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花名册明细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<sst xmlns="http://schemas.openxmlformats.org/spreadsheetml/2006/main" count="125" uniqueCount="35">
  <si>
    <t>乡镇（办）</t>
  </si>
  <si>
    <t>总计
（不含福利中心）</t>
  </si>
  <si>
    <t>农村低保明细</t>
  </si>
  <si>
    <t>城市低保明细</t>
  </si>
  <si>
    <t>农村分散特困明细</t>
  </si>
  <si>
    <t>农村集中特困明细</t>
  </si>
  <si>
    <t>城市分散特困明细</t>
  </si>
  <si>
    <t>城市集中特困明细</t>
  </si>
  <si>
    <t>福利中心城市集中特困明细</t>
  </si>
  <si>
    <t>合计</t>
  </si>
  <si>
    <t>户数</t>
  </si>
  <si>
    <t>人数</t>
  </si>
  <si>
    <t>金额</t>
  </si>
  <si>
    <t>安字营</t>
  </si>
  <si>
    <t>晁陂</t>
  </si>
  <si>
    <t>二龙</t>
  </si>
  <si>
    <t>高丘</t>
  </si>
  <si>
    <t>郭庄</t>
  </si>
  <si>
    <t>侯集</t>
  </si>
  <si>
    <t>贾宋</t>
  </si>
  <si>
    <t>老庄</t>
  </si>
  <si>
    <t>柳泉铺</t>
  </si>
  <si>
    <t>卢医</t>
  </si>
  <si>
    <t>马庄</t>
  </si>
  <si>
    <t>涅阳办</t>
  </si>
  <si>
    <t>彭营</t>
  </si>
  <si>
    <t>曲屯</t>
  </si>
  <si>
    <t>石佛寺</t>
  </si>
  <si>
    <t>王岗</t>
  </si>
  <si>
    <t>雪枫办</t>
  </si>
  <si>
    <t>杨营</t>
  </si>
  <si>
    <t>玉都办</t>
  </si>
  <si>
    <t>枣园</t>
  </si>
  <si>
    <t>张林</t>
  </si>
  <si>
    <t>遮山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</si>
</sst>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kylin/&#26700;&#38754;/&#24494;&#20449;&#25991;&#20214;/xwechat_files/wxid_kzvkbwdl5lcp22_69c2/msg/file/2026-08/2026&#24180;7&#26376;&#22478;&#20065;&#20302;&#20445;&#29305;&#22256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花名册"/>
      <sheetName val="一卡通帐号"/>
      <sheetName val="整户退出"/>
      <sheetName val="增减调标"/>
      <sheetName val="变更户主"/>
      <sheetName val="特困集中分散变更"/>
      <sheetName val="丧葬补贴"/>
      <sheetName val="敬老院管理经费"/>
      <sheetName val="福利中心"/>
      <sheetName val="花名册竖表"/>
      <sheetName val="调整明细"/>
      <sheetName val="支出明细"/>
      <sheetName val="花名册明细"/>
    </sheetNames>
    <sheetDataSet>
      <sheetData sheetId="0">
        <row r="2">
          <cell r="A2" t="str">
            <v>城市低保</v>
          </cell>
        </row>
        <row r="2">
          <cell r="E2" t="str">
            <v>涅阳办</v>
          </cell>
        </row>
        <row r="2">
          <cell r="K2">
            <v>1</v>
          </cell>
          <cell r="L2">
            <v>480</v>
          </cell>
          <cell r="M2">
            <v>0</v>
          </cell>
          <cell r="N2">
            <v>480</v>
          </cell>
        </row>
        <row r="3">
          <cell r="A3" t="str">
            <v>城市低保</v>
          </cell>
        </row>
        <row r="3">
          <cell r="E3" t="str">
            <v>涅阳办</v>
          </cell>
        </row>
        <row r="3">
          <cell r="K3">
            <v>1</v>
          </cell>
          <cell r="L3">
            <v>480</v>
          </cell>
          <cell r="M3">
            <v>0</v>
          </cell>
          <cell r="N3">
            <v>480</v>
          </cell>
        </row>
        <row r="4">
          <cell r="A4" t="str">
            <v>城市低保</v>
          </cell>
        </row>
        <row r="4">
          <cell r="E4" t="str">
            <v>涅阳办</v>
          </cell>
        </row>
        <row r="4">
          <cell r="K4">
            <v>1</v>
          </cell>
          <cell r="L4">
            <v>375</v>
          </cell>
          <cell r="M4">
            <v>0</v>
          </cell>
          <cell r="N4">
            <v>375</v>
          </cell>
        </row>
        <row r="5">
          <cell r="A5" t="str">
            <v>城市低保</v>
          </cell>
        </row>
        <row r="5">
          <cell r="E5" t="str">
            <v>涅阳办</v>
          </cell>
        </row>
        <row r="5">
          <cell r="K5">
            <v>1</v>
          </cell>
          <cell r="L5">
            <v>375</v>
          </cell>
          <cell r="M5">
            <v>0</v>
          </cell>
          <cell r="N5">
            <v>375</v>
          </cell>
        </row>
        <row r="6">
          <cell r="A6" t="str">
            <v>城市低保</v>
          </cell>
        </row>
        <row r="6">
          <cell r="E6" t="str">
            <v>涅阳办</v>
          </cell>
        </row>
        <row r="6">
          <cell r="K6">
            <v>1</v>
          </cell>
          <cell r="L6">
            <v>400</v>
          </cell>
          <cell r="M6">
            <v>0</v>
          </cell>
          <cell r="N6">
            <v>400</v>
          </cell>
        </row>
        <row r="7">
          <cell r="A7" t="str">
            <v>城市低保</v>
          </cell>
        </row>
        <row r="7">
          <cell r="E7" t="str">
            <v>涅阳办</v>
          </cell>
        </row>
        <row r="7">
          <cell r="K7">
            <v>2</v>
          </cell>
          <cell r="L7">
            <v>400</v>
          </cell>
          <cell r="M7">
            <v>0</v>
          </cell>
          <cell r="N7">
            <v>800</v>
          </cell>
        </row>
        <row r="8">
          <cell r="A8" t="str">
            <v>城市低保</v>
          </cell>
        </row>
        <row r="8">
          <cell r="E8" t="str">
            <v>涅阳办</v>
          </cell>
        </row>
        <row r="8">
          <cell r="K8">
            <v>1</v>
          </cell>
          <cell r="L8">
            <v>400</v>
          </cell>
          <cell r="M8">
            <v>0</v>
          </cell>
          <cell r="N8">
            <v>400</v>
          </cell>
        </row>
        <row r="9">
          <cell r="A9" t="str">
            <v>城市低保</v>
          </cell>
        </row>
        <row r="9">
          <cell r="E9" t="str">
            <v>涅阳办</v>
          </cell>
        </row>
        <row r="9">
          <cell r="K9">
            <v>3</v>
          </cell>
          <cell r="L9">
            <v>480</v>
          </cell>
          <cell r="M9">
            <v>0</v>
          </cell>
          <cell r="N9">
            <v>1440</v>
          </cell>
        </row>
        <row r="10">
          <cell r="A10" t="str">
            <v>城市低保</v>
          </cell>
        </row>
        <row r="10">
          <cell r="E10" t="str">
            <v>涅阳办</v>
          </cell>
        </row>
        <row r="10">
          <cell r="K10">
            <v>1</v>
          </cell>
          <cell r="L10">
            <v>375</v>
          </cell>
          <cell r="M10">
            <v>0</v>
          </cell>
          <cell r="N10">
            <v>375</v>
          </cell>
        </row>
        <row r="11">
          <cell r="A11" t="str">
            <v>城市低保</v>
          </cell>
        </row>
        <row r="11">
          <cell r="E11" t="str">
            <v>涅阳办</v>
          </cell>
        </row>
        <row r="11">
          <cell r="K11">
            <v>1</v>
          </cell>
          <cell r="L11">
            <v>400</v>
          </cell>
          <cell r="M11">
            <v>0</v>
          </cell>
          <cell r="N11">
            <v>400</v>
          </cell>
        </row>
        <row r="12">
          <cell r="A12" t="str">
            <v>城市低保</v>
          </cell>
        </row>
        <row r="12">
          <cell r="E12" t="str">
            <v>涅阳办</v>
          </cell>
        </row>
        <row r="12">
          <cell r="K12">
            <v>1</v>
          </cell>
          <cell r="L12">
            <v>375</v>
          </cell>
          <cell r="M12">
            <v>0</v>
          </cell>
          <cell r="N12">
            <v>375</v>
          </cell>
        </row>
        <row r="13">
          <cell r="A13" t="str">
            <v>城市低保</v>
          </cell>
        </row>
        <row r="13">
          <cell r="E13" t="str">
            <v>涅阳办</v>
          </cell>
        </row>
        <row r="13">
          <cell r="K13">
            <v>2</v>
          </cell>
          <cell r="L13">
            <v>375</v>
          </cell>
          <cell r="M13">
            <v>0</v>
          </cell>
          <cell r="N13">
            <v>750</v>
          </cell>
        </row>
        <row r="14">
          <cell r="A14" t="str">
            <v>城市低保</v>
          </cell>
        </row>
        <row r="14">
          <cell r="E14" t="str">
            <v>涅阳办</v>
          </cell>
        </row>
        <row r="14">
          <cell r="K14">
            <v>1</v>
          </cell>
          <cell r="L14">
            <v>375</v>
          </cell>
          <cell r="M14">
            <v>0</v>
          </cell>
          <cell r="N14">
            <v>375</v>
          </cell>
        </row>
        <row r="15">
          <cell r="A15" t="str">
            <v>城市低保</v>
          </cell>
        </row>
        <row r="15">
          <cell r="E15" t="str">
            <v>涅阳办</v>
          </cell>
        </row>
        <row r="15">
          <cell r="K15">
            <v>1</v>
          </cell>
          <cell r="L15">
            <v>400</v>
          </cell>
          <cell r="M15">
            <v>0</v>
          </cell>
          <cell r="N15">
            <v>400</v>
          </cell>
        </row>
        <row r="16">
          <cell r="A16" t="str">
            <v>城市低保</v>
          </cell>
        </row>
        <row r="16">
          <cell r="E16" t="str">
            <v>涅阳办</v>
          </cell>
        </row>
        <row r="16">
          <cell r="K16">
            <v>1</v>
          </cell>
          <cell r="L16">
            <v>480</v>
          </cell>
          <cell r="M16">
            <v>0</v>
          </cell>
          <cell r="N16">
            <v>480</v>
          </cell>
        </row>
        <row r="17">
          <cell r="A17" t="str">
            <v>城市低保</v>
          </cell>
        </row>
        <row r="17">
          <cell r="E17" t="str">
            <v>涅阳办</v>
          </cell>
        </row>
        <row r="17">
          <cell r="K17">
            <v>1</v>
          </cell>
          <cell r="L17">
            <v>375</v>
          </cell>
          <cell r="M17">
            <v>0</v>
          </cell>
          <cell r="N17">
            <v>375</v>
          </cell>
        </row>
        <row r="18">
          <cell r="A18" t="str">
            <v>城市低保</v>
          </cell>
        </row>
        <row r="18">
          <cell r="E18" t="str">
            <v>涅阳办</v>
          </cell>
        </row>
        <row r="18">
          <cell r="K18">
            <v>3</v>
          </cell>
          <cell r="L18">
            <v>400</v>
          </cell>
          <cell r="M18">
            <v>0</v>
          </cell>
          <cell r="N18">
            <v>1200</v>
          </cell>
        </row>
        <row r="19">
          <cell r="A19" t="str">
            <v>城市低保</v>
          </cell>
        </row>
        <row r="19">
          <cell r="E19" t="str">
            <v>涅阳办</v>
          </cell>
        </row>
        <row r="19">
          <cell r="K19">
            <v>1</v>
          </cell>
          <cell r="L19">
            <v>375</v>
          </cell>
          <cell r="M19">
            <v>0</v>
          </cell>
          <cell r="N19">
            <v>375</v>
          </cell>
        </row>
        <row r="20">
          <cell r="A20" t="str">
            <v>城市低保</v>
          </cell>
        </row>
        <row r="20">
          <cell r="E20" t="str">
            <v>涅阳办</v>
          </cell>
        </row>
        <row r="20">
          <cell r="K20">
            <v>2</v>
          </cell>
          <cell r="L20">
            <v>375</v>
          </cell>
          <cell r="M20">
            <v>0</v>
          </cell>
          <cell r="N20">
            <v>750</v>
          </cell>
        </row>
        <row r="21">
          <cell r="A21" t="str">
            <v>城市低保</v>
          </cell>
        </row>
        <row r="21">
          <cell r="E21" t="str">
            <v>涅阳办</v>
          </cell>
        </row>
        <row r="21">
          <cell r="K21">
            <v>1</v>
          </cell>
          <cell r="L21">
            <v>400</v>
          </cell>
          <cell r="M21">
            <v>0</v>
          </cell>
          <cell r="N21">
            <v>400</v>
          </cell>
        </row>
        <row r="22">
          <cell r="A22" t="str">
            <v>城市低保</v>
          </cell>
        </row>
        <row r="22">
          <cell r="E22" t="str">
            <v>涅阳办</v>
          </cell>
        </row>
        <row r="22">
          <cell r="K22">
            <v>2</v>
          </cell>
          <cell r="L22">
            <v>400</v>
          </cell>
          <cell r="M22">
            <v>0</v>
          </cell>
          <cell r="N22">
            <v>800</v>
          </cell>
        </row>
        <row r="23">
          <cell r="A23" t="str">
            <v>城市低保</v>
          </cell>
        </row>
        <row r="23">
          <cell r="E23" t="str">
            <v>涅阳办</v>
          </cell>
        </row>
        <row r="23">
          <cell r="K23">
            <v>1</v>
          </cell>
          <cell r="L23">
            <v>375</v>
          </cell>
          <cell r="M23">
            <v>0</v>
          </cell>
          <cell r="N23">
            <v>375</v>
          </cell>
        </row>
        <row r="24">
          <cell r="A24" t="str">
            <v>城市低保</v>
          </cell>
        </row>
        <row r="24">
          <cell r="E24" t="str">
            <v>涅阳办</v>
          </cell>
        </row>
        <row r="24">
          <cell r="K24">
            <v>1</v>
          </cell>
          <cell r="L24">
            <v>400</v>
          </cell>
          <cell r="M24">
            <v>0</v>
          </cell>
          <cell r="N24">
            <v>400</v>
          </cell>
        </row>
        <row r="25">
          <cell r="A25" t="str">
            <v>城市低保</v>
          </cell>
        </row>
        <row r="25">
          <cell r="E25" t="str">
            <v>涅阳办</v>
          </cell>
        </row>
        <row r="25">
          <cell r="K25">
            <v>1</v>
          </cell>
          <cell r="L25">
            <v>355</v>
          </cell>
          <cell r="M25">
            <v>0</v>
          </cell>
          <cell r="N25">
            <v>355</v>
          </cell>
        </row>
        <row r="26">
          <cell r="A26" t="str">
            <v>城市低保</v>
          </cell>
        </row>
        <row r="26">
          <cell r="E26" t="str">
            <v>涅阳办</v>
          </cell>
        </row>
        <row r="26">
          <cell r="K26">
            <v>1</v>
          </cell>
          <cell r="L26">
            <v>375</v>
          </cell>
          <cell r="M26">
            <v>0</v>
          </cell>
          <cell r="N26">
            <v>375</v>
          </cell>
        </row>
        <row r="27">
          <cell r="A27" t="str">
            <v>城市低保</v>
          </cell>
        </row>
        <row r="27">
          <cell r="E27" t="str">
            <v>涅阳办</v>
          </cell>
        </row>
        <row r="27">
          <cell r="K27">
            <v>1</v>
          </cell>
          <cell r="L27">
            <v>480</v>
          </cell>
          <cell r="M27">
            <v>0</v>
          </cell>
          <cell r="N27">
            <v>480</v>
          </cell>
        </row>
        <row r="28">
          <cell r="A28" t="str">
            <v>城市低保</v>
          </cell>
        </row>
        <row r="28">
          <cell r="E28" t="str">
            <v>涅阳办</v>
          </cell>
        </row>
        <row r="28">
          <cell r="K28">
            <v>1</v>
          </cell>
          <cell r="L28">
            <v>480</v>
          </cell>
          <cell r="M28">
            <v>0</v>
          </cell>
          <cell r="N28">
            <v>480</v>
          </cell>
        </row>
        <row r="29">
          <cell r="A29" t="str">
            <v>城市低保</v>
          </cell>
        </row>
        <row r="29">
          <cell r="E29" t="str">
            <v>涅阳办</v>
          </cell>
        </row>
        <row r="29">
          <cell r="K29">
            <v>2</v>
          </cell>
          <cell r="L29">
            <v>375</v>
          </cell>
          <cell r="M29">
            <v>0</v>
          </cell>
          <cell r="N29">
            <v>750</v>
          </cell>
        </row>
        <row r="30">
          <cell r="A30" t="str">
            <v>城市低保</v>
          </cell>
        </row>
        <row r="30">
          <cell r="E30" t="str">
            <v>涅阳办</v>
          </cell>
        </row>
        <row r="30">
          <cell r="K30">
            <v>2</v>
          </cell>
          <cell r="L30">
            <v>375</v>
          </cell>
          <cell r="M30">
            <v>0</v>
          </cell>
          <cell r="N30">
            <v>750</v>
          </cell>
        </row>
        <row r="31">
          <cell r="A31" t="str">
            <v>城市低保</v>
          </cell>
        </row>
        <row r="31">
          <cell r="E31" t="str">
            <v>涅阳办</v>
          </cell>
        </row>
        <row r="31">
          <cell r="K31">
            <v>1</v>
          </cell>
          <cell r="L31">
            <v>400</v>
          </cell>
          <cell r="M31">
            <v>0</v>
          </cell>
          <cell r="N31">
            <v>400</v>
          </cell>
        </row>
        <row r="32">
          <cell r="A32" t="str">
            <v>城市低保</v>
          </cell>
        </row>
        <row r="32">
          <cell r="E32" t="str">
            <v>涅阳办</v>
          </cell>
        </row>
        <row r="32">
          <cell r="K32">
            <v>2</v>
          </cell>
          <cell r="L32">
            <v>400</v>
          </cell>
          <cell r="M32">
            <v>0</v>
          </cell>
          <cell r="N32">
            <v>800</v>
          </cell>
        </row>
        <row r="33">
          <cell r="A33" t="str">
            <v>城市低保</v>
          </cell>
        </row>
        <row r="33">
          <cell r="E33" t="str">
            <v>涅阳办</v>
          </cell>
        </row>
        <row r="33">
          <cell r="K33">
            <v>2</v>
          </cell>
          <cell r="L33">
            <v>375</v>
          </cell>
          <cell r="M33">
            <v>0</v>
          </cell>
          <cell r="N33">
            <v>750</v>
          </cell>
        </row>
        <row r="34">
          <cell r="A34" t="str">
            <v>城市低保</v>
          </cell>
        </row>
        <row r="34">
          <cell r="E34" t="str">
            <v>涅阳办</v>
          </cell>
        </row>
        <row r="34">
          <cell r="K34">
            <v>2</v>
          </cell>
          <cell r="L34">
            <v>355</v>
          </cell>
          <cell r="M34">
            <v>0</v>
          </cell>
          <cell r="N34">
            <v>710</v>
          </cell>
        </row>
        <row r="35">
          <cell r="A35" t="str">
            <v>城市低保</v>
          </cell>
        </row>
        <row r="35">
          <cell r="E35" t="str">
            <v>涅阳办</v>
          </cell>
        </row>
        <row r="35">
          <cell r="K35">
            <v>3</v>
          </cell>
          <cell r="L35">
            <v>375</v>
          </cell>
          <cell r="M35">
            <v>0</v>
          </cell>
          <cell r="N35">
            <v>1125</v>
          </cell>
        </row>
        <row r="36">
          <cell r="A36" t="str">
            <v>城市低保</v>
          </cell>
        </row>
        <row r="36">
          <cell r="E36" t="str">
            <v>涅阳办</v>
          </cell>
        </row>
        <row r="36">
          <cell r="K36">
            <v>1</v>
          </cell>
          <cell r="L36">
            <v>400</v>
          </cell>
          <cell r="M36">
            <v>0</v>
          </cell>
          <cell r="N36">
            <v>400</v>
          </cell>
        </row>
        <row r="37">
          <cell r="A37" t="str">
            <v>城市低保</v>
          </cell>
        </row>
        <row r="37">
          <cell r="E37" t="str">
            <v>涅阳办</v>
          </cell>
        </row>
        <row r="37">
          <cell r="K37">
            <v>3</v>
          </cell>
          <cell r="L37">
            <v>375</v>
          </cell>
          <cell r="M37">
            <v>0</v>
          </cell>
          <cell r="N37">
            <v>1125</v>
          </cell>
        </row>
        <row r="38">
          <cell r="A38" t="str">
            <v>城市低保</v>
          </cell>
        </row>
        <row r="38">
          <cell r="E38" t="str">
            <v>涅阳办</v>
          </cell>
        </row>
        <row r="38">
          <cell r="K38">
            <v>3</v>
          </cell>
          <cell r="L38">
            <v>375</v>
          </cell>
          <cell r="M38">
            <v>0</v>
          </cell>
          <cell r="N38">
            <v>1125</v>
          </cell>
        </row>
        <row r="39">
          <cell r="A39" t="str">
            <v>城市低保</v>
          </cell>
        </row>
        <row r="39">
          <cell r="E39" t="str">
            <v>涅阳办</v>
          </cell>
        </row>
        <row r="39">
          <cell r="K39">
            <v>2</v>
          </cell>
          <cell r="L39">
            <v>355</v>
          </cell>
          <cell r="M39">
            <v>0</v>
          </cell>
          <cell r="N39">
            <v>710</v>
          </cell>
        </row>
        <row r="40">
          <cell r="A40" t="str">
            <v>城市低保</v>
          </cell>
        </row>
        <row r="40">
          <cell r="E40" t="str">
            <v>涅阳办</v>
          </cell>
        </row>
        <row r="40">
          <cell r="K40">
            <v>1</v>
          </cell>
          <cell r="L40">
            <v>355</v>
          </cell>
          <cell r="M40">
            <v>0</v>
          </cell>
          <cell r="N40">
            <v>355</v>
          </cell>
        </row>
        <row r="41">
          <cell r="A41" t="str">
            <v>城市低保</v>
          </cell>
        </row>
        <row r="41">
          <cell r="E41" t="str">
            <v>涅阳办</v>
          </cell>
        </row>
        <row r="41">
          <cell r="K41">
            <v>2</v>
          </cell>
          <cell r="L41">
            <v>375</v>
          </cell>
          <cell r="M41">
            <v>0</v>
          </cell>
          <cell r="N41">
            <v>750</v>
          </cell>
        </row>
        <row r="42">
          <cell r="A42" t="str">
            <v>城市低保</v>
          </cell>
        </row>
        <row r="42">
          <cell r="E42" t="str">
            <v>涅阳办</v>
          </cell>
        </row>
        <row r="42">
          <cell r="K42">
            <v>1</v>
          </cell>
          <cell r="L42">
            <v>355</v>
          </cell>
          <cell r="M42">
            <v>0</v>
          </cell>
          <cell r="N42">
            <v>355</v>
          </cell>
        </row>
        <row r="43">
          <cell r="A43" t="str">
            <v>城市低保</v>
          </cell>
        </row>
        <row r="43">
          <cell r="E43" t="str">
            <v>涅阳办</v>
          </cell>
        </row>
        <row r="43">
          <cell r="K43">
            <v>2</v>
          </cell>
          <cell r="L43">
            <v>355</v>
          </cell>
          <cell r="M43">
            <v>0</v>
          </cell>
          <cell r="N43">
            <v>710</v>
          </cell>
        </row>
        <row r="44">
          <cell r="A44" t="str">
            <v>城市低保</v>
          </cell>
        </row>
        <row r="44">
          <cell r="E44" t="str">
            <v>涅阳办</v>
          </cell>
        </row>
        <row r="44">
          <cell r="K44">
            <v>1</v>
          </cell>
          <cell r="L44">
            <v>375</v>
          </cell>
          <cell r="M44">
            <v>0</v>
          </cell>
          <cell r="N44">
            <v>375</v>
          </cell>
        </row>
        <row r="45">
          <cell r="A45" t="str">
            <v>城市低保</v>
          </cell>
        </row>
        <row r="45">
          <cell r="E45" t="str">
            <v>涅阳办</v>
          </cell>
        </row>
        <row r="45">
          <cell r="K45">
            <v>2</v>
          </cell>
          <cell r="L45">
            <v>355</v>
          </cell>
          <cell r="M45">
            <v>0</v>
          </cell>
          <cell r="N45">
            <v>710</v>
          </cell>
        </row>
        <row r="46">
          <cell r="A46" t="str">
            <v>城市低保</v>
          </cell>
        </row>
        <row r="46">
          <cell r="E46" t="str">
            <v>涅阳办</v>
          </cell>
        </row>
        <row r="46">
          <cell r="K46">
            <v>1</v>
          </cell>
          <cell r="L46">
            <v>375</v>
          </cell>
          <cell r="M46">
            <v>0</v>
          </cell>
          <cell r="N46">
            <v>375</v>
          </cell>
        </row>
        <row r="47">
          <cell r="A47" t="str">
            <v>城市低保</v>
          </cell>
        </row>
        <row r="47">
          <cell r="E47" t="str">
            <v>涅阳办</v>
          </cell>
        </row>
        <row r="47">
          <cell r="K47">
            <v>1</v>
          </cell>
          <cell r="L47">
            <v>480</v>
          </cell>
          <cell r="M47">
            <v>0</v>
          </cell>
          <cell r="N47">
            <v>480</v>
          </cell>
        </row>
        <row r="48">
          <cell r="A48" t="str">
            <v>城市低保</v>
          </cell>
        </row>
        <row r="48">
          <cell r="E48" t="str">
            <v>涅阳办</v>
          </cell>
        </row>
        <row r="48">
          <cell r="K48">
            <v>3</v>
          </cell>
          <cell r="L48">
            <v>375</v>
          </cell>
          <cell r="M48">
            <v>0</v>
          </cell>
          <cell r="N48">
            <v>1125</v>
          </cell>
        </row>
        <row r="49">
          <cell r="A49" t="str">
            <v>城市低保</v>
          </cell>
        </row>
        <row r="49">
          <cell r="E49" t="str">
            <v>涅阳办</v>
          </cell>
        </row>
        <row r="49">
          <cell r="K49">
            <v>1</v>
          </cell>
          <cell r="L49">
            <v>375</v>
          </cell>
          <cell r="M49">
            <v>0</v>
          </cell>
          <cell r="N49">
            <v>375</v>
          </cell>
        </row>
        <row r="50">
          <cell r="A50" t="str">
            <v>城市低保</v>
          </cell>
        </row>
        <row r="50">
          <cell r="E50" t="str">
            <v>涅阳办</v>
          </cell>
        </row>
        <row r="50">
          <cell r="K50">
            <v>2</v>
          </cell>
          <cell r="L50">
            <v>375</v>
          </cell>
          <cell r="M50">
            <v>0</v>
          </cell>
          <cell r="N50">
            <v>750</v>
          </cell>
        </row>
        <row r="51">
          <cell r="A51" t="str">
            <v>城市低保</v>
          </cell>
        </row>
        <row r="51">
          <cell r="E51" t="str">
            <v>涅阳办</v>
          </cell>
        </row>
        <row r="51">
          <cell r="K51">
            <v>1</v>
          </cell>
          <cell r="L51">
            <v>355</v>
          </cell>
          <cell r="M51">
            <v>0</v>
          </cell>
          <cell r="N51">
            <v>355</v>
          </cell>
        </row>
        <row r="52">
          <cell r="A52" t="str">
            <v>城市低保</v>
          </cell>
        </row>
        <row r="52">
          <cell r="E52" t="str">
            <v>涅阳办</v>
          </cell>
        </row>
        <row r="52">
          <cell r="K52">
            <v>1</v>
          </cell>
          <cell r="L52">
            <v>375</v>
          </cell>
          <cell r="M52">
            <v>0</v>
          </cell>
          <cell r="N52">
            <v>375</v>
          </cell>
        </row>
        <row r="53">
          <cell r="A53" t="str">
            <v>城市低保</v>
          </cell>
        </row>
        <row r="53">
          <cell r="E53" t="str">
            <v>涅阳办</v>
          </cell>
        </row>
        <row r="53">
          <cell r="K53">
            <v>1</v>
          </cell>
          <cell r="L53">
            <v>355</v>
          </cell>
          <cell r="M53">
            <v>0</v>
          </cell>
          <cell r="N53">
            <v>355</v>
          </cell>
        </row>
        <row r="54">
          <cell r="A54" t="str">
            <v>城市低保</v>
          </cell>
        </row>
        <row r="54">
          <cell r="E54" t="str">
            <v>涅阳办</v>
          </cell>
        </row>
        <row r="54">
          <cell r="K54">
            <v>1</v>
          </cell>
          <cell r="L54">
            <v>355</v>
          </cell>
          <cell r="M54">
            <v>0</v>
          </cell>
          <cell r="N54">
            <v>355</v>
          </cell>
        </row>
        <row r="55">
          <cell r="A55" t="str">
            <v>城市低保</v>
          </cell>
        </row>
        <row r="55">
          <cell r="E55" t="str">
            <v>涅阳办</v>
          </cell>
        </row>
        <row r="55">
          <cell r="K55">
            <v>1</v>
          </cell>
          <cell r="L55">
            <v>355</v>
          </cell>
          <cell r="M55">
            <v>0</v>
          </cell>
          <cell r="N55">
            <v>355</v>
          </cell>
        </row>
        <row r="56">
          <cell r="A56" t="str">
            <v>城市低保</v>
          </cell>
        </row>
        <row r="56">
          <cell r="E56" t="str">
            <v>涅阳办</v>
          </cell>
        </row>
        <row r="56">
          <cell r="K56">
            <v>1</v>
          </cell>
          <cell r="L56">
            <v>400</v>
          </cell>
          <cell r="M56">
            <v>0</v>
          </cell>
          <cell r="N56">
            <v>400</v>
          </cell>
        </row>
        <row r="57">
          <cell r="A57" t="str">
            <v>城市低保</v>
          </cell>
        </row>
        <row r="57">
          <cell r="E57" t="str">
            <v>涅阳办</v>
          </cell>
        </row>
        <row r="57">
          <cell r="K57">
            <v>1</v>
          </cell>
          <cell r="L57">
            <v>480</v>
          </cell>
          <cell r="M57">
            <v>0</v>
          </cell>
          <cell r="N57">
            <v>480</v>
          </cell>
        </row>
        <row r="58">
          <cell r="A58" t="str">
            <v>城市低保</v>
          </cell>
        </row>
        <row r="58">
          <cell r="E58" t="str">
            <v>涅阳办</v>
          </cell>
        </row>
        <row r="58">
          <cell r="K58">
            <v>2</v>
          </cell>
          <cell r="L58">
            <v>375</v>
          </cell>
          <cell r="M58">
            <v>0</v>
          </cell>
          <cell r="N58">
            <v>750</v>
          </cell>
        </row>
        <row r="59">
          <cell r="A59" t="str">
            <v>城市低保</v>
          </cell>
        </row>
        <row r="59">
          <cell r="E59" t="str">
            <v>涅阳办</v>
          </cell>
        </row>
        <row r="59">
          <cell r="K59">
            <v>1</v>
          </cell>
          <cell r="L59">
            <v>375</v>
          </cell>
          <cell r="M59">
            <v>0</v>
          </cell>
          <cell r="N59">
            <v>375</v>
          </cell>
        </row>
        <row r="60">
          <cell r="A60" t="str">
            <v>城市低保</v>
          </cell>
        </row>
        <row r="60">
          <cell r="E60" t="str">
            <v>涅阳办</v>
          </cell>
        </row>
        <row r="60">
          <cell r="K60">
            <v>2</v>
          </cell>
          <cell r="L60">
            <v>355</v>
          </cell>
          <cell r="M60">
            <v>0</v>
          </cell>
          <cell r="N60">
            <v>710</v>
          </cell>
        </row>
        <row r="61">
          <cell r="A61" t="str">
            <v>城市低保</v>
          </cell>
        </row>
        <row r="61">
          <cell r="E61" t="str">
            <v>涅阳办</v>
          </cell>
        </row>
        <row r="61">
          <cell r="K61">
            <v>1</v>
          </cell>
          <cell r="L61">
            <v>400</v>
          </cell>
          <cell r="M61">
            <v>0</v>
          </cell>
          <cell r="N61">
            <v>400</v>
          </cell>
        </row>
        <row r="62">
          <cell r="A62" t="str">
            <v>城市低保</v>
          </cell>
        </row>
        <row r="62">
          <cell r="E62" t="str">
            <v>涅阳办</v>
          </cell>
        </row>
        <row r="62">
          <cell r="K62">
            <v>1</v>
          </cell>
          <cell r="L62">
            <v>480</v>
          </cell>
          <cell r="M62">
            <v>0</v>
          </cell>
          <cell r="N62">
            <v>480</v>
          </cell>
        </row>
        <row r="63">
          <cell r="A63" t="str">
            <v>城市低保</v>
          </cell>
        </row>
        <row r="63">
          <cell r="E63" t="str">
            <v>涅阳办</v>
          </cell>
        </row>
        <row r="63">
          <cell r="K63">
            <v>1</v>
          </cell>
          <cell r="L63">
            <v>375</v>
          </cell>
          <cell r="M63">
            <v>0</v>
          </cell>
          <cell r="N63">
            <v>375</v>
          </cell>
        </row>
        <row r="64">
          <cell r="A64" t="str">
            <v>城市低保</v>
          </cell>
        </row>
        <row r="64">
          <cell r="E64" t="str">
            <v>涅阳办</v>
          </cell>
        </row>
        <row r="64">
          <cell r="K64">
            <v>1</v>
          </cell>
          <cell r="L64">
            <v>400</v>
          </cell>
          <cell r="M64">
            <v>0</v>
          </cell>
          <cell r="N64">
            <v>400</v>
          </cell>
        </row>
        <row r="65">
          <cell r="A65" t="str">
            <v>城市低保</v>
          </cell>
        </row>
        <row r="65">
          <cell r="E65" t="str">
            <v>涅阳办</v>
          </cell>
        </row>
        <row r="65">
          <cell r="K65">
            <v>2</v>
          </cell>
          <cell r="L65">
            <v>375</v>
          </cell>
          <cell r="M65">
            <v>0</v>
          </cell>
          <cell r="N65">
            <v>750</v>
          </cell>
        </row>
        <row r="66">
          <cell r="A66" t="str">
            <v>城市低保</v>
          </cell>
        </row>
        <row r="66">
          <cell r="E66" t="str">
            <v>涅阳办</v>
          </cell>
        </row>
        <row r="66">
          <cell r="K66">
            <v>1</v>
          </cell>
          <cell r="L66">
            <v>375</v>
          </cell>
          <cell r="M66">
            <v>0</v>
          </cell>
          <cell r="N66">
            <v>375</v>
          </cell>
        </row>
        <row r="67">
          <cell r="A67" t="str">
            <v>城市低保</v>
          </cell>
        </row>
        <row r="67">
          <cell r="E67" t="str">
            <v>涅阳办</v>
          </cell>
        </row>
        <row r="67">
          <cell r="K67">
            <v>2</v>
          </cell>
          <cell r="L67">
            <v>400</v>
          </cell>
          <cell r="M67">
            <v>0</v>
          </cell>
          <cell r="N67">
            <v>800</v>
          </cell>
        </row>
        <row r="68">
          <cell r="A68" t="str">
            <v>城市低保</v>
          </cell>
        </row>
        <row r="68">
          <cell r="E68" t="str">
            <v>涅阳办</v>
          </cell>
        </row>
        <row r="68">
          <cell r="K68">
            <v>2</v>
          </cell>
          <cell r="L68">
            <v>355</v>
          </cell>
          <cell r="M68">
            <v>0</v>
          </cell>
          <cell r="N68">
            <v>710</v>
          </cell>
        </row>
        <row r="69">
          <cell r="A69" t="str">
            <v>城市低保</v>
          </cell>
        </row>
        <row r="69">
          <cell r="E69" t="str">
            <v>涅阳办</v>
          </cell>
        </row>
        <row r="69">
          <cell r="K69">
            <v>1</v>
          </cell>
          <cell r="L69">
            <v>375</v>
          </cell>
          <cell r="M69">
            <v>0</v>
          </cell>
          <cell r="N69">
            <v>375</v>
          </cell>
        </row>
        <row r="70">
          <cell r="A70" t="str">
            <v>城市低保</v>
          </cell>
        </row>
        <row r="70">
          <cell r="E70" t="str">
            <v>涅阳办</v>
          </cell>
        </row>
        <row r="70">
          <cell r="K70">
            <v>1</v>
          </cell>
          <cell r="L70">
            <v>375</v>
          </cell>
          <cell r="M70">
            <v>0</v>
          </cell>
          <cell r="N70">
            <v>375</v>
          </cell>
        </row>
        <row r="71">
          <cell r="A71" t="str">
            <v>城市低保</v>
          </cell>
        </row>
        <row r="71">
          <cell r="E71" t="str">
            <v>涅阳办</v>
          </cell>
        </row>
        <row r="71">
          <cell r="K71">
            <v>1</v>
          </cell>
          <cell r="L71">
            <v>375</v>
          </cell>
          <cell r="M71">
            <v>0</v>
          </cell>
          <cell r="N71">
            <v>375</v>
          </cell>
        </row>
        <row r="72">
          <cell r="A72" t="str">
            <v>城市低保</v>
          </cell>
        </row>
        <row r="72">
          <cell r="E72" t="str">
            <v>涅阳办</v>
          </cell>
        </row>
        <row r="72">
          <cell r="K72">
            <v>1</v>
          </cell>
          <cell r="L72">
            <v>375</v>
          </cell>
          <cell r="M72">
            <v>0</v>
          </cell>
          <cell r="N72">
            <v>375</v>
          </cell>
        </row>
        <row r="73">
          <cell r="A73" t="str">
            <v>城市低保</v>
          </cell>
        </row>
        <row r="73">
          <cell r="E73" t="str">
            <v>涅阳办</v>
          </cell>
        </row>
        <row r="73">
          <cell r="K73">
            <v>1</v>
          </cell>
          <cell r="L73">
            <v>375</v>
          </cell>
          <cell r="M73">
            <v>0</v>
          </cell>
          <cell r="N73">
            <v>375</v>
          </cell>
        </row>
        <row r="74">
          <cell r="A74" t="str">
            <v>城市低保</v>
          </cell>
        </row>
        <row r="74">
          <cell r="E74" t="str">
            <v>涅阳办</v>
          </cell>
        </row>
        <row r="74">
          <cell r="K74">
            <v>3</v>
          </cell>
          <cell r="L74">
            <v>375</v>
          </cell>
          <cell r="M74">
            <v>0</v>
          </cell>
          <cell r="N74">
            <v>1125</v>
          </cell>
        </row>
        <row r="75">
          <cell r="A75" t="str">
            <v>城市低保</v>
          </cell>
        </row>
        <row r="75">
          <cell r="E75" t="str">
            <v>涅阳办</v>
          </cell>
        </row>
        <row r="75">
          <cell r="K75">
            <v>3</v>
          </cell>
          <cell r="L75">
            <v>400</v>
          </cell>
          <cell r="M75">
            <v>0</v>
          </cell>
          <cell r="N75">
            <v>1200</v>
          </cell>
        </row>
        <row r="76">
          <cell r="A76" t="str">
            <v>城市低保</v>
          </cell>
        </row>
        <row r="76">
          <cell r="E76" t="str">
            <v>涅阳办</v>
          </cell>
        </row>
        <row r="76">
          <cell r="K76">
            <v>3</v>
          </cell>
          <cell r="L76">
            <v>400</v>
          </cell>
          <cell r="M76">
            <v>0</v>
          </cell>
          <cell r="N76">
            <v>1200</v>
          </cell>
        </row>
        <row r="77">
          <cell r="A77" t="str">
            <v>城市低保</v>
          </cell>
        </row>
        <row r="77">
          <cell r="E77" t="str">
            <v>涅阳办</v>
          </cell>
        </row>
        <row r="77">
          <cell r="K77">
            <v>2</v>
          </cell>
          <cell r="L77">
            <v>355</v>
          </cell>
          <cell r="M77">
            <v>0</v>
          </cell>
          <cell r="N77">
            <v>710</v>
          </cell>
        </row>
        <row r="78">
          <cell r="A78" t="str">
            <v>城市低保</v>
          </cell>
        </row>
        <row r="78">
          <cell r="E78" t="str">
            <v>涅阳办</v>
          </cell>
        </row>
        <row r="78">
          <cell r="K78">
            <v>1</v>
          </cell>
          <cell r="L78">
            <v>480</v>
          </cell>
          <cell r="M78">
            <v>0</v>
          </cell>
          <cell r="N78">
            <v>480</v>
          </cell>
        </row>
        <row r="79">
          <cell r="A79" t="str">
            <v>城市低保</v>
          </cell>
        </row>
        <row r="79">
          <cell r="E79" t="str">
            <v>涅阳办</v>
          </cell>
        </row>
        <row r="79">
          <cell r="K79">
            <v>3</v>
          </cell>
          <cell r="L79">
            <v>375</v>
          </cell>
          <cell r="M79">
            <v>0</v>
          </cell>
          <cell r="N79">
            <v>1125</v>
          </cell>
        </row>
        <row r="80">
          <cell r="A80" t="str">
            <v>城市低保</v>
          </cell>
        </row>
        <row r="80">
          <cell r="E80" t="str">
            <v>涅阳办</v>
          </cell>
        </row>
        <row r="80">
          <cell r="K80">
            <v>2</v>
          </cell>
          <cell r="L80">
            <v>375</v>
          </cell>
          <cell r="M80">
            <v>0</v>
          </cell>
          <cell r="N80">
            <v>750</v>
          </cell>
        </row>
        <row r="81">
          <cell r="A81" t="str">
            <v>城市低保</v>
          </cell>
        </row>
        <row r="81">
          <cell r="E81" t="str">
            <v>涅阳办</v>
          </cell>
        </row>
        <row r="81">
          <cell r="K81">
            <v>2</v>
          </cell>
          <cell r="L81">
            <v>375</v>
          </cell>
          <cell r="M81">
            <v>0</v>
          </cell>
          <cell r="N81">
            <v>750</v>
          </cell>
        </row>
        <row r="82">
          <cell r="A82" t="str">
            <v>城市低保</v>
          </cell>
        </row>
        <row r="82">
          <cell r="E82" t="str">
            <v>涅阳办</v>
          </cell>
        </row>
        <row r="82">
          <cell r="K82">
            <v>2</v>
          </cell>
          <cell r="L82">
            <v>355</v>
          </cell>
          <cell r="M82">
            <v>0</v>
          </cell>
          <cell r="N82">
            <v>710</v>
          </cell>
        </row>
        <row r="83">
          <cell r="A83" t="str">
            <v>城市低保</v>
          </cell>
        </row>
        <row r="83">
          <cell r="E83" t="str">
            <v>涅阳办</v>
          </cell>
        </row>
        <row r="83">
          <cell r="K83">
            <v>3</v>
          </cell>
          <cell r="L83">
            <v>400</v>
          </cell>
          <cell r="M83">
            <v>0</v>
          </cell>
          <cell r="N83">
            <v>1200</v>
          </cell>
        </row>
        <row r="84">
          <cell r="A84" t="str">
            <v>城市低保</v>
          </cell>
        </row>
        <row r="84">
          <cell r="E84" t="str">
            <v>涅阳办</v>
          </cell>
        </row>
        <row r="84">
          <cell r="K84">
            <v>2</v>
          </cell>
          <cell r="L84">
            <v>375</v>
          </cell>
          <cell r="M84">
            <v>0</v>
          </cell>
          <cell r="N84">
            <v>750</v>
          </cell>
        </row>
        <row r="85">
          <cell r="A85" t="str">
            <v>城市低保</v>
          </cell>
        </row>
        <row r="85">
          <cell r="E85" t="str">
            <v>涅阳办</v>
          </cell>
        </row>
        <row r="85">
          <cell r="K85">
            <v>3</v>
          </cell>
          <cell r="L85">
            <v>375</v>
          </cell>
          <cell r="M85">
            <v>0</v>
          </cell>
          <cell r="N85">
            <v>1125</v>
          </cell>
        </row>
        <row r="86">
          <cell r="A86" t="str">
            <v>城市低保</v>
          </cell>
        </row>
        <row r="86">
          <cell r="E86" t="str">
            <v>涅阳办</v>
          </cell>
        </row>
        <row r="86">
          <cell r="K86">
            <v>1</v>
          </cell>
          <cell r="L86">
            <v>375</v>
          </cell>
          <cell r="M86">
            <v>0</v>
          </cell>
          <cell r="N86">
            <v>375</v>
          </cell>
        </row>
        <row r="87">
          <cell r="A87" t="str">
            <v>城市低保</v>
          </cell>
        </row>
        <row r="87">
          <cell r="E87" t="str">
            <v>涅阳办</v>
          </cell>
        </row>
        <row r="87">
          <cell r="K87">
            <v>2</v>
          </cell>
          <cell r="L87">
            <v>400</v>
          </cell>
          <cell r="M87">
            <v>0</v>
          </cell>
          <cell r="N87">
            <v>800</v>
          </cell>
        </row>
        <row r="88">
          <cell r="A88" t="str">
            <v>城市低保</v>
          </cell>
        </row>
        <row r="88">
          <cell r="E88" t="str">
            <v>涅阳办</v>
          </cell>
        </row>
        <row r="88">
          <cell r="K88">
            <v>1</v>
          </cell>
          <cell r="L88">
            <v>400</v>
          </cell>
          <cell r="M88">
            <v>0</v>
          </cell>
          <cell r="N88">
            <v>400</v>
          </cell>
        </row>
        <row r="89">
          <cell r="A89" t="str">
            <v>城市低保</v>
          </cell>
        </row>
        <row r="89">
          <cell r="E89" t="str">
            <v>涅阳办</v>
          </cell>
        </row>
        <row r="89">
          <cell r="K89">
            <v>1</v>
          </cell>
          <cell r="L89">
            <v>375</v>
          </cell>
          <cell r="M89">
            <v>0</v>
          </cell>
          <cell r="N89">
            <v>375</v>
          </cell>
        </row>
        <row r="90">
          <cell r="A90" t="str">
            <v>城市低保</v>
          </cell>
        </row>
        <row r="90">
          <cell r="E90" t="str">
            <v>涅阳办</v>
          </cell>
        </row>
        <row r="90">
          <cell r="K90">
            <v>1</v>
          </cell>
          <cell r="L90">
            <v>375</v>
          </cell>
          <cell r="M90">
            <v>0</v>
          </cell>
          <cell r="N90">
            <v>375</v>
          </cell>
        </row>
        <row r="91">
          <cell r="A91" t="str">
            <v>城市低保</v>
          </cell>
        </row>
        <row r="91">
          <cell r="E91" t="str">
            <v>涅阳办</v>
          </cell>
        </row>
        <row r="91">
          <cell r="K91">
            <v>1</v>
          </cell>
          <cell r="L91">
            <v>375</v>
          </cell>
          <cell r="M91">
            <v>0</v>
          </cell>
          <cell r="N91">
            <v>375</v>
          </cell>
        </row>
        <row r="92">
          <cell r="A92" t="str">
            <v>城市低保</v>
          </cell>
        </row>
        <row r="92">
          <cell r="E92" t="str">
            <v>涅阳办</v>
          </cell>
        </row>
        <row r="92">
          <cell r="K92">
            <v>2</v>
          </cell>
          <cell r="L92">
            <v>400</v>
          </cell>
          <cell r="M92">
            <v>0</v>
          </cell>
          <cell r="N92">
            <v>800</v>
          </cell>
        </row>
        <row r="93">
          <cell r="A93" t="str">
            <v>城市低保</v>
          </cell>
        </row>
        <row r="93">
          <cell r="E93" t="str">
            <v>涅阳办</v>
          </cell>
        </row>
        <row r="93">
          <cell r="K93">
            <v>1</v>
          </cell>
          <cell r="L93">
            <v>375</v>
          </cell>
          <cell r="M93">
            <v>0</v>
          </cell>
          <cell r="N93">
            <v>375</v>
          </cell>
        </row>
        <row r="94">
          <cell r="A94" t="str">
            <v>城市低保</v>
          </cell>
        </row>
        <row r="94">
          <cell r="E94" t="str">
            <v>涅阳办</v>
          </cell>
        </row>
        <row r="94">
          <cell r="K94">
            <v>1</v>
          </cell>
          <cell r="L94">
            <v>375</v>
          </cell>
          <cell r="M94">
            <v>0</v>
          </cell>
          <cell r="N94">
            <v>375</v>
          </cell>
        </row>
        <row r="95">
          <cell r="A95" t="str">
            <v>城市低保</v>
          </cell>
        </row>
        <row r="95">
          <cell r="E95" t="str">
            <v>涅阳办</v>
          </cell>
        </row>
        <row r="95">
          <cell r="K95">
            <v>2</v>
          </cell>
          <cell r="L95">
            <v>400</v>
          </cell>
          <cell r="M95">
            <v>0</v>
          </cell>
          <cell r="N95">
            <v>800</v>
          </cell>
        </row>
        <row r="96">
          <cell r="A96" t="str">
            <v>城市低保</v>
          </cell>
        </row>
        <row r="96">
          <cell r="E96" t="str">
            <v>涅阳办</v>
          </cell>
        </row>
        <row r="96">
          <cell r="K96">
            <v>1</v>
          </cell>
          <cell r="L96">
            <v>355</v>
          </cell>
          <cell r="M96">
            <v>0</v>
          </cell>
          <cell r="N96">
            <v>355</v>
          </cell>
        </row>
        <row r="97">
          <cell r="A97" t="str">
            <v>城市低保</v>
          </cell>
        </row>
        <row r="97">
          <cell r="E97" t="str">
            <v>涅阳办</v>
          </cell>
        </row>
        <row r="97">
          <cell r="K97">
            <v>1</v>
          </cell>
          <cell r="L97">
            <v>355</v>
          </cell>
          <cell r="M97">
            <v>0</v>
          </cell>
          <cell r="N97">
            <v>355</v>
          </cell>
        </row>
        <row r="98">
          <cell r="A98" t="str">
            <v>城市低保</v>
          </cell>
        </row>
        <row r="98">
          <cell r="E98" t="str">
            <v>涅阳办</v>
          </cell>
        </row>
        <row r="98">
          <cell r="K98">
            <v>2</v>
          </cell>
          <cell r="L98">
            <v>355</v>
          </cell>
          <cell r="M98">
            <v>0</v>
          </cell>
          <cell r="N98">
            <v>710</v>
          </cell>
        </row>
        <row r="99">
          <cell r="A99" t="str">
            <v>城市低保</v>
          </cell>
        </row>
        <row r="99">
          <cell r="E99" t="str">
            <v>涅阳办</v>
          </cell>
        </row>
        <row r="99">
          <cell r="K99">
            <v>1</v>
          </cell>
          <cell r="L99">
            <v>355</v>
          </cell>
          <cell r="M99">
            <v>0</v>
          </cell>
          <cell r="N99">
            <v>355</v>
          </cell>
        </row>
        <row r="100">
          <cell r="A100" t="str">
            <v>城市低保</v>
          </cell>
        </row>
        <row r="100">
          <cell r="E100" t="str">
            <v>涅阳办</v>
          </cell>
        </row>
        <row r="100">
          <cell r="K100">
            <v>2</v>
          </cell>
          <cell r="L100">
            <v>355</v>
          </cell>
          <cell r="M100">
            <v>0</v>
          </cell>
          <cell r="N100">
            <v>710</v>
          </cell>
        </row>
        <row r="101">
          <cell r="A101" t="str">
            <v>城市低保</v>
          </cell>
        </row>
        <row r="101">
          <cell r="E101" t="str">
            <v>涅阳办</v>
          </cell>
        </row>
        <row r="101">
          <cell r="K101">
            <v>1</v>
          </cell>
          <cell r="L101">
            <v>355</v>
          </cell>
          <cell r="M101">
            <v>0</v>
          </cell>
          <cell r="N101">
            <v>355</v>
          </cell>
        </row>
        <row r="102">
          <cell r="A102" t="str">
            <v>城市低保</v>
          </cell>
        </row>
        <row r="102">
          <cell r="E102" t="str">
            <v>涅阳办</v>
          </cell>
        </row>
        <row r="102">
          <cell r="K102">
            <v>1</v>
          </cell>
          <cell r="L102">
            <v>375</v>
          </cell>
          <cell r="M102">
            <v>0</v>
          </cell>
          <cell r="N102">
            <v>375</v>
          </cell>
        </row>
        <row r="103">
          <cell r="A103" t="str">
            <v>城市低保</v>
          </cell>
        </row>
        <row r="103">
          <cell r="E103" t="str">
            <v>涅阳办</v>
          </cell>
        </row>
        <row r="103">
          <cell r="K103">
            <v>1</v>
          </cell>
          <cell r="L103">
            <v>355</v>
          </cell>
          <cell r="M103">
            <v>0</v>
          </cell>
          <cell r="N103">
            <v>355</v>
          </cell>
        </row>
        <row r="104">
          <cell r="A104" t="str">
            <v>城市低保</v>
          </cell>
        </row>
        <row r="104">
          <cell r="E104" t="str">
            <v>涅阳办</v>
          </cell>
        </row>
        <row r="104">
          <cell r="K104">
            <v>2</v>
          </cell>
          <cell r="L104">
            <v>375</v>
          </cell>
          <cell r="M104">
            <v>0</v>
          </cell>
          <cell r="N104">
            <v>750</v>
          </cell>
        </row>
        <row r="105">
          <cell r="A105" t="str">
            <v>城市低保</v>
          </cell>
        </row>
        <row r="105">
          <cell r="E105" t="str">
            <v>涅阳办</v>
          </cell>
        </row>
        <row r="105">
          <cell r="K105">
            <v>1</v>
          </cell>
          <cell r="L105">
            <v>400</v>
          </cell>
          <cell r="M105">
            <v>0</v>
          </cell>
          <cell r="N105">
            <v>400</v>
          </cell>
        </row>
        <row r="106">
          <cell r="A106" t="str">
            <v>城市低保</v>
          </cell>
        </row>
        <row r="106">
          <cell r="E106" t="str">
            <v>涅阳办</v>
          </cell>
        </row>
        <row r="106">
          <cell r="K106">
            <v>2</v>
          </cell>
          <cell r="L106">
            <v>355</v>
          </cell>
          <cell r="M106">
            <v>0</v>
          </cell>
          <cell r="N106">
            <v>710</v>
          </cell>
        </row>
        <row r="107">
          <cell r="A107" t="str">
            <v>城市低保</v>
          </cell>
        </row>
        <row r="107">
          <cell r="E107" t="str">
            <v>涅阳办</v>
          </cell>
        </row>
        <row r="107">
          <cell r="K107">
            <v>1</v>
          </cell>
          <cell r="L107">
            <v>400</v>
          </cell>
          <cell r="M107">
            <v>0</v>
          </cell>
          <cell r="N107">
            <v>400</v>
          </cell>
        </row>
        <row r="108">
          <cell r="A108" t="str">
            <v>城市低保</v>
          </cell>
        </row>
        <row r="108">
          <cell r="E108" t="str">
            <v>涅阳办</v>
          </cell>
        </row>
        <row r="108">
          <cell r="K108">
            <v>2</v>
          </cell>
          <cell r="L108">
            <v>355</v>
          </cell>
          <cell r="M108">
            <v>0</v>
          </cell>
          <cell r="N108">
            <v>710</v>
          </cell>
        </row>
        <row r="109">
          <cell r="A109" t="str">
            <v>城市低保</v>
          </cell>
        </row>
        <row r="109">
          <cell r="E109" t="str">
            <v>涅阳办</v>
          </cell>
        </row>
        <row r="109">
          <cell r="K109">
            <v>1</v>
          </cell>
          <cell r="L109">
            <v>355</v>
          </cell>
          <cell r="M109">
            <v>0</v>
          </cell>
          <cell r="N109">
            <v>355</v>
          </cell>
        </row>
        <row r="110">
          <cell r="A110" t="str">
            <v>城市低保</v>
          </cell>
        </row>
        <row r="110">
          <cell r="E110" t="str">
            <v>涅阳办</v>
          </cell>
        </row>
        <row r="110">
          <cell r="K110">
            <v>2</v>
          </cell>
          <cell r="L110">
            <v>355</v>
          </cell>
          <cell r="M110">
            <v>0</v>
          </cell>
          <cell r="N110">
            <v>710</v>
          </cell>
        </row>
        <row r="111">
          <cell r="A111" t="str">
            <v>城市低保</v>
          </cell>
        </row>
        <row r="111">
          <cell r="E111" t="str">
            <v>涅阳办</v>
          </cell>
        </row>
        <row r="111">
          <cell r="K111">
            <v>3</v>
          </cell>
          <cell r="L111">
            <v>355</v>
          </cell>
          <cell r="M111">
            <v>0</v>
          </cell>
          <cell r="N111">
            <v>1065</v>
          </cell>
        </row>
        <row r="112">
          <cell r="A112" t="str">
            <v>城市低保</v>
          </cell>
        </row>
        <row r="112">
          <cell r="E112" t="str">
            <v>涅阳办</v>
          </cell>
        </row>
        <row r="112">
          <cell r="K112">
            <v>2</v>
          </cell>
          <cell r="L112">
            <v>375</v>
          </cell>
          <cell r="M112">
            <v>0</v>
          </cell>
          <cell r="N112">
            <v>750</v>
          </cell>
        </row>
        <row r="113">
          <cell r="A113" t="str">
            <v>城市低保</v>
          </cell>
        </row>
        <row r="113">
          <cell r="E113" t="str">
            <v>涅阳办</v>
          </cell>
        </row>
        <row r="113">
          <cell r="K113">
            <v>1</v>
          </cell>
          <cell r="L113">
            <v>480</v>
          </cell>
          <cell r="M113">
            <v>0</v>
          </cell>
          <cell r="N113">
            <v>480</v>
          </cell>
        </row>
        <row r="114">
          <cell r="A114" t="str">
            <v>城市低保</v>
          </cell>
        </row>
        <row r="114">
          <cell r="E114" t="str">
            <v>涅阳办</v>
          </cell>
        </row>
        <row r="114">
          <cell r="K114">
            <v>1</v>
          </cell>
          <cell r="L114">
            <v>375</v>
          </cell>
          <cell r="M114">
            <v>0</v>
          </cell>
          <cell r="N114">
            <v>375</v>
          </cell>
        </row>
        <row r="115">
          <cell r="A115" t="str">
            <v>城市低保</v>
          </cell>
        </row>
        <row r="115">
          <cell r="E115" t="str">
            <v>涅阳办</v>
          </cell>
        </row>
        <row r="115">
          <cell r="K115">
            <v>1</v>
          </cell>
          <cell r="L115">
            <v>480</v>
          </cell>
          <cell r="M115">
            <v>0</v>
          </cell>
          <cell r="N115">
            <v>480</v>
          </cell>
        </row>
        <row r="116">
          <cell r="A116" t="str">
            <v>城市低保</v>
          </cell>
        </row>
        <row r="116">
          <cell r="E116" t="str">
            <v>涅阳办</v>
          </cell>
        </row>
        <row r="116">
          <cell r="K116">
            <v>2</v>
          </cell>
          <cell r="L116">
            <v>375</v>
          </cell>
          <cell r="M116">
            <v>0</v>
          </cell>
          <cell r="N116">
            <v>750</v>
          </cell>
        </row>
        <row r="117">
          <cell r="A117" t="str">
            <v>城市低保</v>
          </cell>
        </row>
        <row r="117">
          <cell r="E117" t="str">
            <v>涅阳办</v>
          </cell>
        </row>
        <row r="117">
          <cell r="K117">
            <v>2</v>
          </cell>
          <cell r="L117">
            <v>480</v>
          </cell>
          <cell r="M117">
            <v>0</v>
          </cell>
          <cell r="N117">
            <v>960</v>
          </cell>
        </row>
        <row r="118">
          <cell r="A118" t="str">
            <v>城市低保</v>
          </cell>
        </row>
        <row r="118">
          <cell r="E118" t="str">
            <v>涅阳办</v>
          </cell>
        </row>
        <row r="118">
          <cell r="K118">
            <v>2</v>
          </cell>
          <cell r="L118">
            <v>355</v>
          </cell>
          <cell r="M118">
            <v>0</v>
          </cell>
          <cell r="N118">
            <v>710</v>
          </cell>
        </row>
        <row r="119">
          <cell r="A119" t="str">
            <v>城市低保</v>
          </cell>
        </row>
        <row r="119">
          <cell r="E119" t="str">
            <v>涅阳办</v>
          </cell>
        </row>
        <row r="119">
          <cell r="K119">
            <v>1</v>
          </cell>
          <cell r="L119">
            <v>480</v>
          </cell>
          <cell r="M119">
            <v>0</v>
          </cell>
          <cell r="N119">
            <v>480</v>
          </cell>
        </row>
        <row r="120">
          <cell r="A120" t="str">
            <v>城市低保</v>
          </cell>
        </row>
        <row r="120">
          <cell r="E120" t="str">
            <v>涅阳办</v>
          </cell>
        </row>
        <row r="120">
          <cell r="K120">
            <v>2</v>
          </cell>
          <cell r="L120">
            <v>375</v>
          </cell>
          <cell r="M120">
            <v>0</v>
          </cell>
          <cell r="N120">
            <v>750</v>
          </cell>
        </row>
        <row r="121">
          <cell r="A121" t="str">
            <v>城市低保</v>
          </cell>
        </row>
        <row r="121">
          <cell r="E121" t="str">
            <v>涅阳办</v>
          </cell>
        </row>
        <row r="121">
          <cell r="K121">
            <v>1</v>
          </cell>
          <cell r="L121">
            <v>375</v>
          </cell>
          <cell r="M121">
            <v>0</v>
          </cell>
          <cell r="N121">
            <v>375</v>
          </cell>
        </row>
        <row r="122">
          <cell r="A122" t="str">
            <v>城市低保</v>
          </cell>
        </row>
        <row r="122">
          <cell r="E122" t="str">
            <v>涅阳办</v>
          </cell>
        </row>
        <row r="122">
          <cell r="K122">
            <v>2</v>
          </cell>
          <cell r="L122">
            <v>355</v>
          </cell>
          <cell r="M122">
            <v>0</v>
          </cell>
          <cell r="N122">
            <v>710</v>
          </cell>
        </row>
        <row r="123">
          <cell r="A123" t="str">
            <v>城市低保</v>
          </cell>
        </row>
        <row r="123">
          <cell r="E123" t="str">
            <v>涅阳办</v>
          </cell>
        </row>
        <row r="123">
          <cell r="K123">
            <v>2</v>
          </cell>
          <cell r="L123">
            <v>480</v>
          </cell>
          <cell r="M123">
            <v>0</v>
          </cell>
          <cell r="N123">
            <v>960</v>
          </cell>
        </row>
        <row r="124">
          <cell r="A124" t="str">
            <v>城市低保</v>
          </cell>
        </row>
        <row r="124">
          <cell r="E124" t="str">
            <v>涅阳办</v>
          </cell>
        </row>
        <row r="124">
          <cell r="K124">
            <v>2</v>
          </cell>
          <cell r="L124">
            <v>400</v>
          </cell>
          <cell r="M124">
            <v>0</v>
          </cell>
          <cell r="N124">
            <v>800</v>
          </cell>
        </row>
        <row r="125">
          <cell r="A125" t="str">
            <v>城市低保</v>
          </cell>
        </row>
        <row r="125">
          <cell r="E125" t="str">
            <v>涅阳办</v>
          </cell>
        </row>
        <row r="125">
          <cell r="K125">
            <v>3</v>
          </cell>
          <cell r="L125">
            <v>400</v>
          </cell>
          <cell r="M125">
            <v>0</v>
          </cell>
          <cell r="N125">
            <v>1200</v>
          </cell>
        </row>
        <row r="126">
          <cell r="A126" t="str">
            <v>城市低保</v>
          </cell>
        </row>
        <row r="126">
          <cell r="E126" t="str">
            <v>涅阳办</v>
          </cell>
        </row>
        <row r="126">
          <cell r="K126">
            <v>2</v>
          </cell>
          <cell r="L126">
            <v>400</v>
          </cell>
          <cell r="M126">
            <v>0</v>
          </cell>
          <cell r="N126">
            <v>800</v>
          </cell>
        </row>
        <row r="127">
          <cell r="A127" t="str">
            <v>城市低保</v>
          </cell>
        </row>
        <row r="127">
          <cell r="E127" t="str">
            <v>涅阳办</v>
          </cell>
        </row>
        <row r="127">
          <cell r="K127">
            <v>1</v>
          </cell>
          <cell r="L127">
            <v>480</v>
          </cell>
          <cell r="M127">
            <v>0</v>
          </cell>
          <cell r="N127">
            <v>480</v>
          </cell>
        </row>
        <row r="128">
          <cell r="A128" t="str">
            <v>城市低保</v>
          </cell>
        </row>
        <row r="128">
          <cell r="E128" t="str">
            <v>涅阳办</v>
          </cell>
        </row>
        <row r="128">
          <cell r="K128">
            <v>2</v>
          </cell>
          <cell r="L128">
            <v>480</v>
          </cell>
          <cell r="M128">
            <v>0</v>
          </cell>
          <cell r="N128">
            <v>960</v>
          </cell>
        </row>
        <row r="129">
          <cell r="A129" t="str">
            <v>城市低保</v>
          </cell>
        </row>
        <row r="129">
          <cell r="E129" t="str">
            <v>涅阳办</v>
          </cell>
        </row>
        <row r="129">
          <cell r="K129">
            <v>2</v>
          </cell>
          <cell r="L129">
            <v>375</v>
          </cell>
          <cell r="M129">
            <v>0</v>
          </cell>
          <cell r="N129">
            <v>750</v>
          </cell>
        </row>
        <row r="130">
          <cell r="A130" t="str">
            <v>城市低保</v>
          </cell>
        </row>
        <row r="130">
          <cell r="E130" t="str">
            <v>涅阳办</v>
          </cell>
        </row>
        <row r="130">
          <cell r="K130">
            <v>1</v>
          </cell>
          <cell r="L130">
            <v>375</v>
          </cell>
          <cell r="M130">
            <v>0</v>
          </cell>
          <cell r="N130">
            <v>375</v>
          </cell>
        </row>
        <row r="131">
          <cell r="A131" t="str">
            <v>城市低保</v>
          </cell>
        </row>
        <row r="131">
          <cell r="E131" t="str">
            <v>涅阳办</v>
          </cell>
        </row>
        <row r="131">
          <cell r="K131">
            <v>1</v>
          </cell>
          <cell r="L131">
            <v>375</v>
          </cell>
          <cell r="M131">
            <v>0</v>
          </cell>
          <cell r="N131">
            <v>375</v>
          </cell>
        </row>
        <row r="132">
          <cell r="A132" t="str">
            <v>城市低保</v>
          </cell>
        </row>
        <row r="132">
          <cell r="E132" t="str">
            <v>涅阳办</v>
          </cell>
        </row>
        <row r="132">
          <cell r="K132">
            <v>2</v>
          </cell>
          <cell r="L132">
            <v>375</v>
          </cell>
          <cell r="M132">
            <v>0</v>
          </cell>
          <cell r="N132">
            <v>750</v>
          </cell>
        </row>
        <row r="133">
          <cell r="A133" t="str">
            <v>城市低保</v>
          </cell>
        </row>
        <row r="133">
          <cell r="E133" t="str">
            <v>涅阳办</v>
          </cell>
        </row>
        <row r="133">
          <cell r="K133">
            <v>2</v>
          </cell>
          <cell r="L133">
            <v>375</v>
          </cell>
          <cell r="M133">
            <v>0</v>
          </cell>
          <cell r="N133">
            <v>750</v>
          </cell>
        </row>
        <row r="134">
          <cell r="A134" t="str">
            <v>城市低保</v>
          </cell>
        </row>
        <row r="134">
          <cell r="E134" t="str">
            <v>涅阳办</v>
          </cell>
        </row>
        <row r="134">
          <cell r="K134">
            <v>1</v>
          </cell>
          <cell r="L134">
            <v>480</v>
          </cell>
          <cell r="M134">
            <v>0</v>
          </cell>
          <cell r="N134">
            <v>480</v>
          </cell>
        </row>
        <row r="135">
          <cell r="A135" t="str">
            <v>城市低保</v>
          </cell>
        </row>
        <row r="135">
          <cell r="E135" t="str">
            <v>涅阳办</v>
          </cell>
        </row>
        <row r="135">
          <cell r="K135">
            <v>2</v>
          </cell>
          <cell r="L135">
            <v>480</v>
          </cell>
          <cell r="M135">
            <v>0</v>
          </cell>
          <cell r="N135">
            <v>960</v>
          </cell>
        </row>
        <row r="136">
          <cell r="A136" t="str">
            <v>城市低保</v>
          </cell>
        </row>
        <row r="136">
          <cell r="E136" t="str">
            <v>涅阳办</v>
          </cell>
        </row>
        <row r="136">
          <cell r="K136">
            <v>1</v>
          </cell>
          <cell r="L136">
            <v>400</v>
          </cell>
          <cell r="M136">
            <v>0</v>
          </cell>
          <cell r="N136">
            <v>400</v>
          </cell>
        </row>
        <row r="137">
          <cell r="A137" t="str">
            <v>城市低保</v>
          </cell>
        </row>
        <row r="137">
          <cell r="E137" t="str">
            <v>涅阳办</v>
          </cell>
        </row>
        <row r="137">
          <cell r="K137">
            <v>1</v>
          </cell>
          <cell r="L137">
            <v>400</v>
          </cell>
          <cell r="M137">
            <v>0</v>
          </cell>
          <cell r="N137">
            <v>400</v>
          </cell>
        </row>
        <row r="138">
          <cell r="A138" t="str">
            <v>城市低保</v>
          </cell>
        </row>
        <row r="138">
          <cell r="E138" t="str">
            <v>涅阳办</v>
          </cell>
        </row>
        <row r="138">
          <cell r="K138">
            <v>2</v>
          </cell>
          <cell r="L138">
            <v>375</v>
          </cell>
          <cell r="M138">
            <v>0</v>
          </cell>
          <cell r="N138">
            <v>750</v>
          </cell>
        </row>
        <row r="139">
          <cell r="A139" t="str">
            <v>城市低保</v>
          </cell>
        </row>
        <row r="139">
          <cell r="E139" t="str">
            <v>涅阳办</v>
          </cell>
        </row>
        <row r="139">
          <cell r="K139">
            <v>1</v>
          </cell>
          <cell r="L139">
            <v>400</v>
          </cell>
          <cell r="M139">
            <v>0</v>
          </cell>
          <cell r="N139">
            <v>400</v>
          </cell>
        </row>
        <row r="140">
          <cell r="A140" t="str">
            <v>城市低保</v>
          </cell>
        </row>
        <row r="140">
          <cell r="E140" t="str">
            <v>涅阳办</v>
          </cell>
        </row>
        <row r="140">
          <cell r="K140">
            <v>2</v>
          </cell>
          <cell r="L140">
            <v>375</v>
          </cell>
          <cell r="M140">
            <v>0</v>
          </cell>
          <cell r="N140">
            <v>750</v>
          </cell>
        </row>
        <row r="141">
          <cell r="A141" t="str">
            <v>城市低保</v>
          </cell>
        </row>
        <row r="141">
          <cell r="E141" t="str">
            <v>涅阳办</v>
          </cell>
        </row>
        <row r="141">
          <cell r="K141">
            <v>1</v>
          </cell>
          <cell r="L141">
            <v>480</v>
          </cell>
          <cell r="M141">
            <v>0</v>
          </cell>
          <cell r="N141">
            <v>480</v>
          </cell>
        </row>
        <row r="142">
          <cell r="A142" t="str">
            <v>城市低保</v>
          </cell>
        </row>
        <row r="142">
          <cell r="E142" t="str">
            <v>涅阳办</v>
          </cell>
        </row>
        <row r="142">
          <cell r="K142">
            <v>1</v>
          </cell>
          <cell r="L142">
            <v>400</v>
          </cell>
          <cell r="M142">
            <v>0</v>
          </cell>
          <cell r="N142">
            <v>400</v>
          </cell>
        </row>
        <row r="143">
          <cell r="A143" t="str">
            <v>城市低保</v>
          </cell>
        </row>
        <row r="143">
          <cell r="E143" t="str">
            <v>玉都办</v>
          </cell>
        </row>
        <row r="143">
          <cell r="K143">
            <v>1</v>
          </cell>
          <cell r="L143">
            <v>400</v>
          </cell>
          <cell r="M143">
            <v>0</v>
          </cell>
          <cell r="N143">
            <v>400</v>
          </cell>
        </row>
        <row r="144">
          <cell r="A144" t="str">
            <v>城市低保</v>
          </cell>
        </row>
        <row r="144">
          <cell r="E144" t="str">
            <v>玉都办</v>
          </cell>
        </row>
        <row r="144">
          <cell r="K144">
            <v>2</v>
          </cell>
          <cell r="L144">
            <v>375</v>
          </cell>
          <cell r="M144">
            <v>0</v>
          </cell>
          <cell r="N144">
            <v>750</v>
          </cell>
        </row>
        <row r="145">
          <cell r="A145" t="str">
            <v>城市低保</v>
          </cell>
        </row>
        <row r="145">
          <cell r="E145" t="str">
            <v>玉都办</v>
          </cell>
        </row>
        <row r="145">
          <cell r="K145">
            <v>2</v>
          </cell>
          <cell r="L145">
            <v>400</v>
          </cell>
          <cell r="M145">
            <v>0</v>
          </cell>
          <cell r="N145">
            <v>800</v>
          </cell>
        </row>
        <row r="146">
          <cell r="A146" t="str">
            <v>城市低保</v>
          </cell>
        </row>
        <row r="146">
          <cell r="E146" t="str">
            <v>玉都办</v>
          </cell>
        </row>
        <row r="146">
          <cell r="K146">
            <v>1</v>
          </cell>
          <cell r="L146">
            <v>355</v>
          </cell>
          <cell r="M146">
            <v>0</v>
          </cell>
          <cell r="N146">
            <v>355</v>
          </cell>
        </row>
        <row r="147">
          <cell r="A147" t="str">
            <v>城市低保</v>
          </cell>
        </row>
        <row r="147">
          <cell r="E147" t="str">
            <v>玉都办</v>
          </cell>
        </row>
        <row r="147">
          <cell r="K147">
            <v>1</v>
          </cell>
          <cell r="L147">
            <v>355</v>
          </cell>
          <cell r="M147">
            <v>0</v>
          </cell>
          <cell r="N147">
            <v>355</v>
          </cell>
        </row>
        <row r="148">
          <cell r="A148" t="str">
            <v>城市低保</v>
          </cell>
        </row>
        <row r="148">
          <cell r="E148" t="str">
            <v>玉都办</v>
          </cell>
        </row>
        <row r="148">
          <cell r="K148">
            <v>1</v>
          </cell>
          <cell r="L148">
            <v>480</v>
          </cell>
          <cell r="M148">
            <v>0</v>
          </cell>
          <cell r="N148">
            <v>480</v>
          </cell>
        </row>
        <row r="149">
          <cell r="A149" t="str">
            <v>城市低保</v>
          </cell>
        </row>
        <row r="149">
          <cell r="E149" t="str">
            <v>玉都办</v>
          </cell>
        </row>
        <row r="149">
          <cell r="K149">
            <v>2</v>
          </cell>
          <cell r="L149">
            <v>400</v>
          </cell>
          <cell r="M149">
            <v>0</v>
          </cell>
          <cell r="N149">
            <v>800</v>
          </cell>
        </row>
        <row r="150">
          <cell r="A150" t="str">
            <v>城市低保</v>
          </cell>
        </row>
        <row r="150">
          <cell r="E150" t="str">
            <v>玉都办</v>
          </cell>
        </row>
        <row r="150">
          <cell r="K150">
            <v>1</v>
          </cell>
          <cell r="L150">
            <v>400</v>
          </cell>
          <cell r="M150">
            <v>0</v>
          </cell>
          <cell r="N150">
            <v>400</v>
          </cell>
        </row>
        <row r="151">
          <cell r="A151" t="str">
            <v>城市低保</v>
          </cell>
        </row>
        <row r="151">
          <cell r="E151" t="str">
            <v>玉都办</v>
          </cell>
        </row>
        <row r="151">
          <cell r="K151">
            <v>2</v>
          </cell>
          <cell r="L151">
            <v>375</v>
          </cell>
          <cell r="M151">
            <v>0</v>
          </cell>
          <cell r="N151">
            <v>750</v>
          </cell>
        </row>
        <row r="152">
          <cell r="A152" t="str">
            <v>城市低保</v>
          </cell>
        </row>
        <row r="152">
          <cell r="E152" t="str">
            <v>玉都办</v>
          </cell>
        </row>
        <row r="152">
          <cell r="K152">
            <v>4</v>
          </cell>
          <cell r="L152">
            <v>400</v>
          </cell>
          <cell r="M152">
            <v>0</v>
          </cell>
          <cell r="N152">
            <v>1600</v>
          </cell>
        </row>
        <row r="153">
          <cell r="A153" t="str">
            <v>城市低保</v>
          </cell>
        </row>
        <row r="153">
          <cell r="E153" t="str">
            <v>玉都办</v>
          </cell>
        </row>
        <row r="153">
          <cell r="K153">
            <v>1</v>
          </cell>
          <cell r="L153">
            <v>480</v>
          </cell>
          <cell r="M153">
            <v>0</v>
          </cell>
          <cell r="N153">
            <v>480</v>
          </cell>
        </row>
        <row r="154">
          <cell r="A154" t="str">
            <v>城市低保</v>
          </cell>
        </row>
        <row r="154">
          <cell r="E154" t="str">
            <v>玉都办</v>
          </cell>
        </row>
        <row r="154">
          <cell r="K154">
            <v>2</v>
          </cell>
          <cell r="L154">
            <v>355</v>
          </cell>
          <cell r="M154">
            <v>0</v>
          </cell>
          <cell r="N154">
            <v>710</v>
          </cell>
        </row>
        <row r="155">
          <cell r="A155" t="str">
            <v>城市低保</v>
          </cell>
        </row>
        <row r="155">
          <cell r="E155" t="str">
            <v>玉都办</v>
          </cell>
        </row>
        <row r="155">
          <cell r="K155">
            <v>1</v>
          </cell>
          <cell r="L155">
            <v>355</v>
          </cell>
          <cell r="M155">
            <v>0</v>
          </cell>
          <cell r="N155">
            <v>355</v>
          </cell>
        </row>
        <row r="156">
          <cell r="A156" t="str">
            <v>城市低保</v>
          </cell>
        </row>
        <row r="156">
          <cell r="E156" t="str">
            <v>玉都办</v>
          </cell>
        </row>
        <row r="156">
          <cell r="K156">
            <v>1</v>
          </cell>
          <cell r="L156">
            <v>480</v>
          </cell>
          <cell r="M156">
            <v>0</v>
          </cell>
          <cell r="N156">
            <v>480</v>
          </cell>
        </row>
        <row r="157">
          <cell r="A157" t="str">
            <v>城市低保</v>
          </cell>
        </row>
        <row r="157">
          <cell r="E157" t="str">
            <v>玉都办</v>
          </cell>
        </row>
        <row r="157">
          <cell r="K157">
            <v>1</v>
          </cell>
          <cell r="L157">
            <v>400</v>
          </cell>
          <cell r="M157">
            <v>0</v>
          </cell>
          <cell r="N157">
            <v>400</v>
          </cell>
        </row>
        <row r="158">
          <cell r="A158" t="str">
            <v>城市低保</v>
          </cell>
        </row>
        <row r="158">
          <cell r="E158" t="str">
            <v>玉都办</v>
          </cell>
        </row>
        <row r="158">
          <cell r="K158">
            <v>1</v>
          </cell>
          <cell r="L158">
            <v>355</v>
          </cell>
          <cell r="M158">
            <v>0</v>
          </cell>
          <cell r="N158">
            <v>355</v>
          </cell>
        </row>
        <row r="159">
          <cell r="A159" t="str">
            <v>城市低保</v>
          </cell>
        </row>
        <row r="159">
          <cell r="E159" t="str">
            <v>玉都办</v>
          </cell>
        </row>
        <row r="159">
          <cell r="K159">
            <v>2</v>
          </cell>
          <cell r="L159">
            <v>400</v>
          </cell>
          <cell r="M159">
            <v>0</v>
          </cell>
          <cell r="N159">
            <v>800</v>
          </cell>
        </row>
        <row r="160">
          <cell r="A160" t="str">
            <v>城市低保</v>
          </cell>
        </row>
        <row r="160">
          <cell r="E160" t="str">
            <v>玉都办</v>
          </cell>
        </row>
        <row r="160">
          <cell r="K160">
            <v>2</v>
          </cell>
          <cell r="L160">
            <v>375</v>
          </cell>
          <cell r="M160">
            <v>0</v>
          </cell>
          <cell r="N160">
            <v>750</v>
          </cell>
        </row>
        <row r="161">
          <cell r="A161" t="str">
            <v>城市低保</v>
          </cell>
        </row>
        <row r="161">
          <cell r="E161" t="str">
            <v>玉都办</v>
          </cell>
        </row>
        <row r="161">
          <cell r="K161">
            <v>1</v>
          </cell>
          <cell r="L161">
            <v>375</v>
          </cell>
          <cell r="M161">
            <v>0</v>
          </cell>
          <cell r="N161">
            <v>375</v>
          </cell>
        </row>
        <row r="162">
          <cell r="A162" t="str">
            <v>城市低保</v>
          </cell>
        </row>
        <row r="162">
          <cell r="E162" t="str">
            <v>玉都办</v>
          </cell>
        </row>
        <row r="162">
          <cell r="K162">
            <v>2</v>
          </cell>
          <cell r="L162">
            <v>375</v>
          </cell>
          <cell r="M162">
            <v>0</v>
          </cell>
          <cell r="N162">
            <v>750</v>
          </cell>
        </row>
        <row r="163">
          <cell r="A163" t="str">
            <v>城市低保</v>
          </cell>
        </row>
        <row r="163">
          <cell r="E163" t="str">
            <v>玉都办</v>
          </cell>
        </row>
        <row r="163">
          <cell r="K163">
            <v>1</v>
          </cell>
          <cell r="L163">
            <v>355</v>
          </cell>
          <cell r="M163">
            <v>0</v>
          </cell>
          <cell r="N163">
            <v>355</v>
          </cell>
        </row>
        <row r="164">
          <cell r="A164" t="str">
            <v>城市低保</v>
          </cell>
        </row>
        <row r="164">
          <cell r="E164" t="str">
            <v>玉都办</v>
          </cell>
        </row>
        <row r="164">
          <cell r="K164">
            <v>1</v>
          </cell>
          <cell r="L164">
            <v>355</v>
          </cell>
          <cell r="M164">
            <v>0</v>
          </cell>
          <cell r="N164">
            <v>355</v>
          </cell>
        </row>
        <row r="165">
          <cell r="A165" t="str">
            <v>城市低保</v>
          </cell>
        </row>
        <row r="165">
          <cell r="E165" t="str">
            <v>玉都办</v>
          </cell>
        </row>
        <row r="165">
          <cell r="K165">
            <v>1</v>
          </cell>
          <cell r="L165">
            <v>355</v>
          </cell>
          <cell r="M165">
            <v>0</v>
          </cell>
          <cell r="N165">
            <v>355</v>
          </cell>
        </row>
        <row r="166">
          <cell r="A166" t="str">
            <v>城市低保</v>
          </cell>
        </row>
        <row r="166">
          <cell r="E166" t="str">
            <v>玉都办</v>
          </cell>
        </row>
        <row r="166">
          <cell r="K166">
            <v>3</v>
          </cell>
          <cell r="L166">
            <v>375</v>
          </cell>
          <cell r="M166">
            <v>0</v>
          </cell>
          <cell r="N166">
            <v>1125</v>
          </cell>
        </row>
        <row r="167">
          <cell r="A167" t="str">
            <v>城市低保</v>
          </cell>
        </row>
        <row r="167">
          <cell r="E167" t="str">
            <v>玉都办</v>
          </cell>
        </row>
        <row r="167">
          <cell r="K167">
            <v>2</v>
          </cell>
          <cell r="L167">
            <v>355</v>
          </cell>
          <cell r="M167">
            <v>0</v>
          </cell>
          <cell r="N167">
            <v>710</v>
          </cell>
        </row>
        <row r="168">
          <cell r="A168" t="str">
            <v>城市低保</v>
          </cell>
        </row>
        <row r="168">
          <cell r="E168" t="str">
            <v>玉都办</v>
          </cell>
        </row>
        <row r="168">
          <cell r="K168">
            <v>1</v>
          </cell>
          <cell r="L168">
            <v>355</v>
          </cell>
          <cell r="M168">
            <v>0</v>
          </cell>
          <cell r="N168">
            <v>355</v>
          </cell>
        </row>
        <row r="169">
          <cell r="A169" t="str">
            <v>城市低保</v>
          </cell>
        </row>
        <row r="169">
          <cell r="E169" t="str">
            <v>玉都办</v>
          </cell>
        </row>
        <row r="169">
          <cell r="K169">
            <v>1</v>
          </cell>
          <cell r="L169">
            <v>355</v>
          </cell>
          <cell r="M169">
            <v>0</v>
          </cell>
          <cell r="N169">
            <v>355</v>
          </cell>
        </row>
        <row r="170">
          <cell r="A170" t="str">
            <v>城市低保</v>
          </cell>
        </row>
        <row r="170">
          <cell r="E170" t="str">
            <v>玉都办</v>
          </cell>
        </row>
        <row r="170">
          <cell r="K170">
            <v>1</v>
          </cell>
          <cell r="L170">
            <v>375</v>
          </cell>
          <cell r="M170">
            <v>0</v>
          </cell>
          <cell r="N170">
            <v>375</v>
          </cell>
        </row>
        <row r="171">
          <cell r="A171" t="str">
            <v>城市低保</v>
          </cell>
        </row>
        <row r="171">
          <cell r="E171" t="str">
            <v>玉都办</v>
          </cell>
        </row>
        <row r="171">
          <cell r="K171">
            <v>2</v>
          </cell>
          <cell r="L171">
            <v>375</v>
          </cell>
          <cell r="M171">
            <v>0</v>
          </cell>
          <cell r="N171">
            <v>750</v>
          </cell>
        </row>
        <row r="172">
          <cell r="A172" t="str">
            <v>城市低保</v>
          </cell>
        </row>
        <row r="172">
          <cell r="E172" t="str">
            <v>玉都办</v>
          </cell>
        </row>
        <row r="172">
          <cell r="K172">
            <v>3</v>
          </cell>
          <cell r="L172">
            <v>375</v>
          </cell>
          <cell r="M172">
            <v>0</v>
          </cell>
          <cell r="N172">
            <v>1125</v>
          </cell>
        </row>
        <row r="173">
          <cell r="A173" t="str">
            <v>城市低保</v>
          </cell>
        </row>
        <row r="173">
          <cell r="E173" t="str">
            <v>玉都办</v>
          </cell>
        </row>
        <row r="173">
          <cell r="K173">
            <v>1</v>
          </cell>
          <cell r="L173">
            <v>375</v>
          </cell>
          <cell r="M173">
            <v>0</v>
          </cell>
          <cell r="N173">
            <v>375</v>
          </cell>
        </row>
        <row r="174">
          <cell r="A174" t="str">
            <v>城市低保</v>
          </cell>
        </row>
        <row r="174">
          <cell r="E174" t="str">
            <v>玉都办</v>
          </cell>
        </row>
        <row r="174">
          <cell r="K174">
            <v>2</v>
          </cell>
          <cell r="L174">
            <v>375</v>
          </cell>
          <cell r="M174">
            <v>0</v>
          </cell>
          <cell r="N174">
            <v>750</v>
          </cell>
        </row>
        <row r="175">
          <cell r="A175" t="str">
            <v>城市低保</v>
          </cell>
        </row>
        <row r="175">
          <cell r="E175" t="str">
            <v>玉都办</v>
          </cell>
        </row>
        <row r="175">
          <cell r="K175">
            <v>3</v>
          </cell>
          <cell r="L175">
            <v>355</v>
          </cell>
          <cell r="M175">
            <v>0</v>
          </cell>
          <cell r="N175">
            <v>1065</v>
          </cell>
        </row>
        <row r="176">
          <cell r="A176" t="str">
            <v>城市低保</v>
          </cell>
        </row>
        <row r="176">
          <cell r="E176" t="str">
            <v>玉都办</v>
          </cell>
        </row>
        <row r="176">
          <cell r="K176">
            <v>2</v>
          </cell>
          <cell r="L176">
            <v>355</v>
          </cell>
          <cell r="M176">
            <v>0</v>
          </cell>
          <cell r="N176">
            <v>710</v>
          </cell>
        </row>
        <row r="177">
          <cell r="A177" t="str">
            <v>城市低保</v>
          </cell>
        </row>
        <row r="177">
          <cell r="E177" t="str">
            <v>玉都办</v>
          </cell>
        </row>
        <row r="177">
          <cell r="K177">
            <v>3</v>
          </cell>
          <cell r="L177">
            <v>400</v>
          </cell>
          <cell r="M177">
            <v>0</v>
          </cell>
          <cell r="N177">
            <v>1200</v>
          </cell>
        </row>
        <row r="178">
          <cell r="A178" t="str">
            <v>城市低保</v>
          </cell>
        </row>
        <row r="178">
          <cell r="E178" t="str">
            <v>玉都办</v>
          </cell>
        </row>
        <row r="178">
          <cell r="K178">
            <v>1</v>
          </cell>
          <cell r="L178">
            <v>375</v>
          </cell>
          <cell r="M178">
            <v>0</v>
          </cell>
          <cell r="N178">
            <v>375</v>
          </cell>
        </row>
        <row r="179">
          <cell r="A179" t="str">
            <v>城市低保</v>
          </cell>
        </row>
        <row r="179">
          <cell r="E179" t="str">
            <v>玉都办</v>
          </cell>
        </row>
        <row r="179">
          <cell r="K179">
            <v>2</v>
          </cell>
          <cell r="L179">
            <v>375</v>
          </cell>
          <cell r="M179">
            <v>0</v>
          </cell>
          <cell r="N179">
            <v>750</v>
          </cell>
        </row>
        <row r="180">
          <cell r="A180" t="str">
            <v>城市低保</v>
          </cell>
        </row>
        <row r="180">
          <cell r="E180" t="str">
            <v>玉都办</v>
          </cell>
        </row>
        <row r="180">
          <cell r="K180">
            <v>1</v>
          </cell>
          <cell r="L180">
            <v>375</v>
          </cell>
          <cell r="M180">
            <v>0</v>
          </cell>
          <cell r="N180">
            <v>375</v>
          </cell>
        </row>
        <row r="181">
          <cell r="A181" t="str">
            <v>城市低保</v>
          </cell>
        </row>
        <row r="181">
          <cell r="E181" t="str">
            <v>玉都办</v>
          </cell>
        </row>
        <row r="181">
          <cell r="K181">
            <v>1</v>
          </cell>
          <cell r="L181">
            <v>375</v>
          </cell>
          <cell r="M181">
            <v>0</v>
          </cell>
          <cell r="N181">
            <v>375</v>
          </cell>
        </row>
        <row r="182">
          <cell r="A182" t="str">
            <v>城市低保</v>
          </cell>
        </row>
        <row r="182">
          <cell r="E182" t="str">
            <v>玉都办</v>
          </cell>
        </row>
        <row r="182">
          <cell r="K182">
            <v>2</v>
          </cell>
          <cell r="L182">
            <v>375</v>
          </cell>
          <cell r="M182">
            <v>0</v>
          </cell>
          <cell r="N182">
            <v>750</v>
          </cell>
        </row>
        <row r="183">
          <cell r="A183" t="str">
            <v>城市低保</v>
          </cell>
        </row>
        <row r="183">
          <cell r="E183" t="str">
            <v>玉都办</v>
          </cell>
        </row>
        <row r="183">
          <cell r="K183">
            <v>1</v>
          </cell>
          <cell r="L183">
            <v>375</v>
          </cell>
          <cell r="M183">
            <v>0</v>
          </cell>
          <cell r="N183">
            <v>375</v>
          </cell>
        </row>
        <row r="184">
          <cell r="A184" t="str">
            <v>城市低保</v>
          </cell>
        </row>
        <row r="184">
          <cell r="E184" t="str">
            <v>玉都办</v>
          </cell>
        </row>
        <row r="184">
          <cell r="K184">
            <v>1</v>
          </cell>
          <cell r="L184">
            <v>375</v>
          </cell>
          <cell r="M184">
            <v>0</v>
          </cell>
          <cell r="N184">
            <v>375</v>
          </cell>
        </row>
        <row r="185">
          <cell r="A185" t="str">
            <v>城市低保</v>
          </cell>
        </row>
        <row r="185">
          <cell r="E185" t="str">
            <v>玉都办</v>
          </cell>
        </row>
        <row r="185">
          <cell r="K185">
            <v>1</v>
          </cell>
          <cell r="L185">
            <v>400</v>
          </cell>
          <cell r="M185">
            <v>0</v>
          </cell>
          <cell r="N185">
            <v>400</v>
          </cell>
        </row>
        <row r="186">
          <cell r="A186" t="str">
            <v>城市低保</v>
          </cell>
        </row>
        <row r="186">
          <cell r="E186" t="str">
            <v>玉都办</v>
          </cell>
        </row>
        <row r="186">
          <cell r="K186">
            <v>1</v>
          </cell>
          <cell r="L186">
            <v>400</v>
          </cell>
          <cell r="M186">
            <v>0</v>
          </cell>
          <cell r="N186">
            <v>400</v>
          </cell>
        </row>
        <row r="187">
          <cell r="A187" t="str">
            <v>城市低保</v>
          </cell>
        </row>
        <row r="187">
          <cell r="E187" t="str">
            <v>玉都办</v>
          </cell>
        </row>
        <row r="187">
          <cell r="K187">
            <v>1</v>
          </cell>
          <cell r="L187">
            <v>375</v>
          </cell>
          <cell r="M187">
            <v>0</v>
          </cell>
          <cell r="N187">
            <v>375</v>
          </cell>
        </row>
        <row r="188">
          <cell r="A188" t="str">
            <v>城市低保</v>
          </cell>
        </row>
        <row r="188">
          <cell r="E188" t="str">
            <v>玉都办</v>
          </cell>
        </row>
        <row r="188">
          <cell r="K188">
            <v>1</v>
          </cell>
          <cell r="L188">
            <v>375</v>
          </cell>
          <cell r="M188">
            <v>0</v>
          </cell>
          <cell r="N188">
            <v>375</v>
          </cell>
        </row>
        <row r="189">
          <cell r="A189" t="str">
            <v>城市低保</v>
          </cell>
        </row>
        <row r="189">
          <cell r="E189" t="str">
            <v>玉都办</v>
          </cell>
        </row>
        <row r="189">
          <cell r="K189">
            <v>2</v>
          </cell>
          <cell r="L189">
            <v>375</v>
          </cell>
          <cell r="M189">
            <v>0</v>
          </cell>
          <cell r="N189">
            <v>750</v>
          </cell>
        </row>
        <row r="190">
          <cell r="A190" t="str">
            <v>城市低保</v>
          </cell>
        </row>
        <row r="190">
          <cell r="E190" t="str">
            <v>玉都办</v>
          </cell>
        </row>
        <row r="190">
          <cell r="K190">
            <v>1</v>
          </cell>
          <cell r="L190">
            <v>375</v>
          </cell>
          <cell r="M190">
            <v>0</v>
          </cell>
          <cell r="N190">
            <v>375</v>
          </cell>
        </row>
        <row r="191">
          <cell r="A191" t="str">
            <v>城市低保</v>
          </cell>
        </row>
        <row r="191">
          <cell r="E191" t="str">
            <v>玉都办</v>
          </cell>
        </row>
        <row r="191">
          <cell r="K191">
            <v>1</v>
          </cell>
          <cell r="L191">
            <v>400</v>
          </cell>
          <cell r="M191">
            <v>0</v>
          </cell>
          <cell r="N191">
            <v>400</v>
          </cell>
        </row>
        <row r="192">
          <cell r="A192" t="str">
            <v>城市低保</v>
          </cell>
        </row>
        <row r="192">
          <cell r="E192" t="str">
            <v>玉都办</v>
          </cell>
        </row>
        <row r="192">
          <cell r="K192">
            <v>1</v>
          </cell>
          <cell r="L192">
            <v>400</v>
          </cell>
          <cell r="M192">
            <v>0</v>
          </cell>
          <cell r="N192">
            <v>400</v>
          </cell>
        </row>
        <row r="193">
          <cell r="A193" t="str">
            <v>城市低保</v>
          </cell>
        </row>
        <row r="193">
          <cell r="E193" t="str">
            <v>玉都办</v>
          </cell>
        </row>
        <row r="193">
          <cell r="K193">
            <v>1</v>
          </cell>
          <cell r="L193">
            <v>375</v>
          </cell>
          <cell r="M193">
            <v>0</v>
          </cell>
          <cell r="N193">
            <v>375</v>
          </cell>
        </row>
        <row r="194">
          <cell r="A194" t="str">
            <v>城市低保</v>
          </cell>
        </row>
        <row r="194">
          <cell r="E194" t="str">
            <v>玉都办</v>
          </cell>
        </row>
        <row r="194">
          <cell r="K194">
            <v>1</v>
          </cell>
          <cell r="L194">
            <v>375</v>
          </cell>
          <cell r="M194">
            <v>0</v>
          </cell>
          <cell r="N194">
            <v>375</v>
          </cell>
        </row>
        <row r="195">
          <cell r="A195" t="str">
            <v>城市低保</v>
          </cell>
        </row>
        <row r="195">
          <cell r="E195" t="str">
            <v>玉都办</v>
          </cell>
        </row>
        <row r="195">
          <cell r="K195">
            <v>2</v>
          </cell>
          <cell r="L195">
            <v>375</v>
          </cell>
          <cell r="M195">
            <v>0</v>
          </cell>
          <cell r="N195">
            <v>750</v>
          </cell>
        </row>
        <row r="196">
          <cell r="A196" t="str">
            <v>城市低保</v>
          </cell>
        </row>
        <row r="196">
          <cell r="E196" t="str">
            <v>玉都办</v>
          </cell>
        </row>
        <row r="196">
          <cell r="K196">
            <v>1</v>
          </cell>
          <cell r="L196">
            <v>375</v>
          </cell>
          <cell r="M196">
            <v>0</v>
          </cell>
          <cell r="N196">
            <v>375</v>
          </cell>
        </row>
        <row r="197">
          <cell r="A197" t="str">
            <v>城市低保</v>
          </cell>
        </row>
        <row r="197">
          <cell r="E197" t="str">
            <v>玉都办</v>
          </cell>
        </row>
        <row r="197">
          <cell r="K197">
            <v>1</v>
          </cell>
          <cell r="L197">
            <v>375</v>
          </cell>
          <cell r="M197">
            <v>0</v>
          </cell>
          <cell r="N197">
            <v>375</v>
          </cell>
        </row>
        <row r="198">
          <cell r="A198" t="str">
            <v>城市低保</v>
          </cell>
        </row>
        <row r="198">
          <cell r="E198" t="str">
            <v>玉都办</v>
          </cell>
        </row>
        <row r="198">
          <cell r="K198">
            <v>1</v>
          </cell>
          <cell r="L198">
            <v>375</v>
          </cell>
          <cell r="M198">
            <v>0</v>
          </cell>
          <cell r="N198">
            <v>375</v>
          </cell>
        </row>
        <row r="199">
          <cell r="A199" t="str">
            <v>城市低保</v>
          </cell>
        </row>
        <row r="199">
          <cell r="E199" t="str">
            <v>玉都办</v>
          </cell>
        </row>
        <row r="199">
          <cell r="K199">
            <v>3</v>
          </cell>
          <cell r="L199">
            <v>375</v>
          </cell>
          <cell r="M199">
            <v>0</v>
          </cell>
          <cell r="N199">
            <v>1125</v>
          </cell>
        </row>
        <row r="200">
          <cell r="A200" t="str">
            <v>城市低保</v>
          </cell>
        </row>
        <row r="200">
          <cell r="E200" t="str">
            <v>玉都办</v>
          </cell>
        </row>
        <row r="200">
          <cell r="K200">
            <v>1</v>
          </cell>
          <cell r="L200">
            <v>375</v>
          </cell>
          <cell r="M200">
            <v>0</v>
          </cell>
          <cell r="N200">
            <v>375</v>
          </cell>
        </row>
        <row r="201">
          <cell r="A201" t="str">
            <v>城市低保</v>
          </cell>
        </row>
        <row r="201">
          <cell r="E201" t="str">
            <v>玉都办</v>
          </cell>
        </row>
        <row r="201">
          <cell r="K201">
            <v>1</v>
          </cell>
          <cell r="L201">
            <v>375</v>
          </cell>
          <cell r="M201">
            <v>0</v>
          </cell>
          <cell r="N201">
            <v>375</v>
          </cell>
        </row>
        <row r="202">
          <cell r="A202" t="str">
            <v>城市低保</v>
          </cell>
        </row>
        <row r="202">
          <cell r="E202" t="str">
            <v>玉都办</v>
          </cell>
        </row>
        <row r="202">
          <cell r="K202">
            <v>2</v>
          </cell>
          <cell r="L202">
            <v>400</v>
          </cell>
          <cell r="M202">
            <v>0</v>
          </cell>
          <cell r="N202">
            <v>800</v>
          </cell>
        </row>
        <row r="203">
          <cell r="A203" t="str">
            <v>城市低保</v>
          </cell>
        </row>
        <row r="203">
          <cell r="E203" t="str">
            <v>玉都办</v>
          </cell>
        </row>
        <row r="203">
          <cell r="K203">
            <v>1</v>
          </cell>
          <cell r="L203">
            <v>375</v>
          </cell>
          <cell r="M203">
            <v>0</v>
          </cell>
          <cell r="N203">
            <v>375</v>
          </cell>
        </row>
        <row r="204">
          <cell r="A204" t="str">
            <v>城市低保</v>
          </cell>
        </row>
        <row r="204">
          <cell r="E204" t="str">
            <v>玉都办</v>
          </cell>
        </row>
        <row r="204">
          <cell r="K204">
            <v>1</v>
          </cell>
          <cell r="L204">
            <v>375</v>
          </cell>
          <cell r="M204">
            <v>0</v>
          </cell>
          <cell r="N204">
            <v>375</v>
          </cell>
        </row>
        <row r="205">
          <cell r="A205" t="str">
            <v>城市低保</v>
          </cell>
        </row>
        <row r="205">
          <cell r="E205" t="str">
            <v>玉都办</v>
          </cell>
        </row>
        <row r="205">
          <cell r="K205">
            <v>1</v>
          </cell>
          <cell r="L205">
            <v>375</v>
          </cell>
          <cell r="M205">
            <v>0</v>
          </cell>
          <cell r="N205">
            <v>375</v>
          </cell>
        </row>
        <row r="206">
          <cell r="A206" t="str">
            <v>城市低保</v>
          </cell>
        </row>
        <row r="206">
          <cell r="E206" t="str">
            <v>玉都办</v>
          </cell>
        </row>
        <row r="206">
          <cell r="K206">
            <v>1</v>
          </cell>
          <cell r="L206">
            <v>375</v>
          </cell>
          <cell r="M206">
            <v>0</v>
          </cell>
          <cell r="N206">
            <v>375</v>
          </cell>
        </row>
        <row r="207">
          <cell r="A207" t="str">
            <v>城市低保</v>
          </cell>
        </row>
        <row r="207">
          <cell r="E207" t="str">
            <v>玉都办</v>
          </cell>
        </row>
        <row r="207">
          <cell r="K207">
            <v>1</v>
          </cell>
          <cell r="L207">
            <v>375</v>
          </cell>
          <cell r="M207">
            <v>0</v>
          </cell>
          <cell r="N207">
            <v>375</v>
          </cell>
        </row>
        <row r="208">
          <cell r="A208" t="str">
            <v>城市低保</v>
          </cell>
        </row>
        <row r="208">
          <cell r="E208" t="str">
            <v>玉都办</v>
          </cell>
        </row>
        <row r="208">
          <cell r="K208">
            <v>1</v>
          </cell>
          <cell r="L208">
            <v>375</v>
          </cell>
          <cell r="M208">
            <v>0</v>
          </cell>
          <cell r="N208">
            <v>375</v>
          </cell>
        </row>
        <row r="209">
          <cell r="A209" t="str">
            <v>城市低保</v>
          </cell>
        </row>
        <row r="209">
          <cell r="E209" t="str">
            <v>玉都办</v>
          </cell>
        </row>
        <row r="209">
          <cell r="K209">
            <v>1</v>
          </cell>
          <cell r="L209">
            <v>400</v>
          </cell>
          <cell r="M209">
            <v>0</v>
          </cell>
          <cell r="N209">
            <v>400</v>
          </cell>
        </row>
        <row r="210">
          <cell r="A210" t="str">
            <v>城市低保</v>
          </cell>
        </row>
        <row r="210">
          <cell r="E210" t="str">
            <v>玉都办</v>
          </cell>
        </row>
        <row r="210">
          <cell r="K210">
            <v>2</v>
          </cell>
          <cell r="L210">
            <v>480</v>
          </cell>
          <cell r="M210">
            <v>0</v>
          </cell>
          <cell r="N210">
            <v>960</v>
          </cell>
        </row>
        <row r="211">
          <cell r="A211" t="str">
            <v>城市低保</v>
          </cell>
        </row>
        <row r="211">
          <cell r="E211" t="str">
            <v>玉都办</v>
          </cell>
        </row>
        <row r="211">
          <cell r="K211">
            <v>1</v>
          </cell>
          <cell r="L211">
            <v>355</v>
          </cell>
          <cell r="M211">
            <v>0</v>
          </cell>
          <cell r="N211">
            <v>355</v>
          </cell>
        </row>
        <row r="212">
          <cell r="A212" t="str">
            <v>城市低保</v>
          </cell>
        </row>
        <row r="212">
          <cell r="E212" t="str">
            <v>玉都办</v>
          </cell>
        </row>
        <row r="212">
          <cell r="K212">
            <v>2</v>
          </cell>
          <cell r="L212">
            <v>355</v>
          </cell>
          <cell r="M212">
            <v>0</v>
          </cell>
          <cell r="N212">
            <v>710</v>
          </cell>
        </row>
        <row r="213">
          <cell r="A213" t="str">
            <v>城市低保</v>
          </cell>
        </row>
        <row r="213">
          <cell r="E213" t="str">
            <v>玉都办</v>
          </cell>
        </row>
        <row r="213">
          <cell r="K213">
            <v>1</v>
          </cell>
          <cell r="L213">
            <v>375</v>
          </cell>
          <cell r="M213">
            <v>0</v>
          </cell>
          <cell r="N213">
            <v>375</v>
          </cell>
        </row>
        <row r="214">
          <cell r="A214" t="str">
            <v>城市低保</v>
          </cell>
        </row>
        <row r="214">
          <cell r="E214" t="str">
            <v>玉都办</v>
          </cell>
        </row>
        <row r="214">
          <cell r="K214">
            <v>1</v>
          </cell>
          <cell r="L214">
            <v>375</v>
          </cell>
          <cell r="M214">
            <v>0</v>
          </cell>
          <cell r="N214">
            <v>375</v>
          </cell>
        </row>
        <row r="215">
          <cell r="A215" t="str">
            <v>城市低保</v>
          </cell>
        </row>
        <row r="215">
          <cell r="E215" t="str">
            <v>玉都办</v>
          </cell>
        </row>
        <row r="215">
          <cell r="K215">
            <v>1</v>
          </cell>
          <cell r="L215">
            <v>375</v>
          </cell>
          <cell r="M215">
            <v>0</v>
          </cell>
          <cell r="N215">
            <v>375</v>
          </cell>
        </row>
        <row r="216">
          <cell r="A216" t="str">
            <v>城市低保</v>
          </cell>
        </row>
        <row r="216">
          <cell r="E216" t="str">
            <v>玉都办</v>
          </cell>
        </row>
        <row r="216">
          <cell r="K216">
            <v>1</v>
          </cell>
          <cell r="L216">
            <v>400</v>
          </cell>
          <cell r="M216">
            <v>0</v>
          </cell>
          <cell r="N216">
            <v>400</v>
          </cell>
        </row>
        <row r="217">
          <cell r="A217" t="str">
            <v>城市低保</v>
          </cell>
        </row>
        <row r="217">
          <cell r="E217" t="str">
            <v>玉都办</v>
          </cell>
        </row>
        <row r="217">
          <cell r="K217">
            <v>3</v>
          </cell>
          <cell r="L217">
            <v>375</v>
          </cell>
          <cell r="M217">
            <v>0</v>
          </cell>
          <cell r="N217">
            <v>1125</v>
          </cell>
        </row>
        <row r="218">
          <cell r="A218" t="str">
            <v>城市低保</v>
          </cell>
        </row>
        <row r="218">
          <cell r="E218" t="str">
            <v>玉都办</v>
          </cell>
        </row>
        <row r="218">
          <cell r="K218">
            <v>1</v>
          </cell>
          <cell r="L218">
            <v>375</v>
          </cell>
          <cell r="M218">
            <v>0</v>
          </cell>
          <cell r="N218">
            <v>375</v>
          </cell>
        </row>
        <row r="219">
          <cell r="A219" t="str">
            <v>城市低保</v>
          </cell>
        </row>
        <row r="219">
          <cell r="E219" t="str">
            <v>玉都办</v>
          </cell>
        </row>
        <row r="219">
          <cell r="K219">
            <v>1</v>
          </cell>
          <cell r="L219">
            <v>375</v>
          </cell>
          <cell r="M219">
            <v>0</v>
          </cell>
          <cell r="N219">
            <v>375</v>
          </cell>
        </row>
        <row r="220">
          <cell r="A220" t="str">
            <v>城市低保</v>
          </cell>
        </row>
        <row r="220">
          <cell r="E220" t="str">
            <v>玉都办</v>
          </cell>
        </row>
        <row r="220">
          <cell r="K220">
            <v>2</v>
          </cell>
          <cell r="L220">
            <v>400</v>
          </cell>
          <cell r="M220">
            <v>0</v>
          </cell>
          <cell r="N220">
            <v>800</v>
          </cell>
        </row>
        <row r="221">
          <cell r="A221" t="str">
            <v>城市低保</v>
          </cell>
        </row>
        <row r="221">
          <cell r="E221" t="str">
            <v>玉都办</v>
          </cell>
        </row>
        <row r="221">
          <cell r="K221">
            <v>1</v>
          </cell>
          <cell r="L221">
            <v>375</v>
          </cell>
          <cell r="M221">
            <v>0</v>
          </cell>
          <cell r="N221">
            <v>375</v>
          </cell>
        </row>
        <row r="222">
          <cell r="A222" t="str">
            <v>城市低保</v>
          </cell>
        </row>
        <row r="222">
          <cell r="E222" t="str">
            <v>玉都办</v>
          </cell>
        </row>
        <row r="222">
          <cell r="K222">
            <v>1</v>
          </cell>
          <cell r="L222">
            <v>375</v>
          </cell>
          <cell r="M222">
            <v>0</v>
          </cell>
          <cell r="N222">
            <v>375</v>
          </cell>
        </row>
        <row r="223">
          <cell r="A223" t="str">
            <v>城市低保</v>
          </cell>
        </row>
        <row r="223">
          <cell r="E223" t="str">
            <v>玉都办</v>
          </cell>
        </row>
        <row r="223">
          <cell r="K223">
            <v>3</v>
          </cell>
          <cell r="L223">
            <v>400</v>
          </cell>
          <cell r="M223">
            <v>0</v>
          </cell>
          <cell r="N223">
            <v>1200</v>
          </cell>
        </row>
        <row r="224">
          <cell r="A224" t="str">
            <v>城市低保</v>
          </cell>
        </row>
        <row r="224">
          <cell r="E224" t="str">
            <v>玉都办</v>
          </cell>
        </row>
        <row r="224">
          <cell r="K224">
            <v>1</v>
          </cell>
          <cell r="L224">
            <v>375</v>
          </cell>
          <cell r="M224">
            <v>0</v>
          </cell>
          <cell r="N224">
            <v>375</v>
          </cell>
        </row>
        <row r="225">
          <cell r="A225" t="str">
            <v>城市低保</v>
          </cell>
        </row>
        <row r="225">
          <cell r="E225" t="str">
            <v>玉都办</v>
          </cell>
        </row>
        <row r="225">
          <cell r="K225">
            <v>2</v>
          </cell>
          <cell r="L225">
            <v>400</v>
          </cell>
          <cell r="M225">
            <v>0</v>
          </cell>
          <cell r="N225">
            <v>800</v>
          </cell>
        </row>
        <row r="226">
          <cell r="A226" t="str">
            <v>城市低保</v>
          </cell>
        </row>
        <row r="226">
          <cell r="E226" t="str">
            <v>玉都办</v>
          </cell>
        </row>
        <row r="226">
          <cell r="K226">
            <v>1</v>
          </cell>
          <cell r="L226">
            <v>375</v>
          </cell>
          <cell r="M226">
            <v>0</v>
          </cell>
          <cell r="N226">
            <v>375</v>
          </cell>
        </row>
        <row r="227">
          <cell r="A227" t="str">
            <v>城市低保</v>
          </cell>
        </row>
        <row r="227">
          <cell r="E227" t="str">
            <v>玉都办</v>
          </cell>
        </row>
        <row r="227">
          <cell r="K227">
            <v>2</v>
          </cell>
          <cell r="L227">
            <v>375</v>
          </cell>
          <cell r="M227">
            <v>0</v>
          </cell>
          <cell r="N227">
            <v>750</v>
          </cell>
        </row>
        <row r="228">
          <cell r="A228" t="str">
            <v>城市低保</v>
          </cell>
        </row>
        <row r="228">
          <cell r="E228" t="str">
            <v>玉都办</v>
          </cell>
        </row>
        <row r="228">
          <cell r="K228">
            <v>1</v>
          </cell>
          <cell r="L228">
            <v>400</v>
          </cell>
          <cell r="M228">
            <v>0</v>
          </cell>
          <cell r="N228">
            <v>400</v>
          </cell>
        </row>
        <row r="229">
          <cell r="A229" t="str">
            <v>城市低保</v>
          </cell>
        </row>
        <row r="229">
          <cell r="E229" t="str">
            <v>玉都办</v>
          </cell>
        </row>
        <row r="229">
          <cell r="K229">
            <v>2</v>
          </cell>
          <cell r="L229">
            <v>375</v>
          </cell>
          <cell r="M229">
            <v>0</v>
          </cell>
          <cell r="N229">
            <v>750</v>
          </cell>
        </row>
        <row r="230">
          <cell r="A230" t="str">
            <v>城市低保</v>
          </cell>
        </row>
        <row r="230">
          <cell r="E230" t="str">
            <v>玉都办</v>
          </cell>
        </row>
        <row r="230">
          <cell r="K230">
            <v>1</v>
          </cell>
          <cell r="L230">
            <v>375</v>
          </cell>
          <cell r="M230">
            <v>0</v>
          </cell>
          <cell r="N230">
            <v>375</v>
          </cell>
        </row>
        <row r="231">
          <cell r="A231" t="str">
            <v>城市低保</v>
          </cell>
        </row>
        <row r="231">
          <cell r="E231" t="str">
            <v>玉都办</v>
          </cell>
        </row>
        <row r="231">
          <cell r="K231">
            <v>1</v>
          </cell>
          <cell r="L231">
            <v>375</v>
          </cell>
          <cell r="M231">
            <v>0</v>
          </cell>
          <cell r="N231">
            <v>375</v>
          </cell>
        </row>
        <row r="232">
          <cell r="A232" t="str">
            <v>城市低保</v>
          </cell>
        </row>
        <row r="232">
          <cell r="E232" t="str">
            <v>玉都办</v>
          </cell>
        </row>
        <row r="232">
          <cell r="K232">
            <v>2</v>
          </cell>
          <cell r="L232">
            <v>375</v>
          </cell>
          <cell r="M232">
            <v>0</v>
          </cell>
          <cell r="N232">
            <v>750</v>
          </cell>
        </row>
        <row r="233">
          <cell r="A233" t="str">
            <v>城市低保</v>
          </cell>
        </row>
        <row r="233">
          <cell r="E233" t="str">
            <v>玉都办</v>
          </cell>
        </row>
        <row r="233">
          <cell r="K233">
            <v>2</v>
          </cell>
          <cell r="L233">
            <v>375</v>
          </cell>
          <cell r="M233">
            <v>0</v>
          </cell>
          <cell r="N233">
            <v>750</v>
          </cell>
        </row>
        <row r="234">
          <cell r="A234" t="str">
            <v>城市低保</v>
          </cell>
        </row>
        <row r="234">
          <cell r="E234" t="str">
            <v>玉都办</v>
          </cell>
        </row>
        <row r="234">
          <cell r="K234">
            <v>2</v>
          </cell>
          <cell r="L234">
            <v>375</v>
          </cell>
          <cell r="M234">
            <v>0</v>
          </cell>
          <cell r="N234">
            <v>750</v>
          </cell>
        </row>
        <row r="235">
          <cell r="A235" t="str">
            <v>城市低保</v>
          </cell>
        </row>
        <row r="235">
          <cell r="E235" t="str">
            <v>玉都办</v>
          </cell>
        </row>
        <row r="235">
          <cell r="K235">
            <v>1</v>
          </cell>
          <cell r="L235">
            <v>375</v>
          </cell>
          <cell r="M235">
            <v>0</v>
          </cell>
          <cell r="N235">
            <v>375</v>
          </cell>
        </row>
        <row r="236">
          <cell r="A236" t="str">
            <v>城市低保</v>
          </cell>
        </row>
        <row r="236">
          <cell r="E236" t="str">
            <v>玉都办</v>
          </cell>
        </row>
        <row r="236">
          <cell r="K236">
            <v>3</v>
          </cell>
          <cell r="L236">
            <v>375</v>
          </cell>
          <cell r="M236">
            <v>0</v>
          </cell>
          <cell r="N236">
            <v>1125</v>
          </cell>
        </row>
        <row r="237">
          <cell r="A237" t="str">
            <v>城市低保</v>
          </cell>
        </row>
        <row r="237">
          <cell r="E237" t="str">
            <v>玉都办</v>
          </cell>
        </row>
        <row r="237">
          <cell r="K237">
            <v>1</v>
          </cell>
          <cell r="L237">
            <v>400</v>
          </cell>
          <cell r="M237">
            <v>0</v>
          </cell>
          <cell r="N237">
            <v>400</v>
          </cell>
        </row>
        <row r="238">
          <cell r="A238" t="str">
            <v>城市低保</v>
          </cell>
        </row>
        <row r="238">
          <cell r="E238" t="str">
            <v>玉都办</v>
          </cell>
        </row>
        <row r="238">
          <cell r="K238">
            <v>1</v>
          </cell>
          <cell r="L238">
            <v>375</v>
          </cell>
          <cell r="M238">
            <v>0</v>
          </cell>
          <cell r="N238">
            <v>375</v>
          </cell>
        </row>
        <row r="239">
          <cell r="A239" t="str">
            <v>城市低保</v>
          </cell>
        </row>
        <row r="239">
          <cell r="E239" t="str">
            <v>玉都办</v>
          </cell>
        </row>
        <row r="239">
          <cell r="K239">
            <v>1</v>
          </cell>
          <cell r="L239">
            <v>375</v>
          </cell>
          <cell r="M239">
            <v>0</v>
          </cell>
          <cell r="N239">
            <v>375</v>
          </cell>
        </row>
        <row r="240">
          <cell r="A240" t="str">
            <v>城市低保</v>
          </cell>
        </row>
        <row r="240">
          <cell r="E240" t="str">
            <v>玉都办</v>
          </cell>
        </row>
        <row r="240">
          <cell r="K240">
            <v>3</v>
          </cell>
          <cell r="L240">
            <v>355</v>
          </cell>
          <cell r="M240">
            <v>0</v>
          </cell>
          <cell r="N240">
            <v>1065</v>
          </cell>
        </row>
        <row r="241">
          <cell r="A241" t="str">
            <v>城市低保</v>
          </cell>
        </row>
        <row r="241">
          <cell r="E241" t="str">
            <v>玉都办</v>
          </cell>
        </row>
        <row r="241">
          <cell r="K241">
            <v>4</v>
          </cell>
          <cell r="L241">
            <v>375</v>
          </cell>
          <cell r="M241">
            <v>0</v>
          </cell>
          <cell r="N241">
            <v>1500</v>
          </cell>
        </row>
        <row r="242">
          <cell r="A242" t="str">
            <v>城市低保</v>
          </cell>
        </row>
        <row r="242">
          <cell r="E242" t="str">
            <v>玉都办</v>
          </cell>
        </row>
        <row r="242">
          <cell r="K242">
            <v>1</v>
          </cell>
          <cell r="L242">
            <v>375</v>
          </cell>
          <cell r="M242">
            <v>0</v>
          </cell>
          <cell r="N242">
            <v>375</v>
          </cell>
        </row>
        <row r="243">
          <cell r="A243" t="str">
            <v>城市低保</v>
          </cell>
        </row>
        <row r="243">
          <cell r="E243" t="str">
            <v>玉都办</v>
          </cell>
        </row>
        <row r="243">
          <cell r="K243">
            <v>1</v>
          </cell>
          <cell r="L243">
            <v>375</v>
          </cell>
          <cell r="M243">
            <v>0</v>
          </cell>
          <cell r="N243">
            <v>375</v>
          </cell>
        </row>
        <row r="244">
          <cell r="A244" t="str">
            <v>城市低保</v>
          </cell>
        </row>
        <row r="244">
          <cell r="E244" t="str">
            <v>玉都办</v>
          </cell>
        </row>
        <row r="244">
          <cell r="K244">
            <v>2</v>
          </cell>
          <cell r="L244">
            <v>375</v>
          </cell>
          <cell r="M244">
            <v>0</v>
          </cell>
          <cell r="N244">
            <v>750</v>
          </cell>
        </row>
        <row r="245">
          <cell r="A245" t="str">
            <v>城市低保</v>
          </cell>
        </row>
        <row r="245">
          <cell r="E245" t="str">
            <v>玉都办</v>
          </cell>
        </row>
        <row r="245">
          <cell r="K245">
            <v>3</v>
          </cell>
          <cell r="L245">
            <v>400</v>
          </cell>
          <cell r="M245">
            <v>0</v>
          </cell>
          <cell r="N245">
            <v>1200</v>
          </cell>
        </row>
        <row r="246">
          <cell r="A246" t="str">
            <v>城市低保</v>
          </cell>
        </row>
        <row r="246">
          <cell r="E246" t="str">
            <v>玉都办</v>
          </cell>
        </row>
        <row r="246">
          <cell r="K246">
            <v>3</v>
          </cell>
          <cell r="L246">
            <v>355</v>
          </cell>
          <cell r="M246">
            <v>0</v>
          </cell>
          <cell r="N246">
            <v>1065</v>
          </cell>
        </row>
        <row r="247">
          <cell r="A247" t="str">
            <v>城市低保</v>
          </cell>
        </row>
        <row r="247">
          <cell r="E247" t="str">
            <v>玉都办</v>
          </cell>
        </row>
        <row r="247">
          <cell r="K247">
            <v>1</v>
          </cell>
          <cell r="L247">
            <v>375</v>
          </cell>
          <cell r="M247">
            <v>0</v>
          </cell>
          <cell r="N247">
            <v>375</v>
          </cell>
        </row>
        <row r="248">
          <cell r="A248" t="str">
            <v>城市低保</v>
          </cell>
        </row>
        <row r="248">
          <cell r="E248" t="str">
            <v>玉都办</v>
          </cell>
        </row>
        <row r="248">
          <cell r="K248">
            <v>1</v>
          </cell>
          <cell r="L248">
            <v>375</v>
          </cell>
          <cell r="M248">
            <v>0</v>
          </cell>
          <cell r="N248">
            <v>375</v>
          </cell>
        </row>
        <row r="249">
          <cell r="A249" t="str">
            <v>城市低保</v>
          </cell>
        </row>
        <row r="249">
          <cell r="E249" t="str">
            <v>玉都办</v>
          </cell>
        </row>
        <row r="249">
          <cell r="K249">
            <v>3</v>
          </cell>
          <cell r="L249">
            <v>375</v>
          </cell>
          <cell r="M249">
            <v>0</v>
          </cell>
          <cell r="N249">
            <v>1125</v>
          </cell>
        </row>
        <row r="250">
          <cell r="A250" t="str">
            <v>城市低保</v>
          </cell>
        </row>
        <row r="250">
          <cell r="E250" t="str">
            <v>玉都办</v>
          </cell>
        </row>
        <row r="250">
          <cell r="K250">
            <v>3</v>
          </cell>
          <cell r="L250">
            <v>375</v>
          </cell>
          <cell r="M250">
            <v>0</v>
          </cell>
          <cell r="N250">
            <v>1125</v>
          </cell>
        </row>
        <row r="251">
          <cell r="A251" t="str">
            <v>城市低保</v>
          </cell>
        </row>
        <row r="251">
          <cell r="E251" t="str">
            <v>玉都办</v>
          </cell>
        </row>
        <row r="251">
          <cell r="K251">
            <v>1</v>
          </cell>
          <cell r="L251">
            <v>375</v>
          </cell>
          <cell r="M251">
            <v>0</v>
          </cell>
          <cell r="N251">
            <v>375</v>
          </cell>
        </row>
        <row r="252">
          <cell r="A252" t="str">
            <v>城市低保</v>
          </cell>
        </row>
        <row r="252">
          <cell r="E252" t="str">
            <v>玉都办</v>
          </cell>
        </row>
        <row r="252">
          <cell r="K252">
            <v>1</v>
          </cell>
          <cell r="L252">
            <v>375</v>
          </cell>
          <cell r="M252">
            <v>0</v>
          </cell>
          <cell r="N252">
            <v>375</v>
          </cell>
        </row>
        <row r="253">
          <cell r="A253" t="str">
            <v>城市低保</v>
          </cell>
        </row>
        <row r="253">
          <cell r="E253" t="str">
            <v>玉都办</v>
          </cell>
        </row>
        <row r="253">
          <cell r="K253">
            <v>1</v>
          </cell>
          <cell r="L253">
            <v>375</v>
          </cell>
          <cell r="M253">
            <v>0</v>
          </cell>
          <cell r="N253">
            <v>375</v>
          </cell>
        </row>
        <row r="254">
          <cell r="A254" t="str">
            <v>城市低保</v>
          </cell>
        </row>
        <row r="254">
          <cell r="E254" t="str">
            <v>玉都办</v>
          </cell>
        </row>
        <row r="254">
          <cell r="K254">
            <v>1</v>
          </cell>
          <cell r="L254">
            <v>375</v>
          </cell>
          <cell r="M254">
            <v>0</v>
          </cell>
          <cell r="N254">
            <v>375</v>
          </cell>
        </row>
        <row r="255">
          <cell r="A255" t="str">
            <v>城市低保</v>
          </cell>
        </row>
        <row r="255">
          <cell r="E255" t="str">
            <v>玉都办</v>
          </cell>
        </row>
        <row r="255">
          <cell r="K255">
            <v>1</v>
          </cell>
          <cell r="L255">
            <v>375</v>
          </cell>
          <cell r="M255">
            <v>0</v>
          </cell>
          <cell r="N255">
            <v>375</v>
          </cell>
        </row>
        <row r="256">
          <cell r="A256" t="str">
            <v>城市低保</v>
          </cell>
        </row>
        <row r="256">
          <cell r="E256" t="str">
            <v>玉都办</v>
          </cell>
        </row>
        <row r="256">
          <cell r="K256">
            <v>2</v>
          </cell>
          <cell r="L256">
            <v>375</v>
          </cell>
          <cell r="M256">
            <v>0</v>
          </cell>
          <cell r="N256">
            <v>750</v>
          </cell>
        </row>
        <row r="257">
          <cell r="A257" t="str">
            <v>城市低保</v>
          </cell>
        </row>
        <row r="257">
          <cell r="E257" t="str">
            <v>玉都办</v>
          </cell>
        </row>
        <row r="257">
          <cell r="K257">
            <v>1</v>
          </cell>
          <cell r="L257">
            <v>375</v>
          </cell>
          <cell r="M257">
            <v>0</v>
          </cell>
          <cell r="N257">
            <v>375</v>
          </cell>
        </row>
        <row r="258">
          <cell r="A258" t="str">
            <v>城市低保</v>
          </cell>
        </row>
        <row r="258">
          <cell r="E258" t="str">
            <v>玉都办</v>
          </cell>
        </row>
        <row r="258">
          <cell r="K258">
            <v>2</v>
          </cell>
          <cell r="L258">
            <v>355</v>
          </cell>
          <cell r="M258">
            <v>0</v>
          </cell>
          <cell r="N258">
            <v>710</v>
          </cell>
        </row>
        <row r="259">
          <cell r="A259" t="str">
            <v>城市低保</v>
          </cell>
        </row>
        <row r="259">
          <cell r="E259" t="str">
            <v>雪枫办</v>
          </cell>
        </row>
        <row r="259">
          <cell r="K259">
            <v>3</v>
          </cell>
          <cell r="L259">
            <v>375</v>
          </cell>
          <cell r="M259">
            <v>0</v>
          </cell>
          <cell r="N259">
            <v>1125</v>
          </cell>
        </row>
        <row r="260">
          <cell r="A260" t="str">
            <v>城市低保</v>
          </cell>
        </row>
        <row r="260">
          <cell r="E260" t="str">
            <v>雪枫办</v>
          </cell>
        </row>
        <row r="260">
          <cell r="K260">
            <v>1</v>
          </cell>
          <cell r="L260">
            <v>375</v>
          </cell>
          <cell r="M260">
            <v>0</v>
          </cell>
          <cell r="N260">
            <v>375</v>
          </cell>
        </row>
        <row r="261">
          <cell r="A261" t="str">
            <v>城市低保</v>
          </cell>
        </row>
        <row r="261">
          <cell r="E261" t="str">
            <v>雪枫办</v>
          </cell>
        </row>
        <row r="261">
          <cell r="K261">
            <v>1</v>
          </cell>
          <cell r="L261">
            <v>375</v>
          </cell>
          <cell r="M261">
            <v>0</v>
          </cell>
          <cell r="N261">
            <v>375</v>
          </cell>
        </row>
        <row r="262">
          <cell r="A262" t="str">
            <v>城市低保</v>
          </cell>
        </row>
        <row r="262">
          <cell r="E262" t="str">
            <v>雪枫办</v>
          </cell>
        </row>
        <row r="262">
          <cell r="K262">
            <v>1</v>
          </cell>
          <cell r="L262">
            <v>375</v>
          </cell>
          <cell r="M262">
            <v>0</v>
          </cell>
          <cell r="N262">
            <v>375</v>
          </cell>
        </row>
        <row r="263">
          <cell r="A263" t="str">
            <v>城市低保</v>
          </cell>
        </row>
        <row r="263">
          <cell r="E263" t="str">
            <v>雪枫办</v>
          </cell>
        </row>
        <row r="263">
          <cell r="K263">
            <v>1</v>
          </cell>
          <cell r="L263">
            <v>375</v>
          </cell>
          <cell r="M263">
            <v>0</v>
          </cell>
          <cell r="N263">
            <v>375</v>
          </cell>
        </row>
        <row r="264">
          <cell r="A264" t="str">
            <v>城市低保</v>
          </cell>
        </row>
        <row r="264">
          <cell r="E264" t="str">
            <v>雪枫办</v>
          </cell>
        </row>
        <row r="264">
          <cell r="K264">
            <v>1</v>
          </cell>
          <cell r="L264">
            <v>375</v>
          </cell>
          <cell r="M264">
            <v>0</v>
          </cell>
          <cell r="N264">
            <v>375</v>
          </cell>
        </row>
        <row r="265">
          <cell r="A265" t="str">
            <v>城市低保</v>
          </cell>
        </row>
        <row r="265">
          <cell r="E265" t="str">
            <v>雪枫办</v>
          </cell>
        </row>
        <row r="265">
          <cell r="K265">
            <v>2</v>
          </cell>
          <cell r="L265">
            <v>375</v>
          </cell>
          <cell r="M265">
            <v>0</v>
          </cell>
          <cell r="N265">
            <v>750</v>
          </cell>
        </row>
        <row r="266">
          <cell r="A266" t="str">
            <v>城市低保</v>
          </cell>
        </row>
        <row r="266">
          <cell r="E266" t="str">
            <v>雪枫办</v>
          </cell>
        </row>
        <row r="266">
          <cell r="K266">
            <v>2</v>
          </cell>
          <cell r="L266">
            <v>375</v>
          </cell>
          <cell r="M266">
            <v>0</v>
          </cell>
          <cell r="N266">
            <v>750</v>
          </cell>
        </row>
        <row r="267">
          <cell r="A267" t="str">
            <v>城市低保</v>
          </cell>
        </row>
        <row r="267">
          <cell r="E267" t="str">
            <v>雪枫办</v>
          </cell>
        </row>
        <row r="267">
          <cell r="K267">
            <v>2</v>
          </cell>
          <cell r="L267">
            <v>375</v>
          </cell>
          <cell r="M267">
            <v>0</v>
          </cell>
          <cell r="N267">
            <v>750</v>
          </cell>
        </row>
        <row r="268">
          <cell r="A268" t="str">
            <v>城市低保</v>
          </cell>
        </row>
        <row r="268">
          <cell r="E268" t="str">
            <v>雪枫办</v>
          </cell>
        </row>
        <row r="268">
          <cell r="K268">
            <v>2</v>
          </cell>
          <cell r="L268">
            <v>375</v>
          </cell>
          <cell r="M268">
            <v>0</v>
          </cell>
          <cell r="N268">
            <v>750</v>
          </cell>
        </row>
        <row r="269">
          <cell r="A269" t="str">
            <v>城市低保</v>
          </cell>
        </row>
        <row r="269">
          <cell r="E269" t="str">
            <v>雪枫办</v>
          </cell>
        </row>
        <row r="269">
          <cell r="K269">
            <v>3</v>
          </cell>
          <cell r="L269">
            <v>375</v>
          </cell>
          <cell r="M269">
            <v>0</v>
          </cell>
          <cell r="N269">
            <v>1125</v>
          </cell>
        </row>
        <row r="270">
          <cell r="A270" t="str">
            <v>城市低保</v>
          </cell>
        </row>
        <row r="270">
          <cell r="E270" t="str">
            <v>雪枫办</v>
          </cell>
        </row>
        <row r="270">
          <cell r="K270">
            <v>1</v>
          </cell>
          <cell r="L270">
            <v>375</v>
          </cell>
          <cell r="M270">
            <v>0</v>
          </cell>
          <cell r="N270">
            <v>375</v>
          </cell>
        </row>
        <row r="271">
          <cell r="A271" t="str">
            <v>城市低保</v>
          </cell>
        </row>
        <row r="271">
          <cell r="E271" t="str">
            <v>雪枫办</v>
          </cell>
        </row>
        <row r="271">
          <cell r="K271">
            <v>1</v>
          </cell>
          <cell r="L271">
            <v>375</v>
          </cell>
          <cell r="M271">
            <v>0</v>
          </cell>
          <cell r="N271">
            <v>375</v>
          </cell>
        </row>
        <row r="272">
          <cell r="A272" t="str">
            <v>城市低保</v>
          </cell>
        </row>
        <row r="272">
          <cell r="E272" t="str">
            <v>雪枫办</v>
          </cell>
        </row>
        <row r="272">
          <cell r="K272">
            <v>1</v>
          </cell>
          <cell r="L272">
            <v>375</v>
          </cell>
          <cell r="M272">
            <v>0</v>
          </cell>
          <cell r="N272">
            <v>375</v>
          </cell>
        </row>
        <row r="273">
          <cell r="A273" t="str">
            <v>城市低保</v>
          </cell>
        </row>
        <row r="273">
          <cell r="E273" t="str">
            <v>雪枫办</v>
          </cell>
        </row>
        <row r="273">
          <cell r="K273">
            <v>1</v>
          </cell>
          <cell r="L273">
            <v>375</v>
          </cell>
          <cell r="M273">
            <v>0</v>
          </cell>
          <cell r="N273">
            <v>375</v>
          </cell>
        </row>
        <row r="274">
          <cell r="A274" t="str">
            <v>城市低保</v>
          </cell>
        </row>
        <row r="274">
          <cell r="E274" t="str">
            <v>雪枫办</v>
          </cell>
        </row>
        <row r="274">
          <cell r="K274">
            <v>2</v>
          </cell>
          <cell r="L274">
            <v>375</v>
          </cell>
          <cell r="M274">
            <v>0</v>
          </cell>
          <cell r="N274">
            <v>750</v>
          </cell>
        </row>
        <row r="275">
          <cell r="A275" t="str">
            <v>城市低保</v>
          </cell>
        </row>
        <row r="275">
          <cell r="E275" t="str">
            <v>雪枫办</v>
          </cell>
        </row>
        <row r="275">
          <cell r="K275">
            <v>2</v>
          </cell>
          <cell r="L275">
            <v>400</v>
          </cell>
          <cell r="M275">
            <v>0</v>
          </cell>
          <cell r="N275">
            <v>800</v>
          </cell>
        </row>
        <row r="276">
          <cell r="A276" t="str">
            <v>城市低保</v>
          </cell>
        </row>
        <row r="276">
          <cell r="E276" t="str">
            <v>雪枫办</v>
          </cell>
        </row>
        <row r="276">
          <cell r="K276">
            <v>2</v>
          </cell>
          <cell r="L276">
            <v>375</v>
          </cell>
          <cell r="M276">
            <v>0</v>
          </cell>
          <cell r="N276">
            <v>750</v>
          </cell>
        </row>
        <row r="277">
          <cell r="A277" t="str">
            <v>城市低保</v>
          </cell>
        </row>
        <row r="277">
          <cell r="E277" t="str">
            <v>雪枫办</v>
          </cell>
        </row>
        <row r="277">
          <cell r="K277">
            <v>3</v>
          </cell>
          <cell r="L277">
            <v>375</v>
          </cell>
          <cell r="M277">
            <v>0</v>
          </cell>
          <cell r="N277">
            <v>1125</v>
          </cell>
        </row>
        <row r="278">
          <cell r="A278" t="str">
            <v>城市低保</v>
          </cell>
        </row>
        <row r="278">
          <cell r="E278" t="str">
            <v>雪枫办</v>
          </cell>
        </row>
        <row r="278">
          <cell r="K278">
            <v>1</v>
          </cell>
          <cell r="L278">
            <v>375</v>
          </cell>
          <cell r="M278">
            <v>0</v>
          </cell>
          <cell r="N278">
            <v>375</v>
          </cell>
        </row>
        <row r="279">
          <cell r="A279" t="str">
            <v>城市低保</v>
          </cell>
        </row>
        <row r="279">
          <cell r="E279" t="str">
            <v>雪枫办</v>
          </cell>
        </row>
        <row r="279">
          <cell r="K279">
            <v>1</v>
          </cell>
          <cell r="L279">
            <v>400</v>
          </cell>
          <cell r="M279">
            <v>0</v>
          </cell>
          <cell r="N279">
            <v>400</v>
          </cell>
        </row>
        <row r="280">
          <cell r="A280" t="str">
            <v>城市低保</v>
          </cell>
        </row>
        <row r="280">
          <cell r="E280" t="str">
            <v>雪枫办</v>
          </cell>
        </row>
        <row r="280">
          <cell r="K280">
            <v>2</v>
          </cell>
          <cell r="L280">
            <v>375</v>
          </cell>
          <cell r="M280">
            <v>0</v>
          </cell>
          <cell r="N280">
            <v>750</v>
          </cell>
        </row>
        <row r="281">
          <cell r="A281" t="str">
            <v>城市低保</v>
          </cell>
        </row>
        <row r="281">
          <cell r="E281" t="str">
            <v>雪枫办</v>
          </cell>
        </row>
        <row r="281">
          <cell r="K281">
            <v>1</v>
          </cell>
          <cell r="L281">
            <v>375</v>
          </cell>
          <cell r="M281">
            <v>0</v>
          </cell>
          <cell r="N281">
            <v>375</v>
          </cell>
        </row>
        <row r="282">
          <cell r="A282" t="str">
            <v>城市低保</v>
          </cell>
        </row>
        <row r="282">
          <cell r="E282" t="str">
            <v>雪枫办</v>
          </cell>
        </row>
        <row r="282">
          <cell r="K282">
            <v>3</v>
          </cell>
          <cell r="L282">
            <v>375</v>
          </cell>
          <cell r="M282">
            <v>0</v>
          </cell>
          <cell r="N282">
            <v>1125</v>
          </cell>
        </row>
        <row r="283">
          <cell r="A283" t="str">
            <v>城市低保</v>
          </cell>
        </row>
        <row r="283">
          <cell r="E283" t="str">
            <v>雪枫办</v>
          </cell>
        </row>
        <row r="283">
          <cell r="K283">
            <v>1</v>
          </cell>
          <cell r="L283">
            <v>375</v>
          </cell>
          <cell r="M283">
            <v>0</v>
          </cell>
          <cell r="N283">
            <v>375</v>
          </cell>
        </row>
        <row r="284">
          <cell r="A284" t="str">
            <v>城市低保</v>
          </cell>
        </row>
        <row r="284">
          <cell r="E284" t="str">
            <v>雪枫办</v>
          </cell>
        </row>
        <row r="284">
          <cell r="K284">
            <v>1</v>
          </cell>
          <cell r="L284">
            <v>375</v>
          </cell>
          <cell r="M284">
            <v>0</v>
          </cell>
          <cell r="N284">
            <v>375</v>
          </cell>
        </row>
        <row r="285">
          <cell r="A285" t="str">
            <v>城市低保</v>
          </cell>
        </row>
        <row r="285">
          <cell r="E285" t="str">
            <v>雪枫办</v>
          </cell>
        </row>
        <row r="285">
          <cell r="K285">
            <v>1</v>
          </cell>
          <cell r="L285">
            <v>355</v>
          </cell>
          <cell r="M285">
            <v>0</v>
          </cell>
          <cell r="N285">
            <v>355</v>
          </cell>
        </row>
        <row r="286">
          <cell r="A286" t="str">
            <v>城市低保</v>
          </cell>
        </row>
        <row r="286">
          <cell r="E286" t="str">
            <v>雪枫办</v>
          </cell>
        </row>
        <row r="286">
          <cell r="K286">
            <v>1</v>
          </cell>
          <cell r="L286">
            <v>375</v>
          </cell>
          <cell r="M286">
            <v>0</v>
          </cell>
          <cell r="N286">
            <v>375</v>
          </cell>
        </row>
        <row r="287">
          <cell r="A287" t="str">
            <v>城市低保</v>
          </cell>
        </row>
        <row r="287">
          <cell r="E287" t="str">
            <v>雪枫办</v>
          </cell>
        </row>
        <row r="287">
          <cell r="K287">
            <v>1</v>
          </cell>
          <cell r="L287">
            <v>355</v>
          </cell>
          <cell r="M287">
            <v>0</v>
          </cell>
          <cell r="N287">
            <v>355</v>
          </cell>
        </row>
        <row r="288">
          <cell r="A288" t="str">
            <v>城市低保</v>
          </cell>
        </row>
        <row r="288">
          <cell r="E288" t="str">
            <v>雪枫办</v>
          </cell>
        </row>
        <row r="288">
          <cell r="K288">
            <v>1</v>
          </cell>
          <cell r="L288">
            <v>355</v>
          </cell>
          <cell r="M288">
            <v>0</v>
          </cell>
          <cell r="N288">
            <v>355</v>
          </cell>
        </row>
        <row r="289">
          <cell r="A289" t="str">
            <v>城市低保</v>
          </cell>
        </row>
        <row r="289">
          <cell r="E289" t="str">
            <v>石佛寺</v>
          </cell>
        </row>
        <row r="289">
          <cell r="K289">
            <v>1</v>
          </cell>
          <cell r="L289">
            <v>400</v>
          </cell>
          <cell r="M289">
            <v>0</v>
          </cell>
          <cell r="N289">
            <v>400</v>
          </cell>
        </row>
        <row r="290">
          <cell r="A290" t="str">
            <v>城市低保</v>
          </cell>
        </row>
        <row r="290">
          <cell r="E290" t="str">
            <v>石佛寺</v>
          </cell>
        </row>
        <row r="290">
          <cell r="K290">
            <v>2</v>
          </cell>
          <cell r="L290">
            <v>375</v>
          </cell>
          <cell r="M290">
            <v>0</v>
          </cell>
          <cell r="N290">
            <v>750</v>
          </cell>
        </row>
        <row r="291">
          <cell r="A291" t="str">
            <v>城市低保</v>
          </cell>
        </row>
        <row r="291">
          <cell r="E291" t="str">
            <v>石佛寺</v>
          </cell>
        </row>
        <row r="291">
          <cell r="K291">
            <v>1</v>
          </cell>
          <cell r="L291">
            <v>375</v>
          </cell>
          <cell r="M291">
            <v>0</v>
          </cell>
          <cell r="N291">
            <v>375</v>
          </cell>
        </row>
        <row r="292">
          <cell r="A292" t="str">
            <v>城市低保</v>
          </cell>
        </row>
        <row r="292">
          <cell r="E292" t="str">
            <v>石佛寺</v>
          </cell>
        </row>
        <row r="292">
          <cell r="K292">
            <v>2</v>
          </cell>
          <cell r="L292">
            <v>375</v>
          </cell>
          <cell r="M292">
            <v>0</v>
          </cell>
          <cell r="N292">
            <v>750</v>
          </cell>
        </row>
        <row r="293">
          <cell r="A293" t="str">
            <v>城市低保</v>
          </cell>
        </row>
        <row r="293">
          <cell r="E293" t="str">
            <v>石佛寺</v>
          </cell>
        </row>
        <row r="293">
          <cell r="K293">
            <v>2</v>
          </cell>
          <cell r="L293">
            <v>375</v>
          </cell>
          <cell r="M293">
            <v>0</v>
          </cell>
          <cell r="N293">
            <v>750</v>
          </cell>
        </row>
        <row r="294">
          <cell r="A294" t="str">
            <v>城市低保</v>
          </cell>
        </row>
        <row r="294">
          <cell r="E294" t="str">
            <v>石佛寺</v>
          </cell>
        </row>
        <row r="294">
          <cell r="K294">
            <v>1</v>
          </cell>
          <cell r="L294">
            <v>375</v>
          </cell>
          <cell r="M294">
            <v>0</v>
          </cell>
          <cell r="N294">
            <v>375</v>
          </cell>
        </row>
        <row r="295">
          <cell r="A295" t="str">
            <v>城市低保</v>
          </cell>
        </row>
        <row r="295">
          <cell r="E295" t="str">
            <v>石佛寺</v>
          </cell>
        </row>
        <row r="295">
          <cell r="K295">
            <v>2</v>
          </cell>
          <cell r="L295">
            <v>375</v>
          </cell>
          <cell r="M295">
            <v>0</v>
          </cell>
          <cell r="N295">
            <v>750</v>
          </cell>
        </row>
        <row r="296">
          <cell r="A296" t="str">
            <v>城市低保</v>
          </cell>
        </row>
        <row r="296">
          <cell r="E296" t="str">
            <v>石佛寺</v>
          </cell>
        </row>
        <row r="296">
          <cell r="K296">
            <v>2</v>
          </cell>
          <cell r="L296">
            <v>375</v>
          </cell>
          <cell r="M296">
            <v>0</v>
          </cell>
          <cell r="N296">
            <v>750</v>
          </cell>
        </row>
        <row r="297">
          <cell r="A297" t="str">
            <v>城市低保</v>
          </cell>
        </row>
        <row r="297">
          <cell r="E297" t="str">
            <v>石佛寺</v>
          </cell>
        </row>
        <row r="297">
          <cell r="K297">
            <v>2</v>
          </cell>
          <cell r="L297">
            <v>375</v>
          </cell>
          <cell r="M297">
            <v>0</v>
          </cell>
          <cell r="N297">
            <v>750</v>
          </cell>
        </row>
        <row r="298">
          <cell r="A298" t="str">
            <v>城市低保</v>
          </cell>
        </row>
        <row r="298">
          <cell r="E298" t="str">
            <v>石佛寺</v>
          </cell>
        </row>
        <row r="298">
          <cell r="K298">
            <v>2</v>
          </cell>
          <cell r="L298">
            <v>375</v>
          </cell>
          <cell r="M298">
            <v>0</v>
          </cell>
          <cell r="N298">
            <v>750</v>
          </cell>
        </row>
        <row r="299">
          <cell r="A299" t="str">
            <v>城市低保</v>
          </cell>
        </row>
        <row r="299">
          <cell r="E299" t="str">
            <v>石佛寺</v>
          </cell>
        </row>
        <row r="299">
          <cell r="K299">
            <v>2</v>
          </cell>
          <cell r="L299">
            <v>375</v>
          </cell>
          <cell r="M299">
            <v>0</v>
          </cell>
          <cell r="N299">
            <v>750</v>
          </cell>
        </row>
        <row r="300">
          <cell r="A300" t="str">
            <v>城市低保</v>
          </cell>
        </row>
        <row r="300">
          <cell r="E300" t="str">
            <v>石佛寺</v>
          </cell>
        </row>
        <row r="300">
          <cell r="K300">
            <v>2</v>
          </cell>
          <cell r="L300">
            <v>375</v>
          </cell>
          <cell r="M300">
            <v>0</v>
          </cell>
          <cell r="N300">
            <v>750</v>
          </cell>
        </row>
        <row r="301">
          <cell r="A301" t="str">
            <v>城市低保</v>
          </cell>
        </row>
        <row r="301">
          <cell r="E301" t="str">
            <v>石佛寺</v>
          </cell>
        </row>
        <row r="301">
          <cell r="K301">
            <v>2</v>
          </cell>
          <cell r="L301">
            <v>375</v>
          </cell>
          <cell r="M301">
            <v>0</v>
          </cell>
          <cell r="N301">
            <v>750</v>
          </cell>
        </row>
        <row r="302">
          <cell r="A302" t="str">
            <v>城市低保</v>
          </cell>
        </row>
        <row r="302">
          <cell r="E302" t="str">
            <v>石佛寺</v>
          </cell>
        </row>
        <row r="302">
          <cell r="K302">
            <v>3</v>
          </cell>
          <cell r="L302">
            <v>375</v>
          </cell>
          <cell r="M302">
            <v>0</v>
          </cell>
          <cell r="N302">
            <v>1125</v>
          </cell>
        </row>
        <row r="303">
          <cell r="A303" t="str">
            <v>城市低保</v>
          </cell>
        </row>
        <row r="303">
          <cell r="E303" t="str">
            <v>石佛寺</v>
          </cell>
        </row>
        <row r="303">
          <cell r="K303">
            <v>1</v>
          </cell>
          <cell r="L303">
            <v>375</v>
          </cell>
          <cell r="M303">
            <v>0</v>
          </cell>
          <cell r="N303">
            <v>375</v>
          </cell>
        </row>
        <row r="304">
          <cell r="A304" t="str">
            <v>城市低保</v>
          </cell>
        </row>
        <row r="304">
          <cell r="E304" t="str">
            <v>石佛寺</v>
          </cell>
        </row>
        <row r="304">
          <cell r="K304">
            <v>2</v>
          </cell>
          <cell r="L304">
            <v>375</v>
          </cell>
          <cell r="M304">
            <v>0</v>
          </cell>
          <cell r="N304">
            <v>750</v>
          </cell>
        </row>
        <row r="305">
          <cell r="A305" t="str">
            <v>城市低保</v>
          </cell>
        </row>
        <row r="305">
          <cell r="E305" t="str">
            <v>石佛寺</v>
          </cell>
        </row>
        <row r="305">
          <cell r="K305">
            <v>1</v>
          </cell>
          <cell r="L305">
            <v>400</v>
          </cell>
          <cell r="M305">
            <v>0</v>
          </cell>
          <cell r="N305">
            <v>400</v>
          </cell>
        </row>
        <row r="306">
          <cell r="A306" t="str">
            <v>城市低保</v>
          </cell>
        </row>
        <row r="306">
          <cell r="E306" t="str">
            <v>石佛寺</v>
          </cell>
        </row>
        <row r="306">
          <cell r="K306">
            <v>1</v>
          </cell>
          <cell r="L306">
            <v>480</v>
          </cell>
          <cell r="M306">
            <v>0</v>
          </cell>
          <cell r="N306">
            <v>480</v>
          </cell>
        </row>
        <row r="307">
          <cell r="A307" t="str">
            <v>城市低保</v>
          </cell>
        </row>
        <row r="307">
          <cell r="E307" t="str">
            <v>石佛寺</v>
          </cell>
        </row>
        <row r="307">
          <cell r="K307">
            <v>2</v>
          </cell>
          <cell r="L307">
            <v>375</v>
          </cell>
          <cell r="M307">
            <v>0</v>
          </cell>
          <cell r="N307">
            <v>750</v>
          </cell>
        </row>
        <row r="308">
          <cell r="A308" t="str">
            <v>城市低保</v>
          </cell>
        </row>
        <row r="308">
          <cell r="E308" t="str">
            <v>石佛寺</v>
          </cell>
        </row>
        <row r="308">
          <cell r="K308">
            <v>2</v>
          </cell>
          <cell r="L308">
            <v>375</v>
          </cell>
          <cell r="M308">
            <v>0</v>
          </cell>
          <cell r="N308">
            <v>750</v>
          </cell>
        </row>
        <row r="309">
          <cell r="A309" t="str">
            <v>城市低保</v>
          </cell>
        </row>
        <row r="309">
          <cell r="E309" t="str">
            <v>石佛寺</v>
          </cell>
        </row>
        <row r="309">
          <cell r="K309">
            <v>1</v>
          </cell>
          <cell r="L309">
            <v>375</v>
          </cell>
          <cell r="M309">
            <v>0</v>
          </cell>
          <cell r="N309">
            <v>375</v>
          </cell>
        </row>
        <row r="310">
          <cell r="A310" t="str">
            <v>城市低保</v>
          </cell>
        </row>
        <row r="310">
          <cell r="E310" t="str">
            <v>石佛寺</v>
          </cell>
        </row>
        <row r="310">
          <cell r="K310">
            <v>2</v>
          </cell>
          <cell r="L310">
            <v>375</v>
          </cell>
          <cell r="M310">
            <v>0</v>
          </cell>
          <cell r="N310">
            <v>750</v>
          </cell>
        </row>
        <row r="311">
          <cell r="A311" t="str">
            <v>城市低保</v>
          </cell>
        </row>
        <row r="311">
          <cell r="E311" t="str">
            <v>石佛寺</v>
          </cell>
        </row>
        <row r="311">
          <cell r="K311">
            <v>2</v>
          </cell>
          <cell r="L311">
            <v>375</v>
          </cell>
          <cell r="M311">
            <v>0</v>
          </cell>
          <cell r="N311">
            <v>750</v>
          </cell>
        </row>
        <row r="312">
          <cell r="A312" t="str">
            <v>城市低保</v>
          </cell>
        </row>
        <row r="312">
          <cell r="E312" t="str">
            <v>石佛寺</v>
          </cell>
        </row>
        <row r="312">
          <cell r="K312">
            <v>1</v>
          </cell>
          <cell r="L312">
            <v>375</v>
          </cell>
          <cell r="M312">
            <v>0</v>
          </cell>
          <cell r="N312">
            <v>375</v>
          </cell>
        </row>
        <row r="313">
          <cell r="A313" t="str">
            <v>城市低保</v>
          </cell>
        </row>
        <row r="313">
          <cell r="E313" t="str">
            <v>石佛寺</v>
          </cell>
        </row>
        <row r="313">
          <cell r="K313">
            <v>1</v>
          </cell>
          <cell r="L313">
            <v>375</v>
          </cell>
          <cell r="M313">
            <v>0</v>
          </cell>
          <cell r="N313">
            <v>375</v>
          </cell>
        </row>
        <row r="314">
          <cell r="A314" t="str">
            <v>城市低保</v>
          </cell>
        </row>
        <row r="314">
          <cell r="E314" t="str">
            <v>石佛寺</v>
          </cell>
        </row>
        <row r="314">
          <cell r="K314">
            <v>1</v>
          </cell>
          <cell r="L314">
            <v>375</v>
          </cell>
          <cell r="M314">
            <v>0</v>
          </cell>
          <cell r="N314">
            <v>375</v>
          </cell>
        </row>
        <row r="315">
          <cell r="A315" t="str">
            <v>城市低保</v>
          </cell>
        </row>
        <row r="315">
          <cell r="E315" t="str">
            <v>石佛寺</v>
          </cell>
        </row>
        <row r="315">
          <cell r="K315">
            <v>2</v>
          </cell>
          <cell r="L315">
            <v>375</v>
          </cell>
          <cell r="M315">
            <v>0</v>
          </cell>
          <cell r="N315">
            <v>750</v>
          </cell>
        </row>
        <row r="316">
          <cell r="A316" t="str">
            <v>城市低保</v>
          </cell>
        </row>
        <row r="316">
          <cell r="E316" t="str">
            <v>石佛寺</v>
          </cell>
        </row>
        <row r="316">
          <cell r="K316">
            <v>2</v>
          </cell>
          <cell r="L316">
            <v>375</v>
          </cell>
          <cell r="M316">
            <v>0</v>
          </cell>
          <cell r="N316">
            <v>750</v>
          </cell>
        </row>
        <row r="317">
          <cell r="A317" t="str">
            <v>城市低保</v>
          </cell>
        </row>
        <row r="317">
          <cell r="E317" t="str">
            <v>石佛寺</v>
          </cell>
        </row>
        <row r="317">
          <cell r="K317">
            <v>2</v>
          </cell>
          <cell r="L317">
            <v>375</v>
          </cell>
          <cell r="M317">
            <v>0</v>
          </cell>
          <cell r="N317">
            <v>750</v>
          </cell>
        </row>
        <row r="318">
          <cell r="A318" t="str">
            <v>城市低保</v>
          </cell>
        </row>
        <row r="318">
          <cell r="E318" t="str">
            <v>石佛寺</v>
          </cell>
        </row>
        <row r="318">
          <cell r="K318">
            <v>1</v>
          </cell>
          <cell r="L318">
            <v>375</v>
          </cell>
          <cell r="M318">
            <v>0</v>
          </cell>
          <cell r="N318">
            <v>375</v>
          </cell>
        </row>
        <row r="319">
          <cell r="A319" t="str">
            <v>城市低保</v>
          </cell>
        </row>
        <row r="319">
          <cell r="E319" t="str">
            <v>石佛寺</v>
          </cell>
        </row>
        <row r="319">
          <cell r="K319">
            <v>2</v>
          </cell>
          <cell r="L319">
            <v>375</v>
          </cell>
          <cell r="M319">
            <v>0</v>
          </cell>
          <cell r="N319">
            <v>750</v>
          </cell>
        </row>
        <row r="320">
          <cell r="A320" t="str">
            <v>城市低保</v>
          </cell>
        </row>
        <row r="320">
          <cell r="E320" t="str">
            <v>石佛寺</v>
          </cell>
        </row>
        <row r="320">
          <cell r="K320">
            <v>1</v>
          </cell>
          <cell r="L320">
            <v>375</v>
          </cell>
          <cell r="M320">
            <v>0</v>
          </cell>
          <cell r="N320">
            <v>375</v>
          </cell>
        </row>
        <row r="321">
          <cell r="A321" t="str">
            <v>城市低保</v>
          </cell>
        </row>
        <row r="321">
          <cell r="E321" t="str">
            <v>石佛寺</v>
          </cell>
        </row>
        <row r="321">
          <cell r="K321">
            <v>1</v>
          </cell>
          <cell r="L321">
            <v>375</v>
          </cell>
          <cell r="M321">
            <v>0</v>
          </cell>
          <cell r="N321">
            <v>375</v>
          </cell>
        </row>
        <row r="322">
          <cell r="A322" t="str">
            <v>城市低保</v>
          </cell>
        </row>
        <row r="322">
          <cell r="E322" t="str">
            <v>石佛寺</v>
          </cell>
        </row>
        <row r="322">
          <cell r="K322">
            <v>1</v>
          </cell>
          <cell r="L322">
            <v>375</v>
          </cell>
          <cell r="M322">
            <v>0</v>
          </cell>
          <cell r="N322">
            <v>375</v>
          </cell>
        </row>
        <row r="323">
          <cell r="A323" t="str">
            <v>城市低保</v>
          </cell>
        </row>
        <row r="323">
          <cell r="E323" t="str">
            <v>石佛寺</v>
          </cell>
        </row>
        <row r="323">
          <cell r="K323">
            <v>1</v>
          </cell>
          <cell r="L323">
            <v>375</v>
          </cell>
          <cell r="M323">
            <v>0</v>
          </cell>
          <cell r="N323">
            <v>375</v>
          </cell>
        </row>
        <row r="324">
          <cell r="A324" t="str">
            <v>城市低保</v>
          </cell>
        </row>
        <row r="324">
          <cell r="E324" t="str">
            <v>石佛寺</v>
          </cell>
        </row>
        <row r="324">
          <cell r="K324">
            <v>2</v>
          </cell>
          <cell r="L324">
            <v>375</v>
          </cell>
          <cell r="M324">
            <v>0</v>
          </cell>
          <cell r="N324">
            <v>750</v>
          </cell>
        </row>
        <row r="325">
          <cell r="A325" t="str">
            <v>城市低保</v>
          </cell>
        </row>
        <row r="325">
          <cell r="E325" t="str">
            <v>石佛寺</v>
          </cell>
        </row>
        <row r="325">
          <cell r="K325">
            <v>1</v>
          </cell>
          <cell r="L325">
            <v>375</v>
          </cell>
          <cell r="M325">
            <v>0</v>
          </cell>
          <cell r="N325">
            <v>375</v>
          </cell>
        </row>
        <row r="326">
          <cell r="A326" t="str">
            <v>城市低保</v>
          </cell>
        </row>
        <row r="326">
          <cell r="E326" t="str">
            <v>石佛寺</v>
          </cell>
        </row>
        <row r="326">
          <cell r="K326">
            <v>2</v>
          </cell>
          <cell r="L326">
            <v>375</v>
          </cell>
          <cell r="M326">
            <v>0</v>
          </cell>
          <cell r="N326">
            <v>750</v>
          </cell>
        </row>
        <row r="327">
          <cell r="A327" t="str">
            <v>城市低保</v>
          </cell>
        </row>
        <row r="327">
          <cell r="E327" t="str">
            <v>石佛寺</v>
          </cell>
        </row>
        <row r="327">
          <cell r="K327">
            <v>1</v>
          </cell>
          <cell r="L327">
            <v>375</v>
          </cell>
          <cell r="M327">
            <v>0</v>
          </cell>
          <cell r="N327">
            <v>375</v>
          </cell>
        </row>
        <row r="328">
          <cell r="A328" t="str">
            <v>城市低保</v>
          </cell>
        </row>
        <row r="328">
          <cell r="E328" t="str">
            <v>石佛寺</v>
          </cell>
        </row>
        <row r="328">
          <cell r="K328">
            <v>2</v>
          </cell>
          <cell r="L328">
            <v>375</v>
          </cell>
          <cell r="M328">
            <v>0</v>
          </cell>
          <cell r="N328">
            <v>750</v>
          </cell>
        </row>
        <row r="329">
          <cell r="A329" t="str">
            <v>城市低保</v>
          </cell>
        </row>
        <row r="329">
          <cell r="E329" t="str">
            <v>石佛寺</v>
          </cell>
        </row>
        <row r="329">
          <cell r="K329">
            <v>1</v>
          </cell>
          <cell r="L329">
            <v>375</v>
          </cell>
          <cell r="M329">
            <v>0</v>
          </cell>
          <cell r="N329">
            <v>375</v>
          </cell>
        </row>
        <row r="330">
          <cell r="A330" t="str">
            <v>城市低保</v>
          </cell>
        </row>
        <row r="330">
          <cell r="E330" t="str">
            <v>石佛寺</v>
          </cell>
        </row>
        <row r="330">
          <cell r="K330">
            <v>1</v>
          </cell>
          <cell r="L330">
            <v>375</v>
          </cell>
          <cell r="M330">
            <v>0</v>
          </cell>
          <cell r="N330">
            <v>375</v>
          </cell>
        </row>
        <row r="331">
          <cell r="A331" t="str">
            <v>城市低保</v>
          </cell>
        </row>
        <row r="331">
          <cell r="E331" t="str">
            <v>石佛寺</v>
          </cell>
        </row>
        <row r="331">
          <cell r="K331">
            <v>1</v>
          </cell>
          <cell r="L331">
            <v>375</v>
          </cell>
          <cell r="M331">
            <v>0</v>
          </cell>
          <cell r="N331">
            <v>375</v>
          </cell>
        </row>
        <row r="332">
          <cell r="A332" t="str">
            <v>城市低保</v>
          </cell>
        </row>
        <row r="332">
          <cell r="E332" t="str">
            <v>石佛寺</v>
          </cell>
        </row>
        <row r="332">
          <cell r="K332">
            <v>2</v>
          </cell>
          <cell r="L332">
            <v>375</v>
          </cell>
          <cell r="M332">
            <v>0</v>
          </cell>
          <cell r="N332">
            <v>750</v>
          </cell>
        </row>
        <row r="333">
          <cell r="A333" t="str">
            <v>城市低保</v>
          </cell>
        </row>
        <row r="333">
          <cell r="E333" t="str">
            <v>石佛寺</v>
          </cell>
        </row>
        <row r="333">
          <cell r="K333">
            <v>2</v>
          </cell>
          <cell r="L333">
            <v>375</v>
          </cell>
          <cell r="M333">
            <v>0</v>
          </cell>
          <cell r="N333">
            <v>750</v>
          </cell>
        </row>
        <row r="334">
          <cell r="A334" t="str">
            <v>城市低保</v>
          </cell>
        </row>
        <row r="334">
          <cell r="E334" t="str">
            <v>石佛寺</v>
          </cell>
        </row>
        <row r="334">
          <cell r="K334">
            <v>2</v>
          </cell>
          <cell r="L334">
            <v>375</v>
          </cell>
          <cell r="M334">
            <v>0</v>
          </cell>
          <cell r="N334">
            <v>750</v>
          </cell>
        </row>
        <row r="335">
          <cell r="A335" t="str">
            <v>城市低保</v>
          </cell>
        </row>
        <row r="335">
          <cell r="E335" t="str">
            <v>石佛寺</v>
          </cell>
        </row>
        <row r="335">
          <cell r="K335">
            <v>1</v>
          </cell>
          <cell r="L335">
            <v>375</v>
          </cell>
          <cell r="M335">
            <v>0</v>
          </cell>
          <cell r="N335">
            <v>375</v>
          </cell>
        </row>
        <row r="336">
          <cell r="A336" t="str">
            <v>城市低保</v>
          </cell>
        </row>
        <row r="336">
          <cell r="E336" t="str">
            <v>石佛寺</v>
          </cell>
        </row>
        <row r="336">
          <cell r="K336">
            <v>1</v>
          </cell>
          <cell r="L336">
            <v>375</v>
          </cell>
          <cell r="M336">
            <v>0</v>
          </cell>
          <cell r="N336">
            <v>375</v>
          </cell>
        </row>
        <row r="337">
          <cell r="A337" t="str">
            <v>城市低保</v>
          </cell>
        </row>
        <row r="337">
          <cell r="E337" t="str">
            <v>石佛寺</v>
          </cell>
        </row>
        <row r="337">
          <cell r="K337">
            <v>1</v>
          </cell>
          <cell r="L337">
            <v>400</v>
          </cell>
          <cell r="M337">
            <v>0</v>
          </cell>
          <cell r="N337">
            <v>400</v>
          </cell>
        </row>
        <row r="338">
          <cell r="A338" t="str">
            <v>城市低保</v>
          </cell>
        </row>
        <row r="338">
          <cell r="E338" t="str">
            <v>石佛寺</v>
          </cell>
        </row>
        <row r="338">
          <cell r="K338">
            <v>3</v>
          </cell>
          <cell r="L338">
            <v>400</v>
          </cell>
          <cell r="M338">
            <v>0</v>
          </cell>
          <cell r="N338">
            <v>1200</v>
          </cell>
        </row>
        <row r="339">
          <cell r="A339" t="str">
            <v>城市低保</v>
          </cell>
        </row>
        <row r="339">
          <cell r="E339" t="str">
            <v>石佛寺</v>
          </cell>
        </row>
        <row r="339">
          <cell r="K339">
            <v>1</v>
          </cell>
          <cell r="L339">
            <v>480</v>
          </cell>
          <cell r="M339">
            <v>0</v>
          </cell>
          <cell r="N339">
            <v>480</v>
          </cell>
        </row>
        <row r="340">
          <cell r="A340" t="str">
            <v>城市低保</v>
          </cell>
        </row>
        <row r="340">
          <cell r="E340" t="str">
            <v>石佛寺</v>
          </cell>
        </row>
        <row r="340">
          <cell r="K340">
            <v>1</v>
          </cell>
          <cell r="L340">
            <v>375</v>
          </cell>
          <cell r="M340">
            <v>0</v>
          </cell>
          <cell r="N340">
            <v>375</v>
          </cell>
        </row>
        <row r="341">
          <cell r="A341" t="str">
            <v>城市低保</v>
          </cell>
        </row>
        <row r="341">
          <cell r="E341" t="str">
            <v>石佛寺</v>
          </cell>
        </row>
        <row r="341">
          <cell r="K341">
            <v>1</v>
          </cell>
          <cell r="L341">
            <v>480</v>
          </cell>
          <cell r="M341">
            <v>0</v>
          </cell>
          <cell r="N341">
            <v>480</v>
          </cell>
        </row>
        <row r="342">
          <cell r="A342" t="str">
            <v>城市低保</v>
          </cell>
        </row>
        <row r="342">
          <cell r="E342" t="str">
            <v>石佛寺</v>
          </cell>
        </row>
        <row r="342">
          <cell r="K342">
            <v>1</v>
          </cell>
          <cell r="L342">
            <v>375</v>
          </cell>
          <cell r="M342">
            <v>0</v>
          </cell>
          <cell r="N342">
            <v>375</v>
          </cell>
        </row>
        <row r="343">
          <cell r="A343" t="str">
            <v>城市低保</v>
          </cell>
        </row>
        <row r="343">
          <cell r="E343" t="str">
            <v>石佛寺</v>
          </cell>
        </row>
        <row r="343">
          <cell r="K343">
            <v>2</v>
          </cell>
          <cell r="L343">
            <v>375</v>
          </cell>
          <cell r="M343">
            <v>0</v>
          </cell>
          <cell r="N343">
            <v>750</v>
          </cell>
        </row>
        <row r="344">
          <cell r="A344" t="str">
            <v>城市低保</v>
          </cell>
        </row>
        <row r="344">
          <cell r="E344" t="str">
            <v>二龙</v>
          </cell>
        </row>
        <row r="344">
          <cell r="K344">
            <v>1</v>
          </cell>
          <cell r="L344">
            <v>375</v>
          </cell>
          <cell r="M344">
            <v>0</v>
          </cell>
          <cell r="N344">
            <v>375</v>
          </cell>
        </row>
        <row r="345">
          <cell r="A345" t="str">
            <v>城市低保</v>
          </cell>
        </row>
        <row r="345">
          <cell r="E345" t="str">
            <v>二龙</v>
          </cell>
        </row>
        <row r="345">
          <cell r="K345">
            <v>1</v>
          </cell>
          <cell r="L345">
            <v>400</v>
          </cell>
          <cell r="M345">
            <v>0</v>
          </cell>
          <cell r="N345">
            <v>400</v>
          </cell>
        </row>
        <row r="346">
          <cell r="A346" t="str">
            <v>城市低保</v>
          </cell>
        </row>
        <row r="346">
          <cell r="E346" t="str">
            <v>高丘</v>
          </cell>
        </row>
        <row r="346">
          <cell r="K346">
            <v>1</v>
          </cell>
          <cell r="L346">
            <v>400</v>
          </cell>
          <cell r="M346">
            <v>0</v>
          </cell>
          <cell r="N346">
            <v>400</v>
          </cell>
        </row>
        <row r="347">
          <cell r="A347" t="str">
            <v>城市低保</v>
          </cell>
        </row>
        <row r="347">
          <cell r="E347" t="str">
            <v>高丘</v>
          </cell>
        </row>
        <row r="347">
          <cell r="K347">
            <v>1</v>
          </cell>
          <cell r="L347">
            <v>375</v>
          </cell>
          <cell r="M347">
            <v>0</v>
          </cell>
          <cell r="N347">
            <v>375</v>
          </cell>
        </row>
        <row r="348">
          <cell r="A348" t="str">
            <v>城市低保</v>
          </cell>
        </row>
        <row r="348">
          <cell r="E348" t="str">
            <v>高丘</v>
          </cell>
        </row>
        <row r="348">
          <cell r="K348">
            <v>1</v>
          </cell>
          <cell r="L348">
            <v>375</v>
          </cell>
          <cell r="M348">
            <v>0</v>
          </cell>
          <cell r="N348">
            <v>375</v>
          </cell>
        </row>
        <row r="349">
          <cell r="A349" t="str">
            <v>城市低保</v>
          </cell>
        </row>
        <row r="349">
          <cell r="E349" t="str">
            <v>高丘</v>
          </cell>
        </row>
        <row r="349">
          <cell r="K349">
            <v>1</v>
          </cell>
          <cell r="L349">
            <v>375</v>
          </cell>
          <cell r="M349">
            <v>0</v>
          </cell>
          <cell r="N349">
            <v>375</v>
          </cell>
        </row>
        <row r="350">
          <cell r="A350" t="str">
            <v>城市低保</v>
          </cell>
        </row>
        <row r="350">
          <cell r="E350" t="str">
            <v>高丘</v>
          </cell>
        </row>
        <row r="350">
          <cell r="K350">
            <v>1</v>
          </cell>
          <cell r="L350">
            <v>375</v>
          </cell>
          <cell r="M350">
            <v>0</v>
          </cell>
          <cell r="N350">
            <v>375</v>
          </cell>
        </row>
        <row r="351">
          <cell r="A351" t="str">
            <v>城市低保</v>
          </cell>
        </row>
        <row r="351">
          <cell r="E351" t="str">
            <v>高丘</v>
          </cell>
        </row>
        <row r="351">
          <cell r="K351">
            <v>1</v>
          </cell>
          <cell r="L351">
            <v>375</v>
          </cell>
          <cell r="M351">
            <v>0</v>
          </cell>
          <cell r="N351">
            <v>375</v>
          </cell>
        </row>
        <row r="352">
          <cell r="A352" t="str">
            <v>城市低保</v>
          </cell>
        </row>
        <row r="352">
          <cell r="E352" t="str">
            <v>高丘</v>
          </cell>
        </row>
        <row r="352">
          <cell r="K352">
            <v>1</v>
          </cell>
          <cell r="L352">
            <v>375</v>
          </cell>
          <cell r="M352">
            <v>0</v>
          </cell>
          <cell r="N352">
            <v>375</v>
          </cell>
        </row>
        <row r="353">
          <cell r="A353" t="str">
            <v>城市低保</v>
          </cell>
        </row>
        <row r="353">
          <cell r="E353" t="str">
            <v>高丘</v>
          </cell>
        </row>
        <row r="353">
          <cell r="K353">
            <v>1</v>
          </cell>
          <cell r="L353">
            <v>375</v>
          </cell>
          <cell r="M353">
            <v>0</v>
          </cell>
          <cell r="N353">
            <v>375</v>
          </cell>
        </row>
        <row r="354">
          <cell r="A354" t="str">
            <v>城市低保</v>
          </cell>
        </row>
        <row r="354">
          <cell r="E354" t="str">
            <v>高丘</v>
          </cell>
        </row>
        <row r="354">
          <cell r="K354">
            <v>1</v>
          </cell>
          <cell r="L354">
            <v>375</v>
          </cell>
          <cell r="M354">
            <v>0</v>
          </cell>
          <cell r="N354">
            <v>375</v>
          </cell>
        </row>
        <row r="355">
          <cell r="A355" t="str">
            <v>城市低保</v>
          </cell>
        </row>
        <row r="355">
          <cell r="E355" t="str">
            <v>高丘</v>
          </cell>
        </row>
        <row r="355">
          <cell r="K355">
            <v>1</v>
          </cell>
          <cell r="L355">
            <v>375</v>
          </cell>
          <cell r="M355">
            <v>0</v>
          </cell>
          <cell r="N355">
            <v>375</v>
          </cell>
        </row>
        <row r="356">
          <cell r="A356" t="str">
            <v>城市低保</v>
          </cell>
        </row>
        <row r="356">
          <cell r="E356" t="str">
            <v>高丘</v>
          </cell>
        </row>
        <row r="356">
          <cell r="K356">
            <v>1</v>
          </cell>
          <cell r="L356">
            <v>375</v>
          </cell>
          <cell r="M356">
            <v>0</v>
          </cell>
          <cell r="N356">
            <v>375</v>
          </cell>
        </row>
        <row r="357">
          <cell r="A357" t="str">
            <v>城市低保</v>
          </cell>
        </row>
        <row r="357">
          <cell r="E357" t="str">
            <v>高丘</v>
          </cell>
        </row>
        <row r="357">
          <cell r="K357">
            <v>1</v>
          </cell>
          <cell r="L357">
            <v>375</v>
          </cell>
          <cell r="M357">
            <v>0</v>
          </cell>
          <cell r="N357">
            <v>375</v>
          </cell>
        </row>
        <row r="358">
          <cell r="A358" t="str">
            <v>城市低保</v>
          </cell>
        </row>
        <row r="358">
          <cell r="E358" t="str">
            <v>高丘</v>
          </cell>
        </row>
        <row r="358">
          <cell r="K358">
            <v>1</v>
          </cell>
          <cell r="L358">
            <v>375</v>
          </cell>
          <cell r="M358">
            <v>0</v>
          </cell>
          <cell r="N358">
            <v>375</v>
          </cell>
        </row>
        <row r="359">
          <cell r="A359" t="str">
            <v>城市低保</v>
          </cell>
        </row>
        <row r="359">
          <cell r="E359" t="str">
            <v>高丘</v>
          </cell>
        </row>
        <row r="359">
          <cell r="K359">
            <v>1</v>
          </cell>
          <cell r="L359">
            <v>375</v>
          </cell>
          <cell r="M359">
            <v>0</v>
          </cell>
          <cell r="N359">
            <v>375</v>
          </cell>
        </row>
        <row r="360">
          <cell r="A360" t="str">
            <v>城市低保</v>
          </cell>
        </row>
        <row r="360">
          <cell r="E360" t="str">
            <v>王岗</v>
          </cell>
        </row>
        <row r="360">
          <cell r="K360">
            <v>1</v>
          </cell>
          <cell r="L360">
            <v>375</v>
          </cell>
          <cell r="M360">
            <v>0</v>
          </cell>
          <cell r="N360">
            <v>375</v>
          </cell>
        </row>
        <row r="361">
          <cell r="A361" t="str">
            <v>城市低保</v>
          </cell>
        </row>
        <row r="361">
          <cell r="E361" t="str">
            <v>王岗</v>
          </cell>
        </row>
        <row r="361">
          <cell r="K361">
            <v>1</v>
          </cell>
          <cell r="L361">
            <v>375</v>
          </cell>
          <cell r="M361">
            <v>0</v>
          </cell>
          <cell r="N361">
            <v>375</v>
          </cell>
        </row>
        <row r="362">
          <cell r="A362" t="str">
            <v>城市低保</v>
          </cell>
        </row>
        <row r="362">
          <cell r="E362" t="str">
            <v>王岗</v>
          </cell>
        </row>
        <row r="362">
          <cell r="K362">
            <v>1</v>
          </cell>
          <cell r="L362">
            <v>400</v>
          </cell>
          <cell r="M362">
            <v>0</v>
          </cell>
          <cell r="N362">
            <v>400</v>
          </cell>
        </row>
        <row r="363">
          <cell r="A363" t="str">
            <v>城市低保</v>
          </cell>
        </row>
        <row r="363">
          <cell r="E363" t="str">
            <v>王岗</v>
          </cell>
        </row>
        <row r="363">
          <cell r="K363">
            <v>1</v>
          </cell>
          <cell r="L363">
            <v>375</v>
          </cell>
          <cell r="M363">
            <v>0</v>
          </cell>
          <cell r="N363">
            <v>375</v>
          </cell>
        </row>
        <row r="364">
          <cell r="A364" t="str">
            <v>城市低保</v>
          </cell>
        </row>
        <row r="364">
          <cell r="E364" t="str">
            <v>王岗</v>
          </cell>
        </row>
        <row r="364">
          <cell r="K364">
            <v>1</v>
          </cell>
          <cell r="L364">
            <v>400</v>
          </cell>
          <cell r="M364">
            <v>0</v>
          </cell>
          <cell r="N364">
            <v>400</v>
          </cell>
        </row>
        <row r="365">
          <cell r="A365" t="str">
            <v>城市低保</v>
          </cell>
        </row>
        <row r="365">
          <cell r="E365" t="str">
            <v>王岗</v>
          </cell>
        </row>
        <row r="365">
          <cell r="K365">
            <v>1</v>
          </cell>
          <cell r="L365">
            <v>375</v>
          </cell>
          <cell r="M365">
            <v>0</v>
          </cell>
          <cell r="N365">
            <v>375</v>
          </cell>
        </row>
        <row r="366">
          <cell r="A366" t="str">
            <v>城市低保</v>
          </cell>
        </row>
        <row r="366">
          <cell r="E366" t="str">
            <v>王岗</v>
          </cell>
        </row>
        <row r="366">
          <cell r="K366">
            <v>1</v>
          </cell>
          <cell r="L366">
            <v>375</v>
          </cell>
          <cell r="M366">
            <v>0</v>
          </cell>
          <cell r="N366">
            <v>375</v>
          </cell>
        </row>
        <row r="367">
          <cell r="A367" t="str">
            <v>城市低保</v>
          </cell>
        </row>
        <row r="367">
          <cell r="E367" t="str">
            <v>王岗</v>
          </cell>
        </row>
        <row r="367">
          <cell r="K367">
            <v>1</v>
          </cell>
          <cell r="L367">
            <v>375</v>
          </cell>
          <cell r="M367">
            <v>0</v>
          </cell>
          <cell r="N367">
            <v>375</v>
          </cell>
        </row>
        <row r="368">
          <cell r="A368" t="str">
            <v>城市低保</v>
          </cell>
        </row>
        <row r="368">
          <cell r="E368" t="str">
            <v>王岗</v>
          </cell>
        </row>
        <row r="368">
          <cell r="K368">
            <v>1</v>
          </cell>
          <cell r="L368">
            <v>375</v>
          </cell>
          <cell r="M368">
            <v>0</v>
          </cell>
          <cell r="N368">
            <v>375</v>
          </cell>
        </row>
        <row r="369">
          <cell r="A369" t="str">
            <v>城市低保</v>
          </cell>
        </row>
        <row r="369">
          <cell r="E369" t="str">
            <v>王岗</v>
          </cell>
        </row>
        <row r="369">
          <cell r="K369">
            <v>1</v>
          </cell>
          <cell r="L369">
            <v>375</v>
          </cell>
          <cell r="M369">
            <v>0</v>
          </cell>
          <cell r="N369">
            <v>375</v>
          </cell>
        </row>
        <row r="370">
          <cell r="A370" t="str">
            <v>城市低保</v>
          </cell>
        </row>
        <row r="370">
          <cell r="E370" t="str">
            <v>晁陂</v>
          </cell>
        </row>
        <row r="370">
          <cell r="K370">
            <v>1</v>
          </cell>
          <cell r="L370">
            <v>375</v>
          </cell>
          <cell r="M370">
            <v>0</v>
          </cell>
          <cell r="N370">
            <v>375</v>
          </cell>
        </row>
        <row r="371">
          <cell r="A371" t="str">
            <v>城市低保</v>
          </cell>
        </row>
        <row r="371">
          <cell r="E371" t="str">
            <v>晁陂</v>
          </cell>
        </row>
        <row r="371">
          <cell r="K371">
            <v>1</v>
          </cell>
          <cell r="L371">
            <v>375</v>
          </cell>
          <cell r="M371">
            <v>0</v>
          </cell>
          <cell r="N371">
            <v>375</v>
          </cell>
        </row>
        <row r="372">
          <cell r="A372" t="str">
            <v>城市低保</v>
          </cell>
        </row>
        <row r="372">
          <cell r="E372" t="str">
            <v>晁陂</v>
          </cell>
        </row>
        <row r="372">
          <cell r="K372">
            <v>1</v>
          </cell>
          <cell r="L372">
            <v>375</v>
          </cell>
          <cell r="M372">
            <v>0</v>
          </cell>
          <cell r="N372">
            <v>375</v>
          </cell>
        </row>
        <row r="373">
          <cell r="A373" t="str">
            <v>城市低保</v>
          </cell>
        </row>
        <row r="373">
          <cell r="E373" t="str">
            <v>晁陂</v>
          </cell>
        </row>
        <row r="373">
          <cell r="K373">
            <v>1</v>
          </cell>
          <cell r="L373">
            <v>375</v>
          </cell>
          <cell r="M373">
            <v>0</v>
          </cell>
          <cell r="N373">
            <v>375</v>
          </cell>
        </row>
        <row r="374">
          <cell r="A374" t="str">
            <v>城市低保</v>
          </cell>
        </row>
        <row r="374">
          <cell r="E374" t="str">
            <v>晁陂</v>
          </cell>
        </row>
        <row r="374">
          <cell r="K374">
            <v>1</v>
          </cell>
          <cell r="L374">
            <v>375</v>
          </cell>
          <cell r="M374">
            <v>0</v>
          </cell>
          <cell r="N374">
            <v>375</v>
          </cell>
        </row>
        <row r="375">
          <cell r="A375" t="str">
            <v>城市低保</v>
          </cell>
        </row>
        <row r="375">
          <cell r="E375" t="str">
            <v>晁陂</v>
          </cell>
        </row>
        <row r="375">
          <cell r="K375">
            <v>1</v>
          </cell>
          <cell r="L375">
            <v>375</v>
          </cell>
          <cell r="M375">
            <v>0</v>
          </cell>
          <cell r="N375">
            <v>375</v>
          </cell>
        </row>
        <row r="376">
          <cell r="A376" t="str">
            <v>城市低保</v>
          </cell>
        </row>
        <row r="376">
          <cell r="E376" t="str">
            <v>晁陂</v>
          </cell>
        </row>
        <row r="376">
          <cell r="K376">
            <v>1</v>
          </cell>
          <cell r="L376">
            <v>375</v>
          </cell>
          <cell r="M376">
            <v>0</v>
          </cell>
          <cell r="N376">
            <v>375</v>
          </cell>
        </row>
        <row r="377">
          <cell r="A377" t="str">
            <v>城市低保</v>
          </cell>
        </row>
        <row r="377">
          <cell r="E377" t="str">
            <v>晁陂</v>
          </cell>
        </row>
        <row r="377">
          <cell r="K377">
            <v>1</v>
          </cell>
          <cell r="L377">
            <v>375</v>
          </cell>
          <cell r="M377">
            <v>0</v>
          </cell>
          <cell r="N377">
            <v>375</v>
          </cell>
        </row>
        <row r="378">
          <cell r="A378" t="str">
            <v>城市低保</v>
          </cell>
        </row>
        <row r="378">
          <cell r="E378" t="str">
            <v>晁陂</v>
          </cell>
        </row>
        <row r="378">
          <cell r="K378">
            <v>1</v>
          </cell>
          <cell r="L378">
            <v>375</v>
          </cell>
          <cell r="M378">
            <v>0</v>
          </cell>
          <cell r="N378">
            <v>375</v>
          </cell>
        </row>
        <row r="379">
          <cell r="A379" t="str">
            <v>城市低保</v>
          </cell>
        </row>
        <row r="379">
          <cell r="E379" t="str">
            <v>晁陂</v>
          </cell>
        </row>
        <row r="379">
          <cell r="K379">
            <v>3</v>
          </cell>
          <cell r="L379">
            <v>400</v>
          </cell>
          <cell r="M379">
            <v>0</v>
          </cell>
          <cell r="N379">
            <v>1200</v>
          </cell>
        </row>
        <row r="380">
          <cell r="A380" t="str">
            <v>城市低保</v>
          </cell>
        </row>
        <row r="380">
          <cell r="E380" t="str">
            <v>晁陂</v>
          </cell>
        </row>
        <row r="380">
          <cell r="K380">
            <v>1</v>
          </cell>
          <cell r="L380">
            <v>375</v>
          </cell>
          <cell r="M380">
            <v>0</v>
          </cell>
          <cell r="N380">
            <v>375</v>
          </cell>
        </row>
        <row r="381">
          <cell r="A381" t="str">
            <v>城市低保</v>
          </cell>
        </row>
        <row r="381">
          <cell r="E381" t="str">
            <v>晁陂</v>
          </cell>
        </row>
        <row r="381">
          <cell r="K381">
            <v>1</v>
          </cell>
          <cell r="L381">
            <v>400</v>
          </cell>
          <cell r="M381">
            <v>0</v>
          </cell>
          <cell r="N381">
            <v>400</v>
          </cell>
        </row>
        <row r="382">
          <cell r="A382" t="str">
            <v>城市低保</v>
          </cell>
        </row>
        <row r="382">
          <cell r="E382" t="str">
            <v>晁陂</v>
          </cell>
        </row>
        <row r="382">
          <cell r="K382">
            <v>1</v>
          </cell>
          <cell r="L382">
            <v>375</v>
          </cell>
          <cell r="M382">
            <v>0</v>
          </cell>
          <cell r="N382">
            <v>375</v>
          </cell>
        </row>
        <row r="383">
          <cell r="A383" t="str">
            <v>城市低保</v>
          </cell>
        </row>
        <row r="383">
          <cell r="E383" t="str">
            <v>晁陂</v>
          </cell>
        </row>
        <row r="383">
          <cell r="K383">
            <v>1</v>
          </cell>
          <cell r="L383">
            <v>375</v>
          </cell>
          <cell r="M383">
            <v>0</v>
          </cell>
          <cell r="N383">
            <v>375</v>
          </cell>
        </row>
        <row r="384">
          <cell r="A384" t="str">
            <v>城市低保</v>
          </cell>
        </row>
        <row r="384">
          <cell r="E384" t="str">
            <v>晁陂</v>
          </cell>
        </row>
        <row r="384">
          <cell r="K384">
            <v>1</v>
          </cell>
          <cell r="L384">
            <v>355</v>
          </cell>
          <cell r="M384">
            <v>0</v>
          </cell>
          <cell r="N384">
            <v>355</v>
          </cell>
        </row>
        <row r="385">
          <cell r="A385" t="str">
            <v>城市低保</v>
          </cell>
        </row>
        <row r="385">
          <cell r="E385" t="str">
            <v>晁陂</v>
          </cell>
        </row>
        <row r="385">
          <cell r="K385">
            <v>2</v>
          </cell>
          <cell r="L385">
            <v>400</v>
          </cell>
          <cell r="M385">
            <v>0</v>
          </cell>
          <cell r="N385">
            <v>800</v>
          </cell>
        </row>
        <row r="386">
          <cell r="A386" t="str">
            <v>城市低保</v>
          </cell>
        </row>
        <row r="386">
          <cell r="E386" t="str">
            <v>晁陂</v>
          </cell>
        </row>
        <row r="386">
          <cell r="K386">
            <v>1</v>
          </cell>
          <cell r="L386">
            <v>355</v>
          </cell>
          <cell r="M386">
            <v>0</v>
          </cell>
          <cell r="N386">
            <v>355</v>
          </cell>
        </row>
        <row r="387">
          <cell r="A387" t="str">
            <v>城市低保</v>
          </cell>
        </row>
        <row r="387">
          <cell r="E387" t="str">
            <v>卢医</v>
          </cell>
        </row>
        <row r="387">
          <cell r="K387">
            <v>3</v>
          </cell>
          <cell r="L387">
            <v>355</v>
          </cell>
          <cell r="M387">
            <v>0</v>
          </cell>
          <cell r="N387">
            <v>1065</v>
          </cell>
        </row>
        <row r="388">
          <cell r="A388" t="str">
            <v>城市低保</v>
          </cell>
        </row>
        <row r="388">
          <cell r="E388" t="str">
            <v>卢医</v>
          </cell>
        </row>
        <row r="388">
          <cell r="K388">
            <v>1</v>
          </cell>
          <cell r="L388">
            <v>355</v>
          </cell>
          <cell r="M388">
            <v>0</v>
          </cell>
          <cell r="N388">
            <v>355</v>
          </cell>
        </row>
        <row r="389">
          <cell r="A389" t="str">
            <v>城市低保</v>
          </cell>
        </row>
        <row r="389">
          <cell r="E389" t="str">
            <v>卢医</v>
          </cell>
        </row>
        <row r="389">
          <cell r="K389">
            <v>1</v>
          </cell>
          <cell r="L389">
            <v>355</v>
          </cell>
          <cell r="M389">
            <v>0</v>
          </cell>
          <cell r="N389">
            <v>355</v>
          </cell>
        </row>
        <row r="390">
          <cell r="A390" t="str">
            <v>城市低保</v>
          </cell>
        </row>
        <row r="390">
          <cell r="E390" t="str">
            <v>卢医</v>
          </cell>
        </row>
        <row r="390">
          <cell r="K390">
            <v>1</v>
          </cell>
          <cell r="L390">
            <v>355</v>
          </cell>
          <cell r="M390">
            <v>0</v>
          </cell>
          <cell r="N390">
            <v>355</v>
          </cell>
        </row>
        <row r="391">
          <cell r="A391" t="str">
            <v>城市低保</v>
          </cell>
        </row>
        <row r="391">
          <cell r="E391" t="str">
            <v>卢医</v>
          </cell>
        </row>
        <row r="391">
          <cell r="K391">
            <v>2</v>
          </cell>
          <cell r="L391">
            <v>355</v>
          </cell>
          <cell r="M391">
            <v>0</v>
          </cell>
          <cell r="N391">
            <v>710</v>
          </cell>
        </row>
        <row r="392">
          <cell r="A392" t="str">
            <v>城市低保</v>
          </cell>
        </row>
        <row r="392">
          <cell r="E392" t="str">
            <v>卢医</v>
          </cell>
        </row>
        <row r="392">
          <cell r="K392">
            <v>1</v>
          </cell>
          <cell r="L392">
            <v>375</v>
          </cell>
          <cell r="M392">
            <v>0</v>
          </cell>
          <cell r="N392">
            <v>375</v>
          </cell>
        </row>
        <row r="393">
          <cell r="A393" t="str">
            <v>城市低保</v>
          </cell>
        </row>
        <row r="393">
          <cell r="E393" t="str">
            <v>卢医</v>
          </cell>
        </row>
        <row r="393">
          <cell r="K393">
            <v>2</v>
          </cell>
          <cell r="L393">
            <v>355</v>
          </cell>
          <cell r="M393">
            <v>0</v>
          </cell>
          <cell r="N393">
            <v>710</v>
          </cell>
        </row>
        <row r="394">
          <cell r="A394" t="str">
            <v>城市低保</v>
          </cell>
        </row>
        <row r="394">
          <cell r="E394" t="str">
            <v>卢医</v>
          </cell>
        </row>
        <row r="394">
          <cell r="K394">
            <v>1</v>
          </cell>
          <cell r="L394">
            <v>375</v>
          </cell>
          <cell r="M394">
            <v>0</v>
          </cell>
          <cell r="N394">
            <v>375</v>
          </cell>
        </row>
        <row r="395">
          <cell r="A395" t="str">
            <v>城市低保</v>
          </cell>
        </row>
        <row r="395">
          <cell r="E395" t="str">
            <v>卢医</v>
          </cell>
        </row>
        <row r="395">
          <cell r="K395">
            <v>1</v>
          </cell>
          <cell r="L395">
            <v>355</v>
          </cell>
          <cell r="M395">
            <v>0</v>
          </cell>
          <cell r="N395">
            <v>355</v>
          </cell>
        </row>
        <row r="396">
          <cell r="A396" t="str">
            <v>城市低保</v>
          </cell>
        </row>
        <row r="396">
          <cell r="E396" t="str">
            <v>卢医</v>
          </cell>
        </row>
        <row r="396">
          <cell r="K396">
            <v>1</v>
          </cell>
          <cell r="L396">
            <v>355</v>
          </cell>
          <cell r="M396">
            <v>0</v>
          </cell>
          <cell r="N396">
            <v>355</v>
          </cell>
        </row>
        <row r="397">
          <cell r="A397" t="str">
            <v>城市低保</v>
          </cell>
        </row>
        <row r="397">
          <cell r="E397" t="str">
            <v>卢医</v>
          </cell>
        </row>
        <row r="397">
          <cell r="K397">
            <v>1</v>
          </cell>
          <cell r="L397">
            <v>355</v>
          </cell>
          <cell r="M397">
            <v>0</v>
          </cell>
          <cell r="N397">
            <v>355</v>
          </cell>
        </row>
        <row r="398">
          <cell r="A398" t="str">
            <v>城市低保</v>
          </cell>
        </row>
        <row r="398">
          <cell r="E398" t="str">
            <v>卢医</v>
          </cell>
        </row>
        <row r="398">
          <cell r="K398">
            <v>1</v>
          </cell>
          <cell r="L398">
            <v>355</v>
          </cell>
          <cell r="M398">
            <v>0</v>
          </cell>
          <cell r="N398">
            <v>355</v>
          </cell>
        </row>
        <row r="399">
          <cell r="A399" t="str">
            <v>城市低保</v>
          </cell>
        </row>
        <row r="399">
          <cell r="E399" t="str">
            <v>卢医</v>
          </cell>
        </row>
        <row r="399">
          <cell r="K399">
            <v>1</v>
          </cell>
          <cell r="L399">
            <v>375</v>
          </cell>
          <cell r="M399">
            <v>0</v>
          </cell>
          <cell r="N399">
            <v>375</v>
          </cell>
        </row>
        <row r="400">
          <cell r="A400" t="str">
            <v>城市低保</v>
          </cell>
        </row>
        <row r="400">
          <cell r="E400" t="str">
            <v>卢医</v>
          </cell>
        </row>
        <row r="400">
          <cell r="K400">
            <v>1</v>
          </cell>
          <cell r="L400">
            <v>355</v>
          </cell>
          <cell r="M400">
            <v>0</v>
          </cell>
          <cell r="N400">
            <v>355</v>
          </cell>
        </row>
        <row r="401">
          <cell r="A401" t="str">
            <v>城市低保</v>
          </cell>
        </row>
        <row r="401">
          <cell r="E401" t="str">
            <v>卢医</v>
          </cell>
        </row>
        <row r="401">
          <cell r="K401">
            <v>2</v>
          </cell>
          <cell r="L401">
            <v>355</v>
          </cell>
          <cell r="M401">
            <v>0</v>
          </cell>
          <cell r="N401">
            <v>710</v>
          </cell>
        </row>
        <row r="402">
          <cell r="A402" t="str">
            <v>城市低保</v>
          </cell>
        </row>
        <row r="402">
          <cell r="E402" t="str">
            <v>卢医</v>
          </cell>
        </row>
        <row r="402">
          <cell r="K402">
            <v>1</v>
          </cell>
          <cell r="L402">
            <v>375</v>
          </cell>
          <cell r="M402">
            <v>0</v>
          </cell>
          <cell r="N402">
            <v>375</v>
          </cell>
        </row>
        <row r="403">
          <cell r="A403" t="str">
            <v>城市低保</v>
          </cell>
        </row>
        <row r="403">
          <cell r="E403" t="str">
            <v>卢医</v>
          </cell>
        </row>
        <row r="403">
          <cell r="K403">
            <v>1</v>
          </cell>
          <cell r="L403">
            <v>400</v>
          </cell>
          <cell r="M403">
            <v>0</v>
          </cell>
          <cell r="N403">
            <v>400</v>
          </cell>
        </row>
        <row r="404">
          <cell r="A404" t="str">
            <v>城市低保</v>
          </cell>
        </row>
        <row r="404">
          <cell r="E404" t="str">
            <v>卢医</v>
          </cell>
        </row>
        <row r="404">
          <cell r="K404">
            <v>1</v>
          </cell>
          <cell r="L404">
            <v>355</v>
          </cell>
          <cell r="M404">
            <v>0</v>
          </cell>
          <cell r="N404">
            <v>355</v>
          </cell>
        </row>
        <row r="405">
          <cell r="A405" t="str">
            <v>城市低保</v>
          </cell>
        </row>
        <row r="405">
          <cell r="E405" t="str">
            <v>卢医</v>
          </cell>
        </row>
        <row r="405">
          <cell r="K405">
            <v>1</v>
          </cell>
          <cell r="L405">
            <v>355</v>
          </cell>
          <cell r="M405">
            <v>0</v>
          </cell>
          <cell r="N405">
            <v>355</v>
          </cell>
        </row>
        <row r="406">
          <cell r="A406" t="str">
            <v>城市低保</v>
          </cell>
        </row>
        <row r="406">
          <cell r="E406" t="str">
            <v>卢医</v>
          </cell>
        </row>
        <row r="406">
          <cell r="K406">
            <v>1</v>
          </cell>
          <cell r="L406">
            <v>355</v>
          </cell>
          <cell r="M406">
            <v>0</v>
          </cell>
          <cell r="N406">
            <v>355</v>
          </cell>
        </row>
        <row r="407">
          <cell r="A407" t="str">
            <v>城市低保</v>
          </cell>
        </row>
        <row r="407">
          <cell r="E407" t="str">
            <v>曲屯</v>
          </cell>
        </row>
        <row r="407">
          <cell r="K407">
            <v>1</v>
          </cell>
          <cell r="L407">
            <v>375</v>
          </cell>
          <cell r="M407">
            <v>0</v>
          </cell>
          <cell r="N407">
            <v>375</v>
          </cell>
        </row>
        <row r="408">
          <cell r="A408" t="str">
            <v>城市低保</v>
          </cell>
        </row>
        <row r="408">
          <cell r="E408" t="str">
            <v>曲屯</v>
          </cell>
        </row>
        <row r="408">
          <cell r="K408">
            <v>1</v>
          </cell>
          <cell r="L408">
            <v>375</v>
          </cell>
          <cell r="M408">
            <v>0</v>
          </cell>
          <cell r="N408">
            <v>375</v>
          </cell>
        </row>
        <row r="409">
          <cell r="A409" t="str">
            <v>城市低保</v>
          </cell>
        </row>
        <row r="409">
          <cell r="E409" t="str">
            <v>曲屯</v>
          </cell>
        </row>
        <row r="409">
          <cell r="K409">
            <v>1</v>
          </cell>
          <cell r="L409">
            <v>375</v>
          </cell>
          <cell r="M409">
            <v>0</v>
          </cell>
          <cell r="N409">
            <v>375</v>
          </cell>
        </row>
        <row r="410">
          <cell r="A410" t="str">
            <v>城市低保</v>
          </cell>
        </row>
        <row r="410">
          <cell r="E410" t="str">
            <v>曲屯</v>
          </cell>
        </row>
        <row r="410">
          <cell r="K410">
            <v>1</v>
          </cell>
          <cell r="L410">
            <v>375</v>
          </cell>
          <cell r="M410">
            <v>0</v>
          </cell>
          <cell r="N410">
            <v>375</v>
          </cell>
        </row>
        <row r="411">
          <cell r="A411" t="str">
            <v>城市低保</v>
          </cell>
        </row>
        <row r="411">
          <cell r="E411" t="str">
            <v>枣园</v>
          </cell>
        </row>
        <row r="411">
          <cell r="K411">
            <v>2</v>
          </cell>
          <cell r="L411">
            <v>375</v>
          </cell>
          <cell r="M411">
            <v>0</v>
          </cell>
          <cell r="N411">
            <v>750</v>
          </cell>
        </row>
        <row r="412">
          <cell r="A412" t="str">
            <v>城市低保</v>
          </cell>
        </row>
        <row r="412">
          <cell r="E412" t="str">
            <v>枣园</v>
          </cell>
        </row>
        <row r="412">
          <cell r="K412">
            <v>1</v>
          </cell>
          <cell r="L412">
            <v>400</v>
          </cell>
          <cell r="M412">
            <v>0</v>
          </cell>
          <cell r="N412">
            <v>400</v>
          </cell>
        </row>
        <row r="413">
          <cell r="A413" t="str">
            <v>城市低保</v>
          </cell>
        </row>
        <row r="413">
          <cell r="E413" t="str">
            <v>枣园</v>
          </cell>
        </row>
        <row r="413">
          <cell r="K413">
            <v>1</v>
          </cell>
          <cell r="L413">
            <v>375</v>
          </cell>
          <cell r="M413">
            <v>0</v>
          </cell>
          <cell r="N413">
            <v>375</v>
          </cell>
        </row>
        <row r="414">
          <cell r="A414" t="str">
            <v>城市低保</v>
          </cell>
        </row>
        <row r="414">
          <cell r="E414" t="str">
            <v>枣园</v>
          </cell>
        </row>
        <row r="414">
          <cell r="K414">
            <v>1</v>
          </cell>
          <cell r="L414">
            <v>400</v>
          </cell>
          <cell r="M414">
            <v>0</v>
          </cell>
          <cell r="N414">
            <v>400</v>
          </cell>
        </row>
        <row r="415">
          <cell r="A415" t="str">
            <v>城市低保</v>
          </cell>
        </row>
        <row r="415">
          <cell r="E415" t="str">
            <v>枣园</v>
          </cell>
        </row>
        <row r="415">
          <cell r="K415">
            <v>1</v>
          </cell>
          <cell r="L415">
            <v>355</v>
          </cell>
          <cell r="M415">
            <v>0</v>
          </cell>
          <cell r="N415">
            <v>355</v>
          </cell>
        </row>
        <row r="416">
          <cell r="A416" t="str">
            <v>城市低保</v>
          </cell>
        </row>
        <row r="416">
          <cell r="E416" t="str">
            <v>枣园</v>
          </cell>
        </row>
        <row r="416">
          <cell r="K416">
            <v>2</v>
          </cell>
          <cell r="L416">
            <v>355</v>
          </cell>
          <cell r="M416">
            <v>0</v>
          </cell>
          <cell r="N416">
            <v>710</v>
          </cell>
        </row>
        <row r="417">
          <cell r="A417" t="str">
            <v>城市低保</v>
          </cell>
        </row>
        <row r="417">
          <cell r="E417" t="str">
            <v>枣园</v>
          </cell>
        </row>
        <row r="417">
          <cell r="K417">
            <v>1</v>
          </cell>
          <cell r="L417">
            <v>375</v>
          </cell>
          <cell r="M417">
            <v>0</v>
          </cell>
          <cell r="N417">
            <v>375</v>
          </cell>
        </row>
        <row r="418">
          <cell r="A418" t="str">
            <v>城市低保</v>
          </cell>
        </row>
        <row r="418">
          <cell r="E418" t="str">
            <v>马庄</v>
          </cell>
        </row>
        <row r="418">
          <cell r="K418">
            <v>1</v>
          </cell>
          <cell r="L418">
            <v>355</v>
          </cell>
          <cell r="M418">
            <v>0</v>
          </cell>
          <cell r="N418">
            <v>355</v>
          </cell>
        </row>
        <row r="419">
          <cell r="A419" t="str">
            <v>城市低保</v>
          </cell>
        </row>
        <row r="419">
          <cell r="E419" t="str">
            <v>马庄</v>
          </cell>
        </row>
        <row r="419">
          <cell r="K419">
            <v>1</v>
          </cell>
          <cell r="L419">
            <v>375</v>
          </cell>
          <cell r="M419">
            <v>0</v>
          </cell>
          <cell r="N419">
            <v>375</v>
          </cell>
        </row>
        <row r="420">
          <cell r="A420" t="str">
            <v>城市低保</v>
          </cell>
        </row>
        <row r="420">
          <cell r="E420" t="str">
            <v>张林</v>
          </cell>
        </row>
        <row r="420">
          <cell r="K420">
            <v>1</v>
          </cell>
          <cell r="L420">
            <v>400</v>
          </cell>
          <cell r="M420">
            <v>0</v>
          </cell>
          <cell r="N420">
            <v>400</v>
          </cell>
        </row>
        <row r="421">
          <cell r="A421" t="str">
            <v>城市低保</v>
          </cell>
        </row>
        <row r="421">
          <cell r="E421" t="str">
            <v>张林</v>
          </cell>
        </row>
        <row r="421">
          <cell r="K421">
            <v>1</v>
          </cell>
          <cell r="L421">
            <v>355</v>
          </cell>
          <cell r="M421">
            <v>0</v>
          </cell>
          <cell r="N421">
            <v>355</v>
          </cell>
        </row>
        <row r="422">
          <cell r="A422" t="str">
            <v>城市低保</v>
          </cell>
        </row>
        <row r="422">
          <cell r="E422" t="str">
            <v>张林</v>
          </cell>
        </row>
        <row r="422">
          <cell r="K422">
            <v>1</v>
          </cell>
          <cell r="L422">
            <v>375</v>
          </cell>
          <cell r="M422">
            <v>0</v>
          </cell>
          <cell r="N422">
            <v>375</v>
          </cell>
        </row>
        <row r="423">
          <cell r="A423" t="str">
            <v>城市低保</v>
          </cell>
        </row>
        <row r="423">
          <cell r="E423" t="str">
            <v>郭庄</v>
          </cell>
        </row>
        <row r="423">
          <cell r="K423">
            <v>1</v>
          </cell>
          <cell r="L423">
            <v>375</v>
          </cell>
          <cell r="M423">
            <v>0</v>
          </cell>
          <cell r="N423">
            <v>375</v>
          </cell>
        </row>
        <row r="424">
          <cell r="A424" t="str">
            <v>城市低保</v>
          </cell>
        </row>
        <row r="424">
          <cell r="E424" t="str">
            <v>贾宋</v>
          </cell>
        </row>
        <row r="424">
          <cell r="K424">
            <v>1</v>
          </cell>
          <cell r="L424">
            <v>355</v>
          </cell>
          <cell r="M424">
            <v>0</v>
          </cell>
          <cell r="N424">
            <v>355</v>
          </cell>
        </row>
        <row r="425">
          <cell r="A425" t="str">
            <v>城市低保</v>
          </cell>
        </row>
        <row r="425">
          <cell r="E425" t="str">
            <v>贾宋</v>
          </cell>
        </row>
        <row r="425">
          <cell r="K425">
            <v>1</v>
          </cell>
          <cell r="L425">
            <v>355</v>
          </cell>
          <cell r="M425">
            <v>0</v>
          </cell>
          <cell r="N425">
            <v>355</v>
          </cell>
        </row>
        <row r="426">
          <cell r="A426" t="str">
            <v>城市低保</v>
          </cell>
        </row>
        <row r="426">
          <cell r="E426" t="str">
            <v>贾宋</v>
          </cell>
        </row>
        <row r="426">
          <cell r="K426">
            <v>1</v>
          </cell>
          <cell r="L426">
            <v>375</v>
          </cell>
          <cell r="M426">
            <v>0</v>
          </cell>
          <cell r="N426">
            <v>375</v>
          </cell>
        </row>
        <row r="427">
          <cell r="A427" t="str">
            <v>城市低保</v>
          </cell>
        </row>
        <row r="427">
          <cell r="E427" t="str">
            <v>贾宋</v>
          </cell>
        </row>
        <row r="427">
          <cell r="K427">
            <v>1</v>
          </cell>
          <cell r="L427">
            <v>375</v>
          </cell>
          <cell r="M427">
            <v>0</v>
          </cell>
          <cell r="N427">
            <v>375</v>
          </cell>
        </row>
        <row r="428">
          <cell r="A428" t="str">
            <v>城市低保</v>
          </cell>
        </row>
        <row r="428">
          <cell r="E428" t="str">
            <v>贾宋</v>
          </cell>
        </row>
        <row r="428">
          <cell r="K428">
            <v>1</v>
          </cell>
          <cell r="L428">
            <v>375</v>
          </cell>
          <cell r="M428">
            <v>0</v>
          </cell>
          <cell r="N428">
            <v>375</v>
          </cell>
        </row>
        <row r="429">
          <cell r="A429" t="str">
            <v>城市低保</v>
          </cell>
        </row>
        <row r="429">
          <cell r="E429" t="str">
            <v>贾宋</v>
          </cell>
        </row>
        <row r="429">
          <cell r="K429">
            <v>1</v>
          </cell>
          <cell r="L429">
            <v>355</v>
          </cell>
          <cell r="M429">
            <v>0</v>
          </cell>
          <cell r="N429">
            <v>355</v>
          </cell>
        </row>
        <row r="430">
          <cell r="A430" t="str">
            <v>城市低保</v>
          </cell>
        </row>
        <row r="430">
          <cell r="E430" t="str">
            <v>贾宋</v>
          </cell>
        </row>
        <row r="430">
          <cell r="K430">
            <v>1</v>
          </cell>
          <cell r="L430">
            <v>355</v>
          </cell>
          <cell r="M430">
            <v>0</v>
          </cell>
          <cell r="N430">
            <v>355</v>
          </cell>
        </row>
        <row r="431">
          <cell r="A431" t="str">
            <v>城市低保</v>
          </cell>
        </row>
        <row r="431">
          <cell r="E431" t="str">
            <v>贾宋</v>
          </cell>
        </row>
        <row r="431">
          <cell r="K431">
            <v>1</v>
          </cell>
          <cell r="L431">
            <v>480</v>
          </cell>
          <cell r="M431">
            <v>0</v>
          </cell>
          <cell r="N431">
            <v>480</v>
          </cell>
        </row>
        <row r="432">
          <cell r="A432" t="str">
            <v>城市低保</v>
          </cell>
        </row>
        <row r="432">
          <cell r="E432" t="str">
            <v>贾宋</v>
          </cell>
        </row>
        <row r="432">
          <cell r="K432">
            <v>1</v>
          </cell>
          <cell r="L432">
            <v>375</v>
          </cell>
          <cell r="M432">
            <v>0</v>
          </cell>
          <cell r="N432">
            <v>375</v>
          </cell>
        </row>
        <row r="433">
          <cell r="A433" t="str">
            <v>城市低保</v>
          </cell>
        </row>
        <row r="433">
          <cell r="E433" t="str">
            <v>贾宋</v>
          </cell>
        </row>
        <row r="433">
          <cell r="K433">
            <v>1</v>
          </cell>
          <cell r="L433">
            <v>375</v>
          </cell>
          <cell r="M433">
            <v>0</v>
          </cell>
          <cell r="N433">
            <v>375</v>
          </cell>
        </row>
        <row r="434">
          <cell r="A434" t="str">
            <v>城市低保</v>
          </cell>
        </row>
        <row r="434">
          <cell r="E434" t="str">
            <v>贾宋</v>
          </cell>
        </row>
        <row r="434">
          <cell r="K434">
            <v>1</v>
          </cell>
          <cell r="L434">
            <v>400</v>
          </cell>
          <cell r="M434">
            <v>0</v>
          </cell>
          <cell r="N434">
            <v>400</v>
          </cell>
        </row>
        <row r="435">
          <cell r="A435" t="str">
            <v>城市低保</v>
          </cell>
        </row>
        <row r="435">
          <cell r="E435" t="str">
            <v>贾宋</v>
          </cell>
        </row>
        <row r="435">
          <cell r="K435">
            <v>1</v>
          </cell>
          <cell r="L435">
            <v>375</v>
          </cell>
          <cell r="M435">
            <v>0</v>
          </cell>
          <cell r="N435">
            <v>375</v>
          </cell>
        </row>
        <row r="436">
          <cell r="A436" t="str">
            <v>城市低保</v>
          </cell>
        </row>
        <row r="436">
          <cell r="E436" t="str">
            <v>贾宋</v>
          </cell>
        </row>
        <row r="436">
          <cell r="K436">
            <v>1</v>
          </cell>
          <cell r="L436">
            <v>375</v>
          </cell>
          <cell r="M436">
            <v>0</v>
          </cell>
          <cell r="N436">
            <v>375</v>
          </cell>
        </row>
        <row r="437">
          <cell r="A437" t="str">
            <v>城市低保</v>
          </cell>
        </row>
        <row r="437">
          <cell r="E437" t="str">
            <v>贾宋</v>
          </cell>
        </row>
        <row r="437">
          <cell r="K437">
            <v>1</v>
          </cell>
          <cell r="L437">
            <v>375</v>
          </cell>
          <cell r="M437">
            <v>0</v>
          </cell>
          <cell r="N437">
            <v>375</v>
          </cell>
        </row>
        <row r="438">
          <cell r="A438" t="str">
            <v>城市低保</v>
          </cell>
        </row>
        <row r="438">
          <cell r="E438" t="str">
            <v>贾宋</v>
          </cell>
        </row>
        <row r="438">
          <cell r="K438">
            <v>2</v>
          </cell>
          <cell r="L438">
            <v>375</v>
          </cell>
          <cell r="M438">
            <v>0</v>
          </cell>
          <cell r="N438">
            <v>750</v>
          </cell>
        </row>
        <row r="439">
          <cell r="A439" t="str">
            <v>城市低保</v>
          </cell>
        </row>
        <row r="439">
          <cell r="E439" t="str">
            <v>安字营</v>
          </cell>
        </row>
        <row r="439">
          <cell r="K439">
            <v>1</v>
          </cell>
          <cell r="L439">
            <v>375</v>
          </cell>
          <cell r="M439">
            <v>0</v>
          </cell>
          <cell r="N439">
            <v>375</v>
          </cell>
        </row>
        <row r="440">
          <cell r="A440" t="str">
            <v>城市低保</v>
          </cell>
        </row>
        <row r="440">
          <cell r="E440" t="str">
            <v>安字营</v>
          </cell>
        </row>
        <row r="440">
          <cell r="K440">
            <v>1</v>
          </cell>
          <cell r="L440">
            <v>375</v>
          </cell>
          <cell r="M440">
            <v>0</v>
          </cell>
          <cell r="N440">
            <v>375</v>
          </cell>
        </row>
        <row r="441">
          <cell r="A441" t="str">
            <v>城市低保</v>
          </cell>
        </row>
        <row r="441">
          <cell r="E441" t="str">
            <v>安字营</v>
          </cell>
        </row>
        <row r="441">
          <cell r="K441">
            <v>1</v>
          </cell>
          <cell r="L441">
            <v>375</v>
          </cell>
          <cell r="M441">
            <v>0</v>
          </cell>
          <cell r="N441">
            <v>375</v>
          </cell>
        </row>
        <row r="442">
          <cell r="A442" t="str">
            <v>城市低保</v>
          </cell>
        </row>
        <row r="442">
          <cell r="E442" t="str">
            <v>安字营</v>
          </cell>
        </row>
        <row r="442">
          <cell r="K442">
            <v>1</v>
          </cell>
          <cell r="L442">
            <v>375</v>
          </cell>
          <cell r="M442">
            <v>0</v>
          </cell>
          <cell r="N442">
            <v>375</v>
          </cell>
        </row>
        <row r="443">
          <cell r="A443" t="str">
            <v>城市低保</v>
          </cell>
        </row>
        <row r="443">
          <cell r="E443" t="str">
            <v>彭营</v>
          </cell>
        </row>
        <row r="443">
          <cell r="K443">
            <v>1</v>
          </cell>
          <cell r="L443">
            <v>375</v>
          </cell>
          <cell r="M443">
            <v>0</v>
          </cell>
          <cell r="N443">
            <v>375</v>
          </cell>
        </row>
        <row r="444">
          <cell r="A444" t="str">
            <v>城市低保</v>
          </cell>
        </row>
        <row r="444">
          <cell r="E444" t="str">
            <v>彭营</v>
          </cell>
        </row>
        <row r="444">
          <cell r="K444">
            <v>1</v>
          </cell>
          <cell r="L444">
            <v>375</v>
          </cell>
          <cell r="M444">
            <v>0</v>
          </cell>
          <cell r="N444">
            <v>375</v>
          </cell>
        </row>
        <row r="445">
          <cell r="A445" t="str">
            <v>城市低保</v>
          </cell>
        </row>
        <row r="445">
          <cell r="E445" t="str">
            <v>彭营</v>
          </cell>
        </row>
        <row r="445">
          <cell r="K445">
            <v>1</v>
          </cell>
          <cell r="L445">
            <v>375</v>
          </cell>
          <cell r="M445">
            <v>0</v>
          </cell>
          <cell r="N445">
            <v>375</v>
          </cell>
        </row>
        <row r="446">
          <cell r="A446" t="str">
            <v>城市低保</v>
          </cell>
        </row>
        <row r="446">
          <cell r="E446" t="str">
            <v>彭营</v>
          </cell>
        </row>
        <row r="446">
          <cell r="K446">
            <v>1</v>
          </cell>
          <cell r="L446">
            <v>375</v>
          </cell>
          <cell r="M446">
            <v>0</v>
          </cell>
          <cell r="N446">
            <v>375</v>
          </cell>
        </row>
        <row r="447">
          <cell r="A447" t="str">
            <v>城市低保</v>
          </cell>
        </row>
        <row r="447">
          <cell r="E447" t="str">
            <v>彭营</v>
          </cell>
        </row>
        <row r="447">
          <cell r="K447">
            <v>1</v>
          </cell>
          <cell r="L447">
            <v>355</v>
          </cell>
          <cell r="M447">
            <v>0</v>
          </cell>
          <cell r="N447">
            <v>355</v>
          </cell>
        </row>
        <row r="448">
          <cell r="A448" t="str">
            <v>城市低保</v>
          </cell>
        </row>
        <row r="448">
          <cell r="E448" t="str">
            <v>彭营</v>
          </cell>
        </row>
        <row r="448">
          <cell r="K448">
            <v>1</v>
          </cell>
          <cell r="L448">
            <v>375</v>
          </cell>
          <cell r="M448">
            <v>0</v>
          </cell>
          <cell r="N448">
            <v>375</v>
          </cell>
        </row>
        <row r="449">
          <cell r="A449" t="str">
            <v>城市低保</v>
          </cell>
        </row>
        <row r="449">
          <cell r="E449" t="str">
            <v>彭营</v>
          </cell>
        </row>
        <row r="449">
          <cell r="K449">
            <v>1</v>
          </cell>
          <cell r="L449">
            <v>375</v>
          </cell>
          <cell r="M449">
            <v>0</v>
          </cell>
          <cell r="N449">
            <v>375</v>
          </cell>
        </row>
        <row r="450">
          <cell r="A450" t="str">
            <v>城市低保</v>
          </cell>
        </row>
        <row r="450">
          <cell r="E450" t="str">
            <v>彭营</v>
          </cell>
        </row>
        <row r="450">
          <cell r="K450">
            <v>1</v>
          </cell>
          <cell r="L450">
            <v>375</v>
          </cell>
          <cell r="M450">
            <v>0</v>
          </cell>
          <cell r="N450">
            <v>375</v>
          </cell>
        </row>
        <row r="451">
          <cell r="A451" t="str">
            <v>城市低保</v>
          </cell>
        </row>
        <row r="451">
          <cell r="E451" t="str">
            <v>柳泉铺</v>
          </cell>
        </row>
        <row r="451">
          <cell r="K451">
            <v>1</v>
          </cell>
          <cell r="L451">
            <v>375</v>
          </cell>
          <cell r="M451">
            <v>0</v>
          </cell>
          <cell r="N451">
            <v>375</v>
          </cell>
        </row>
        <row r="452">
          <cell r="A452" t="str">
            <v>城市低保</v>
          </cell>
        </row>
        <row r="452">
          <cell r="E452" t="str">
            <v>遮山</v>
          </cell>
        </row>
        <row r="452">
          <cell r="K452">
            <v>1</v>
          </cell>
          <cell r="L452">
            <v>375</v>
          </cell>
          <cell r="M452">
            <v>0</v>
          </cell>
          <cell r="N452">
            <v>375</v>
          </cell>
        </row>
        <row r="453">
          <cell r="A453" t="str">
            <v>城市低保</v>
          </cell>
        </row>
        <row r="453">
          <cell r="E453" t="str">
            <v>遮山</v>
          </cell>
        </row>
        <row r="453">
          <cell r="K453">
            <v>2</v>
          </cell>
          <cell r="L453">
            <v>375</v>
          </cell>
          <cell r="M453">
            <v>0</v>
          </cell>
          <cell r="N453">
            <v>750</v>
          </cell>
        </row>
        <row r="454">
          <cell r="A454" t="str">
            <v>城市低保</v>
          </cell>
        </row>
        <row r="454">
          <cell r="E454" t="str">
            <v>遮山</v>
          </cell>
        </row>
        <row r="454">
          <cell r="K454">
            <v>1</v>
          </cell>
          <cell r="L454">
            <v>400</v>
          </cell>
          <cell r="M454">
            <v>0</v>
          </cell>
          <cell r="N454">
            <v>400</v>
          </cell>
        </row>
        <row r="455">
          <cell r="A455" t="str">
            <v>城市低保</v>
          </cell>
        </row>
        <row r="455">
          <cell r="E455" t="str">
            <v>遮山</v>
          </cell>
        </row>
        <row r="455">
          <cell r="K455">
            <v>1</v>
          </cell>
          <cell r="L455">
            <v>400</v>
          </cell>
          <cell r="M455">
            <v>0</v>
          </cell>
          <cell r="N455">
            <v>400</v>
          </cell>
        </row>
        <row r="456">
          <cell r="A456" t="str">
            <v>城市低保</v>
          </cell>
        </row>
        <row r="456">
          <cell r="E456" t="str">
            <v>遮山</v>
          </cell>
        </row>
        <row r="456">
          <cell r="K456">
            <v>2</v>
          </cell>
          <cell r="L456">
            <v>375</v>
          </cell>
          <cell r="M456">
            <v>0</v>
          </cell>
          <cell r="N456">
            <v>750</v>
          </cell>
        </row>
        <row r="457">
          <cell r="A457" t="str">
            <v>城市低保</v>
          </cell>
        </row>
        <row r="457">
          <cell r="E457" t="str">
            <v>遮山</v>
          </cell>
        </row>
        <row r="457">
          <cell r="K457">
            <v>1</v>
          </cell>
          <cell r="L457">
            <v>400</v>
          </cell>
          <cell r="M457">
            <v>0</v>
          </cell>
          <cell r="N457">
            <v>400</v>
          </cell>
        </row>
        <row r="458">
          <cell r="A458" t="str">
            <v>城市低保</v>
          </cell>
        </row>
        <row r="458">
          <cell r="E458" t="str">
            <v>遮山</v>
          </cell>
        </row>
        <row r="458">
          <cell r="K458">
            <v>2</v>
          </cell>
          <cell r="L458">
            <v>375</v>
          </cell>
          <cell r="M458">
            <v>0</v>
          </cell>
          <cell r="N458">
            <v>750</v>
          </cell>
        </row>
        <row r="459">
          <cell r="A459" t="str">
            <v>城市低保</v>
          </cell>
        </row>
        <row r="459">
          <cell r="E459" t="str">
            <v>遮山</v>
          </cell>
        </row>
        <row r="459">
          <cell r="K459">
            <v>1</v>
          </cell>
          <cell r="L459">
            <v>400</v>
          </cell>
          <cell r="M459">
            <v>0</v>
          </cell>
          <cell r="N459">
            <v>400</v>
          </cell>
        </row>
        <row r="460">
          <cell r="A460" t="str">
            <v>城市低保</v>
          </cell>
        </row>
        <row r="460">
          <cell r="E460" t="str">
            <v>遮山</v>
          </cell>
        </row>
        <row r="460">
          <cell r="K460">
            <v>3</v>
          </cell>
          <cell r="L460">
            <v>400</v>
          </cell>
          <cell r="M460">
            <v>0</v>
          </cell>
          <cell r="N460">
            <v>1200</v>
          </cell>
        </row>
        <row r="461">
          <cell r="A461" t="str">
            <v>城市低保</v>
          </cell>
        </row>
        <row r="461">
          <cell r="E461" t="str">
            <v>遮山</v>
          </cell>
        </row>
        <row r="461">
          <cell r="K461">
            <v>3</v>
          </cell>
          <cell r="L461">
            <v>400</v>
          </cell>
          <cell r="M461">
            <v>0</v>
          </cell>
          <cell r="N461">
            <v>1200</v>
          </cell>
        </row>
        <row r="462">
          <cell r="A462" t="str">
            <v>城市低保</v>
          </cell>
        </row>
        <row r="462">
          <cell r="E462" t="str">
            <v>遮山</v>
          </cell>
        </row>
        <row r="462">
          <cell r="K462">
            <v>2</v>
          </cell>
          <cell r="L462">
            <v>355</v>
          </cell>
          <cell r="M462">
            <v>0</v>
          </cell>
          <cell r="N462">
            <v>710</v>
          </cell>
        </row>
        <row r="463">
          <cell r="A463" t="str">
            <v>城市低保</v>
          </cell>
        </row>
        <row r="463">
          <cell r="E463" t="str">
            <v>遮山</v>
          </cell>
        </row>
        <row r="463">
          <cell r="K463">
            <v>2</v>
          </cell>
          <cell r="L463">
            <v>480</v>
          </cell>
          <cell r="M463">
            <v>0</v>
          </cell>
          <cell r="N463">
            <v>960</v>
          </cell>
        </row>
        <row r="464">
          <cell r="A464" t="str">
            <v>城市低保</v>
          </cell>
        </row>
        <row r="464">
          <cell r="E464" t="str">
            <v>老庄</v>
          </cell>
        </row>
        <row r="464">
          <cell r="K464">
            <v>2</v>
          </cell>
          <cell r="L464">
            <v>375</v>
          </cell>
          <cell r="M464">
            <v>0</v>
          </cell>
          <cell r="N464">
            <v>750</v>
          </cell>
        </row>
        <row r="465">
          <cell r="A465" t="str">
            <v>城市低保</v>
          </cell>
        </row>
        <row r="465">
          <cell r="E465" t="str">
            <v>老庄</v>
          </cell>
        </row>
        <row r="465">
          <cell r="K465">
            <v>2</v>
          </cell>
          <cell r="L465">
            <v>375</v>
          </cell>
          <cell r="M465">
            <v>0</v>
          </cell>
          <cell r="N465">
            <v>750</v>
          </cell>
        </row>
        <row r="466">
          <cell r="A466" t="str">
            <v>城市低保</v>
          </cell>
        </row>
        <row r="466">
          <cell r="E466" t="str">
            <v>老庄</v>
          </cell>
        </row>
        <row r="466">
          <cell r="K466">
            <v>2</v>
          </cell>
          <cell r="L466">
            <v>375</v>
          </cell>
          <cell r="M466">
            <v>0</v>
          </cell>
          <cell r="N466">
            <v>750</v>
          </cell>
        </row>
        <row r="467">
          <cell r="A467" t="str">
            <v>城市低保</v>
          </cell>
        </row>
        <row r="467">
          <cell r="E467" t="str">
            <v>老庄</v>
          </cell>
        </row>
        <row r="467">
          <cell r="K467">
            <v>2</v>
          </cell>
          <cell r="L467">
            <v>375</v>
          </cell>
          <cell r="M467">
            <v>0</v>
          </cell>
          <cell r="N467">
            <v>750</v>
          </cell>
        </row>
        <row r="468">
          <cell r="A468" t="str">
            <v>城市低保</v>
          </cell>
        </row>
        <row r="468">
          <cell r="E468" t="str">
            <v>老庄</v>
          </cell>
        </row>
        <row r="468">
          <cell r="K468">
            <v>1</v>
          </cell>
          <cell r="L468">
            <v>375</v>
          </cell>
          <cell r="M468">
            <v>0</v>
          </cell>
          <cell r="N468">
            <v>375</v>
          </cell>
        </row>
        <row r="469">
          <cell r="A469" t="str">
            <v>城市低保</v>
          </cell>
        </row>
        <row r="469">
          <cell r="E469" t="str">
            <v>老庄</v>
          </cell>
        </row>
        <row r="469">
          <cell r="K469">
            <v>2</v>
          </cell>
          <cell r="L469">
            <v>400</v>
          </cell>
          <cell r="M469">
            <v>0</v>
          </cell>
          <cell r="N469">
            <v>800</v>
          </cell>
        </row>
        <row r="470">
          <cell r="A470" t="str">
            <v>城市低保</v>
          </cell>
        </row>
        <row r="470">
          <cell r="E470" t="str">
            <v>老庄</v>
          </cell>
        </row>
        <row r="470">
          <cell r="K470">
            <v>1</v>
          </cell>
          <cell r="L470">
            <v>375</v>
          </cell>
          <cell r="M470">
            <v>0</v>
          </cell>
          <cell r="N470">
            <v>375</v>
          </cell>
        </row>
        <row r="471">
          <cell r="A471" t="str">
            <v>城市低保</v>
          </cell>
        </row>
        <row r="471">
          <cell r="E471" t="str">
            <v>老庄</v>
          </cell>
        </row>
        <row r="471">
          <cell r="K471">
            <v>1</v>
          </cell>
          <cell r="L471">
            <v>375</v>
          </cell>
          <cell r="M471">
            <v>0</v>
          </cell>
          <cell r="N471">
            <v>375</v>
          </cell>
        </row>
        <row r="472">
          <cell r="A472" t="str">
            <v>城市低保</v>
          </cell>
        </row>
        <row r="472">
          <cell r="E472" t="str">
            <v>老庄</v>
          </cell>
        </row>
        <row r="472">
          <cell r="K472">
            <v>1</v>
          </cell>
          <cell r="L472">
            <v>400</v>
          </cell>
          <cell r="M472">
            <v>0</v>
          </cell>
          <cell r="N472">
            <v>400</v>
          </cell>
        </row>
        <row r="473">
          <cell r="A473" t="str">
            <v>城市低保</v>
          </cell>
        </row>
        <row r="473">
          <cell r="E473" t="str">
            <v>老庄</v>
          </cell>
        </row>
        <row r="473">
          <cell r="K473">
            <v>2</v>
          </cell>
          <cell r="L473">
            <v>375</v>
          </cell>
          <cell r="M473">
            <v>0</v>
          </cell>
          <cell r="N473">
            <v>750</v>
          </cell>
        </row>
        <row r="474">
          <cell r="A474" t="str">
            <v>城市低保</v>
          </cell>
        </row>
        <row r="474">
          <cell r="E474" t="str">
            <v>老庄</v>
          </cell>
        </row>
        <row r="474">
          <cell r="K474">
            <v>1</v>
          </cell>
          <cell r="L474">
            <v>375</v>
          </cell>
          <cell r="M474">
            <v>0</v>
          </cell>
          <cell r="N474">
            <v>375</v>
          </cell>
        </row>
        <row r="475">
          <cell r="A475" t="str">
            <v>城市低保</v>
          </cell>
        </row>
        <row r="475">
          <cell r="E475" t="str">
            <v>老庄</v>
          </cell>
        </row>
        <row r="475">
          <cell r="K475">
            <v>1</v>
          </cell>
          <cell r="L475">
            <v>375</v>
          </cell>
          <cell r="M475">
            <v>0</v>
          </cell>
          <cell r="N475">
            <v>375</v>
          </cell>
        </row>
        <row r="476">
          <cell r="A476" t="str">
            <v>城市低保</v>
          </cell>
        </row>
        <row r="476">
          <cell r="E476" t="str">
            <v>老庄</v>
          </cell>
        </row>
        <row r="476">
          <cell r="K476">
            <v>2</v>
          </cell>
          <cell r="L476">
            <v>400</v>
          </cell>
          <cell r="M476">
            <v>0</v>
          </cell>
          <cell r="N476">
            <v>800</v>
          </cell>
        </row>
        <row r="477">
          <cell r="A477" t="str">
            <v>城市低保</v>
          </cell>
        </row>
        <row r="477">
          <cell r="E477" t="str">
            <v>老庄</v>
          </cell>
        </row>
        <row r="477">
          <cell r="K477">
            <v>1</v>
          </cell>
          <cell r="L477">
            <v>375</v>
          </cell>
          <cell r="M477">
            <v>0</v>
          </cell>
          <cell r="N477">
            <v>375</v>
          </cell>
        </row>
        <row r="478">
          <cell r="A478" t="str">
            <v>城市低保</v>
          </cell>
        </row>
        <row r="478">
          <cell r="E478" t="str">
            <v>老庄</v>
          </cell>
        </row>
        <row r="478">
          <cell r="K478">
            <v>1</v>
          </cell>
          <cell r="L478">
            <v>375</v>
          </cell>
          <cell r="M478">
            <v>0</v>
          </cell>
          <cell r="N478">
            <v>375</v>
          </cell>
        </row>
        <row r="479">
          <cell r="A479" t="str">
            <v>城市低保</v>
          </cell>
        </row>
        <row r="479">
          <cell r="E479" t="str">
            <v>老庄</v>
          </cell>
        </row>
        <row r="479">
          <cell r="K479">
            <v>1</v>
          </cell>
          <cell r="L479">
            <v>375</v>
          </cell>
          <cell r="M479">
            <v>0</v>
          </cell>
          <cell r="N479">
            <v>375</v>
          </cell>
        </row>
        <row r="480">
          <cell r="A480" t="str">
            <v>城市低保</v>
          </cell>
        </row>
        <row r="480">
          <cell r="E480" t="str">
            <v>老庄</v>
          </cell>
        </row>
        <row r="480">
          <cell r="K480">
            <v>2</v>
          </cell>
          <cell r="L480">
            <v>375</v>
          </cell>
          <cell r="M480">
            <v>0</v>
          </cell>
          <cell r="N480">
            <v>750</v>
          </cell>
        </row>
        <row r="481">
          <cell r="A481" t="str">
            <v>城市低保</v>
          </cell>
        </row>
        <row r="481">
          <cell r="E481" t="str">
            <v>老庄</v>
          </cell>
        </row>
        <row r="481">
          <cell r="K481">
            <v>2</v>
          </cell>
          <cell r="L481">
            <v>375</v>
          </cell>
          <cell r="M481">
            <v>0</v>
          </cell>
          <cell r="N481">
            <v>750</v>
          </cell>
        </row>
        <row r="482">
          <cell r="A482" t="str">
            <v>城市低保</v>
          </cell>
        </row>
        <row r="482">
          <cell r="E482" t="str">
            <v>老庄</v>
          </cell>
        </row>
        <row r="482">
          <cell r="K482">
            <v>1</v>
          </cell>
          <cell r="L482">
            <v>375</v>
          </cell>
          <cell r="M482">
            <v>0</v>
          </cell>
          <cell r="N482">
            <v>375</v>
          </cell>
        </row>
        <row r="483">
          <cell r="A483" t="str">
            <v>城市低保</v>
          </cell>
        </row>
        <row r="483">
          <cell r="E483" t="str">
            <v>老庄</v>
          </cell>
        </row>
        <row r="483">
          <cell r="K483">
            <v>1</v>
          </cell>
          <cell r="L483">
            <v>375</v>
          </cell>
          <cell r="M483">
            <v>0</v>
          </cell>
          <cell r="N483">
            <v>375</v>
          </cell>
        </row>
        <row r="484">
          <cell r="A484" t="str">
            <v>城市低保</v>
          </cell>
        </row>
        <row r="484">
          <cell r="E484" t="str">
            <v>老庄</v>
          </cell>
        </row>
        <row r="484">
          <cell r="K484">
            <v>1</v>
          </cell>
          <cell r="L484">
            <v>400</v>
          </cell>
          <cell r="M484">
            <v>0</v>
          </cell>
          <cell r="N484">
            <v>400</v>
          </cell>
        </row>
        <row r="485">
          <cell r="A485" t="str">
            <v>城市低保</v>
          </cell>
        </row>
        <row r="485">
          <cell r="E485" t="str">
            <v>老庄</v>
          </cell>
        </row>
        <row r="485">
          <cell r="K485">
            <v>1</v>
          </cell>
          <cell r="L485">
            <v>375</v>
          </cell>
          <cell r="M485">
            <v>0</v>
          </cell>
          <cell r="N485">
            <v>375</v>
          </cell>
        </row>
        <row r="486">
          <cell r="A486" t="str">
            <v>城市低保</v>
          </cell>
        </row>
        <row r="486">
          <cell r="E486" t="str">
            <v>老庄</v>
          </cell>
        </row>
        <row r="486">
          <cell r="K486">
            <v>1</v>
          </cell>
          <cell r="L486">
            <v>375</v>
          </cell>
          <cell r="M486">
            <v>0</v>
          </cell>
          <cell r="N486">
            <v>375</v>
          </cell>
        </row>
        <row r="487">
          <cell r="A487" t="str">
            <v>城市低保</v>
          </cell>
        </row>
        <row r="487">
          <cell r="E487" t="str">
            <v>老庄</v>
          </cell>
        </row>
        <row r="487">
          <cell r="K487">
            <v>2</v>
          </cell>
          <cell r="L487">
            <v>375</v>
          </cell>
          <cell r="M487">
            <v>0</v>
          </cell>
          <cell r="N487">
            <v>750</v>
          </cell>
        </row>
        <row r="488">
          <cell r="A488" t="str">
            <v>城市低保</v>
          </cell>
        </row>
        <row r="488">
          <cell r="E488" t="str">
            <v>老庄</v>
          </cell>
        </row>
        <row r="488">
          <cell r="K488">
            <v>1</v>
          </cell>
          <cell r="L488">
            <v>400</v>
          </cell>
          <cell r="M488">
            <v>0</v>
          </cell>
          <cell r="N488">
            <v>400</v>
          </cell>
        </row>
        <row r="489">
          <cell r="A489" t="str">
            <v>城市低保</v>
          </cell>
        </row>
        <row r="489">
          <cell r="E489" t="str">
            <v>老庄</v>
          </cell>
        </row>
        <row r="489">
          <cell r="K489">
            <v>1</v>
          </cell>
          <cell r="L489">
            <v>375</v>
          </cell>
          <cell r="M489">
            <v>0</v>
          </cell>
          <cell r="N489">
            <v>375</v>
          </cell>
        </row>
        <row r="490">
          <cell r="A490" t="str">
            <v>城市低保</v>
          </cell>
        </row>
        <row r="490">
          <cell r="E490" t="str">
            <v>老庄</v>
          </cell>
        </row>
        <row r="490">
          <cell r="K490">
            <v>1</v>
          </cell>
          <cell r="L490">
            <v>375</v>
          </cell>
          <cell r="M490">
            <v>0</v>
          </cell>
          <cell r="N490">
            <v>375</v>
          </cell>
        </row>
        <row r="491">
          <cell r="A491" t="str">
            <v>城市低保</v>
          </cell>
        </row>
        <row r="491">
          <cell r="E491" t="str">
            <v>老庄</v>
          </cell>
        </row>
        <row r="491">
          <cell r="K491">
            <v>1</v>
          </cell>
          <cell r="L491">
            <v>375</v>
          </cell>
          <cell r="M491">
            <v>0</v>
          </cell>
          <cell r="N491">
            <v>375</v>
          </cell>
        </row>
        <row r="492">
          <cell r="A492" t="str">
            <v>城市低保</v>
          </cell>
        </row>
        <row r="492">
          <cell r="E492" t="str">
            <v>老庄</v>
          </cell>
        </row>
        <row r="492">
          <cell r="K492">
            <v>1</v>
          </cell>
          <cell r="L492">
            <v>375</v>
          </cell>
          <cell r="M492">
            <v>0</v>
          </cell>
          <cell r="N492">
            <v>375</v>
          </cell>
        </row>
        <row r="493">
          <cell r="A493" t="str">
            <v>城市低保</v>
          </cell>
        </row>
        <row r="493">
          <cell r="E493" t="str">
            <v>老庄</v>
          </cell>
        </row>
        <row r="493">
          <cell r="K493">
            <v>2</v>
          </cell>
          <cell r="L493">
            <v>375</v>
          </cell>
          <cell r="M493">
            <v>0</v>
          </cell>
          <cell r="N493">
            <v>750</v>
          </cell>
        </row>
        <row r="494">
          <cell r="A494" t="str">
            <v>城市低保</v>
          </cell>
        </row>
        <row r="494">
          <cell r="E494" t="str">
            <v>老庄</v>
          </cell>
        </row>
        <row r="494">
          <cell r="K494">
            <v>2</v>
          </cell>
          <cell r="L494">
            <v>400</v>
          </cell>
          <cell r="M494">
            <v>0</v>
          </cell>
          <cell r="N494">
            <v>800</v>
          </cell>
        </row>
        <row r="495">
          <cell r="A495" t="str">
            <v>城市低保</v>
          </cell>
        </row>
        <row r="495">
          <cell r="E495" t="str">
            <v>老庄</v>
          </cell>
        </row>
        <row r="495">
          <cell r="K495">
            <v>1</v>
          </cell>
          <cell r="L495">
            <v>375</v>
          </cell>
          <cell r="M495">
            <v>0</v>
          </cell>
          <cell r="N495">
            <v>375</v>
          </cell>
        </row>
        <row r="496">
          <cell r="A496" t="str">
            <v>城市低保</v>
          </cell>
        </row>
        <row r="496">
          <cell r="E496" t="str">
            <v>老庄</v>
          </cell>
        </row>
        <row r="496">
          <cell r="K496">
            <v>2</v>
          </cell>
          <cell r="L496">
            <v>375</v>
          </cell>
          <cell r="M496">
            <v>0</v>
          </cell>
          <cell r="N496">
            <v>750</v>
          </cell>
        </row>
        <row r="497">
          <cell r="A497" t="str">
            <v>城市低保</v>
          </cell>
        </row>
        <row r="497">
          <cell r="E497" t="str">
            <v>老庄</v>
          </cell>
        </row>
        <row r="497">
          <cell r="K497">
            <v>1</v>
          </cell>
          <cell r="L497">
            <v>375</v>
          </cell>
          <cell r="M497">
            <v>0</v>
          </cell>
          <cell r="N497">
            <v>375</v>
          </cell>
        </row>
        <row r="498">
          <cell r="A498" t="str">
            <v>城市低保</v>
          </cell>
        </row>
        <row r="498">
          <cell r="E498" t="str">
            <v>老庄</v>
          </cell>
        </row>
        <row r="498">
          <cell r="K498">
            <v>1</v>
          </cell>
          <cell r="L498">
            <v>375</v>
          </cell>
          <cell r="M498">
            <v>0</v>
          </cell>
          <cell r="N498">
            <v>375</v>
          </cell>
        </row>
        <row r="499">
          <cell r="A499" t="str">
            <v>城市低保</v>
          </cell>
        </row>
        <row r="499">
          <cell r="E499" t="str">
            <v>老庄</v>
          </cell>
        </row>
        <row r="499">
          <cell r="K499">
            <v>1</v>
          </cell>
          <cell r="L499">
            <v>375</v>
          </cell>
          <cell r="M499">
            <v>0</v>
          </cell>
          <cell r="N499">
            <v>375</v>
          </cell>
        </row>
        <row r="500">
          <cell r="A500" t="str">
            <v>城市低保</v>
          </cell>
        </row>
        <row r="500">
          <cell r="E500" t="str">
            <v>老庄</v>
          </cell>
        </row>
        <row r="500">
          <cell r="K500">
            <v>1</v>
          </cell>
          <cell r="L500">
            <v>375</v>
          </cell>
          <cell r="M500">
            <v>0</v>
          </cell>
          <cell r="N500">
            <v>375</v>
          </cell>
        </row>
        <row r="501">
          <cell r="A501" t="str">
            <v>城市低保</v>
          </cell>
        </row>
        <row r="501">
          <cell r="E501" t="str">
            <v>老庄</v>
          </cell>
        </row>
        <row r="501">
          <cell r="K501">
            <v>2</v>
          </cell>
          <cell r="L501">
            <v>375</v>
          </cell>
          <cell r="M501">
            <v>0</v>
          </cell>
          <cell r="N501">
            <v>750</v>
          </cell>
        </row>
        <row r="502">
          <cell r="A502" t="str">
            <v>城市低保</v>
          </cell>
        </row>
        <row r="502">
          <cell r="E502" t="str">
            <v>老庄</v>
          </cell>
        </row>
        <row r="502">
          <cell r="K502">
            <v>2</v>
          </cell>
          <cell r="L502">
            <v>400</v>
          </cell>
          <cell r="M502">
            <v>0</v>
          </cell>
          <cell r="N502">
            <v>800</v>
          </cell>
        </row>
        <row r="503">
          <cell r="A503" t="str">
            <v>城市低保</v>
          </cell>
        </row>
        <row r="503">
          <cell r="E503" t="str">
            <v>老庄</v>
          </cell>
        </row>
        <row r="503">
          <cell r="K503">
            <v>1</v>
          </cell>
          <cell r="L503">
            <v>375</v>
          </cell>
          <cell r="M503">
            <v>0</v>
          </cell>
          <cell r="N503">
            <v>375</v>
          </cell>
        </row>
        <row r="504">
          <cell r="A504" t="str">
            <v>城市低保</v>
          </cell>
        </row>
        <row r="504">
          <cell r="E504" t="str">
            <v>老庄</v>
          </cell>
        </row>
        <row r="504">
          <cell r="K504">
            <v>1</v>
          </cell>
          <cell r="L504">
            <v>375</v>
          </cell>
          <cell r="M504">
            <v>0</v>
          </cell>
          <cell r="N504">
            <v>375</v>
          </cell>
        </row>
        <row r="505">
          <cell r="A505" t="str">
            <v>城市低保</v>
          </cell>
        </row>
        <row r="505">
          <cell r="E505" t="str">
            <v>老庄</v>
          </cell>
        </row>
        <row r="505">
          <cell r="K505">
            <v>2</v>
          </cell>
          <cell r="L505">
            <v>375</v>
          </cell>
          <cell r="M505">
            <v>0</v>
          </cell>
          <cell r="N505">
            <v>750</v>
          </cell>
        </row>
        <row r="506">
          <cell r="A506" t="str">
            <v>城市低保</v>
          </cell>
        </row>
        <row r="506">
          <cell r="E506" t="str">
            <v>老庄</v>
          </cell>
        </row>
        <row r="506">
          <cell r="K506">
            <v>1</v>
          </cell>
          <cell r="L506">
            <v>375</v>
          </cell>
          <cell r="M506">
            <v>0</v>
          </cell>
          <cell r="N506">
            <v>375</v>
          </cell>
        </row>
        <row r="507">
          <cell r="A507" t="str">
            <v>城市低保</v>
          </cell>
        </row>
        <row r="507">
          <cell r="E507" t="str">
            <v>老庄</v>
          </cell>
        </row>
        <row r="507">
          <cell r="K507">
            <v>1</v>
          </cell>
          <cell r="L507">
            <v>375</v>
          </cell>
          <cell r="M507">
            <v>0</v>
          </cell>
          <cell r="N507">
            <v>375</v>
          </cell>
        </row>
        <row r="508">
          <cell r="A508" t="str">
            <v>城市低保</v>
          </cell>
        </row>
        <row r="508">
          <cell r="E508" t="str">
            <v>老庄</v>
          </cell>
        </row>
        <row r="508">
          <cell r="K508">
            <v>2</v>
          </cell>
          <cell r="L508">
            <v>375</v>
          </cell>
          <cell r="M508">
            <v>0</v>
          </cell>
          <cell r="N508">
            <v>750</v>
          </cell>
        </row>
        <row r="509">
          <cell r="A509" t="str">
            <v>城市低保</v>
          </cell>
        </row>
        <row r="509">
          <cell r="E509" t="str">
            <v>老庄</v>
          </cell>
        </row>
        <row r="509">
          <cell r="K509">
            <v>2</v>
          </cell>
          <cell r="L509">
            <v>375</v>
          </cell>
          <cell r="M509">
            <v>0</v>
          </cell>
          <cell r="N509">
            <v>750</v>
          </cell>
        </row>
        <row r="510">
          <cell r="A510" t="str">
            <v>城市低保</v>
          </cell>
        </row>
        <row r="510">
          <cell r="E510" t="str">
            <v>老庄</v>
          </cell>
        </row>
        <row r="510">
          <cell r="K510">
            <v>2</v>
          </cell>
          <cell r="L510">
            <v>375</v>
          </cell>
          <cell r="M510">
            <v>0</v>
          </cell>
          <cell r="N510">
            <v>750</v>
          </cell>
        </row>
        <row r="511">
          <cell r="A511" t="str">
            <v>城市低保</v>
          </cell>
        </row>
        <row r="511">
          <cell r="E511" t="str">
            <v>老庄</v>
          </cell>
        </row>
        <row r="511">
          <cell r="K511">
            <v>2</v>
          </cell>
          <cell r="L511">
            <v>375</v>
          </cell>
          <cell r="M511">
            <v>0</v>
          </cell>
          <cell r="N511">
            <v>750</v>
          </cell>
        </row>
        <row r="512">
          <cell r="A512" t="str">
            <v>城市低保</v>
          </cell>
        </row>
        <row r="512">
          <cell r="E512" t="str">
            <v>老庄</v>
          </cell>
        </row>
        <row r="512">
          <cell r="K512">
            <v>1</v>
          </cell>
          <cell r="L512">
            <v>375</v>
          </cell>
          <cell r="M512">
            <v>0</v>
          </cell>
          <cell r="N512">
            <v>375</v>
          </cell>
        </row>
        <row r="513">
          <cell r="A513" t="str">
            <v>城市低保</v>
          </cell>
        </row>
        <row r="513">
          <cell r="E513" t="str">
            <v>老庄</v>
          </cell>
        </row>
        <row r="513">
          <cell r="K513">
            <v>1</v>
          </cell>
          <cell r="L513">
            <v>375</v>
          </cell>
          <cell r="M513">
            <v>0</v>
          </cell>
          <cell r="N513">
            <v>375</v>
          </cell>
        </row>
        <row r="514">
          <cell r="A514" t="str">
            <v>城市低保</v>
          </cell>
        </row>
        <row r="514">
          <cell r="E514" t="str">
            <v>老庄</v>
          </cell>
        </row>
        <row r="514">
          <cell r="K514">
            <v>3</v>
          </cell>
          <cell r="L514">
            <v>375</v>
          </cell>
          <cell r="M514">
            <v>0</v>
          </cell>
          <cell r="N514">
            <v>1125</v>
          </cell>
        </row>
        <row r="515">
          <cell r="A515" t="str">
            <v>城市低保</v>
          </cell>
        </row>
        <row r="515">
          <cell r="E515" t="str">
            <v>老庄</v>
          </cell>
        </row>
        <row r="515">
          <cell r="K515">
            <v>1</v>
          </cell>
          <cell r="L515">
            <v>375</v>
          </cell>
          <cell r="M515">
            <v>0</v>
          </cell>
          <cell r="N515">
            <v>375</v>
          </cell>
        </row>
        <row r="516">
          <cell r="A516" t="str">
            <v>城市低保</v>
          </cell>
        </row>
        <row r="516">
          <cell r="E516" t="str">
            <v>老庄</v>
          </cell>
        </row>
        <row r="516">
          <cell r="K516">
            <v>1</v>
          </cell>
          <cell r="L516">
            <v>375</v>
          </cell>
          <cell r="M516">
            <v>0</v>
          </cell>
          <cell r="N516">
            <v>375</v>
          </cell>
        </row>
        <row r="517">
          <cell r="A517" t="str">
            <v>城市低保</v>
          </cell>
        </row>
        <row r="517">
          <cell r="E517" t="str">
            <v>老庄</v>
          </cell>
        </row>
        <row r="517">
          <cell r="K517">
            <v>3</v>
          </cell>
          <cell r="L517">
            <v>375</v>
          </cell>
          <cell r="M517">
            <v>0</v>
          </cell>
          <cell r="N517">
            <v>1125</v>
          </cell>
        </row>
        <row r="518">
          <cell r="A518" t="str">
            <v>城市低保</v>
          </cell>
        </row>
        <row r="518">
          <cell r="E518" t="str">
            <v>老庄</v>
          </cell>
        </row>
        <row r="518">
          <cell r="K518">
            <v>1</v>
          </cell>
          <cell r="L518">
            <v>375</v>
          </cell>
          <cell r="M518">
            <v>0</v>
          </cell>
          <cell r="N518">
            <v>375</v>
          </cell>
        </row>
        <row r="519">
          <cell r="A519" t="str">
            <v>城市低保</v>
          </cell>
        </row>
        <row r="519">
          <cell r="E519" t="str">
            <v>老庄</v>
          </cell>
        </row>
        <row r="519">
          <cell r="K519">
            <v>2</v>
          </cell>
          <cell r="L519">
            <v>375</v>
          </cell>
          <cell r="M519">
            <v>0</v>
          </cell>
          <cell r="N519">
            <v>750</v>
          </cell>
        </row>
        <row r="520">
          <cell r="A520" t="str">
            <v>城市低保</v>
          </cell>
        </row>
        <row r="520">
          <cell r="E520" t="str">
            <v>老庄</v>
          </cell>
        </row>
        <row r="520">
          <cell r="K520">
            <v>1</v>
          </cell>
          <cell r="L520">
            <v>375</v>
          </cell>
          <cell r="M520">
            <v>0</v>
          </cell>
          <cell r="N520">
            <v>375</v>
          </cell>
        </row>
        <row r="521">
          <cell r="A521" t="str">
            <v>城市低保</v>
          </cell>
        </row>
        <row r="521">
          <cell r="E521" t="str">
            <v>老庄</v>
          </cell>
        </row>
        <row r="521">
          <cell r="K521">
            <v>1</v>
          </cell>
          <cell r="L521">
            <v>400</v>
          </cell>
          <cell r="M521">
            <v>0</v>
          </cell>
          <cell r="N521">
            <v>400</v>
          </cell>
        </row>
        <row r="522">
          <cell r="A522" t="str">
            <v>城市低保</v>
          </cell>
        </row>
        <row r="522">
          <cell r="E522" t="str">
            <v>老庄</v>
          </cell>
        </row>
        <row r="522">
          <cell r="K522">
            <v>2</v>
          </cell>
          <cell r="L522">
            <v>375</v>
          </cell>
          <cell r="M522">
            <v>0</v>
          </cell>
          <cell r="N522">
            <v>750</v>
          </cell>
        </row>
        <row r="523">
          <cell r="A523" t="str">
            <v>城市低保</v>
          </cell>
        </row>
        <row r="523">
          <cell r="E523" t="str">
            <v>老庄</v>
          </cell>
        </row>
        <row r="523">
          <cell r="K523">
            <v>2</v>
          </cell>
          <cell r="L523">
            <v>400</v>
          </cell>
          <cell r="M523">
            <v>0</v>
          </cell>
          <cell r="N523">
            <v>800</v>
          </cell>
        </row>
        <row r="524">
          <cell r="A524" t="str">
            <v>城市低保</v>
          </cell>
        </row>
        <row r="524">
          <cell r="E524" t="str">
            <v>老庄</v>
          </cell>
        </row>
        <row r="524">
          <cell r="K524">
            <v>1</v>
          </cell>
          <cell r="L524">
            <v>400</v>
          </cell>
          <cell r="M524">
            <v>0</v>
          </cell>
          <cell r="N524">
            <v>400</v>
          </cell>
        </row>
        <row r="525">
          <cell r="A525" t="str">
            <v>城市低保</v>
          </cell>
        </row>
        <row r="525">
          <cell r="E525" t="str">
            <v>老庄</v>
          </cell>
        </row>
        <row r="525">
          <cell r="K525">
            <v>1</v>
          </cell>
          <cell r="L525">
            <v>400</v>
          </cell>
          <cell r="M525">
            <v>0</v>
          </cell>
          <cell r="N525">
            <v>400</v>
          </cell>
        </row>
        <row r="526">
          <cell r="A526" t="str">
            <v>城市低保</v>
          </cell>
        </row>
        <row r="526">
          <cell r="E526" t="str">
            <v>老庄</v>
          </cell>
        </row>
        <row r="526">
          <cell r="K526">
            <v>1</v>
          </cell>
          <cell r="L526">
            <v>375</v>
          </cell>
          <cell r="M526">
            <v>0</v>
          </cell>
          <cell r="N526">
            <v>375</v>
          </cell>
        </row>
        <row r="527">
          <cell r="A527" t="str">
            <v>城市低保</v>
          </cell>
        </row>
        <row r="527">
          <cell r="E527" t="str">
            <v>老庄</v>
          </cell>
        </row>
        <row r="527">
          <cell r="K527">
            <v>2</v>
          </cell>
          <cell r="L527">
            <v>375</v>
          </cell>
          <cell r="M527">
            <v>0</v>
          </cell>
          <cell r="N527">
            <v>750</v>
          </cell>
        </row>
        <row r="528">
          <cell r="A528" t="str">
            <v>城市低保</v>
          </cell>
        </row>
        <row r="528">
          <cell r="E528" t="str">
            <v>老庄</v>
          </cell>
        </row>
        <row r="528">
          <cell r="K528">
            <v>2</v>
          </cell>
          <cell r="L528">
            <v>400</v>
          </cell>
          <cell r="M528">
            <v>0</v>
          </cell>
          <cell r="N528">
            <v>800</v>
          </cell>
        </row>
        <row r="529">
          <cell r="A529" t="str">
            <v>城市低保</v>
          </cell>
        </row>
        <row r="529">
          <cell r="E529" t="str">
            <v>老庄</v>
          </cell>
        </row>
        <row r="529">
          <cell r="K529">
            <v>2</v>
          </cell>
          <cell r="L529">
            <v>375</v>
          </cell>
          <cell r="M529">
            <v>0</v>
          </cell>
          <cell r="N529">
            <v>750</v>
          </cell>
        </row>
        <row r="530">
          <cell r="A530" t="str">
            <v>城市低保</v>
          </cell>
        </row>
        <row r="530">
          <cell r="E530" t="str">
            <v>老庄</v>
          </cell>
        </row>
        <row r="530">
          <cell r="K530">
            <v>2</v>
          </cell>
          <cell r="L530">
            <v>375</v>
          </cell>
          <cell r="M530">
            <v>0</v>
          </cell>
          <cell r="N530">
            <v>750</v>
          </cell>
        </row>
        <row r="531">
          <cell r="A531" t="str">
            <v>城市低保</v>
          </cell>
        </row>
        <row r="531">
          <cell r="E531" t="str">
            <v>老庄</v>
          </cell>
        </row>
        <row r="531">
          <cell r="K531">
            <v>1</v>
          </cell>
          <cell r="L531">
            <v>375</v>
          </cell>
          <cell r="M531">
            <v>0</v>
          </cell>
          <cell r="N531">
            <v>375</v>
          </cell>
        </row>
        <row r="532">
          <cell r="A532" t="str">
            <v>城市低保</v>
          </cell>
        </row>
        <row r="532">
          <cell r="E532" t="str">
            <v>老庄</v>
          </cell>
        </row>
        <row r="532">
          <cell r="K532">
            <v>1</v>
          </cell>
          <cell r="L532">
            <v>375</v>
          </cell>
          <cell r="M532">
            <v>0</v>
          </cell>
          <cell r="N532">
            <v>375</v>
          </cell>
        </row>
        <row r="533">
          <cell r="A533" t="str">
            <v>城市低保</v>
          </cell>
        </row>
        <row r="533">
          <cell r="E533" t="str">
            <v>老庄</v>
          </cell>
        </row>
        <row r="533">
          <cell r="K533">
            <v>3</v>
          </cell>
          <cell r="L533">
            <v>375</v>
          </cell>
          <cell r="M533">
            <v>0</v>
          </cell>
          <cell r="N533">
            <v>1125</v>
          </cell>
        </row>
        <row r="534">
          <cell r="A534" t="str">
            <v>城市低保</v>
          </cell>
        </row>
        <row r="534">
          <cell r="E534" t="str">
            <v>老庄</v>
          </cell>
        </row>
        <row r="534">
          <cell r="K534">
            <v>2</v>
          </cell>
          <cell r="L534">
            <v>375</v>
          </cell>
          <cell r="M534">
            <v>0</v>
          </cell>
          <cell r="N534">
            <v>750</v>
          </cell>
        </row>
        <row r="535">
          <cell r="A535" t="str">
            <v>城市低保</v>
          </cell>
        </row>
        <row r="535">
          <cell r="E535" t="str">
            <v>老庄</v>
          </cell>
        </row>
        <row r="535">
          <cell r="K535">
            <v>1</v>
          </cell>
          <cell r="L535">
            <v>375</v>
          </cell>
          <cell r="M535">
            <v>0</v>
          </cell>
          <cell r="N535">
            <v>375</v>
          </cell>
        </row>
        <row r="536">
          <cell r="A536" t="str">
            <v>城市低保</v>
          </cell>
        </row>
        <row r="536">
          <cell r="E536" t="str">
            <v>老庄</v>
          </cell>
        </row>
        <row r="536">
          <cell r="K536">
            <v>1</v>
          </cell>
          <cell r="L536">
            <v>375</v>
          </cell>
          <cell r="M536">
            <v>0</v>
          </cell>
          <cell r="N536">
            <v>375</v>
          </cell>
        </row>
        <row r="537">
          <cell r="A537" t="str">
            <v>城市低保</v>
          </cell>
        </row>
        <row r="537">
          <cell r="E537" t="str">
            <v>老庄</v>
          </cell>
        </row>
        <row r="537">
          <cell r="K537">
            <v>2</v>
          </cell>
          <cell r="L537">
            <v>375</v>
          </cell>
          <cell r="M537">
            <v>0</v>
          </cell>
          <cell r="N537">
            <v>750</v>
          </cell>
        </row>
        <row r="538">
          <cell r="A538" t="str">
            <v>城市低保</v>
          </cell>
        </row>
        <row r="538">
          <cell r="E538" t="str">
            <v>老庄</v>
          </cell>
        </row>
        <row r="538">
          <cell r="K538">
            <v>2</v>
          </cell>
          <cell r="L538">
            <v>375</v>
          </cell>
          <cell r="M538">
            <v>0</v>
          </cell>
          <cell r="N538">
            <v>750</v>
          </cell>
        </row>
        <row r="539">
          <cell r="A539" t="str">
            <v>城市低保</v>
          </cell>
        </row>
        <row r="539">
          <cell r="E539" t="str">
            <v>老庄</v>
          </cell>
        </row>
        <row r="539">
          <cell r="K539">
            <v>2</v>
          </cell>
          <cell r="L539">
            <v>375</v>
          </cell>
          <cell r="M539">
            <v>0</v>
          </cell>
          <cell r="N539">
            <v>750</v>
          </cell>
        </row>
        <row r="540">
          <cell r="A540" t="str">
            <v>城市低保</v>
          </cell>
        </row>
        <row r="540">
          <cell r="E540" t="str">
            <v>老庄</v>
          </cell>
        </row>
        <row r="540">
          <cell r="K540">
            <v>1</v>
          </cell>
          <cell r="L540">
            <v>375</v>
          </cell>
          <cell r="M540">
            <v>0</v>
          </cell>
          <cell r="N540">
            <v>375</v>
          </cell>
        </row>
        <row r="541">
          <cell r="A541" t="str">
            <v>城市低保</v>
          </cell>
        </row>
        <row r="541">
          <cell r="E541" t="str">
            <v>老庄</v>
          </cell>
        </row>
        <row r="541">
          <cell r="K541">
            <v>1</v>
          </cell>
          <cell r="L541">
            <v>400</v>
          </cell>
          <cell r="M541">
            <v>0</v>
          </cell>
          <cell r="N541">
            <v>400</v>
          </cell>
        </row>
        <row r="542">
          <cell r="A542" t="str">
            <v>城市低保</v>
          </cell>
        </row>
        <row r="542">
          <cell r="E542" t="str">
            <v>老庄</v>
          </cell>
        </row>
        <row r="542">
          <cell r="K542">
            <v>1</v>
          </cell>
          <cell r="L542">
            <v>375</v>
          </cell>
          <cell r="M542">
            <v>0</v>
          </cell>
          <cell r="N542">
            <v>375</v>
          </cell>
        </row>
        <row r="543">
          <cell r="A543" t="str">
            <v>城市低保</v>
          </cell>
        </row>
        <row r="543">
          <cell r="E543" t="str">
            <v>老庄</v>
          </cell>
        </row>
        <row r="543">
          <cell r="K543">
            <v>2</v>
          </cell>
          <cell r="L543">
            <v>375</v>
          </cell>
          <cell r="M543">
            <v>0</v>
          </cell>
          <cell r="N543">
            <v>750</v>
          </cell>
        </row>
        <row r="544">
          <cell r="A544" t="str">
            <v>城市低保</v>
          </cell>
        </row>
        <row r="544">
          <cell r="E544" t="str">
            <v>老庄</v>
          </cell>
        </row>
        <row r="544">
          <cell r="K544">
            <v>1</v>
          </cell>
          <cell r="L544">
            <v>375</v>
          </cell>
          <cell r="M544">
            <v>0</v>
          </cell>
          <cell r="N544">
            <v>375</v>
          </cell>
        </row>
        <row r="545">
          <cell r="A545" t="str">
            <v>城市低保</v>
          </cell>
        </row>
        <row r="545">
          <cell r="E545" t="str">
            <v>老庄</v>
          </cell>
        </row>
        <row r="545">
          <cell r="K545">
            <v>2</v>
          </cell>
          <cell r="L545">
            <v>375</v>
          </cell>
          <cell r="M545">
            <v>0</v>
          </cell>
          <cell r="N545">
            <v>750</v>
          </cell>
        </row>
        <row r="546">
          <cell r="A546" t="str">
            <v>城市低保</v>
          </cell>
        </row>
        <row r="546">
          <cell r="E546" t="str">
            <v>老庄</v>
          </cell>
        </row>
        <row r="546">
          <cell r="K546">
            <v>2</v>
          </cell>
          <cell r="L546">
            <v>375</v>
          </cell>
          <cell r="M546">
            <v>0</v>
          </cell>
          <cell r="N546">
            <v>750</v>
          </cell>
        </row>
        <row r="547">
          <cell r="A547" t="str">
            <v>城市低保</v>
          </cell>
        </row>
        <row r="547">
          <cell r="E547" t="str">
            <v>老庄</v>
          </cell>
        </row>
        <row r="547">
          <cell r="K547">
            <v>1</v>
          </cell>
          <cell r="L547">
            <v>375</v>
          </cell>
          <cell r="M547">
            <v>0</v>
          </cell>
          <cell r="N547">
            <v>375</v>
          </cell>
        </row>
        <row r="548">
          <cell r="A548" t="str">
            <v>城市低保</v>
          </cell>
        </row>
        <row r="548">
          <cell r="E548" t="str">
            <v>老庄</v>
          </cell>
        </row>
        <row r="548">
          <cell r="K548">
            <v>1</v>
          </cell>
          <cell r="L548">
            <v>375</v>
          </cell>
          <cell r="M548">
            <v>0</v>
          </cell>
          <cell r="N548">
            <v>375</v>
          </cell>
        </row>
        <row r="549">
          <cell r="A549" t="str">
            <v>城市低保</v>
          </cell>
        </row>
        <row r="549">
          <cell r="E549" t="str">
            <v>老庄</v>
          </cell>
        </row>
        <row r="549">
          <cell r="K549">
            <v>2</v>
          </cell>
          <cell r="L549">
            <v>375</v>
          </cell>
          <cell r="M549">
            <v>0</v>
          </cell>
          <cell r="N549">
            <v>750</v>
          </cell>
        </row>
        <row r="550">
          <cell r="A550" t="str">
            <v>城市低保</v>
          </cell>
        </row>
        <row r="550">
          <cell r="E550" t="str">
            <v>老庄</v>
          </cell>
        </row>
        <row r="550">
          <cell r="K550">
            <v>1</v>
          </cell>
          <cell r="L550">
            <v>375</v>
          </cell>
          <cell r="M550">
            <v>0</v>
          </cell>
          <cell r="N550">
            <v>375</v>
          </cell>
        </row>
        <row r="551">
          <cell r="A551" t="str">
            <v>城市低保</v>
          </cell>
        </row>
        <row r="551">
          <cell r="E551" t="str">
            <v>老庄</v>
          </cell>
        </row>
        <row r="551">
          <cell r="K551">
            <v>2</v>
          </cell>
          <cell r="L551">
            <v>375</v>
          </cell>
          <cell r="M551">
            <v>0</v>
          </cell>
          <cell r="N551">
            <v>750</v>
          </cell>
        </row>
        <row r="552">
          <cell r="A552" t="str">
            <v>城市低保</v>
          </cell>
        </row>
        <row r="552">
          <cell r="E552" t="str">
            <v>老庄</v>
          </cell>
        </row>
        <row r="552">
          <cell r="K552">
            <v>1</v>
          </cell>
          <cell r="L552">
            <v>375</v>
          </cell>
          <cell r="M552">
            <v>0</v>
          </cell>
          <cell r="N552">
            <v>375</v>
          </cell>
        </row>
        <row r="553">
          <cell r="A553" t="str">
            <v>城市低保</v>
          </cell>
        </row>
        <row r="553">
          <cell r="E553" t="str">
            <v>老庄</v>
          </cell>
        </row>
        <row r="553">
          <cell r="K553">
            <v>1</v>
          </cell>
          <cell r="L553">
            <v>375</v>
          </cell>
          <cell r="M553">
            <v>0</v>
          </cell>
          <cell r="N553">
            <v>375</v>
          </cell>
        </row>
        <row r="554">
          <cell r="A554" t="str">
            <v>城市低保</v>
          </cell>
        </row>
        <row r="554">
          <cell r="E554" t="str">
            <v>老庄</v>
          </cell>
        </row>
        <row r="554">
          <cell r="K554">
            <v>1</v>
          </cell>
          <cell r="L554">
            <v>375</v>
          </cell>
          <cell r="M554">
            <v>0</v>
          </cell>
          <cell r="N554">
            <v>375</v>
          </cell>
        </row>
        <row r="555">
          <cell r="A555" t="str">
            <v>城市低保</v>
          </cell>
        </row>
        <row r="555">
          <cell r="E555" t="str">
            <v>老庄</v>
          </cell>
        </row>
        <row r="555">
          <cell r="K555">
            <v>1</v>
          </cell>
          <cell r="L555">
            <v>375</v>
          </cell>
          <cell r="M555">
            <v>0</v>
          </cell>
          <cell r="N555">
            <v>375</v>
          </cell>
        </row>
        <row r="556">
          <cell r="A556" t="str">
            <v>城市低保</v>
          </cell>
        </row>
        <row r="556">
          <cell r="E556" t="str">
            <v>老庄</v>
          </cell>
        </row>
        <row r="556">
          <cell r="K556">
            <v>1</v>
          </cell>
          <cell r="L556">
            <v>375</v>
          </cell>
          <cell r="M556">
            <v>0</v>
          </cell>
          <cell r="N556">
            <v>375</v>
          </cell>
        </row>
        <row r="557">
          <cell r="A557" t="str">
            <v>城市低保</v>
          </cell>
        </row>
        <row r="557">
          <cell r="E557" t="str">
            <v>老庄</v>
          </cell>
        </row>
        <row r="557">
          <cell r="K557">
            <v>1</v>
          </cell>
          <cell r="L557">
            <v>375</v>
          </cell>
          <cell r="M557">
            <v>0</v>
          </cell>
          <cell r="N557">
            <v>375</v>
          </cell>
        </row>
        <row r="558">
          <cell r="A558" t="str">
            <v>城市低保</v>
          </cell>
        </row>
        <row r="558">
          <cell r="E558" t="str">
            <v>老庄</v>
          </cell>
        </row>
        <row r="558">
          <cell r="K558">
            <v>1</v>
          </cell>
          <cell r="L558">
            <v>375</v>
          </cell>
          <cell r="M558">
            <v>0</v>
          </cell>
          <cell r="N558">
            <v>375</v>
          </cell>
        </row>
        <row r="559">
          <cell r="A559" t="str">
            <v>城市低保</v>
          </cell>
        </row>
        <row r="559">
          <cell r="E559" t="str">
            <v>老庄</v>
          </cell>
        </row>
        <row r="559">
          <cell r="K559">
            <v>2</v>
          </cell>
          <cell r="L559">
            <v>375</v>
          </cell>
          <cell r="M559">
            <v>0</v>
          </cell>
          <cell r="N559">
            <v>750</v>
          </cell>
        </row>
        <row r="560">
          <cell r="A560" t="str">
            <v>城市低保</v>
          </cell>
        </row>
        <row r="560">
          <cell r="E560" t="str">
            <v>老庄</v>
          </cell>
        </row>
        <row r="560">
          <cell r="K560">
            <v>1</v>
          </cell>
          <cell r="L560">
            <v>375</v>
          </cell>
          <cell r="M560">
            <v>0</v>
          </cell>
          <cell r="N560">
            <v>375</v>
          </cell>
        </row>
        <row r="561">
          <cell r="A561" t="str">
            <v>城市低保</v>
          </cell>
        </row>
        <row r="561">
          <cell r="E561" t="str">
            <v>老庄</v>
          </cell>
        </row>
        <row r="561">
          <cell r="K561">
            <v>1</v>
          </cell>
          <cell r="L561">
            <v>375</v>
          </cell>
          <cell r="M561">
            <v>0</v>
          </cell>
          <cell r="N561">
            <v>375</v>
          </cell>
        </row>
        <row r="562">
          <cell r="A562" t="str">
            <v>城市低保</v>
          </cell>
        </row>
        <row r="562">
          <cell r="E562" t="str">
            <v>老庄</v>
          </cell>
        </row>
        <row r="562">
          <cell r="K562">
            <v>2</v>
          </cell>
          <cell r="L562">
            <v>375</v>
          </cell>
          <cell r="M562">
            <v>0</v>
          </cell>
          <cell r="N562">
            <v>750</v>
          </cell>
        </row>
        <row r="563">
          <cell r="A563" t="str">
            <v>城市低保</v>
          </cell>
        </row>
        <row r="563">
          <cell r="E563" t="str">
            <v>老庄</v>
          </cell>
        </row>
        <row r="563">
          <cell r="K563">
            <v>1</v>
          </cell>
          <cell r="L563">
            <v>375</v>
          </cell>
          <cell r="M563">
            <v>0</v>
          </cell>
          <cell r="N563">
            <v>375</v>
          </cell>
        </row>
        <row r="564">
          <cell r="A564" t="str">
            <v>城市低保</v>
          </cell>
        </row>
        <row r="564">
          <cell r="E564" t="str">
            <v>老庄</v>
          </cell>
        </row>
        <row r="564">
          <cell r="K564">
            <v>1</v>
          </cell>
          <cell r="L564">
            <v>375</v>
          </cell>
          <cell r="M564">
            <v>0</v>
          </cell>
          <cell r="N564">
            <v>375</v>
          </cell>
        </row>
        <row r="565">
          <cell r="A565" t="str">
            <v>城市低保</v>
          </cell>
        </row>
        <row r="565">
          <cell r="E565" t="str">
            <v>老庄</v>
          </cell>
        </row>
        <row r="565">
          <cell r="K565">
            <v>1</v>
          </cell>
          <cell r="L565">
            <v>375</v>
          </cell>
          <cell r="M565">
            <v>0</v>
          </cell>
          <cell r="N565">
            <v>375</v>
          </cell>
        </row>
        <row r="566">
          <cell r="A566" t="str">
            <v>城市低保</v>
          </cell>
        </row>
        <row r="566">
          <cell r="E566" t="str">
            <v>老庄</v>
          </cell>
        </row>
        <row r="566">
          <cell r="K566">
            <v>1</v>
          </cell>
          <cell r="L566">
            <v>375</v>
          </cell>
          <cell r="M566">
            <v>0</v>
          </cell>
          <cell r="N566">
            <v>375</v>
          </cell>
        </row>
        <row r="567">
          <cell r="A567" t="str">
            <v>城市低保</v>
          </cell>
        </row>
        <row r="567">
          <cell r="E567" t="str">
            <v>老庄</v>
          </cell>
        </row>
        <row r="567">
          <cell r="K567">
            <v>1</v>
          </cell>
          <cell r="L567">
            <v>375</v>
          </cell>
          <cell r="M567">
            <v>0</v>
          </cell>
          <cell r="N567">
            <v>375</v>
          </cell>
        </row>
        <row r="568">
          <cell r="A568" t="str">
            <v>城市低保</v>
          </cell>
        </row>
        <row r="568">
          <cell r="E568" t="str">
            <v>杨营</v>
          </cell>
        </row>
        <row r="568">
          <cell r="K568">
            <v>1</v>
          </cell>
          <cell r="L568">
            <v>375</v>
          </cell>
          <cell r="M568">
            <v>0</v>
          </cell>
          <cell r="N568">
            <v>375</v>
          </cell>
        </row>
        <row r="569">
          <cell r="A569" t="str">
            <v>城市低保</v>
          </cell>
        </row>
        <row r="569">
          <cell r="E569" t="str">
            <v>杨营</v>
          </cell>
        </row>
        <row r="569">
          <cell r="K569">
            <v>1</v>
          </cell>
          <cell r="L569">
            <v>375</v>
          </cell>
          <cell r="M569">
            <v>0</v>
          </cell>
          <cell r="N569">
            <v>375</v>
          </cell>
        </row>
        <row r="570">
          <cell r="A570" t="str">
            <v>城市低保</v>
          </cell>
        </row>
        <row r="570">
          <cell r="E570" t="str">
            <v>杨营</v>
          </cell>
        </row>
        <row r="570">
          <cell r="K570">
            <v>1</v>
          </cell>
          <cell r="L570">
            <v>375</v>
          </cell>
          <cell r="M570">
            <v>0</v>
          </cell>
          <cell r="N570">
            <v>375</v>
          </cell>
        </row>
        <row r="571">
          <cell r="A571" t="str">
            <v>城市低保</v>
          </cell>
        </row>
        <row r="571">
          <cell r="E571" t="str">
            <v>玉都办</v>
          </cell>
        </row>
        <row r="571">
          <cell r="K571">
            <v>2</v>
          </cell>
          <cell r="L571">
            <v>400</v>
          </cell>
          <cell r="M571">
            <v>0</v>
          </cell>
          <cell r="N571">
            <v>800</v>
          </cell>
        </row>
        <row r="572">
          <cell r="A572" t="str">
            <v>城市低保</v>
          </cell>
        </row>
        <row r="572">
          <cell r="E572" t="str">
            <v>卢医</v>
          </cell>
        </row>
        <row r="572">
          <cell r="K572">
            <v>1</v>
          </cell>
          <cell r="L572">
            <v>355</v>
          </cell>
          <cell r="M572">
            <v>0</v>
          </cell>
          <cell r="N572">
            <v>355</v>
          </cell>
        </row>
        <row r="573">
          <cell r="A573" t="str">
            <v>城市低保</v>
          </cell>
        </row>
        <row r="573">
          <cell r="E573" t="str">
            <v>涅阳办</v>
          </cell>
        </row>
        <row r="573">
          <cell r="K573">
            <v>1</v>
          </cell>
          <cell r="L573">
            <v>375</v>
          </cell>
          <cell r="M573">
            <v>0</v>
          </cell>
          <cell r="N573">
            <v>375</v>
          </cell>
        </row>
        <row r="574">
          <cell r="A574" t="str">
            <v>城市低保</v>
          </cell>
        </row>
        <row r="574">
          <cell r="E574" t="str">
            <v>涅阳办</v>
          </cell>
        </row>
        <row r="574">
          <cell r="K574">
            <v>2</v>
          </cell>
          <cell r="L574">
            <v>355</v>
          </cell>
          <cell r="M574">
            <v>0</v>
          </cell>
          <cell r="N574">
            <v>710</v>
          </cell>
        </row>
        <row r="575">
          <cell r="A575" t="str">
            <v>城市低保</v>
          </cell>
        </row>
        <row r="575">
          <cell r="E575" t="str">
            <v>涅阳办</v>
          </cell>
        </row>
        <row r="575">
          <cell r="K575">
            <v>2</v>
          </cell>
          <cell r="L575">
            <v>375</v>
          </cell>
          <cell r="M575">
            <v>0</v>
          </cell>
          <cell r="N575">
            <v>750</v>
          </cell>
        </row>
        <row r="576">
          <cell r="A576" t="str">
            <v>城市低保</v>
          </cell>
        </row>
        <row r="576">
          <cell r="E576" t="str">
            <v>涅阳办</v>
          </cell>
        </row>
        <row r="576">
          <cell r="K576">
            <v>3</v>
          </cell>
          <cell r="L576">
            <v>375</v>
          </cell>
          <cell r="M576">
            <v>0</v>
          </cell>
          <cell r="N576">
            <v>1125</v>
          </cell>
        </row>
        <row r="577">
          <cell r="A577" t="str">
            <v>城市低保</v>
          </cell>
        </row>
        <row r="577">
          <cell r="E577" t="str">
            <v>涅阳办</v>
          </cell>
        </row>
        <row r="577">
          <cell r="K577">
            <v>1</v>
          </cell>
          <cell r="L577">
            <v>400</v>
          </cell>
          <cell r="M577">
            <v>0</v>
          </cell>
          <cell r="N577">
            <v>400</v>
          </cell>
        </row>
        <row r="578">
          <cell r="A578" t="str">
            <v>城市低保</v>
          </cell>
        </row>
        <row r="578">
          <cell r="E578" t="str">
            <v>涅阳办</v>
          </cell>
        </row>
        <row r="578">
          <cell r="K578">
            <v>1</v>
          </cell>
          <cell r="L578">
            <v>355</v>
          </cell>
          <cell r="M578">
            <v>0</v>
          </cell>
          <cell r="N578">
            <v>355</v>
          </cell>
        </row>
        <row r="579">
          <cell r="A579" t="str">
            <v>城市低保</v>
          </cell>
        </row>
        <row r="579">
          <cell r="E579" t="str">
            <v>涅阳办</v>
          </cell>
        </row>
        <row r="579">
          <cell r="K579">
            <v>1</v>
          </cell>
          <cell r="L579">
            <v>400</v>
          </cell>
          <cell r="M579">
            <v>0</v>
          </cell>
          <cell r="N579">
            <v>400</v>
          </cell>
        </row>
        <row r="580">
          <cell r="A580" t="str">
            <v>城市低保</v>
          </cell>
        </row>
        <row r="580">
          <cell r="E580" t="str">
            <v>涅阳办</v>
          </cell>
        </row>
        <row r="580">
          <cell r="K580">
            <v>2</v>
          </cell>
          <cell r="L580">
            <v>480</v>
          </cell>
          <cell r="M580">
            <v>0</v>
          </cell>
          <cell r="N580">
            <v>960</v>
          </cell>
        </row>
        <row r="581">
          <cell r="A581" t="str">
            <v>城市低保</v>
          </cell>
        </row>
        <row r="581">
          <cell r="E581" t="str">
            <v>涅阳办</v>
          </cell>
        </row>
        <row r="581">
          <cell r="K581">
            <v>2</v>
          </cell>
          <cell r="L581">
            <v>355</v>
          </cell>
          <cell r="M581">
            <v>0</v>
          </cell>
          <cell r="N581">
            <v>710</v>
          </cell>
        </row>
        <row r="582">
          <cell r="A582" t="str">
            <v>城市低保</v>
          </cell>
        </row>
        <row r="582">
          <cell r="E582" t="str">
            <v>涅阳办</v>
          </cell>
        </row>
        <row r="582">
          <cell r="K582">
            <v>1</v>
          </cell>
          <cell r="L582">
            <v>375</v>
          </cell>
          <cell r="M582">
            <v>0</v>
          </cell>
          <cell r="N582">
            <v>375</v>
          </cell>
        </row>
        <row r="583">
          <cell r="A583" t="str">
            <v>城市低保</v>
          </cell>
        </row>
        <row r="583">
          <cell r="E583" t="str">
            <v>涅阳办</v>
          </cell>
        </row>
        <row r="583">
          <cell r="K583">
            <v>1</v>
          </cell>
          <cell r="L583">
            <v>375</v>
          </cell>
          <cell r="M583">
            <v>0</v>
          </cell>
          <cell r="N583">
            <v>375</v>
          </cell>
        </row>
        <row r="584">
          <cell r="A584" t="str">
            <v>城市低保</v>
          </cell>
        </row>
        <row r="584">
          <cell r="E584" t="str">
            <v>涅阳办</v>
          </cell>
        </row>
        <row r="584">
          <cell r="K584">
            <v>2</v>
          </cell>
          <cell r="L584">
            <v>375</v>
          </cell>
          <cell r="M584">
            <v>0</v>
          </cell>
          <cell r="N584">
            <v>750</v>
          </cell>
        </row>
        <row r="585">
          <cell r="A585" t="str">
            <v>城市低保</v>
          </cell>
        </row>
        <row r="585">
          <cell r="E585" t="str">
            <v>涅阳办</v>
          </cell>
        </row>
        <row r="585">
          <cell r="K585">
            <v>2</v>
          </cell>
          <cell r="L585">
            <v>355</v>
          </cell>
          <cell r="M585">
            <v>0</v>
          </cell>
          <cell r="N585">
            <v>710</v>
          </cell>
        </row>
        <row r="586">
          <cell r="A586" t="str">
            <v>城市低保</v>
          </cell>
        </row>
        <row r="586">
          <cell r="E586" t="str">
            <v>涅阳办</v>
          </cell>
        </row>
        <row r="586">
          <cell r="K586">
            <v>2</v>
          </cell>
          <cell r="L586">
            <v>375</v>
          </cell>
          <cell r="M586">
            <v>0</v>
          </cell>
          <cell r="N586">
            <v>750</v>
          </cell>
        </row>
        <row r="587">
          <cell r="A587" t="str">
            <v>城市低保</v>
          </cell>
        </row>
        <row r="587">
          <cell r="E587" t="str">
            <v>涅阳办</v>
          </cell>
        </row>
        <row r="587">
          <cell r="K587">
            <v>3</v>
          </cell>
          <cell r="L587">
            <v>400</v>
          </cell>
          <cell r="M587">
            <v>0</v>
          </cell>
          <cell r="N587">
            <v>1200</v>
          </cell>
        </row>
        <row r="588">
          <cell r="A588" t="str">
            <v>城市低保</v>
          </cell>
        </row>
        <row r="588">
          <cell r="E588" t="str">
            <v>涅阳办</v>
          </cell>
        </row>
        <row r="588">
          <cell r="K588">
            <v>2</v>
          </cell>
          <cell r="L588">
            <v>400</v>
          </cell>
          <cell r="M588">
            <v>0</v>
          </cell>
          <cell r="N588">
            <v>800</v>
          </cell>
        </row>
        <row r="589">
          <cell r="A589" t="str">
            <v>城市低保</v>
          </cell>
        </row>
        <row r="589">
          <cell r="E589" t="str">
            <v>涅阳办</v>
          </cell>
        </row>
        <row r="589">
          <cell r="K589">
            <v>2</v>
          </cell>
          <cell r="L589">
            <v>400</v>
          </cell>
          <cell r="M589">
            <v>0</v>
          </cell>
          <cell r="N589">
            <v>800</v>
          </cell>
        </row>
        <row r="590">
          <cell r="A590" t="str">
            <v>城市低保</v>
          </cell>
        </row>
        <row r="590">
          <cell r="E590" t="str">
            <v>涅阳办</v>
          </cell>
        </row>
        <row r="590">
          <cell r="K590">
            <v>1</v>
          </cell>
          <cell r="L590">
            <v>355</v>
          </cell>
          <cell r="M590">
            <v>0</v>
          </cell>
          <cell r="N590">
            <v>355</v>
          </cell>
        </row>
        <row r="591">
          <cell r="A591" t="str">
            <v>城市低保</v>
          </cell>
        </row>
        <row r="591">
          <cell r="E591" t="str">
            <v>涅阳办</v>
          </cell>
        </row>
        <row r="591">
          <cell r="K591">
            <v>1</v>
          </cell>
          <cell r="L591">
            <v>480</v>
          </cell>
          <cell r="M591">
            <v>0</v>
          </cell>
          <cell r="N591">
            <v>480</v>
          </cell>
        </row>
        <row r="592">
          <cell r="A592" t="str">
            <v>城市低保</v>
          </cell>
        </row>
        <row r="592">
          <cell r="E592" t="str">
            <v>涅阳办</v>
          </cell>
        </row>
        <row r="592">
          <cell r="K592">
            <v>1</v>
          </cell>
          <cell r="L592">
            <v>400</v>
          </cell>
          <cell r="M592">
            <v>0</v>
          </cell>
          <cell r="N592">
            <v>400</v>
          </cell>
        </row>
        <row r="593">
          <cell r="A593" t="str">
            <v>城市低保</v>
          </cell>
        </row>
        <row r="593">
          <cell r="E593" t="str">
            <v>玉都办</v>
          </cell>
        </row>
        <row r="593">
          <cell r="K593">
            <v>1</v>
          </cell>
          <cell r="L593">
            <v>375</v>
          </cell>
          <cell r="M593">
            <v>0</v>
          </cell>
          <cell r="N593">
            <v>375</v>
          </cell>
        </row>
        <row r="594">
          <cell r="A594" t="str">
            <v>城市低保</v>
          </cell>
        </row>
        <row r="594">
          <cell r="E594" t="str">
            <v>玉都办</v>
          </cell>
        </row>
        <row r="594">
          <cell r="K594">
            <v>1</v>
          </cell>
          <cell r="L594">
            <v>375</v>
          </cell>
          <cell r="M594">
            <v>0</v>
          </cell>
          <cell r="N594">
            <v>375</v>
          </cell>
        </row>
        <row r="595">
          <cell r="A595" t="str">
            <v>城市低保</v>
          </cell>
        </row>
        <row r="595">
          <cell r="E595" t="str">
            <v>玉都办</v>
          </cell>
        </row>
        <row r="595">
          <cell r="K595">
            <v>2</v>
          </cell>
          <cell r="L595">
            <v>375</v>
          </cell>
          <cell r="M595">
            <v>0</v>
          </cell>
          <cell r="N595">
            <v>750</v>
          </cell>
        </row>
        <row r="596">
          <cell r="A596" t="str">
            <v>城市低保</v>
          </cell>
        </row>
        <row r="596">
          <cell r="E596" t="str">
            <v>玉都办</v>
          </cell>
        </row>
        <row r="596">
          <cell r="K596">
            <v>2</v>
          </cell>
          <cell r="L596">
            <v>375</v>
          </cell>
          <cell r="M596">
            <v>0</v>
          </cell>
          <cell r="N596">
            <v>750</v>
          </cell>
        </row>
        <row r="597">
          <cell r="A597" t="str">
            <v>城市低保</v>
          </cell>
        </row>
        <row r="597">
          <cell r="E597" t="str">
            <v>玉都办</v>
          </cell>
        </row>
        <row r="597">
          <cell r="K597">
            <v>2</v>
          </cell>
          <cell r="L597">
            <v>375</v>
          </cell>
          <cell r="M597">
            <v>0</v>
          </cell>
          <cell r="N597">
            <v>750</v>
          </cell>
        </row>
        <row r="598">
          <cell r="A598" t="str">
            <v>城市低保</v>
          </cell>
        </row>
        <row r="598">
          <cell r="E598" t="str">
            <v>玉都办</v>
          </cell>
        </row>
        <row r="598">
          <cell r="K598">
            <v>3</v>
          </cell>
          <cell r="L598">
            <v>375</v>
          </cell>
          <cell r="M598">
            <v>0</v>
          </cell>
          <cell r="N598">
            <v>1125</v>
          </cell>
        </row>
        <row r="599">
          <cell r="A599" t="str">
            <v>城市低保</v>
          </cell>
        </row>
        <row r="599">
          <cell r="E599" t="str">
            <v>玉都办</v>
          </cell>
        </row>
        <row r="599">
          <cell r="K599">
            <v>1</v>
          </cell>
          <cell r="L599">
            <v>375</v>
          </cell>
          <cell r="M599">
            <v>0</v>
          </cell>
          <cell r="N599">
            <v>375</v>
          </cell>
        </row>
        <row r="600">
          <cell r="A600" t="str">
            <v>城市低保</v>
          </cell>
        </row>
        <row r="600">
          <cell r="E600" t="str">
            <v>玉都办</v>
          </cell>
        </row>
        <row r="600">
          <cell r="K600">
            <v>1</v>
          </cell>
          <cell r="L600">
            <v>375</v>
          </cell>
          <cell r="M600">
            <v>0</v>
          </cell>
          <cell r="N600">
            <v>375</v>
          </cell>
        </row>
        <row r="601">
          <cell r="A601" t="str">
            <v>城市低保</v>
          </cell>
        </row>
        <row r="601">
          <cell r="E601" t="str">
            <v>玉都办</v>
          </cell>
        </row>
        <row r="601">
          <cell r="K601">
            <v>1</v>
          </cell>
          <cell r="L601">
            <v>375</v>
          </cell>
          <cell r="M601">
            <v>0</v>
          </cell>
          <cell r="N601">
            <v>375</v>
          </cell>
        </row>
        <row r="602">
          <cell r="A602" t="str">
            <v>城市低保</v>
          </cell>
        </row>
        <row r="602">
          <cell r="E602" t="str">
            <v>石佛寺</v>
          </cell>
        </row>
        <row r="602">
          <cell r="K602">
            <v>1</v>
          </cell>
          <cell r="L602">
            <v>400</v>
          </cell>
          <cell r="M602">
            <v>0</v>
          </cell>
          <cell r="N602">
            <v>400</v>
          </cell>
        </row>
        <row r="603">
          <cell r="A603" t="str">
            <v>城市低保</v>
          </cell>
        </row>
        <row r="603">
          <cell r="E603" t="str">
            <v>石佛寺</v>
          </cell>
        </row>
        <row r="603">
          <cell r="K603">
            <v>1</v>
          </cell>
          <cell r="L603">
            <v>375</v>
          </cell>
          <cell r="M603">
            <v>0</v>
          </cell>
          <cell r="N603">
            <v>375</v>
          </cell>
        </row>
        <row r="604">
          <cell r="A604" t="str">
            <v>城市低保</v>
          </cell>
        </row>
        <row r="604">
          <cell r="E604" t="str">
            <v>高丘</v>
          </cell>
        </row>
        <row r="604">
          <cell r="K604">
            <v>1</v>
          </cell>
          <cell r="L604">
            <v>355</v>
          </cell>
          <cell r="M604">
            <v>0</v>
          </cell>
          <cell r="N604">
            <v>355</v>
          </cell>
        </row>
        <row r="605">
          <cell r="A605" t="str">
            <v>城市低保</v>
          </cell>
        </row>
        <row r="605">
          <cell r="E605" t="str">
            <v>高丘</v>
          </cell>
        </row>
        <row r="605">
          <cell r="K605">
            <v>1</v>
          </cell>
          <cell r="L605">
            <v>375</v>
          </cell>
          <cell r="M605">
            <v>0</v>
          </cell>
          <cell r="N605">
            <v>375</v>
          </cell>
        </row>
        <row r="606">
          <cell r="A606" t="str">
            <v>城市低保</v>
          </cell>
        </row>
        <row r="606">
          <cell r="E606" t="str">
            <v>高丘</v>
          </cell>
        </row>
        <row r="606">
          <cell r="K606">
            <v>2</v>
          </cell>
          <cell r="L606">
            <v>355</v>
          </cell>
          <cell r="M606">
            <v>0</v>
          </cell>
          <cell r="N606">
            <v>710</v>
          </cell>
        </row>
        <row r="607">
          <cell r="A607" t="str">
            <v>城市低保</v>
          </cell>
        </row>
        <row r="607">
          <cell r="E607" t="str">
            <v>高丘</v>
          </cell>
        </row>
        <row r="607">
          <cell r="K607">
            <v>1</v>
          </cell>
          <cell r="L607">
            <v>355</v>
          </cell>
          <cell r="M607">
            <v>0</v>
          </cell>
          <cell r="N607">
            <v>355</v>
          </cell>
        </row>
        <row r="608">
          <cell r="A608" t="str">
            <v>城市低保</v>
          </cell>
        </row>
        <row r="608">
          <cell r="E608" t="str">
            <v>卢医</v>
          </cell>
        </row>
        <row r="608">
          <cell r="K608">
            <v>1</v>
          </cell>
          <cell r="L608">
            <v>355</v>
          </cell>
          <cell r="M608">
            <v>0</v>
          </cell>
          <cell r="N608">
            <v>355</v>
          </cell>
        </row>
        <row r="609">
          <cell r="A609" t="str">
            <v>城市低保</v>
          </cell>
        </row>
        <row r="609">
          <cell r="E609" t="str">
            <v>卢医</v>
          </cell>
        </row>
        <row r="609">
          <cell r="K609">
            <v>1</v>
          </cell>
          <cell r="L609">
            <v>375</v>
          </cell>
          <cell r="M609">
            <v>0</v>
          </cell>
          <cell r="N609">
            <v>375</v>
          </cell>
        </row>
        <row r="610">
          <cell r="A610" t="str">
            <v>城市低保</v>
          </cell>
        </row>
        <row r="610">
          <cell r="E610" t="str">
            <v>枣园</v>
          </cell>
        </row>
        <row r="610">
          <cell r="K610">
            <v>1</v>
          </cell>
          <cell r="L610">
            <v>355</v>
          </cell>
          <cell r="M610">
            <v>0</v>
          </cell>
          <cell r="N610">
            <v>355</v>
          </cell>
        </row>
        <row r="611">
          <cell r="A611" t="str">
            <v>城市低保</v>
          </cell>
        </row>
        <row r="611">
          <cell r="E611" t="str">
            <v>枣园</v>
          </cell>
        </row>
        <row r="611">
          <cell r="K611">
            <v>1</v>
          </cell>
          <cell r="L611">
            <v>375</v>
          </cell>
          <cell r="M611">
            <v>0</v>
          </cell>
          <cell r="N611">
            <v>375</v>
          </cell>
        </row>
        <row r="612">
          <cell r="A612" t="str">
            <v>城市低保</v>
          </cell>
        </row>
        <row r="612">
          <cell r="E612" t="str">
            <v>枣园</v>
          </cell>
        </row>
        <row r="612">
          <cell r="K612">
            <v>1</v>
          </cell>
          <cell r="L612">
            <v>355</v>
          </cell>
          <cell r="M612">
            <v>0</v>
          </cell>
          <cell r="N612">
            <v>355</v>
          </cell>
        </row>
        <row r="613">
          <cell r="A613" t="str">
            <v>城市低保</v>
          </cell>
        </row>
        <row r="613">
          <cell r="E613" t="str">
            <v>彭营</v>
          </cell>
        </row>
        <row r="613">
          <cell r="K613">
            <v>1</v>
          </cell>
          <cell r="L613">
            <v>355</v>
          </cell>
          <cell r="M613">
            <v>0</v>
          </cell>
          <cell r="N613">
            <v>355</v>
          </cell>
        </row>
        <row r="614">
          <cell r="A614" t="str">
            <v>城市低保</v>
          </cell>
        </row>
        <row r="614">
          <cell r="E614" t="str">
            <v>遮山</v>
          </cell>
        </row>
        <row r="614">
          <cell r="K614">
            <v>2</v>
          </cell>
          <cell r="L614">
            <v>355</v>
          </cell>
          <cell r="M614">
            <v>0</v>
          </cell>
          <cell r="N614">
            <v>710</v>
          </cell>
        </row>
        <row r="615">
          <cell r="A615" t="str">
            <v>城市低保</v>
          </cell>
        </row>
        <row r="615">
          <cell r="E615" t="str">
            <v>涅阳办</v>
          </cell>
        </row>
        <row r="615">
          <cell r="K615">
            <v>1</v>
          </cell>
          <cell r="L615">
            <v>375</v>
          </cell>
          <cell r="M615">
            <v>0</v>
          </cell>
          <cell r="N615">
            <v>375</v>
          </cell>
        </row>
        <row r="616">
          <cell r="A616" t="str">
            <v>城市低保</v>
          </cell>
        </row>
        <row r="616">
          <cell r="E616" t="str">
            <v>涅阳办</v>
          </cell>
        </row>
        <row r="616">
          <cell r="K616">
            <v>1</v>
          </cell>
          <cell r="L616">
            <v>375</v>
          </cell>
          <cell r="M616">
            <v>0</v>
          </cell>
          <cell r="N616">
            <v>375</v>
          </cell>
        </row>
        <row r="617">
          <cell r="A617" t="str">
            <v>城市低保</v>
          </cell>
        </row>
        <row r="617">
          <cell r="E617" t="str">
            <v>涅阳办</v>
          </cell>
        </row>
        <row r="617">
          <cell r="K617">
            <v>2</v>
          </cell>
          <cell r="L617">
            <v>375</v>
          </cell>
          <cell r="M617">
            <v>0</v>
          </cell>
          <cell r="N617">
            <v>750</v>
          </cell>
        </row>
        <row r="618">
          <cell r="A618" t="str">
            <v>城市低保</v>
          </cell>
        </row>
        <row r="618">
          <cell r="E618" t="str">
            <v>涅阳办</v>
          </cell>
        </row>
        <row r="618">
          <cell r="K618">
            <v>1</v>
          </cell>
          <cell r="L618">
            <v>480</v>
          </cell>
          <cell r="M618">
            <v>0</v>
          </cell>
          <cell r="N618">
            <v>480</v>
          </cell>
        </row>
        <row r="619">
          <cell r="A619" t="str">
            <v>城市低保</v>
          </cell>
        </row>
        <row r="619">
          <cell r="E619" t="str">
            <v>雪枫办</v>
          </cell>
        </row>
        <row r="619">
          <cell r="K619">
            <v>3</v>
          </cell>
          <cell r="L619">
            <v>375</v>
          </cell>
          <cell r="M619">
            <v>0</v>
          </cell>
          <cell r="N619">
            <v>1125</v>
          </cell>
        </row>
        <row r="620">
          <cell r="A620" t="str">
            <v>城市低保</v>
          </cell>
        </row>
        <row r="620">
          <cell r="E620" t="str">
            <v>雪枫办</v>
          </cell>
        </row>
        <row r="620">
          <cell r="K620">
            <v>1</v>
          </cell>
          <cell r="L620">
            <v>375</v>
          </cell>
          <cell r="M620">
            <v>0</v>
          </cell>
          <cell r="N620">
            <v>375</v>
          </cell>
        </row>
        <row r="621">
          <cell r="A621" t="str">
            <v>城市低保</v>
          </cell>
        </row>
        <row r="621">
          <cell r="E621" t="str">
            <v>石佛寺</v>
          </cell>
        </row>
        <row r="621">
          <cell r="K621">
            <v>1</v>
          </cell>
          <cell r="L621">
            <v>480</v>
          </cell>
          <cell r="M621">
            <v>0</v>
          </cell>
          <cell r="N621">
            <v>480</v>
          </cell>
        </row>
        <row r="622">
          <cell r="A622" t="str">
            <v>城市低保</v>
          </cell>
        </row>
        <row r="622">
          <cell r="E622" t="str">
            <v>马庄</v>
          </cell>
        </row>
        <row r="622">
          <cell r="K622">
            <v>1</v>
          </cell>
          <cell r="L622">
            <v>480</v>
          </cell>
          <cell r="M622">
            <v>0</v>
          </cell>
          <cell r="N622">
            <v>480</v>
          </cell>
        </row>
        <row r="623">
          <cell r="A623" t="str">
            <v>城市低保</v>
          </cell>
        </row>
        <row r="623">
          <cell r="E623" t="str">
            <v>贾宋</v>
          </cell>
        </row>
        <row r="623">
          <cell r="K623">
            <v>1</v>
          </cell>
          <cell r="L623">
            <v>375</v>
          </cell>
          <cell r="M623">
            <v>0</v>
          </cell>
          <cell r="N623">
            <v>375</v>
          </cell>
        </row>
        <row r="624">
          <cell r="A624" t="str">
            <v>城市低保</v>
          </cell>
        </row>
        <row r="624">
          <cell r="E624" t="str">
            <v>贾宋</v>
          </cell>
        </row>
        <row r="624">
          <cell r="K624">
            <v>1</v>
          </cell>
          <cell r="L624">
            <v>375</v>
          </cell>
          <cell r="M624">
            <v>0</v>
          </cell>
          <cell r="N624">
            <v>375</v>
          </cell>
        </row>
        <row r="625">
          <cell r="A625" t="str">
            <v>城市低保</v>
          </cell>
        </row>
        <row r="625">
          <cell r="E625" t="str">
            <v>贾宋</v>
          </cell>
        </row>
        <row r="625">
          <cell r="K625">
            <v>1</v>
          </cell>
          <cell r="L625">
            <v>375</v>
          </cell>
          <cell r="M625">
            <v>0</v>
          </cell>
          <cell r="N625">
            <v>375</v>
          </cell>
        </row>
        <row r="626">
          <cell r="A626" t="str">
            <v>城市低保</v>
          </cell>
        </row>
        <row r="626">
          <cell r="E626" t="str">
            <v>涅阳办</v>
          </cell>
        </row>
        <row r="626">
          <cell r="K626">
            <v>2</v>
          </cell>
          <cell r="L626">
            <v>355</v>
          </cell>
          <cell r="M626">
            <v>0</v>
          </cell>
          <cell r="N626">
            <v>710</v>
          </cell>
        </row>
        <row r="627">
          <cell r="A627" t="str">
            <v>城市低保</v>
          </cell>
        </row>
        <row r="627">
          <cell r="E627" t="str">
            <v>雪枫办</v>
          </cell>
        </row>
        <row r="627">
          <cell r="K627">
            <v>1</v>
          </cell>
          <cell r="L627">
            <v>375</v>
          </cell>
          <cell r="M627">
            <v>0</v>
          </cell>
          <cell r="N627">
            <v>375</v>
          </cell>
        </row>
        <row r="628">
          <cell r="A628" t="str">
            <v>城市低保</v>
          </cell>
        </row>
        <row r="628">
          <cell r="E628" t="str">
            <v>雪枫办</v>
          </cell>
        </row>
        <row r="628">
          <cell r="K628">
            <v>2</v>
          </cell>
          <cell r="L628">
            <v>375</v>
          </cell>
          <cell r="M628">
            <v>0</v>
          </cell>
          <cell r="N628">
            <v>750</v>
          </cell>
        </row>
        <row r="629">
          <cell r="A629" t="str">
            <v>城市低保</v>
          </cell>
        </row>
        <row r="629">
          <cell r="E629" t="str">
            <v>高丘</v>
          </cell>
        </row>
        <row r="629">
          <cell r="K629">
            <v>1</v>
          </cell>
          <cell r="L629">
            <v>355</v>
          </cell>
          <cell r="M629">
            <v>0</v>
          </cell>
          <cell r="N629">
            <v>355</v>
          </cell>
        </row>
        <row r="630">
          <cell r="A630" t="str">
            <v>城市低保</v>
          </cell>
        </row>
        <row r="630">
          <cell r="E630" t="str">
            <v>贾宋</v>
          </cell>
        </row>
        <row r="630">
          <cell r="K630">
            <v>1</v>
          </cell>
          <cell r="L630">
            <v>400</v>
          </cell>
          <cell r="M630">
            <v>0</v>
          </cell>
          <cell r="N630">
            <v>400</v>
          </cell>
        </row>
        <row r="631">
          <cell r="A631" t="str">
            <v>城市低保</v>
          </cell>
        </row>
        <row r="631">
          <cell r="E631" t="str">
            <v>杨营</v>
          </cell>
        </row>
        <row r="631">
          <cell r="K631">
            <v>1</v>
          </cell>
          <cell r="L631">
            <v>375</v>
          </cell>
          <cell r="M631">
            <v>0</v>
          </cell>
          <cell r="N631">
            <v>375</v>
          </cell>
        </row>
        <row r="632">
          <cell r="A632" t="str">
            <v>城市低保</v>
          </cell>
        </row>
        <row r="632">
          <cell r="E632" t="str">
            <v>涅阳办</v>
          </cell>
        </row>
        <row r="632">
          <cell r="K632">
            <v>2</v>
          </cell>
          <cell r="L632">
            <v>400</v>
          </cell>
          <cell r="M632">
            <v>0</v>
          </cell>
          <cell r="N632">
            <v>800</v>
          </cell>
        </row>
        <row r="633">
          <cell r="A633" t="str">
            <v>城市低保</v>
          </cell>
        </row>
        <row r="633">
          <cell r="E633" t="str">
            <v>玉都办</v>
          </cell>
        </row>
        <row r="633">
          <cell r="K633">
            <v>1</v>
          </cell>
          <cell r="L633">
            <v>375</v>
          </cell>
          <cell r="M633">
            <v>0</v>
          </cell>
          <cell r="N633">
            <v>375</v>
          </cell>
        </row>
        <row r="634">
          <cell r="A634" t="str">
            <v>城市低保</v>
          </cell>
        </row>
        <row r="634">
          <cell r="E634" t="str">
            <v>玉都办</v>
          </cell>
        </row>
        <row r="634">
          <cell r="K634">
            <v>1</v>
          </cell>
          <cell r="L634">
            <v>375</v>
          </cell>
          <cell r="M634">
            <v>0</v>
          </cell>
          <cell r="N634">
            <v>375</v>
          </cell>
        </row>
        <row r="635">
          <cell r="A635" t="str">
            <v>城市低保</v>
          </cell>
        </row>
        <row r="635">
          <cell r="E635" t="str">
            <v>玉都办</v>
          </cell>
        </row>
        <row r="635">
          <cell r="K635">
            <v>1</v>
          </cell>
          <cell r="L635">
            <v>375</v>
          </cell>
          <cell r="M635">
            <v>0</v>
          </cell>
          <cell r="N635">
            <v>375</v>
          </cell>
        </row>
        <row r="636">
          <cell r="A636" t="str">
            <v>城市低保</v>
          </cell>
        </row>
        <row r="636">
          <cell r="E636" t="str">
            <v>玉都办</v>
          </cell>
        </row>
        <row r="636">
          <cell r="K636">
            <v>1</v>
          </cell>
          <cell r="L636">
            <v>375</v>
          </cell>
          <cell r="M636">
            <v>0</v>
          </cell>
          <cell r="N636">
            <v>375</v>
          </cell>
        </row>
        <row r="637">
          <cell r="A637" t="str">
            <v>城市低保</v>
          </cell>
        </row>
        <row r="637">
          <cell r="E637" t="str">
            <v>玉都办</v>
          </cell>
        </row>
        <row r="637">
          <cell r="K637">
            <v>1</v>
          </cell>
          <cell r="L637">
            <v>375</v>
          </cell>
          <cell r="M637">
            <v>0</v>
          </cell>
          <cell r="N637">
            <v>375</v>
          </cell>
        </row>
        <row r="638">
          <cell r="A638" t="str">
            <v>城市低保</v>
          </cell>
        </row>
        <row r="638">
          <cell r="E638" t="str">
            <v>玉都办</v>
          </cell>
        </row>
        <row r="638">
          <cell r="K638">
            <v>1</v>
          </cell>
          <cell r="L638">
            <v>375</v>
          </cell>
          <cell r="M638">
            <v>0</v>
          </cell>
          <cell r="N638">
            <v>375</v>
          </cell>
        </row>
        <row r="639">
          <cell r="A639" t="str">
            <v>城市低保</v>
          </cell>
        </row>
        <row r="639">
          <cell r="E639" t="str">
            <v>雪枫办</v>
          </cell>
        </row>
        <row r="639">
          <cell r="K639">
            <v>1</v>
          </cell>
          <cell r="L639">
            <v>375</v>
          </cell>
          <cell r="M639">
            <v>0</v>
          </cell>
          <cell r="N639">
            <v>375</v>
          </cell>
        </row>
        <row r="640">
          <cell r="A640" t="str">
            <v>城市低保</v>
          </cell>
        </row>
        <row r="640">
          <cell r="E640" t="str">
            <v>石佛寺</v>
          </cell>
        </row>
        <row r="640">
          <cell r="K640">
            <v>1</v>
          </cell>
          <cell r="L640">
            <v>375</v>
          </cell>
          <cell r="M640">
            <v>0</v>
          </cell>
          <cell r="N640">
            <v>375</v>
          </cell>
        </row>
        <row r="641">
          <cell r="A641" t="str">
            <v>城市低保</v>
          </cell>
        </row>
        <row r="641">
          <cell r="E641" t="str">
            <v>石佛寺</v>
          </cell>
        </row>
        <row r="641">
          <cell r="K641">
            <v>1</v>
          </cell>
          <cell r="L641">
            <v>375</v>
          </cell>
          <cell r="M641">
            <v>0</v>
          </cell>
          <cell r="N641">
            <v>375</v>
          </cell>
        </row>
        <row r="642">
          <cell r="A642" t="str">
            <v>城市低保</v>
          </cell>
        </row>
        <row r="642">
          <cell r="E642" t="str">
            <v>石佛寺</v>
          </cell>
        </row>
        <row r="642">
          <cell r="K642">
            <v>1</v>
          </cell>
          <cell r="L642">
            <v>375</v>
          </cell>
          <cell r="M642">
            <v>0</v>
          </cell>
          <cell r="N642">
            <v>375</v>
          </cell>
        </row>
        <row r="643">
          <cell r="A643" t="str">
            <v>城市低保</v>
          </cell>
        </row>
        <row r="643">
          <cell r="E643" t="str">
            <v>石佛寺</v>
          </cell>
        </row>
        <row r="643">
          <cell r="K643">
            <v>2</v>
          </cell>
          <cell r="L643">
            <v>375</v>
          </cell>
          <cell r="M643">
            <v>0</v>
          </cell>
          <cell r="N643">
            <v>750</v>
          </cell>
        </row>
        <row r="644">
          <cell r="A644" t="str">
            <v>城市低保</v>
          </cell>
        </row>
        <row r="644">
          <cell r="E644" t="str">
            <v>石佛寺</v>
          </cell>
        </row>
        <row r="644">
          <cell r="K644">
            <v>1</v>
          </cell>
          <cell r="L644">
            <v>375</v>
          </cell>
          <cell r="M644">
            <v>0</v>
          </cell>
          <cell r="N644">
            <v>375</v>
          </cell>
        </row>
        <row r="645">
          <cell r="A645" t="str">
            <v>城市低保</v>
          </cell>
        </row>
        <row r="645">
          <cell r="E645" t="str">
            <v>高丘</v>
          </cell>
        </row>
        <row r="645">
          <cell r="K645">
            <v>1</v>
          </cell>
          <cell r="L645">
            <v>375</v>
          </cell>
          <cell r="M645">
            <v>0</v>
          </cell>
          <cell r="N645">
            <v>375</v>
          </cell>
        </row>
        <row r="646">
          <cell r="A646" t="str">
            <v>城市低保</v>
          </cell>
        </row>
        <row r="646">
          <cell r="E646" t="str">
            <v>晁陂</v>
          </cell>
        </row>
        <row r="646">
          <cell r="K646">
            <v>1</v>
          </cell>
          <cell r="L646">
            <v>355</v>
          </cell>
          <cell r="M646">
            <v>0</v>
          </cell>
          <cell r="N646">
            <v>355</v>
          </cell>
        </row>
        <row r="647">
          <cell r="A647" t="str">
            <v>城市低保</v>
          </cell>
        </row>
        <row r="647">
          <cell r="E647" t="str">
            <v>晁陂</v>
          </cell>
        </row>
        <row r="647">
          <cell r="K647">
            <v>1</v>
          </cell>
          <cell r="L647">
            <v>355</v>
          </cell>
          <cell r="M647">
            <v>0</v>
          </cell>
          <cell r="N647">
            <v>355</v>
          </cell>
        </row>
        <row r="648">
          <cell r="A648" t="str">
            <v>城市低保</v>
          </cell>
        </row>
        <row r="648">
          <cell r="E648" t="str">
            <v>卢医</v>
          </cell>
        </row>
        <row r="648">
          <cell r="K648">
            <v>2</v>
          </cell>
          <cell r="L648">
            <v>355</v>
          </cell>
          <cell r="M648">
            <v>0</v>
          </cell>
          <cell r="N648">
            <v>710</v>
          </cell>
        </row>
        <row r="649">
          <cell r="A649" t="str">
            <v>城市低保</v>
          </cell>
        </row>
        <row r="649">
          <cell r="E649" t="str">
            <v>卢医</v>
          </cell>
        </row>
        <row r="649">
          <cell r="K649">
            <v>1</v>
          </cell>
          <cell r="L649">
            <v>355</v>
          </cell>
          <cell r="M649">
            <v>0</v>
          </cell>
          <cell r="N649">
            <v>355</v>
          </cell>
        </row>
        <row r="650">
          <cell r="A650" t="str">
            <v>城市低保</v>
          </cell>
        </row>
        <row r="650">
          <cell r="E650" t="str">
            <v>柳泉铺</v>
          </cell>
        </row>
        <row r="650">
          <cell r="K650">
            <v>1</v>
          </cell>
          <cell r="L650">
            <v>355</v>
          </cell>
          <cell r="M650">
            <v>0</v>
          </cell>
          <cell r="N650">
            <v>355</v>
          </cell>
        </row>
        <row r="651">
          <cell r="A651" t="str">
            <v>城市低保</v>
          </cell>
        </row>
        <row r="651">
          <cell r="E651" t="str">
            <v>柳泉铺</v>
          </cell>
        </row>
        <row r="651">
          <cell r="K651">
            <v>1</v>
          </cell>
          <cell r="L651">
            <v>355</v>
          </cell>
          <cell r="M651">
            <v>0</v>
          </cell>
          <cell r="N651">
            <v>355</v>
          </cell>
        </row>
        <row r="652">
          <cell r="A652" t="str">
            <v>城市低保</v>
          </cell>
        </row>
        <row r="652">
          <cell r="E652" t="str">
            <v>涅阳办</v>
          </cell>
        </row>
        <row r="652">
          <cell r="K652">
            <v>1</v>
          </cell>
          <cell r="L652">
            <v>480</v>
          </cell>
          <cell r="M652">
            <v>0</v>
          </cell>
          <cell r="N652">
            <v>480</v>
          </cell>
        </row>
        <row r="653">
          <cell r="A653" t="str">
            <v>城市低保</v>
          </cell>
        </row>
        <row r="653">
          <cell r="E653" t="str">
            <v>涅阳办</v>
          </cell>
        </row>
        <row r="653">
          <cell r="K653">
            <v>1</v>
          </cell>
          <cell r="L653">
            <v>400</v>
          </cell>
          <cell r="M653">
            <v>0</v>
          </cell>
          <cell r="N653">
            <v>400</v>
          </cell>
        </row>
        <row r="654">
          <cell r="A654" t="str">
            <v>城市低保</v>
          </cell>
        </row>
        <row r="654">
          <cell r="E654" t="str">
            <v>涅阳办</v>
          </cell>
        </row>
        <row r="654">
          <cell r="K654">
            <v>2</v>
          </cell>
          <cell r="L654">
            <v>355</v>
          </cell>
          <cell r="M654">
            <v>0</v>
          </cell>
          <cell r="N654">
            <v>710</v>
          </cell>
        </row>
        <row r="655">
          <cell r="A655" t="str">
            <v>城市低保</v>
          </cell>
        </row>
        <row r="655">
          <cell r="E655" t="str">
            <v>涅阳办</v>
          </cell>
        </row>
        <row r="655">
          <cell r="K655">
            <v>2</v>
          </cell>
          <cell r="L655">
            <v>375</v>
          </cell>
          <cell r="M655">
            <v>0</v>
          </cell>
          <cell r="N655">
            <v>750</v>
          </cell>
        </row>
        <row r="656">
          <cell r="A656" t="str">
            <v>城市低保</v>
          </cell>
        </row>
        <row r="656">
          <cell r="E656" t="str">
            <v>涅阳办</v>
          </cell>
        </row>
        <row r="656">
          <cell r="K656">
            <v>1</v>
          </cell>
          <cell r="L656">
            <v>400</v>
          </cell>
          <cell r="M656">
            <v>0</v>
          </cell>
          <cell r="N656">
            <v>400</v>
          </cell>
        </row>
        <row r="657">
          <cell r="A657" t="str">
            <v>城市低保</v>
          </cell>
        </row>
        <row r="657">
          <cell r="E657" t="str">
            <v>涅阳办</v>
          </cell>
        </row>
        <row r="657">
          <cell r="K657">
            <v>1</v>
          </cell>
          <cell r="L657">
            <v>355</v>
          </cell>
          <cell r="M657">
            <v>0</v>
          </cell>
          <cell r="N657">
            <v>355</v>
          </cell>
        </row>
        <row r="658">
          <cell r="A658" t="str">
            <v>城市低保</v>
          </cell>
        </row>
        <row r="658">
          <cell r="E658" t="str">
            <v>涅阳办</v>
          </cell>
        </row>
        <row r="658">
          <cell r="K658">
            <v>2</v>
          </cell>
          <cell r="L658">
            <v>375</v>
          </cell>
          <cell r="M658">
            <v>0</v>
          </cell>
          <cell r="N658">
            <v>750</v>
          </cell>
        </row>
        <row r="659">
          <cell r="A659" t="str">
            <v>城市低保</v>
          </cell>
        </row>
        <row r="659">
          <cell r="E659" t="str">
            <v>涅阳办</v>
          </cell>
        </row>
        <row r="659">
          <cell r="K659">
            <v>2</v>
          </cell>
          <cell r="L659">
            <v>355</v>
          </cell>
          <cell r="M659">
            <v>0</v>
          </cell>
          <cell r="N659">
            <v>710</v>
          </cell>
        </row>
        <row r="660">
          <cell r="A660" t="str">
            <v>城市低保</v>
          </cell>
        </row>
        <row r="660">
          <cell r="E660" t="str">
            <v>涅阳办</v>
          </cell>
        </row>
        <row r="660">
          <cell r="K660">
            <v>1</v>
          </cell>
          <cell r="L660">
            <v>480</v>
          </cell>
          <cell r="M660">
            <v>0</v>
          </cell>
          <cell r="N660">
            <v>480</v>
          </cell>
        </row>
        <row r="661">
          <cell r="A661" t="str">
            <v>城市低保</v>
          </cell>
        </row>
        <row r="661">
          <cell r="E661" t="str">
            <v>玉都办</v>
          </cell>
        </row>
        <row r="661">
          <cell r="K661">
            <v>1</v>
          </cell>
          <cell r="L661">
            <v>355</v>
          </cell>
          <cell r="M661">
            <v>0</v>
          </cell>
          <cell r="N661">
            <v>355</v>
          </cell>
        </row>
        <row r="662">
          <cell r="A662" t="str">
            <v>城市低保</v>
          </cell>
        </row>
        <row r="662">
          <cell r="E662" t="str">
            <v>玉都办</v>
          </cell>
        </row>
        <row r="662">
          <cell r="K662">
            <v>2</v>
          </cell>
          <cell r="L662">
            <v>355</v>
          </cell>
          <cell r="M662">
            <v>0</v>
          </cell>
          <cell r="N662">
            <v>710</v>
          </cell>
        </row>
        <row r="663">
          <cell r="A663" t="str">
            <v>城市低保</v>
          </cell>
        </row>
        <row r="663">
          <cell r="E663" t="str">
            <v>石佛寺</v>
          </cell>
        </row>
        <row r="663">
          <cell r="K663">
            <v>1</v>
          </cell>
          <cell r="L663">
            <v>375</v>
          </cell>
          <cell r="M663">
            <v>0</v>
          </cell>
          <cell r="N663">
            <v>375</v>
          </cell>
        </row>
        <row r="664">
          <cell r="A664" t="str">
            <v>城市低保</v>
          </cell>
        </row>
        <row r="664">
          <cell r="E664" t="str">
            <v>石佛寺</v>
          </cell>
        </row>
        <row r="664">
          <cell r="K664">
            <v>2</v>
          </cell>
          <cell r="L664">
            <v>400</v>
          </cell>
          <cell r="M664">
            <v>0</v>
          </cell>
          <cell r="N664">
            <v>800</v>
          </cell>
        </row>
        <row r="665">
          <cell r="A665" t="str">
            <v>城市低保</v>
          </cell>
        </row>
        <row r="665">
          <cell r="E665" t="str">
            <v>石佛寺</v>
          </cell>
        </row>
        <row r="665">
          <cell r="K665">
            <v>2</v>
          </cell>
          <cell r="L665">
            <v>375</v>
          </cell>
          <cell r="M665">
            <v>0</v>
          </cell>
          <cell r="N665">
            <v>750</v>
          </cell>
        </row>
        <row r="666">
          <cell r="A666" t="str">
            <v>城市低保</v>
          </cell>
        </row>
        <row r="666">
          <cell r="E666" t="str">
            <v>卢医</v>
          </cell>
        </row>
        <row r="666">
          <cell r="K666">
            <v>1</v>
          </cell>
          <cell r="L666">
            <v>355</v>
          </cell>
          <cell r="M666">
            <v>0</v>
          </cell>
          <cell r="N666">
            <v>355</v>
          </cell>
        </row>
        <row r="667">
          <cell r="A667" t="str">
            <v>城市低保</v>
          </cell>
        </row>
        <row r="667">
          <cell r="E667" t="str">
            <v>老庄</v>
          </cell>
        </row>
        <row r="667">
          <cell r="K667">
            <v>1</v>
          </cell>
          <cell r="L667">
            <v>355</v>
          </cell>
          <cell r="M667">
            <v>0</v>
          </cell>
          <cell r="N667">
            <v>355</v>
          </cell>
        </row>
        <row r="668">
          <cell r="A668" t="str">
            <v>城市低保</v>
          </cell>
        </row>
        <row r="668">
          <cell r="E668" t="str">
            <v>老庄</v>
          </cell>
        </row>
        <row r="668">
          <cell r="K668">
            <v>1</v>
          </cell>
          <cell r="L668">
            <v>355</v>
          </cell>
          <cell r="M668">
            <v>0</v>
          </cell>
          <cell r="N668">
            <v>355</v>
          </cell>
        </row>
        <row r="669">
          <cell r="A669" t="str">
            <v>城市低保</v>
          </cell>
        </row>
        <row r="669">
          <cell r="E669" t="str">
            <v>老庄</v>
          </cell>
        </row>
        <row r="669">
          <cell r="K669">
            <v>2</v>
          </cell>
          <cell r="L669">
            <v>355</v>
          </cell>
          <cell r="M669">
            <v>0</v>
          </cell>
          <cell r="N669">
            <v>710</v>
          </cell>
        </row>
        <row r="670">
          <cell r="A670" t="str">
            <v>城市低保</v>
          </cell>
        </row>
        <row r="670">
          <cell r="E670" t="str">
            <v>老庄</v>
          </cell>
        </row>
        <row r="670">
          <cell r="K670">
            <v>1</v>
          </cell>
          <cell r="L670">
            <v>355</v>
          </cell>
          <cell r="M670">
            <v>0</v>
          </cell>
          <cell r="N670">
            <v>355</v>
          </cell>
        </row>
        <row r="671">
          <cell r="A671" t="str">
            <v>城市低保</v>
          </cell>
        </row>
        <row r="671">
          <cell r="E671" t="str">
            <v>老庄</v>
          </cell>
        </row>
        <row r="671">
          <cell r="K671">
            <v>1</v>
          </cell>
          <cell r="L671">
            <v>355</v>
          </cell>
          <cell r="M671">
            <v>0</v>
          </cell>
          <cell r="N671">
            <v>355</v>
          </cell>
        </row>
        <row r="672">
          <cell r="A672" t="str">
            <v>城市低保</v>
          </cell>
        </row>
        <row r="672">
          <cell r="E672" t="str">
            <v>老庄</v>
          </cell>
        </row>
        <row r="672">
          <cell r="K672">
            <v>1</v>
          </cell>
          <cell r="L672">
            <v>355</v>
          </cell>
          <cell r="M672">
            <v>0</v>
          </cell>
          <cell r="N672">
            <v>355</v>
          </cell>
        </row>
        <row r="673">
          <cell r="A673" t="str">
            <v>城市低保</v>
          </cell>
        </row>
        <row r="673">
          <cell r="E673" t="str">
            <v>涅阳办</v>
          </cell>
        </row>
        <row r="673">
          <cell r="K673">
            <v>2</v>
          </cell>
          <cell r="L673">
            <v>375</v>
          </cell>
          <cell r="M673">
            <v>0</v>
          </cell>
          <cell r="N673">
            <v>750</v>
          </cell>
        </row>
        <row r="674">
          <cell r="A674" t="str">
            <v>城市低保</v>
          </cell>
        </row>
        <row r="674">
          <cell r="E674" t="str">
            <v>涅阳办</v>
          </cell>
        </row>
        <row r="674">
          <cell r="K674">
            <v>2</v>
          </cell>
          <cell r="L674">
            <v>375</v>
          </cell>
          <cell r="M674">
            <v>0</v>
          </cell>
          <cell r="N674">
            <v>750</v>
          </cell>
        </row>
        <row r="675">
          <cell r="A675" t="str">
            <v>城市低保</v>
          </cell>
        </row>
        <row r="675">
          <cell r="E675" t="str">
            <v>涅阳办</v>
          </cell>
        </row>
        <row r="675">
          <cell r="K675">
            <v>2</v>
          </cell>
          <cell r="L675">
            <v>375</v>
          </cell>
          <cell r="M675">
            <v>0</v>
          </cell>
          <cell r="N675">
            <v>750</v>
          </cell>
        </row>
        <row r="676">
          <cell r="A676" t="str">
            <v>城市低保</v>
          </cell>
        </row>
        <row r="676">
          <cell r="E676" t="str">
            <v>雪枫办</v>
          </cell>
        </row>
        <row r="676">
          <cell r="K676">
            <v>1</v>
          </cell>
          <cell r="L676">
            <v>355</v>
          </cell>
          <cell r="M676">
            <v>0</v>
          </cell>
          <cell r="N676">
            <v>355</v>
          </cell>
        </row>
        <row r="677">
          <cell r="A677" t="str">
            <v>城市低保</v>
          </cell>
        </row>
        <row r="677">
          <cell r="E677" t="str">
            <v>雪枫办</v>
          </cell>
        </row>
        <row r="677">
          <cell r="K677">
            <v>1</v>
          </cell>
          <cell r="L677">
            <v>355</v>
          </cell>
          <cell r="M677">
            <v>0</v>
          </cell>
          <cell r="N677">
            <v>355</v>
          </cell>
        </row>
        <row r="678">
          <cell r="A678" t="str">
            <v>城市低保</v>
          </cell>
        </row>
        <row r="678">
          <cell r="E678" t="str">
            <v>高丘</v>
          </cell>
        </row>
        <row r="678">
          <cell r="K678">
            <v>1</v>
          </cell>
          <cell r="L678">
            <v>355</v>
          </cell>
          <cell r="M678">
            <v>0</v>
          </cell>
          <cell r="N678">
            <v>355</v>
          </cell>
        </row>
        <row r="679">
          <cell r="A679" t="str">
            <v>城市低保</v>
          </cell>
        </row>
        <row r="679">
          <cell r="E679" t="str">
            <v>涅阳办</v>
          </cell>
        </row>
        <row r="679">
          <cell r="K679">
            <v>3</v>
          </cell>
          <cell r="L679">
            <v>355</v>
          </cell>
          <cell r="M679">
            <v>0</v>
          </cell>
          <cell r="N679">
            <v>1065</v>
          </cell>
        </row>
        <row r="680">
          <cell r="A680" t="str">
            <v>城市低保</v>
          </cell>
        </row>
        <row r="680">
          <cell r="E680" t="str">
            <v>涅阳办</v>
          </cell>
        </row>
        <row r="680">
          <cell r="K680">
            <v>2</v>
          </cell>
          <cell r="L680">
            <v>400</v>
          </cell>
          <cell r="M680">
            <v>0</v>
          </cell>
          <cell r="N680">
            <v>800</v>
          </cell>
        </row>
        <row r="681">
          <cell r="A681" t="str">
            <v>城市低保</v>
          </cell>
        </row>
        <row r="681">
          <cell r="E681" t="str">
            <v>涅阳办</v>
          </cell>
        </row>
        <row r="681">
          <cell r="K681">
            <v>1</v>
          </cell>
          <cell r="L681">
            <v>400</v>
          </cell>
          <cell r="M681">
            <v>0</v>
          </cell>
          <cell r="N681">
            <v>400</v>
          </cell>
        </row>
        <row r="682">
          <cell r="A682" t="str">
            <v>城市低保</v>
          </cell>
        </row>
        <row r="682">
          <cell r="E682" t="str">
            <v>玉都办</v>
          </cell>
        </row>
        <row r="682">
          <cell r="K682">
            <v>2</v>
          </cell>
          <cell r="L682">
            <v>375</v>
          </cell>
          <cell r="M682">
            <v>0</v>
          </cell>
          <cell r="N682">
            <v>750</v>
          </cell>
        </row>
        <row r="683">
          <cell r="A683" t="str">
            <v>城市低保</v>
          </cell>
        </row>
        <row r="683">
          <cell r="E683" t="str">
            <v>高丘</v>
          </cell>
        </row>
        <row r="683">
          <cell r="K683">
            <v>1</v>
          </cell>
          <cell r="L683">
            <v>355</v>
          </cell>
          <cell r="M683">
            <v>0</v>
          </cell>
          <cell r="N683">
            <v>355</v>
          </cell>
        </row>
        <row r="684">
          <cell r="A684" t="str">
            <v>城市低保</v>
          </cell>
        </row>
        <row r="684">
          <cell r="E684" t="str">
            <v>柳泉铺</v>
          </cell>
        </row>
        <row r="684">
          <cell r="K684">
            <v>2</v>
          </cell>
          <cell r="L684">
            <v>355</v>
          </cell>
          <cell r="M684">
            <v>0</v>
          </cell>
          <cell r="N684">
            <v>710</v>
          </cell>
        </row>
        <row r="685">
          <cell r="A685" t="str">
            <v>城市低保</v>
          </cell>
        </row>
        <row r="685">
          <cell r="E685" t="str">
            <v>涅阳办</v>
          </cell>
        </row>
        <row r="685">
          <cell r="K685">
            <v>1</v>
          </cell>
          <cell r="L685">
            <v>480</v>
          </cell>
          <cell r="M685">
            <v>0</v>
          </cell>
          <cell r="N685">
            <v>480</v>
          </cell>
        </row>
        <row r="686">
          <cell r="A686" t="str">
            <v>城市低保</v>
          </cell>
        </row>
        <row r="686">
          <cell r="E686" t="str">
            <v>涅阳办</v>
          </cell>
        </row>
        <row r="686">
          <cell r="K686">
            <v>2</v>
          </cell>
          <cell r="L686">
            <v>375</v>
          </cell>
          <cell r="M686">
            <v>0</v>
          </cell>
          <cell r="N686">
            <v>750</v>
          </cell>
        </row>
        <row r="687">
          <cell r="A687" t="str">
            <v>城市低保</v>
          </cell>
        </row>
        <row r="687">
          <cell r="E687" t="str">
            <v>雪枫办</v>
          </cell>
        </row>
        <row r="687">
          <cell r="K687">
            <v>1</v>
          </cell>
          <cell r="L687">
            <v>400</v>
          </cell>
          <cell r="M687">
            <v>0</v>
          </cell>
          <cell r="N687">
            <v>400</v>
          </cell>
        </row>
        <row r="688">
          <cell r="A688" t="str">
            <v>城市低保</v>
          </cell>
        </row>
        <row r="688">
          <cell r="E688" t="str">
            <v>玉都办</v>
          </cell>
        </row>
        <row r="688">
          <cell r="K688">
            <v>1</v>
          </cell>
          <cell r="L688">
            <v>400</v>
          </cell>
          <cell r="M688">
            <v>0</v>
          </cell>
          <cell r="N688">
            <v>400</v>
          </cell>
        </row>
        <row r="689">
          <cell r="A689" t="str">
            <v>城市低保</v>
          </cell>
        </row>
        <row r="689">
          <cell r="E689" t="str">
            <v>玉都办</v>
          </cell>
        </row>
        <row r="689">
          <cell r="K689">
            <v>1</v>
          </cell>
          <cell r="L689">
            <v>375</v>
          </cell>
          <cell r="M689">
            <v>0</v>
          </cell>
          <cell r="N689">
            <v>375</v>
          </cell>
        </row>
        <row r="690">
          <cell r="A690" t="str">
            <v>城市低保</v>
          </cell>
        </row>
        <row r="690">
          <cell r="E690" t="str">
            <v>石佛寺</v>
          </cell>
        </row>
        <row r="690">
          <cell r="K690">
            <v>1</v>
          </cell>
          <cell r="L690">
            <v>355</v>
          </cell>
          <cell r="M690">
            <v>0</v>
          </cell>
          <cell r="N690">
            <v>355</v>
          </cell>
        </row>
        <row r="691">
          <cell r="A691" t="str">
            <v>城市低保</v>
          </cell>
        </row>
        <row r="691">
          <cell r="E691" t="str">
            <v>石佛寺</v>
          </cell>
        </row>
        <row r="691">
          <cell r="K691">
            <v>2</v>
          </cell>
          <cell r="L691">
            <v>375</v>
          </cell>
          <cell r="M691">
            <v>0</v>
          </cell>
          <cell r="N691">
            <v>750</v>
          </cell>
        </row>
        <row r="692">
          <cell r="A692" t="str">
            <v>城市低保</v>
          </cell>
        </row>
        <row r="692">
          <cell r="E692" t="str">
            <v>石佛寺</v>
          </cell>
        </row>
        <row r="692">
          <cell r="K692">
            <v>1</v>
          </cell>
          <cell r="L692">
            <v>355</v>
          </cell>
          <cell r="M692">
            <v>0</v>
          </cell>
          <cell r="N692">
            <v>355</v>
          </cell>
        </row>
        <row r="693">
          <cell r="A693" t="str">
            <v>城市低保</v>
          </cell>
        </row>
        <row r="693">
          <cell r="E693" t="str">
            <v>石佛寺</v>
          </cell>
        </row>
        <row r="693">
          <cell r="K693">
            <v>1</v>
          </cell>
          <cell r="L693">
            <v>400</v>
          </cell>
          <cell r="M693">
            <v>0</v>
          </cell>
          <cell r="N693">
            <v>400</v>
          </cell>
        </row>
        <row r="694">
          <cell r="A694" t="str">
            <v>城市低保</v>
          </cell>
        </row>
        <row r="694">
          <cell r="E694" t="str">
            <v>晁陂</v>
          </cell>
        </row>
        <row r="694">
          <cell r="K694">
            <v>1</v>
          </cell>
          <cell r="L694">
            <v>400</v>
          </cell>
          <cell r="M694">
            <v>0</v>
          </cell>
          <cell r="N694">
            <v>400</v>
          </cell>
        </row>
        <row r="695">
          <cell r="A695" t="str">
            <v>城市低保</v>
          </cell>
        </row>
        <row r="695">
          <cell r="E695" t="str">
            <v>晁陂</v>
          </cell>
        </row>
        <row r="695">
          <cell r="K695">
            <v>1</v>
          </cell>
          <cell r="L695">
            <v>375</v>
          </cell>
          <cell r="M695">
            <v>0</v>
          </cell>
          <cell r="N695">
            <v>375</v>
          </cell>
        </row>
        <row r="696">
          <cell r="A696" t="str">
            <v>城市低保</v>
          </cell>
        </row>
        <row r="696">
          <cell r="E696" t="str">
            <v>卢医</v>
          </cell>
        </row>
        <row r="696">
          <cell r="K696">
            <v>1</v>
          </cell>
          <cell r="L696">
            <v>400</v>
          </cell>
          <cell r="M696">
            <v>0</v>
          </cell>
          <cell r="N696">
            <v>400</v>
          </cell>
        </row>
        <row r="697">
          <cell r="A697" t="str">
            <v>城市低保</v>
          </cell>
        </row>
        <row r="697">
          <cell r="E697" t="str">
            <v>卢医</v>
          </cell>
        </row>
        <row r="697">
          <cell r="K697">
            <v>1</v>
          </cell>
          <cell r="L697">
            <v>355</v>
          </cell>
          <cell r="M697">
            <v>0</v>
          </cell>
          <cell r="N697">
            <v>355</v>
          </cell>
        </row>
        <row r="698">
          <cell r="A698" t="str">
            <v>城市低保</v>
          </cell>
        </row>
        <row r="698">
          <cell r="E698" t="str">
            <v>高丘</v>
          </cell>
        </row>
        <row r="698">
          <cell r="K698">
            <v>1</v>
          </cell>
          <cell r="L698">
            <v>355</v>
          </cell>
          <cell r="M698">
            <v>0</v>
          </cell>
          <cell r="N698">
            <v>355</v>
          </cell>
        </row>
        <row r="699">
          <cell r="A699" t="str">
            <v>城市低保</v>
          </cell>
        </row>
        <row r="699">
          <cell r="E699" t="str">
            <v>曲屯</v>
          </cell>
        </row>
        <row r="699">
          <cell r="K699">
            <v>1</v>
          </cell>
          <cell r="L699">
            <v>355</v>
          </cell>
          <cell r="M699">
            <v>0</v>
          </cell>
          <cell r="N699">
            <v>355</v>
          </cell>
        </row>
        <row r="700">
          <cell r="A700" t="str">
            <v>城市低保</v>
          </cell>
        </row>
        <row r="700">
          <cell r="E700" t="str">
            <v>涅阳办</v>
          </cell>
        </row>
        <row r="700">
          <cell r="K700">
            <v>2</v>
          </cell>
          <cell r="L700">
            <v>400</v>
          </cell>
          <cell r="M700">
            <v>0</v>
          </cell>
          <cell r="N700">
            <v>800</v>
          </cell>
        </row>
        <row r="701">
          <cell r="A701" t="str">
            <v>城市低保</v>
          </cell>
        </row>
        <row r="701">
          <cell r="E701" t="str">
            <v>玉都办</v>
          </cell>
        </row>
        <row r="701">
          <cell r="K701">
            <v>1</v>
          </cell>
          <cell r="L701">
            <v>375</v>
          </cell>
          <cell r="M701">
            <v>0</v>
          </cell>
          <cell r="N701">
            <v>375</v>
          </cell>
        </row>
        <row r="702">
          <cell r="A702" t="str">
            <v>城市低保</v>
          </cell>
        </row>
        <row r="702">
          <cell r="E702" t="str">
            <v>玉都办</v>
          </cell>
        </row>
        <row r="702">
          <cell r="K702">
            <v>1</v>
          </cell>
          <cell r="L702">
            <v>400</v>
          </cell>
          <cell r="M702">
            <v>0</v>
          </cell>
          <cell r="N702">
            <v>400</v>
          </cell>
        </row>
        <row r="703">
          <cell r="A703" t="str">
            <v>城市低保</v>
          </cell>
        </row>
        <row r="703">
          <cell r="E703" t="str">
            <v>老庄</v>
          </cell>
        </row>
        <row r="703">
          <cell r="K703">
            <v>1</v>
          </cell>
          <cell r="L703">
            <v>355</v>
          </cell>
          <cell r="M703">
            <v>0</v>
          </cell>
          <cell r="N703">
            <v>355</v>
          </cell>
        </row>
        <row r="704">
          <cell r="A704" t="str">
            <v>城市低保</v>
          </cell>
        </row>
        <row r="704">
          <cell r="E704" t="str">
            <v>高丘</v>
          </cell>
        </row>
        <row r="704">
          <cell r="K704">
            <v>1</v>
          </cell>
          <cell r="L704">
            <v>355</v>
          </cell>
          <cell r="M704">
            <v>0</v>
          </cell>
          <cell r="N704">
            <v>355</v>
          </cell>
        </row>
        <row r="705">
          <cell r="A705" t="str">
            <v>城市低保</v>
          </cell>
        </row>
        <row r="705">
          <cell r="E705" t="str">
            <v>马庄</v>
          </cell>
        </row>
        <row r="705">
          <cell r="K705">
            <v>1</v>
          </cell>
          <cell r="L705">
            <v>355</v>
          </cell>
          <cell r="M705">
            <v>0</v>
          </cell>
          <cell r="N705">
            <v>355</v>
          </cell>
        </row>
        <row r="706">
          <cell r="A706" t="str">
            <v>城市低保</v>
          </cell>
        </row>
        <row r="706">
          <cell r="E706" t="str">
            <v>涅阳办</v>
          </cell>
        </row>
        <row r="706">
          <cell r="K706">
            <v>1</v>
          </cell>
          <cell r="L706">
            <v>480</v>
          </cell>
          <cell r="M706">
            <v>0</v>
          </cell>
          <cell r="N706">
            <v>480</v>
          </cell>
        </row>
        <row r="707">
          <cell r="A707" t="str">
            <v>城市低保</v>
          </cell>
        </row>
        <row r="707">
          <cell r="E707" t="str">
            <v>涅阳办</v>
          </cell>
        </row>
        <row r="707">
          <cell r="K707">
            <v>1</v>
          </cell>
          <cell r="L707">
            <v>400</v>
          </cell>
          <cell r="M707">
            <v>0</v>
          </cell>
          <cell r="N707">
            <v>400</v>
          </cell>
        </row>
        <row r="708">
          <cell r="A708" t="str">
            <v>城市低保</v>
          </cell>
        </row>
        <row r="708">
          <cell r="E708" t="str">
            <v>雪枫办</v>
          </cell>
        </row>
        <row r="708">
          <cell r="K708">
            <v>3</v>
          </cell>
          <cell r="L708">
            <v>375</v>
          </cell>
          <cell r="M708">
            <v>0</v>
          </cell>
          <cell r="N708">
            <v>1125</v>
          </cell>
        </row>
        <row r="709">
          <cell r="A709" t="str">
            <v>城市低保</v>
          </cell>
        </row>
        <row r="709">
          <cell r="E709" t="str">
            <v>雪枫办</v>
          </cell>
        </row>
        <row r="709">
          <cell r="K709">
            <v>2</v>
          </cell>
          <cell r="L709">
            <v>375</v>
          </cell>
          <cell r="M709">
            <v>0</v>
          </cell>
          <cell r="N709">
            <v>750</v>
          </cell>
        </row>
        <row r="710">
          <cell r="A710" t="str">
            <v>城市低保</v>
          </cell>
        </row>
        <row r="710">
          <cell r="E710" t="str">
            <v>侯集</v>
          </cell>
        </row>
        <row r="710">
          <cell r="K710">
            <v>1</v>
          </cell>
          <cell r="L710">
            <v>355</v>
          </cell>
          <cell r="M710">
            <v>0</v>
          </cell>
          <cell r="N710">
            <v>355</v>
          </cell>
        </row>
        <row r="711">
          <cell r="A711" t="str">
            <v>城市低保</v>
          </cell>
        </row>
        <row r="711">
          <cell r="E711" t="str">
            <v>涅阳办</v>
          </cell>
        </row>
        <row r="711">
          <cell r="K711">
            <v>1</v>
          </cell>
          <cell r="L711">
            <v>480</v>
          </cell>
          <cell r="M711">
            <v>0</v>
          </cell>
          <cell r="N711">
            <v>480</v>
          </cell>
        </row>
        <row r="712">
          <cell r="A712" t="str">
            <v>城市低保</v>
          </cell>
        </row>
        <row r="712">
          <cell r="E712" t="str">
            <v>高丘</v>
          </cell>
        </row>
        <row r="712">
          <cell r="K712">
            <v>2</v>
          </cell>
          <cell r="L712">
            <v>355</v>
          </cell>
          <cell r="M712">
            <v>0</v>
          </cell>
          <cell r="N712">
            <v>710</v>
          </cell>
        </row>
        <row r="713">
          <cell r="A713" t="str">
            <v>城市低保</v>
          </cell>
        </row>
        <row r="713">
          <cell r="E713" t="str">
            <v>王岗</v>
          </cell>
        </row>
        <row r="713">
          <cell r="K713">
            <v>1</v>
          </cell>
          <cell r="L713">
            <v>375</v>
          </cell>
          <cell r="M713">
            <v>0</v>
          </cell>
          <cell r="N713">
            <v>375</v>
          </cell>
        </row>
        <row r="714">
          <cell r="A714" t="str">
            <v>城市低保</v>
          </cell>
        </row>
        <row r="714">
          <cell r="E714" t="str">
            <v>涅阳办</v>
          </cell>
        </row>
        <row r="714">
          <cell r="K714">
            <v>1</v>
          </cell>
          <cell r="L714">
            <v>400</v>
          </cell>
          <cell r="M714">
            <v>0</v>
          </cell>
          <cell r="N714">
            <v>400</v>
          </cell>
        </row>
        <row r="715">
          <cell r="A715" t="str">
            <v>城市低保</v>
          </cell>
        </row>
        <row r="715">
          <cell r="E715" t="str">
            <v>涅阳办</v>
          </cell>
        </row>
        <row r="715">
          <cell r="K715">
            <v>2</v>
          </cell>
          <cell r="L715">
            <v>355</v>
          </cell>
          <cell r="M715">
            <v>0</v>
          </cell>
          <cell r="N715">
            <v>710</v>
          </cell>
        </row>
        <row r="716">
          <cell r="A716" t="str">
            <v>城市低保</v>
          </cell>
        </row>
        <row r="716">
          <cell r="E716" t="str">
            <v>贾宋</v>
          </cell>
        </row>
        <row r="716">
          <cell r="K716">
            <v>1</v>
          </cell>
          <cell r="L716">
            <v>375</v>
          </cell>
          <cell r="M716">
            <v>0</v>
          </cell>
          <cell r="N716">
            <v>375</v>
          </cell>
        </row>
        <row r="717">
          <cell r="A717" t="str">
            <v>城市低保</v>
          </cell>
        </row>
        <row r="717">
          <cell r="E717" t="str">
            <v>贾宋</v>
          </cell>
        </row>
        <row r="717">
          <cell r="K717">
            <v>1</v>
          </cell>
          <cell r="L717">
            <v>375</v>
          </cell>
          <cell r="M717">
            <v>0</v>
          </cell>
          <cell r="N717">
            <v>375</v>
          </cell>
        </row>
        <row r="718">
          <cell r="A718" t="str">
            <v>城市低保</v>
          </cell>
        </row>
        <row r="718">
          <cell r="E718" t="str">
            <v>贾宋</v>
          </cell>
        </row>
        <row r="718">
          <cell r="K718">
            <v>1</v>
          </cell>
          <cell r="L718">
            <v>400</v>
          </cell>
          <cell r="M718">
            <v>0</v>
          </cell>
          <cell r="N718">
            <v>400</v>
          </cell>
        </row>
        <row r="719">
          <cell r="A719" t="str">
            <v>城市低保</v>
          </cell>
        </row>
        <row r="719">
          <cell r="E719" t="str">
            <v>遮山</v>
          </cell>
        </row>
        <row r="719">
          <cell r="K719">
            <v>5</v>
          </cell>
          <cell r="L719">
            <v>480</v>
          </cell>
          <cell r="M719">
            <v>0</v>
          </cell>
          <cell r="N719">
            <v>2400</v>
          </cell>
        </row>
        <row r="720">
          <cell r="A720" t="str">
            <v>城市低保</v>
          </cell>
        </row>
        <row r="720">
          <cell r="E720" t="str">
            <v>遮山</v>
          </cell>
        </row>
        <row r="720">
          <cell r="K720">
            <v>1</v>
          </cell>
          <cell r="L720">
            <v>480</v>
          </cell>
          <cell r="M720">
            <v>0</v>
          </cell>
          <cell r="N720">
            <v>480</v>
          </cell>
        </row>
        <row r="721">
          <cell r="A721" t="str">
            <v>城市低保</v>
          </cell>
        </row>
        <row r="721">
          <cell r="E721" t="str">
            <v>高丘</v>
          </cell>
        </row>
        <row r="721">
          <cell r="K721">
            <v>1</v>
          </cell>
          <cell r="L721">
            <v>355</v>
          </cell>
          <cell r="M721">
            <v>0</v>
          </cell>
          <cell r="N721">
            <v>355</v>
          </cell>
        </row>
        <row r="722">
          <cell r="A722" t="str">
            <v>城市低保</v>
          </cell>
        </row>
        <row r="722">
          <cell r="E722" t="str">
            <v>涅阳办</v>
          </cell>
        </row>
        <row r="722">
          <cell r="K722">
            <v>2</v>
          </cell>
          <cell r="L722">
            <v>400</v>
          </cell>
          <cell r="M722">
            <v>0</v>
          </cell>
          <cell r="N722">
            <v>800</v>
          </cell>
        </row>
        <row r="723">
          <cell r="A723" t="str">
            <v>城市低保</v>
          </cell>
        </row>
        <row r="723">
          <cell r="E723" t="str">
            <v>涅阳办</v>
          </cell>
        </row>
        <row r="723">
          <cell r="K723">
            <v>1</v>
          </cell>
          <cell r="L723">
            <v>480</v>
          </cell>
          <cell r="M723">
            <v>0</v>
          </cell>
          <cell r="N723">
            <v>480</v>
          </cell>
        </row>
        <row r="724">
          <cell r="A724" t="str">
            <v>城市低保</v>
          </cell>
        </row>
        <row r="724">
          <cell r="E724" t="str">
            <v>玉都办</v>
          </cell>
        </row>
        <row r="724">
          <cell r="K724">
            <v>2</v>
          </cell>
          <cell r="L724">
            <v>355</v>
          </cell>
          <cell r="M724">
            <v>0</v>
          </cell>
          <cell r="N724">
            <v>710</v>
          </cell>
        </row>
        <row r="725">
          <cell r="A725" t="str">
            <v>城市低保</v>
          </cell>
        </row>
        <row r="725">
          <cell r="E725" t="str">
            <v>高丘</v>
          </cell>
        </row>
        <row r="725">
          <cell r="K725">
            <v>1</v>
          </cell>
          <cell r="L725">
            <v>355</v>
          </cell>
          <cell r="M725">
            <v>0</v>
          </cell>
          <cell r="N725">
            <v>355</v>
          </cell>
        </row>
        <row r="726">
          <cell r="A726" t="str">
            <v>城市低保</v>
          </cell>
        </row>
        <row r="726">
          <cell r="E726" t="str">
            <v>枣园</v>
          </cell>
        </row>
        <row r="726">
          <cell r="K726">
            <v>1</v>
          </cell>
          <cell r="L726">
            <v>355</v>
          </cell>
          <cell r="M726">
            <v>0</v>
          </cell>
          <cell r="N726">
            <v>355</v>
          </cell>
        </row>
        <row r="727">
          <cell r="A727" t="str">
            <v>城市低保</v>
          </cell>
        </row>
        <row r="727">
          <cell r="E727" t="str">
            <v>张林</v>
          </cell>
        </row>
        <row r="727">
          <cell r="K727">
            <v>1</v>
          </cell>
          <cell r="L727">
            <v>355</v>
          </cell>
          <cell r="M727">
            <v>0</v>
          </cell>
          <cell r="N727">
            <v>355</v>
          </cell>
        </row>
        <row r="728">
          <cell r="A728" t="str">
            <v>城市低保</v>
          </cell>
        </row>
        <row r="728">
          <cell r="E728" t="str">
            <v>王岗</v>
          </cell>
        </row>
        <row r="728">
          <cell r="K728">
            <v>3</v>
          </cell>
          <cell r="L728">
            <v>355</v>
          </cell>
          <cell r="M728">
            <v>0</v>
          </cell>
          <cell r="N728">
            <v>1065</v>
          </cell>
        </row>
        <row r="729">
          <cell r="A729" t="str">
            <v>城市低保</v>
          </cell>
        </row>
        <row r="729">
          <cell r="E729" t="str">
            <v>涅阳办</v>
          </cell>
        </row>
        <row r="729">
          <cell r="K729">
            <v>1</v>
          </cell>
          <cell r="L729">
            <v>355</v>
          </cell>
          <cell r="M729">
            <v>0</v>
          </cell>
          <cell r="N729">
            <v>355</v>
          </cell>
        </row>
        <row r="730">
          <cell r="A730" t="str">
            <v>城市低保</v>
          </cell>
        </row>
        <row r="730">
          <cell r="E730" t="str">
            <v>涅阳办</v>
          </cell>
        </row>
        <row r="730">
          <cell r="K730">
            <v>1</v>
          </cell>
          <cell r="L730">
            <v>400</v>
          </cell>
          <cell r="M730">
            <v>0</v>
          </cell>
          <cell r="N730">
            <v>400</v>
          </cell>
        </row>
        <row r="731">
          <cell r="A731" t="str">
            <v>城市低保</v>
          </cell>
        </row>
        <row r="731">
          <cell r="E731" t="str">
            <v>玉都办</v>
          </cell>
        </row>
        <row r="731">
          <cell r="K731">
            <v>1</v>
          </cell>
          <cell r="L731">
            <v>375</v>
          </cell>
          <cell r="M731">
            <v>0</v>
          </cell>
          <cell r="N731">
            <v>375</v>
          </cell>
        </row>
        <row r="732">
          <cell r="A732" t="str">
            <v>城市低保</v>
          </cell>
        </row>
        <row r="732">
          <cell r="E732" t="str">
            <v>玉都办</v>
          </cell>
        </row>
        <row r="732">
          <cell r="K732">
            <v>1</v>
          </cell>
          <cell r="L732">
            <v>375</v>
          </cell>
          <cell r="M732">
            <v>0</v>
          </cell>
          <cell r="N732">
            <v>375</v>
          </cell>
        </row>
        <row r="733">
          <cell r="A733" t="str">
            <v>城市低保</v>
          </cell>
        </row>
        <row r="733">
          <cell r="E733" t="str">
            <v>玉都办</v>
          </cell>
        </row>
        <row r="733">
          <cell r="K733">
            <v>1</v>
          </cell>
          <cell r="L733">
            <v>375</v>
          </cell>
          <cell r="M733">
            <v>0</v>
          </cell>
          <cell r="N733">
            <v>375</v>
          </cell>
        </row>
        <row r="734">
          <cell r="A734" t="str">
            <v>城市低保</v>
          </cell>
        </row>
        <row r="734">
          <cell r="E734" t="str">
            <v>石佛寺</v>
          </cell>
        </row>
        <row r="734">
          <cell r="K734">
            <v>1</v>
          </cell>
          <cell r="L734">
            <v>400</v>
          </cell>
          <cell r="M734">
            <v>0</v>
          </cell>
          <cell r="N734">
            <v>400</v>
          </cell>
        </row>
        <row r="735">
          <cell r="A735" t="str">
            <v>城市低保</v>
          </cell>
        </row>
        <row r="735">
          <cell r="E735" t="str">
            <v>石佛寺</v>
          </cell>
        </row>
        <row r="735">
          <cell r="K735">
            <v>1</v>
          </cell>
          <cell r="L735">
            <v>400</v>
          </cell>
          <cell r="M735">
            <v>0</v>
          </cell>
          <cell r="N735">
            <v>400</v>
          </cell>
        </row>
        <row r="736">
          <cell r="A736" t="str">
            <v>城市低保</v>
          </cell>
        </row>
        <row r="736">
          <cell r="E736" t="str">
            <v>涅阳办</v>
          </cell>
        </row>
        <row r="736">
          <cell r="K736">
            <v>2</v>
          </cell>
          <cell r="L736">
            <v>355</v>
          </cell>
          <cell r="M736">
            <v>0</v>
          </cell>
          <cell r="N736">
            <v>710</v>
          </cell>
        </row>
        <row r="737">
          <cell r="A737" t="str">
            <v>城市低保</v>
          </cell>
        </row>
        <row r="737">
          <cell r="E737" t="str">
            <v>玉都办</v>
          </cell>
        </row>
        <row r="737">
          <cell r="K737">
            <v>1</v>
          </cell>
          <cell r="L737">
            <v>480</v>
          </cell>
          <cell r="M737">
            <v>0</v>
          </cell>
          <cell r="N737">
            <v>480</v>
          </cell>
        </row>
        <row r="738">
          <cell r="A738" t="str">
            <v>城市低保</v>
          </cell>
        </row>
        <row r="738">
          <cell r="E738" t="str">
            <v>玉都办</v>
          </cell>
        </row>
        <row r="738">
          <cell r="K738">
            <v>1</v>
          </cell>
          <cell r="L738">
            <v>355</v>
          </cell>
          <cell r="M738">
            <v>0</v>
          </cell>
          <cell r="N738">
            <v>355</v>
          </cell>
        </row>
        <row r="739">
          <cell r="A739" t="str">
            <v>城市低保</v>
          </cell>
        </row>
        <row r="739">
          <cell r="E739" t="str">
            <v>卢医</v>
          </cell>
        </row>
        <row r="739">
          <cell r="K739">
            <v>1</v>
          </cell>
          <cell r="L739">
            <v>355</v>
          </cell>
          <cell r="M739">
            <v>0</v>
          </cell>
          <cell r="N739">
            <v>355</v>
          </cell>
        </row>
        <row r="740">
          <cell r="A740" t="str">
            <v>城市低保</v>
          </cell>
        </row>
        <row r="740">
          <cell r="E740" t="str">
            <v>卢医</v>
          </cell>
        </row>
        <row r="740">
          <cell r="K740">
            <v>1</v>
          </cell>
          <cell r="L740">
            <v>400</v>
          </cell>
          <cell r="M740">
            <v>0</v>
          </cell>
          <cell r="N740">
            <v>400</v>
          </cell>
        </row>
        <row r="741">
          <cell r="A741" t="str">
            <v>城市低保</v>
          </cell>
        </row>
        <row r="741">
          <cell r="E741" t="str">
            <v>卢医</v>
          </cell>
        </row>
        <row r="741">
          <cell r="K741">
            <v>1</v>
          </cell>
          <cell r="L741">
            <v>375</v>
          </cell>
          <cell r="M741">
            <v>0</v>
          </cell>
          <cell r="N741">
            <v>375</v>
          </cell>
        </row>
        <row r="742">
          <cell r="A742" t="str">
            <v>城市低保</v>
          </cell>
        </row>
        <row r="742">
          <cell r="E742" t="str">
            <v>张林</v>
          </cell>
        </row>
        <row r="742">
          <cell r="K742">
            <v>2</v>
          </cell>
          <cell r="L742">
            <v>355</v>
          </cell>
          <cell r="M742">
            <v>0</v>
          </cell>
          <cell r="N742">
            <v>710</v>
          </cell>
        </row>
        <row r="743">
          <cell r="A743" t="str">
            <v>城市低保</v>
          </cell>
        </row>
        <row r="743">
          <cell r="E743" t="str">
            <v>彭营</v>
          </cell>
        </row>
        <row r="743">
          <cell r="K743">
            <v>1</v>
          </cell>
          <cell r="L743">
            <v>355</v>
          </cell>
          <cell r="M743">
            <v>0</v>
          </cell>
          <cell r="N743">
            <v>355</v>
          </cell>
        </row>
        <row r="744">
          <cell r="A744" t="str">
            <v>城市低保</v>
          </cell>
        </row>
        <row r="744">
          <cell r="E744" t="str">
            <v>彭营</v>
          </cell>
        </row>
        <row r="744">
          <cell r="K744">
            <v>1</v>
          </cell>
          <cell r="L744">
            <v>355</v>
          </cell>
          <cell r="M744">
            <v>0</v>
          </cell>
          <cell r="N744">
            <v>355</v>
          </cell>
        </row>
        <row r="745">
          <cell r="A745" t="str">
            <v>城市低保</v>
          </cell>
        </row>
        <row r="745">
          <cell r="E745" t="str">
            <v>王岗</v>
          </cell>
        </row>
        <row r="745">
          <cell r="K745">
            <v>1</v>
          </cell>
          <cell r="L745">
            <v>375</v>
          </cell>
          <cell r="M745">
            <v>0</v>
          </cell>
          <cell r="N745">
            <v>375</v>
          </cell>
        </row>
        <row r="746">
          <cell r="A746" t="str">
            <v>城市低保</v>
          </cell>
        </row>
        <row r="746">
          <cell r="E746" t="str">
            <v>涅阳办</v>
          </cell>
        </row>
        <row r="746">
          <cell r="K746">
            <v>1</v>
          </cell>
          <cell r="L746">
            <v>400</v>
          </cell>
          <cell r="M746">
            <v>0</v>
          </cell>
          <cell r="N746">
            <v>400</v>
          </cell>
        </row>
        <row r="747">
          <cell r="A747" t="str">
            <v>城市低保</v>
          </cell>
        </row>
        <row r="747">
          <cell r="E747" t="str">
            <v>石佛寺</v>
          </cell>
        </row>
        <row r="747">
          <cell r="K747">
            <v>2</v>
          </cell>
          <cell r="L747">
            <v>375</v>
          </cell>
          <cell r="M747">
            <v>0</v>
          </cell>
          <cell r="N747">
            <v>750</v>
          </cell>
        </row>
        <row r="748">
          <cell r="A748" t="str">
            <v>城市低保</v>
          </cell>
        </row>
        <row r="748">
          <cell r="E748" t="str">
            <v>石佛寺</v>
          </cell>
        </row>
        <row r="748">
          <cell r="K748">
            <v>1</v>
          </cell>
          <cell r="L748">
            <v>375</v>
          </cell>
          <cell r="M748">
            <v>0</v>
          </cell>
          <cell r="N748">
            <v>375</v>
          </cell>
        </row>
        <row r="749">
          <cell r="A749" t="str">
            <v>城市低保</v>
          </cell>
        </row>
        <row r="749">
          <cell r="E749" t="str">
            <v>石佛寺</v>
          </cell>
        </row>
        <row r="749">
          <cell r="K749">
            <v>2</v>
          </cell>
          <cell r="L749">
            <v>375</v>
          </cell>
          <cell r="M749">
            <v>0</v>
          </cell>
          <cell r="N749">
            <v>750</v>
          </cell>
        </row>
        <row r="750">
          <cell r="A750" t="str">
            <v>城市低保</v>
          </cell>
        </row>
        <row r="750">
          <cell r="E750" t="str">
            <v>石佛寺</v>
          </cell>
        </row>
        <row r="750">
          <cell r="K750">
            <v>1</v>
          </cell>
          <cell r="L750">
            <v>375</v>
          </cell>
          <cell r="M750">
            <v>0</v>
          </cell>
          <cell r="N750">
            <v>375</v>
          </cell>
        </row>
        <row r="751">
          <cell r="A751" t="str">
            <v>城市低保</v>
          </cell>
        </row>
        <row r="751">
          <cell r="E751" t="str">
            <v>石佛寺</v>
          </cell>
        </row>
        <row r="751">
          <cell r="K751">
            <v>1</v>
          </cell>
          <cell r="L751">
            <v>375</v>
          </cell>
          <cell r="M751">
            <v>0</v>
          </cell>
          <cell r="N751">
            <v>375</v>
          </cell>
        </row>
        <row r="752">
          <cell r="A752" t="str">
            <v>城市低保</v>
          </cell>
        </row>
        <row r="752">
          <cell r="E752" t="str">
            <v>石佛寺</v>
          </cell>
        </row>
        <row r="752">
          <cell r="K752">
            <v>2</v>
          </cell>
          <cell r="L752">
            <v>400</v>
          </cell>
          <cell r="M752">
            <v>0</v>
          </cell>
          <cell r="N752">
            <v>800</v>
          </cell>
        </row>
        <row r="753">
          <cell r="A753" t="str">
            <v>城市低保</v>
          </cell>
        </row>
        <row r="753">
          <cell r="E753" t="str">
            <v>雪枫办</v>
          </cell>
        </row>
        <row r="753">
          <cell r="K753">
            <v>2</v>
          </cell>
          <cell r="L753">
            <v>375</v>
          </cell>
          <cell r="M753">
            <v>0</v>
          </cell>
          <cell r="N753">
            <v>750</v>
          </cell>
        </row>
        <row r="754">
          <cell r="A754" t="str">
            <v>城市低保</v>
          </cell>
        </row>
        <row r="754">
          <cell r="E754" t="str">
            <v>玉都办</v>
          </cell>
        </row>
        <row r="754">
          <cell r="K754">
            <v>1</v>
          </cell>
          <cell r="L754">
            <v>400</v>
          </cell>
          <cell r="M754">
            <v>0</v>
          </cell>
          <cell r="N754">
            <v>400</v>
          </cell>
        </row>
        <row r="755">
          <cell r="A755" t="str">
            <v>城市低保</v>
          </cell>
        </row>
        <row r="755">
          <cell r="E755" t="str">
            <v>玉都办</v>
          </cell>
        </row>
        <row r="755">
          <cell r="K755">
            <v>2</v>
          </cell>
          <cell r="L755">
            <v>375</v>
          </cell>
          <cell r="M755">
            <v>0</v>
          </cell>
          <cell r="N755">
            <v>750</v>
          </cell>
        </row>
        <row r="756">
          <cell r="A756" t="str">
            <v>城市低保</v>
          </cell>
        </row>
        <row r="756">
          <cell r="E756" t="str">
            <v>石佛寺</v>
          </cell>
        </row>
        <row r="756">
          <cell r="K756">
            <v>1</v>
          </cell>
          <cell r="L756">
            <v>400</v>
          </cell>
          <cell r="M756">
            <v>0</v>
          </cell>
          <cell r="N756">
            <v>400</v>
          </cell>
        </row>
        <row r="757">
          <cell r="A757" t="str">
            <v>城市低保</v>
          </cell>
        </row>
        <row r="757">
          <cell r="E757" t="str">
            <v>玉都办</v>
          </cell>
        </row>
        <row r="757">
          <cell r="K757">
            <v>1</v>
          </cell>
          <cell r="L757">
            <v>400</v>
          </cell>
          <cell r="M757">
            <v>0</v>
          </cell>
          <cell r="N757">
            <v>400</v>
          </cell>
        </row>
        <row r="758">
          <cell r="A758" t="str">
            <v>城市低保</v>
          </cell>
        </row>
        <row r="758">
          <cell r="E758" t="str">
            <v>玉都办</v>
          </cell>
        </row>
        <row r="758">
          <cell r="K758">
            <v>1</v>
          </cell>
          <cell r="L758">
            <v>400</v>
          </cell>
          <cell r="M758">
            <v>0</v>
          </cell>
          <cell r="N758">
            <v>400</v>
          </cell>
        </row>
        <row r="759">
          <cell r="A759" t="str">
            <v>城市低保</v>
          </cell>
        </row>
        <row r="759">
          <cell r="E759" t="str">
            <v>玉都办</v>
          </cell>
        </row>
        <row r="759">
          <cell r="K759">
            <v>2</v>
          </cell>
          <cell r="L759">
            <v>375</v>
          </cell>
          <cell r="M759">
            <v>0</v>
          </cell>
          <cell r="N759">
            <v>750</v>
          </cell>
        </row>
        <row r="760">
          <cell r="A760" t="str">
            <v>城市低保</v>
          </cell>
        </row>
        <row r="760">
          <cell r="E760" t="str">
            <v>涅阳办</v>
          </cell>
        </row>
        <row r="760">
          <cell r="K760">
            <v>1</v>
          </cell>
          <cell r="L760">
            <v>400</v>
          </cell>
          <cell r="M760">
            <v>0</v>
          </cell>
          <cell r="N760">
            <v>400</v>
          </cell>
        </row>
        <row r="761">
          <cell r="A761" t="str">
            <v>城市低保</v>
          </cell>
        </row>
        <row r="761">
          <cell r="E761" t="str">
            <v>涅阳办</v>
          </cell>
        </row>
        <row r="761">
          <cell r="K761">
            <v>1</v>
          </cell>
          <cell r="L761">
            <v>375</v>
          </cell>
          <cell r="M761">
            <v>0</v>
          </cell>
          <cell r="N761">
            <v>375</v>
          </cell>
        </row>
        <row r="762">
          <cell r="A762" t="str">
            <v>城市低保</v>
          </cell>
        </row>
        <row r="762">
          <cell r="E762" t="str">
            <v>涅阳办</v>
          </cell>
        </row>
        <row r="762">
          <cell r="K762">
            <v>3</v>
          </cell>
          <cell r="L762">
            <v>355</v>
          </cell>
          <cell r="M762">
            <v>0</v>
          </cell>
          <cell r="N762">
            <v>1065</v>
          </cell>
        </row>
        <row r="763">
          <cell r="A763" t="str">
            <v>城市低保</v>
          </cell>
        </row>
        <row r="763">
          <cell r="E763" t="str">
            <v>遮山</v>
          </cell>
        </row>
        <row r="763">
          <cell r="K763">
            <v>1</v>
          </cell>
          <cell r="L763">
            <v>400</v>
          </cell>
          <cell r="M763">
            <v>0</v>
          </cell>
          <cell r="N763">
            <v>400</v>
          </cell>
        </row>
        <row r="764">
          <cell r="A764" t="str">
            <v>城市低保</v>
          </cell>
        </row>
        <row r="764">
          <cell r="E764" t="str">
            <v>遮山</v>
          </cell>
        </row>
        <row r="764">
          <cell r="K764">
            <v>1</v>
          </cell>
          <cell r="L764">
            <v>480</v>
          </cell>
          <cell r="M764">
            <v>0</v>
          </cell>
          <cell r="N764">
            <v>480</v>
          </cell>
        </row>
        <row r="765">
          <cell r="A765" t="str">
            <v>城市低保</v>
          </cell>
        </row>
        <row r="765">
          <cell r="E765" t="str">
            <v>柳泉铺</v>
          </cell>
        </row>
        <row r="765">
          <cell r="K765">
            <v>1</v>
          </cell>
          <cell r="L765">
            <v>355</v>
          </cell>
          <cell r="M765">
            <v>0</v>
          </cell>
          <cell r="N765">
            <v>355</v>
          </cell>
        </row>
        <row r="766">
          <cell r="A766" t="str">
            <v>城市低保</v>
          </cell>
        </row>
        <row r="766">
          <cell r="E766" t="str">
            <v>柳泉铺</v>
          </cell>
        </row>
        <row r="766">
          <cell r="K766">
            <v>1</v>
          </cell>
          <cell r="L766">
            <v>355</v>
          </cell>
          <cell r="M766">
            <v>0</v>
          </cell>
          <cell r="N766">
            <v>355</v>
          </cell>
        </row>
        <row r="767">
          <cell r="A767" t="str">
            <v>城市低保</v>
          </cell>
        </row>
        <row r="767">
          <cell r="E767" t="str">
            <v>涅阳办</v>
          </cell>
        </row>
        <row r="767">
          <cell r="K767">
            <v>3</v>
          </cell>
          <cell r="L767">
            <v>355</v>
          </cell>
          <cell r="M767">
            <v>0</v>
          </cell>
          <cell r="N767">
            <v>1065</v>
          </cell>
        </row>
        <row r="768">
          <cell r="A768" t="str">
            <v>城市低保</v>
          </cell>
        </row>
        <row r="768">
          <cell r="E768" t="str">
            <v>涅阳办</v>
          </cell>
        </row>
        <row r="768">
          <cell r="K768">
            <v>2</v>
          </cell>
          <cell r="L768">
            <v>355</v>
          </cell>
          <cell r="M768">
            <v>0</v>
          </cell>
          <cell r="N768">
            <v>710</v>
          </cell>
        </row>
        <row r="769">
          <cell r="A769" t="str">
            <v>城市低保</v>
          </cell>
        </row>
        <row r="769">
          <cell r="E769" t="str">
            <v>涅阳办</v>
          </cell>
        </row>
        <row r="769">
          <cell r="K769">
            <v>1</v>
          </cell>
          <cell r="L769">
            <v>400</v>
          </cell>
          <cell r="M769">
            <v>0</v>
          </cell>
          <cell r="N769">
            <v>400</v>
          </cell>
        </row>
        <row r="770">
          <cell r="A770" t="str">
            <v>城市低保</v>
          </cell>
        </row>
        <row r="770">
          <cell r="E770" t="str">
            <v>涅阳办</v>
          </cell>
        </row>
        <row r="770">
          <cell r="K770">
            <v>2</v>
          </cell>
          <cell r="L770">
            <v>375</v>
          </cell>
          <cell r="M770">
            <v>0</v>
          </cell>
          <cell r="N770">
            <v>750</v>
          </cell>
        </row>
        <row r="771">
          <cell r="A771" t="str">
            <v>城市低保</v>
          </cell>
        </row>
        <row r="771">
          <cell r="E771" t="str">
            <v>雪枫办</v>
          </cell>
        </row>
        <row r="771">
          <cell r="K771">
            <v>1</v>
          </cell>
          <cell r="L771">
            <v>375</v>
          </cell>
          <cell r="M771">
            <v>0</v>
          </cell>
          <cell r="N771">
            <v>375</v>
          </cell>
        </row>
        <row r="772">
          <cell r="A772" t="str">
            <v>城市低保</v>
          </cell>
        </row>
        <row r="772">
          <cell r="E772" t="str">
            <v>贾宋</v>
          </cell>
        </row>
        <row r="772">
          <cell r="K772">
            <v>2</v>
          </cell>
          <cell r="L772">
            <v>355</v>
          </cell>
          <cell r="M772">
            <v>0</v>
          </cell>
          <cell r="N772">
            <v>710</v>
          </cell>
        </row>
        <row r="773">
          <cell r="A773" t="str">
            <v>城市低保</v>
          </cell>
        </row>
        <row r="773">
          <cell r="E773" t="str">
            <v>王岗</v>
          </cell>
        </row>
        <row r="773">
          <cell r="K773">
            <v>1</v>
          </cell>
          <cell r="L773">
            <v>375</v>
          </cell>
          <cell r="M773">
            <v>0</v>
          </cell>
          <cell r="N773">
            <v>375</v>
          </cell>
        </row>
        <row r="774">
          <cell r="A774" t="str">
            <v>城市低保</v>
          </cell>
        </row>
        <row r="774">
          <cell r="E774" t="str">
            <v>马庄</v>
          </cell>
        </row>
        <row r="774">
          <cell r="K774">
            <v>1</v>
          </cell>
          <cell r="L774">
            <v>480</v>
          </cell>
          <cell r="M774">
            <v>0</v>
          </cell>
          <cell r="N774">
            <v>480</v>
          </cell>
        </row>
        <row r="775">
          <cell r="A775" t="str">
            <v>城市低保</v>
          </cell>
        </row>
        <row r="775">
          <cell r="E775" t="str">
            <v>马庄</v>
          </cell>
        </row>
        <row r="775">
          <cell r="K775">
            <v>1</v>
          </cell>
          <cell r="L775">
            <v>400</v>
          </cell>
          <cell r="M775">
            <v>0</v>
          </cell>
          <cell r="N775">
            <v>400</v>
          </cell>
        </row>
        <row r="776">
          <cell r="A776" t="str">
            <v>城市低保</v>
          </cell>
        </row>
        <row r="776">
          <cell r="E776" t="str">
            <v>张林</v>
          </cell>
        </row>
        <row r="776">
          <cell r="K776">
            <v>1</v>
          </cell>
          <cell r="L776">
            <v>355</v>
          </cell>
          <cell r="M776">
            <v>0</v>
          </cell>
          <cell r="N776">
            <v>355</v>
          </cell>
        </row>
        <row r="777">
          <cell r="A777" t="str">
            <v>城市低保</v>
          </cell>
        </row>
        <row r="777">
          <cell r="E777" t="str">
            <v>柳泉铺</v>
          </cell>
        </row>
        <row r="777">
          <cell r="K777">
            <v>1</v>
          </cell>
          <cell r="L777">
            <v>375</v>
          </cell>
          <cell r="M777">
            <v>0</v>
          </cell>
          <cell r="N777">
            <v>375</v>
          </cell>
        </row>
        <row r="778">
          <cell r="A778" t="str">
            <v>城市低保</v>
          </cell>
        </row>
        <row r="778">
          <cell r="E778" t="str">
            <v>涅阳办</v>
          </cell>
        </row>
        <row r="778">
          <cell r="K778">
            <v>1</v>
          </cell>
          <cell r="L778">
            <v>355</v>
          </cell>
          <cell r="M778">
            <v>0</v>
          </cell>
          <cell r="N778">
            <v>355</v>
          </cell>
        </row>
        <row r="779">
          <cell r="A779" t="str">
            <v>城市低保</v>
          </cell>
        </row>
        <row r="779">
          <cell r="E779" t="str">
            <v>涅阳办</v>
          </cell>
        </row>
        <row r="779">
          <cell r="K779">
            <v>1</v>
          </cell>
          <cell r="L779">
            <v>375</v>
          </cell>
          <cell r="M779">
            <v>0</v>
          </cell>
          <cell r="N779">
            <v>375</v>
          </cell>
        </row>
        <row r="780">
          <cell r="A780" t="str">
            <v>城市低保</v>
          </cell>
        </row>
        <row r="780">
          <cell r="E780" t="str">
            <v>雪枫办</v>
          </cell>
        </row>
        <row r="780">
          <cell r="K780">
            <v>2</v>
          </cell>
          <cell r="L780">
            <v>375</v>
          </cell>
          <cell r="M780">
            <v>0</v>
          </cell>
          <cell r="N780">
            <v>750</v>
          </cell>
        </row>
        <row r="781">
          <cell r="A781" t="str">
            <v>城市低保</v>
          </cell>
        </row>
        <row r="781">
          <cell r="E781" t="str">
            <v>石佛寺</v>
          </cell>
        </row>
        <row r="781">
          <cell r="K781">
            <v>1</v>
          </cell>
          <cell r="L781">
            <v>375</v>
          </cell>
          <cell r="M781">
            <v>0</v>
          </cell>
          <cell r="N781">
            <v>375</v>
          </cell>
        </row>
        <row r="782">
          <cell r="A782" t="str">
            <v>城市低保</v>
          </cell>
        </row>
        <row r="782">
          <cell r="E782" t="str">
            <v>晁陂</v>
          </cell>
        </row>
        <row r="782">
          <cell r="K782">
            <v>1</v>
          </cell>
          <cell r="L782">
            <v>355</v>
          </cell>
          <cell r="M782">
            <v>0</v>
          </cell>
          <cell r="N782">
            <v>355</v>
          </cell>
        </row>
        <row r="783">
          <cell r="A783" t="str">
            <v>城市低保</v>
          </cell>
        </row>
        <row r="783">
          <cell r="E783" t="str">
            <v>晁陂</v>
          </cell>
        </row>
        <row r="783">
          <cell r="K783">
            <v>1</v>
          </cell>
          <cell r="L783">
            <v>355</v>
          </cell>
          <cell r="M783">
            <v>0</v>
          </cell>
          <cell r="N783">
            <v>355</v>
          </cell>
        </row>
        <row r="784">
          <cell r="A784" t="str">
            <v>城市低保</v>
          </cell>
        </row>
        <row r="784">
          <cell r="E784" t="str">
            <v>高丘</v>
          </cell>
        </row>
        <row r="784">
          <cell r="K784">
            <v>1</v>
          </cell>
          <cell r="L784">
            <v>355</v>
          </cell>
          <cell r="M784">
            <v>0</v>
          </cell>
          <cell r="N784">
            <v>355</v>
          </cell>
        </row>
        <row r="785">
          <cell r="A785" t="str">
            <v>城市低保</v>
          </cell>
        </row>
        <row r="785">
          <cell r="E785" t="str">
            <v>高丘</v>
          </cell>
        </row>
        <row r="785">
          <cell r="K785">
            <v>1</v>
          </cell>
          <cell r="L785">
            <v>355</v>
          </cell>
          <cell r="M785">
            <v>0</v>
          </cell>
          <cell r="N785">
            <v>355</v>
          </cell>
        </row>
        <row r="786">
          <cell r="A786" t="str">
            <v>城市低保</v>
          </cell>
        </row>
        <row r="786">
          <cell r="E786" t="str">
            <v>彭营</v>
          </cell>
        </row>
        <row r="786">
          <cell r="K786">
            <v>1</v>
          </cell>
          <cell r="L786">
            <v>375</v>
          </cell>
          <cell r="M786">
            <v>0</v>
          </cell>
          <cell r="N786">
            <v>375</v>
          </cell>
        </row>
        <row r="787">
          <cell r="A787" t="str">
            <v>城市低保</v>
          </cell>
        </row>
        <row r="787">
          <cell r="E787" t="str">
            <v>涅阳办</v>
          </cell>
        </row>
        <row r="787">
          <cell r="K787">
            <v>1</v>
          </cell>
          <cell r="L787">
            <v>400</v>
          </cell>
          <cell r="M787">
            <v>0</v>
          </cell>
          <cell r="N787">
            <v>400</v>
          </cell>
        </row>
        <row r="788">
          <cell r="A788" t="str">
            <v>城市低保</v>
          </cell>
        </row>
        <row r="788">
          <cell r="E788" t="str">
            <v>涅阳办</v>
          </cell>
        </row>
        <row r="788">
          <cell r="K788">
            <v>1</v>
          </cell>
          <cell r="L788">
            <v>375</v>
          </cell>
          <cell r="M788">
            <v>0</v>
          </cell>
          <cell r="N788">
            <v>375</v>
          </cell>
        </row>
        <row r="789">
          <cell r="A789" t="str">
            <v>城市低保</v>
          </cell>
        </row>
        <row r="789">
          <cell r="E789" t="str">
            <v>涅阳办</v>
          </cell>
        </row>
        <row r="789">
          <cell r="K789">
            <v>2</v>
          </cell>
          <cell r="L789">
            <v>400</v>
          </cell>
          <cell r="M789">
            <v>0</v>
          </cell>
          <cell r="N789">
            <v>800</v>
          </cell>
        </row>
        <row r="790">
          <cell r="A790" t="str">
            <v>城市低保</v>
          </cell>
        </row>
        <row r="790">
          <cell r="E790" t="str">
            <v>涅阳办</v>
          </cell>
        </row>
        <row r="790">
          <cell r="K790">
            <v>3</v>
          </cell>
          <cell r="L790">
            <v>355</v>
          </cell>
          <cell r="M790">
            <v>0</v>
          </cell>
          <cell r="N790">
            <v>1065</v>
          </cell>
        </row>
        <row r="791">
          <cell r="A791" t="str">
            <v>城市低保</v>
          </cell>
        </row>
        <row r="791">
          <cell r="E791" t="str">
            <v>涅阳办</v>
          </cell>
        </row>
        <row r="791">
          <cell r="K791">
            <v>1</v>
          </cell>
          <cell r="L791">
            <v>355</v>
          </cell>
          <cell r="M791">
            <v>0</v>
          </cell>
          <cell r="N791">
            <v>355</v>
          </cell>
        </row>
        <row r="792">
          <cell r="A792" t="str">
            <v>城市低保</v>
          </cell>
        </row>
        <row r="792">
          <cell r="E792" t="str">
            <v>涅阳办</v>
          </cell>
        </row>
        <row r="792">
          <cell r="K792">
            <v>2</v>
          </cell>
          <cell r="L792">
            <v>400</v>
          </cell>
          <cell r="M792">
            <v>0</v>
          </cell>
          <cell r="N792">
            <v>800</v>
          </cell>
        </row>
        <row r="793">
          <cell r="A793" t="str">
            <v>城市低保</v>
          </cell>
        </row>
        <row r="793">
          <cell r="E793" t="str">
            <v>涅阳办</v>
          </cell>
        </row>
        <row r="793">
          <cell r="K793">
            <v>1</v>
          </cell>
          <cell r="L793">
            <v>375</v>
          </cell>
          <cell r="M793">
            <v>0</v>
          </cell>
          <cell r="N793">
            <v>375</v>
          </cell>
        </row>
        <row r="794">
          <cell r="A794" t="str">
            <v>城市低保</v>
          </cell>
        </row>
        <row r="794">
          <cell r="E794" t="str">
            <v>涅阳办</v>
          </cell>
        </row>
        <row r="794">
          <cell r="K794">
            <v>4</v>
          </cell>
          <cell r="L794">
            <v>355</v>
          </cell>
          <cell r="M794">
            <v>0</v>
          </cell>
          <cell r="N794">
            <v>1420</v>
          </cell>
        </row>
        <row r="795">
          <cell r="A795" t="str">
            <v>城市低保</v>
          </cell>
        </row>
        <row r="795">
          <cell r="E795" t="str">
            <v>雪枫办</v>
          </cell>
        </row>
        <row r="795">
          <cell r="K795">
            <v>1</v>
          </cell>
          <cell r="L795">
            <v>375</v>
          </cell>
          <cell r="M795">
            <v>0</v>
          </cell>
          <cell r="N795">
            <v>375</v>
          </cell>
        </row>
        <row r="796">
          <cell r="A796" t="str">
            <v>城市低保</v>
          </cell>
        </row>
        <row r="796">
          <cell r="E796" t="str">
            <v>雪枫办</v>
          </cell>
        </row>
        <row r="796">
          <cell r="K796">
            <v>1</v>
          </cell>
          <cell r="L796">
            <v>375</v>
          </cell>
          <cell r="M796">
            <v>0</v>
          </cell>
          <cell r="N796">
            <v>375</v>
          </cell>
        </row>
        <row r="797">
          <cell r="A797" t="str">
            <v>城市低保</v>
          </cell>
        </row>
        <row r="797">
          <cell r="E797" t="str">
            <v>玉都办</v>
          </cell>
        </row>
        <row r="797">
          <cell r="K797">
            <v>3</v>
          </cell>
          <cell r="L797">
            <v>355</v>
          </cell>
          <cell r="M797">
            <v>0</v>
          </cell>
          <cell r="N797">
            <v>1065</v>
          </cell>
        </row>
        <row r="798">
          <cell r="A798" t="str">
            <v>城市低保</v>
          </cell>
        </row>
        <row r="798">
          <cell r="E798" t="str">
            <v>玉都办</v>
          </cell>
        </row>
        <row r="798">
          <cell r="K798">
            <v>3</v>
          </cell>
          <cell r="L798">
            <v>355</v>
          </cell>
          <cell r="M798">
            <v>0</v>
          </cell>
          <cell r="N798">
            <v>1065</v>
          </cell>
        </row>
        <row r="799">
          <cell r="A799" t="str">
            <v>城市低保</v>
          </cell>
        </row>
        <row r="799">
          <cell r="E799" t="str">
            <v>遮山</v>
          </cell>
        </row>
        <row r="799">
          <cell r="K799">
            <v>2</v>
          </cell>
          <cell r="L799">
            <v>355</v>
          </cell>
          <cell r="M799">
            <v>0</v>
          </cell>
          <cell r="N799">
            <v>710</v>
          </cell>
        </row>
        <row r="800">
          <cell r="A800" t="str">
            <v>城市低保</v>
          </cell>
        </row>
        <row r="800">
          <cell r="E800" t="str">
            <v>遮山</v>
          </cell>
        </row>
        <row r="800">
          <cell r="K800">
            <v>2</v>
          </cell>
          <cell r="L800">
            <v>355</v>
          </cell>
          <cell r="M800">
            <v>0</v>
          </cell>
          <cell r="N800">
            <v>710</v>
          </cell>
        </row>
        <row r="801">
          <cell r="A801" t="str">
            <v>城市低保</v>
          </cell>
        </row>
        <row r="801">
          <cell r="E801" t="str">
            <v>遮山</v>
          </cell>
        </row>
        <row r="801">
          <cell r="K801">
            <v>2</v>
          </cell>
          <cell r="L801">
            <v>355</v>
          </cell>
          <cell r="M801">
            <v>0</v>
          </cell>
          <cell r="N801">
            <v>710</v>
          </cell>
        </row>
        <row r="802">
          <cell r="A802" t="str">
            <v>城市低保</v>
          </cell>
        </row>
        <row r="802">
          <cell r="E802" t="str">
            <v>遮山</v>
          </cell>
        </row>
        <row r="802">
          <cell r="K802">
            <v>2</v>
          </cell>
          <cell r="L802">
            <v>355</v>
          </cell>
          <cell r="M802">
            <v>0</v>
          </cell>
          <cell r="N802">
            <v>710</v>
          </cell>
        </row>
        <row r="803">
          <cell r="A803" t="str">
            <v>城市低保</v>
          </cell>
        </row>
        <row r="803">
          <cell r="E803" t="str">
            <v>遮山</v>
          </cell>
        </row>
        <row r="803">
          <cell r="K803">
            <v>2</v>
          </cell>
          <cell r="L803">
            <v>355</v>
          </cell>
          <cell r="M803">
            <v>0</v>
          </cell>
          <cell r="N803">
            <v>710</v>
          </cell>
        </row>
        <row r="804">
          <cell r="A804" t="str">
            <v>城市低保</v>
          </cell>
        </row>
        <row r="804">
          <cell r="E804" t="str">
            <v>遮山</v>
          </cell>
        </row>
        <row r="804">
          <cell r="K804">
            <v>1</v>
          </cell>
          <cell r="L804">
            <v>355</v>
          </cell>
          <cell r="M804">
            <v>0</v>
          </cell>
          <cell r="N804">
            <v>355</v>
          </cell>
        </row>
        <row r="805">
          <cell r="A805" t="str">
            <v>城市低保</v>
          </cell>
        </row>
        <row r="805">
          <cell r="E805" t="str">
            <v>遮山</v>
          </cell>
        </row>
        <row r="805">
          <cell r="K805">
            <v>3</v>
          </cell>
          <cell r="L805">
            <v>400</v>
          </cell>
          <cell r="M805">
            <v>0</v>
          </cell>
          <cell r="N805">
            <v>1200</v>
          </cell>
        </row>
        <row r="806">
          <cell r="A806" t="str">
            <v>城市低保</v>
          </cell>
        </row>
        <row r="806">
          <cell r="E806" t="str">
            <v>遮山</v>
          </cell>
        </row>
        <row r="806">
          <cell r="K806">
            <v>2</v>
          </cell>
          <cell r="L806">
            <v>355</v>
          </cell>
          <cell r="M806">
            <v>0</v>
          </cell>
          <cell r="N806">
            <v>710</v>
          </cell>
        </row>
        <row r="807">
          <cell r="A807" t="str">
            <v>城市低保</v>
          </cell>
        </row>
        <row r="807">
          <cell r="E807" t="str">
            <v>遮山</v>
          </cell>
        </row>
        <row r="807">
          <cell r="K807">
            <v>2</v>
          </cell>
          <cell r="L807">
            <v>355</v>
          </cell>
          <cell r="M807">
            <v>0</v>
          </cell>
          <cell r="N807">
            <v>710</v>
          </cell>
        </row>
        <row r="808">
          <cell r="A808" t="str">
            <v>城市低保</v>
          </cell>
        </row>
        <row r="808">
          <cell r="E808" t="str">
            <v>遮山</v>
          </cell>
        </row>
        <row r="808">
          <cell r="K808">
            <v>1</v>
          </cell>
          <cell r="L808">
            <v>375</v>
          </cell>
          <cell r="M808">
            <v>0</v>
          </cell>
          <cell r="N808">
            <v>375</v>
          </cell>
        </row>
        <row r="809">
          <cell r="A809" t="str">
            <v>城市低保</v>
          </cell>
        </row>
        <row r="809">
          <cell r="E809" t="str">
            <v>遮山</v>
          </cell>
        </row>
        <row r="809">
          <cell r="K809">
            <v>2</v>
          </cell>
          <cell r="L809">
            <v>375</v>
          </cell>
          <cell r="M809">
            <v>0</v>
          </cell>
          <cell r="N809">
            <v>750</v>
          </cell>
        </row>
        <row r="810">
          <cell r="A810" t="str">
            <v>城市低保</v>
          </cell>
        </row>
        <row r="810">
          <cell r="E810" t="str">
            <v>遮山</v>
          </cell>
        </row>
        <row r="810">
          <cell r="K810">
            <v>2</v>
          </cell>
          <cell r="L810">
            <v>400</v>
          </cell>
          <cell r="M810">
            <v>0</v>
          </cell>
          <cell r="N810">
            <v>800</v>
          </cell>
        </row>
        <row r="811">
          <cell r="A811" t="str">
            <v>城市低保</v>
          </cell>
        </row>
        <row r="811">
          <cell r="E811" t="str">
            <v>遮山</v>
          </cell>
        </row>
        <row r="811">
          <cell r="K811">
            <v>1</v>
          </cell>
          <cell r="L811">
            <v>355</v>
          </cell>
          <cell r="M811">
            <v>0</v>
          </cell>
          <cell r="N811">
            <v>355</v>
          </cell>
        </row>
        <row r="812">
          <cell r="A812" t="str">
            <v>城市低保</v>
          </cell>
        </row>
        <row r="812">
          <cell r="E812" t="str">
            <v>遮山</v>
          </cell>
        </row>
        <row r="812">
          <cell r="K812">
            <v>1</v>
          </cell>
          <cell r="L812">
            <v>355</v>
          </cell>
          <cell r="M812">
            <v>0</v>
          </cell>
          <cell r="N812">
            <v>355</v>
          </cell>
        </row>
        <row r="813">
          <cell r="A813" t="str">
            <v>城市低保</v>
          </cell>
        </row>
        <row r="813">
          <cell r="E813" t="str">
            <v>遮山</v>
          </cell>
        </row>
        <row r="813">
          <cell r="K813">
            <v>2</v>
          </cell>
          <cell r="L813">
            <v>355</v>
          </cell>
          <cell r="M813">
            <v>0</v>
          </cell>
          <cell r="N813">
            <v>710</v>
          </cell>
        </row>
        <row r="814">
          <cell r="A814" t="str">
            <v>城市低保</v>
          </cell>
        </row>
        <row r="814">
          <cell r="E814" t="str">
            <v>遮山</v>
          </cell>
        </row>
        <row r="814">
          <cell r="K814">
            <v>2</v>
          </cell>
          <cell r="L814">
            <v>355</v>
          </cell>
          <cell r="M814">
            <v>0</v>
          </cell>
          <cell r="N814">
            <v>710</v>
          </cell>
        </row>
        <row r="815">
          <cell r="A815" t="str">
            <v>城市低保</v>
          </cell>
        </row>
        <row r="815">
          <cell r="E815" t="str">
            <v>遮山</v>
          </cell>
        </row>
        <row r="815">
          <cell r="K815">
            <v>1</v>
          </cell>
          <cell r="L815">
            <v>355</v>
          </cell>
          <cell r="M815">
            <v>0</v>
          </cell>
          <cell r="N815">
            <v>355</v>
          </cell>
        </row>
        <row r="816">
          <cell r="A816" t="str">
            <v>城市低保</v>
          </cell>
        </row>
        <row r="816">
          <cell r="E816" t="str">
            <v>遮山</v>
          </cell>
        </row>
        <row r="816">
          <cell r="K816">
            <v>1</v>
          </cell>
          <cell r="L816">
            <v>355</v>
          </cell>
          <cell r="M816">
            <v>0</v>
          </cell>
          <cell r="N816">
            <v>355</v>
          </cell>
        </row>
        <row r="817">
          <cell r="A817" t="str">
            <v>城市低保</v>
          </cell>
        </row>
        <row r="817">
          <cell r="E817" t="str">
            <v>遮山</v>
          </cell>
        </row>
        <row r="817">
          <cell r="K817">
            <v>1</v>
          </cell>
          <cell r="L817">
            <v>355</v>
          </cell>
          <cell r="M817">
            <v>0</v>
          </cell>
          <cell r="N817">
            <v>355</v>
          </cell>
        </row>
        <row r="818">
          <cell r="A818" t="str">
            <v>城市低保</v>
          </cell>
        </row>
        <row r="818">
          <cell r="E818" t="str">
            <v>石佛寺</v>
          </cell>
        </row>
        <row r="818">
          <cell r="K818">
            <v>2</v>
          </cell>
          <cell r="L818">
            <v>375</v>
          </cell>
          <cell r="M818">
            <v>0</v>
          </cell>
          <cell r="N818">
            <v>750</v>
          </cell>
        </row>
        <row r="819">
          <cell r="A819" t="str">
            <v>城市低保</v>
          </cell>
        </row>
        <row r="819">
          <cell r="E819" t="str">
            <v>石佛寺</v>
          </cell>
        </row>
        <row r="819">
          <cell r="K819">
            <v>2</v>
          </cell>
          <cell r="L819">
            <v>375</v>
          </cell>
          <cell r="M819">
            <v>0</v>
          </cell>
          <cell r="N819">
            <v>750</v>
          </cell>
        </row>
        <row r="820">
          <cell r="A820" t="str">
            <v>城市低保</v>
          </cell>
        </row>
        <row r="820">
          <cell r="E820" t="str">
            <v>雪枫办</v>
          </cell>
        </row>
        <row r="820">
          <cell r="K820">
            <v>2</v>
          </cell>
          <cell r="L820">
            <v>400</v>
          </cell>
          <cell r="M820">
            <v>0</v>
          </cell>
          <cell r="N820">
            <v>800</v>
          </cell>
        </row>
        <row r="821">
          <cell r="A821" t="str">
            <v>城市低保</v>
          </cell>
        </row>
        <row r="821">
          <cell r="E821" t="str">
            <v>张林</v>
          </cell>
        </row>
        <row r="821">
          <cell r="K821">
            <v>1</v>
          </cell>
          <cell r="L821">
            <v>355</v>
          </cell>
          <cell r="M821">
            <v>0</v>
          </cell>
          <cell r="N821">
            <v>355</v>
          </cell>
        </row>
        <row r="822">
          <cell r="A822" t="str">
            <v>城市低保</v>
          </cell>
        </row>
        <row r="822">
          <cell r="E822" t="str">
            <v>张林</v>
          </cell>
        </row>
        <row r="822">
          <cell r="K822">
            <v>1</v>
          </cell>
          <cell r="L822">
            <v>355</v>
          </cell>
          <cell r="M822">
            <v>0</v>
          </cell>
          <cell r="N822">
            <v>355</v>
          </cell>
        </row>
        <row r="823">
          <cell r="A823" t="str">
            <v>城市低保</v>
          </cell>
        </row>
        <row r="823">
          <cell r="E823" t="str">
            <v>涅阳办</v>
          </cell>
        </row>
        <row r="823">
          <cell r="K823">
            <v>2</v>
          </cell>
          <cell r="L823">
            <v>355</v>
          </cell>
          <cell r="M823">
            <v>0</v>
          </cell>
          <cell r="N823">
            <v>710</v>
          </cell>
        </row>
        <row r="824">
          <cell r="A824" t="str">
            <v>城市低保</v>
          </cell>
        </row>
        <row r="824">
          <cell r="E824" t="str">
            <v>涅阳办</v>
          </cell>
        </row>
        <row r="824">
          <cell r="K824">
            <v>1</v>
          </cell>
          <cell r="L824">
            <v>400</v>
          </cell>
          <cell r="M824">
            <v>0</v>
          </cell>
          <cell r="N824">
            <v>400</v>
          </cell>
        </row>
        <row r="825">
          <cell r="A825" t="str">
            <v>城市低保</v>
          </cell>
        </row>
        <row r="825">
          <cell r="E825" t="str">
            <v>涅阳办</v>
          </cell>
        </row>
        <row r="825">
          <cell r="K825">
            <v>1</v>
          </cell>
          <cell r="L825">
            <v>400</v>
          </cell>
          <cell r="M825">
            <v>0</v>
          </cell>
          <cell r="N825">
            <v>400</v>
          </cell>
        </row>
        <row r="826">
          <cell r="A826" t="str">
            <v>城市低保</v>
          </cell>
        </row>
        <row r="826">
          <cell r="E826" t="str">
            <v>涅阳办</v>
          </cell>
        </row>
        <row r="826">
          <cell r="K826">
            <v>2</v>
          </cell>
          <cell r="L826">
            <v>375</v>
          </cell>
          <cell r="M826">
            <v>0</v>
          </cell>
          <cell r="N826">
            <v>750</v>
          </cell>
        </row>
        <row r="827">
          <cell r="A827" t="str">
            <v>城市低保</v>
          </cell>
        </row>
        <row r="827">
          <cell r="E827" t="str">
            <v>涅阳办</v>
          </cell>
        </row>
        <row r="827">
          <cell r="K827">
            <v>3</v>
          </cell>
          <cell r="L827">
            <v>355</v>
          </cell>
          <cell r="M827">
            <v>0</v>
          </cell>
          <cell r="N827">
            <v>1065</v>
          </cell>
        </row>
        <row r="828">
          <cell r="A828" t="str">
            <v>城市低保</v>
          </cell>
        </row>
        <row r="828">
          <cell r="E828" t="str">
            <v>涅阳办</v>
          </cell>
        </row>
        <row r="828">
          <cell r="K828">
            <v>1</v>
          </cell>
          <cell r="L828">
            <v>355</v>
          </cell>
          <cell r="M828">
            <v>0</v>
          </cell>
          <cell r="N828">
            <v>355</v>
          </cell>
        </row>
        <row r="829">
          <cell r="A829" t="str">
            <v>城市低保</v>
          </cell>
        </row>
        <row r="829">
          <cell r="E829" t="str">
            <v>涅阳办</v>
          </cell>
        </row>
        <row r="829">
          <cell r="K829">
            <v>2</v>
          </cell>
          <cell r="L829">
            <v>375</v>
          </cell>
          <cell r="M829">
            <v>0</v>
          </cell>
          <cell r="N829">
            <v>750</v>
          </cell>
        </row>
        <row r="830">
          <cell r="A830" t="str">
            <v>城市低保</v>
          </cell>
        </row>
        <row r="830">
          <cell r="E830" t="str">
            <v>涅阳办</v>
          </cell>
        </row>
        <row r="830">
          <cell r="K830">
            <v>2</v>
          </cell>
          <cell r="L830">
            <v>355</v>
          </cell>
          <cell r="M830">
            <v>0</v>
          </cell>
          <cell r="N830">
            <v>710</v>
          </cell>
        </row>
        <row r="831">
          <cell r="A831" t="str">
            <v>城市低保</v>
          </cell>
        </row>
        <row r="831">
          <cell r="E831" t="str">
            <v>枣园</v>
          </cell>
        </row>
        <row r="831">
          <cell r="K831">
            <v>1</v>
          </cell>
          <cell r="L831">
            <v>375</v>
          </cell>
          <cell r="M831">
            <v>0</v>
          </cell>
          <cell r="N831">
            <v>375</v>
          </cell>
        </row>
        <row r="832">
          <cell r="A832" t="str">
            <v>城市低保</v>
          </cell>
        </row>
        <row r="832">
          <cell r="E832" t="str">
            <v>石佛寺</v>
          </cell>
        </row>
        <row r="832">
          <cell r="K832">
            <v>1</v>
          </cell>
          <cell r="L832">
            <v>355</v>
          </cell>
          <cell r="M832">
            <v>0</v>
          </cell>
          <cell r="N832">
            <v>355</v>
          </cell>
        </row>
        <row r="833">
          <cell r="A833" t="str">
            <v>城市低保</v>
          </cell>
        </row>
        <row r="833">
          <cell r="E833" t="str">
            <v>玉都办</v>
          </cell>
        </row>
        <row r="833">
          <cell r="K833">
            <v>2</v>
          </cell>
          <cell r="L833">
            <v>355</v>
          </cell>
          <cell r="M833">
            <v>0</v>
          </cell>
          <cell r="N833">
            <v>710</v>
          </cell>
        </row>
        <row r="834">
          <cell r="A834" t="str">
            <v>城市低保</v>
          </cell>
        </row>
        <row r="834">
          <cell r="E834" t="str">
            <v>玉都办</v>
          </cell>
        </row>
        <row r="834">
          <cell r="K834">
            <v>1</v>
          </cell>
          <cell r="L834">
            <v>355</v>
          </cell>
          <cell r="M834">
            <v>0</v>
          </cell>
          <cell r="N834">
            <v>355</v>
          </cell>
        </row>
        <row r="835">
          <cell r="A835" t="str">
            <v>城市低保</v>
          </cell>
        </row>
        <row r="835">
          <cell r="E835" t="str">
            <v>玉都办</v>
          </cell>
        </row>
        <row r="835">
          <cell r="K835">
            <v>3</v>
          </cell>
          <cell r="L835">
            <v>355</v>
          </cell>
          <cell r="M835">
            <v>0</v>
          </cell>
          <cell r="N835">
            <v>1065</v>
          </cell>
        </row>
        <row r="836">
          <cell r="A836" t="str">
            <v>城市低保</v>
          </cell>
        </row>
        <row r="836">
          <cell r="E836" t="str">
            <v>玉都办</v>
          </cell>
        </row>
        <row r="836">
          <cell r="K836">
            <v>1</v>
          </cell>
          <cell r="L836">
            <v>355</v>
          </cell>
          <cell r="M836">
            <v>0</v>
          </cell>
          <cell r="N836">
            <v>355</v>
          </cell>
        </row>
        <row r="837">
          <cell r="A837" t="str">
            <v>城市低保</v>
          </cell>
        </row>
        <row r="837">
          <cell r="E837" t="str">
            <v>涅阳办</v>
          </cell>
        </row>
        <row r="837">
          <cell r="K837">
            <v>1</v>
          </cell>
          <cell r="L837">
            <v>375</v>
          </cell>
          <cell r="M837">
            <v>0</v>
          </cell>
          <cell r="N837">
            <v>375</v>
          </cell>
        </row>
        <row r="838">
          <cell r="A838" t="str">
            <v>城市低保</v>
          </cell>
        </row>
        <row r="838">
          <cell r="E838" t="str">
            <v>涅阳办</v>
          </cell>
        </row>
        <row r="838">
          <cell r="K838">
            <v>1</v>
          </cell>
          <cell r="L838">
            <v>375</v>
          </cell>
          <cell r="M838">
            <v>0</v>
          </cell>
          <cell r="N838">
            <v>375</v>
          </cell>
        </row>
        <row r="839">
          <cell r="A839" t="str">
            <v>城市低保</v>
          </cell>
        </row>
        <row r="839">
          <cell r="E839" t="str">
            <v>涅阳办</v>
          </cell>
        </row>
        <row r="839">
          <cell r="K839">
            <v>1</v>
          </cell>
          <cell r="L839">
            <v>400</v>
          </cell>
          <cell r="M839">
            <v>0</v>
          </cell>
          <cell r="N839">
            <v>400</v>
          </cell>
        </row>
        <row r="840">
          <cell r="A840" t="str">
            <v>城市低保</v>
          </cell>
        </row>
        <row r="840">
          <cell r="E840" t="str">
            <v>卢医</v>
          </cell>
        </row>
        <row r="840">
          <cell r="K840">
            <v>1</v>
          </cell>
          <cell r="L840">
            <v>355</v>
          </cell>
          <cell r="M840">
            <v>0</v>
          </cell>
          <cell r="N840">
            <v>355</v>
          </cell>
        </row>
        <row r="841">
          <cell r="A841" t="str">
            <v>城市低保</v>
          </cell>
        </row>
        <row r="841">
          <cell r="E841" t="str">
            <v>王岗</v>
          </cell>
        </row>
        <row r="841">
          <cell r="K841">
            <v>1</v>
          </cell>
          <cell r="L841">
            <v>375</v>
          </cell>
          <cell r="M841">
            <v>0</v>
          </cell>
          <cell r="N841">
            <v>375</v>
          </cell>
        </row>
        <row r="842">
          <cell r="A842" t="str">
            <v>城市低保</v>
          </cell>
        </row>
        <row r="842">
          <cell r="E842" t="str">
            <v>石佛寺</v>
          </cell>
        </row>
        <row r="842">
          <cell r="K842">
            <v>1</v>
          </cell>
          <cell r="L842">
            <v>400</v>
          </cell>
          <cell r="M842">
            <v>0</v>
          </cell>
          <cell r="N842">
            <v>400</v>
          </cell>
        </row>
        <row r="843">
          <cell r="A843" t="str">
            <v>城市低保</v>
          </cell>
        </row>
        <row r="843">
          <cell r="E843" t="str">
            <v>玉都办</v>
          </cell>
        </row>
        <row r="843">
          <cell r="K843">
            <v>2</v>
          </cell>
          <cell r="L843">
            <v>480</v>
          </cell>
          <cell r="M843">
            <v>0</v>
          </cell>
          <cell r="N843">
            <v>960</v>
          </cell>
        </row>
        <row r="844">
          <cell r="A844" t="str">
            <v>城市低保</v>
          </cell>
        </row>
        <row r="844">
          <cell r="E844" t="str">
            <v>玉都办</v>
          </cell>
        </row>
        <row r="844">
          <cell r="K844">
            <v>2</v>
          </cell>
          <cell r="L844">
            <v>480</v>
          </cell>
          <cell r="M844">
            <v>0</v>
          </cell>
          <cell r="N844">
            <v>960</v>
          </cell>
        </row>
        <row r="845">
          <cell r="A845" t="str">
            <v>城市低保</v>
          </cell>
        </row>
        <row r="845">
          <cell r="E845" t="str">
            <v>涅阳办</v>
          </cell>
        </row>
        <row r="845">
          <cell r="K845">
            <v>4</v>
          </cell>
          <cell r="L845">
            <v>375</v>
          </cell>
          <cell r="M845">
            <v>0</v>
          </cell>
          <cell r="N845">
            <v>1500</v>
          </cell>
        </row>
        <row r="846">
          <cell r="A846" t="str">
            <v>城市低保</v>
          </cell>
        </row>
        <row r="846">
          <cell r="E846" t="str">
            <v>涅阳办</v>
          </cell>
        </row>
        <row r="846">
          <cell r="K846">
            <v>2</v>
          </cell>
          <cell r="L846">
            <v>480</v>
          </cell>
          <cell r="M846">
            <v>0</v>
          </cell>
          <cell r="N846">
            <v>960</v>
          </cell>
        </row>
        <row r="847">
          <cell r="A847" t="str">
            <v>城市低保</v>
          </cell>
        </row>
        <row r="847">
          <cell r="E847" t="str">
            <v>涅阳办</v>
          </cell>
        </row>
        <row r="847">
          <cell r="K847">
            <v>2</v>
          </cell>
          <cell r="L847">
            <v>375</v>
          </cell>
          <cell r="M847">
            <v>0</v>
          </cell>
          <cell r="N847">
            <v>750</v>
          </cell>
        </row>
        <row r="848">
          <cell r="A848" t="str">
            <v>城市低保</v>
          </cell>
        </row>
        <row r="848">
          <cell r="E848" t="str">
            <v>老庄</v>
          </cell>
        </row>
        <row r="848">
          <cell r="K848">
            <v>2</v>
          </cell>
          <cell r="L848">
            <v>355</v>
          </cell>
          <cell r="M848">
            <v>0</v>
          </cell>
          <cell r="N848">
            <v>710</v>
          </cell>
        </row>
        <row r="849">
          <cell r="A849" t="str">
            <v>城市低保</v>
          </cell>
        </row>
        <row r="849">
          <cell r="E849" t="str">
            <v>老庄</v>
          </cell>
        </row>
        <row r="849">
          <cell r="K849">
            <v>2</v>
          </cell>
          <cell r="L849">
            <v>355</v>
          </cell>
          <cell r="M849">
            <v>0</v>
          </cell>
          <cell r="N849">
            <v>710</v>
          </cell>
        </row>
        <row r="850">
          <cell r="A850" t="str">
            <v>城市低保</v>
          </cell>
        </row>
        <row r="850">
          <cell r="E850" t="str">
            <v>老庄</v>
          </cell>
        </row>
        <row r="850">
          <cell r="K850">
            <v>1</v>
          </cell>
          <cell r="L850">
            <v>355</v>
          </cell>
          <cell r="M850">
            <v>0</v>
          </cell>
          <cell r="N850">
            <v>355</v>
          </cell>
        </row>
        <row r="851">
          <cell r="A851" t="str">
            <v>城市低保</v>
          </cell>
        </row>
        <row r="851">
          <cell r="E851" t="str">
            <v>老庄</v>
          </cell>
        </row>
        <row r="851">
          <cell r="K851">
            <v>1</v>
          </cell>
          <cell r="L851">
            <v>355</v>
          </cell>
          <cell r="M851">
            <v>0</v>
          </cell>
          <cell r="N851">
            <v>355</v>
          </cell>
        </row>
        <row r="852">
          <cell r="A852" t="str">
            <v>城市低保</v>
          </cell>
        </row>
        <row r="852">
          <cell r="E852" t="str">
            <v>老庄</v>
          </cell>
        </row>
        <row r="852">
          <cell r="K852">
            <v>1</v>
          </cell>
          <cell r="L852">
            <v>480</v>
          </cell>
          <cell r="M852">
            <v>0</v>
          </cell>
          <cell r="N852">
            <v>480</v>
          </cell>
        </row>
        <row r="853">
          <cell r="A853" t="str">
            <v>城市低保</v>
          </cell>
        </row>
        <row r="853">
          <cell r="E853" t="str">
            <v>老庄</v>
          </cell>
        </row>
        <row r="853">
          <cell r="K853">
            <v>2</v>
          </cell>
          <cell r="L853">
            <v>355</v>
          </cell>
          <cell r="M853">
            <v>0</v>
          </cell>
          <cell r="N853">
            <v>710</v>
          </cell>
        </row>
        <row r="854">
          <cell r="A854" t="str">
            <v>城市低保</v>
          </cell>
        </row>
        <row r="854">
          <cell r="E854" t="str">
            <v>老庄</v>
          </cell>
        </row>
        <row r="854">
          <cell r="K854">
            <v>1</v>
          </cell>
          <cell r="L854">
            <v>355</v>
          </cell>
          <cell r="M854">
            <v>0</v>
          </cell>
          <cell r="N854">
            <v>355</v>
          </cell>
        </row>
        <row r="855">
          <cell r="A855" t="str">
            <v>城市低保</v>
          </cell>
        </row>
        <row r="855">
          <cell r="E855" t="str">
            <v>石佛寺</v>
          </cell>
        </row>
        <row r="855">
          <cell r="K855">
            <v>1</v>
          </cell>
          <cell r="L855">
            <v>375</v>
          </cell>
          <cell r="M855">
            <v>0</v>
          </cell>
          <cell r="N855">
            <v>375</v>
          </cell>
        </row>
        <row r="856">
          <cell r="A856" t="str">
            <v>城市低保</v>
          </cell>
        </row>
        <row r="856">
          <cell r="E856" t="str">
            <v>石佛寺</v>
          </cell>
        </row>
        <row r="856">
          <cell r="K856">
            <v>1</v>
          </cell>
          <cell r="L856">
            <v>375</v>
          </cell>
          <cell r="M856">
            <v>0</v>
          </cell>
          <cell r="N856">
            <v>375</v>
          </cell>
        </row>
        <row r="857">
          <cell r="A857" t="str">
            <v>城市低保</v>
          </cell>
        </row>
        <row r="857">
          <cell r="E857" t="str">
            <v>雪枫办</v>
          </cell>
        </row>
        <row r="857">
          <cell r="K857">
            <v>1</v>
          </cell>
          <cell r="L857">
            <v>375</v>
          </cell>
          <cell r="M857">
            <v>0</v>
          </cell>
          <cell r="N857">
            <v>375</v>
          </cell>
        </row>
        <row r="858">
          <cell r="A858" t="str">
            <v>城市低保</v>
          </cell>
        </row>
        <row r="858">
          <cell r="E858" t="str">
            <v>玉都办</v>
          </cell>
        </row>
        <row r="858">
          <cell r="K858">
            <v>2</v>
          </cell>
          <cell r="L858">
            <v>375</v>
          </cell>
          <cell r="M858">
            <v>0</v>
          </cell>
          <cell r="N858">
            <v>750</v>
          </cell>
        </row>
        <row r="859">
          <cell r="A859" t="str">
            <v>城市低保</v>
          </cell>
        </row>
        <row r="859">
          <cell r="E859" t="str">
            <v>玉都办</v>
          </cell>
        </row>
        <row r="859">
          <cell r="K859">
            <v>2</v>
          </cell>
          <cell r="L859">
            <v>375</v>
          </cell>
          <cell r="M859">
            <v>0</v>
          </cell>
          <cell r="N859">
            <v>750</v>
          </cell>
        </row>
        <row r="860">
          <cell r="A860" t="str">
            <v>城市低保</v>
          </cell>
        </row>
        <row r="860">
          <cell r="E860" t="str">
            <v>玉都办</v>
          </cell>
        </row>
        <row r="860">
          <cell r="K860">
            <v>2</v>
          </cell>
          <cell r="L860">
            <v>375</v>
          </cell>
          <cell r="M860">
            <v>0</v>
          </cell>
          <cell r="N860">
            <v>750</v>
          </cell>
        </row>
        <row r="861">
          <cell r="A861" t="str">
            <v>城市低保</v>
          </cell>
        </row>
        <row r="861">
          <cell r="E861" t="str">
            <v>玉都办</v>
          </cell>
        </row>
        <row r="861">
          <cell r="K861">
            <v>1</v>
          </cell>
          <cell r="L861">
            <v>375</v>
          </cell>
          <cell r="M861">
            <v>0</v>
          </cell>
          <cell r="N861">
            <v>375</v>
          </cell>
        </row>
        <row r="862">
          <cell r="A862" t="str">
            <v>城市低保</v>
          </cell>
        </row>
        <row r="862">
          <cell r="E862" t="str">
            <v>涅阳办</v>
          </cell>
        </row>
        <row r="862">
          <cell r="K862">
            <v>1</v>
          </cell>
          <cell r="L862">
            <v>400</v>
          </cell>
          <cell r="M862">
            <v>0</v>
          </cell>
          <cell r="N862">
            <v>400</v>
          </cell>
        </row>
        <row r="863">
          <cell r="A863" t="str">
            <v>城市低保</v>
          </cell>
        </row>
        <row r="863">
          <cell r="E863" t="str">
            <v>老庄</v>
          </cell>
        </row>
        <row r="863">
          <cell r="K863">
            <v>1</v>
          </cell>
          <cell r="L863">
            <v>375</v>
          </cell>
          <cell r="M863">
            <v>0</v>
          </cell>
          <cell r="N863">
            <v>375</v>
          </cell>
        </row>
        <row r="864">
          <cell r="A864" t="str">
            <v>城市低保</v>
          </cell>
        </row>
        <row r="864">
          <cell r="E864" t="str">
            <v>贾宋</v>
          </cell>
        </row>
        <row r="864">
          <cell r="K864">
            <v>1</v>
          </cell>
          <cell r="L864">
            <v>355</v>
          </cell>
          <cell r="M864">
            <v>0</v>
          </cell>
          <cell r="N864">
            <v>355</v>
          </cell>
        </row>
        <row r="865">
          <cell r="A865" t="str">
            <v>城市低保</v>
          </cell>
        </row>
        <row r="865">
          <cell r="E865" t="str">
            <v>玉都办</v>
          </cell>
        </row>
        <row r="865">
          <cell r="K865">
            <v>1</v>
          </cell>
          <cell r="L865">
            <v>355</v>
          </cell>
          <cell r="M865">
            <v>0</v>
          </cell>
          <cell r="N865">
            <v>355</v>
          </cell>
        </row>
        <row r="866">
          <cell r="A866" t="str">
            <v>城市低保</v>
          </cell>
        </row>
        <row r="866">
          <cell r="E866" t="str">
            <v>玉都办</v>
          </cell>
        </row>
        <row r="866">
          <cell r="K866">
            <v>1</v>
          </cell>
          <cell r="L866">
            <v>355</v>
          </cell>
          <cell r="M866">
            <v>0</v>
          </cell>
          <cell r="N866">
            <v>355</v>
          </cell>
        </row>
        <row r="867">
          <cell r="A867" t="str">
            <v>城市低保</v>
          </cell>
        </row>
        <row r="867">
          <cell r="E867" t="str">
            <v>涅阳办</v>
          </cell>
        </row>
        <row r="867">
          <cell r="K867">
            <v>1</v>
          </cell>
          <cell r="L867">
            <v>400</v>
          </cell>
          <cell r="M867">
            <v>0</v>
          </cell>
          <cell r="N867">
            <v>400</v>
          </cell>
        </row>
        <row r="868">
          <cell r="A868" t="str">
            <v>城市低保</v>
          </cell>
        </row>
        <row r="868">
          <cell r="E868" t="str">
            <v>涅阳办</v>
          </cell>
        </row>
        <row r="868">
          <cell r="K868">
            <v>2</v>
          </cell>
          <cell r="L868">
            <v>355</v>
          </cell>
          <cell r="M868">
            <v>0</v>
          </cell>
          <cell r="N868">
            <v>710</v>
          </cell>
        </row>
        <row r="869">
          <cell r="A869" t="str">
            <v>城市低保</v>
          </cell>
        </row>
        <row r="869">
          <cell r="E869" t="str">
            <v>涅阳办</v>
          </cell>
        </row>
        <row r="869">
          <cell r="K869">
            <v>1</v>
          </cell>
          <cell r="L869">
            <v>375</v>
          </cell>
          <cell r="M869">
            <v>0</v>
          </cell>
          <cell r="N869">
            <v>375</v>
          </cell>
        </row>
        <row r="870">
          <cell r="A870" t="str">
            <v>城市低保</v>
          </cell>
        </row>
        <row r="870">
          <cell r="E870" t="str">
            <v>玉都办</v>
          </cell>
        </row>
        <row r="870">
          <cell r="K870">
            <v>2</v>
          </cell>
          <cell r="L870">
            <v>375</v>
          </cell>
          <cell r="M870">
            <v>0</v>
          </cell>
          <cell r="N870">
            <v>750</v>
          </cell>
        </row>
        <row r="871">
          <cell r="A871" t="str">
            <v>城市低保</v>
          </cell>
        </row>
        <row r="871">
          <cell r="E871" t="str">
            <v>玉都办</v>
          </cell>
        </row>
        <row r="871">
          <cell r="K871">
            <v>1</v>
          </cell>
          <cell r="L871">
            <v>355</v>
          </cell>
          <cell r="M871">
            <v>0</v>
          </cell>
          <cell r="N871">
            <v>355</v>
          </cell>
        </row>
        <row r="872">
          <cell r="A872" t="str">
            <v>城市低保</v>
          </cell>
        </row>
        <row r="872">
          <cell r="E872" t="str">
            <v>玉都办</v>
          </cell>
        </row>
        <row r="872">
          <cell r="K872">
            <v>2</v>
          </cell>
          <cell r="L872">
            <v>375</v>
          </cell>
          <cell r="M872">
            <v>0</v>
          </cell>
          <cell r="N872">
            <v>750</v>
          </cell>
        </row>
        <row r="873">
          <cell r="A873" t="str">
            <v>城市低保</v>
          </cell>
        </row>
        <row r="873">
          <cell r="E873" t="str">
            <v>石佛寺</v>
          </cell>
        </row>
        <row r="873">
          <cell r="K873">
            <v>1</v>
          </cell>
          <cell r="L873">
            <v>375</v>
          </cell>
          <cell r="M873">
            <v>0</v>
          </cell>
          <cell r="N873">
            <v>375</v>
          </cell>
        </row>
        <row r="874">
          <cell r="A874" t="str">
            <v>城市低保</v>
          </cell>
        </row>
        <row r="874">
          <cell r="E874" t="str">
            <v>石佛寺</v>
          </cell>
        </row>
        <row r="874">
          <cell r="K874">
            <v>1</v>
          </cell>
          <cell r="L874">
            <v>375</v>
          </cell>
          <cell r="M874">
            <v>0</v>
          </cell>
          <cell r="N874">
            <v>375</v>
          </cell>
        </row>
        <row r="875">
          <cell r="A875" t="str">
            <v>城市低保</v>
          </cell>
        </row>
        <row r="875">
          <cell r="E875" t="str">
            <v>晁陂</v>
          </cell>
        </row>
        <row r="875">
          <cell r="K875">
            <v>1</v>
          </cell>
          <cell r="L875">
            <v>375</v>
          </cell>
          <cell r="M875">
            <v>0</v>
          </cell>
          <cell r="N875">
            <v>375</v>
          </cell>
        </row>
        <row r="876">
          <cell r="A876" t="str">
            <v>城市低保</v>
          </cell>
        </row>
        <row r="876">
          <cell r="E876" t="str">
            <v>柳泉铺</v>
          </cell>
        </row>
        <row r="876">
          <cell r="K876">
            <v>1</v>
          </cell>
          <cell r="L876">
            <v>355</v>
          </cell>
          <cell r="M876">
            <v>0</v>
          </cell>
          <cell r="N876">
            <v>355</v>
          </cell>
        </row>
        <row r="877">
          <cell r="A877" t="str">
            <v>城市低保</v>
          </cell>
        </row>
        <row r="877">
          <cell r="E877" t="str">
            <v>雪枫办</v>
          </cell>
        </row>
        <row r="877">
          <cell r="K877">
            <v>2</v>
          </cell>
          <cell r="L877">
            <v>375</v>
          </cell>
          <cell r="M877">
            <v>0</v>
          </cell>
          <cell r="N877">
            <v>750</v>
          </cell>
        </row>
        <row r="878">
          <cell r="A878" t="str">
            <v>城市低保</v>
          </cell>
        </row>
        <row r="878">
          <cell r="E878" t="str">
            <v>老庄</v>
          </cell>
        </row>
        <row r="878">
          <cell r="K878">
            <v>1</v>
          </cell>
          <cell r="L878">
            <v>375</v>
          </cell>
          <cell r="M878">
            <v>0</v>
          </cell>
          <cell r="N878">
            <v>375</v>
          </cell>
        </row>
        <row r="879">
          <cell r="A879" t="str">
            <v>城市低保</v>
          </cell>
        </row>
        <row r="879">
          <cell r="E879" t="str">
            <v>老庄</v>
          </cell>
        </row>
        <row r="879">
          <cell r="K879">
            <v>1</v>
          </cell>
          <cell r="L879">
            <v>375</v>
          </cell>
          <cell r="M879">
            <v>0</v>
          </cell>
          <cell r="N879">
            <v>375</v>
          </cell>
        </row>
        <row r="880">
          <cell r="A880" t="str">
            <v>城市低保</v>
          </cell>
        </row>
        <row r="880">
          <cell r="E880" t="str">
            <v>卢医</v>
          </cell>
        </row>
        <row r="880">
          <cell r="K880">
            <v>1</v>
          </cell>
          <cell r="L880">
            <v>355</v>
          </cell>
          <cell r="M880">
            <v>0</v>
          </cell>
          <cell r="N880">
            <v>355</v>
          </cell>
        </row>
        <row r="881">
          <cell r="A881" t="str">
            <v>城市低保</v>
          </cell>
        </row>
        <row r="881">
          <cell r="E881" t="str">
            <v>涅阳办</v>
          </cell>
        </row>
        <row r="881">
          <cell r="K881">
            <v>2</v>
          </cell>
          <cell r="L881">
            <v>375</v>
          </cell>
          <cell r="M881">
            <v>0</v>
          </cell>
          <cell r="N881">
            <v>750</v>
          </cell>
        </row>
        <row r="882">
          <cell r="A882" t="str">
            <v>城市低保</v>
          </cell>
        </row>
        <row r="882">
          <cell r="E882" t="str">
            <v>涅阳办</v>
          </cell>
        </row>
        <row r="882">
          <cell r="K882">
            <v>1</v>
          </cell>
          <cell r="L882">
            <v>375</v>
          </cell>
          <cell r="M882">
            <v>0</v>
          </cell>
          <cell r="N882">
            <v>375</v>
          </cell>
        </row>
        <row r="883">
          <cell r="A883" t="str">
            <v>城市低保</v>
          </cell>
        </row>
        <row r="883">
          <cell r="E883" t="str">
            <v>涅阳办</v>
          </cell>
        </row>
        <row r="883">
          <cell r="K883">
            <v>3</v>
          </cell>
          <cell r="L883">
            <v>355</v>
          </cell>
          <cell r="M883">
            <v>0</v>
          </cell>
          <cell r="N883">
            <v>1065</v>
          </cell>
        </row>
        <row r="884">
          <cell r="A884" t="str">
            <v>城市低保</v>
          </cell>
        </row>
        <row r="884">
          <cell r="E884" t="str">
            <v>涅阳办</v>
          </cell>
        </row>
        <row r="884">
          <cell r="K884">
            <v>3</v>
          </cell>
          <cell r="L884">
            <v>355</v>
          </cell>
          <cell r="M884">
            <v>0</v>
          </cell>
          <cell r="N884">
            <v>1065</v>
          </cell>
        </row>
        <row r="885">
          <cell r="A885" t="str">
            <v>城市低保</v>
          </cell>
        </row>
        <row r="885">
          <cell r="E885" t="str">
            <v>玉都办</v>
          </cell>
        </row>
        <row r="885">
          <cell r="K885">
            <v>1</v>
          </cell>
          <cell r="L885">
            <v>375</v>
          </cell>
          <cell r="M885">
            <v>0</v>
          </cell>
          <cell r="N885">
            <v>375</v>
          </cell>
        </row>
        <row r="886">
          <cell r="A886" t="str">
            <v>城市低保</v>
          </cell>
        </row>
        <row r="886">
          <cell r="E886" t="str">
            <v>玉都办</v>
          </cell>
        </row>
        <row r="886">
          <cell r="K886">
            <v>1</v>
          </cell>
          <cell r="L886">
            <v>400</v>
          </cell>
          <cell r="M886">
            <v>0</v>
          </cell>
          <cell r="N886">
            <v>400</v>
          </cell>
        </row>
        <row r="887">
          <cell r="A887" t="str">
            <v>城市低保</v>
          </cell>
        </row>
        <row r="887">
          <cell r="E887" t="str">
            <v>玉都办</v>
          </cell>
        </row>
        <row r="887">
          <cell r="K887">
            <v>1</v>
          </cell>
          <cell r="L887">
            <v>375</v>
          </cell>
          <cell r="M887">
            <v>0</v>
          </cell>
          <cell r="N887">
            <v>375</v>
          </cell>
        </row>
        <row r="888">
          <cell r="A888" t="str">
            <v>城市低保</v>
          </cell>
        </row>
        <row r="888">
          <cell r="E888" t="str">
            <v>玉都办</v>
          </cell>
        </row>
        <row r="888">
          <cell r="K888">
            <v>1</v>
          </cell>
          <cell r="L888">
            <v>375</v>
          </cell>
          <cell r="M888">
            <v>0</v>
          </cell>
          <cell r="N888">
            <v>375</v>
          </cell>
        </row>
        <row r="889">
          <cell r="A889" t="str">
            <v>城市低保</v>
          </cell>
        </row>
        <row r="889">
          <cell r="E889" t="str">
            <v>老庄</v>
          </cell>
        </row>
        <row r="889">
          <cell r="K889">
            <v>1</v>
          </cell>
          <cell r="L889">
            <v>355</v>
          </cell>
          <cell r="M889">
            <v>0</v>
          </cell>
          <cell r="N889">
            <v>355</v>
          </cell>
        </row>
        <row r="890">
          <cell r="A890" t="str">
            <v>城市低保</v>
          </cell>
        </row>
        <row r="890">
          <cell r="E890" t="str">
            <v>石佛寺</v>
          </cell>
        </row>
        <row r="890">
          <cell r="K890">
            <v>1</v>
          </cell>
          <cell r="L890">
            <v>375</v>
          </cell>
          <cell r="M890">
            <v>0</v>
          </cell>
          <cell r="N890">
            <v>375</v>
          </cell>
        </row>
        <row r="891">
          <cell r="A891" t="str">
            <v>城市低保</v>
          </cell>
        </row>
        <row r="891">
          <cell r="E891" t="str">
            <v>石佛寺</v>
          </cell>
        </row>
        <row r="891">
          <cell r="K891">
            <v>1</v>
          </cell>
          <cell r="L891">
            <v>375</v>
          </cell>
          <cell r="M891">
            <v>0</v>
          </cell>
          <cell r="N891">
            <v>375</v>
          </cell>
        </row>
        <row r="892">
          <cell r="A892" t="str">
            <v>城市低保</v>
          </cell>
        </row>
        <row r="892">
          <cell r="E892" t="str">
            <v>二龙</v>
          </cell>
        </row>
        <row r="892">
          <cell r="K892">
            <v>1</v>
          </cell>
          <cell r="L892">
            <v>375</v>
          </cell>
          <cell r="M892">
            <v>0</v>
          </cell>
          <cell r="N892">
            <v>375</v>
          </cell>
        </row>
        <row r="893">
          <cell r="A893" t="str">
            <v>城市低保</v>
          </cell>
        </row>
        <row r="893">
          <cell r="E893" t="str">
            <v>雪枫办</v>
          </cell>
        </row>
        <row r="893">
          <cell r="K893">
            <v>1</v>
          </cell>
          <cell r="L893">
            <v>400</v>
          </cell>
          <cell r="M893">
            <v>0</v>
          </cell>
          <cell r="N893">
            <v>400</v>
          </cell>
        </row>
        <row r="894">
          <cell r="A894" t="str">
            <v>城市低保</v>
          </cell>
        </row>
        <row r="894">
          <cell r="E894" t="str">
            <v>雪枫办</v>
          </cell>
        </row>
        <row r="894">
          <cell r="K894">
            <v>1</v>
          </cell>
          <cell r="L894">
            <v>400</v>
          </cell>
          <cell r="M894">
            <v>0</v>
          </cell>
          <cell r="N894">
            <v>400</v>
          </cell>
        </row>
        <row r="895">
          <cell r="A895" t="str">
            <v>城市低保</v>
          </cell>
        </row>
        <row r="895">
          <cell r="E895" t="str">
            <v>雪枫办</v>
          </cell>
        </row>
        <row r="895">
          <cell r="K895">
            <v>3</v>
          </cell>
          <cell r="L895">
            <v>375</v>
          </cell>
          <cell r="M895">
            <v>0</v>
          </cell>
          <cell r="N895">
            <v>1125</v>
          </cell>
        </row>
        <row r="896">
          <cell r="A896" t="str">
            <v>城市低保</v>
          </cell>
        </row>
        <row r="896">
          <cell r="E896" t="str">
            <v>涅阳办</v>
          </cell>
        </row>
        <row r="896">
          <cell r="K896">
            <v>4</v>
          </cell>
          <cell r="L896">
            <v>400</v>
          </cell>
          <cell r="M896">
            <v>0</v>
          </cell>
          <cell r="N896">
            <v>1600</v>
          </cell>
        </row>
        <row r="897">
          <cell r="A897" t="str">
            <v>城市低保</v>
          </cell>
        </row>
        <row r="897">
          <cell r="E897" t="str">
            <v>涅阳办</v>
          </cell>
        </row>
        <row r="897">
          <cell r="K897">
            <v>1</v>
          </cell>
          <cell r="L897">
            <v>375</v>
          </cell>
          <cell r="M897">
            <v>0</v>
          </cell>
          <cell r="N897">
            <v>375</v>
          </cell>
        </row>
        <row r="898">
          <cell r="A898" t="str">
            <v>城市低保</v>
          </cell>
        </row>
        <row r="898">
          <cell r="E898" t="str">
            <v>涅阳办</v>
          </cell>
        </row>
        <row r="898">
          <cell r="K898">
            <v>1</v>
          </cell>
          <cell r="L898">
            <v>355</v>
          </cell>
          <cell r="M898">
            <v>0</v>
          </cell>
          <cell r="N898">
            <v>355</v>
          </cell>
        </row>
        <row r="899">
          <cell r="A899" t="str">
            <v>城市低保</v>
          </cell>
        </row>
        <row r="899">
          <cell r="E899" t="str">
            <v>涅阳办</v>
          </cell>
        </row>
        <row r="899">
          <cell r="K899">
            <v>1</v>
          </cell>
          <cell r="L899">
            <v>480</v>
          </cell>
          <cell r="M899">
            <v>0</v>
          </cell>
          <cell r="N899">
            <v>480</v>
          </cell>
        </row>
        <row r="900">
          <cell r="A900" t="str">
            <v>城市低保</v>
          </cell>
        </row>
        <row r="900">
          <cell r="E900" t="str">
            <v>涅阳办</v>
          </cell>
        </row>
        <row r="900">
          <cell r="K900">
            <v>1</v>
          </cell>
          <cell r="L900">
            <v>375</v>
          </cell>
          <cell r="M900">
            <v>0</v>
          </cell>
          <cell r="N900">
            <v>375</v>
          </cell>
        </row>
        <row r="901">
          <cell r="A901" t="str">
            <v>城市低保</v>
          </cell>
        </row>
        <row r="901">
          <cell r="E901" t="str">
            <v>涅阳办</v>
          </cell>
        </row>
        <row r="901">
          <cell r="K901">
            <v>1</v>
          </cell>
          <cell r="L901">
            <v>375</v>
          </cell>
          <cell r="M901">
            <v>0</v>
          </cell>
          <cell r="N901">
            <v>375</v>
          </cell>
        </row>
        <row r="902">
          <cell r="A902" t="str">
            <v>城市低保</v>
          </cell>
        </row>
        <row r="902">
          <cell r="E902" t="str">
            <v>涅阳办</v>
          </cell>
        </row>
        <row r="902">
          <cell r="K902">
            <v>1</v>
          </cell>
          <cell r="L902">
            <v>355</v>
          </cell>
          <cell r="M902">
            <v>0</v>
          </cell>
          <cell r="N902">
            <v>355</v>
          </cell>
        </row>
        <row r="903">
          <cell r="A903" t="str">
            <v>城市低保</v>
          </cell>
        </row>
        <row r="903">
          <cell r="E903" t="str">
            <v>杨营</v>
          </cell>
        </row>
        <row r="903">
          <cell r="K903">
            <v>1</v>
          </cell>
          <cell r="L903">
            <v>400</v>
          </cell>
          <cell r="M903">
            <v>0</v>
          </cell>
          <cell r="N903">
            <v>400</v>
          </cell>
        </row>
        <row r="904">
          <cell r="A904" t="str">
            <v>城市低保</v>
          </cell>
        </row>
        <row r="904">
          <cell r="E904" t="str">
            <v>涅阳办</v>
          </cell>
        </row>
        <row r="904">
          <cell r="K904">
            <v>1</v>
          </cell>
          <cell r="L904">
            <v>355</v>
          </cell>
          <cell r="M904">
            <v>0</v>
          </cell>
          <cell r="N904">
            <v>355</v>
          </cell>
        </row>
        <row r="905">
          <cell r="A905" t="str">
            <v>城市低保</v>
          </cell>
        </row>
        <row r="905">
          <cell r="E905" t="str">
            <v>涅阳办</v>
          </cell>
        </row>
        <row r="905">
          <cell r="K905">
            <v>2</v>
          </cell>
          <cell r="L905">
            <v>355</v>
          </cell>
          <cell r="M905">
            <v>0</v>
          </cell>
          <cell r="N905">
            <v>710</v>
          </cell>
        </row>
        <row r="906">
          <cell r="A906" t="str">
            <v>城市低保</v>
          </cell>
        </row>
        <row r="906">
          <cell r="E906" t="str">
            <v>涅阳办</v>
          </cell>
        </row>
        <row r="906">
          <cell r="K906">
            <v>1</v>
          </cell>
          <cell r="L906">
            <v>375</v>
          </cell>
          <cell r="M906">
            <v>0</v>
          </cell>
          <cell r="N906">
            <v>375</v>
          </cell>
        </row>
        <row r="907">
          <cell r="A907" t="str">
            <v>城市低保</v>
          </cell>
        </row>
        <row r="907">
          <cell r="E907" t="str">
            <v>涅阳办</v>
          </cell>
        </row>
        <row r="907">
          <cell r="K907">
            <v>1</v>
          </cell>
          <cell r="L907">
            <v>375</v>
          </cell>
          <cell r="M907">
            <v>0</v>
          </cell>
          <cell r="N907">
            <v>375</v>
          </cell>
        </row>
        <row r="908">
          <cell r="A908" t="str">
            <v>城市低保</v>
          </cell>
        </row>
        <row r="908">
          <cell r="E908" t="str">
            <v>涅阳办</v>
          </cell>
        </row>
        <row r="908">
          <cell r="K908">
            <v>1</v>
          </cell>
          <cell r="L908">
            <v>400</v>
          </cell>
          <cell r="M908">
            <v>0</v>
          </cell>
          <cell r="N908">
            <v>400</v>
          </cell>
        </row>
        <row r="909">
          <cell r="A909" t="str">
            <v>城市低保</v>
          </cell>
        </row>
        <row r="909">
          <cell r="E909" t="str">
            <v>玉都办</v>
          </cell>
        </row>
        <row r="909">
          <cell r="K909">
            <v>1</v>
          </cell>
          <cell r="L909">
            <v>355</v>
          </cell>
          <cell r="M909">
            <v>0</v>
          </cell>
          <cell r="N909">
            <v>355</v>
          </cell>
        </row>
        <row r="910">
          <cell r="A910" t="str">
            <v>城市低保</v>
          </cell>
        </row>
        <row r="910">
          <cell r="E910" t="str">
            <v>晁陂</v>
          </cell>
        </row>
        <row r="910">
          <cell r="K910">
            <v>1</v>
          </cell>
          <cell r="L910">
            <v>355</v>
          </cell>
          <cell r="M910">
            <v>0</v>
          </cell>
          <cell r="N910">
            <v>355</v>
          </cell>
        </row>
        <row r="911">
          <cell r="A911" t="str">
            <v>城市低保</v>
          </cell>
        </row>
        <row r="911">
          <cell r="E911" t="str">
            <v>玉都办</v>
          </cell>
        </row>
        <row r="911">
          <cell r="K911">
            <v>2</v>
          </cell>
          <cell r="L911">
            <v>355</v>
          </cell>
          <cell r="M911">
            <v>0</v>
          </cell>
          <cell r="N911">
            <v>710</v>
          </cell>
        </row>
        <row r="912">
          <cell r="A912" t="str">
            <v>城市低保</v>
          </cell>
        </row>
        <row r="912">
          <cell r="E912" t="str">
            <v>涅阳办</v>
          </cell>
        </row>
        <row r="912">
          <cell r="K912">
            <v>2</v>
          </cell>
          <cell r="L912">
            <v>400</v>
          </cell>
          <cell r="M912">
            <v>0</v>
          </cell>
          <cell r="N912">
            <v>800</v>
          </cell>
        </row>
        <row r="913">
          <cell r="A913" t="str">
            <v>城市低保</v>
          </cell>
        </row>
        <row r="913">
          <cell r="E913" t="str">
            <v>涅阳办</v>
          </cell>
        </row>
        <row r="913">
          <cell r="K913">
            <v>1</v>
          </cell>
          <cell r="L913">
            <v>355</v>
          </cell>
          <cell r="M913">
            <v>0</v>
          </cell>
          <cell r="N913">
            <v>355</v>
          </cell>
        </row>
        <row r="914">
          <cell r="A914" t="str">
            <v>城市低保</v>
          </cell>
        </row>
        <row r="914">
          <cell r="E914" t="str">
            <v>枣园</v>
          </cell>
        </row>
        <row r="914">
          <cell r="K914">
            <v>2</v>
          </cell>
          <cell r="L914">
            <v>375</v>
          </cell>
          <cell r="M914">
            <v>0</v>
          </cell>
          <cell r="N914">
            <v>750</v>
          </cell>
        </row>
        <row r="915">
          <cell r="A915" t="str">
            <v>城市低保</v>
          </cell>
        </row>
        <row r="915">
          <cell r="E915" t="str">
            <v>高丘</v>
          </cell>
        </row>
        <row r="915">
          <cell r="K915">
            <v>1</v>
          </cell>
          <cell r="L915">
            <v>375</v>
          </cell>
          <cell r="M915">
            <v>0</v>
          </cell>
          <cell r="N915">
            <v>375</v>
          </cell>
        </row>
        <row r="916">
          <cell r="A916" t="str">
            <v>城市低保</v>
          </cell>
        </row>
        <row r="916">
          <cell r="E916" t="str">
            <v>雪枫办</v>
          </cell>
        </row>
        <row r="916">
          <cell r="K916">
            <v>1</v>
          </cell>
          <cell r="L916">
            <v>375</v>
          </cell>
          <cell r="M916">
            <v>0</v>
          </cell>
          <cell r="N916">
            <v>375</v>
          </cell>
        </row>
        <row r="917">
          <cell r="A917" t="str">
            <v>城市低保</v>
          </cell>
        </row>
        <row r="917">
          <cell r="E917" t="str">
            <v>雪枫办</v>
          </cell>
        </row>
        <row r="917">
          <cell r="K917">
            <v>2</v>
          </cell>
          <cell r="L917">
            <v>375</v>
          </cell>
          <cell r="M917">
            <v>0</v>
          </cell>
          <cell r="N917">
            <v>750</v>
          </cell>
        </row>
        <row r="918">
          <cell r="A918" t="str">
            <v>城市低保</v>
          </cell>
        </row>
        <row r="918">
          <cell r="E918" t="str">
            <v>遮山</v>
          </cell>
        </row>
        <row r="918">
          <cell r="K918">
            <v>4</v>
          </cell>
          <cell r="L918">
            <v>375</v>
          </cell>
          <cell r="M918">
            <v>0</v>
          </cell>
          <cell r="N918">
            <v>1500</v>
          </cell>
        </row>
        <row r="919">
          <cell r="A919" t="str">
            <v>城市低保</v>
          </cell>
        </row>
        <row r="919">
          <cell r="E919" t="str">
            <v>老庄</v>
          </cell>
        </row>
        <row r="919">
          <cell r="K919">
            <v>1</v>
          </cell>
          <cell r="L919">
            <v>375</v>
          </cell>
          <cell r="M919">
            <v>0</v>
          </cell>
          <cell r="N919">
            <v>375</v>
          </cell>
        </row>
        <row r="920">
          <cell r="A920" t="str">
            <v>城市低保</v>
          </cell>
        </row>
        <row r="920">
          <cell r="E920" t="str">
            <v>老庄</v>
          </cell>
        </row>
        <row r="920">
          <cell r="K920">
            <v>1</v>
          </cell>
          <cell r="L920">
            <v>375</v>
          </cell>
          <cell r="M920">
            <v>0</v>
          </cell>
          <cell r="N920">
            <v>375</v>
          </cell>
        </row>
        <row r="921">
          <cell r="A921" t="str">
            <v>城市低保</v>
          </cell>
        </row>
        <row r="921">
          <cell r="E921" t="str">
            <v>老庄</v>
          </cell>
        </row>
        <row r="921">
          <cell r="K921">
            <v>1</v>
          </cell>
          <cell r="L921">
            <v>375</v>
          </cell>
          <cell r="M921">
            <v>0</v>
          </cell>
          <cell r="N921">
            <v>375</v>
          </cell>
        </row>
        <row r="922">
          <cell r="A922" t="str">
            <v>城市低保</v>
          </cell>
        </row>
        <row r="922">
          <cell r="E922" t="str">
            <v>玉都办</v>
          </cell>
        </row>
        <row r="922">
          <cell r="K922">
            <v>1</v>
          </cell>
          <cell r="L922">
            <v>375</v>
          </cell>
          <cell r="M922">
            <v>0</v>
          </cell>
          <cell r="N922">
            <v>375</v>
          </cell>
        </row>
        <row r="923">
          <cell r="A923" t="str">
            <v>城市低保</v>
          </cell>
        </row>
        <row r="923">
          <cell r="E923" t="str">
            <v>玉都办</v>
          </cell>
        </row>
        <row r="923">
          <cell r="K923">
            <v>1</v>
          </cell>
          <cell r="L923">
            <v>375</v>
          </cell>
          <cell r="M923">
            <v>0</v>
          </cell>
          <cell r="N923">
            <v>375</v>
          </cell>
        </row>
        <row r="924">
          <cell r="A924" t="str">
            <v>城市低保</v>
          </cell>
        </row>
        <row r="924">
          <cell r="E924" t="str">
            <v>玉都办</v>
          </cell>
        </row>
        <row r="924">
          <cell r="K924">
            <v>1</v>
          </cell>
          <cell r="L924">
            <v>375</v>
          </cell>
          <cell r="M924">
            <v>0</v>
          </cell>
          <cell r="N924">
            <v>375</v>
          </cell>
        </row>
        <row r="925">
          <cell r="A925" t="str">
            <v>城市低保</v>
          </cell>
        </row>
        <row r="925">
          <cell r="E925" t="str">
            <v>雪枫办</v>
          </cell>
        </row>
        <row r="925">
          <cell r="K925">
            <v>1</v>
          </cell>
          <cell r="L925">
            <v>375</v>
          </cell>
          <cell r="M925">
            <v>0</v>
          </cell>
          <cell r="N925">
            <v>375</v>
          </cell>
        </row>
        <row r="926">
          <cell r="A926" t="str">
            <v>城市低保</v>
          </cell>
        </row>
        <row r="926">
          <cell r="E926" t="str">
            <v>涅阳办</v>
          </cell>
        </row>
        <row r="926">
          <cell r="K926">
            <v>1</v>
          </cell>
          <cell r="L926">
            <v>355</v>
          </cell>
          <cell r="M926">
            <v>0</v>
          </cell>
          <cell r="N926">
            <v>355</v>
          </cell>
        </row>
        <row r="927">
          <cell r="A927" t="str">
            <v>城市低保</v>
          </cell>
        </row>
        <row r="927">
          <cell r="E927" t="str">
            <v>涅阳办</v>
          </cell>
        </row>
        <row r="927">
          <cell r="K927">
            <v>2</v>
          </cell>
          <cell r="L927">
            <v>355</v>
          </cell>
          <cell r="M927">
            <v>0</v>
          </cell>
          <cell r="N927">
            <v>710</v>
          </cell>
        </row>
        <row r="928">
          <cell r="A928" t="str">
            <v>城市低保</v>
          </cell>
        </row>
        <row r="928">
          <cell r="E928" t="str">
            <v>涅阳办</v>
          </cell>
        </row>
        <row r="928">
          <cell r="K928">
            <v>2</v>
          </cell>
          <cell r="L928">
            <v>375</v>
          </cell>
          <cell r="M928">
            <v>0</v>
          </cell>
          <cell r="N928">
            <v>750</v>
          </cell>
        </row>
        <row r="929">
          <cell r="A929" t="str">
            <v>城市低保</v>
          </cell>
        </row>
        <row r="929">
          <cell r="E929" t="str">
            <v>玉都办</v>
          </cell>
        </row>
        <row r="929">
          <cell r="K929">
            <v>1</v>
          </cell>
          <cell r="L929">
            <v>375</v>
          </cell>
          <cell r="M929">
            <v>0</v>
          </cell>
          <cell r="N929">
            <v>375</v>
          </cell>
        </row>
        <row r="930">
          <cell r="A930" t="str">
            <v>城市低保</v>
          </cell>
        </row>
        <row r="930">
          <cell r="E930" t="str">
            <v>玉都办</v>
          </cell>
        </row>
        <row r="930">
          <cell r="K930">
            <v>2</v>
          </cell>
          <cell r="L930">
            <v>375</v>
          </cell>
          <cell r="M930">
            <v>0</v>
          </cell>
          <cell r="N930">
            <v>750</v>
          </cell>
        </row>
        <row r="931">
          <cell r="A931" t="str">
            <v>城市低保</v>
          </cell>
        </row>
        <row r="931">
          <cell r="E931" t="str">
            <v>石佛寺</v>
          </cell>
        </row>
        <row r="931">
          <cell r="K931">
            <v>1</v>
          </cell>
          <cell r="L931">
            <v>375</v>
          </cell>
          <cell r="M931">
            <v>0</v>
          </cell>
          <cell r="N931">
            <v>375</v>
          </cell>
        </row>
        <row r="932">
          <cell r="A932" t="str">
            <v>城市低保</v>
          </cell>
        </row>
        <row r="932">
          <cell r="E932" t="str">
            <v>石佛寺</v>
          </cell>
        </row>
        <row r="932">
          <cell r="K932">
            <v>1</v>
          </cell>
          <cell r="L932">
            <v>375</v>
          </cell>
          <cell r="M932">
            <v>0</v>
          </cell>
          <cell r="N932">
            <v>375</v>
          </cell>
        </row>
        <row r="933">
          <cell r="A933" t="str">
            <v>城市低保</v>
          </cell>
        </row>
        <row r="933">
          <cell r="E933" t="str">
            <v>石佛寺</v>
          </cell>
        </row>
        <row r="933">
          <cell r="K933">
            <v>1</v>
          </cell>
          <cell r="L933">
            <v>375</v>
          </cell>
          <cell r="M933">
            <v>0</v>
          </cell>
          <cell r="N933">
            <v>375</v>
          </cell>
        </row>
        <row r="934">
          <cell r="A934" t="str">
            <v>城市低保</v>
          </cell>
        </row>
        <row r="934">
          <cell r="E934" t="str">
            <v>晁陂</v>
          </cell>
        </row>
        <row r="934">
          <cell r="K934">
            <v>1</v>
          </cell>
          <cell r="L934">
            <v>375</v>
          </cell>
          <cell r="M934">
            <v>0</v>
          </cell>
          <cell r="N934">
            <v>375</v>
          </cell>
        </row>
        <row r="935">
          <cell r="A935" t="str">
            <v>城市低保</v>
          </cell>
        </row>
        <row r="935">
          <cell r="E935" t="str">
            <v>雪枫办</v>
          </cell>
        </row>
        <row r="935">
          <cell r="K935">
            <v>1</v>
          </cell>
          <cell r="L935">
            <v>480</v>
          </cell>
          <cell r="M935">
            <v>0</v>
          </cell>
          <cell r="N935">
            <v>480</v>
          </cell>
        </row>
        <row r="936">
          <cell r="A936" t="str">
            <v>城市低保</v>
          </cell>
        </row>
        <row r="936">
          <cell r="E936" t="str">
            <v>彭营</v>
          </cell>
        </row>
        <row r="936">
          <cell r="K936">
            <v>1</v>
          </cell>
          <cell r="L936">
            <v>375</v>
          </cell>
          <cell r="M936">
            <v>0</v>
          </cell>
          <cell r="N936">
            <v>375</v>
          </cell>
        </row>
        <row r="937">
          <cell r="A937" t="str">
            <v>城市低保</v>
          </cell>
        </row>
        <row r="937">
          <cell r="E937" t="str">
            <v>涅阳办</v>
          </cell>
        </row>
        <row r="937">
          <cell r="K937">
            <v>1</v>
          </cell>
          <cell r="L937">
            <v>375</v>
          </cell>
          <cell r="M937">
            <v>0</v>
          </cell>
          <cell r="N937">
            <v>375</v>
          </cell>
        </row>
        <row r="938">
          <cell r="A938" t="str">
            <v>城市低保</v>
          </cell>
        </row>
        <row r="938">
          <cell r="E938" t="str">
            <v>涅阳办</v>
          </cell>
        </row>
        <row r="938">
          <cell r="K938">
            <v>1</v>
          </cell>
          <cell r="L938">
            <v>355</v>
          </cell>
          <cell r="M938">
            <v>0</v>
          </cell>
          <cell r="N938">
            <v>355</v>
          </cell>
        </row>
        <row r="939">
          <cell r="A939" t="str">
            <v>城市低保</v>
          </cell>
        </row>
        <row r="939">
          <cell r="E939" t="str">
            <v>涅阳办</v>
          </cell>
        </row>
        <row r="939">
          <cell r="K939">
            <v>1</v>
          </cell>
          <cell r="L939">
            <v>480</v>
          </cell>
          <cell r="M939">
            <v>0</v>
          </cell>
          <cell r="N939">
            <v>480</v>
          </cell>
        </row>
        <row r="940">
          <cell r="A940" t="str">
            <v>城市低保</v>
          </cell>
        </row>
        <row r="940">
          <cell r="E940" t="str">
            <v>涅阳办</v>
          </cell>
        </row>
        <row r="940">
          <cell r="K940">
            <v>1</v>
          </cell>
          <cell r="L940">
            <v>375</v>
          </cell>
          <cell r="M940">
            <v>0</v>
          </cell>
          <cell r="N940">
            <v>375</v>
          </cell>
        </row>
        <row r="941">
          <cell r="A941" t="str">
            <v>城市低保</v>
          </cell>
        </row>
        <row r="941">
          <cell r="E941" t="str">
            <v>涅阳办</v>
          </cell>
        </row>
        <row r="941">
          <cell r="K941">
            <v>1</v>
          </cell>
          <cell r="L941">
            <v>375</v>
          </cell>
          <cell r="M941">
            <v>0</v>
          </cell>
          <cell r="N941">
            <v>375</v>
          </cell>
        </row>
        <row r="942">
          <cell r="A942" t="str">
            <v>农村低保</v>
          </cell>
        </row>
        <row r="942">
          <cell r="E942" t="str">
            <v>涅阳办</v>
          </cell>
        </row>
        <row r="942">
          <cell r="K942">
            <v>3</v>
          </cell>
          <cell r="L942">
            <v>290</v>
          </cell>
          <cell r="M942">
            <v>0</v>
          </cell>
          <cell r="N942">
            <v>870</v>
          </cell>
        </row>
        <row r="943">
          <cell r="A943" t="str">
            <v>农村低保</v>
          </cell>
        </row>
        <row r="943">
          <cell r="E943" t="str">
            <v>涅阳办</v>
          </cell>
        </row>
        <row r="943">
          <cell r="K943">
            <v>2</v>
          </cell>
          <cell r="L943">
            <v>290</v>
          </cell>
          <cell r="M943">
            <v>0</v>
          </cell>
          <cell r="N943">
            <v>580</v>
          </cell>
        </row>
        <row r="944">
          <cell r="A944" t="str">
            <v>农村低保</v>
          </cell>
        </row>
        <row r="944">
          <cell r="E944" t="str">
            <v>涅阳办</v>
          </cell>
        </row>
        <row r="944">
          <cell r="K944">
            <v>2</v>
          </cell>
          <cell r="L944">
            <v>290</v>
          </cell>
          <cell r="M944">
            <v>0</v>
          </cell>
          <cell r="N944">
            <v>580</v>
          </cell>
        </row>
        <row r="945">
          <cell r="A945" t="str">
            <v>农村低保</v>
          </cell>
        </row>
        <row r="945">
          <cell r="E945" t="str">
            <v>涅阳办</v>
          </cell>
        </row>
        <row r="945">
          <cell r="K945">
            <v>1</v>
          </cell>
          <cell r="L945">
            <v>290</v>
          </cell>
          <cell r="M945">
            <v>0</v>
          </cell>
          <cell r="N945">
            <v>290</v>
          </cell>
        </row>
        <row r="946">
          <cell r="A946" t="str">
            <v>农村低保</v>
          </cell>
        </row>
        <row r="946">
          <cell r="E946" t="str">
            <v>涅阳办</v>
          </cell>
        </row>
        <row r="946">
          <cell r="K946">
            <v>1</v>
          </cell>
          <cell r="L946">
            <v>290</v>
          </cell>
          <cell r="M946">
            <v>0</v>
          </cell>
          <cell r="N946">
            <v>290</v>
          </cell>
        </row>
        <row r="947">
          <cell r="A947" t="str">
            <v>农村低保</v>
          </cell>
        </row>
        <row r="947">
          <cell r="E947" t="str">
            <v>涅阳办</v>
          </cell>
        </row>
        <row r="947">
          <cell r="K947">
            <v>1</v>
          </cell>
          <cell r="L947">
            <v>290</v>
          </cell>
          <cell r="M947">
            <v>0</v>
          </cell>
          <cell r="N947">
            <v>290</v>
          </cell>
        </row>
        <row r="948">
          <cell r="A948" t="str">
            <v>农村低保</v>
          </cell>
        </row>
        <row r="948">
          <cell r="E948" t="str">
            <v>涅阳办</v>
          </cell>
        </row>
        <row r="948">
          <cell r="K948">
            <v>1</v>
          </cell>
          <cell r="L948">
            <v>290</v>
          </cell>
          <cell r="M948">
            <v>0</v>
          </cell>
          <cell r="N948">
            <v>290</v>
          </cell>
        </row>
        <row r="949">
          <cell r="A949" t="str">
            <v>农村低保</v>
          </cell>
        </row>
        <row r="949">
          <cell r="E949" t="str">
            <v>涅阳办</v>
          </cell>
        </row>
        <row r="949">
          <cell r="K949">
            <v>1</v>
          </cell>
          <cell r="L949">
            <v>405</v>
          </cell>
          <cell r="M949">
            <v>0</v>
          </cell>
          <cell r="N949">
            <v>405</v>
          </cell>
        </row>
        <row r="950">
          <cell r="A950" t="str">
            <v>农村低保</v>
          </cell>
        </row>
        <row r="950">
          <cell r="E950" t="str">
            <v>涅阳办</v>
          </cell>
        </row>
        <row r="950">
          <cell r="K950">
            <v>1</v>
          </cell>
          <cell r="L950">
            <v>290</v>
          </cell>
          <cell r="M950">
            <v>0</v>
          </cell>
          <cell r="N950">
            <v>290</v>
          </cell>
        </row>
        <row r="951">
          <cell r="A951" t="str">
            <v>农村低保</v>
          </cell>
        </row>
        <row r="951">
          <cell r="E951" t="str">
            <v>涅阳办</v>
          </cell>
        </row>
        <row r="951">
          <cell r="K951">
            <v>1</v>
          </cell>
          <cell r="L951">
            <v>290</v>
          </cell>
          <cell r="M951">
            <v>0</v>
          </cell>
          <cell r="N951">
            <v>290</v>
          </cell>
        </row>
        <row r="952">
          <cell r="A952" t="str">
            <v>农村低保</v>
          </cell>
        </row>
        <row r="952">
          <cell r="E952" t="str">
            <v>涅阳办</v>
          </cell>
        </row>
        <row r="952">
          <cell r="K952">
            <v>1</v>
          </cell>
          <cell r="L952">
            <v>405</v>
          </cell>
          <cell r="M952">
            <v>0</v>
          </cell>
          <cell r="N952">
            <v>405</v>
          </cell>
        </row>
        <row r="953">
          <cell r="A953" t="str">
            <v>农村低保</v>
          </cell>
        </row>
        <row r="953">
          <cell r="E953" t="str">
            <v>涅阳办</v>
          </cell>
        </row>
        <row r="953">
          <cell r="K953">
            <v>1</v>
          </cell>
          <cell r="L953">
            <v>290</v>
          </cell>
          <cell r="M953">
            <v>0</v>
          </cell>
          <cell r="N953">
            <v>290</v>
          </cell>
        </row>
        <row r="954">
          <cell r="A954" t="str">
            <v>农村低保</v>
          </cell>
        </row>
        <row r="954">
          <cell r="E954" t="str">
            <v>涅阳办</v>
          </cell>
        </row>
        <row r="954">
          <cell r="K954">
            <v>2</v>
          </cell>
          <cell r="L954">
            <v>405</v>
          </cell>
          <cell r="M954">
            <v>0</v>
          </cell>
          <cell r="N954">
            <v>810</v>
          </cell>
        </row>
        <row r="955">
          <cell r="A955" t="str">
            <v>农村低保</v>
          </cell>
        </row>
        <row r="955">
          <cell r="E955" t="str">
            <v>涅阳办</v>
          </cell>
        </row>
        <row r="955">
          <cell r="K955">
            <v>5</v>
          </cell>
          <cell r="L955">
            <v>290</v>
          </cell>
          <cell r="M955">
            <v>0</v>
          </cell>
          <cell r="N955">
            <v>1450</v>
          </cell>
        </row>
        <row r="956">
          <cell r="A956" t="str">
            <v>农村低保</v>
          </cell>
        </row>
        <row r="956">
          <cell r="E956" t="str">
            <v>涅阳办</v>
          </cell>
        </row>
        <row r="956">
          <cell r="K956">
            <v>2</v>
          </cell>
          <cell r="L956">
            <v>290</v>
          </cell>
          <cell r="M956">
            <v>0</v>
          </cell>
          <cell r="N956">
            <v>580</v>
          </cell>
        </row>
        <row r="957">
          <cell r="A957" t="str">
            <v>农村低保</v>
          </cell>
        </row>
        <row r="957">
          <cell r="E957" t="str">
            <v>涅阳办</v>
          </cell>
        </row>
        <row r="957">
          <cell r="K957">
            <v>2</v>
          </cell>
          <cell r="L957">
            <v>290</v>
          </cell>
          <cell r="M957">
            <v>0</v>
          </cell>
          <cell r="N957">
            <v>580</v>
          </cell>
        </row>
        <row r="958">
          <cell r="A958" t="str">
            <v>农村低保</v>
          </cell>
        </row>
        <row r="958">
          <cell r="E958" t="str">
            <v>涅阳办</v>
          </cell>
        </row>
        <row r="958">
          <cell r="K958">
            <v>1</v>
          </cell>
          <cell r="L958">
            <v>290</v>
          </cell>
          <cell r="M958">
            <v>0</v>
          </cell>
          <cell r="N958">
            <v>290</v>
          </cell>
        </row>
        <row r="959">
          <cell r="A959" t="str">
            <v>农村低保</v>
          </cell>
        </row>
        <row r="959">
          <cell r="E959" t="str">
            <v>涅阳办</v>
          </cell>
        </row>
        <row r="959">
          <cell r="K959">
            <v>4</v>
          </cell>
          <cell r="L959">
            <v>290</v>
          </cell>
          <cell r="M959">
            <v>0</v>
          </cell>
          <cell r="N959">
            <v>1160</v>
          </cell>
        </row>
        <row r="960">
          <cell r="A960" t="str">
            <v>农村低保</v>
          </cell>
        </row>
        <row r="960">
          <cell r="E960" t="str">
            <v>涅阳办</v>
          </cell>
        </row>
        <row r="960">
          <cell r="K960">
            <v>1</v>
          </cell>
          <cell r="L960">
            <v>290</v>
          </cell>
          <cell r="M960">
            <v>0</v>
          </cell>
          <cell r="N960">
            <v>290</v>
          </cell>
        </row>
        <row r="961">
          <cell r="A961" t="str">
            <v>农村低保</v>
          </cell>
        </row>
        <row r="961">
          <cell r="E961" t="str">
            <v>涅阳办</v>
          </cell>
        </row>
        <row r="961">
          <cell r="K961">
            <v>1</v>
          </cell>
          <cell r="L961">
            <v>405</v>
          </cell>
          <cell r="M961">
            <v>0</v>
          </cell>
          <cell r="N961">
            <v>405</v>
          </cell>
        </row>
        <row r="962">
          <cell r="A962" t="str">
            <v>农村低保</v>
          </cell>
        </row>
        <row r="962">
          <cell r="E962" t="str">
            <v>涅阳办</v>
          </cell>
        </row>
        <row r="962">
          <cell r="K962">
            <v>2</v>
          </cell>
          <cell r="L962">
            <v>290</v>
          </cell>
          <cell r="M962">
            <v>0</v>
          </cell>
          <cell r="N962">
            <v>580</v>
          </cell>
        </row>
        <row r="963">
          <cell r="A963" t="str">
            <v>农村低保</v>
          </cell>
        </row>
        <row r="963">
          <cell r="E963" t="str">
            <v>涅阳办</v>
          </cell>
        </row>
        <row r="963">
          <cell r="K963">
            <v>1</v>
          </cell>
          <cell r="L963">
            <v>290</v>
          </cell>
          <cell r="M963">
            <v>0</v>
          </cell>
          <cell r="N963">
            <v>290</v>
          </cell>
        </row>
        <row r="964">
          <cell r="A964" t="str">
            <v>农村低保</v>
          </cell>
        </row>
        <row r="964">
          <cell r="E964" t="str">
            <v>涅阳办</v>
          </cell>
        </row>
        <row r="964">
          <cell r="K964">
            <v>1</v>
          </cell>
          <cell r="L964">
            <v>290</v>
          </cell>
          <cell r="M964">
            <v>0</v>
          </cell>
          <cell r="N964">
            <v>290</v>
          </cell>
        </row>
        <row r="965">
          <cell r="A965" t="str">
            <v>农村低保</v>
          </cell>
        </row>
        <row r="965">
          <cell r="E965" t="str">
            <v>涅阳办</v>
          </cell>
        </row>
        <row r="965">
          <cell r="K965">
            <v>1</v>
          </cell>
          <cell r="L965">
            <v>290</v>
          </cell>
          <cell r="M965">
            <v>0</v>
          </cell>
          <cell r="N965">
            <v>290</v>
          </cell>
        </row>
        <row r="966">
          <cell r="A966" t="str">
            <v>农村低保</v>
          </cell>
        </row>
        <row r="966">
          <cell r="E966" t="str">
            <v>涅阳办</v>
          </cell>
        </row>
        <row r="966">
          <cell r="K966">
            <v>2</v>
          </cell>
          <cell r="L966">
            <v>290</v>
          </cell>
          <cell r="M966">
            <v>0</v>
          </cell>
          <cell r="N966">
            <v>580</v>
          </cell>
        </row>
        <row r="967">
          <cell r="A967" t="str">
            <v>农村低保</v>
          </cell>
        </row>
        <row r="967">
          <cell r="E967" t="str">
            <v>涅阳办</v>
          </cell>
        </row>
        <row r="967">
          <cell r="K967">
            <v>2</v>
          </cell>
          <cell r="L967">
            <v>405</v>
          </cell>
          <cell r="M967">
            <v>0</v>
          </cell>
          <cell r="N967">
            <v>810</v>
          </cell>
        </row>
        <row r="968">
          <cell r="A968" t="str">
            <v>农村低保</v>
          </cell>
        </row>
        <row r="968">
          <cell r="E968" t="str">
            <v>涅阳办</v>
          </cell>
        </row>
        <row r="968">
          <cell r="K968">
            <v>1</v>
          </cell>
          <cell r="L968">
            <v>290</v>
          </cell>
          <cell r="M968">
            <v>0</v>
          </cell>
          <cell r="N968">
            <v>290</v>
          </cell>
        </row>
        <row r="969">
          <cell r="A969" t="str">
            <v>农村低保</v>
          </cell>
        </row>
        <row r="969">
          <cell r="E969" t="str">
            <v>涅阳办</v>
          </cell>
        </row>
        <row r="969">
          <cell r="K969">
            <v>1</v>
          </cell>
          <cell r="L969">
            <v>290</v>
          </cell>
          <cell r="M969">
            <v>0</v>
          </cell>
          <cell r="N969">
            <v>290</v>
          </cell>
        </row>
        <row r="970">
          <cell r="A970" t="str">
            <v>农村低保</v>
          </cell>
        </row>
        <row r="970">
          <cell r="E970" t="str">
            <v>涅阳办</v>
          </cell>
        </row>
        <row r="970">
          <cell r="K970">
            <v>2</v>
          </cell>
          <cell r="L970">
            <v>290</v>
          </cell>
          <cell r="M970">
            <v>0</v>
          </cell>
          <cell r="N970">
            <v>580</v>
          </cell>
        </row>
        <row r="971">
          <cell r="A971" t="str">
            <v>农村低保</v>
          </cell>
        </row>
        <row r="971">
          <cell r="E971" t="str">
            <v>涅阳办</v>
          </cell>
        </row>
        <row r="971">
          <cell r="K971">
            <v>1</v>
          </cell>
          <cell r="L971">
            <v>290</v>
          </cell>
          <cell r="M971">
            <v>0</v>
          </cell>
          <cell r="N971">
            <v>290</v>
          </cell>
        </row>
        <row r="972">
          <cell r="A972" t="str">
            <v>农村低保</v>
          </cell>
        </row>
        <row r="972">
          <cell r="E972" t="str">
            <v>涅阳办</v>
          </cell>
        </row>
        <row r="972">
          <cell r="K972">
            <v>1</v>
          </cell>
          <cell r="L972">
            <v>290</v>
          </cell>
          <cell r="M972">
            <v>0</v>
          </cell>
          <cell r="N972">
            <v>290</v>
          </cell>
        </row>
        <row r="973">
          <cell r="A973" t="str">
            <v>农村低保</v>
          </cell>
        </row>
        <row r="973">
          <cell r="E973" t="str">
            <v>涅阳办</v>
          </cell>
        </row>
        <row r="973">
          <cell r="K973">
            <v>1</v>
          </cell>
          <cell r="L973">
            <v>290</v>
          </cell>
          <cell r="M973">
            <v>0</v>
          </cell>
          <cell r="N973">
            <v>290</v>
          </cell>
        </row>
        <row r="974">
          <cell r="A974" t="str">
            <v>农村低保</v>
          </cell>
        </row>
        <row r="974">
          <cell r="E974" t="str">
            <v>涅阳办</v>
          </cell>
        </row>
        <row r="974">
          <cell r="K974">
            <v>1</v>
          </cell>
          <cell r="L974">
            <v>290</v>
          </cell>
          <cell r="M974">
            <v>0</v>
          </cell>
          <cell r="N974">
            <v>290</v>
          </cell>
        </row>
        <row r="975">
          <cell r="A975" t="str">
            <v>农村低保</v>
          </cell>
        </row>
        <row r="975">
          <cell r="E975" t="str">
            <v>涅阳办</v>
          </cell>
        </row>
        <row r="975">
          <cell r="K975">
            <v>1</v>
          </cell>
          <cell r="L975">
            <v>290</v>
          </cell>
          <cell r="M975">
            <v>0</v>
          </cell>
          <cell r="N975">
            <v>290</v>
          </cell>
        </row>
        <row r="976">
          <cell r="A976" t="str">
            <v>农村低保</v>
          </cell>
        </row>
        <row r="976">
          <cell r="E976" t="str">
            <v>涅阳办</v>
          </cell>
        </row>
        <row r="976">
          <cell r="K976">
            <v>2</v>
          </cell>
          <cell r="L976">
            <v>290</v>
          </cell>
          <cell r="M976">
            <v>0</v>
          </cell>
          <cell r="N976">
            <v>580</v>
          </cell>
        </row>
        <row r="977">
          <cell r="A977" t="str">
            <v>农村低保</v>
          </cell>
        </row>
        <row r="977">
          <cell r="E977" t="str">
            <v>涅阳办</v>
          </cell>
        </row>
        <row r="977">
          <cell r="K977">
            <v>2</v>
          </cell>
          <cell r="L977">
            <v>405</v>
          </cell>
          <cell r="M977">
            <v>0</v>
          </cell>
          <cell r="N977">
            <v>810</v>
          </cell>
        </row>
        <row r="978">
          <cell r="A978" t="str">
            <v>农村低保</v>
          </cell>
        </row>
        <row r="978">
          <cell r="E978" t="str">
            <v>涅阳办</v>
          </cell>
        </row>
        <row r="978">
          <cell r="K978">
            <v>1</v>
          </cell>
          <cell r="L978">
            <v>405</v>
          </cell>
          <cell r="M978">
            <v>0</v>
          </cell>
          <cell r="N978">
            <v>405</v>
          </cell>
        </row>
        <row r="979">
          <cell r="A979" t="str">
            <v>农村低保</v>
          </cell>
        </row>
        <row r="979">
          <cell r="E979" t="str">
            <v>涅阳办</v>
          </cell>
        </row>
        <row r="979">
          <cell r="K979">
            <v>4</v>
          </cell>
          <cell r="L979">
            <v>290</v>
          </cell>
          <cell r="M979">
            <v>0</v>
          </cell>
          <cell r="N979">
            <v>1160</v>
          </cell>
        </row>
        <row r="980">
          <cell r="A980" t="str">
            <v>农村低保</v>
          </cell>
        </row>
        <row r="980">
          <cell r="E980" t="str">
            <v>涅阳办</v>
          </cell>
        </row>
        <row r="980">
          <cell r="K980">
            <v>2</v>
          </cell>
          <cell r="L980">
            <v>290</v>
          </cell>
          <cell r="M980">
            <v>0</v>
          </cell>
          <cell r="N980">
            <v>580</v>
          </cell>
        </row>
        <row r="981">
          <cell r="A981" t="str">
            <v>农村低保</v>
          </cell>
        </row>
        <row r="981">
          <cell r="E981" t="str">
            <v>涅阳办</v>
          </cell>
        </row>
        <row r="981">
          <cell r="K981">
            <v>4</v>
          </cell>
          <cell r="L981">
            <v>405</v>
          </cell>
          <cell r="M981">
            <v>0</v>
          </cell>
          <cell r="N981">
            <v>1620</v>
          </cell>
        </row>
        <row r="982">
          <cell r="A982" t="str">
            <v>农村低保</v>
          </cell>
        </row>
        <row r="982">
          <cell r="E982" t="str">
            <v>涅阳办</v>
          </cell>
        </row>
        <row r="982">
          <cell r="K982">
            <v>2</v>
          </cell>
          <cell r="L982">
            <v>290</v>
          </cell>
          <cell r="M982">
            <v>0</v>
          </cell>
          <cell r="N982">
            <v>580</v>
          </cell>
        </row>
        <row r="983">
          <cell r="A983" t="str">
            <v>农村低保</v>
          </cell>
        </row>
        <row r="983">
          <cell r="E983" t="str">
            <v>涅阳办</v>
          </cell>
        </row>
        <row r="983">
          <cell r="K983">
            <v>1</v>
          </cell>
          <cell r="L983">
            <v>290</v>
          </cell>
          <cell r="M983">
            <v>0</v>
          </cell>
          <cell r="N983">
            <v>290</v>
          </cell>
        </row>
        <row r="984">
          <cell r="A984" t="str">
            <v>农村低保</v>
          </cell>
        </row>
        <row r="984">
          <cell r="E984" t="str">
            <v>涅阳办</v>
          </cell>
        </row>
        <row r="984">
          <cell r="K984">
            <v>1</v>
          </cell>
          <cell r="L984">
            <v>290</v>
          </cell>
          <cell r="M984">
            <v>0</v>
          </cell>
          <cell r="N984">
            <v>290</v>
          </cell>
        </row>
        <row r="985">
          <cell r="A985" t="str">
            <v>农村低保</v>
          </cell>
        </row>
        <row r="985">
          <cell r="E985" t="str">
            <v>涅阳办</v>
          </cell>
        </row>
        <row r="985">
          <cell r="K985">
            <v>1</v>
          </cell>
          <cell r="L985">
            <v>290</v>
          </cell>
          <cell r="M985">
            <v>0</v>
          </cell>
          <cell r="N985">
            <v>290</v>
          </cell>
        </row>
        <row r="986">
          <cell r="A986" t="str">
            <v>农村低保</v>
          </cell>
        </row>
        <row r="986">
          <cell r="E986" t="str">
            <v>涅阳办</v>
          </cell>
        </row>
        <row r="986">
          <cell r="K986">
            <v>2</v>
          </cell>
          <cell r="L986">
            <v>290</v>
          </cell>
          <cell r="M986">
            <v>0</v>
          </cell>
          <cell r="N986">
            <v>580</v>
          </cell>
        </row>
        <row r="987">
          <cell r="A987" t="str">
            <v>农村低保</v>
          </cell>
        </row>
        <row r="987">
          <cell r="E987" t="str">
            <v>涅阳办</v>
          </cell>
        </row>
        <row r="987">
          <cell r="K987">
            <v>2</v>
          </cell>
          <cell r="L987">
            <v>290</v>
          </cell>
          <cell r="M987">
            <v>0</v>
          </cell>
          <cell r="N987">
            <v>580</v>
          </cell>
        </row>
        <row r="988">
          <cell r="A988" t="str">
            <v>农村低保</v>
          </cell>
        </row>
        <row r="988">
          <cell r="E988" t="str">
            <v>涅阳办</v>
          </cell>
        </row>
        <row r="988">
          <cell r="K988">
            <v>1</v>
          </cell>
          <cell r="L988">
            <v>290</v>
          </cell>
          <cell r="M988">
            <v>0</v>
          </cell>
          <cell r="N988">
            <v>290</v>
          </cell>
        </row>
        <row r="989">
          <cell r="A989" t="str">
            <v>农村低保</v>
          </cell>
        </row>
        <row r="989">
          <cell r="E989" t="str">
            <v>涅阳办</v>
          </cell>
        </row>
        <row r="989">
          <cell r="K989">
            <v>1</v>
          </cell>
          <cell r="L989">
            <v>290</v>
          </cell>
          <cell r="M989">
            <v>0</v>
          </cell>
          <cell r="N989">
            <v>290</v>
          </cell>
        </row>
        <row r="990">
          <cell r="A990" t="str">
            <v>农村低保</v>
          </cell>
        </row>
        <row r="990">
          <cell r="E990" t="str">
            <v>涅阳办</v>
          </cell>
        </row>
        <row r="990">
          <cell r="K990">
            <v>2</v>
          </cell>
          <cell r="L990">
            <v>290</v>
          </cell>
          <cell r="M990">
            <v>0</v>
          </cell>
          <cell r="N990">
            <v>580</v>
          </cell>
        </row>
        <row r="991">
          <cell r="A991" t="str">
            <v>农村低保</v>
          </cell>
        </row>
        <row r="991">
          <cell r="E991" t="str">
            <v>涅阳办</v>
          </cell>
        </row>
        <row r="991">
          <cell r="K991">
            <v>1</v>
          </cell>
          <cell r="L991">
            <v>290</v>
          </cell>
          <cell r="M991">
            <v>0</v>
          </cell>
          <cell r="N991">
            <v>290</v>
          </cell>
        </row>
        <row r="992">
          <cell r="A992" t="str">
            <v>农村低保</v>
          </cell>
        </row>
        <row r="992">
          <cell r="E992" t="str">
            <v>涅阳办</v>
          </cell>
        </row>
        <row r="992">
          <cell r="K992">
            <v>4</v>
          </cell>
          <cell r="L992">
            <v>405</v>
          </cell>
          <cell r="M992">
            <v>0</v>
          </cell>
          <cell r="N992">
            <v>1620</v>
          </cell>
        </row>
        <row r="993">
          <cell r="A993" t="str">
            <v>农村低保</v>
          </cell>
        </row>
        <row r="993">
          <cell r="E993" t="str">
            <v>涅阳办</v>
          </cell>
        </row>
        <row r="993">
          <cell r="K993">
            <v>1</v>
          </cell>
          <cell r="L993">
            <v>405</v>
          </cell>
          <cell r="M993">
            <v>0</v>
          </cell>
          <cell r="N993">
            <v>405</v>
          </cell>
        </row>
        <row r="994">
          <cell r="A994" t="str">
            <v>农村低保</v>
          </cell>
        </row>
        <row r="994">
          <cell r="E994" t="str">
            <v>涅阳办</v>
          </cell>
        </row>
        <row r="994">
          <cell r="K994">
            <v>1</v>
          </cell>
          <cell r="L994">
            <v>290</v>
          </cell>
          <cell r="M994">
            <v>0</v>
          </cell>
          <cell r="N994">
            <v>290</v>
          </cell>
        </row>
        <row r="995">
          <cell r="A995" t="str">
            <v>农村低保</v>
          </cell>
        </row>
        <row r="995">
          <cell r="E995" t="str">
            <v>涅阳办</v>
          </cell>
        </row>
        <row r="995">
          <cell r="K995">
            <v>1</v>
          </cell>
          <cell r="L995">
            <v>290</v>
          </cell>
          <cell r="M995">
            <v>0</v>
          </cell>
          <cell r="N995">
            <v>290</v>
          </cell>
        </row>
        <row r="996">
          <cell r="A996" t="str">
            <v>农村低保</v>
          </cell>
        </row>
        <row r="996">
          <cell r="E996" t="str">
            <v>涅阳办</v>
          </cell>
        </row>
        <row r="996">
          <cell r="K996">
            <v>3</v>
          </cell>
          <cell r="L996">
            <v>290</v>
          </cell>
          <cell r="M996">
            <v>0</v>
          </cell>
          <cell r="N996">
            <v>870</v>
          </cell>
        </row>
        <row r="997">
          <cell r="A997" t="str">
            <v>农村低保</v>
          </cell>
        </row>
        <row r="997">
          <cell r="E997" t="str">
            <v>涅阳办</v>
          </cell>
        </row>
        <row r="997">
          <cell r="K997">
            <v>1</v>
          </cell>
          <cell r="L997">
            <v>290</v>
          </cell>
          <cell r="M997">
            <v>0</v>
          </cell>
          <cell r="N997">
            <v>290</v>
          </cell>
        </row>
        <row r="998">
          <cell r="A998" t="str">
            <v>农村低保</v>
          </cell>
        </row>
        <row r="998">
          <cell r="E998" t="str">
            <v>涅阳办</v>
          </cell>
        </row>
        <row r="998">
          <cell r="K998">
            <v>1</v>
          </cell>
          <cell r="L998">
            <v>290</v>
          </cell>
          <cell r="M998">
            <v>0</v>
          </cell>
          <cell r="N998">
            <v>290</v>
          </cell>
        </row>
        <row r="999">
          <cell r="A999" t="str">
            <v>农村低保</v>
          </cell>
        </row>
        <row r="999">
          <cell r="E999" t="str">
            <v>涅阳办</v>
          </cell>
        </row>
        <row r="999">
          <cell r="K999">
            <v>3</v>
          </cell>
          <cell r="L999">
            <v>290</v>
          </cell>
          <cell r="M999">
            <v>0</v>
          </cell>
          <cell r="N999">
            <v>870</v>
          </cell>
        </row>
        <row r="1000">
          <cell r="A1000" t="str">
            <v>农村低保</v>
          </cell>
        </row>
        <row r="1000">
          <cell r="E1000" t="str">
            <v>涅阳办</v>
          </cell>
        </row>
        <row r="1000">
          <cell r="K1000">
            <v>1</v>
          </cell>
          <cell r="L1000">
            <v>290</v>
          </cell>
          <cell r="M1000">
            <v>0</v>
          </cell>
          <cell r="N1000">
            <v>290</v>
          </cell>
        </row>
        <row r="1001">
          <cell r="A1001" t="str">
            <v>农村低保</v>
          </cell>
        </row>
        <row r="1001">
          <cell r="E1001" t="str">
            <v>涅阳办</v>
          </cell>
        </row>
        <row r="1001">
          <cell r="K1001">
            <v>3</v>
          </cell>
          <cell r="L1001">
            <v>290</v>
          </cell>
          <cell r="M1001">
            <v>0</v>
          </cell>
          <cell r="N1001">
            <v>870</v>
          </cell>
        </row>
        <row r="1002">
          <cell r="A1002" t="str">
            <v>农村低保</v>
          </cell>
        </row>
        <row r="1002">
          <cell r="E1002" t="str">
            <v>涅阳办</v>
          </cell>
        </row>
        <row r="1002">
          <cell r="K1002">
            <v>4</v>
          </cell>
          <cell r="L1002">
            <v>405</v>
          </cell>
          <cell r="M1002">
            <v>0</v>
          </cell>
          <cell r="N1002">
            <v>1620</v>
          </cell>
        </row>
        <row r="1003">
          <cell r="A1003" t="str">
            <v>农村低保</v>
          </cell>
        </row>
        <row r="1003">
          <cell r="E1003" t="str">
            <v>涅阳办</v>
          </cell>
        </row>
        <row r="1003">
          <cell r="K1003">
            <v>1</v>
          </cell>
          <cell r="L1003">
            <v>290</v>
          </cell>
          <cell r="M1003">
            <v>0</v>
          </cell>
          <cell r="N1003">
            <v>290</v>
          </cell>
        </row>
        <row r="1004">
          <cell r="A1004" t="str">
            <v>农村低保</v>
          </cell>
        </row>
        <row r="1004">
          <cell r="E1004" t="str">
            <v>涅阳办</v>
          </cell>
        </row>
        <row r="1004">
          <cell r="K1004">
            <v>3</v>
          </cell>
          <cell r="L1004">
            <v>405</v>
          </cell>
          <cell r="M1004">
            <v>0</v>
          </cell>
          <cell r="N1004">
            <v>1215</v>
          </cell>
        </row>
        <row r="1005">
          <cell r="A1005" t="str">
            <v>农村低保</v>
          </cell>
        </row>
        <row r="1005">
          <cell r="E1005" t="str">
            <v>涅阳办</v>
          </cell>
        </row>
        <row r="1005">
          <cell r="K1005">
            <v>2</v>
          </cell>
          <cell r="L1005">
            <v>255</v>
          </cell>
          <cell r="M1005">
            <v>0</v>
          </cell>
          <cell r="N1005">
            <v>510</v>
          </cell>
        </row>
        <row r="1006">
          <cell r="A1006" t="str">
            <v>农村低保</v>
          </cell>
        </row>
        <row r="1006">
          <cell r="E1006" t="str">
            <v>涅阳办</v>
          </cell>
        </row>
        <row r="1006">
          <cell r="K1006">
            <v>1</v>
          </cell>
          <cell r="L1006">
            <v>405</v>
          </cell>
          <cell r="M1006">
            <v>0</v>
          </cell>
          <cell r="N1006">
            <v>405</v>
          </cell>
        </row>
        <row r="1007">
          <cell r="A1007" t="str">
            <v>农村低保</v>
          </cell>
        </row>
        <row r="1007">
          <cell r="E1007" t="str">
            <v>涅阳办</v>
          </cell>
        </row>
        <row r="1007">
          <cell r="K1007">
            <v>1</v>
          </cell>
          <cell r="L1007">
            <v>405</v>
          </cell>
          <cell r="M1007">
            <v>0</v>
          </cell>
          <cell r="N1007">
            <v>405</v>
          </cell>
        </row>
        <row r="1008">
          <cell r="A1008" t="str">
            <v>农村低保</v>
          </cell>
        </row>
        <row r="1008">
          <cell r="E1008" t="str">
            <v>涅阳办</v>
          </cell>
        </row>
        <row r="1008">
          <cell r="K1008">
            <v>1</v>
          </cell>
          <cell r="L1008">
            <v>290</v>
          </cell>
          <cell r="M1008">
            <v>0</v>
          </cell>
          <cell r="N1008">
            <v>290</v>
          </cell>
        </row>
        <row r="1009">
          <cell r="A1009" t="str">
            <v>农村低保</v>
          </cell>
        </row>
        <row r="1009">
          <cell r="E1009" t="str">
            <v>涅阳办</v>
          </cell>
        </row>
        <row r="1009">
          <cell r="K1009">
            <v>2</v>
          </cell>
          <cell r="L1009">
            <v>405</v>
          </cell>
          <cell r="M1009">
            <v>0</v>
          </cell>
          <cell r="N1009">
            <v>810</v>
          </cell>
        </row>
        <row r="1010">
          <cell r="A1010" t="str">
            <v>农村低保</v>
          </cell>
        </row>
        <row r="1010">
          <cell r="E1010" t="str">
            <v>涅阳办</v>
          </cell>
        </row>
        <row r="1010">
          <cell r="K1010">
            <v>3</v>
          </cell>
          <cell r="L1010">
            <v>290</v>
          </cell>
          <cell r="M1010">
            <v>0</v>
          </cell>
          <cell r="N1010">
            <v>870</v>
          </cell>
        </row>
        <row r="1011">
          <cell r="A1011" t="str">
            <v>农村低保</v>
          </cell>
        </row>
        <row r="1011">
          <cell r="E1011" t="str">
            <v>涅阳办</v>
          </cell>
        </row>
        <row r="1011">
          <cell r="K1011">
            <v>1</v>
          </cell>
          <cell r="L1011">
            <v>290</v>
          </cell>
          <cell r="M1011">
            <v>0</v>
          </cell>
          <cell r="N1011">
            <v>290</v>
          </cell>
        </row>
        <row r="1012">
          <cell r="A1012" t="str">
            <v>农村低保</v>
          </cell>
        </row>
        <row r="1012">
          <cell r="E1012" t="str">
            <v>涅阳办</v>
          </cell>
        </row>
        <row r="1012">
          <cell r="K1012">
            <v>1</v>
          </cell>
          <cell r="L1012">
            <v>290</v>
          </cell>
          <cell r="M1012">
            <v>0</v>
          </cell>
          <cell r="N1012">
            <v>290</v>
          </cell>
        </row>
        <row r="1013">
          <cell r="A1013" t="str">
            <v>农村低保</v>
          </cell>
        </row>
        <row r="1013">
          <cell r="E1013" t="str">
            <v>涅阳办</v>
          </cell>
        </row>
        <row r="1013">
          <cell r="K1013">
            <v>2</v>
          </cell>
          <cell r="L1013">
            <v>405</v>
          </cell>
          <cell r="M1013">
            <v>0</v>
          </cell>
          <cell r="N1013">
            <v>810</v>
          </cell>
        </row>
        <row r="1014">
          <cell r="A1014" t="str">
            <v>农村低保</v>
          </cell>
        </row>
        <row r="1014">
          <cell r="E1014" t="str">
            <v>涅阳办</v>
          </cell>
        </row>
        <row r="1014">
          <cell r="K1014">
            <v>2</v>
          </cell>
          <cell r="L1014">
            <v>290</v>
          </cell>
          <cell r="M1014">
            <v>0</v>
          </cell>
          <cell r="N1014">
            <v>580</v>
          </cell>
        </row>
        <row r="1015">
          <cell r="A1015" t="str">
            <v>农村低保</v>
          </cell>
        </row>
        <row r="1015">
          <cell r="E1015" t="str">
            <v>涅阳办</v>
          </cell>
        </row>
        <row r="1015">
          <cell r="K1015">
            <v>3</v>
          </cell>
          <cell r="L1015">
            <v>405</v>
          </cell>
          <cell r="M1015">
            <v>0</v>
          </cell>
          <cell r="N1015">
            <v>1215</v>
          </cell>
        </row>
        <row r="1016">
          <cell r="A1016" t="str">
            <v>农村低保</v>
          </cell>
        </row>
        <row r="1016">
          <cell r="E1016" t="str">
            <v>涅阳办</v>
          </cell>
        </row>
        <row r="1016">
          <cell r="K1016">
            <v>6</v>
          </cell>
          <cell r="L1016">
            <v>405</v>
          </cell>
          <cell r="M1016">
            <v>0</v>
          </cell>
          <cell r="N1016">
            <v>2430</v>
          </cell>
        </row>
        <row r="1017">
          <cell r="A1017" t="str">
            <v>农村低保</v>
          </cell>
        </row>
        <row r="1017">
          <cell r="E1017" t="str">
            <v>涅阳办</v>
          </cell>
        </row>
        <row r="1017">
          <cell r="K1017">
            <v>2</v>
          </cell>
          <cell r="L1017">
            <v>405</v>
          </cell>
          <cell r="M1017">
            <v>0</v>
          </cell>
          <cell r="N1017">
            <v>810</v>
          </cell>
        </row>
        <row r="1018">
          <cell r="A1018" t="str">
            <v>农村低保</v>
          </cell>
        </row>
        <row r="1018">
          <cell r="E1018" t="str">
            <v>涅阳办</v>
          </cell>
        </row>
        <row r="1018">
          <cell r="K1018">
            <v>1</v>
          </cell>
          <cell r="L1018">
            <v>290</v>
          </cell>
          <cell r="M1018">
            <v>0</v>
          </cell>
          <cell r="N1018">
            <v>290</v>
          </cell>
        </row>
        <row r="1019">
          <cell r="A1019" t="str">
            <v>农村低保</v>
          </cell>
        </row>
        <row r="1019">
          <cell r="E1019" t="str">
            <v>涅阳办</v>
          </cell>
        </row>
        <row r="1019">
          <cell r="K1019">
            <v>1</v>
          </cell>
          <cell r="L1019">
            <v>290</v>
          </cell>
          <cell r="M1019">
            <v>0</v>
          </cell>
          <cell r="N1019">
            <v>290</v>
          </cell>
        </row>
        <row r="1020">
          <cell r="A1020" t="str">
            <v>农村低保</v>
          </cell>
        </row>
        <row r="1020">
          <cell r="E1020" t="str">
            <v>涅阳办</v>
          </cell>
        </row>
        <row r="1020">
          <cell r="K1020">
            <v>1</v>
          </cell>
          <cell r="L1020">
            <v>290</v>
          </cell>
          <cell r="M1020">
            <v>0</v>
          </cell>
          <cell r="N1020">
            <v>290</v>
          </cell>
        </row>
        <row r="1021">
          <cell r="A1021" t="str">
            <v>农村低保</v>
          </cell>
        </row>
        <row r="1021">
          <cell r="E1021" t="str">
            <v>涅阳办</v>
          </cell>
        </row>
        <row r="1021">
          <cell r="K1021">
            <v>1</v>
          </cell>
          <cell r="L1021">
            <v>405</v>
          </cell>
          <cell r="M1021">
            <v>0</v>
          </cell>
          <cell r="N1021">
            <v>405</v>
          </cell>
        </row>
        <row r="1022">
          <cell r="A1022" t="str">
            <v>农村低保</v>
          </cell>
        </row>
        <row r="1022">
          <cell r="E1022" t="str">
            <v>涅阳办</v>
          </cell>
        </row>
        <row r="1022">
          <cell r="K1022">
            <v>1</v>
          </cell>
          <cell r="L1022">
            <v>290</v>
          </cell>
          <cell r="M1022">
            <v>0</v>
          </cell>
          <cell r="N1022">
            <v>290</v>
          </cell>
        </row>
        <row r="1023">
          <cell r="A1023" t="str">
            <v>农村低保</v>
          </cell>
        </row>
        <row r="1023">
          <cell r="E1023" t="str">
            <v>涅阳办</v>
          </cell>
        </row>
        <row r="1023">
          <cell r="K1023">
            <v>3</v>
          </cell>
          <cell r="L1023">
            <v>405</v>
          </cell>
          <cell r="M1023">
            <v>0</v>
          </cell>
          <cell r="N1023">
            <v>1215</v>
          </cell>
        </row>
        <row r="1024">
          <cell r="A1024" t="str">
            <v>农村低保</v>
          </cell>
        </row>
        <row r="1024">
          <cell r="E1024" t="str">
            <v>涅阳办</v>
          </cell>
        </row>
        <row r="1024">
          <cell r="K1024">
            <v>1</v>
          </cell>
          <cell r="L1024">
            <v>290</v>
          </cell>
          <cell r="M1024">
            <v>0</v>
          </cell>
          <cell r="N1024">
            <v>290</v>
          </cell>
        </row>
        <row r="1025">
          <cell r="A1025" t="str">
            <v>农村低保</v>
          </cell>
        </row>
        <row r="1025">
          <cell r="E1025" t="str">
            <v>涅阳办</v>
          </cell>
        </row>
        <row r="1025">
          <cell r="K1025">
            <v>2</v>
          </cell>
          <cell r="L1025">
            <v>290</v>
          </cell>
          <cell r="M1025">
            <v>0</v>
          </cell>
          <cell r="N1025">
            <v>580</v>
          </cell>
        </row>
        <row r="1026">
          <cell r="A1026" t="str">
            <v>农村低保</v>
          </cell>
        </row>
        <row r="1026">
          <cell r="E1026" t="str">
            <v>涅阳办</v>
          </cell>
        </row>
        <row r="1026">
          <cell r="K1026">
            <v>2</v>
          </cell>
          <cell r="L1026">
            <v>405</v>
          </cell>
          <cell r="M1026">
            <v>0</v>
          </cell>
          <cell r="N1026">
            <v>810</v>
          </cell>
        </row>
        <row r="1027">
          <cell r="A1027" t="str">
            <v>农村低保</v>
          </cell>
        </row>
        <row r="1027">
          <cell r="E1027" t="str">
            <v>涅阳办</v>
          </cell>
        </row>
        <row r="1027">
          <cell r="K1027">
            <v>1</v>
          </cell>
          <cell r="L1027">
            <v>290</v>
          </cell>
          <cell r="M1027">
            <v>0</v>
          </cell>
          <cell r="N1027">
            <v>290</v>
          </cell>
        </row>
        <row r="1028">
          <cell r="A1028" t="str">
            <v>农村低保</v>
          </cell>
        </row>
        <row r="1028">
          <cell r="E1028" t="str">
            <v>涅阳办</v>
          </cell>
        </row>
        <row r="1028">
          <cell r="K1028">
            <v>1</v>
          </cell>
          <cell r="L1028">
            <v>290</v>
          </cell>
          <cell r="M1028">
            <v>0</v>
          </cell>
          <cell r="N1028">
            <v>290</v>
          </cell>
        </row>
        <row r="1029">
          <cell r="A1029" t="str">
            <v>农村低保</v>
          </cell>
        </row>
        <row r="1029">
          <cell r="E1029" t="str">
            <v>涅阳办</v>
          </cell>
        </row>
        <row r="1029">
          <cell r="K1029">
            <v>1</v>
          </cell>
          <cell r="L1029">
            <v>290</v>
          </cell>
          <cell r="M1029">
            <v>0</v>
          </cell>
          <cell r="N1029">
            <v>290</v>
          </cell>
        </row>
        <row r="1030">
          <cell r="A1030" t="str">
            <v>农村低保</v>
          </cell>
        </row>
        <row r="1030">
          <cell r="E1030" t="str">
            <v>涅阳办</v>
          </cell>
        </row>
        <row r="1030">
          <cell r="K1030">
            <v>1</v>
          </cell>
          <cell r="L1030">
            <v>290</v>
          </cell>
          <cell r="M1030">
            <v>0</v>
          </cell>
          <cell r="N1030">
            <v>290</v>
          </cell>
        </row>
        <row r="1031">
          <cell r="A1031" t="str">
            <v>农村低保</v>
          </cell>
        </row>
        <row r="1031">
          <cell r="E1031" t="str">
            <v>涅阳办</v>
          </cell>
        </row>
        <row r="1031">
          <cell r="K1031">
            <v>1</v>
          </cell>
          <cell r="L1031">
            <v>290</v>
          </cell>
          <cell r="M1031">
            <v>0</v>
          </cell>
          <cell r="N1031">
            <v>290</v>
          </cell>
        </row>
        <row r="1032">
          <cell r="A1032" t="str">
            <v>农村低保</v>
          </cell>
        </row>
        <row r="1032">
          <cell r="E1032" t="str">
            <v>涅阳办</v>
          </cell>
        </row>
        <row r="1032">
          <cell r="K1032">
            <v>3</v>
          </cell>
          <cell r="L1032">
            <v>405</v>
          </cell>
          <cell r="M1032">
            <v>0</v>
          </cell>
          <cell r="N1032">
            <v>1215</v>
          </cell>
        </row>
        <row r="1033">
          <cell r="A1033" t="str">
            <v>农村低保</v>
          </cell>
        </row>
        <row r="1033">
          <cell r="E1033" t="str">
            <v>涅阳办</v>
          </cell>
        </row>
        <row r="1033">
          <cell r="K1033">
            <v>1</v>
          </cell>
          <cell r="L1033">
            <v>290</v>
          </cell>
          <cell r="M1033">
            <v>0</v>
          </cell>
          <cell r="N1033">
            <v>290</v>
          </cell>
        </row>
        <row r="1034">
          <cell r="A1034" t="str">
            <v>农村低保</v>
          </cell>
        </row>
        <row r="1034">
          <cell r="E1034" t="str">
            <v>涅阳办</v>
          </cell>
        </row>
        <row r="1034">
          <cell r="K1034">
            <v>1</v>
          </cell>
          <cell r="L1034">
            <v>290</v>
          </cell>
          <cell r="M1034">
            <v>0</v>
          </cell>
          <cell r="N1034">
            <v>290</v>
          </cell>
        </row>
        <row r="1035">
          <cell r="A1035" t="str">
            <v>农村低保</v>
          </cell>
        </row>
        <row r="1035">
          <cell r="E1035" t="str">
            <v>涅阳办</v>
          </cell>
        </row>
        <row r="1035">
          <cell r="K1035">
            <v>1</v>
          </cell>
          <cell r="L1035">
            <v>290</v>
          </cell>
          <cell r="M1035">
            <v>0</v>
          </cell>
          <cell r="N1035">
            <v>290</v>
          </cell>
        </row>
        <row r="1036">
          <cell r="A1036" t="str">
            <v>农村低保</v>
          </cell>
        </row>
        <row r="1036">
          <cell r="E1036" t="str">
            <v>涅阳办</v>
          </cell>
        </row>
        <row r="1036">
          <cell r="K1036">
            <v>8</v>
          </cell>
          <cell r="L1036">
            <v>405</v>
          </cell>
          <cell r="M1036">
            <v>0</v>
          </cell>
          <cell r="N1036">
            <v>3240</v>
          </cell>
        </row>
        <row r="1037">
          <cell r="A1037" t="str">
            <v>农村低保</v>
          </cell>
        </row>
        <row r="1037">
          <cell r="E1037" t="str">
            <v>涅阳办</v>
          </cell>
        </row>
        <row r="1037">
          <cell r="K1037">
            <v>1</v>
          </cell>
          <cell r="L1037">
            <v>290</v>
          </cell>
          <cell r="M1037">
            <v>0</v>
          </cell>
          <cell r="N1037">
            <v>290</v>
          </cell>
        </row>
        <row r="1038">
          <cell r="A1038" t="str">
            <v>农村低保</v>
          </cell>
        </row>
        <row r="1038">
          <cell r="E1038" t="str">
            <v>涅阳办</v>
          </cell>
        </row>
        <row r="1038">
          <cell r="K1038">
            <v>3</v>
          </cell>
          <cell r="L1038">
            <v>290</v>
          </cell>
          <cell r="M1038">
            <v>0</v>
          </cell>
          <cell r="N1038">
            <v>870</v>
          </cell>
        </row>
        <row r="1039">
          <cell r="A1039" t="str">
            <v>农村低保</v>
          </cell>
        </row>
        <row r="1039">
          <cell r="E1039" t="str">
            <v>涅阳办</v>
          </cell>
        </row>
        <row r="1039">
          <cell r="K1039">
            <v>1</v>
          </cell>
          <cell r="L1039">
            <v>290</v>
          </cell>
          <cell r="M1039">
            <v>0</v>
          </cell>
          <cell r="N1039">
            <v>290</v>
          </cell>
        </row>
        <row r="1040">
          <cell r="A1040" t="str">
            <v>农村低保</v>
          </cell>
        </row>
        <row r="1040">
          <cell r="E1040" t="str">
            <v>涅阳办</v>
          </cell>
        </row>
        <row r="1040">
          <cell r="K1040">
            <v>1</v>
          </cell>
          <cell r="L1040">
            <v>290</v>
          </cell>
          <cell r="M1040">
            <v>0</v>
          </cell>
          <cell r="N1040">
            <v>290</v>
          </cell>
        </row>
        <row r="1041">
          <cell r="A1041" t="str">
            <v>农村低保</v>
          </cell>
        </row>
        <row r="1041">
          <cell r="E1041" t="str">
            <v>涅阳办</v>
          </cell>
        </row>
        <row r="1041">
          <cell r="K1041">
            <v>3</v>
          </cell>
          <cell r="L1041">
            <v>405</v>
          </cell>
          <cell r="M1041">
            <v>0</v>
          </cell>
          <cell r="N1041">
            <v>1215</v>
          </cell>
        </row>
        <row r="1042">
          <cell r="A1042" t="str">
            <v>农村低保</v>
          </cell>
        </row>
        <row r="1042">
          <cell r="E1042" t="str">
            <v>涅阳办</v>
          </cell>
        </row>
        <row r="1042">
          <cell r="K1042">
            <v>1</v>
          </cell>
          <cell r="L1042">
            <v>290</v>
          </cell>
          <cell r="M1042">
            <v>0</v>
          </cell>
          <cell r="N1042">
            <v>290</v>
          </cell>
        </row>
        <row r="1043">
          <cell r="A1043" t="str">
            <v>农村低保</v>
          </cell>
        </row>
        <row r="1043">
          <cell r="E1043" t="str">
            <v>涅阳办</v>
          </cell>
        </row>
        <row r="1043">
          <cell r="K1043">
            <v>2</v>
          </cell>
          <cell r="L1043">
            <v>290</v>
          </cell>
          <cell r="M1043">
            <v>0</v>
          </cell>
          <cell r="N1043">
            <v>580</v>
          </cell>
        </row>
        <row r="1044">
          <cell r="A1044" t="str">
            <v>农村低保</v>
          </cell>
        </row>
        <row r="1044">
          <cell r="E1044" t="str">
            <v>涅阳办</v>
          </cell>
        </row>
        <row r="1044">
          <cell r="K1044">
            <v>1</v>
          </cell>
          <cell r="L1044">
            <v>290</v>
          </cell>
          <cell r="M1044">
            <v>0</v>
          </cell>
          <cell r="N1044">
            <v>290</v>
          </cell>
        </row>
        <row r="1045">
          <cell r="A1045" t="str">
            <v>农村低保</v>
          </cell>
        </row>
        <row r="1045">
          <cell r="E1045" t="str">
            <v>涅阳办</v>
          </cell>
        </row>
        <row r="1045">
          <cell r="K1045">
            <v>2</v>
          </cell>
          <cell r="L1045">
            <v>405</v>
          </cell>
          <cell r="M1045">
            <v>0</v>
          </cell>
          <cell r="N1045">
            <v>810</v>
          </cell>
        </row>
        <row r="1046">
          <cell r="A1046" t="str">
            <v>农村低保</v>
          </cell>
        </row>
        <row r="1046">
          <cell r="E1046" t="str">
            <v>涅阳办</v>
          </cell>
        </row>
        <row r="1046">
          <cell r="K1046">
            <v>1</v>
          </cell>
          <cell r="L1046">
            <v>290</v>
          </cell>
          <cell r="M1046">
            <v>0</v>
          </cell>
          <cell r="N1046">
            <v>290</v>
          </cell>
        </row>
        <row r="1047">
          <cell r="A1047" t="str">
            <v>农村低保</v>
          </cell>
        </row>
        <row r="1047">
          <cell r="E1047" t="str">
            <v>涅阳办</v>
          </cell>
        </row>
        <row r="1047">
          <cell r="K1047">
            <v>1</v>
          </cell>
          <cell r="L1047">
            <v>405</v>
          </cell>
          <cell r="M1047">
            <v>0</v>
          </cell>
          <cell r="N1047">
            <v>405</v>
          </cell>
        </row>
        <row r="1048">
          <cell r="A1048" t="str">
            <v>农村低保</v>
          </cell>
        </row>
        <row r="1048">
          <cell r="E1048" t="str">
            <v>涅阳办</v>
          </cell>
        </row>
        <row r="1048">
          <cell r="K1048">
            <v>1</v>
          </cell>
          <cell r="L1048">
            <v>405</v>
          </cell>
          <cell r="M1048">
            <v>0</v>
          </cell>
          <cell r="N1048">
            <v>405</v>
          </cell>
        </row>
        <row r="1049">
          <cell r="A1049" t="str">
            <v>农村低保</v>
          </cell>
        </row>
        <row r="1049">
          <cell r="E1049" t="str">
            <v>涅阳办</v>
          </cell>
        </row>
        <row r="1049">
          <cell r="K1049">
            <v>1</v>
          </cell>
          <cell r="L1049">
            <v>405</v>
          </cell>
          <cell r="M1049">
            <v>0</v>
          </cell>
          <cell r="N1049">
            <v>405</v>
          </cell>
        </row>
        <row r="1050">
          <cell r="A1050" t="str">
            <v>农村低保</v>
          </cell>
        </row>
        <row r="1050">
          <cell r="E1050" t="str">
            <v>涅阳办</v>
          </cell>
        </row>
        <row r="1050">
          <cell r="K1050">
            <v>1</v>
          </cell>
          <cell r="L1050">
            <v>290</v>
          </cell>
          <cell r="M1050">
            <v>0</v>
          </cell>
          <cell r="N1050">
            <v>290</v>
          </cell>
        </row>
        <row r="1051">
          <cell r="A1051" t="str">
            <v>农村低保</v>
          </cell>
        </row>
        <row r="1051">
          <cell r="E1051" t="str">
            <v>涅阳办</v>
          </cell>
        </row>
        <row r="1051">
          <cell r="K1051">
            <v>1</v>
          </cell>
          <cell r="L1051">
            <v>290</v>
          </cell>
          <cell r="M1051">
            <v>0</v>
          </cell>
          <cell r="N1051">
            <v>290</v>
          </cell>
        </row>
        <row r="1052">
          <cell r="A1052" t="str">
            <v>农村低保</v>
          </cell>
        </row>
        <row r="1052">
          <cell r="E1052" t="str">
            <v>涅阳办</v>
          </cell>
        </row>
        <row r="1052">
          <cell r="K1052">
            <v>1</v>
          </cell>
          <cell r="L1052">
            <v>405</v>
          </cell>
          <cell r="M1052">
            <v>0</v>
          </cell>
          <cell r="N1052">
            <v>405</v>
          </cell>
        </row>
        <row r="1053">
          <cell r="A1053" t="str">
            <v>农村低保</v>
          </cell>
        </row>
        <row r="1053">
          <cell r="E1053" t="str">
            <v>涅阳办</v>
          </cell>
        </row>
        <row r="1053">
          <cell r="K1053">
            <v>1</v>
          </cell>
          <cell r="L1053">
            <v>290</v>
          </cell>
          <cell r="M1053">
            <v>0</v>
          </cell>
          <cell r="N1053">
            <v>290</v>
          </cell>
        </row>
        <row r="1054">
          <cell r="A1054" t="str">
            <v>农村低保</v>
          </cell>
        </row>
        <row r="1054">
          <cell r="E1054" t="str">
            <v>涅阳办</v>
          </cell>
        </row>
        <row r="1054">
          <cell r="K1054">
            <v>2</v>
          </cell>
          <cell r="L1054">
            <v>290</v>
          </cell>
          <cell r="M1054">
            <v>0</v>
          </cell>
          <cell r="N1054">
            <v>580</v>
          </cell>
        </row>
        <row r="1055">
          <cell r="A1055" t="str">
            <v>农村低保</v>
          </cell>
        </row>
        <row r="1055">
          <cell r="E1055" t="str">
            <v>涅阳办</v>
          </cell>
        </row>
        <row r="1055">
          <cell r="K1055">
            <v>1</v>
          </cell>
          <cell r="L1055">
            <v>290</v>
          </cell>
          <cell r="M1055">
            <v>0</v>
          </cell>
          <cell r="N1055">
            <v>290</v>
          </cell>
        </row>
        <row r="1056">
          <cell r="A1056" t="str">
            <v>农村低保</v>
          </cell>
        </row>
        <row r="1056">
          <cell r="E1056" t="str">
            <v>涅阳办</v>
          </cell>
        </row>
        <row r="1056">
          <cell r="K1056">
            <v>1</v>
          </cell>
          <cell r="L1056">
            <v>290</v>
          </cell>
          <cell r="M1056">
            <v>0</v>
          </cell>
          <cell r="N1056">
            <v>290</v>
          </cell>
        </row>
        <row r="1057">
          <cell r="A1057" t="str">
            <v>农村低保</v>
          </cell>
        </row>
        <row r="1057">
          <cell r="E1057" t="str">
            <v>涅阳办</v>
          </cell>
        </row>
        <row r="1057">
          <cell r="K1057">
            <v>1</v>
          </cell>
          <cell r="L1057">
            <v>405</v>
          </cell>
          <cell r="M1057">
            <v>0</v>
          </cell>
          <cell r="N1057">
            <v>405</v>
          </cell>
        </row>
        <row r="1058">
          <cell r="A1058" t="str">
            <v>农村低保</v>
          </cell>
        </row>
        <row r="1058">
          <cell r="E1058" t="str">
            <v>涅阳办</v>
          </cell>
        </row>
        <row r="1058">
          <cell r="K1058">
            <v>2</v>
          </cell>
          <cell r="L1058">
            <v>255</v>
          </cell>
          <cell r="M1058">
            <v>0</v>
          </cell>
          <cell r="N1058">
            <v>510</v>
          </cell>
        </row>
        <row r="1059">
          <cell r="A1059" t="str">
            <v>农村低保</v>
          </cell>
        </row>
        <row r="1059">
          <cell r="E1059" t="str">
            <v>涅阳办</v>
          </cell>
        </row>
        <row r="1059">
          <cell r="K1059">
            <v>1</v>
          </cell>
          <cell r="L1059">
            <v>290</v>
          </cell>
          <cell r="M1059">
            <v>0</v>
          </cell>
          <cell r="N1059">
            <v>290</v>
          </cell>
        </row>
        <row r="1060">
          <cell r="A1060" t="str">
            <v>农村低保</v>
          </cell>
        </row>
        <row r="1060">
          <cell r="E1060" t="str">
            <v>涅阳办</v>
          </cell>
        </row>
        <row r="1060">
          <cell r="K1060">
            <v>2</v>
          </cell>
          <cell r="L1060">
            <v>255</v>
          </cell>
          <cell r="M1060">
            <v>0</v>
          </cell>
          <cell r="N1060">
            <v>510</v>
          </cell>
        </row>
        <row r="1061">
          <cell r="A1061" t="str">
            <v>农村低保</v>
          </cell>
        </row>
        <row r="1061">
          <cell r="E1061" t="str">
            <v>涅阳办</v>
          </cell>
        </row>
        <row r="1061">
          <cell r="K1061">
            <v>2</v>
          </cell>
          <cell r="L1061">
            <v>290</v>
          </cell>
          <cell r="M1061">
            <v>0</v>
          </cell>
          <cell r="N1061">
            <v>580</v>
          </cell>
        </row>
        <row r="1062">
          <cell r="A1062" t="str">
            <v>农村低保</v>
          </cell>
        </row>
        <row r="1062">
          <cell r="E1062" t="str">
            <v>涅阳办</v>
          </cell>
        </row>
        <row r="1062">
          <cell r="K1062">
            <v>2</v>
          </cell>
          <cell r="L1062">
            <v>255</v>
          </cell>
          <cell r="M1062">
            <v>0</v>
          </cell>
          <cell r="N1062">
            <v>510</v>
          </cell>
        </row>
        <row r="1063">
          <cell r="A1063" t="str">
            <v>农村低保</v>
          </cell>
        </row>
        <row r="1063">
          <cell r="E1063" t="str">
            <v>涅阳办</v>
          </cell>
        </row>
        <row r="1063">
          <cell r="K1063">
            <v>1</v>
          </cell>
          <cell r="L1063">
            <v>290</v>
          </cell>
          <cell r="M1063">
            <v>0</v>
          </cell>
          <cell r="N1063">
            <v>290</v>
          </cell>
        </row>
        <row r="1064">
          <cell r="A1064" t="str">
            <v>农村低保</v>
          </cell>
        </row>
        <row r="1064">
          <cell r="E1064" t="str">
            <v>涅阳办</v>
          </cell>
        </row>
        <row r="1064">
          <cell r="K1064">
            <v>3</v>
          </cell>
          <cell r="L1064">
            <v>290</v>
          </cell>
          <cell r="M1064">
            <v>0</v>
          </cell>
          <cell r="N1064">
            <v>870</v>
          </cell>
        </row>
        <row r="1065">
          <cell r="A1065" t="str">
            <v>农村低保</v>
          </cell>
        </row>
        <row r="1065">
          <cell r="E1065" t="str">
            <v>涅阳办</v>
          </cell>
        </row>
        <row r="1065">
          <cell r="K1065">
            <v>2</v>
          </cell>
          <cell r="L1065">
            <v>290</v>
          </cell>
          <cell r="M1065">
            <v>0</v>
          </cell>
          <cell r="N1065">
            <v>580</v>
          </cell>
        </row>
        <row r="1066">
          <cell r="A1066" t="str">
            <v>农村低保</v>
          </cell>
        </row>
        <row r="1066">
          <cell r="E1066" t="str">
            <v>涅阳办</v>
          </cell>
        </row>
        <row r="1066">
          <cell r="K1066">
            <v>2</v>
          </cell>
          <cell r="L1066">
            <v>290</v>
          </cell>
          <cell r="M1066">
            <v>0</v>
          </cell>
          <cell r="N1066">
            <v>580</v>
          </cell>
        </row>
        <row r="1067">
          <cell r="A1067" t="str">
            <v>农村低保</v>
          </cell>
        </row>
        <row r="1067">
          <cell r="E1067" t="str">
            <v>涅阳办</v>
          </cell>
        </row>
        <row r="1067">
          <cell r="K1067">
            <v>1</v>
          </cell>
          <cell r="L1067">
            <v>255</v>
          </cell>
          <cell r="M1067">
            <v>0</v>
          </cell>
          <cell r="N1067">
            <v>255</v>
          </cell>
        </row>
        <row r="1068">
          <cell r="A1068" t="str">
            <v>农村低保</v>
          </cell>
        </row>
        <row r="1068">
          <cell r="E1068" t="str">
            <v>涅阳办</v>
          </cell>
        </row>
        <row r="1068">
          <cell r="K1068">
            <v>1</v>
          </cell>
          <cell r="L1068">
            <v>290</v>
          </cell>
          <cell r="M1068">
            <v>0</v>
          </cell>
          <cell r="N1068">
            <v>290</v>
          </cell>
        </row>
        <row r="1069">
          <cell r="A1069" t="str">
            <v>农村低保</v>
          </cell>
        </row>
        <row r="1069">
          <cell r="E1069" t="str">
            <v>涅阳办</v>
          </cell>
        </row>
        <row r="1069">
          <cell r="K1069">
            <v>1</v>
          </cell>
          <cell r="L1069">
            <v>290</v>
          </cell>
          <cell r="M1069">
            <v>0</v>
          </cell>
          <cell r="N1069">
            <v>290</v>
          </cell>
        </row>
        <row r="1070">
          <cell r="A1070" t="str">
            <v>农村低保</v>
          </cell>
        </row>
        <row r="1070">
          <cell r="E1070" t="str">
            <v>涅阳办</v>
          </cell>
        </row>
        <row r="1070">
          <cell r="K1070">
            <v>2</v>
          </cell>
          <cell r="L1070">
            <v>290</v>
          </cell>
          <cell r="M1070">
            <v>0</v>
          </cell>
          <cell r="N1070">
            <v>580</v>
          </cell>
        </row>
        <row r="1071">
          <cell r="A1071" t="str">
            <v>农村低保</v>
          </cell>
        </row>
        <row r="1071">
          <cell r="E1071" t="str">
            <v>涅阳办</v>
          </cell>
        </row>
        <row r="1071">
          <cell r="K1071">
            <v>3</v>
          </cell>
          <cell r="L1071">
            <v>290</v>
          </cell>
          <cell r="M1071">
            <v>0</v>
          </cell>
          <cell r="N1071">
            <v>870</v>
          </cell>
        </row>
        <row r="1072">
          <cell r="A1072" t="str">
            <v>农村低保</v>
          </cell>
        </row>
        <row r="1072">
          <cell r="E1072" t="str">
            <v>涅阳办</v>
          </cell>
        </row>
        <row r="1072">
          <cell r="K1072">
            <v>1</v>
          </cell>
          <cell r="L1072">
            <v>290</v>
          </cell>
          <cell r="M1072">
            <v>0</v>
          </cell>
          <cell r="N1072">
            <v>290</v>
          </cell>
        </row>
        <row r="1073">
          <cell r="A1073" t="str">
            <v>农村低保</v>
          </cell>
        </row>
        <row r="1073">
          <cell r="E1073" t="str">
            <v>涅阳办</v>
          </cell>
        </row>
        <row r="1073">
          <cell r="K1073">
            <v>1</v>
          </cell>
          <cell r="L1073">
            <v>405</v>
          </cell>
          <cell r="M1073">
            <v>0</v>
          </cell>
          <cell r="N1073">
            <v>405</v>
          </cell>
        </row>
        <row r="1074">
          <cell r="A1074" t="str">
            <v>农村低保</v>
          </cell>
        </row>
        <row r="1074">
          <cell r="E1074" t="str">
            <v>涅阳办</v>
          </cell>
        </row>
        <row r="1074">
          <cell r="K1074">
            <v>1</v>
          </cell>
          <cell r="L1074">
            <v>290</v>
          </cell>
          <cell r="M1074">
            <v>0</v>
          </cell>
          <cell r="N1074">
            <v>290</v>
          </cell>
        </row>
        <row r="1075">
          <cell r="A1075" t="str">
            <v>农村低保</v>
          </cell>
        </row>
        <row r="1075">
          <cell r="E1075" t="str">
            <v>涅阳办</v>
          </cell>
        </row>
        <row r="1075">
          <cell r="K1075">
            <v>2</v>
          </cell>
          <cell r="L1075">
            <v>290</v>
          </cell>
          <cell r="M1075">
            <v>0</v>
          </cell>
          <cell r="N1075">
            <v>580</v>
          </cell>
        </row>
        <row r="1076">
          <cell r="A1076" t="str">
            <v>农村低保</v>
          </cell>
        </row>
        <row r="1076">
          <cell r="E1076" t="str">
            <v>涅阳办</v>
          </cell>
        </row>
        <row r="1076">
          <cell r="K1076">
            <v>3</v>
          </cell>
          <cell r="L1076">
            <v>290</v>
          </cell>
          <cell r="M1076">
            <v>0</v>
          </cell>
          <cell r="N1076">
            <v>870</v>
          </cell>
        </row>
        <row r="1077">
          <cell r="A1077" t="str">
            <v>农村低保</v>
          </cell>
        </row>
        <row r="1077">
          <cell r="E1077" t="str">
            <v>涅阳办</v>
          </cell>
        </row>
        <row r="1077">
          <cell r="K1077">
            <v>1</v>
          </cell>
          <cell r="L1077">
            <v>290</v>
          </cell>
          <cell r="M1077">
            <v>0</v>
          </cell>
          <cell r="N1077">
            <v>290</v>
          </cell>
        </row>
        <row r="1078">
          <cell r="A1078" t="str">
            <v>农村低保</v>
          </cell>
        </row>
        <row r="1078">
          <cell r="E1078" t="str">
            <v>涅阳办</v>
          </cell>
        </row>
        <row r="1078">
          <cell r="K1078">
            <v>1</v>
          </cell>
          <cell r="L1078">
            <v>290</v>
          </cell>
          <cell r="M1078">
            <v>0</v>
          </cell>
          <cell r="N1078">
            <v>290</v>
          </cell>
        </row>
        <row r="1079">
          <cell r="A1079" t="str">
            <v>农村低保</v>
          </cell>
        </row>
        <row r="1079">
          <cell r="E1079" t="str">
            <v>涅阳办</v>
          </cell>
        </row>
        <row r="1079">
          <cell r="K1079">
            <v>3</v>
          </cell>
          <cell r="L1079">
            <v>290</v>
          </cell>
          <cell r="M1079">
            <v>0</v>
          </cell>
          <cell r="N1079">
            <v>870</v>
          </cell>
        </row>
        <row r="1080">
          <cell r="A1080" t="str">
            <v>农村低保</v>
          </cell>
        </row>
        <row r="1080">
          <cell r="E1080" t="str">
            <v>涅阳办</v>
          </cell>
        </row>
        <row r="1080">
          <cell r="K1080">
            <v>1</v>
          </cell>
          <cell r="L1080">
            <v>290</v>
          </cell>
          <cell r="M1080">
            <v>0</v>
          </cell>
          <cell r="N1080">
            <v>290</v>
          </cell>
        </row>
        <row r="1081">
          <cell r="A1081" t="str">
            <v>农村低保</v>
          </cell>
        </row>
        <row r="1081">
          <cell r="E1081" t="str">
            <v>涅阳办</v>
          </cell>
        </row>
        <row r="1081">
          <cell r="K1081">
            <v>2</v>
          </cell>
          <cell r="L1081">
            <v>290</v>
          </cell>
          <cell r="M1081">
            <v>0</v>
          </cell>
          <cell r="N1081">
            <v>580</v>
          </cell>
        </row>
        <row r="1082">
          <cell r="A1082" t="str">
            <v>农村低保</v>
          </cell>
        </row>
        <row r="1082">
          <cell r="E1082" t="str">
            <v>涅阳办</v>
          </cell>
        </row>
        <row r="1082">
          <cell r="K1082">
            <v>4</v>
          </cell>
          <cell r="L1082">
            <v>290</v>
          </cell>
          <cell r="M1082">
            <v>0</v>
          </cell>
          <cell r="N1082">
            <v>1160</v>
          </cell>
        </row>
        <row r="1083">
          <cell r="A1083" t="str">
            <v>农村低保</v>
          </cell>
        </row>
        <row r="1083">
          <cell r="E1083" t="str">
            <v>雪枫办</v>
          </cell>
        </row>
        <row r="1083">
          <cell r="K1083">
            <v>1</v>
          </cell>
          <cell r="L1083">
            <v>255</v>
          </cell>
          <cell r="M1083">
            <v>0</v>
          </cell>
          <cell r="N1083">
            <v>255</v>
          </cell>
        </row>
        <row r="1084">
          <cell r="A1084" t="str">
            <v>农村低保</v>
          </cell>
        </row>
        <row r="1084">
          <cell r="E1084" t="str">
            <v>雪枫办</v>
          </cell>
        </row>
        <row r="1084">
          <cell r="K1084">
            <v>1</v>
          </cell>
          <cell r="L1084">
            <v>255</v>
          </cell>
          <cell r="M1084">
            <v>0</v>
          </cell>
          <cell r="N1084">
            <v>255</v>
          </cell>
        </row>
        <row r="1085">
          <cell r="A1085" t="str">
            <v>农村低保</v>
          </cell>
        </row>
        <row r="1085">
          <cell r="E1085" t="str">
            <v>雪枫办</v>
          </cell>
        </row>
        <row r="1085">
          <cell r="K1085">
            <v>1</v>
          </cell>
          <cell r="L1085">
            <v>255</v>
          </cell>
          <cell r="M1085">
            <v>0</v>
          </cell>
          <cell r="N1085">
            <v>255</v>
          </cell>
        </row>
        <row r="1086">
          <cell r="A1086" t="str">
            <v>农村低保</v>
          </cell>
        </row>
        <row r="1086">
          <cell r="E1086" t="str">
            <v>雪枫办</v>
          </cell>
        </row>
        <row r="1086">
          <cell r="K1086">
            <v>1</v>
          </cell>
          <cell r="L1086">
            <v>255</v>
          </cell>
          <cell r="M1086">
            <v>0</v>
          </cell>
          <cell r="N1086">
            <v>255</v>
          </cell>
        </row>
        <row r="1087">
          <cell r="A1087" t="str">
            <v>农村低保</v>
          </cell>
        </row>
        <row r="1087">
          <cell r="E1087" t="str">
            <v>雪枫办</v>
          </cell>
        </row>
        <row r="1087">
          <cell r="K1087">
            <v>1</v>
          </cell>
          <cell r="L1087">
            <v>255</v>
          </cell>
          <cell r="M1087">
            <v>0</v>
          </cell>
          <cell r="N1087">
            <v>255</v>
          </cell>
        </row>
        <row r="1088">
          <cell r="A1088" t="str">
            <v>农村低保</v>
          </cell>
        </row>
        <row r="1088">
          <cell r="E1088" t="str">
            <v>雪枫办</v>
          </cell>
        </row>
        <row r="1088">
          <cell r="K1088">
            <v>2</v>
          </cell>
          <cell r="L1088">
            <v>255</v>
          </cell>
          <cell r="M1088">
            <v>0</v>
          </cell>
          <cell r="N1088">
            <v>510</v>
          </cell>
        </row>
        <row r="1089">
          <cell r="A1089" t="str">
            <v>农村低保</v>
          </cell>
        </row>
        <row r="1089">
          <cell r="E1089" t="str">
            <v>雪枫办</v>
          </cell>
        </row>
        <row r="1089">
          <cell r="K1089">
            <v>1</v>
          </cell>
          <cell r="L1089">
            <v>255</v>
          </cell>
          <cell r="M1089">
            <v>0</v>
          </cell>
          <cell r="N1089">
            <v>255</v>
          </cell>
        </row>
        <row r="1090">
          <cell r="A1090" t="str">
            <v>农村低保</v>
          </cell>
        </row>
        <row r="1090">
          <cell r="E1090" t="str">
            <v>雪枫办</v>
          </cell>
        </row>
        <row r="1090">
          <cell r="K1090">
            <v>1</v>
          </cell>
          <cell r="L1090">
            <v>255</v>
          </cell>
          <cell r="M1090">
            <v>0</v>
          </cell>
          <cell r="N1090">
            <v>255</v>
          </cell>
        </row>
        <row r="1091">
          <cell r="A1091" t="str">
            <v>农村低保</v>
          </cell>
        </row>
        <row r="1091">
          <cell r="E1091" t="str">
            <v>雪枫办</v>
          </cell>
        </row>
        <row r="1091">
          <cell r="K1091">
            <v>1</v>
          </cell>
          <cell r="L1091">
            <v>255</v>
          </cell>
          <cell r="M1091">
            <v>0</v>
          </cell>
          <cell r="N1091">
            <v>255</v>
          </cell>
        </row>
        <row r="1092">
          <cell r="A1092" t="str">
            <v>农村低保</v>
          </cell>
        </row>
        <row r="1092">
          <cell r="E1092" t="str">
            <v>雪枫办</v>
          </cell>
        </row>
        <row r="1092">
          <cell r="K1092">
            <v>2</v>
          </cell>
          <cell r="L1092">
            <v>290</v>
          </cell>
          <cell r="M1092">
            <v>0</v>
          </cell>
          <cell r="N1092">
            <v>580</v>
          </cell>
        </row>
        <row r="1093">
          <cell r="A1093" t="str">
            <v>农村低保</v>
          </cell>
        </row>
        <row r="1093">
          <cell r="E1093" t="str">
            <v>雪枫办</v>
          </cell>
        </row>
        <row r="1093">
          <cell r="K1093">
            <v>1</v>
          </cell>
          <cell r="L1093">
            <v>290</v>
          </cell>
          <cell r="M1093">
            <v>0</v>
          </cell>
          <cell r="N1093">
            <v>290</v>
          </cell>
        </row>
        <row r="1094">
          <cell r="A1094" t="str">
            <v>农村低保</v>
          </cell>
        </row>
        <row r="1094">
          <cell r="E1094" t="str">
            <v>雪枫办</v>
          </cell>
        </row>
        <row r="1094">
          <cell r="K1094">
            <v>1</v>
          </cell>
          <cell r="L1094">
            <v>290</v>
          </cell>
          <cell r="M1094">
            <v>0</v>
          </cell>
          <cell r="N1094">
            <v>290</v>
          </cell>
        </row>
        <row r="1095">
          <cell r="A1095" t="str">
            <v>农村低保</v>
          </cell>
        </row>
        <row r="1095">
          <cell r="E1095" t="str">
            <v>雪枫办</v>
          </cell>
        </row>
        <row r="1095">
          <cell r="K1095">
            <v>1</v>
          </cell>
          <cell r="L1095">
            <v>290</v>
          </cell>
          <cell r="M1095">
            <v>0</v>
          </cell>
          <cell r="N1095">
            <v>290</v>
          </cell>
        </row>
        <row r="1096">
          <cell r="A1096" t="str">
            <v>农村低保</v>
          </cell>
        </row>
        <row r="1096">
          <cell r="E1096" t="str">
            <v>雪枫办</v>
          </cell>
        </row>
        <row r="1096">
          <cell r="K1096">
            <v>1</v>
          </cell>
          <cell r="L1096">
            <v>290</v>
          </cell>
          <cell r="M1096">
            <v>0</v>
          </cell>
          <cell r="N1096">
            <v>290</v>
          </cell>
        </row>
        <row r="1097">
          <cell r="A1097" t="str">
            <v>农村低保</v>
          </cell>
        </row>
        <row r="1097">
          <cell r="E1097" t="str">
            <v>雪枫办</v>
          </cell>
        </row>
        <row r="1097">
          <cell r="K1097">
            <v>1</v>
          </cell>
          <cell r="L1097">
            <v>290</v>
          </cell>
          <cell r="M1097">
            <v>0</v>
          </cell>
          <cell r="N1097">
            <v>290</v>
          </cell>
        </row>
        <row r="1098">
          <cell r="A1098" t="str">
            <v>农村低保</v>
          </cell>
        </row>
        <row r="1098">
          <cell r="E1098" t="str">
            <v>雪枫办</v>
          </cell>
        </row>
        <row r="1098">
          <cell r="K1098">
            <v>1</v>
          </cell>
          <cell r="L1098">
            <v>290</v>
          </cell>
          <cell r="M1098">
            <v>0</v>
          </cell>
          <cell r="N1098">
            <v>290</v>
          </cell>
        </row>
        <row r="1099">
          <cell r="A1099" t="str">
            <v>农村低保</v>
          </cell>
        </row>
        <row r="1099">
          <cell r="E1099" t="str">
            <v>雪枫办</v>
          </cell>
        </row>
        <row r="1099">
          <cell r="K1099">
            <v>1</v>
          </cell>
          <cell r="L1099">
            <v>290</v>
          </cell>
          <cell r="M1099">
            <v>0</v>
          </cell>
          <cell r="N1099">
            <v>290</v>
          </cell>
        </row>
        <row r="1100">
          <cell r="A1100" t="str">
            <v>农村低保</v>
          </cell>
        </row>
        <row r="1100">
          <cell r="E1100" t="str">
            <v>雪枫办</v>
          </cell>
        </row>
        <row r="1100">
          <cell r="K1100">
            <v>1</v>
          </cell>
          <cell r="L1100">
            <v>290</v>
          </cell>
          <cell r="M1100">
            <v>0</v>
          </cell>
          <cell r="N1100">
            <v>290</v>
          </cell>
        </row>
        <row r="1101">
          <cell r="A1101" t="str">
            <v>农村低保</v>
          </cell>
        </row>
        <row r="1101">
          <cell r="E1101" t="str">
            <v>雪枫办</v>
          </cell>
        </row>
        <row r="1101">
          <cell r="K1101">
            <v>1</v>
          </cell>
          <cell r="L1101">
            <v>290</v>
          </cell>
          <cell r="M1101">
            <v>0</v>
          </cell>
          <cell r="N1101">
            <v>290</v>
          </cell>
        </row>
        <row r="1102">
          <cell r="A1102" t="str">
            <v>农村低保</v>
          </cell>
        </row>
        <row r="1102">
          <cell r="E1102" t="str">
            <v>雪枫办</v>
          </cell>
        </row>
        <row r="1102">
          <cell r="K1102">
            <v>1</v>
          </cell>
          <cell r="L1102">
            <v>290</v>
          </cell>
          <cell r="M1102">
            <v>0</v>
          </cell>
          <cell r="N1102">
            <v>290</v>
          </cell>
        </row>
        <row r="1103">
          <cell r="A1103" t="str">
            <v>农村低保</v>
          </cell>
        </row>
        <row r="1103">
          <cell r="E1103" t="str">
            <v>雪枫办</v>
          </cell>
        </row>
        <row r="1103">
          <cell r="K1103">
            <v>1</v>
          </cell>
          <cell r="L1103">
            <v>290</v>
          </cell>
          <cell r="M1103">
            <v>0</v>
          </cell>
          <cell r="N1103">
            <v>290</v>
          </cell>
        </row>
        <row r="1104">
          <cell r="A1104" t="str">
            <v>农村低保</v>
          </cell>
        </row>
        <row r="1104">
          <cell r="E1104" t="str">
            <v>雪枫办</v>
          </cell>
        </row>
        <row r="1104">
          <cell r="K1104">
            <v>1</v>
          </cell>
          <cell r="L1104">
            <v>290</v>
          </cell>
          <cell r="M1104">
            <v>0</v>
          </cell>
          <cell r="N1104">
            <v>290</v>
          </cell>
        </row>
        <row r="1105">
          <cell r="A1105" t="str">
            <v>农村低保</v>
          </cell>
        </row>
        <row r="1105">
          <cell r="E1105" t="str">
            <v>雪枫办</v>
          </cell>
        </row>
        <row r="1105">
          <cell r="K1105">
            <v>1</v>
          </cell>
          <cell r="L1105">
            <v>290</v>
          </cell>
          <cell r="M1105">
            <v>0</v>
          </cell>
          <cell r="N1105">
            <v>290</v>
          </cell>
        </row>
        <row r="1106">
          <cell r="A1106" t="str">
            <v>农村低保</v>
          </cell>
        </row>
        <row r="1106">
          <cell r="E1106" t="str">
            <v>雪枫办</v>
          </cell>
        </row>
        <row r="1106">
          <cell r="K1106">
            <v>1</v>
          </cell>
          <cell r="L1106">
            <v>290</v>
          </cell>
          <cell r="M1106">
            <v>0</v>
          </cell>
          <cell r="N1106">
            <v>290</v>
          </cell>
        </row>
        <row r="1107">
          <cell r="A1107" t="str">
            <v>农村低保</v>
          </cell>
        </row>
        <row r="1107">
          <cell r="E1107" t="str">
            <v>雪枫办</v>
          </cell>
        </row>
        <row r="1107">
          <cell r="K1107">
            <v>1</v>
          </cell>
          <cell r="L1107">
            <v>290</v>
          </cell>
          <cell r="M1107">
            <v>0</v>
          </cell>
          <cell r="N1107">
            <v>290</v>
          </cell>
        </row>
        <row r="1108">
          <cell r="A1108" t="str">
            <v>农村低保</v>
          </cell>
        </row>
        <row r="1108">
          <cell r="E1108" t="str">
            <v>雪枫办</v>
          </cell>
        </row>
        <row r="1108">
          <cell r="K1108">
            <v>1</v>
          </cell>
          <cell r="L1108">
            <v>290</v>
          </cell>
          <cell r="M1108">
            <v>0</v>
          </cell>
          <cell r="N1108">
            <v>290</v>
          </cell>
        </row>
        <row r="1109">
          <cell r="A1109" t="str">
            <v>农村低保</v>
          </cell>
        </row>
        <row r="1109">
          <cell r="E1109" t="str">
            <v>雪枫办</v>
          </cell>
        </row>
        <row r="1109">
          <cell r="K1109">
            <v>1</v>
          </cell>
          <cell r="L1109">
            <v>290</v>
          </cell>
          <cell r="M1109">
            <v>0</v>
          </cell>
          <cell r="N1109">
            <v>290</v>
          </cell>
        </row>
        <row r="1110">
          <cell r="A1110" t="str">
            <v>农村低保</v>
          </cell>
        </row>
        <row r="1110">
          <cell r="E1110" t="str">
            <v>雪枫办</v>
          </cell>
        </row>
        <row r="1110">
          <cell r="K1110">
            <v>1</v>
          </cell>
          <cell r="L1110">
            <v>290</v>
          </cell>
          <cell r="M1110">
            <v>0</v>
          </cell>
          <cell r="N1110">
            <v>290</v>
          </cell>
        </row>
        <row r="1111">
          <cell r="A1111" t="str">
            <v>农村低保</v>
          </cell>
        </row>
        <row r="1111">
          <cell r="E1111" t="str">
            <v>雪枫办</v>
          </cell>
        </row>
        <row r="1111">
          <cell r="K1111">
            <v>1</v>
          </cell>
          <cell r="L1111">
            <v>290</v>
          </cell>
          <cell r="M1111">
            <v>0</v>
          </cell>
          <cell r="N1111">
            <v>290</v>
          </cell>
        </row>
        <row r="1112">
          <cell r="A1112" t="str">
            <v>农村低保</v>
          </cell>
        </row>
        <row r="1112">
          <cell r="E1112" t="str">
            <v>雪枫办</v>
          </cell>
        </row>
        <row r="1112">
          <cell r="K1112">
            <v>2</v>
          </cell>
          <cell r="L1112">
            <v>290</v>
          </cell>
          <cell r="M1112">
            <v>0</v>
          </cell>
          <cell r="N1112">
            <v>580</v>
          </cell>
        </row>
        <row r="1113">
          <cell r="A1113" t="str">
            <v>农村低保</v>
          </cell>
        </row>
        <row r="1113">
          <cell r="E1113" t="str">
            <v>雪枫办</v>
          </cell>
        </row>
        <row r="1113">
          <cell r="K1113">
            <v>1</v>
          </cell>
          <cell r="L1113">
            <v>290</v>
          </cell>
          <cell r="M1113">
            <v>0</v>
          </cell>
          <cell r="N1113">
            <v>290</v>
          </cell>
        </row>
        <row r="1114">
          <cell r="A1114" t="str">
            <v>农村低保</v>
          </cell>
        </row>
        <row r="1114">
          <cell r="E1114" t="str">
            <v>雪枫办</v>
          </cell>
        </row>
        <row r="1114">
          <cell r="K1114">
            <v>1</v>
          </cell>
          <cell r="L1114">
            <v>290</v>
          </cell>
          <cell r="M1114">
            <v>0</v>
          </cell>
          <cell r="N1114">
            <v>290</v>
          </cell>
        </row>
        <row r="1115">
          <cell r="A1115" t="str">
            <v>农村低保</v>
          </cell>
        </row>
        <row r="1115">
          <cell r="E1115" t="str">
            <v>雪枫办</v>
          </cell>
        </row>
        <row r="1115">
          <cell r="K1115">
            <v>1</v>
          </cell>
          <cell r="L1115">
            <v>290</v>
          </cell>
          <cell r="M1115">
            <v>0</v>
          </cell>
          <cell r="N1115">
            <v>290</v>
          </cell>
        </row>
        <row r="1116">
          <cell r="A1116" t="str">
            <v>农村低保</v>
          </cell>
        </row>
        <row r="1116">
          <cell r="E1116" t="str">
            <v>雪枫办</v>
          </cell>
        </row>
        <row r="1116">
          <cell r="K1116">
            <v>1</v>
          </cell>
          <cell r="L1116">
            <v>290</v>
          </cell>
          <cell r="M1116">
            <v>0</v>
          </cell>
          <cell r="N1116">
            <v>290</v>
          </cell>
        </row>
        <row r="1117">
          <cell r="A1117" t="str">
            <v>农村低保</v>
          </cell>
        </row>
        <row r="1117">
          <cell r="E1117" t="str">
            <v>雪枫办</v>
          </cell>
        </row>
        <row r="1117">
          <cell r="K1117">
            <v>1</v>
          </cell>
          <cell r="L1117">
            <v>290</v>
          </cell>
          <cell r="M1117">
            <v>0</v>
          </cell>
          <cell r="N1117">
            <v>290</v>
          </cell>
        </row>
        <row r="1118">
          <cell r="A1118" t="str">
            <v>农村低保</v>
          </cell>
        </row>
        <row r="1118">
          <cell r="E1118" t="str">
            <v>雪枫办</v>
          </cell>
        </row>
        <row r="1118">
          <cell r="K1118">
            <v>1</v>
          </cell>
          <cell r="L1118">
            <v>290</v>
          </cell>
          <cell r="M1118">
            <v>0</v>
          </cell>
          <cell r="N1118">
            <v>290</v>
          </cell>
        </row>
        <row r="1119">
          <cell r="A1119" t="str">
            <v>农村低保</v>
          </cell>
        </row>
        <row r="1119">
          <cell r="E1119" t="str">
            <v>雪枫办</v>
          </cell>
        </row>
        <row r="1119">
          <cell r="K1119">
            <v>1</v>
          </cell>
          <cell r="L1119">
            <v>290</v>
          </cell>
          <cell r="M1119">
            <v>0</v>
          </cell>
          <cell r="N1119">
            <v>290</v>
          </cell>
        </row>
        <row r="1120">
          <cell r="A1120" t="str">
            <v>农村低保</v>
          </cell>
        </row>
        <row r="1120">
          <cell r="E1120" t="str">
            <v>雪枫办</v>
          </cell>
        </row>
        <row r="1120">
          <cell r="K1120">
            <v>1</v>
          </cell>
          <cell r="L1120">
            <v>405</v>
          </cell>
          <cell r="M1120">
            <v>0</v>
          </cell>
          <cell r="N1120">
            <v>405</v>
          </cell>
        </row>
        <row r="1121">
          <cell r="A1121" t="str">
            <v>农村低保</v>
          </cell>
        </row>
        <row r="1121">
          <cell r="E1121" t="str">
            <v>雪枫办</v>
          </cell>
        </row>
        <row r="1121">
          <cell r="K1121">
            <v>3</v>
          </cell>
          <cell r="L1121">
            <v>290</v>
          </cell>
          <cell r="M1121">
            <v>0</v>
          </cell>
          <cell r="N1121">
            <v>870</v>
          </cell>
        </row>
        <row r="1122">
          <cell r="A1122" t="str">
            <v>农村低保</v>
          </cell>
        </row>
        <row r="1122">
          <cell r="E1122" t="str">
            <v>雪枫办</v>
          </cell>
        </row>
        <row r="1122">
          <cell r="K1122">
            <v>1</v>
          </cell>
          <cell r="L1122">
            <v>290</v>
          </cell>
          <cell r="M1122">
            <v>0</v>
          </cell>
          <cell r="N1122">
            <v>290</v>
          </cell>
        </row>
        <row r="1123">
          <cell r="A1123" t="str">
            <v>农村低保</v>
          </cell>
        </row>
        <row r="1123">
          <cell r="E1123" t="str">
            <v>雪枫办</v>
          </cell>
        </row>
        <row r="1123">
          <cell r="K1123">
            <v>1</v>
          </cell>
          <cell r="L1123">
            <v>290</v>
          </cell>
          <cell r="M1123">
            <v>0</v>
          </cell>
          <cell r="N1123">
            <v>290</v>
          </cell>
        </row>
        <row r="1124">
          <cell r="A1124" t="str">
            <v>农村低保</v>
          </cell>
        </row>
        <row r="1124">
          <cell r="E1124" t="str">
            <v>雪枫办</v>
          </cell>
        </row>
        <row r="1124">
          <cell r="K1124">
            <v>1</v>
          </cell>
          <cell r="L1124">
            <v>290</v>
          </cell>
          <cell r="M1124">
            <v>0</v>
          </cell>
          <cell r="N1124">
            <v>290</v>
          </cell>
        </row>
        <row r="1125">
          <cell r="A1125" t="str">
            <v>农村低保</v>
          </cell>
        </row>
        <row r="1125">
          <cell r="E1125" t="str">
            <v>雪枫办</v>
          </cell>
        </row>
        <row r="1125">
          <cell r="K1125">
            <v>1</v>
          </cell>
          <cell r="L1125">
            <v>290</v>
          </cell>
          <cell r="M1125">
            <v>0</v>
          </cell>
          <cell r="N1125">
            <v>290</v>
          </cell>
        </row>
        <row r="1126">
          <cell r="A1126" t="str">
            <v>农村低保</v>
          </cell>
        </row>
        <row r="1126">
          <cell r="E1126" t="str">
            <v>雪枫办</v>
          </cell>
        </row>
        <row r="1126">
          <cell r="K1126">
            <v>1</v>
          </cell>
          <cell r="L1126">
            <v>290</v>
          </cell>
          <cell r="M1126">
            <v>0</v>
          </cell>
          <cell r="N1126">
            <v>290</v>
          </cell>
        </row>
        <row r="1127">
          <cell r="A1127" t="str">
            <v>农村低保</v>
          </cell>
        </row>
        <row r="1127">
          <cell r="E1127" t="str">
            <v>雪枫办</v>
          </cell>
        </row>
        <row r="1127">
          <cell r="K1127">
            <v>1</v>
          </cell>
          <cell r="L1127">
            <v>290</v>
          </cell>
          <cell r="M1127">
            <v>0</v>
          </cell>
          <cell r="N1127">
            <v>290</v>
          </cell>
        </row>
        <row r="1128">
          <cell r="A1128" t="str">
            <v>农村低保</v>
          </cell>
        </row>
        <row r="1128">
          <cell r="E1128" t="str">
            <v>雪枫办</v>
          </cell>
        </row>
        <row r="1128">
          <cell r="K1128">
            <v>1</v>
          </cell>
          <cell r="L1128">
            <v>290</v>
          </cell>
          <cell r="M1128">
            <v>0</v>
          </cell>
          <cell r="N1128">
            <v>290</v>
          </cell>
        </row>
        <row r="1129">
          <cell r="A1129" t="str">
            <v>农村低保</v>
          </cell>
        </row>
        <row r="1129">
          <cell r="E1129" t="str">
            <v>雪枫办</v>
          </cell>
        </row>
        <row r="1129">
          <cell r="K1129">
            <v>1</v>
          </cell>
          <cell r="L1129">
            <v>290</v>
          </cell>
          <cell r="M1129">
            <v>0</v>
          </cell>
          <cell r="N1129">
            <v>290</v>
          </cell>
        </row>
        <row r="1130">
          <cell r="A1130" t="str">
            <v>农村低保</v>
          </cell>
        </row>
        <row r="1130">
          <cell r="E1130" t="str">
            <v>雪枫办</v>
          </cell>
        </row>
        <row r="1130">
          <cell r="K1130">
            <v>1</v>
          </cell>
          <cell r="L1130">
            <v>290</v>
          </cell>
          <cell r="M1130">
            <v>0</v>
          </cell>
          <cell r="N1130">
            <v>290</v>
          </cell>
        </row>
        <row r="1131">
          <cell r="A1131" t="str">
            <v>农村低保</v>
          </cell>
        </row>
        <row r="1131">
          <cell r="E1131" t="str">
            <v>雪枫办</v>
          </cell>
        </row>
        <row r="1131">
          <cell r="K1131">
            <v>1</v>
          </cell>
          <cell r="L1131">
            <v>290</v>
          </cell>
          <cell r="M1131">
            <v>0</v>
          </cell>
          <cell r="N1131">
            <v>290</v>
          </cell>
        </row>
        <row r="1132">
          <cell r="A1132" t="str">
            <v>农村低保</v>
          </cell>
        </row>
        <row r="1132">
          <cell r="E1132" t="str">
            <v>雪枫办</v>
          </cell>
        </row>
        <row r="1132">
          <cell r="K1132">
            <v>1</v>
          </cell>
          <cell r="L1132">
            <v>290</v>
          </cell>
          <cell r="M1132">
            <v>0</v>
          </cell>
          <cell r="N1132">
            <v>290</v>
          </cell>
        </row>
        <row r="1133">
          <cell r="A1133" t="str">
            <v>农村低保</v>
          </cell>
        </row>
        <row r="1133">
          <cell r="E1133" t="str">
            <v>雪枫办</v>
          </cell>
        </row>
        <row r="1133">
          <cell r="K1133">
            <v>1</v>
          </cell>
          <cell r="L1133">
            <v>290</v>
          </cell>
          <cell r="M1133">
            <v>0</v>
          </cell>
          <cell r="N1133">
            <v>290</v>
          </cell>
        </row>
        <row r="1134">
          <cell r="A1134" t="str">
            <v>农村低保</v>
          </cell>
        </row>
        <row r="1134">
          <cell r="E1134" t="str">
            <v>雪枫办</v>
          </cell>
        </row>
        <row r="1134">
          <cell r="K1134">
            <v>1</v>
          </cell>
          <cell r="L1134">
            <v>290</v>
          </cell>
          <cell r="M1134">
            <v>0</v>
          </cell>
          <cell r="N1134">
            <v>290</v>
          </cell>
        </row>
        <row r="1135">
          <cell r="A1135" t="str">
            <v>农村低保</v>
          </cell>
        </row>
        <row r="1135">
          <cell r="E1135" t="str">
            <v>雪枫办</v>
          </cell>
        </row>
        <row r="1135">
          <cell r="K1135">
            <v>1</v>
          </cell>
          <cell r="L1135">
            <v>290</v>
          </cell>
          <cell r="M1135">
            <v>0</v>
          </cell>
          <cell r="N1135">
            <v>290</v>
          </cell>
        </row>
        <row r="1136">
          <cell r="A1136" t="str">
            <v>农村低保</v>
          </cell>
        </row>
        <row r="1136">
          <cell r="E1136" t="str">
            <v>雪枫办</v>
          </cell>
        </row>
        <row r="1136">
          <cell r="K1136">
            <v>1</v>
          </cell>
          <cell r="L1136">
            <v>290</v>
          </cell>
          <cell r="M1136">
            <v>0</v>
          </cell>
          <cell r="N1136">
            <v>290</v>
          </cell>
        </row>
        <row r="1137">
          <cell r="A1137" t="str">
            <v>农村低保</v>
          </cell>
        </row>
        <row r="1137">
          <cell r="E1137" t="str">
            <v>雪枫办</v>
          </cell>
        </row>
        <row r="1137">
          <cell r="K1137">
            <v>1</v>
          </cell>
          <cell r="L1137">
            <v>290</v>
          </cell>
          <cell r="M1137">
            <v>0</v>
          </cell>
          <cell r="N1137">
            <v>290</v>
          </cell>
        </row>
        <row r="1138">
          <cell r="A1138" t="str">
            <v>农村低保</v>
          </cell>
        </row>
        <row r="1138">
          <cell r="E1138" t="str">
            <v>雪枫办</v>
          </cell>
        </row>
        <row r="1138">
          <cell r="K1138">
            <v>1</v>
          </cell>
          <cell r="L1138">
            <v>290</v>
          </cell>
          <cell r="M1138">
            <v>0</v>
          </cell>
          <cell r="N1138">
            <v>290</v>
          </cell>
        </row>
        <row r="1139">
          <cell r="A1139" t="str">
            <v>农村低保</v>
          </cell>
        </row>
        <row r="1139">
          <cell r="E1139" t="str">
            <v>雪枫办</v>
          </cell>
        </row>
        <row r="1139">
          <cell r="K1139">
            <v>1</v>
          </cell>
          <cell r="L1139">
            <v>290</v>
          </cell>
          <cell r="M1139">
            <v>0</v>
          </cell>
          <cell r="N1139">
            <v>290</v>
          </cell>
        </row>
        <row r="1140">
          <cell r="A1140" t="str">
            <v>农村低保</v>
          </cell>
        </row>
        <row r="1140">
          <cell r="E1140" t="str">
            <v>雪枫办</v>
          </cell>
        </row>
        <row r="1140">
          <cell r="K1140">
            <v>1</v>
          </cell>
          <cell r="L1140">
            <v>290</v>
          </cell>
          <cell r="M1140">
            <v>0</v>
          </cell>
          <cell r="N1140">
            <v>290</v>
          </cell>
        </row>
        <row r="1141">
          <cell r="A1141" t="str">
            <v>农村低保</v>
          </cell>
        </row>
        <row r="1141">
          <cell r="E1141" t="str">
            <v>雪枫办</v>
          </cell>
        </row>
        <row r="1141">
          <cell r="K1141">
            <v>1</v>
          </cell>
          <cell r="L1141">
            <v>290</v>
          </cell>
          <cell r="M1141">
            <v>0</v>
          </cell>
          <cell r="N1141">
            <v>290</v>
          </cell>
        </row>
        <row r="1142">
          <cell r="A1142" t="str">
            <v>农村低保</v>
          </cell>
        </row>
        <row r="1142">
          <cell r="E1142" t="str">
            <v>雪枫办</v>
          </cell>
        </row>
        <row r="1142">
          <cell r="K1142">
            <v>1</v>
          </cell>
          <cell r="L1142">
            <v>290</v>
          </cell>
          <cell r="M1142">
            <v>0</v>
          </cell>
          <cell r="N1142">
            <v>290</v>
          </cell>
        </row>
        <row r="1143">
          <cell r="A1143" t="str">
            <v>农村低保</v>
          </cell>
        </row>
        <row r="1143">
          <cell r="E1143" t="str">
            <v>雪枫办</v>
          </cell>
        </row>
        <row r="1143">
          <cell r="K1143">
            <v>1</v>
          </cell>
          <cell r="L1143">
            <v>290</v>
          </cell>
          <cell r="M1143">
            <v>0</v>
          </cell>
          <cell r="N1143">
            <v>290</v>
          </cell>
        </row>
        <row r="1144">
          <cell r="A1144" t="str">
            <v>农村低保</v>
          </cell>
        </row>
        <row r="1144">
          <cell r="E1144" t="str">
            <v>雪枫办</v>
          </cell>
        </row>
        <row r="1144">
          <cell r="K1144">
            <v>1</v>
          </cell>
          <cell r="L1144">
            <v>290</v>
          </cell>
          <cell r="M1144">
            <v>0</v>
          </cell>
          <cell r="N1144">
            <v>290</v>
          </cell>
        </row>
        <row r="1145">
          <cell r="A1145" t="str">
            <v>农村低保</v>
          </cell>
        </row>
        <row r="1145">
          <cell r="E1145" t="str">
            <v>雪枫办</v>
          </cell>
        </row>
        <row r="1145">
          <cell r="K1145">
            <v>1</v>
          </cell>
          <cell r="L1145">
            <v>290</v>
          </cell>
          <cell r="M1145">
            <v>0</v>
          </cell>
          <cell r="N1145">
            <v>290</v>
          </cell>
        </row>
        <row r="1146">
          <cell r="A1146" t="str">
            <v>农村低保</v>
          </cell>
        </row>
        <row r="1146">
          <cell r="E1146" t="str">
            <v>雪枫办</v>
          </cell>
        </row>
        <row r="1146">
          <cell r="K1146">
            <v>1</v>
          </cell>
          <cell r="L1146">
            <v>290</v>
          </cell>
          <cell r="M1146">
            <v>0</v>
          </cell>
          <cell r="N1146">
            <v>290</v>
          </cell>
        </row>
        <row r="1147">
          <cell r="A1147" t="str">
            <v>农村低保</v>
          </cell>
        </row>
        <row r="1147">
          <cell r="E1147" t="str">
            <v>雪枫办</v>
          </cell>
        </row>
        <row r="1147">
          <cell r="K1147">
            <v>1</v>
          </cell>
          <cell r="L1147">
            <v>290</v>
          </cell>
          <cell r="M1147">
            <v>0</v>
          </cell>
          <cell r="N1147">
            <v>290</v>
          </cell>
        </row>
        <row r="1148">
          <cell r="A1148" t="str">
            <v>农村低保</v>
          </cell>
        </row>
        <row r="1148">
          <cell r="E1148" t="str">
            <v>雪枫办</v>
          </cell>
        </row>
        <row r="1148">
          <cell r="K1148">
            <v>2</v>
          </cell>
          <cell r="L1148">
            <v>405</v>
          </cell>
          <cell r="M1148">
            <v>0</v>
          </cell>
          <cell r="N1148">
            <v>810</v>
          </cell>
        </row>
        <row r="1149">
          <cell r="A1149" t="str">
            <v>农村低保</v>
          </cell>
        </row>
        <row r="1149">
          <cell r="E1149" t="str">
            <v>雪枫办</v>
          </cell>
        </row>
        <row r="1149">
          <cell r="K1149">
            <v>1</v>
          </cell>
          <cell r="L1149">
            <v>290</v>
          </cell>
          <cell r="M1149">
            <v>0</v>
          </cell>
          <cell r="N1149">
            <v>290</v>
          </cell>
        </row>
        <row r="1150">
          <cell r="A1150" t="str">
            <v>农村低保</v>
          </cell>
        </row>
        <row r="1150">
          <cell r="E1150" t="str">
            <v>雪枫办</v>
          </cell>
        </row>
        <row r="1150">
          <cell r="K1150">
            <v>1</v>
          </cell>
          <cell r="L1150">
            <v>290</v>
          </cell>
          <cell r="M1150">
            <v>0</v>
          </cell>
          <cell r="N1150">
            <v>290</v>
          </cell>
        </row>
        <row r="1151">
          <cell r="A1151" t="str">
            <v>农村低保</v>
          </cell>
        </row>
        <row r="1151">
          <cell r="E1151" t="str">
            <v>雪枫办</v>
          </cell>
        </row>
        <row r="1151">
          <cell r="K1151">
            <v>1</v>
          </cell>
          <cell r="L1151">
            <v>290</v>
          </cell>
          <cell r="M1151">
            <v>0</v>
          </cell>
          <cell r="N1151">
            <v>290</v>
          </cell>
        </row>
        <row r="1152">
          <cell r="A1152" t="str">
            <v>农村低保</v>
          </cell>
        </row>
        <row r="1152">
          <cell r="E1152" t="str">
            <v>雪枫办</v>
          </cell>
        </row>
        <row r="1152">
          <cell r="K1152">
            <v>1</v>
          </cell>
          <cell r="L1152">
            <v>290</v>
          </cell>
          <cell r="M1152">
            <v>0</v>
          </cell>
          <cell r="N1152">
            <v>290</v>
          </cell>
        </row>
        <row r="1153">
          <cell r="A1153" t="str">
            <v>农村低保</v>
          </cell>
        </row>
        <row r="1153">
          <cell r="E1153" t="str">
            <v>雪枫办</v>
          </cell>
        </row>
        <row r="1153">
          <cell r="K1153">
            <v>1</v>
          </cell>
          <cell r="L1153">
            <v>290</v>
          </cell>
          <cell r="M1153">
            <v>0</v>
          </cell>
          <cell r="N1153">
            <v>290</v>
          </cell>
        </row>
        <row r="1154">
          <cell r="A1154" t="str">
            <v>农村低保</v>
          </cell>
        </row>
        <row r="1154">
          <cell r="E1154" t="str">
            <v>雪枫办</v>
          </cell>
        </row>
        <row r="1154">
          <cell r="K1154">
            <v>1</v>
          </cell>
          <cell r="L1154">
            <v>290</v>
          </cell>
          <cell r="M1154">
            <v>0</v>
          </cell>
          <cell r="N1154">
            <v>290</v>
          </cell>
        </row>
        <row r="1155">
          <cell r="A1155" t="str">
            <v>农村低保</v>
          </cell>
        </row>
        <row r="1155">
          <cell r="E1155" t="str">
            <v>雪枫办</v>
          </cell>
        </row>
        <row r="1155">
          <cell r="K1155">
            <v>2</v>
          </cell>
          <cell r="L1155">
            <v>290</v>
          </cell>
          <cell r="M1155">
            <v>0</v>
          </cell>
          <cell r="N1155">
            <v>580</v>
          </cell>
        </row>
        <row r="1156">
          <cell r="A1156" t="str">
            <v>农村低保</v>
          </cell>
        </row>
        <row r="1156">
          <cell r="E1156" t="str">
            <v>雪枫办</v>
          </cell>
        </row>
        <row r="1156">
          <cell r="K1156">
            <v>1</v>
          </cell>
          <cell r="L1156">
            <v>290</v>
          </cell>
          <cell r="M1156">
            <v>0</v>
          </cell>
          <cell r="N1156">
            <v>290</v>
          </cell>
        </row>
        <row r="1157">
          <cell r="A1157" t="str">
            <v>农村低保</v>
          </cell>
        </row>
        <row r="1157">
          <cell r="E1157" t="str">
            <v>雪枫办</v>
          </cell>
        </row>
        <row r="1157">
          <cell r="K1157">
            <v>1</v>
          </cell>
          <cell r="L1157">
            <v>290</v>
          </cell>
          <cell r="M1157">
            <v>0</v>
          </cell>
          <cell r="N1157">
            <v>290</v>
          </cell>
        </row>
        <row r="1158">
          <cell r="A1158" t="str">
            <v>农村低保</v>
          </cell>
        </row>
        <row r="1158">
          <cell r="E1158" t="str">
            <v>雪枫办</v>
          </cell>
        </row>
        <row r="1158">
          <cell r="K1158">
            <v>3</v>
          </cell>
          <cell r="L1158">
            <v>290</v>
          </cell>
          <cell r="M1158">
            <v>0</v>
          </cell>
          <cell r="N1158">
            <v>870</v>
          </cell>
        </row>
        <row r="1159">
          <cell r="A1159" t="str">
            <v>农村低保</v>
          </cell>
        </row>
        <row r="1159">
          <cell r="E1159" t="str">
            <v>雪枫办</v>
          </cell>
        </row>
        <row r="1159">
          <cell r="K1159">
            <v>1</v>
          </cell>
          <cell r="L1159">
            <v>290</v>
          </cell>
          <cell r="M1159">
            <v>0</v>
          </cell>
          <cell r="N1159">
            <v>290</v>
          </cell>
        </row>
        <row r="1160">
          <cell r="A1160" t="str">
            <v>农村低保</v>
          </cell>
        </row>
        <row r="1160">
          <cell r="E1160" t="str">
            <v>雪枫办</v>
          </cell>
        </row>
        <row r="1160">
          <cell r="K1160">
            <v>2</v>
          </cell>
          <cell r="L1160">
            <v>290</v>
          </cell>
          <cell r="M1160">
            <v>0</v>
          </cell>
          <cell r="N1160">
            <v>580</v>
          </cell>
        </row>
        <row r="1161">
          <cell r="A1161" t="str">
            <v>农村低保</v>
          </cell>
        </row>
        <row r="1161">
          <cell r="E1161" t="str">
            <v>雪枫办</v>
          </cell>
        </row>
        <row r="1161">
          <cell r="K1161">
            <v>1</v>
          </cell>
          <cell r="L1161">
            <v>290</v>
          </cell>
          <cell r="M1161">
            <v>0</v>
          </cell>
          <cell r="N1161">
            <v>290</v>
          </cell>
        </row>
        <row r="1162">
          <cell r="A1162" t="str">
            <v>农村低保</v>
          </cell>
        </row>
        <row r="1162">
          <cell r="E1162" t="str">
            <v>雪枫办</v>
          </cell>
        </row>
        <row r="1162">
          <cell r="K1162">
            <v>1</v>
          </cell>
          <cell r="L1162">
            <v>290</v>
          </cell>
          <cell r="M1162">
            <v>0</v>
          </cell>
          <cell r="N1162">
            <v>290</v>
          </cell>
        </row>
        <row r="1163">
          <cell r="A1163" t="str">
            <v>农村低保</v>
          </cell>
        </row>
        <row r="1163">
          <cell r="E1163" t="str">
            <v>雪枫办</v>
          </cell>
        </row>
        <row r="1163">
          <cell r="K1163">
            <v>1</v>
          </cell>
          <cell r="L1163">
            <v>290</v>
          </cell>
          <cell r="M1163">
            <v>0</v>
          </cell>
          <cell r="N1163">
            <v>290</v>
          </cell>
        </row>
        <row r="1164">
          <cell r="A1164" t="str">
            <v>农村低保</v>
          </cell>
        </row>
        <row r="1164">
          <cell r="E1164" t="str">
            <v>雪枫办</v>
          </cell>
        </row>
        <row r="1164">
          <cell r="K1164">
            <v>1</v>
          </cell>
          <cell r="L1164">
            <v>290</v>
          </cell>
          <cell r="M1164">
            <v>0</v>
          </cell>
          <cell r="N1164">
            <v>290</v>
          </cell>
        </row>
        <row r="1165">
          <cell r="A1165" t="str">
            <v>农村低保</v>
          </cell>
        </row>
        <row r="1165">
          <cell r="E1165" t="str">
            <v>雪枫办</v>
          </cell>
        </row>
        <row r="1165">
          <cell r="K1165">
            <v>1</v>
          </cell>
          <cell r="L1165">
            <v>290</v>
          </cell>
          <cell r="M1165">
            <v>0</v>
          </cell>
          <cell r="N1165">
            <v>290</v>
          </cell>
        </row>
        <row r="1166">
          <cell r="A1166" t="str">
            <v>农村低保</v>
          </cell>
        </row>
        <row r="1166">
          <cell r="E1166" t="str">
            <v>雪枫办</v>
          </cell>
        </row>
        <row r="1166">
          <cell r="K1166">
            <v>1</v>
          </cell>
          <cell r="L1166">
            <v>290</v>
          </cell>
          <cell r="M1166">
            <v>0</v>
          </cell>
          <cell r="N1166">
            <v>290</v>
          </cell>
        </row>
        <row r="1167">
          <cell r="A1167" t="str">
            <v>农村低保</v>
          </cell>
        </row>
        <row r="1167">
          <cell r="E1167" t="str">
            <v>雪枫办</v>
          </cell>
        </row>
        <row r="1167">
          <cell r="K1167">
            <v>1</v>
          </cell>
          <cell r="L1167">
            <v>290</v>
          </cell>
          <cell r="M1167">
            <v>0</v>
          </cell>
          <cell r="N1167">
            <v>290</v>
          </cell>
        </row>
        <row r="1168">
          <cell r="A1168" t="str">
            <v>农村低保</v>
          </cell>
        </row>
        <row r="1168">
          <cell r="E1168" t="str">
            <v>雪枫办</v>
          </cell>
        </row>
        <row r="1168">
          <cell r="K1168">
            <v>1</v>
          </cell>
          <cell r="L1168">
            <v>290</v>
          </cell>
          <cell r="M1168">
            <v>0</v>
          </cell>
          <cell r="N1168">
            <v>290</v>
          </cell>
        </row>
        <row r="1169">
          <cell r="A1169" t="str">
            <v>农村低保</v>
          </cell>
        </row>
        <row r="1169">
          <cell r="E1169" t="str">
            <v>雪枫办</v>
          </cell>
        </row>
        <row r="1169">
          <cell r="K1169">
            <v>5</v>
          </cell>
          <cell r="L1169">
            <v>290</v>
          </cell>
          <cell r="M1169">
            <v>0</v>
          </cell>
          <cell r="N1169">
            <v>1450</v>
          </cell>
        </row>
        <row r="1170">
          <cell r="A1170" t="str">
            <v>农村低保</v>
          </cell>
        </row>
        <row r="1170">
          <cell r="E1170" t="str">
            <v>雪枫办</v>
          </cell>
        </row>
        <row r="1170">
          <cell r="K1170">
            <v>1</v>
          </cell>
          <cell r="L1170">
            <v>290</v>
          </cell>
          <cell r="M1170">
            <v>0</v>
          </cell>
          <cell r="N1170">
            <v>290</v>
          </cell>
        </row>
        <row r="1171">
          <cell r="A1171" t="str">
            <v>农村低保</v>
          </cell>
        </row>
        <row r="1171">
          <cell r="E1171" t="str">
            <v>雪枫办</v>
          </cell>
        </row>
        <row r="1171">
          <cell r="K1171">
            <v>3</v>
          </cell>
          <cell r="L1171">
            <v>290</v>
          </cell>
          <cell r="M1171">
            <v>0</v>
          </cell>
          <cell r="N1171">
            <v>870</v>
          </cell>
        </row>
        <row r="1172">
          <cell r="A1172" t="str">
            <v>农村低保</v>
          </cell>
        </row>
        <row r="1172">
          <cell r="E1172" t="str">
            <v>雪枫办</v>
          </cell>
        </row>
        <row r="1172">
          <cell r="K1172">
            <v>1</v>
          </cell>
          <cell r="L1172">
            <v>290</v>
          </cell>
          <cell r="M1172">
            <v>0</v>
          </cell>
          <cell r="N1172">
            <v>290</v>
          </cell>
        </row>
        <row r="1173">
          <cell r="A1173" t="str">
            <v>农村低保</v>
          </cell>
        </row>
        <row r="1173">
          <cell r="E1173" t="str">
            <v>雪枫办</v>
          </cell>
        </row>
        <row r="1173">
          <cell r="K1173">
            <v>1</v>
          </cell>
          <cell r="L1173">
            <v>290</v>
          </cell>
          <cell r="M1173">
            <v>0</v>
          </cell>
          <cell r="N1173">
            <v>290</v>
          </cell>
        </row>
        <row r="1174">
          <cell r="A1174" t="str">
            <v>农村低保</v>
          </cell>
        </row>
        <row r="1174">
          <cell r="E1174" t="str">
            <v>雪枫办</v>
          </cell>
        </row>
        <row r="1174">
          <cell r="K1174">
            <v>1</v>
          </cell>
          <cell r="L1174">
            <v>290</v>
          </cell>
          <cell r="M1174">
            <v>0</v>
          </cell>
          <cell r="N1174">
            <v>290</v>
          </cell>
        </row>
        <row r="1175">
          <cell r="A1175" t="str">
            <v>农村低保</v>
          </cell>
        </row>
        <row r="1175">
          <cell r="E1175" t="str">
            <v>雪枫办</v>
          </cell>
        </row>
        <row r="1175">
          <cell r="K1175">
            <v>1</v>
          </cell>
          <cell r="L1175">
            <v>290</v>
          </cell>
          <cell r="M1175">
            <v>0</v>
          </cell>
          <cell r="N1175">
            <v>290</v>
          </cell>
        </row>
        <row r="1176">
          <cell r="A1176" t="str">
            <v>农村低保</v>
          </cell>
        </row>
        <row r="1176">
          <cell r="E1176" t="str">
            <v>雪枫办</v>
          </cell>
        </row>
        <row r="1176">
          <cell r="K1176">
            <v>1</v>
          </cell>
          <cell r="L1176">
            <v>290</v>
          </cell>
          <cell r="M1176">
            <v>0</v>
          </cell>
          <cell r="N1176">
            <v>290</v>
          </cell>
        </row>
        <row r="1177">
          <cell r="A1177" t="str">
            <v>农村低保</v>
          </cell>
        </row>
        <row r="1177">
          <cell r="E1177" t="str">
            <v>雪枫办</v>
          </cell>
        </row>
        <row r="1177">
          <cell r="K1177">
            <v>1</v>
          </cell>
          <cell r="L1177">
            <v>290</v>
          </cell>
          <cell r="M1177">
            <v>0</v>
          </cell>
          <cell r="N1177">
            <v>290</v>
          </cell>
        </row>
        <row r="1178">
          <cell r="A1178" t="str">
            <v>农村低保</v>
          </cell>
        </row>
        <row r="1178">
          <cell r="E1178" t="str">
            <v>雪枫办</v>
          </cell>
        </row>
        <row r="1178">
          <cell r="K1178">
            <v>2</v>
          </cell>
          <cell r="L1178">
            <v>290</v>
          </cell>
          <cell r="M1178">
            <v>0</v>
          </cell>
          <cell r="N1178">
            <v>580</v>
          </cell>
        </row>
        <row r="1179">
          <cell r="A1179" t="str">
            <v>农村低保</v>
          </cell>
        </row>
        <row r="1179">
          <cell r="E1179" t="str">
            <v>雪枫办</v>
          </cell>
        </row>
        <row r="1179">
          <cell r="K1179">
            <v>1</v>
          </cell>
          <cell r="L1179">
            <v>290</v>
          </cell>
          <cell r="M1179">
            <v>0</v>
          </cell>
          <cell r="N1179">
            <v>290</v>
          </cell>
        </row>
        <row r="1180">
          <cell r="A1180" t="str">
            <v>农村低保</v>
          </cell>
        </row>
        <row r="1180">
          <cell r="E1180" t="str">
            <v>雪枫办</v>
          </cell>
        </row>
        <row r="1180">
          <cell r="K1180">
            <v>1</v>
          </cell>
          <cell r="L1180">
            <v>290</v>
          </cell>
          <cell r="M1180">
            <v>0</v>
          </cell>
          <cell r="N1180">
            <v>290</v>
          </cell>
        </row>
        <row r="1181">
          <cell r="A1181" t="str">
            <v>农村低保</v>
          </cell>
        </row>
        <row r="1181">
          <cell r="E1181" t="str">
            <v>雪枫办</v>
          </cell>
        </row>
        <row r="1181">
          <cell r="K1181">
            <v>1</v>
          </cell>
          <cell r="L1181">
            <v>290</v>
          </cell>
          <cell r="M1181">
            <v>0</v>
          </cell>
          <cell r="N1181">
            <v>290</v>
          </cell>
        </row>
        <row r="1182">
          <cell r="A1182" t="str">
            <v>农村低保</v>
          </cell>
        </row>
        <row r="1182">
          <cell r="E1182" t="str">
            <v>雪枫办</v>
          </cell>
        </row>
        <row r="1182">
          <cell r="K1182">
            <v>1</v>
          </cell>
          <cell r="L1182">
            <v>290</v>
          </cell>
          <cell r="M1182">
            <v>0</v>
          </cell>
          <cell r="N1182">
            <v>290</v>
          </cell>
        </row>
        <row r="1183">
          <cell r="A1183" t="str">
            <v>农村低保</v>
          </cell>
        </row>
        <row r="1183">
          <cell r="E1183" t="str">
            <v>雪枫办</v>
          </cell>
        </row>
        <row r="1183">
          <cell r="K1183">
            <v>1</v>
          </cell>
          <cell r="L1183">
            <v>290</v>
          </cell>
          <cell r="M1183">
            <v>0</v>
          </cell>
          <cell r="N1183">
            <v>290</v>
          </cell>
        </row>
        <row r="1184">
          <cell r="A1184" t="str">
            <v>农村低保</v>
          </cell>
        </row>
        <row r="1184">
          <cell r="E1184" t="str">
            <v>雪枫办</v>
          </cell>
        </row>
        <row r="1184">
          <cell r="K1184">
            <v>1</v>
          </cell>
          <cell r="L1184">
            <v>290</v>
          </cell>
          <cell r="M1184">
            <v>0</v>
          </cell>
          <cell r="N1184">
            <v>290</v>
          </cell>
        </row>
        <row r="1185">
          <cell r="A1185" t="str">
            <v>农村低保</v>
          </cell>
        </row>
        <row r="1185">
          <cell r="E1185" t="str">
            <v>雪枫办</v>
          </cell>
        </row>
        <row r="1185">
          <cell r="K1185">
            <v>1</v>
          </cell>
          <cell r="L1185">
            <v>290</v>
          </cell>
          <cell r="M1185">
            <v>0</v>
          </cell>
          <cell r="N1185">
            <v>290</v>
          </cell>
        </row>
        <row r="1186">
          <cell r="A1186" t="str">
            <v>农村低保</v>
          </cell>
        </row>
        <row r="1186">
          <cell r="E1186" t="str">
            <v>雪枫办</v>
          </cell>
        </row>
        <row r="1186">
          <cell r="K1186">
            <v>2</v>
          </cell>
          <cell r="L1186">
            <v>290</v>
          </cell>
          <cell r="M1186">
            <v>0</v>
          </cell>
          <cell r="N1186">
            <v>580</v>
          </cell>
        </row>
        <row r="1187">
          <cell r="A1187" t="str">
            <v>农村低保</v>
          </cell>
        </row>
        <row r="1187">
          <cell r="E1187" t="str">
            <v>雪枫办</v>
          </cell>
        </row>
        <row r="1187">
          <cell r="K1187">
            <v>1</v>
          </cell>
          <cell r="L1187">
            <v>290</v>
          </cell>
          <cell r="M1187">
            <v>0</v>
          </cell>
          <cell r="N1187">
            <v>290</v>
          </cell>
        </row>
        <row r="1188">
          <cell r="A1188" t="str">
            <v>农村低保</v>
          </cell>
        </row>
        <row r="1188">
          <cell r="E1188" t="str">
            <v>雪枫办</v>
          </cell>
        </row>
        <row r="1188">
          <cell r="K1188">
            <v>1</v>
          </cell>
          <cell r="L1188">
            <v>290</v>
          </cell>
          <cell r="M1188">
            <v>0</v>
          </cell>
          <cell r="N1188">
            <v>290</v>
          </cell>
        </row>
        <row r="1189">
          <cell r="A1189" t="str">
            <v>农村低保</v>
          </cell>
        </row>
        <row r="1189">
          <cell r="E1189" t="str">
            <v>雪枫办</v>
          </cell>
        </row>
        <row r="1189">
          <cell r="K1189">
            <v>1</v>
          </cell>
          <cell r="L1189">
            <v>290</v>
          </cell>
          <cell r="M1189">
            <v>0</v>
          </cell>
          <cell r="N1189">
            <v>290</v>
          </cell>
        </row>
        <row r="1190">
          <cell r="A1190" t="str">
            <v>农村低保</v>
          </cell>
        </row>
        <row r="1190">
          <cell r="E1190" t="str">
            <v>雪枫办</v>
          </cell>
        </row>
        <row r="1190">
          <cell r="K1190">
            <v>1</v>
          </cell>
          <cell r="L1190">
            <v>290</v>
          </cell>
          <cell r="M1190">
            <v>0</v>
          </cell>
          <cell r="N1190">
            <v>290</v>
          </cell>
        </row>
        <row r="1191">
          <cell r="A1191" t="str">
            <v>农村低保</v>
          </cell>
        </row>
        <row r="1191">
          <cell r="E1191" t="str">
            <v>雪枫办</v>
          </cell>
        </row>
        <row r="1191">
          <cell r="K1191">
            <v>1</v>
          </cell>
          <cell r="L1191">
            <v>290</v>
          </cell>
          <cell r="M1191">
            <v>0</v>
          </cell>
          <cell r="N1191">
            <v>290</v>
          </cell>
        </row>
        <row r="1192">
          <cell r="A1192" t="str">
            <v>农村低保</v>
          </cell>
        </row>
        <row r="1192">
          <cell r="E1192" t="str">
            <v>雪枫办</v>
          </cell>
        </row>
        <row r="1192">
          <cell r="K1192">
            <v>1</v>
          </cell>
          <cell r="L1192">
            <v>290</v>
          </cell>
          <cell r="M1192">
            <v>0</v>
          </cell>
          <cell r="N1192">
            <v>290</v>
          </cell>
        </row>
        <row r="1193">
          <cell r="A1193" t="str">
            <v>农村低保</v>
          </cell>
        </row>
        <row r="1193">
          <cell r="E1193" t="str">
            <v>雪枫办</v>
          </cell>
        </row>
        <row r="1193">
          <cell r="K1193">
            <v>1</v>
          </cell>
          <cell r="L1193">
            <v>290</v>
          </cell>
          <cell r="M1193">
            <v>0</v>
          </cell>
          <cell r="N1193">
            <v>290</v>
          </cell>
        </row>
        <row r="1194">
          <cell r="A1194" t="str">
            <v>农村低保</v>
          </cell>
        </row>
        <row r="1194">
          <cell r="E1194" t="str">
            <v>雪枫办</v>
          </cell>
        </row>
        <row r="1194">
          <cell r="K1194">
            <v>1</v>
          </cell>
          <cell r="L1194">
            <v>290</v>
          </cell>
          <cell r="M1194">
            <v>0</v>
          </cell>
          <cell r="N1194">
            <v>290</v>
          </cell>
        </row>
        <row r="1195">
          <cell r="A1195" t="str">
            <v>农村低保</v>
          </cell>
        </row>
        <row r="1195">
          <cell r="E1195" t="str">
            <v>雪枫办</v>
          </cell>
        </row>
        <row r="1195">
          <cell r="K1195">
            <v>1</v>
          </cell>
          <cell r="L1195">
            <v>290</v>
          </cell>
          <cell r="M1195">
            <v>0</v>
          </cell>
          <cell r="N1195">
            <v>290</v>
          </cell>
        </row>
        <row r="1196">
          <cell r="A1196" t="str">
            <v>农村低保</v>
          </cell>
        </row>
        <row r="1196">
          <cell r="E1196" t="str">
            <v>雪枫办</v>
          </cell>
        </row>
        <row r="1196">
          <cell r="K1196">
            <v>1</v>
          </cell>
          <cell r="L1196">
            <v>290</v>
          </cell>
          <cell r="M1196">
            <v>0</v>
          </cell>
          <cell r="N1196">
            <v>290</v>
          </cell>
        </row>
        <row r="1197">
          <cell r="A1197" t="str">
            <v>农村低保</v>
          </cell>
        </row>
        <row r="1197">
          <cell r="E1197" t="str">
            <v>雪枫办</v>
          </cell>
        </row>
        <row r="1197">
          <cell r="K1197">
            <v>1</v>
          </cell>
          <cell r="L1197">
            <v>290</v>
          </cell>
          <cell r="M1197">
            <v>0</v>
          </cell>
          <cell r="N1197">
            <v>290</v>
          </cell>
        </row>
        <row r="1198">
          <cell r="A1198" t="str">
            <v>农村低保</v>
          </cell>
        </row>
        <row r="1198">
          <cell r="E1198" t="str">
            <v>雪枫办</v>
          </cell>
        </row>
        <row r="1198">
          <cell r="K1198">
            <v>1</v>
          </cell>
          <cell r="L1198">
            <v>290</v>
          </cell>
          <cell r="M1198">
            <v>0</v>
          </cell>
          <cell r="N1198">
            <v>290</v>
          </cell>
        </row>
        <row r="1199">
          <cell r="A1199" t="str">
            <v>农村低保</v>
          </cell>
        </row>
        <row r="1199">
          <cell r="E1199" t="str">
            <v>雪枫办</v>
          </cell>
        </row>
        <row r="1199">
          <cell r="K1199">
            <v>1</v>
          </cell>
          <cell r="L1199">
            <v>290</v>
          </cell>
          <cell r="M1199">
            <v>0</v>
          </cell>
          <cell r="N1199">
            <v>290</v>
          </cell>
        </row>
        <row r="1200">
          <cell r="A1200" t="str">
            <v>农村低保</v>
          </cell>
        </row>
        <row r="1200">
          <cell r="E1200" t="str">
            <v>雪枫办</v>
          </cell>
        </row>
        <row r="1200">
          <cell r="K1200">
            <v>1</v>
          </cell>
          <cell r="L1200">
            <v>290</v>
          </cell>
          <cell r="M1200">
            <v>0</v>
          </cell>
          <cell r="N1200">
            <v>290</v>
          </cell>
        </row>
        <row r="1201">
          <cell r="A1201" t="str">
            <v>农村低保</v>
          </cell>
        </row>
        <row r="1201">
          <cell r="E1201" t="str">
            <v>雪枫办</v>
          </cell>
        </row>
        <row r="1201">
          <cell r="K1201">
            <v>1</v>
          </cell>
          <cell r="L1201">
            <v>290</v>
          </cell>
          <cell r="M1201">
            <v>0</v>
          </cell>
          <cell r="N1201">
            <v>290</v>
          </cell>
        </row>
        <row r="1202">
          <cell r="A1202" t="str">
            <v>农村低保</v>
          </cell>
        </row>
        <row r="1202">
          <cell r="E1202" t="str">
            <v>雪枫办</v>
          </cell>
        </row>
        <row r="1202">
          <cell r="K1202">
            <v>1</v>
          </cell>
          <cell r="L1202">
            <v>290</v>
          </cell>
          <cell r="M1202">
            <v>0</v>
          </cell>
          <cell r="N1202">
            <v>290</v>
          </cell>
        </row>
        <row r="1203">
          <cell r="A1203" t="str">
            <v>农村低保</v>
          </cell>
        </row>
        <row r="1203">
          <cell r="E1203" t="str">
            <v>雪枫办</v>
          </cell>
        </row>
        <row r="1203">
          <cell r="K1203">
            <v>1</v>
          </cell>
          <cell r="L1203">
            <v>290</v>
          </cell>
          <cell r="M1203">
            <v>0</v>
          </cell>
          <cell r="N1203">
            <v>290</v>
          </cell>
        </row>
        <row r="1204">
          <cell r="A1204" t="str">
            <v>农村低保</v>
          </cell>
        </row>
        <row r="1204">
          <cell r="E1204" t="str">
            <v>雪枫办</v>
          </cell>
        </row>
        <row r="1204">
          <cell r="K1204">
            <v>1</v>
          </cell>
          <cell r="L1204">
            <v>290</v>
          </cell>
          <cell r="M1204">
            <v>0</v>
          </cell>
          <cell r="N1204">
            <v>290</v>
          </cell>
        </row>
        <row r="1205">
          <cell r="A1205" t="str">
            <v>农村低保</v>
          </cell>
        </row>
        <row r="1205">
          <cell r="E1205" t="str">
            <v>雪枫办</v>
          </cell>
        </row>
        <row r="1205">
          <cell r="K1205">
            <v>1</v>
          </cell>
          <cell r="L1205">
            <v>290</v>
          </cell>
          <cell r="M1205">
            <v>0</v>
          </cell>
          <cell r="N1205">
            <v>290</v>
          </cell>
        </row>
        <row r="1206">
          <cell r="A1206" t="str">
            <v>农村低保</v>
          </cell>
        </row>
        <row r="1206">
          <cell r="E1206" t="str">
            <v>雪枫办</v>
          </cell>
        </row>
        <row r="1206">
          <cell r="K1206">
            <v>1</v>
          </cell>
          <cell r="L1206">
            <v>290</v>
          </cell>
          <cell r="M1206">
            <v>0</v>
          </cell>
          <cell r="N1206">
            <v>290</v>
          </cell>
        </row>
        <row r="1207">
          <cell r="A1207" t="str">
            <v>农村低保</v>
          </cell>
        </row>
        <row r="1207">
          <cell r="E1207" t="str">
            <v>雪枫办</v>
          </cell>
        </row>
        <row r="1207">
          <cell r="K1207">
            <v>1</v>
          </cell>
          <cell r="L1207">
            <v>290</v>
          </cell>
          <cell r="M1207">
            <v>0</v>
          </cell>
          <cell r="N1207">
            <v>290</v>
          </cell>
        </row>
        <row r="1208">
          <cell r="A1208" t="str">
            <v>农村低保</v>
          </cell>
        </row>
        <row r="1208">
          <cell r="E1208" t="str">
            <v>雪枫办</v>
          </cell>
        </row>
        <row r="1208">
          <cell r="K1208">
            <v>1</v>
          </cell>
          <cell r="L1208">
            <v>290</v>
          </cell>
          <cell r="M1208">
            <v>0</v>
          </cell>
          <cell r="N1208">
            <v>290</v>
          </cell>
        </row>
        <row r="1209">
          <cell r="A1209" t="str">
            <v>农村低保</v>
          </cell>
        </row>
        <row r="1209">
          <cell r="E1209" t="str">
            <v>雪枫办</v>
          </cell>
        </row>
        <row r="1209">
          <cell r="K1209">
            <v>1</v>
          </cell>
          <cell r="L1209">
            <v>290</v>
          </cell>
          <cell r="M1209">
            <v>0</v>
          </cell>
          <cell r="N1209">
            <v>290</v>
          </cell>
        </row>
        <row r="1210">
          <cell r="A1210" t="str">
            <v>农村低保</v>
          </cell>
        </row>
        <row r="1210">
          <cell r="E1210" t="str">
            <v>雪枫办</v>
          </cell>
        </row>
        <row r="1210">
          <cell r="K1210">
            <v>1</v>
          </cell>
          <cell r="L1210">
            <v>405</v>
          </cell>
          <cell r="M1210">
            <v>0</v>
          </cell>
          <cell r="N1210">
            <v>405</v>
          </cell>
        </row>
        <row r="1211">
          <cell r="A1211" t="str">
            <v>农村低保</v>
          </cell>
        </row>
        <row r="1211">
          <cell r="E1211" t="str">
            <v>雪枫办</v>
          </cell>
        </row>
        <row r="1211">
          <cell r="K1211">
            <v>1</v>
          </cell>
          <cell r="L1211">
            <v>290</v>
          </cell>
          <cell r="M1211">
            <v>0</v>
          </cell>
          <cell r="N1211">
            <v>290</v>
          </cell>
        </row>
        <row r="1212">
          <cell r="A1212" t="str">
            <v>农村低保</v>
          </cell>
        </row>
        <row r="1212">
          <cell r="E1212" t="str">
            <v>雪枫办</v>
          </cell>
        </row>
        <row r="1212">
          <cell r="K1212">
            <v>1</v>
          </cell>
          <cell r="L1212">
            <v>290</v>
          </cell>
          <cell r="M1212">
            <v>0</v>
          </cell>
          <cell r="N1212">
            <v>290</v>
          </cell>
        </row>
        <row r="1213">
          <cell r="A1213" t="str">
            <v>农村低保</v>
          </cell>
        </row>
        <row r="1213">
          <cell r="E1213" t="str">
            <v>雪枫办</v>
          </cell>
        </row>
        <row r="1213">
          <cell r="K1213">
            <v>1</v>
          </cell>
          <cell r="L1213">
            <v>290</v>
          </cell>
          <cell r="M1213">
            <v>0</v>
          </cell>
          <cell r="N1213">
            <v>290</v>
          </cell>
        </row>
        <row r="1214">
          <cell r="A1214" t="str">
            <v>农村低保</v>
          </cell>
        </row>
        <row r="1214">
          <cell r="E1214" t="str">
            <v>雪枫办</v>
          </cell>
        </row>
        <row r="1214">
          <cell r="K1214">
            <v>1</v>
          </cell>
          <cell r="L1214">
            <v>290</v>
          </cell>
          <cell r="M1214">
            <v>0</v>
          </cell>
          <cell r="N1214">
            <v>290</v>
          </cell>
        </row>
        <row r="1215">
          <cell r="A1215" t="str">
            <v>农村低保</v>
          </cell>
        </row>
        <row r="1215">
          <cell r="E1215" t="str">
            <v>雪枫办</v>
          </cell>
        </row>
        <row r="1215">
          <cell r="K1215">
            <v>1</v>
          </cell>
          <cell r="L1215">
            <v>290</v>
          </cell>
          <cell r="M1215">
            <v>0</v>
          </cell>
          <cell r="N1215">
            <v>290</v>
          </cell>
        </row>
        <row r="1216">
          <cell r="A1216" t="str">
            <v>农村低保</v>
          </cell>
        </row>
        <row r="1216">
          <cell r="E1216" t="str">
            <v>雪枫办</v>
          </cell>
        </row>
        <row r="1216">
          <cell r="K1216">
            <v>1</v>
          </cell>
          <cell r="L1216">
            <v>290</v>
          </cell>
          <cell r="M1216">
            <v>0</v>
          </cell>
          <cell r="N1216">
            <v>290</v>
          </cell>
        </row>
        <row r="1217">
          <cell r="A1217" t="str">
            <v>农村低保</v>
          </cell>
        </row>
        <row r="1217">
          <cell r="E1217" t="str">
            <v>雪枫办</v>
          </cell>
        </row>
        <row r="1217">
          <cell r="K1217">
            <v>1</v>
          </cell>
          <cell r="L1217">
            <v>290</v>
          </cell>
          <cell r="M1217">
            <v>0</v>
          </cell>
          <cell r="N1217">
            <v>290</v>
          </cell>
        </row>
        <row r="1218">
          <cell r="A1218" t="str">
            <v>农村低保</v>
          </cell>
        </row>
        <row r="1218">
          <cell r="E1218" t="str">
            <v>雪枫办</v>
          </cell>
        </row>
        <row r="1218">
          <cell r="K1218">
            <v>1</v>
          </cell>
          <cell r="L1218">
            <v>290</v>
          </cell>
          <cell r="M1218">
            <v>0</v>
          </cell>
          <cell r="N1218">
            <v>290</v>
          </cell>
        </row>
        <row r="1219">
          <cell r="A1219" t="str">
            <v>农村低保</v>
          </cell>
        </row>
        <row r="1219">
          <cell r="E1219" t="str">
            <v>雪枫办</v>
          </cell>
        </row>
        <row r="1219">
          <cell r="K1219">
            <v>1</v>
          </cell>
          <cell r="L1219">
            <v>290</v>
          </cell>
          <cell r="M1219">
            <v>0</v>
          </cell>
          <cell r="N1219">
            <v>290</v>
          </cell>
        </row>
        <row r="1220">
          <cell r="A1220" t="str">
            <v>农村低保</v>
          </cell>
        </row>
        <row r="1220">
          <cell r="E1220" t="str">
            <v>雪枫办</v>
          </cell>
        </row>
        <row r="1220">
          <cell r="K1220">
            <v>2</v>
          </cell>
          <cell r="L1220">
            <v>290</v>
          </cell>
          <cell r="M1220">
            <v>0</v>
          </cell>
          <cell r="N1220">
            <v>580</v>
          </cell>
        </row>
        <row r="1221">
          <cell r="A1221" t="str">
            <v>农村低保</v>
          </cell>
        </row>
        <row r="1221">
          <cell r="E1221" t="str">
            <v>雪枫办</v>
          </cell>
        </row>
        <row r="1221">
          <cell r="K1221">
            <v>1</v>
          </cell>
          <cell r="L1221">
            <v>290</v>
          </cell>
          <cell r="M1221">
            <v>0</v>
          </cell>
          <cell r="N1221">
            <v>290</v>
          </cell>
        </row>
        <row r="1222">
          <cell r="A1222" t="str">
            <v>农村低保</v>
          </cell>
        </row>
        <row r="1222">
          <cell r="E1222" t="str">
            <v>雪枫办</v>
          </cell>
        </row>
        <row r="1222">
          <cell r="K1222">
            <v>1</v>
          </cell>
          <cell r="L1222">
            <v>290</v>
          </cell>
          <cell r="M1222">
            <v>0</v>
          </cell>
          <cell r="N1222">
            <v>290</v>
          </cell>
        </row>
        <row r="1223">
          <cell r="A1223" t="str">
            <v>农村低保</v>
          </cell>
        </row>
        <row r="1223">
          <cell r="E1223" t="str">
            <v>雪枫办</v>
          </cell>
        </row>
        <row r="1223">
          <cell r="K1223">
            <v>1</v>
          </cell>
          <cell r="L1223">
            <v>290</v>
          </cell>
          <cell r="M1223">
            <v>0</v>
          </cell>
          <cell r="N1223">
            <v>290</v>
          </cell>
        </row>
        <row r="1224">
          <cell r="A1224" t="str">
            <v>农村低保</v>
          </cell>
        </row>
        <row r="1224">
          <cell r="E1224" t="str">
            <v>雪枫办</v>
          </cell>
        </row>
        <row r="1224">
          <cell r="K1224">
            <v>1</v>
          </cell>
          <cell r="L1224">
            <v>290</v>
          </cell>
          <cell r="M1224">
            <v>0</v>
          </cell>
          <cell r="N1224">
            <v>290</v>
          </cell>
        </row>
        <row r="1225">
          <cell r="A1225" t="str">
            <v>农村低保</v>
          </cell>
        </row>
        <row r="1225">
          <cell r="E1225" t="str">
            <v>雪枫办</v>
          </cell>
        </row>
        <row r="1225">
          <cell r="K1225">
            <v>1</v>
          </cell>
          <cell r="L1225">
            <v>290</v>
          </cell>
          <cell r="M1225">
            <v>0</v>
          </cell>
          <cell r="N1225">
            <v>290</v>
          </cell>
        </row>
        <row r="1226">
          <cell r="A1226" t="str">
            <v>农村低保</v>
          </cell>
        </row>
        <row r="1226">
          <cell r="E1226" t="str">
            <v>雪枫办</v>
          </cell>
        </row>
        <row r="1226">
          <cell r="K1226">
            <v>1</v>
          </cell>
          <cell r="L1226">
            <v>290</v>
          </cell>
          <cell r="M1226">
            <v>0</v>
          </cell>
          <cell r="N1226">
            <v>290</v>
          </cell>
        </row>
        <row r="1227">
          <cell r="A1227" t="str">
            <v>农村低保</v>
          </cell>
        </row>
        <row r="1227">
          <cell r="E1227" t="str">
            <v>雪枫办</v>
          </cell>
        </row>
        <row r="1227">
          <cell r="K1227">
            <v>1</v>
          </cell>
          <cell r="L1227">
            <v>290</v>
          </cell>
          <cell r="M1227">
            <v>0</v>
          </cell>
          <cell r="N1227">
            <v>290</v>
          </cell>
        </row>
        <row r="1228">
          <cell r="A1228" t="str">
            <v>农村低保</v>
          </cell>
        </row>
        <row r="1228">
          <cell r="E1228" t="str">
            <v>雪枫办</v>
          </cell>
        </row>
        <row r="1228">
          <cell r="K1228">
            <v>1</v>
          </cell>
          <cell r="L1228">
            <v>290</v>
          </cell>
          <cell r="M1228">
            <v>0</v>
          </cell>
          <cell r="N1228">
            <v>290</v>
          </cell>
        </row>
        <row r="1229">
          <cell r="A1229" t="str">
            <v>农村低保</v>
          </cell>
        </row>
        <row r="1229">
          <cell r="E1229" t="str">
            <v>雪枫办</v>
          </cell>
        </row>
        <row r="1229">
          <cell r="K1229">
            <v>1</v>
          </cell>
          <cell r="L1229">
            <v>290</v>
          </cell>
          <cell r="M1229">
            <v>0</v>
          </cell>
          <cell r="N1229">
            <v>290</v>
          </cell>
        </row>
        <row r="1230">
          <cell r="A1230" t="str">
            <v>农村低保</v>
          </cell>
        </row>
        <row r="1230">
          <cell r="E1230" t="str">
            <v>雪枫办</v>
          </cell>
        </row>
        <row r="1230">
          <cell r="K1230">
            <v>1</v>
          </cell>
          <cell r="L1230">
            <v>290</v>
          </cell>
          <cell r="M1230">
            <v>0</v>
          </cell>
          <cell r="N1230">
            <v>290</v>
          </cell>
        </row>
        <row r="1231">
          <cell r="A1231" t="str">
            <v>农村低保</v>
          </cell>
        </row>
        <row r="1231">
          <cell r="E1231" t="str">
            <v>雪枫办</v>
          </cell>
        </row>
        <row r="1231">
          <cell r="K1231">
            <v>1</v>
          </cell>
          <cell r="L1231">
            <v>290</v>
          </cell>
          <cell r="M1231">
            <v>0</v>
          </cell>
          <cell r="N1231">
            <v>290</v>
          </cell>
        </row>
        <row r="1232">
          <cell r="A1232" t="str">
            <v>农村低保</v>
          </cell>
        </row>
        <row r="1232">
          <cell r="E1232" t="str">
            <v>雪枫办</v>
          </cell>
        </row>
        <row r="1232">
          <cell r="K1232">
            <v>1</v>
          </cell>
          <cell r="L1232">
            <v>290</v>
          </cell>
          <cell r="M1232">
            <v>0</v>
          </cell>
          <cell r="N1232">
            <v>290</v>
          </cell>
        </row>
        <row r="1233">
          <cell r="A1233" t="str">
            <v>农村低保</v>
          </cell>
        </row>
        <row r="1233">
          <cell r="E1233" t="str">
            <v>雪枫办</v>
          </cell>
        </row>
        <row r="1233">
          <cell r="K1233">
            <v>1</v>
          </cell>
          <cell r="L1233">
            <v>290</v>
          </cell>
          <cell r="M1233">
            <v>0</v>
          </cell>
          <cell r="N1233">
            <v>290</v>
          </cell>
        </row>
        <row r="1234">
          <cell r="A1234" t="str">
            <v>农村低保</v>
          </cell>
        </row>
        <row r="1234">
          <cell r="E1234" t="str">
            <v>雪枫办</v>
          </cell>
        </row>
        <row r="1234">
          <cell r="K1234">
            <v>1</v>
          </cell>
          <cell r="L1234">
            <v>290</v>
          </cell>
          <cell r="M1234">
            <v>0</v>
          </cell>
          <cell r="N1234">
            <v>290</v>
          </cell>
        </row>
        <row r="1235">
          <cell r="A1235" t="str">
            <v>农村低保</v>
          </cell>
        </row>
        <row r="1235">
          <cell r="E1235" t="str">
            <v>雪枫办</v>
          </cell>
        </row>
        <row r="1235">
          <cell r="K1235">
            <v>2</v>
          </cell>
          <cell r="L1235">
            <v>290</v>
          </cell>
          <cell r="M1235">
            <v>0</v>
          </cell>
          <cell r="N1235">
            <v>580</v>
          </cell>
        </row>
        <row r="1236">
          <cell r="A1236" t="str">
            <v>农村低保</v>
          </cell>
        </row>
        <row r="1236">
          <cell r="E1236" t="str">
            <v>雪枫办</v>
          </cell>
        </row>
        <row r="1236">
          <cell r="K1236">
            <v>1</v>
          </cell>
          <cell r="L1236">
            <v>290</v>
          </cell>
          <cell r="M1236">
            <v>0</v>
          </cell>
          <cell r="N1236">
            <v>290</v>
          </cell>
        </row>
        <row r="1237">
          <cell r="A1237" t="str">
            <v>农村低保</v>
          </cell>
        </row>
        <row r="1237">
          <cell r="E1237" t="str">
            <v>雪枫办</v>
          </cell>
        </row>
        <row r="1237">
          <cell r="K1237">
            <v>1</v>
          </cell>
          <cell r="L1237">
            <v>290</v>
          </cell>
          <cell r="M1237">
            <v>0</v>
          </cell>
          <cell r="N1237">
            <v>290</v>
          </cell>
        </row>
        <row r="1238">
          <cell r="A1238" t="str">
            <v>农村低保</v>
          </cell>
        </row>
        <row r="1238">
          <cell r="E1238" t="str">
            <v>雪枫办</v>
          </cell>
        </row>
        <row r="1238">
          <cell r="K1238">
            <v>1</v>
          </cell>
          <cell r="L1238">
            <v>290</v>
          </cell>
          <cell r="M1238">
            <v>0</v>
          </cell>
          <cell r="N1238">
            <v>290</v>
          </cell>
        </row>
        <row r="1239">
          <cell r="A1239" t="str">
            <v>农村低保</v>
          </cell>
        </row>
        <row r="1239">
          <cell r="E1239" t="str">
            <v>雪枫办</v>
          </cell>
        </row>
        <row r="1239">
          <cell r="K1239">
            <v>1</v>
          </cell>
          <cell r="L1239">
            <v>405</v>
          </cell>
          <cell r="M1239">
            <v>0</v>
          </cell>
          <cell r="N1239">
            <v>405</v>
          </cell>
        </row>
        <row r="1240">
          <cell r="A1240" t="str">
            <v>农村低保</v>
          </cell>
        </row>
        <row r="1240">
          <cell r="E1240" t="str">
            <v>雪枫办</v>
          </cell>
        </row>
        <row r="1240">
          <cell r="K1240">
            <v>1</v>
          </cell>
          <cell r="L1240">
            <v>290</v>
          </cell>
          <cell r="M1240">
            <v>0</v>
          </cell>
          <cell r="N1240">
            <v>290</v>
          </cell>
        </row>
        <row r="1241">
          <cell r="A1241" t="str">
            <v>农村低保</v>
          </cell>
        </row>
        <row r="1241">
          <cell r="E1241" t="str">
            <v>雪枫办</v>
          </cell>
        </row>
        <row r="1241">
          <cell r="K1241">
            <v>1</v>
          </cell>
          <cell r="L1241">
            <v>290</v>
          </cell>
          <cell r="M1241">
            <v>0</v>
          </cell>
          <cell r="N1241">
            <v>290</v>
          </cell>
        </row>
        <row r="1242">
          <cell r="A1242" t="str">
            <v>农村低保</v>
          </cell>
        </row>
        <row r="1242">
          <cell r="E1242" t="str">
            <v>雪枫办</v>
          </cell>
        </row>
        <row r="1242">
          <cell r="K1242">
            <v>1</v>
          </cell>
          <cell r="L1242">
            <v>290</v>
          </cell>
          <cell r="M1242">
            <v>0</v>
          </cell>
          <cell r="N1242">
            <v>290</v>
          </cell>
        </row>
        <row r="1243">
          <cell r="A1243" t="str">
            <v>农村低保</v>
          </cell>
        </row>
        <row r="1243">
          <cell r="E1243" t="str">
            <v>雪枫办</v>
          </cell>
        </row>
        <row r="1243">
          <cell r="K1243">
            <v>1</v>
          </cell>
          <cell r="L1243">
            <v>290</v>
          </cell>
          <cell r="M1243">
            <v>0</v>
          </cell>
          <cell r="N1243">
            <v>290</v>
          </cell>
        </row>
        <row r="1244">
          <cell r="A1244" t="str">
            <v>农村低保</v>
          </cell>
        </row>
        <row r="1244">
          <cell r="E1244" t="str">
            <v>雪枫办</v>
          </cell>
        </row>
        <row r="1244">
          <cell r="K1244">
            <v>1</v>
          </cell>
          <cell r="L1244">
            <v>290</v>
          </cell>
          <cell r="M1244">
            <v>0</v>
          </cell>
          <cell r="N1244">
            <v>290</v>
          </cell>
        </row>
        <row r="1245">
          <cell r="A1245" t="str">
            <v>农村低保</v>
          </cell>
        </row>
        <row r="1245">
          <cell r="E1245" t="str">
            <v>雪枫办</v>
          </cell>
        </row>
        <row r="1245">
          <cell r="K1245">
            <v>1</v>
          </cell>
          <cell r="L1245">
            <v>290</v>
          </cell>
          <cell r="M1245">
            <v>0</v>
          </cell>
          <cell r="N1245">
            <v>290</v>
          </cell>
        </row>
        <row r="1246">
          <cell r="A1246" t="str">
            <v>农村低保</v>
          </cell>
        </row>
        <row r="1246">
          <cell r="E1246" t="str">
            <v>雪枫办</v>
          </cell>
        </row>
        <row r="1246">
          <cell r="K1246">
            <v>1</v>
          </cell>
          <cell r="L1246">
            <v>290</v>
          </cell>
          <cell r="M1246">
            <v>0</v>
          </cell>
          <cell r="N1246">
            <v>290</v>
          </cell>
        </row>
        <row r="1247">
          <cell r="A1247" t="str">
            <v>农村低保</v>
          </cell>
        </row>
        <row r="1247">
          <cell r="E1247" t="str">
            <v>雪枫办</v>
          </cell>
        </row>
        <row r="1247">
          <cell r="K1247">
            <v>1</v>
          </cell>
          <cell r="L1247">
            <v>290</v>
          </cell>
          <cell r="M1247">
            <v>0</v>
          </cell>
          <cell r="N1247">
            <v>290</v>
          </cell>
        </row>
        <row r="1248">
          <cell r="A1248" t="str">
            <v>农村低保</v>
          </cell>
        </row>
        <row r="1248">
          <cell r="E1248" t="str">
            <v>雪枫办</v>
          </cell>
        </row>
        <row r="1248">
          <cell r="K1248">
            <v>1</v>
          </cell>
          <cell r="L1248">
            <v>290</v>
          </cell>
          <cell r="M1248">
            <v>0</v>
          </cell>
          <cell r="N1248">
            <v>290</v>
          </cell>
        </row>
        <row r="1249">
          <cell r="A1249" t="str">
            <v>农村低保</v>
          </cell>
        </row>
        <row r="1249">
          <cell r="E1249" t="str">
            <v>雪枫办</v>
          </cell>
        </row>
        <row r="1249">
          <cell r="K1249">
            <v>1</v>
          </cell>
          <cell r="L1249">
            <v>290</v>
          </cell>
          <cell r="M1249">
            <v>0</v>
          </cell>
          <cell r="N1249">
            <v>290</v>
          </cell>
        </row>
        <row r="1250">
          <cell r="A1250" t="str">
            <v>农村低保</v>
          </cell>
        </row>
        <row r="1250">
          <cell r="E1250" t="str">
            <v>雪枫办</v>
          </cell>
        </row>
        <row r="1250">
          <cell r="K1250">
            <v>1</v>
          </cell>
          <cell r="L1250">
            <v>290</v>
          </cell>
          <cell r="M1250">
            <v>0</v>
          </cell>
          <cell r="N1250">
            <v>290</v>
          </cell>
        </row>
        <row r="1251">
          <cell r="A1251" t="str">
            <v>农村低保</v>
          </cell>
        </row>
        <row r="1251">
          <cell r="E1251" t="str">
            <v>雪枫办</v>
          </cell>
        </row>
        <row r="1251">
          <cell r="K1251">
            <v>2</v>
          </cell>
          <cell r="L1251">
            <v>290</v>
          </cell>
          <cell r="M1251">
            <v>0</v>
          </cell>
          <cell r="N1251">
            <v>580</v>
          </cell>
        </row>
        <row r="1252">
          <cell r="A1252" t="str">
            <v>农村低保</v>
          </cell>
        </row>
        <row r="1252">
          <cell r="E1252" t="str">
            <v>雪枫办</v>
          </cell>
        </row>
        <row r="1252">
          <cell r="K1252">
            <v>1</v>
          </cell>
          <cell r="L1252">
            <v>290</v>
          </cell>
          <cell r="M1252">
            <v>0</v>
          </cell>
          <cell r="N1252">
            <v>290</v>
          </cell>
        </row>
        <row r="1253">
          <cell r="A1253" t="str">
            <v>农村低保</v>
          </cell>
        </row>
        <row r="1253">
          <cell r="E1253" t="str">
            <v>雪枫办</v>
          </cell>
        </row>
        <row r="1253">
          <cell r="K1253">
            <v>2</v>
          </cell>
          <cell r="L1253">
            <v>290</v>
          </cell>
          <cell r="M1253">
            <v>0</v>
          </cell>
          <cell r="N1253">
            <v>580</v>
          </cell>
        </row>
        <row r="1254">
          <cell r="A1254" t="str">
            <v>农村低保</v>
          </cell>
        </row>
        <row r="1254">
          <cell r="E1254" t="str">
            <v>雪枫办</v>
          </cell>
        </row>
        <row r="1254">
          <cell r="K1254">
            <v>1</v>
          </cell>
          <cell r="L1254">
            <v>290</v>
          </cell>
          <cell r="M1254">
            <v>0</v>
          </cell>
          <cell r="N1254">
            <v>290</v>
          </cell>
        </row>
        <row r="1255">
          <cell r="A1255" t="str">
            <v>农村低保</v>
          </cell>
        </row>
        <row r="1255">
          <cell r="E1255" t="str">
            <v>雪枫办</v>
          </cell>
        </row>
        <row r="1255">
          <cell r="K1255">
            <v>1</v>
          </cell>
          <cell r="L1255">
            <v>290</v>
          </cell>
          <cell r="M1255">
            <v>0</v>
          </cell>
          <cell r="N1255">
            <v>290</v>
          </cell>
        </row>
        <row r="1256">
          <cell r="A1256" t="str">
            <v>农村低保</v>
          </cell>
        </row>
        <row r="1256">
          <cell r="E1256" t="str">
            <v>雪枫办</v>
          </cell>
        </row>
        <row r="1256">
          <cell r="K1256">
            <v>2</v>
          </cell>
          <cell r="L1256">
            <v>290</v>
          </cell>
          <cell r="M1256">
            <v>0</v>
          </cell>
          <cell r="N1256">
            <v>580</v>
          </cell>
        </row>
        <row r="1257">
          <cell r="A1257" t="str">
            <v>农村低保</v>
          </cell>
        </row>
        <row r="1257">
          <cell r="E1257" t="str">
            <v>雪枫办</v>
          </cell>
        </row>
        <row r="1257">
          <cell r="K1257">
            <v>1</v>
          </cell>
          <cell r="L1257">
            <v>290</v>
          </cell>
          <cell r="M1257">
            <v>0</v>
          </cell>
          <cell r="N1257">
            <v>290</v>
          </cell>
        </row>
        <row r="1258">
          <cell r="A1258" t="str">
            <v>农村低保</v>
          </cell>
        </row>
        <row r="1258">
          <cell r="E1258" t="str">
            <v>雪枫办</v>
          </cell>
        </row>
        <row r="1258">
          <cell r="K1258">
            <v>1</v>
          </cell>
          <cell r="L1258">
            <v>290</v>
          </cell>
          <cell r="M1258">
            <v>0</v>
          </cell>
          <cell r="N1258">
            <v>290</v>
          </cell>
        </row>
        <row r="1259">
          <cell r="A1259" t="str">
            <v>农村低保</v>
          </cell>
        </row>
        <row r="1259">
          <cell r="E1259" t="str">
            <v>雪枫办</v>
          </cell>
        </row>
        <row r="1259">
          <cell r="K1259">
            <v>1</v>
          </cell>
          <cell r="L1259">
            <v>290</v>
          </cell>
          <cell r="M1259">
            <v>0</v>
          </cell>
          <cell r="N1259">
            <v>290</v>
          </cell>
        </row>
        <row r="1260">
          <cell r="A1260" t="str">
            <v>农村低保</v>
          </cell>
        </row>
        <row r="1260">
          <cell r="E1260" t="str">
            <v>雪枫办</v>
          </cell>
        </row>
        <row r="1260">
          <cell r="K1260">
            <v>1</v>
          </cell>
          <cell r="L1260">
            <v>290</v>
          </cell>
          <cell r="M1260">
            <v>0</v>
          </cell>
          <cell r="N1260">
            <v>290</v>
          </cell>
        </row>
        <row r="1261">
          <cell r="A1261" t="str">
            <v>农村低保</v>
          </cell>
        </row>
        <row r="1261">
          <cell r="E1261" t="str">
            <v>雪枫办</v>
          </cell>
        </row>
        <row r="1261">
          <cell r="K1261">
            <v>5</v>
          </cell>
          <cell r="L1261">
            <v>290</v>
          </cell>
          <cell r="M1261">
            <v>0</v>
          </cell>
          <cell r="N1261">
            <v>1450</v>
          </cell>
        </row>
        <row r="1262">
          <cell r="A1262" t="str">
            <v>农村低保</v>
          </cell>
        </row>
        <row r="1262">
          <cell r="E1262" t="str">
            <v>雪枫办</v>
          </cell>
        </row>
        <row r="1262">
          <cell r="K1262">
            <v>1</v>
          </cell>
          <cell r="L1262">
            <v>290</v>
          </cell>
          <cell r="M1262">
            <v>0</v>
          </cell>
          <cell r="N1262">
            <v>290</v>
          </cell>
        </row>
        <row r="1263">
          <cell r="A1263" t="str">
            <v>农村低保</v>
          </cell>
        </row>
        <row r="1263">
          <cell r="E1263" t="str">
            <v>雪枫办</v>
          </cell>
        </row>
        <row r="1263">
          <cell r="K1263">
            <v>1</v>
          </cell>
          <cell r="L1263">
            <v>290</v>
          </cell>
          <cell r="M1263">
            <v>0</v>
          </cell>
          <cell r="N1263">
            <v>290</v>
          </cell>
        </row>
        <row r="1264">
          <cell r="A1264" t="str">
            <v>农村低保</v>
          </cell>
        </row>
        <row r="1264">
          <cell r="E1264" t="str">
            <v>雪枫办</v>
          </cell>
        </row>
        <row r="1264">
          <cell r="K1264">
            <v>1</v>
          </cell>
          <cell r="L1264">
            <v>290</v>
          </cell>
          <cell r="M1264">
            <v>0</v>
          </cell>
          <cell r="N1264">
            <v>290</v>
          </cell>
        </row>
        <row r="1265">
          <cell r="A1265" t="str">
            <v>农村低保</v>
          </cell>
        </row>
        <row r="1265">
          <cell r="E1265" t="str">
            <v>雪枫办</v>
          </cell>
        </row>
        <row r="1265">
          <cell r="K1265">
            <v>1</v>
          </cell>
          <cell r="L1265">
            <v>290</v>
          </cell>
          <cell r="M1265">
            <v>0</v>
          </cell>
          <cell r="N1265">
            <v>290</v>
          </cell>
        </row>
        <row r="1266">
          <cell r="A1266" t="str">
            <v>农村低保</v>
          </cell>
        </row>
        <row r="1266">
          <cell r="E1266" t="str">
            <v>雪枫办</v>
          </cell>
        </row>
        <row r="1266">
          <cell r="K1266">
            <v>1</v>
          </cell>
          <cell r="L1266">
            <v>290</v>
          </cell>
          <cell r="M1266">
            <v>0</v>
          </cell>
          <cell r="N1266">
            <v>290</v>
          </cell>
        </row>
        <row r="1267">
          <cell r="A1267" t="str">
            <v>农村低保</v>
          </cell>
        </row>
        <row r="1267">
          <cell r="E1267" t="str">
            <v>雪枫办</v>
          </cell>
        </row>
        <row r="1267">
          <cell r="K1267">
            <v>1</v>
          </cell>
          <cell r="L1267">
            <v>290</v>
          </cell>
          <cell r="M1267">
            <v>0</v>
          </cell>
          <cell r="N1267">
            <v>290</v>
          </cell>
        </row>
        <row r="1268">
          <cell r="A1268" t="str">
            <v>农村低保</v>
          </cell>
        </row>
        <row r="1268">
          <cell r="E1268" t="str">
            <v>雪枫办</v>
          </cell>
        </row>
        <row r="1268">
          <cell r="K1268">
            <v>1</v>
          </cell>
          <cell r="L1268">
            <v>290</v>
          </cell>
          <cell r="M1268">
            <v>0</v>
          </cell>
          <cell r="N1268">
            <v>290</v>
          </cell>
        </row>
        <row r="1269">
          <cell r="A1269" t="str">
            <v>农村低保</v>
          </cell>
        </row>
        <row r="1269">
          <cell r="E1269" t="str">
            <v>雪枫办</v>
          </cell>
        </row>
        <row r="1269">
          <cell r="K1269">
            <v>1</v>
          </cell>
          <cell r="L1269">
            <v>290</v>
          </cell>
          <cell r="M1269">
            <v>0</v>
          </cell>
          <cell r="N1269">
            <v>290</v>
          </cell>
        </row>
        <row r="1270">
          <cell r="A1270" t="str">
            <v>农村低保</v>
          </cell>
        </row>
        <row r="1270">
          <cell r="E1270" t="str">
            <v>雪枫办</v>
          </cell>
        </row>
        <row r="1270">
          <cell r="K1270">
            <v>1</v>
          </cell>
          <cell r="L1270">
            <v>290</v>
          </cell>
          <cell r="M1270">
            <v>0</v>
          </cell>
          <cell r="N1270">
            <v>290</v>
          </cell>
        </row>
        <row r="1271">
          <cell r="A1271" t="str">
            <v>农村低保</v>
          </cell>
        </row>
        <row r="1271">
          <cell r="E1271" t="str">
            <v>雪枫办</v>
          </cell>
        </row>
        <row r="1271">
          <cell r="K1271">
            <v>1</v>
          </cell>
          <cell r="L1271">
            <v>290</v>
          </cell>
          <cell r="M1271">
            <v>0</v>
          </cell>
          <cell r="N1271">
            <v>290</v>
          </cell>
        </row>
        <row r="1272">
          <cell r="A1272" t="str">
            <v>农村低保</v>
          </cell>
        </row>
        <row r="1272">
          <cell r="E1272" t="str">
            <v>雪枫办</v>
          </cell>
        </row>
        <row r="1272">
          <cell r="K1272">
            <v>1</v>
          </cell>
          <cell r="L1272">
            <v>290</v>
          </cell>
          <cell r="M1272">
            <v>0</v>
          </cell>
          <cell r="N1272">
            <v>290</v>
          </cell>
        </row>
        <row r="1273">
          <cell r="A1273" t="str">
            <v>农村低保</v>
          </cell>
        </row>
        <row r="1273">
          <cell r="E1273" t="str">
            <v>雪枫办</v>
          </cell>
        </row>
        <row r="1273">
          <cell r="K1273">
            <v>1</v>
          </cell>
          <cell r="L1273">
            <v>290</v>
          </cell>
          <cell r="M1273">
            <v>0</v>
          </cell>
          <cell r="N1273">
            <v>290</v>
          </cell>
        </row>
        <row r="1274">
          <cell r="A1274" t="str">
            <v>农村低保</v>
          </cell>
        </row>
        <row r="1274">
          <cell r="E1274" t="str">
            <v>雪枫办</v>
          </cell>
        </row>
        <row r="1274">
          <cell r="K1274">
            <v>1</v>
          </cell>
          <cell r="L1274">
            <v>290</v>
          </cell>
          <cell r="M1274">
            <v>0</v>
          </cell>
          <cell r="N1274">
            <v>290</v>
          </cell>
        </row>
        <row r="1275">
          <cell r="A1275" t="str">
            <v>农村低保</v>
          </cell>
        </row>
        <row r="1275">
          <cell r="E1275" t="str">
            <v>雪枫办</v>
          </cell>
        </row>
        <row r="1275">
          <cell r="K1275">
            <v>1</v>
          </cell>
          <cell r="L1275">
            <v>290</v>
          </cell>
          <cell r="M1275">
            <v>0</v>
          </cell>
          <cell r="N1275">
            <v>290</v>
          </cell>
        </row>
        <row r="1276">
          <cell r="A1276" t="str">
            <v>农村低保</v>
          </cell>
        </row>
        <row r="1276">
          <cell r="E1276" t="str">
            <v>雪枫办</v>
          </cell>
        </row>
        <row r="1276">
          <cell r="K1276">
            <v>1</v>
          </cell>
          <cell r="L1276">
            <v>290</v>
          </cell>
          <cell r="M1276">
            <v>0</v>
          </cell>
          <cell r="N1276">
            <v>290</v>
          </cell>
        </row>
        <row r="1277">
          <cell r="A1277" t="str">
            <v>农村低保</v>
          </cell>
        </row>
        <row r="1277">
          <cell r="E1277" t="str">
            <v>雪枫办</v>
          </cell>
        </row>
        <row r="1277">
          <cell r="K1277">
            <v>1</v>
          </cell>
          <cell r="L1277">
            <v>290</v>
          </cell>
          <cell r="M1277">
            <v>0</v>
          </cell>
          <cell r="N1277">
            <v>290</v>
          </cell>
        </row>
        <row r="1278">
          <cell r="A1278" t="str">
            <v>农村低保</v>
          </cell>
        </row>
        <row r="1278">
          <cell r="E1278" t="str">
            <v>雪枫办</v>
          </cell>
        </row>
        <row r="1278">
          <cell r="K1278">
            <v>1</v>
          </cell>
          <cell r="L1278">
            <v>290</v>
          </cell>
          <cell r="M1278">
            <v>0</v>
          </cell>
          <cell r="N1278">
            <v>290</v>
          </cell>
        </row>
        <row r="1279">
          <cell r="A1279" t="str">
            <v>农村低保</v>
          </cell>
        </row>
        <row r="1279">
          <cell r="E1279" t="str">
            <v>雪枫办</v>
          </cell>
        </row>
        <row r="1279">
          <cell r="K1279">
            <v>1</v>
          </cell>
          <cell r="L1279">
            <v>290</v>
          </cell>
          <cell r="M1279">
            <v>0</v>
          </cell>
          <cell r="N1279">
            <v>290</v>
          </cell>
        </row>
        <row r="1280">
          <cell r="A1280" t="str">
            <v>农村低保</v>
          </cell>
        </row>
        <row r="1280">
          <cell r="E1280" t="str">
            <v>雪枫办</v>
          </cell>
        </row>
        <row r="1280">
          <cell r="K1280">
            <v>1</v>
          </cell>
          <cell r="L1280">
            <v>290</v>
          </cell>
          <cell r="M1280">
            <v>0</v>
          </cell>
          <cell r="N1280">
            <v>290</v>
          </cell>
        </row>
        <row r="1281">
          <cell r="A1281" t="str">
            <v>农村低保</v>
          </cell>
        </row>
        <row r="1281">
          <cell r="E1281" t="str">
            <v>雪枫办</v>
          </cell>
        </row>
        <row r="1281">
          <cell r="K1281">
            <v>1</v>
          </cell>
          <cell r="L1281">
            <v>290</v>
          </cell>
          <cell r="M1281">
            <v>0</v>
          </cell>
          <cell r="N1281">
            <v>290</v>
          </cell>
        </row>
        <row r="1282">
          <cell r="A1282" t="str">
            <v>农村低保</v>
          </cell>
        </row>
        <row r="1282">
          <cell r="E1282" t="str">
            <v>雪枫办</v>
          </cell>
        </row>
        <row r="1282">
          <cell r="K1282">
            <v>1</v>
          </cell>
          <cell r="L1282">
            <v>290</v>
          </cell>
          <cell r="M1282">
            <v>0</v>
          </cell>
          <cell r="N1282">
            <v>290</v>
          </cell>
        </row>
        <row r="1283">
          <cell r="A1283" t="str">
            <v>农村低保</v>
          </cell>
        </row>
        <row r="1283">
          <cell r="E1283" t="str">
            <v>雪枫办</v>
          </cell>
        </row>
        <row r="1283">
          <cell r="K1283">
            <v>1</v>
          </cell>
          <cell r="L1283">
            <v>290</v>
          </cell>
          <cell r="M1283">
            <v>0</v>
          </cell>
          <cell r="N1283">
            <v>290</v>
          </cell>
        </row>
        <row r="1284">
          <cell r="A1284" t="str">
            <v>农村低保</v>
          </cell>
        </row>
        <row r="1284">
          <cell r="E1284" t="str">
            <v>雪枫办</v>
          </cell>
        </row>
        <row r="1284">
          <cell r="K1284">
            <v>1</v>
          </cell>
          <cell r="L1284">
            <v>290</v>
          </cell>
          <cell r="M1284">
            <v>0</v>
          </cell>
          <cell r="N1284">
            <v>290</v>
          </cell>
        </row>
        <row r="1285">
          <cell r="A1285" t="str">
            <v>农村低保</v>
          </cell>
        </row>
        <row r="1285">
          <cell r="E1285" t="str">
            <v>雪枫办</v>
          </cell>
        </row>
        <row r="1285">
          <cell r="K1285">
            <v>1</v>
          </cell>
          <cell r="L1285">
            <v>290</v>
          </cell>
          <cell r="M1285">
            <v>0</v>
          </cell>
          <cell r="N1285">
            <v>290</v>
          </cell>
        </row>
        <row r="1286">
          <cell r="A1286" t="str">
            <v>农村低保</v>
          </cell>
        </row>
        <row r="1286">
          <cell r="E1286" t="str">
            <v>雪枫办</v>
          </cell>
        </row>
        <row r="1286">
          <cell r="K1286">
            <v>1</v>
          </cell>
          <cell r="L1286">
            <v>290</v>
          </cell>
          <cell r="M1286">
            <v>0</v>
          </cell>
          <cell r="N1286">
            <v>290</v>
          </cell>
        </row>
        <row r="1287">
          <cell r="A1287" t="str">
            <v>农村低保</v>
          </cell>
        </row>
        <row r="1287">
          <cell r="E1287" t="str">
            <v>雪枫办</v>
          </cell>
        </row>
        <row r="1287">
          <cell r="K1287">
            <v>1</v>
          </cell>
          <cell r="L1287">
            <v>290</v>
          </cell>
          <cell r="M1287">
            <v>0</v>
          </cell>
          <cell r="N1287">
            <v>290</v>
          </cell>
        </row>
        <row r="1288">
          <cell r="A1288" t="str">
            <v>农村低保</v>
          </cell>
        </row>
        <row r="1288">
          <cell r="E1288" t="str">
            <v>雪枫办</v>
          </cell>
        </row>
        <row r="1288">
          <cell r="K1288">
            <v>2</v>
          </cell>
          <cell r="L1288">
            <v>290</v>
          </cell>
          <cell r="M1288">
            <v>0</v>
          </cell>
          <cell r="N1288">
            <v>580</v>
          </cell>
        </row>
        <row r="1289">
          <cell r="A1289" t="str">
            <v>农村低保</v>
          </cell>
        </row>
        <row r="1289">
          <cell r="E1289" t="str">
            <v>雪枫办</v>
          </cell>
        </row>
        <row r="1289">
          <cell r="K1289">
            <v>1</v>
          </cell>
          <cell r="L1289">
            <v>290</v>
          </cell>
          <cell r="M1289">
            <v>0</v>
          </cell>
          <cell r="N1289">
            <v>290</v>
          </cell>
        </row>
        <row r="1290">
          <cell r="A1290" t="str">
            <v>农村低保</v>
          </cell>
        </row>
        <row r="1290">
          <cell r="E1290" t="str">
            <v>雪枫办</v>
          </cell>
        </row>
        <row r="1290">
          <cell r="K1290">
            <v>1</v>
          </cell>
          <cell r="L1290">
            <v>290</v>
          </cell>
          <cell r="M1290">
            <v>0</v>
          </cell>
          <cell r="N1290">
            <v>290</v>
          </cell>
        </row>
        <row r="1291">
          <cell r="A1291" t="str">
            <v>农村低保</v>
          </cell>
        </row>
        <row r="1291">
          <cell r="E1291" t="str">
            <v>雪枫办</v>
          </cell>
        </row>
        <row r="1291">
          <cell r="K1291">
            <v>1</v>
          </cell>
          <cell r="L1291">
            <v>290</v>
          </cell>
          <cell r="M1291">
            <v>0</v>
          </cell>
          <cell r="N1291">
            <v>290</v>
          </cell>
        </row>
        <row r="1292">
          <cell r="A1292" t="str">
            <v>农村低保</v>
          </cell>
        </row>
        <row r="1292">
          <cell r="E1292" t="str">
            <v>雪枫办</v>
          </cell>
        </row>
        <row r="1292">
          <cell r="K1292">
            <v>2</v>
          </cell>
          <cell r="L1292">
            <v>290</v>
          </cell>
          <cell r="M1292">
            <v>0</v>
          </cell>
          <cell r="N1292">
            <v>580</v>
          </cell>
        </row>
        <row r="1293">
          <cell r="A1293" t="str">
            <v>农村低保</v>
          </cell>
        </row>
        <row r="1293">
          <cell r="E1293" t="str">
            <v>雪枫办</v>
          </cell>
        </row>
        <row r="1293">
          <cell r="K1293">
            <v>1</v>
          </cell>
          <cell r="L1293">
            <v>290</v>
          </cell>
          <cell r="M1293">
            <v>0</v>
          </cell>
          <cell r="N1293">
            <v>290</v>
          </cell>
        </row>
        <row r="1294">
          <cell r="A1294" t="str">
            <v>农村低保</v>
          </cell>
        </row>
        <row r="1294">
          <cell r="E1294" t="str">
            <v>雪枫办</v>
          </cell>
        </row>
        <row r="1294">
          <cell r="K1294">
            <v>1</v>
          </cell>
          <cell r="L1294">
            <v>290</v>
          </cell>
          <cell r="M1294">
            <v>0</v>
          </cell>
          <cell r="N1294">
            <v>290</v>
          </cell>
        </row>
        <row r="1295">
          <cell r="A1295" t="str">
            <v>农村低保</v>
          </cell>
        </row>
        <row r="1295">
          <cell r="E1295" t="str">
            <v>雪枫办</v>
          </cell>
        </row>
        <row r="1295">
          <cell r="K1295">
            <v>1</v>
          </cell>
          <cell r="L1295">
            <v>290</v>
          </cell>
          <cell r="M1295">
            <v>0</v>
          </cell>
          <cell r="N1295">
            <v>290</v>
          </cell>
        </row>
        <row r="1296">
          <cell r="A1296" t="str">
            <v>农村低保</v>
          </cell>
        </row>
        <row r="1296">
          <cell r="E1296" t="str">
            <v>雪枫办</v>
          </cell>
        </row>
        <row r="1296">
          <cell r="K1296">
            <v>1</v>
          </cell>
          <cell r="L1296">
            <v>290</v>
          </cell>
          <cell r="M1296">
            <v>0</v>
          </cell>
          <cell r="N1296">
            <v>290</v>
          </cell>
        </row>
        <row r="1297">
          <cell r="A1297" t="str">
            <v>农村低保</v>
          </cell>
        </row>
        <row r="1297">
          <cell r="E1297" t="str">
            <v>雪枫办</v>
          </cell>
        </row>
        <row r="1297">
          <cell r="K1297">
            <v>1</v>
          </cell>
          <cell r="L1297">
            <v>290</v>
          </cell>
          <cell r="M1297">
            <v>0</v>
          </cell>
          <cell r="N1297">
            <v>290</v>
          </cell>
        </row>
        <row r="1298">
          <cell r="A1298" t="str">
            <v>农村低保</v>
          </cell>
        </row>
        <row r="1298">
          <cell r="E1298" t="str">
            <v>雪枫办</v>
          </cell>
        </row>
        <row r="1298">
          <cell r="K1298">
            <v>1</v>
          </cell>
          <cell r="L1298">
            <v>290</v>
          </cell>
          <cell r="M1298">
            <v>0</v>
          </cell>
          <cell r="N1298">
            <v>290</v>
          </cell>
        </row>
        <row r="1299">
          <cell r="A1299" t="str">
            <v>农村低保</v>
          </cell>
        </row>
        <row r="1299">
          <cell r="E1299" t="str">
            <v>雪枫办</v>
          </cell>
        </row>
        <row r="1299">
          <cell r="K1299">
            <v>1</v>
          </cell>
          <cell r="L1299">
            <v>290</v>
          </cell>
          <cell r="M1299">
            <v>0</v>
          </cell>
          <cell r="N1299">
            <v>290</v>
          </cell>
        </row>
        <row r="1300">
          <cell r="A1300" t="str">
            <v>农村低保</v>
          </cell>
        </row>
        <row r="1300">
          <cell r="E1300" t="str">
            <v>雪枫办</v>
          </cell>
        </row>
        <row r="1300">
          <cell r="K1300">
            <v>1</v>
          </cell>
          <cell r="L1300">
            <v>290</v>
          </cell>
          <cell r="M1300">
            <v>0</v>
          </cell>
          <cell r="N1300">
            <v>290</v>
          </cell>
        </row>
        <row r="1301">
          <cell r="A1301" t="str">
            <v>农村低保</v>
          </cell>
        </row>
        <row r="1301">
          <cell r="E1301" t="str">
            <v>雪枫办</v>
          </cell>
        </row>
        <row r="1301">
          <cell r="K1301">
            <v>2</v>
          </cell>
          <cell r="L1301">
            <v>290</v>
          </cell>
          <cell r="M1301">
            <v>0</v>
          </cell>
          <cell r="N1301">
            <v>580</v>
          </cell>
        </row>
        <row r="1302">
          <cell r="A1302" t="str">
            <v>农村低保</v>
          </cell>
        </row>
        <row r="1302">
          <cell r="E1302" t="str">
            <v>雪枫办</v>
          </cell>
        </row>
        <row r="1302">
          <cell r="K1302">
            <v>1</v>
          </cell>
          <cell r="L1302">
            <v>290</v>
          </cell>
          <cell r="M1302">
            <v>0</v>
          </cell>
          <cell r="N1302">
            <v>290</v>
          </cell>
        </row>
        <row r="1303">
          <cell r="A1303" t="str">
            <v>农村低保</v>
          </cell>
        </row>
        <row r="1303">
          <cell r="E1303" t="str">
            <v>雪枫办</v>
          </cell>
        </row>
        <row r="1303">
          <cell r="K1303">
            <v>1</v>
          </cell>
          <cell r="L1303">
            <v>290</v>
          </cell>
          <cell r="M1303">
            <v>0</v>
          </cell>
          <cell r="N1303">
            <v>290</v>
          </cell>
        </row>
        <row r="1304">
          <cell r="A1304" t="str">
            <v>农村低保</v>
          </cell>
        </row>
        <row r="1304">
          <cell r="E1304" t="str">
            <v>雪枫办</v>
          </cell>
        </row>
        <row r="1304">
          <cell r="K1304">
            <v>1</v>
          </cell>
          <cell r="L1304">
            <v>290</v>
          </cell>
          <cell r="M1304">
            <v>0</v>
          </cell>
          <cell r="N1304">
            <v>290</v>
          </cell>
        </row>
        <row r="1305">
          <cell r="A1305" t="str">
            <v>农村低保</v>
          </cell>
        </row>
        <row r="1305">
          <cell r="E1305" t="str">
            <v>雪枫办</v>
          </cell>
        </row>
        <row r="1305">
          <cell r="K1305">
            <v>1</v>
          </cell>
          <cell r="L1305">
            <v>290</v>
          </cell>
          <cell r="M1305">
            <v>0</v>
          </cell>
          <cell r="N1305">
            <v>290</v>
          </cell>
        </row>
        <row r="1306">
          <cell r="A1306" t="str">
            <v>农村低保</v>
          </cell>
        </row>
        <row r="1306">
          <cell r="E1306" t="str">
            <v>雪枫办</v>
          </cell>
        </row>
        <row r="1306">
          <cell r="K1306">
            <v>1</v>
          </cell>
          <cell r="L1306">
            <v>290</v>
          </cell>
          <cell r="M1306">
            <v>0</v>
          </cell>
          <cell r="N1306">
            <v>290</v>
          </cell>
        </row>
        <row r="1307">
          <cell r="A1307" t="str">
            <v>农村低保</v>
          </cell>
        </row>
        <row r="1307">
          <cell r="E1307" t="str">
            <v>雪枫办</v>
          </cell>
        </row>
        <row r="1307">
          <cell r="K1307">
            <v>3</v>
          </cell>
          <cell r="L1307">
            <v>290</v>
          </cell>
          <cell r="M1307">
            <v>0</v>
          </cell>
          <cell r="N1307">
            <v>870</v>
          </cell>
        </row>
        <row r="1308">
          <cell r="A1308" t="str">
            <v>农村低保</v>
          </cell>
        </row>
        <row r="1308">
          <cell r="E1308" t="str">
            <v>雪枫办</v>
          </cell>
        </row>
        <row r="1308">
          <cell r="K1308">
            <v>1</v>
          </cell>
          <cell r="L1308">
            <v>290</v>
          </cell>
          <cell r="M1308">
            <v>0</v>
          </cell>
          <cell r="N1308">
            <v>290</v>
          </cell>
        </row>
        <row r="1309">
          <cell r="A1309" t="str">
            <v>农村低保</v>
          </cell>
        </row>
        <row r="1309">
          <cell r="E1309" t="str">
            <v>雪枫办</v>
          </cell>
        </row>
        <row r="1309">
          <cell r="K1309">
            <v>1</v>
          </cell>
          <cell r="L1309">
            <v>405</v>
          </cell>
          <cell r="M1309">
            <v>0</v>
          </cell>
          <cell r="N1309">
            <v>405</v>
          </cell>
        </row>
        <row r="1310">
          <cell r="A1310" t="str">
            <v>农村低保</v>
          </cell>
        </row>
        <row r="1310">
          <cell r="E1310" t="str">
            <v>雪枫办</v>
          </cell>
        </row>
        <row r="1310">
          <cell r="K1310">
            <v>1</v>
          </cell>
          <cell r="L1310">
            <v>290</v>
          </cell>
          <cell r="M1310">
            <v>0</v>
          </cell>
          <cell r="N1310">
            <v>290</v>
          </cell>
        </row>
        <row r="1311">
          <cell r="A1311" t="str">
            <v>农村低保</v>
          </cell>
        </row>
        <row r="1311">
          <cell r="E1311" t="str">
            <v>雪枫办</v>
          </cell>
        </row>
        <row r="1311">
          <cell r="K1311">
            <v>2</v>
          </cell>
          <cell r="L1311">
            <v>290</v>
          </cell>
          <cell r="M1311">
            <v>0</v>
          </cell>
          <cell r="N1311">
            <v>580</v>
          </cell>
        </row>
        <row r="1312">
          <cell r="A1312" t="str">
            <v>农村低保</v>
          </cell>
        </row>
        <row r="1312">
          <cell r="E1312" t="str">
            <v>雪枫办</v>
          </cell>
        </row>
        <row r="1312">
          <cell r="K1312">
            <v>1</v>
          </cell>
          <cell r="L1312">
            <v>290</v>
          </cell>
          <cell r="M1312">
            <v>0</v>
          </cell>
          <cell r="N1312">
            <v>290</v>
          </cell>
        </row>
        <row r="1313">
          <cell r="A1313" t="str">
            <v>农村低保</v>
          </cell>
        </row>
        <row r="1313">
          <cell r="E1313" t="str">
            <v>雪枫办</v>
          </cell>
        </row>
        <row r="1313">
          <cell r="K1313">
            <v>1</v>
          </cell>
          <cell r="L1313">
            <v>290</v>
          </cell>
          <cell r="M1313">
            <v>0</v>
          </cell>
          <cell r="N1313">
            <v>290</v>
          </cell>
        </row>
        <row r="1314">
          <cell r="A1314" t="str">
            <v>农村低保</v>
          </cell>
        </row>
        <row r="1314">
          <cell r="E1314" t="str">
            <v>雪枫办</v>
          </cell>
        </row>
        <row r="1314">
          <cell r="K1314">
            <v>1</v>
          </cell>
          <cell r="L1314">
            <v>290</v>
          </cell>
          <cell r="M1314">
            <v>0</v>
          </cell>
          <cell r="N1314">
            <v>290</v>
          </cell>
        </row>
        <row r="1315">
          <cell r="A1315" t="str">
            <v>农村低保</v>
          </cell>
        </row>
        <row r="1315">
          <cell r="E1315" t="str">
            <v>雪枫办</v>
          </cell>
        </row>
        <row r="1315">
          <cell r="K1315">
            <v>1</v>
          </cell>
          <cell r="L1315">
            <v>290</v>
          </cell>
          <cell r="M1315">
            <v>0</v>
          </cell>
          <cell r="N1315">
            <v>290</v>
          </cell>
        </row>
        <row r="1316">
          <cell r="A1316" t="str">
            <v>农村低保</v>
          </cell>
        </row>
        <row r="1316">
          <cell r="E1316" t="str">
            <v>雪枫办</v>
          </cell>
        </row>
        <row r="1316">
          <cell r="K1316">
            <v>1</v>
          </cell>
          <cell r="L1316">
            <v>290</v>
          </cell>
          <cell r="M1316">
            <v>0</v>
          </cell>
          <cell r="N1316">
            <v>290</v>
          </cell>
        </row>
        <row r="1317">
          <cell r="A1317" t="str">
            <v>农村低保</v>
          </cell>
        </row>
        <row r="1317">
          <cell r="E1317" t="str">
            <v>雪枫办</v>
          </cell>
        </row>
        <row r="1317">
          <cell r="K1317">
            <v>1</v>
          </cell>
          <cell r="L1317">
            <v>290</v>
          </cell>
          <cell r="M1317">
            <v>0</v>
          </cell>
          <cell r="N1317">
            <v>290</v>
          </cell>
        </row>
        <row r="1318">
          <cell r="A1318" t="str">
            <v>农村低保</v>
          </cell>
        </row>
        <row r="1318">
          <cell r="E1318" t="str">
            <v>雪枫办</v>
          </cell>
        </row>
        <row r="1318">
          <cell r="K1318">
            <v>1</v>
          </cell>
          <cell r="L1318">
            <v>290</v>
          </cell>
          <cell r="M1318">
            <v>0</v>
          </cell>
          <cell r="N1318">
            <v>290</v>
          </cell>
        </row>
        <row r="1319">
          <cell r="A1319" t="str">
            <v>农村低保</v>
          </cell>
        </row>
        <row r="1319">
          <cell r="E1319" t="str">
            <v>雪枫办</v>
          </cell>
        </row>
        <row r="1319">
          <cell r="K1319">
            <v>1</v>
          </cell>
          <cell r="L1319">
            <v>290</v>
          </cell>
          <cell r="M1319">
            <v>0</v>
          </cell>
          <cell r="N1319">
            <v>290</v>
          </cell>
        </row>
        <row r="1320">
          <cell r="A1320" t="str">
            <v>农村低保</v>
          </cell>
        </row>
        <row r="1320">
          <cell r="E1320" t="str">
            <v>雪枫办</v>
          </cell>
        </row>
        <row r="1320">
          <cell r="K1320">
            <v>1</v>
          </cell>
          <cell r="L1320">
            <v>290</v>
          </cell>
          <cell r="M1320">
            <v>0</v>
          </cell>
          <cell r="N1320">
            <v>290</v>
          </cell>
        </row>
        <row r="1321">
          <cell r="A1321" t="str">
            <v>农村低保</v>
          </cell>
        </row>
        <row r="1321">
          <cell r="E1321" t="str">
            <v>雪枫办</v>
          </cell>
        </row>
        <row r="1321">
          <cell r="K1321">
            <v>3</v>
          </cell>
          <cell r="L1321">
            <v>290</v>
          </cell>
          <cell r="M1321">
            <v>0</v>
          </cell>
          <cell r="N1321">
            <v>870</v>
          </cell>
        </row>
        <row r="1322">
          <cell r="A1322" t="str">
            <v>农村低保</v>
          </cell>
        </row>
        <row r="1322">
          <cell r="E1322" t="str">
            <v>雪枫办</v>
          </cell>
        </row>
        <row r="1322">
          <cell r="K1322">
            <v>1</v>
          </cell>
          <cell r="L1322">
            <v>290</v>
          </cell>
          <cell r="M1322">
            <v>0</v>
          </cell>
          <cell r="N1322">
            <v>290</v>
          </cell>
        </row>
        <row r="1323">
          <cell r="A1323" t="str">
            <v>农村低保</v>
          </cell>
        </row>
        <row r="1323">
          <cell r="E1323" t="str">
            <v>雪枫办</v>
          </cell>
        </row>
        <row r="1323">
          <cell r="K1323">
            <v>2</v>
          </cell>
          <cell r="L1323">
            <v>290</v>
          </cell>
          <cell r="M1323">
            <v>0</v>
          </cell>
          <cell r="N1323">
            <v>580</v>
          </cell>
        </row>
        <row r="1324">
          <cell r="A1324" t="str">
            <v>农村低保</v>
          </cell>
        </row>
        <row r="1324">
          <cell r="E1324" t="str">
            <v>雪枫办</v>
          </cell>
        </row>
        <row r="1324">
          <cell r="K1324">
            <v>1</v>
          </cell>
          <cell r="L1324">
            <v>290</v>
          </cell>
          <cell r="M1324">
            <v>0</v>
          </cell>
          <cell r="N1324">
            <v>290</v>
          </cell>
        </row>
        <row r="1325">
          <cell r="A1325" t="str">
            <v>农村低保</v>
          </cell>
        </row>
        <row r="1325">
          <cell r="E1325" t="str">
            <v>雪枫办</v>
          </cell>
        </row>
        <row r="1325">
          <cell r="K1325">
            <v>1</v>
          </cell>
          <cell r="L1325">
            <v>290</v>
          </cell>
          <cell r="M1325">
            <v>0</v>
          </cell>
          <cell r="N1325">
            <v>290</v>
          </cell>
        </row>
        <row r="1326">
          <cell r="A1326" t="str">
            <v>农村低保</v>
          </cell>
        </row>
        <row r="1326">
          <cell r="E1326" t="str">
            <v>雪枫办</v>
          </cell>
        </row>
        <row r="1326">
          <cell r="K1326">
            <v>1</v>
          </cell>
          <cell r="L1326">
            <v>290</v>
          </cell>
          <cell r="M1326">
            <v>0</v>
          </cell>
          <cell r="N1326">
            <v>290</v>
          </cell>
        </row>
        <row r="1327">
          <cell r="A1327" t="str">
            <v>农村低保</v>
          </cell>
        </row>
        <row r="1327">
          <cell r="E1327" t="str">
            <v>雪枫办</v>
          </cell>
        </row>
        <row r="1327">
          <cell r="K1327">
            <v>1</v>
          </cell>
          <cell r="L1327">
            <v>290</v>
          </cell>
          <cell r="M1327">
            <v>0</v>
          </cell>
          <cell r="N1327">
            <v>290</v>
          </cell>
        </row>
        <row r="1328">
          <cell r="A1328" t="str">
            <v>农村低保</v>
          </cell>
        </row>
        <row r="1328">
          <cell r="E1328" t="str">
            <v>雪枫办</v>
          </cell>
        </row>
        <row r="1328">
          <cell r="K1328">
            <v>1</v>
          </cell>
          <cell r="L1328">
            <v>290</v>
          </cell>
          <cell r="M1328">
            <v>0</v>
          </cell>
          <cell r="N1328">
            <v>290</v>
          </cell>
        </row>
        <row r="1329">
          <cell r="A1329" t="str">
            <v>农村低保</v>
          </cell>
        </row>
        <row r="1329">
          <cell r="E1329" t="str">
            <v>雪枫办</v>
          </cell>
        </row>
        <row r="1329">
          <cell r="K1329">
            <v>1</v>
          </cell>
          <cell r="L1329">
            <v>290</v>
          </cell>
          <cell r="M1329">
            <v>0</v>
          </cell>
          <cell r="N1329">
            <v>290</v>
          </cell>
        </row>
        <row r="1330">
          <cell r="A1330" t="str">
            <v>农村低保</v>
          </cell>
        </row>
        <row r="1330">
          <cell r="E1330" t="str">
            <v>雪枫办</v>
          </cell>
        </row>
        <row r="1330">
          <cell r="K1330">
            <v>1</v>
          </cell>
          <cell r="L1330">
            <v>290</v>
          </cell>
          <cell r="M1330">
            <v>0</v>
          </cell>
          <cell r="N1330">
            <v>290</v>
          </cell>
        </row>
        <row r="1331">
          <cell r="A1331" t="str">
            <v>农村低保</v>
          </cell>
        </row>
        <row r="1331">
          <cell r="E1331" t="str">
            <v>雪枫办</v>
          </cell>
        </row>
        <row r="1331">
          <cell r="K1331">
            <v>1</v>
          </cell>
          <cell r="L1331">
            <v>290</v>
          </cell>
          <cell r="M1331">
            <v>0</v>
          </cell>
          <cell r="N1331">
            <v>290</v>
          </cell>
        </row>
        <row r="1332">
          <cell r="A1332" t="str">
            <v>农村低保</v>
          </cell>
        </row>
        <row r="1332">
          <cell r="E1332" t="str">
            <v>雪枫办</v>
          </cell>
        </row>
        <row r="1332">
          <cell r="K1332">
            <v>1</v>
          </cell>
          <cell r="L1332">
            <v>290</v>
          </cell>
          <cell r="M1332">
            <v>0</v>
          </cell>
          <cell r="N1332">
            <v>290</v>
          </cell>
        </row>
        <row r="1333">
          <cell r="A1333" t="str">
            <v>农村低保</v>
          </cell>
        </row>
        <row r="1333">
          <cell r="E1333" t="str">
            <v>雪枫办</v>
          </cell>
        </row>
        <row r="1333">
          <cell r="K1333">
            <v>2</v>
          </cell>
          <cell r="L1333">
            <v>290</v>
          </cell>
          <cell r="M1333">
            <v>0</v>
          </cell>
          <cell r="N1333">
            <v>580</v>
          </cell>
        </row>
        <row r="1334">
          <cell r="A1334" t="str">
            <v>农村低保</v>
          </cell>
        </row>
        <row r="1334">
          <cell r="E1334" t="str">
            <v>雪枫办</v>
          </cell>
        </row>
        <row r="1334">
          <cell r="K1334">
            <v>1</v>
          </cell>
          <cell r="L1334">
            <v>290</v>
          </cell>
          <cell r="M1334">
            <v>0</v>
          </cell>
          <cell r="N1334">
            <v>290</v>
          </cell>
        </row>
        <row r="1335">
          <cell r="A1335" t="str">
            <v>农村低保</v>
          </cell>
        </row>
        <row r="1335">
          <cell r="E1335" t="str">
            <v>雪枫办</v>
          </cell>
        </row>
        <row r="1335">
          <cell r="K1335">
            <v>1</v>
          </cell>
          <cell r="L1335">
            <v>290</v>
          </cell>
          <cell r="M1335">
            <v>0</v>
          </cell>
          <cell r="N1335">
            <v>290</v>
          </cell>
        </row>
        <row r="1336">
          <cell r="A1336" t="str">
            <v>农村低保</v>
          </cell>
        </row>
        <row r="1336">
          <cell r="E1336" t="str">
            <v>雪枫办</v>
          </cell>
        </row>
        <row r="1336">
          <cell r="K1336">
            <v>1</v>
          </cell>
          <cell r="L1336">
            <v>290</v>
          </cell>
          <cell r="M1336">
            <v>0</v>
          </cell>
          <cell r="N1336">
            <v>290</v>
          </cell>
        </row>
        <row r="1337">
          <cell r="A1337" t="str">
            <v>农村低保</v>
          </cell>
        </row>
        <row r="1337">
          <cell r="E1337" t="str">
            <v>雪枫办</v>
          </cell>
        </row>
        <row r="1337">
          <cell r="K1337">
            <v>1</v>
          </cell>
          <cell r="L1337">
            <v>290</v>
          </cell>
          <cell r="M1337">
            <v>0</v>
          </cell>
          <cell r="N1337">
            <v>290</v>
          </cell>
        </row>
        <row r="1338">
          <cell r="A1338" t="str">
            <v>农村低保</v>
          </cell>
        </row>
        <row r="1338">
          <cell r="E1338" t="str">
            <v>雪枫办</v>
          </cell>
        </row>
        <row r="1338">
          <cell r="K1338">
            <v>1</v>
          </cell>
          <cell r="L1338">
            <v>290</v>
          </cell>
          <cell r="M1338">
            <v>0</v>
          </cell>
          <cell r="N1338">
            <v>290</v>
          </cell>
        </row>
        <row r="1339">
          <cell r="A1339" t="str">
            <v>农村低保</v>
          </cell>
        </row>
        <row r="1339">
          <cell r="E1339" t="str">
            <v>雪枫办</v>
          </cell>
        </row>
        <row r="1339">
          <cell r="K1339">
            <v>2</v>
          </cell>
          <cell r="L1339">
            <v>405</v>
          </cell>
          <cell r="M1339">
            <v>0</v>
          </cell>
          <cell r="N1339">
            <v>810</v>
          </cell>
        </row>
        <row r="1340">
          <cell r="A1340" t="str">
            <v>农村低保</v>
          </cell>
        </row>
        <row r="1340">
          <cell r="E1340" t="str">
            <v>雪枫办</v>
          </cell>
        </row>
        <row r="1340">
          <cell r="K1340">
            <v>1</v>
          </cell>
          <cell r="L1340">
            <v>290</v>
          </cell>
          <cell r="M1340">
            <v>0</v>
          </cell>
          <cell r="N1340">
            <v>290</v>
          </cell>
        </row>
        <row r="1341">
          <cell r="A1341" t="str">
            <v>农村低保</v>
          </cell>
        </row>
        <row r="1341">
          <cell r="E1341" t="str">
            <v>雪枫办</v>
          </cell>
        </row>
        <row r="1341">
          <cell r="K1341">
            <v>2</v>
          </cell>
          <cell r="L1341">
            <v>290</v>
          </cell>
          <cell r="M1341">
            <v>0</v>
          </cell>
          <cell r="N1341">
            <v>580</v>
          </cell>
        </row>
        <row r="1342">
          <cell r="A1342" t="str">
            <v>农村低保</v>
          </cell>
        </row>
        <row r="1342">
          <cell r="E1342" t="str">
            <v>雪枫办</v>
          </cell>
        </row>
        <row r="1342">
          <cell r="K1342">
            <v>2</v>
          </cell>
          <cell r="L1342">
            <v>290</v>
          </cell>
          <cell r="M1342">
            <v>0</v>
          </cell>
          <cell r="N1342">
            <v>580</v>
          </cell>
        </row>
        <row r="1343">
          <cell r="A1343" t="str">
            <v>农村低保</v>
          </cell>
        </row>
        <row r="1343">
          <cell r="E1343" t="str">
            <v>雪枫办</v>
          </cell>
        </row>
        <row r="1343">
          <cell r="K1343">
            <v>2</v>
          </cell>
          <cell r="L1343">
            <v>290</v>
          </cell>
          <cell r="M1343">
            <v>0</v>
          </cell>
          <cell r="N1343">
            <v>580</v>
          </cell>
        </row>
        <row r="1344">
          <cell r="A1344" t="str">
            <v>农村低保</v>
          </cell>
        </row>
        <row r="1344">
          <cell r="E1344" t="str">
            <v>雪枫办</v>
          </cell>
        </row>
        <row r="1344">
          <cell r="K1344">
            <v>2</v>
          </cell>
          <cell r="L1344">
            <v>290</v>
          </cell>
          <cell r="M1344">
            <v>0</v>
          </cell>
          <cell r="N1344">
            <v>580</v>
          </cell>
        </row>
        <row r="1345">
          <cell r="A1345" t="str">
            <v>农村低保</v>
          </cell>
        </row>
        <row r="1345">
          <cell r="E1345" t="str">
            <v>雪枫办</v>
          </cell>
        </row>
        <row r="1345">
          <cell r="K1345">
            <v>2</v>
          </cell>
          <cell r="L1345">
            <v>290</v>
          </cell>
          <cell r="M1345">
            <v>0</v>
          </cell>
          <cell r="N1345">
            <v>580</v>
          </cell>
        </row>
        <row r="1346">
          <cell r="A1346" t="str">
            <v>农村低保</v>
          </cell>
        </row>
        <row r="1346">
          <cell r="E1346" t="str">
            <v>雪枫办</v>
          </cell>
        </row>
        <row r="1346">
          <cell r="K1346">
            <v>2</v>
          </cell>
          <cell r="L1346">
            <v>290</v>
          </cell>
          <cell r="M1346">
            <v>0</v>
          </cell>
          <cell r="N1346">
            <v>580</v>
          </cell>
        </row>
        <row r="1347">
          <cell r="A1347" t="str">
            <v>农村低保</v>
          </cell>
        </row>
        <row r="1347">
          <cell r="E1347" t="str">
            <v>雪枫办</v>
          </cell>
        </row>
        <row r="1347">
          <cell r="K1347">
            <v>2</v>
          </cell>
          <cell r="L1347">
            <v>290</v>
          </cell>
          <cell r="M1347">
            <v>0</v>
          </cell>
          <cell r="N1347">
            <v>580</v>
          </cell>
        </row>
        <row r="1348">
          <cell r="A1348" t="str">
            <v>农村低保</v>
          </cell>
        </row>
        <row r="1348">
          <cell r="E1348" t="str">
            <v>雪枫办</v>
          </cell>
        </row>
        <row r="1348">
          <cell r="K1348">
            <v>1</v>
          </cell>
          <cell r="L1348">
            <v>290</v>
          </cell>
          <cell r="M1348">
            <v>0</v>
          </cell>
          <cell r="N1348">
            <v>290</v>
          </cell>
        </row>
        <row r="1349">
          <cell r="A1349" t="str">
            <v>农村低保</v>
          </cell>
        </row>
        <row r="1349">
          <cell r="E1349" t="str">
            <v>雪枫办</v>
          </cell>
        </row>
        <row r="1349">
          <cell r="K1349">
            <v>2</v>
          </cell>
          <cell r="L1349">
            <v>405</v>
          </cell>
          <cell r="M1349">
            <v>0</v>
          </cell>
          <cell r="N1349">
            <v>810</v>
          </cell>
        </row>
        <row r="1350">
          <cell r="A1350" t="str">
            <v>农村低保</v>
          </cell>
        </row>
        <row r="1350">
          <cell r="E1350" t="str">
            <v>雪枫办</v>
          </cell>
        </row>
        <row r="1350">
          <cell r="K1350">
            <v>2</v>
          </cell>
          <cell r="L1350">
            <v>290</v>
          </cell>
          <cell r="M1350">
            <v>0</v>
          </cell>
          <cell r="N1350">
            <v>580</v>
          </cell>
        </row>
        <row r="1351">
          <cell r="A1351" t="str">
            <v>农村低保</v>
          </cell>
        </row>
        <row r="1351">
          <cell r="E1351" t="str">
            <v>雪枫办</v>
          </cell>
        </row>
        <row r="1351">
          <cell r="K1351">
            <v>2</v>
          </cell>
          <cell r="L1351">
            <v>290</v>
          </cell>
          <cell r="M1351">
            <v>0</v>
          </cell>
          <cell r="N1351">
            <v>580</v>
          </cell>
        </row>
        <row r="1352">
          <cell r="A1352" t="str">
            <v>农村低保</v>
          </cell>
        </row>
        <row r="1352">
          <cell r="E1352" t="str">
            <v>雪枫办</v>
          </cell>
        </row>
        <row r="1352">
          <cell r="K1352">
            <v>2</v>
          </cell>
          <cell r="L1352">
            <v>290</v>
          </cell>
          <cell r="M1352">
            <v>0</v>
          </cell>
          <cell r="N1352">
            <v>580</v>
          </cell>
        </row>
        <row r="1353">
          <cell r="A1353" t="str">
            <v>农村低保</v>
          </cell>
        </row>
        <row r="1353">
          <cell r="E1353" t="str">
            <v>雪枫办</v>
          </cell>
        </row>
        <row r="1353">
          <cell r="K1353">
            <v>2</v>
          </cell>
          <cell r="L1353">
            <v>290</v>
          </cell>
          <cell r="M1353">
            <v>0</v>
          </cell>
          <cell r="N1353">
            <v>580</v>
          </cell>
        </row>
        <row r="1354">
          <cell r="A1354" t="str">
            <v>农村低保</v>
          </cell>
        </row>
        <row r="1354">
          <cell r="E1354" t="str">
            <v>雪枫办</v>
          </cell>
        </row>
        <row r="1354">
          <cell r="K1354">
            <v>4</v>
          </cell>
          <cell r="L1354">
            <v>405</v>
          </cell>
          <cell r="M1354">
            <v>0</v>
          </cell>
          <cell r="N1354">
            <v>1620</v>
          </cell>
        </row>
        <row r="1355">
          <cell r="A1355" t="str">
            <v>农村低保</v>
          </cell>
        </row>
        <row r="1355">
          <cell r="E1355" t="str">
            <v>雪枫办</v>
          </cell>
        </row>
        <row r="1355">
          <cell r="K1355">
            <v>2</v>
          </cell>
          <cell r="L1355">
            <v>290</v>
          </cell>
          <cell r="M1355">
            <v>0</v>
          </cell>
          <cell r="N1355">
            <v>580</v>
          </cell>
        </row>
        <row r="1356">
          <cell r="A1356" t="str">
            <v>农村低保</v>
          </cell>
        </row>
        <row r="1356">
          <cell r="E1356" t="str">
            <v>雪枫办</v>
          </cell>
        </row>
        <row r="1356">
          <cell r="K1356">
            <v>1</v>
          </cell>
          <cell r="L1356">
            <v>290</v>
          </cell>
          <cell r="M1356">
            <v>0</v>
          </cell>
          <cell r="N1356">
            <v>290</v>
          </cell>
        </row>
        <row r="1357">
          <cell r="A1357" t="str">
            <v>农村低保</v>
          </cell>
        </row>
        <row r="1357">
          <cell r="E1357" t="str">
            <v>雪枫办</v>
          </cell>
        </row>
        <row r="1357">
          <cell r="K1357">
            <v>2</v>
          </cell>
          <cell r="L1357">
            <v>290</v>
          </cell>
          <cell r="M1357">
            <v>0</v>
          </cell>
          <cell r="N1357">
            <v>580</v>
          </cell>
        </row>
        <row r="1358">
          <cell r="A1358" t="str">
            <v>农村低保</v>
          </cell>
        </row>
        <row r="1358">
          <cell r="E1358" t="str">
            <v>雪枫办</v>
          </cell>
        </row>
        <row r="1358">
          <cell r="K1358">
            <v>2</v>
          </cell>
          <cell r="L1358">
            <v>290</v>
          </cell>
          <cell r="M1358">
            <v>0</v>
          </cell>
          <cell r="N1358">
            <v>580</v>
          </cell>
        </row>
        <row r="1359">
          <cell r="A1359" t="str">
            <v>农村低保</v>
          </cell>
        </row>
        <row r="1359">
          <cell r="E1359" t="str">
            <v>雪枫办</v>
          </cell>
        </row>
        <row r="1359">
          <cell r="K1359">
            <v>2</v>
          </cell>
          <cell r="L1359">
            <v>290</v>
          </cell>
          <cell r="M1359">
            <v>0</v>
          </cell>
          <cell r="N1359">
            <v>580</v>
          </cell>
        </row>
        <row r="1360">
          <cell r="A1360" t="str">
            <v>农村低保</v>
          </cell>
        </row>
        <row r="1360">
          <cell r="E1360" t="str">
            <v>雪枫办</v>
          </cell>
        </row>
        <row r="1360">
          <cell r="K1360">
            <v>2</v>
          </cell>
          <cell r="L1360">
            <v>290</v>
          </cell>
          <cell r="M1360">
            <v>0</v>
          </cell>
          <cell r="N1360">
            <v>580</v>
          </cell>
        </row>
        <row r="1361">
          <cell r="A1361" t="str">
            <v>农村低保</v>
          </cell>
        </row>
        <row r="1361">
          <cell r="E1361" t="str">
            <v>雪枫办</v>
          </cell>
        </row>
        <row r="1361">
          <cell r="K1361">
            <v>2</v>
          </cell>
          <cell r="L1361">
            <v>290</v>
          </cell>
          <cell r="M1361">
            <v>0</v>
          </cell>
          <cell r="N1361">
            <v>580</v>
          </cell>
        </row>
        <row r="1362">
          <cell r="A1362" t="str">
            <v>农村低保</v>
          </cell>
        </row>
        <row r="1362">
          <cell r="E1362" t="str">
            <v>雪枫办</v>
          </cell>
        </row>
        <row r="1362">
          <cell r="K1362">
            <v>2</v>
          </cell>
          <cell r="L1362">
            <v>290</v>
          </cell>
          <cell r="M1362">
            <v>0</v>
          </cell>
          <cell r="N1362">
            <v>580</v>
          </cell>
        </row>
        <row r="1363">
          <cell r="A1363" t="str">
            <v>农村低保</v>
          </cell>
        </row>
        <row r="1363">
          <cell r="E1363" t="str">
            <v>雪枫办</v>
          </cell>
        </row>
        <row r="1363">
          <cell r="K1363">
            <v>4</v>
          </cell>
          <cell r="L1363">
            <v>290</v>
          </cell>
          <cell r="M1363">
            <v>0</v>
          </cell>
          <cell r="N1363">
            <v>1160</v>
          </cell>
        </row>
        <row r="1364">
          <cell r="A1364" t="str">
            <v>农村低保</v>
          </cell>
        </row>
        <row r="1364">
          <cell r="E1364" t="str">
            <v>雪枫办</v>
          </cell>
        </row>
        <row r="1364">
          <cell r="K1364">
            <v>1</v>
          </cell>
          <cell r="L1364">
            <v>290</v>
          </cell>
          <cell r="M1364">
            <v>0</v>
          </cell>
          <cell r="N1364">
            <v>290</v>
          </cell>
        </row>
        <row r="1365">
          <cell r="A1365" t="str">
            <v>农村低保</v>
          </cell>
        </row>
        <row r="1365">
          <cell r="E1365" t="str">
            <v>雪枫办</v>
          </cell>
        </row>
        <row r="1365">
          <cell r="K1365">
            <v>1</v>
          </cell>
          <cell r="L1365">
            <v>290</v>
          </cell>
          <cell r="M1365">
            <v>0</v>
          </cell>
          <cell r="N1365">
            <v>290</v>
          </cell>
        </row>
        <row r="1366">
          <cell r="A1366" t="str">
            <v>农村低保</v>
          </cell>
        </row>
        <row r="1366">
          <cell r="E1366" t="str">
            <v>雪枫办</v>
          </cell>
        </row>
        <row r="1366">
          <cell r="K1366">
            <v>3</v>
          </cell>
          <cell r="L1366">
            <v>290</v>
          </cell>
          <cell r="M1366">
            <v>0</v>
          </cell>
          <cell r="N1366">
            <v>870</v>
          </cell>
        </row>
        <row r="1367">
          <cell r="A1367" t="str">
            <v>农村低保</v>
          </cell>
        </row>
        <row r="1367">
          <cell r="E1367" t="str">
            <v>雪枫办</v>
          </cell>
        </row>
        <row r="1367">
          <cell r="K1367">
            <v>1</v>
          </cell>
          <cell r="L1367">
            <v>290</v>
          </cell>
          <cell r="M1367">
            <v>0</v>
          </cell>
          <cell r="N1367">
            <v>290</v>
          </cell>
        </row>
        <row r="1368">
          <cell r="A1368" t="str">
            <v>农村低保</v>
          </cell>
        </row>
        <row r="1368">
          <cell r="E1368" t="str">
            <v>雪枫办</v>
          </cell>
        </row>
        <row r="1368">
          <cell r="K1368">
            <v>2</v>
          </cell>
          <cell r="L1368">
            <v>290</v>
          </cell>
          <cell r="M1368">
            <v>0</v>
          </cell>
          <cell r="N1368">
            <v>580</v>
          </cell>
        </row>
        <row r="1369">
          <cell r="A1369" t="str">
            <v>农村低保</v>
          </cell>
        </row>
        <row r="1369">
          <cell r="E1369" t="str">
            <v>雪枫办</v>
          </cell>
        </row>
        <row r="1369">
          <cell r="K1369">
            <v>2</v>
          </cell>
          <cell r="L1369">
            <v>405</v>
          </cell>
          <cell r="M1369">
            <v>0</v>
          </cell>
          <cell r="N1369">
            <v>810</v>
          </cell>
        </row>
        <row r="1370">
          <cell r="A1370" t="str">
            <v>农村低保</v>
          </cell>
        </row>
        <row r="1370">
          <cell r="E1370" t="str">
            <v>雪枫办</v>
          </cell>
        </row>
        <row r="1370">
          <cell r="K1370">
            <v>1</v>
          </cell>
          <cell r="L1370">
            <v>290</v>
          </cell>
          <cell r="M1370">
            <v>0</v>
          </cell>
          <cell r="N1370">
            <v>290</v>
          </cell>
        </row>
        <row r="1371">
          <cell r="A1371" t="str">
            <v>农村低保</v>
          </cell>
        </row>
        <row r="1371">
          <cell r="E1371" t="str">
            <v>雪枫办</v>
          </cell>
        </row>
        <row r="1371">
          <cell r="K1371">
            <v>1</v>
          </cell>
          <cell r="L1371">
            <v>290</v>
          </cell>
          <cell r="M1371">
            <v>0</v>
          </cell>
          <cell r="N1371">
            <v>290</v>
          </cell>
        </row>
        <row r="1372">
          <cell r="A1372" t="str">
            <v>农村低保</v>
          </cell>
        </row>
        <row r="1372">
          <cell r="E1372" t="str">
            <v>雪枫办</v>
          </cell>
        </row>
        <row r="1372">
          <cell r="K1372">
            <v>1</v>
          </cell>
          <cell r="L1372">
            <v>290</v>
          </cell>
          <cell r="M1372">
            <v>0</v>
          </cell>
          <cell r="N1372">
            <v>290</v>
          </cell>
        </row>
        <row r="1373">
          <cell r="A1373" t="str">
            <v>农村低保</v>
          </cell>
        </row>
        <row r="1373">
          <cell r="E1373" t="str">
            <v>雪枫办</v>
          </cell>
        </row>
        <row r="1373">
          <cell r="K1373">
            <v>1</v>
          </cell>
          <cell r="L1373">
            <v>290</v>
          </cell>
          <cell r="M1373">
            <v>0</v>
          </cell>
          <cell r="N1373">
            <v>290</v>
          </cell>
        </row>
        <row r="1374">
          <cell r="A1374" t="str">
            <v>农村低保</v>
          </cell>
        </row>
        <row r="1374">
          <cell r="E1374" t="str">
            <v>雪枫办</v>
          </cell>
        </row>
        <row r="1374">
          <cell r="K1374">
            <v>1</v>
          </cell>
          <cell r="L1374">
            <v>290</v>
          </cell>
          <cell r="M1374">
            <v>0</v>
          </cell>
          <cell r="N1374">
            <v>290</v>
          </cell>
        </row>
        <row r="1375">
          <cell r="A1375" t="str">
            <v>农村低保</v>
          </cell>
        </row>
        <row r="1375">
          <cell r="E1375" t="str">
            <v>雪枫办</v>
          </cell>
        </row>
        <row r="1375">
          <cell r="K1375">
            <v>1</v>
          </cell>
          <cell r="L1375">
            <v>290</v>
          </cell>
          <cell r="M1375">
            <v>0</v>
          </cell>
          <cell r="N1375">
            <v>290</v>
          </cell>
        </row>
        <row r="1376">
          <cell r="A1376" t="str">
            <v>农村低保</v>
          </cell>
        </row>
        <row r="1376">
          <cell r="E1376" t="str">
            <v>雪枫办</v>
          </cell>
        </row>
        <row r="1376">
          <cell r="K1376">
            <v>1</v>
          </cell>
          <cell r="L1376">
            <v>290</v>
          </cell>
          <cell r="M1376">
            <v>0</v>
          </cell>
          <cell r="N1376">
            <v>290</v>
          </cell>
        </row>
        <row r="1377">
          <cell r="A1377" t="str">
            <v>农村低保</v>
          </cell>
        </row>
        <row r="1377">
          <cell r="E1377" t="str">
            <v>雪枫办</v>
          </cell>
        </row>
        <row r="1377">
          <cell r="K1377">
            <v>1</v>
          </cell>
          <cell r="L1377">
            <v>290</v>
          </cell>
          <cell r="M1377">
            <v>0</v>
          </cell>
          <cell r="N1377">
            <v>290</v>
          </cell>
        </row>
        <row r="1378">
          <cell r="A1378" t="str">
            <v>农村低保</v>
          </cell>
        </row>
        <row r="1378">
          <cell r="E1378" t="str">
            <v>雪枫办</v>
          </cell>
        </row>
        <row r="1378">
          <cell r="K1378">
            <v>1</v>
          </cell>
          <cell r="L1378">
            <v>290</v>
          </cell>
          <cell r="M1378">
            <v>0</v>
          </cell>
          <cell r="N1378">
            <v>290</v>
          </cell>
        </row>
        <row r="1379">
          <cell r="A1379" t="str">
            <v>农村低保</v>
          </cell>
        </row>
        <row r="1379">
          <cell r="E1379" t="str">
            <v>雪枫办</v>
          </cell>
        </row>
        <row r="1379">
          <cell r="K1379">
            <v>1</v>
          </cell>
          <cell r="L1379">
            <v>290</v>
          </cell>
          <cell r="M1379">
            <v>0</v>
          </cell>
          <cell r="N1379">
            <v>290</v>
          </cell>
        </row>
        <row r="1380">
          <cell r="A1380" t="str">
            <v>农村低保</v>
          </cell>
        </row>
        <row r="1380">
          <cell r="E1380" t="str">
            <v>雪枫办</v>
          </cell>
        </row>
        <row r="1380">
          <cell r="K1380">
            <v>1</v>
          </cell>
          <cell r="L1380">
            <v>290</v>
          </cell>
          <cell r="M1380">
            <v>0</v>
          </cell>
          <cell r="N1380">
            <v>290</v>
          </cell>
        </row>
        <row r="1381">
          <cell r="A1381" t="str">
            <v>农村低保</v>
          </cell>
        </row>
        <row r="1381">
          <cell r="E1381" t="str">
            <v>雪枫办</v>
          </cell>
        </row>
        <row r="1381">
          <cell r="K1381">
            <v>3</v>
          </cell>
          <cell r="L1381">
            <v>290</v>
          </cell>
          <cell r="M1381">
            <v>0</v>
          </cell>
          <cell r="N1381">
            <v>870</v>
          </cell>
        </row>
        <row r="1382">
          <cell r="A1382" t="str">
            <v>农村低保</v>
          </cell>
        </row>
        <row r="1382">
          <cell r="E1382" t="str">
            <v>雪枫办</v>
          </cell>
        </row>
        <row r="1382">
          <cell r="K1382">
            <v>1</v>
          </cell>
          <cell r="L1382">
            <v>290</v>
          </cell>
          <cell r="M1382">
            <v>0</v>
          </cell>
          <cell r="N1382">
            <v>290</v>
          </cell>
        </row>
        <row r="1383">
          <cell r="A1383" t="str">
            <v>农村低保</v>
          </cell>
        </row>
        <row r="1383">
          <cell r="E1383" t="str">
            <v>雪枫办</v>
          </cell>
        </row>
        <row r="1383">
          <cell r="K1383">
            <v>1</v>
          </cell>
          <cell r="L1383">
            <v>290</v>
          </cell>
          <cell r="M1383">
            <v>0</v>
          </cell>
          <cell r="N1383">
            <v>290</v>
          </cell>
        </row>
        <row r="1384">
          <cell r="A1384" t="str">
            <v>农村低保</v>
          </cell>
        </row>
        <row r="1384">
          <cell r="E1384" t="str">
            <v>雪枫办</v>
          </cell>
        </row>
        <row r="1384">
          <cell r="K1384">
            <v>2</v>
          </cell>
          <cell r="L1384">
            <v>290</v>
          </cell>
          <cell r="M1384">
            <v>0</v>
          </cell>
          <cell r="N1384">
            <v>580</v>
          </cell>
        </row>
        <row r="1385">
          <cell r="A1385" t="str">
            <v>农村低保</v>
          </cell>
        </row>
        <row r="1385">
          <cell r="E1385" t="str">
            <v>雪枫办</v>
          </cell>
        </row>
        <row r="1385">
          <cell r="K1385">
            <v>1</v>
          </cell>
          <cell r="L1385">
            <v>290</v>
          </cell>
          <cell r="M1385">
            <v>0</v>
          </cell>
          <cell r="N1385">
            <v>290</v>
          </cell>
        </row>
        <row r="1386">
          <cell r="A1386" t="str">
            <v>农村低保</v>
          </cell>
        </row>
        <row r="1386">
          <cell r="E1386" t="str">
            <v>雪枫办</v>
          </cell>
        </row>
        <row r="1386">
          <cell r="K1386">
            <v>3</v>
          </cell>
          <cell r="L1386">
            <v>290</v>
          </cell>
          <cell r="M1386">
            <v>0</v>
          </cell>
          <cell r="N1386">
            <v>870</v>
          </cell>
        </row>
        <row r="1387">
          <cell r="A1387" t="str">
            <v>农村低保</v>
          </cell>
        </row>
        <row r="1387">
          <cell r="E1387" t="str">
            <v>雪枫办</v>
          </cell>
        </row>
        <row r="1387">
          <cell r="K1387">
            <v>1</v>
          </cell>
          <cell r="L1387">
            <v>290</v>
          </cell>
          <cell r="M1387">
            <v>0</v>
          </cell>
          <cell r="N1387">
            <v>290</v>
          </cell>
        </row>
        <row r="1388">
          <cell r="A1388" t="str">
            <v>农村低保</v>
          </cell>
        </row>
        <row r="1388">
          <cell r="E1388" t="str">
            <v>雪枫办</v>
          </cell>
        </row>
        <row r="1388">
          <cell r="K1388">
            <v>1</v>
          </cell>
          <cell r="L1388">
            <v>290</v>
          </cell>
          <cell r="M1388">
            <v>0</v>
          </cell>
          <cell r="N1388">
            <v>290</v>
          </cell>
        </row>
        <row r="1389">
          <cell r="A1389" t="str">
            <v>农村低保</v>
          </cell>
        </row>
        <row r="1389">
          <cell r="E1389" t="str">
            <v>雪枫办</v>
          </cell>
        </row>
        <row r="1389">
          <cell r="K1389">
            <v>1</v>
          </cell>
          <cell r="L1389">
            <v>290</v>
          </cell>
          <cell r="M1389">
            <v>0</v>
          </cell>
          <cell r="N1389">
            <v>290</v>
          </cell>
        </row>
        <row r="1390">
          <cell r="A1390" t="str">
            <v>农村低保</v>
          </cell>
        </row>
        <row r="1390">
          <cell r="E1390" t="str">
            <v>雪枫办</v>
          </cell>
        </row>
        <row r="1390">
          <cell r="K1390">
            <v>1</v>
          </cell>
          <cell r="L1390">
            <v>290</v>
          </cell>
          <cell r="M1390">
            <v>0</v>
          </cell>
          <cell r="N1390">
            <v>290</v>
          </cell>
        </row>
        <row r="1391">
          <cell r="A1391" t="str">
            <v>农村低保</v>
          </cell>
        </row>
        <row r="1391">
          <cell r="E1391" t="str">
            <v>雪枫办</v>
          </cell>
        </row>
        <row r="1391">
          <cell r="K1391">
            <v>1</v>
          </cell>
          <cell r="L1391">
            <v>290</v>
          </cell>
          <cell r="M1391">
            <v>0</v>
          </cell>
          <cell r="N1391">
            <v>290</v>
          </cell>
        </row>
        <row r="1392">
          <cell r="A1392" t="str">
            <v>农村低保</v>
          </cell>
        </row>
        <row r="1392">
          <cell r="E1392" t="str">
            <v>雪枫办</v>
          </cell>
        </row>
        <row r="1392">
          <cell r="K1392">
            <v>1</v>
          </cell>
          <cell r="L1392">
            <v>290</v>
          </cell>
          <cell r="M1392">
            <v>0</v>
          </cell>
          <cell r="N1392">
            <v>290</v>
          </cell>
        </row>
        <row r="1393">
          <cell r="A1393" t="str">
            <v>农村低保</v>
          </cell>
        </row>
        <row r="1393">
          <cell r="E1393" t="str">
            <v>雪枫办</v>
          </cell>
        </row>
        <row r="1393">
          <cell r="K1393">
            <v>1</v>
          </cell>
          <cell r="L1393">
            <v>290</v>
          </cell>
          <cell r="M1393">
            <v>0</v>
          </cell>
          <cell r="N1393">
            <v>290</v>
          </cell>
        </row>
        <row r="1394">
          <cell r="A1394" t="str">
            <v>农村低保</v>
          </cell>
        </row>
        <row r="1394">
          <cell r="E1394" t="str">
            <v>雪枫办</v>
          </cell>
        </row>
        <row r="1394">
          <cell r="K1394">
            <v>1</v>
          </cell>
          <cell r="L1394">
            <v>290</v>
          </cell>
          <cell r="M1394">
            <v>0</v>
          </cell>
          <cell r="N1394">
            <v>290</v>
          </cell>
        </row>
        <row r="1395">
          <cell r="A1395" t="str">
            <v>农村低保</v>
          </cell>
        </row>
        <row r="1395">
          <cell r="E1395" t="str">
            <v>雪枫办</v>
          </cell>
        </row>
        <row r="1395">
          <cell r="K1395">
            <v>1</v>
          </cell>
          <cell r="L1395">
            <v>290</v>
          </cell>
          <cell r="M1395">
            <v>0</v>
          </cell>
          <cell r="N1395">
            <v>290</v>
          </cell>
        </row>
        <row r="1396">
          <cell r="A1396" t="str">
            <v>农村低保</v>
          </cell>
        </row>
        <row r="1396">
          <cell r="E1396" t="str">
            <v>雪枫办</v>
          </cell>
        </row>
        <row r="1396">
          <cell r="K1396">
            <v>1</v>
          </cell>
          <cell r="L1396">
            <v>290</v>
          </cell>
          <cell r="M1396">
            <v>0</v>
          </cell>
          <cell r="N1396">
            <v>290</v>
          </cell>
        </row>
        <row r="1397">
          <cell r="A1397" t="str">
            <v>农村低保</v>
          </cell>
        </row>
        <row r="1397">
          <cell r="E1397" t="str">
            <v>雪枫办</v>
          </cell>
        </row>
        <row r="1397">
          <cell r="K1397">
            <v>1</v>
          </cell>
          <cell r="L1397">
            <v>290</v>
          </cell>
          <cell r="M1397">
            <v>0</v>
          </cell>
          <cell r="N1397">
            <v>290</v>
          </cell>
        </row>
        <row r="1398">
          <cell r="A1398" t="str">
            <v>农村低保</v>
          </cell>
        </row>
        <row r="1398">
          <cell r="E1398" t="str">
            <v>雪枫办</v>
          </cell>
        </row>
        <row r="1398">
          <cell r="K1398">
            <v>2</v>
          </cell>
          <cell r="L1398">
            <v>290</v>
          </cell>
          <cell r="M1398">
            <v>0</v>
          </cell>
          <cell r="N1398">
            <v>580</v>
          </cell>
        </row>
        <row r="1399">
          <cell r="A1399" t="str">
            <v>农村低保</v>
          </cell>
        </row>
        <row r="1399">
          <cell r="E1399" t="str">
            <v>雪枫办</v>
          </cell>
        </row>
        <row r="1399">
          <cell r="K1399">
            <v>1</v>
          </cell>
          <cell r="L1399">
            <v>290</v>
          </cell>
          <cell r="M1399">
            <v>0</v>
          </cell>
          <cell r="N1399">
            <v>290</v>
          </cell>
        </row>
        <row r="1400">
          <cell r="A1400" t="str">
            <v>农村低保</v>
          </cell>
        </row>
        <row r="1400">
          <cell r="E1400" t="str">
            <v>雪枫办</v>
          </cell>
        </row>
        <row r="1400">
          <cell r="K1400">
            <v>1</v>
          </cell>
          <cell r="L1400">
            <v>290</v>
          </cell>
          <cell r="M1400">
            <v>0</v>
          </cell>
          <cell r="N1400">
            <v>290</v>
          </cell>
        </row>
        <row r="1401">
          <cell r="A1401" t="str">
            <v>农村低保</v>
          </cell>
        </row>
        <row r="1401">
          <cell r="E1401" t="str">
            <v>雪枫办</v>
          </cell>
        </row>
        <row r="1401">
          <cell r="K1401">
            <v>2</v>
          </cell>
          <cell r="L1401">
            <v>290</v>
          </cell>
          <cell r="M1401">
            <v>0</v>
          </cell>
          <cell r="N1401">
            <v>580</v>
          </cell>
        </row>
        <row r="1402">
          <cell r="A1402" t="str">
            <v>农村低保</v>
          </cell>
        </row>
        <row r="1402">
          <cell r="E1402" t="str">
            <v>雪枫办</v>
          </cell>
        </row>
        <row r="1402">
          <cell r="K1402">
            <v>1</v>
          </cell>
          <cell r="L1402">
            <v>290</v>
          </cell>
          <cell r="M1402">
            <v>0</v>
          </cell>
          <cell r="N1402">
            <v>290</v>
          </cell>
        </row>
        <row r="1403">
          <cell r="A1403" t="str">
            <v>农村低保</v>
          </cell>
        </row>
        <row r="1403">
          <cell r="E1403" t="str">
            <v>雪枫办</v>
          </cell>
        </row>
        <row r="1403">
          <cell r="K1403">
            <v>1</v>
          </cell>
          <cell r="L1403">
            <v>405</v>
          </cell>
          <cell r="M1403">
            <v>0</v>
          </cell>
          <cell r="N1403">
            <v>405</v>
          </cell>
        </row>
        <row r="1404">
          <cell r="A1404" t="str">
            <v>农村低保</v>
          </cell>
        </row>
        <row r="1404">
          <cell r="E1404" t="str">
            <v>雪枫办</v>
          </cell>
        </row>
        <row r="1404">
          <cell r="K1404">
            <v>1</v>
          </cell>
          <cell r="L1404">
            <v>290</v>
          </cell>
          <cell r="M1404">
            <v>0</v>
          </cell>
          <cell r="N1404">
            <v>290</v>
          </cell>
        </row>
        <row r="1405">
          <cell r="A1405" t="str">
            <v>农村低保</v>
          </cell>
        </row>
        <row r="1405">
          <cell r="E1405" t="str">
            <v>雪枫办</v>
          </cell>
        </row>
        <row r="1405">
          <cell r="K1405">
            <v>1</v>
          </cell>
          <cell r="L1405">
            <v>290</v>
          </cell>
          <cell r="M1405">
            <v>0</v>
          </cell>
          <cell r="N1405">
            <v>290</v>
          </cell>
        </row>
        <row r="1406">
          <cell r="A1406" t="str">
            <v>农村低保</v>
          </cell>
        </row>
        <row r="1406">
          <cell r="E1406" t="str">
            <v>雪枫办</v>
          </cell>
        </row>
        <row r="1406">
          <cell r="K1406">
            <v>1</v>
          </cell>
          <cell r="L1406">
            <v>290</v>
          </cell>
          <cell r="M1406">
            <v>0</v>
          </cell>
          <cell r="N1406">
            <v>290</v>
          </cell>
        </row>
        <row r="1407">
          <cell r="A1407" t="str">
            <v>农村低保</v>
          </cell>
        </row>
        <row r="1407">
          <cell r="E1407" t="str">
            <v>雪枫办</v>
          </cell>
        </row>
        <row r="1407">
          <cell r="K1407">
            <v>1</v>
          </cell>
          <cell r="L1407">
            <v>290</v>
          </cell>
          <cell r="M1407">
            <v>0</v>
          </cell>
          <cell r="N1407">
            <v>290</v>
          </cell>
        </row>
        <row r="1408">
          <cell r="A1408" t="str">
            <v>农村低保</v>
          </cell>
        </row>
        <row r="1408">
          <cell r="E1408" t="str">
            <v>雪枫办</v>
          </cell>
        </row>
        <row r="1408">
          <cell r="K1408">
            <v>1</v>
          </cell>
          <cell r="L1408">
            <v>290</v>
          </cell>
          <cell r="M1408">
            <v>0</v>
          </cell>
          <cell r="N1408">
            <v>290</v>
          </cell>
        </row>
        <row r="1409">
          <cell r="A1409" t="str">
            <v>农村低保</v>
          </cell>
        </row>
        <row r="1409">
          <cell r="E1409" t="str">
            <v>雪枫办</v>
          </cell>
        </row>
        <row r="1409">
          <cell r="K1409">
            <v>1</v>
          </cell>
          <cell r="L1409">
            <v>290</v>
          </cell>
          <cell r="M1409">
            <v>0</v>
          </cell>
          <cell r="N1409">
            <v>290</v>
          </cell>
        </row>
        <row r="1410">
          <cell r="A1410" t="str">
            <v>农村低保</v>
          </cell>
        </row>
        <row r="1410">
          <cell r="E1410" t="str">
            <v>雪枫办</v>
          </cell>
        </row>
        <row r="1410">
          <cell r="K1410">
            <v>1</v>
          </cell>
          <cell r="L1410">
            <v>290</v>
          </cell>
          <cell r="M1410">
            <v>0</v>
          </cell>
          <cell r="N1410">
            <v>290</v>
          </cell>
        </row>
        <row r="1411">
          <cell r="A1411" t="str">
            <v>农村低保</v>
          </cell>
        </row>
        <row r="1411">
          <cell r="E1411" t="str">
            <v>雪枫办</v>
          </cell>
        </row>
        <row r="1411">
          <cell r="K1411">
            <v>1</v>
          </cell>
          <cell r="L1411">
            <v>290</v>
          </cell>
          <cell r="M1411">
            <v>0</v>
          </cell>
          <cell r="N1411">
            <v>290</v>
          </cell>
        </row>
        <row r="1412">
          <cell r="A1412" t="str">
            <v>农村低保</v>
          </cell>
        </row>
        <row r="1412">
          <cell r="E1412" t="str">
            <v>雪枫办</v>
          </cell>
        </row>
        <row r="1412">
          <cell r="K1412">
            <v>1</v>
          </cell>
          <cell r="L1412">
            <v>290</v>
          </cell>
          <cell r="M1412">
            <v>0</v>
          </cell>
          <cell r="N1412">
            <v>290</v>
          </cell>
        </row>
        <row r="1413">
          <cell r="A1413" t="str">
            <v>农村低保</v>
          </cell>
        </row>
        <row r="1413">
          <cell r="E1413" t="str">
            <v>雪枫办</v>
          </cell>
        </row>
        <row r="1413">
          <cell r="K1413">
            <v>1</v>
          </cell>
          <cell r="L1413">
            <v>290</v>
          </cell>
          <cell r="M1413">
            <v>0</v>
          </cell>
          <cell r="N1413">
            <v>290</v>
          </cell>
        </row>
        <row r="1414">
          <cell r="A1414" t="str">
            <v>农村低保</v>
          </cell>
        </row>
        <row r="1414">
          <cell r="E1414" t="str">
            <v>雪枫办</v>
          </cell>
        </row>
        <row r="1414">
          <cell r="K1414">
            <v>1</v>
          </cell>
          <cell r="L1414">
            <v>290</v>
          </cell>
          <cell r="M1414">
            <v>0</v>
          </cell>
          <cell r="N1414">
            <v>290</v>
          </cell>
        </row>
        <row r="1415">
          <cell r="A1415" t="str">
            <v>农村低保</v>
          </cell>
        </row>
        <row r="1415">
          <cell r="E1415" t="str">
            <v>雪枫办</v>
          </cell>
        </row>
        <row r="1415">
          <cell r="K1415">
            <v>2</v>
          </cell>
          <cell r="L1415">
            <v>290</v>
          </cell>
          <cell r="M1415">
            <v>0</v>
          </cell>
          <cell r="N1415">
            <v>580</v>
          </cell>
        </row>
        <row r="1416">
          <cell r="A1416" t="str">
            <v>农村低保</v>
          </cell>
        </row>
        <row r="1416">
          <cell r="E1416" t="str">
            <v>雪枫办</v>
          </cell>
        </row>
        <row r="1416">
          <cell r="K1416">
            <v>1</v>
          </cell>
          <cell r="L1416">
            <v>290</v>
          </cell>
          <cell r="M1416">
            <v>0</v>
          </cell>
          <cell r="N1416">
            <v>290</v>
          </cell>
        </row>
        <row r="1417">
          <cell r="A1417" t="str">
            <v>农村低保</v>
          </cell>
        </row>
        <row r="1417">
          <cell r="E1417" t="str">
            <v>雪枫办</v>
          </cell>
        </row>
        <row r="1417">
          <cell r="K1417">
            <v>1</v>
          </cell>
          <cell r="L1417">
            <v>290</v>
          </cell>
          <cell r="M1417">
            <v>0</v>
          </cell>
          <cell r="N1417">
            <v>290</v>
          </cell>
        </row>
        <row r="1418">
          <cell r="A1418" t="str">
            <v>农村低保</v>
          </cell>
        </row>
        <row r="1418">
          <cell r="E1418" t="str">
            <v>雪枫办</v>
          </cell>
        </row>
        <row r="1418">
          <cell r="K1418">
            <v>2</v>
          </cell>
          <cell r="L1418">
            <v>290</v>
          </cell>
          <cell r="M1418">
            <v>0</v>
          </cell>
          <cell r="N1418">
            <v>580</v>
          </cell>
        </row>
        <row r="1419">
          <cell r="A1419" t="str">
            <v>农村低保</v>
          </cell>
        </row>
        <row r="1419">
          <cell r="E1419" t="str">
            <v>雪枫办</v>
          </cell>
        </row>
        <row r="1419">
          <cell r="K1419">
            <v>3</v>
          </cell>
          <cell r="L1419">
            <v>290</v>
          </cell>
          <cell r="M1419">
            <v>0</v>
          </cell>
          <cell r="N1419">
            <v>870</v>
          </cell>
        </row>
        <row r="1420">
          <cell r="A1420" t="str">
            <v>农村低保</v>
          </cell>
        </row>
        <row r="1420">
          <cell r="E1420" t="str">
            <v>雪枫办</v>
          </cell>
        </row>
        <row r="1420">
          <cell r="K1420">
            <v>1</v>
          </cell>
          <cell r="L1420">
            <v>290</v>
          </cell>
          <cell r="M1420">
            <v>0</v>
          </cell>
          <cell r="N1420">
            <v>290</v>
          </cell>
        </row>
        <row r="1421">
          <cell r="A1421" t="str">
            <v>农村低保</v>
          </cell>
        </row>
        <row r="1421">
          <cell r="E1421" t="str">
            <v>雪枫办</v>
          </cell>
        </row>
        <row r="1421">
          <cell r="K1421">
            <v>1</v>
          </cell>
          <cell r="L1421">
            <v>290</v>
          </cell>
          <cell r="M1421">
            <v>0</v>
          </cell>
          <cell r="N1421">
            <v>290</v>
          </cell>
        </row>
        <row r="1422">
          <cell r="A1422" t="str">
            <v>农村低保</v>
          </cell>
        </row>
        <row r="1422">
          <cell r="E1422" t="str">
            <v>雪枫办</v>
          </cell>
        </row>
        <row r="1422">
          <cell r="K1422">
            <v>1</v>
          </cell>
          <cell r="L1422">
            <v>290</v>
          </cell>
          <cell r="M1422">
            <v>0</v>
          </cell>
          <cell r="N1422">
            <v>290</v>
          </cell>
        </row>
        <row r="1423">
          <cell r="A1423" t="str">
            <v>农村低保</v>
          </cell>
        </row>
        <row r="1423">
          <cell r="E1423" t="str">
            <v>雪枫办</v>
          </cell>
        </row>
        <row r="1423">
          <cell r="K1423">
            <v>2</v>
          </cell>
          <cell r="L1423">
            <v>290</v>
          </cell>
          <cell r="M1423">
            <v>0</v>
          </cell>
          <cell r="N1423">
            <v>580</v>
          </cell>
        </row>
        <row r="1424">
          <cell r="A1424" t="str">
            <v>农村低保</v>
          </cell>
        </row>
        <row r="1424">
          <cell r="E1424" t="str">
            <v>雪枫办</v>
          </cell>
        </row>
        <row r="1424">
          <cell r="K1424">
            <v>1</v>
          </cell>
          <cell r="L1424">
            <v>290</v>
          </cell>
          <cell r="M1424">
            <v>0</v>
          </cell>
          <cell r="N1424">
            <v>290</v>
          </cell>
        </row>
        <row r="1425">
          <cell r="A1425" t="str">
            <v>农村低保</v>
          </cell>
        </row>
        <row r="1425">
          <cell r="E1425" t="str">
            <v>雪枫办</v>
          </cell>
        </row>
        <row r="1425">
          <cell r="K1425">
            <v>1</v>
          </cell>
          <cell r="L1425">
            <v>405</v>
          </cell>
          <cell r="M1425">
            <v>0</v>
          </cell>
          <cell r="N1425">
            <v>405</v>
          </cell>
        </row>
        <row r="1426">
          <cell r="A1426" t="str">
            <v>农村低保</v>
          </cell>
        </row>
        <row r="1426">
          <cell r="E1426" t="str">
            <v>雪枫办</v>
          </cell>
        </row>
        <row r="1426">
          <cell r="K1426">
            <v>1</v>
          </cell>
          <cell r="L1426">
            <v>290</v>
          </cell>
          <cell r="M1426">
            <v>0</v>
          </cell>
          <cell r="N1426">
            <v>290</v>
          </cell>
        </row>
        <row r="1427">
          <cell r="A1427" t="str">
            <v>农村低保</v>
          </cell>
        </row>
        <row r="1427">
          <cell r="E1427" t="str">
            <v>雪枫办</v>
          </cell>
        </row>
        <row r="1427">
          <cell r="K1427">
            <v>1</v>
          </cell>
          <cell r="L1427">
            <v>290</v>
          </cell>
          <cell r="M1427">
            <v>0</v>
          </cell>
          <cell r="N1427">
            <v>290</v>
          </cell>
        </row>
        <row r="1428">
          <cell r="A1428" t="str">
            <v>农村低保</v>
          </cell>
        </row>
        <row r="1428">
          <cell r="E1428" t="str">
            <v>雪枫办</v>
          </cell>
        </row>
        <row r="1428">
          <cell r="K1428">
            <v>1</v>
          </cell>
          <cell r="L1428">
            <v>405</v>
          </cell>
          <cell r="M1428">
            <v>0</v>
          </cell>
          <cell r="N1428">
            <v>405</v>
          </cell>
        </row>
        <row r="1429">
          <cell r="A1429" t="str">
            <v>农村低保</v>
          </cell>
        </row>
        <row r="1429">
          <cell r="E1429" t="str">
            <v>雪枫办</v>
          </cell>
        </row>
        <row r="1429">
          <cell r="K1429">
            <v>1</v>
          </cell>
          <cell r="L1429">
            <v>290</v>
          </cell>
          <cell r="M1429">
            <v>0</v>
          </cell>
          <cell r="N1429">
            <v>290</v>
          </cell>
        </row>
        <row r="1430">
          <cell r="A1430" t="str">
            <v>农村低保</v>
          </cell>
        </row>
        <row r="1430">
          <cell r="E1430" t="str">
            <v>雪枫办</v>
          </cell>
        </row>
        <row r="1430">
          <cell r="K1430">
            <v>3</v>
          </cell>
          <cell r="L1430">
            <v>290</v>
          </cell>
          <cell r="M1430">
            <v>0</v>
          </cell>
          <cell r="N1430">
            <v>870</v>
          </cell>
        </row>
        <row r="1431">
          <cell r="A1431" t="str">
            <v>农村低保</v>
          </cell>
        </row>
        <row r="1431">
          <cell r="E1431" t="str">
            <v>雪枫办</v>
          </cell>
        </row>
        <row r="1431">
          <cell r="K1431">
            <v>1</v>
          </cell>
          <cell r="L1431">
            <v>290</v>
          </cell>
          <cell r="M1431">
            <v>0</v>
          </cell>
          <cell r="N1431">
            <v>290</v>
          </cell>
        </row>
        <row r="1432">
          <cell r="A1432" t="str">
            <v>农村低保</v>
          </cell>
        </row>
        <row r="1432">
          <cell r="E1432" t="str">
            <v>雪枫办</v>
          </cell>
        </row>
        <row r="1432">
          <cell r="K1432">
            <v>1</v>
          </cell>
          <cell r="L1432">
            <v>290</v>
          </cell>
          <cell r="M1432">
            <v>0</v>
          </cell>
          <cell r="N1432">
            <v>290</v>
          </cell>
        </row>
        <row r="1433">
          <cell r="A1433" t="str">
            <v>农村低保</v>
          </cell>
        </row>
        <row r="1433">
          <cell r="E1433" t="str">
            <v>雪枫办</v>
          </cell>
        </row>
        <row r="1433">
          <cell r="K1433">
            <v>1</v>
          </cell>
          <cell r="L1433">
            <v>290</v>
          </cell>
          <cell r="M1433">
            <v>0</v>
          </cell>
          <cell r="N1433">
            <v>290</v>
          </cell>
        </row>
        <row r="1434">
          <cell r="A1434" t="str">
            <v>农村低保</v>
          </cell>
        </row>
        <row r="1434">
          <cell r="E1434" t="str">
            <v>雪枫办</v>
          </cell>
        </row>
        <row r="1434">
          <cell r="K1434">
            <v>1</v>
          </cell>
          <cell r="L1434">
            <v>290</v>
          </cell>
          <cell r="M1434">
            <v>0</v>
          </cell>
          <cell r="N1434">
            <v>290</v>
          </cell>
        </row>
        <row r="1435">
          <cell r="A1435" t="str">
            <v>农村低保</v>
          </cell>
        </row>
        <row r="1435">
          <cell r="E1435" t="str">
            <v>雪枫办</v>
          </cell>
        </row>
        <row r="1435">
          <cell r="K1435">
            <v>1</v>
          </cell>
          <cell r="L1435">
            <v>290</v>
          </cell>
          <cell r="M1435">
            <v>0</v>
          </cell>
          <cell r="N1435">
            <v>290</v>
          </cell>
        </row>
        <row r="1436">
          <cell r="A1436" t="str">
            <v>农村低保</v>
          </cell>
        </row>
        <row r="1436">
          <cell r="E1436" t="str">
            <v>雪枫办</v>
          </cell>
        </row>
        <row r="1436">
          <cell r="K1436">
            <v>3</v>
          </cell>
          <cell r="L1436">
            <v>290</v>
          </cell>
          <cell r="M1436">
            <v>0</v>
          </cell>
          <cell r="N1436">
            <v>870</v>
          </cell>
        </row>
        <row r="1437">
          <cell r="A1437" t="str">
            <v>农村低保</v>
          </cell>
        </row>
        <row r="1437">
          <cell r="E1437" t="str">
            <v>雪枫办</v>
          </cell>
        </row>
        <row r="1437">
          <cell r="K1437">
            <v>1</v>
          </cell>
          <cell r="L1437">
            <v>405</v>
          </cell>
          <cell r="M1437">
            <v>0</v>
          </cell>
          <cell r="N1437">
            <v>405</v>
          </cell>
        </row>
        <row r="1438">
          <cell r="A1438" t="str">
            <v>农村低保</v>
          </cell>
        </row>
        <row r="1438">
          <cell r="E1438" t="str">
            <v>雪枫办</v>
          </cell>
        </row>
        <row r="1438">
          <cell r="K1438">
            <v>1</v>
          </cell>
          <cell r="L1438">
            <v>290</v>
          </cell>
          <cell r="M1438">
            <v>0</v>
          </cell>
          <cell r="N1438">
            <v>290</v>
          </cell>
        </row>
        <row r="1439">
          <cell r="A1439" t="str">
            <v>农村低保</v>
          </cell>
        </row>
        <row r="1439">
          <cell r="E1439" t="str">
            <v>雪枫办</v>
          </cell>
        </row>
        <row r="1439">
          <cell r="K1439">
            <v>1</v>
          </cell>
          <cell r="L1439">
            <v>290</v>
          </cell>
          <cell r="M1439">
            <v>0</v>
          </cell>
          <cell r="N1439">
            <v>290</v>
          </cell>
        </row>
        <row r="1440">
          <cell r="A1440" t="str">
            <v>农村低保</v>
          </cell>
        </row>
        <row r="1440">
          <cell r="E1440" t="str">
            <v>雪枫办</v>
          </cell>
        </row>
        <row r="1440">
          <cell r="K1440">
            <v>1</v>
          </cell>
          <cell r="L1440">
            <v>290</v>
          </cell>
          <cell r="M1440">
            <v>0</v>
          </cell>
          <cell r="N1440">
            <v>290</v>
          </cell>
        </row>
        <row r="1441">
          <cell r="A1441" t="str">
            <v>农村低保</v>
          </cell>
        </row>
        <row r="1441">
          <cell r="E1441" t="str">
            <v>雪枫办</v>
          </cell>
        </row>
        <row r="1441">
          <cell r="K1441">
            <v>1</v>
          </cell>
          <cell r="L1441">
            <v>290</v>
          </cell>
          <cell r="M1441">
            <v>0</v>
          </cell>
          <cell r="N1441">
            <v>290</v>
          </cell>
        </row>
        <row r="1442">
          <cell r="A1442" t="str">
            <v>农村低保</v>
          </cell>
        </row>
        <row r="1442">
          <cell r="E1442" t="str">
            <v>雪枫办</v>
          </cell>
        </row>
        <row r="1442">
          <cell r="K1442">
            <v>1</v>
          </cell>
          <cell r="L1442">
            <v>290</v>
          </cell>
          <cell r="M1442">
            <v>0</v>
          </cell>
          <cell r="N1442">
            <v>290</v>
          </cell>
        </row>
        <row r="1443">
          <cell r="A1443" t="str">
            <v>农村低保</v>
          </cell>
        </row>
        <row r="1443">
          <cell r="E1443" t="str">
            <v>雪枫办</v>
          </cell>
        </row>
        <row r="1443">
          <cell r="K1443">
            <v>2</v>
          </cell>
          <cell r="L1443">
            <v>290</v>
          </cell>
          <cell r="M1443">
            <v>0</v>
          </cell>
          <cell r="N1443">
            <v>580</v>
          </cell>
        </row>
        <row r="1444">
          <cell r="A1444" t="str">
            <v>农村低保</v>
          </cell>
        </row>
        <row r="1444">
          <cell r="E1444" t="str">
            <v>雪枫办</v>
          </cell>
        </row>
        <row r="1444">
          <cell r="K1444">
            <v>1</v>
          </cell>
          <cell r="L1444">
            <v>290</v>
          </cell>
          <cell r="M1444">
            <v>0</v>
          </cell>
          <cell r="N1444">
            <v>290</v>
          </cell>
        </row>
        <row r="1445">
          <cell r="A1445" t="str">
            <v>农村低保</v>
          </cell>
        </row>
        <row r="1445">
          <cell r="E1445" t="str">
            <v>雪枫办</v>
          </cell>
        </row>
        <row r="1445">
          <cell r="K1445">
            <v>1</v>
          </cell>
          <cell r="L1445">
            <v>290</v>
          </cell>
          <cell r="M1445">
            <v>0</v>
          </cell>
          <cell r="N1445">
            <v>290</v>
          </cell>
        </row>
        <row r="1446">
          <cell r="A1446" t="str">
            <v>农村低保</v>
          </cell>
        </row>
        <row r="1446">
          <cell r="E1446" t="str">
            <v>雪枫办</v>
          </cell>
        </row>
        <row r="1446">
          <cell r="K1446">
            <v>1</v>
          </cell>
          <cell r="L1446">
            <v>290</v>
          </cell>
          <cell r="M1446">
            <v>0</v>
          </cell>
          <cell r="N1446">
            <v>290</v>
          </cell>
        </row>
        <row r="1447">
          <cell r="A1447" t="str">
            <v>农村低保</v>
          </cell>
        </row>
        <row r="1447">
          <cell r="E1447" t="str">
            <v>雪枫办</v>
          </cell>
        </row>
        <row r="1447">
          <cell r="K1447">
            <v>1</v>
          </cell>
          <cell r="L1447">
            <v>290</v>
          </cell>
          <cell r="M1447">
            <v>0</v>
          </cell>
          <cell r="N1447">
            <v>290</v>
          </cell>
        </row>
        <row r="1448">
          <cell r="A1448" t="str">
            <v>农村低保</v>
          </cell>
        </row>
        <row r="1448">
          <cell r="E1448" t="str">
            <v>雪枫办</v>
          </cell>
        </row>
        <row r="1448">
          <cell r="K1448">
            <v>1</v>
          </cell>
          <cell r="L1448">
            <v>290</v>
          </cell>
          <cell r="M1448">
            <v>0</v>
          </cell>
          <cell r="N1448">
            <v>290</v>
          </cell>
        </row>
        <row r="1449">
          <cell r="A1449" t="str">
            <v>农村低保</v>
          </cell>
        </row>
        <row r="1449">
          <cell r="E1449" t="str">
            <v>雪枫办</v>
          </cell>
        </row>
        <row r="1449">
          <cell r="K1449">
            <v>1</v>
          </cell>
          <cell r="L1449">
            <v>290</v>
          </cell>
          <cell r="M1449">
            <v>0</v>
          </cell>
          <cell r="N1449">
            <v>290</v>
          </cell>
        </row>
        <row r="1450">
          <cell r="A1450" t="str">
            <v>农村低保</v>
          </cell>
        </row>
        <row r="1450">
          <cell r="E1450" t="str">
            <v>雪枫办</v>
          </cell>
        </row>
        <row r="1450">
          <cell r="K1450">
            <v>1</v>
          </cell>
          <cell r="L1450">
            <v>290</v>
          </cell>
          <cell r="M1450">
            <v>0</v>
          </cell>
          <cell r="N1450">
            <v>290</v>
          </cell>
        </row>
        <row r="1451">
          <cell r="A1451" t="str">
            <v>农村低保</v>
          </cell>
        </row>
        <row r="1451">
          <cell r="E1451" t="str">
            <v>雪枫办</v>
          </cell>
        </row>
        <row r="1451">
          <cell r="K1451">
            <v>2</v>
          </cell>
          <cell r="L1451">
            <v>290</v>
          </cell>
          <cell r="M1451">
            <v>0</v>
          </cell>
          <cell r="N1451">
            <v>580</v>
          </cell>
        </row>
        <row r="1452">
          <cell r="A1452" t="str">
            <v>农村低保</v>
          </cell>
        </row>
        <row r="1452">
          <cell r="E1452" t="str">
            <v>雪枫办</v>
          </cell>
        </row>
        <row r="1452">
          <cell r="K1452">
            <v>3</v>
          </cell>
          <cell r="L1452">
            <v>290</v>
          </cell>
          <cell r="M1452">
            <v>0</v>
          </cell>
          <cell r="N1452">
            <v>870</v>
          </cell>
        </row>
        <row r="1453">
          <cell r="A1453" t="str">
            <v>农村低保</v>
          </cell>
        </row>
        <row r="1453">
          <cell r="E1453" t="str">
            <v>雪枫办</v>
          </cell>
        </row>
        <row r="1453">
          <cell r="K1453">
            <v>2</v>
          </cell>
          <cell r="L1453">
            <v>290</v>
          </cell>
          <cell r="M1453">
            <v>0</v>
          </cell>
          <cell r="N1453">
            <v>580</v>
          </cell>
        </row>
        <row r="1454">
          <cell r="A1454" t="str">
            <v>农村低保</v>
          </cell>
        </row>
        <row r="1454">
          <cell r="E1454" t="str">
            <v>雪枫办</v>
          </cell>
        </row>
        <row r="1454">
          <cell r="K1454">
            <v>2</v>
          </cell>
          <cell r="L1454">
            <v>290</v>
          </cell>
          <cell r="M1454">
            <v>0</v>
          </cell>
          <cell r="N1454">
            <v>580</v>
          </cell>
        </row>
        <row r="1455">
          <cell r="A1455" t="str">
            <v>农村低保</v>
          </cell>
        </row>
        <row r="1455">
          <cell r="E1455" t="str">
            <v>雪枫办</v>
          </cell>
        </row>
        <row r="1455">
          <cell r="K1455">
            <v>3</v>
          </cell>
          <cell r="L1455">
            <v>290</v>
          </cell>
          <cell r="M1455">
            <v>0</v>
          </cell>
          <cell r="N1455">
            <v>870</v>
          </cell>
        </row>
        <row r="1456">
          <cell r="A1456" t="str">
            <v>农村低保</v>
          </cell>
        </row>
        <row r="1456">
          <cell r="E1456" t="str">
            <v>雪枫办</v>
          </cell>
        </row>
        <row r="1456">
          <cell r="K1456">
            <v>2</v>
          </cell>
          <cell r="L1456">
            <v>290</v>
          </cell>
          <cell r="M1456">
            <v>0</v>
          </cell>
          <cell r="N1456">
            <v>580</v>
          </cell>
        </row>
        <row r="1457">
          <cell r="A1457" t="str">
            <v>农村低保</v>
          </cell>
        </row>
        <row r="1457">
          <cell r="E1457" t="str">
            <v>雪枫办</v>
          </cell>
        </row>
        <row r="1457">
          <cell r="K1457">
            <v>3</v>
          </cell>
          <cell r="L1457">
            <v>290</v>
          </cell>
          <cell r="M1457">
            <v>0</v>
          </cell>
          <cell r="N1457">
            <v>870</v>
          </cell>
        </row>
        <row r="1458">
          <cell r="A1458" t="str">
            <v>农村低保</v>
          </cell>
        </row>
        <row r="1458">
          <cell r="E1458" t="str">
            <v>雪枫办</v>
          </cell>
        </row>
        <row r="1458">
          <cell r="K1458">
            <v>2</v>
          </cell>
          <cell r="L1458">
            <v>290</v>
          </cell>
          <cell r="M1458">
            <v>0</v>
          </cell>
          <cell r="N1458">
            <v>580</v>
          </cell>
        </row>
        <row r="1459">
          <cell r="A1459" t="str">
            <v>农村低保</v>
          </cell>
        </row>
        <row r="1459">
          <cell r="E1459" t="str">
            <v>雪枫办</v>
          </cell>
        </row>
        <row r="1459">
          <cell r="K1459">
            <v>2</v>
          </cell>
          <cell r="L1459">
            <v>290</v>
          </cell>
          <cell r="M1459">
            <v>0</v>
          </cell>
          <cell r="N1459">
            <v>580</v>
          </cell>
        </row>
        <row r="1460">
          <cell r="A1460" t="str">
            <v>农村低保</v>
          </cell>
        </row>
        <row r="1460">
          <cell r="E1460" t="str">
            <v>雪枫办</v>
          </cell>
        </row>
        <row r="1460">
          <cell r="K1460">
            <v>1</v>
          </cell>
          <cell r="L1460">
            <v>290</v>
          </cell>
          <cell r="M1460">
            <v>0</v>
          </cell>
          <cell r="N1460">
            <v>290</v>
          </cell>
        </row>
        <row r="1461">
          <cell r="A1461" t="str">
            <v>农村低保</v>
          </cell>
        </row>
        <row r="1461">
          <cell r="E1461" t="str">
            <v>雪枫办</v>
          </cell>
        </row>
        <row r="1461">
          <cell r="K1461">
            <v>1</v>
          </cell>
          <cell r="L1461">
            <v>290</v>
          </cell>
          <cell r="M1461">
            <v>0</v>
          </cell>
          <cell r="N1461">
            <v>290</v>
          </cell>
        </row>
        <row r="1462">
          <cell r="A1462" t="str">
            <v>农村低保</v>
          </cell>
        </row>
        <row r="1462">
          <cell r="E1462" t="str">
            <v>雪枫办</v>
          </cell>
        </row>
        <row r="1462">
          <cell r="K1462">
            <v>2</v>
          </cell>
          <cell r="L1462">
            <v>290</v>
          </cell>
          <cell r="M1462">
            <v>0</v>
          </cell>
          <cell r="N1462">
            <v>580</v>
          </cell>
        </row>
        <row r="1463">
          <cell r="A1463" t="str">
            <v>农村低保</v>
          </cell>
        </row>
        <row r="1463">
          <cell r="E1463" t="str">
            <v>雪枫办</v>
          </cell>
        </row>
        <row r="1463">
          <cell r="K1463">
            <v>1</v>
          </cell>
          <cell r="L1463">
            <v>290</v>
          </cell>
          <cell r="M1463">
            <v>0</v>
          </cell>
          <cell r="N1463">
            <v>290</v>
          </cell>
        </row>
        <row r="1464">
          <cell r="A1464" t="str">
            <v>农村低保</v>
          </cell>
        </row>
        <row r="1464">
          <cell r="E1464" t="str">
            <v>雪枫办</v>
          </cell>
        </row>
        <row r="1464">
          <cell r="K1464">
            <v>3</v>
          </cell>
          <cell r="L1464">
            <v>290</v>
          </cell>
          <cell r="M1464">
            <v>0</v>
          </cell>
          <cell r="N1464">
            <v>870</v>
          </cell>
        </row>
        <row r="1465">
          <cell r="A1465" t="str">
            <v>农村低保</v>
          </cell>
        </row>
        <row r="1465">
          <cell r="E1465" t="str">
            <v>雪枫办</v>
          </cell>
        </row>
        <row r="1465">
          <cell r="K1465">
            <v>3</v>
          </cell>
          <cell r="L1465">
            <v>290</v>
          </cell>
          <cell r="M1465">
            <v>0</v>
          </cell>
          <cell r="N1465">
            <v>870</v>
          </cell>
        </row>
        <row r="1466">
          <cell r="A1466" t="str">
            <v>农村低保</v>
          </cell>
        </row>
        <row r="1466">
          <cell r="E1466" t="str">
            <v>雪枫办</v>
          </cell>
        </row>
        <row r="1466">
          <cell r="K1466">
            <v>1</v>
          </cell>
          <cell r="L1466">
            <v>405</v>
          </cell>
          <cell r="M1466">
            <v>0</v>
          </cell>
          <cell r="N1466">
            <v>405</v>
          </cell>
        </row>
        <row r="1467">
          <cell r="A1467" t="str">
            <v>农村低保</v>
          </cell>
        </row>
        <row r="1467">
          <cell r="E1467" t="str">
            <v>雪枫办</v>
          </cell>
        </row>
        <row r="1467">
          <cell r="K1467">
            <v>2</v>
          </cell>
          <cell r="L1467">
            <v>290</v>
          </cell>
          <cell r="M1467">
            <v>0</v>
          </cell>
          <cell r="N1467">
            <v>580</v>
          </cell>
        </row>
        <row r="1468">
          <cell r="A1468" t="str">
            <v>农村低保</v>
          </cell>
        </row>
        <row r="1468">
          <cell r="E1468" t="str">
            <v>雪枫办</v>
          </cell>
        </row>
        <row r="1468">
          <cell r="K1468">
            <v>1</v>
          </cell>
          <cell r="L1468">
            <v>290</v>
          </cell>
          <cell r="M1468">
            <v>0</v>
          </cell>
          <cell r="N1468">
            <v>290</v>
          </cell>
        </row>
        <row r="1469">
          <cell r="A1469" t="str">
            <v>农村低保</v>
          </cell>
        </row>
        <row r="1469">
          <cell r="E1469" t="str">
            <v>雪枫办</v>
          </cell>
        </row>
        <row r="1469">
          <cell r="K1469">
            <v>1</v>
          </cell>
          <cell r="L1469">
            <v>290</v>
          </cell>
          <cell r="M1469">
            <v>0</v>
          </cell>
          <cell r="N1469">
            <v>290</v>
          </cell>
        </row>
        <row r="1470">
          <cell r="A1470" t="str">
            <v>农村低保</v>
          </cell>
        </row>
        <row r="1470">
          <cell r="E1470" t="str">
            <v>雪枫办</v>
          </cell>
        </row>
        <row r="1470">
          <cell r="K1470">
            <v>2</v>
          </cell>
          <cell r="L1470">
            <v>290</v>
          </cell>
          <cell r="M1470">
            <v>0</v>
          </cell>
          <cell r="N1470">
            <v>580</v>
          </cell>
        </row>
        <row r="1471">
          <cell r="A1471" t="str">
            <v>农村低保</v>
          </cell>
        </row>
        <row r="1471">
          <cell r="E1471" t="str">
            <v>雪枫办</v>
          </cell>
        </row>
        <row r="1471">
          <cell r="K1471">
            <v>1</v>
          </cell>
          <cell r="L1471">
            <v>290</v>
          </cell>
          <cell r="M1471">
            <v>0</v>
          </cell>
          <cell r="N1471">
            <v>290</v>
          </cell>
        </row>
        <row r="1472">
          <cell r="A1472" t="str">
            <v>农村低保</v>
          </cell>
        </row>
        <row r="1472">
          <cell r="E1472" t="str">
            <v>雪枫办</v>
          </cell>
        </row>
        <row r="1472">
          <cell r="K1472">
            <v>2</v>
          </cell>
          <cell r="L1472">
            <v>290</v>
          </cell>
          <cell r="M1472">
            <v>0</v>
          </cell>
          <cell r="N1472">
            <v>580</v>
          </cell>
        </row>
        <row r="1473">
          <cell r="A1473" t="str">
            <v>农村低保</v>
          </cell>
        </row>
        <row r="1473">
          <cell r="E1473" t="str">
            <v>雪枫办</v>
          </cell>
        </row>
        <row r="1473">
          <cell r="K1473">
            <v>2</v>
          </cell>
          <cell r="L1473">
            <v>290</v>
          </cell>
          <cell r="M1473">
            <v>0</v>
          </cell>
          <cell r="N1473">
            <v>580</v>
          </cell>
        </row>
        <row r="1474">
          <cell r="A1474" t="str">
            <v>农村低保</v>
          </cell>
        </row>
        <row r="1474">
          <cell r="E1474" t="str">
            <v>雪枫办</v>
          </cell>
        </row>
        <row r="1474">
          <cell r="K1474">
            <v>2</v>
          </cell>
          <cell r="L1474">
            <v>290</v>
          </cell>
          <cell r="M1474">
            <v>0</v>
          </cell>
          <cell r="N1474">
            <v>580</v>
          </cell>
        </row>
        <row r="1475">
          <cell r="A1475" t="str">
            <v>农村低保</v>
          </cell>
        </row>
        <row r="1475">
          <cell r="E1475" t="str">
            <v>雪枫办</v>
          </cell>
        </row>
        <row r="1475">
          <cell r="K1475">
            <v>1</v>
          </cell>
          <cell r="L1475">
            <v>290</v>
          </cell>
          <cell r="M1475">
            <v>0</v>
          </cell>
          <cell r="N1475">
            <v>290</v>
          </cell>
        </row>
        <row r="1476">
          <cell r="A1476" t="str">
            <v>农村低保</v>
          </cell>
        </row>
        <row r="1476">
          <cell r="E1476" t="str">
            <v>雪枫办</v>
          </cell>
        </row>
        <row r="1476">
          <cell r="K1476">
            <v>3</v>
          </cell>
          <cell r="L1476">
            <v>290</v>
          </cell>
          <cell r="M1476">
            <v>0</v>
          </cell>
          <cell r="N1476">
            <v>870</v>
          </cell>
        </row>
        <row r="1477">
          <cell r="A1477" t="str">
            <v>农村低保</v>
          </cell>
        </row>
        <row r="1477">
          <cell r="E1477" t="str">
            <v>雪枫办</v>
          </cell>
        </row>
        <row r="1477">
          <cell r="K1477">
            <v>1</v>
          </cell>
          <cell r="L1477">
            <v>290</v>
          </cell>
          <cell r="M1477">
            <v>0</v>
          </cell>
          <cell r="N1477">
            <v>290</v>
          </cell>
        </row>
        <row r="1478">
          <cell r="A1478" t="str">
            <v>农村低保</v>
          </cell>
        </row>
        <row r="1478">
          <cell r="E1478" t="str">
            <v>雪枫办</v>
          </cell>
        </row>
        <row r="1478">
          <cell r="K1478">
            <v>2</v>
          </cell>
          <cell r="L1478">
            <v>290</v>
          </cell>
          <cell r="M1478">
            <v>0</v>
          </cell>
          <cell r="N1478">
            <v>580</v>
          </cell>
        </row>
        <row r="1479">
          <cell r="A1479" t="str">
            <v>农村低保</v>
          </cell>
        </row>
        <row r="1479">
          <cell r="E1479" t="str">
            <v>雪枫办</v>
          </cell>
        </row>
        <row r="1479">
          <cell r="K1479">
            <v>4</v>
          </cell>
          <cell r="L1479">
            <v>290</v>
          </cell>
          <cell r="M1479">
            <v>0</v>
          </cell>
          <cell r="N1479">
            <v>1160</v>
          </cell>
        </row>
        <row r="1480">
          <cell r="A1480" t="str">
            <v>农村低保</v>
          </cell>
        </row>
        <row r="1480">
          <cell r="E1480" t="str">
            <v>雪枫办</v>
          </cell>
        </row>
        <row r="1480">
          <cell r="K1480">
            <v>1</v>
          </cell>
          <cell r="L1480">
            <v>290</v>
          </cell>
          <cell r="M1480">
            <v>0</v>
          </cell>
          <cell r="N1480">
            <v>290</v>
          </cell>
        </row>
        <row r="1481">
          <cell r="A1481" t="str">
            <v>农村低保</v>
          </cell>
        </row>
        <row r="1481">
          <cell r="E1481" t="str">
            <v>雪枫办</v>
          </cell>
        </row>
        <row r="1481">
          <cell r="K1481">
            <v>4</v>
          </cell>
          <cell r="L1481">
            <v>290</v>
          </cell>
          <cell r="M1481">
            <v>0</v>
          </cell>
          <cell r="N1481">
            <v>1160</v>
          </cell>
        </row>
        <row r="1482">
          <cell r="A1482" t="str">
            <v>农村低保</v>
          </cell>
        </row>
        <row r="1482">
          <cell r="E1482" t="str">
            <v>雪枫办</v>
          </cell>
        </row>
        <row r="1482">
          <cell r="K1482">
            <v>1</v>
          </cell>
          <cell r="L1482">
            <v>290</v>
          </cell>
          <cell r="M1482">
            <v>0</v>
          </cell>
          <cell r="N1482">
            <v>290</v>
          </cell>
        </row>
        <row r="1483">
          <cell r="A1483" t="str">
            <v>农村低保</v>
          </cell>
        </row>
        <row r="1483">
          <cell r="E1483" t="str">
            <v>雪枫办</v>
          </cell>
        </row>
        <row r="1483">
          <cell r="K1483">
            <v>3</v>
          </cell>
          <cell r="L1483">
            <v>290</v>
          </cell>
          <cell r="M1483">
            <v>0</v>
          </cell>
          <cell r="N1483">
            <v>870</v>
          </cell>
        </row>
        <row r="1484">
          <cell r="A1484" t="str">
            <v>农村低保</v>
          </cell>
        </row>
        <row r="1484">
          <cell r="E1484" t="str">
            <v>雪枫办</v>
          </cell>
        </row>
        <row r="1484">
          <cell r="K1484">
            <v>3</v>
          </cell>
          <cell r="L1484">
            <v>290</v>
          </cell>
          <cell r="M1484">
            <v>0</v>
          </cell>
          <cell r="N1484">
            <v>870</v>
          </cell>
        </row>
        <row r="1485">
          <cell r="A1485" t="str">
            <v>农村低保</v>
          </cell>
        </row>
        <row r="1485">
          <cell r="E1485" t="str">
            <v>雪枫办</v>
          </cell>
        </row>
        <row r="1485">
          <cell r="K1485">
            <v>2</v>
          </cell>
          <cell r="L1485">
            <v>290</v>
          </cell>
          <cell r="M1485">
            <v>0</v>
          </cell>
          <cell r="N1485">
            <v>580</v>
          </cell>
        </row>
        <row r="1486">
          <cell r="A1486" t="str">
            <v>农村低保</v>
          </cell>
        </row>
        <row r="1486">
          <cell r="E1486" t="str">
            <v>雪枫办</v>
          </cell>
        </row>
        <row r="1486">
          <cell r="K1486">
            <v>3</v>
          </cell>
          <cell r="L1486">
            <v>290</v>
          </cell>
          <cell r="M1486">
            <v>0</v>
          </cell>
          <cell r="N1486">
            <v>870</v>
          </cell>
        </row>
        <row r="1487">
          <cell r="A1487" t="str">
            <v>农村低保</v>
          </cell>
        </row>
        <row r="1487">
          <cell r="E1487" t="str">
            <v>雪枫办</v>
          </cell>
        </row>
        <row r="1487">
          <cell r="K1487">
            <v>1</v>
          </cell>
          <cell r="L1487">
            <v>290</v>
          </cell>
          <cell r="M1487">
            <v>0</v>
          </cell>
          <cell r="N1487">
            <v>290</v>
          </cell>
        </row>
        <row r="1488">
          <cell r="A1488" t="str">
            <v>农村低保</v>
          </cell>
        </row>
        <row r="1488">
          <cell r="E1488" t="str">
            <v>雪枫办</v>
          </cell>
        </row>
        <row r="1488">
          <cell r="K1488">
            <v>2</v>
          </cell>
          <cell r="L1488">
            <v>290</v>
          </cell>
          <cell r="M1488">
            <v>0</v>
          </cell>
          <cell r="N1488">
            <v>580</v>
          </cell>
        </row>
        <row r="1489">
          <cell r="A1489" t="str">
            <v>农村低保</v>
          </cell>
        </row>
        <row r="1489">
          <cell r="E1489" t="str">
            <v>雪枫办</v>
          </cell>
        </row>
        <row r="1489">
          <cell r="K1489">
            <v>1</v>
          </cell>
          <cell r="L1489">
            <v>290</v>
          </cell>
          <cell r="M1489">
            <v>0</v>
          </cell>
          <cell r="N1489">
            <v>290</v>
          </cell>
        </row>
        <row r="1490">
          <cell r="A1490" t="str">
            <v>农村低保</v>
          </cell>
        </row>
        <row r="1490">
          <cell r="E1490" t="str">
            <v>雪枫办</v>
          </cell>
        </row>
        <row r="1490">
          <cell r="K1490">
            <v>1</v>
          </cell>
          <cell r="L1490">
            <v>290</v>
          </cell>
          <cell r="M1490">
            <v>0</v>
          </cell>
          <cell r="N1490">
            <v>290</v>
          </cell>
        </row>
        <row r="1491">
          <cell r="A1491" t="str">
            <v>农村低保</v>
          </cell>
        </row>
        <row r="1491">
          <cell r="E1491" t="str">
            <v>雪枫办</v>
          </cell>
        </row>
        <row r="1491">
          <cell r="K1491">
            <v>4</v>
          </cell>
          <cell r="L1491">
            <v>405</v>
          </cell>
          <cell r="M1491">
            <v>0</v>
          </cell>
          <cell r="N1491">
            <v>1620</v>
          </cell>
        </row>
        <row r="1492">
          <cell r="A1492" t="str">
            <v>农村低保</v>
          </cell>
        </row>
        <row r="1492">
          <cell r="E1492" t="str">
            <v>雪枫办</v>
          </cell>
        </row>
        <row r="1492">
          <cell r="K1492">
            <v>1</v>
          </cell>
          <cell r="L1492">
            <v>405</v>
          </cell>
          <cell r="M1492">
            <v>0</v>
          </cell>
          <cell r="N1492">
            <v>405</v>
          </cell>
        </row>
        <row r="1493">
          <cell r="A1493" t="str">
            <v>农村低保</v>
          </cell>
        </row>
        <row r="1493">
          <cell r="E1493" t="str">
            <v>雪枫办</v>
          </cell>
        </row>
        <row r="1493">
          <cell r="K1493">
            <v>1</v>
          </cell>
          <cell r="L1493">
            <v>290</v>
          </cell>
          <cell r="M1493">
            <v>0</v>
          </cell>
          <cell r="N1493">
            <v>290</v>
          </cell>
        </row>
        <row r="1494">
          <cell r="A1494" t="str">
            <v>农村低保</v>
          </cell>
        </row>
        <row r="1494">
          <cell r="E1494" t="str">
            <v>雪枫办</v>
          </cell>
        </row>
        <row r="1494">
          <cell r="K1494">
            <v>1</v>
          </cell>
          <cell r="L1494">
            <v>290</v>
          </cell>
          <cell r="M1494">
            <v>0</v>
          </cell>
          <cell r="N1494">
            <v>290</v>
          </cell>
        </row>
        <row r="1495">
          <cell r="A1495" t="str">
            <v>农村低保</v>
          </cell>
        </row>
        <row r="1495">
          <cell r="E1495" t="str">
            <v>雪枫办</v>
          </cell>
        </row>
        <row r="1495">
          <cell r="K1495">
            <v>2</v>
          </cell>
          <cell r="L1495">
            <v>405</v>
          </cell>
          <cell r="M1495">
            <v>0</v>
          </cell>
          <cell r="N1495">
            <v>810</v>
          </cell>
        </row>
        <row r="1496">
          <cell r="A1496" t="str">
            <v>农村低保</v>
          </cell>
        </row>
        <row r="1496">
          <cell r="E1496" t="str">
            <v>雪枫办</v>
          </cell>
        </row>
        <row r="1496">
          <cell r="K1496">
            <v>2</v>
          </cell>
          <cell r="L1496">
            <v>290</v>
          </cell>
          <cell r="M1496">
            <v>0</v>
          </cell>
          <cell r="N1496">
            <v>580</v>
          </cell>
        </row>
        <row r="1497">
          <cell r="A1497" t="str">
            <v>农村低保</v>
          </cell>
        </row>
        <row r="1497">
          <cell r="E1497" t="str">
            <v>雪枫办</v>
          </cell>
        </row>
        <row r="1497">
          <cell r="K1497">
            <v>3</v>
          </cell>
          <cell r="L1497">
            <v>290</v>
          </cell>
          <cell r="M1497">
            <v>0</v>
          </cell>
          <cell r="N1497">
            <v>870</v>
          </cell>
        </row>
        <row r="1498">
          <cell r="A1498" t="str">
            <v>农村低保</v>
          </cell>
        </row>
        <row r="1498">
          <cell r="E1498" t="str">
            <v>雪枫办</v>
          </cell>
        </row>
        <row r="1498">
          <cell r="K1498">
            <v>1</v>
          </cell>
          <cell r="L1498">
            <v>290</v>
          </cell>
          <cell r="M1498">
            <v>0</v>
          </cell>
          <cell r="N1498">
            <v>290</v>
          </cell>
        </row>
        <row r="1499">
          <cell r="A1499" t="str">
            <v>农村低保</v>
          </cell>
        </row>
        <row r="1499">
          <cell r="E1499" t="str">
            <v>雪枫办</v>
          </cell>
        </row>
        <row r="1499">
          <cell r="K1499">
            <v>3</v>
          </cell>
          <cell r="L1499">
            <v>290</v>
          </cell>
          <cell r="M1499">
            <v>0</v>
          </cell>
          <cell r="N1499">
            <v>870</v>
          </cell>
        </row>
        <row r="1500">
          <cell r="A1500" t="str">
            <v>农村低保</v>
          </cell>
        </row>
        <row r="1500">
          <cell r="E1500" t="str">
            <v>雪枫办</v>
          </cell>
        </row>
        <row r="1500">
          <cell r="K1500">
            <v>3</v>
          </cell>
          <cell r="L1500">
            <v>290</v>
          </cell>
          <cell r="M1500">
            <v>0</v>
          </cell>
          <cell r="N1500">
            <v>870</v>
          </cell>
        </row>
        <row r="1501">
          <cell r="A1501" t="str">
            <v>农村低保</v>
          </cell>
        </row>
        <row r="1501">
          <cell r="E1501" t="str">
            <v>雪枫办</v>
          </cell>
        </row>
        <row r="1501">
          <cell r="K1501">
            <v>4</v>
          </cell>
          <cell r="L1501">
            <v>290</v>
          </cell>
          <cell r="M1501">
            <v>0</v>
          </cell>
          <cell r="N1501">
            <v>1160</v>
          </cell>
        </row>
        <row r="1502">
          <cell r="A1502" t="str">
            <v>农村低保</v>
          </cell>
        </row>
        <row r="1502">
          <cell r="E1502" t="str">
            <v>雪枫办</v>
          </cell>
        </row>
        <row r="1502">
          <cell r="K1502">
            <v>5</v>
          </cell>
          <cell r="L1502">
            <v>290</v>
          </cell>
          <cell r="M1502">
            <v>0</v>
          </cell>
          <cell r="N1502">
            <v>1450</v>
          </cell>
        </row>
        <row r="1503">
          <cell r="A1503" t="str">
            <v>农村低保</v>
          </cell>
        </row>
        <row r="1503">
          <cell r="E1503" t="str">
            <v>雪枫办</v>
          </cell>
        </row>
        <row r="1503">
          <cell r="K1503">
            <v>2</v>
          </cell>
          <cell r="L1503">
            <v>290</v>
          </cell>
          <cell r="M1503">
            <v>0</v>
          </cell>
          <cell r="N1503">
            <v>580</v>
          </cell>
        </row>
        <row r="1504">
          <cell r="A1504" t="str">
            <v>农村低保</v>
          </cell>
        </row>
        <row r="1504">
          <cell r="E1504" t="str">
            <v>雪枫办</v>
          </cell>
        </row>
        <row r="1504">
          <cell r="K1504">
            <v>2</v>
          </cell>
          <cell r="L1504">
            <v>290</v>
          </cell>
          <cell r="M1504">
            <v>0</v>
          </cell>
          <cell r="N1504">
            <v>580</v>
          </cell>
        </row>
        <row r="1505">
          <cell r="A1505" t="str">
            <v>农村低保</v>
          </cell>
        </row>
        <row r="1505">
          <cell r="E1505" t="str">
            <v>雪枫办</v>
          </cell>
        </row>
        <row r="1505">
          <cell r="K1505">
            <v>3</v>
          </cell>
          <cell r="L1505">
            <v>290</v>
          </cell>
          <cell r="M1505">
            <v>0</v>
          </cell>
          <cell r="N1505">
            <v>870</v>
          </cell>
        </row>
        <row r="1506">
          <cell r="A1506" t="str">
            <v>农村低保</v>
          </cell>
        </row>
        <row r="1506">
          <cell r="E1506" t="str">
            <v>雪枫办</v>
          </cell>
        </row>
        <row r="1506">
          <cell r="K1506">
            <v>2</v>
          </cell>
          <cell r="L1506">
            <v>290</v>
          </cell>
          <cell r="M1506">
            <v>0</v>
          </cell>
          <cell r="N1506">
            <v>580</v>
          </cell>
        </row>
        <row r="1507">
          <cell r="A1507" t="str">
            <v>农村低保</v>
          </cell>
        </row>
        <row r="1507">
          <cell r="E1507" t="str">
            <v>雪枫办</v>
          </cell>
        </row>
        <row r="1507">
          <cell r="K1507">
            <v>4</v>
          </cell>
          <cell r="L1507">
            <v>290</v>
          </cell>
          <cell r="M1507">
            <v>0</v>
          </cell>
          <cell r="N1507">
            <v>1160</v>
          </cell>
        </row>
        <row r="1508">
          <cell r="A1508" t="str">
            <v>农村低保</v>
          </cell>
        </row>
        <row r="1508">
          <cell r="E1508" t="str">
            <v>雪枫办</v>
          </cell>
        </row>
        <row r="1508">
          <cell r="K1508">
            <v>1</v>
          </cell>
          <cell r="L1508">
            <v>290</v>
          </cell>
          <cell r="M1508">
            <v>0</v>
          </cell>
          <cell r="N1508">
            <v>290</v>
          </cell>
        </row>
        <row r="1509">
          <cell r="A1509" t="str">
            <v>农村低保</v>
          </cell>
        </row>
        <row r="1509">
          <cell r="E1509" t="str">
            <v>雪枫办</v>
          </cell>
        </row>
        <row r="1509">
          <cell r="K1509">
            <v>3</v>
          </cell>
          <cell r="L1509">
            <v>405</v>
          </cell>
          <cell r="M1509">
            <v>0</v>
          </cell>
          <cell r="N1509">
            <v>1215</v>
          </cell>
        </row>
        <row r="1510">
          <cell r="A1510" t="str">
            <v>农村低保</v>
          </cell>
        </row>
        <row r="1510">
          <cell r="E1510" t="str">
            <v>雪枫办</v>
          </cell>
        </row>
        <row r="1510">
          <cell r="K1510">
            <v>3</v>
          </cell>
          <cell r="L1510">
            <v>290</v>
          </cell>
          <cell r="M1510">
            <v>0</v>
          </cell>
          <cell r="N1510">
            <v>870</v>
          </cell>
        </row>
        <row r="1511">
          <cell r="A1511" t="str">
            <v>农村低保</v>
          </cell>
        </row>
        <row r="1511">
          <cell r="E1511" t="str">
            <v>雪枫办</v>
          </cell>
        </row>
        <row r="1511">
          <cell r="K1511">
            <v>1</v>
          </cell>
          <cell r="L1511">
            <v>290</v>
          </cell>
          <cell r="M1511">
            <v>0</v>
          </cell>
          <cell r="N1511">
            <v>290</v>
          </cell>
        </row>
        <row r="1512">
          <cell r="A1512" t="str">
            <v>农村低保</v>
          </cell>
        </row>
        <row r="1512">
          <cell r="E1512" t="str">
            <v>雪枫办</v>
          </cell>
        </row>
        <row r="1512">
          <cell r="K1512">
            <v>4</v>
          </cell>
          <cell r="L1512">
            <v>290</v>
          </cell>
          <cell r="M1512">
            <v>0</v>
          </cell>
          <cell r="N1512">
            <v>1160</v>
          </cell>
        </row>
        <row r="1513">
          <cell r="A1513" t="str">
            <v>农村低保</v>
          </cell>
        </row>
        <row r="1513">
          <cell r="E1513" t="str">
            <v>雪枫办</v>
          </cell>
        </row>
        <row r="1513">
          <cell r="K1513">
            <v>2</v>
          </cell>
          <cell r="L1513">
            <v>405</v>
          </cell>
          <cell r="M1513">
            <v>0</v>
          </cell>
          <cell r="N1513">
            <v>810</v>
          </cell>
        </row>
        <row r="1514">
          <cell r="A1514" t="str">
            <v>农村低保</v>
          </cell>
        </row>
        <row r="1514">
          <cell r="E1514" t="str">
            <v>雪枫办</v>
          </cell>
        </row>
        <row r="1514">
          <cell r="K1514">
            <v>1</v>
          </cell>
          <cell r="L1514">
            <v>290</v>
          </cell>
          <cell r="M1514">
            <v>0</v>
          </cell>
          <cell r="N1514">
            <v>290</v>
          </cell>
        </row>
        <row r="1515">
          <cell r="A1515" t="str">
            <v>农村低保</v>
          </cell>
        </row>
        <row r="1515">
          <cell r="E1515" t="str">
            <v>雪枫办</v>
          </cell>
        </row>
        <row r="1515">
          <cell r="K1515">
            <v>3</v>
          </cell>
          <cell r="L1515">
            <v>290</v>
          </cell>
          <cell r="M1515">
            <v>0</v>
          </cell>
          <cell r="N1515">
            <v>870</v>
          </cell>
        </row>
        <row r="1516">
          <cell r="A1516" t="str">
            <v>农村低保</v>
          </cell>
        </row>
        <row r="1516">
          <cell r="E1516" t="str">
            <v>雪枫办</v>
          </cell>
        </row>
        <row r="1516">
          <cell r="K1516">
            <v>2</v>
          </cell>
          <cell r="L1516">
            <v>290</v>
          </cell>
          <cell r="M1516">
            <v>0</v>
          </cell>
          <cell r="N1516">
            <v>580</v>
          </cell>
        </row>
        <row r="1517">
          <cell r="A1517" t="str">
            <v>农村低保</v>
          </cell>
        </row>
        <row r="1517">
          <cell r="E1517" t="str">
            <v>雪枫办</v>
          </cell>
        </row>
        <row r="1517">
          <cell r="K1517">
            <v>1</v>
          </cell>
          <cell r="L1517">
            <v>290</v>
          </cell>
          <cell r="M1517">
            <v>0</v>
          </cell>
          <cell r="N1517">
            <v>290</v>
          </cell>
        </row>
        <row r="1518">
          <cell r="A1518" t="str">
            <v>农村低保</v>
          </cell>
        </row>
        <row r="1518">
          <cell r="E1518" t="str">
            <v>雪枫办</v>
          </cell>
        </row>
        <row r="1518">
          <cell r="K1518">
            <v>3</v>
          </cell>
          <cell r="L1518">
            <v>290</v>
          </cell>
          <cell r="M1518">
            <v>0</v>
          </cell>
          <cell r="N1518">
            <v>870</v>
          </cell>
        </row>
        <row r="1519">
          <cell r="A1519" t="str">
            <v>农村低保</v>
          </cell>
        </row>
        <row r="1519">
          <cell r="E1519" t="str">
            <v>雪枫办</v>
          </cell>
        </row>
        <row r="1519">
          <cell r="K1519">
            <v>4</v>
          </cell>
          <cell r="L1519">
            <v>290</v>
          </cell>
          <cell r="M1519">
            <v>0</v>
          </cell>
          <cell r="N1519">
            <v>1160</v>
          </cell>
        </row>
        <row r="1520">
          <cell r="A1520" t="str">
            <v>农村低保</v>
          </cell>
        </row>
        <row r="1520">
          <cell r="E1520" t="str">
            <v>雪枫办</v>
          </cell>
        </row>
        <row r="1520">
          <cell r="K1520">
            <v>4</v>
          </cell>
          <cell r="L1520">
            <v>290</v>
          </cell>
          <cell r="M1520">
            <v>0</v>
          </cell>
          <cell r="N1520">
            <v>1160</v>
          </cell>
        </row>
        <row r="1521">
          <cell r="A1521" t="str">
            <v>农村低保</v>
          </cell>
        </row>
        <row r="1521">
          <cell r="E1521" t="str">
            <v>雪枫办</v>
          </cell>
        </row>
        <row r="1521">
          <cell r="K1521">
            <v>2</v>
          </cell>
          <cell r="L1521">
            <v>290</v>
          </cell>
          <cell r="M1521">
            <v>0</v>
          </cell>
          <cell r="N1521">
            <v>580</v>
          </cell>
        </row>
        <row r="1522">
          <cell r="A1522" t="str">
            <v>农村低保</v>
          </cell>
        </row>
        <row r="1522">
          <cell r="E1522" t="str">
            <v>雪枫办</v>
          </cell>
        </row>
        <row r="1522">
          <cell r="K1522">
            <v>1</v>
          </cell>
          <cell r="L1522">
            <v>290</v>
          </cell>
          <cell r="M1522">
            <v>0</v>
          </cell>
          <cell r="N1522">
            <v>290</v>
          </cell>
        </row>
        <row r="1523">
          <cell r="A1523" t="str">
            <v>农村低保</v>
          </cell>
        </row>
        <row r="1523">
          <cell r="E1523" t="str">
            <v>雪枫办</v>
          </cell>
        </row>
        <row r="1523">
          <cell r="K1523">
            <v>1</v>
          </cell>
          <cell r="L1523">
            <v>290</v>
          </cell>
          <cell r="M1523">
            <v>0</v>
          </cell>
          <cell r="N1523">
            <v>290</v>
          </cell>
        </row>
        <row r="1524">
          <cell r="A1524" t="str">
            <v>农村低保</v>
          </cell>
        </row>
        <row r="1524">
          <cell r="E1524" t="str">
            <v>雪枫办</v>
          </cell>
        </row>
        <row r="1524">
          <cell r="K1524">
            <v>1</v>
          </cell>
          <cell r="L1524">
            <v>290</v>
          </cell>
          <cell r="M1524">
            <v>0</v>
          </cell>
          <cell r="N1524">
            <v>290</v>
          </cell>
        </row>
        <row r="1525">
          <cell r="A1525" t="str">
            <v>农村低保</v>
          </cell>
        </row>
        <row r="1525">
          <cell r="E1525" t="str">
            <v>雪枫办</v>
          </cell>
        </row>
        <row r="1525">
          <cell r="K1525">
            <v>1</v>
          </cell>
          <cell r="L1525">
            <v>290</v>
          </cell>
          <cell r="M1525">
            <v>0</v>
          </cell>
          <cell r="N1525">
            <v>290</v>
          </cell>
        </row>
        <row r="1526">
          <cell r="A1526" t="str">
            <v>农村低保</v>
          </cell>
        </row>
        <row r="1526">
          <cell r="E1526" t="str">
            <v>雪枫办</v>
          </cell>
        </row>
        <row r="1526">
          <cell r="K1526">
            <v>1</v>
          </cell>
          <cell r="L1526">
            <v>290</v>
          </cell>
          <cell r="M1526">
            <v>0</v>
          </cell>
          <cell r="N1526">
            <v>290</v>
          </cell>
        </row>
        <row r="1527">
          <cell r="A1527" t="str">
            <v>农村低保</v>
          </cell>
        </row>
        <row r="1527">
          <cell r="E1527" t="str">
            <v>雪枫办</v>
          </cell>
        </row>
        <row r="1527">
          <cell r="K1527">
            <v>6</v>
          </cell>
          <cell r="L1527">
            <v>290</v>
          </cell>
          <cell r="M1527">
            <v>0</v>
          </cell>
          <cell r="N1527">
            <v>1740</v>
          </cell>
        </row>
        <row r="1528">
          <cell r="A1528" t="str">
            <v>农村低保</v>
          </cell>
        </row>
        <row r="1528">
          <cell r="E1528" t="str">
            <v>雪枫办</v>
          </cell>
        </row>
        <row r="1528">
          <cell r="K1528">
            <v>1</v>
          </cell>
          <cell r="L1528">
            <v>290</v>
          </cell>
          <cell r="M1528">
            <v>0</v>
          </cell>
          <cell r="N1528">
            <v>290</v>
          </cell>
        </row>
        <row r="1529">
          <cell r="A1529" t="str">
            <v>农村低保</v>
          </cell>
        </row>
        <row r="1529">
          <cell r="E1529" t="str">
            <v>雪枫办</v>
          </cell>
        </row>
        <row r="1529">
          <cell r="K1529">
            <v>1</v>
          </cell>
          <cell r="L1529">
            <v>290</v>
          </cell>
          <cell r="M1529">
            <v>0</v>
          </cell>
          <cell r="N1529">
            <v>290</v>
          </cell>
        </row>
        <row r="1530">
          <cell r="A1530" t="str">
            <v>农村低保</v>
          </cell>
        </row>
        <row r="1530">
          <cell r="E1530" t="str">
            <v>雪枫办</v>
          </cell>
        </row>
        <row r="1530">
          <cell r="K1530">
            <v>2</v>
          </cell>
          <cell r="L1530">
            <v>290</v>
          </cell>
          <cell r="M1530">
            <v>0</v>
          </cell>
          <cell r="N1530">
            <v>580</v>
          </cell>
        </row>
        <row r="1531">
          <cell r="A1531" t="str">
            <v>农村低保</v>
          </cell>
        </row>
        <row r="1531">
          <cell r="E1531" t="str">
            <v>雪枫办</v>
          </cell>
        </row>
        <row r="1531">
          <cell r="K1531">
            <v>1</v>
          </cell>
          <cell r="L1531">
            <v>290</v>
          </cell>
          <cell r="M1531">
            <v>0</v>
          </cell>
          <cell r="N1531">
            <v>290</v>
          </cell>
        </row>
        <row r="1532">
          <cell r="A1532" t="str">
            <v>农村低保</v>
          </cell>
        </row>
        <row r="1532">
          <cell r="E1532" t="str">
            <v>雪枫办</v>
          </cell>
        </row>
        <row r="1532">
          <cell r="K1532">
            <v>1</v>
          </cell>
          <cell r="L1532">
            <v>290</v>
          </cell>
          <cell r="M1532">
            <v>0</v>
          </cell>
          <cell r="N1532">
            <v>290</v>
          </cell>
        </row>
        <row r="1533">
          <cell r="A1533" t="str">
            <v>农村低保</v>
          </cell>
        </row>
        <row r="1533">
          <cell r="E1533" t="str">
            <v>雪枫办</v>
          </cell>
        </row>
        <row r="1533">
          <cell r="K1533">
            <v>1</v>
          </cell>
          <cell r="L1533">
            <v>290</v>
          </cell>
          <cell r="M1533">
            <v>0</v>
          </cell>
          <cell r="N1533">
            <v>290</v>
          </cell>
        </row>
        <row r="1534">
          <cell r="A1534" t="str">
            <v>农村低保</v>
          </cell>
        </row>
        <row r="1534">
          <cell r="E1534" t="str">
            <v>雪枫办</v>
          </cell>
        </row>
        <row r="1534">
          <cell r="K1534">
            <v>1</v>
          </cell>
          <cell r="L1534">
            <v>290</v>
          </cell>
          <cell r="M1534">
            <v>0</v>
          </cell>
          <cell r="N1534">
            <v>290</v>
          </cell>
        </row>
        <row r="1535">
          <cell r="A1535" t="str">
            <v>农村低保</v>
          </cell>
        </row>
        <row r="1535">
          <cell r="E1535" t="str">
            <v>雪枫办</v>
          </cell>
        </row>
        <row r="1535">
          <cell r="K1535">
            <v>1</v>
          </cell>
          <cell r="L1535">
            <v>290</v>
          </cell>
          <cell r="M1535">
            <v>0</v>
          </cell>
          <cell r="N1535">
            <v>290</v>
          </cell>
        </row>
        <row r="1536">
          <cell r="A1536" t="str">
            <v>农村低保</v>
          </cell>
        </row>
        <row r="1536">
          <cell r="E1536" t="str">
            <v>雪枫办</v>
          </cell>
        </row>
        <row r="1536">
          <cell r="K1536">
            <v>1</v>
          </cell>
          <cell r="L1536">
            <v>290</v>
          </cell>
          <cell r="M1536">
            <v>0</v>
          </cell>
          <cell r="N1536">
            <v>290</v>
          </cell>
        </row>
        <row r="1537">
          <cell r="A1537" t="str">
            <v>农村低保</v>
          </cell>
        </row>
        <row r="1537">
          <cell r="E1537" t="str">
            <v>雪枫办</v>
          </cell>
        </row>
        <row r="1537">
          <cell r="K1537">
            <v>1</v>
          </cell>
          <cell r="L1537">
            <v>290</v>
          </cell>
          <cell r="M1537">
            <v>0</v>
          </cell>
          <cell r="N1537">
            <v>290</v>
          </cell>
        </row>
        <row r="1538">
          <cell r="A1538" t="str">
            <v>农村低保</v>
          </cell>
        </row>
        <row r="1538">
          <cell r="E1538" t="str">
            <v>雪枫办</v>
          </cell>
        </row>
        <row r="1538">
          <cell r="K1538">
            <v>1</v>
          </cell>
          <cell r="L1538">
            <v>290</v>
          </cell>
          <cell r="M1538">
            <v>0</v>
          </cell>
          <cell r="N1538">
            <v>290</v>
          </cell>
        </row>
        <row r="1539">
          <cell r="A1539" t="str">
            <v>农村低保</v>
          </cell>
        </row>
        <row r="1539">
          <cell r="E1539" t="str">
            <v>雪枫办</v>
          </cell>
        </row>
        <row r="1539">
          <cell r="K1539">
            <v>1</v>
          </cell>
          <cell r="L1539">
            <v>290</v>
          </cell>
          <cell r="M1539">
            <v>0</v>
          </cell>
          <cell r="N1539">
            <v>290</v>
          </cell>
        </row>
        <row r="1540">
          <cell r="A1540" t="str">
            <v>农村低保</v>
          </cell>
        </row>
        <row r="1540">
          <cell r="E1540" t="str">
            <v>雪枫办</v>
          </cell>
        </row>
        <row r="1540">
          <cell r="K1540">
            <v>1</v>
          </cell>
          <cell r="L1540">
            <v>290</v>
          </cell>
          <cell r="M1540">
            <v>0</v>
          </cell>
          <cell r="N1540">
            <v>290</v>
          </cell>
        </row>
        <row r="1541">
          <cell r="A1541" t="str">
            <v>农村低保</v>
          </cell>
        </row>
        <row r="1541">
          <cell r="E1541" t="str">
            <v>雪枫办</v>
          </cell>
        </row>
        <row r="1541">
          <cell r="K1541">
            <v>1</v>
          </cell>
          <cell r="L1541">
            <v>290</v>
          </cell>
          <cell r="M1541">
            <v>0</v>
          </cell>
          <cell r="N1541">
            <v>290</v>
          </cell>
        </row>
        <row r="1542">
          <cell r="A1542" t="str">
            <v>农村低保</v>
          </cell>
        </row>
        <row r="1542">
          <cell r="E1542" t="str">
            <v>雪枫办</v>
          </cell>
        </row>
        <row r="1542">
          <cell r="K1542">
            <v>1</v>
          </cell>
          <cell r="L1542">
            <v>290</v>
          </cell>
          <cell r="M1542">
            <v>0</v>
          </cell>
          <cell r="N1542">
            <v>290</v>
          </cell>
        </row>
        <row r="1543">
          <cell r="A1543" t="str">
            <v>农村低保</v>
          </cell>
        </row>
        <row r="1543">
          <cell r="E1543" t="str">
            <v>雪枫办</v>
          </cell>
        </row>
        <row r="1543">
          <cell r="K1543">
            <v>1</v>
          </cell>
          <cell r="L1543">
            <v>290</v>
          </cell>
          <cell r="M1543">
            <v>0</v>
          </cell>
          <cell r="N1543">
            <v>290</v>
          </cell>
        </row>
        <row r="1544">
          <cell r="A1544" t="str">
            <v>农村低保</v>
          </cell>
        </row>
        <row r="1544">
          <cell r="E1544" t="str">
            <v>雪枫办</v>
          </cell>
        </row>
        <row r="1544">
          <cell r="K1544">
            <v>1</v>
          </cell>
          <cell r="L1544">
            <v>290</v>
          </cell>
          <cell r="M1544">
            <v>0</v>
          </cell>
          <cell r="N1544">
            <v>290</v>
          </cell>
        </row>
        <row r="1545">
          <cell r="A1545" t="str">
            <v>农村低保</v>
          </cell>
        </row>
        <row r="1545">
          <cell r="E1545" t="str">
            <v>雪枫办</v>
          </cell>
        </row>
        <row r="1545">
          <cell r="K1545">
            <v>1</v>
          </cell>
          <cell r="L1545">
            <v>290</v>
          </cell>
          <cell r="M1545">
            <v>0</v>
          </cell>
          <cell r="N1545">
            <v>290</v>
          </cell>
        </row>
        <row r="1546">
          <cell r="A1546" t="str">
            <v>农村低保</v>
          </cell>
        </row>
        <row r="1546">
          <cell r="E1546" t="str">
            <v>贾宋</v>
          </cell>
        </row>
        <row r="1546">
          <cell r="K1546">
            <v>1</v>
          </cell>
          <cell r="L1546">
            <v>405</v>
          </cell>
          <cell r="M1546">
            <v>0</v>
          </cell>
          <cell r="N1546">
            <v>405</v>
          </cell>
        </row>
        <row r="1547">
          <cell r="A1547" t="str">
            <v>农村低保</v>
          </cell>
        </row>
        <row r="1547">
          <cell r="E1547" t="str">
            <v>贾宋</v>
          </cell>
        </row>
        <row r="1547">
          <cell r="K1547">
            <v>1</v>
          </cell>
          <cell r="L1547">
            <v>290</v>
          </cell>
          <cell r="M1547">
            <v>0</v>
          </cell>
          <cell r="N1547">
            <v>290</v>
          </cell>
        </row>
        <row r="1548">
          <cell r="A1548" t="str">
            <v>农村低保</v>
          </cell>
        </row>
        <row r="1548">
          <cell r="E1548" t="str">
            <v>贾宋</v>
          </cell>
        </row>
        <row r="1548">
          <cell r="K1548">
            <v>3</v>
          </cell>
          <cell r="L1548">
            <v>290</v>
          </cell>
          <cell r="M1548">
            <v>0</v>
          </cell>
          <cell r="N1548">
            <v>870</v>
          </cell>
        </row>
        <row r="1549">
          <cell r="A1549" t="str">
            <v>农村低保</v>
          </cell>
        </row>
        <row r="1549">
          <cell r="E1549" t="str">
            <v>贾宋</v>
          </cell>
        </row>
        <row r="1549">
          <cell r="K1549">
            <v>1</v>
          </cell>
          <cell r="L1549">
            <v>290</v>
          </cell>
          <cell r="M1549">
            <v>0</v>
          </cell>
          <cell r="N1549">
            <v>290</v>
          </cell>
        </row>
        <row r="1550">
          <cell r="A1550" t="str">
            <v>农村低保</v>
          </cell>
        </row>
        <row r="1550">
          <cell r="E1550" t="str">
            <v>贾宋</v>
          </cell>
        </row>
        <row r="1550">
          <cell r="K1550">
            <v>1</v>
          </cell>
          <cell r="L1550">
            <v>405</v>
          </cell>
          <cell r="M1550">
            <v>0</v>
          </cell>
          <cell r="N1550">
            <v>405</v>
          </cell>
        </row>
        <row r="1551">
          <cell r="A1551" t="str">
            <v>农村低保</v>
          </cell>
        </row>
        <row r="1551">
          <cell r="E1551" t="str">
            <v>贾宋</v>
          </cell>
        </row>
        <row r="1551">
          <cell r="K1551">
            <v>2</v>
          </cell>
          <cell r="L1551">
            <v>290</v>
          </cell>
          <cell r="M1551">
            <v>0</v>
          </cell>
          <cell r="N1551">
            <v>580</v>
          </cell>
        </row>
        <row r="1552">
          <cell r="A1552" t="str">
            <v>农村低保</v>
          </cell>
        </row>
        <row r="1552">
          <cell r="E1552" t="str">
            <v>贾宋</v>
          </cell>
        </row>
        <row r="1552">
          <cell r="K1552">
            <v>2</v>
          </cell>
          <cell r="L1552">
            <v>405</v>
          </cell>
          <cell r="M1552">
            <v>0</v>
          </cell>
          <cell r="N1552">
            <v>810</v>
          </cell>
        </row>
        <row r="1553">
          <cell r="A1553" t="str">
            <v>农村低保</v>
          </cell>
        </row>
        <row r="1553">
          <cell r="E1553" t="str">
            <v>贾宋</v>
          </cell>
        </row>
        <row r="1553">
          <cell r="K1553">
            <v>1</v>
          </cell>
          <cell r="L1553">
            <v>290</v>
          </cell>
          <cell r="M1553">
            <v>0</v>
          </cell>
          <cell r="N1553">
            <v>290</v>
          </cell>
        </row>
        <row r="1554">
          <cell r="A1554" t="str">
            <v>农村低保</v>
          </cell>
        </row>
        <row r="1554">
          <cell r="E1554" t="str">
            <v>贾宋</v>
          </cell>
        </row>
        <row r="1554">
          <cell r="K1554">
            <v>1</v>
          </cell>
          <cell r="L1554">
            <v>290</v>
          </cell>
          <cell r="M1554">
            <v>0</v>
          </cell>
          <cell r="N1554">
            <v>290</v>
          </cell>
        </row>
        <row r="1555">
          <cell r="A1555" t="str">
            <v>农村低保</v>
          </cell>
        </row>
        <row r="1555">
          <cell r="E1555" t="str">
            <v>贾宋</v>
          </cell>
        </row>
        <row r="1555">
          <cell r="K1555">
            <v>2</v>
          </cell>
          <cell r="L1555">
            <v>405</v>
          </cell>
          <cell r="M1555">
            <v>0</v>
          </cell>
          <cell r="N1555">
            <v>810</v>
          </cell>
        </row>
        <row r="1556">
          <cell r="A1556" t="str">
            <v>农村低保</v>
          </cell>
        </row>
        <row r="1556">
          <cell r="E1556" t="str">
            <v>贾宋</v>
          </cell>
        </row>
        <row r="1556">
          <cell r="K1556">
            <v>4</v>
          </cell>
          <cell r="L1556">
            <v>255</v>
          </cell>
          <cell r="M1556">
            <v>0</v>
          </cell>
          <cell r="N1556">
            <v>1020</v>
          </cell>
        </row>
        <row r="1557">
          <cell r="A1557" t="str">
            <v>农村低保</v>
          </cell>
        </row>
        <row r="1557">
          <cell r="E1557" t="str">
            <v>贾宋</v>
          </cell>
        </row>
        <row r="1557">
          <cell r="K1557">
            <v>2</v>
          </cell>
          <cell r="L1557">
            <v>290</v>
          </cell>
          <cell r="M1557">
            <v>0</v>
          </cell>
          <cell r="N1557">
            <v>580</v>
          </cell>
        </row>
        <row r="1558">
          <cell r="A1558" t="str">
            <v>农村低保</v>
          </cell>
        </row>
        <row r="1558">
          <cell r="E1558" t="str">
            <v>贾宋</v>
          </cell>
        </row>
        <row r="1558">
          <cell r="K1558">
            <v>1</v>
          </cell>
          <cell r="L1558">
            <v>405</v>
          </cell>
          <cell r="M1558">
            <v>0</v>
          </cell>
          <cell r="N1558">
            <v>405</v>
          </cell>
        </row>
        <row r="1559">
          <cell r="A1559" t="str">
            <v>农村低保</v>
          </cell>
        </row>
        <row r="1559">
          <cell r="E1559" t="str">
            <v>贾宋</v>
          </cell>
        </row>
        <row r="1559">
          <cell r="K1559">
            <v>1</v>
          </cell>
          <cell r="L1559">
            <v>255</v>
          </cell>
          <cell r="M1559">
            <v>0</v>
          </cell>
          <cell r="N1559">
            <v>255</v>
          </cell>
        </row>
        <row r="1560">
          <cell r="A1560" t="str">
            <v>农村低保</v>
          </cell>
        </row>
        <row r="1560">
          <cell r="E1560" t="str">
            <v>贾宋</v>
          </cell>
        </row>
        <row r="1560">
          <cell r="K1560">
            <v>1</v>
          </cell>
          <cell r="L1560">
            <v>290</v>
          </cell>
          <cell r="M1560">
            <v>0</v>
          </cell>
          <cell r="N1560">
            <v>290</v>
          </cell>
        </row>
        <row r="1561">
          <cell r="A1561" t="str">
            <v>农村低保</v>
          </cell>
        </row>
        <row r="1561">
          <cell r="E1561" t="str">
            <v>贾宋</v>
          </cell>
        </row>
        <row r="1561">
          <cell r="K1561">
            <v>2</v>
          </cell>
          <cell r="L1561">
            <v>405</v>
          </cell>
          <cell r="M1561">
            <v>0</v>
          </cell>
          <cell r="N1561">
            <v>810</v>
          </cell>
        </row>
        <row r="1562">
          <cell r="A1562" t="str">
            <v>农村低保</v>
          </cell>
        </row>
        <row r="1562">
          <cell r="E1562" t="str">
            <v>贾宋</v>
          </cell>
        </row>
        <row r="1562">
          <cell r="K1562">
            <v>1</v>
          </cell>
          <cell r="L1562">
            <v>290</v>
          </cell>
          <cell r="M1562">
            <v>0</v>
          </cell>
          <cell r="N1562">
            <v>290</v>
          </cell>
        </row>
        <row r="1563">
          <cell r="A1563" t="str">
            <v>农村低保</v>
          </cell>
        </row>
        <row r="1563">
          <cell r="E1563" t="str">
            <v>贾宋</v>
          </cell>
        </row>
        <row r="1563">
          <cell r="K1563">
            <v>1</v>
          </cell>
          <cell r="L1563">
            <v>405</v>
          </cell>
          <cell r="M1563">
            <v>0</v>
          </cell>
          <cell r="N1563">
            <v>405</v>
          </cell>
        </row>
        <row r="1564">
          <cell r="A1564" t="str">
            <v>农村低保</v>
          </cell>
        </row>
        <row r="1564">
          <cell r="E1564" t="str">
            <v>贾宋</v>
          </cell>
        </row>
        <row r="1564">
          <cell r="K1564">
            <v>2</v>
          </cell>
          <cell r="L1564">
            <v>255</v>
          </cell>
          <cell r="M1564">
            <v>0</v>
          </cell>
          <cell r="N1564">
            <v>510</v>
          </cell>
        </row>
        <row r="1565">
          <cell r="A1565" t="str">
            <v>农村低保</v>
          </cell>
        </row>
        <row r="1565">
          <cell r="E1565" t="str">
            <v>贾宋</v>
          </cell>
        </row>
        <row r="1565">
          <cell r="K1565">
            <v>1</v>
          </cell>
          <cell r="L1565">
            <v>290</v>
          </cell>
          <cell r="M1565">
            <v>0</v>
          </cell>
          <cell r="N1565">
            <v>290</v>
          </cell>
        </row>
        <row r="1566">
          <cell r="A1566" t="str">
            <v>农村低保</v>
          </cell>
        </row>
        <row r="1566">
          <cell r="E1566" t="str">
            <v>贾宋</v>
          </cell>
        </row>
        <row r="1566">
          <cell r="K1566">
            <v>2</v>
          </cell>
          <cell r="L1566">
            <v>290</v>
          </cell>
          <cell r="M1566">
            <v>0</v>
          </cell>
          <cell r="N1566">
            <v>580</v>
          </cell>
        </row>
        <row r="1567">
          <cell r="A1567" t="str">
            <v>农村低保</v>
          </cell>
        </row>
        <row r="1567">
          <cell r="E1567" t="str">
            <v>贾宋</v>
          </cell>
        </row>
        <row r="1567">
          <cell r="K1567">
            <v>2</v>
          </cell>
          <cell r="L1567">
            <v>405</v>
          </cell>
          <cell r="M1567">
            <v>0</v>
          </cell>
          <cell r="N1567">
            <v>810</v>
          </cell>
        </row>
        <row r="1568">
          <cell r="A1568" t="str">
            <v>农村低保</v>
          </cell>
        </row>
        <row r="1568">
          <cell r="E1568" t="str">
            <v>贾宋</v>
          </cell>
        </row>
        <row r="1568">
          <cell r="K1568">
            <v>1</v>
          </cell>
          <cell r="L1568">
            <v>290</v>
          </cell>
          <cell r="M1568">
            <v>0</v>
          </cell>
          <cell r="N1568">
            <v>290</v>
          </cell>
        </row>
        <row r="1569">
          <cell r="A1569" t="str">
            <v>农村低保</v>
          </cell>
        </row>
        <row r="1569">
          <cell r="E1569" t="str">
            <v>贾宋</v>
          </cell>
        </row>
        <row r="1569">
          <cell r="K1569">
            <v>1</v>
          </cell>
          <cell r="L1569">
            <v>290</v>
          </cell>
          <cell r="M1569">
            <v>0</v>
          </cell>
          <cell r="N1569">
            <v>290</v>
          </cell>
        </row>
        <row r="1570">
          <cell r="A1570" t="str">
            <v>农村低保</v>
          </cell>
        </row>
        <row r="1570">
          <cell r="E1570" t="str">
            <v>贾宋</v>
          </cell>
        </row>
        <row r="1570">
          <cell r="K1570">
            <v>2</v>
          </cell>
          <cell r="L1570">
            <v>405</v>
          </cell>
          <cell r="M1570">
            <v>0</v>
          </cell>
          <cell r="N1570">
            <v>810</v>
          </cell>
        </row>
        <row r="1571">
          <cell r="A1571" t="str">
            <v>农村低保</v>
          </cell>
        </row>
        <row r="1571">
          <cell r="E1571" t="str">
            <v>贾宋</v>
          </cell>
        </row>
        <row r="1571">
          <cell r="K1571">
            <v>1</v>
          </cell>
          <cell r="L1571">
            <v>405</v>
          </cell>
          <cell r="M1571">
            <v>0</v>
          </cell>
          <cell r="N1571">
            <v>405</v>
          </cell>
        </row>
        <row r="1572">
          <cell r="A1572" t="str">
            <v>农村低保</v>
          </cell>
        </row>
        <row r="1572">
          <cell r="E1572" t="str">
            <v>贾宋</v>
          </cell>
        </row>
        <row r="1572">
          <cell r="K1572">
            <v>2</v>
          </cell>
          <cell r="L1572">
            <v>290</v>
          </cell>
          <cell r="M1572">
            <v>0</v>
          </cell>
          <cell r="N1572">
            <v>580</v>
          </cell>
        </row>
        <row r="1573">
          <cell r="A1573" t="str">
            <v>农村低保</v>
          </cell>
        </row>
        <row r="1573">
          <cell r="E1573" t="str">
            <v>贾宋</v>
          </cell>
        </row>
        <row r="1573">
          <cell r="K1573">
            <v>2</v>
          </cell>
          <cell r="L1573">
            <v>405</v>
          </cell>
          <cell r="M1573">
            <v>0</v>
          </cell>
          <cell r="N1573">
            <v>810</v>
          </cell>
        </row>
        <row r="1574">
          <cell r="A1574" t="str">
            <v>农村低保</v>
          </cell>
        </row>
        <row r="1574">
          <cell r="E1574" t="str">
            <v>贾宋</v>
          </cell>
        </row>
        <row r="1574">
          <cell r="K1574">
            <v>4</v>
          </cell>
          <cell r="L1574">
            <v>405</v>
          </cell>
          <cell r="M1574">
            <v>0</v>
          </cell>
          <cell r="N1574">
            <v>1620</v>
          </cell>
        </row>
        <row r="1575">
          <cell r="A1575" t="str">
            <v>农村低保</v>
          </cell>
        </row>
        <row r="1575">
          <cell r="E1575" t="str">
            <v>贾宋</v>
          </cell>
        </row>
        <row r="1575">
          <cell r="K1575">
            <v>1</v>
          </cell>
          <cell r="L1575">
            <v>405</v>
          </cell>
          <cell r="M1575">
            <v>0</v>
          </cell>
          <cell r="N1575">
            <v>405</v>
          </cell>
        </row>
        <row r="1576">
          <cell r="A1576" t="str">
            <v>农村低保</v>
          </cell>
        </row>
        <row r="1576">
          <cell r="E1576" t="str">
            <v>贾宋</v>
          </cell>
        </row>
        <row r="1576">
          <cell r="K1576">
            <v>1</v>
          </cell>
          <cell r="L1576">
            <v>290</v>
          </cell>
          <cell r="M1576">
            <v>0</v>
          </cell>
          <cell r="N1576">
            <v>290</v>
          </cell>
        </row>
        <row r="1577">
          <cell r="A1577" t="str">
            <v>农村低保</v>
          </cell>
        </row>
        <row r="1577">
          <cell r="E1577" t="str">
            <v>贾宋</v>
          </cell>
        </row>
        <row r="1577">
          <cell r="K1577">
            <v>1</v>
          </cell>
          <cell r="L1577">
            <v>290</v>
          </cell>
          <cell r="M1577">
            <v>0</v>
          </cell>
          <cell r="N1577">
            <v>290</v>
          </cell>
        </row>
        <row r="1578">
          <cell r="A1578" t="str">
            <v>农村低保</v>
          </cell>
        </row>
        <row r="1578">
          <cell r="E1578" t="str">
            <v>贾宋</v>
          </cell>
        </row>
        <row r="1578">
          <cell r="K1578">
            <v>2</v>
          </cell>
          <cell r="L1578">
            <v>405</v>
          </cell>
          <cell r="M1578">
            <v>0</v>
          </cell>
          <cell r="N1578">
            <v>810</v>
          </cell>
        </row>
        <row r="1579">
          <cell r="A1579" t="str">
            <v>农村低保</v>
          </cell>
        </row>
        <row r="1579">
          <cell r="E1579" t="str">
            <v>贾宋</v>
          </cell>
        </row>
        <row r="1579">
          <cell r="K1579">
            <v>1</v>
          </cell>
          <cell r="L1579">
            <v>290</v>
          </cell>
          <cell r="M1579">
            <v>0</v>
          </cell>
          <cell r="N1579">
            <v>290</v>
          </cell>
        </row>
        <row r="1580">
          <cell r="A1580" t="str">
            <v>农村低保</v>
          </cell>
        </row>
        <row r="1580">
          <cell r="E1580" t="str">
            <v>贾宋</v>
          </cell>
        </row>
        <row r="1580">
          <cell r="K1580">
            <v>1</v>
          </cell>
          <cell r="L1580">
            <v>405</v>
          </cell>
          <cell r="M1580">
            <v>0</v>
          </cell>
          <cell r="N1580">
            <v>405</v>
          </cell>
        </row>
        <row r="1581">
          <cell r="A1581" t="str">
            <v>农村低保</v>
          </cell>
        </row>
        <row r="1581">
          <cell r="E1581" t="str">
            <v>贾宋</v>
          </cell>
        </row>
        <row r="1581">
          <cell r="K1581">
            <v>1</v>
          </cell>
          <cell r="L1581">
            <v>405</v>
          </cell>
          <cell r="M1581">
            <v>0</v>
          </cell>
          <cell r="N1581">
            <v>405</v>
          </cell>
        </row>
        <row r="1582">
          <cell r="A1582" t="str">
            <v>农村低保</v>
          </cell>
        </row>
        <row r="1582">
          <cell r="E1582" t="str">
            <v>贾宋</v>
          </cell>
        </row>
        <row r="1582">
          <cell r="K1582">
            <v>1</v>
          </cell>
          <cell r="L1582">
            <v>405</v>
          </cell>
          <cell r="M1582">
            <v>0</v>
          </cell>
          <cell r="N1582">
            <v>405</v>
          </cell>
        </row>
        <row r="1583">
          <cell r="A1583" t="str">
            <v>农村低保</v>
          </cell>
        </row>
        <row r="1583">
          <cell r="E1583" t="str">
            <v>贾宋</v>
          </cell>
        </row>
        <row r="1583">
          <cell r="K1583">
            <v>1</v>
          </cell>
          <cell r="L1583">
            <v>255</v>
          </cell>
          <cell r="M1583">
            <v>0</v>
          </cell>
          <cell r="N1583">
            <v>255</v>
          </cell>
        </row>
        <row r="1584">
          <cell r="A1584" t="str">
            <v>农村低保</v>
          </cell>
        </row>
        <row r="1584">
          <cell r="E1584" t="str">
            <v>贾宋</v>
          </cell>
        </row>
        <row r="1584">
          <cell r="K1584">
            <v>3</v>
          </cell>
          <cell r="L1584">
            <v>290</v>
          </cell>
          <cell r="M1584">
            <v>0</v>
          </cell>
          <cell r="N1584">
            <v>870</v>
          </cell>
        </row>
        <row r="1585">
          <cell r="A1585" t="str">
            <v>农村低保</v>
          </cell>
        </row>
        <row r="1585">
          <cell r="E1585" t="str">
            <v>贾宋</v>
          </cell>
        </row>
        <row r="1585">
          <cell r="K1585">
            <v>1</v>
          </cell>
          <cell r="L1585">
            <v>290</v>
          </cell>
          <cell r="M1585">
            <v>0</v>
          </cell>
          <cell r="N1585">
            <v>290</v>
          </cell>
        </row>
        <row r="1586">
          <cell r="A1586" t="str">
            <v>农村低保</v>
          </cell>
        </row>
        <row r="1586">
          <cell r="E1586" t="str">
            <v>贾宋</v>
          </cell>
        </row>
        <row r="1586">
          <cell r="K1586">
            <v>2</v>
          </cell>
          <cell r="L1586">
            <v>290</v>
          </cell>
          <cell r="M1586">
            <v>0</v>
          </cell>
          <cell r="N1586">
            <v>580</v>
          </cell>
        </row>
        <row r="1587">
          <cell r="A1587" t="str">
            <v>农村低保</v>
          </cell>
        </row>
        <row r="1587">
          <cell r="E1587" t="str">
            <v>贾宋</v>
          </cell>
        </row>
        <row r="1587">
          <cell r="K1587">
            <v>1</v>
          </cell>
          <cell r="L1587">
            <v>290</v>
          </cell>
          <cell r="M1587">
            <v>0</v>
          </cell>
          <cell r="N1587">
            <v>290</v>
          </cell>
        </row>
        <row r="1588">
          <cell r="A1588" t="str">
            <v>农村低保</v>
          </cell>
        </row>
        <row r="1588">
          <cell r="E1588" t="str">
            <v>贾宋</v>
          </cell>
        </row>
        <row r="1588">
          <cell r="K1588">
            <v>3</v>
          </cell>
          <cell r="L1588">
            <v>290</v>
          </cell>
          <cell r="M1588">
            <v>0</v>
          </cell>
          <cell r="N1588">
            <v>870</v>
          </cell>
        </row>
        <row r="1589">
          <cell r="A1589" t="str">
            <v>农村低保</v>
          </cell>
        </row>
        <row r="1589">
          <cell r="E1589" t="str">
            <v>贾宋</v>
          </cell>
        </row>
        <row r="1589">
          <cell r="K1589">
            <v>1</v>
          </cell>
          <cell r="L1589">
            <v>255</v>
          </cell>
          <cell r="M1589">
            <v>0</v>
          </cell>
          <cell r="N1589">
            <v>255</v>
          </cell>
        </row>
        <row r="1590">
          <cell r="A1590" t="str">
            <v>农村低保</v>
          </cell>
        </row>
        <row r="1590">
          <cell r="E1590" t="str">
            <v>贾宋</v>
          </cell>
        </row>
        <row r="1590">
          <cell r="K1590">
            <v>1</v>
          </cell>
          <cell r="L1590">
            <v>255</v>
          </cell>
          <cell r="M1590">
            <v>0</v>
          </cell>
          <cell r="N1590">
            <v>255</v>
          </cell>
        </row>
        <row r="1591">
          <cell r="A1591" t="str">
            <v>农村低保</v>
          </cell>
        </row>
        <row r="1591">
          <cell r="E1591" t="str">
            <v>贾宋</v>
          </cell>
        </row>
        <row r="1591">
          <cell r="K1591">
            <v>2</v>
          </cell>
          <cell r="L1591">
            <v>290</v>
          </cell>
          <cell r="M1591">
            <v>0</v>
          </cell>
          <cell r="N1591">
            <v>580</v>
          </cell>
        </row>
        <row r="1592">
          <cell r="A1592" t="str">
            <v>农村低保</v>
          </cell>
        </row>
        <row r="1592">
          <cell r="E1592" t="str">
            <v>贾宋</v>
          </cell>
        </row>
        <row r="1592">
          <cell r="K1592">
            <v>1</v>
          </cell>
          <cell r="L1592">
            <v>290</v>
          </cell>
          <cell r="M1592">
            <v>0</v>
          </cell>
          <cell r="N1592">
            <v>290</v>
          </cell>
        </row>
        <row r="1593">
          <cell r="A1593" t="str">
            <v>农村低保</v>
          </cell>
        </row>
        <row r="1593">
          <cell r="E1593" t="str">
            <v>贾宋</v>
          </cell>
        </row>
        <row r="1593">
          <cell r="K1593">
            <v>1</v>
          </cell>
          <cell r="L1593">
            <v>290</v>
          </cell>
          <cell r="M1593">
            <v>0</v>
          </cell>
          <cell r="N1593">
            <v>290</v>
          </cell>
        </row>
        <row r="1594">
          <cell r="A1594" t="str">
            <v>农村低保</v>
          </cell>
        </row>
        <row r="1594">
          <cell r="E1594" t="str">
            <v>贾宋</v>
          </cell>
        </row>
        <row r="1594">
          <cell r="K1594">
            <v>1</v>
          </cell>
          <cell r="L1594">
            <v>405</v>
          </cell>
          <cell r="M1594">
            <v>0</v>
          </cell>
          <cell r="N1594">
            <v>405</v>
          </cell>
        </row>
        <row r="1595">
          <cell r="A1595" t="str">
            <v>农村低保</v>
          </cell>
        </row>
        <row r="1595">
          <cell r="E1595" t="str">
            <v>贾宋</v>
          </cell>
        </row>
        <row r="1595">
          <cell r="K1595">
            <v>1</v>
          </cell>
          <cell r="L1595">
            <v>255</v>
          </cell>
          <cell r="M1595">
            <v>0</v>
          </cell>
          <cell r="N1595">
            <v>255</v>
          </cell>
        </row>
        <row r="1596">
          <cell r="A1596" t="str">
            <v>农村低保</v>
          </cell>
        </row>
        <row r="1596">
          <cell r="E1596" t="str">
            <v>贾宋</v>
          </cell>
        </row>
        <row r="1596">
          <cell r="K1596">
            <v>3</v>
          </cell>
          <cell r="L1596">
            <v>255</v>
          </cell>
          <cell r="M1596">
            <v>0</v>
          </cell>
          <cell r="N1596">
            <v>765</v>
          </cell>
        </row>
        <row r="1597">
          <cell r="A1597" t="str">
            <v>农村低保</v>
          </cell>
        </row>
        <row r="1597">
          <cell r="E1597" t="str">
            <v>贾宋</v>
          </cell>
        </row>
        <row r="1597">
          <cell r="K1597">
            <v>1</v>
          </cell>
          <cell r="L1597">
            <v>255</v>
          </cell>
          <cell r="M1597">
            <v>0</v>
          </cell>
          <cell r="N1597">
            <v>255</v>
          </cell>
        </row>
        <row r="1598">
          <cell r="A1598" t="str">
            <v>农村低保</v>
          </cell>
        </row>
        <row r="1598">
          <cell r="E1598" t="str">
            <v>贾宋</v>
          </cell>
        </row>
        <row r="1598">
          <cell r="K1598">
            <v>1</v>
          </cell>
          <cell r="L1598">
            <v>290</v>
          </cell>
          <cell r="M1598">
            <v>0</v>
          </cell>
          <cell r="N1598">
            <v>290</v>
          </cell>
        </row>
        <row r="1599">
          <cell r="A1599" t="str">
            <v>农村低保</v>
          </cell>
        </row>
        <row r="1599">
          <cell r="E1599" t="str">
            <v>贾宋</v>
          </cell>
        </row>
        <row r="1599">
          <cell r="K1599">
            <v>1</v>
          </cell>
          <cell r="L1599">
            <v>255</v>
          </cell>
          <cell r="M1599">
            <v>0</v>
          </cell>
          <cell r="N1599">
            <v>255</v>
          </cell>
        </row>
        <row r="1600">
          <cell r="A1600" t="str">
            <v>农村低保</v>
          </cell>
        </row>
        <row r="1600">
          <cell r="E1600" t="str">
            <v>贾宋</v>
          </cell>
        </row>
        <row r="1600">
          <cell r="K1600">
            <v>1</v>
          </cell>
          <cell r="L1600">
            <v>290</v>
          </cell>
          <cell r="M1600">
            <v>0</v>
          </cell>
          <cell r="N1600">
            <v>290</v>
          </cell>
        </row>
        <row r="1601">
          <cell r="A1601" t="str">
            <v>农村低保</v>
          </cell>
        </row>
        <row r="1601">
          <cell r="E1601" t="str">
            <v>贾宋</v>
          </cell>
        </row>
        <row r="1601">
          <cell r="K1601">
            <v>1</v>
          </cell>
          <cell r="L1601">
            <v>405</v>
          </cell>
          <cell r="M1601">
            <v>0</v>
          </cell>
          <cell r="N1601">
            <v>405</v>
          </cell>
        </row>
        <row r="1602">
          <cell r="A1602" t="str">
            <v>农村低保</v>
          </cell>
        </row>
        <row r="1602">
          <cell r="E1602" t="str">
            <v>贾宋</v>
          </cell>
        </row>
        <row r="1602">
          <cell r="K1602">
            <v>1</v>
          </cell>
          <cell r="L1602">
            <v>405</v>
          </cell>
          <cell r="M1602">
            <v>0</v>
          </cell>
          <cell r="N1602">
            <v>405</v>
          </cell>
        </row>
        <row r="1603">
          <cell r="A1603" t="str">
            <v>农村低保</v>
          </cell>
        </row>
        <row r="1603">
          <cell r="E1603" t="str">
            <v>贾宋</v>
          </cell>
        </row>
        <row r="1603">
          <cell r="K1603">
            <v>2</v>
          </cell>
          <cell r="L1603">
            <v>405</v>
          </cell>
          <cell r="M1603">
            <v>0</v>
          </cell>
          <cell r="N1603">
            <v>810</v>
          </cell>
        </row>
        <row r="1604">
          <cell r="A1604" t="str">
            <v>农村低保</v>
          </cell>
        </row>
        <row r="1604">
          <cell r="E1604" t="str">
            <v>贾宋</v>
          </cell>
        </row>
        <row r="1604">
          <cell r="K1604">
            <v>2</v>
          </cell>
          <cell r="L1604">
            <v>405</v>
          </cell>
          <cell r="M1604">
            <v>0</v>
          </cell>
          <cell r="N1604">
            <v>810</v>
          </cell>
        </row>
        <row r="1605">
          <cell r="A1605" t="str">
            <v>农村低保</v>
          </cell>
        </row>
        <row r="1605">
          <cell r="E1605" t="str">
            <v>贾宋</v>
          </cell>
        </row>
        <row r="1605">
          <cell r="K1605">
            <v>4</v>
          </cell>
          <cell r="L1605">
            <v>405</v>
          </cell>
          <cell r="M1605">
            <v>0</v>
          </cell>
          <cell r="N1605">
            <v>1620</v>
          </cell>
        </row>
        <row r="1606">
          <cell r="A1606" t="str">
            <v>农村低保</v>
          </cell>
        </row>
        <row r="1606">
          <cell r="E1606" t="str">
            <v>贾宋</v>
          </cell>
        </row>
        <row r="1606">
          <cell r="K1606">
            <v>1</v>
          </cell>
          <cell r="L1606">
            <v>290</v>
          </cell>
          <cell r="M1606">
            <v>0</v>
          </cell>
          <cell r="N1606">
            <v>290</v>
          </cell>
        </row>
        <row r="1607">
          <cell r="A1607" t="str">
            <v>农村低保</v>
          </cell>
        </row>
        <row r="1607">
          <cell r="E1607" t="str">
            <v>贾宋</v>
          </cell>
        </row>
        <row r="1607">
          <cell r="K1607">
            <v>1</v>
          </cell>
          <cell r="L1607">
            <v>290</v>
          </cell>
          <cell r="M1607">
            <v>0</v>
          </cell>
          <cell r="N1607">
            <v>290</v>
          </cell>
        </row>
        <row r="1608">
          <cell r="A1608" t="str">
            <v>农村低保</v>
          </cell>
        </row>
        <row r="1608">
          <cell r="E1608" t="str">
            <v>贾宋</v>
          </cell>
        </row>
        <row r="1608">
          <cell r="K1608">
            <v>1</v>
          </cell>
          <cell r="L1608">
            <v>290</v>
          </cell>
          <cell r="M1608">
            <v>0</v>
          </cell>
          <cell r="N1608">
            <v>290</v>
          </cell>
        </row>
        <row r="1609">
          <cell r="A1609" t="str">
            <v>农村低保</v>
          </cell>
        </row>
        <row r="1609">
          <cell r="E1609" t="str">
            <v>贾宋</v>
          </cell>
        </row>
        <row r="1609">
          <cell r="K1609">
            <v>1</v>
          </cell>
          <cell r="L1609">
            <v>405</v>
          </cell>
          <cell r="M1609">
            <v>0</v>
          </cell>
          <cell r="N1609">
            <v>405</v>
          </cell>
        </row>
        <row r="1610">
          <cell r="A1610" t="str">
            <v>农村低保</v>
          </cell>
        </row>
        <row r="1610">
          <cell r="E1610" t="str">
            <v>贾宋</v>
          </cell>
        </row>
        <row r="1610">
          <cell r="K1610">
            <v>1</v>
          </cell>
          <cell r="L1610">
            <v>290</v>
          </cell>
          <cell r="M1610">
            <v>0</v>
          </cell>
          <cell r="N1610">
            <v>290</v>
          </cell>
        </row>
        <row r="1611">
          <cell r="A1611" t="str">
            <v>农村低保</v>
          </cell>
        </row>
        <row r="1611">
          <cell r="E1611" t="str">
            <v>贾宋</v>
          </cell>
        </row>
        <row r="1611">
          <cell r="K1611">
            <v>1</v>
          </cell>
          <cell r="L1611">
            <v>290</v>
          </cell>
          <cell r="M1611">
            <v>0</v>
          </cell>
          <cell r="N1611">
            <v>290</v>
          </cell>
        </row>
        <row r="1612">
          <cell r="A1612" t="str">
            <v>农村低保</v>
          </cell>
        </row>
        <row r="1612">
          <cell r="E1612" t="str">
            <v>贾宋</v>
          </cell>
        </row>
        <row r="1612">
          <cell r="K1612">
            <v>1</v>
          </cell>
          <cell r="L1612">
            <v>255</v>
          </cell>
          <cell r="M1612">
            <v>0</v>
          </cell>
          <cell r="N1612">
            <v>255</v>
          </cell>
        </row>
        <row r="1613">
          <cell r="A1613" t="str">
            <v>农村低保</v>
          </cell>
        </row>
        <row r="1613">
          <cell r="E1613" t="str">
            <v>贾宋</v>
          </cell>
        </row>
        <row r="1613">
          <cell r="K1613">
            <v>2</v>
          </cell>
          <cell r="L1613">
            <v>290</v>
          </cell>
          <cell r="M1613">
            <v>0</v>
          </cell>
          <cell r="N1613">
            <v>580</v>
          </cell>
        </row>
        <row r="1614">
          <cell r="A1614" t="str">
            <v>农村低保</v>
          </cell>
        </row>
        <row r="1614">
          <cell r="E1614" t="str">
            <v>贾宋</v>
          </cell>
        </row>
        <row r="1614">
          <cell r="K1614">
            <v>1</v>
          </cell>
          <cell r="L1614">
            <v>255</v>
          </cell>
          <cell r="M1614">
            <v>0</v>
          </cell>
          <cell r="N1614">
            <v>255</v>
          </cell>
        </row>
        <row r="1615">
          <cell r="A1615" t="str">
            <v>农村低保</v>
          </cell>
        </row>
        <row r="1615">
          <cell r="E1615" t="str">
            <v>贾宋</v>
          </cell>
        </row>
        <row r="1615">
          <cell r="K1615">
            <v>1</v>
          </cell>
          <cell r="L1615">
            <v>290</v>
          </cell>
          <cell r="M1615">
            <v>0</v>
          </cell>
          <cell r="N1615">
            <v>290</v>
          </cell>
        </row>
        <row r="1616">
          <cell r="A1616" t="str">
            <v>农村低保</v>
          </cell>
        </row>
        <row r="1616">
          <cell r="E1616" t="str">
            <v>贾宋</v>
          </cell>
        </row>
        <row r="1616">
          <cell r="K1616">
            <v>1</v>
          </cell>
          <cell r="L1616">
            <v>290</v>
          </cell>
          <cell r="M1616">
            <v>0</v>
          </cell>
          <cell r="N1616">
            <v>290</v>
          </cell>
        </row>
        <row r="1617">
          <cell r="A1617" t="str">
            <v>农村低保</v>
          </cell>
        </row>
        <row r="1617">
          <cell r="E1617" t="str">
            <v>贾宋</v>
          </cell>
        </row>
        <row r="1617">
          <cell r="K1617">
            <v>2</v>
          </cell>
          <cell r="L1617">
            <v>290</v>
          </cell>
          <cell r="M1617">
            <v>0</v>
          </cell>
          <cell r="N1617">
            <v>580</v>
          </cell>
        </row>
        <row r="1618">
          <cell r="A1618" t="str">
            <v>农村低保</v>
          </cell>
        </row>
        <row r="1618">
          <cell r="E1618" t="str">
            <v>贾宋</v>
          </cell>
        </row>
        <row r="1618">
          <cell r="K1618">
            <v>1</v>
          </cell>
          <cell r="L1618">
            <v>290</v>
          </cell>
          <cell r="M1618">
            <v>0</v>
          </cell>
          <cell r="N1618">
            <v>290</v>
          </cell>
        </row>
        <row r="1619">
          <cell r="A1619" t="str">
            <v>农村低保</v>
          </cell>
        </row>
        <row r="1619">
          <cell r="E1619" t="str">
            <v>贾宋</v>
          </cell>
        </row>
        <row r="1619">
          <cell r="K1619">
            <v>3</v>
          </cell>
          <cell r="L1619">
            <v>290</v>
          </cell>
          <cell r="M1619">
            <v>0</v>
          </cell>
          <cell r="N1619">
            <v>870</v>
          </cell>
        </row>
        <row r="1620">
          <cell r="A1620" t="str">
            <v>农村低保</v>
          </cell>
        </row>
        <row r="1620">
          <cell r="E1620" t="str">
            <v>贾宋</v>
          </cell>
        </row>
        <row r="1620">
          <cell r="K1620">
            <v>1</v>
          </cell>
          <cell r="L1620">
            <v>405</v>
          </cell>
          <cell r="M1620">
            <v>0</v>
          </cell>
          <cell r="N1620">
            <v>405</v>
          </cell>
        </row>
        <row r="1621">
          <cell r="A1621" t="str">
            <v>农村低保</v>
          </cell>
        </row>
        <row r="1621">
          <cell r="E1621" t="str">
            <v>贾宋</v>
          </cell>
        </row>
        <row r="1621">
          <cell r="K1621">
            <v>1</v>
          </cell>
          <cell r="L1621">
            <v>290</v>
          </cell>
          <cell r="M1621">
            <v>0</v>
          </cell>
          <cell r="N1621">
            <v>290</v>
          </cell>
        </row>
        <row r="1622">
          <cell r="A1622" t="str">
            <v>农村低保</v>
          </cell>
        </row>
        <row r="1622">
          <cell r="E1622" t="str">
            <v>贾宋</v>
          </cell>
        </row>
        <row r="1622">
          <cell r="K1622">
            <v>2</v>
          </cell>
          <cell r="L1622">
            <v>405</v>
          </cell>
          <cell r="M1622">
            <v>0</v>
          </cell>
          <cell r="N1622">
            <v>810</v>
          </cell>
        </row>
        <row r="1623">
          <cell r="A1623" t="str">
            <v>农村低保</v>
          </cell>
        </row>
        <row r="1623">
          <cell r="E1623" t="str">
            <v>贾宋</v>
          </cell>
        </row>
        <row r="1623">
          <cell r="K1623">
            <v>1</v>
          </cell>
          <cell r="L1623">
            <v>405</v>
          </cell>
          <cell r="M1623">
            <v>0</v>
          </cell>
          <cell r="N1623">
            <v>405</v>
          </cell>
        </row>
        <row r="1624">
          <cell r="A1624" t="str">
            <v>农村低保</v>
          </cell>
        </row>
        <row r="1624">
          <cell r="E1624" t="str">
            <v>贾宋</v>
          </cell>
        </row>
        <row r="1624">
          <cell r="K1624">
            <v>1</v>
          </cell>
          <cell r="L1624">
            <v>405</v>
          </cell>
          <cell r="M1624">
            <v>0</v>
          </cell>
          <cell r="N1624">
            <v>405</v>
          </cell>
        </row>
        <row r="1625">
          <cell r="A1625" t="str">
            <v>农村低保</v>
          </cell>
        </row>
        <row r="1625">
          <cell r="E1625" t="str">
            <v>贾宋</v>
          </cell>
        </row>
        <row r="1625">
          <cell r="K1625">
            <v>3</v>
          </cell>
          <cell r="L1625">
            <v>405</v>
          </cell>
          <cell r="M1625">
            <v>0</v>
          </cell>
          <cell r="N1625">
            <v>1215</v>
          </cell>
        </row>
        <row r="1626">
          <cell r="A1626" t="str">
            <v>农村低保</v>
          </cell>
        </row>
        <row r="1626">
          <cell r="E1626" t="str">
            <v>贾宋</v>
          </cell>
        </row>
        <row r="1626">
          <cell r="K1626">
            <v>2</v>
          </cell>
          <cell r="L1626">
            <v>290</v>
          </cell>
          <cell r="M1626">
            <v>0</v>
          </cell>
          <cell r="N1626">
            <v>580</v>
          </cell>
        </row>
        <row r="1627">
          <cell r="A1627" t="str">
            <v>农村低保</v>
          </cell>
        </row>
        <row r="1627">
          <cell r="E1627" t="str">
            <v>贾宋</v>
          </cell>
        </row>
        <row r="1627">
          <cell r="K1627">
            <v>2</v>
          </cell>
          <cell r="L1627">
            <v>290</v>
          </cell>
          <cell r="M1627">
            <v>0</v>
          </cell>
          <cell r="N1627">
            <v>580</v>
          </cell>
        </row>
        <row r="1628">
          <cell r="A1628" t="str">
            <v>农村低保</v>
          </cell>
        </row>
        <row r="1628">
          <cell r="E1628" t="str">
            <v>贾宋</v>
          </cell>
        </row>
        <row r="1628">
          <cell r="K1628">
            <v>2</v>
          </cell>
          <cell r="L1628">
            <v>405</v>
          </cell>
          <cell r="M1628">
            <v>0</v>
          </cell>
          <cell r="N1628">
            <v>810</v>
          </cell>
        </row>
        <row r="1629">
          <cell r="A1629" t="str">
            <v>农村低保</v>
          </cell>
        </row>
        <row r="1629">
          <cell r="E1629" t="str">
            <v>贾宋</v>
          </cell>
        </row>
        <row r="1629">
          <cell r="K1629">
            <v>1</v>
          </cell>
          <cell r="L1629">
            <v>290</v>
          </cell>
          <cell r="M1629">
            <v>0</v>
          </cell>
          <cell r="N1629">
            <v>290</v>
          </cell>
        </row>
        <row r="1630">
          <cell r="A1630" t="str">
            <v>农村低保</v>
          </cell>
        </row>
        <row r="1630">
          <cell r="E1630" t="str">
            <v>贾宋</v>
          </cell>
        </row>
        <row r="1630">
          <cell r="K1630">
            <v>2</v>
          </cell>
          <cell r="L1630">
            <v>290</v>
          </cell>
          <cell r="M1630">
            <v>0</v>
          </cell>
          <cell r="N1630">
            <v>580</v>
          </cell>
        </row>
        <row r="1631">
          <cell r="A1631" t="str">
            <v>农村低保</v>
          </cell>
        </row>
        <row r="1631">
          <cell r="E1631" t="str">
            <v>贾宋</v>
          </cell>
        </row>
        <row r="1631">
          <cell r="K1631">
            <v>1</v>
          </cell>
          <cell r="L1631">
            <v>290</v>
          </cell>
          <cell r="M1631">
            <v>0</v>
          </cell>
          <cell r="N1631">
            <v>290</v>
          </cell>
        </row>
        <row r="1632">
          <cell r="A1632" t="str">
            <v>农村低保</v>
          </cell>
        </row>
        <row r="1632">
          <cell r="E1632" t="str">
            <v>贾宋</v>
          </cell>
        </row>
        <row r="1632">
          <cell r="K1632">
            <v>1</v>
          </cell>
          <cell r="L1632">
            <v>290</v>
          </cell>
          <cell r="M1632">
            <v>0</v>
          </cell>
          <cell r="N1632">
            <v>290</v>
          </cell>
        </row>
        <row r="1633">
          <cell r="A1633" t="str">
            <v>农村低保</v>
          </cell>
        </row>
        <row r="1633">
          <cell r="E1633" t="str">
            <v>贾宋</v>
          </cell>
        </row>
        <row r="1633">
          <cell r="K1633">
            <v>1</v>
          </cell>
          <cell r="L1633">
            <v>290</v>
          </cell>
          <cell r="M1633">
            <v>0</v>
          </cell>
          <cell r="N1633">
            <v>290</v>
          </cell>
        </row>
        <row r="1634">
          <cell r="A1634" t="str">
            <v>农村低保</v>
          </cell>
        </row>
        <row r="1634">
          <cell r="E1634" t="str">
            <v>贾宋</v>
          </cell>
        </row>
        <row r="1634">
          <cell r="K1634">
            <v>1</v>
          </cell>
          <cell r="L1634">
            <v>290</v>
          </cell>
          <cell r="M1634">
            <v>0</v>
          </cell>
          <cell r="N1634">
            <v>290</v>
          </cell>
        </row>
        <row r="1635">
          <cell r="A1635" t="str">
            <v>农村低保</v>
          </cell>
        </row>
        <row r="1635">
          <cell r="E1635" t="str">
            <v>贾宋</v>
          </cell>
        </row>
        <row r="1635">
          <cell r="K1635">
            <v>2</v>
          </cell>
          <cell r="L1635">
            <v>290</v>
          </cell>
          <cell r="M1635">
            <v>0</v>
          </cell>
          <cell r="N1635">
            <v>580</v>
          </cell>
        </row>
        <row r="1636">
          <cell r="A1636" t="str">
            <v>农村低保</v>
          </cell>
        </row>
        <row r="1636">
          <cell r="E1636" t="str">
            <v>贾宋</v>
          </cell>
        </row>
        <row r="1636">
          <cell r="K1636">
            <v>1</v>
          </cell>
          <cell r="L1636">
            <v>290</v>
          </cell>
          <cell r="M1636">
            <v>0</v>
          </cell>
          <cell r="N1636">
            <v>290</v>
          </cell>
        </row>
        <row r="1637">
          <cell r="A1637" t="str">
            <v>农村低保</v>
          </cell>
        </row>
        <row r="1637">
          <cell r="E1637" t="str">
            <v>贾宋</v>
          </cell>
        </row>
        <row r="1637">
          <cell r="K1637">
            <v>1</v>
          </cell>
          <cell r="L1637">
            <v>290</v>
          </cell>
          <cell r="M1637">
            <v>0</v>
          </cell>
          <cell r="N1637">
            <v>290</v>
          </cell>
        </row>
        <row r="1638">
          <cell r="A1638" t="str">
            <v>农村低保</v>
          </cell>
        </row>
        <row r="1638">
          <cell r="E1638" t="str">
            <v>贾宋</v>
          </cell>
        </row>
        <row r="1638">
          <cell r="K1638">
            <v>1</v>
          </cell>
          <cell r="L1638">
            <v>290</v>
          </cell>
          <cell r="M1638">
            <v>0</v>
          </cell>
          <cell r="N1638">
            <v>290</v>
          </cell>
        </row>
        <row r="1639">
          <cell r="A1639" t="str">
            <v>农村低保</v>
          </cell>
        </row>
        <row r="1639">
          <cell r="E1639" t="str">
            <v>贾宋</v>
          </cell>
        </row>
        <row r="1639">
          <cell r="K1639">
            <v>2</v>
          </cell>
          <cell r="L1639">
            <v>290</v>
          </cell>
          <cell r="M1639">
            <v>0</v>
          </cell>
          <cell r="N1639">
            <v>580</v>
          </cell>
        </row>
        <row r="1640">
          <cell r="A1640" t="str">
            <v>农村低保</v>
          </cell>
        </row>
        <row r="1640">
          <cell r="E1640" t="str">
            <v>贾宋</v>
          </cell>
        </row>
        <row r="1640">
          <cell r="K1640">
            <v>1</v>
          </cell>
          <cell r="L1640">
            <v>290</v>
          </cell>
          <cell r="M1640">
            <v>0</v>
          </cell>
          <cell r="N1640">
            <v>290</v>
          </cell>
        </row>
        <row r="1641">
          <cell r="A1641" t="str">
            <v>农村低保</v>
          </cell>
        </row>
        <row r="1641">
          <cell r="E1641" t="str">
            <v>贾宋</v>
          </cell>
        </row>
        <row r="1641">
          <cell r="K1641">
            <v>1</v>
          </cell>
          <cell r="L1641">
            <v>405</v>
          </cell>
          <cell r="M1641">
            <v>0</v>
          </cell>
          <cell r="N1641">
            <v>405</v>
          </cell>
        </row>
        <row r="1642">
          <cell r="A1642" t="str">
            <v>农村低保</v>
          </cell>
        </row>
        <row r="1642">
          <cell r="E1642" t="str">
            <v>贾宋</v>
          </cell>
        </row>
        <row r="1642">
          <cell r="K1642">
            <v>1</v>
          </cell>
          <cell r="L1642">
            <v>290</v>
          </cell>
          <cell r="M1642">
            <v>0</v>
          </cell>
          <cell r="N1642">
            <v>290</v>
          </cell>
        </row>
        <row r="1643">
          <cell r="A1643" t="str">
            <v>农村低保</v>
          </cell>
        </row>
        <row r="1643">
          <cell r="E1643" t="str">
            <v>贾宋</v>
          </cell>
        </row>
        <row r="1643">
          <cell r="K1643">
            <v>1</v>
          </cell>
          <cell r="L1643">
            <v>290</v>
          </cell>
          <cell r="M1643">
            <v>0</v>
          </cell>
          <cell r="N1643">
            <v>290</v>
          </cell>
        </row>
        <row r="1644">
          <cell r="A1644" t="str">
            <v>农村低保</v>
          </cell>
        </row>
        <row r="1644">
          <cell r="E1644" t="str">
            <v>贾宋</v>
          </cell>
        </row>
        <row r="1644">
          <cell r="K1644">
            <v>1</v>
          </cell>
          <cell r="L1644">
            <v>255</v>
          </cell>
          <cell r="M1644">
            <v>0</v>
          </cell>
          <cell r="N1644">
            <v>255</v>
          </cell>
        </row>
        <row r="1645">
          <cell r="A1645" t="str">
            <v>农村低保</v>
          </cell>
        </row>
        <row r="1645">
          <cell r="E1645" t="str">
            <v>贾宋</v>
          </cell>
        </row>
        <row r="1645">
          <cell r="K1645">
            <v>1</v>
          </cell>
          <cell r="L1645">
            <v>290</v>
          </cell>
          <cell r="M1645">
            <v>0</v>
          </cell>
          <cell r="N1645">
            <v>290</v>
          </cell>
        </row>
        <row r="1646">
          <cell r="A1646" t="str">
            <v>农村低保</v>
          </cell>
        </row>
        <row r="1646">
          <cell r="E1646" t="str">
            <v>贾宋</v>
          </cell>
        </row>
        <row r="1646">
          <cell r="K1646">
            <v>2</v>
          </cell>
          <cell r="L1646">
            <v>290</v>
          </cell>
          <cell r="M1646">
            <v>0</v>
          </cell>
          <cell r="N1646">
            <v>580</v>
          </cell>
        </row>
        <row r="1647">
          <cell r="A1647" t="str">
            <v>农村低保</v>
          </cell>
        </row>
        <row r="1647">
          <cell r="E1647" t="str">
            <v>贾宋</v>
          </cell>
        </row>
        <row r="1647">
          <cell r="K1647">
            <v>1</v>
          </cell>
          <cell r="L1647">
            <v>405</v>
          </cell>
          <cell r="M1647">
            <v>0</v>
          </cell>
          <cell r="N1647">
            <v>405</v>
          </cell>
        </row>
        <row r="1648">
          <cell r="A1648" t="str">
            <v>农村低保</v>
          </cell>
        </row>
        <row r="1648">
          <cell r="E1648" t="str">
            <v>贾宋</v>
          </cell>
        </row>
        <row r="1648">
          <cell r="K1648">
            <v>2</v>
          </cell>
          <cell r="L1648">
            <v>255</v>
          </cell>
          <cell r="M1648">
            <v>0</v>
          </cell>
          <cell r="N1648">
            <v>510</v>
          </cell>
        </row>
        <row r="1649">
          <cell r="A1649" t="str">
            <v>农村低保</v>
          </cell>
        </row>
        <row r="1649">
          <cell r="E1649" t="str">
            <v>贾宋</v>
          </cell>
        </row>
        <row r="1649">
          <cell r="K1649">
            <v>2</v>
          </cell>
          <cell r="L1649">
            <v>255</v>
          </cell>
          <cell r="M1649">
            <v>0</v>
          </cell>
          <cell r="N1649">
            <v>510</v>
          </cell>
        </row>
        <row r="1650">
          <cell r="A1650" t="str">
            <v>农村低保</v>
          </cell>
        </row>
        <row r="1650">
          <cell r="E1650" t="str">
            <v>贾宋</v>
          </cell>
        </row>
        <row r="1650">
          <cell r="K1650">
            <v>1</v>
          </cell>
          <cell r="L1650">
            <v>255</v>
          </cell>
          <cell r="M1650">
            <v>0</v>
          </cell>
          <cell r="N1650">
            <v>255</v>
          </cell>
        </row>
        <row r="1651">
          <cell r="A1651" t="str">
            <v>农村低保</v>
          </cell>
        </row>
        <row r="1651">
          <cell r="E1651" t="str">
            <v>贾宋</v>
          </cell>
        </row>
        <row r="1651">
          <cell r="K1651">
            <v>1</v>
          </cell>
          <cell r="L1651">
            <v>290</v>
          </cell>
          <cell r="M1651">
            <v>0</v>
          </cell>
          <cell r="N1651">
            <v>290</v>
          </cell>
        </row>
        <row r="1652">
          <cell r="A1652" t="str">
            <v>农村低保</v>
          </cell>
        </row>
        <row r="1652">
          <cell r="E1652" t="str">
            <v>贾宋</v>
          </cell>
        </row>
        <row r="1652">
          <cell r="K1652">
            <v>1</v>
          </cell>
          <cell r="L1652">
            <v>290</v>
          </cell>
          <cell r="M1652">
            <v>0</v>
          </cell>
          <cell r="N1652">
            <v>290</v>
          </cell>
        </row>
        <row r="1653">
          <cell r="A1653" t="str">
            <v>农村低保</v>
          </cell>
        </row>
        <row r="1653">
          <cell r="E1653" t="str">
            <v>贾宋</v>
          </cell>
        </row>
        <row r="1653">
          <cell r="K1653">
            <v>2</v>
          </cell>
          <cell r="L1653">
            <v>405</v>
          </cell>
          <cell r="M1653">
            <v>0</v>
          </cell>
          <cell r="N1653">
            <v>810</v>
          </cell>
        </row>
        <row r="1654">
          <cell r="A1654" t="str">
            <v>农村低保</v>
          </cell>
        </row>
        <row r="1654">
          <cell r="E1654" t="str">
            <v>贾宋</v>
          </cell>
        </row>
        <row r="1654">
          <cell r="K1654">
            <v>2</v>
          </cell>
          <cell r="L1654">
            <v>290</v>
          </cell>
          <cell r="M1654">
            <v>0</v>
          </cell>
          <cell r="N1654">
            <v>580</v>
          </cell>
        </row>
        <row r="1655">
          <cell r="A1655" t="str">
            <v>农村低保</v>
          </cell>
        </row>
        <row r="1655">
          <cell r="E1655" t="str">
            <v>贾宋</v>
          </cell>
        </row>
        <row r="1655">
          <cell r="K1655">
            <v>1</v>
          </cell>
          <cell r="L1655">
            <v>290</v>
          </cell>
          <cell r="M1655">
            <v>0</v>
          </cell>
          <cell r="N1655">
            <v>290</v>
          </cell>
        </row>
        <row r="1656">
          <cell r="A1656" t="str">
            <v>农村低保</v>
          </cell>
        </row>
        <row r="1656">
          <cell r="E1656" t="str">
            <v>贾宋</v>
          </cell>
        </row>
        <row r="1656">
          <cell r="K1656">
            <v>1</v>
          </cell>
          <cell r="L1656">
            <v>405</v>
          </cell>
          <cell r="M1656">
            <v>0</v>
          </cell>
          <cell r="N1656">
            <v>405</v>
          </cell>
        </row>
        <row r="1657">
          <cell r="A1657" t="str">
            <v>农村低保</v>
          </cell>
        </row>
        <row r="1657">
          <cell r="E1657" t="str">
            <v>贾宋</v>
          </cell>
        </row>
        <row r="1657">
          <cell r="K1657">
            <v>2</v>
          </cell>
          <cell r="L1657">
            <v>290</v>
          </cell>
          <cell r="M1657">
            <v>0</v>
          </cell>
          <cell r="N1657">
            <v>580</v>
          </cell>
        </row>
        <row r="1658">
          <cell r="A1658" t="str">
            <v>农村低保</v>
          </cell>
        </row>
        <row r="1658">
          <cell r="E1658" t="str">
            <v>贾宋</v>
          </cell>
        </row>
        <row r="1658">
          <cell r="K1658">
            <v>2</v>
          </cell>
          <cell r="L1658">
            <v>405</v>
          </cell>
          <cell r="M1658">
            <v>0</v>
          </cell>
          <cell r="N1658">
            <v>810</v>
          </cell>
        </row>
        <row r="1659">
          <cell r="A1659" t="str">
            <v>农村低保</v>
          </cell>
        </row>
        <row r="1659">
          <cell r="E1659" t="str">
            <v>贾宋</v>
          </cell>
        </row>
        <row r="1659">
          <cell r="K1659">
            <v>3</v>
          </cell>
          <cell r="L1659">
            <v>405</v>
          </cell>
          <cell r="M1659">
            <v>0</v>
          </cell>
          <cell r="N1659">
            <v>1215</v>
          </cell>
        </row>
        <row r="1660">
          <cell r="A1660" t="str">
            <v>农村低保</v>
          </cell>
        </row>
        <row r="1660">
          <cell r="E1660" t="str">
            <v>贾宋</v>
          </cell>
        </row>
        <row r="1660">
          <cell r="K1660">
            <v>2</v>
          </cell>
          <cell r="L1660">
            <v>405</v>
          </cell>
          <cell r="M1660">
            <v>0</v>
          </cell>
          <cell r="N1660">
            <v>810</v>
          </cell>
        </row>
        <row r="1661">
          <cell r="A1661" t="str">
            <v>农村低保</v>
          </cell>
        </row>
        <row r="1661">
          <cell r="E1661" t="str">
            <v>贾宋</v>
          </cell>
        </row>
        <row r="1661">
          <cell r="K1661">
            <v>2</v>
          </cell>
          <cell r="L1661">
            <v>290</v>
          </cell>
          <cell r="M1661">
            <v>0</v>
          </cell>
          <cell r="N1661">
            <v>580</v>
          </cell>
        </row>
        <row r="1662">
          <cell r="A1662" t="str">
            <v>农村低保</v>
          </cell>
        </row>
        <row r="1662">
          <cell r="E1662" t="str">
            <v>贾宋</v>
          </cell>
        </row>
        <row r="1662">
          <cell r="K1662">
            <v>2</v>
          </cell>
          <cell r="L1662">
            <v>290</v>
          </cell>
          <cell r="M1662">
            <v>0</v>
          </cell>
          <cell r="N1662">
            <v>580</v>
          </cell>
        </row>
        <row r="1663">
          <cell r="A1663" t="str">
            <v>农村低保</v>
          </cell>
        </row>
        <row r="1663">
          <cell r="E1663" t="str">
            <v>贾宋</v>
          </cell>
        </row>
        <row r="1663">
          <cell r="K1663">
            <v>3</v>
          </cell>
          <cell r="L1663">
            <v>405</v>
          </cell>
          <cell r="M1663">
            <v>0</v>
          </cell>
          <cell r="N1663">
            <v>1215</v>
          </cell>
        </row>
        <row r="1664">
          <cell r="A1664" t="str">
            <v>农村低保</v>
          </cell>
        </row>
        <row r="1664">
          <cell r="E1664" t="str">
            <v>贾宋</v>
          </cell>
        </row>
        <row r="1664">
          <cell r="K1664">
            <v>2</v>
          </cell>
          <cell r="L1664">
            <v>290</v>
          </cell>
          <cell r="M1664">
            <v>0</v>
          </cell>
          <cell r="N1664">
            <v>580</v>
          </cell>
        </row>
        <row r="1665">
          <cell r="A1665" t="str">
            <v>农村低保</v>
          </cell>
        </row>
        <row r="1665">
          <cell r="E1665" t="str">
            <v>贾宋</v>
          </cell>
        </row>
        <row r="1665">
          <cell r="K1665">
            <v>2</v>
          </cell>
          <cell r="L1665">
            <v>290</v>
          </cell>
          <cell r="M1665">
            <v>0</v>
          </cell>
          <cell r="N1665">
            <v>580</v>
          </cell>
        </row>
        <row r="1666">
          <cell r="A1666" t="str">
            <v>农村低保</v>
          </cell>
        </row>
        <row r="1666">
          <cell r="E1666" t="str">
            <v>贾宋</v>
          </cell>
        </row>
        <row r="1666">
          <cell r="K1666">
            <v>3</v>
          </cell>
          <cell r="L1666">
            <v>290</v>
          </cell>
          <cell r="M1666">
            <v>0</v>
          </cell>
          <cell r="N1666">
            <v>870</v>
          </cell>
        </row>
        <row r="1667">
          <cell r="A1667" t="str">
            <v>农村低保</v>
          </cell>
        </row>
        <row r="1667">
          <cell r="E1667" t="str">
            <v>贾宋</v>
          </cell>
        </row>
        <row r="1667">
          <cell r="K1667">
            <v>4</v>
          </cell>
          <cell r="L1667">
            <v>405</v>
          </cell>
          <cell r="M1667">
            <v>0</v>
          </cell>
          <cell r="N1667">
            <v>1620</v>
          </cell>
        </row>
        <row r="1668">
          <cell r="A1668" t="str">
            <v>农村低保</v>
          </cell>
        </row>
        <row r="1668">
          <cell r="E1668" t="str">
            <v>贾宋</v>
          </cell>
        </row>
        <row r="1668">
          <cell r="K1668">
            <v>1</v>
          </cell>
          <cell r="L1668">
            <v>290</v>
          </cell>
          <cell r="M1668">
            <v>0</v>
          </cell>
          <cell r="N1668">
            <v>290</v>
          </cell>
        </row>
        <row r="1669">
          <cell r="A1669" t="str">
            <v>农村低保</v>
          </cell>
        </row>
        <row r="1669">
          <cell r="E1669" t="str">
            <v>贾宋</v>
          </cell>
        </row>
        <row r="1669">
          <cell r="K1669">
            <v>1</v>
          </cell>
          <cell r="L1669">
            <v>290</v>
          </cell>
          <cell r="M1669">
            <v>0</v>
          </cell>
          <cell r="N1669">
            <v>290</v>
          </cell>
        </row>
        <row r="1670">
          <cell r="A1670" t="str">
            <v>农村低保</v>
          </cell>
        </row>
        <row r="1670">
          <cell r="E1670" t="str">
            <v>贾宋</v>
          </cell>
        </row>
        <row r="1670">
          <cell r="K1670">
            <v>1</v>
          </cell>
          <cell r="L1670">
            <v>290</v>
          </cell>
          <cell r="M1670">
            <v>0</v>
          </cell>
          <cell r="N1670">
            <v>290</v>
          </cell>
        </row>
        <row r="1671">
          <cell r="A1671" t="str">
            <v>农村低保</v>
          </cell>
        </row>
        <row r="1671">
          <cell r="E1671" t="str">
            <v>贾宋</v>
          </cell>
        </row>
        <row r="1671">
          <cell r="K1671">
            <v>1</v>
          </cell>
          <cell r="L1671">
            <v>290</v>
          </cell>
          <cell r="M1671">
            <v>0</v>
          </cell>
          <cell r="N1671">
            <v>290</v>
          </cell>
        </row>
        <row r="1672">
          <cell r="A1672" t="str">
            <v>农村低保</v>
          </cell>
        </row>
        <row r="1672">
          <cell r="E1672" t="str">
            <v>贾宋</v>
          </cell>
        </row>
        <row r="1672">
          <cell r="K1672">
            <v>2</v>
          </cell>
          <cell r="L1672">
            <v>290</v>
          </cell>
          <cell r="M1672">
            <v>0</v>
          </cell>
          <cell r="N1672">
            <v>580</v>
          </cell>
        </row>
        <row r="1673">
          <cell r="A1673" t="str">
            <v>农村低保</v>
          </cell>
        </row>
        <row r="1673">
          <cell r="E1673" t="str">
            <v>贾宋</v>
          </cell>
        </row>
        <row r="1673">
          <cell r="K1673">
            <v>1</v>
          </cell>
          <cell r="L1673">
            <v>405</v>
          </cell>
          <cell r="M1673">
            <v>0</v>
          </cell>
          <cell r="N1673">
            <v>405</v>
          </cell>
        </row>
        <row r="1674">
          <cell r="A1674" t="str">
            <v>农村低保</v>
          </cell>
        </row>
        <row r="1674">
          <cell r="E1674" t="str">
            <v>贾宋</v>
          </cell>
        </row>
        <row r="1674">
          <cell r="K1674">
            <v>1</v>
          </cell>
          <cell r="L1674">
            <v>405</v>
          </cell>
          <cell r="M1674">
            <v>0</v>
          </cell>
          <cell r="N1674">
            <v>405</v>
          </cell>
        </row>
        <row r="1675">
          <cell r="A1675" t="str">
            <v>农村低保</v>
          </cell>
        </row>
        <row r="1675">
          <cell r="E1675" t="str">
            <v>贾宋</v>
          </cell>
        </row>
        <row r="1675">
          <cell r="K1675">
            <v>1</v>
          </cell>
          <cell r="L1675">
            <v>290</v>
          </cell>
          <cell r="M1675">
            <v>0</v>
          </cell>
          <cell r="N1675">
            <v>290</v>
          </cell>
        </row>
        <row r="1676">
          <cell r="A1676" t="str">
            <v>农村低保</v>
          </cell>
        </row>
        <row r="1676">
          <cell r="E1676" t="str">
            <v>贾宋</v>
          </cell>
        </row>
        <row r="1676">
          <cell r="K1676">
            <v>1</v>
          </cell>
          <cell r="L1676">
            <v>255</v>
          </cell>
          <cell r="M1676">
            <v>0</v>
          </cell>
          <cell r="N1676">
            <v>255</v>
          </cell>
        </row>
        <row r="1677">
          <cell r="A1677" t="str">
            <v>农村低保</v>
          </cell>
        </row>
        <row r="1677">
          <cell r="E1677" t="str">
            <v>贾宋</v>
          </cell>
        </row>
        <row r="1677">
          <cell r="K1677">
            <v>2</v>
          </cell>
          <cell r="L1677">
            <v>290</v>
          </cell>
          <cell r="M1677">
            <v>0</v>
          </cell>
          <cell r="N1677">
            <v>580</v>
          </cell>
        </row>
        <row r="1678">
          <cell r="A1678" t="str">
            <v>农村低保</v>
          </cell>
        </row>
        <row r="1678">
          <cell r="E1678" t="str">
            <v>贾宋</v>
          </cell>
        </row>
        <row r="1678">
          <cell r="K1678">
            <v>1</v>
          </cell>
          <cell r="L1678">
            <v>290</v>
          </cell>
          <cell r="M1678">
            <v>0</v>
          </cell>
          <cell r="N1678">
            <v>290</v>
          </cell>
        </row>
        <row r="1679">
          <cell r="A1679" t="str">
            <v>农村低保</v>
          </cell>
        </row>
        <row r="1679">
          <cell r="E1679" t="str">
            <v>贾宋</v>
          </cell>
        </row>
        <row r="1679">
          <cell r="K1679">
            <v>2</v>
          </cell>
          <cell r="L1679">
            <v>290</v>
          </cell>
          <cell r="M1679">
            <v>0</v>
          </cell>
          <cell r="N1679">
            <v>580</v>
          </cell>
        </row>
        <row r="1680">
          <cell r="A1680" t="str">
            <v>农村低保</v>
          </cell>
        </row>
        <row r="1680">
          <cell r="E1680" t="str">
            <v>贾宋</v>
          </cell>
        </row>
        <row r="1680">
          <cell r="K1680">
            <v>2</v>
          </cell>
          <cell r="L1680">
            <v>405</v>
          </cell>
          <cell r="M1680">
            <v>0</v>
          </cell>
          <cell r="N1680">
            <v>810</v>
          </cell>
        </row>
        <row r="1681">
          <cell r="A1681" t="str">
            <v>农村低保</v>
          </cell>
        </row>
        <row r="1681">
          <cell r="E1681" t="str">
            <v>贾宋</v>
          </cell>
        </row>
        <row r="1681">
          <cell r="K1681">
            <v>1</v>
          </cell>
          <cell r="L1681">
            <v>290</v>
          </cell>
          <cell r="M1681">
            <v>0</v>
          </cell>
          <cell r="N1681">
            <v>290</v>
          </cell>
        </row>
        <row r="1682">
          <cell r="A1682" t="str">
            <v>农村低保</v>
          </cell>
        </row>
        <row r="1682">
          <cell r="E1682" t="str">
            <v>贾宋</v>
          </cell>
        </row>
        <row r="1682">
          <cell r="K1682">
            <v>2</v>
          </cell>
          <cell r="L1682">
            <v>255</v>
          </cell>
          <cell r="M1682">
            <v>0</v>
          </cell>
          <cell r="N1682">
            <v>510</v>
          </cell>
        </row>
        <row r="1683">
          <cell r="A1683" t="str">
            <v>农村低保</v>
          </cell>
        </row>
        <row r="1683">
          <cell r="E1683" t="str">
            <v>贾宋</v>
          </cell>
        </row>
        <row r="1683">
          <cell r="K1683">
            <v>1</v>
          </cell>
          <cell r="L1683">
            <v>255</v>
          </cell>
          <cell r="M1683">
            <v>0</v>
          </cell>
          <cell r="N1683">
            <v>255</v>
          </cell>
        </row>
        <row r="1684">
          <cell r="A1684" t="str">
            <v>农村低保</v>
          </cell>
        </row>
        <row r="1684">
          <cell r="E1684" t="str">
            <v>贾宋</v>
          </cell>
        </row>
        <row r="1684">
          <cell r="K1684">
            <v>2</v>
          </cell>
          <cell r="L1684">
            <v>255</v>
          </cell>
          <cell r="M1684">
            <v>0</v>
          </cell>
          <cell r="N1684">
            <v>510</v>
          </cell>
        </row>
        <row r="1685">
          <cell r="A1685" t="str">
            <v>农村低保</v>
          </cell>
        </row>
        <row r="1685">
          <cell r="E1685" t="str">
            <v>贾宋</v>
          </cell>
        </row>
        <row r="1685">
          <cell r="K1685">
            <v>1</v>
          </cell>
          <cell r="L1685">
            <v>290</v>
          </cell>
          <cell r="M1685">
            <v>0</v>
          </cell>
          <cell r="N1685">
            <v>290</v>
          </cell>
        </row>
        <row r="1686">
          <cell r="A1686" t="str">
            <v>农村低保</v>
          </cell>
        </row>
        <row r="1686">
          <cell r="E1686" t="str">
            <v>贾宋</v>
          </cell>
        </row>
        <row r="1686">
          <cell r="K1686">
            <v>2</v>
          </cell>
          <cell r="L1686">
            <v>290</v>
          </cell>
          <cell r="M1686">
            <v>0</v>
          </cell>
          <cell r="N1686">
            <v>580</v>
          </cell>
        </row>
        <row r="1687">
          <cell r="A1687" t="str">
            <v>农村低保</v>
          </cell>
        </row>
        <row r="1687">
          <cell r="E1687" t="str">
            <v>贾宋</v>
          </cell>
        </row>
        <row r="1687">
          <cell r="K1687">
            <v>1</v>
          </cell>
          <cell r="L1687">
            <v>405</v>
          </cell>
          <cell r="M1687">
            <v>0</v>
          </cell>
          <cell r="N1687">
            <v>405</v>
          </cell>
        </row>
        <row r="1688">
          <cell r="A1688" t="str">
            <v>农村低保</v>
          </cell>
        </row>
        <row r="1688">
          <cell r="E1688" t="str">
            <v>贾宋</v>
          </cell>
        </row>
        <row r="1688">
          <cell r="K1688">
            <v>1</v>
          </cell>
          <cell r="L1688">
            <v>290</v>
          </cell>
          <cell r="M1688">
            <v>0</v>
          </cell>
          <cell r="N1688">
            <v>290</v>
          </cell>
        </row>
        <row r="1689">
          <cell r="A1689" t="str">
            <v>农村低保</v>
          </cell>
        </row>
        <row r="1689">
          <cell r="E1689" t="str">
            <v>贾宋</v>
          </cell>
        </row>
        <row r="1689">
          <cell r="K1689">
            <v>1</v>
          </cell>
          <cell r="L1689">
            <v>405</v>
          </cell>
          <cell r="M1689">
            <v>0</v>
          </cell>
          <cell r="N1689">
            <v>405</v>
          </cell>
        </row>
        <row r="1690">
          <cell r="A1690" t="str">
            <v>农村低保</v>
          </cell>
        </row>
        <row r="1690">
          <cell r="E1690" t="str">
            <v>贾宋</v>
          </cell>
        </row>
        <row r="1690">
          <cell r="K1690">
            <v>1</v>
          </cell>
          <cell r="L1690">
            <v>255</v>
          </cell>
          <cell r="M1690">
            <v>0</v>
          </cell>
          <cell r="N1690">
            <v>255</v>
          </cell>
        </row>
        <row r="1691">
          <cell r="A1691" t="str">
            <v>农村低保</v>
          </cell>
        </row>
        <row r="1691">
          <cell r="E1691" t="str">
            <v>贾宋</v>
          </cell>
        </row>
        <row r="1691">
          <cell r="K1691">
            <v>2</v>
          </cell>
          <cell r="L1691">
            <v>290</v>
          </cell>
          <cell r="M1691">
            <v>0</v>
          </cell>
          <cell r="N1691">
            <v>580</v>
          </cell>
        </row>
        <row r="1692">
          <cell r="A1692" t="str">
            <v>农村低保</v>
          </cell>
        </row>
        <row r="1692">
          <cell r="E1692" t="str">
            <v>贾宋</v>
          </cell>
        </row>
        <row r="1692">
          <cell r="K1692">
            <v>1</v>
          </cell>
          <cell r="L1692">
            <v>405</v>
          </cell>
          <cell r="M1692">
            <v>0</v>
          </cell>
          <cell r="N1692">
            <v>405</v>
          </cell>
        </row>
        <row r="1693">
          <cell r="A1693" t="str">
            <v>农村低保</v>
          </cell>
        </row>
        <row r="1693">
          <cell r="E1693" t="str">
            <v>贾宋</v>
          </cell>
        </row>
        <row r="1693">
          <cell r="K1693">
            <v>1</v>
          </cell>
          <cell r="L1693">
            <v>405</v>
          </cell>
          <cell r="M1693">
            <v>0</v>
          </cell>
          <cell r="N1693">
            <v>405</v>
          </cell>
        </row>
        <row r="1694">
          <cell r="A1694" t="str">
            <v>农村低保</v>
          </cell>
        </row>
        <row r="1694">
          <cell r="E1694" t="str">
            <v>贾宋</v>
          </cell>
        </row>
        <row r="1694">
          <cell r="K1694">
            <v>1</v>
          </cell>
          <cell r="L1694">
            <v>290</v>
          </cell>
          <cell r="M1694">
            <v>0</v>
          </cell>
          <cell r="N1694">
            <v>290</v>
          </cell>
        </row>
        <row r="1695">
          <cell r="A1695" t="str">
            <v>农村低保</v>
          </cell>
        </row>
        <row r="1695">
          <cell r="E1695" t="str">
            <v>贾宋</v>
          </cell>
        </row>
        <row r="1695">
          <cell r="K1695">
            <v>2</v>
          </cell>
          <cell r="L1695">
            <v>255</v>
          </cell>
          <cell r="M1695">
            <v>0</v>
          </cell>
          <cell r="N1695">
            <v>510</v>
          </cell>
        </row>
        <row r="1696">
          <cell r="A1696" t="str">
            <v>农村低保</v>
          </cell>
        </row>
        <row r="1696">
          <cell r="E1696" t="str">
            <v>贾宋</v>
          </cell>
        </row>
        <row r="1696">
          <cell r="K1696">
            <v>2</v>
          </cell>
          <cell r="L1696">
            <v>255</v>
          </cell>
          <cell r="M1696">
            <v>0</v>
          </cell>
          <cell r="N1696">
            <v>510</v>
          </cell>
        </row>
        <row r="1697">
          <cell r="A1697" t="str">
            <v>农村低保</v>
          </cell>
        </row>
        <row r="1697">
          <cell r="E1697" t="str">
            <v>贾宋</v>
          </cell>
        </row>
        <row r="1697">
          <cell r="K1697">
            <v>1</v>
          </cell>
          <cell r="L1697">
            <v>255</v>
          </cell>
          <cell r="M1697">
            <v>0</v>
          </cell>
          <cell r="N1697">
            <v>255</v>
          </cell>
        </row>
        <row r="1698">
          <cell r="A1698" t="str">
            <v>农村低保</v>
          </cell>
        </row>
        <row r="1698">
          <cell r="E1698" t="str">
            <v>贾宋</v>
          </cell>
        </row>
        <row r="1698">
          <cell r="K1698">
            <v>1</v>
          </cell>
          <cell r="L1698">
            <v>290</v>
          </cell>
          <cell r="M1698">
            <v>0</v>
          </cell>
          <cell r="N1698">
            <v>290</v>
          </cell>
        </row>
        <row r="1699">
          <cell r="A1699" t="str">
            <v>农村低保</v>
          </cell>
        </row>
        <row r="1699">
          <cell r="E1699" t="str">
            <v>贾宋</v>
          </cell>
        </row>
        <row r="1699">
          <cell r="K1699">
            <v>1</v>
          </cell>
          <cell r="L1699">
            <v>405</v>
          </cell>
          <cell r="M1699">
            <v>0</v>
          </cell>
          <cell r="N1699">
            <v>405</v>
          </cell>
        </row>
        <row r="1700">
          <cell r="A1700" t="str">
            <v>农村低保</v>
          </cell>
        </row>
        <row r="1700">
          <cell r="E1700" t="str">
            <v>贾宋</v>
          </cell>
        </row>
        <row r="1700">
          <cell r="K1700">
            <v>1</v>
          </cell>
          <cell r="L1700">
            <v>255</v>
          </cell>
          <cell r="M1700">
            <v>0</v>
          </cell>
          <cell r="N1700">
            <v>255</v>
          </cell>
        </row>
        <row r="1701">
          <cell r="A1701" t="str">
            <v>农村低保</v>
          </cell>
        </row>
        <row r="1701">
          <cell r="E1701" t="str">
            <v>贾宋</v>
          </cell>
        </row>
        <row r="1701">
          <cell r="K1701">
            <v>2</v>
          </cell>
          <cell r="L1701">
            <v>290</v>
          </cell>
          <cell r="M1701">
            <v>0</v>
          </cell>
          <cell r="N1701">
            <v>580</v>
          </cell>
        </row>
        <row r="1702">
          <cell r="A1702" t="str">
            <v>农村低保</v>
          </cell>
        </row>
        <row r="1702">
          <cell r="E1702" t="str">
            <v>贾宋</v>
          </cell>
        </row>
        <row r="1702">
          <cell r="K1702">
            <v>1</v>
          </cell>
          <cell r="L1702">
            <v>290</v>
          </cell>
          <cell r="M1702">
            <v>0</v>
          </cell>
          <cell r="N1702">
            <v>290</v>
          </cell>
        </row>
        <row r="1703">
          <cell r="A1703" t="str">
            <v>农村低保</v>
          </cell>
        </row>
        <row r="1703">
          <cell r="E1703" t="str">
            <v>贾宋</v>
          </cell>
        </row>
        <row r="1703">
          <cell r="K1703">
            <v>1</v>
          </cell>
          <cell r="L1703">
            <v>405</v>
          </cell>
          <cell r="M1703">
            <v>0</v>
          </cell>
          <cell r="N1703">
            <v>405</v>
          </cell>
        </row>
        <row r="1704">
          <cell r="A1704" t="str">
            <v>农村低保</v>
          </cell>
        </row>
        <row r="1704">
          <cell r="E1704" t="str">
            <v>贾宋</v>
          </cell>
        </row>
        <row r="1704">
          <cell r="K1704">
            <v>2</v>
          </cell>
          <cell r="L1704">
            <v>255</v>
          </cell>
          <cell r="M1704">
            <v>0</v>
          </cell>
          <cell r="N1704">
            <v>510</v>
          </cell>
        </row>
        <row r="1705">
          <cell r="A1705" t="str">
            <v>农村低保</v>
          </cell>
        </row>
        <row r="1705">
          <cell r="E1705" t="str">
            <v>贾宋</v>
          </cell>
        </row>
        <row r="1705">
          <cell r="K1705">
            <v>3</v>
          </cell>
          <cell r="L1705">
            <v>290</v>
          </cell>
          <cell r="M1705">
            <v>0</v>
          </cell>
          <cell r="N1705">
            <v>870</v>
          </cell>
        </row>
        <row r="1706">
          <cell r="A1706" t="str">
            <v>农村低保</v>
          </cell>
        </row>
        <row r="1706">
          <cell r="E1706" t="str">
            <v>贾宋</v>
          </cell>
        </row>
        <row r="1706">
          <cell r="K1706">
            <v>1</v>
          </cell>
          <cell r="L1706">
            <v>290</v>
          </cell>
          <cell r="M1706">
            <v>0</v>
          </cell>
          <cell r="N1706">
            <v>290</v>
          </cell>
        </row>
        <row r="1707">
          <cell r="A1707" t="str">
            <v>农村低保</v>
          </cell>
        </row>
        <row r="1707">
          <cell r="E1707" t="str">
            <v>贾宋</v>
          </cell>
        </row>
        <row r="1707">
          <cell r="K1707">
            <v>1</v>
          </cell>
          <cell r="L1707">
            <v>290</v>
          </cell>
          <cell r="M1707">
            <v>0</v>
          </cell>
          <cell r="N1707">
            <v>290</v>
          </cell>
        </row>
        <row r="1708">
          <cell r="A1708" t="str">
            <v>农村低保</v>
          </cell>
        </row>
        <row r="1708">
          <cell r="E1708" t="str">
            <v>贾宋</v>
          </cell>
        </row>
        <row r="1708">
          <cell r="K1708">
            <v>2</v>
          </cell>
          <cell r="L1708">
            <v>255</v>
          </cell>
          <cell r="M1708">
            <v>0</v>
          </cell>
          <cell r="N1708">
            <v>510</v>
          </cell>
        </row>
        <row r="1709">
          <cell r="A1709" t="str">
            <v>农村低保</v>
          </cell>
        </row>
        <row r="1709">
          <cell r="E1709" t="str">
            <v>贾宋</v>
          </cell>
        </row>
        <row r="1709">
          <cell r="K1709">
            <v>1</v>
          </cell>
          <cell r="L1709">
            <v>255</v>
          </cell>
          <cell r="M1709">
            <v>0</v>
          </cell>
          <cell r="N1709">
            <v>255</v>
          </cell>
        </row>
        <row r="1710">
          <cell r="A1710" t="str">
            <v>农村低保</v>
          </cell>
        </row>
        <row r="1710">
          <cell r="E1710" t="str">
            <v>贾宋</v>
          </cell>
        </row>
        <row r="1710">
          <cell r="K1710">
            <v>1</v>
          </cell>
          <cell r="L1710">
            <v>290</v>
          </cell>
          <cell r="M1710">
            <v>0</v>
          </cell>
          <cell r="N1710">
            <v>290</v>
          </cell>
        </row>
        <row r="1711">
          <cell r="A1711" t="str">
            <v>农村低保</v>
          </cell>
        </row>
        <row r="1711">
          <cell r="E1711" t="str">
            <v>贾宋</v>
          </cell>
        </row>
        <row r="1711">
          <cell r="K1711">
            <v>2</v>
          </cell>
          <cell r="L1711">
            <v>290</v>
          </cell>
          <cell r="M1711">
            <v>0</v>
          </cell>
          <cell r="N1711">
            <v>580</v>
          </cell>
        </row>
        <row r="1712">
          <cell r="A1712" t="str">
            <v>农村低保</v>
          </cell>
        </row>
        <row r="1712">
          <cell r="E1712" t="str">
            <v>贾宋</v>
          </cell>
        </row>
        <row r="1712">
          <cell r="K1712">
            <v>2</v>
          </cell>
          <cell r="L1712">
            <v>290</v>
          </cell>
          <cell r="M1712">
            <v>0</v>
          </cell>
          <cell r="N1712">
            <v>580</v>
          </cell>
        </row>
        <row r="1713">
          <cell r="A1713" t="str">
            <v>农村低保</v>
          </cell>
        </row>
        <row r="1713">
          <cell r="E1713" t="str">
            <v>贾宋</v>
          </cell>
        </row>
        <row r="1713">
          <cell r="K1713">
            <v>1</v>
          </cell>
          <cell r="L1713">
            <v>290</v>
          </cell>
          <cell r="M1713">
            <v>0</v>
          </cell>
          <cell r="N1713">
            <v>290</v>
          </cell>
        </row>
        <row r="1714">
          <cell r="A1714" t="str">
            <v>农村低保</v>
          </cell>
        </row>
        <row r="1714">
          <cell r="E1714" t="str">
            <v>贾宋</v>
          </cell>
        </row>
        <row r="1714">
          <cell r="K1714">
            <v>1</v>
          </cell>
          <cell r="L1714">
            <v>290</v>
          </cell>
          <cell r="M1714">
            <v>0</v>
          </cell>
          <cell r="N1714">
            <v>290</v>
          </cell>
        </row>
        <row r="1715">
          <cell r="A1715" t="str">
            <v>农村低保</v>
          </cell>
        </row>
        <row r="1715">
          <cell r="E1715" t="str">
            <v>贾宋</v>
          </cell>
        </row>
        <row r="1715">
          <cell r="K1715">
            <v>1</v>
          </cell>
          <cell r="L1715">
            <v>290</v>
          </cell>
          <cell r="M1715">
            <v>0</v>
          </cell>
          <cell r="N1715">
            <v>290</v>
          </cell>
        </row>
        <row r="1716">
          <cell r="A1716" t="str">
            <v>农村低保</v>
          </cell>
        </row>
        <row r="1716">
          <cell r="E1716" t="str">
            <v>贾宋</v>
          </cell>
        </row>
        <row r="1716">
          <cell r="K1716">
            <v>2</v>
          </cell>
          <cell r="L1716">
            <v>290</v>
          </cell>
          <cell r="M1716">
            <v>0</v>
          </cell>
          <cell r="N1716">
            <v>580</v>
          </cell>
        </row>
        <row r="1717">
          <cell r="A1717" t="str">
            <v>农村低保</v>
          </cell>
        </row>
        <row r="1717">
          <cell r="E1717" t="str">
            <v>贾宋</v>
          </cell>
        </row>
        <row r="1717">
          <cell r="K1717">
            <v>2</v>
          </cell>
          <cell r="L1717">
            <v>290</v>
          </cell>
          <cell r="M1717">
            <v>0</v>
          </cell>
          <cell r="N1717">
            <v>580</v>
          </cell>
        </row>
        <row r="1718">
          <cell r="A1718" t="str">
            <v>农村低保</v>
          </cell>
        </row>
        <row r="1718">
          <cell r="E1718" t="str">
            <v>贾宋</v>
          </cell>
        </row>
        <row r="1718">
          <cell r="K1718">
            <v>2</v>
          </cell>
          <cell r="L1718">
            <v>290</v>
          </cell>
          <cell r="M1718">
            <v>0</v>
          </cell>
          <cell r="N1718">
            <v>580</v>
          </cell>
        </row>
        <row r="1719">
          <cell r="A1719" t="str">
            <v>农村低保</v>
          </cell>
        </row>
        <row r="1719">
          <cell r="E1719" t="str">
            <v>贾宋</v>
          </cell>
        </row>
        <row r="1719">
          <cell r="K1719">
            <v>1</v>
          </cell>
          <cell r="L1719">
            <v>290</v>
          </cell>
          <cell r="M1719">
            <v>0</v>
          </cell>
          <cell r="N1719">
            <v>290</v>
          </cell>
        </row>
        <row r="1720">
          <cell r="A1720" t="str">
            <v>农村低保</v>
          </cell>
        </row>
        <row r="1720">
          <cell r="E1720" t="str">
            <v>贾宋</v>
          </cell>
        </row>
        <row r="1720">
          <cell r="K1720">
            <v>1</v>
          </cell>
          <cell r="L1720">
            <v>290</v>
          </cell>
          <cell r="M1720">
            <v>0</v>
          </cell>
          <cell r="N1720">
            <v>290</v>
          </cell>
        </row>
        <row r="1721">
          <cell r="A1721" t="str">
            <v>农村低保</v>
          </cell>
        </row>
        <row r="1721">
          <cell r="E1721" t="str">
            <v>贾宋</v>
          </cell>
        </row>
        <row r="1721">
          <cell r="K1721">
            <v>1</v>
          </cell>
          <cell r="L1721">
            <v>290</v>
          </cell>
          <cell r="M1721">
            <v>0</v>
          </cell>
          <cell r="N1721">
            <v>290</v>
          </cell>
        </row>
        <row r="1722">
          <cell r="A1722" t="str">
            <v>农村低保</v>
          </cell>
        </row>
        <row r="1722">
          <cell r="E1722" t="str">
            <v>贾宋</v>
          </cell>
        </row>
        <row r="1722">
          <cell r="K1722">
            <v>1</v>
          </cell>
          <cell r="L1722">
            <v>290</v>
          </cell>
          <cell r="M1722">
            <v>0</v>
          </cell>
          <cell r="N1722">
            <v>290</v>
          </cell>
        </row>
        <row r="1723">
          <cell r="A1723" t="str">
            <v>农村低保</v>
          </cell>
        </row>
        <row r="1723">
          <cell r="E1723" t="str">
            <v>贾宋</v>
          </cell>
        </row>
        <row r="1723">
          <cell r="K1723">
            <v>2</v>
          </cell>
          <cell r="L1723">
            <v>290</v>
          </cell>
          <cell r="M1723">
            <v>0</v>
          </cell>
          <cell r="N1723">
            <v>580</v>
          </cell>
        </row>
        <row r="1724">
          <cell r="A1724" t="str">
            <v>农村低保</v>
          </cell>
        </row>
        <row r="1724">
          <cell r="E1724" t="str">
            <v>贾宋</v>
          </cell>
        </row>
        <row r="1724">
          <cell r="K1724">
            <v>2</v>
          </cell>
          <cell r="L1724">
            <v>290</v>
          </cell>
          <cell r="M1724">
            <v>0</v>
          </cell>
          <cell r="N1724">
            <v>580</v>
          </cell>
        </row>
        <row r="1725">
          <cell r="A1725" t="str">
            <v>农村低保</v>
          </cell>
        </row>
        <row r="1725">
          <cell r="E1725" t="str">
            <v>贾宋</v>
          </cell>
        </row>
        <row r="1725">
          <cell r="K1725">
            <v>1</v>
          </cell>
          <cell r="L1725">
            <v>290</v>
          </cell>
          <cell r="M1725">
            <v>0</v>
          </cell>
          <cell r="N1725">
            <v>290</v>
          </cell>
        </row>
        <row r="1726">
          <cell r="A1726" t="str">
            <v>农村低保</v>
          </cell>
        </row>
        <row r="1726">
          <cell r="E1726" t="str">
            <v>贾宋</v>
          </cell>
        </row>
        <row r="1726">
          <cell r="K1726">
            <v>1</v>
          </cell>
          <cell r="L1726">
            <v>290</v>
          </cell>
          <cell r="M1726">
            <v>0</v>
          </cell>
          <cell r="N1726">
            <v>290</v>
          </cell>
        </row>
        <row r="1727">
          <cell r="A1727" t="str">
            <v>农村低保</v>
          </cell>
        </row>
        <row r="1727">
          <cell r="E1727" t="str">
            <v>贾宋</v>
          </cell>
        </row>
        <row r="1727">
          <cell r="K1727">
            <v>2</v>
          </cell>
          <cell r="L1727">
            <v>405</v>
          </cell>
          <cell r="M1727">
            <v>0</v>
          </cell>
          <cell r="N1727">
            <v>810</v>
          </cell>
        </row>
        <row r="1728">
          <cell r="A1728" t="str">
            <v>农村低保</v>
          </cell>
        </row>
        <row r="1728">
          <cell r="E1728" t="str">
            <v>贾宋</v>
          </cell>
        </row>
        <row r="1728">
          <cell r="K1728">
            <v>1</v>
          </cell>
          <cell r="L1728">
            <v>405</v>
          </cell>
          <cell r="M1728">
            <v>0</v>
          </cell>
          <cell r="N1728">
            <v>405</v>
          </cell>
        </row>
        <row r="1729">
          <cell r="A1729" t="str">
            <v>农村低保</v>
          </cell>
        </row>
        <row r="1729">
          <cell r="E1729" t="str">
            <v>贾宋</v>
          </cell>
        </row>
        <row r="1729">
          <cell r="K1729">
            <v>1</v>
          </cell>
          <cell r="L1729">
            <v>290</v>
          </cell>
          <cell r="M1729">
            <v>0</v>
          </cell>
          <cell r="N1729">
            <v>290</v>
          </cell>
        </row>
        <row r="1730">
          <cell r="A1730" t="str">
            <v>农村低保</v>
          </cell>
        </row>
        <row r="1730">
          <cell r="E1730" t="str">
            <v>贾宋</v>
          </cell>
        </row>
        <row r="1730">
          <cell r="K1730">
            <v>1</v>
          </cell>
          <cell r="L1730">
            <v>255</v>
          </cell>
          <cell r="M1730">
            <v>0</v>
          </cell>
          <cell r="N1730">
            <v>255</v>
          </cell>
        </row>
        <row r="1731">
          <cell r="A1731" t="str">
            <v>农村低保</v>
          </cell>
        </row>
        <row r="1731">
          <cell r="E1731" t="str">
            <v>贾宋</v>
          </cell>
        </row>
        <row r="1731">
          <cell r="K1731">
            <v>2</v>
          </cell>
          <cell r="L1731">
            <v>255</v>
          </cell>
          <cell r="M1731">
            <v>0</v>
          </cell>
          <cell r="N1731">
            <v>510</v>
          </cell>
        </row>
        <row r="1732">
          <cell r="A1732" t="str">
            <v>农村低保</v>
          </cell>
        </row>
        <row r="1732">
          <cell r="E1732" t="str">
            <v>贾宋</v>
          </cell>
        </row>
        <row r="1732">
          <cell r="K1732">
            <v>2</v>
          </cell>
          <cell r="L1732">
            <v>255</v>
          </cell>
          <cell r="M1732">
            <v>0</v>
          </cell>
          <cell r="N1732">
            <v>510</v>
          </cell>
        </row>
        <row r="1733">
          <cell r="A1733" t="str">
            <v>农村低保</v>
          </cell>
        </row>
        <row r="1733">
          <cell r="E1733" t="str">
            <v>贾宋</v>
          </cell>
        </row>
        <row r="1733">
          <cell r="K1733">
            <v>1</v>
          </cell>
          <cell r="L1733">
            <v>255</v>
          </cell>
          <cell r="M1733">
            <v>0</v>
          </cell>
          <cell r="N1733">
            <v>255</v>
          </cell>
        </row>
        <row r="1734">
          <cell r="A1734" t="str">
            <v>农村低保</v>
          </cell>
        </row>
        <row r="1734">
          <cell r="E1734" t="str">
            <v>贾宋</v>
          </cell>
        </row>
        <row r="1734">
          <cell r="K1734">
            <v>3</v>
          </cell>
          <cell r="L1734">
            <v>405</v>
          </cell>
          <cell r="M1734">
            <v>0</v>
          </cell>
          <cell r="N1734">
            <v>1215</v>
          </cell>
        </row>
        <row r="1735">
          <cell r="A1735" t="str">
            <v>农村低保</v>
          </cell>
        </row>
        <row r="1735">
          <cell r="E1735" t="str">
            <v>贾宋</v>
          </cell>
        </row>
        <row r="1735">
          <cell r="K1735">
            <v>1</v>
          </cell>
          <cell r="L1735">
            <v>290</v>
          </cell>
          <cell r="M1735">
            <v>0</v>
          </cell>
          <cell r="N1735">
            <v>290</v>
          </cell>
        </row>
        <row r="1736">
          <cell r="A1736" t="str">
            <v>农村低保</v>
          </cell>
        </row>
        <row r="1736">
          <cell r="E1736" t="str">
            <v>贾宋</v>
          </cell>
        </row>
        <row r="1736">
          <cell r="K1736">
            <v>1</v>
          </cell>
          <cell r="L1736">
            <v>290</v>
          </cell>
          <cell r="M1736">
            <v>0</v>
          </cell>
          <cell r="N1736">
            <v>290</v>
          </cell>
        </row>
        <row r="1737">
          <cell r="A1737" t="str">
            <v>农村低保</v>
          </cell>
        </row>
        <row r="1737">
          <cell r="E1737" t="str">
            <v>贾宋</v>
          </cell>
        </row>
        <row r="1737">
          <cell r="K1737">
            <v>1</v>
          </cell>
          <cell r="L1737">
            <v>290</v>
          </cell>
          <cell r="M1737">
            <v>0</v>
          </cell>
          <cell r="N1737">
            <v>290</v>
          </cell>
        </row>
        <row r="1738">
          <cell r="A1738" t="str">
            <v>农村低保</v>
          </cell>
        </row>
        <row r="1738">
          <cell r="E1738" t="str">
            <v>贾宋</v>
          </cell>
        </row>
        <row r="1738">
          <cell r="K1738">
            <v>1</v>
          </cell>
          <cell r="L1738">
            <v>290</v>
          </cell>
          <cell r="M1738">
            <v>0</v>
          </cell>
          <cell r="N1738">
            <v>290</v>
          </cell>
        </row>
        <row r="1739">
          <cell r="A1739" t="str">
            <v>农村低保</v>
          </cell>
        </row>
        <row r="1739">
          <cell r="E1739" t="str">
            <v>贾宋</v>
          </cell>
        </row>
        <row r="1739">
          <cell r="K1739">
            <v>1</v>
          </cell>
          <cell r="L1739">
            <v>290</v>
          </cell>
          <cell r="M1739">
            <v>0</v>
          </cell>
          <cell r="N1739">
            <v>290</v>
          </cell>
        </row>
        <row r="1740">
          <cell r="A1740" t="str">
            <v>农村低保</v>
          </cell>
        </row>
        <row r="1740">
          <cell r="E1740" t="str">
            <v>贾宋</v>
          </cell>
        </row>
        <row r="1740">
          <cell r="K1740">
            <v>1</v>
          </cell>
          <cell r="L1740">
            <v>290</v>
          </cell>
          <cell r="M1740">
            <v>0</v>
          </cell>
          <cell r="N1740">
            <v>290</v>
          </cell>
        </row>
        <row r="1741">
          <cell r="A1741" t="str">
            <v>农村低保</v>
          </cell>
        </row>
        <row r="1741">
          <cell r="E1741" t="str">
            <v>贾宋</v>
          </cell>
        </row>
        <row r="1741">
          <cell r="K1741">
            <v>2</v>
          </cell>
          <cell r="L1741">
            <v>290</v>
          </cell>
          <cell r="M1741">
            <v>0</v>
          </cell>
          <cell r="N1741">
            <v>580</v>
          </cell>
        </row>
        <row r="1742">
          <cell r="A1742" t="str">
            <v>农村低保</v>
          </cell>
        </row>
        <row r="1742">
          <cell r="E1742" t="str">
            <v>贾宋</v>
          </cell>
        </row>
        <row r="1742">
          <cell r="K1742">
            <v>2</v>
          </cell>
          <cell r="L1742">
            <v>290</v>
          </cell>
          <cell r="M1742">
            <v>0</v>
          </cell>
          <cell r="N1742">
            <v>580</v>
          </cell>
        </row>
        <row r="1743">
          <cell r="A1743" t="str">
            <v>农村低保</v>
          </cell>
        </row>
        <row r="1743">
          <cell r="E1743" t="str">
            <v>贾宋</v>
          </cell>
        </row>
        <row r="1743">
          <cell r="K1743">
            <v>1</v>
          </cell>
          <cell r="L1743">
            <v>290</v>
          </cell>
          <cell r="M1743">
            <v>0</v>
          </cell>
          <cell r="N1743">
            <v>290</v>
          </cell>
        </row>
        <row r="1744">
          <cell r="A1744" t="str">
            <v>农村低保</v>
          </cell>
        </row>
        <row r="1744">
          <cell r="E1744" t="str">
            <v>贾宋</v>
          </cell>
        </row>
        <row r="1744">
          <cell r="K1744">
            <v>2</v>
          </cell>
          <cell r="L1744">
            <v>290</v>
          </cell>
          <cell r="M1744">
            <v>0</v>
          </cell>
          <cell r="N1744">
            <v>580</v>
          </cell>
        </row>
        <row r="1745">
          <cell r="A1745" t="str">
            <v>农村低保</v>
          </cell>
        </row>
        <row r="1745">
          <cell r="E1745" t="str">
            <v>贾宋</v>
          </cell>
        </row>
        <row r="1745">
          <cell r="K1745">
            <v>1</v>
          </cell>
          <cell r="L1745">
            <v>290</v>
          </cell>
          <cell r="M1745">
            <v>0</v>
          </cell>
          <cell r="N1745">
            <v>290</v>
          </cell>
        </row>
        <row r="1746">
          <cell r="A1746" t="str">
            <v>农村低保</v>
          </cell>
        </row>
        <row r="1746">
          <cell r="E1746" t="str">
            <v>贾宋</v>
          </cell>
        </row>
        <row r="1746">
          <cell r="K1746">
            <v>1</v>
          </cell>
          <cell r="L1746">
            <v>290</v>
          </cell>
          <cell r="M1746">
            <v>0</v>
          </cell>
          <cell r="N1746">
            <v>290</v>
          </cell>
        </row>
        <row r="1747">
          <cell r="A1747" t="str">
            <v>农村低保</v>
          </cell>
        </row>
        <row r="1747">
          <cell r="E1747" t="str">
            <v>贾宋</v>
          </cell>
        </row>
        <row r="1747">
          <cell r="K1747">
            <v>1</v>
          </cell>
          <cell r="L1747">
            <v>405</v>
          </cell>
          <cell r="M1747">
            <v>0</v>
          </cell>
          <cell r="N1747">
            <v>405</v>
          </cell>
        </row>
        <row r="1748">
          <cell r="A1748" t="str">
            <v>农村低保</v>
          </cell>
        </row>
        <row r="1748">
          <cell r="E1748" t="str">
            <v>贾宋</v>
          </cell>
        </row>
        <row r="1748">
          <cell r="K1748">
            <v>1</v>
          </cell>
          <cell r="L1748">
            <v>290</v>
          </cell>
          <cell r="M1748">
            <v>0</v>
          </cell>
          <cell r="N1748">
            <v>290</v>
          </cell>
        </row>
        <row r="1749">
          <cell r="A1749" t="str">
            <v>农村低保</v>
          </cell>
        </row>
        <row r="1749">
          <cell r="E1749" t="str">
            <v>贾宋</v>
          </cell>
        </row>
        <row r="1749">
          <cell r="K1749">
            <v>1</v>
          </cell>
          <cell r="L1749">
            <v>255</v>
          </cell>
          <cell r="M1749">
            <v>0</v>
          </cell>
          <cell r="N1749">
            <v>255</v>
          </cell>
        </row>
        <row r="1750">
          <cell r="A1750" t="str">
            <v>农村低保</v>
          </cell>
        </row>
        <row r="1750">
          <cell r="E1750" t="str">
            <v>贾宋</v>
          </cell>
        </row>
        <row r="1750">
          <cell r="K1750">
            <v>1</v>
          </cell>
          <cell r="L1750">
            <v>290</v>
          </cell>
          <cell r="M1750">
            <v>0</v>
          </cell>
          <cell r="N1750">
            <v>290</v>
          </cell>
        </row>
        <row r="1751">
          <cell r="A1751" t="str">
            <v>农村低保</v>
          </cell>
        </row>
        <row r="1751">
          <cell r="E1751" t="str">
            <v>贾宋</v>
          </cell>
        </row>
        <row r="1751">
          <cell r="K1751">
            <v>1</v>
          </cell>
          <cell r="L1751">
            <v>290</v>
          </cell>
          <cell r="M1751">
            <v>0</v>
          </cell>
          <cell r="N1751">
            <v>290</v>
          </cell>
        </row>
        <row r="1752">
          <cell r="A1752" t="str">
            <v>农村低保</v>
          </cell>
        </row>
        <row r="1752">
          <cell r="E1752" t="str">
            <v>贾宋</v>
          </cell>
        </row>
        <row r="1752">
          <cell r="K1752">
            <v>2</v>
          </cell>
          <cell r="L1752">
            <v>405</v>
          </cell>
          <cell r="M1752">
            <v>0</v>
          </cell>
          <cell r="N1752">
            <v>810</v>
          </cell>
        </row>
        <row r="1753">
          <cell r="A1753" t="str">
            <v>农村低保</v>
          </cell>
        </row>
        <row r="1753">
          <cell r="E1753" t="str">
            <v>贾宋</v>
          </cell>
        </row>
        <row r="1753">
          <cell r="K1753">
            <v>3</v>
          </cell>
          <cell r="L1753">
            <v>255</v>
          </cell>
          <cell r="M1753">
            <v>0</v>
          </cell>
          <cell r="N1753">
            <v>765</v>
          </cell>
        </row>
        <row r="1754">
          <cell r="A1754" t="str">
            <v>农村低保</v>
          </cell>
        </row>
        <row r="1754">
          <cell r="E1754" t="str">
            <v>贾宋</v>
          </cell>
        </row>
        <row r="1754">
          <cell r="K1754">
            <v>2</v>
          </cell>
          <cell r="L1754">
            <v>290</v>
          </cell>
          <cell r="M1754">
            <v>0</v>
          </cell>
          <cell r="N1754">
            <v>580</v>
          </cell>
        </row>
        <row r="1755">
          <cell r="A1755" t="str">
            <v>农村低保</v>
          </cell>
        </row>
        <row r="1755">
          <cell r="E1755" t="str">
            <v>贾宋</v>
          </cell>
        </row>
        <row r="1755">
          <cell r="K1755">
            <v>1</v>
          </cell>
          <cell r="L1755">
            <v>290</v>
          </cell>
          <cell r="M1755">
            <v>0</v>
          </cell>
          <cell r="N1755">
            <v>290</v>
          </cell>
        </row>
        <row r="1756">
          <cell r="A1756" t="str">
            <v>农村低保</v>
          </cell>
        </row>
        <row r="1756">
          <cell r="E1756" t="str">
            <v>贾宋</v>
          </cell>
        </row>
        <row r="1756">
          <cell r="K1756">
            <v>1</v>
          </cell>
          <cell r="L1756">
            <v>290</v>
          </cell>
          <cell r="M1756">
            <v>0</v>
          </cell>
          <cell r="N1756">
            <v>290</v>
          </cell>
        </row>
        <row r="1757">
          <cell r="A1757" t="str">
            <v>农村低保</v>
          </cell>
        </row>
        <row r="1757">
          <cell r="E1757" t="str">
            <v>贾宋</v>
          </cell>
        </row>
        <row r="1757">
          <cell r="K1757">
            <v>2</v>
          </cell>
          <cell r="L1757">
            <v>290</v>
          </cell>
          <cell r="M1757">
            <v>0</v>
          </cell>
          <cell r="N1757">
            <v>580</v>
          </cell>
        </row>
        <row r="1758">
          <cell r="A1758" t="str">
            <v>农村低保</v>
          </cell>
        </row>
        <row r="1758">
          <cell r="E1758" t="str">
            <v>贾宋</v>
          </cell>
        </row>
        <row r="1758">
          <cell r="K1758">
            <v>2</v>
          </cell>
          <cell r="L1758">
            <v>290</v>
          </cell>
          <cell r="M1758">
            <v>0</v>
          </cell>
          <cell r="N1758">
            <v>580</v>
          </cell>
        </row>
        <row r="1759">
          <cell r="A1759" t="str">
            <v>农村低保</v>
          </cell>
        </row>
        <row r="1759">
          <cell r="E1759" t="str">
            <v>贾宋</v>
          </cell>
        </row>
        <row r="1759">
          <cell r="K1759">
            <v>3</v>
          </cell>
          <cell r="L1759">
            <v>405</v>
          </cell>
          <cell r="M1759">
            <v>0</v>
          </cell>
          <cell r="N1759">
            <v>1215</v>
          </cell>
        </row>
        <row r="1760">
          <cell r="A1760" t="str">
            <v>农村低保</v>
          </cell>
        </row>
        <row r="1760">
          <cell r="E1760" t="str">
            <v>贾宋</v>
          </cell>
        </row>
        <row r="1760">
          <cell r="K1760">
            <v>1</v>
          </cell>
          <cell r="L1760">
            <v>290</v>
          </cell>
          <cell r="M1760">
            <v>0</v>
          </cell>
          <cell r="N1760">
            <v>290</v>
          </cell>
        </row>
        <row r="1761">
          <cell r="A1761" t="str">
            <v>农村低保</v>
          </cell>
        </row>
        <row r="1761">
          <cell r="E1761" t="str">
            <v>贾宋</v>
          </cell>
        </row>
        <row r="1761">
          <cell r="K1761">
            <v>3</v>
          </cell>
          <cell r="L1761">
            <v>405</v>
          </cell>
          <cell r="M1761">
            <v>0</v>
          </cell>
          <cell r="N1761">
            <v>1215</v>
          </cell>
        </row>
        <row r="1762">
          <cell r="A1762" t="str">
            <v>农村低保</v>
          </cell>
        </row>
        <row r="1762">
          <cell r="E1762" t="str">
            <v>贾宋</v>
          </cell>
        </row>
        <row r="1762">
          <cell r="K1762">
            <v>2</v>
          </cell>
          <cell r="L1762">
            <v>290</v>
          </cell>
          <cell r="M1762">
            <v>0</v>
          </cell>
          <cell r="N1762">
            <v>580</v>
          </cell>
        </row>
        <row r="1763">
          <cell r="A1763" t="str">
            <v>农村低保</v>
          </cell>
        </row>
        <row r="1763">
          <cell r="E1763" t="str">
            <v>贾宋</v>
          </cell>
        </row>
        <row r="1763">
          <cell r="K1763">
            <v>1</v>
          </cell>
          <cell r="L1763">
            <v>290</v>
          </cell>
          <cell r="M1763">
            <v>0</v>
          </cell>
          <cell r="N1763">
            <v>290</v>
          </cell>
        </row>
        <row r="1764">
          <cell r="A1764" t="str">
            <v>农村低保</v>
          </cell>
        </row>
        <row r="1764">
          <cell r="E1764" t="str">
            <v>贾宋</v>
          </cell>
        </row>
        <row r="1764">
          <cell r="K1764">
            <v>2</v>
          </cell>
          <cell r="L1764">
            <v>290</v>
          </cell>
          <cell r="M1764">
            <v>0</v>
          </cell>
          <cell r="N1764">
            <v>580</v>
          </cell>
        </row>
        <row r="1765">
          <cell r="A1765" t="str">
            <v>农村低保</v>
          </cell>
        </row>
        <row r="1765">
          <cell r="E1765" t="str">
            <v>贾宋</v>
          </cell>
        </row>
        <row r="1765">
          <cell r="K1765">
            <v>1</v>
          </cell>
          <cell r="L1765">
            <v>290</v>
          </cell>
          <cell r="M1765">
            <v>0</v>
          </cell>
          <cell r="N1765">
            <v>290</v>
          </cell>
        </row>
        <row r="1766">
          <cell r="A1766" t="str">
            <v>农村低保</v>
          </cell>
        </row>
        <row r="1766">
          <cell r="E1766" t="str">
            <v>贾宋</v>
          </cell>
        </row>
        <row r="1766">
          <cell r="K1766">
            <v>1</v>
          </cell>
          <cell r="L1766">
            <v>290</v>
          </cell>
          <cell r="M1766">
            <v>0</v>
          </cell>
          <cell r="N1766">
            <v>290</v>
          </cell>
        </row>
        <row r="1767">
          <cell r="A1767" t="str">
            <v>农村低保</v>
          </cell>
        </row>
        <row r="1767">
          <cell r="E1767" t="str">
            <v>贾宋</v>
          </cell>
        </row>
        <row r="1767">
          <cell r="K1767">
            <v>1</v>
          </cell>
          <cell r="L1767">
            <v>405</v>
          </cell>
          <cell r="M1767">
            <v>0</v>
          </cell>
          <cell r="N1767">
            <v>405</v>
          </cell>
        </row>
        <row r="1768">
          <cell r="A1768" t="str">
            <v>农村低保</v>
          </cell>
        </row>
        <row r="1768">
          <cell r="E1768" t="str">
            <v>贾宋</v>
          </cell>
        </row>
        <row r="1768">
          <cell r="K1768">
            <v>1</v>
          </cell>
          <cell r="L1768">
            <v>405</v>
          </cell>
          <cell r="M1768">
            <v>0</v>
          </cell>
          <cell r="N1768">
            <v>405</v>
          </cell>
        </row>
        <row r="1769">
          <cell r="A1769" t="str">
            <v>农村低保</v>
          </cell>
        </row>
        <row r="1769">
          <cell r="E1769" t="str">
            <v>贾宋</v>
          </cell>
        </row>
        <row r="1769">
          <cell r="K1769">
            <v>3</v>
          </cell>
          <cell r="L1769">
            <v>290</v>
          </cell>
          <cell r="M1769">
            <v>0</v>
          </cell>
          <cell r="N1769">
            <v>870</v>
          </cell>
        </row>
        <row r="1770">
          <cell r="A1770" t="str">
            <v>农村低保</v>
          </cell>
        </row>
        <row r="1770">
          <cell r="E1770" t="str">
            <v>贾宋</v>
          </cell>
        </row>
        <row r="1770">
          <cell r="K1770">
            <v>1</v>
          </cell>
          <cell r="L1770">
            <v>290</v>
          </cell>
          <cell r="M1770">
            <v>0</v>
          </cell>
          <cell r="N1770">
            <v>290</v>
          </cell>
        </row>
        <row r="1771">
          <cell r="A1771" t="str">
            <v>农村低保</v>
          </cell>
        </row>
        <row r="1771">
          <cell r="E1771" t="str">
            <v>贾宋</v>
          </cell>
        </row>
        <row r="1771">
          <cell r="K1771">
            <v>2</v>
          </cell>
          <cell r="L1771">
            <v>290</v>
          </cell>
          <cell r="M1771">
            <v>0</v>
          </cell>
          <cell r="N1771">
            <v>580</v>
          </cell>
        </row>
        <row r="1772">
          <cell r="A1772" t="str">
            <v>农村低保</v>
          </cell>
        </row>
        <row r="1772">
          <cell r="E1772" t="str">
            <v>贾宋</v>
          </cell>
        </row>
        <row r="1772">
          <cell r="K1772">
            <v>1</v>
          </cell>
          <cell r="L1772">
            <v>290</v>
          </cell>
          <cell r="M1772">
            <v>0</v>
          </cell>
          <cell r="N1772">
            <v>290</v>
          </cell>
        </row>
        <row r="1773">
          <cell r="A1773" t="str">
            <v>农村低保</v>
          </cell>
        </row>
        <row r="1773">
          <cell r="E1773" t="str">
            <v>贾宋</v>
          </cell>
        </row>
        <row r="1773">
          <cell r="K1773">
            <v>2</v>
          </cell>
          <cell r="L1773">
            <v>405</v>
          </cell>
          <cell r="M1773">
            <v>0</v>
          </cell>
          <cell r="N1773">
            <v>810</v>
          </cell>
        </row>
        <row r="1774">
          <cell r="A1774" t="str">
            <v>农村低保</v>
          </cell>
        </row>
        <row r="1774">
          <cell r="E1774" t="str">
            <v>贾宋</v>
          </cell>
        </row>
        <row r="1774">
          <cell r="K1774">
            <v>2</v>
          </cell>
          <cell r="L1774">
            <v>405</v>
          </cell>
          <cell r="M1774">
            <v>0</v>
          </cell>
          <cell r="N1774">
            <v>810</v>
          </cell>
        </row>
        <row r="1775">
          <cell r="A1775" t="str">
            <v>农村低保</v>
          </cell>
        </row>
        <row r="1775">
          <cell r="E1775" t="str">
            <v>贾宋</v>
          </cell>
        </row>
        <row r="1775">
          <cell r="K1775">
            <v>2</v>
          </cell>
          <cell r="L1775">
            <v>405</v>
          </cell>
          <cell r="M1775">
            <v>0</v>
          </cell>
          <cell r="N1775">
            <v>810</v>
          </cell>
        </row>
        <row r="1776">
          <cell r="A1776" t="str">
            <v>农村低保</v>
          </cell>
        </row>
        <row r="1776">
          <cell r="E1776" t="str">
            <v>贾宋</v>
          </cell>
        </row>
        <row r="1776">
          <cell r="K1776">
            <v>1</v>
          </cell>
          <cell r="L1776">
            <v>255</v>
          </cell>
          <cell r="M1776">
            <v>0</v>
          </cell>
          <cell r="N1776">
            <v>255</v>
          </cell>
        </row>
        <row r="1777">
          <cell r="A1777" t="str">
            <v>农村低保</v>
          </cell>
        </row>
        <row r="1777">
          <cell r="E1777" t="str">
            <v>贾宋</v>
          </cell>
        </row>
        <row r="1777">
          <cell r="K1777">
            <v>2</v>
          </cell>
          <cell r="L1777">
            <v>405</v>
          </cell>
          <cell r="M1777">
            <v>0</v>
          </cell>
          <cell r="N1777">
            <v>810</v>
          </cell>
        </row>
        <row r="1778">
          <cell r="A1778" t="str">
            <v>农村低保</v>
          </cell>
        </row>
        <row r="1778">
          <cell r="E1778" t="str">
            <v>贾宋</v>
          </cell>
        </row>
        <row r="1778">
          <cell r="K1778">
            <v>1</v>
          </cell>
          <cell r="L1778">
            <v>405</v>
          </cell>
          <cell r="M1778">
            <v>0</v>
          </cell>
          <cell r="N1778">
            <v>405</v>
          </cell>
        </row>
        <row r="1779">
          <cell r="A1779" t="str">
            <v>农村低保</v>
          </cell>
        </row>
        <row r="1779">
          <cell r="E1779" t="str">
            <v>贾宋</v>
          </cell>
        </row>
        <row r="1779">
          <cell r="K1779">
            <v>1</v>
          </cell>
          <cell r="L1779">
            <v>255</v>
          </cell>
          <cell r="M1779">
            <v>0</v>
          </cell>
          <cell r="N1779">
            <v>255</v>
          </cell>
        </row>
        <row r="1780">
          <cell r="A1780" t="str">
            <v>农村低保</v>
          </cell>
        </row>
        <row r="1780">
          <cell r="E1780" t="str">
            <v>贾宋</v>
          </cell>
        </row>
        <row r="1780">
          <cell r="K1780">
            <v>3</v>
          </cell>
          <cell r="L1780">
            <v>405</v>
          </cell>
          <cell r="M1780">
            <v>0</v>
          </cell>
          <cell r="N1780">
            <v>1215</v>
          </cell>
        </row>
        <row r="1781">
          <cell r="A1781" t="str">
            <v>农村低保</v>
          </cell>
        </row>
        <row r="1781">
          <cell r="E1781" t="str">
            <v>贾宋</v>
          </cell>
        </row>
        <row r="1781">
          <cell r="K1781">
            <v>1</v>
          </cell>
          <cell r="L1781">
            <v>255</v>
          </cell>
          <cell r="M1781">
            <v>0</v>
          </cell>
          <cell r="N1781">
            <v>255</v>
          </cell>
        </row>
        <row r="1782">
          <cell r="A1782" t="str">
            <v>农村低保</v>
          </cell>
        </row>
        <row r="1782">
          <cell r="E1782" t="str">
            <v>贾宋</v>
          </cell>
        </row>
        <row r="1782">
          <cell r="K1782">
            <v>1</v>
          </cell>
          <cell r="L1782">
            <v>405</v>
          </cell>
          <cell r="M1782">
            <v>0</v>
          </cell>
          <cell r="N1782">
            <v>405</v>
          </cell>
        </row>
        <row r="1783">
          <cell r="A1783" t="str">
            <v>农村低保</v>
          </cell>
        </row>
        <row r="1783">
          <cell r="E1783" t="str">
            <v>贾宋</v>
          </cell>
        </row>
        <row r="1783">
          <cell r="K1783">
            <v>1</v>
          </cell>
          <cell r="L1783">
            <v>290</v>
          </cell>
          <cell r="M1783">
            <v>0</v>
          </cell>
          <cell r="N1783">
            <v>290</v>
          </cell>
        </row>
        <row r="1784">
          <cell r="A1784" t="str">
            <v>农村低保</v>
          </cell>
        </row>
        <row r="1784">
          <cell r="E1784" t="str">
            <v>贾宋</v>
          </cell>
        </row>
        <row r="1784">
          <cell r="K1784">
            <v>2</v>
          </cell>
          <cell r="L1784">
            <v>255</v>
          </cell>
          <cell r="M1784">
            <v>0</v>
          </cell>
          <cell r="N1784">
            <v>510</v>
          </cell>
        </row>
        <row r="1785">
          <cell r="A1785" t="str">
            <v>农村低保</v>
          </cell>
        </row>
        <row r="1785">
          <cell r="E1785" t="str">
            <v>贾宋</v>
          </cell>
        </row>
        <row r="1785">
          <cell r="K1785">
            <v>2</v>
          </cell>
          <cell r="L1785">
            <v>405</v>
          </cell>
          <cell r="M1785">
            <v>0</v>
          </cell>
          <cell r="N1785">
            <v>810</v>
          </cell>
        </row>
        <row r="1786">
          <cell r="A1786" t="str">
            <v>农村低保</v>
          </cell>
        </row>
        <row r="1786">
          <cell r="E1786" t="str">
            <v>贾宋</v>
          </cell>
        </row>
        <row r="1786">
          <cell r="K1786">
            <v>1</v>
          </cell>
          <cell r="L1786">
            <v>290</v>
          </cell>
          <cell r="M1786">
            <v>0</v>
          </cell>
          <cell r="N1786">
            <v>290</v>
          </cell>
        </row>
        <row r="1787">
          <cell r="A1787" t="str">
            <v>农村低保</v>
          </cell>
        </row>
        <row r="1787">
          <cell r="E1787" t="str">
            <v>贾宋</v>
          </cell>
        </row>
        <row r="1787">
          <cell r="K1787">
            <v>1</v>
          </cell>
          <cell r="L1787">
            <v>290</v>
          </cell>
          <cell r="M1787">
            <v>0</v>
          </cell>
          <cell r="N1787">
            <v>290</v>
          </cell>
        </row>
        <row r="1788">
          <cell r="A1788" t="str">
            <v>农村低保</v>
          </cell>
        </row>
        <row r="1788">
          <cell r="E1788" t="str">
            <v>贾宋</v>
          </cell>
        </row>
        <row r="1788">
          <cell r="K1788">
            <v>2</v>
          </cell>
          <cell r="L1788">
            <v>290</v>
          </cell>
          <cell r="M1788">
            <v>0</v>
          </cell>
          <cell r="N1788">
            <v>580</v>
          </cell>
        </row>
        <row r="1789">
          <cell r="A1789" t="str">
            <v>农村低保</v>
          </cell>
        </row>
        <row r="1789">
          <cell r="E1789" t="str">
            <v>贾宋</v>
          </cell>
        </row>
        <row r="1789">
          <cell r="K1789">
            <v>1</v>
          </cell>
          <cell r="L1789">
            <v>290</v>
          </cell>
          <cell r="M1789">
            <v>0</v>
          </cell>
          <cell r="N1789">
            <v>290</v>
          </cell>
        </row>
        <row r="1790">
          <cell r="A1790" t="str">
            <v>农村低保</v>
          </cell>
        </row>
        <row r="1790">
          <cell r="E1790" t="str">
            <v>贾宋</v>
          </cell>
        </row>
        <row r="1790">
          <cell r="K1790">
            <v>1</v>
          </cell>
          <cell r="L1790">
            <v>405</v>
          </cell>
          <cell r="M1790">
            <v>0</v>
          </cell>
          <cell r="N1790">
            <v>405</v>
          </cell>
        </row>
        <row r="1791">
          <cell r="A1791" t="str">
            <v>农村低保</v>
          </cell>
        </row>
        <row r="1791">
          <cell r="E1791" t="str">
            <v>贾宋</v>
          </cell>
        </row>
        <row r="1791">
          <cell r="K1791">
            <v>3</v>
          </cell>
          <cell r="L1791">
            <v>290</v>
          </cell>
          <cell r="M1791">
            <v>0</v>
          </cell>
          <cell r="N1791">
            <v>870</v>
          </cell>
        </row>
        <row r="1792">
          <cell r="A1792" t="str">
            <v>农村低保</v>
          </cell>
        </row>
        <row r="1792">
          <cell r="E1792" t="str">
            <v>贾宋</v>
          </cell>
        </row>
        <row r="1792">
          <cell r="K1792">
            <v>1</v>
          </cell>
          <cell r="L1792">
            <v>290</v>
          </cell>
          <cell r="M1792">
            <v>0</v>
          </cell>
          <cell r="N1792">
            <v>290</v>
          </cell>
        </row>
        <row r="1793">
          <cell r="A1793" t="str">
            <v>农村低保</v>
          </cell>
        </row>
        <row r="1793">
          <cell r="E1793" t="str">
            <v>贾宋</v>
          </cell>
        </row>
        <row r="1793">
          <cell r="K1793">
            <v>2</v>
          </cell>
          <cell r="L1793">
            <v>290</v>
          </cell>
          <cell r="M1793">
            <v>0</v>
          </cell>
          <cell r="N1793">
            <v>580</v>
          </cell>
        </row>
        <row r="1794">
          <cell r="A1794" t="str">
            <v>农村低保</v>
          </cell>
        </row>
        <row r="1794">
          <cell r="E1794" t="str">
            <v>贾宋</v>
          </cell>
        </row>
        <row r="1794">
          <cell r="K1794">
            <v>2</v>
          </cell>
          <cell r="L1794">
            <v>255</v>
          </cell>
          <cell r="M1794">
            <v>0</v>
          </cell>
          <cell r="N1794">
            <v>510</v>
          </cell>
        </row>
        <row r="1795">
          <cell r="A1795" t="str">
            <v>农村低保</v>
          </cell>
        </row>
        <row r="1795">
          <cell r="E1795" t="str">
            <v>贾宋</v>
          </cell>
        </row>
        <row r="1795">
          <cell r="K1795">
            <v>1</v>
          </cell>
          <cell r="L1795">
            <v>290</v>
          </cell>
          <cell r="M1795">
            <v>0</v>
          </cell>
          <cell r="N1795">
            <v>290</v>
          </cell>
        </row>
        <row r="1796">
          <cell r="A1796" t="str">
            <v>农村低保</v>
          </cell>
        </row>
        <row r="1796">
          <cell r="E1796" t="str">
            <v>贾宋</v>
          </cell>
        </row>
        <row r="1796">
          <cell r="K1796">
            <v>1</v>
          </cell>
          <cell r="L1796">
            <v>290</v>
          </cell>
          <cell r="M1796">
            <v>0</v>
          </cell>
          <cell r="N1796">
            <v>290</v>
          </cell>
        </row>
        <row r="1797">
          <cell r="A1797" t="str">
            <v>农村低保</v>
          </cell>
        </row>
        <row r="1797">
          <cell r="E1797" t="str">
            <v>贾宋</v>
          </cell>
        </row>
        <row r="1797">
          <cell r="K1797">
            <v>1</v>
          </cell>
          <cell r="L1797">
            <v>290</v>
          </cell>
          <cell r="M1797">
            <v>0</v>
          </cell>
          <cell r="N1797">
            <v>290</v>
          </cell>
        </row>
        <row r="1798">
          <cell r="A1798" t="str">
            <v>农村低保</v>
          </cell>
        </row>
        <row r="1798">
          <cell r="E1798" t="str">
            <v>贾宋</v>
          </cell>
        </row>
        <row r="1798">
          <cell r="K1798">
            <v>1</v>
          </cell>
          <cell r="L1798">
            <v>290</v>
          </cell>
          <cell r="M1798">
            <v>0</v>
          </cell>
          <cell r="N1798">
            <v>290</v>
          </cell>
        </row>
        <row r="1799">
          <cell r="A1799" t="str">
            <v>农村低保</v>
          </cell>
        </row>
        <row r="1799">
          <cell r="E1799" t="str">
            <v>贾宋</v>
          </cell>
        </row>
        <row r="1799">
          <cell r="K1799">
            <v>1</v>
          </cell>
          <cell r="L1799">
            <v>290</v>
          </cell>
          <cell r="M1799">
            <v>0</v>
          </cell>
          <cell r="N1799">
            <v>290</v>
          </cell>
        </row>
        <row r="1800">
          <cell r="A1800" t="str">
            <v>农村低保</v>
          </cell>
        </row>
        <row r="1800">
          <cell r="E1800" t="str">
            <v>贾宋</v>
          </cell>
        </row>
        <row r="1800">
          <cell r="K1800">
            <v>2</v>
          </cell>
          <cell r="L1800">
            <v>405</v>
          </cell>
          <cell r="M1800">
            <v>0</v>
          </cell>
          <cell r="N1800">
            <v>810</v>
          </cell>
        </row>
        <row r="1801">
          <cell r="A1801" t="str">
            <v>农村低保</v>
          </cell>
        </row>
        <row r="1801">
          <cell r="E1801" t="str">
            <v>贾宋</v>
          </cell>
        </row>
        <row r="1801">
          <cell r="K1801">
            <v>1</v>
          </cell>
          <cell r="L1801">
            <v>290</v>
          </cell>
          <cell r="M1801">
            <v>0</v>
          </cell>
          <cell r="N1801">
            <v>290</v>
          </cell>
        </row>
        <row r="1802">
          <cell r="A1802" t="str">
            <v>农村低保</v>
          </cell>
        </row>
        <row r="1802">
          <cell r="E1802" t="str">
            <v>贾宋</v>
          </cell>
        </row>
        <row r="1802">
          <cell r="K1802">
            <v>3</v>
          </cell>
          <cell r="L1802">
            <v>290</v>
          </cell>
          <cell r="M1802">
            <v>0</v>
          </cell>
          <cell r="N1802">
            <v>870</v>
          </cell>
        </row>
        <row r="1803">
          <cell r="A1803" t="str">
            <v>农村低保</v>
          </cell>
        </row>
        <row r="1803">
          <cell r="E1803" t="str">
            <v>贾宋</v>
          </cell>
        </row>
        <row r="1803">
          <cell r="K1803">
            <v>2</v>
          </cell>
          <cell r="L1803">
            <v>290</v>
          </cell>
          <cell r="M1803">
            <v>0</v>
          </cell>
          <cell r="N1803">
            <v>580</v>
          </cell>
        </row>
        <row r="1804">
          <cell r="A1804" t="str">
            <v>农村低保</v>
          </cell>
        </row>
        <row r="1804">
          <cell r="E1804" t="str">
            <v>贾宋</v>
          </cell>
        </row>
        <row r="1804">
          <cell r="K1804">
            <v>2</v>
          </cell>
          <cell r="L1804">
            <v>290</v>
          </cell>
          <cell r="M1804">
            <v>0</v>
          </cell>
          <cell r="N1804">
            <v>580</v>
          </cell>
        </row>
        <row r="1805">
          <cell r="A1805" t="str">
            <v>农村低保</v>
          </cell>
        </row>
        <row r="1805">
          <cell r="E1805" t="str">
            <v>贾宋</v>
          </cell>
        </row>
        <row r="1805">
          <cell r="K1805">
            <v>1</v>
          </cell>
          <cell r="L1805">
            <v>290</v>
          </cell>
          <cell r="M1805">
            <v>0</v>
          </cell>
          <cell r="N1805">
            <v>290</v>
          </cell>
        </row>
        <row r="1806">
          <cell r="A1806" t="str">
            <v>农村低保</v>
          </cell>
        </row>
        <row r="1806">
          <cell r="E1806" t="str">
            <v>贾宋</v>
          </cell>
        </row>
        <row r="1806">
          <cell r="K1806">
            <v>2</v>
          </cell>
          <cell r="L1806">
            <v>290</v>
          </cell>
          <cell r="M1806">
            <v>0</v>
          </cell>
          <cell r="N1806">
            <v>580</v>
          </cell>
        </row>
        <row r="1807">
          <cell r="A1807" t="str">
            <v>农村低保</v>
          </cell>
        </row>
        <row r="1807">
          <cell r="E1807" t="str">
            <v>贾宋</v>
          </cell>
        </row>
        <row r="1807">
          <cell r="K1807">
            <v>2</v>
          </cell>
          <cell r="L1807">
            <v>290</v>
          </cell>
          <cell r="M1807">
            <v>0</v>
          </cell>
          <cell r="N1807">
            <v>580</v>
          </cell>
        </row>
        <row r="1808">
          <cell r="A1808" t="str">
            <v>农村低保</v>
          </cell>
        </row>
        <row r="1808">
          <cell r="E1808" t="str">
            <v>贾宋</v>
          </cell>
        </row>
        <row r="1808">
          <cell r="K1808">
            <v>1</v>
          </cell>
          <cell r="L1808">
            <v>290</v>
          </cell>
          <cell r="M1808">
            <v>0</v>
          </cell>
          <cell r="N1808">
            <v>290</v>
          </cell>
        </row>
        <row r="1809">
          <cell r="A1809" t="str">
            <v>农村低保</v>
          </cell>
        </row>
        <row r="1809">
          <cell r="E1809" t="str">
            <v>贾宋</v>
          </cell>
        </row>
        <row r="1809">
          <cell r="K1809">
            <v>1</v>
          </cell>
          <cell r="L1809">
            <v>405</v>
          </cell>
          <cell r="M1809">
            <v>0</v>
          </cell>
          <cell r="N1809">
            <v>405</v>
          </cell>
        </row>
        <row r="1810">
          <cell r="A1810" t="str">
            <v>农村低保</v>
          </cell>
        </row>
        <row r="1810">
          <cell r="E1810" t="str">
            <v>贾宋</v>
          </cell>
        </row>
        <row r="1810">
          <cell r="K1810">
            <v>1</v>
          </cell>
          <cell r="L1810">
            <v>290</v>
          </cell>
          <cell r="M1810">
            <v>0</v>
          </cell>
          <cell r="N1810">
            <v>290</v>
          </cell>
        </row>
        <row r="1811">
          <cell r="A1811" t="str">
            <v>农村低保</v>
          </cell>
        </row>
        <row r="1811">
          <cell r="E1811" t="str">
            <v>贾宋</v>
          </cell>
        </row>
        <row r="1811">
          <cell r="K1811">
            <v>1</v>
          </cell>
          <cell r="L1811">
            <v>290</v>
          </cell>
          <cell r="M1811">
            <v>0</v>
          </cell>
          <cell r="N1811">
            <v>290</v>
          </cell>
        </row>
        <row r="1812">
          <cell r="A1812" t="str">
            <v>农村低保</v>
          </cell>
        </row>
        <row r="1812">
          <cell r="E1812" t="str">
            <v>贾宋</v>
          </cell>
        </row>
        <row r="1812">
          <cell r="K1812">
            <v>1</v>
          </cell>
          <cell r="L1812">
            <v>290</v>
          </cell>
          <cell r="M1812">
            <v>0</v>
          </cell>
          <cell r="N1812">
            <v>290</v>
          </cell>
        </row>
        <row r="1813">
          <cell r="A1813" t="str">
            <v>农村低保</v>
          </cell>
        </row>
        <row r="1813">
          <cell r="E1813" t="str">
            <v>贾宋</v>
          </cell>
        </row>
        <row r="1813">
          <cell r="K1813">
            <v>1</v>
          </cell>
          <cell r="L1813">
            <v>290</v>
          </cell>
          <cell r="M1813">
            <v>0</v>
          </cell>
          <cell r="N1813">
            <v>290</v>
          </cell>
        </row>
        <row r="1814">
          <cell r="A1814" t="str">
            <v>农村低保</v>
          </cell>
        </row>
        <row r="1814">
          <cell r="E1814" t="str">
            <v>贾宋</v>
          </cell>
        </row>
        <row r="1814">
          <cell r="K1814">
            <v>1</v>
          </cell>
          <cell r="L1814">
            <v>290</v>
          </cell>
          <cell r="M1814">
            <v>0</v>
          </cell>
          <cell r="N1814">
            <v>290</v>
          </cell>
        </row>
        <row r="1815">
          <cell r="A1815" t="str">
            <v>农村低保</v>
          </cell>
        </row>
        <row r="1815">
          <cell r="E1815" t="str">
            <v>贾宋</v>
          </cell>
        </row>
        <row r="1815">
          <cell r="K1815">
            <v>1</v>
          </cell>
          <cell r="L1815">
            <v>290</v>
          </cell>
          <cell r="M1815">
            <v>0</v>
          </cell>
          <cell r="N1815">
            <v>290</v>
          </cell>
        </row>
        <row r="1816">
          <cell r="A1816" t="str">
            <v>农村低保</v>
          </cell>
        </row>
        <row r="1816">
          <cell r="E1816" t="str">
            <v>贾宋</v>
          </cell>
        </row>
        <row r="1816">
          <cell r="K1816">
            <v>1</v>
          </cell>
          <cell r="L1816">
            <v>290</v>
          </cell>
          <cell r="M1816">
            <v>0</v>
          </cell>
          <cell r="N1816">
            <v>290</v>
          </cell>
        </row>
        <row r="1817">
          <cell r="A1817" t="str">
            <v>农村低保</v>
          </cell>
        </row>
        <row r="1817">
          <cell r="E1817" t="str">
            <v>贾宋</v>
          </cell>
        </row>
        <row r="1817">
          <cell r="K1817">
            <v>1</v>
          </cell>
          <cell r="L1817">
            <v>405</v>
          </cell>
          <cell r="M1817">
            <v>0</v>
          </cell>
          <cell r="N1817">
            <v>405</v>
          </cell>
        </row>
        <row r="1818">
          <cell r="A1818" t="str">
            <v>农村低保</v>
          </cell>
        </row>
        <row r="1818">
          <cell r="E1818" t="str">
            <v>贾宋</v>
          </cell>
        </row>
        <row r="1818">
          <cell r="K1818">
            <v>1</v>
          </cell>
          <cell r="L1818">
            <v>290</v>
          </cell>
          <cell r="M1818">
            <v>0</v>
          </cell>
          <cell r="N1818">
            <v>290</v>
          </cell>
        </row>
        <row r="1819">
          <cell r="A1819" t="str">
            <v>农村低保</v>
          </cell>
        </row>
        <row r="1819">
          <cell r="E1819" t="str">
            <v>贾宋</v>
          </cell>
        </row>
        <row r="1819">
          <cell r="K1819">
            <v>1</v>
          </cell>
          <cell r="L1819">
            <v>405</v>
          </cell>
          <cell r="M1819">
            <v>0</v>
          </cell>
          <cell r="N1819">
            <v>405</v>
          </cell>
        </row>
        <row r="1820">
          <cell r="A1820" t="str">
            <v>农村低保</v>
          </cell>
        </row>
        <row r="1820">
          <cell r="E1820" t="str">
            <v>贾宋</v>
          </cell>
        </row>
        <row r="1820">
          <cell r="K1820">
            <v>1</v>
          </cell>
          <cell r="L1820">
            <v>290</v>
          </cell>
          <cell r="M1820">
            <v>0</v>
          </cell>
          <cell r="N1820">
            <v>290</v>
          </cell>
        </row>
        <row r="1821">
          <cell r="A1821" t="str">
            <v>农村低保</v>
          </cell>
        </row>
        <row r="1821">
          <cell r="E1821" t="str">
            <v>贾宋</v>
          </cell>
        </row>
        <row r="1821">
          <cell r="K1821">
            <v>3</v>
          </cell>
          <cell r="L1821">
            <v>290</v>
          </cell>
          <cell r="M1821">
            <v>0</v>
          </cell>
          <cell r="N1821">
            <v>870</v>
          </cell>
        </row>
        <row r="1822">
          <cell r="A1822" t="str">
            <v>农村低保</v>
          </cell>
        </row>
        <row r="1822">
          <cell r="E1822" t="str">
            <v>贾宋</v>
          </cell>
        </row>
        <row r="1822">
          <cell r="K1822">
            <v>1</v>
          </cell>
          <cell r="L1822">
            <v>290</v>
          </cell>
          <cell r="M1822">
            <v>0</v>
          </cell>
          <cell r="N1822">
            <v>290</v>
          </cell>
        </row>
        <row r="1823">
          <cell r="A1823" t="str">
            <v>农村低保</v>
          </cell>
        </row>
        <row r="1823">
          <cell r="E1823" t="str">
            <v>贾宋</v>
          </cell>
        </row>
        <row r="1823">
          <cell r="K1823">
            <v>1</v>
          </cell>
          <cell r="L1823">
            <v>290</v>
          </cell>
          <cell r="M1823">
            <v>0</v>
          </cell>
          <cell r="N1823">
            <v>290</v>
          </cell>
        </row>
        <row r="1824">
          <cell r="A1824" t="str">
            <v>农村低保</v>
          </cell>
        </row>
        <row r="1824">
          <cell r="E1824" t="str">
            <v>贾宋</v>
          </cell>
        </row>
        <row r="1824">
          <cell r="K1824">
            <v>1</v>
          </cell>
          <cell r="L1824">
            <v>290</v>
          </cell>
          <cell r="M1824">
            <v>0</v>
          </cell>
          <cell r="N1824">
            <v>290</v>
          </cell>
        </row>
        <row r="1825">
          <cell r="A1825" t="str">
            <v>农村低保</v>
          </cell>
        </row>
        <row r="1825">
          <cell r="E1825" t="str">
            <v>贾宋</v>
          </cell>
        </row>
        <row r="1825">
          <cell r="K1825">
            <v>4</v>
          </cell>
          <cell r="L1825">
            <v>405</v>
          </cell>
          <cell r="M1825">
            <v>0</v>
          </cell>
          <cell r="N1825">
            <v>1620</v>
          </cell>
        </row>
        <row r="1826">
          <cell r="A1826" t="str">
            <v>农村低保</v>
          </cell>
        </row>
        <row r="1826">
          <cell r="E1826" t="str">
            <v>贾宋</v>
          </cell>
        </row>
        <row r="1826">
          <cell r="K1826">
            <v>1</v>
          </cell>
          <cell r="L1826">
            <v>290</v>
          </cell>
          <cell r="M1826">
            <v>0</v>
          </cell>
          <cell r="N1826">
            <v>290</v>
          </cell>
        </row>
        <row r="1827">
          <cell r="A1827" t="str">
            <v>农村低保</v>
          </cell>
        </row>
        <row r="1827">
          <cell r="E1827" t="str">
            <v>贾宋</v>
          </cell>
        </row>
        <row r="1827">
          <cell r="K1827">
            <v>1</v>
          </cell>
          <cell r="L1827">
            <v>255</v>
          </cell>
          <cell r="M1827">
            <v>0</v>
          </cell>
          <cell r="N1827">
            <v>255</v>
          </cell>
        </row>
        <row r="1828">
          <cell r="A1828" t="str">
            <v>农村低保</v>
          </cell>
        </row>
        <row r="1828">
          <cell r="E1828" t="str">
            <v>贾宋</v>
          </cell>
        </row>
        <row r="1828">
          <cell r="K1828">
            <v>1</v>
          </cell>
          <cell r="L1828">
            <v>290</v>
          </cell>
          <cell r="M1828">
            <v>0</v>
          </cell>
          <cell r="N1828">
            <v>290</v>
          </cell>
        </row>
        <row r="1829">
          <cell r="A1829" t="str">
            <v>农村低保</v>
          </cell>
        </row>
        <row r="1829">
          <cell r="E1829" t="str">
            <v>贾宋</v>
          </cell>
        </row>
        <row r="1829">
          <cell r="K1829">
            <v>2</v>
          </cell>
          <cell r="L1829">
            <v>290</v>
          </cell>
          <cell r="M1829">
            <v>0</v>
          </cell>
          <cell r="N1829">
            <v>580</v>
          </cell>
        </row>
        <row r="1830">
          <cell r="A1830" t="str">
            <v>农村低保</v>
          </cell>
        </row>
        <row r="1830">
          <cell r="E1830" t="str">
            <v>贾宋</v>
          </cell>
        </row>
        <row r="1830">
          <cell r="K1830">
            <v>1</v>
          </cell>
          <cell r="L1830">
            <v>405</v>
          </cell>
          <cell r="M1830">
            <v>0</v>
          </cell>
          <cell r="N1830">
            <v>405</v>
          </cell>
        </row>
        <row r="1831">
          <cell r="A1831" t="str">
            <v>农村低保</v>
          </cell>
        </row>
        <row r="1831">
          <cell r="E1831" t="str">
            <v>贾宋</v>
          </cell>
        </row>
        <row r="1831">
          <cell r="K1831">
            <v>1</v>
          </cell>
          <cell r="L1831">
            <v>405</v>
          </cell>
          <cell r="M1831">
            <v>0</v>
          </cell>
          <cell r="N1831">
            <v>405</v>
          </cell>
        </row>
        <row r="1832">
          <cell r="A1832" t="str">
            <v>农村低保</v>
          </cell>
        </row>
        <row r="1832">
          <cell r="E1832" t="str">
            <v>贾宋</v>
          </cell>
        </row>
        <row r="1832">
          <cell r="K1832">
            <v>1</v>
          </cell>
          <cell r="L1832">
            <v>290</v>
          </cell>
          <cell r="M1832">
            <v>0</v>
          </cell>
          <cell r="N1832">
            <v>290</v>
          </cell>
        </row>
        <row r="1833">
          <cell r="A1833" t="str">
            <v>农村低保</v>
          </cell>
        </row>
        <row r="1833">
          <cell r="E1833" t="str">
            <v>贾宋</v>
          </cell>
        </row>
        <row r="1833">
          <cell r="K1833">
            <v>1</v>
          </cell>
          <cell r="L1833">
            <v>255</v>
          </cell>
          <cell r="M1833">
            <v>0</v>
          </cell>
          <cell r="N1833">
            <v>255</v>
          </cell>
        </row>
        <row r="1834">
          <cell r="A1834" t="str">
            <v>农村低保</v>
          </cell>
        </row>
        <row r="1834">
          <cell r="E1834" t="str">
            <v>贾宋</v>
          </cell>
        </row>
        <row r="1834">
          <cell r="K1834">
            <v>1</v>
          </cell>
          <cell r="L1834">
            <v>290</v>
          </cell>
          <cell r="M1834">
            <v>0</v>
          </cell>
          <cell r="N1834">
            <v>290</v>
          </cell>
        </row>
        <row r="1835">
          <cell r="A1835" t="str">
            <v>农村低保</v>
          </cell>
        </row>
        <row r="1835">
          <cell r="E1835" t="str">
            <v>贾宋</v>
          </cell>
        </row>
        <row r="1835">
          <cell r="K1835">
            <v>1</v>
          </cell>
          <cell r="L1835">
            <v>255</v>
          </cell>
          <cell r="M1835">
            <v>0</v>
          </cell>
          <cell r="N1835">
            <v>255</v>
          </cell>
        </row>
        <row r="1836">
          <cell r="A1836" t="str">
            <v>农村低保</v>
          </cell>
        </row>
        <row r="1836">
          <cell r="E1836" t="str">
            <v>贾宋</v>
          </cell>
        </row>
        <row r="1836">
          <cell r="K1836">
            <v>1</v>
          </cell>
          <cell r="L1836">
            <v>290</v>
          </cell>
          <cell r="M1836">
            <v>0</v>
          </cell>
          <cell r="N1836">
            <v>290</v>
          </cell>
        </row>
        <row r="1837">
          <cell r="A1837" t="str">
            <v>农村低保</v>
          </cell>
        </row>
        <row r="1837">
          <cell r="E1837" t="str">
            <v>贾宋</v>
          </cell>
        </row>
        <row r="1837">
          <cell r="K1837">
            <v>1</v>
          </cell>
          <cell r="L1837">
            <v>290</v>
          </cell>
          <cell r="M1837">
            <v>0</v>
          </cell>
          <cell r="N1837">
            <v>290</v>
          </cell>
        </row>
        <row r="1838">
          <cell r="A1838" t="str">
            <v>农村低保</v>
          </cell>
        </row>
        <row r="1838">
          <cell r="E1838" t="str">
            <v>贾宋</v>
          </cell>
        </row>
        <row r="1838">
          <cell r="K1838">
            <v>1</v>
          </cell>
          <cell r="L1838">
            <v>290</v>
          </cell>
          <cell r="M1838">
            <v>0</v>
          </cell>
          <cell r="N1838">
            <v>290</v>
          </cell>
        </row>
        <row r="1839">
          <cell r="A1839" t="str">
            <v>农村低保</v>
          </cell>
        </row>
        <row r="1839">
          <cell r="E1839" t="str">
            <v>贾宋</v>
          </cell>
        </row>
        <row r="1839">
          <cell r="K1839">
            <v>1</v>
          </cell>
          <cell r="L1839">
            <v>290</v>
          </cell>
          <cell r="M1839">
            <v>0</v>
          </cell>
          <cell r="N1839">
            <v>290</v>
          </cell>
        </row>
        <row r="1840">
          <cell r="A1840" t="str">
            <v>农村低保</v>
          </cell>
        </row>
        <row r="1840">
          <cell r="E1840" t="str">
            <v>贾宋</v>
          </cell>
        </row>
        <row r="1840">
          <cell r="K1840">
            <v>1</v>
          </cell>
          <cell r="L1840">
            <v>290</v>
          </cell>
          <cell r="M1840">
            <v>0</v>
          </cell>
          <cell r="N1840">
            <v>290</v>
          </cell>
        </row>
        <row r="1841">
          <cell r="A1841" t="str">
            <v>农村低保</v>
          </cell>
        </row>
        <row r="1841">
          <cell r="E1841" t="str">
            <v>贾宋</v>
          </cell>
        </row>
        <row r="1841">
          <cell r="K1841">
            <v>1</v>
          </cell>
          <cell r="L1841">
            <v>290</v>
          </cell>
          <cell r="M1841">
            <v>0</v>
          </cell>
          <cell r="N1841">
            <v>290</v>
          </cell>
        </row>
        <row r="1842">
          <cell r="A1842" t="str">
            <v>农村低保</v>
          </cell>
        </row>
        <row r="1842">
          <cell r="E1842" t="str">
            <v>贾宋</v>
          </cell>
        </row>
        <row r="1842">
          <cell r="K1842">
            <v>1</v>
          </cell>
          <cell r="L1842">
            <v>290</v>
          </cell>
          <cell r="M1842">
            <v>0</v>
          </cell>
          <cell r="N1842">
            <v>290</v>
          </cell>
        </row>
        <row r="1843">
          <cell r="A1843" t="str">
            <v>农村低保</v>
          </cell>
        </row>
        <row r="1843">
          <cell r="E1843" t="str">
            <v>贾宋</v>
          </cell>
        </row>
        <row r="1843">
          <cell r="K1843">
            <v>1</v>
          </cell>
          <cell r="L1843">
            <v>290</v>
          </cell>
          <cell r="M1843">
            <v>0</v>
          </cell>
          <cell r="N1843">
            <v>290</v>
          </cell>
        </row>
        <row r="1844">
          <cell r="A1844" t="str">
            <v>农村低保</v>
          </cell>
        </row>
        <row r="1844">
          <cell r="E1844" t="str">
            <v>贾宋</v>
          </cell>
        </row>
        <row r="1844">
          <cell r="K1844">
            <v>2</v>
          </cell>
          <cell r="L1844">
            <v>405</v>
          </cell>
          <cell r="M1844">
            <v>0</v>
          </cell>
          <cell r="N1844">
            <v>810</v>
          </cell>
        </row>
        <row r="1845">
          <cell r="A1845" t="str">
            <v>农村低保</v>
          </cell>
        </row>
        <row r="1845">
          <cell r="E1845" t="str">
            <v>贾宋</v>
          </cell>
        </row>
        <row r="1845">
          <cell r="K1845">
            <v>1</v>
          </cell>
          <cell r="L1845">
            <v>290</v>
          </cell>
          <cell r="M1845">
            <v>0</v>
          </cell>
          <cell r="N1845">
            <v>290</v>
          </cell>
        </row>
        <row r="1846">
          <cell r="A1846" t="str">
            <v>农村低保</v>
          </cell>
        </row>
        <row r="1846">
          <cell r="E1846" t="str">
            <v>贾宋</v>
          </cell>
        </row>
        <row r="1846">
          <cell r="K1846">
            <v>1</v>
          </cell>
          <cell r="L1846">
            <v>290</v>
          </cell>
          <cell r="M1846">
            <v>0</v>
          </cell>
          <cell r="N1846">
            <v>290</v>
          </cell>
        </row>
        <row r="1847">
          <cell r="A1847" t="str">
            <v>农村低保</v>
          </cell>
        </row>
        <row r="1847">
          <cell r="E1847" t="str">
            <v>贾宋</v>
          </cell>
        </row>
        <row r="1847">
          <cell r="K1847">
            <v>4</v>
          </cell>
          <cell r="L1847">
            <v>290</v>
          </cell>
          <cell r="M1847">
            <v>0</v>
          </cell>
          <cell r="N1847">
            <v>1160</v>
          </cell>
        </row>
        <row r="1848">
          <cell r="A1848" t="str">
            <v>农村低保</v>
          </cell>
        </row>
        <row r="1848">
          <cell r="E1848" t="str">
            <v>贾宋</v>
          </cell>
        </row>
        <row r="1848">
          <cell r="K1848">
            <v>2</v>
          </cell>
          <cell r="L1848">
            <v>290</v>
          </cell>
          <cell r="M1848">
            <v>0</v>
          </cell>
          <cell r="N1848">
            <v>580</v>
          </cell>
        </row>
        <row r="1849">
          <cell r="A1849" t="str">
            <v>农村低保</v>
          </cell>
        </row>
        <row r="1849">
          <cell r="E1849" t="str">
            <v>贾宋</v>
          </cell>
        </row>
        <row r="1849">
          <cell r="K1849">
            <v>2</v>
          </cell>
          <cell r="L1849">
            <v>290</v>
          </cell>
          <cell r="M1849">
            <v>0</v>
          </cell>
          <cell r="N1849">
            <v>580</v>
          </cell>
        </row>
        <row r="1850">
          <cell r="A1850" t="str">
            <v>农村低保</v>
          </cell>
        </row>
        <row r="1850">
          <cell r="E1850" t="str">
            <v>贾宋</v>
          </cell>
        </row>
        <row r="1850">
          <cell r="K1850">
            <v>2</v>
          </cell>
          <cell r="L1850">
            <v>405</v>
          </cell>
          <cell r="M1850">
            <v>0</v>
          </cell>
          <cell r="N1850">
            <v>810</v>
          </cell>
        </row>
        <row r="1851">
          <cell r="A1851" t="str">
            <v>农村低保</v>
          </cell>
        </row>
        <row r="1851">
          <cell r="E1851" t="str">
            <v>贾宋</v>
          </cell>
        </row>
        <row r="1851">
          <cell r="K1851">
            <v>1</v>
          </cell>
          <cell r="L1851">
            <v>290</v>
          </cell>
          <cell r="M1851">
            <v>0</v>
          </cell>
          <cell r="N1851">
            <v>290</v>
          </cell>
        </row>
        <row r="1852">
          <cell r="A1852" t="str">
            <v>农村低保</v>
          </cell>
        </row>
        <row r="1852">
          <cell r="E1852" t="str">
            <v>贾宋</v>
          </cell>
        </row>
        <row r="1852">
          <cell r="K1852">
            <v>2</v>
          </cell>
          <cell r="L1852">
            <v>405</v>
          </cell>
          <cell r="M1852">
            <v>0</v>
          </cell>
          <cell r="N1852">
            <v>810</v>
          </cell>
        </row>
        <row r="1853">
          <cell r="A1853" t="str">
            <v>农村低保</v>
          </cell>
        </row>
        <row r="1853">
          <cell r="E1853" t="str">
            <v>贾宋</v>
          </cell>
        </row>
        <row r="1853">
          <cell r="K1853">
            <v>1</v>
          </cell>
          <cell r="L1853">
            <v>255</v>
          </cell>
          <cell r="M1853">
            <v>0</v>
          </cell>
          <cell r="N1853">
            <v>255</v>
          </cell>
        </row>
        <row r="1854">
          <cell r="A1854" t="str">
            <v>农村低保</v>
          </cell>
        </row>
        <row r="1854">
          <cell r="E1854" t="str">
            <v>贾宋</v>
          </cell>
        </row>
        <row r="1854">
          <cell r="K1854">
            <v>1</v>
          </cell>
          <cell r="L1854">
            <v>290</v>
          </cell>
          <cell r="M1854">
            <v>0</v>
          </cell>
          <cell r="N1854">
            <v>290</v>
          </cell>
        </row>
        <row r="1855">
          <cell r="A1855" t="str">
            <v>农村低保</v>
          </cell>
        </row>
        <row r="1855">
          <cell r="E1855" t="str">
            <v>贾宋</v>
          </cell>
        </row>
        <row r="1855">
          <cell r="K1855">
            <v>2</v>
          </cell>
          <cell r="L1855">
            <v>405</v>
          </cell>
          <cell r="M1855">
            <v>0</v>
          </cell>
          <cell r="N1855">
            <v>810</v>
          </cell>
        </row>
        <row r="1856">
          <cell r="A1856" t="str">
            <v>农村低保</v>
          </cell>
        </row>
        <row r="1856">
          <cell r="E1856" t="str">
            <v>贾宋</v>
          </cell>
        </row>
        <row r="1856">
          <cell r="K1856">
            <v>2</v>
          </cell>
          <cell r="L1856">
            <v>290</v>
          </cell>
          <cell r="M1856">
            <v>0</v>
          </cell>
          <cell r="N1856">
            <v>580</v>
          </cell>
        </row>
        <row r="1857">
          <cell r="A1857" t="str">
            <v>农村低保</v>
          </cell>
        </row>
        <row r="1857">
          <cell r="E1857" t="str">
            <v>贾宋</v>
          </cell>
        </row>
        <row r="1857">
          <cell r="K1857">
            <v>1</v>
          </cell>
          <cell r="L1857">
            <v>290</v>
          </cell>
          <cell r="M1857">
            <v>0</v>
          </cell>
          <cell r="N1857">
            <v>290</v>
          </cell>
        </row>
        <row r="1858">
          <cell r="A1858" t="str">
            <v>农村低保</v>
          </cell>
        </row>
        <row r="1858">
          <cell r="E1858" t="str">
            <v>贾宋</v>
          </cell>
        </row>
        <row r="1858">
          <cell r="K1858">
            <v>1</v>
          </cell>
          <cell r="L1858">
            <v>405</v>
          </cell>
          <cell r="M1858">
            <v>0</v>
          </cell>
          <cell r="N1858">
            <v>405</v>
          </cell>
        </row>
        <row r="1859">
          <cell r="A1859" t="str">
            <v>农村低保</v>
          </cell>
        </row>
        <row r="1859">
          <cell r="E1859" t="str">
            <v>贾宋</v>
          </cell>
        </row>
        <row r="1859">
          <cell r="K1859">
            <v>2</v>
          </cell>
          <cell r="L1859">
            <v>290</v>
          </cell>
          <cell r="M1859">
            <v>0</v>
          </cell>
          <cell r="N1859">
            <v>580</v>
          </cell>
        </row>
        <row r="1860">
          <cell r="A1860" t="str">
            <v>农村低保</v>
          </cell>
        </row>
        <row r="1860">
          <cell r="E1860" t="str">
            <v>贾宋</v>
          </cell>
        </row>
        <row r="1860">
          <cell r="K1860">
            <v>1</v>
          </cell>
          <cell r="L1860">
            <v>405</v>
          </cell>
          <cell r="M1860">
            <v>0</v>
          </cell>
          <cell r="N1860">
            <v>405</v>
          </cell>
        </row>
        <row r="1861">
          <cell r="A1861" t="str">
            <v>农村低保</v>
          </cell>
        </row>
        <row r="1861">
          <cell r="E1861" t="str">
            <v>贾宋</v>
          </cell>
        </row>
        <row r="1861">
          <cell r="K1861">
            <v>3</v>
          </cell>
          <cell r="L1861">
            <v>290</v>
          </cell>
          <cell r="M1861">
            <v>0</v>
          </cell>
          <cell r="N1861">
            <v>870</v>
          </cell>
        </row>
        <row r="1862">
          <cell r="A1862" t="str">
            <v>农村低保</v>
          </cell>
        </row>
        <row r="1862">
          <cell r="E1862" t="str">
            <v>贾宋</v>
          </cell>
        </row>
        <row r="1862">
          <cell r="K1862">
            <v>1</v>
          </cell>
          <cell r="L1862">
            <v>290</v>
          </cell>
          <cell r="M1862">
            <v>0</v>
          </cell>
          <cell r="N1862">
            <v>290</v>
          </cell>
        </row>
        <row r="1863">
          <cell r="A1863" t="str">
            <v>农村低保</v>
          </cell>
        </row>
        <row r="1863">
          <cell r="E1863" t="str">
            <v>贾宋</v>
          </cell>
        </row>
        <row r="1863">
          <cell r="K1863">
            <v>3</v>
          </cell>
          <cell r="L1863">
            <v>290</v>
          </cell>
          <cell r="M1863">
            <v>0</v>
          </cell>
          <cell r="N1863">
            <v>870</v>
          </cell>
        </row>
        <row r="1864">
          <cell r="A1864" t="str">
            <v>农村低保</v>
          </cell>
        </row>
        <row r="1864">
          <cell r="E1864" t="str">
            <v>贾宋</v>
          </cell>
        </row>
        <row r="1864">
          <cell r="K1864">
            <v>3</v>
          </cell>
          <cell r="L1864">
            <v>290</v>
          </cell>
          <cell r="M1864">
            <v>0</v>
          </cell>
          <cell r="N1864">
            <v>870</v>
          </cell>
        </row>
        <row r="1865">
          <cell r="A1865" t="str">
            <v>农村低保</v>
          </cell>
        </row>
        <row r="1865">
          <cell r="E1865" t="str">
            <v>贾宋</v>
          </cell>
        </row>
        <row r="1865">
          <cell r="K1865">
            <v>1</v>
          </cell>
          <cell r="L1865">
            <v>255</v>
          </cell>
          <cell r="M1865">
            <v>0</v>
          </cell>
          <cell r="N1865">
            <v>255</v>
          </cell>
        </row>
        <row r="1866">
          <cell r="A1866" t="str">
            <v>农村低保</v>
          </cell>
        </row>
        <row r="1866">
          <cell r="E1866" t="str">
            <v>贾宋</v>
          </cell>
        </row>
        <row r="1866">
          <cell r="K1866">
            <v>2</v>
          </cell>
          <cell r="L1866">
            <v>290</v>
          </cell>
          <cell r="M1866">
            <v>0</v>
          </cell>
          <cell r="N1866">
            <v>580</v>
          </cell>
        </row>
        <row r="1867">
          <cell r="A1867" t="str">
            <v>农村低保</v>
          </cell>
        </row>
        <row r="1867">
          <cell r="E1867" t="str">
            <v>贾宋</v>
          </cell>
        </row>
        <row r="1867">
          <cell r="K1867">
            <v>2</v>
          </cell>
          <cell r="L1867">
            <v>405</v>
          </cell>
          <cell r="M1867">
            <v>0</v>
          </cell>
          <cell r="N1867">
            <v>810</v>
          </cell>
        </row>
        <row r="1868">
          <cell r="A1868" t="str">
            <v>农村低保</v>
          </cell>
        </row>
        <row r="1868">
          <cell r="E1868" t="str">
            <v>贾宋</v>
          </cell>
        </row>
        <row r="1868">
          <cell r="K1868">
            <v>1</v>
          </cell>
          <cell r="L1868">
            <v>405</v>
          </cell>
          <cell r="M1868">
            <v>0</v>
          </cell>
          <cell r="N1868">
            <v>405</v>
          </cell>
        </row>
        <row r="1869">
          <cell r="A1869" t="str">
            <v>农村低保</v>
          </cell>
        </row>
        <row r="1869">
          <cell r="E1869" t="str">
            <v>贾宋</v>
          </cell>
        </row>
        <row r="1869">
          <cell r="K1869">
            <v>1</v>
          </cell>
          <cell r="L1869">
            <v>290</v>
          </cell>
          <cell r="M1869">
            <v>0</v>
          </cell>
          <cell r="N1869">
            <v>290</v>
          </cell>
        </row>
        <row r="1870">
          <cell r="A1870" t="str">
            <v>农村低保</v>
          </cell>
        </row>
        <row r="1870">
          <cell r="E1870" t="str">
            <v>贾宋</v>
          </cell>
        </row>
        <row r="1870">
          <cell r="K1870">
            <v>1</v>
          </cell>
          <cell r="L1870">
            <v>255</v>
          </cell>
          <cell r="M1870">
            <v>0</v>
          </cell>
          <cell r="N1870">
            <v>255</v>
          </cell>
        </row>
        <row r="1871">
          <cell r="A1871" t="str">
            <v>农村低保</v>
          </cell>
        </row>
        <row r="1871">
          <cell r="E1871" t="str">
            <v>贾宋</v>
          </cell>
        </row>
        <row r="1871">
          <cell r="K1871">
            <v>1</v>
          </cell>
          <cell r="L1871">
            <v>290</v>
          </cell>
          <cell r="M1871">
            <v>0</v>
          </cell>
          <cell r="N1871">
            <v>290</v>
          </cell>
        </row>
        <row r="1872">
          <cell r="A1872" t="str">
            <v>农村低保</v>
          </cell>
        </row>
        <row r="1872">
          <cell r="E1872" t="str">
            <v>贾宋</v>
          </cell>
        </row>
        <row r="1872">
          <cell r="K1872">
            <v>1</v>
          </cell>
          <cell r="L1872">
            <v>290</v>
          </cell>
          <cell r="M1872">
            <v>0</v>
          </cell>
          <cell r="N1872">
            <v>290</v>
          </cell>
        </row>
        <row r="1873">
          <cell r="A1873" t="str">
            <v>农村低保</v>
          </cell>
        </row>
        <row r="1873">
          <cell r="E1873" t="str">
            <v>贾宋</v>
          </cell>
        </row>
        <row r="1873">
          <cell r="K1873">
            <v>1</v>
          </cell>
          <cell r="L1873">
            <v>290</v>
          </cell>
          <cell r="M1873">
            <v>0</v>
          </cell>
          <cell r="N1873">
            <v>290</v>
          </cell>
        </row>
        <row r="1874">
          <cell r="A1874" t="str">
            <v>农村低保</v>
          </cell>
        </row>
        <row r="1874">
          <cell r="E1874" t="str">
            <v>贾宋</v>
          </cell>
        </row>
        <row r="1874">
          <cell r="K1874">
            <v>1</v>
          </cell>
          <cell r="L1874">
            <v>290</v>
          </cell>
          <cell r="M1874">
            <v>0</v>
          </cell>
          <cell r="N1874">
            <v>290</v>
          </cell>
        </row>
        <row r="1875">
          <cell r="A1875" t="str">
            <v>农村低保</v>
          </cell>
        </row>
        <row r="1875">
          <cell r="E1875" t="str">
            <v>贾宋</v>
          </cell>
        </row>
        <row r="1875">
          <cell r="K1875">
            <v>1</v>
          </cell>
          <cell r="L1875">
            <v>290</v>
          </cell>
          <cell r="M1875">
            <v>0</v>
          </cell>
          <cell r="N1875">
            <v>290</v>
          </cell>
        </row>
        <row r="1876">
          <cell r="A1876" t="str">
            <v>农村低保</v>
          </cell>
        </row>
        <row r="1876">
          <cell r="E1876" t="str">
            <v>贾宋</v>
          </cell>
        </row>
        <row r="1876">
          <cell r="K1876">
            <v>1</v>
          </cell>
          <cell r="L1876">
            <v>290</v>
          </cell>
          <cell r="M1876">
            <v>0</v>
          </cell>
          <cell r="N1876">
            <v>290</v>
          </cell>
        </row>
        <row r="1877">
          <cell r="A1877" t="str">
            <v>农村低保</v>
          </cell>
        </row>
        <row r="1877">
          <cell r="E1877" t="str">
            <v>贾宋</v>
          </cell>
        </row>
        <row r="1877">
          <cell r="K1877">
            <v>2</v>
          </cell>
          <cell r="L1877">
            <v>290</v>
          </cell>
          <cell r="M1877">
            <v>0</v>
          </cell>
          <cell r="N1877">
            <v>580</v>
          </cell>
        </row>
        <row r="1878">
          <cell r="A1878" t="str">
            <v>农村低保</v>
          </cell>
        </row>
        <row r="1878">
          <cell r="E1878" t="str">
            <v>贾宋</v>
          </cell>
        </row>
        <row r="1878">
          <cell r="K1878">
            <v>1</v>
          </cell>
          <cell r="L1878">
            <v>290</v>
          </cell>
          <cell r="M1878">
            <v>0</v>
          </cell>
          <cell r="N1878">
            <v>290</v>
          </cell>
        </row>
        <row r="1879">
          <cell r="A1879" t="str">
            <v>农村低保</v>
          </cell>
        </row>
        <row r="1879">
          <cell r="E1879" t="str">
            <v>贾宋</v>
          </cell>
        </row>
        <row r="1879">
          <cell r="K1879">
            <v>1</v>
          </cell>
          <cell r="L1879">
            <v>290</v>
          </cell>
          <cell r="M1879">
            <v>0</v>
          </cell>
          <cell r="N1879">
            <v>290</v>
          </cell>
        </row>
        <row r="1880">
          <cell r="A1880" t="str">
            <v>农村低保</v>
          </cell>
        </row>
        <row r="1880">
          <cell r="E1880" t="str">
            <v>贾宋</v>
          </cell>
        </row>
        <row r="1880">
          <cell r="K1880">
            <v>1</v>
          </cell>
          <cell r="L1880">
            <v>290</v>
          </cell>
          <cell r="M1880">
            <v>0</v>
          </cell>
          <cell r="N1880">
            <v>290</v>
          </cell>
        </row>
        <row r="1881">
          <cell r="A1881" t="str">
            <v>农村低保</v>
          </cell>
        </row>
        <row r="1881">
          <cell r="E1881" t="str">
            <v>贾宋</v>
          </cell>
        </row>
        <row r="1881">
          <cell r="K1881">
            <v>1</v>
          </cell>
          <cell r="L1881">
            <v>255</v>
          </cell>
          <cell r="M1881">
            <v>0</v>
          </cell>
          <cell r="N1881">
            <v>255</v>
          </cell>
        </row>
        <row r="1882">
          <cell r="A1882" t="str">
            <v>农村低保</v>
          </cell>
        </row>
        <row r="1882">
          <cell r="E1882" t="str">
            <v>贾宋</v>
          </cell>
        </row>
        <row r="1882">
          <cell r="K1882">
            <v>1</v>
          </cell>
          <cell r="L1882">
            <v>255</v>
          </cell>
          <cell r="M1882">
            <v>0</v>
          </cell>
          <cell r="N1882">
            <v>255</v>
          </cell>
        </row>
        <row r="1883">
          <cell r="A1883" t="str">
            <v>农村低保</v>
          </cell>
        </row>
        <row r="1883">
          <cell r="E1883" t="str">
            <v>贾宋</v>
          </cell>
        </row>
        <row r="1883">
          <cell r="K1883">
            <v>1</v>
          </cell>
          <cell r="L1883">
            <v>255</v>
          </cell>
          <cell r="M1883">
            <v>0</v>
          </cell>
          <cell r="N1883">
            <v>255</v>
          </cell>
        </row>
        <row r="1884">
          <cell r="A1884" t="str">
            <v>农村低保</v>
          </cell>
        </row>
        <row r="1884">
          <cell r="E1884" t="str">
            <v>贾宋</v>
          </cell>
        </row>
        <row r="1884">
          <cell r="K1884">
            <v>1</v>
          </cell>
          <cell r="L1884">
            <v>255</v>
          </cell>
          <cell r="M1884">
            <v>0</v>
          </cell>
          <cell r="N1884">
            <v>255</v>
          </cell>
        </row>
        <row r="1885">
          <cell r="A1885" t="str">
            <v>农村低保</v>
          </cell>
        </row>
        <row r="1885">
          <cell r="E1885" t="str">
            <v>贾宋</v>
          </cell>
        </row>
        <row r="1885">
          <cell r="K1885">
            <v>3</v>
          </cell>
          <cell r="L1885">
            <v>290</v>
          </cell>
          <cell r="M1885">
            <v>0</v>
          </cell>
          <cell r="N1885">
            <v>870</v>
          </cell>
        </row>
        <row r="1886">
          <cell r="A1886" t="str">
            <v>农村低保</v>
          </cell>
        </row>
        <row r="1886">
          <cell r="E1886" t="str">
            <v>贾宋</v>
          </cell>
        </row>
        <row r="1886">
          <cell r="K1886">
            <v>1</v>
          </cell>
          <cell r="L1886">
            <v>405</v>
          </cell>
          <cell r="M1886">
            <v>0</v>
          </cell>
          <cell r="N1886">
            <v>405</v>
          </cell>
        </row>
        <row r="1887">
          <cell r="A1887" t="str">
            <v>农村低保</v>
          </cell>
        </row>
        <row r="1887">
          <cell r="E1887" t="str">
            <v>贾宋</v>
          </cell>
        </row>
        <row r="1887">
          <cell r="K1887">
            <v>1</v>
          </cell>
          <cell r="L1887">
            <v>405</v>
          </cell>
          <cell r="M1887">
            <v>0</v>
          </cell>
          <cell r="N1887">
            <v>405</v>
          </cell>
        </row>
        <row r="1888">
          <cell r="A1888" t="str">
            <v>农村低保</v>
          </cell>
        </row>
        <row r="1888">
          <cell r="E1888" t="str">
            <v>贾宋</v>
          </cell>
        </row>
        <row r="1888">
          <cell r="K1888">
            <v>1</v>
          </cell>
          <cell r="L1888">
            <v>290</v>
          </cell>
          <cell r="M1888">
            <v>0</v>
          </cell>
          <cell r="N1888">
            <v>290</v>
          </cell>
        </row>
        <row r="1889">
          <cell r="A1889" t="str">
            <v>农村低保</v>
          </cell>
        </row>
        <row r="1889">
          <cell r="E1889" t="str">
            <v>贾宋</v>
          </cell>
        </row>
        <row r="1889">
          <cell r="K1889">
            <v>1</v>
          </cell>
          <cell r="L1889">
            <v>290</v>
          </cell>
          <cell r="M1889">
            <v>0</v>
          </cell>
          <cell r="N1889">
            <v>290</v>
          </cell>
        </row>
        <row r="1890">
          <cell r="A1890" t="str">
            <v>农村低保</v>
          </cell>
        </row>
        <row r="1890">
          <cell r="E1890" t="str">
            <v>贾宋</v>
          </cell>
        </row>
        <row r="1890">
          <cell r="K1890">
            <v>1</v>
          </cell>
          <cell r="L1890">
            <v>255</v>
          </cell>
          <cell r="M1890">
            <v>0</v>
          </cell>
          <cell r="N1890">
            <v>255</v>
          </cell>
        </row>
        <row r="1891">
          <cell r="A1891" t="str">
            <v>农村低保</v>
          </cell>
        </row>
        <row r="1891">
          <cell r="E1891" t="str">
            <v>贾宋</v>
          </cell>
        </row>
        <row r="1891">
          <cell r="K1891">
            <v>1</v>
          </cell>
          <cell r="L1891">
            <v>290</v>
          </cell>
          <cell r="M1891">
            <v>0</v>
          </cell>
          <cell r="N1891">
            <v>290</v>
          </cell>
        </row>
        <row r="1892">
          <cell r="A1892" t="str">
            <v>农村低保</v>
          </cell>
        </row>
        <row r="1892">
          <cell r="E1892" t="str">
            <v>贾宋</v>
          </cell>
        </row>
        <row r="1892">
          <cell r="K1892">
            <v>2</v>
          </cell>
          <cell r="L1892">
            <v>255</v>
          </cell>
          <cell r="M1892">
            <v>0</v>
          </cell>
          <cell r="N1892">
            <v>510</v>
          </cell>
        </row>
        <row r="1893">
          <cell r="A1893" t="str">
            <v>农村低保</v>
          </cell>
        </row>
        <row r="1893">
          <cell r="E1893" t="str">
            <v>贾宋</v>
          </cell>
        </row>
        <row r="1893">
          <cell r="K1893">
            <v>2</v>
          </cell>
          <cell r="L1893">
            <v>290</v>
          </cell>
          <cell r="M1893">
            <v>0</v>
          </cell>
          <cell r="N1893">
            <v>580</v>
          </cell>
        </row>
        <row r="1894">
          <cell r="A1894" t="str">
            <v>农村低保</v>
          </cell>
        </row>
        <row r="1894">
          <cell r="E1894" t="str">
            <v>贾宋</v>
          </cell>
        </row>
        <row r="1894">
          <cell r="K1894">
            <v>1</v>
          </cell>
          <cell r="L1894">
            <v>255</v>
          </cell>
          <cell r="M1894">
            <v>0</v>
          </cell>
          <cell r="N1894">
            <v>255</v>
          </cell>
        </row>
        <row r="1895">
          <cell r="A1895" t="str">
            <v>农村低保</v>
          </cell>
        </row>
        <row r="1895">
          <cell r="E1895" t="str">
            <v>贾宋</v>
          </cell>
        </row>
        <row r="1895">
          <cell r="K1895">
            <v>2</v>
          </cell>
          <cell r="L1895">
            <v>405</v>
          </cell>
          <cell r="M1895">
            <v>0</v>
          </cell>
          <cell r="N1895">
            <v>810</v>
          </cell>
        </row>
        <row r="1896">
          <cell r="A1896" t="str">
            <v>农村低保</v>
          </cell>
        </row>
        <row r="1896">
          <cell r="E1896" t="str">
            <v>贾宋</v>
          </cell>
        </row>
        <row r="1896">
          <cell r="K1896">
            <v>1</v>
          </cell>
          <cell r="L1896">
            <v>290</v>
          </cell>
          <cell r="M1896">
            <v>0</v>
          </cell>
          <cell r="N1896">
            <v>290</v>
          </cell>
        </row>
        <row r="1897">
          <cell r="A1897" t="str">
            <v>农村低保</v>
          </cell>
        </row>
        <row r="1897">
          <cell r="E1897" t="str">
            <v>贾宋</v>
          </cell>
        </row>
        <row r="1897">
          <cell r="K1897">
            <v>1</v>
          </cell>
          <cell r="L1897">
            <v>255</v>
          </cell>
          <cell r="M1897">
            <v>0</v>
          </cell>
          <cell r="N1897">
            <v>255</v>
          </cell>
        </row>
        <row r="1898">
          <cell r="A1898" t="str">
            <v>农村低保</v>
          </cell>
        </row>
        <row r="1898">
          <cell r="E1898" t="str">
            <v>贾宋</v>
          </cell>
        </row>
        <row r="1898">
          <cell r="K1898">
            <v>1</v>
          </cell>
          <cell r="L1898">
            <v>255</v>
          </cell>
          <cell r="M1898">
            <v>0</v>
          </cell>
          <cell r="N1898">
            <v>255</v>
          </cell>
        </row>
        <row r="1899">
          <cell r="A1899" t="str">
            <v>农村低保</v>
          </cell>
        </row>
        <row r="1899">
          <cell r="E1899" t="str">
            <v>贾宋</v>
          </cell>
        </row>
        <row r="1899">
          <cell r="K1899">
            <v>2</v>
          </cell>
          <cell r="L1899">
            <v>255</v>
          </cell>
          <cell r="M1899">
            <v>0</v>
          </cell>
          <cell r="N1899">
            <v>510</v>
          </cell>
        </row>
        <row r="1900">
          <cell r="A1900" t="str">
            <v>农村低保</v>
          </cell>
        </row>
        <row r="1900">
          <cell r="E1900" t="str">
            <v>贾宋</v>
          </cell>
        </row>
        <row r="1900">
          <cell r="K1900">
            <v>1</v>
          </cell>
          <cell r="L1900">
            <v>405</v>
          </cell>
          <cell r="M1900">
            <v>0</v>
          </cell>
          <cell r="N1900">
            <v>405</v>
          </cell>
        </row>
        <row r="1901">
          <cell r="A1901" t="str">
            <v>农村低保</v>
          </cell>
        </row>
        <row r="1901">
          <cell r="E1901" t="str">
            <v>贾宋</v>
          </cell>
        </row>
        <row r="1901">
          <cell r="K1901">
            <v>2</v>
          </cell>
          <cell r="L1901">
            <v>405</v>
          </cell>
          <cell r="M1901">
            <v>0</v>
          </cell>
          <cell r="N1901">
            <v>810</v>
          </cell>
        </row>
        <row r="1902">
          <cell r="A1902" t="str">
            <v>农村低保</v>
          </cell>
        </row>
        <row r="1902">
          <cell r="E1902" t="str">
            <v>贾宋</v>
          </cell>
        </row>
        <row r="1902">
          <cell r="K1902">
            <v>1</v>
          </cell>
          <cell r="L1902">
            <v>255</v>
          </cell>
          <cell r="M1902">
            <v>0</v>
          </cell>
          <cell r="N1902">
            <v>255</v>
          </cell>
        </row>
        <row r="1903">
          <cell r="A1903" t="str">
            <v>农村低保</v>
          </cell>
        </row>
        <row r="1903">
          <cell r="E1903" t="str">
            <v>贾宋</v>
          </cell>
        </row>
        <row r="1903">
          <cell r="K1903">
            <v>2</v>
          </cell>
          <cell r="L1903">
            <v>255</v>
          </cell>
          <cell r="M1903">
            <v>0</v>
          </cell>
          <cell r="N1903">
            <v>510</v>
          </cell>
        </row>
        <row r="1904">
          <cell r="A1904" t="str">
            <v>农村低保</v>
          </cell>
        </row>
        <row r="1904">
          <cell r="E1904" t="str">
            <v>贾宋</v>
          </cell>
        </row>
        <row r="1904">
          <cell r="K1904">
            <v>4</v>
          </cell>
          <cell r="L1904">
            <v>405</v>
          </cell>
          <cell r="M1904">
            <v>0</v>
          </cell>
          <cell r="N1904">
            <v>1620</v>
          </cell>
        </row>
        <row r="1905">
          <cell r="A1905" t="str">
            <v>农村低保</v>
          </cell>
        </row>
        <row r="1905">
          <cell r="E1905" t="str">
            <v>贾宋</v>
          </cell>
        </row>
        <row r="1905">
          <cell r="K1905">
            <v>1</v>
          </cell>
          <cell r="L1905">
            <v>255</v>
          </cell>
          <cell r="M1905">
            <v>0</v>
          </cell>
          <cell r="N1905">
            <v>255</v>
          </cell>
        </row>
        <row r="1906">
          <cell r="A1906" t="str">
            <v>农村低保</v>
          </cell>
        </row>
        <row r="1906">
          <cell r="E1906" t="str">
            <v>贾宋</v>
          </cell>
        </row>
        <row r="1906">
          <cell r="K1906">
            <v>1</v>
          </cell>
          <cell r="L1906">
            <v>290</v>
          </cell>
          <cell r="M1906">
            <v>0</v>
          </cell>
          <cell r="N1906">
            <v>290</v>
          </cell>
        </row>
        <row r="1907">
          <cell r="A1907" t="str">
            <v>农村低保</v>
          </cell>
        </row>
        <row r="1907">
          <cell r="E1907" t="str">
            <v>贾宋</v>
          </cell>
        </row>
        <row r="1907">
          <cell r="K1907">
            <v>1</v>
          </cell>
          <cell r="L1907">
            <v>255</v>
          </cell>
          <cell r="M1907">
            <v>0</v>
          </cell>
          <cell r="N1907">
            <v>255</v>
          </cell>
        </row>
        <row r="1908">
          <cell r="A1908" t="str">
            <v>农村低保</v>
          </cell>
        </row>
        <row r="1908">
          <cell r="E1908" t="str">
            <v>贾宋</v>
          </cell>
        </row>
        <row r="1908">
          <cell r="K1908">
            <v>1</v>
          </cell>
          <cell r="L1908">
            <v>255</v>
          </cell>
          <cell r="M1908">
            <v>0</v>
          </cell>
          <cell r="N1908">
            <v>255</v>
          </cell>
        </row>
        <row r="1909">
          <cell r="A1909" t="str">
            <v>农村低保</v>
          </cell>
        </row>
        <row r="1909">
          <cell r="E1909" t="str">
            <v>贾宋</v>
          </cell>
        </row>
        <row r="1909">
          <cell r="K1909">
            <v>4</v>
          </cell>
          <cell r="L1909">
            <v>290</v>
          </cell>
          <cell r="M1909">
            <v>0</v>
          </cell>
          <cell r="N1909">
            <v>1160</v>
          </cell>
        </row>
        <row r="1910">
          <cell r="A1910" t="str">
            <v>农村低保</v>
          </cell>
        </row>
        <row r="1910">
          <cell r="E1910" t="str">
            <v>贾宋</v>
          </cell>
        </row>
        <row r="1910">
          <cell r="K1910">
            <v>1</v>
          </cell>
          <cell r="L1910">
            <v>255</v>
          </cell>
          <cell r="M1910">
            <v>0</v>
          </cell>
          <cell r="N1910">
            <v>255</v>
          </cell>
        </row>
        <row r="1911">
          <cell r="A1911" t="str">
            <v>农村低保</v>
          </cell>
        </row>
        <row r="1911">
          <cell r="E1911" t="str">
            <v>贾宋</v>
          </cell>
        </row>
        <row r="1911">
          <cell r="K1911">
            <v>1</v>
          </cell>
          <cell r="L1911">
            <v>255</v>
          </cell>
          <cell r="M1911">
            <v>0</v>
          </cell>
          <cell r="N1911">
            <v>255</v>
          </cell>
        </row>
        <row r="1912">
          <cell r="A1912" t="str">
            <v>农村低保</v>
          </cell>
        </row>
        <row r="1912">
          <cell r="E1912" t="str">
            <v>贾宋</v>
          </cell>
        </row>
        <row r="1912">
          <cell r="K1912">
            <v>1</v>
          </cell>
          <cell r="L1912">
            <v>255</v>
          </cell>
          <cell r="M1912">
            <v>0</v>
          </cell>
          <cell r="N1912">
            <v>255</v>
          </cell>
        </row>
        <row r="1913">
          <cell r="A1913" t="str">
            <v>农村低保</v>
          </cell>
        </row>
        <row r="1913">
          <cell r="E1913" t="str">
            <v>贾宋</v>
          </cell>
        </row>
        <row r="1913">
          <cell r="K1913">
            <v>2</v>
          </cell>
          <cell r="L1913">
            <v>290</v>
          </cell>
          <cell r="M1913">
            <v>0</v>
          </cell>
          <cell r="N1913">
            <v>580</v>
          </cell>
        </row>
        <row r="1914">
          <cell r="A1914" t="str">
            <v>农村低保</v>
          </cell>
        </row>
        <row r="1914">
          <cell r="E1914" t="str">
            <v>贾宋</v>
          </cell>
        </row>
        <row r="1914">
          <cell r="K1914">
            <v>1</v>
          </cell>
          <cell r="L1914">
            <v>255</v>
          </cell>
          <cell r="M1914">
            <v>0</v>
          </cell>
          <cell r="N1914">
            <v>255</v>
          </cell>
        </row>
        <row r="1915">
          <cell r="A1915" t="str">
            <v>农村低保</v>
          </cell>
        </row>
        <row r="1915">
          <cell r="E1915" t="str">
            <v>贾宋</v>
          </cell>
        </row>
        <row r="1915">
          <cell r="K1915">
            <v>2</v>
          </cell>
          <cell r="L1915">
            <v>255</v>
          </cell>
          <cell r="M1915">
            <v>0</v>
          </cell>
          <cell r="N1915">
            <v>510</v>
          </cell>
        </row>
        <row r="1916">
          <cell r="A1916" t="str">
            <v>农村低保</v>
          </cell>
        </row>
        <row r="1916">
          <cell r="E1916" t="str">
            <v>贾宋</v>
          </cell>
        </row>
        <row r="1916">
          <cell r="K1916">
            <v>2</v>
          </cell>
          <cell r="L1916">
            <v>405</v>
          </cell>
          <cell r="M1916">
            <v>0</v>
          </cell>
          <cell r="N1916">
            <v>810</v>
          </cell>
        </row>
        <row r="1917">
          <cell r="A1917" t="str">
            <v>农村低保</v>
          </cell>
        </row>
        <row r="1917">
          <cell r="E1917" t="str">
            <v>贾宋</v>
          </cell>
        </row>
        <row r="1917">
          <cell r="K1917">
            <v>1</v>
          </cell>
          <cell r="L1917">
            <v>255</v>
          </cell>
          <cell r="M1917">
            <v>0</v>
          </cell>
          <cell r="N1917">
            <v>255</v>
          </cell>
        </row>
        <row r="1918">
          <cell r="A1918" t="str">
            <v>农村低保</v>
          </cell>
        </row>
        <row r="1918">
          <cell r="E1918" t="str">
            <v>贾宋</v>
          </cell>
        </row>
        <row r="1918">
          <cell r="K1918">
            <v>1</v>
          </cell>
          <cell r="L1918">
            <v>255</v>
          </cell>
          <cell r="M1918">
            <v>0</v>
          </cell>
          <cell r="N1918">
            <v>255</v>
          </cell>
        </row>
        <row r="1919">
          <cell r="A1919" t="str">
            <v>农村低保</v>
          </cell>
        </row>
        <row r="1919">
          <cell r="E1919" t="str">
            <v>贾宋</v>
          </cell>
        </row>
        <row r="1919">
          <cell r="K1919">
            <v>2</v>
          </cell>
          <cell r="L1919">
            <v>255</v>
          </cell>
          <cell r="M1919">
            <v>0</v>
          </cell>
          <cell r="N1919">
            <v>510</v>
          </cell>
        </row>
        <row r="1920">
          <cell r="A1920" t="str">
            <v>农村低保</v>
          </cell>
        </row>
        <row r="1920">
          <cell r="E1920" t="str">
            <v>贾宋</v>
          </cell>
        </row>
        <row r="1920">
          <cell r="K1920">
            <v>3</v>
          </cell>
          <cell r="L1920">
            <v>405</v>
          </cell>
          <cell r="M1920">
            <v>0</v>
          </cell>
          <cell r="N1920">
            <v>1215</v>
          </cell>
        </row>
        <row r="1921">
          <cell r="A1921" t="str">
            <v>农村低保</v>
          </cell>
        </row>
        <row r="1921">
          <cell r="E1921" t="str">
            <v>贾宋</v>
          </cell>
        </row>
        <row r="1921">
          <cell r="K1921">
            <v>1</v>
          </cell>
          <cell r="L1921">
            <v>290</v>
          </cell>
          <cell r="M1921">
            <v>0</v>
          </cell>
          <cell r="N1921">
            <v>290</v>
          </cell>
        </row>
        <row r="1922">
          <cell r="A1922" t="str">
            <v>农村低保</v>
          </cell>
        </row>
        <row r="1922">
          <cell r="E1922" t="str">
            <v>贾宋</v>
          </cell>
        </row>
        <row r="1922">
          <cell r="K1922">
            <v>2</v>
          </cell>
          <cell r="L1922">
            <v>290</v>
          </cell>
          <cell r="M1922">
            <v>0</v>
          </cell>
          <cell r="N1922">
            <v>580</v>
          </cell>
        </row>
        <row r="1923">
          <cell r="A1923" t="str">
            <v>农村低保</v>
          </cell>
        </row>
        <row r="1923">
          <cell r="E1923" t="str">
            <v>贾宋</v>
          </cell>
        </row>
        <row r="1923">
          <cell r="K1923">
            <v>1</v>
          </cell>
          <cell r="L1923">
            <v>290</v>
          </cell>
          <cell r="M1923">
            <v>0</v>
          </cell>
          <cell r="N1923">
            <v>290</v>
          </cell>
        </row>
        <row r="1924">
          <cell r="A1924" t="str">
            <v>农村低保</v>
          </cell>
        </row>
        <row r="1924">
          <cell r="E1924" t="str">
            <v>贾宋</v>
          </cell>
        </row>
        <row r="1924">
          <cell r="K1924">
            <v>3</v>
          </cell>
          <cell r="L1924">
            <v>290</v>
          </cell>
          <cell r="M1924">
            <v>0</v>
          </cell>
          <cell r="N1924">
            <v>870</v>
          </cell>
        </row>
        <row r="1925">
          <cell r="A1925" t="str">
            <v>农村低保</v>
          </cell>
        </row>
        <row r="1925">
          <cell r="E1925" t="str">
            <v>贾宋</v>
          </cell>
        </row>
        <row r="1925">
          <cell r="K1925">
            <v>1</v>
          </cell>
          <cell r="L1925">
            <v>290</v>
          </cell>
          <cell r="M1925">
            <v>0</v>
          </cell>
          <cell r="N1925">
            <v>290</v>
          </cell>
        </row>
        <row r="1926">
          <cell r="A1926" t="str">
            <v>农村低保</v>
          </cell>
        </row>
        <row r="1926">
          <cell r="E1926" t="str">
            <v>贾宋</v>
          </cell>
        </row>
        <row r="1926">
          <cell r="K1926">
            <v>2</v>
          </cell>
          <cell r="L1926">
            <v>290</v>
          </cell>
          <cell r="M1926">
            <v>0</v>
          </cell>
          <cell r="N1926">
            <v>580</v>
          </cell>
        </row>
        <row r="1927">
          <cell r="A1927" t="str">
            <v>农村低保</v>
          </cell>
        </row>
        <row r="1927">
          <cell r="E1927" t="str">
            <v>贾宋</v>
          </cell>
        </row>
        <row r="1927">
          <cell r="K1927">
            <v>1</v>
          </cell>
          <cell r="L1927">
            <v>290</v>
          </cell>
          <cell r="M1927">
            <v>0</v>
          </cell>
          <cell r="N1927">
            <v>290</v>
          </cell>
        </row>
        <row r="1928">
          <cell r="A1928" t="str">
            <v>农村低保</v>
          </cell>
        </row>
        <row r="1928">
          <cell r="E1928" t="str">
            <v>贾宋</v>
          </cell>
        </row>
        <row r="1928">
          <cell r="K1928">
            <v>4</v>
          </cell>
          <cell r="L1928">
            <v>405</v>
          </cell>
          <cell r="M1928">
            <v>0</v>
          </cell>
          <cell r="N1928">
            <v>1620</v>
          </cell>
        </row>
        <row r="1929">
          <cell r="A1929" t="str">
            <v>农村低保</v>
          </cell>
        </row>
        <row r="1929">
          <cell r="E1929" t="str">
            <v>贾宋</v>
          </cell>
        </row>
        <row r="1929">
          <cell r="K1929">
            <v>1</v>
          </cell>
          <cell r="L1929">
            <v>290</v>
          </cell>
          <cell r="M1929">
            <v>0</v>
          </cell>
          <cell r="N1929">
            <v>290</v>
          </cell>
        </row>
        <row r="1930">
          <cell r="A1930" t="str">
            <v>农村低保</v>
          </cell>
        </row>
        <row r="1930">
          <cell r="E1930" t="str">
            <v>贾宋</v>
          </cell>
        </row>
        <row r="1930">
          <cell r="K1930">
            <v>1</v>
          </cell>
          <cell r="L1930">
            <v>405</v>
          </cell>
          <cell r="M1930">
            <v>0</v>
          </cell>
          <cell r="N1930">
            <v>405</v>
          </cell>
        </row>
        <row r="1931">
          <cell r="A1931" t="str">
            <v>农村低保</v>
          </cell>
        </row>
        <row r="1931">
          <cell r="E1931" t="str">
            <v>贾宋</v>
          </cell>
        </row>
        <row r="1931">
          <cell r="K1931">
            <v>1</v>
          </cell>
          <cell r="L1931">
            <v>255</v>
          </cell>
          <cell r="M1931">
            <v>0</v>
          </cell>
          <cell r="N1931">
            <v>255</v>
          </cell>
        </row>
        <row r="1932">
          <cell r="A1932" t="str">
            <v>农村低保</v>
          </cell>
        </row>
        <row r="1932">
          <cell r="E1932" t="str">
            <v>贾宋</v>
          </cell>
        </row>
        <row r="1932">
          <cell r="K1932">
            <v>1</v>
          </cell>
          <cell r="L1932">
            <v>290</v>
          </cell>
          <cell r="M1932">
            <v>0</v>
          </cell>
          <cell r="N1932">
            <v>290</v>
          </cell>
        </row>
        <row r="1933">
          <cell r="A1933" t="str">
            <v>农村低保</v>
          </cell>
        </row>
        <row r="1933">
          <cell r="E1933" t="str">
            <v>贾宋</v>
          </cell>
        </row>
        <row r="1933">
          <cell r="K1933">
            <v>2</v>
          </cell>
          <cell r="L1933">
            <v>290</v>
          </cell>
          <cell r="M1933">
            <v>0</v>
          </cell>
          <cell r="N1933">
            <v>580</v>
          </cell>
        </row>
        <row r="1934">
          <cell r="A1934" t="str">
            <v>农村低保</v>
          </cell>
        </row>
        <row r="1934">
          <cell r="E1934" t="str">
            <v>贾宋</v>
          </cell>
        </row>
        <row r="1934">
          <cell r="K1934">
            <v>2</v>
          </cell>
          <cell r="L1934">
            <v>255</v>
          </cell>
          <cell r="M1934">
            <v>0</v>
          </cell>
          <cell r="N1934">
            <v>510</v>
          </cell>
        </row>
        <row r="1935">
          <cell r="A1935" t="str">
            <v>农村低保</v>
          </cell>
        </row>
        <row r="1935">
          <cell r="E1935" t="str">
            <v>贾宋</v>
          </cell>
        </row>
        <row r="1935">
          <cell r="K1935">
            <v>2</v>
          </cell>
          <cell r="L1935">
            <v>255</v>
          </cell>
          <cell r="M1935">
            <v>0</v>
          </cell>
          <cell r="N1935">
            <v>510</v>
          </cell>
        </row>
        <row r="1936">
          <cell r="A1936" t="str">
            <v>农村低保</v>
          </cell>
        </row>
        <row r="1936">
          <cell r="E1936" t="str">
            <v>贾宋</v>
          </cell>
        </row>
        <row r="1936">
          <cell r="K1936">
            <v>1</v>
          </cell>
          <cell r="L1936">
            <v>290</v>
          </cell>
          <cell r="M1936">
            <v>0</v>
          </cell>
          <cell r="N1936">
            <v>290</v>
          </cell>
        </row>
        <row r="1937">
          <cell r="A1937" t="str">
            <v>农村低保</v>
          </cell>
        </row>
        <row r="1937">
          <cell r="E1937" t="str">
            <v>贾宋</v>
          </cell>
        </row>
        <row r="1937">
          <cell r="K1937">
            <v>1</v>
          </cell>
          <cell r="L1937">
            <v>255</v>
          </cell>
          <cell r="M1937">
            <v>0</v>
          </cell>
          <cell r="N1937">
            <v>255</v>
          </cell>
        </row>
        <row r="1938">
          <cell r="A1938" t="str">
            <v>农村低保</v>
          </cell>
        </row>
        <row r="1938">
          <cell r="E1938" t="str">
            <v>贾宋</v>
          </cell>
        </row>
        <row r="1938">
          <cell r="K1938">
            <v>1</v>
          </cell>
          <cell r="L1938">
            <v>290</v>
          </cell>
          <cell r="M1938">
            <v>0</v>
          </cell>
          <cell r="N1938">
            <v>290</v>
          </cell>
        </row>
        <row r="1939">
          <cell r="A1939" t="str">
            <v>农村低保</v>
          </cell>
        </row>
        <row r="1939">
          <cell r="E1939" t="str">
            <v>贾宋</v>
          </cell>
        </row>
        <row r="1939">
          <cell r="K1939">
            <v>2</v>
          </cell>
          <cell r="L1939">
            <v>405</v>
          </cell>
          <cell r="M1939">
            <v>0</v>
          </cell>
          <cell r="N1939">
            <v>810</v>
          </cell>
        </row>
        <row r="1940">
          <cell r="A1940" t="str">
            <v>农村低保</v>
          </cell>
        </row>
        <row r="1940">
          <cell r="E1940" t="str">
            <v>贾宋</v>
          </cell>
        </row>
        <row r="1940">
          <cell r="K1940">
            <v>2</v>
          </cell>
          <cell r="L1940">
            <v>290</v>
          </cell>
          <cell r="M1940">
            <v>0</v>
          </cell>
          <cell r="N1940">
            <v>580</v>
          </cell>
        </row>
        <row r="1941">
          <cell r="A1941" t="str">
            <v>农村低保</v>
          </cell>
        </row>
        <row r="1941">
          <cell r="E1941" t="str">
            <v>贾宋</v>
          </cell>
        </row>
        <row r="1941">
          <cell r="K1941">
            <v>1</v>
          </cell>
          <cell r="L1941">
            <v>290</v>
          </cell>
          <cell r="M1941">
            <v>0</v>
          </cell>
          <cell r="N1941">
            <v>290</v>
          </cell>
        </row>
        <row r="1942">
          <cell r="A1942" t="str">
            <v>农村低保</v>
          </cell>
        </row>
        <row r="1942">
          <cell r="E1942" t="str">
            <v>贾宋</v>
          </cell>
        </row>
        <row r="1942">
          <cell r="K1942">
            <v>1</v>
          </cell>
          <cell r="L1942">
            <v>405</v>
          </cell>
          <cell r="M1942">
            <v>0</v>
          </cell>
          <cell r="N1942">
            <v>405</v>
          </cell>
        </row>
        <row r="1943">
          <cell r="A1943" t="str">
            <v>农村低保</v>
          </cell>
        </row>
        <row r="1943">
          <cell r="E1943" t="str">
            <v>贾宋</v>
          </cell>
        </row>
        <row r="1943">
          <cell r="K1943">
            <v>1</v>
          </cell>
          <cell r="L1943">
            <v>290</v>
          </cell>
          <cell r="M1943">
            <v>0</v>
          </cell>
          <cell r="N1943">
            <v>290</v>
          </cell>
        </row>
        <row r="1944">
          <cell r="A1944" t="str">
            <v>农村低保</v>
          </cell>
        </row>
        <row r="1944">
          <cell r="E1944" t="str">
            <v>贾宋</v>
          </cell>
        </row>
        <row r="1944">
          <cell r="K1944">
            <v>4</v>
          </cell>
          <cell r="L1944">
            <v>290</v>
          </cell>
          <cell r="M1944">
            <v>0</v>
          </cell>
          <cell r="N1944">
            <v>1160</v>
          </cell>
        </row>
        <row r="1945">
          <cell r="A1945" t="str">
            <v>农村低保</v>
          </cell>
        </row>
        <row r="1945">
          <cell r="E1945" t="str">
            <v>贾宋</v>
          </cell>
        </row>
        <row r="1945">
          <cell r="K1945">
            <v>1</v>
          </cell>
          <cell r="L1945">
            <v>255</v>
          </cell>
          <cell r="M1945">
            <v>0</v>
          </cell>
          <cell r="N1945">
            <v>255</v>
          </cell>
        </row>
        <row r="1946">
          <cell r="A1946" t="str">
            <v>农村低保</v>
          </cell>
        </row>
        <row r="1946">
          <cell r="E1946" t="str">
            <v>贾宋</v>
          </cell>
        </row>
        <row r="1946">
          <cell r="K1946">
            <v>1</v>
          </cell>
          <cell r="L1946">
            <v>290</v>
          </cell>
          <cell r="M1946">
            <v>0</v>
          </cell>
          <cell r="N1946">
            <v>290</v>
          </cell>
        </row>
        <row r="1947">
          <cell r="A1947" t="str">
            <v>农村低保</v>
          </cell>
        </row>
        <row r="1947">
          <cell r="E1947" t="str">
            <v>贾宋</v>
          </cell>
        </row>
        <row r="1947">
          <cell r="K1947">
            <v>1</v>
          </cell>
          <cell r="L1947">
            <v>290</v>
          </cell>
          <cell r="M1947">
            <v>0</v>
          </cell>
          <cell r="N1947">
            <v>290</v>
          </cell>
        </row>
        <row r="1948">
          <cell r="A1948" t="str">
            <v>农村低保</v>
          </cell>
        </row>
        <row r="1948">
          <cell r="E1948" t="str">
            <v>贾宋</v>
          </cell>
        </row>
        <row r="1948">
          <cell r="K1948">
            <v>1</v>
          </cell>
          <cell r="L1948">
            <v>290</v>
          </cell>
          <cell r="M1948">
            <v>0</v>
          </cell>
          <cell r="N1948">
            <v>290</v>
          </cell>
        </row>
        <row r="1949">
          <cell r="A1949" t="str">
            <v>农村低保</v>
          </cell>
        </row>
        <row r="1949">
          <cell r="E1949" t="str">
            <v>贾宋</v>
          </cell>
        </row>
        <row r="1949">
          <cell r="K1949">
            <v>1</v>
          </cell>
          <cell r="L1949">
            <v>405</v>
          </cell>
          <cell r="M1949">
            <v>0</v>
          </cell>
          <cell r="N1949">
            <v>405</v>
          </cell>
        </row>
        <row r="1950">
          <cell r="A1950" t="str">
            <v>农村低保</v>
          </cell>
        </row>
        <row r="1950">
          <cell r="E1950" t="str">
            <v>贾宋</v>
          </cell>
        </row>
        <row r="1950">
          <cell r="K1950">
            <v>1</v>
          </cell>
          <cell r="L1950">
            <v>290</v>
          </cell>
          <cell r="M1950">
            <v>0</v>
          </cell>
          <cell r="N1950">
            <v>290</v>
          </cell>
        </row>
        <row r="1951">
          <cell r="A1951" t="str">
            <v>农村低保</v>
          </cell>
        </row>
        <row r="1951">
          <cell r="E1951" t="str">
            <v>贾宋</v>
          </cell>
        </row>
        <row r="1951">
          <cell r="K1951">
            <v>1</v>
          </cell>
          <cell r="L1951">
            <v>290</v>
          </cell>
          <cell r="M1951">
            <v>0</v>
          </cell>
          <cell r="N1951">
            <v>290</v>
          </cell>
        </row>
        <row r="1952">
          <cell r="A1952" t="str">
            <v>农村低保</v>
          </cell>
        </row>
        <row r="1952">
          <cell r="E1952" t="str">
            <v>贾宋</v>
          </cell>
        </row>
        <row r="1952">
          <cell r="K1952">
            <v>1</v>
          </cell>
          <cell r="L1952">
            <v>290</v>
          </cell>
          <cell r="M1952">
            <v>0</v>
          </cell>
          <cell r="N1952">
            <v>290</v>
          </cell>
        </row>
        <row r="1953">
          <cell r="A1953" t="str">
            <v>农村低保</v>
          </cell>
        </row>
        <row r="1953">
          <cell r="E1953" t="str">
            <v>贾宋</v>
          </cell>
        </row>
        <row r="1953">
          <cell r="K1953">
            <v>1</v>
          </cell>
          <cell r="L1953">
            <v>290</v>
          </cell>
          <cell r="M1953">
            <v>0</v>
          </cell>
          <cell r="N1953">
            <v>290</v>
          </cell>
        </row>
        <row r="1954">
          <cell r="A1954" t="str">
            <v>农村低保</v>
          </cell>
        </row>
        <row r="1954">
          <cell r="E1954" t="str">
            <v>贾宋</v>
          </cell>
        </row>
        <row r="1954">
          <cell r="K1954">
            <v>1</v>
          </cell>
          <cell r="L1954">
            <v>255</v>
          </cell>
          <cell r="M1954">
            <v>0</v>
          </cell>
          <cell r="N1954">
            <v>255</v>
          </cell>
        </row>
        <row r="1955">
          <cell r="A1955" t="str">
            <v>农村低保</v>
          </cell>
        </row>
        <row r="1955">
          <cell r="E1955" t="str">
            <v>贾宋</v>
          </cell>
        </row>
        <row r="1955">
          <cell r="K1955">
            <v>1</v>
          </cell>
          <cell r="L1955">
            <v>255</v>
          </cell>
          <cell r="M1955">
            <v>0</v>
          </cell>
          <cell r="N1955">
            <v>255</v>
          </cell>
        </row>
        <row r="1956">
          <cell r="A1956" t="str">
            <v>农村低保</v>
          </cell>
        </row>
        <row r="1956">
          <cell r="E1956" t="str">
            <v>贾宋</v>
          </cell>
        </row>
        <row r="1956">
          <cell r="K1956">
            <v>1</v>
          </cell>
          <cell r="L1956">
            <v>255</v>
          </cell>
          <cell r="M1956">
            <v>0</v>
          </cell>
          <cell r="N1956">
            <v>255</v>
          </cell>
        </row>
        <row r="1957">
          <cell r="A1957" t="str">
            <v>农村低保</v>
          </cell>
        </row>
        <row r="1957">
          <cell r="E1957" t="str">
            <v>贾宋</v>
          </cell>
        </row>
        <row r="1957">
          <cell r="K1957">
            <v>1</v>
          </cell>
          <cell r="L1957">
            <v>255</v>
          </cell>
          <cell r="M1957">
            <v>0</v>
          </cell>
          <cell r="N1957">
            <v>255</v>
          </cell>
        </row>
        <row r="1958">
          <cell r="A1958" t="str">
            <v>农村低保</v>
          </cell>
        </row>
        <row r="1958">
          <cell r="E1958" t="str">
            <v>贾宋</v>
          </cell>
        </row>
        <row r="1958">
          <cell r="K1958">
            <v>2</v>
          </cell>
          <cell r="L1958">
            <v>255</v>
          </cell>
          <cell r="M1958">
            <v>0</v>
          </cell>
          <cell r="N1958">
            <v>510</v>
          </cell>
        </row>
        <row r="1959">
          <cell r="A1959" t="str">
            <v>农村低保</v>
          </cell>
        </row>
        <row r="1959">
          <cell r="E1959" t="str">
            <v>贾宋</v>
          </cell>
        </row>
        <row r="1959">
          <cell r="K1959">
            <v>3</v>
          </cell>
          <cell r="L1959">
            <v>290</v>
          </cell>
          <cell r="M1959">
            <v>0</v>
          </cell>
          <cell r="N1959">
            <v>870</v>
          </cell>
        </row>
        <row r="1960">
          <cell r="A1960" t="str">
            <v>农村低保</v>
          </cell>
        </row>
        <row r="1960">
          <cell r="E1960" t="str">
            <v>贾宋</v>
          </cell>
        </row>
        <row r="1960">
          <cell r="K1960">
            <v>2</v>
          </cell>
          <cell r="L1960">
            <v>405</v>
          </cell>
          <cell r="M1960">
            <v>0</v>
          </cell>
          <cell r="N1960">
            <v>810</v>
          </cell>
        </row>
        <row r="1961">
          <cell r="A1961" t="str">
            <v>农村低保</v>
          </cell>
        </row>
        <row r="1961">
          <cell r="E1961" t="str">
            <v>贾宋</v>
          </cell>
        </row>
        <row r="1961">
          <cell r="K1961">
            <v>2</v>
          </cell>
          <cell r="L1961">
            <v>255</v>
          </cell>
          <cell r="M1961">
            <v>0</v>
          </cell>
          <cell r="N1961">
            <v>510</v>
          </cell>
        </row>
        <row r="1962">
          <cell r="A1962" t="str">
            <v>农村低保</v>
          </cell>
        </row>
        <row r="1962">
          <cell r="E1962" t="str">
            <v>贾宋</v>
          </cell>
        </row>
        <row r="1962">
          <cell r="K1962">
            <v>1</v>
          </cell>
          <cell r="L1962">
            <v>255</v>
          </cell>
          <cell r="M1962">
            <v>0</v>
          </cell>
          <cell r="N1962">
            <v>255</v>
          </cell>
        </row>
        <row r="1963">
          <cell r="A1963" t="str">
            <v>农村低保</v>
          </cell>
        </row>
        <row r="1963">
          <cell r="E1963" t="str">
            <v>贾宋</v>
          </cell>
        </row>
        <row r="1963">
          <cell r="K1963">
            <v>1</v>
          </cell>
          <cell r="L1963">
            <v>255</v>
          </cell>
          <cell r="M1963">
            <v>0</v>
          </cell>
          <cell r="N1963">
            <v>255</v>
          </cell>
        </row>
        <row r="1964">
          <cell r="A1964" t="str">
            <v>农村低保</v>
          </cell>
        </row>
        <row r="1964">
          <cell r="E1964" t="str">
            <v>贾宋</v>
          </cell>
        </row>
        <row r="1964">
          <cell r="K1964">
            <v>1</v>
          </cell>
          <cell r="L1964">
            <v>405</v>
          </cell>
          <cell r="M1964">
            <v>0</v>
          </cell>
          <cell r="N1964">
            <v>405</v>
          </cell>
        </row>
        <row r="1965">
          <cell r="A1965" t="str">
            <v>农村低保</v>
          </cell>
        </row>
        <row r="1965">
          <cell r="E1965" t="str">
            <v>贾宋</v>
          </cell>
        </row>
        <row r="1965">
          <cell r="K1965">
            <v>1</v>
          </cell>
          <cell r="L1965">
            <v>405</v>
          </cell>
          <cell r="M1965">
            <v>0</v>
          </cell>
          <cell r="N1965">
            <v>405</v>
          </cell>
        </row>
        <row r="1966">
          <cell r="A1966" t="str">
            <v>农村低保</v>
          </cell>
        </row>
        <row r="1966">
          <cell r="E1966" t="str">
            <v>贾宋</v>
          </cell>
        </row>
        <row r="1966">
          <cell r="K1966">
            <v>1</v>
          </cell>
          <cell r="L1966">
            <v>290</v>
          </cell>
          <cell r="M1966">
            <v>0</v>
          </cell>
          <cell r="N1966">
            <v>290</v>
          </cell>
        </row>
        <row r="1967">
          <cell r="A1967" t="str">
            <v>农村低保</v>
          </cell>
        </row>
        <row r="1967">
          <cell r="E1967" t="str">
            <v>贾宋</v>
          </cell>
        </row>
        <row r="1967">
          <cell r="K1967">
            <v>1</v>
          </cell>
          <cell r="L1967">
            <v>290</v>
          </cell>
          <cell r="M1967">
            <v>0</v>
          </cell>
          <cell r="N1967">
            <v>290</v>
          </cell>
        </row>
        <row r="1968">
          <cell r="A1968" t="str">
            <v>农村低保</v>
          </cell>
        </row>
        <row r="1968">
          <cell r="E1968" t="str">
            <v>贾宋</v>
          </cell>
        </row>
        <row r="1968">
          <cell r="K1968">
            <v>1</v>
          </cell>
          <cell r="L1968">
            <v>290</v>
          </cell>
          <cell r="M1968">
            <v>0</v>
          </cell>
          <cell r="N1968">
            <v>290</v>
          </cell>
        </row>
        <row r="1969">
          <cell r="A1969" t="str">
            <v>农村低保</v>
          </cell>
        </row>
        <row r="1969">
          <cell r="E1969" t="str">
            <v>贾宋</v>
          </cell>
        </row>
        <row r="1969">
          <cell r="K1969">
            <v>1</v>
          </cell>
          <cell r="L1969">
            <v>290</v>
          </cell>
          <cell r="M1969">
            <v>0</v>
          </cell>
          <cell r="N1969">
            <v>290</v>
          </cell>
        </row>
        <row r="1970">
          <cell r="A1970" t="str">
            <v>农村低保</v>
          </cell>
        </row>
        <row r="1970">
          <cell r="E1970" t="str">
            <v>贾宋</v>
          </cell>
        </row>
        <row r="1970">
          <cell r="K1970">
            <v>1</v>
          </cell>
          <cell r="L1970">
            <v>255</v>
          </cell>
          <cell r="M1970">
            <v>0</v>
          </cell>
          <cell r="N1970">
            <v>255</v>
          </cell>
        </row>
        <row r="1971">
          <cell r="A1971" t="str">
            <v>农村低保</v>
          </cell>
        </row>
        <row r="1971">
          <cell r="E1971" t="str">
            <v>贾宋</v>
          </cell>
        </row>
        <row r="1971">
          <cell r="K1971">
            <v>1</v>
          </cell>
          <cell r="L1971">
            <v>290</v>
          </cell>
          <cell r="M1971">
            <v>0</v>
          </cell>
          <cell r="N1971">
            <v>290</v>
          </cell>
        </row>
        <row r="1972">
          <cell r="A1972" t="str">
            <v>农村低保</v>
          </cell>
        </row>
        <row r="1972">
          <cell r="E1972" t="str">
            <v>贾宋</v>
          </cell>
        </row>
        <row r="1972">
          <cell r="K1972">
            <v>4</v>
          </cell>
          <cell r="L1972">
            <v>255</v>
          </cell>
          <cell r="M1972">
            <v>0</v>
          </cell>
          <cell r="N1972">
            <v>1020</v>
          </cell>
        </row>
        <row r="1973">
          <cell r="A1973" t="str">
            <v>农村低保</v>
          </cell>
        </row>
        <row r="1973">
          <cell r="E1973" t="str">
            <v>贾宋</v>
          </cell>
        </row>
        <row r="1973">
          <cell r="K1973">
            <v>1</v>
          </cell>
          <cell r="L1973">
            <v>255</v>
          </cell>
          <cell r="M1973">
            <v>0</v>
          </cell>
          <cell r="N1973">
            <v>255</v>
          </cell>
        </row>
        <row r="1974">
          <cell r="A1974" t="str">
            <v>农村低保</v>
          </cell>
        </row>
        <row r="1974">
          <cell r="E1974" t="str">
            <v>贾宋</v>
          </cell>
        </row>
        <row r="1974">
          <cell r="K1974">
            <v>3</v>
          </cell>
          <cell r="L1974">
            <v>405</v>
          </cell>
          <cell r="M1974">
            <v>0</v>
          </cell>
          <cell r="N1974">
            <v>1215</v>
          </cell>
        </row>
        <row r="1975">
          <cell r="A1975" t="str">
            <v>农村低保</v>
          </cell>
        </row>
        <row r="1975">
          <cell r="E1975" t="str">
            <v>贾宋</v>
          </cell>
        </row>
        <row r="1975">
          <cell r="K1975">
            <v>1</v>
          </cell>
          <cell r="L1975">
            <v>290</v>
          </cell>
          <cell r="M1975">
            <v>0</v>
          </cell>
          <cell r="N1975">
            <v>290</v>
          </cell>
        </row>
        <row r="1976">
          <cell r="A1976" t="str">
            <v>农村低保</v>
          </cell>
        </row>
        <row r="1976">
          <cell r="E1976" t="str">
            <v>贾宋</v>
          </cell>
        </row>
        <row r="1976">
          <cell r="K1976">
            <v>1</v>
          </cell>
          <cell r="L1976">
            <v>405</v>
          </cell>
          <cell r="M1976">
            <v>0</v>
          </cell>
          <cell r="N1976">
            <v>405</v>
          </cell>
        </row>
        <row r="1977">
          <cell r="A1977" t="str">
            <v>农村低保</v>
          </cell>
        </row>
        <row r="1977">
          <cell r="E1977" t="str">
            <v>贾宋</v>
          </cell>
        </row>
        <row r="1977">
          <cell r="K1977">
            <v>1</v>
          </cell>
          <cell r="L1977">
            <v>405</v>
          </cell>
          <cell r="M1977">
            <v>0</v>
          </cell>
          <cell r="N1977">
            <v>405</v>
          </cell>
        </row>
        <row r="1978">
          <cell r="A1978" t="str">
            <v>农村低保</v>
          </cell>
        </row>
        <row r="1978">
          <cell r="E1978" t="str">
            <v>贾宋</v>
          </cell>
        </row>
        <row r="1978">
          <cell r="K1978">
            <v>2</v>
          </cell>
          <cell r="L1978">
            <v>290</v>
          </cell>
          <cell r="M1978">
            <v>0</v>
          </cell>
          <cell r="N1978">
            <v>580</v>
          </cell>
        </row>
        <row r="1979">
          <cell r="A1979" t="str">
            <v>农村低保</v>
          </cell>
        </row>
        <row r="1979">
          <cell r="E1979" t="str">
            <v>贾宋</v>
          </cell>
        </row>
        <row r="1979">
          <cell r="K1979">
            <v>1</v>
          </cell>
          <cell r="L1979">
            <v>255</v>
          </cell>
          <cell r="M1979">
            <v>0</v>
          </cell>
          <cell r="N1979">
            <v>255</v>
          </cell>
        </row>
        <row r="1980">
          <cell r="A1980" t="str">
            <v>农村低保</v>
          </cell>
        </row>
        <row r="1980">
          <cell r="E1980" t="str">
            <v>贾宋</v>
          </cell>
        </row>
        <row r="1980">
          <cell r="K1980">
            <v>2</v>
          </cell>
          <cell r="L1980">
            <v>255</v>
          </cell>
          <cell r="M1980">
            <v>0</v>
          </cell>
          <cell r="N1980">
            <v>510</v>
          </cell>
        </row>
        <row r="1981">
          <cell r="A1981" t="str">
            <v>农村低保</v>
          </cell>
        </row>
        <row r="1981">
          <cell r="E1981" t="str">
            <v>贾宋</v>
          </cell>
        </row>
        <row r="1981">
          <cell r="K1981">
            <v>1</v>
          </cell>
          <cell r="L1981">
            <v>255</v>
          </cell>
          <cell r="M1981">
            <v>0</v>
          </cell>
          <cell r="N1981">
            <v>255</v>
          </cell>
        </row>
        <row r="1982">
          <cell r="A1982" t="str">
            <v>农村低保</v>
          </cell>
        </row>
        <row r="1982">
          <cell r="E1982" t="str">
            <v>贾宋</v>
          </cell>
        </row>
        <row r="1982">
          <cell r="K1982">
            <v>1</v>
          </cell>
          <cell r="L1982">
            <v>255</v>
          </cell>
          <cell r="M1982">
            <v>0</v>
          </cell>
          <cell r="N1982">
            <v>255</v>
          </cell>
        </row>
        <row r="1983">
          <cell r="A1983" t="str">
            <v>农村低保</v>
          </cell>
        </row>
        <row r="1983">
          <cell r="E1983" t="str">
            <v>贾宋</v>
          </cell>
        </row>
        <row r="1983">
          <cell r="K1983">
            <v>2</v>
          </cell>
          <cell r="L1983">
            <v>255</v>
          </cell>
          <cell r="M1983">
            <v>0</v>
          </cell>
          <cell r="N1983">
            <v>510</v>
          </cell>
        </row>
        <row r="1984">
          <cell r="A1984" t="str">
            <v>农村低保</v>
          </cell>
        </row>
        <row r="1984">
          <cell r="E1984" t="str">
            <v>贾宋</v>
          </cell>
        </row>
        <row r="1984">
          <cell r="K1984">
            <v>1</v>
          </cell>
          <cell r="L1984">
            <v>255</v>
          </cell>
          <cell r="M1984">
            <v>0</v>
          </cell>
          <cell r="N1984">
            <v>255</v>
          </cell>
        </row>
        <row r="1985">
          <cell r="A1985" t="str">
            <v>农村低保</v>
          </cell>
        </row>
        <row r="1985">
          <cell r="E1985" t="str">
            <v>贾宋</v>
          </cell>
        </row>
        <row r="1985">
          <cell r="K1985">
            <v>2</v>
          </cell>
          <cell r="L1985">
            <v>290</v>
          </cell>
          <cell r="M1985">
            <v>0</v>
          </cell>
          <cell r="N1985">
            <v>580</v>
          </cell>
        </row>
        <row r="1986">
          <cell r="A1986" t="str">
            <v>农村低保</v>
          </cell>
        </row>
        <row r="1986">
          <cell r="E1986" t="str">
            <v>贾宋</v>
          </cell>
        </row>
        <row r="1986">
          <cell r="K1986">
            <v>1</v>
          </cell>
          <cell r="L1986">
            <v>255</v>
          </cell>
          <cell r="M1986">
            <v>0</v>
          </cell>
          <cell r="N1986">
            <v>255</v>
          </cell>
        </row>
        <row r="1987">
          <cell r="A1987" t="str">
            <v>农村低保</v>
          </cell>
        </row>
        <row r="1987">
          <cell r="E1987" t="str">
            <v>贾宋</v>
          </cell>
        </row>
        <row r="1987">
          <cell r="K1987">
            <v>1</v>
          </cell>
          <cell r="L1987">
            <v>255</v>
          </cell>
          <cell r="M1987">
            <v>0</v>
          </cell>
          <cell r="N1987">
            <v>255</v>
          </cell>
        </row>
        <row r="1988">
          <cell r="A1988" t="str">
            <v>农村低保</v>
          </cell>
        </row>
        <row r="1988">
          <cell r="E1988" t="str">
            <v>贾宋</v>
          </cell>
        </row>
        <row r="1988">
          <cell r="K1988">
            <v>1</v>
          </cell>
          <cell r="L1988">
            <v>255</v>
          </cell>
          <cell r="M1988">
            <v>0</v>
          </cell>
          <cell r="N1988">
            <v>255</v>
          </cell>
        </row>
        <row r="1989">
          <cell r="A1989" t="str">
            <v>农村低保</v>
          </cell>
        </row>
        <row r="1989">
          <cell r="E1989" t="str">
            <v>贾宋</v>
          </cell>
        </row>
        <row r="1989">
          <cell r="K1989">
            <v>1</v>
          </cell>
          <cell r="L1989">
            <v>255</v>
          </cell>
          <cell r="M1989">
            <v>0</v>
          </cell>
          <cell r="N1989">
            <v>255</v>
          </cell>
        </row>
        <row r="1990">
          <cell r="A1990" t="str">
            <v>农村低保</v>
          </cell>
        </row>
        <row r="1990">
          <cell r="E1990" t="str">
            <v>贾宋</v>
          </cell>
        </row>
        <row r="1990">
          <cell r="K1990">
            <v>2</v>
          </cell>
          <cell r="L1990">
            <v>255</v>
          </cell>
          <cell r="M1990">
            <v>0</v>
          </cell>
          <cell r="N1990">
            <v>510</v>
          </cell>
        </row>
        <row r="1991">
          <cell r="A1991" t="str">
            <v>农村低保</v>
          </cell>
        </row>
        <row r="1991">
          <cell r="E1991" t="str">
            <v>贾宋</v>
          </cell>
        </row>
        <row r="1991">
          <cell r="K1991">
            <v>1</v>
          </cell>
          <cell r="L1991">
            <v>405</v>
          </cell>
          <cell r="M1991">
            <v>0</v>
          </cell>
          <cell r="N1991">
            <v>405</v>
          </cell>
        </row>
        <row r="1992">
          <cell r="A1992" t="str">
            <v>农村低保</v>
          </cell>
        </row>
        <row r="1992">
          <cell r="E1992" t="str">
            <v>贾宋</v>
          </cell>
        </row>
        <row r="1992">
          <cell r="K1992">
            <v>1</v>
          </cell>
          <cell r="L1992">
            <v>255</v>
          </cell>
          <cell r="M1992">
            <v>0</v>
          </cell>
          <cell r="N1992">
            <v>255</v>
          </cell>
        </row>
        <row r="1993">
          <cell r="A1993" t="str">
            <v>农村低保</v>
          </cell>
        </row>
        <row r="1993">
          <cell r="E1993" t="str">
            <v>贾宋</v>
          </cell>
        </row>
        <row r="1993">
          <cell r="K1993">
            <v>1</v>
          </cell>
          <cell r="L1993">
            <v>255</v>
          </cell>
          <cell r="M1993">
            <v>0</v>
          </cell>
          <cell r="N1993">
            <v>255</v>
          </cell>
        </row>
        <row r="1994">
          <cell r="A1994" t="str">
            <v>农村低保</v>
          </cell>
        </row>
        <row r="1994">
          <cell r="E1994" t="str">
            <v>贾宋</v>
          </cell>
        </row>
        <row r="1994">
          <cell r="K1994">
            <v>1</v>
          </cell>
          <cell r="L1994">
            <v>290</v>
          </cell>
          <cell r="M1994">
            <v>0</v>
          </cell>
          <cell r="N1994">
            <v>290</v>
          </cell>
        </row>
        <row r="1995">
          <cell r="A1995" t="str">
            <v>农村低保</v>
          </cell>
        </row>
        <row r="1995">
          <cell r="E1995" t="str">
            <v>贾宋</v>
          </cell>
        </row>
        <row r="1995">
          <cell r="K1995">
            <v>1</v>
          </cell>
          <cell r="L1995">
            <v>290</v>
          </cell>
          <cell r="M1995">
            <v>0</v>
          </cell>
          <cell r="N1995">
            <v>290</v>
          </cell>
        </row>
        <row r="1996">
          <cell r="A1996" t="str">
            <v>农村低保</v>
          </cell>
        </row>
        <row r="1996">
          <cell r="E1996" t="str">
            <v>贾宋</v>
          </cell>
        </row>
        <row r="1996">
          <cell r="K1996">
            <v>1</v>
          </cell>
          <cell r="L1996">
            <v>290</v>
          </cell>
          <cell r="M1996">
            <v>0</v>
          </cell>
          <cell r="N1996">
            <v>290</v>
          </cell>
        </row>
        <row r="1997">
          <cell r="A1997" t="str">
            <v>农村低保</v>
          </cell>
        </row>
        <row r="1997">
          <cell r="E1997" t="str">
            <v>贾宋</v>
          </cell>
        </row>
        <row r="1997">
          <cell r="K1997">
            <v>1</v>
          </cell>
          <cell r="L1997">
            <v>255</v>
          </cell>
          <cell r="M1997">
            <v>0</v>
          </cell>
          <cell r="N1997">
            <v>255</v>
          </cell>
        </row>
        <row r="1998">
          <cell r="A1998" t="str">
            <v>农村低保</v>
          </cell>
        </row>
        <row r="1998">
          <cell r="E1998" t="str">
            <v>贾宋</v>
          </cell>
        </row>
        <row r="1998">
          <cell r="K1998">
            <v>2</v>
          </cell>
          <cell r="L1998">
            <v>255</v>
          </cell>
          <cell r="M1998">
            <v>0</v>
          </cell>
          <cell r="N1998">
            <v>510</v>
          </cell>
        </row>
        <row r="1999">
          <cell r="A1999" t="str">
            <v>农村低保</v>
          </cell>
        </row>
        <row r="1999">
          <cell r="E1999" t="str">
            <v>贾宋</v>
          </cell>
        </row>
        <row r="1999">
          <cell r="K1999">
            <v>2</v>
          </cell>
          <cell r="L1999">
            <v>255</v>
          </cell>
          <cell r="M1999">
            <v>0</v>
          </cell>
          <cell r="N1999">
            <v>510</v>
          </cell>
        </row>
        <row r="2000">
          <cell r="A2000" t="str">
            <v>农村低保</v>
          </cell>
        </row>
        <row r="2000">
          <cell r="E2000" t="str">
            <v>贾宋</v>
          </cell>
        </row>
        <row r="2000">
          <cell r="K2000">
            <v>1</v>
          </cell>
          <cell r="L2000">
            <v>290</v>
          </cell>
          <cell r="M2000">
            <v>0</v>
          </cell>
          <cell r="N2000">
            <v>290</v>
          </cell>
        </row>
        <row r="2001">
          <cell r="A2001" t="str">
            <v>农村低保</v>
          </cell>
        </row>
        <row r="2001">
          <cell r="E2001" t="str">
            <v>贾宋</v>
          </cell>
        </row>
        <row r="2001">
          <cell r="K2001">
            <v>2</v>
          </cell>
          <cell r="L2001">
            <v>290</v>
          </cell>
          <cell r="M2001">
            <v>0</v>
          </cell>
          <cell r="N2001">
            <v>580</v>
          </cell>
        </row>
        <row r="2002">
          <cell r="A2002" t="str">
            <v>农村低保</v>
          </cell>
        </row>
        <row r="2002">
          <cell r="E2002" t="str">
            <v>贾宋</v>
          </cell>
        </row>
        <row r="2002">
          <cell r="K2002">
            <v>2</v>
          </cell>
          <cell r="L2002">
            <v>405</v>
          </cell>
          <cell r="M2002">
            <v>0</v>
          </cell>
          <cell r="N2002">
            <v>810</v>
          </cell>
        </row>
        <row r="2003">
          <cell r="A2003" t="str">
            <v>农村低保</v>
          </cell>
        </row>
        <row r="2003">
          <cell r="E2003" t="str">
            <v>贾宋</v>
          </cell>
        </row>
        <row r="2003">
          <cell r="K2003">
            <v>1</v>
          </cell>
          <cell r="L2003">
            <v>290</v>
          </cell>
          <cell r="M2003">
            <v>0</v>
          </cell>
          <cell r="N2003">
            <v>290</v>
          </cell>
        </row>
        <row r="2004">
          <cell r="A2004" t="str">
            <v>农村低保</v>
          </cell>
        </row>
        <row r="2004">
          <cell r="E2004" t="str">
            <v>贾宋</v>
          </cell>
        </row>
        <row r="2004">
          <cell r="K2004">
            <v>3</v>
          </cell>
          <cell r="L2004">
            <v>290</v>
          </cell>
          <cell r="M2004">
            <v>0</v>
          </cell>
          <cell r="N2004">
            <v>870</v>
          </cell>
        </row>
        <row r="2005">
          <cell r="A2005" t="str">
            <v>农村低保</v>
          </cell>
        </row>
        <row r="2005">
          <cell r="E2005" t="str">
            <v>贾宋</v>
          </cell>
        </row>
        <row r="2005">
          <cell r="K2005">
            <v>2</v>
          </cell>
          <cell r="L2005">
            <v>290</v>
          </cell>
          <cell r="M2005">
            <v>0</v>
          </cell>
          <cell r="N2005">
            <v>580</v>
          </cell>
        </row>
        <row r="2006">
          <cell r="A2006" t="str">
            <v>农村低保</v>
          </cell>
        </row>
        <row r="2006">
          <cell r="E2006" t="str">
            <v>贾宋</v>
          </cell>
        </row>
        <row r="2006">
          <cell r="K2006">
            <v>2</v>
          </cell>
          <cell r="L2006">
            <v>290</v>
          </cell>
          <cell r="M2006">
            <v>0</v>
          </cell>
          <cell r="N2006">
            <v>580</v>
          </cell>
        </row>
        <row r="2007">
          <cell r="A2007" t="str">
            <v>农村低保</v>
          </cell>
        </row>
        <row r="2007">
          <cell r="E2007" t="str">
            <v>贾宋</v>
          </cell>
        </row>
        <row r="2007">
          <cell r="K2007">
            <v>1</v>
          </cell>
          <cell r="L2007">
            <v>255</v>
          </cell>
          <cell r="M2007">
            <v>0</v>
          </cell>
          <cell r="N2007">
            <v>255</v>
          </cell>
        </row>
        <row r="2008">
          <cell r="A2008" t="str">
            <v>农村低保</v>
          </cell>
        </row>
        <row r="2008">
          <cell r="E2008" t="str">
            <v>贾宋</v>
          </cell>
        </row>
        <row r="2008">
          <cell r="K2008">
            <v>1</v>
          </cell>
          <cell r="L2008">
            <v>255</v>
          </cell>
          <cell r="M2008">
            <v>0</v>
          </cell>
          <cell r="N2008">
            <v>255</v>
          </cell>
        </row>
        <row r="2009">
          <cell r="A2009" t="str">
            <v>农村低保</v>
          </cell>
        </row>
        <row r="2009">
          <cell r="E2009" t="str">
            <v>贾宋</v>
          </cell>
        </row>
        <row r="2009">
          <cell r="K2009">
            <v>1</v>
          </cell>
          <cell r="L2009">
            <v>255</v>
          </cell>
          <cell r="M2009">
            <v>0</v>
          </cell>
          <cell r="N2009">
            <v>255</v>
          </cell>
        </row>
        <row r="2010">
          <cell r="A2010" t="str">
            <v>农村低保</v>
          </cell>
        </row>
        <row r="2010">
          <cell r="E2010" t="str">
            <v>贾宋</v>
          </cell>
        </row>
        <row r="2010">
          <cell r="K2010">
            <v>2</v>
          </cell>
          <cell r="L2010">
            <v>290</v>
          </cell>
          <cell r="M2010">
            <v>0</v>
          </cell>
          <cell r="N2010">
            <v>580</v>
          </cell>
        </row>
        <row r="2011">
          <cell r="A2011" t="str">
            <v>农村低保</v>
          </cell>
        </row>
        <row r="2011">
          <cell r="E2011" t="str">
            <v>贾宋</v>
          </cell>
        </row>
        <row r="2011">
          <cell r="K2011">
            <v>2</v>
          </cell>
          <cell r="L2011">
            <v>255</v>
          </cell>
          <cell r="M2011">
            <v>0</v>
          </cell>
          <cell r="N2011">
            <v>510</v>
          </cell>
        </row>
        <row r="2012">
          <cell r="A2012" t="str">
            <v>农村低保</v>
          </cell>
        </row>
        <row r="2012">
          <cell r="E2012" t="str">
            <v>贾宋</v>
          </cell>
        </row>
        <row r="2012">
          <cell r="K2012">
            <v>2</v>
          </cell>
          <cell r="L2012">
            <v>255</v>
          </cell>
          <cell r="M2012">
            <v>0</v>
          </cell>
          <cell r="N2012">
            <v>510</v>
          </cell>
        </row>
        <row r="2013">
          <cell r="A2013" t="str">
            <v>农村低保</v>
          </cell>
        </row>
        <row r="2013">
          <cell r="E2013" t="str">
            <v>贾宋</v>
          </cell>
        </row>
        <row r="2013">
          <cell r="K2013">
            <v>3</v>
          </cell>
          <cell r="L2013">
            <v>255</v>
          </cell>
          <cell r="M2013">
            <v>0</v>
          </cell>
          <cell r="N2013">
            <v>765</v>
          </cell>
        </row>
        <row r="2014">
          <cell r="A2014" t="str">
            <v>农村低保</v>
          </cell>
        </row>
        <row r="2014">
          <cell r="E2014" t="str">
            <v>贾宋</v>
          </cell>
        </row>
        <row r="2014">
          <cell r="K2014">
            <v>1</v>
          </cell>
          <cell r="L2014">
            <v>255</v>
          </cell>
          <cell r="M2014">
            <v>0</v>
          </cell>
          <cell r="N2014">
            <v>255</v>
          </cell>
        </row>
        <row r="2015">
          <cell r="A2015" t="str">
            <v>农村低保</v>
          </cell>
        </row>
        <row r="2015">
          <cell r="E2015" t="str">
            <v>贾宋</v>
          </cell>
        </row>
        <row r="2015">
          <cell r="K2015">
            <v>2</v>
          </cell>
          <cell r="L2015">
            <v>405</v>
          </cell>
          <cell r="M2015">
            <v>0</v>
          </cell>
          <cell r="N2015">
            <v>810</v>
          </cell>
        </row>
        <row r="2016">
          <cell r="A2016" t="str">
            <v>农村低保</v>
          </cell>
        </row>
        <row r="2016">
          <cell r="E2016" t="str">
            <v>贾宋</v>
          </cell>
        </row>
        <row r="2016">
          <cell r="K2016">
            <v>1</v>
          </cell>
          <cell r="L2016">
            <v>290</v>
          </cell>
          <cell r="M2016">
            <v>0</v>
          </cell>
          <cell r="N2016">
            <v>290</v>
          </cell>
        </row>
        <row r="2017">
          <cell r="A2017" t="str">
            <v>农村低保</v>
          </cell>
        </row>
        <row r="2017">
          <cell r="E2017" t="str">
            <v>贾宋</v>
          </cell>
        </row>
        <row r="2017">
          <cell r="K2017">
            <v>1</v>
          </cell>
          <cell r="L2017">
            <v>290</v>
          </cell>
          <cell r="M2017">
            <v>0</v>
          </cell>
          <cell r="N2017">
            <v>290</v>
          </cell>
        </row>
        <row r="2018">
          <cell r="A2018" t="str">
            <v>农村低保</v>
          </cell>
        </row>
        <row r="2018">
          <cell r="E2018" t="str">
            <v>贾宋</v>
          </cell>
        </row>
        <row r="2018">
          <cell r="K2018">
            <v>2</v>
          </cell>
          <cell r="L2018">
            <v>290</v>
          </cell>
          <cell r="M2018">
            <v>0</v>
          </cell>
          <cell r="N2018">
            <v>580</v>
          </cell>
        </row>
        <row r="2019">
          <cell r="A2019" t="str">
            <v>农村低保</v>
          </cell>
        </row>
        <row r="2019">
          <cell r="E2019" t="str">
            <v>贾宋</v>
          </cell>
        </row>
        <row r="2019">
          <cell r="K2019">
            <v>2</v>
          </cell>
          <cell r="L2019">
            <v>290</v>
          </cell>
          <cell r="M2019">
            <v>0</v>
          </cell>
          <cell r="N2019">
            <v>580</v>
          </cell>
        </row>
        <row r="2020">
          <cell r="A2020" t="str">
            <v>农村低保</v>
          </cell>
        </row>
        <row r="2020">
          <cell r="E2020" t="str">
            <v>贾宋</v>
          </cell>
        </row>
        <row r="2020">
          <cell r="K2020">
            <v>1</v>
          </cell>
          <cell r="L2020">
            <v>290</v>
          </cell>
          <cell r="M2020">
            <v>0</v>
          </cell>
          <cell r="N2020">
            <v>290</v>
          </cell>
        </row>
        <row r="2021">
          <cell r="A2021" t="str">
            <v>农村低保</v>
          </cell>
        </row>
        <row r="2021">
          <cell r="E2021" t="str">
            <v>贾宋</v>
          </cell>
        </row>
        <row r="2021">
          <cell r="K2021">
            <v>3</v>
          </cell>
          <cell r="L2021">
            <v>290</v>
          </cell>
          <cell r="M2021">
            <v>0</v>
          </cell>
          <cell r="N2021">
            <v>870</v>
          </cell>
        </row>
        <row r="2022">
          <cell r="A2022" t="str">
            <v>农村低保</v>
          </cell>
        </row>
        <row r="2022">
          <cell r="E2022" t="str">
            <v>贾宋</v>
          </cell>
        </row>
        <row r="2022">
          <cell r="K2022">
            <v>1</v>
          </cell>
          <cell r="L2022">
            <v>290</v>
          </cell>
          <cell r="M2022">
            <v>0</v>
          </cell>
          <cell r="N2022">
            <v>290</v>
          </cell>
        </row>
        <row r="2023">
          <cell r="A2023" t="str">
            <v>农村低保</v>
          </cell>
        </row>
        <row r="2023">
          <cell r="E2023" t="str">
            <v>贾宋</v>
          </cell>
        </row>
        <row r="2023">
          <cell r="K2023">
            <v>2</v>
          </cell>
          <cell r="L2023">
            <v>290</v>
          </cell>
          <cell r="M2023">
            <v>0</v>
          </cell>
          <cell r="N2023">
            <v>580</v>
          </cell>
        </row>
        <row r="2024">
          <cell r="A2024" t="str">
            <v>农村低保</v>
          </cell>
        </row>
        <row r="2024">
          <cell r="E2024" t="str">
            <v>贾宋</v>
          </cell>
        </row>
        <row r="2024">
          <cell r="K2024">
            <v>1</v>
          </cell>
          <cell r="L2024">
            <v>290</v>
          </cell>
          <cell r="M2024">
            <v>0</v>
          </cell>
          <cell r="N2024">
            <v>290</v>
          </cell>
        </row>
        <row r="2025">
          <cell r="A2025" t="str">
            <v>农村低保</v>
          </cell>
        </row>
        <row r="2025">
          <cell r="E2025" t="str">
            <v>贾宋</v>
          </cell>
        </row>
        <row r="2025">
          <cell r="K2025">
            <v>1</v>
          </cell>
          <cell r="L2025">
            <v>290</v>
          </cell>
          <cell r="M2025">
            <v>0</v>
          </cell>
          <cell r="N2025">
            <v>290</v>
          </cell>
        </row>
        <row r="2026">
          <cell r="A2026" t="str">
            <v>农村低保</v>
          </cell>
        </row>
        <row r="2026">
          <cell r="E2026" t="str">
            <v>贾宋</v>
          </cell>
        </row>
        <row r="2026">
          <cell r="K2026">
            <v>1</v>
          </cell>
          <cell r="L2026">
            <v>290</v>
          </cell>
          <cell r="M2026">
            <v>0</v>
          </cell>
          <cell r="N2026">
            <v>290</v>
          </cell>
        </row>
        <row r="2027">
          <cell r="A2027" t="str">
            <v>农村低保</v>
          </cell>
        </row>
        <row r="2027">
          <cell r="E2027" t="str">
            <v>贾宋</v>
          </cell>
        </row>
        <row r="2027">
          <cell r="K2027">
            <v>1</v>
          </cell>
          <cell r="L2027">
            <v>290</v>
          </cell>
          <cell r="M2027">
            <v>0</v>
          </cell>
          <cell r="N2027">
            <v>290</v>
          </cell>
        </row>
        <row r="2028">
          <cell r="A2028" t="str">
            <v>农村低保</v>
          </cell>
        </row>
        <row r="2028">
          <cell r="E2028" t="str">
            <v>贾宋</v>
          </cell>
        </row>
        <row r="2028">
          <cell r="K2028">
            <v>1</v>
          </cell>
          <cell r="L2028">
            <v>290</v>
          </cell>
          <cell r="M2028">
            <v>0</v>
          </cell>
          <cell r="N2028">
            <v>290</v>
          </cell>
        </row>
        <row r="2029">
          <cell r="A2029" t="str">
            <v>农村低保</v>
          </cell>
        </row>
        <row r="2029">
          <cell r="E2029" t="str">
            <v>贾宋</v>
          </cell>
        </row>
        <row r="2029">
          <cell r="K2029">
            <v>3</v>
          </cell>
          <cell r="L2029">
            <v>255</v>
          </cell>
          <cell r="M2029">
            <v>0</v>
          </cell>
          <cell r="N2029">
            <v>765</v>
          </cell>
        </row>
        <row r="2030">
          <cell r="A2030" t="str">
            <v>农村低保</v>
          </cell>
        </row>
        <row r="2030">
          <cell r="E2030" t="str">
            <v>贾宋</v>
          </cell>
        </row>
        <row r="2030">
          <cell r="K2030">
            <v>2</v>
          </cell>
          <cell r="L2030">
            <v>290</v>
          </cell>
          <cell r="M2030">
            <v>0</v>
          </cell>
          <cell r="N2030">
            <v>580</v>
          </cell>
        </row>
        <row r="2031">
          <cell r="A2031" t="str">
            <v>农村低保</v>
          </cell>
        </row>
        <row r="2031">
          <cell r="E2031" t="str">
            <v>贾宋</v>
          </cell>
        </row>
        <row r="2031">
          <cell r="K2031">
            <v>1</v>
          </cell>
          <cell r="L2031">
            <v>290</v>
          </cell>
          <cell r="M2031">
            <v>0</v>
          </cell>
          <cell r="N2031">
            <v>290</v>
          </cell>
        </row>
        <row r="2032">
          <cell r="A2032" t="str">
            <v>农村低保</v>
          </cell>
        </row>
        <row r="2032">
          <cell r="E2032" t="str">
            <v>贾宋</v>
          </cell>
        </row>
        <row r="2032">
          <cell r="K2032">
            <v>1</v>
          </cell>
          <cell r="L2032">
            <v>290</v>
          </cell>
          <cell r="M2032">
            <v>0</v>
          </cell>
          <cell r="N2032">
            <v>290</v>
          </cell>
        </row>
        <row r="2033">
          <cell r="A2033" t="str">
            <v>农村低保</v>
          </cell>
        </row>
        <row r="2033">
          <cell r="E2033" t="str">
            <v>贾宋</v>
          </cell>
        </row>
        <row r="2033">
          <cell r="K2033">
            <v>2</v>
          </cell>
          <cell r="L2033">
            <v>255</v>
          </cell>
          <cell r="M2033">
            <v>0</v>
          </cell>
          <cell r="N2033">
            <v>510</v>
          </cell>
        </row>
        <row r="2034">
          <cell r="A2034" t="str">
            <v>农村低保</v>
          </cell>
        </row>
        <row r="2034">
          <cell r="E2034" t="str">
            <v>贾宋</v>
          </cell>
        </row>
        <row r="2034">
          <cell r="K2034">
            <v>1</v>
          </cell>
          <cell r="L2034">
            <v>255</v>
          </cell>
          <cell r="M2034">
            <v>0</v>
          </cell>
          <cell r="N2034">
            <v>255</v>
          </cell>
        </row>
        <row r="2035">
          <cell r="A2035" t="str">
            <v>农村低保</v>
          </cell>
        </row>
        <row r="2035">
          <cell r="E2035" t="str">
            <v>贾宋</v>
          </cell>
        </row>
        <row r="2035">
          <cell r="K2035">
            <v>2</v>
          </cell>
          <cell r="L2035">
            <v>255</v>
          </cell>
          <cell r="M2035">
            <v>0</v>
          </cell>
          <cell r="N2035">
            <v>510</v>
          </cell>
        </row>
        <row r="2036">
          <cell r="A2036" t="str">
            <v>农村低保</v>
          </cell>
        </row>
        <row r="2036">
          <cell r="E2036" t="str">
            <v>贾宋</v>
          </cell>
        </row>
        <row r="2036">
          <cell r="K2036">
            <v>1</v>
          </cell>
          <cell r="L2036">
            <v>405</v>
          </cell>
          <cell r="M2036">
            <v>0</v>
          </cell>
          <cell r="N2036">
            <v>405</v>
          </cell>
        </row>
        <row r="2037">
          <cell r="A2037" t="str">
            <v>农村低保</v>
          </cell>
        </row>
        <row r="2037">
          <cell r="E2037" t="str">
            <v>贾宋</v>
          </cell>
        </row>
        <row r="2037">
          <cell r="K2037">
            <v>1</v>
          </cell>
          <cell r="L2037">
            <v>290</v>
          </cell>
          <cell r="M2037">
            <v>0</v>
          </cell>
          <cell r="N2037">
            <v>290</v>
          </cell>
        </row>
        <row r="2038">
          <cell r="A2038" t="str">
            <v>农村低保</v>
          </cell>
        </row>
        <row r="2038">
          <cell r="E2038" t="str">
            <v>贾宋</v>
          </cell>
        </row>
        <row r="2038">
          <cell r="K2038">
            <v>1</v>
          </cell>
          <cell r="L2038">
            <v>405</v>
          </cell>
          <cell r="M2038">
            <v>0</v>
          </cell>
          <cell r="N2038">
            <v>405</v>
          </cell>
        </row>
        <row r="2039">
          <cell r="A2039" t="str">
            <v>农村低保</v>
          </cell>
        </row>
        <row r="2039">
          <cell r="E2039" t="str">
            <v>贾宋</v>
          </cell>
        </row>
        <row r="2039">
          <cell r="K2039">
            <v>1</v>
          </cell>
          <cell r="L2039">
            <v>290</v>
          </cell>
          <cell r="M2039">
            <v>0</v>
          </cell>
          <cell r="N2039">
            <v>290</v>
          </cell>
        </row>
        <row r="2040">
          <cell r="A2040" t="str">
            <v>农村低保</v>
          </cell>
        </row>
        <row r="2040">
          <cell r="E2040" t="str">
            <v>贾宋</v>
          </cell>
        </row>
        <row r="2040">
          <cell r="K2040">
            <v>1</v>
          </cell>
          <cell r="L2040">
            <v>255</v>
          </cell>
          <cell r="M2040">
            <v>0</v>
          </cell>
          <cell r="N2040">
            <v>255</v>
          </cell>
        </row>
        <row r="2041">
          <cell r="A2041" t="str">
            <v>农村低保</v>
          </cell>
        </row>
        <row r="2041">
          <cell r="E2041" t="str">
            <v>贾宋</v>
          </cell>
        </row>
        <row r="2041">
          <cell r="K2041">
            <v>1</v>
          </cell>
          <cell r="L2041">
            <v>290</v>
          </cell>
          <cell r="M2041">
            <v>0</v>
          </cell>
          <cell r="N2041">
            <v>290</v>
          </cell>
        </row>
        <row r="2042">
          <cell r="A2042" t="str">
            <v>农村低保</v>
          </cell>
        </row>
        <row r="2042">
          <cell r="E2042" t="str">
            <v>贾宋</v>
          </cell>
        </row>
        <row r="2042">
          <cell r="K2042">
            <v>4</v>
          </cell>
          <cell r="L2042">
            <v>290</v>
          </cell>
          <cell r="M2042">
            <v>0</v>
          </cell>
          <cell r="N2042">
            <v>1160</v>
          </cell>
        </row>
        <row r="2043">
          <cell r="A2043" t="str">
            <v>农村低保</v>
          </cell>
        </row>
        <row r="2043">
          <cell r="E2043" t="str">
            <v>贾宋</v>
          </cell>
        </row>
        <row r="2043">
          <cell r="K2043">
            <v>2</v>
          </cell>
          <cell r="L2043">
            <v>290</v>
          </cell>
          <cell r="M2043">
            <v>0</v>
          </cell>
          <cell r="N2043">
            <v>580</v>
          </cell>
        </row>
        <row r="2044">
          <cell r="A2044" t="str">
            <v>农村低保</v>
          </cell>
        </row>
        <row r="2044">
          <cell r="E2044" t="str">
            <v>贾宋</v>
          </cell>
        </row>
        <row r="2044">
          <cell r="K2044">
            <v>1</v>
          </cell>
          <cell r="L2044">
            <v>290</v>
          </cell>
          <cell r="M2044">
            <v>0</v>
          </cell>
          <cell r="N2044">
            <v>290</v>
          </cell>
        </row>
        <row r="2045">
          <cell r="A2045" t="str">
            <v>农村低保</v>
          </cell>
        </row>
        <row r="2045">
          <cell r="E2045" t="str">
            <v>贾宋</v>
          </cell>
        </row>
        <row r="2045">
          <cell r="K2045">
            <v>1</v>
          </cell>
          <cell r="L2045">
            <v>255</v>
          </cell>
          <cell r="M2045">
            <v>0</v>
          </cell>
          <cell r="N2045">
            <v>255</v>
          </cell>
        </row>
        <row r="2046">
          <cell r="A2046" t="str">
            <v>农村低保</v>
          </cell>
        </row>
        <row r="2046">
          <cell r="E2046" t="str">
            <v>贾宋</v>
          </cell>
        </row>
        <row r="2046">
          <cell r="K2046">
            <v>1</v>
          </cell>
          <cell r="L2046">
            <v>255</v>
          </cell>
          <cell r="M2046">
            <v>0</v>
          </cell>
          <cell r="N2046">
            <v>255</v>
          </cell>
        </row>
        <row r="2047">
          <cell r="A2047" t="str">
            <v>农村低保</v>
          </cell>
        </row>
        <row r="2047">
          <cell r="E2047" t="str">
            <v>贾宋</v>
          </cell>
        </row>
        <row r="2047">
          <cell r="K2047">
            <v>1</v>
          </cell>
          <cell r="L2047">
            <v>255</v>
          </cell>
          <cell r="M2047">
            <v>0</v>
          </cell>
          <cell r="N2047">
            <v>255</v>
          </cell>
        </row>
        <row r="2048">
          <cell r="A2048" t="str">
            <v>农村低保</v>
          </cell>
        </row>
        <row r="2048">
          <cell r="E2048" t="str">
            <v>贾宋</v>
          </cell>
        </row>
        <row r="2048">
          <cell r="K2048">
            <v>2</v>
          </cell>
          <cell r="L2048">
            <v>255</v>
          </cell>
          <cell r="M2048">
            <v>0</v>
          </cell>
          <cell r="N2048">
            <v>510</v>
          </cell>
        </row>
        <row r="2049">
          <cell r="A2049" t="str">
            <v>农村低保</v>
          </cell>
        </row>
        <row r="2049">
          <cell r="E2049" t="str">
            <v>贾宋</v>
          </cell>
        </row>
        <row r="2049">
          <cell r="K2049">
            <v>2</v>
          </cell>
          <cell r="L2049">
            <v>255</v>
          </cell>
          <cell r="M2049">
            <v>0</v>
          </cell>
          <cell r="N2049">
            <v>510</v>
          </cell>
        </row>
        <row r="2050">
          <cell r="A2050" t="str">
            <v>农村低保</v>
          </cell>
        </row>
        <row r="2050">
          <cell r="E2050" t="str">
            <v>贾宋</v>
          </cell>
        </row>
        <row r="2050">
          <cell r="K2050">
            <v>1</v>
          </cell>
          <cell r="L2050">
            <v>405</v>
          </cell>
          <cell r="M2050">
            <v>0</v>
          </cell>
          <cell r="N2050">
            <v>405</v>
          </cell>
        </row>
        <row r="2051">
          <cell r="A2051" t="str">
            <v>农村低保</v>
          </cell>
        </row>
        <row r="2051">
          <cell r="E2051" t="str">
            <v>贾宋</v>
          </cell>
        </row>
        <row r="2051">
          <cell r="K2051">
            <v>2</v>
          </cell>
          <cell r="L2051">
            <v>290</v>
          </cell>
          <cell r="M2051">
            <v>0</v>
          </cell>
          <cell r="N2051">
            <v>580</v>
          </cell>
        </row>
        <row r="2052">
          <cell r="A2052" t="str">
            <v>农村低保</v>
          </cell>
        </row>
        <row r="2052">
          <cell r="E2052" t="str">
            <v>贾宋</v>
          </cell>
        </row>
        <row r="2052">
          <cell r="K2052">
            <v>4</v>
          </cell>
          <cell r="L2052">
            <v>290</v>
          </cell>
          <cell r="M2052">
            <v>0</v>
          </cell>
          <cell r="N2052">
            <v>1160</v>
          </cell>
        </row>
        <row r="2053">
          <cell r="A2053" t="str">
            <v>农村低保</v>
          </cell>
        </row>
        <row r="2053">
          <cell r="E2053" t="str">
            <v>贾宋</v>
          </cell>
        </row>
        <row r="2053">
          <cell r="K2053">
            <v>1</v>
          </cell>
          <cell r="L2053">
            <v>290</v>
          </cell>
          <cell r="M2053">
            <v>0</v>
          </cell>
          <cell r="N2053">
            <v>290</v>
          </cell>
        </row>
        <row r="2054">
          <cell r="A2054" t="str">
            <v>农村低保</v>
          </cell>
        </row>
        <row r="2054">
          <cell r="E2054" t="str">
            <v>贾宋</v>
          </cell>
        </row>
        <row r="2054">
          <cell r="K2054">
            <v>1</v>
          </cell>
          <cell r="L2054">
            <v>290</v>
          </cell>
          <cell r="M2054">
            <v>0</v>
          </cell>
          <cell r="N2054">
            <v>290</v>
          </cell>
        </row>
        <row r="2055">
          <cell r="A2055" t="str">
            <v>农村低保</v>
          </cell>
        </row>
        <row r="2055">
          <cell r="E2055" t="str">
            <v>贾宋</v>
          </cell>
        </row>
        <row r="2055">
          <cell r="K2055">
            <v>2</v>
          </cell>
          <cell r="L2055">
            <v>255</v>
          </cell>
          <cell r="M2055">
            <v>0</v>
          </cell>
          <cell r="N2055">
            <v>510</v>
          </cell>
        </row>
        <row r="2056">
          <cell r="A2056" t="str">
            <v>农村低保</v>
          </cell>
        </row>
        <row r="2056">
          <cell r="E2056" t="str">
            <v>贾宋</v>
          </cell>
        </row>
        <row r="2056">
          <cell r="K2056">
            <v>1</v>
          </cell>
          <cell r="L2056">
            <v>405</v>
          </cell>
          <cell r="M2056">
            <v>0</v>
          </cell>
          <cell r="N2056">
            <v>405</v>
          </cell>
        </row>
        <row r="2057">
          <cell r="A2057" t="str">
            <v>农村低保</v>
          </cell>
        </row>
        <row r="2057">
          <cell r="E2057" t="str">
            <v>贾宋</v>
          </cell>
        </row>
        <row r="2057">
          <cell r="K2057">
            <v>1</v>
          </cell>
          <cell r="L2057">
            <v>290</v>
          </cell>
          <cell r="M2057">
            <v>0</v>
          </cell>
          <cell r="N2057">
            <v>290</v>
          </cell>
        </row>
        <row r="2058">
          <cell r="A2058" t="str">
            <v>农村低保</v>
          </cell>
        </row>
        <row r="2058">
          <cell r="E2058" t="str">
            <v>贾宋</v>
          </cell>
        </row>
        <row r="2058">
          <cell r="K2058">
            <v>1</v>
          </cell>
          <cell r="L2058">
            <v>290</v>
          </cell>
          <cell r="M2058">
            <v>0</v>
          </cell>
          <cell r="N2058">
            <v>290</v>
          </cell>
        </row>
        <row r="2059">
          <cell r="A2059" t="str">
            <v>农村低保</v>
          </cell>
        </row>
        <row r="2059">
          <cell r="E2059" t="str">
            <v>贾宋</v>
          </cell>
        </row>
        <row r="2059">
          <cell r="K2059">
            <v>4</v>
          </cell>
          <cell r="L2059">
            <v>290</v>
          </cell>
          <cell r="M2059">
            <v>0</v>
          </cell>
          <cell r="N2059">
            <v>1160</v>
          </cell>
        </row>
        <row r="2060">
          <cell r="A2060" t="str">
            <v>农村低保</v>
          </cell>
        </row>
        <row r="2060">
          <cell r="E2060" t="str">
            <v>贾宋</v>
          </cell>
        </row>
        <row r="2060">
          <cell r="K2060">
            <v>2</v>
          </cell>
          <cell r="L2060">
            <v>290</v>
          </cell>
          <cell r="M2060">
            <v>0</v>
          </cell>
          <cell r="N2060">
            <v>580</v>
          </cell>
        </row>
        <row r="2061">
          <cell r="A2061" t="str">
            <v>农村低保</v>
          </cell>
        </row>
        <row r="2061">
          <cell r="E2061" t="str">
            <v>贾宋</v>
          </cell>
        </row>
        <row r="2061">
          <cell r="K2061">
            <v>4</v>
          </cell>
          <cell r="L2061">
            <v>290</v>
          </cell>
          <cell r="M2061">
            <v>0</v>
          </cell>
          <cell r="N2061">
            <v>1160</v>
          </cell>
        </row>
        <row r="2062">
          <cell r="A2062" t="str">
            <v>农村低保</v>
          </cell>
        </row>
        <row r="2062">
          <cell r="E2062" t="str">
            <v>贾宋</v>
          </cell>
        </row>
        <row r="2062">
          <cell r="K2062">
            <v>2</v>
          </cell>
          <cell r="L2062">
            <v>290</v>
          </cell>
          <cell r="M2062">
            <v>0</v>
          </cell>
          <cell r="N2062">
            <v>580</v>
          </cell>
        </row>
        <row r="2063">
          <cell r="A2063" t="str">
            <v>农村低保</v>
          </cell>
        </row>
        <row r="2063">
          <cell r="E2063" t="str">
            <v>贾宋</v>
          </cell>
        </row>
        <row r="2063">
          <cell r="K2063">
            <v>1</v>
          </cell>
          <cell r="L2063">
            <v>405</v>
          </cell>
          <cell r="M2063">
            <v>0</v>
          </cell>
          <cell r="N2063">
            <v>405</v>
          </cell>
        </row>
        <row r="2064">
          <cell r="A2064" t="str">
            <v>农村低保</v>
          </cell>
        </row>
        <row r="2064">
          <cell r="E2064" t="str">
            <v>贾宋</v>
          </cell>
        </row>
        <row r="2064">
          <cell r="K2064">
            <v>1</v>
          </cell>
          <cell r="L2064">
            <v>290</v>
          </cell>
          <cell r="M2064">
            <v>0</v>
          </cell>
          <cell r="N2064">
            <v>290</v>
          </cell>
        </row>
        <row r="2065">
          <cell r="A2065" t="str">
            <v>农村低保</v>
          </cell>
        </row>
        <row r="2065">
          <cell r="E2065" t="str">
            <v>贾宋</v>
          </cell>
        </row>
        <row r="2065">
          <cell r="K2065">
            <v>2</v>
          </cell>
          <cell r="L2065">
            <v>290</v>
          </cell>
          <cell r="M2065">
            <v>0</v>
          </cell>
          <cell r="N2065">
            <v>580</v>
          </cell>
        </row>
        <row r="2066">
          <cell r="A2066" t="str">
            <v>农村低保</v>
          </cell>
        </row>
        <row r="2066">
          <cell r="E2066" t="str">
            <v>贾宋</v>
          </cell>
        </row>
        <row r="2066">
          <cell r="K2066">
            <v>1</v>
          </cell>
          <cell r="L2066">
            <v>290</v>
          </cell>
          <cell r="M2066">
            <v>0</v>
          </cell>
          <cell r="N2066">
            <v>290</v>
          </cell>
        </row>
        <row r="2067">
          <cell r="A2067" t="str">
            <v>农村低保</v>
          </cell>
        </row>
        <row r="2067">
          <cell r="E2067" t="str">
            <v>贾宋</v>
          </cell>
        </row>
        <row r="2067">
          <cell r="K2067">
            <v>1</v>
          </cell>
          <cell r="L2067">
            <v>405</v>
          </cell>
          <cell r="M2067">
            <v>0</v>
          </cell>
          <cell r="N2067">
            <v>405</v>
          </cell>
        </row>
        <row r="2068">
          <cell r="A2068" t="str">
            <v>农村低保</v>
          </cell>
        </row>
        <row r="2068">
          <cell r="E2068" t="str">
            <v>贾宋</v>
          </cell>
        </row>
        <row r="2068">
          <cell r="K2068">
            <v>1</v>
          </cell>
          <cell r="L2068">
            <v>290</v>
          </cell>
          <cell r="M2068">
            <v>0</v>
          </cell>
          <cell r="N2068">
            <v>290</v>
          </cell>
        </row>
        <row r="2069">
          <cell r="A2069" t="str">
            <v>农村低保</v>
          </cell>
        </row>
        <row r="2069">
          <cell r="E2069" t="str">
            <v>贾宋</v>
          </cell>
        </row>
        <row r="2069">
          <cell r="K2069">
            <v>1</v>
          </cell>
          <cell r="L2069">
            <v>290</v>
          </cell>
          <cell r="M2069">
            <v>0</v>
          </cell>
          <cell r="N2069">
            <v>290</v>
          </cell>
        </row>
        <row r="2070">
          <cell r="A2070" t="str">
            <v>农村低保</v>
          </cell>
        </row>
        <row r="2070">
          <cell r="E2070" t="str">
            <v>贾宋</v>
          </cell>
        </row>
        <row r="2070">
          <cell r="K2070">
            <v>1</v>
          </cell>
          <cell r="L2070">
            <v>290</v>
          </cell>
          <cell r="M2070">
            <v>0</v>
          </cell>
          <cell r="N2070">
            <v>290</v>
          </cell>
        </row>
        <row r="2071">
          <cell r="A2071" t="str">
            <v>农村低保</v>
          </cell>
        </row>
        <row r="2071">
          <cell r="E2071" t="str">
            <v>贾宋</v>
          </cell>
        </row>
        <row r="2071">
          <cell r="K2071">
            <v>1</v>
          </cell>
          <cell r="L2071">
            <v>290</v>
          </cell>
          <cell r="M2071">
            <v>0</v>
          </cell>
          <cell r="N2071">
            <v>290</v>
          </cell>
        </row>
        <row r="2072">
          <cell r="A2072" t="str">
            <v>农村低保</v>
          </cell>
        </row>
        <row r="2072">
          <cell r="E2072" t="str">
            <v>贾宋</v>
          </cell>
        </row>
        <row r="2072">
          <cell r="K2072">
            <v>1</v>
          </cell>
          <cell r="L2072">
            <v>290</v>
          </cell>
          <cell r="M2072">
            <v>0</v>
          </cell>
          <cell r="N2072">
            <v>290</v>
          </cell>
        </row>
        <row r="2073">
          <cell r="A2073" t="str">
            <v>农村低保</v>
          </cell>
        </row>
        <row r="2073">
          <cell r="E2073" t="str">
            <v>贾宋</v>
          </cell>
        </row>
        <row r="2073">
          <cell r="K2073">
            <v>1</v>
          </cell>
          <cell r="L2073">
            <v>290</v>
          </cell>
          <cell r="M2073">
            <v>0</v>
          </cell>
          <cell r="N2073">
            <v>290</v>
          </cell>
        </row>
        <row r="2074">
          <cell r="A2074" t="str">
            <v>农村低保</v>
          </cell>
        </row>
        <row r="2074">
          <cell r="E2074" t="str">
            <v>贾宋</v>
          </cell>
        </row>
        <row r="2074">
          <cell r="K2074">
            <v>2</v>
          </cell>
          <cell r="L2074">
            <v>290</v>
          </cell>
          <cell r="M2074">
            <v>0</v>
          </cell>
          <cell r="N2074">
            <v>580</v>
          </cell>
        </row>
        <row r="2075">
          <cell r="A2075" t="str">
            <v>农村低保</v>
          </cell>
        </row>
        <row r="2075">
          <cell r="E2075" t="str">
            <v>贾宋</v>
          </cell>
        </row>
        <row r="2075">
          <cell r="K2075">
            <v>1</v>
          </cell>
          <cell r="L2075">
            <v>290</v>
          </cell>
          <cell r="M2075">
            <v>0</v>
          </cell>
          <cell r="N2075">
            <v>290</v>
          </cell>
        </row>
        <row r="2076">
          <cell r="A2076" t="str">
            <v>农村低保</v>
          </cell>
        </row>
        <row r="2076">
          <cell r="E2076" t="str">
            <v>贾宋</v>
          </cell>
        </row>
        <row r="2076">
          <cell r="K2076">
            <v>1</v>
          </cell>
          <cell r="L2076">
            <v>290</v>
          </cell>
          <cell r="M2076">
            <v>0</v>
          </cell>
          <cell r="N2076">
            <v>290</v>
          </cell>
        </row>
        <row r="2077">
          <cell r="A2077" t="str">
            <v>农村低保</v>
          </cell>
        </row>
        <row r="2077">
          <cell r="E2077" t="str">
            <v>贾宋</v>
          </cell>
        </row>
        <row r="2077">
          <cell r="K2077">
            <v>1</v>
          </cell>
          <cell r="L2077">
            <v>290</v>
          </cell>
          <cell r="M2077">
            <v>0</v>
          </cell>
          <cell r="N2077">
            <v>290</v>
          </cell>
        </row>
        <row r="2078">
          <cell r="A2078" t="str">
            <v>农村低保</v>
          </cell>
        </row>
        <row r="2078">
          <cell r="E2078" t="str">
            <v>贾宋</v>
          </cell>
        </row>
        <row r="2078">
          <cell r="K2078">
            <v>1</v>
          </cell>
          <cell r="L2078">
            <v>290</v>
          </cell>
          <cell r="M2078">
            <v>0</v>
          </cell>
          <cell r="N2078">
            <v>290</v>
          </cell>
        </row>
        <row r="2079">
          <cell r="A2079" t="str">
            <v>农村低保</v>
          </cell>
        </row>
        <row r="2079">
          <cell r="E2079" t="str">
            <v>贾宋</v>
          </cell>
        </row>
        <row r="2079">
          <cell r="K2079">
            <v>1</v>
          </cell>
          <cell r="L2079">
            <v>290</v>
          </cell>
          <cell r="M2079">
            <v>0</v>
          </cell>
          <cell r="N2079">
            <v>290</v>
          </cell>
        </row>
        <row r="2080">
          <cell r="A2080" t="str">
            <v>农村低保</v>
          </cell>
        </row>
        <row r="2080">
          <cell r="E2080" t="str">
            <v>贾宋</v>
          </cell>
        </row>
        <row r="2080">
          <cell r="K2080">
            <v>2</v>
          </cell>
          <cell r="L2080">
            <v>290</v>
          </cell>
          <cell r="M2080">
            <v>0</v>
          </cell>
          <cell r="N2080">
            <v>580</v>
          </cell>
        </row>
        <row r="2081">
          <cell r="A2081" t="str">
            <v>农村低保</v>
          </cell>
        </row>
        <row r="2081">
          <cell r="E2081" t="str">
            <v>贾宋</v>
          </cell>
        </row>
        <row r="2081">
          <cell r="K2081">
            <v>3</v>
          </cell>
          <cell r="L2081">
            <v>290</v>
          </cell>
          <cell r="M2081">
            <v>0</v>
          </cell>
          <cell r="N2081">
            <v>870</v>
          </cell>
        </row>
        <row r="2082">
          <cell r="A2082" t="str">
            <v>农村低保</v>
          </cell>
        </row>
        <row r="2082">
          <cell r="E2082" t="str">
            <v>贾宋</v>
          </cell>
        </row>
        <row r="2082">
          <cell r="K2082">
            <v>1</v>
          </cell>
          <cell r="L2082">
            <v>290</v>
          </cell>
          <cell r="M2082">
            <v>0</v>
          </cell>
          <cell r="N2082">
            <v>290</v>
          </cell>
        </row>
        <row r="2083">
          <cell r="A2083" t="str">
            <v>农村低保</v>
          </cell>
        </row>
        <row r="2083">
          <cell r="E2083" t="str">
            <v>贾宋</v>
          </cell>
        </row>
        <row r="2083">
          <cell r="K2083">
            <v>2</v>
          </cell>
          <cell r="L2083">
            <v>290</v>
          </cell>
          <cell r="M2083">
            <v>0</v>
          </cell>
          <cell r="N2083">
            <v>580</v>
          </cell>
        </row>
        <row r="2084">
          <cell r="A2084" t="str">
            <v>农村低保</v>
          </cell>
        </row>
        <row r="2084">
          <cell r="E2084" t="str">
            <v>贾宋</v>
          </cell>
        </row>
        <row r="2084">
          <cell r="K2084">
            <v>2</v>
          </cell>
          <cell r="L2084">
            <v>405</v>
          </cell>
          <cell r="M2084">
            <v>0</v>
          </cell>
          <cell r="N2084">
            <v>810</v>
          </cell>
        </row>
        <row r="2085">
          <cell r="A2085" t="str">
            <v>农村低保</v>
          </cell>
        </row>
        <row r="2085">
          <cell r="E2085" t="str">
            <v>贾宋</v>
          </cell>
        </row>
        <row r="2085">
          <cell r="K2085">
            <v>1</v>
          </cell>
          <cell r="L2085">
            <v>405</v>
          </cell>
          <cell r="M2085">
            <v>0</v>
          </cell>
          <cell r="N2085">
            <v>405</v>
          </cell>
        </row>
        <row r="2086">
          <cell r="A2086" t="str">
            <v>农村低保</v>
          </cell>
        </row>
        <row r="2086">
          <cell r="E2086" t="str">
            <v>贾宋</v>
          </cell>
        </row>
        <row r="2086">
          <cell r="K2086">
            <v>1</v>
          </cell>
          <cell r="L2086">
            <v>290</v>
          </cell>
          <cell r="M2086">
            <v>0</v>
          </cell>
          <cell r="N2086">
            <v>290</v>
          </cell>
        </row>
        <row r="2087">
          <cell r="A2087" t="str">
            <v>农村低保</v>
          </cell>
        </row>
        <row r="2087">
          <cell r="E2087" t="str">
            <v>贾宋</v>
          </cell>
        </row>
        <row r="2087">
          <cell r="K2087">
            <v>1</v>
          </cell>
          <cell r="L2087">
            <v>405</v>
          </cell>
          <cell r="M2087">
            <v>0</v>
          </cell>
          <cell r="N2087">
            <v>405</v>
          </cell>
        </row>
        <row r="2088">
          <cell r="A2088" t="str">
            <v>农村低保</v>
          </cell>
        </row>
        <row r="2088">
          <cell r="E2088" t="str">
            <v>贾宋</v>
          </cell>
        </row>
        <row r="2088">
          <cell r="K2088">
            <v>1</v>
          </cell>
          <cell r="L2088">
            <v>405</v>
          </cell>
          <cell r="M2088">
            <v>0</v>
          </cell>
          <cell r="N2088">
            <v>405</v>
          </cell>
        </row>
        <row r="2089">
          <cell r="A2089" t="str">
            <v>农村低保</v>
          </cell>
        </row>
        <row r="2089">
          <cell r="E2089" t="str">
            <v>贾宋</v>
          </cell>
        </row>
        <row r="2089">
          <cell r="K2089">
            <v>2</v>
          </cell>
          <cell r="L2089">
            <v>290</v>
          </cell>
          <cell r="M2089">
            <v>0</v>
          </cell>
          <cell r="N2089">
            <v>580</v>
          </cell>
        </row>
        <row r="2090">
          <cell r="A2090" t="str">
            <v>农村低保</v>
          </cell>
        </row>
        <row r="2090">
          <cell r="E2090" t="str">
            <v>贾宋</v>
          </cell>
        </row>
        <row r="2090">
          <cell r="K2090">
            <v>1</v>
          </cell>
          <cell r="L2090">
            <v>290</v>
          </cell>
          <cell r="M2090">
            <v>0</v>
          </cell>
          <cell r="N2090">
            <v>290</v>
          </cell>
        </row>
        <row r="2091">
          <cell r="A2091" t="str">
            <v>农村低保</v>
          </cell>
        </row>
        <row r="2091">
          <cell r="E2091" t="str">
            <v>贾宋</v>
          </cell>
        </row>
        <row r="2091">
          <cell r="K2091">
            <v>2</v>
          </cell>
          <cell r="L2091">
            <v>255</v>
          </cell>
          <cell r="M2091">
            <v>0</v>
          </cell>
          <cell r="N2091">
            <v>510</v>
          </cell>
        </row>
        <row r="2092">
          <cell r="A2092" t="str">
            <v>农村低保</v>
          </cell>
        </row>
        <row r="2092">
          <cell r="E2092" t="str">
            <v>贾宋</v>
          </cell>
        </row>
        <row r="2092">
          <cell r="K2092">
            <v>2</v>
          </cell>
          <cell r="L2092">
            <v>255</v>
          </cell>
          <cell r="M2092">
            <v>0</v>
          </cell>
          <cell r="N2092">
            <v>510</v>
          </cell>
        </row>
        <row r="2093">
          <cell r="A2093" t="str">
            <v>农村低保</v>
          </cell>
        </row>
        <row r="2093">
          <cell r="E2093" t="str">
            <v>贾宋</v>
          </cell>
        </row>
        <row r="2093">
          <cell r="K2093">
            <v>1</v>
          </cell>
          <cell r="L2093">
            <v>255</v>
          </cell>
          <cell r="M2093">
            <v>0</v>
          </cell>
          <cell r="N2093">
            <v>255</v>
          </cell>
        </row>
        <row r="2094">
          <cell r="A2094" t="str">
            <v>农村低保</v>
          </cell>
        </row>
        <row r="2094">
          <cell r="E2094" t="str">
            <v>贾宋</v>
          </cell>
        </row>
        <row r="2094">
          <cell r="K2094">
            <v>1</v>
          </cell>
          <cell r="L2094">
            <v>290</v>
          </cell>
          <cell r="M2094">
            <v>0</v>
          </cell>
          <cell r="N2094">
            <v>290</v>
          </cell>
        </row>
        <row r="2095">
          <cell r="A2095" t="str">
            <v>农村低保</v>
          </cell>
        </row>
        <row r="2095">
          <cell r="E2095" t="str">
            <v>贾宋</v>
          </cell>
        </row>
        <row r="2095">
          <cell r="K2095">
            <v>1</v>
          </cell>
          <cell r="L2095">
            <v>290</v>
          </cell>
          <cell r="M2095">
            <v>0</v>
          </cell>
          <cell r="N2095">
            <v>290</v>
          </cell>
        </row>
        <row r="2096">
          <cell r="A2096" t="str">
            <v>农村低保</v>
          </cell>
        </row>
        <row r="2096">
          <cell r="E2096" t="str">
            <v>贾宋</v>
          </cell>
        </row>
        <row r="2096">
          <cell r="K2096">
            <v>1</v>
          </cell>
          <cell r="L2096">
            <v>290</v>
          </cell>
          <cell r="M2096">
            <v>0</v>
          </cell>
          <cell r="N2096">
            <v>290</v>
          </cell>
        </row>
        <row r="2097">
          <cell r="A2097" t="str">
            <v>农村低保</v>
          </cell>
        </row>
        <row r="2097">
          <cell r="E2097" t="str">
            <v>贾宋</v>
          </cell>
        </row>
        <row r="2097">
          <cell r="K2097">
            <v>1</v>
          </cell>
          <cell r="L2097">
            <v>290</v>
          </cell>
          <cell r="M2097">
            <v>0</v>
          </cell>
          <cell r="N2097">
            <v>290</v>
          </cell>
        </row>
        <row r="2098">
          <cell r="A2098" t="str">
            <v>农村低保</v>
          </cell>
        </row>
        <row r="2098">
          <cell r="E2098" t="str">
            <v>贾宋</v>
          </cell>
        </row>
        <row r="2098">
          <cell r="K2098">
            <v>1</v>
          </cell>
          <cell r="L2098">
            <v>290</v>
          </cell>
          <cell r="M2098">
            <v>0</v>
          </cell>
          <cell r="N2098">
            <v>290</v>
          </cell>
        </row>
        <row r="2099">
          <cell r="A2099" t="str">
            <v>农村低保</v>
          </cell>
        </row>
        <row r="2099">
          <cell r="E2099" t="str">
            <v>贾宋</v>
          </cell>
        </row>
        <row r="2099">
          <cell r="K2099">
            <v>1</v>
          </cell>
          <cell r="L2099">
            <v>405</v>
          </cell>
          <cell r="M2099">
            <v>0</v>
          </cell>
          <cell r="N2099">
            <v>405</v>
          </cell>
        </row>
        <row r="2100">
          <cell r="A2100" t="str">
            <v>农村低保</v>
          </cell>
        </row>
        <row r="2100">
          <cell r="E2100" t="str">
            <v>贾宋</v>
          </cell>
        </row>
        <row r="2100">
          <cell r="K2100">
            <v>2</v>
          </cell>
          <cell r="L2100">
            <v>290</v>
          </cell>
          <cell r="M2100">
            <v>0</v>
          </cell>
          <cell r="N2100">
            <v>580</v>
          </cell>
        </row>
        <row r="2101">
          <cell r="A2101" t="str">
            <v>农村低保</v>
          </cell>
        </row>
        <row r="2101">
          <cell r="E2101" t="str">
            <v>贾宋</v>
          </cell>
        </row>
        <row r="2101">
          <cell r="K2101">
            <v>1</v>
          </cell>
          <cell r="L2101">
            <v>290</v>
          </cell>
          <cell r="M2101">
            <v>0</v>
          </cell>
          <cell r="N2101">
            <v>290</v>
          </cell>
        </row>
        <row r="2102">
          <cell r="A2102" t="str">
            <v>农村低保</v>
          </cell>
        </row>
        <row r="2102">
          <cell r="E2102" t="str">
            <v>贾宋</v>
          </cell>
        </row>
        <row r="2102">
          <cell r="K2102">
            <v>2</v>
          </cell>
          <cell r="L2102">
            <v>255</v>
          </cell>
          <cell r="M2102">
            <v>0</v>
          </cell>
          <cell r="N2102">
            <v>510</v>
          </cell>
        </row>
        <row r="2103">
          <cell r="A2103" t="str">
            <v>农村低保</v>
          </cell>
        </row>
        <row r="2103">
          <cell r="E2103" t="str">
            <v>贾宋</v>
          </cell>
        </row>
        <row r="2103">
          <cell r="K2103">
            <v>1</v>
          </cell>
          <cell r="L2103">
            <v>290</v>
          </cell>
          <cell r="M2103">
            <v>0</v>
          </cell>
          <cell r="N2103">
            <v>290</v>
          </cell>
        </row>
        <row r="2104">
          <cell r="A2104" t="str">
            <v>农村低保</v>
          </cell>
        </row>
        <row r="2104">
          <cell r="E2104" t="str">
            <v>贾宋</v>
          </cell>
        </row>
        <row r="2104">
          <cell r="K2104">
            <v>1</v>
          </cell>
          <cell r="L2104">
            <v>290</v>
          </cell>
          <cell r="M2104">
            <v>0</v>
          </cell>
          <cell r="N2104">
            <v>290</v>
          </cell>
        </row>
        <row r="2105">
          <cell r="A2105" t="str">
            <v>农村低保</v>
          </cell>
        </row>
        <row r="2105">
          <cell r="E2105" t="str">
            <v>贾宋</v>
          </cell>
        </row>
        <row r="2105">
          <cell r="K2105">
            <v>2</v>
          </cell>
          <cell r="L2105">
            <v>255</v>
          </cell>
          <cell r="M2105">
            <v>0</v>
          </cell>
          <cell r="N2105">
            <v>510</v>
          </cell>
        </row>
        <row r="2106">
          <cell r="A2106" t="str">
            <v>农村低保</v>
          </cell>
        </row>
        <row r="2106">
          <cell r="E2106" t="str">
            <v>贾宋</v>
          </cell>
        </row>
        <row r="2106">
          <cell r="K2106">
            <v>2</v>
          </cell>
          <cell r="L2106">
            <v>255</v>
          </cell>
          <cell r="M2106">
            <v>0</v>
          </cell>
          <cell r="N2106">
            <v>510</v>
          </cell>
        </row>
        <row r="2107">
          <cell r="A2107" t="str">
            <v>农村低保</v>
          </cell>
        </row>
        <row r="2107">
          <cell r="E2107" t="str">
            <v>贾宋</v>
          </cell>
        </row>
        <row r="2107">
          <cell r="K2107">
            <v>1</v>
          </cell>
          <cell r="L2107">
            <v>255</v>
          </cell>
          <cell r="M2107">
            <v>0</v>
          </cell>
          <cell r="N2107">
            <v>255</v>
          </cell>
        </row>
        <row r="2108">
          <cell r="A2108" t="str">
            <v>农村低保</v>
          </cell>
        </row>
        <row r="2108">
          <cell r="E2108" t="str">
            <v>贾宋</v>
          </cell>
        </row>
        <row r="2108">
          <cell r="K2108">
            <v>1</v>
          </cell>
          <cell r="L2108">
            <v>405</v>
          </cell>
          <cell r="M2108">
            <v>0</v>
          </cell>
          <cell r="N2108">
            <v>405</v>
          </cell>
        </row>
        <row r="2109">
          <cell r="A2109" t="str">
            <v>农村低保</v>
          </cell>
        </row>
        <row r="2109">
          <cell r="E2109" t="str">
            <v>贾宋</v>
          </cell>
        </row>
        <row r="2109">
          <cell r="K2109">
            <v>3</v>
          </cell>
          <cell r="L2109">
            <v>255</v>
          </cell>
          <cell r="M2109">
            <v>0</v>
          </cell>
          <cell r="N2109">
            <v>765</v>
          </cell>
        </row>
        <row r="2110">
          <cell r="A2110" t="str">
            <v>农村低保</v>
          </cell>
        </row>
        <row r="2110">
          <cell r="E2110" t="str">
            <v>贾宋</v>
          </cell>
        </row>
        <row r="2110">
          <cell r="K2110">
            <v>2</v>
          </cell>
          <cell r="L2110">
            <v>290</v>
          </cell>
          <cell r="M2110">
            <v>0</v>
          </cell>
          <cell r="N2110">
            <v>580</v>
          </cell>
        </row>
        <row r="2111">
          <cell r="A2111" t="str">
            <v>农村低保</v>
          </cell>
        </row>
        <row r="2111">
          <cell r="E2111" t="str">
            <v>贾宋</v>
          </cell>
        </row>
        <row r="2111">
          <cell r="K2111">
            <v>2</v>
          </cell>
          <cell r="L2111">
            <v>255</v>
          </cell>
          <cell r="M2111">
            <v>0</v>
          </cell>
          <cell r="N2111">
            <v>510</v>
          </cell>
        </row>
        <row r="2112">
          <cell r="A2112" t="str">
            <v>农村低保</v>
          </cell>
        </row>
        <row r="2112">
          <cell r="E2112" t="str">
            <v>贾宋</v>
          </cell>
        </row>
        <row r="2112">
          <cell r="K2112">
            <v>3</v>
          </cell>
          <cell r="L2112">
            <v>290</v>
          </cell>
          <cell r="M2112">
            <v>0</v>
          </cell>
          <cell r="N2112">
            <v>870</v>
          </cell>
        </row>
        <row r="2113">
          <cell r="A2113" t="str">
            <v>农村低保</v>
          </cell>
        </row>
        <row r="2113">
          <cell r="E2113" t="str">
            <v>贾宋</v>
          </cell>
        </row>
        <row r="2113">
          <cell r="K2113">
            <v>1</v>
          </cell>
          <cell r="L2113">
            <v>405</v>
          </cell>
          <cell r="M2113">
            <v>0</v>
          </cell>
          <cell r="N2113">
            <v>405</v>
          </cell>
        </row>
        <row r="2114">
          <cell r="A2114" t="str">
            <v>农村低保</v>
          </cell>
        </row>
        <row r="2114">
          <cell r="E2114" t="str">
            <v>贾宋</v>
          </cell>
        </row>
        <row r="2114">
          <cell r="K2114">
            <v>1</v>
          </cell>
          <cell r="L2114">
            <v>290</v>
          </cell>
          <cell r="M2114">
            <v>0</v>
          </cell>
          <cell r="N2114">
            <v>290</v>
          </cell>
        </row>
        <row r="2115">
          <cell r="A2115" t="str">
            <v>农村低保</v>
          </cell>
        </row>
        <row r="2115">
          <cell r="E2115" t="str">
            <v>贾宋</v>
          </cell>
        </row>
        <row r="2115">
          <cell r="K2115">
            <v>2</v>
          </cell>
          <cell r="L2115">
            <v>405</v>
          </cell>
          <cell r="M2115">
            <v>0</v>
          </cell>
          <cell r="N2115">
            <v>810</v>
          </cell>
        </row>
        <row r="2116">
          <cell r="A2116" t="str">
            <v>农村低保</v>
          </cell>
        </row>
        <row r="2116">
          <cell r="E2116" t="str">
            <v>贾宋</v>
          </cell>
        </row>
        <row r="2116">
          <cell r="K2116">
            <v>5</v>
          </cell>
          <cell r="L2116">
            <v>290</v>
          </cell>
          <cell r="M2116">
            <v>0</v>
          </cell>
          <cell r="N2116">
            <v>1450</v>
          </cell>
        </row>
        <row r="2117">
          <cell r="A2117" t="str">
            <v>农村低保</v>
          </cell>
        </row>
        <row r="2117">
          <cell r="E2117" t="str">
            <v>贾宋</v>
          </cell>
        </row>
        <row r="2117">
          <cell r="K2117">
            <v>2</v>
          </cell>
          <cell r="L2117">
            <v>405</v>
          </cell>
          <cell r="M2117">
            <v>0</v>
          </cell>
          <cell r="N2117">
            <v>810</v>
          </cell>
        </row>
        <row r="2118">
          <cell r="A2118" t="str">
            <v>农村低保</v>
          </cell>
        </row>
        <row r="2118">
          <cell r="E2118" t="str">
            <v>贾宋</v>
          </cell>
        </row>
        <row r="2118">
          <cell r="K2118">
            <v>1</v>
          </cell>
          <cell r="L2118">
            <v>255</v>
          </cell>
          <cell r="M2118">
            <v>0</v>
          </cell>
          <cell r="N2118">
            <v>255</v>
          </cell>
        </row>
        <row r="2119">
          <cell r="A2119" t="str">
            <v>农村低保</v>
          </cell>
        </row>
        <row r="2119">
          <cell r="E2119" t="str">
            <v>贾宋</v>
          </cell>
        </row>
        <row r="2119">
          <cell r="K2119">
            <v>1</v>
          </cell>
          <cell r="L2119">
            <v>255</v>
          </cell>
          <cell r="M2119">
            <v>0</v>
          </cell>
          <cell r="N2119">
            <v>255</v>
          </cell>
        </row>
        <row r="2120">
          <cell r="A2120" t="str">
            <v>农村低保</v>
          </cell>
        </row>
        <row r="2120">
          <cell r="E2120" t="str">
            <v>贾宋</v>
          </cell>
        </row>
        <row r="2120">
          <cell r="K2120">
            <v>1</v>
          </cell>
          <cell r="L2120">
            <v>405</v>
          </cell>
          <cell r="M2120">
            <v>0</v>
          </cell>
          <cell r="N2120">
            <v>405</v>
          </cell>
        </row>
        <row r="2121">
          <cell r="A2121" t="str">
            <v>农村低保</v>
          </cell>
        </row>
        <row r="2121">
          <cell r="E2121" t="str">
            <v>贾宋</v>
          </cell>
        </row>
        <row r="2121">
          <cell r="K2121">
            <v>1</v>
          </cell>
          <cell r="L2121">
            <v>290</v>
          </cell>
          <cell r="M2121">
            <v>0</v>
          </cell>
          <cell r="N2121">
            <v>290</v>
          </cell>
        </row>
        <row r="2122">
          <cell r="A2122" t="str">
            <v>农村低保</v>
          </cell>
        </row>
        <row r="2122">
          <cell r="E2122" t="str">
            <v>贾宋</v>
          </cell>
        </row>
        <row r="2122">
          <cell r="K2122">
            <v>5</v>
          </cell>
          <cell r="L2122">
            <v>255</v>
          </cell>
          <cell r="M2122">
            <v>0</v>
          </cell>
          <cell r="N2122">
            <v>1275</v>
          </cell>
        </row>
        <row r="2123">
          <cell r="A2123" t="str">
            <v>农村低保</v>
          </cell>
        </row>
        <row r="2123">
          <cell r="E2123" t="str">
            <v>贾宋</v>
          </cell>
        </row>
        <row r="2123">
          <cell r="K2123">
            <v>3</v>
          </cell>
          <cell r="L2123">
            <v>290</v>
          </cell>
          <cell r="M2123">
            <v>0</v>
          </cell>
          <cell r="N2123">
            <v>870</v>
          </cell>
        </row>
        <row r="2124">
          <cell r="A2124" t="str">
            <v>农村低保</v>
          </cell>
        </row>
        <row r="2124">
          <cell r="E2124" t="str">
            <v>贾宋</v>
          </cell>
        </row>
        <row r="2124">
          <cell r="K2124">
            <v>1</v>
          </cell>
          <cell r="L2124">
            <v>255</v>
          </cell>
          <cell r="M2124">
            <v>0</v>
          </cell>
          <cell r="N2124">
            <v>255</v>
          </cell>
        </row>
        <row r="2125">
          <cell r="A2125" t="str">
            <v>农村低保</v>
          </cell>
        </row>
        <row r="2125">
          <cell r="E2125" t="str">
            <v>贾宋</v>
          </cell>
        </row>
        <row r="2125">
          <cell r="K2125">
            <v>1</v>
          </cell>
          <cell r="L2125">
            <v>405</v>
          </cell>
          <cell r="M2125">
            <v>0</v>
          </cell>
          <cell r="N2125">
            <v>405</v>
          </cell>
        </row>
        <row r="2126">
          <cell r="A2126" t="str">
            <v>农村低保</v>
          </cell>
        </row>
        <row r="2126">
          <cell r="E2126" t="str">
            <v>贾宋</v>
          </cell>
        </row>
        <row r="2126">
          <cell r="K2126">
            <v>1</v>
          </cell>
          <cell r="L2126">
            <v>290</v>
          </cell>
          <cell r="M2126">
            <v>0</v>
          </cell>
          <cell r="N2126">
            <v>290</v>
          </cell>
        </row>
        <row r="2127">
          <cell r="A2127" t="str">
            <v>农村低保</v>
          </cell>
        </row>
        <row r="2127">
          <cell r="E2127" t="str">
            <v>贾宋</v>
          </cell>
        </row>
        <row r="2127">
          <cell r="K2127">
            <v>1</v>
          </cell>
          <cell r="L2127">
            <v>290</v>
          </cell>
          <cell r="M2127">
            <v>0</v>
          </cell>
          <cell r="N2127">
            <v>290</v>
          </cell>
        </row>
        <row r="2128">
          <cell r="A2128" t="str">
            <v>农村低保</v>
          </cell>
        </row>
        <row r="2128">
          <cell r="E2128" t="str">
            <v>贾宋</v>
          </cell>
        </row>
        <row r="2128">
          <cell r="K2128">
            <v>1</v>
          </cell>
          <cell r="L2128">
            <v>255</v>
          </cell>
          <cell r="M2128">
            <v>0</v>
          </cell>
          <cell r="N2128">
            <v>255</v>
          </cell>
        </row>
        <row r="2129">
          <cell r="A2129" t="str">
            <v>农村低保</v>
          </cell>
        </row>
        <row r="2129">
          <cell r="E2129" t="str">
            <v>贾宋</v>
          </cell>
        </row>
        <row r="2129">
          <cell r="K2129">
            <v>1</v>
          </cell>
          <cell r="L2129">
            <v>290</v>
          </cell>
          <cell r="M2129">
            <v>0</v>
          </cell>
          <cell r="N2129">
            <v>290</v>
          </cell>
        </row>
        <row r="2130">
          <cell r="A2130" t="str">
            <v>农村低保</v>
          </cell>
        </row>
        <row r="2130">
          <cell r="E2130" t="str">
            <v>贾宋</v>
          </cell>
        </row>
        <row r="2130">
          <cell r="K2130">
            <v>2</v>
          </cell>
          <cell r="L2130">
            <v>255</v>
          </cell>
          <cell r="M2130">
            <v>0</v>
          </cell>
          <cell r="N2130">
            <v>510</v>
          </cell>
        </row>
        <row r="2131">
          <cell r="A2131" t="str">
            <v>农村低保</v>
          </cell>
        </row>
        <row r="2131">
          <cell r="E2131" t="str">
            <v>贾宋</v>
          </cell>
        </row>
        <row r="2131">
          <cell r="K2131">
            <v>2</v>
          </cell>
          <cell r="L2131">
            <v>255</v>
          </cell>
          <cell r="M2131">
            <v>0</v>
          </cell>
          <cell r="N2131">
            <v>510</v>
          </cell>
        </row>
        <row r="2132">
          <cell r="A2132" t="str">
            <v>农村低保</v>
          </cell>
        </row>
        <row r="2132">
          <cell r="E2132" t="str">
            <v>贾宋</v>
          </cell>
        </row>
        <row r="2132">
          <cell r="K2132">
            <v>1</v>
          </cell>
          <cell r="L2132">
            <v>255</v>
          </cell>
          <cell r="M2132">
            <v>0</v>
          </cell>
          <cell r="N2132">
            <v>255</v>
          </cell>
        </row>
        <row r="2133">
          <cell r="A2133" t="str">
            <v>农村低保</v>
          </cell>
        </row>
        <row r="2133">
          <cell r="E2133" t="str">
            <v>贾宋</v>
          </cell>
        </row>
        <row r="2133">
          <cell r="K2133">
            <v>1</v>
          </cell>
          <cell r="L2133">
            <v>255</v>
          </cell>
          <cell r="M2133">
            <v>0</v>
          </cell>
          <cell r="N2133">
            <v>255</v>
          </cell>
        </row>
        <row r="2134">
          <cell r="A2134" t="str">
            <v>农村低保</v>
          </cell>
        </row>
        <row r="2134">
          <cell r="E2134" t="str">
            <v>贾宋</v>
          </cell>
        </row>
        <row r="2134">
          <cell r="K2134">
            <v>1</v>
          </cell>
          <cell r="L2134">
            <v>290</v>
          </cell>
          <cell r="M2134">
            <v>0</v>
          </cell>
          <cell r="N2134">
            <v>290</v>
          </cell>
        </row>
        <row r="2135">
          <cell r="A2135" t="str">
            <v>农村低保</v>
          </cell>
        </row>
        <row r="2135">
          <cell r="E2135" t="str">
            <v>贾宋</v>
          </cell>
        </row>
        <row r="2135">
          <cell r="K2135">
            <v>3</v>
          </cell>
          <cell r="L2135">
            <v>290</v>
          </cell>
          <cell r="M2135">
            <v>0</v>
          </cell>
          <cell r="N2135">
            <v>870</v>
          </cell>
        </row>
        <row r="2136">
          <cell r="A2136" t="str">
            <v>农村低保</v>
          </cell>
        </row>
        <row r="2136">
          <cell r="E2136" t="str">
            <v>贾宋</v>
          </cell>
        </row>
        <row r="2136">
          <cell r="K2136">
            <v>2</v>
          </cell>
          <cell r="L2136">
            <v>290</v>
          </cell>
          <cell r="M2136">
            <v>0</v>
          </cell>
          <cell r="N2136">
            <v>580</v>
          </cell>
        </row>
        <row r="2137">
          <cell r="A2137" t="str">
            <v>农村低保</v>
          </cell>
        </row>
        <row r="2137">
          <cell r="E2137" t="str">
            <v>贾宋</v>
          </cell>
        </row>
        <row r="2137">
          <cell r="K2137">
            <v>5</v>
          </cell>
          <cell r="L2137">
            <v>255</v>
          </cell>
          <cell r="M2137">
            <v>0</v>
          </cell>
          <cell r="N2137">
            <v>1275</v>
          </cell>
        </row>
        <row r="2138">
          <cell r="A2138" t="str">
            <v>农村低保</v>
          </cell>
        </row>
        <row r="2138">
          <cell r="E2138" t="str">
            <v>贾宋</v>
          </cell>
        </row>
        <row r="2138">
          <cell r="K2138">
            <v>1</v>
          </cell>
          <cell r="L2138">
            <v>255</v>
          </cell>
          <cell r="M2138">
            <v>0</v>
          </cell>
          <cell r="N2138">
            <v>255</v>
          </cell>
        </row>
        <row r="2139">
          <cell r="A2139" t="str">
            <v>农村低保</v>
          </cell>
        </row>
        <row r="2139">
          <cell r="E2139" t="str">
            <v>贾宋</v>
          </cell>
        </row>
        <row r="2139">
          <cell r="K2139">
            <v>2</v>
          </cell>
          <cell r="L2139">
            <v>290</v>
          </cell>
          <cell r="M2139">
            <v>0</v>
          </cell>
          <cell r="N2139">
            <v>580</v>
          </cell>
        </row>
        <row r="2140">
          <cell r="A2140" t="str">
            <v>农村低保</v>
          </cell>
        </row>
        <row r="2140">
          <cell r="E2140" t="str">
            <v>贾宋</v>
          </cell>
        </row>
        <row r="2140">
          <cell r="K2140">
            <v>1</v>
          </cell>
          <cell r="L2140">
            <v>405</v>
          </cell>
          <cell r="M2140">
            <v>0</v>
          </cell>
          <cell r="N2140">
            <v>405</v>
          </cell>
        </row>
        <row r="2141">
          <cell r="A2141" t="str">
            <v>农村低保</v>
          </cell>
        </row>
        <row r="2141">
          <cell r="E2141" t="str">
            <v>贾宋</v>
          </cell>
        </row>
        <row r="2141">
          <cell r="K2141">
            <v>1</v>
          </cell>
          <cell r="L2141">
            <v>290</v>
          </cell>
          <cell r="M2141">
            <v>0</v>
          </cell>
          <cell r="N2141">
            <v>290</v>
          </cell>
        </row>
        <row r="2142">
          <cell r="A2142" t="str">
            <v>农村低保</v>
          </cell>
        </row>
        <row r="2142">
          <cell r="E2142" t="str">
            <v>贾宋</v>
          </cell>
        </row>
        <row r="2142">
          <cell r="K2142">
            <v>1</v>
          </cell>
          <cell r="L2142">
            <v>255</v>
          </cell>
          <cell r="M2142">
            <v>0</v>
          </cell>
          <cell r="N2142">
            <v>255</v>
          </cell>
        </row>
        <row r="2143">
          <cell r="A2143" t="str">
            <v>农村低保</v>
          </cell>
        </row>
        <row r="2143">
          <cell r="E2143" t="str">
            <v>贾宋</v>
          </cell>
        </row>
        <row r="2143">
          <cell r="K2143">
            <v>1</v>
          </cell>
          <cell r="L2143">
            <v>290</v>
          </cell>
          <cell r="M2143">
            <v>0</v>
          </cell>
          <cell r="N2143">
            <v>290</v>
          </cell>
        </row>
        <row r="2144">
          <cell r="A2144" t="str">
            <v>农村低保</v>
          </cell>
        </row>
        <row r="2144">
          <cell r="E2144" t="str">
            <v>贾宋</v>
          </cell>
        </row>
        <row r="2144">
          <cell r="K2144">
            <v>1</v>
          </cell>
          <cell r="L2144">
            <v>255</v>
          </cell>
          <cell r="M2144">
            <v>0</v>
          </cell>
          <cell r="N2144">
            <v>255</v>
          </cell>
        </row>
        <row r="2145">
          <cell r="A2145" t="str">
            <v>农村低保</v>
          </cell>
        </row>
        <row r="2145">
          <cell r="E2145" t="str">
            <v>贾宋</v>
          </cell>
        </row>
        <row r="2145">
          <cell r="K2145">
            <v>1</v>
          </cell>
          <cell r="L2145">
            <v>290</v>
          </cell>
          <cell r="M2145">
            <v>0</v>
          </cell>
          <cell r="N2145">
            <v>290</v>
          </cell>
        </row>
        <row r="2146">
          <cell r="A2146" t="str">
            <v>农村低保</v>
          </cell>
        </row>
        <row r="2146">
          <cell r="E2146" t="str">
            <v>贾宋</v>
          </cell>
        </row>
        <row r="2146">
          <cell r="K2146">
            <v>2</v>
          </cell>
          <cell r="L2146">
            <v>290</v>
          </cell>
          <cell r="M2146">
            <v>0</v>
          </cell>
          <cell r="N2146">
            <v>580</v>
          </cell>
        </row>
        <row r="2147">
          <cell r="A2147" t="str">
            <v>农村低保</v>
          </cell>
        </row>
        <row r="2147">
          <cell r="E2147" t="str">
            <v>贾宋</v>
          </cell>
        </row>
        <row r="2147">
          <cell r="K2147">
            <v>1</v>
          </cell>
          <cell r="L2147">
            <v>405</v>
          </cell>
          <cell r="M2147">
            <v>0</v>
          </cell>
          <cell r="N2147">
            <v>405</v>
          </cell>
        </row>
        <row r="2148">
          <cell r="A2148" t="str">
            <v>农村低保</v>
          </cell>
        </row>
        <row r="2148">
          <cell r="E2148" t="str">
            <v>贾宋</v>
          </cell>
        </row>
        <row r="2148">
          <cell r="K2148">
            <v>1</v>
          </cell>
          <cell r="L2148">
            <v>290</v>
          </cell>
          <cell r="M2148">
            <v>0</v>
          </cell>
          <cell r="N2148">
            <v>290</v>
          </cell>
        </row>
        <row r="2149">
          <cell r="A2149" t="str">
            <v>农村低保</v>
          </cell>
        </row>
        <row r="2149">
          <cell r="E2149" t="str">
            <v>贾宋</v>
          </cell>
        </row>
        <row r="2149">
          <cell r="K2149">
            <v>2</v>
          </cell>
          <cell r="L2149">
            <v>290</v>
          </cell>
          <cell r="M2149">
            <v>0</v>
          </cell>
          <cell r="N2149">
            <v>580</v>
          </cell>
        </row>
        <row r="2150">
          <cell r="A2150" t="str">
            <v>农村低保</v>
          </cell>
        </row>
        <row r="2150">
          <cell r="E2150" t="str">
            <v>贾宋</v>
          </cell>
        </row>
        <row r="2150">
          <cell r="K2150">
            <v>1</v>
          </cell>
          <cell r="L2150">
            <v>290</v>
          </cell>
          <cell r="M2150">
            <v>0</v>
          </cell>
          <cell r="N2150">
            <v>290</v>
          </cell>
        </row>
        <row r="2151">
          <cell r="A2151" t="str">
            <v>农村低保</v>
          </cell>
        </row>
        <row r="2151">
          <cell r="E2151" t="str">
            <v>贾宋</v>
          </cell>
        </row>
        <row r="2151">
          <cell r="K2151">
            <v>2</v>
          </cell>
          <cell r="L2151">
            <v>405</v>
          </cell>
          <cell r="M2151">
            <v>0</v>
          </cell>
          <cell r="N2151">
            <v>810</v>
          </cell>
        </row>
        <row r="2152">
          <cell r="A2152" t="str">
            <v>农村低保</v>
          </cell>
        </row>
        <row r="2152">
          <cell r="E2152" t="str">
            <v>贾宋</v>
          </cell>
        </row>
        <row r="2152">
          <cell r="K2152">
            <v>3</v>
          </cell>
          <cell r="L2152">
            <v>290</v>
          </cell>
          <cell r="M2152">
            <v>0</v>
          </cell>
          <cell r="N2152">
            <v>870</v>
          </cell>
        </row>
        <row r="2153">
          <cell r="A2153" t="str">
            <v>农村低保</v>
          </cell>
        </row>
        <row r="2153">
          <cell r="E2153" t="str">
            <v>贾宋</v>
          </cell>
        </row>
        <row r="2153">
          <cell r="K2153">
            <v>2</v>
          </cell>
          <cell r="L2153">
            <v>405</v>
          </cell>
          <cell r="M2153">
            <v>0</v>
          </cell>
          <cell r="N2153">
            <v>810</v>
          </cell>
        </row>
        <row r="2154">
          <cell r="A2154" t="str">
            <v>农村低保</v>
          </cell>
        </row>
        <row r="2154">
          <cell r="E2154" t="str">
            <v>贾宋</v>
          </cell>
        </row>
        <row r="2154">
          <cell r="K2154">
            <v>1</v>
          </cell>
          <cell r="L2154">
            <v>255</v>
          </cell>
          <cell r="M2154">
            <v>0</v>
          </cell>
          <cell r="N2154">
            <v>255</v>
          </cell>
        </row>
        <row r="2155">
          <cell r="A2155" t="str">
            <v>农村低保</v>
          </cell>
        </row>
        <row r="2155">
          <cell r="E2155" t="str">
            <v>贾宋</v>
          </cell>
        </row>
        <row r="2155">
          <cell r="K2155">
            <v>1</v>
          </cell>
          <cell r="L2155">
            <v>255</v>
          </cell>
          <cell r="M2155">
            <v>0</v>
          </cell>
          <cell r="N2155">
            <v>255</v>
          </cell>
        </row>
        <row r="2156">
          <cell r="A2156" t="str">
            <v>农村低保</v>
          </cell>
        </row>
        <row r="2156">
          <cell r="E2156" t="str">
            <v>贾宋</v>
          </cell>
        </row>
        <row r="2156">
          <cell r="K2156">
            <v>1</v>
          </cell>
          <cell r="L2156">
            <v>255</v>
          </cell>
          <cell r="M2156">
            <v>0</v>
          </cell>
          <cell r="N2156">
            <v>255</v>
          </cell>
        </row>
        <row r="2157">
          <cell r="A2157" t="str">
            <v>农村低保</v>
          </cell>
        </row>
        <row r="2157">
          <cell r="E2157" t="str">
            <v>贾宋</v>
          </cell>
        </row>
        <row r="2157">
          <cell r="K2157">
            <v>1</v>
          </cell>
          <cell r="L2157">
            <v>290</v>
          </cell>
          <cell r="M2157">
            <v>0</v>
          </cell>
          <cell r="N2157">
            <v>290</v>
          </cell>
        </row>
        <row r="2158">
          <cell r="A2158" t="str">
            <v>农村低保</v>
          </cell>
        </row>
        <row r="2158">
          <cell r="E2158" t="str">
            <v>贾宋</v>
          </cell>
        </row>
        <row r="2158">
          <cell r="K2158">
            <v>2</v>
          </cell>
          <cell r="L2158">
            <v>255</v>
          </cell>
          <cell r="M2158">
            <v>0</v>
          </cell>
          <cell r="N2158">
            <v>510</v>
          </cell>
        </row>
        <row r="2159">
          <cell r="A2159" t="str">
            <v>农村低保</v>
          </cell>
        </row>
        <row r="2159">
          <cell r="E2159" t="str">
            <v>贾宋</v>
          </cell>
        </row>
        <row r="2159">
          <cell r="K2159">
            <v>2</v>
          </cell>
          <cell r="L2159">
            <v>290</v>
          </cell>
          <cell r="M2159">
            <v>0</v>
          </cell>
          <cell r="N2159">
            <v>580</v>
          </cell>
        </row>
        <row r="2160">
          <cell r="A2160" t="str">
            <v>农村低保</v>
          </cell>
        </row>
        <row r="2160">
          <cell r="E2160" t="str">
            <v>贾宋</v>
          </cell>
        </row>
        <row r="2160">
          <cell r="K2160">
            <v>2</v>
          </cell>
          <cell r="L2160">
            <v>405</v>
          </cell>
          <cell r="M2160">
            <v>0</v>
          </cell>
          <cell r="N2160">
            <v>810</v>
          </cell>
        </row>
        <row r="2161">
          <cell r="A2161" t="str">
            <v>农村低保</v>
          </cell>
        </row>
        <row r="2161">
          <cell r="E2161" t="str">
            <v>贾宋</v>
          </cell>
        </row>
        <row r="2161">
          <cell r="K2161">
            <v>1</v>
          </cell>
          <cell r="L2161">
            <v>255</v>
          </cell>
          <cell r="M2161">
            <v>0</v>
          </cell>
          <cell r="N2161">
            <v>255</v>
          </cell>
        </row>
        <row r="2162">
          <cell r="A2162" t="str">
            <v>农村低保</v>
          </cell>
        </row>
        <row r="2162">
          <cell r="E2162" t="str">
            <v>贾宋</v>
          </cell>
        </row>
        <row r="2162">
          <cell r="K2162">
            <v>2</v>
          </cell>
          <cell r="L2162">
            <v>290</v>
          </cell>
          <cell r="M2162">
            <v>0</v>
          </cell>
          <cell r="N2162">
            <v>580</v>
          </cell>
        </row>
        <row r="2163">
          <cell r="A2163" t="str">
            <v>农村低保</v>
          </cell>
        </row>
        <row r="2163">
          <cell r="E2163" t="str">
            <v>贾宋</v>
          </cell>
        </row>
        <row r="2163">
          <cell r="K2163">
            <v>1</v>
          </cell>
          <cell r="L2163">
            <v>290</v>
          </cell>
          <cell r="M2163">
            <v>0</v>
          </cell>
          <cell r="N2163">
            <v>290</v>
          </cell>
        </row>
        <row r="2164">
          <cell r="A2164" t="str">
            <v>农村低保</v>
          </cell>
        </row>
        <row r="2164">
          <cell r="E2164" t="str">
            <v>贾宋</v>
          </cell>
        </row>
        <row r="2164">
          <cell r="K2164">
            <v>1</v>
          </cell>
          <cell r="L2164">
            <v>405</v>
          </cell>
          <cell r="M2164">
            <v>0</v>
          </cell>
          <cell r="N2164">
            <v>405</v>
          </cell>
        </row>
        <row r="2165">
          <cell r="A2165" t="str">
            <v>农村低保</v>
          </cell>
        </row>
        <row r="2165">
          <cell r="E2165" t="str">
            <v>贾宋</v>
          </cell>
        </row>
        <row r="2165">
          <cell r="K2165">
            <v>3</v>
          </cell>
          <cell r="L2165">
            <v>290</v>
          </cell>
          <cell r="M2165">
            <v>0</v>
          </cell>
          <cell r="N2165">
            <v>870</v>
          </cell>
        </row>
        <row r="2166">
          <cell r="A2166" t="str">
            <v>农村低保</v>
          </cell>
        </row>
        <row r="2166">
          <cell r="E2166" t="str">
            <v>贾宋</v>
          </cell>
        </row>
        <row r="2166">
          <cell r="K2166">
            <v>1</v>
          </cell>
          <cell r="L2166">
            <v>255</v>
          </cell>
          <cell r="M2166">
            <v>0</v>
          </cell>
          <cell r="N2166">
            <v>255</v>
          </cell>
        </row>
        <row r="2167">
          <cell r="A2167" t="str">
            <v>农村低保</v>
          </cell>
        </row>
        <row r="2167">
          <cell r="E2167" t="str">
            <v>贾宋</v>
          </cell>
        </row>
        <row r="2167">
          <cell r="K2167">
            <v>3</v>
          </cell>
          <cell r="L2167">
            <v>290</v>
          </cell>
          <cell r="M2167">
            <v>0</v>
          </cell>
          <cell r="N2167">
            <v>870</v>
          </cell>
        </row>
        <row r="2168">
          <cell r="A2168" t="str">
            <v>农村低保</v>
          </cell>
        </row>
        <row r="2168">
          <cell r="E2168" t="str">
            <v>贾宋</v>
          </cell>
        </row>
        <row r="2168">
          <cell r="K2168">
            <v>2</v>
          </cell>
          <cell r="L2168">
            <v>290</v>
          </cell>
          <cell r="M2168">
            <v>0</v>
          </cell>
          <cell r="N2168">
            <v>580</v>
          </cell>
        </row>
        <row r="2169">
          <cell r="A2169" t="str">
            <v>农村低保</v>
          </cell>
        </row>
        <row r="2169">
          <cell r="E2169" t="str">
            <v>贾宋</v>
          </cell>
        </row>
        <row r="2169">
          <cell r="K2169">
            <v>1</v>
          </cell>
          <cell r="L2169">
            <v>290</v>
          </cell>
          <cell r="M2169">
            <v>0</v>
          </cell>
          <cell r="N2169">
            <v>290</v>
          </cell>
        </row>
        <row r="2170">
          <cell r="A2170" t="str">
            <v>农村低保</v>
          </cell>
        </row>
        <row r="2170">
          <cell r="E2170" t="str">
            <v>贾宋</v>
          </cell>
        </row>
        <row r="2170">
          <cell r="K2170">
            <v>1</v>
          </cell>
          <cell r="L2170">
            <v>290</v>
          </cell>
          <cell r="M2170">
            <v>0</v>
          </cell>
          <cell r="N2170">
            <v>290</v>
          </cell>
        </row>
        <row r="2171">
          <cell r="A2171" t="str">
            <v>农村低保</v>
          </cell>
        </row>
        <row r="2171">
          <cell r="E2171" t="str">
            <v>贾宋</v>
          </cell>
        </row>
        <row r="2171">
          <cell r="K2171">
            <v>1</v>
          </cell>
          <cell r="L2171">
            <v>255</v>
          </cell>
          <cell r="M2171">
            <v>0</v>
          </cell>
          <cell r="N2171">
            <v>255</v>
          </cell>
        </row>
        <row r="2172">
          <cell r="A2172" t="str">
            <v>农村低保</v>
          </cell>
        </row>
        <row r="2172">
          <cell r="E2172" t="str">
            <v>贾宋</v>
          </cell>
        </row>
        <row r="2172">
          <cell r="K2172">
            <v>1</v>
          </cell>
          <cell r="L2172">
            <v>255</v>
          </cell>
          <cell r="M2172">
            <v>0</v>
          </cell>
          <cell r="N2172">
            <v>255</v>
          </cell>
        </row>
        <row r="2173">
          <cell r="A2173" t="str">
            <v>农村低保</v>
          </cell>
        </row>
        <row r="2173">
          <cell r="E2173" t="str">
            <v>贾宋</v>
          </cell>
        </row>
        <row r="2173">
          <cell r="K2173">
            <v>2</v>
          </cell>
          <cell r="L2173">
            <v>255</v>
          </cell>
          <cell r="M2173">
            <v>0</v>
          </cell>
          <cell r="N2173">
            <v>510</v>
          </cell>
        </row>
        <row r="2174">
          <cell r="A2174" t="str">
            <v>农村低保</v>
          </cell>
        </row>
        <row r="2174">
          <cell r="E2174" t="str">
            <v>贾宋</v>
          </cell>
        </row>
        <row r="2174">
          <cell r="K2174">
            <v>1</v>
          </cell>
          <cell r="L2174">
            <v>255</v>
          </cell>
          <cell r="M2174">
            <v>0</v>
          </cell>
          <cell r="N2174">
            <v>255</v>
          </cell>
        </row>
        <row r="2175">
          <cell r="A2175" t="str">
            <v>农村低保</v>
          </cell>
        </row>
        <row r="2175">
          <cell r="E2175" t="str">
            <v>贾宋</v>
          </cell>
        </row>
        <row r="2175">
          <cell r="K2175">
            <v>1</v>
          </cell>
          <cell r="L2175">
            <v>255</v>
          </cell>
          <cell r="M2175">
            <v>0</v>
          </cell>
          <cell r="N2175">
            <v>255</v>
          </cell>
        </row>
        <row r="2176">
          <cell r="A2176" t="str">
            <v>农村低保</v>
          </cell>
        </row>
        <row r="2176">
          <cell r="E2176" t="str">
            <v>贾宋</v>
          </cell>
        </row>
        <row r="2176">
          <cell r="K2176">
            <v>2</v>
          </cell>
          <cell r="L2176">
            <v>255</v>
          </cell>
          <cell r="M2176">
            <v>0</v>
          </cell>
          <cell r="N2176">
            <v>510</v>
          </cell>
        </row>
        <row r="2177">
          <cell r="A2177" t="str">
            <v>农村低保</v>
          </cell>
        </row>
        <row r="2177">
          <cell r="E2177" t="str">
            <v>贾宋</v>
          </cell>
        </row>
        <row r="2177">
          <cell r="K2177">
            <v>1</v>
          </cell>
          <cell r="L2177">
            <v>255</v>
          </cell>
          <cell r="M2177">
            <v>0</v>
          </cell>
          <cell r="N2177">
            <v>255</v>
          </cell>
        </row>
        <row r="2178">
          <cell r="A2178" t="str">
            <v>农村低保</v>
          </cell>
        </row>
        <row r="2178">
          <cell r="E2178" t="str">
            <v>贾宋</v>
          </cell>
        </row>
        <row r="2178">
          <cell r="K2178">
            <v>1</v>
          </cell>
          <cell r="L2178">
            <v>255</v>
          </cell>
          <cell r="M2178">
            <v>0</v>
          </cell>
          <cell r="N2178">
            <v>255</v>
          </cell>
        </row>
        <row r="2179">
          <cell r="A2179" t="str">
            <v>农村低保</v>
          </cell>
        </row>
        <row r="2179">
          <cell r="E2179" t="str">
            <v>贾宋</v>
          </cell>
        </row>
        <row r="2179">
          <cell r="K2179">
            <v>3</v>
          </cell>
          <cell r="L2179">
            <v>290</v>
          </cell>
          <cell r="M2179">
            <v>0</v>
          </cell>
          <cell r="N2179">
            <v>870</v>
          </cell>
        </row>
        <row r="2180">
          <cell r="A2180" t="str">
            <v>农村低保</v>
          </cell>
        </row>
        <row r="2180">
          <cell r="E2180" t="str">
            <v>贾宋</v>
          </cell>
        </row>
        <row r="2180">
          <cell r="K2180">
            <v>4</v>
          </cell>
          <cell r="L2180">
            <v>255</v>
          </cell>
          <cell r="M2180">
            <v>0</v>
          </cell>
          <cell r="N2180">
            <v>1020</v>
          </cell>
        </row>
        <row r="2181">
          <cell r="A2181" t="str">
            <v>农村低保</v>
          </cell>
        </row>
        <row r="2181">
          <cell r="E2181" t="str">
            <v>贾宋</v>
          </cell>
        </row>
        <row r="2181">
          <cell r="K2181">
            <v>1</v>
          </cell>
          <cell r="L2181">
            <v>290</v>
          </cell>
          <cell r="M2181">
            <v>0</v>
          </cell>
          <cell r="N2181">
            <v>290</v>
          </cell>
        </row>
        <row r="2182">
          <cell r="A2182" t="str">
            <v>农村低保</v>
          </cell>
        </row>
        <row r="2182">
          <cell r="E2182" t="str">
            <v>贾宋</v>
          </cell>
        </row>
        <row r="2182">
          <cell r="K2182">
            <v>2</v>
          </cell>
          <cell r="L2182">
            <v>255</v>
          </cell>
          <cell r="M2182">
            <v>0</v>
          </cell>
          <cell r="N2182">
            <v>510</v>
          </cell>
        </row>
        <row r="2183">
          <cell r="A2183" t="str">
            <v>农村低保</v>
          </cell>
        </row>
        <row r="2183">
          <cell r="E2183" t="str">
            <v>贾宋</v>
          </cell>
        </row>
        <row r="2183">
          <cell r="K2183">
            <v>1</v>
          </cell>
          <cell r="L2183">
            <v>290</v>
          </cell>
          <cell r="M2183">
            <v>0</v>
          </cell>
          <cell r="N2183">
            <v>290</v>
          </cell>
        </row>
        <row r="2184">
          <cell r="A2184" t="str">
            <v>农村低保</v>
          </cell>
        </row>
        <row r="2184">
          <cell r="E2184" t="str">
            <v>贾宋</v>
          </cell>
        </row>
        <row r="2184">
          <cell r="K2184">
            <v>2</v>
          </cell>
          <cell r="L2184">
            <v>290</v>
          </cell>
          <cell r="M2184">
            <v>0</v>
          </cell>
          <cell r="N2184">
            <v>580</v>
          </cell>
        </row>
        <row r="2185">
          <cell r="A2185" t="str">
            <v>农村低保</v>
          </cell>
        </row>
        <row r="2185">
          <cell r="E2185" t="str">
            <v>贾宋</v>
          </cell>
        </row>
        <row r="2185">
          <cell r="K2185">
            <v>4</v>
          </cell>
          <cell r="L2185">
            <v>290</v>
          </cell>
          <cell r="M2185">
            <v>0</v>
          </cell>
          <cell r="N2185">
            <v>1160</v>
          </cell>
        </row>
        <row r="2186">
          <cell r="A2186" t="str">
            <v>农村低保</v>
          </cell>
        </row>
        <row r="2186">
          <cell r="E2186" t="str">
            <v>贾宋</v>
          </cell>
        </row>
        <row r="2186">
          <cell r="K2186">
            <v>1</v>
          </cell>
          <cell r="L2186">
            <v>255</v>
          </cell>
          <cell r="M2186">
            <v>0</v>
          </cell>
          <cell r="N2186">
            <v>255</v>
          </cell>
        </row>
        <row r="2187">
          <cell r="A2187" t="str">
            <v>农村低保</v>
          </cell>
        </row>
        <row r="2187">
          <cell r="E2187" t="str">
            <v>贾宋</v>
          </cell>
        </row>
        <row r="2187">
          <cell r="K2187">
            <v>1</v>
          </cell>
          <cell r="L2187">
            <v>255</v>
          </cell>
          <cell r="M2187">
            <v>0</v>
          </cell>
          <cell r="N2187">
            <v>255</v>
          </cell>
        </row>
        <row r="2188">
          <cell r="A2188" t="str">
            <v>农村低保</v>
          </cell>
        </row>
        <row r="2188">
          <cell r="E2188" t="str">
            <v>贾宋</v>
          </cell>
        </row>
        <row r="2188">
          <cell r="K2188">
            <v>2</v>
          </cell>
          <cell r="L2188">
            <v>405</v>
          </cell>
          <cell r="M2188">
            <v>0</v>
          </cell>
          <cell r="N2188">
            <v>810</v>
          </cell>
        </row>
        <row r="2189">
          <cell r="A2189" t="str">
            <v>农村低保</v>
          </cell>
        </row>
        <row r="2189">
          <cell r="E2189" t="str">
            <v>贾宋</v>
          </cell>
        </row>
        <row r="2189">
          <cell r="K2189">
            <v>1</v>
          </cell>
          <cell r="L2189">
            <v>255</v>
          </cell>
          <cell r="M2189">
            <v>0</v>
          </cell>
          <cell r="N2189">
            <v>255</v>
          </cell>
        </row>
        <row r="2190">
          <cell r="A2190" t="str">
            <v>农村低保</v>
          </cell>
        </row>
        <row r="2190">
          <cell r="E2190" t="str">
            <v>贾宋</v>
          </cell>
        </row>
        <row r="2190">
          <cell r="K2190">
            <v>1</v>
          </cell>
          <cell r="L2190">
            <v>255</v>
          </cell>
          <cell r="M2190">
            <v>0</v>
          </cell>
          <cell r="N2190">
            <v>255</v>
          </cell>
        </row>
        <row r="2191">
          <cell r="A2191" t="str">
            <v>农村低保</v>
          </cell>
        </row>
        <row r="2191">
          <cell r="E2191" t="str">
            <v>贾宋</v>
          </cell>
        </row>
        <row r="2191">
          <cell r="K2191">
            <v>1</v>
          </cell>
          <cell r="L2191">
            <v>255</v>
          </cell>
          <cell r="M2191">
            <v>0</v>
          </cell>
          <cell r="N2191">
            <v>255</v>
          </cell>
        </row>
        <row r="2192">
          <cell r="A2192" t="str">
            <v>农村低保</v>
          </cell>
        </row>
        <row r="2192">
          <cell r="E2192" t="str">
            <v>贾宋</v>
          </cell>
        </row>
        <row r="2192">
          <cell r="K2192">
            <v>2</v>
          </cell>
          <cell r="L2192">
            <v>405</v>
          </cell>
          <cell r="M2192">
            <v>0</v>
          </cell>
          <cell r="N2192">
            <v>810</v>
          </cell>
        </row>
        <row r="2193">
          <cell r="A2193" t="str">
            <v>农村低保</v>
          </cell>
        </row>
        <row r="2193">
          <cell r="E2193" t="str">
            <v>贾宋</v>
          </cell>
        </row>
        <row r="2193">
          <cell r="K2193">
            <v>1</v>
          </cell>
          <cell r="L2193">
            <v>290</v>
          </cell>
          <cell r="M2193">
            <v>0</v>
          </cell>
          <cell r="N2193">
            <v>290</v>
          </cell>
        </row>
        <row r="2194">
          <cell r="A2194" t="str">
            <v>农村低保</v>
          </cell>
        </row>
        <row r="2194">
          <cell r="E2194" t="str">
            <v>贾宋</v>
          </cell>
        </row>
        <row r="2194">
          <cell r="K2194">
            <v>2</v>
          </cell>
          <cell r="L2194">
            <v>290</v>
          </cell>
          <cell r="M2194">
            <v>0</v>
          </cell>
          <cell r="N2194">
            <v>580</v>
          </cell>
        </row>
        <row r="2195">
          <cell r="A2195" t="str">
            <v>农村低保</v>
          </cell>
        </row>
        <row r="2195">
          <cell r="E2195" t="str">
            <v>贾宋</v>
          </cell>
        </row>
        <row r="2195">
          <cell r="K2195">
            <v>1</v>
          </cell>
          <cell r="L2195">
            <v>290</v>
          </cell>
          <cell r="M2195">
            <v>0</v>
          </cell>
          <cell r="N2195">
            <v>290</v>
          </cell>
        </row>
        <row r="2196">
          <cell r="A2196" t="str">
            <v>农村低保</v>
          </cell>
        </row>
        <row r="2196">
          <cell r="E2196" t="str">
            <v>贾宋</v>
          </cell>
        </row>
        <row r="2196">
          <cell r="K2196">
            <v>2</v>
          </cell>
          <cell r="L2196">
            <v>255</v>
          </cell>
          <cell r="M2196">
            <v>0</v>
          </cell>
          <cell r="N2196">
            <v>510</v>
          </cell>
        </row>
        <row r="2197">
          <cell r="A2197" t="str">
            <v>农村低保</v>
          </cell>
        </row>
        <row r="2197">
          <cell r="E2197" t="str">
            <v>贾宋</v>
          </cell>
        </row>
        <row r="2197">
          <cell r="K2197">
            <v>3</v>
          </cell>
          <cell r="L2197">
            <v>255</v>
          </cell>
          <cell r="M2197">
            <v>0</v>
          </cell>
          <cell r="N2197">
            <v>765</v>
          </cell>
        </row>
        <row r="2198">
          <cell r="A2198" t="str">
            <v>农村低保</v>
          </cell>
        </row>
        <row r="2198">
          <cell r="E2198" t="str">
            <v>贾宋</v>
          </cell>
        </row>
        <row r="2198">
          <cell r="K2198">
            <v>3</v>
          </cell>
          <cell r="L2198">
            <v>290</v>
          </cell>
          <cell r="M2198">
            <v>0</v>
          </cell>
          <cell r="N2198">
            <v>870</v>
          </cell>
        </row>
        <row r="2199">
          <cell r="A2199" t="str">
            <v>农村低保</v>
          </cell>
        </row>
        <row r="2199">
          <cell r="E2199" t="str">
            <v>贾宋</v>
          </cell>
        </row>
        <row r="2199">
          <cell r="K2199">
            <v>1</v>
          </cell>
          <cell r="L2199">
            <v>290</v>
          </cell>
          <cell r="M2199">
            <v>0</v>
          </cell>
          <cell r="N2199">
            <v>290</v>
          </cell>
        </row>
        <row r="2200">
          <cell r="A2200" t="str">
            <v>农村低保</v>
          </cell>
        </row>
        <row r="2200">
          <cell r="E2200" t="str">
            <v>贾宋</v>
          </cell>
        </row>
        <row r="2200">
          <cell r="K2200">
            <v>2</v>
          </cell>
          <cell r="L2200">
            <v>290</v>
          </cell>
          <cell r="M2200">
            <v>0</v>
          </cell>
          <cell r="N2200">
            <v>580</v>
          </cell>
        </row>
        <row r="2201">
          <cell r="A2201" t="str">
            <v>农村低保</v>
          </cell>
        </row>
        <row r="2201">
          <cell r="E2201" t="str">
            <v>贾宋</v>
          </cell>
        </row>
        <row r="2201">
          <cell r="K2201">
            <v>2</v>
          </cell>
          <cell r="L2201">
            <v>255</v>
          </cell>
          <cell r="M2201">
            <v>0</v>
          </cell>
          <cell r="N2201">
            <v>510</v>
          </cell>
        </row>
        <row r="2202">
          <cell r="A2202" t="str">
            <v>农村低保</v>
          </cell>
        </row>
        <row r="2202">
          <cell r="E2202" t="str">
            <v>贾宋</v>
          </cell>
        </row>
        <row r="2202">
          <cell r="K2202">
            <v>1</v>
          </cell>
          <cell r="L2202">
            <v>255</v>
          </cell>
          <cell r="M2202">
            <v>0</v>
          </cell>
          <cell r="N2202">
            <v>255</v>
          </cell>
        </row>
        <row r="2203">
          <cell r="A2203" t="str">
            <v>农村低保</v>
          </cell>
        </row>
        <row r="2203">
          <cell r="E2203" t="str">
            <v>贾宋</v>
          </cell>
        </row>
        <row r="2203">
          <cell r="K2203">
            <v>1</v>
          </cell>
          <cell r="L2203">
            <v>290</v>
          </cell>
          <cell r="M2203">
            <v>0</v>
          </cell>
          <cell r="N2203">
            <v>290</v>
          </cell>
        </row>
        <row r="2204">
          <cell r="A2204" t="str">
            <v>农村低保</v>
          </cell>
        </row>
        <row r="2204">
          <cell r="E2204" t="str">
            <v>贾宋</v>
          </cell>
        </row>
        <row r="2204">
          <cell r="K2204">
            <v>2</v>
          </cell>
          <cell r="L2204">
            <v>290</v>
          </cell>
          <cell r="M2204">
            <v>0</v>
          </cell>
          <cell r="N2204">
            <v>580</v>
          </cell>
        </row>
        <row r="2205">
          <cell r="A2205" t="str">
            <v>农村低保</v>
          </cell>
        </row>
        <row r="2205">
          <cell r="E2205" t="str">
            <v>贾宋</v>
          </cell>
        </row>
        <row r="2205">
          <cell r="K2205">
            <v>1</v>
          </cell>
          <cell r="L2205">
            <v>290</v>
          </cell>
          <cell r="M2205">
            <v>0</v>
          </cell>
          <cell r="N2205">
            <v>290</v>
          </cell>
        </row>
        <row r="2206">
          <cell r="A2206" t="str">
            <v>农村低保</v>
          </cell>
        </row>
        <row r="2206">
          <cell r="E2206" t="str">
            <v>贾宋</v>
          </cell>
        </row>
        <row r="2206">
          <cell r="K2206">
            <v>1</v>
          </cell>
          <cell r="L2206">
            <v>290</v>
          </cell>
          <cell r="M2206">
            <v>0</v>
          </cell>
          <cell r="N2206">
            <v>290</v>
          </cell>
        </row>
        <row r="2207">
          <cell r="A2207" t="str">
            <v>农村低保</v>
          </cell>
        </row>
        <row r="2207">
          <cell r="E2207" t="str">
            <v>贾宋</v>
          </cell>
        </row>
        <row r="2207">
          <cell r="K2207">
            <v>1</v>
          </cell>
          <cell r="L2207">
            <v>290</v>
          </cell>
          <cell r="M2207">
            <v>0</v>
          </cell>
          <cell r="N2207">
            <v>290</v>
          </cell>
        </row>
        <row r="2208">
          <cell r="A2208" t="str">
            <v>农村低保</v>
          </cell>
        </row>
        <row r="2208">
          <cell r="E2208" t="str">
            <v>贾宋</v>
          </cell>
        </row>
        <row r="2208">
          <cell r="K2208">
            <v>1</v>
          </cell>
          <cell r="L2208">
            <v>255</v>
          </cell>
          <cell r="M2208">
            <v>0</v>
          </cell>
          <cell r="N2208">
            <v>255</v>
          </cell>
        </row>
        <row r="2209">
          <cell r="A2209" t="str">
            <v>农村低保</v>
          </cell>
        </row>
        <row r="2209">
          <cell r="E2209" t="str">
            <v>贾宋</v>
          </cell>
        </row>
        <row r="2209">
          <cell r="K2209">
            <v>2</v>
          </cell>
          <cell r="L2209">
            <v>290</v>
          </cell>
          <cell r="M2209">
            <v>0</v>
          </cell>
          <cell r="N2209">
            <v>580</v>
          </cell>
        </row>
        <row r="2210">
          <cell r="A2210" t="str">
            <v>农村低保</v>
          </cell>
        </row>
        <row r="2210">
          <cell r="E2210" t="str">
            <v>贾宋</v>
          </cell>
        </row>
        <row r="2210">
          <cell r="K2210">
            <v>1</v>
          </cell>
          <cell r="L2210">
            <v>290</v>
          </cell>
          <cell r="M2210">
            <v>0</v>
          </cell>
          <cell r="N2210">
            <v>290</v>
          </cell>
        </row>
        <row r="2211">
          <cell r="A2211" t="str">
            <v>农村低保</v>
          </cell>
        </row>
        <row r="2211">
          <cell r="E2211" t="str">
            <v>贾宋</v>
          </cell>
        </row>
        <row r="2211">
          <cell r="K2211">
            <v>1</v>
          </cell>
          <cell r="L2211">
            <v>255</v>
          </cell>
          <cell r="M2211">
            <v>0</v>
          </cell>
          <cell r="N2211">
            <v>255</v>
          </cell>
        </row>
        <row r="2212">
          <cell r="A2212" t="str">
            <v>农村低保</v>
          </cell>
        </row>
        <row r="2212">
          <cell r="E2212" t="str">
            <v>贾宋</v>
          </cell>
        </row>
        <row r="2212">
          <cell r="K2212">
            <v>2</v>
          </cell>
          <cell r="L2212">
            <v>290</v>
          </cell>
          <cell r="M2212">
            <v>0</v>
          </cell>
          <cell r="N2212">
            <v>580</v>
          </cell>
        </row>
        <row r="2213">
          <cell r="A2213" t="str">
            <v>农村低保</v>
          </cell>
        </row>
        <row r="2213">
          <cell r="E2213" t="str">
            <v>贾宋</v>
          </cell>
        </row>
        <row r="2213">
          <cell r="K2213">
            <v>2</v>
          </cell>
          <cell r="L2213">
            <v>255</v>
          </cell>
          <cell r="M2213">
            <v>0</v>
          </cell>
          <cell r="N2213">
            <v>510</v>
          </cell>
        </row>
        <row r="2214">
          <cell r="A2214" t="str">
            <v>农村低保</v>
          </cell>
        </row>
        <row r="2214">
          <cell r="E2214" t="str">
            <v>贾宋</v>
          </cell>
        </row>
        <row r="2214">
          <cell r="K2214">
            <v>3</v>
          </cell>
          <cell r="L2214">
            <v>290</v>
          </cell>
          <cell r="M2214">
            <v>0</v>
          </cell>
          <cell r="N2214">
            <v>870</v>
          </cell>
        </row>
        <row r="2215">
          <cell r="A2215" t="str">
            <v>农村低保</v>
          </cell>
        </row>
        <row r="2215">
          <cell r="E2215" t="str">
            <v>贾宋</v>
          </cell>
        </row>
        <row r="2215">
          <cell r="K2215">
            <v>1</v>
          </cell>
          <cell r="L2215">
            <v>290</v>
          </cell>
          <cell r="M2215">
            <v>0</v>
          </cell>
          <cell r="N2215">
            <v>290</v>
          </cell>
        </row>
        <row r="2216">
          <cell r="A2216" t="str">
            <v>农村低保</v>
          </cell>
        </row>
        <row r="2216">
          <cell r="E2216" t="str">
            <v>贾宋</v>
          </cell>
        </row>
        <row r="2216">
          <cell r="K2216">
            <v>2</v>
          </cell>
          <cell r="L2216">
            <v>290</v>
          </cell>
          <cell r="M2216">
            <v>0</v>
          </cell>
          <cell r="N2216">
            <v>580</v>
          </cell>
        </row>
        <row r="2217">
          <cell r="A2217" t="str">
            <v>农村低保</v>
          </cell>
        </row>
        <row r="2217">
          <cell r="E2217" t="str">
            <v>贾宋</v>
          </cell>
        </row>
        <row r="2217">
          <cell r="K2217">
            <v>1</v>
          </cell>
          <cell r="L2217">
            <v>255</v>
          </cell>
          <cell r="M2217">
            <v>0</v>
          </cell>
          <cell r="N2217">
            <v>255</v>
          </cell>
        </row>
        <row r="2218">
          <cell r="A2218" t="str">
            <v>农村低保</v>
          </cell>
        </row>
        <row r="2218">
          <cell r="E2218" t="str">
            <v>贾宋</v>
          </cell>
        </row>
        <row r="2218">
          <cell r="K2218">
            <v>1</v>
          </cell>
          <cell r="L2218">
            <v>405</v>
          </cell>
          <cell r="M2218">
            <v>0</v>
          </cell>
          <cell r="N2218">
            <v>405</v>
          </cell>
        </row>
        <row r="2219">
          <cell r="A2219" t="str">
            <v>农村低保</v>
          </cell>
        </row>
        <row r="2219">
          <cell r="E2219" t="str">
            <v>贾宋</v>
          </cell>
        </row>
        <row r="2219">
          <cell r="K2219">
            <v>3</v>
          </cell>
          <cell r="L2219">
            <v>290</v>
          </cell>
          <cell r="M2219">
            <v>0</v>
          </cell>
          <cell r="N2219">
            <v>870</v>
          </cell>
        </row>
        <row r="2220">
          <cell r="A2220" t="str">
            <v>农村低保</v>
          </cell>
        </row>
        <row r="2220">
          <cell r="E2220" t="str">
            <v>贾宋</v>
          </cell>
        </row>
        <row r="2220">
          <cell r="K2220">
            <v>2</v>
          </cell>
          <cell r="L2220">
            <v>255</v>
          </cell>
          <cell r="M2220">
            <v>0</v>
          </cell>
          <cell r="N2220">
            <v>510</v>
          </cell>
        </row>
        <row r="2221">
          <cell r="A2221" t="str">
            <v>农村低保</v>
          </cell>
        </row>
        <row r="2221">
          <cell r="E2221" t="str">
            <v>贾宋</v>
          </cell>
        </row>
        <row r="2221">
          <cell r="K2221">
            <v>1</v>
          </cell>
          <cell r="L2221">
            <v>255</v>
          </cell>
          <cell r="M2221">
            <v>0</v>
          </cell>
          <cell r="N2221">
            <v>255</v>
          </cell>
        </row>
        <row r="2222">
          <cell r="A2222" t="str">
            <v>农村低保</v>
          </cell>
        </row>
        <row r="2222">
          <cell r="E2222" t="str">
            <v>贾宋</v>
          </cell>
        </row>
        <row r="2222">
          <cell r="K2222">
            <v>1</v>
          </cell>
          <cell r="L2222">
            <v>255</v>
          </cell>
          <cell r="M2222">
            <v>0</v>
          </cell>
          <cell r="N2222">
            <v>255</v>
          </cell>
        </row>
        <row r="2223">
          <cell r="A2223" t="str">
            <v>农村低保</v>
          </cell>
        </row>
        <row r="2223">
          <cell r="E2223" t="str">
            <v>贾宋</v>
          </cell>
        </row>
        <row r="2223">
          <cell r="K2223">
            <v>3</v>
          </cell>
          <cell r="L2223">
            <v>255</v>
          </cell>
          <cell r="M2223">
            <v>0</v>
          </cell>
          <cell r="N2223">
            <v>765</v>
          </cell>
        </row>
        <row r="2224">
          <cell r="A2224" t="str">
            <v>农村低保</v>
          </cell>
        </row>
        <row r="2224">
          <cell r="E2224" t="str">
            <v>贾宋</v>
          </cell>
        </row>
        <row r="2224">
          <cell r="K2224">
            <v>3</v>
          </cell>
          <cell r="L2224">
            <v>255</v>
          </cell>
          <cell r="M2224">
            <v>0</v>
          </cell>
          <cell r="N2224">
            <v>765</v>
          </cell>
        </row>
        <row r="2225">
          <cell r="A2225" t="str">
            <v>农村低保</v>
          </cell>
        </row>
        <row r="2225">
          <cell r="E2225" t="str">
            <v>贾宋</v>
          </cell>
        </row>
        <row r="2225">
          <cell r="K2225">
            <v>2</v>
          </cell>
          <cell r="L2225">
            <v>255</v>
          </cell>
          <cell r="M2225">
            <v>0</v>
          </cell>
          <cell r="N2225">
            <v>510</v>
          </cell>
        </row>
        <row r="2226">
          <cell r="A2226" t="str">
            <v>农村低保</v>
          </cell>
        </row>
        <row r="2226">
          <cell r="E2226" t="str">
            <v>贾宋</v>
          </cell>
        </row>
        <row r="2226">
          <cell r="K2226">
            <v>2</v>
          </cell>
          <cell r="L2226">
            <v>255</v>
          </cell>
          <cell r="M2226">
            <v>0</v>
          </cell>
          <cell r="N2226">
            <v>510</v>
          </cell>
        </row>
        <row r="2227">
          <cell r="A2227" t="str">
            <v>农村低保</v>
          </cell>
        </row>
        <row r="2227">
          <cell r="E2227" t="str">
            <v>贾宋</v>
          </cell>
        </row>
        <row r="2227">
          <cell r="K2227">
            <v>2</v>
          </cell>
          <cell r="L2227">
            <v>255</v>
          </cell>
          <cell r="M2227">
            <v>0</v>
          </cell>
          <cell r="N2227">
            <v>510</v>
          </cell>
        </row>
        <row r="2228">
          <cell r="A2228" t="str">
            <v>农村低保</v>
          </cell>
        </row>
        <row r="2228">
          <cell r="E2228" t="str">
            <v>贾宋</v>
          </cell>
        </row>
        <row r="2228">
          <cell r="K2228">
            <v>1</v>
          </cell>
          <cell r="L2228">
            <v>255</v>
          </cell>
          <cell r="M2228">
            <v>0</v>
          </cell>
          <cell r="N2228">
            <v>255</v>
          </cell>
        </row>
        <row r="2229">
          <cell r="A2229" t="str">
            <v>农村低保</v>
          </cell>
        </row>
        <row r="2229">
          <cell r="E2229" t="str">
            <v>贾宋</v>
          </cell>
        </row>
        <row r="2229">
          <cell r="K2229">
            <v>1</v>
          </cell>
          <cell r="L2229">
            <v>255</v>
          </cell>
          <cell r="M2229">
            <v>0</v>
          </cell>
          <cell r="N2229">
            <v>255</v>
          </cell>
        </row>
        <row r="2230">
          <cell r="A2230" t="str">
            <v>农村低保</v>
          </cell>
        </row>
        <row r="2230">
          <cell r="E2230" t="str">
            <v>贾宋</v>
          </cell>
        </row>
        <row r="2230">
          <cell r="K2230">
            <v>1</v>
          </cell>
          <cell r="L2230">
            <v>255</v>
          </cell>
          <cell r="M2230">
            <v>0</v>
          </cell>
          <cell r="N2230">
            <v>255</v>
          </cell>
        </row>
        <row r="2231">
          <cell r="A2231" t="str">
            <v>农村低保</v>
          </cell>
        </row>
        <row r="2231">
          <cell r="E2231" t="str">
            <v>贾宋</v>
          </cell>
        </row>
        <row r="2231">
          <cell r="K2231">
            <v>2</v>
          </cell>
          <cell r="L2231">
            <v>255</v>
          </cell>
          <cell r="M2231">
            <v>0</v>
          </cell>
          <cell r="N2231">
            <v>510</v>
          </cell>
        </row>
        <row r="2232">
          <cell r="A2232" t="str">
            <v>农村低保</v>
          </cell>
        </row>
        <row r="2232">
          <cell r="E2232" t="str">
            <v>贾宋</v>
          </cell>
        </row>
        <row r="2232">
          <cell r="K2232">
            <v>1</v>
          </cell>
          <cell r="L2232">
            <v>255</v>
          </cell>
          <cell r="M2232">
            <v>0</v>
          </cell>
          <cell r="N2232">
            <v>255</v>
          </cell>
        </row>
        <row r="2233">
          <cell r="A2233" t="str">
            <v>农村低保</v>
          </cell>
        </row>
        <row r="2233">
          <cell r="E2233" t="str">
            <v>贾宋</v>
          </cell>
        </row>
        <row r="2233">
          <cell r="K2233">
            <v>1</v>
          </cell>
          <cell r="L2233">
            <v>290</v>
          </cell>
          <cell r="M2233">
            <v>0</v>
          </cell>
          <cell r="N2233">
            <v>290</v>
          </cell>
        </row>
        <row r="2234">
          <cell r="A2234" t="str">
            <v>农村低保</v>
          </cell>
        </row>
        <row r="2234">
          <cell r="E2234" t="str">
            <v>贾宋</v>
          </cell>
        </row>
        <row r="2234">
          <cell r="K2234">
            <v>3</v>
          </cell>
          <cell r="L2234">
            <v>405</v>
          </cell>
          <cell r="M2234">
            <v>0</v>
          </cell>
          <cell r="N2234">
            <v>1215</v>
          </cell>
        </row>
        <row r="2235">
          <cell r="A2235" t="str">
            <v>农村低保</v>
          </cell>
        </row>
        <row r="2235">
          <cell r="E2235" t="str">
            <v>贾宋</v>
          </cell>
        </row>
        <row r="2235">
          <cell r="K2235">
            <v>1</v>
          </cell>
          <cell r="L2235">
            <v>290</v>
          </cell>
          <cell r="M2235">
            <v>0</v>
          </cell>
          <cell r="N2235">
            <v>290</v>
          </cell>
        </row>
        <row r="2236">
          <cell r="A2236" t="str">
            <v>农村低保</v>
          </cell>
        </row>
        <row r="2236">
          <cell r="E2236" t="str">
            <v>贾宋</v>
          </cell>
        </row>
        <row r="2236">
          <cell r="K2236">
            <v>2</v>
          </cell>
          <cell r="L2236">
            <v>290</v>
          </cell>
          <cell r="M2236">
            <v>0</v>
          </cell>
          <cell r="N2236">
            <v>580</v>
          </cell>
        </row>
        <row r="2237">
          <cell r="A2237" t="str">
            <v>农村低保</v>
          </cell>
        </row>
        <row r="2237">
          <cell r="E2237" t="str">
            <v>贾宋</v>
          </cell>
        </row>
        <row r="2237">
          <cell r="K2237">
            <v>1</v>
          </cell>
          <cell r="L2237">
            <v>255</v>
          </cell>
          <cell r="M2237">
            <v>0</v>
          </cell>
          <cell r="N2237">
            <v>255</v>
          </cell>
        </row>
        <row r="2238">
          <cell r="A2238" t="str">
            <v>农村低保</v>
          </cell>
        </row>
        <row r="2238">
          <cell r="E2238" t="str">
            <v>贾宋</v>
          </cell>
        </row>
        <row r="2238">
          <cell r="K2238">
            <v>1</v>
          </cell>
          <cell r="L2238">
            <v>290</v>
          </cell>
          <cell r="M2238">
            <v>0</v>
          </cell>
          <cell r="N2238">
            <v>290</v>
          </cell>
        </row>
        <row r="2239">
          <cell r="A2239" t="str">
            <v>农村低保</v>
          </cell>
        </row>
        <row r="2239">
          <cell r="E2239" t="str">
            <v>贾宋</v>
          </cell>
        </row>
        <row r="2239">
          <cell r="K2239">
            <v>1</v>
          </cell>
          <cell r="L2239">
            <v>255</v>
          </cell>
          <cell r="M2239">
            <v>0</v>
          </cell>
          <cell r="N2239">
            <v>255</v>
          </cell>
        </row>
        <row r="2240">
          <cell r="A2240" t="str">
            <v>农村低保</v>
          </cell>
        </row>
        <row r="2240">
          <cell r="E2240" t="str">
            <v>贾宋</v>
          </cell>
        </row>
        <row r="2240">
          <cell r="K2240">
            <v>1</v>
          </cell>
          <cell r="L2240">
            <v>255</v>
          </cell>
          <cell r="M2240">
            <v>0</v>
          </cell>
          <cell r="N2240">
            <v>255</v>
          </cell>
        </row>
        <row r="2241">
          <cell r="A2241" t="str">
            <v>农村低保</v>
          </cell>
        </row>
        <row r="2241">
          <cell r="E2241" t="str">
            <v>贾宋</v>
          </cell>
        </row>
        <row r="2241">
          <cell r="K2241">
            <v>1</v>
          </cell>
          <cell r="L2241">
            <v>290</v>
          </cell>
          <cell r="M2241">
            <v>0</v>
          </cell>
          <cell r="N2241">
            <v>290</v>
          </cell>
        </row>
        <row r="2242">
          <cell r="A2242" t="str">
            <v>农村低保</v>
          </cell>
        </row>
        <row r="2242">
          <cell r="E2242" t="str">
            <v>贾宋</v>
          </cell>
        </row>
        <row r="2242">
          <cell r="K2242">
            <v>1</v>
          </cell>
          <cell r="L2242">
            <v>255</v>
          </cell>
          <cell r="M2242">
            <v>0</v>
          </cell>
          <cell r="N2242">
            <v>255</v>
          </cell>
        </row>
        <row r="2243">
          <cell r="A2243" t="str">
            <v>农村低保</v>
          </cell>
        </row>
        <row r="2243">
          <cell r="E2243" t="str">
            <v>贾宋</v>
          </cell>
        </row>
        <row r="2243">
          <cell r="K2243">
            <v>3</v>
          </cell>
          <cell r="L2243">
            <v>290</v>
          </cell>
          <cell r="M2243">
            <v>0</v>
          </cell>
          <cell r="N2243">
            <v>870</v>
          </cell>
        </row>
        <row r="2244">
          <cell r="A2244" t="str">
            <v>农村低保</v>
          </cell>
        </row>
        <row r="2244">
          <cell r="E2244" t="str">
            <v>贾宋</v>
          </cell>
        </row>
        <row r="2244">
          <cell r="K2244">
            <v>1</v>
          </cell>
          <cell r="L2244">
            <v>290</v>
          </cell>
          <cell r="M2244">
            <v>0</v>
          </cell>
          <cell r="N2244">
            <v>290</v>
          </cell>
        </row>
        <row r="2245">
          <cell r="A2245" t="str">
            <v>农村低保</v>
          </cell>
        </row>
        <row r="2245">
          <cell r="E2245" t="str">
            <v>贾宋</v>
          </cell>
        </row>
        <row r="2245">
          <cell r="K2245">
            <v>2</v>
          </cell>
          <cell r="L2245">
            <v>255</v>
          </cell>
          <cell r="M2245">
            <v>0</v>
          </cell>
          <cell r="N2245">
            <v>510</v>
          </cell>
        </row>
        <row r="2246">
          <cell r="A2246" t="str">
            <v>农村低保</v>
          </cell>
        </row>
        <row r="2246">
          <cell r="E2246" t="str">
            <v>贾宋</v>
          </cell>
        </row>
        <row r="2246">
          <cell r="K2246">
            <v>2</v>
          </cell>
          <cell r="L2246">
            <v>405</v>
          </cell>
          <cell r="M2246">
            <v>0</v>
          </cell>
          <cell r="N2246">
            <v>810</v>
          </cell>
        </row>
        <row r="2247">
          <cell r="A2247" t="str">
            <v>农村低保</v>
          </cell>
        </row>
        <row r="2247">
          <cell r="E2247" t="str">
            <v>贾宋</v>
          </cell>
        </row>
        <row r="2247">
          <cell r="K2247">
            <v>2</v>
          </cell>
          <cell r="L2247">
            <v>255</v>
          </cell>
          <cell r="M2247">
            <v>0</v>
          </cell>
          <cell r="N2247">
            <v>510</v>
          </cell>
        </row>
        <row r="2248">
          <cell r="A2248" t="str">
            <v>农村低保</v>
          </cell>
        </row>
        <row r="2248">
          <cell r="E2248" t="str">
            <v>贾宋</v>
          </cell>
        </row>
        <row r="2248">
          <cell r="K2248">
            <v>1</v>
          </cell>
          <cell r="L2248">
            <v>255</v>
          </cell>
          <cell r="M2248">
            <v>0</v>
          </cell>
          <cell r="N2248">
            <v>255</v>
          </cell>
        </row>
        <row r="2249">
          <cell r="A2249" t="str">
            <v>农村低保</v>
          </cell>
        </row>
        <row r="2249">
          <cell r="E2249" t="str">
            <v>贾宋</v>
          </cell>
        </row>
        <row r="2249">
          <cell r="K2249">
            <v>2</v>
          </cell>
          <cell r="L2249">
            <v>255</v>
          </cell>
          <cell r="M2249">
            <v>0</v>
          </cell>
          <cell r="N2249">
            <v>510</v>
          </cell>
        </row>
        <row r="2250">
          <cell r="A2250" t="str">
            <v>农村低保</v>
          </cell>
        </row>
        <row r="2250">
          <cell r="E2250" t="str">
            <v>贾宋</v>
          </cell>
        </row>
        <row r="2250">
          <cell r="K2250">
            <v>1</v>
          </cell>
          <cell r="L2250">
            <v>290</v>
          </cell>
          <cell r="M2250">
            <v>0</v>
          </cell>
          <cell r="N2250">
            <v>290</v>
          </cell>
        </row>
        <row r="2251">
          <cell r="A2251" t="str">
            <v>农村低保</v>
          </cell>
        </row>
        <row r="2251">
          <cell r="E2251" t="str">
            <v>贾宋</v>
          </cell>
        </row>
        <row r="2251">
          <cell r="K2251">
            <v>1</v>
          </cell>
          <cell r="L2251">
            <v>255</v>
          </cell>
          <cell r="M2251">
            <v>0</v>
          </cell>
          <cell r="N2251">
            <v>255</v>
          </cell>
        </row>
        <row r="2252">
          <cell r="A2252" t="str">
            <v>农村低保</v>
          </cell>
        </row>
        <row r="2252">
          <cell r="E2252" t="str">
            <v>贾宋</v>
          </cell>
        </row>
        <row r="2252">
          <cell r="K2252">
            <v>1</v>
          </cell>
          <cell r="L2252">
            <v>255</v>
          </cell>
          <cell r="M2252">
            <v>0</v>
          </cell>
          <cell r="N2252">
            <v>255</v>
          </cell>
        </row>
        <row r="2253">
          <cell r="A2253" t="str">
            <v>农村低保</v>
          </cell>
        </row>
        <row r="2253">
          <cell r="E2253" t="str">
            <v>贾宋</v>
          </cell>
        </row>
        <row r="2253">
          <cell r="K2253">
            <v>1</v>
          </cell>
          <cell r="L2253">
            <v>255</v>
          </cell>
          <cell r="M2253">
            <v>0</v>
          </cell>
          <cell r="N2253">
            <v>255</v>
          </cell>
        </row>
        <row r="2254">
          <cell r="A2254" t="str">
            <v>农村低保</v>
          </cell>
        </row>
        <row r="2254">
          <cell r="E2254" t="str">
            <v>贾宋</v>
          </cell>
        </row>
        <row r="2254">
          <cell r="K2254">
            <v>1</v>
          </cell>
          <cell r="L2254">
            <v>255</v>
          </cell>
          <cell r="M2254">
            <v>0</v>
          </cell>
          <cell r="N2254">
            <v>255</v>
          </cell>
        </row>
        <row r="2255">
          <cell r="A2255" t="str">
            <v>农村低保</v>
          </cell>
        </row>
        <row r="2255">
          <cell r="E2255" t="str">
            <v>贾宋</v>
          </cell>
        </row>
        <row r="2255">
          <cell r="K2255">
            <v>1</v>
          </cell>
          <cell r="L2255">
            <v>405</v>
          </cell>
          <cell r="M2255">
            <v>0</v>
          </cell>
          <cell r="N2255">
            <v>405</v>
          </cell>
        </row>
        <row r="2256">
          <cell r="A2256" t="str">
            <v>农村低保</v>
          </cell>
        </row>
        <row r="2256">
          <cell r="E2256" t="str">
            <v>贾宋</v>
          </cell>
        </row>
        <row r="2256">
          <cell r="K2256">
            <v>1</v>
          </cell>
          <cell r="L2256">
            <v>405</v>
          </cell>
          <cell r="M2256">
            <v>0</v>
          </cell>
          <cell r="N2256">
            <v>405</v>
          </cell>
        </row>
        <row r="2257">
          <cell r="A2257" t="str">
            <v>农村低保</v>
          </cell>
        </row>
        <row r="2257">
          <cell r="E2257" t="str">
            <v>贾宋</v>
          </cell>
        </row>
        <row r="2257">
          <cell r="K2257">
            <v>1</v>
          </cell>
          <cell r="L2257">
            <v>255</v>
          </cell>
          <cell r="M2257">
            <v>0</v>
          </cell>
          <cell r="N2257">
            <v>255</v>
          </cell>
        </row>
        <row r="2258">
          <cell r="A2258" t="str">
            <v>农村低保</v>
          </cell>
        </row>
        <row r="2258">
          <cell r="E2258" t="str">
            <v>贾宋</v>
          </cell>
        </row>
        <row r="2258">
          <cell r="K2258">
            <v>1</v>
          </cell>
          <cell r="L2258">
            <v>290</v>
          </cell>
          <cell r="M2258">
            <v>0</v>
          </cell>
          <cell r="N2258">
            <v>290</v>
          </cell>
        </row>
        <row r="2259">
          <cell r="A2259" t="str">
            <v>农村低保</v>
          </cell>
        </row>
        <row r="2259">
          <cell r="E2259" t="str">
            <v>贾宋</v>
          </cell>
        </row>
        <row r="2259">
          <cell r="K2259">
            <v>1</v>
          </cell>
          <cell r="L2259">
            <v>290</v>
          </cell>
          <cell r="M2259">
            <v>0</v>
          </cell>
          <cell r="N2259">
            <v>290</v>
          </cell>
        </row>
        <row r="2260">
          <cell r="A2260" t="str">
            <v>农村低保</v>
          </cell>
        </row>
        <row r="2260">
          <cell r="E2260" t="str">
            <v>贾宋</v>
          </cell>
        </row>
        <row r="2260">
          <cell r="K2260">
            <v>2</v>
          </cell>
          <cell r="L2260">
            <v>255</v>
          </cell>
          <cell r="M2260">
            <v>0</v>
          </cell>
          <cell r="N2260">
            <v>510</v>
          </cell>
        </row>
        <row r="2261">
          <cell r="A2261" t="str">
            <v>农村低保</v>
          </cell>
        </row>
        <row r="2261">
          <cell r="E2261" t="str">
            <v>贾宋</v>
          </cell>
        </row>
        <row r="2261">
          <cell r="K2261">
            <v>1</v>
          </cell>
          <cell r="L2261">
            <v>290</v>
          </cell>
          <cell r="M2261">
            <v>0</v>
          </cell>
          <cell r="N2261">
            <v>290</v>
          </cell>
        </row>
        <row r="2262">
          <cell r="A2262" t="str">
            <v>农村低保</v>
          </cell>
        </row>
        <row r="2262">
          <cell r="E2262" t="str">
            <v>贾宋</v>
          </cell>
        </row>
        <row r="2262">
          <cell r="K2262">
            <v>3</v>
          </cell>
          <cell r="L2262">
            <v>290</v>
          </cell>
          <cell r="M2262">
            <v>0</v>
          </cell>
          <cell r="N2262">
            <v>870</v>
          </cell>
        </row>
        <row r="2263">
          <cell r="A2263" t="str">
            <v>农村低保</v>
          </cell>
        </row>
        <row r="2263">
          <cell r="E2263" t="str">
            <v>贾宋</v>
          </cell>
        </row>
        <row r="2263">
          <cell r="K2263">
            <v>1</v>
          </cell>
          <cell r="L2263">
            <v>255</v>
          </cell>
          <cell r="M2263">
            <v>0</v>
          </cell>
          <cell r="N2263">
            <v>255</v>
          </cell>
        </row>
        <row r="2264">
          <cell r="A2264" t="str">
            <v>农村低保</v>
          </cell>
        </row>
        <row r="2264">
          <cell r="E2264" t="str">
            <v>贾宋</v>
          </cell>
        </row>
        <row r="2264">
          <cell r="K2264">
            <v>1</v>
          </cell>
          <cell r="L2264">
            <v>255</v>
          </cell>
          <cell r="M2264">
            <v>0</v>
          </cell>
          <cell r="N2264">
            <v>255</v>
          </cell>
        </row>
        <row r="2265">
          <cell r="A2265" t="str">
            <v>农村低保</v>
          </cell>
        </row>
        <row r="2265">
          <cell r="E2265" t="str">
            <v>贾宋</v>
          </cell>
        </row>
        <row r="2265">
          <cell r="K2265">
            <v>1</v>
          </cell>
          <cell r="L2265">
            <v>290</v>
          </cell>
          <cell r="M2265">
            <v>0</v>
          </cell>
          <cell r="N2265">
            <v>290</v>
          </cell>
        </row>
        <row r="2266">
          <cell r="A2266" t="str">
            <v>农村低保</v>
          </cell>
        </row>
        <row r="2266">
          <cell r="E2266" t="str">
            <v>贾宋</v>
          </cell>
        </row>
        <row r="2266">
          <cell r="K2266">
            <v>2</v>
          </cell>
          <cell r="L2266">
            <v>255</v>
          </cell>
          <cell r="M2266">
            <v>0</v>
          </cell>
          <cell r="N2266">
            <v>510</v>
          </cell>
        </row>
        <row r="2267">
          <cell r="A2267" t="str">
            <v>农村低保</v>
          </cell>
        </row>
        <row r="2267">
          <cell r="E2267" t="str">
            <v>贾宋</v>
          </cell>
        </row>
        <row r="2267">
          <cell r="K2267">
            <v>4</v>
          </cell>
          <cell r="L2267">
            <v>255</v>
          </cell>
          <cell r="M2267">
            <v>0</v>
          </cell>
          <cell r="N2267">
            <v>1020</v>
          </cell>
        </row>
        <row r="2268">
          <cell r="A2268" t="str">
            <v>农村低保</v>
          </cell>
        </row>
        <row r="2268">
          <cell r="E2268" t="str">
            <v>贾宋</v>
          </cell>
        </row>
        <row r="2268">
          <cell r="K2268">
            <v>1</v>
          </cell>
          <cell r="L2268">
            <v>255</v>
          </cell>
          <cell r="M2268">
            <v>0</v>
          </cell>
          <cell r="N2268">
            <v>255</v>
          </cell>
        </row>
        <row r="2269">
          <cell r="A2269" t="str">
            <v>农村低保</v>
          </cell>
        </row>
        <row r="2269">
          <cell r="E2269" t="str">
            <v>贾宋</v>
          </cell>
        </row>
        <row r="2269">
          <cell r="K2269">
            <v>1</v>
          </cell>
          <cell r="L2269">
            <v>290</v>
          </cell>
          <cell r="M2269">
            <v>0</v>
          </cell>
          <cell r="N2269">
            <v>290</v>
          </cell>
        </row>
        <row r="2270">
          <cell r="A2270" t="str">
            <v>农村低保</v>
          </cell>
        </row>
        <row r="2270">
          <cell r="E2270" t="str">
            <v>贾宋</v>
          </cell>
        </row>
        <row r="2270">
          <cell r="K2270">
            <v>1</v>
          </cell>
          <cell r="L2270">
            <v>290</v>
          </cell>
          <cell r="M2270">
            <v>0</v>
          </cell>
          <cell r="N2270">
            <v>290</v>
          </cell>
        </row>
        <row r="2271">
          <cell r="A2271" t="str">
            <v>农村低保</v>
          </cell>
        </row>
        <row r="2271">
          <cell r="E2271" t="str">
            <v>贾宋</v>
          </cell>
        </row>
        <row r="2271">
          <cell r="K2271">
            <v>1</v>
          </cell>
          <cell r="L2271">
            <v>290</v>
          </cell>
          <cell r="M2271">
            <v>0</v>
          </cell>
          <cell r="N2271">
            <v>290</v>
          </cell>
        </row>
        <row r="2272">
          <cell r="A2272" t="str">
            <v>农村低保</v>
          </cell>
        </row>
        <row r="2272">
          <cell r="E2272" t="str">
            <v>贾宋</v>
          </cell>
        </row>
        <row r="2272">
          <cell r="K2272">
            <v>1</v>
          </cell>
          <cell r="L2272">
            <v>255</v>
          </cell>
          <cell r="M2272">
            <v>0</v>
          </cell>
          <cell r="N2272">
            <v>255</v>
          </cell>
        </row>
        <row r="2273">
          <cell r="A2273" t="str">
            <v>农村低保</v>
          </cell>
        </row>
        <row r="2273">
          <cell r="E2273" t="str">
            <v>贾宋</v>
          </cell>
        </row>
        <row r="2273">
          <cell r="K2273">
            <v>1</v>
          </cell>
          <cell r="L2273">
            <v>290</v>
          </cell>
          <cell r="M2273">
            <v>0</v>
          </cell>
          <cell r="N2273">
            <v>290</v>
          </cell>
        </row>
        <row r="2274">
          <cell r="A2274" t="str">
            <v>农村低保</v>
          </cell>
        </row>
        <row r="2274">
          <cell r="E2274" t="str">
            <v>贾宋</v>
          </cell>
        </row>
        <row r="2274">
          <cell r="K2274">
            <v>1</v>
          </cell>
          <cell r="L2274">
            <v>290</v>
          </cell>
          <cell r="M2274">
            <v>0</v>
          </cell>
          <cell r="N2274">
            <v>290</v>
          </cell>
        </row>
        <row r="2275">
          <cell r="A2275" t="str">
            <v>农村低保</v>
          </cell>
        </row>
        <row r="2275">
          <cell r="E2275" t="str">
            <v>贾宋</v>
          </cell>
        </row>
        <row r="2275">
          <cell r="K2275">
            <v>1</v>
          </cell>
          <cell r="L2275">
            <v>290</v>
          </cell>
          <cell r="M2275">
            <v>0</v>
          </cell>
          <cell r="N2275">
            <v>290</v>
          </cell>
        </row>
        <row r="2276">
          <cell r="A2276" t="str">
            <v>农村低保</v>
          </cell>
        </row>
        <row r="2276">
          <cell r="E2276" t="str">
            <v>贾宋</v>
          </cell>
        </row>
        <row r="2276">
          <cell r="K2276">
            <v>6</v>
          </cell>
          <cell r="L2276">
            <v>290</v>
          </cell>
          <cell r="M2276">
            <v>0</v>
          </cell>
          <cell r="N2276">
            <v>1740</v>
          </cell>
        </row>
        <row r="2277">
          <cell r="A2277" t="str">
            <v>农村低保</v>
          </cell>
        </row>
        <row r="2277">
          <cell r="E2277" t="str">
            <v>贾宋</v>
          </cell>
        </row>
        <row r="2277">
          <cell r="K2277">
            <v>1</v>
          </cell>
          <cell r="L2277">
            <v>405</v>
          </cell>
          <cell r="M2277">
            <v>0</v>
          </cell>
          <cell r="N2277">
            <v>405</v>
          </cell>
        </row>
        <row r="2278">
          <cell r="A2278" t="str">
            <v>农村低保</v>
          </cell>
        </row>
        <row r="2278">
          <cell r="E2278" t="str">
            <v>贾宋</v>
          </cell>
        </row>
        <row r="2278">
          <cell r="K2278">
            <v>1</v>
          </cell>
          <cell r="L2278">
            <v>405</v>
          </cell>
          <cell r="M2278">
            <v>0</v>
          </cell>
          <cell r="N2278">
            <v>405</v>
          </cell>
        </row>
        <row r="2279">
          <cell r="A2279" t="str">
            <v>农村低保</v>
          </cell>
        </row>
        <row r="2279">
          <cell r="E2279" t="str">
            <v>贾宋</v>
          </cell>
        </row>
        <row r="2279">
          <cell r="K2279">
            <v>2</v>
          </cell>
          <cell r="L2279">
            <v>255</v>
          </cell>
          <cell r="M2279">
            <v>0</v>
          </cell>
          <cell r="N2279">
            <v>510</v>
          </cell>
        </row>
        <row r="2280">
          <cell r="A2280" t="str">
            <v>农村低保</v>
          </cell>
        </row>
        <row r="2280">
          <cell r="E2280" t="str">
            <v>贾宋</v>
          </cell>
        </row>
        <row r="2280">
          <cell r="K2280">
            <v>2</v>
          </cell>
          <cell r="L2280">
            <v>255</v>
          </cell>
          <cell r="M2280">
            <v>0</v>
          </cell>
          <cell r="N2280">
            <v>510</v>
          </cell>
        </row>
        <row r="2281">
          <cell r="A2281" t="str">
            <v>农村低保</v>
          </cell>
        </row>
        <row r="2281">
          <cell r="E2281" t="str">
            <v>贾宋</v>
          </cell>
        </row>
        <row r="2281">
          <cell r="K2281">
            <v>1</v>
          </cell>
          <cell r="L2281">
            <v>405</v>
          </cell>
          <cell r="M2281">
            <v>0</v>
          </cell>
          <cell r="N2281">
            <v>405</v>
          </cell>
        </row>
        <row r="2282">
          <cell r="A2282" t="str">
            <v>农村低保</v>
          </cell>
        </row>
        <row r="2282">
          <cell r="E2282" t="str">
            <v>贾宋</v>
          </cell>
        </row>
        <row r="2282">
          <cell r="K2282">
            <v>2</v>
          </cell>
          <cell r="L2282">
            <v>290</v>
          </cell>
          <cell r="M2282">
            <v>0</v>
          </cell>
          <cell r="N2282">
            <v>580</v>
          </cell>
        </row>
        <row r="2283">
          <cell r="A2283" t="str">
            <v>农村低保</v>
          </cell>
        </row>
        <row r="2283">
          <cell r="E2283" t="str">
            <v>贾宋</v>
          </cell>
        </row>
        <row r="2283">
          <cell r="K2283">
            <v>2</v>
          </cell>
          <cell r="L2283">
            <v>255</v>
          </cell>
          <cell r="M2283">
            <v>0</v>
          </cell>
          <cell r="N2283">
            <v>510</v>
          </cell>
        </row>
        <row r="2284">
          <cell r="A2284" t="str">
            <v>农村低保</v>
          </cell>
        </row>
        <row r="2284">
          <cell r="E2284" t="str">
            <v>贾宋</v>
          </cell>
        </row>
        <row r="2284">
          <cell r="K2284">
            <v>2</v>
          </cell>
          <cell r="L2284">
            <v>290</v>
          </cell>
          <cell r="M2284">
            <v>0</v>
          </cell>
          <cell r="N2284">
            <v>580</v>
          </cell>
        </row>
        <row r="2285">
          <cell r="A2285" t="str">
            <v>农村低保</v>
          </cell>
        </row>
        <row r="2285">
          <cell r="E2285" t="str">
            <v>贾宋</v>
          </cell>
        </row>
        <row r="2285">
          <cell r="K2285">
            <v>1</v>
          </cell>
          <cell r="L2285">
            <v>405</v>
          </cell>
          <cell r="M2285">
            <v>0</v>
          </cell>
          <cell r="N2285">
            <v>405</v>
          </cell>
        </row>
        <row r="2286">
          <cell r="A2286" t="str">
            <v>农村低保</v>
          </cell>
        </row>
        <row r="2286">
          <cell r="E2286" t="str">
            <v>贾宋</v>
          </cell>
        </row>
        <row r="2286">
          <cell r="K2286">
            <v>3</v>
          </cell>
          <cell r="L2286">
            <v>405</v>
          </cell>
          <cell r="M2286">
            <v>0</v>
          </cell>
          <cell r="N2286">
            <v>1215</v>
          </cell>
        </row>
        <row r="2287">
          <cell r="A2287" t="str">
            <v>农村低保</v>
          </cell>
        </row>
        <row r="2287">
          <cell r="E2287" t="str">
            <v>贾宋</v>
          </cell>
        </row>
        <row r="2287">
          <cell r="K2287">
            <v>2</v>
          </cell>
          <cell r="L2287">
            <v>405</v>
          </cell>
          <cell r="M2287">
            <v>0</v>
          </cell>
          <cell r="N2287">
            <v>810</v>
          </cell>
        </row>
        <row r="2288">
          <cell r="A2288" t="str">
            <v>农村低保</v>
          </cell>
        </row>
        <row r="2288">
          <cell r="E2288" t="str">
            <v>贾宋</v>
          </cell>
        </row>
        <row r="2288">
          <cell r="K2288">
            <v>2</v>
          </cell>
          <cell r="L2288">
            <v>405</v>
          </cell>
          <cell r="M2288">
            <v>0</v>
          </cell>
          <cell r="N2288">
            <v>810</v>
          </cell>
        </row>
        <row r="2289">
          <cell r="A2289" t="str">
            <v>农村低保</v>
          </cell>
        </row>
        <row r="2289">
          <cell r="E2289" t="str">
            <v>贾宋</v>
          </cell>
        </row>
        <row r="2289">
          <cell r="K2289">
            <v>4</v>
          </cell>
          <cell r="L2289">
            <v>255</v>
          </cell>
          <cell r="M2289">
            <v>0</v>
          </cell>
          <cell r="N2289">
            <v>1020</v>
          </cell>
        </row>
        <row r="2290">
          <cell r="A2290" t="str">
            <v>农村低保</v>
          </cell>
        </row>
        <row r="2290">
          <cell r="E2290" t="str">
            <v>贾宋</v>
          </cell>
        </row>
        <row r="2290">
          <cell r="K2290">
            <v>2</v>
          </cell>
          <cell r="L2290">
            <v>290</v>
          </cell>
          <cell r="M2290">
            <v>0</v>
          </cell>
          <cell r="N2290">
            <v>580</v>
          </cell>
        </row>
        <row r="2291">
          <cell r="A2291" t="str">
            <v>农村低保</v>
          </cell>
        </row>
        <row r="2291">
          <cell r="E2291" t="str">
            <v>贾宋</v>
          </cell>
        </row>
        <row r="2291">
          <cell r="K2291">
            <v>5</v>
          </cell>
          <cell r="L2291">
            <v>405</v>
          </cell>
          <cell r="M2291">
            <v>0</v>
          </cell>
          <cell r="N2291">
            <v>2025</v>
          </cell>
        </row>
        <row r="2292">
          <cell r="A2292" t="str">
            <v>农村低保</v>
          </cell>
        </row>
        <row r="2292">
          <cell r="E2292" t="str">
            <v>贾宋</v>
          </cell>
        </row>
        <row r="2292">
          <cell r="K2292">
            <v>2</v>
          </cell>
          <cell r="L2292">
            <v>405</v>
          </cell>
          <cell r="M2292">
            <v>0</v>
          </cell>
          <cell r="N2292">
            <v>810</v>
          </cell>
        </row>
        <row r="2293">
          <cell r="A2293" t="str">
            <v>农村低保</v>
          </cell>
        </row>
        <row r="2293">
          <cell r="E2293" t="str">
            <v>柳泉铺</v>
          </cell>
        </row>
        <row r="2293">
          <cell r="K2293">
            <v>1</v>
          </cell>
          <cell r="L2293">
            <v>405</v>
          </cell>
          <cell r="M2293">
            <v>0</v>
          </cell>
          <cell r="N2293">
            <v>405</v>
          </cell>
        </row>
        <row r="2294">
          <cell r="A2294" t="str">
            <v>农村低保</v>
          </cell>
        </row>
        <row r="2294">
          <cell r="E2294" t="str">
            <v>柳泉铺</v>
          </cell>
        </row>
        <row r="2294">
          <cell r="K2294">
            <v>4</v>
          </cell>
          <cell r="L2294">
            <v>255</v>
          </cell>
          <cell r="M2294">
            <v>0</v>
          </cell>
          <cell r="N2294">
            <v>1020</v>
          </cell>
        </row>
        <row r="2295">
          <cell r="A2295" t="str">
            <v>农村低保</v>
          </cell>
        </row>
        <row r="2295">
          <cell r="E2295" t="str">
            <v>柳泉铺</v>
          </cell>
        </row>
        <row r="2295">
          <cell r="K2295">
            <v>2</v>
          </cell>
          <cell r="L2295">
            <v>405</v>
          </cell>
          <cell r="M2295">
            <v>0</v>
          </cell>
          <cell r="N2295">
            <v>810</v>
          </cell>
        </row>
        <row r="2296">
          <cell r="A2296" t="str">
            <v>农村低保</v>
          </cell>
        </row>
        <row r="2296">
          <cell r="E2296" t="str">
            <v>柳泉铺</v>
          </cell>
        </row>
        <row r="2296">
          <cell r="K2296">
            <v>1</v>
          </cell>
          <cell r="L2296">
            <v>255</v>
          </cell>
          <cell r="M2296">
            <v>0</v>
          </cell>
          <cell r="N2296">
            <v>255</v>
          </cell>
        </row>
        <row r="2297">
          <cell r="A2297" t="str">
            <v>农村低保</v>
          </cell>
        </row>
        <row r="2297">
          <cell r="E2297" t="str">
            <v>柳泉铺</v>
          </cell>
        </row>
        <row r="2297">
          <cell r="K2297">
            <v>2</v>
          </cell>
          <cell r="L2297">
            <v>405</v>
          </cell>
          <cell r="M2297">
            <v>0</v>
          </cell>
          <cell r="N2297">
            <v>810</v>
          </cell>
        </row>
        <row r="2298">
          <cell r="A2298" t="str">
            <v>农村低保</v>
          </cell>
        </row>
        <row r="2298">
          <cell r="E2298" t="str">
            <v>柳泉铺</v>
          </cell>
        </row>
        <row r="2298">
          <cell r="K2298">
            <v>4</v>
          </cell>
          <cell r="L2298">
            <v>290</v>
          </cell>
          <cell r="M2298">
            <v>0</v>
          </cell>
          <cell r="N2298">
            <v>1160</v>
          </cell>
        </row>
        <row r="2299">
          <cell r="A2299" t="str">
            <v>农村低保</v>
          </cell>
        </row>
        <row r="2299">
          <cell r="E2299" t="str">
            <v>柳泉铺</v>
          </cell>
        </row>
        <row r="2299">
          <cell r="K2299">
            <v>1</v>
          </cell>
          <cell r="L2299">
            <v>290</v>
          </cell>
          <cell r="M2299">
            <v>0</v>
          </cell>
          <cell r="N2299">
            <v>290</v>
          </cell>
        </row>
        <row r="2300">
          <cell r="A2300" t="str">
            <v>农村低保</v>
          </cell>
        </row>
        <row r="2300">
          <cell r="E2300" t="str">
            <v>柳泉铺</v>
          </cell>
        </row>
        <row r="2300">
          <cell r="K2300">
            <v>1</v>
          </cell>
          <cell r="L2300">
            <v>255</v>
          </cell>
          <cell r="M2300">
            <v>0</v>
          </cell>
          <cell r="N2300">
            <v>255</v>
          </cell>
        </row>
        <row r="2301">
          <cell r="A2301" t="str">
            <v>农村低保</v>
          </cell>
        </row>
        <row r="2301">
          <cell r="E2301" t="str">
            <v>柳泉铺</v>
          </cell>
        </row>
        <row r="2301">
          <cell r="K2301">
            <v>1</v>
          </cell>
          <cell r="L2301">
            <v>405</v>
          </cell>
          <cell r="M2301">
            <v>0</v>
          </cell>
          <cell r="N2301">
            <v>405</v>
          </cell>
        </row>
        <row r="2302">
          <cell r="A2302" t="str">
            <v>农村低保</v>
          </cell>
        </row>
        <row r="2302">
          <cell r="E2302" t="str">
            <v>柳泉铺</v>
          </cell>
        </row>
        <row r="2302">
          <cell r="K2302">
            <v>2</v>
          </cell>
          <cell r="L2302">
            <v>405</v>
          </cell>
          <cell r="M2302">
            <v>0</v>
          </cell>
          <cell r="N2302">
            <v>810</v>
          </cell>
        </row>
        <row r="2303">
          <cell r="A2303" t="str">
            <v>农村低保</v>
          </cell>
        </row>
        <row r="2303">
          <cell r="E2303" t="str">
            <v>柳泉铺</v>
          </cell>
        </row>
        <row r="2303">
          <cell r="K2303">
            <v>3</v>
          </cell>
          <cell r="L2303">
            <v>255</v>
          </cell>
          <cell r="M2303">
            <v>0</v>
          </cell>
          <cell r="N2303">
            <v>765</v>
          </cell>
        </row>
        <row r="2304">
          <cell r="A2304" t="str">
            <v>农村低保</v>
          </cell>
        </row>
        <row r="2304">
          <cell r="E2304" t="str">
            <v>柳泉铺</v>
          </cell>
        </row>
        <row r="2304">
          <cell r="K2304">
            <v>3</v>
          </cell>
          <cell r="L2304">
            <v>255</v>
          </cell>
          <cell r="M2304">
            <v>0</v>
          </cell>
          <cell r="N2304">
            <v>765</v>
          </cell>
        </row>
        <row r="2305">
          <cell r="A2305" t="str">
            <v>农村低保</v>
          </cell>
        </row>
        <row r="2305">
          <cell r="E2305" t="str">
            <v>柳泉铺</v>
          </cell>
        </row>
        <row r="2305">
          <cell r="K2305">
            <v>6</v>
          </cell>
          <cell r="L2305">
            <v>255</v>
          </cell>
          <cell r="M2305">
            <v>0</v>
          </cell>
          <cell r="N2305">
            <v>1530</v>
          </cell>
        </row>
        <row r="2306">
          <cell r="A2306" t="str">
            <v>农村低保</v>
          </cell>
        </row>
        <row r="2306">
          <cell r="E2306" t="str">
            <v>柳泉铺</v>
          </cell>
        </row>
        <row r="2306">
          <cell r="K2306">
            <v>1</v>
          </cell>
          <cell r="L2306">
            <v>290</v>
          </cell>
          <cell r="M2306">
            <v>0</v>
          </cell>
          <cell r="N2306">
            <v>290</v>
          </cell>
        </row>
        <row r="2307">
          <cell r="A2307" t="str">
            <v>农村低保</v>
          </cell>
        </row>
        <row r="2307">
          <cell r="E2307" t="str">
            <v>柳泉铺</v>
          </cell>
        </row>
        <row r="2307">
          <cell r="K2307">
            <v>1</v>
          </cell>
          <cell r="L2307">
            <v>405</v>
          </cell>
          <cell r="M2307">
            <v>0</v>
          </cell>
          <cell r="N2307">
            <v>405</v>
          </cell>
        </row>
        <row r="2308">
          <cell r="A2308" t="str">
            <v>农村低保</v>
          </cell>
        </row>
        <row r="2308">
          <cell r="E2308" t="str">
            <v>柳泉铺</v>
          </cell>
        </row>
        <row r="2308">
          <cell r="K2308">
            <v>2</v>
          </cell>
          <cell r="L2308">
            <v>405</v>
          </cell>
          <cell r="M2308">
            <v>0</v>
          </cell>
          <cell r="N2308">
            <v>810</v>
          </cell>
        </row>
        <row r="2309">
          <cell r="A2309" t="str">
            <v>农村低保</v>
          </cell>
        </row>
        <row r="2309">
          <cell r="E2309" t="str">
            <v>柳泉铺</v>
          </cell>
        </row>
        <row r="2309">
          <cell r="K2309">
            <v>3</v>
          </cell>
          <cell r="L2309">
            <v>255</v>
          </cell>
          <cell r="M2309">
            <v>0</v>
          </cell>
          <cell r="N2309">
            <v>765</v>
          </cell>
        </row>
        <row r="2310">
          <cell r="A2310" t="str">
            <v>农村低保</v>
          </cell>
        </row>
        <row r="2310">
          <cell r="E2310" t="str">
            <v>柳泉铺</v>
          </cell>
        </row>
        <row r="2310">
          <cell r="K2310">
            <v>1</v>
          </cell>
          <cell r="L2310">
            <v>290</v>
          </cell>
          <cell r="M2310">
            <v>0</v>
          </cell>
          <cell r="N2310">
            <v>290</v>
          </cell>
        </row>
        <row r="2311">
          <cell r="A2311" t="str">
            <v>农村低保</v>
          </cell>
        </row>
        <row r="2311">
          <cell r="E2311" t="str">
            <v>柳泉铺</v>
          </cell>
        </row>
        <row r="2311">
          <cell r="K2311">
            <v>2</v>
          </cell>
          <cell r="L2311">
            <v>290</v>
          </cell>
          <cell r="M2311">
            <v>0</v>
          </cell>
          <cell r="N2311">
            <v>580</v>
          </cell>
        </row>
        <row r="2312">
          <cell r="A2312" t="str">
            <v>农村低保</v>
          </cell>
        </row>
        <row r="2312">
          <cell r="E2312" t="str">
            <v>柳泉铺</v>
          </cell>
        </row>
        <row r="2312">
          <cell r="K2312">
            <v>4</v>
          </cell>
          <cell r="L2312">
            <v>290</v>
          </cell>
          <cell r="M2312">
            <v>0</v>
          </cell>
          <cell r="N2312">
            <v>1160</v>
          </cell>
        </row>
        <row r="2313">
          <cell r="A2313" t="str">
            <v>农村低保</v>
          </cell>
        </row>
        <row r="2313">
          <cell r="E2313" t="str">
            <v>柳泉铺</v>
          </cell>
        </row>
        <row r="2313">
          <cell r="K2313">
            <v>2</v>
          </cell>
          <cell r="L2313">
            <v>290</v>
          </cell>
          <cell r="M2313">
            <v>0</v>
          </cell>
          <cell r="N2313">
            <v>580</v>
          </cell>
        </row>
        <row r="2314">
          <cell r="A2314" t="str">
            <v>农村低保</v>
          </cell>
        </row>
        <row r="2314">
          <cell r="E2314" t="str">
            <v>柳泉铺</v>
          </cell>
        </row>
        <row r="2314">
          <cell r="K2314">
            <v>1</v>
          </cell>
          <cell r="L2314">
            <v>405</v>
          </cell>
          <cell r="M2314">
            <v>0</v>
          </cell>
          <cell r="N2314">
            <v>405</v>
          </cell>
        </row>
        <row r="2315">
          <cell r="A2315" t="str">
            <v>农村低保</v>
          </cell>
        </row>
        <row r="2315">
          <cell r="E2315" t="str">
            <v>柳泉铺</v>
          </cell>
        </row>
        <row r="2315">
          <cell r="K2315">
            <v>1</v>
          </cell>
          <cell r="L2315">
            <v>255</v>
          </cell>
          <cell r="M2315">
            <v>0</v>
          </cell>
          <cell r="N2315">
            <v>255</v>
          </cell>
        </row>
        <row r="2316">
          <cell r="A2316" t="str">
            <v>农村低保</v>
          </cell>
        </row>
        <row r="2316">
          <cell r="E2316" t="str">
            <v>柳泉铺</v>
          </cell>
        </row>
        <row r="2316">
          <cell r="K2316">
            <v>2</v>
          </cell>
          <cell r="L2316">
            <v>405</v>
          </cell>
          <cell r="M2316">
            <v>0</v>
          </cell>
          <cell r="N2316">
            <v>810</v>
          </cell>
        </row>
        <row r="2317">
          <cell r="A2317" t="str">
            <v>农村低保</v>
          </cell>
        </row>
        <row r="2317">
          <cell r="E2317" t="str">
            <v>柳泉铺</v>
          </cell>
        </row>
        <row r="2317">
          <cell r="K2317">
            <v>1</v>
          </cell>
          <cell r="L2317">
            <v>255</v>
          </cell>
          <cell r="M2317">
            <v>0</v>
          </cell>
          <cell r="N2317">
            <v>255</v>
          </cell>
        </row>
        <row r="2318">
          <cell r="A2318" t="str">
            <v>农村低保</v>
          </cell>
        </row>
        <row r="2318">
          <cell r="E2318" t="str">
            <v>柳泉铺</v>
          </cell>
        </row>
        <row r="2318">
          <cell r="K2318">
            <v>2</v>
          </cell>
          <cell r="L2318">
            <v>405</v>
          </cell>
          <cell r="M2318">
            <v>0</v>
          </cell>
          <cell r="N2318">
            <v>810</v>
          </cell>
        </row>
        <row r="2319">
          <cell r="A2319" t="str">
            <v>农村低保</v>
          </cell>
        </row>
        <row r="2319">
          <cell r="E2319" t="str">
            <v>柳泉铺</v>
          </cell>
        </row>
        <row r="2319">
          <cell r="K2319">
            <v>6</v>
          </cell>
          <cell r="L2319">
            <v>290</v>
          </cell>
          <cell r="M2319">
            <v>0</v>
          </cell>
          <cell r="N2319">
            <v>1740</v>
          </cell>
        </row>
        <row r="2320">
          <cell r="A2320" t="str">
            <v>农村低保</v>
          </cell>
        </row>
        <row r="2320">
          <cell r="E2320" t="str">
            <v>柳泉铺</v>
          </cell>
        </row>
        <row r="2320">
          <cell r="K2320">
            <v>3</v>
          </cell>
          <cell r="L2320">
            <v>255</v>
          </cell>
          <cell r="M2320">
            <v>0</v>
          </cell>
          <cell r="N2320">
            <v>765</v>
          </cell>
        </row>
        <row r="2321">
          <cell r="A2321" t="str">
            <v>农村低保</v>
          </cell>
        </row>
        <row r="2321">
          <cell r="E2321" t="str">
            <v>柳泉铺</v>
          </cell>
        </row>
        <row r="2321">
          <cell r="K2321">
            <v>1</v>
          </cell>
          <cell r="L2321">
            <v>290</v>
          </cell>
          <cell r="M2321">
            <v>0</v>
          </cell>
          <cell r="N2321">
            <v>290</v>
          </cell>
        </row>
        <row r="2322">
          <cell r="A2322" t="str">
            <v>农村低保</v>
          </cell>
        </row>
        <row r="2322">
          <cell r="E2322" t="str">
            <v>柳泉铺</v>
          </cell>
        </row>
        <row r="2322">
          <cell r="K2322">
            <v>2</v>
          </cell>
          <cell r="L2322">
            <v>405</v>
          </cell>
          <cell r="M2322">
            <v>0</v>
          </cell>
          <cell r="N2322">
            <v>810</v>
          </cell>
        </row>
        <row r="2323">
          <cell r="A2323" t="str">
            <v>农村低保</v>
          </cell>
        </row>
        <row r="2323">
          <cell r="E2323" t="str">
            <v>柳泉铺</v>
          </cell>
        </row>
        <row r="2323">
          <cell r="K2323">
            <v>1</v>
          </cell>
          <cell r="L2323">
            <v>405</v>
          </cell>
          <cell r="M2323">
            <v>0</v>
          </cell>
          <cell r="N2323">
            <v>405</v>
          </cell>
        </row>
        <row r="2324">
          <cell r="A2324" t="str">
            <v>农村低保</v>
          </cell>
        </row>
        <row r="2324">
          <cell r="E2324" t="str">
            <v>柳泉铺</v>
          </cell>
        </row>
        <row r="2324">
          <cell r="K2324">
            <v>2</v>
          </cell>
          <cell r="L2324">
            <v>405</v>
          </cell>
          <cell r="M2324">
            <v>0</v>
          </cell>
          <cell r="N2324">
            <v>810</v>
          </cell>
        </row>
        <row r="2325">
          <cell r="A2325" t="str">
            <v>农村低保</v>
          </cell>
        </row>
        <row r="2325">
          <cell r="E2325" t="str">
            <v>柳泉铺</v>
          </cell>
        </row>
        <row r="2325">
          <cell r="K2325">
            <v>1</v>
          </cell>
          <cell r="L2325">
            <v>405</v>
          </cell>
          <cell r="M2325">
            <v>0</v>
          </cell>
          <cell r="N2325">
            <v>405</v>
          </cell>
        </row>
        <row r="2326">
          <cell r="A2326" t="str">
            <v>农村低保</v>
          </cell>
        </row>
        <row r="2326">
          <cell r="E2326" t="str">
            <v>柳泉铺</v>
          </cell>
        </row>
        <row r="2326">
          <cell r="K2326">
            <v>1</v>
          </cell>
          <cell r="L2326">
            <v>290</v>
          </cell>
          <cell r="M2326">
            <v>0</v>
          </cell>
          <cell r="N2326">
            <v>290</v>
          </cell>
        </row>
        <row r="2327">
          <cell r="A2327" t="str">
            <v>农村低保</v>
          </cell>
        </row>
        <row r="2327">
          <cell r="E2327" t="str">
            <v>柳泉铺</v>
          </cell>
        </row>
        <row r="2327">
          <cell r="K2327">
            <v>2</v>
          </cell>
          <cell r="L2327">
            <v>255</v>
          </cell>
          <cell r="M2327">
            <v>0</v>
          </cell>
          <cell r="N2327">
            <v>510</v>
          </cell>
        </row>
        <row r="2328">
          <cell r="A2328" t="str">
            <v>农村低保</v>
          </cell>
        </row>
        <row r="2328">
          <cell r="E2328" t="str">
            <v>柳泉铺</v>
          </cell>
        </row>
        <row r="2328">
          <cell r="K2328">
            <v>3</v>
          </cell>
          <cell r="L2328">
            <v>290</v>
          </cell>
          <cell r="M2328">
            <v>0</v>
          </cell>
          <cell r="N2328">
            <v>870</v>
          </cell>
        </row>
        <row r="2329">
          <cell r="A2329" t="str">
            <v>农村低保</v>
          </cell>
        </row>
        <row r="2329">
          <cell r="E2329" t="str">
            <v>柳泉铺</v>
          </cell>
        </row>
        <row r="2329">
          <cell r="K2329">
            <v>1</v>
          </cell>
          <cell r="L2329">
            <v>290</v>
          </cell>
          <cell r="M2329">
            <v>0</v>
          </cell>
          <cell r="N2329">
            <v>290</v>
          </cell>
        </row>
        <row r="2330">
          <cell r="A2330" t="str">
            <v>农村低保</v>
          </cell>
        </row>
        <row r="2330">
          <cell r="E2330" t="str">
            <v>柳泉铺</v>
          </cell>
        </row>
        <row r="2330">
          <cell r="K2330">
            <v>1</v>
          </cell>
          <cell r="L2330">
            <v>405</v>
          </cell>
          <cell r="M2330">
            <v>0</v>
          </cell>
          <cell r="N2330">
            <v>405</v>
          </cell>
        </row>
        <row r="2331">
          <cell r="A2331" t="str">
            <v>农村低保</v>
          </cell>
        </row>
        <row r="2331">
          <cell r="E2331" t="str">
            <v>柳泉铺</v>
          </cell>
        </row>
        <row r="2331">
          <cell r="K2331">
            <v>3</v>
          </cell>
          <cell r="L2331">
            <v>405</v>
          </cell>
          <cell r="M2331">
            <v>0</v>
          </cell>
          <cell r="N2331">
            <v>1215</v>
          </cell>
        </row>
        <row r="2332">
          <cell r="A2332" t="str">
            <v>农村低保</v>
          </cell>
        </row>
        <row r="2332">
          <cell r="E2332" t="str">
            <v>柳泉铺</v>
          </cell>
        </row>
        <row r="2332">
          <cell r="K2332">
            <v>1</v>
          </cell>
          <cell r="L2332">
            <v>405</v>
          </cell>
          <cell r="M2332">
            <v>0</v>
          </cell>
          <cell r="N2332">
            <v>405</v>
          </cell>
        </row>
        <row r="2333">
          <cell r="A2333" t="str">
            <v>农村低保</v>
          </cell>
        </row>
        <row r="2333">
          <cell r="E2333" t="str">
            <v>柳泉铺</v>
          </cell>
        </row>
        <row r="2333">
          <cell r="K2333">
            <v>2</v>
          </cell>
          <cell r="L2333">
            <v>255</v>
          </cell>
          <cell r="M2333">
            <v>0</v>
          </cell>
          <cell r="N2333">
            <v>510</v>
          </cell>
        </row>
        <row r="2334">
          <cell r="A2334" t="str">
            <v>农村低保</v>
          </cell>
        </row>
        <row r="2334">
          <cell r="E2334" t="str">
            <v>柳泉铺</v>
          </cell>
        </row>
        <row r="2334">
          <cell r="K2334">
            <v>4</v>
          </cell>
          <cell r="L2334">
            <v>290</v>
          </cell>
          <cell r="M2334">
            <v>0</v>
          </cell>
          <cell r="N2334">
            <v>1160</v>
          </cell>
        </row>
        <row r="2335">
          <cell r="A2335" t="str">
            <v>农村低保</v>
          </cell>
        </row>
        <row r="2335">
          <cell r="E2335" t="str">
            <v>柳泉铺</v>
          </cell>
        </row>
        <row r="2335">
          <cell r="K2335">
            <v>1</v>
          </cell>
          <cell r="L2335">
            <v>255</v>
          </cell>
          <cell r="M2335">
            <v>0</v>
          </cell>
          <cell r="N2335">
            <v>255</v>
          </cell>
        </row>
        <row r="2336">
          <cell r="A2336" t="str">
            <v>农村低保</v>
          </cell>
        </row>
        <row r="2336">
          <cell r="E2336" t="str">
            <v>柳泉铺</v>
          </cell>
        </row>
        <row r="2336">
          <cell r="K2336">
            <v>1</v>
          </cell>
          <cell r="L2336">
            <v>405</v>
          </cell>
          <cell r="M2336">
            <v>0</v>
          </cell>
          <cell r="N2336">
            <v>405</v>
          </cell>
        </row>
        <row r="2337">
          <cell r="A2337" t="str">
            <v>农村低保</v>
          </cell>
        </row>
        <row r="2337">
          <cell r="E2337" t="str">
            <v>柳泉铺</v>
          </cell>
        </row>
        <row r="2337">
          <cell r="K2337">
            <v>4</v>
          </cell>
          <cell r="L2337">
            <v>290</v>
          </cell>
          <cell r="M2337">
            <v>0</v>
          </cell>
          <cell r="N2337">
            <v>1160</v>
          </cell>
        </row>
        <row r="2338">
          <cell r="A2338" t="str">
            <v>农村低保</v>
          </cell>
        </row>
        <row r="2338">
          <cell r="E2338" t="str">
            <v>柳泉铺</v>
          </cell>
        </row>
        <row r="2338">
          <cell r="K2338">
            <v>2</v>
          </cell>
          <cell r="L2338">
            <v>405</v>
          </cell>
          <cell r="M2338">
            <v>0</v>
          </cell>
          <cell r="N2338">
            <v>810</v>
          </cell>
        </row>
        <row r="2339">
          <cell r="A2339" t="str">
            <v>农村低保</v>
          </cell>
        </row>
        <row r="2339">
          <cell r="E2339" t="str">
            <v>柳泉铺</v>
          </cell>
        </row>
        <row r="2339">
          <cell r="K2339">
            <v>1</v>
          </cell>
          <cell r="L2339">
            <v>405</v>
          </cell>
          <cell r="M2339">
            <v>0</v>
          </cell>
          <cell r="N2339">
            <v>405</v>
          </cell>
        </row>
        <row r="2340">
          <cell r="A2340" t="str">
            <v>农村低保</v>
          </cell>
        </row>
        <row r="2340">
          <cell r="E2340" t="str">
            <v>柳泉铺</v>
          </cell>
        </row>
        <row r="2340">
          <cell r="K2340">
            <v>8</v>
          </cell>
          <cell r="L2340">
            <v>405</v>
          </cell>
          <cell r="M2340">
            <v>0</v>
          </cell>
          <cell r="N2340">
            <v>3240</v>
          </cell>
        </row>
        <row r="2341">
          <cell r="A2341" t="str">
            <v>农村低保</v>
          </cell>
        </row>
        <row r="2341">
          <cell r="E2341" t="str">
            <v>柳泉铺</v>
          </cell>
        </row>
        <row r="2341">
          <cell r="K2341">
            <v>3</v>
          </cell>
          <cell r="L2341">
            <v>290</v>
          </cell>
          <cell r="M2341">
            <v>0</v>
          </cell>
          <cell r="N2341">
            <v>870</v>
          </cell>
        </row>
        <row r="2342">
          <cell r="A2342" t="str">
            <v>农村低保</v>
          </cell>
        </row>
        <row r="2342">
          <cell r="E2342" t="str">
            <v>柳泉铺</v>
          </cell>
        </row>
        <row r="2342">
          <cell r="K2342">
            <v>1</v>
          </cell>
          <cell r="L2342">
            <v>405</v>
          </cell>
          <cell r="M2342">
            <v>0</v>
          </cell>
          <cell r="N2342">
            <v>405</v>
          </cell>
        </row>
        <row r="2343">
          <cell r="A2343" t="str">
            <v>农村低保</v>
          </cell>
        </row>
        <row r="2343">
          <cell r="E2343" t="str">
            <v>柳泉铺</v>
          </cell>
        </row>
        <row r="2343">
          <cell r="K2343">
            <v>1</v>
          </cell>
          <cell r="L2343">
            <v>405</v>
          </cell>
          <cell r="M2343">
            <v>0</v>
          </cell>
          <cell r="N2343">
            <v>405</v>
          </cell>
        </row>
        <row r="2344">
          <cell r="A2344" t="str">
            <v>农村低保</v>
          </cell>
        </row>
        <row r="2344">
          <cell r="E2344" t="str">
            <v>柳泉铺</v>
          </cell>
        </row>
        <row r="2344">
          <cell r="K2344">
            <v>4</v>
          </cell>
          <cell r="L2344">
            <v>255</v>
          </cell>
          <cell r="M2344">
            <v>0</v>
          </cell>
          <cell r="N2344">
            <v>1020</v>
          </cell>
        </row>
        <row r="2345">
          <cell r="A2345" t="str">
            <v>农村低保</v>
          </cell>
        </row>
        <row r="2345">
          <cell r="E2345" t="str">
            <v>柳泉铺</v>
          </cell>
        </row>
        <row r="2345">
          <cell r="K2345">
            <v>1</v>
          </cell>
          <cell r="L2345">
            <v>290</v>
          </cell>
          <cell r="M2345">
            <v>0</v>
          </cell>
          <cell r="N2345">
            <v>290</v>
          </cell>
        </row>
        <row r="2346">
          <cell r="A2346" t="str">
            <v>农村低保</v>
          </cell>
        </row>
        <row r="2346">
          <cell r="E2346" t="str">
            <v>柳泉铺</v>
          </cell>
        </row>
        <row r="2346">
          <cell r="K2346">
            <v>1</v>
          </cell>
          <cell r="L2346">
            <v>255</v>
          </cell>
          <cell r="M2346">
            <v>0</v>
          </cell>
          <cell r="N2346">
            <v>255</v>
          </cell>
        </row>
        <row r="2347">
          <cell r="A2347" t="str">
            <v>农村低保</v>
          </cell>
        </row>
        <row r="2347">
          <cell r="E2347" t="str">
            <v>柳泉铺</v>
          </cell>
        </row>
        <row r="2347">
          <cell r="K2347">
            <v>1</v>
          </cell>
          <cell r="L2347">
            <v>405</v>
          </cell>
          <cell r="M2347">
            <v>0</v>
          </cell>
          <cell r="N2347">
            <v>405</v>
          </cell>
        </row>
        <row r="2348">
          <cell r="A2348" t="str">
            <v>农村低保</v>
          </cell>
        </row>
        <row r="2348">
          <cell r="E2348" t="str">
            <v>柳泉铺</v>
          </cell>
        </row>
        <row r="2348">
          <cell r="K2348">
            <v>1</v>
          </cell>
          <cell r="L2348">
            <v>290</v>
          </cell>
          <cell r="M2348">
            <v>0</v>
          </cell>
          <cell r="N2348">
            <v>290</v>
          </cell>
        </row>
        <row r="2349">
          <cell r="A2349" t="str">
            <v>农村低保</v>
          </cell>
        </row>
        <row r="2349">
          <cell r="E2349" t="str">
            <v>柳泉铺</v>
          </cell>
        </row>
        <row r="2349">
          <cell r="K2349">
            <v>2</v>
          </cell>
          <cell r="L2349">
            <v>290</v>
          </cell>
          <cell r="M2349">
            <v>0</v>
          </cell>
          <cell r="N2349">
            <v>580</v>
          </cell>
        </row>
        <row r="2350">
          <cell r="A2350" t="str">
            <v>农村低保</v>
          </cell>
        </row>
        <row r="2350">
          <cell r="E2350" t="str">
            <v>柳泉铺</v>
          </cell>
        </row>
        <row r="2350">
          <cell r="K2350">
            <v>3</v>
          </cell>
          <cell r="L2350">
            <v>255</v>
          </cell>
          <cell r="M2350">
            <v>0</v>
          </cell>
          <cell r="N2350">
            <v>765</v>
          </cell>
        </row>
        <row r="2351">
          <cell r="A2351" t="str">
            <v>农村低保</v>
          </cell>
        </row>
        <row r="2351">
          <cell r="E2351" t="str">
            <v>柳泉铺</v>
          </cell>
        </row>
        <row r="2351">
          <cell r="K2351">
            <v>1</v>
          </cell>
          <cell r="L2351">
            <v>405</v>
          </cell>
          <cell r="M2351">
            <v>0</v>
          </cell>
          <cell r="N2351">
            <v>405</v>
          </cell>
        </row>
        <row r="2352">
          <cell r="A2352" t="str">
            <v>农村低保</v>
          </cell>
        </row>
        <row r="2352">
          <cell r="E2352" t="str">
            <v>柳泉铺</v>
          </cell>
        </row>
        <row r="2352">
          <cell r="K2352">
            <v>1</v>
          </cell>
          <cell r="L2352">
            <v>255</v>
          </cell>
          <cell r="M2352">
            <v>0</v>
          </cell>
          <cell r="N2352">
            <v>255</v>
          </cell>
        </row>
        <row r="2353">
          <cell r="A2353" t="str">
            <v>农村低保</v>
          </cell>
        </row>
        <row r="2353">
          <cell r="E2353" t="str">
            <v>柳泉铺</v>
          </cell>
        </row>
        <row r="2353">
          <cell r="K2353">
            <v>2</v>
          </cell>
          <cell r="L2353">
            <v>405</v>
          </cell>
          <cell r="M2353">
            <v>0</v>
          </cell>
          <cell r="N2353">
            <v>810</v>
          </cell>
        </row>
        <row r="2354">
          <cell r="A2354" t="str">
            <v>农村低保</v>
          </cell>
        </row>
        <row r="2354">
          <cell r="E2354" t="str">
            <v>柳泉铺</v>
          </cell>
        </row>
        <row r="2354">
          <cell r="K2354">
            <v>2</v>
          </cell>
          <cell r="L2354">
            <v>405</v>
          </cell>
          <cell r="M2354">
            <v>0</v>
          </cell>
          <cell r="N2354">
            <v>810</v>
          </cell>
        </row>
        <row r="2355">
          <cell r="A2355" t="str">
            <v>农村低保</v>
          </cell>
        </row>
        <row r="2355">
          <cell r="E2355" t="str">
            <v>柳泉铺</v>
          </cell>
        </row>
        <row r="2355">
          <cell r="K2355">
            <v>1</v>
          </cell>
          <cell r="L2355">
            <v>405</v>
          </cell>
          <cell r="M2355">
            <v>0</v>
          </cell>
          <cell r="N2355">
            <v>405</v>
          </cell>
        </row>
        <row r="2356">
          <cell r="A2356" t="str">
            <v>农村低保</v>
          </cell>
        </row>
        <row r="2356">
          <cell r="E2356" t="str">
            <v>柳泉铺</v>
          </cell>
        </row>
        <row r="2356">
          <cell r="K2356">
            <v>3</v>
          </cell>
          <cell r="L2356">
            <v>290</v>
          </cell>
          <cell r="M2356">
            <v>0</v>
          </cell>
          <cell r="N2356">
            <v>870</v>
          </cell>
        </row>
        <row r="2357">
          <cell r="A2357" t="str">
            <v>农村低保</v>
          </cell>
        </row>
        <row r="2357">
          <cell r="E2357" t="str">
            <v>柳泉铺</v>
          </cell>
        </row>
        <row r="2357">
          <cell r="K2357">
            <v>2</v>
          </cell>
          <cell r="L2357">
            <v>405</v>
          </cell>
          <cell r="M2357">
            <v>0</v>
          </cell>
          <cell r="N2357">
            <v>810</v>
          </cell>
        </row>
        <row r="2358">
          <cell r="A2358" t="str">
            <v>农村低保</v>
          </cell>
        </row>
        <row r="2358">
          <cell r="E2358" t="str">
            <v>柳泉铺</v>
          </cell>
        </row>
        <row r="2358">
          <cell r="K2358">
            <v>1</v>
          </cell>
          <cell r="L2358">
            <v>405</v>
          </cell>
          <cell r="M2358">
            <v>0</v>
          </cell>
          <cell r="N2358">
            <v>405</v>
          </cell>
        </row>
        <row r="2359">
          <cell r="A2359" t="str">
            <v>农村低保</v>
          </cell>
        </row>
        <row r="2359">
          <cell r="E2359" t="str">
            <v>柳泉铺</v>
          </cell>
        </row>
        <row r="2359">
          <cell r="K2359">
            <v>4</v>
          </cell>
          <cell r="L2359">
            <v>290</v>
          </cell>
          <cell r="M2359">
            <v>0</v>
          </cell>
          <cell r="N2359">
            <v>1160</v>
          </cell>
        </row>
        <row r="2360">
          <cell r="A2360" t="str">
            <v>农村低保</v>
          </cell>
        </row>
        <row r="2360">
          <cell r="E2360" t="str">
            <v>柳泉铺</v>
          </cell>
        </row>
        <row r="2360">
          <cell r="K2360">
            <v>1</v>
          </cell>
          <cell r="L2360">
            <v>405</v>
          </cell>
          <cell r="M2360">
            <v>0</v>
          </cell>
          <cell r="N2360">
            <v>405</v>
          </cell>
        </row>
        <row r="2361">
          <cell r="A2361" t="str">
            <v>农村低保</v>
          </cell>
        </row>
        <row r="2361">
          <cell r="E2361" t="str">
            <v>柳泉铺</v>
          </cell>
        </row>
        <row r="2361">
          <cell r="K2361">
            <v>1</v>
          </cell>
          <cell r="L2361">
            <v>405</v>
          </cell>
          <cell r="M2361">
            <v>0</v>
          </cell>
          <cell r="N2361">
            <v>405</v>
          </cell>
        </row>
        <row r="2362">
          <cell r="A2362" t="str">
            <v>农村低保</v>
          </cell>
        </row>
        <row r="2362">
          <cell r="E2362" t="str">
            <v>柳泉铺</v>
          </cell>
        </row>
        <row r="2362">
          <cell r="K2362">
            <v>2</v>
          </cell>
          <cell r="L2362">
            <v>255</v>
          </cell>
          <cell r="M2362">
            <v>0</v>
          </cell>
          <cell r="N2362">
            <v>510</v>
          </cell>
        </row>
        <row r="2363">
          <cell r="A2363" t="str">
            <v>农村低保</v>
          </cell>
        </row>
        <row r="2363">
          <cell r="E2363" t="str">
            <v>柳泉铺</v>
          </cell>
        </row>
        <row r="2363">
          <cell r="K2363">
            <v>3</v>
          </cell>
          <cell r="L2363">
            <v>405</v>
          </cell>
          <cell r="M2363">
            <v>0</v>
          </cell>
          <cell r="N2363">
            <v>1215</v>
          </cell>
        </row>
        <row r="2364">
          <cell r="A2364" t="str">
            <v>农村低保</v>
          </cell>
        </row>
        <row r="2364">
          <cell r="E2364" t="str">
            <v>柳泉铺</v>
          </cell>
        </row>
        <row r="2364">
          <cell r="K2364">
            <v>2</v>
          </cell>
          <cell r="L2364">
            <v>255</v>
          </cell>
          <cell r="M2364">
            <v>0</v>
          </cell>
          <cell r="N2364">
            <v>510</v>
          </cell>
        </row>
        <row r="2365">
          <cell r="A2365" t="str">
            <v>农村低保</v>
          </cell>
        </row>
        <row r="2365">
          <cell r="E2365" t="str">
            <v>柳泉铺</v>
          </cell>
        </row>
        <row r="2365">
          <cell r="K2365">
            <v>1</v>
          </cell>
          <cell r="L2365">
            <v>405</v>
          </cell>
          <cell r="M2365">
            <v>0</v>
          </cell>
          <cell r="N2365">
            <v>405</v>
          </cell>
        </row>
        <row r="2366">
          <cell r="A2366" t="str">
            <v>农村低保</v>
          </cell>
        </row>
        <row r="2366">
          <cell r="E2366" t="str">
            <v>柳泉铺</v>
          </cell>
        </row>
        <row r="2366">
          <cell r="K2366">
            <v>1</v>
          </cell>
          <cell r="L2366">
            <v>405</v>
          </cell>
          <cell r="M2366">
            <v>0</v>
          </cell>
          <cell r="N2366">
            <v>405</v>
          </cell>
        </row>
        <row r="2367">
          <cell r="A2367" t="str">
            <v>农村低保</v>
          </cell>
        </row>
        <row r="2367">
          <cell r="E2367" t="str">
            <v>柳泉铺</v>
          </cell>
        </row>
        <row r="2367">
          <cell r="K2367">
            <v>1</v>
          </cell>
          <cell r="L2367">
            <v>405</v>
          </cell>
          <cell r="M2367">
            <v>0</v>
          </cell>
          <cell r="N2367">
            <v>405</v>
          </cell>
        </row>
        <row r="2368">
          <cell r="A2368" t="str">
            <v>农村低保</v>
          </cell>
        </row>
        <row r="2368">
          <cell r="E2368" t="str">
            <v>柳泉铺</v>
          </cell>
        </row>
        <row r="2368">
          <cell r="K2368">
            <v>5</v>
          </cell>
          <cell r="L2368">
            <v>255</v>
          </cell>
          <cell r="M2368">
            <v>0</v>
          </cell>
          <cell r="N2368">
            <v>1275</v>
          </cell>
        </row>
        <row r="2369">
          <cell r="A2369" t="str">
            <v>农村低保</v>
          </cell>
        </row>
        <row r="2369">
          <cell r="E2369" t="str">
            <v>柳泉铺</v>
          </cell>
        </row>
        <row r="2369">
          <cell r="K2369">
            <v>1</v>
          </cell>
          <cell r="L2369">
            <v>290</v>
          </cell>
          <cell r="M2369">
            <v>0</v>
          </cell>
          <cell r="N2369">
            <v>290</v>
          </cell>
        </row>
        <row r="2370">
          <cell r="A2370" t="str">
            <v>农村低保</v>
          </cell>
        </row>
        <row r="2370">
          <cell r="E2370" t="str">
            <v>柳泉铺</v>
          </cell>
        </row>
        <row r="2370">
          <cell r="K2370">
            <v>1</v>
          </cell>
          <cell r="L2370">
            <v>255</v>
          </cell>
          <cell r="M2370">
            <v>0</v>
          </cell>
          <cell r="N2370">
            <v>255</v>
          </cell>
        </row>
        <row r="2371">
          <cell r="A2371" t="str">
            <v>农村低保</v>
          </cell>
        </row>
        <row r="2371">
          <cell r="E2371" t="str">
            <v>柳泉铺</v>
          </cell>
        </row>
        <row r="2371">
          <cell r="K2371">
            <v>2</v>
          </cell>
          <cell r="L2371">
            <v>290</v>
          </cell>
          <cell r="M2371">
            <v>0</v>
          </cell>
          <cell r="N2371">
            <v>580</v>
          </cell>
        </row>
        <row r="2372">
          <cell r="A2372" t="str">
            <v>农村低保</v>
          </cell>
        </row>
        <row r="2372">
          <cell r="E2372" t="str">
            <v>柳泉铺</v>
          </cell>
        </row>
        <row r="2372">
          <cell r="K2372">
            <v>1</v>
          </cell>
          <cell r="L2372">
            <v>255</v>
          </cell>
          <cell r="M2372">
            <v>0</v>
          </cell>
          <cell r="N2372">
            <v>255</v>
          </cell>
        </row>
        <row r="2373">
          <cell r="A2373" t="str">
            <v>农村低保</v>
          </cell>
        </row>
        <row r="2373">
          <cell r="E2373" t="str">
            <v>柳泉铺</v>
          </cell>
        </row>
        <row r="2373">
          <cell r="K2373">
            <v>3</v>
          </cell>
          <cell r="L2373">
            <v>405</v>
          </cell>
          <cell r="M2373">
            <v>0</v>
          </cell>
          <cell r="N2373">
            <v>1215</v>
          </cell>
        </row>
        <row r="2374">
          <cell r="A2374" t="str">
            <v>农村低保</v>
          </cell>
        </row>
        <row r="2374">
          <cell r="E2374" t="str">
            <v>柳泉铺</v>
          </cell>
        </row>
        <row r="2374">
          <cell r="K2374">
            <v>2</v>
          </cell>
          <cell r="L2374">
            <v>290</v>
          </cell>
          <cell r="M2374">
            <v>0</v>
          </cell>
          <cell r="N2374">
            <v>580</v>
          </cell>
        </row>
        <row r="2375">
          <cell r="A2375" t="str">
            <v>农村低保</v>
          </cell>
        </row>
        <row r="2375">
          <cell r="E2375" t="str">
            <v>柳泉铺</v>
          </cell>
        </row>
        <row r="2375">
          <cell r="K2375">
            <v>1</v>
          </cell>
          <cell r="L2375">
            <v>255</v>
          </cell>
          <cell r="M2375">
            <v>0</v>
          </cell>
          <cell r="N2375">
            <v>255</v>
          </cell>
        </row>
        <row r="2376">
          <cell r="A2376" t="str">
            <v>农村低保</v>
          </cell>
        </row>
        <row r="2376">
          <cell r="E2376" t="str">
            <v>柳泉铺</v>
          </cell>
        </row>
        <row r="2376">
          <cell r="K2376">
            <v>1</v>
          </cell>
          <cell r="L2376">
            <v>255</v>
          </cell>
          <cell r="M2376">
            <v>0</v>
          </cell>
          <cell r="N2376">
            <v>255</v>
          </cell>
        </row>
        <row r="2377">
          <cell r="A2377" t="str">
            <v>农村低保</v>
          </cell>
        </row>
        <row r="2377">
          <cell r="E2377" t="str">
            <v>柳泉铺</v>
          </cell>
        </row>
        <row r="2377">
          <cell r="K2377">
            <v>3</v>
          </cell>
          <cell r="L2377">
            <v>290</v>
          </cell>
          <cell r="M2377">
            <v>0</v>
          </cell>
          <cell r="N2377">
            <v>870</v>
          </cell>
        </row>
        <row r="2378">
          <cell r="A2378" t="str">
            <v>农村低保</v>
          </cell>
        </row>
        <row r="2378">
          <cell r="E2378" t="str">
            <v>柳泉铺</v>
          </cell>
        </row>
        <row r="2378">
          <cell r="K2378">
            <v>1</v>
          </cell>
          <cell r="L2378">
            <v>405</v>
          </cell>
          <cell r="M2378">
            <v>0</v>
          </cell>
          <cell r="N2378">
            <v>405</v>
          </cell>
        </row>
        <row r="2379">
          <cell r="A2379" t="str">
            <v>农村低保</v>
          </cell>
        </row>
        <row r="2379">
          <cell r="E2379" t="str">
            <v>柳泉铺</v>
          </cell>
        </row>
        <row r="2379">
          <cell r="K2379">
            <v>1</v>
          </cell>
          <cell r="L2379">
            <v>255</v>
          </cell>
          <cell r="M2379">
            <v>0</v>
          </cell>
          <cell r="N2379">
            <v>255</v>
          </cell>
        </row>
        <row r="2380">
          <cell r="A2380" t="str">
            <v>农村低保</v>
          </cell>
        </row>
        <row r="2380">
          <cell r="E2380" t="str">
            <v>柳泉铺</v>
          </cell>
        </row>
        <row r="2380">
          <cell r="K2380">
            <v>1</v>
          </cell>
          <cell r="L2380">
            <v>255</v>
          </cell>
          <cell r="M2380">
            <v>0</v>
          </cell>
          <cell r="N2380">
            <v>255</v>
          </cell>
        </row>
        <row r="2381">
          <cell r="A2381" t="str">
            <v>农村低保</v>
          </cell>
        </row>
        <row r="2381">
          <cell r="E2381" t="str">
            <v>柳泉铺</v>
          </cell>
        </row>
        <row r="2381">
          <cell r="K2381">
            <v>1</v>
          </cell>
          <cell r="L2381">
            <v>290</v>
          </cell>
          <cell r="M2381">
            <v>0</v>
          </cell>
          <cell r="N2381">
            <v>290</v>
          </cell>
        </row>
        <row r="2382">
          <cell r="A2382" t="str">
            <v>农村低保</v>
          </cell>
        </row>
        <row r="2382">
          <cell r="E2382" t="str">
            <v>柳泉铺</v>
          </cell>
        </row>
        <row r="2382">
          <cell r="K2382">
            <v>3</v>
          </cell>
          <cell r="L2382">
            <v>290</v>
          </cell>
          <cell r="M2382">
            <v>0</v>
          </cell>
          <cell r="N2382">
            <v>870</v>
          </cell>
        </row>
        <row r="2383">
          <cell r="A2383" t="str">
            <v>农村低保</v>
          </cell>
        </row>
        <row r="2383">
          <cell r="E2383" t="str">
            <v>柳泉铺</v>
          </cell>
        </row>
        <row r="2383">
          <cell r="K2383">
            <v>2</v>
          </cell>
          <cell r="L2383">
            <v>255</v>
          </cell>
          <cell r="M2383">
            <v>0</v>
          </cell>
          <cell r="N2383">
            <v>510</v>
          </cell>
        </row>
        <row r="2384">
          <cell r="A2384" t="str">
            <v>农村低保</v>
          </cell>
        </row>
        <row r="2384">
          <cell r="E2384" t="str">
            <v>柳泉铺</v>
          </cell>
        </row>
        <row r="2384">
          <cell r="K2384">
            <v>1</v>
          </cell>
          <cell r="L2384">
            <v>290</v>
          </cell>
          <cell r="M2384">
            <v>0</v>
          </cell>
          <cell r="N2384">
            <v>290</v>
          </cell>
        </row>
        <row r="2385">
          <cell r="A2385" t="str">
            <v>农村低保</v>
          </cell>
        </row>
        <row r="2385">
          <cell r="E2385" t="str">
            <v>柳泉铺</v>
          </cell>
        </row>
        <row r="2385">
          <cell r="K2385">
            <v>5</v>
          </cell>
          <cell r="L2385">
            <v>290</v>
          </cell>
          <cell r="M2385">
            <v>0</v>
          </cell>
          <cell r="N2385">
            <v>1450</v>
          </cell>
        </row>
        <row r="2386">
          <cell r="A2386" t="str">
            <v>农村低保</v>
          </cell>
        </row>
        <row r="2386">
          <cell r="E2386" t="str">
            <v>柳泉铺</v>
          </cell>
        </row>
        <row r="2386">
          <cell r="K2386">
            <v>2</v>
          </cell>
          <cell r="L2386">
            <v>255</v>
          </cell>
          <cell r="M2386">
            <v>0</v>
          </cell>
          <cell r="N2386">
            <v>510</v>
          </cell>
        </row>
        <row r="2387">
          <cell r="A2387" t="str">
            <v>农村低保</v>
          </cell>
        </row>
        <row r="2387">
          <cell r="E2387" t="str">
            <v>柳泉铺</v>
          </cell>
        </row>
        <row r="2387">
          <cell r="K2387">
            <v>1</v>
          </cell>
          <cell r="L2387">
            <v>255</v>
          </cell>
          <cell r="M2387">
            <v>0</v>
          </cell>
          <cell r="N2387">
            <v>255</v>
          </cell>
        </row>
        <row r="2388">
          <cell r="A2388" t="str">
            <v>农村低保</v>
          </cell>
        </row>
        <row r="2388">
          <cell r="E2388" t="str">
            <v>柳泉铺</v>
          </cell>
        </row>
        <row r="2388">
          <cell r="K2388">
            <v>4</v>
          </cell>
          <cell r="L2388">
            <v>405</v>
          </cell>
          <cell r="M2388">
            <v>0</v>
          </cell>
          <cell r="N2388">
            <v>1620</v>
          </cell>
        </row>
        <row r="2389">
          <cell r="A2389" t="str">
            <v>农村低保</v>
          </cell>
        </row>
        <row r="2389">
          <cell r="E2389" t="str">
            <v>柳泉铺</v>
          </cell>
        </row>
        <row r="2389">
          <cell r="K2389">
            <v>2</v>
          </cell>
          <cell r="L2389">
            <v>405</v>
          </cell>
          <cell r="M2389">
            <v>0</v>
          </cell>
          <cell r="N2389">
            <v>810</v>
          </cell>
        </row>
        <row r="2390">
          <cell r="A2390" t="str">
            <v>农村低保</v>
          </cell>
        </row>
        <row r="2390">
          <cell r="E2390" t="str">
            <v>柳泉铺</v>
          </cell>
        </row>
        <row r="2390">
          <cell r="K2390">
            <v>2</v>
          </cell>
          <cell r="L2390">
            <v>290</v>
          </cell>
          <cell r="M2390">
            <v>0</v>
          </cell>
          <cell r="N2390">
            <v>580</v>
          </cell>
        </row>
        <row r="2391">
          <cell r="A2391" t="str">
            <v>农村低保</v>
          </cell>
        </row>
        <row r="2391">
          <cell r="E2391" t="str">
            <v>柳泉铺</v>
          </cell>
        </row>
        <row r="2391">
          <cell r="K2391">
            <v>1</v>
          </cell>
          <cell r="L2391">
            <v>255</v>
          </cell>
          <cell r="M2391">
            <v>0</v>
          </cell>
          <cell r="N2391">
            <v>255</v>
          </cell>
        </row>
        <row r="2392">
          <cell r="A2392" t="str">
            <v>农村低保</v>
          </cell>
        </row>
        <row r="2392">
          <cell r="E2392" t="str">
            <v>柳泉铺</v>
          </cell>
        </row>
        <row r="2392">
          <cell r="K2392">
            <v>1</v>
          </cell>
          <cell r="L2392">
            <v>405</v>
          </cell>
          <cell r="M2392">
            <v>0</v>
          </cell>
          <cell r="N2392">
            <v>405</v>
          </cell>
        </row>
        <row r="2393">
          <cell r="A2393" t="str">
            <v>农村低保</v>
          </cell>
        </row>
        <row r="2393">
          <cell r="E2393" t="str">
            <v>柳泉铺</v>
          </cell>
        </row>
        <row r="2393">
          <cell r="K2393">
            <v>1</v>
          </cell>
          <cell r="L2393">
            <v>405</v>
          </cell>
          <cell r="M2393">
            <v>0</v>
          </cell>
          <cell r="N2393">
            <v>405</v>
          </cell>
        </row>
        <row r="2394">
          <cell r="A2394" t="str">
            <v>农村低保</v>
          </cell>
        </row>
        <row r="2394">
          <cell r="E2394" t="str">
            <v>柳泉铺</v>
          </cell>
        </row>
        <row r="2394">
          <cell r="K2394">
            <v>1</v>
          </cell>
          <cell r="L2394">
            <v>405</v>
          </cell>
          <cell r="M2394">
            <v>0</v>
          </cell>
          <cell r="N2394">
            <v>405</v>
          </cell>
        </row>
        <row r="2395">
          <cell r="A2395" t="str">
            <v>农村低保</v>
          </cell>
        </row>
        <row r="2395">
          <cell r="E2395" t="str">
            <v>柳泉铺</v>
          </cell>
        </row>
        <row r="2395">
          <cell r="K2395">
            <v>1</v>
          </cell>
          <cell r="L2395">
            <v>405</v>
          </cell>
          <cell r="M2395">
            <v>0</v>
          </cell>
          <cell r="N2395">
            <v>405</v>
          </cell>
        </row>
        <row r="2396">
          <cell r="A2396" t="str">
            <v>农村低保</v>
          </cell>
        </row>
        <row r="2396">
          <cell r="E2396" t="str">
            <v>柳泉铺</v>
          </cell>
        </row>
        <row r="2396">
          <cell r="K2396">
            <v>1</v>
          </cell>
          <cell r="L2396">
            <v>255</v>
          </cell>
          <cell r="M2396">
            <v>0</v>
          </cell>
          <cell r="N2396">
            <v>255</v>
          </cell>
        </row>
        <row r="2397">
          <cell r="A2397" t="str">
            <v>农村低保</v>
          </cell>
        </row>
        <row r="2397">
          <cell r="E2397" t="str">
            <v>柳泉铺</v>
          </cell>
        </row>
        <row r="2397">
          <cell r="K2397">
            <v>1</v>
          </cell>
          <cell r="L2397">
            <v>290</v>
          </cell>
          <cell r="M2397">
            <v>0</v>
          </cell>
          <cell r="N2397">
            <v>290</v>
          </cell>
        </row>
        <row r="2398">
          <cell r="A2398" t="str">
            <v>农村低保</v>
          </cell>
        </row>
        <row r="2398">
          <cell r="E2398" t="str">
            <v>柳泉铺</v>
          </cell>
        </row>
        <row r="2398">
          <cell r="K2398">
            <v>3</v>
          </cell>
          <cell r="L2398">
            <v>405</v>
          </cell>
          <cell r="M2398">
            <v>0</v>
          </cell>
          <cell r="N2398">
            <v>1215</v>
          </cell>
        </row>
        <row r="2399">
          <cell r="A2399" t="str">
            <v>农村低保</v>
          </cell>
        </row>
        <row r="2399">
          <cell r="E2399" t="str">
            <v>柳泉铺</v>
          </cell>
        </row>
        <row r="2399">
          <cell r="K2399">
            <v>1</v>
          </cell>
          <cell r="L2399">
            <v>405</v>
          </cell>
          <cell r="M2399">
            <v>0</v>
          </cell>
          <cell r="N2399">
            <v>405</v>
          </cell>
        </row>
        <row r="2400">
          <cell r="A2400" t="str">
            <v>农村低保</v>
          </cell>
        </row>
        <row r="2400">
          <cell r="E2400" t="str">
            <v>柳泉铺</v>
          </cell>
        </row>
        <row r="2400">
          <cell r="K2400">
            <v>3</v>
          </cell>
          <cell r="L2400">
            <v>290</v>
          </cell>
          <cell r="M2400">
            <v>0</v>
          </cell>
          <cell r="N2400">
            <v>870</v>
          </cell>
        </row>
        <row r="2401">
          <cell r="A2401" t="str">
            <v>农村低保</v>
          </cell>
        </row>
        <row r="2401">
          <cell r="E2401" t="str">
            <v>柳泉铺</v>
          </cell>
        </row>
        <row r="2401">
          <cell r="K2401">
            <v>4</v>
          </cell>
          <cell r="L2401">
            <v>405</v>
          </cell>
          <cell r="M2401">
            <v>0</v>
          </cell>
          <cell r="N2401">
            <v>1620</v>
          </cell>
        </row>
        <row r="2402">
          <cell r="A2402" t="str">
            <v>农村低保</v>
          </cell>
        </row>
        <row r="2402">
          <cell r="E2402" t="str">
            <v>柳泉铺</v>
          </cell>
        </row>
        <row r="2402">
          <cell r="K2402">
            <v>1</v>
          </cell>
          <cell r="L2402">
            <v>405</v>
          </cell>
          <cell r="M2402">
            <v>0</v>
          </cell>
          <cell r="N2402">
            <v>405</v>
          </cell>
        </row>
        <row r="2403">
          <cell r="A2403" t="str">
            <v>农村低保</v>
          </cell>
        </row>
        <row r="2403">
          <cell r="E2403" t="str">
            <v>柳泉铺</v>
          </cell>
        </row>
        <row r="2403">
          <cell r="K2403">
            <v>1</v>
          </cell>
          <cell r="L2403">
            <v>255</v>
          </cell>
          <cell r="M2403">
            <v>0</v>
          </cell>
          <cell r="N2403">
            <v>255</v>
          </cell>
        </row>
        <row r="2404">
          <cell r="A2404" t="str">
            <v>农村低保</v>
          </cell>
        </row>
        <row r="2404">
          <cell r="E2404" t="str">
            <v>柳泉铺</v>
          </cell>
        </row>
        <row r="2404">
          <cell r="K2404">
            <v>2</v>
          </cell>
          <cell r="L2404">
            <v>405</v>
          </cell>
          <cell r="M2404">
            <v>0</v>
          </cell>
          <cell r="N2404">
            <v>810</v>
          </cell>
        </row>
        <row r="2405">
          <cell r="A2405" t="str">
            <v>农村低保</v>
          </cell>
        </row>
        <row r="2405">
          <cell r="E2405" t="str">
            <v>柳泉铺</v>
          </cell>
        </row>
        <row r="2405">
          <cell r="K2405">
            <v>2</v>
          </cell>
          <cell r="L2405">
            <v>255</v>
          </cell>
          <cell r="M2405">
            <v>0</v>
          </cell>
          <cell r="N2405">
            <v>510</v>
          </cell>
        </row>
        <row r="2406">
          <cell r="A2406" t="str">
            <v>农村低保</v>
          </cell>
        </row>
        <row r="2406">
          <cell r="E2406" t="str">
            <v>柳泉铺</v>
          </cell>
        </row>
        <row r="2406">
          <cell r="K2406">
            <v>1</v>
          </cell>
          <cell r="L2406">
            <v>255</v>
          </cell>
          <cell r="M2406">
            <v>0</v>
          </cell>
          <cell r="N2406">
            <v>255</v>
          </cell>
        </row>
        <row r="2407">
          <cell r="A2407" t="str">
            <v>农村低保</v>
          </cell>
        </row>
        <row r="2407">
          <cell r="E2407" t="str">
            <v>柳泉铺</v>
          </cell>
        </row>
        <row r="2407">
          <cell r="K2407">
            <v>2</v>
          </cell>
          <cell r="L2407">
            <v>405</v>
          </cell>
          <cell r="M2407">
            <v>0</v>
          </cell>
          <cell r="N2407">
            <v>810</v>
          </cell>
        </row>
        <row r="2408">
          <cell r="A2408" t="str">
            <v>农村低保</v>
          </cell>
        </row>
        <row r="2408">
          <cell r="E2408" t="str">
            <v>柳泉铺</v>
          </cell>
        </row>
        <row r="2408">
          <cell r="K2408">
            <v>1</v>
          </cell>
          <cell r="L2408">
            <v>255</v>
          </cell>
          <cell r="M2408">
            <v>0</v>
          </cell>
          <cell r="N2408">
            <v>255</v>
          </cell>
        </row>
        <row r="2409">
          <cell r="A2409" t="str">
            <v>农村低保</v>
          </cell>
        </row>
        <row r="2409">
          <cell r="E2409" t="str">
            <v>柳泉铺</v>
          </cell>
        </row>
        <row r="2409">
          <cell r="K2409">
            <v>1</v>
          </cell>
          <cell r="L2409">
            <v>405</v>
          </cell>
          <cell r="M2409">
            <v>0</v>
          </cell>
          <cell r="N2409">
            <v>405</v>
          </cell>
        </row>
        <row r="2410">
          <cell r="A2410" t="str">
            <v>农村低保</v>
          </cell>
        </row>
        <row r="2410">
          <cell r="E2410" t="str">
            <v>柳泉铺</v>
          </cell>
        </row>
        <row r="2410">
          <cell r="K2410">
            <v>4</v>
          </cell>
          <cell r="L2410">
            <v>290</v>
          </cell>
          <cell r="M2410">
            <v>0</v>
          </cell>
          <cell r="N2410">
            <v>1160</v>
          </cell>
        </row>
        <row r="2411">
          <cell r="A2411" t="str">
            <v>农村低保</v>
          </cell>
        </row>
        <row r="2411">
          <cell r="E2411" t="str">
            <v>柳泉铺</v>
          </cell>
        </row>
        <row r="2411">
          <cell r="K2411">
            <v>2</v>
          </cell>
          <cell r="L2411">
            <v>405</v>
          </cell>
          <cell r="M2411">
            <v>0</v>
          </cell>
          <cell r="N2411">
            <v>810</v>
          </cell>
        </row>
        <row r="2412">
          <cell r="A2412" t="str">
            <v>农村低保</v>
          </cell>
        </row>
        <row r="2412">
          <cell r="E2412" t="str">
            <v>柳泉铺</v>
          </cell>
        </row>
        <row r="2412">
          <cell r="K2412">
            <v>1</v>
          </cell>
          <cell r="L2412">
            <v>405</v>
          </cell>
          <cell r="M2412">
            <v>0</v>
          </cell>
          <cell r="N2412">
            <v>405</v>
          </cell>
        </row>
        <row r="2413">
          <cell r="A2413" t="str">
            <v>农村低保</v>
          </cell>
        </row>
        <row r="2413">
          <cell r="E2413" t="str">
            <v>柳泉铺</v>
          </cell>
        </row>
        <row r="2413">
          <cell r="K2413">
            <v>2</v>
          </cell>
          <cell r="L2413">
            <v>290</v>
          </cell>
          <cell r="M2413">
            <v>0</v>
          </cell>
          <cell r="N2413">
            <v>580</v>
          </cell>
        </row>
        <row r="2414">
          <cell r="A2414" t="str">
            <v>农村低保</v>
          </cell>
        </row>
        <row r="2414">
          <cell r="E2414" t="str">
            <v>柳泉铺</v>
          </cell>
        </row>
        <row r="2414">
          <cell r="K2414">
            <v>2</v>
          </cell>
          <cell r="L2414">
            <v>405</v>
          </cell>
          <cell r="M2414">
            <v>0</v>
          </cell>
          <cell r="N2414">
            <v>810</v>
          </cell>
        </row>
        <row r="2415">
          <cell r="A2415" t="str">
            <v>农村低保</v>
          </cell>
        </row>
        <row r="2415">
          <cell r="E2415" t="str">
            <v>柳泉铺</v>
          </cell>
        </row>
        <row r="2415">
          <cell r="K2415">
            <v>1</v>
          </cell>
          <cell r="L2415">
            <v>255</v>
          </cell>
          <cell r="M2415">
            <v>0</v>
          </cell>
          <cell r="N2415">
            <v>255</v>
          </cell>
        </row>
        <row r="2416">
          <cell r="A2416" t="str">
            <v>农村低保</v>
          </cell>
        </row>
        <row r="2416">
          <cell r="E2416" t="str">
            <v>柳泉铺</v>
          </cell>
        </row>
        <row r="2416">
          <cell r="K2416">
            <v>2</v>
          </cell>
          <cell r="L2416">
            <v>405</v>
          </cell>
          <cell r="M2416">
            <v>0</v>
          </cell>
          <cell r="N2416">
            <v>810</v>
          </cell>
        </row>
        <row r="2417">
          <cell r="A2417" t="str">
            <v>农村低保</v>
          </cell>
        </row>
        <row r="2417">
          <cell r="E2417" t="str">
            <v>柳泉铺</v>
          </cell>
        </row>
        <row r="2417">
          <cell r="K2417">
            <v>1</v>
          </cell>
          <cell r="L2417">
            <v>255</v>
          </cell>
          <cell r="M2417">
            <v>0</v>
          </cell>
          <cell r="N2417">
            <v>255</v>
          </cell>
        </row>
        <row r="2418">
          <cell r="A2418" t="str">
            <v>农村低保</v>
          </cell>
        </row>
        <row r="2418">
          <cell r="E2418" t="str">
            <v>柳泉铺</v>
          </cell>
        </row>
        <row r="2418">
          <cell r="K2418">
            <v>1</v>
          </cell>
          <cell r="L2418">
            <v>405</v>
          </cell>
          <cell r="M2418">
            <v>0</v>
          </cell>
          <cell r="N2418">
            <v>405</v>
          </cell>
        </row>
        <row r="2419">
          <cell r="A2419" t="str">
            <v>农村低保</v>
          </cell>
        </row>
        <row r="2419">
          <cell r="E2419" t="str">
            <v>柳泉铺</v>
          </cell>
        </row>
        <row r="2419">
          <cell r="K2419">
            <v>2</v>
          </cell>
          <cell r="L2419">
            <v>290</v>
          </cell>
          <cell r="M2419">
            <v>0</v>
          </cell>
          <cell r="N2419">
            <v>580</v>
          </cell>
        </row>
        <row r="2420">
          <cell r="A2420" t="str">
            <v>农村低保</v>
          </cell>
        </row>
        <row r="2420">
          <cell r="E2420" t="str">
            <v>柳泉铺</v>
          </cell>
        </row>
        <row r="2420">
          <cell r="K2420">
            <v>1</v>
          </cell>
          <cell r="L2420">
            <v>290</v>
          </cell>
          <cell r="M2420">
            <v>0</v>
          </cell>
          <cell r="N2420">
            <v>290</v>
          </cell>
        </row>
        <row r="2421">
          <cell r="A2421" t="str">
            <v>农村低保</v>
          </cell>
        </row>
        <row r="2421">
          <cell r="E2421" t="str">
            <v>柳泉铺</v>
          </cell>
        </row>
        <row r="2421">
          <cell r="K2421">
            <v>2</v>
          </cell>
          <cell r="L2421">
            <v>405</v>
          </cell>
          <cell r="M2421">
            <v>0</v>
          </cell>
          <cell r="N2421">
            <v>810</v>
          </cell>
        </row>
        <row r="2422">
          <cell r="A2422" t="str">
            <v>农村低保</v>
          </cell>
        </row>
        <row r="2422">
          <cell r="E2422" t="str">
            <v>柳泉铺</v>
          </cell>
        </row>
        <row r="2422">
          <cell r="K2422">
            <v>1</v>
          </cell>
          <cell r="L2422">
            <v>290</v>
          </cell>
          <cell r="M2422">
            <v>0</v>
          </cell>
          <cell r="N2422">
            <v>290</v>
          </cell>
        </row>
        <row r="2423">
          <cell r="A2423" t="str">
            <v>农村低保</v>
          </cell>
        </row>
        <row r="2423">
          <cell r="E2423" t="str">
            <v>柳泉铺</v>
          </cell>
        </row>
        <row r="2423">
          <cell r="K2423">
            <v>5</v>
          </cell>
          <cell r="L2423">
            <v>255</v>
          </cell>
          <cell r="M2423">
            <v>0</v>
          </cell>
          <cell r="N2423">
            <v>1275</v>
          </cell>
        </row>
        <row r="2424">
          <cell r="A2424" t="str">
            <v>农村低保</v>
          </cell>
        </row>
        <row r="2424">
          <cell r="E2424" t="str">
            <v>柳泉铺</v>
          </cell>
        </row>
        <row r="2424">
          <cell r="K2424">
            <v>2</v>
          </cell>
          <cell r="L2424">
            <v>255</v>
          </cell>
          <cell r="M2424">
            <v>0</v>
          </cell>
          <cell r="N2424">
            <v>510</v>
          </cell>
        </row>
        <row r="2425">
          <cell r="A2425" t="str">
            <v>农村低保</v>
          </cell>
        </row>
        <row r="2425">
          <cell r="E2425" t="str">
            <v>柳泉铺</v>
          </cell>
        </row>
        <row r="2425">
          <cell r="K2425">
            <v>2</v>
          </cell>
          <cell r="L2425">
            <v>290</v>
          </cell>
          <cell r="M2425">
            <v>0</v>
          </cell>
          <cell r="N2425">
            <v>580</v>
          </cell>
        </row>
        <row r="2426">
          <cell r="A2426" t="str">
            <v>农村低保</v>
          </cell>
        </row>
        <row r="2426">
          <cell r="E2426" t="str">
            <v>柳泉铺</v>
          </cell>
        </row>
        <row r="2426">
          <cell r="K2426">
            <v>1</v>
          </cell>
          <cell r="L2426">
            <v>405</v>
          </cell>
          <cell r="M2426">
            <v>0</v>
          </cell>
          <cell r="N2426">
            <v>405</v>
          </cell>
        </row>
        <row r="2427">
          <cell r="A2427" t="str">
            <v>农村低保</v>
          </cell>
        </row>
        <row r="2427">
          <cell r="E2427" t="str">
            <v>柳泉铺</v>
          </cell>
        </row>
        <row r="2427">
          <cell r="K2427">
            <v>1</v>
          </cell>
          <cell r="L2427">
            <v>290</v>
          </cell>
          <cell r="M2427">
            <v>0</v>
          </cell>
          <cell r="N2427">
            <v>290</v>
          </cell>
        </row>
        <row r="2428">
          <cell r="A2428" t="str">
            <v>农村低保</v>
          </cell>
        </row>
        <row r="2428">
          <cell r="E2428" t="str">
            <v>柳泉铺</v>
          </cell>
        </row>
        <row r="2428">
          <cell r="K2428">
            <v>1</v>
          </cell>
          <cell r="L2428">
            <v>290</v>
          </cell>
          <cell r="M2428">
            <v>0</v>
          </cell>
          <cell r="N2428">
            <v>290</v>
          </cell>
        </row>
        <row r="2429">
          <cell r="A2429" t="str">
            <v>农村低保</v>
          </cell>
        </row>
        <row r="2429">
          <cell r="E2429" t="str">
            <v>柳泉铺</v>
          </cell>
        </row>
        <row r="2429">
          <cell r="K2429">
            <v>3</v>
          </cell>
          <cell r="L2429">
            <v>290</v>
          </cell>
          <cell r="M2429">
            <v>0</v>
          </cell>
          <cell r="N2429">
            <v>870</v>
          </cell>
        </row>
        <row r="2430">
          <cell r="A2430" t="str">
            <v>农村低保</v>
          </cell>
        </row>
        <row r="2430">
          <cell r="E2430" t="str">
            <v>柳泉铺</v>
          </cell>
        </row>
        <row r="2430">
          <cell r="K2430">
            <v>2</v>
          </cell>
          <cell r="L2430">
            <v>405</v>
          </cell>
          <cell r="M2430">
            <v>0</v>
          </cell>
          <cell r="N2430">
            <v>810</v>
          </cell>
        </row>
        <row r="2431">
          <cell r="A2431" t="str">
            <v>农村低保</v>
          </cell>
        </row>
        <row r="2431">
          <cell r="E2431" t="str">
            <v>柳泉铺</v>
          </cell>
        </row>
        <row r="2431">
          <cell r="K2431">
            <v>1</v>
          </cell>
          <cell r="L2431">
            <v>255</v>
          </cell>
          <cell r="M2431">
            <v>0</v>
          </cell>
          <cell r="N2431">
            <v>255</v>
          </cell>
        </row>
        <row r="2432">
          <cell r="A2432" t="str">
            <v>农村低保</v>
          </cell>
        </row>
        <row r="2432">
          <cell r="E2432" t="str">
            <v>柳泉铺</v>
          </cell>
        </row>
        <row r="2432">
          <cell r="K2432">
            <v>2</v>
          </cell>
          <cell r="L2432">
            <v>405</v>
          </cell>
          <cell r="M2432">
            <v>0</v>
          </cell>
          <cell r="N2432">
            <v>810</v>
          </cell>
        </row>
        <row r="2433">
          <cell r="A2433" t="str">
            <v>农村低保</v>
          </cell>
        </row>
        <row r="2433">
          <cell r="E2433" t="str">
            <v>柳泉铺</v>
          </cell>
        </row>
        <row r="2433">
          <cell r="K2433">
            <v>1</v>
          </cell>
          <cell r="L2433">
            <v>255</v>
          </cell>
          <cell r="M2433">
            <v>0</v>
          </cell>
          <cell r="N2433">
            <v>255</v>
          </cell>
        </row>
        <row r="2434">
          <cell r="A2434" t="str">
            <v>农村低保</v>
          </cell>
        </row>
        <row r="2434">
          <cell r="E2434" t="str">
            <v>柳泉铺</v>
          </cell>
        </row>
        <row r="2434">
          <cell r="K2434">
            <v>1</v>
          </cell>
          <cell r="L2434">
            <v>405</v>
          </cell>
          <cell r="M2434">
            <v>0</v>
          </cell>
          <cell r="N2434">
            <v>405</v>
          </cell>
        </row>
        <row r="2435">
          <cell r="A2435" t="str">
            <v>农村低保</v>
          </cell>
        </row>
        <row r="2435">
          <cell r="E2435" t="str">
            <v>柳泉铺</v>
          </cell>
        </row>
        <row r="2435">
          <cell r="K2435">
            <v>1</v>
          </cell>
          <cell r="L2435">
            <v>255</v>
          </cell>
          <cell r="M2435">
            <v>0</v>
          </cell>
          <cell r="N2435">
            <v>255</v>
          </cell>
        </row>
        <row r="2436">
          <cell r="A2436" t="str">
            <v>农村低保</v>
          </cell>
        </row>
        <row r="2436">
          <cell r="E2436" t="str">
            <v>柳泉铺</v>
          </cell>
        </row>
        <row r="2436">
          <cell r="K2436">
            <v>1</v>
          </cell>
          <cell r="L2436">
            <v>255</v>
          </cell>
          <cell r="M2436">
            <v>0</v>
          </cell>
          <cell r="N2436">
            <v>255</v>
          </cell>
        </row>
        <row r="2437">
          <cell r="A2437" t="str">
            <v>农村低保</v>
          </cell>
        </row>
        <row r="2437">
          <cell r="E2437" t="str">
            <v>柳泉铺</v>
          </cell>
        </row>
        <row r="2437">
          <cell r="K2437">
            <v>1</v>
          </cell>
          <cell r="L2437">
            <v>290</v>
          </cell>
          <cell r="M2437">
            <v>0</v>
          </cell>
          <cell r="N2437">
            <v>290</v>
          </cell>
        </row>
        <row r="2438">
          <cell r="A2438" t="str">
            <v>农村低保</v>
          </cell>
        </row>
        <row r="2438">
          <cell r="E2438" t="str">
            <v>柳泉铺</v>
          </cell>
        </row>
        <row r="2438">
          <cell r="K2438">
            <v>1</v>
          </cell>
          <cell r="L2438">
            <v>255</v>
          </cell>
          <cell r="M2438">
            <v>0</v>
          </cell>
          <cell r="N2438">
            <v>255</v>
          </cell>
        </row>
        <row r="2439">
          <cell r="A2439" t="str">
            <v>农村低保</v>
          </cell>
        </row>
        <row r="2439">
          <cell r="E2439" t="str">
            <v>柳泉铺</v>
          </cell>
        </row>
        <row r="2439">
          <cell r="K2439">
            <v>2</v>
          </cell>
          <cell r="L2439">
            <v>290</v>
          </cell>
          <cell r="M2439">
            <v>0</v>
          </cell>
          <cell r="N2439">
            <v>580</v>
          </cell>
        </row>
        <row r="2440">
          <cell r="A2440" t="str">
            <v>农村低保</v>
          </cell>
        </row>
        <row r="2440">
          <cell r="E2440" t="str">
            <v>柳泉铺</v>
          </cell>
        </row>
        <row r="2440">
          <cell r="K2440">
            <v>2</v>
          </cell>
          <cell r="L2440">
            <v>290</v>
          </cell>
          <cell r="M2440">
            <v>0</v>
          </cell>
          <cell r="N2440">
            <v>580</v>
          </cell>
        </row>
        <row r="2441">
          <cell r="A2441" t="str">
            <v>农村低保</v>
          </cell>
        </row>
        <row r="2441">
          <cell r="E2441" t="str">
            <v>柳泉铺</v>
          </cell>
        </row>
        <row r="2441">
          <cell r="K2441">
            <v>1</v>
          </cell>
          <cell r="L2441">
            <v>255</v>
          </cell>
          <cell r="M2441">
            <v>0</v>
          </cell>
          <cell r="N2441">
            <v>255</v>
          </cell>
        </row>
        <row r="2442">
          <cell r="A2442" t="str">
            <v>农村低保</v>
          </cell>
        </row>
        <row r="2442">
          <cell r="E2442" t="str">
            <v>柳泉铺</v>
          </cell>
        </row>
        <row r="2442">
          <cell r="K2442">
            <v>2</v>
          </cell>
          <cell r="L2442">
            <v>290</v>
          </cell>
          <cell r="M2442">
            <v>0</v>
          </cell>
          <cell r="N2442">
            <v>580</v>
          </cell>
        </row>
        <row r="2443">
          <cell r="A2443" t="str">
            <v>农村低保</v>
          </cell>
        </row>
        <row r="2443">
          <cell r="E2443" t="str">
            <v>柳泉铺</v>
          </cell>
        </row>
        <row r="2443">
          <cell r="K2443">
            <v>3</v>
          </cell>
          <cell r="L2443">
            <v>290</v>
          </cell>
          <cell r="M2443">
            <v>0</v>
          </cell>
          <cell r="N2443">
            <v>870</v>
          </cell>
        </row>
        <row r="2444">
          <cell r="A2444" t="str">
            <v>农村低保</v>
          </cell>
        </row>
        <row r="2444">
          <cell r="E2444" t="str">
            <v>柳泉铺</v>
          </cell>
        </row>
        <row r="2444">
          <cell r="K2444">
            <v>1</v>
          </cell>
          <cell r="L2444">
            <v>290</v>
          </cell>
          <cell r="M2444">
            <v>0</v>
          </cell>
          <cell r="N2444">
            <v>290</v>
          </cell>
        </row>
        <row r="2445">
          <cell r="A2445" t="str">
            <v>农村低保</v>
          </cell>
        </row>
        <row r="2445">
          <cell r="E2445" t="str">
            <v>柳泉铺</v>
          </cell>
        </row>
        <row r="2445">
          <cell r="K2445">
            <v>2</v>
          </cell>
          <cell r="L2445">
            <v>405</v>
          </cell>
          <cell r="M2445">
            <v>0</v>
          </cell>
          <cell r="N2445">
            <v>810</v>
          </cell>
        </row>
        <row r="2446">
          <cell r="A2446" t="str">
            <v>农村低保</v>
          </cell>
        </row>
        <row r="2446">
          <cell r="E2446" t="str">
            <v>柳泉铺</v>
          </cell>
        </row>
        <row r="2446">
          <cell r="K2446">
            <v>1</v>
          </cell>
          <cell r="L2446">
            <v>290</v>
          </cell>
          <cell r="M2446">
            <v>0</v>
          </cell>
          <cell r="N2446">
            <v>290</v>
          </cell>
        </row>
        <row r="2447">
          <cell r="A2447" t="str">
            <v>农村低保</v>
          </cell>
        </row>
        <row r="2447">
          <cell r="E2447" t="str">
            <v>柳泉铺</v>
          </cell>
        </row>
        <row r="2447">
          <cell r="K2447">
            <v>1</v>
          </cell>
          <cell r="L2447">
            <v>290</v>
          </cell>
          <cell r="M2447">
            <v>0</v>
          </cell>
          <cell r="N2447">
            <v>290</v>
          </cell>
        </row>
        <row r="2448">
          <cell r="A2448" t="str">
            <v>农村低保</v>
          </cell>
        </row>
        <row r="2448">
          <cell r="E2448" t="str">
            <v>柳泉铺</v>
          </cell>
        </row>
        <row r="2448">
          <cell r="K2448">
            <v>1</v>
          </cell>
          <cell r="L2448">
            <v>255</v>
          </cell>
          <cell r="M2448">
            <v>0</v>
          </cell>
          <cell r="N2448">
            <v>255</v>
          </cell>
        </row>
        <row r="2449">
          <cell r="A2449" t="str">
            <v>农村低保</v>
          </cell>
        </row>
        <row r="2449">
          <cell r="E2449" t="str">
            <v>柳泉铺</v>
          </cell>
        </row>
        <row r="2449">
          <cell r="K2449">
            <v>1</v>
          </cell>
          <cell r="L2449">
            <v>290</v>
          </cell>
          <cell r="M2449">
            <v>0</v>
          </cell>
          <cell r="N2449">
            <v>290</v>
          </cell>
        </row>
        <row r="2450">
          <cell r="A2450" t="str">
            <v>农村低保</v>
          </cell>
        </row>
        <row r="2450">
          <cell r="E2450" t="str">
            <v>柳泉铺</v>
          </cell>
        </row>
        <row r="2450">
          <cell r="K2450">
            <v>2</v>
          </cell>
          <cell r="L2450">
            <v>290</v>
          </cell>
          <cell r="M2450">
            <v>0</v>
          </cell>
          <cell r="N2450">
            <v>580</v>
          </cell>
        </row>
        <row r="2451">
          <cell r="A2451" t="str">
            <v>农村低保</v>
          </cell>
        </row>
        <row r="2451">
          <cell r="E2451" t="str">
            <v>柳泉铺</v>
          </cell>
        </row>
        <row r="2451">
          <cell r="K2451">
            <v>4</v>
          </cell>
          <cell r="L2451">
            <v>405</v>
          </cell>
          <cell r="M2451">
            <v>0</v>
          </cell>
          <cell r="N2451">
            <v>1620</v>
          </cell>
        </row>
        <row r="2452">
          <cell r="A2452" t="str">
            <v>农村低保</v>
          </cell>
        </row>
        <row r="2452">
          <cell r="E2452" t="str">
            <v>柳泉铺</v>
          </cell>
        </row>
        <row r="2452">
          <cell r="K2452">
            <v>2</v>
          </cell>
          <cell r="L2452">
            <v>405</v>
          </cell>
          <cell r="M2452">
            <v>0</v>
          </cell>
          <cell r="N2452">
            <v>810</v>
          </cell>
        </row>
        <row r="2453">
          <cell r="A2453" t="str">
            <v>农村低保</v>
          </cell>
        </row>
        <row r="2453">
          <cell r="E2453" t="str">
            <v>柳泉铺</v>
          </cell>
        </row>
        <row r="2453">
          <cell r="K2453">
            <v>1</v>
          </cell>
          <cell r="L2453">
            <v>255</v>
          </cell>
          <cell r="M2453">
            <v>0</v>
          </cell>
          <cell r="N2453">
            <v>255</v>
          </cell>
        </row>
        <row r="2454">
          <cell r="A2454" t="str">
            <v>农村低保</v>
          </cell>
        </row>
        <row r="2454">
          <cell r="E2454" t="str">
            <v>柳泉铺</v>
          </cell>
        </row>
        <row r="2454">
          <cell r="K2454">
            <v>2</v>
          </cell>
          <cell r="L2454">
            <v>405</v>
          </cell>
          <cell r="M2454">
            <v>0</v>
          </cell>
          <cell r="N2454">
            <v>810</v>
          </cell>
        </row>
        <row r="2455">
          <cell r="A2455" t="str">
            <v>农村低保</v>
          </cell>
        </row>
        <row r="2455">
          <cell r="E2455" t="str">
            <v>柳泉铺</v>
          </cell>
        </row>
        <row r="2455">
          <cell r="K2455">
            <v>1</v>
          </cell>
          <cell r="L2455">
            <v>255</v>
          </cell>
          <cell r="M2455">
            <v>0</v>
          </cell>
          <cell r="N2455">
            <v>255</v>
          </cell>
        </row>
        <row r="2456">
          <cell r="A2456" t="str">
            <v>农村低保</v>
          </cell>
        </row>
        <row r="2456">
          <cell r="E2456" t="str">
            <v>柳泉铺</v>
          </cell>
        </row>
        <row r="2456">
          <cell r="K2456">
            <v>2</v>
          </cell>
          <cell r="L2456">
            <v>405</v>
          </cell>
          <cell r="M2456">
            <v>0</v>
          </cell>
          <cell r="N2456">
            <v>810</v>
          </cell>
        </row>
        <row r="2457">
          <cell r="A2457" t="str">
            <v>农村低保</v>
          </cell>
        </row>
        <row r="2457">
          <cell r="E2457" t="str">
            <v>柳泉铺</v>
          </cell>
        </row>
        <row r="2457">
          <cell r="K2457">
            <v>3</v>
          </cell>
          <cell r="L2457">
            <v>405</v>
          </cell>
          <cell r="M2457">
            <v>0</v>
          </cell>
          <cell r="N2457">
            <v>1215</v>
          </cell>
        </row>
        <row r="2458">
          <cell r="A2458" t="str">
            <v>农村低保</v>
          </cell>
        </row>
        <row r="2458">
          <cell r="E2458" t="str">
            <v>柳泉铺</v>
          </cell>
        </row>
        <row r="2458">
          <cell r="K2458">
            <v>1</v>
          </cell>
          <cell r="L2458">
            <v>405</v>
          </cell>
          <cell r="M2458">
            <v>0</v>
          </cell>
          <cell r="N2458">
            <v>405</v>
          </cell>
        </row>
        <row r="2459">
          <cell r="A2459" t="str">
            <v>农村低保</v>
          </cell>
        </row>
        <row r="2459">
          <cell r="E2459" t="str">
            <v>柳泉铺</v>
          </cell>
        </row>
        <row r="2459">
          <cell r="K2459">
            <v>2</v>
          </cell>
          <cell r="L2459">
            <v>255</v>
          </cell>
          <cell r="M2459">
            <v>0</v>
          </cell>
          <cell r="N2459">
            <v>510</v>
          </cell>
        </row>
        <row r="2460">
          <cell r="A2460" t="str">
            <v>农村低保</v>
          </cell>
        </row>
        <row r="2460">
          <cell r="E2460" t="str">
            <v>柳泉铺</v>
          </cell>
        </row>
        <row r="2460">
          <cell r="K2460">
            <v>1</v>
          </cell>
          <cell r="L2460">
            <v>405</v>
          </cell>
          <cell r="M2460">
            <v>0</v>
          </cell>
          <cell r="N2460">
            <v>405</v>
          </cell>
        </row>
        <row r="2461">
          <cell r="A2461" t="str">
            <v>农村低保</v>
          </cell>
        </row>
        <row r="2461">
          <cell r="E2461" t="str">
            <v>柳泉铺</v>
          </cell>
        </row>
        <row r="2461">
          <cell r="K2461">
            <v>4</v>
          </cell>
          <cell r="L2461">
            <v>405</v>
          </cell>
          <cell r="M2461">
            <v>0</v>
          </cell>
          <cell r="N2461">
            <v>1620</v>
          </cell>
        </row>
        <row r="2462">
          <cell r="A2462" t="str">
            <v>农村低保</v>
          </cell>
        </row>
        <row r="2462">
          <cell r="E2462" t="str">
            <v>柳泉铺</v>
          </cell>
        </row>
        <row r="2462">
          <cell r="K2462">
            <v>1</v>
          </cell>
          <cell r="L2462">
            <v>255</v>
          </cell>
          <cell r="M2462">
            <v>0</v>
          </cell>
          <cell r="N2462">
            <v>255</v>
          </cell>
        </row>
        <row r="2463">
          <cell r="A2463" t="str">
            <v>农村低保</v>
          </cell>
        </row>
        <row r="2463">
          <cell r="E2463" t="str">
            <v>柳泉铺</v>
          </cell>
        </row>
        <row r="2463">
          <cell r="K2463">
            <v>2</v>
          </cell>
          <cell r="L2463">
            <v>405</v>
          </cell>
          <cell r="M2463">
            <v>0</v>
          </cell>
          <cell r="N2463">
            <v>810</v>
          </cell>
        </row>
        <row r="2464">
          <cell r="A2464" t="str">
            <v>农村低保</v>
          </cell>
        </row>
        <row r="2464">
          <cell r="E2464" t="str">
            <v>柳泉铺</v>
          </cell>
        </row>
        <row r="2464">
          <cell r="K2464">
            <v>2</v>
          </cell>
          <cell r="L2464">
            <v>255</v>
          </cell>
          <cell r="M2464">
            <v>0</v>
          </cell>
          <cell r="N2464">
            <v>510</v>
          </cell>
        </row>
        <row r="2465">
          <cell r="A2465" t="str">
            <v>农村低保</v>
          </cell>
        </row>
        <row r="2465">
          <cell r="E2465" t="str">
            <v>柳泉铺</v>
          </cell>
        </row>
        <row r="2465">
          <cell r="K2465">
            <v>1</v>
          </cell>
          <cell r="L2465">
            <v>255</v>
          </cell>
          <cell r="M2465">
            <v>0</v>
          </cell>
          <cell r="N2465">
            <v>255</v>
          </cell>
        </row>
        <row r="2466">
          <cell r="A2466" t="str">
            <v>农村低保</v>
          </cell>
        </row>
        <row r="2466">
          <cell r="E2466" t="str">
            <v>柳泉铺</v>
          </cell>
        </row>
        <row r="2466">
          <cell r="K2466">
            <v>1</v>
          </cell>
          <cell r="L2466">
            <v>255</v>
          </cell>
          <cell r="M2466">
            <v>0</v>
          </cell>
          <cell r="N2466">
            <v>255</v>
          </cell>
        </row>
        <row r="2467">
          <cell r="A2467" t="str">
            <v>农村低保</v>
          </cell>
        </row>
        <row r="2467">
          <cell r="E2467" t="str">
            <v>柳泉铺</v>
          </cell>
        </row>
        <row r="2467">
          <cell r="K2467">
            <v>3</v>
          </cell>
          <cell r="L2467">
            <v>405</v>
          </cell>
          <cell r="M2467">
            <v>0</v>
          </cell>
          <cell r="N2467">
            <v>1215</v>
          </cell>
        </row>
        <row r="2468">
          <cell r="A2468" t="str">
            <v>农村低保</v>
          </cell>
        </row>
        <row r="2468">
          <cell r="E2468" t="str">
            <v>柳泉铺</v>
          </cell>
        </row>
        <row r="2468">
          <cell r="K2468">
            <v>1</v>
          </cell>
          <cell r="L2468">
            <v>405</v>
          </cell>
          <cell r="M2468">
            <v>0</v>
          </cell>
          <cell r="N2468">
            <v>405</v>
          </cell>
        </row>
        <row r="2469">
          <cell r="A2469" t="str">
            <v>农村低保</v>
          </cell>
        </row>
        <row r="2469">
          <cell r="E2469" t="str">
            <v>柳泉铺</v>
          </cell>
        </row>
        <row r="2469">
          <cell r="K2469">
            <v>2</v>
          </cell>
          <cell r="L2469">
            <v>405</v>
          </cell>
          <cell r="M2469">
            <v>0</v>
          </cell>
          <cell r="N2469">
            <v>810</v>
          </cell>
        </row>
        <row r="2470">
          <cell r="A2470" t="str">
            <v>农村低保</v>
          </cell>
        </row>
        <row r="2470">
          <cell r="E2470" t="str">
            <v>柳泉铺</v>
          </cell>
        </row>
        <row r="2470">
          <cell r="K2470">
            <v>1</v>
          </cell>
          <cell r="L2470">
            <v>405</v>
          </cell>
          <cell r="M2470">
            <v>0</v>
          </cell>
          <cell r="N2470">
            <v>405</v>
          </cell>
        </row>
        <row r="2471">
          <cell r="A2471" t="str">
            <v>农村低保</v>
          </cell>
        </row>
        <row r="2471">
          <cell r="E2471" t="str">
            <v>柳泉铺</v>
          </cell>
        </row>
        <row r="2471">
          <cell r="K2471">
            <v>6</v>
          </cell>
          <cell r="L2471">
            <v>405</v>
          </cell>
          <cell r="M2471">
            <v>0</v>
          </cell>
          <cell r="N2471">
            <v>2430</v>
          </cell>
        </row>
        <row r="2472">
          <cell r="A2472" t="str">
            <v>农村低保</v>
          </cell>
        </row>
        <row r="2472">
          <cell r="E2472" t="str">
            <v>柳泉铺</v>
          </cell>
        </row>
        <row r="2472">
          <cell r="K2472">
            <v>2</v>
          </cell>
          <cell r="L2472">
            <v>405</v>
          </cell>
          <cell r="M2472">
            <v>0</v>
          </cell>
          <cell r="N2472">
            <v>810</v>
          </cell>
        </row>
        <row r="2473">
          <cell r="A2473" t="str">
            <v>农村低保</v>
          </cell>
        </row>
        <row r="2473">
          <cell r="E2473" t="str">
            <v>柳泉铺</v>
          </cell>
        </row>
        <row r="2473">
          <cell r="K2473">
            <v>4</v>
          </cell>
          <cell r="L2473">
            <v>405</v>
          </cell>
          <cell r="M2473">
            <v>0</v>
          </cell>
          <cell r="N2473">
            <v>1620</v>
          </cell>
        </row>
        <row r="2474">
          <cell r="A2474" t="str">
            <v>农村低保</v>
          </cell>
        </row>
        <row r="2474">
          <cell r="E2474" t="str">
            <v>柳泉铺</v>
          </cell>
        </row>
        <row r="2474">
          <cell r="K2474">
            <v>1</v>
          </cell>
          <cell r="L2474">
            <v>255</v>
          </cell>
          <cell r="M2474">
            <v>0</v>
          </cell>
          <cell r="N2474">
            <v>255</v>
          </cell>
        </row>
        <row r="2475">
          <cell r="A2475" t="str">
            <v>农村低保</v>
          </cell>
        </row>
        <row r="2475">
          <cell r="E2475" t="str">
            <v>柳泉铺</v>
          </cell>
        </row>
        <row r="2475">
          <cell r="K2475">
            <v>3</v>
          </cell>
          <cell r="L2475">
            <v>405</v>
          </cell>
          <cell r="M2475">
            <v>0</v>
          </cell>
          <cell r="N2475">
            <v>1215</v>
          </cell>
        </row>
        <row r="2476">
          <cell r="A2476" t="str">
            <v>农村低保</v>
          </cell>
        </row>
        <row r="2476">
          <cell r="E2476" t="str">
            <v>柳泉铺</v>
          </cell>
        </row>
        <row r="2476">
          <cell r="K2476">
            <v>3</v>
          </cell>
          <cell r="L2476">
            <v>290</v>
          </cell>
          <cell r="M2476">
            <v>0</v>
          </cell>
          <cell r="N2476">
            <v>870</v>
          </cell>
        </row>
        <row r="2477">
          <cell r="A2477" t="str">
            <v>农村低保</v>
          </cell>
        </row>
        <row r="2477">
          <cell r="E2477" t="str">
            <v>柳泉铺</v>
          </cell>
        </row>
        <row r="2477">
          <cell r="K2477">
            <v>1</v>
          </cell>
          <cell r="L2477">
            <v>405</v>
          </cell>
          <cell r="M2477">
            <v>0</v>
          </cell>
          <cell r="N2477">
            <v>405</v>
          </cell>
        </row>
        <row r="2478">
          <cell r="A2478" t="str">
            <v>农村低保</v>
          </cell>
        </row>
        <row r="2478">
          <cell r="E2478" t="str">
            <v>柳泉铺</v>
          </cell>
        </row>
        <row r="2478">
          <cell r="K2478">
            <v>1</v>
          </cell>
          <cell r="L2478">
            <v>405</v>
          </cell>
          <cell r="M2478">
            <v>0</v>
          </cell>
          <cell r="N2478">
            <v>405</v>
          </cell>
        </row>
        <row r="2479">
          <cell r="A2479" t="str">
            <v>农村低保</v>
          </cell>
        </row>
        <row r="2479">
          <cell r="E2479" t="str">
            <v>柳泉铺</v>
          </cell>
        </row>
        <row r="2479">
          <cell r="K2479">
            <v>1</v>
          </cell>
          <cell r="L2479">
            <v>405</v>
          </cell>
          <cell r="M2479">
            <v>0</v>
          </cell>
          <cell r="N2479">
            <v>405</v>
          </cell>
        </row>
        <row r="2480">
          <cell r="A2480" t="str">
            <v>农村低保</v>
          </cell>
        </row>
        <row r="2480">
          <cell r="E2480" t="str">
            <v>柳泉铺</v>
          </cell>
        </row>
        <row r="2480">
          <cell r="K2480">
            <v>1</v>
          </cell>
          <cell r="L2480">
            <v>405</v>
          </cell>
          <cell r="M2480">
            <v>0</v>
          </cell>
          <cell r="N2480">
            <v>405</v>
          </cell>
        </row>
        <row r="2481">
          <cell r="A2481" t="str">
            <v>农村低保</v>
          </cell>
        </row>
        <row r="2481">
          <cell r="E2481" t="str">
            <v>柳泉铺</v>
          </cell>
        </row>
        <row r="2481">
          <cell r="K2481">
            <v>1</v>
          </cell>
          <cell r="L2481">
            <v>255</v>
          </cell>
          <cell r="M2481">
            <v>0</v>
          </cell>
          <cell r="N2481">
            <v>255</v>
          </cell>
        </row>
        <row r="2482">
          <cell r="A2482" t="str">
            <v>农村低保</v>
          </cell>
        </row>
        <row r="2482">
          <cell r="E2482" t="str">
            <v>柳泉铺</v>
          </cell>
        </row>
        <row r="2482">
          <cell r="K2482">
            <v>1</v>
          </cell>
          <cell r="L2482">
            <v>255</v>
          </cell>
          <cell r="M2482">
            <v>0</v>
          </cell>
          <cell r="N2482">
            <v>255</v>
          </cell>
        </row>
        <row r="2483">
          <cell r="A2483" t="str">
            <v>农村低保</v>
          </cell>
        </row>
        <row r="2483">
          <cell r="E2483" t="str">
            <v>柳泉铺</v>
          </cell>
        </row>
        <row r="2483">
          <cell r="K2483">
            <v>1</v>
          </cell>
          <cell r="L2483">
            <v>405</v>
          </cell>
          <cell r="M2483">
            <v>0</v>
          </cell>
          <cell r="N2483">
            <v>405</v>
          </cell>
        </row>
        <row r="2484">
          <cell r="A2484" t="str">
            <v>农村低保</v>
          </cell>
        </row>
        <row r="2484">
          <cell r="E2484" t="str">
            <v>柳泉铺</v>
          </cell>
        </row>
        <row r="2484">
          <cell r="K2484">
            <v>1</v>
          </cell>
          <cell r="L2484">
            <v>255</v>
          </cell>
          <cell r="M2484">
            <v>0</v>
          </cell>
          <cell r="N2484">
            <v>255</v>
          </cell>
        </row>
        <row r="2485">
          <cell r="A2485" t="str">
            <v>农村低保</v>
          </cell>
        </row>
        <row r="2485">
          <cell r="E2485" t="str">
            <v>柳泉铺</v>
          </cell>
        </row>
        <row r="2485">
          <cell r="K2485">
            <v>2</v>
          </cell>
          <cell r="L2485">
            <v>255</v>
          </cell>
          <cell r="M2485">
            <v>0</v>
          </cell>
          <cell r="N2485">
            <v>510</v>
          </cell>
        </row>
        <row r="2486">
          <cell r="A2486" t="str">
            <v>农村低保</v>
          </cell>
        </row>
        <row r="2486">
          <cell r="E2486" t="str">
            <v>柳泉铺</v>
          </cell>
        </row>
        <row r="2486">
          <cell r="K2486">
            <v>1</v>
          </cell>
          <cell r="L2486">
            <v>405</v>
          </cell>
          <cell r="M2486">
            <v>0</v>
          </cell>
          <cell r="N2486">
            <v>405</v>
          </cell>
        </row>
        <row r="2487">
          <cell r="A2487" t="str">
            <v>农村低保</v>
          </cell>
        </row>
        <row r="2487">
          <cell r="E2487" t="str">
            <v>柳泉铺</v>
          </cell>
        </row>
        <row r="2487">
          <cell r="K2487">
            <v>2</v>
          </cell>
          <cell r="L2487">
            <v>405</v>
          </cell>
          <cell r="M2487">
            <v>0</v>
          </cell>
          <cell r="N2487">
            <v>810</v>
          </cell>
        </row>
        <row r="2488">
          <cell r="A2488" t="str">
            <v>农村低保</v>
          </cell>
        </row>
        <row r="2488">
          <cell r="E2488" t="str">
            <v>柳泉铺</v>
          </cell>
        </row>
        <row r="2488">
          <cell r="K2488">
            <v>1</v>
          </cell>
          <cell r="L2488">
            <v>255</v>
          </cell>
          <cell r="M2488">
            <v>0</v>
          </cell>
          <cell r="N2488">
            <v>255</v>
          </cell>
        </row>
        <row r="2489">
          <cell r="A2489" t="str">
            <v>农村低保</v>
          </cell>
        </row>
        <row r="2489">
          <cell r="E2489" t="str">
            <v>柳泉铺</v>
          </cell>
        </row>
        <row r="2489">
          <cell r="K2489">
            <v>2</v>
          </cell>
          <cell r="L2489">
            <v>290</v>
          </cell>
          <cell r="M2489">
            <v>0</v>
          </cell>
          <cell r="N2489">
            <v>580</v>
          </cell>
        </row>
        <row r="2490">
          <cell r="A2490" t="str">
            <v>农村低保</v>
          </cell>
        </row>
        <row r="2490">
          <cell r="E2490" t="str">
            <v>柳泉铺</v>
          </cell>
        </row>
        <row r="2490">
          <cell r="K2490">
            <v>1</v>
          </cell>
          <cell r="L2490">
            <v>405</v>
          </cell>
          <cell r="M2490">
            <v>0</v>
          </cell>
          <cell r="N2490">
            <v>405</v>
          </cell>
        </row>
        <row r="2491">
          <cell r="A2491" t="str">
            <v>农村低保</v>
          </cell>
        </row>
        <row r="2491">
          <cell r="E2491" t="str">
            <v>柳泉铺</v>
          </cell>
        </row>
        <row r="2491">
          <cell r="K2491">
            <v>2</v>
          </cell>
          <cell r="L2491">
            <v>255</v>
          </cell>
          <cell r="M2491">
            <v>0</v>
          </cell>
          <cell r="N2491">
            <v>510</v>
          </cell>
        </row>
        <row r="2492">
          <cell r="A2492" t="str">
            <v>农村低保</v>
          </cell>
        </row>
        <row r="2492">
          <cell r="E2492" t="str">
            <v>柳泉铺</v>
          </cell>
        </row>
        <row r="2492">
          <cell r="K2492">
            <v>1</v>
          </cell>
          <cell r="L2492">
            <v>290</v>
          </cell>
          <cell r="M2492">
            <v>0</v>
          </cell>
          <cell r="N2492">
            <v>290</v>
          </cell>
        </row>
        <row r="2493">
          <cell r="A2493" t="str">
            <v>农村低保</v>
          </cell>
        </row>
        <row r="2493">
          <cell r="E2493" t="str">
            <v>柳泉铺</v>
          </cell>
        </row>
        <row r="2493">
          <cell r="K2493">
            <v>1</v>
          </cell>
          <cell r="L2493">
            <v>405</v>
          </cell>
          <cell r="M2493">
            <v>0</v>
          </cell>
          <cell r="N2493">
            <v>405</v>
          </cell>
        </row>
        <row r="2494">
          <cell r="A2494" t="str">
            <v>农村低保</v>
          </cell>
        </row>
        <row r="2494">
          <cell r="E2494" t="str">
            <v>柳泉铺</v>
          </cell>
        </row>
        <row r="2494">
          <cell r="K2494">
            <v>1</v>
          </cell>
          <cell r="L2494">
            <v>405</v>
          </cell>
          <cell r="M2494">
            <v>0</v>
          </cell>
          <cell r="N2494">
            <v>405</v>
          </cell>
        </row>
        <row r="2495">
          <cell r="A2495" t="str">
            <v>农村低保</v>
          </cell>
        </row>
        <row r="2495">
          <cell r="E2495" t="str">
            <v>柳泉铺</v>
          </cell>
        </row>
        <row r="2495">
          <cell r="K2495">
            <v>1</v>
          </cell>
          <cell r="L2495">
            <v>255</v>
          </cell>
          <cell r="M2495">
            <v>0</v>
          </cell>
          <cell r="N2495">
            <v>255</v>
          </cell>
        </row>
        <row r="2496">
          <cell r="A2496" t="str">
            <v>农村低保</v>
          </cell>
        </row>
        <row r="2496">
          <cell r="E2496" t="str">
            <v>柳泉铺</v>
          </cell>
        </row>
        <row r="2496">
          <cell r="K2496">
            <v>1</v>
          </cell>
          <cell r="L2496">
            <v>405</v>
          </cell>
          <cell r="M2496">
            <v>0</v>
          </cell>
          <cell r="N2496">
            <v>405</v>
          </cell>
        </row>
        <row r="2497">
          <cell r="A2497" t="str">
            <v>农村低保</v>
          </cell>
        </row>
        <row r="2497">
          <cell r="E2497" t="str">
            <v>柳泉铺</v>
          </cell>
        </row>
        <row r="2497">
          <cell r="K2497">
            <v>2</v>
          </cell>
          <cell r="L2497">
            <v>290</v>
          </cell>
          <cell r="M2497">
            <v>0</v>
          </cell>
          <cell r="N2497">
            <v>580</v>
          </cell>
        </row>
        <row r="2498">
          <cell r="A2498" t="str">
            <v>农村低保</v>
          </cell>
        </row>
        <row r="2498">
          <cell r="E2498" t="str">
            <v>柳泉铺</v>
          </cell>
        </row>
        <row r="2498">
          <cell r="K2498">
            <v>1</v>
          </cell>
          <cell r="L2498">
            <v>405</v>
          </cell>
          <cell r="M2498">
            <v>0</v>
          </cell>
          <cell r="N2498">
            <v>405</v>
          </cell>
        </row>
        <row r="2499">
          <cell r="A2499" t="str">
            <v>农村低保</v>
          </cell>
        </row>
        <row r="2499">
          <cell r="E2499" t="str">
            <v>柳泉铺</v>
          </cell>
        </row>
        <row r="2499">
          <cell r="K2499">
            <v>1</v>
          </cell>
          <cell r="L2499">
            <v>255</v>
          </cell>
          <cell r="M2499">
            <v>0</v>
          </cell>
          <cell r="N2499">
            <v>255</v>
          </cell>
        </row>
        <row r="2500">
          <cell r="A2500" t="str">
            <v>农村低保</v>
          </cell>
        </row>
        <row r="2500">
          <cell r="E2500" t="str">
            <v>柳泉铺</v>
          </cell>
        </row>
        <row r="2500">
          <cell r="K2500">
            <v>1</v>
          </cell>
          <cell r="L2500">
            <v>290</v>
          </cell>
          <cell r="M2500">
            <v>0</v>
          </cell>
          <cell r="N2500">
            <v>290</v>
          </cell>
        </row>
        <row r="2501">
          <cell r="A2501" t="str">
            <v>农村低保</v>
          </cell>
        </row>
        <row r="2501">
          <cell r="E2501" t="str">
            <v>柳泉铺</v>
          </cell>
        </row>
        <row r="2501">
          <cell r="K2501">
            <v>1</v>
          </cell>
          <cell r="L2501">
            <v>255</v>
          </cell>
          <cell r="M2501">
            <v>0</v>
          </cell>
          <cell r="N2501">
            <v>255</v>
          </cell>
        </row>
        <row r="2502">
          <cell r="A2502" t="str">
            <v>农村低保</v>
          </cell>
        </row>
        <row r="2502">
          <cell r="E2502" t="str">
            <v>柳泉铺</v>
          </cell>
        </row>
        <row r="2502">
          <cell r="K2502">
            <v>3</v>
          </cell>
          <cell r="L2502">
            <v>290</v>
          </cell>
          <cell r="M2502">
            <v>0</v>
          </cell>
          <cell r="N2502">
            <v>870</v>
          </cell>
        </row>
        <row r="2503">
          <cell r="A2503" t="str">
            <v>农村低保</v>
          </cell>
        </row>
        <row r="2503">
          <cell r="E2503" t="str">
            <v>柳泉铺</v>
          </cell>
        </row>
        <row r="2503">
          <cell r="K2503">
            <v>1</v>
          </cell>
          <cell r="L2503">
            <v>405</v>
          </cell>
          <cell r="M2503">
            <v>0</v>
          </cell>
          <cell r="N2503">
            <v>405</v>
          </cell>
        </row>
        <row r="2504">
          <cell r="A2504" t="str">
            <v>农村低保</v>
          </cell>
        </row>
        <row r="2504">
          <cell r="E2504" t="str">
            <v>柳泉铺</v>
          </cell>
        </row>
        <row r="2504">
          <cell r="K2504">
            <v>1</v>
          </cell>
          <cell r="L2504">
            <v>405</v>
          </cell>
          <cell r="M2504">
            <v>0</v>
          </cell>
          <cell r="N2504">
            <v>405</v>
          </cell>
        </row>
        <row r="2505">
          <cell r="A2505" t="str">
            <v>农村低保</v>
          </cell>
        </row>
        <row r="2505">
          <cell r="E2505" t="str">
            <v>柳泉铺</v>
          </cell>
        </row>
        <row r="2505">
          <cell r="K2505">
            <v>2</v>
          </cell>
          <cell r="L2505">
            <v>255</v>
          </cell>
          <cell r="M2505">
            <v>0</v>
          </cell>
          <cell r="N2505">
            <v>510</v>
          </cell>
        </row>
        <row r="2506">
          <cell r="A2506" t="str">
            <v>农村低保</v>
          </cell>
        </row>
        <row r="2506">
          <cell r="E2506" t="str">
            <v>柳泉铺</v>
          </cell>
        </row>
        <row r="2506">
          <cell r="K2506">
            <v>2</v>
          </cell>
          <cell r="L2506">
            <v>405</v>
          </cell>
          <cell r="M2506">
            <v>0</v>
          </cell>
          <cell r="N2506">
            <v>810</v>
          </cell>
        </row>
        <row r="2507">
          <cell r="A2507" t="str">
            <v>农村低保</v>
          </cell>
        </row>
        <row r="2507">
          <cell r="E2507" t="str">
            <v>柳泉铺</v>
          </cell>
        </row>
        <row r="2507">
          <cell r="K2507">
            <v>1</v>
          </cell>
          <cell r="L2507">
            <v>255</v>
          </cell>
          <cell r="M2507">
            <v>0</v>
          </cell>
          <cell r="N2507">
            <v>255</v>
          </cell>
        </row>
        <row r="2508">
          <cell r="A2508" t="str">
            <v>农村低保</v>
          </cell>
        </row>
        <row r="2508">
          <cell r="E2508" t="str">
            <v>柳泉铺</v>
          </cell>
        </row>
        <row r="2508">
          <cell r="K2508">
            <v>2</v>
          </cell>
          <cell r="L2508">
            <v>405</v>
          </cell>
          <cell r="M2508">
            <v>0</v>
          </cell>
          <cell r="N2508">
            <v>810</v>
          </cell>
        </row>
        <row r="2509">
          <cell r="A2509" t="str">
            <v>农村低保</v>
          </cell>
        </row>
        <row r="2509">
          <cell r="E2509" t="str">
            <v>柳泉铺</v>
          </cell>
        </row>
        <row r="2509">
          <cell r="K2509">
            <v>1</v>
          </cell>
          <cell r="L2509">
            <v>290</v>
          </cell>
          <cell r="M2509">
            <v>0</v>
          </cell>
          <cell r="N2509">
            <v>290</v>
          </cell>
        </row>
        <row r="2510">
          <cell r="A2510" t="str">
            <v>农村低保</v>
          </cell>
        </row>
        <row r="2510">
          <cell r="E2510" t="str">
            <v>柳泉铺</v>
          </cell>
        </row>
        <row r="2510">
          <cell r="K2510">
            <v>2</v>
          </cell>
          <cell r="L2510">
            <v>405</v>
          </cell>
          <cell r="M2510">
            <v>0</v>
          </cell>
          <cell r="N2510">
            <v>810</v>
          </cell>
        </row>
        <row r="2511">
          <cell r="A2511" t="str">
            <v>农村低保</v>
          </cell>
        </row>
        <row r="2511">
          <cell r="E2511" t="str">
            <v>柳泉铺</v>
          </cell>
        </row>
        <row r="2511">
          <cell r="K2511">
            <v>3</v>
          </cell>
          <cell r="L2511">
            <v>405</v>
          </cell>
          <cell r="M2511">
            <v>0</v>
          </cell>
          <cell r="N2511">
            <v>1215</v>
          </cell>
        </row>
        <row r="2512">
          <cell r="A2512" t="str">
            <v>农村低保</v>
          </cell>
        </row>
        <row r="2512">
          <cell r="E2512" t="str">
            <v>柳泉铺</v>
          </cell>
        </row>
        <row r="2512">
          <cell r="K2512">
            <v>1</v>
          </cell>
          <cell r="L2512">
            <v>290</v>
          </cell>
          <cell r="M2512">
            <v>0</v>
          </cell>
          <cell r="N2512">
            <v>290</v>
          </cell>
        </row>
        <row r="2513">
          <cell r="A2513" t="str">
            <v>农村低保</v>
          </cell>
        </row>
        <row r="2513">
          <cell r="E2513" t="str">
            <v>柳泉铺</v>
          </cell>
        </row>
        <row r="2513">
          <cell r="K2513">
            <v>1</v>
          </cell>
          <cell r="L2513">
            <v>290</v>
          </cell>
          <cell r="M2513">
            <v>0</v>
          </cell>
          <cell r="N2513">
            <v>290</v>
          </cell>
        </row>
        <row r="2514">
          <cell r="A2514" t="str">
            <v>农村低保</v>
          </cell>
        </row>
        <row r="2514">
          <cell r="E2514" t="str">
            <v>柳泉铺</v>
          </cell>
        </row>
        <row r="2514">
          <cell r="K2514">
            <v>1</v>
          </cell>
          <cell r="L2514">
            <v>255</v>
          </cell>
          <cell r="M2514">
            <v>0</v>
          </cell>
          <cell r="N2514">
            <v>255</v>
          </cell>
        </row>
        <row r="2515">
          <cell r="A2515" t="str">
            <v>农村低保</v>
          </cell>
        </row>
        <row r="2515">
          <cell r="E2515" t="str">
            <v>柳泉铺</v>
          </cell>
        </row>
        <row r="2515">
          <cell r="K2515">
            <v>1</v>
          </cell>
          <cell r="L2515">
            <v>255</v>
          </cell>
          <cell r="M2515">
            <v>0</v>
          </cell>
          <cell r="N2515">
            <v>255</v>
          </cell>
        </row>
        <row r="2516">
          <cell r="A2516" t="str">
            <v>农村低保</v>
          </cell>
        </row>
        <row r="2516">
          <cell r="E2516" t="str">
            <v>柳泉铺</v>
          </cell>
        </row>
        <row r="2516">
          <cell r="K2516">
            <v>1</v>
          </cell>
          <cell r="L2516">
            <v>290</v>
          </cell>
          <cell r="M2516">
            <v>0</v>
          </cell>
          <cell r="N2516">
            <v>290</v>
          </cell>
        </row>
        <row r="2517">
          <cell r="A2517" t="str">
            <v>农村低保</v>
          </cell>
        </row>
        <row r="2517">
          <cell r="E2517" t="str">
            <v>柳泉铺</v>
          </cell>
        </row>
        <row r="2517">
          <cell r="K2517">
            <v>1</v>
          </cell>
          <cell r="L2517">
            <v>290</v>
          </cell>
          <cell r="M2517">
            <v>0</v>
          </cell>
          <cell r="N2517">
            <v>290</v>
          </cell>
        </row>
        <row r="2518">
          <cell r="A2518" t="str">
            <v>农村低保</v>
          </cell>
        </row>
        <row r="2518">
          <cell r="E2518" t="str">
            <v>柳泉铺</v>
          </cell>
        </row>
        <row r="2518">
          <cell r="K2518">
            <v>1</v>
          </cell>
          <cell r="L2518">
            <v>290</v>
          </cell>
          <cell r="M2518">
            <v>0</v>
          </cell>
          <cell r="N2518">
            <v>290</v>
          </cell>
        </row>
        <row r="2519">
          <cell r="A2519" t="str">
            <v>农村低保</v>
          </cell>
        </row>
        <row r="2519">
          <cell r="E2519" t="str">
            <v>柳泉铺</v>
          </cell>
        </row>
        <row r="2519">
          <cell r="K2519">
            <v>1</v>
          </cell>
          <cell r="L2519">
            <v>255</v>
          </cell>
          <cell r="M2519">
            <v>0</v>
          </cell>
          <cell r="N2519">
            <v>255</v>
          </cell>
        </row>
        <row r="2520">
          <cell r="A2520" t="str">
            <v>农村低保</v>
          </cell>
        </row>
        <row r="2520">
          <cell r="E2520" t="str">
            <v>柳泉铺</v>
          </cell>
        </row>
        <row r="2520">
          <cell r="K2520">
            <v>4</v>
          </cell>
          <cell r="L2520">
            <v>405</v>
          </cell>
          <cell r="M2520">
            <v>0</v>
          </cell>
          <cell r="N2520">
            <v>1620</v>
          </cell>
        </row>
        <row r="2521">
          <cell r="A2521" t="str">
            <v>农村低保</v>
          </cell>
        </row>
        <row r="2521">
          <cell r="E2521" t="str">
            <v>柳泉铺</v>
          </cell>
        </row>
        <row r="2521">
          <cell r="K2521">
            <v>1</v>
          </cell>
          <cell r="L2521">
            <v>290</v>
          </cell>
          <cell r="M2521">
            <v>0</v>
          </cell>
          <cell r="N2521">
            <v>290</v>
          </cell>
        </row>
        <row r="2522">
          <cell r="A2522" t="str">
            <v>农村低保</v>
          </cell>
        </row>
        <row r="2522">
          <cell r="E2522" t="str">
            <v>柳泉铺</v>
          </cell>
        </row>
        <row r="2522">
          <cell r="K2522">
            <v>1</v>
          </cell>
          <cell r="L2522">
            <v>290</v>
          </cell>
          <cell r="M2522">
            <v>0</v>
          </cell>
          <cell r="N2522">
            <v>290</v>
          </cell>
        </row>
        <row r="2523">
          <cell r="A2523" t="str">
            <v>农村低保</v>
          </cell>
        </row>
        <row r="2523">
          <cell r="E2523" t="str">
            <v>柳泉铺</v>
          </cell>
        </row>
        <row r="2523">
          <cell r="K2523">
            <v>1</v>
          </cell>
          <cell r="L2523">
            <v>290</v>
          </cell>
          <cell r="M2523">
            <v>0</v>
          </cell>
          <cell r="N2523">
            <v>290</v>
          </cell>
        </row>
        <row r="2524">
          <cell r="A2524" t="str">
            <v>农村低保</v>
          </cell>
        </row>
        <row r="2524">
          <cell r="E2524" t="str">
            <v>柳泉铺</v>
          </cell>
        </row>
        <row r="2524">
          <cell r="K2524">
            <v>2</v>
          </cell>
          <cell r="L2524">
            <v>290</v>
          </cell>
          <cell r="M2524">
            <v>0</v>
          </cell>
          <cell r="N2524">
            <v>580</v>
          </cell>
        </row>
        <row r="2525">
          <cell r="A2525" t="str">
            <v>农村低保</v>
          </cell>
        </row>
        <row r="2525">
          <cell r="E2525" t="str">
            <v>柳泉铺</v>
          </cell>
        </row>
        <row r="2525">
          <cell r="K2525">
            <v>2</v>
          </cell>
          <cell r="L2525">
            <v>405</v>
          </cell>
          <cell r="M2525">
            <v>0</v>
          </cell>
          <cell r="N2525">
            <v>810</v>
          </cell>
        </row>
        <row r="2526">
          <cell r="A2526" t="str">
            <v>农村低保</v>
          </cell>
        </row>
        <row r="2526">
          <cell r="E2526" t="str">
            <v>柳泉铺</v>
          </cell>
        </row>
        <row r="2526">
          <cell r="K2526">
            <v>1</v>
          </cell>
          <cell r="L2526">
            <v>405</v>
          </cell>
          <cell r="M2526">
            <v>0</v>
          </cell>
          <cell r="N2526">
            <v>405</v>
          </cell>
        </row>
        <row r="2527">
          <cell r="A2527" t="str">
            <v>农村低保</v>
          </cell>
        </row>
        <row r="2527">
          <cell r="E2527" t="str">
            <v>柳泉铺</v>
          </cell>
        </row>
        <row r="2527">
          <cell r="K2527">
            <v>2</v>
          </cell>
          <cell r="L2527">
            <v>290</v>
          </cell>
          <cell r="M2527">
            <v>0</v>
          </cell>
          <cell r="N2527">
            <v>580</v>
          </cell>
        </row>
        <row r="2528">
          <cell r="A2528" t="str">
            <v>农村低保</v>
          </cell>
        </row>
        <row r="2528">
          <cell r="E2528" t="str">
            <v>柳泉铺</v>
          </cell>
        </row>
        <row r="2528">
          <cell r="K2528">
            <v>2</v>
          </cell>
          <cell r="L2528">
            <v>405</v>
          </cell>
          <cell r="M2528">
            <v>0</v>
          </cell>
          <cell r="N2528">
            <v>810</v>
          </cell>
        </row>
        <row r="2529">
          <cell r="A2529" t="str">
            <v>农村低保</v>
          </cell>
        </row>
        <row r="2529">
          <cell r="E2529" t="str">
            <v>柳泉铺</v>
          </cell>
        </row>
        <row r="2529">
          <cell r="K2529">
            <v>1</v>
          </cell>
          <cell r="L2529">
            <v>405</v>
          </cell>
          <cell r="M2529">
            <v>0</v>
          </cell>
          <cell r="N2529">
            <v>405</v>
          </cell>
        </row>
        <row r="2530">
          <cell r="A2530" t="str">
            <v>农村低保</v>
          </cell>
        </row>
        <row r="2530">
          <cell r="E2530" t="str">
            <v>柳泉铺</v>
          </cell>
        </row>
        <row r="2530">
          <cell r="K2530">
            <v>1</v>
          </cell>
          <cell r="L2530">
            <v>405</v>
          </cell>
          <cell r="M2530">
            <v>0</v>
          </cell>
          <cell r="N2530">
            <v>405</v>
          </cell>
        </row>
        <row r="2531">
          <cell r="A2531" t="str">
            <v>农村低保</v>
          </cell>
        </row>
        <row r="2531">
          <cell r="E2531" t="str">
            <v>柳泉铺</v>
          </cell>
        </row>
        <row r="2531">
          <cell r="K2531">
            <v>1</v>
          </cell>
          <cell r="L2531">
            <v>405</v>
          </cell>
          <cell r="M2531">
            <v>0</v>
          </cell>
          <cell r="N2531">
            <v>405</v>
          </cell>
        </row>
        <row r="2532">
          <cell r="A2532" t="str">
            <v>农村低保</v>
          </cell>
        </row>
        <row r="2532">
          <cell r="E2532" t="str">
            <v>柳泉铺</v>
          </cell>
        </row>
        <row r="2532">
          <cell r="K2532">
            <v>2</v>
          </cell>
          <cell r="L2532">
            <v>290</v>
          </cell>
          <cell r="M2532">
            <v>0</v>
          </cell>
          <cell r="N2532">
            <v>580</v>
          </cell>
        </row>
        <row r="2533">
          <cell r="A2533" t="str">
            <v>农村低保</v>
          </cell>
        </row>
        <row r="2533">
          <cell r="E2533" t="str">
            <v>柳泉铺</v>
          </cell>
        </row>
        <row r="2533">
          <cell r="K2533">
            <v>2</v>
          </cell>
          <cell r="L2533">
            <v>405</v>
          </cell>
          <cell r="M2533">
            <v>0</v>
          </cell>
          <cell r="N2533">
            <v>810</v>
          </cell>
        </row>
        <row r="2534">
          <cell r="A2534" t="str">
            <v>农村低保</v>
          </cell>
        </row>
        <row r="2534">
          <cell r="E2534" t="str">
            <v>柳泉铺</v>
          </cell>
        </row>
        <row r="2534">
          <cell r="K2534">
            <v>2</v>
          </cell>
          <cell r="L2534">
            <v>405</v>
          </cell>
          <cell r="M2534">
            <v>0</v>
          </cell>
          <cell r="N2534">
            <v>810</v>
          </cell>
        </row>
        <row r="2535">
          <cell r="A2535" t="str">
            <v>农村低保</v>
          </cell>
        </row>
        <row r="2535">
          <cell r="E2535" t="str">
            <v>柳泉铺</v>
          </cell>
        </row>
        <row r="2535">
          <cell r="K2535">
            <v>3</v>
          </cell>
          <cell r="L2535">
            <v>255</v>
          </cell>
          <cell r="M2535">
            <v>0</v>
          </cell>
          <cell r="N2535">
            <v>765</v>
          </cell>
        </row>
        <row r="2536">
          <cell r="A2536" t="str">
            <v>农村低保</v>
          </cell>
        </row>
        <row r="2536">
          <cell r="E2536" t="str">
            <v>柳泉铺</v>
          </cell>
        </row>
        <row r="2536">
          <cell r="K2536">
            <v>2</v>
          </cell>
          <cell r="L2536">
            <v>255</v>
          </cell>
          <cell r="M2536">
            <v>0</v>
          </cell>
          <cell r="N2536">
            <v>510</v>
          </cell>
        </row>
        <row r="2537">
          <cell r="A2537" t="str">
            <v>农村低保</v>
          </cell>
        </row>
        <row r="2537">
          <cell r="E2537" t="str">
            <v>柳泉铺</v>
          </cell>
        </row>
        <row r="2537">
          <cell r="K2537">
            <v>1</v>
          </cell>
          <cell r="L2537">
            <v>255</v>
          </cell>
          <cell r="M2537">
            <v>0</v>
          </cell>
          <cell r="N2537">
            <v>255</v>
          </cell>
        </row>
        <row r="2538">
          <cell r="A2538" t="str">
            <v>农村低保</v>
          </cell>
        </row>
        <row r="2538">
          <cell r="E2538" t="str">
            <v>柳泉铺</v>
          </cell>
        </row>
        <row r="2538">
          <cell r="K2538">
            <v>4</v>
          </cell>
          <cell r="L2538">
            <v>255</v>
          </cell>
          <cell r="M2538">
            <v>0</v>
          </cell>
          <cell r="N2538">
            <v>1020</v>
          </cell>
        </row>
        <row r="2539">
          <cell r="A2539" t="str">
            <v>农村低保</v>
          </cell>
        </row>
        <row r="2539">
          <cell r="E2539" t="str">
            <v>柳泉铺</v>
          </cell>
        </row>
        <row r="2539">
          <cell r="K2539">
            <v>1</v>
          </cell>
          <cell r="L2539">
            <v>255</v>
          </cell>
          <cell r="M2539">
            <v>0</v>
          </cell>
          <cell r="N2539">
            <v>255</v>
          </cell>
        </row>
        <row r="2540">
          <cell r="A2540" t="str">
            <v>农村低保</v>
          </cell>
        </row>
        <row r="2540">
          <cell r="E2540" t="str">
            <v>柳泉铺</v>
          </cell>
        </row>
        <row r="2540">
          <cell r="K2540">
            <v>1</v>
          </cell>
          <cell r="L2540">
            <v>290</v>
          </cell>
          <cell r="M2540">
            <v>0</v>
          </cell>
          <cell r="N2540">
            <v>290</v>
          </cell>
        </row>
        <row r="2541">
          <cell r="A2541" t="str">
            <v>农村低保</v>
          </cell>
        </row>
        <row r="2541">
          <cell r="E2541" t="str">
            <v>柳泉铺</v>
          </cell>
        </row>
        <row r="2541">
          <cell r="K2541">
            <v>1</v>
          </cell>
          <cell r="L2541">
            <v>405</v>
          </cell>
          <cell r="M2541">
            <v>0</v>
          </cell>
          <cell r="N2541">
            <v>405</v>
          </cell>
        </row>
        <row r="2542">
          <cell r="A2542" t="str">
            <v>农村低保</v>
          </cell>
        </row>
        <row r="2542">
          <cell r="E2542" t="str">
            <v>柳泉铺</v>
          </cell>
        </row>
        <row r="2542">
          <cell r="K2542">
            <v>1</v>
          </cell>
          <cell r="L2542">
            <v>255</v>
          </cell>
          <cell r="M2542">
            <v>0</v>
          </cell>
          <cell r="N2542">
            <v>255</v>
          </cell>
        </row>
        <row r="2543">
          <cell r="A2543" t="str">
            <v>农村低保</v>
          </cell>
        </row>
        <row r="2543">
          <cell r="E2543" t="str">
            <v>柳泉铺</v>
          </cell>
        </row>
        <row r="2543">
          <cell r="K2543">
            <v>1</v>
          </cell>
          <cell r="L2543">
            <v>405</v>
          </cell>
          <cell r="M2543">
            <v>0</v>
          </cell>
          <cell r="N2543">
            <v>405</v>
          </cell>
        </row>
        <row r="2544">
          <cell r="A2544" t="str">
            <v>农村低保</v>
          </cell>
        </row>
        <row r="2544">
          <cell r="E2544" t="str">
            <v>柳泉铺</v>
          </cell>
        </row>
        <row r="2544">
          <cell r="K2544">
            <v>1</v>
          </cell>
          <cell r="L2544">
            <v>290</v>
          </cell>
          <cell r="M2544">
            <v>0</v>
          </cell>
          <cell r="N2544">
            <v>290</v>
          </cell>
        </row>
        <row r="2545">
          <cell r="A2545" t="str">
            <v>农村低保</v>
          </cell>
        </row>
        <row r="2545">
          <cell r="E2545" t="str">
            <v>柳泉铺</v>
          </cell>
        </row>
        <row r="2545">
          <cell r="K2545">
            <v>1</v>
          </cell>
          <cell r="L2545">
            <v>255</v>
          </cell>
          <cell r="M2545">
            <v>0</v>
          </cell>
          <cell r="N2545">
            <v>255</v>
          </cell>
        </row>
        <row r="2546">
          <cell r="A2546" t="str">
            <v>农村低保</v>
          </cell>
        </row>
        <row r="2546">
          <cell r="E2546" t="str">
            <v>柳泉铺</v>
          </cell>
        </row>
        <row r="2546">
          <cell r="K2546">
            <v>2</v>
          </cell>
          <cell r="L2546">
            <v>290</v>
          </cell>
          <cell r="M2546">
            <v>0</v>
          </cell>
          <cell r="N2546">
            <v>580</v>
          </cell>
        </row>
        <row r="2547">
          <cell r="A2547" t="str">
            <v>农村低保</v>
          </cell>
        </row>
        <row r="2547">
          <cell r="E2547" t="str">
            <v>柳泉铺</v>
          </cell>
        </row>
        <row r="2547">
          <cell r="K2547">
            <v>1</v>
          </cell>
          <cell r="L2547">
            <v>405</v>
          </cell>
          <cell r="M2547">
            <v>0</v>
          </cell>
          <cell r="N2547">
            <v>405</v>
          </cell>
        </row>
        <row r="2548">
          <cell r="A2548" t="str">
            <v>农村低保</v>
          </cell>
        </row>
        <row r="2548">
          <cell r="E2548" t="str">
            <v>柳泉铺</v>
          </cell>
        </row>
        <row r="2548">
          <cell r="K2548">
            <v>1</v>
          </cell>
          <cell r="L2548">
            <v>405</v>
          </cell>
          <cell r="M2548">
            <v>0</v>
          </cell>
          <cell r="N2548">
            <v>405</v>
          </cell>
        </row>
        <row r="2549">
          <cell r="A2549" t="str">
            <v>农村低保</v>
          </cell>
        </row>
        <row r="2549">
          <cell r="E2549" t="str">
            <v>柳泉铺</v>
          </cell>
        </row>
        <row r="2549">
          <cell r="K2549">
            <v>1</v>
          </cell>
          <cell r="L2549">
            <v>405</v>
          </cell>
          <cell r="M2549">
            <v>0</v>
          </cell>
          <cell r="N2549">
            <v>405</v>
          </cell>
        </row>
        <row r="2550">
          <cell r="A2550" t="str">
            <v>农村低保</v>
          </cell>
        </row>
        <row r="2550">
          <cell r="E2550" t="str">
            <v>柳泉铺</v>
          </cell>
        </row>
        <row r="2550">
          <cell r="K2550">
            <v>1</v>
          </cell>
          <cell r="L2550">
            <v>255</v>
          </cell>
          <cell r="M2550">
            <v>0</v>
          </cell>
          <cell r="N2550">
            <v>255</v>
          </cell>
        </row>
        <row r="2551">
          <cell r="A2551" t="str">
            <v>农村低保</v>
          </cell>
        </row>
        <row r="2551">
          <cell r="E2551" t="str">
            <v>柳泉铺</v>
          </cell>
        </row>
        <row r="2551">
          <cell r="K2551">
            <v>1</v>
          </cell>
          <cell r="L2551">
            <v>405</v>
          </cell>
          <cell r="M2551">
            <v>0</v>
          </cell>
          <cell r="N2551">
            <v>405</v>
          </cell>
        </row>
        <row r="2552">
          <cell r="A2552" t="str">
            <v>农村低保</v>
          </cell>
        </row>
        <row r="2552">
          <cell r="E2552" t="str">
            <v>柳泉铺</v>
          </cell>
        </row>
        <row r="2552">
          <cell r="K2552">
            <v>1</v>
          </cell>
          <cell r="L2552">
            <v>405</v>
          </cell>
          <cell r="M2552">
            <v>0</v>
          </cell>
          <cell r="N2552">
            <v>405</v>
          </cell>
        </row>
        <row r="2553">
          <cell r="A2553" t="str">
            <v>农村低保</v>
          </cell>
        </row>
        <row r="2553">
          <cell r="E2553" t="str">
            <v>柳泉铺</v>
          </cell>
        </row>
        <row r="2553">
          <cell r="K2553">
            <v>2</v>
          </cell>
          <cell r="L2553">
            <v>290</v>
          </cell>
          <cell r="M2553">
            <v>0</v>
          </cell>
          <cell r="N2553">
            <v>580</v>
          </cell>
        </row>
        <row r="2554">
          <cell r="A2554" t="str">
            <v>农村低保</v>
          </cell>
        </row>
        <row r="2554">
          <cell r="E2554" t="str">
            <v>柳泉铺</v>
          </cell>
        </row>
        <row r="2554">
          <cell r="K2554">
            <v>1</v>
          </cell>
          <cell r="L2554">
            <v>405</v>
          </cell>
          <cell r="M2554">
            <v>0</v>
          </cell>
          <cell r="N2554">
            <v>405</v>
          </cell>
        </row>
        <row r="2555">
          <cell r="A2555" t="str">
            <v>农村低保</v>
          </cell>
        </row>
        <row r="2555">
          <cell r="E2555" t="str">
            <v>柳泉铺</v>
          </cell>
        </row>
        <row r="2555">
          <cell r="K2555">
            <v>3</v>
          </cell>
          <cell r="L2555">
            <v>405</v>
          </cell>
          <cell r="M2555">
            <v>0</v>
          </cell>
          <cell r="N2555">
            <v>1215</v>
          </cell>
        </row>
        <row r="2556">
          <cell r="A2556" t="str">
            <v>农村低保</v>
          </cell>
        </row>
        <row r="2556">
          <cell r="E2556" t="str">
            <v>柳泉铺</v>
          </cell>
        </row>
        <row r="2556">
          <cell r="K2556">
            <v>3</v>
          </cell>
          <cell r="L2556">
            <v>255</v>
          </cell>
          <cell r="M2556">
            <v>0</v>
          </cell>
          <cell r="N2556">
            <v>765</v>
          </cell>
        </row>
        <row r="2557">
          <cell r="A2557" t="str">
            <v>农村低保</v>
          </cell>
        </row>
        <row r="2557">
          <cell r="E2557" t="str">
            <v>柳泉铺</v>
          </cell>
        </row>
        <row r="2557">
          <cell r="K2557">
            <v>1</v>
          </cell>
          <cell r="L2557">
            <v>405</v>
          </cell>
          <cell r="M2557">
            <v>0</v>
          </cell>
          <cell r="N2557">
            <v>405</v>
          </cell>
        </row>
        <row r="2558">
          <cell r="A2558" t="str">
            <v>农村低保</v>
          </cell>
        </row>
        <row r="2558">
          <cell r="E2558" t="str">
            <v>柳泉铺</v>
          </cell>
        </row>
        <row r="2558">
          <cell r="K2558">
            <v>1</v>
          </cell>
          <cell r="L2558">
            <v>290</v>
          </cell>
          <cell r="M2558">
            <v>0</v>
          </cell>
          <cell r="N2558">
            <v>290</v>
          </cell>
        </row>
        <row r="2559">
          <cell r="A2559" t="str">
            <v>农村低保</v>
          </cell>
        </row>
        <row r="2559">
          <cell r="E2559" t="str">
            <v>柳泉铺</v>
          </cell>
        </row>
        <row r="2559">
          <cell r="K2559">
            <v>1</v>
          </cell>
          <cell r="L2559">
            <v>290</v>
          </cell>
          <cell r="M2559">
            <v>0</v>
          </cell>
          <cell r="N2559">
            <v>290</v>
          </cell>
        </row>
        <row r="2560">
          <cell r="A2560" t="str">
            <v>农村低保</v>
          </cell>
        </row>
        <row r="2560">
          <cell r="E2560" t="str">
            <v>柳泉铺</v>
          </cell>
        </row>
        <row r="2560">
          <cell r="K2560">
            <v>2</v>
          </cell>
          <cell r="L2560">
            <v>290</v>
          </cell>
          <cell r="M2560">
            <v>0</v>
          </cell>
          <cell r="N2560">
            <v>580</v>
          </cell>
        </row>
        <row r="2561">
          <cell r="A2561" t="str">
            <v>农村低保</v>
          </cell>
        </row>
        <row r="2561">
          <cell r="E2561" t="str">
            <v>柳泉铺</v>
          </cell>
        </row>
        <row r="2561">
          <cell r="K2561">
            <v>2</v>
          </cell>
          <cell r="L2561">
            <v>255</v>
          </cell>
          <cell r="M2561">
            <v>0</v>
          </cell>
          <cell r="N2561">
            <v>510</v>
          </cell>
        </row>
        <row r="2562">
          <cell r="A2562" t="str">
            <v>农村低保</v>
          </cell>
        </row>
        <row r="2562">
          <cell r="E2562" t="str">
            <v>柳泉铺</v>
          </cell>
        </row>
        <row r="2562">
          <cell r="K2562">
            <v>5</v>
          </cell>
          <cell r="L2562">
            <v>255</v>
          </cell>
          <cell r="M2562">
            <v>0</v>
          </cell>
          <cell r="N2562">
            <v>1275</v>
          </cell>
        </row>
        <row r="2563">
          <cell r="A2563" t="str">
            <v>农村低保</v>
          </cell>
        </row>
        <row r="2563">
          <cell r="E2563" t="str">
            <v>柳泉铺</v>
          </cell>
        </row>
        <row r="2563">
          <cell r="K2563">
            <v>3</v>
          </cell>
          <cell r="L2563">
            <v>290</v>
          </cell>
          <cell r="M2563">
            <v>0</v>
          </cell>
          <cell r="N2563">
            <v>870</v>
          </cell>
        </row>
        <row r="2564">
          <cell r="A2564" t="str">
            <v>农村低保</v>
          </cell>
        </row>
        <row r="2564">
          <cell r="E2564" t="str">
            <v>柳泉铺</v>
          </cell>
        </row>
        <row r="2564">
          <cell r="K2564">
            <v>1</v>
          </cell>
          <cell r="L2564">
            <v>290</v>
          </cell>
          <cell r="M2564">
            <v>0</v>
          </cell>
          <cell r="N2564">
            <v>290</v>
          </cell>
        </row>
        <row r="2565">
          <cell r="A2565" t="str">
            <v>农村低保</v>
          </cell>
        </row>
        <row r="2565">
          <cell r="E2565" t="str">
            <v>柳泉铺</v>
          </cell>
        </row>
        <row r="2565">
          <cell r="K2565">
            <v>1</v>
          </cell>
          <cell r="L2565">
            <v>290</v>
          </cell>
          <cell r="M2565">
            <v>0</v>
          </cell>
          <cell r="N2565">
            <v>290</v>
          </cell>
        </row>
        <row r="2566">
          <cell r="A2566" t="str">
            <v>农村低保</v>
          </cell>
        </row>
        <row r="2566">
          <cell r="E2566" t="str">
            <v>柳泉铺</v>
          </cell>
        </row>
        <row r="2566">
          <cell r="K2566">
            <v>1</v>
          </cell>
          <cell r="L2566">
            <v>255</v>
          </cell>
          <cell r="M2566">
            <v>0</v>
          </cell>
          <cell r="N2566">
            <v>255</v>
          </cell>
        </row>
        <row r="2567">
          <cell r="A2567" t="str">
            <v>农村低保</v>
          </cell>
        </row>
        <row r="2567">
          <cell r="E2567" t="str">
            <v>柳泉铺</v>
          </cell>
        </row>
        <row r="2567">
          <cell r="K2567">
            <v>3</v>
          </cell>
          <cell r="L2567">
            <v>290</v>
          </cell>
          <cell r="M2567">
            <v>0</v>
          </cell>
          <cell r="N2567">
            <v>870</v>
          </cell>
        </row>
        <row r="2568">
          <cell r="A2568" t="str">
            <v>农村低保</v>
          </cell>
        </row>
        <row r="2568">
          <cell r="E2568" t="str">
            <v>柳泉铺</v>
          </cell>
        </row>
        <row r="2568">
          <cell r="K2568">
            <v>1</v>
          </cell>
          <cell r="L2568">
            <v>405</v>
          </cell>
          <cell r="M2568">
            <v>0</v>
          </cell>
          <cell r="N2568">
            <v>405</v>
          </cell>
        </row>
        <row r="2569">
          <cell r="A2569" t="str">
            <v>农村低保</v>
          </cell>
        </row>
        <row r="2569">
          <cell r="E2569" t="str">
            <v>柳泉铺</v>
          </cell>
        </row>
        <row r="2569">
          <cell r="K2569">
            <v>4</v>
          </cell>
          <cell r="L2569">
            <v>255</v>
          </cell>
          <cell r="M2569">
            <v>0</v>
          </cell>
          <cell r="N2569">
            <v>1020</v>
          </cell>
        </row>
        <row r="2570">
          <cell r="A2570" t="str">
            <v>农村低保</v>
          </cell>
        </row>
        <row r="2570">
          <cell r="E2570" t="str">
            <v>柳泉铺</v>
          </cell>
        </row>
        <row r="2570">
          <cell r="K2570">
            <v>1</v>
          </cell>
          <cell r="L2570">
            <v>405</v>
          </cell>
          <cell r="M2570">
            <v>0</v>
          </cell>
          <cell r="N2570">
            <v>405</v>
          </cell>
        </row>
        <row r="2571">
          <cell r="A2571" t="str">
            <v>农村低保</v>
          </cell>
        </row>
        <row r="2571">
          <cell r="E2571" t="str">
            <v>柳泉铺</v>
          </cell>
        </row>
        <row r="2571">
          <cell r="K2571">
            <v>4</v>
          </cell>
          <cell r="L2571">
            <v>255</v>
          </cell>
          <cell r="M2571">
            <v>0</v>
          </cell>
          <cell r="N2571">
            <v>1020</v>
          </cell>
        </row>
        <row r="2572">
          <cell r="A2572" t="str">
            <v>农村低保</v>
          </cell>
        </row>
        <row r="2572">
          <cell r="E2572" t="str">
            <v>柳泉铺</v>
          </cell>
        </row>
        <row r="2572">
          <cell r="K2572">
            <v>2</v>
          </cell>
          <cell r="L2572">
            <v>290</v>
          </cell>
          <cell r="M2572">
            <v>0</v>
          </cell>
          <cell r="N2572">
            <v>580</v>
          </cell>
        </row>
        <row r="2573">
          <cell r="A2573" t="str">
            <v>农村低保</v>
          </cell>
        </row>
        <row r="2573">
          <cell r="E2573" t="str">
            <v>柳泉铺</v>
          </cell>
        </row>
        <row r="2573">
          <cell r="K2573">
            <v>2</v>
          </cell>
          <cell r="L2573">
            <v>255</v>
          </cell>
          <cell r="M2573">
            <v>0</v>
          </cell>
          <cell r="N2573">
            <v>510</v>
          </cell>
        </row>
        <row r="2574">
          <cell r="A2574" t="str">
            <v>农村低保</v>
          </cell>
        </row>
        <row r="2574">
          <cell r="E2574" t="str">
            <v>柳泉铺</v>
          </cell>
        </row>
        <row r="2574">
          <cell r="K2574">
            <v>1</v>
          </cell>
          <cell r="L2574">
            <v>255</v>
          </cell>
          <cell r="M2574">
            <v>0</v>
          </cell>
          <cell r="N2574">
            <v>255</v>
          </cell>
        </row>
        <row r="2575">
          <cell r="A2575" t="str">
            <v>农村低保</v>
          </cell>
        </row>
        <row r="2575">
          <cell r="E2575" t="str">
            <v>柳泉铺</v>
          </cell>
        </row>
        <row r="2575">
          <cell r="K2575">
            <v>1</v>
          </cell>
          <cell r="L2575">
            <v>405</v>
          </cell>
          <cell r="M2575">
            <v>0</v>
          </cell>
          <cell r="N2575">
            <v>405</v>
          </cell>
        </row>
        <row r="2576">
          <cell r="A2576" t="str">
            <v>农村低保</v>
          </cell>
        </row>
        <row r="2576">
          <cell r="E2576" t="str">
            <v>柳泉铺</v>
          </cell>
        </row>
        <row r="2576">
          <cell r="K2576">
            <v>1</v>
          </cell>
          <cell r="L2576">
            <v>255</v>
          </cell>
          <cell r="M2576">
            <v>0</v>
          </cell>
          <cell r="N2576">
            <v>255</v>
          </cell>
        </row>
        <row r="2577">
          <cell r="A2577" t="str">
            <v>农村低保</v>
          </cell>
        </row>
        <row r="2577">
          <cell r="E2577" t="str">
            <v>柳泉铺</v>
          </cell>
        </row>
        <row r="2577">
          <cell r="K2577">
            <v>1</v>
          </cell>
          <cell r="L2577">
            <v>405</v>
          </cell>
          <cell r="M2577">
            <v>0</v>
          </cell>
          <cell r="N2577">
            <v>405</v>
          </cell>
        </row>
        <row r="2578">
          <cell r="A2578" t="str">
            <v>农村低保</v>
          </cell>
        </row>
        <row r="2578">
          <cell r="E2578" t="str">
            <v>柳泉铺</v>
          </cell>
        </row>
        <row r="2578">
          <cell r="K2578">
            <v>1</v>
          </cell>
          <cell r="L2578">
            <v>290</v>
          </cell>
          <cell r="M2578">
            <v>0</v>
          </cell>
          <cell r="N2578">
            <v>290</v>
          </cell>
        </row>
        <row r="2579">
          <cell r="A2579" t="str">
            <v>农村低保</v>
          </cell>
        </row>
        <row r="2579">
          <cell r="E2579" t="str">
            <v>柳泉铺</v>
          </cell>
        </row>
        <row r="2579">
          <cell r="K2579">
            <v>4</v>
          </cell>
          <cell r="L2579">
            <v>255</v>
          </cell>
          <cell r="M2579">
            <v>0</v>
          </cell>
          <cell r="N2579">
            <v>1020</v>
          </cell>
        </row>
        <row r="2580">
          <cell r="A2580" t="str">
            <v>农村低保</v>
          </cell>
        </row>
        <row r="2580">
          <cell r="E2580" t="str">
            <v>柳泉铺</v>
          </cell>
        </row>
        <row r="2580">
          <cell r="K2580">
            <v>2</v>
          </cell>
          <cell r="L2580">
            <v>290</v>
          </cell>
          <cell r="M2580">
            <v>0</v>
          </cell>
          <cell r="N2580">
            <v>580</v>
          </cell>
        </row>
        <row r="2581">
          <cell r="A2581" t="str">
            <v>农村低保</v>
          </cell>
        </row>
        <row r="2581">
          <cell r="E2581" t="str">
            <v>柳泉铺</v>
          </cell>
        </row>
        <row r="2581">
          <cell r="K2581">
            <v>2</v>
          </cell>
          <cell r="L2581">
            <v>255</v>
          </cell>
          <cell r="M2581">
            <v>0</v>
          </cell>
          <cell r="N2581">
            <v>510</v>
          </cell>
        </row>
        <row r="2582">
          <cell r="A2582" t="str">
            <v>农村低保</v>
          </cell>
        </row>
        <row r="2582">
          <cell r="E2582" t="str">
            <v>柳泉铺</v>
          </cell>
        </row>
        <row r="2582">
          <cell r="K2582">
            <v>4</v>
          </cell>
          <cell r="L2582">
            <v>405</v>
          </cell>
          <cell r="M2582">
            <v>0</v>
          </cell>
          <cell r="N2582">
            <v>1620</v>
          </cell>
        </row>
        <row r="2583">
          <cell r="A2583" t="str">
            <v>农村低保</v>
          </cell>
        </row>
        <row r="2583">
          <cell r="E2583" t="str">
            <v>柳泉铺</v>
          </cell>
        </row>
        <row r="2583">
          <cell r="K2583">
            <v>2</v>
          </cell>
          <cell r="L2583">
            <v>255</v>
          </cell>
          <cell r="M2583">
            <v>0</v>
          </cell>
          <cell r="N2583">
            <v>510</v>
          </cell>
        </row>
        <row r="2584">
          <cell r="A2584" t="str">
            <v>农村低保</v>
          </cell>
        </row>
        <row r="2584">
          <cell r="E2584" t="str">
            <v>柳泉铺</v>
          </cell>
        </row>
        <row r="2584">
          <cell r="K2584">
            <v>5</v>
          </cell>
          <cell r="L2584">
            <v>405</v>
          </cell>
          <cell r="M2584">
            <v>0</v>
          </cell>
          <cell r="N2584">
            <v>2025</v>
          </cell>
        </row>
        <row r="2585">
          <cell r="A2585" t="str">
            <v>农村低保</v>
          </cell>
        </row>
        <row r="2585">
          <cell r="E2585" t="str">
            <v>柳泉铺</v>
          </cell>
        </row>
        <row r="2585">
          <cell r="K2585">
            <v>4</v>
          </cell>
          <cell r="L2585">
            <v>405</v>
          </cell>
          <cell r="M2585">
            <v>0</v>
          </cell>
          <cell r="N2585">
            <v>1620</v>
          </cell>
        </row>
        <row r="2586">
          <cell r="A2586" t="str">
            <v>农村低保</v>
          </cell>
        </row>
        <row r="2586">
          <cell r="E2586" t="str">
            <v>柳泉铺</v>
          </cell>
        </row>
        <row r="2586">
          <cell r="K2586">
            <v>1</v>
          </cell>
          <cell r="L2586">
            <v>405</v>
          </cell>
          <cell r="M2586">
            <v>0</v>
          </cell>
          <cell r="N2586">
            <v>405</v>
          </cell>
        </row>
        <row r="2587">
          <cell r="A2587" t="str">
            <v>农村低保</v>
          </cell>
        </row>
        <row r="2587">
          <cell r="E2587" t="str">
            <v>柳泉铺</v>
          </cell>
        </row>
        <row r="2587">
          <cell r="K2587">
            <v>1</v>
          </cell>
          <cell r="L2587">
            <v>405</v>
          </cell>
          <cell r="M2587">
            <v>0</v>
          </cell>
          <cell r="N2587">
            <v>405</v>
          </cell>
        </row>
        <row r="2588">
          <cell r="A2588" t="str">
            <v>农村低保</v>
          </cell>
        </row>
        <row r="2588">
          <cell r="E2588" t="str">
            <v>柳泉铺</v>
          </cell>
        </row>
        <row r="2588">
          <cell r="K2588">
            <v>2</v>
          </cell>
          <cell r="L2588">
            <v>405</v>
          </cell>
          <cell r="M2588">
            <v>0</v>
          </cell>
          <cell r="N2588">
            <v>810</v>
          </cell>
        </row>
        <row r="2589">
          <cell r="A2589" t="str">
            <v>农村低保</v>
          </cell>
        </row>
        <row r="2589">
          <cell r="E2589" t="str">
            <v>柳泉铺</v>
          </cell>
        </row>
        <row r="2589">
          <cell r="K2589">
            <v>1</v>
          </cell>
          <cell r="L2589">
            <v>290</v>
          </cell>
          <cell r="M2589">
            <v>0</v>
          </cell>
          <cell r="N2589">
            <v>290</v>
          </cell>
        </row>
        <row r="2590">
          <cell r="A2590" t="str">
            <v>农村低保</v>
          </cell>
        </row>
        <row r="2590">
          <cell r="E2590" t="str">
            <v>柳泉铺</v>
          </cell>
        </row>
        <row r="2590">
          <cell r="K2590">
            <v>1</v>
          </cell>
          <cell r="L2590">
            <v>405</v>
          </cell>
          <cell r="M2590">
            <v>0</v>
          </cell>
          <cell r="N2590">
            <v>405</v>
          </cell>
        </row>
        <row r="2591">
          <cell r="A2591" t="str">
            <v>农村低保</v>
          </cell>
        </row>
        <row r="2591">
          <cell r="E2591" t="str">
            <v>柳泉铺</v>
          </cell>
        </row>
        <row r="2591">
          <cell r="K2591">
            <v>2</v>
          </cell>
          <cell r="L2591">
            <v>405</v>
          </cell>
          <cell r="M2591">
            <v>0</v>
          </cell>
          <cell r="N2591">
            <v>810</v>
          </cell>
        </row>
        <row r="2592">
          <cell r="A2592" t="str">
            <v>农村低保</v>
          </cell>
        </row>
        <row r="2592">
          <cell r="E2592" t="str">
            <v>柳泉铺</v>
          </cell>
        </row>
        <row r="2592">
          <cell r="K2592">
            <v>1</v>
          </cell>
          <cell r="L2592">
            <v>405</v>
          </cell>
          <cell r="M2592">
            <v>0</v>
          </cell>
          <cell r="N2592">
            <v>405</v>
          </cell>
        </row>
        <row r="2593">
          <cell r="A2593" t="str">
            <v>农村低保</v>
          </cell>
        </row>
        <row r="2593">
          <cell r="E2593" t="str">
            <v>柳泉铺</v>
          </cell>
        </row>
        <row r="2593">
          <cell r="K2593">
            <v>2</v>
          </cell>
          <cell r="L2593">
            <v>405</v>
          </cell>
          <cell r="M2593">
            <v>0</v>
          </cell>
          <cell r="N2593">
            <v>810</v>
          </cell>
        </row>
        <row r="2594">
          <cell r="A2594" t="str">
            <v>农村低保</v>
          </cell>
        </row>
        <row r="2594">
          <cell r="E2594" t="str">
            <v>柳泉铺</v>
          </cell>
        </row>
        <row r="2594">
          <cell r="K2594">
            <v>4</v>
          </cell>
          <cell r="L2594">
            <v>255</v>
          </cell>
          <cell r="M2594">
            <v>0</v>
          </cell>
          <cell r="N2594">
            <v>1020</v>
          </cell>
        </row>
        <row r="2595">
          <cell r="A2595" t="str">
            <v>农村低保</v>
          </cell>
        </row>
        <row r="2595">
          <cell r="E2595" t="str">
            <v>柳泉铺</v>
          </cell>
        </row>
        <row r="2595">
          <cell r="K2595">
            <v>1</v>
          </cell>
          <cell r="L2595">
            <v>405</v>
          </cell>
          <cell r="M2595">
            <v>0</v>
          </cell>
          <cell r="N2595">
            <v>405</v>
          </cell>
        </row>
        <row r="2596">
          <cell r="A2596" t="str">
            <v>农村低保</v>
          </cell>
        </row>
        <row r="2596">
          <cell r="E2596" t="str">
            <v>柳泉铺</v>
          </cell>
        </row>
        <row r="2596">
          <cell r="K2596">
            <v>3</v>
          </cell>
          <cell r="L2596">
            <v>290</v>
          </cell>
          <cell r="M2596">
            <v>0</v>
          </cell>
          <cell r="N2596">
            <v>870</v>
          </cell>
        </row>
        <row r="2597">
          <cell r="A2597" t="str">
            <v>农村低保</v>
          </cell>
        </row>
        <row r="2597">
          <cell r="E2597" t="str">
            <v>柳泉铺</v>
          </cell>
        </row>
        <row r="2597">
          <cell r="K2597">
            <v>3</v>
          </cell>
          <cell r="L2597">
            <v>405</v>
          </cell>
          <cell r="M2597">
            <v>0</v>
          </cell>
          <cell r="N2597">
            <v>1215</v>
          </cell>
        </row>
        <row r="2598">
          <cell r="A2598" t="str">
            <v>农村低保</v>
          </cell>
        </row>
        <row r="2598">
          <cell r="E2598" t="str">
            <v>柳泉铺</v>
          </cell>
        </row>
        <row r="2598">
          <cell r="K2598">
            <v>3</v>
          </cell>
          <cell r="L2598">
            <v>405</v>
          </cell>
          <cell r="M2598">
            <v>0</v>
          </cell>
          <cell r="N2598">
            <v>1215</v>
          </cell>
        </row>
        <row r="2599">
          <cell r="A2599" t="str">
            <v>农村低保</v>
          </cell>
        </row>
        <row r="2599">
          <cell r="E2599" t="str">
            <v>柳泉铺</v>
          </cell>
        </row>
        <row r="2599">
          <cell r="K2599">
            <v>2</v>
          </cell>
          <cell r="L2599">
            <v>255</v>
          </cell>
          <cell r="M2599">
            <v>0</v>
          </cell>
          <cell r="N2599">
            <v>510</v>
          </cell>
        </row>
        <row r="2600">
          <cell r="A2600" t="str">
            <v>农村低保</v>
          </cell>
        </row>
        <row r="2600">
          <cell r="E2600" t="str">
            <v>柳泉铺</v>
          </cell>
        </row>
        <row r="2600">
          <cell r="K2600">
            <v>1</v>
          </cell>
          <cell r="L2600">
            <v>290</v>
          </cell>
          <cell r="M2600">
            <v>0</v>
          </cell>
          <cell r="N2600">
            <v>290</v>
          </cell>
        </row>
        <row r="2601">
          <cell r="A2601" t="str">
            <v>农村低保</v>
          </cell>
        </row>
        <row r="2601">
          <cell r="E2601" t="str">
            <v>柳泉铺</v>
          </cell>
        </row>
        <row r="2601">
          <cell r="K2601">
            <v>2</v>
          </cell>
          <cell r="L2601">
            <v>405</v>
          </cell>
          <cell r="M2601">
            <v>0</v>
          </cell>
          <cell r="N2601">
            <v>810</v>
          </cell>
        </row>
        <row r="2602">
          <cell r="A2602" t="str">
            <v>农村低保</v>
          </cell>
        </row>
        <row r="2602">
          <cell r="E2602" t="str">
            <v>柳泉铺</v>
          </cell>
        </row>
        <row r="2602">
          <cell r="K2602">
            <v>2</v>
          </cell>
          <cell r="L2602">
            <v>290</v>
          </cell>
          <cell r="M2602">
            <v>0</v>
          </cell>
          <cell r="N2602">
            <v>580</v>
          </cell>
        </row>
        <row r="2603">
          <cell r="A2603" t="str">
            <v>农村低保</v>
          </cell>
        </row>
        <row r="2603">
          <cell r="E2603" t="str">
            <v>柳泉铺</v>
          </cell>
        </row>
        <row r="2603">
          <cell r="K2603">
            <v>4</v>
          </cell>
          <cell r="L2603">
            <v>255</v>
          </cell>
          <cell r="M2603">
            <v>0</v>
          </cell>
          <cell r="N2603">
            <v>1020</v>
          </cell>
        </row>
        <row r="2604">
          <cell r="A2604" t="str">
            <v>农村低保</v>
          </cell>
        </row>
        <row r="2604">
          <cell r="E2604" t="str">
            <v>遮山</v>
          </cell>
        </row>
        <row r="2604">
          <cell r="K2604">
            <v>3</v>
          </cell>
          <cell r="L2604">
            <v>405</v>
          </cell>
          <cell r="M2604">
            <v>0</v>
          </cell>
          <cell r="N2604">
            <v>1215</v>
          </cell>
        </row>
        <row r="2605">
          <cell r="A2605" t="str">
            <v>农村低保</v>
          </cell>
        </row>
        <row r="2605">
          <cell r="E2605" t="str">
            <v>遮山</v>
          </cell>
        </row>
        <row r="2605">
          <cell r="K2605">
            <v>2</v>
          </cell>
          <cell r="L2605">
            <v>290</v>
          </cell>
          <cell r="M2605">
            <v>0</v>
          </cell>
          <cell r="N2605">
            <v>580</v>
          </cell>
        </row>
        <row r="2606">
          <cell r="A2606" t="str">
            <v>农村低保</v>
          </cell>
        </row>
        <row r="2606">
          <cell r="E2606" t="str">
            <v>遮山</v>
          </cell>
        </row>
        <row r="2606">
          <cell r="K2606">
            <v>2</v>
          </cell>
          <cell r="L2606">
            <v>290</v>
          </cell>
          <cell r="M2606">
            <v>0</v>
          </cell>
          <cell r="N2606">
            <v>580</v>
          </cell>
        </row>
        <row r="2607">
          <cell r="A2607" t="str">
            <v>农村低保</v>
          </cell>
        </row>
        <row r="2607">
          <cell r="E2607" t="str">
            <v>遮山</v>
          </cell>
        </row>
        <row r="2607">
          <cell r="K2607">
            <v>1</v>
          </cell>
          <cell r="L2607">
            <v>290</v>
          </cell>
          <cell r="M2607">
            <v>0</v>
          </cell>
          <cell r="N2607">
            <v>290</v>
          </cell>
        </row>
        <row r="2608">
          <cell r="A2608" t="str">
            <v>农村低保</v>
          </cell>
        </row>
        <row r="2608">
          <cell r="E2608" t="str">
            <v>遮山</v>
          </cell>
        </row>
        <row r="2608">
          <cell r="K2608">
            <v>2</v>
          </cell>
          <cell r="L2608">
            <v>405</v>
          </cell>
          <cell r="M2608">
            <v>0</v>
          </cell>
          <cell r="N2608">
            <v>810</v>
          </cell>
        </row>
        <row r="2609">
          <cell r="A2609" t="str">
            <v>农村低保</v>
          </cell>
        </row>
        <row r="2609">
          <cell r="E2609" t="str">
            <v>遮山</v>
          </cell>
        </row>
        <row r="2609">
          <cell r="K2609">
            <v>2</v>
          </cell>
          <cell r="L2609">
            <v>290</v>
          </cell>
          <cell r="M2609">
            <v>0</v>
          </cell>
          <cell r="N2609">
            <v>580</v>
          </cell>
        </row>
        <row r="2610">
          <cell r="A2610" t="str">
            <v>农村低保</v>
          </cell>
        </row>
        <row r="2610">
          <cell r="E2610" t="str">
            <v>遮山</v>
          </cell>
        </row>
        <row r="2610">
          <cell r="K2610">
            <v>4</v>
          </cell>
          <cell r="L2610">
            <v>290</v>
          </cell>
          <cell r="M2610">
            <v>0</v>
          </cell>
          <cell r="N2610">
            <v>1160</v>
          </cell>
        </row>
        <row r="2611">
          <cell r="A2611" t="str">
            <v>农村低保</v>
          </cell>
        </row>
        <row r="2611">
          <cell r="E2611" t="str">
            <v>遮山</v>
          </cell>
        </row>
        <row r="2611">
          <cell r="K2611">
            <v>1</v>
          </cell>
          <cell r="L2611">
            <v>290</v>
          </cell>
          <cell r="M2611">
            <v>0</v>
          </cell>
          <cell r="N2611">
            <v>290</v>
          </cell>
        </row>
        <row r="2612">
          <cell r="A2612" t="str">
            <v>农村低保</v>
          </cell>
        </row>
        <row r="2612">
          <cell r="E2612" t="str">
            <v>遮山</v>
          </cell>
        </row>
        <row r="2612">
          <cell r="K2612">
            <v>1</v>
          </cell>
          <cell r="L2612">
            <v>405</v>
          </cell>
          <cell r="M2612">
            <v>0</v>
          </cell>
          <cell r="N2612">
            <v>405</v>
          </cell>
        </row>
        <row r="2613">
          <cell r="A2613" t="str">
            <v>农村低保</v>
          </cell>
        </row>
        <row r="2613">
          <cell r="E2613" t="str">
            <v>遮山</v>
          </cell>
        </row>
        <row r="2613">
          <cell r="K2613">
            <v>1</v>
          </cell>
          <cell r="L2613">
            <v>255</v>
          </cell>
          <cell r="M2613">
            <v>0</v>
          </cell>
          <cell r="N2613">
            <v>255</v>
          </cell>
        </row>
        <row r="2614">
          <cell r="A2614" t="str">
            <v>农村低保</v>
          </cell>
        </row>
        <row r="2614">
          <cell r="E2614" t="str">
            <v>遮山</v>
          </cell>
        </row>
        <row r="2614">
          <cell r="K2614">
            <v>2</v>
          </cell>
          <cell r="L2614">
            <v>255</v>
          </cell>
          <cell r="M2614">
            <v>0</v>
          </cell>
          <cell r="N2614">
            <v>510</v>
          </cell>
        </row>
        <row r="2615">
          <cell r="A2615" t="str">
            <v>农村低保</v>
          </cell>
        </row>
        <row r="2615">
          <cell r="E2615" t="str">
            <v>遮山</v>
          </cell>
        </row>
        <row r="2615">
          <cell r="K2615">
            <v>2</v>
          </cell>
          <cell r="L2615">
            <v>290</v>
          </cell>
          <cell r="M2615">
            <v>0</v>
          </cell>
          <cell r="N2615">
            <v>580</v>
          </cell>
        </row>
        <row r="2616">
          <cell r="A2616" t="str">
            <v>农村低保</v>
          </cell>
        </row>
        <row r="2616">
          <cell r="E2616" t="str">
            <v>遮山</v>
          </cell>
        </row>
        <row r="2616">
          <cell r="K2616">
            <v>5</v>
          </cell>
          <cell r="L2616">
            <v>405</v>
          </cell>
          <cell r="M2616">
            <v>0</v>
          </cell>
          <cell r="N2616">
            <v>2025</v>
          </cell>
        </row>
        <row r="2617">
          <cell r="A2617" t="str">
            <v>农村低保</v>
          </cell>
        </row>
        <row r="2617">
          <cell r="E2617" t="str">
            <v>遮山</v>
          </cell>
        </row>
        <row r="2617">
          <cell r="K2617">
            <v>1</v>
          </cell>
          <cell r="L2617">
            <v>405</v>
          </cell>
          <cell r="M2617">
            <v>0</v>
          </cell>
          <cell r="N2617">
            <v>405</v>
          </cell>
        </row>
        <row r="2618">
          <cell r="A2618" t="str">
            <v>农村低保</v>
          </cell>
        </row>
        <row r="2618">
          <cell r="E2618" t="str">
            <v>遮山</v>
          </cell>
        </row>
        <row r="2618">
          <cell r="K2618">
            <v>1</v>
          </cell>
          <cell r="L2618">
            <v>405</v>
          </cell>
          <cell r="M2618">
            <v>0</v>
          </cell>
          <cell r="N2618">
            <v>405</v>
          </cell>
        </row>
        <row r="2619">
          <cell r="A2619" t="str">
            <v>农村低保</v>
          </cell>
        </row>
        <row r="2619">
          <cell r="E2619" t="str">
            <v>遮山</v>
          </cell>
        </row>
        <row r="2619">
          <cell r="K2619">
            <v>1</v>
          </cell>
          <cell r="L2619">
            <v>290</v>
          </cell>
          <cell r="M2619">
            <v>0</v>
          </cell>
          <cell r="N2619">
            <v>290</v>
          </cell>
        </row>
        <row r="2620">
          <cell r="A2620" t="str">
            <v>农村低保</v>
          </cell>
        </row>
        <row r="2620">
          <cell r="E2620" t="str">
            <v>遮山</v>
          </cell>
        </row>
        <row r="2620">
          <cell r="K2620">
            <v>4</v>
          </cell>
          <cell r="L2620">
            <v>290</v>
          </cell>
          <cell r="M2620">
            <v>0</v>
          </cell>
          <cell r="N2620">
            <v>1160</v>
          </cell>
        </row>
        <row r="2621">
          <cell r="A2621" t="str">
            <v>农村低保</v>
          </cell>
        </row>
        <row r="2621">
          <cell r="E2621" t="str">
            <v>遮山</v>
          </cell>
        </row>
        <row r="2621">
          <cell r="K2621">
            <v>1</v>
          </cell>
          <cell r="L2621">
            <v>255</v>
          </cell>
          <cell r="M2621">
            <v>0</v>
          </cell>
          <cell r="N2621">
            <v>255</v>
          </cell>
        </row>
        <row r="2622">
          <cell r="A2622" t="str">
            <v>农村低保</v>
          </cell>
        </row>
        <row r="2622">
          <cell r="E2622" t="str">
            <v>遮山</v>
          </cell>
        </row>
        <row r="2622">
          <cell r="K2622">
            <v>1</v>
          </cell>
          <cell r="L2622">
            <v>290</v>
          </cell>
          <cell r="M2622">
            <v>0</v>
          </cell>
          <cell r="N2622">
            <v>290</v>
          </cell>
        </row>
        <row r="2623">
          <cell r="A2623" t="str">
            <v>农村低保</v>
          </cell>
        </row>
        <row r="2623">
          <cell r="E2623" t="str">
            <v>遮山</v>
          </cell>
        </row>
        <row r="2623">
          <cell r="K2623">
            <v>2</v>
          </cell>
          <cell r="L2623">
            <v>405</v>
          </cell>
          <cell r="M2623">
            <v>0</v>
          </cell>
          <cell r="N2623">
            <v>810</v>
          </cell>
        </row>
        <row r="2624">
          <cell r="A2624" t="str">
            <v>农村低保</v>
          </cell>
        </row>
        <row r="2624">
          <cell r="E2624" t="str">
            <v>遮山</v>
          </cell>
        </row>
        <row r="2624">
          <cell r="K2624">
            <v>2</v>
          </cell>
          <cell r="L2624">
            <v>405</v>
          </cell>
          <cell r="M2624">
            <v>0</v>
          </cell>
          <cell r="N2624">
            <v>810</v>
          </cell>
        </row>
        <row r="2625">
          <cell r="A2625" t="str">
            <v>农村低保</v>
          </cell>
        </row>
        <row r="2625">
          <cell r="E2625" t="str">
            <v>遮山</v>
          </cell>
        </row>
        <row r="2625">
          <cell r="K2625">
            <v>4</v>
          </cell>
          <cell r="L2625">
            <v>290</v>
          </cell>
          <cell r="M2625">
            <v>0</v>
          </cell>
          <cell r="N2625">
            <v>1160</v>
          </cell>
        </row>
        <row r="2626">
          <cell r="A2626" t="str">
            <v>农村低保</v>
          </cell>
        </row>
        <row r="2626">
          <cell r="E2626" t="str">
            <v>遮山</v>
          </cell>
        </row>
        <row r="2626">
          <cell r="K2626">
            <v>1</v>
          </cell>
          <cell r="L2626">
            <v>405</v>
          </cell>
          <cell r="M2626">
            <v>0</v>
          </cell>
          <cell r="N2626">
            <v>405</v>
          </cell>
        </row>
        <row r="2627">
          <cell r="A2627" t="str">
            <v>农村低保</v>
          </cell>
        </row>
        <row r="2627">
          <cell r="E2627" t="str">
            <v>遮山</v>
          </cell>
        </row>
        <row r="2627">
          <cell r="K2627">
            <v>2</v>
          </cell>
          <cell r="L2627">
            <v>405</v>
          </cell>
          <cell r="M2627">
            <v>0</v>
          </cell>
          <cell r="N2627">
            <v>810</v>
          </cell>
        </row>
        <row r="2628">
          <cell r="A2628" t="str">
            <v>农村低保</v>
          </cell>
        </row>
        <row r="2628">
          <cell r="E2628" t="str">
            <v>遮山</v>
          </cell>
        </row>
        <row r="2628">
          <cell r="K2628">
            <v>1</v>
          </cell>
          <cell r="L2628">
            <v>255</v>
          </cell>
          <cell r="M2628">
            <v>0</v>
          </cell>
          <cell r="N2628">
            <v>255</v>
          </cell>
        </row>
        <row r="2629">
          <cell r="A2629" t="str">
            <v>农村低保</v>
          </cell>
        </row>
        <row r="2629">
          <cell r="E2629" t="str">
            <v>遮山</v>
          </cell>
        </row>
        <row r="2629">
          <cell r="K2629">
            <v>1</v>
          </cell>
          <cell r="L2629">
            <v>405</v>
          </cell>
          <cell r="M2629">
            <v>0</v>
          </cell>
          <cell r="N2629">
            <v>405</v>
          </cell>
        </row>
        <row r="2630">
          <cell r="A2630" t="str">
            <v>农村低保</v>
          </cell>
        </row>
        <row r="2630">
          <cell r="E2630" t="str">
            <v>遮山</v>
          </cell>
        </row>
        <row r="2630">
          <cell r="K2630">
            <v>1</v>
          </cell>
          <cell r="L2630">
            <v>290</v>
          </cell>
          <cell r="M2630">
            <v>0</v>
          </cell>
          <cell r="N2630">
            <v>290</v>
          </cell>
        </row>
        <row r="2631">
          <cell r="A2631" t="str">
            <v>农村低保</v>
          </cell>
        </row>
        <row r="2631">
          <cell r="E2631" t="str">
            <v>遮山</v>
          </cell>
        </row>
        <row r="2631">
          <cell r="K2631">
            <v>2</v>
          </cell>
          <cell r="L2631">
            <v>290</v>
          </cell>
          <cell r="M2631">
            <v>0</v>
          </cell>
          <cell r="N2631">
            <v>580</v>
          </cell>
        </row>
        <row r="2632">
          <cell r="A2632" t="str">
            <v>农村低保</v>
          </cell>
        </row>
        <row r="2632">
          <cell r="E2632" t="str">
            <v>遮山</v>
          </cell>
        </row>
        <row r="2632">
          <cell r="K2632">
            <v>2</v>
          </cell>
          <cell r="L2632">
            <v>290</v>
          </cell>
          <cell r="M2632">
            <v>0</v>
          </cell>
          <cell r="N2632">
            <v>580</v>
          </cell>
        </row>
        <row r="2633">
          <cell r="A2633" t="str">
            <v>农村低保</v>
          </cell>
        </row>
        <row r="2633">
          <cell r="E2633" t="str">
            <v>遮山</v>
          </cell>
        </row>
        <row r="2633">
          <cell r="K2633">
            <v>1</v>
          </cell>
          <cell r="L2633">
            <v>290</v>
          </cell>
          <cell r="M2633">
            <v>0</v>
          </cell>
          <cell r="N2633">
            <v>290</v>
          </cell>
        </row>
        <row r="2634">
          <cell r="A2634" t="str">
            <v>农村低保</v>
          </cell>
        </row>
        <row r="2634">
          <cell r="E2634" t="str">
            <v>遮山</v>
          </cell>
        </row>
        <row r="2634">
          <cell r="K2634">
            <v>1</v>
          </cell>
          <cell r="L2634">
            <v>290</v>
          </cell>
          <cell r="M2634">
            <v>0</v>
          </cell>
          <cell r="N2634">
            <v>290</v>
          </cell>
        </row>
        <row r="2635">
          <cell r="A2635" t="str">
            <v>农村低保</v>
          </cell>
        </row>
        <row r="2635">
          <cell r="E2635" t="str">
            <v>遮山</v>
          </cell>
        </row>
        <row r="2635">
          <cell r="K2635">
            <v>1</v>
          </cell>
          <cell r="L2635">
            <v>405</v>
          </cell>
          <cell r="M2635">
            <v>0</v>
          </cell>
          <cell r="N2635">
            <v>405</v>
          </cell>
        </row>
        <row r="2636">
          <cell r="A2636" t="str">
            <v>农村低保</v>
          </cell>
        </row>
        <row r="2636">
          <cell r="E2636" t="str">
            <v>遮山</v>
          </cell>
        </row>
        <row r="2636">
          <cell r="K2636">
            <v>1</v>
          </cell>
          <cell r="L2636">
            <v>290</v>
          </cell>
          <cell r="M2636">
            <v>0</v>
          </cell>
          <cell r="N2636">
            <v>290</v>
          </cell>
        </row>
        <row r="2637">
          <cell r="A2637" t="str">
            <v>农村低保</v>
          </cell>
        </row>
        <row r="2637">
          <cell r="E2637" t="str">
            <v>遮山</v>
          </cell>
        </row>
        <row r="2637">
          <cell r="K2637">
            <v>1</v>
          </cell>
          <cell r="L2637">
            <v>405</v>
          </cell>
          <cell r="M2637">
            <v>0</v>
          </cell>
          <cell r="N2637">
            <v>405</v>
          </cell>
        </row>
        <row r="2638">
          <cell r="A2638" t="str">
            <v>农村低保</v>
          </cell>
        </row>
        <row r="2638">
          <cell r="E2638" t="str">
            <v>遮山</v>
          </cell>
        </row>
        <row r="2638">
          <cell r="K2638">
            <v>2</v>
          </cell>
          <cell r="L2638">
            <v>405</v>
          </cell>
          <cell r="M2638">
            <v>0</v>
          </cell>
          <cell r="N2638">
            <v>810</v>
          </cell>
        </row>
        <row r="2639">
          <cell r="A2639" t="str">
            <v>农村低保</v>
          </cell>
        </row>
        <row r="2639">
          <cell r="E2639" t="str">
            <v>遮山</v>
          </cell>
        </row>
        <row r="2639">
          <cell r="K2639">
            <v>1</v>
          </cell>
          <cell r="L2639">
            <v>405</v>
          </cell>
          <cell r="M2639">
            <v>0</v>
          </cell>
          <cell r="N2639">
            <v>405</v>
          </cell>
        </row>
        <row r="2640">
          <cell r="A2640" t="str">
            <v>农村低保</v>
          </cell>
        </row>
        <row r="2640">
          <cell r="E2640" t="str">
            <v>遮山</v>
          </cell>
        </row>
        <row r="2640">
          <cell r="K2640">
            <v>1</v>
          </cell>
          <cell r="L2640">
            <v>405</v>
          </cell>
          <cell r="M2640">
            <v>0</v>
          </cell>
          <cell r="N2640">
            <v>405</v>
          </cell>
        </row>
        <row r="2641">
          <cell r="A2641" t="str">
            <v>农村低保</v>
          </cell>
        </row>
        <row r="2641">
          <cell r="E2641" t="str">
            <v>遮山</v>
          </cell>
        </row>
        <row r="2641">
          <cell r="K2641">
            <v>2</v>
          </cell>
          <cell r="L2641">
            <v>405</v>
          </cell>
          <cell r="M2641">
            <v>0</v>
          </cell>
          <cell r="N2641">
            <v>810</v>
          </cell>
        </row>
        <row r="2642">
          <cell r="A2642" t="str">
            <v>农村低保</v>
          </cell>
        </row>
        <row r="2642">
          <cell r="E2642" t="str">
            <v>遮山</v>
          </cell>
        </row>
        <row r="2642">
          <cell r="K2642">
            <v>2</v>
          </cell>
          <cell r="L2642">
            <v>255</v>
          </cell>
          <cell r="M2642">
            <v>0</v>
          </cell>
          <cell r="N2642">
            <v>510</v>
          </cell>
        </row>
        <row r="2643">
          <cell r="A2643" t="str">
            <v>农村低保</v>
          </cell>
        </row>
        <row r="2643">
          <cell r="E2643" t="str">
            <v>遮山</v>
          </cell>
        </row>
        <row r="2643">
          <cell r="K2643">
            <v>3</v>
          </cell>
          <cell r="L2643">
            <v>405</v>
          </cell>
          <cell r="M2643">
            <v>0</v>
          </cell>
          <cell r="N2643">
            <v>1215</v>
          </cell>
        </row>
        <row r="2644">
          <cell r="A2644" t="str">
            <v>农村低保</v>
          </cell>
        </row>
        <row r="2644">
          <cell r="E2644" t="str">
            <v>遮山</v>
          </cell>
        </row>
        <row r="2644">
          <cell r="K2644">
            <v>1</v>
          </cell>
          <cell r="L2644">
            <v>405</v>
          </cell>
          <cell r="M2644">
            <v>0</v>
          </cell>
          <cell r="N2644">
            <v>405</v>
          </cell>
        </row>
        <row r="2645">
          <cell r="A2645" t="str">
            <v>农村低保</v>
          </cell>
        </row>
        <row r="2645">
          <cell r="E2645" t="str">
            <v>遮山</v>
          </cell>
        </row>
        <row r="2645">
          <cell r="K2645">
            <v>1</v>
          </cell>
          <cell r="L2645">
            <v>405</v>
          </cell>
          <cell r="M2645">
            <v>0</v>
          </cell>
          <cell r="N2645">
            <v>405</v>
          </cell>
        </row>
        <row r="2646">
          <cell r="A2646" t="str">
            <v>农村低保</v>
          </cell>
        </row>
        <row r="2646">
          <cell r="E2646" t="str">
            <v>遮山</v>
          </cell>
        </row>
        <row r="2646">
          <cell r="K2646">
            <v>2</v>
          </cell>
          <cell r="L2646">
            <v>405</v>
          </cell>
          <cell r="M2646">
            <v>0</v>
          </cell>
          <cell r="N2646">
            <v>810</v>
          </cell>
        </row>
        <row r="2647">
          <cell r="A2647" t="str">
            <v>农村低保</v>
          </cell>
        </row>
        <row r="2647">
          <cell r="E2647" t="str">
            <v>遮山</v>
          </cell>
        </row>
        <row r="2647">
          <cell r="K2647">
            <v>2</v>
          </cell>
          <cell r="L2647">
            <v>405</v>
          </cell>
          <cell r="M2647">
            <v>0</v>
          </cell>
          <cell r="N2647">
            <v>810</v>
          </cell>
        </row>
        <row r="2648">
          <cell r="A2648" t="str">
            <v>农村低保</v>
          </cell>
        </row>
        <row r="2648">
          <cell r="E2648" t="str">
            <v>遮山</v>
          </cell>
        </row>
        <row r="2648">
          <cell r="K2648">
            <v>1</v>
          </cell>
          <cell r="L2648">
            <v>290</v>
          </cell>
          <cell r="M2648">
            <v>0</v>
          </cell>
          <cell r="N2648">
            <v>290</v>
          </cell>
        </row>
        <row r="2649">
          <cell r="A2649" t="str">
            <v>农村低保</v>
          </cell>
        </row>
        <row r="2649">
          <cell r="E2649" t="str">
            <v>遮山</v>
          </cell>
        </row>
        <row r="2649">
          <cell r="K2649">
            <v>1</v>
          </cell>
          <cell r="L2649">
            <v>405</v>
          </cell>
          <cell r="M2649">
            <v>0</v>
          </cell>
          <cell r="N2649">
            <v>405</v>
          </cell>
        </row>
        <row r="2650">
          <cell r="A2650" t="str">
            <v>农村低保</v>
          </cell>
        </row>
        <row r="2650">
          <cell r="E2650" t="str">
            <v>遮山</v>
          </cell>
        </row>
        <row r="2650">
          <cell r="K2650">
            <v>3</v>
          </cell>
          <cell r="L2650">
            <v>405</v>
          </cell>
          <cell r="M2650">
            <v>0</v>
          </cell>
          <cell r="N2650">
            <v>1215</v>
          </cell>
        </row>
        <row r="2651">
          <cell r="A2651" t="str">
            <v>农村低保</v>
          </cell>
        </row>
        <row r="2651">
          <cell r="E2651" t="str">
            <v>遮山</v>
          </cell>
        </row>
        <row r="2651">
          <cell r="K2651">
            <v>1</v>
          </cell>
          <cell r="L2651">
            <v>405</v>
          </cell>
          <cell r="M2651">
            <v>0</v>
          </cell>
          <cell r="N2651">
            <v>405</v>
          </cell>
        </row>
        <row r="2652">
          <cell r="A2652" t="str">
            <v>农村低保</v>
          </cell>
        </row>
        <row r="2652">
          <cell r="E2652" t="str">
            <v>遮山</v>
          </cell>
        </row>
        <row r="2652">
          <cell r="K2652">
            <v>5</v>
          </cell>
          <cell r="L2652">
            <v>255</v>
          </cell>
          <cell r="M2652">
            <v>0</v>
          </cell>
          <cell r="N2652">
            <v>1275</v>
          </cell>
        </row>
        <row r="2653">
          <cell r="A2653" t="str">
            <v>农村低保</v>
          </cell>
        </row>
        <row r="2653">
          <cell r="E2653" t="str">
            <v>遮山</v>
          </cell>
        </row>
        <row r="2653">
          <cell r="K2653">
            <v>1</v>
          </cell>
          <cell r="L2653">
            <v>405</v>
          </cell>
          <cell r="M2653">
            <v>0</v>
          </cell>
          <cell r="N2653">
            <v>405</v>
          </cell>
        </row>
        <row r="2654">
          <cell r="A2654" t="str">
            <v>农村低保</v>
          </cell>
        </row>
        <row r="2654">
          <cell r="E2654" t="str">
            <v>遮山</v>
          </cell>
        </row>
        <row r="2654">
          <cell r="K2654">
            <v>3</v>
          </cell>
          <cell r="L2654">
            <v>290</v>
          </cell>
          <cell r="M2654">
            <v>0</v>
          </cell>
          <cell r="N2654">
            <v>870</v>
          </cell>
        </row>
        <row r="2655">
          <cell r="A2655" t="str">
            <v>农村低保</v>
          </cell>
        </row>
        <row r="2655">
          <cell r="E2655" t="str">
            <v>遮山</v>
          </cell>
        </row>
        <row r="2655">
          <cell r="K2655">
            <v>1</v>
          </cell>
          <cell r="L2655">
            <v>405</v>
          </cell>
          <cell r="M2655">
            <v>0</v>
          </cell>
          <cell r="N2655">
            <v>405</v>
          </cell>
        </row>
        <row r="2656">
          <cell r="A2656" t="str">
            <v>农村低保</v>
          </cell>
        </row>
        <row r="2656">
          <cell r="E2656" t="str">
            <v>遮山</v>
          </cell>
        </row>
        <row r="2656">
          <cell r="K2656">
            <v>3</v>
          </cell>
          <cell r="L2656">
            <v>405</v>
          </cell>
          <cell r="M2656">
            <v>0</v>
          </cell>
          <cell r="N2656">
            <v>1215</v>
          </cell>
        </row>
        <row r="2657">
          <cell r="A2657" t="str">
            <v>农村低保</v>
          </cell>
        </row>
        <row r="2657">
          <cell r="E2657" t="str">
            <v>遮山</v>
          </cell>
        </row>
        <row r="2657">
          <cell r="K2657">
            <v>2</v>
          </cell>
          <cell r="L2657">
            <v>405</v>
          </cell>
          <cell r="M2657">
            <v>0</v>
          </cell>
          <cell r="N2657">
            <v>810</v>
          </cell>
        </row>
        <row r="2658">
          <cell r="A2658" t="str">
            <v>农村低保</v>
          </cell>
        </row>
        <row r="2658">
          <cell r="E2658" t="str">
            <v>遮山</v>
          </cell>
        </row>
        <row r="2658">
          <cell r="K2658">
            <v>3</v>
          </cell>
          <cell r="L2658">
            <v>405</v>
          </cell>
          <cell r="M2658">
            <v>0</v>
          </cell>
          <cell r="N2658">
            <v>1215</v>
          </cell>
        </row>
        <row r="2659">
          <cell r="A2659" t="str">
            <v>农村低保</v>
          </cell>
        </row>
        <row r="2659">
          <cell r="E2659" t="str">
            <v>遮山</v>
          </cell>
        </row>
        <row r="2659">
          <cell r="K2659">
            <v>2</v>
          </cell>
          <cell r="L2659">
            <v>405</v>
          </cell>
          <cell r="M2659">
            <v>0</v>
          </cell>
          <cell r="N2659">
            <v>810</v>
          </cell>
        </row>
        <row r="2660">
          <cell r="A2660" t="str">
            <v>农村低保</v>
          </cell>
        </row>
        <row r="2660">
          <cell r="E2660" t="str">
            <v>遮山</v>
          </cell>
        </row>
        <row r="2660">
          <cell r="K2660">
            <v>4</v>
          </cell>
          <cell r="L2660">
            <v>290</v>
          </cell>
          <cell r="M2660">
            <v>0</v>
          </cell>
          <cell r="N2660">
            <v>1160</v>
          </cell>
        </row>
        <row r="2661">
          <cell r="A2661" t="str">
            <v>农村低保</v>
          </cell>
        </row>
        <row r="2661">
          <cell r="E2661" t="str">
            <v>遮山</v>
          </cell>
        </row>
        <row r="2661">
          <cell r="K2661">
            <v>1</v>
          </cell>
          <cell r="L2661">
            <v>255</v>
          </cell>
          <cell r="M2661">
            <v>0</v>
          </cell>
          <cell r="N2661">
            <v>255</v>
          </cell>
        </row>
        <row r="2662">
          <cell r="A2662" t="str">
            <v>农村低保</v>
          </cell>
        </row>
        <row r="2662">
          <cell r="E2662" t="str">
            <v>遮山</v>
          </cell>
        </row>
        <row r="2662">
          <cell r="K2662">
            <v>7</v>
          </cell>
          <cell r="L2662">
            <v>290</v>
          </cell>
          <cell r="M2662">
            <v>0</v>
          </cell>
          <cell r="N2662">
            <v>2030</v>
          </cell>
        </row>
        <row r="2663">
          <cell r="A2663" t="str">
            <v>农村低保</v>
          </cell>
        </row>
        <row r="2663">
          <cell r="E2663" t="str">
            <v>遮山</v>
          </cell>
        </row>
        <row r="2663">
          <cell r="K2663">
            <v>1</v>
          </cell>
          <cell r="L2663">
            <v>405</v>
          </cell>
          <cell r="M2663">
            <v>0</v>
          </cell>
          <cell r="N2663">
            <v>405</v>
          </cell>
        </row>
        <row r="2664">
          <cell r="A2664" t="str">
            <v>农村低保</v>
          </cell>
        </row>
        <row r="2664">
          <cell r="E2664" t="str">
            <v>遮山</v>
          </cell>
        </row>
        <row r="2664">
          <cell r="K2664">
            <v>1</v>
          </cell>
          <cell r="L2664">
            <v>405</v>
          </cell>
          <cell r="M2664">
            <v>0</v>
          </cell>
          <cell r="N2664">
            <v>405</v>
          </cell>
        </row>
        <row r="2665">
          <cell r="A2665" t="str">
            <v>农村低保</v>
          </cell>
        </row>
        <row r="2665">
          <cell r="E2665" t="str">
            <v>遮山</v>
          </cell>
        </row>
        <row r="2665">
          <cell r="K2665">
            <v>3</v>
          </cell>
          <cell r="L2665">
            <v>290</v>
          </cell>
          <cell r="M2665">
            <v>0</v>
          </cell>
          <cell r="N2665">
            <v>870</v>
          </cell>
        </row>
        <row r="2666">
          <cell r="A2666" t="str">
            <v>农村低保</v>
          </cell>
        </row>
        <row r="2666">
          <cell r="E2666" t="str">
            <v>遮山</v>
          </cell>
        </row>
        <row r="2666">
          <cell r="K2666">
            <v>2</v>
          </cell>
          <cell r="L2666">
            <v>405</v>
          </cell>
          <cell r="M2666">
            <v>0</v>
          </cell>
          <cell r="N2666">
            <v>810</v>
          </cell>
        </row>
        <row r="2667">
          <cell r="A2667" t="str">
            <v>农村低保</v>
          </cell>
        </row>
        <row r="2667">
          <cell r="E2667" t="str">
            <v>遮山</v>
          </cell>
        </row>
        <row r="2667">
          <cell r="K2667">
            <v>1</v>
          </cell>
          <cell r="L2667">
            <v>405</v>
          </cell>
          <cell r="M2667">
            <v>0</v>
          </cell>
          <cell r="N2667">
            <v>405</v>
          </cell>
        </row>
        <row r="2668">
          <cell r="A2668" t="str">
            <v>农村低保</v>
          </cell>
        </row>
        <row r="2668">
          <cell r="E2668" t="str">
            <v>遮山</v>
          </cell>
        </row>
        <row r="2668">
          <cell r="K2668">
            <v>2</v>
          </cell>
          <cell r="L2668">
            <v>290</v>
          </cell>
          <cell r="M2668">
            <v>0</v>
          </cell>
          <cell r="N2668">
            <v>580</v>
          </cell>
        </row>
        <row r="2669">
          <cell r="A2669" t="str">
            <v>农村低保</v>
          </cell>
        </row>
        <row r="2669">
          <cell r="E2669" t="str">
            <v>遮山</v>
          </cell>
        </row>
        <row r="2669">
          <cell r="K2669">
            <v>1</v>
          </cell>
          <cell r="L2669">
            <v>405</v>
          </cell>
          <cell r="M2669">
            <v>0</v>
          </cell>
          <cell r="N2669">
            <v>405</v>
          </cell>
        </row>
        <row r="2670">
          <cell r="A2670" t="str">
            <v>农村低保</v>
          </cell>
        </row>
        <row r="2670">
          <cell r="E2670" t="str">
            <v>遮山</v>
          </cell>
        </row>
        <row r="2670">
          <cell r="K2670">
            <v>1</v>
          </cell>
          <cell r="L2670">
            <v>405</v>
          </cell>
          <cell r="M2670">
            <v>0</v>
          </cell>
          <cell r="N2670">
            <v>405</v>
          </cell>
        </row>
        <row r="2671">
          <cell r="A2671" t="str">
            <v>农村低保</v>
          </cell>
        </row>
        <row r="2671">
          <cell r="E2671" t="str">
            <v>遮山</v>
          </cell>
        </row>
        <row r="2671">
          <cell r="K2671">
            <v>2</v>
          </cell>
          <cell r="L2671">
            <v>255</v>
          </cell>
          <cell r="M2671">
            <v>0</v>
          </cell>
          <cell r="N2671">
            <v>510</v>
          </cell>
        </row>
        <row r="2672">
          <cell r="A2672" t="str">
            <v>农村低保</v>
          </cell>
        </row>
        <row r="2672">
          <cell r="E2672" t="str">
            <v>遮山</v>
          </cell>
        </row>
        <row r="2672">
          <cell r="K2672">
            <v>1</v>
          </cell>
          <cell r="L2672">
            <v>290</v>
          </cell>
          <cell r="M2672">
            <v>0</v>
          </cell>
          <cell r="N2672">
            <v>290</v>
          </cell>
        </row>
        <row r="2673">
          <cell r="A2673" t="str">
            <v>农村低保</v>
          </cell>
        </row>
        <row r="2673">
          <cell r="E2673" t="str">
            <v>遮山</v>
          </cell>
        </row>
        <row r="2673">
          <cell r="K2673">
            <v>3</v>
          </cell>
          <cell r="L2673">
            <v>405</v>
          </cell>
          <cell r="M2673">
            <v>0</v>
          </cell>
          <cell r="N2673">
            <v>1215</v>
          </cell>
        </row>
        <row r="2674">
          <cell r="A2674" t="str">
            <v>农村低保</v>
          </cell>
        </row>
        <row r="2674">
          <cell r="E2674" t="str">
            <v>遮山</v>
          </cell>
        </row>
        <row r="2674">
          <cell r="K2674">
            <v>1</v>
          </cell>
          <cell r="L2674">
            <v>405</v>
          </cell>
          <cell r="M2674">
            <v>0</v>
          </cell>
          <cell r="N2674">
            <v>405</v>
          </cell>
        </row>
        <row r="2675">
          <cell r="A2675" t="str">
            <v>农村低保</v>
          </cell>
        </row>
        <row r="2675">
          <cell r="E2675" t="str">
            <v>遮山</v>
          </cell>
        </row>
        <row r="2675">
          <cell r="K2675">
            <v>2</v>
          </cell>
          <cell r="L2675">
            <v>290</v>
          </cell>
          <cell r="M2675">
            <v>0</v>
          </cell>
          <cell r="N2675">
            <v>580</v>
          </cell>
        </row>
        <row r="2676">
          <cell r="A2676" t="str">
            <v>农村低保</v>
          </cell>
        </row>
        <row r="2676">
          <cell r="E2676" t="str">
            <v>遮山</v>
          </cell>
        </row>
        <row r="2676">
          <cell r="K2676">
            <v>2</v>
          </cell>
          <cell r="L2676">
            <v>290</v>
          </cell>
          <cell r="M2676">
            <v>0</v>
          </cell>
          <cell r="N2676">
            <v>580</v>
          </cell>
        </row>
        <row r="2677">
          <cell r="A2677" t="str">
            <v>农村低保</v>
          </cell>
        </row>
        <row r="2677">
          <cell r="E2677" t="str">
            <v>遮山</v>
          </cell>
        </row>
        <row r="2677">
          <cell r="K2677">
            <v>2</v>
          </cell>
          <cell r="L2677">
            <v>405</v>
          </cell>
          <cell r="M2677">
            <v>0</v>
          </cell>
          <cell r="N2677">
            <v>810</v>
          </cell>
        </row>
        <row r="2678">
          <cell r="A2678" t="str">
            <v>农村低保</v>
          </cell>
        </row>
        <row r="2678">
          <cell r="E2678" t="str">
            <v>遮山</v>
          </cell>
        </row>
        <row r="2678">
          <cell r="K2678">
            <v>3</v>
          </cell>
          <cell r="L2678">
            <v>405</v>
          </cell>
          <cell r="M2678">
            <v>0</v>
          </cell>
          <cell r="N2678">
            <v>1215</v>
          </cell>
        </row>
        <row r="2679">
          <cell r="A2679" t="str">
            <v>农村低保</v>
          </cell>
        </row>
        <row r="2679">
          <cell r="E2679" t="str">
            <v>遮山</v>
          </cell>
        </row>
        <row r="2679">
          <cell r="K2679">
            <v>2</v>
          </cell>
          <cell r="L2679">
            <v>255</v>
          </cell>
          <cell r="M2679">
            <v>0</v>
          </cell>
          <cell r="N2679">
            <v>510</v>
          </cell>
        </row>
        <row r="2680">
          <cell r="A2680" t="str">
            <v>农村低保</v>
          </cell>
        </row>
        <row r="2680">
          <cell r="E2680" t="str">
            <v>遮山</v>
          </cell>
        </row>
        <row r="2680">
          <cell r="K2680">
            <v>5</v>
          </cell>
          <cell r="L2680">
            <v>405</v>
          </cell>
          <cell r="M2680">
            <v>0</v>
          </cell>
          <cell r="N2680">
            <v>2025</v>
          </cell>
        </row>
        <row r="2681">
          <cell r="A2681" t="str">
            <v>农村低保</v>
          </cell>
        </row>
        <row r="2681">
          <cell r="E2681" t="str">
            <v>遮山</v>
          </cell>
        </row>
        <row r="2681">
          <cell r="K2681">
            <v>2</v>
          </cell>
          <cell r="L2681">
            <v>290</v>
          </cell>
          <cell r="M2681">
            <v>0</v>
          </cell>
          <cell r="N2681">
            <v>580</v>
          </cell>
        </row>
        <row r="2682">
          <cell r="A2682" t="str">
            <v>农村低保</v>
          </cell>
        </row>
        <row r="2682">
          <cell r="E2682" t="str">
            <v>遮山</v>
          </cell>
        </row>
        <row r="2682">
          <cell r="K2682">
            <v>3</v>
          </cell>
          <cell r="L2682">
            <v>255</v>
          </cell>
          <cell r="M2682">
            <v>0</v>
          </cell>
          <cell r="N2682">
            <v>765</v>
          </cell>
        </row>
        <row r="2683">
          <cell r="A2683" t="str">
            <v>农村低保</v>
          </cell>
        </row>
        <row r="2683">
          <cell r="E2683" t="str">
            <v>遮山</v>
          </cell>
        </row>
        <row r="2683">
          <cell r="K2683">
            <v>5</v>
          </cell>
          <cell r="L2683">
            <v>290</v>
          </cell>
          <cell r="M2683">
            <v>0</v>
          </cell>
          <cell r="N2683">
            <v>1450</v>
          </cell>
        </row>
        <row r="2684">
          <cell r="A2684" t="str">
            <v>农村低保</v>
          </cell>
        </row>
        <row r="2684">
          <cell r="E2684" t="str">
            <v>遮山</v>
          </cell>
        </row>
        <row r="2684">
          <cell r="K2684">
            <v>2</v>
          </cell>
          <cell r="L2684">
            <v>405</v>
          </cell>
          <cell r="M2684">
            <v>0</v>
          </cell>
          <cell r="N2684">
            <v>810</v>
          </cell>
        </row>
        <row r="2685">
          <cell r="A2685" t="str">
            <v>农村低保</v>
          </cell>
        </row>
        <row r="2685">
          <cell r="E2685" t="str">
            <v>遮山</v>
          </cell>
        </row>
        <row r="2685">
          <cell r="K2685">
            <v>1</v>
          </cell>
          <cell r="L2685">
            <v>290</v>
          </cell>
          <cell r="M2685">
            <v>0</v>
          </cell>
          <cell r="N2685">
            <v>290</v>
          </cell>
        </row>
        <row r="2686">
          <cell r="A2686" t="str">
            <v>农村低保</v>
          </cell>
        </row>
        <row r="2686">
          <cell r="E2686" t="str">
            <v>遮山</v>
          </cell>
        </row>
        <row r="2686">
          <cell r="K2686">
            <v>2</v>
          </cell>
          <cell r="L2686">
            <v>255</v>
          </cell>
          <cell r="M2686">
            <v>0</v>
          </cell>
          <cell r="N2686">
            <v>510</v>
          </cell>
        </row>
        <row r="2687">
          <cell r="A2687" t="str">
            <v>农村低保</v>
          </cell>
        </row>
        <row r="2687">
          <cell r="E2687" t="str">
            <v>遮山</v>
          </cell>
        </row>
        <row r="2687">
          <cell r="K2687">
            <v>1</v>
          </cell>
          <cell r="L2687">
            <v>405</v>
          </cell>
          <cell r="M2687">
            <v>0</v>
          </cell>
          <cell r="N2687">
            <v>405</v>
          </cell>
        </row>
        <row r="2688">
          <cell r="A2688" t="str">
            <v>农村低保</v>
          </cell>
        </row>
        <row r="2688">
          <cell r="E2688" t="str">
            <v>遮山</v>
          </cell>
        </row>
        <row r="2688">
          <cell r="K2688">
            <v>2</v>
          </cell>
          <cell r="L2688">
            <v>405</v>
          </cell>
          <cell r="M2688">
            <v>0</v>
          </cell>
          <cell r="N2688">
            <v>810</v>
          </cell>
        </row>
        <row r="2689">
          <cell r="A2689" t="str">
            <v>农村低保</v>
          </cell>
        </row>
        <row r="2689">
          <cell r="E2689" t="str">
            <v>遮山</v>
          </cell>
        </row>
        <row r="2689">
          <cell r="K2689">
            <v>1</v>
          </cell>
          <cell r="L2689">
            <v>255</v>
          </cell>
          <cell r="M2689">
            <v>0</v>
          </cell>
          <cell r="N2689">
            <v>255</v>
          </cell>
        </row>
        <row r="2690">
          <cell r="A2690" t="str">
            <v>农村低保</v>
          </cell>
        </row>
        <row r="2690">
          <cell r="E2690" t="str">
            <v>遮山</v>
          </cell>
        </row>
        <row r="2690">
          <cell r="K2690">
            <v>2</v>
          </cell>
          <cell r="L2690">
            <v>290</v>
          </cell>
          <cell r="M2690">
            <v>0</v>
          </cell>
          <cell r="N2690">
            <v>580</v>
          </cell>
        </row>
        <row r="2691">
          <cell r="A2691" t="str">
            <v>农村低保</v>
          </cell>
        </row>
        <row r="2691">
          <cell r="E2691" t="str">
            <v>遮山</v>
          </cell>
        </row>
        <row r="2691">
          <cell r="K2691">
            <v>1</v>
          </cell>
          <cell r="L2691">
            <v>290</v>
          </cell>
          <cell r="M2691">
            <v>0</v>
          </cell>
          <cell r="N2691">
            <v>290</v>
          </cell>
        </row>
        <row r="2692">
          <cell r="A2692" t="str">
            <v>农村低保</v>
          </cell>
        </row>
        <row r="2692">
          <cell r="E2692" t="str">
            <v>遮山</v>
          </cell>
        </row>
        <row r="2692">
          <cell r="K2692">
            <v>4</v>
          </cell>
          <cell r="L2692">
            <v>255</v>
          </cell>
          <cell r="M2692">
            <v>0</v>
          </cell>
          <cell r="N2692">
            <v>1020</v>
          </cell>
        </row>
        <row r="2693">
          <cell r="A2693" t="str">
            <v>农村低保</v>
          </cell>
        </row>
        <row r="2693">
          <cell r="E2693" t="str">
            <v>遮山</v>
          </cell>
        </row>
        <row r="2693">
          <cell r="K2693">
            <v>1</v>
          </cell>
          <cell r="L2693">
            <v>255</v>
          </cell>
          <cell r="M2693">
            <v>0</v>
          </cell>
          <cell r="N2693">
            <v>255</v>
          </cell>
        </row>
        <row r="2694">
          <cell r="A2694" t="str">
            <v>农村低保</v>
          </cell>
        </row>
        <row r="2694">
          <cell r="E2694" t="str">
            <v>遮山</v>
          </cell>
        </row>
        <row r="2694">
          <cell r="K2694">
            <v>1</v>
          </cell>
          <cell r="L2694">
            <v>290</v>
          </cell>
          <cell r="M2694">
            <v>0</v>
          </cell>
          <cell r="N2694">
            <v>290</v>
          </cell>
        </row>
        <row r="2695">
          <cell r="A2695" t="str">
            <v>农村低保</v>
          </cell>
        </row>
        <row r="2695">
          <cell r="E2695" t="str">
            <v>遮山</v>
          </cell>
        </row>
        <row r="2695">
          <cell r="K2695">
            <v>1</v>
          </cell>
          <cell r="L2695">
            <v>290</v>
          </cell>
          <cell r="M2695">
            <v>0</v>
          </cell>
          <cell r="N2695">
            <v>290</v>
          </cell>
        </row>
        <row r="2696">
          <cell r="A2696" t="str">
            <v>农村低保</v>
          </cell>
        </row>
        <row r="2696">
          <cell r="E2696" t="str">
            <v>遮山</v>
          </cell>
        </row>
        <row r="2696">
          <cell r="K2696">
            <v>1</v>
          </cell>
          <cell r="L2696">
            <v>290</v>
          </cell>
          <cell r="M2696">
            <v>0</v>
          </cell>
          <cell r="N2696">
            <v>290</v>
          </cell>
        </row>
        <row r="2697">
          <cell r="A2697" t="str">
            <v>农村低保</v>
          </cell>
        </row>
        <row r="2697">
          <cell r="E2697" t="str">
            <v>遮山</v>
          </cell>
        </row>
        <row r="2697">
          <cell r="K2697">
            <v>1</v>
          </cell>
          <cell r="L2697">
            <v>290</v>
          </cell>
          <cell r="M2697">
            <v>0</v>
          </cell>
          <cell r="N2697">
            <v>290</v>
          </cell>
        </row>
        <row r="2698">
          <cell r="A2698" t="str">
            <v>农村低保</v>
          </cell>
        </row>
        <row r="2698">
          <cell r="E2698" t="str">
            <v>遮山</v>
          </cell>
        </row>
        <row r="2698">
          <cell r="K2698">
            <v>1</v>
          </cell>
          <cell r="L2698">
            <v>290</v>
          </cell>
          <cell r="M2698">
            <v>0</v>
          </cell>
          <cell r="N2698">
            <v>290</v>
          </cell>
        </row>
        <row r="2699">
          <cell r="A2699" t="str">
            <v>农村低保</v>
          </cell>
        </row>
        <row r="2699">
          <cell r="E2699" t="str">
            <v>遮山</v>
          </cell>
        </row>
        <row r="2699">
          <cell r="K2699">
            <v>1</v>
          </cell>
          <cell r="L2699">
            <v>405</v>
          </cell>
          <cell r="M2699">
            <v>0</v>
          </cell>
          <cell r="N2699">
            <v>405</v>
          </cell>
        </row>
        <row r="2700">
          <cell r="A2700" t="str">
            <v>农村低保</v>
          </cell>
        </row>
        <row r="2700">
          <cell r="E2700" t="str">
            <v>遮山</v>
          </cell>
        </row>
        <row r="2700">
          <cell r="K2700">
            <v>1</v>
          </cell>
          <cell r="L2700">
            <v>290</v>
          </cell>
          <cell r="M2700">
            <v>0</v>
          </cell>
          <cell r="N2700">
            <v>290</v>
          </cell>
        </row>
        <row r="2701">
          <cell r="A2701" t="str">
            <v>农村低保</v>
          </cell>
        </row>
        <row r="2701">
          <cell r="E2701" t="str">
            <v>遮山</v>
          </cell>
        </row>
        <row r="2701">
          <cell r="K2701">
            <v>1</v>
          </cell>
          <cell r="L2701">
            <v>405</v>
          </cell>
          <cell r="M2701">
            <v>0</v>
          </cell>
          <cell r="N2701">
            <v>405</v>
          </cell>
        </row>
        <row r="2702">
          <cell r="A2702" t="str">
            <v>农村低保</v>
          </cell>
        </row>
        <row r="2702">
          <cell r="E2702" t="str">
            <v>遮山</v>
          </cell>
        </row>
        <row r="2702">
          <cell r="K2702">
            <v>1</v>
          </cell>
          <cell r="L2702">
            <v>290</v>
          </cell>
          <cell r="M2702">
            <v>0</v>
          </cell>
          <cell r="N2702">
            <v>290</v>
          </cell>
        </row>
        <row r="2703">
          <cell r="A2703" t="str">
            <v>农村低保</v>
          </cell>
        </row>
        <row r="2703">
          <cell r="E2703" t="str">
            <v>遮山</v>
          </cell>
        </row>
        <row r="2703">
          <cell r="K2703">
            <v>1</v>
          </cell>
          <cell r="L2703">
            <v>255</v>
          </cell>
          <cell r="M2703">
            <v>0</v>
          </cell>
          <cell r="N2703">
            <v>255</v>
          </cell>
        </row>
        <row r="2704">
          <cell r="A2704" t="str">
            <v>农村低保</v>
          </cell>
        </row>
        <row r="2704">
          <cell r="E2704" t="str">
            <v>遮山</v>
          </cell>
        </row>
        <row r="2704">
          <cell r="K2704">
            <v>2</v>
          </cell>
          <cell r="L2704">
            <v>290</v>
          </cell>
          <cell r="M2704">
            <v>0</v>
          </cell>
          <cell r="N2704">
            <v>580</v>
          </cell>
        </row>
        <row r="2705">
          <cell r="A2705" t="str">
            <v>农村低保</v>
          </cell>
        </row>
        <row r="2705">
          <cell r="E2705" t="str">
            <v>遮山</v>
          </cell>
        </row>
        <row r="2705">
          <cell r="K2705">
            <v>4</v>
          </cell>
          <cell r="L2705">
            <v>405</v>
          </cell>
          <cell r="M2705">
            <v>0</v>
          </cell>
          <cell r="N2705">
            <v>1620</v>
          </cell>
        </row>
        <row r="2706">
          <cell r="A2706" t="str">
            <v>农村低保</v>
          </cell>
        </row>
        <row r="2706">
          <cell r="E2706" t="str">
            <v>遮山</v>
          </cell>
        </row>
        <row r="2706">
          <cell r="K2706">
            <v>1</v>
          </cell>
          <cell r="L2706">
            <v>290</v>
          </cell>
          <cell r="M2706">
            <v>0</v>
          </cell>
          <cell r="N2706">
            <v>290</v>
          </cell>
        </row>
        <row r="2707">
          <cell r="A2707" t="str">
            <v>农村低保</v>
          </cell>
        </row>
        <row r="2707">
          <cell r="E2707" t="str">
            <v>遮山</v>
          </cell>
        </row>
        <row r="2707">
          <cell r="K2707">
            <v>1</v>
          </cell>
          <cell r="L2707">
            <v>405</v>
          </cell>
          <cell r="M2707">
            <v>0</v>
          </cell>
          <cell r="N2707">
            <v>405</v>
          </cell>
        </row>
        <row r="2708">
          <cell r="A2708" t="str">
            <v>农村低保</v>
          </cell>
        </row>
        <row r="2708">
          <cell r="E2708" t="str">
            <v>遮山</v>
          </cell>
        </row>
        <row r="2708">
          <cell r="K2708">
            <v>2</v>
          </cell>
          <cell r="L2708">
            <v>405</v>
          </cell>
          <cell r="M2708">
            <v>0</v>
          </cell>
          <cell r="N2708">
            <v>810</v>
          </cell>
        </row>
        <row r="2709">
          <cell r="A2709" t="str">
            <v>农村低保</v>
          </cell>
        </row>
        <row r="2709">
          <cell r="E2709" t="str">
            <v>遮山</v>
          </cell>
        </row>
        <row r="2709">
          <cell r="K2709">
            <v>3</v>
          </cell>
          <cell r="L2709">
            <v>290</v>
          </cell>
          <cell r="M2709">
            <v>0</v>
          </cell>
          <cell r="N2709">
            <v>870</v>
          </cell>
        </row>
        <row r="2710">
          <cell r="A2710" t="str">
            <v>农村低保</v>
          </cell>
        </row>
        <row r="2710">
          <cell r="E2710" t="str">
            <v>遮山</v>
          </cell>
        </row>
        <row r="2710">
          <cell r="K2710">
            <v>2</v>
          </cell>
          <cell r="L2710">
            <v>405</v>
          </cell>
          <cell r="M2710">
            <v>0</v>
          </cell>
          <cell r="N2710">
            <v>810</v>
          </cell>
        </row>
        <row r="2711">
          <cell r="A2711" t="str">
            <v>农村低保</v>
          </cell>
        </row>
        <row r="2711">
          <cell r="E2711" t="str">
            <v>遮山</v>
          </cell>
        </row>
        <row r="2711">
          <cell r="K2711">
            <v>2</v>
          </cell>
          <cell r="L2711">
            <v>405</v>
          </cell>
          <cell r="M2711">
            <v>0</v>
          </cell>
          <cell r="N2711">
            <v>810</v>
          </cell>
        </row>
        <row r="2712">
          <cell r="A2712" t="str">
            <v>农村低保</v>
          </cell>
        </row>
        <row r="2712">
          <cell r="E2712" t="str">
            <v>遮山</v>
          </cell>
        </row>
        <row r="2712">
          <cell r="K2712">
            <v>2</v>
          </cell>
          <cell r="L2712">
            <v>290</v>
          </cell>
          <cell r="M2712">
            <v>0</v>
          </cell>
          <cell r="N2712">
            <v>580</v>
          </cell>
        </row>
        <row r="2713">
          <cell r="A2713" t="str">
            <v>农村低保</v>
          </cell>
        </row>
        <row r="2713">
          <cell r="E2713" t="str">
            <v>遮山</v>
          </cell>
        </row>
        <row r="2713">
          <cell r="K2713">
            <v>1</v>
          </cell>
          <cell r="L2713">
            <v>290</v>
          </cell>
          <cell r="M2713">
            <v>0</v>
          </cell>
          <cell r="N2713">
            <v>290</v>
          </cell>
        </row>
        <row r="2714">
          <cell r="A2714" t="str">
            <v>农村低保</v>
          </cell>
        </row>
        <row r="2714">
          <cell r="E2714" t="str">
            <v>遮山</v>
          </cell>
        </row>
        <row r="2714">
          <cell r="K2714">
            <v>1</v>
          </cell>
          <cell r="L2714">
            <v>290</v>
          </cell>
          <cell r="M2714">
            <v>0</v>
          </cell>
          <cell r="N2714">
            <v>290</v>
          </cell>
        </row>
        <row r="2715">
          <cell r="A2715" t="str">
            <v>农村低保</v>
          </cell>
        </row>
        <row r="2715">
          <cell r="E2715" t="str">
            <v>遮山</v>
          </cell>
        </row>
        <row r="2715">
          <cell r="K2715">
            <v>2</v>
          </cell>
          <cell r="L2715">
            <v>290</v>
          </cell>
          <cell r="M2715">
            <v>0</v>
          </cell>
          <cell r="N2715">
            <v>580</v>
          </cell>
        </row>
        <row r="2716">
          <cell r="A2716" t="str">
            <v>农村低保</v>
          </cell>
        </row>
        <row r="2716">
          <cell r="E2716" t="str">
            <v>遮山</v>
          </cell>
        </row>
        <row r="2716">
          <cell r="K2716">
            <v>2</v>
          </cell>
          <cell r="L2716">
            <v>255</v>
          </cell>
          <cell r="M2716">
            <v>0</v>
          </cell>
          <cell r="N2716">
            <v>510</v>
          </cell>
        </row>
        <row r="2717">
          <cell r="A2717" t="str">
            <v>农村低保</v>
          </cell>
        </row>
        <row r="2717">
          <cell r="E2717" t="str">
            <v>遮山</v>
          </cell>
        </row>
        <row r="2717">
          <cell r="K2717">
            <v>2</v>
          </cell>
          <cell r="L2717">
            <v>405</v>
          </cell>
          <cell r="M2717">
            <v>0</v>
          </cell>
          <cell r="N2717">
            <v>810</v>
          </cell>
        </row>
        <row r="2718">
          <cell r="A2718" t="str">
            <v>农村低保</v>
          </cell>
        </row>
        <row r="2718">
          <cell r="E2718" t="str">
            <v>遮山</v>
          </cell>
        </row>
        <row r="2718">
          <cell r="K2718">
            <v>4</v>
          </cell>
          <cell r="L2718">
            <v>405</v>
          </cell>
          <cell r="M2718">
            <v>0</v>
          </cell>
          <cell r="N2718">
            <v>1620</v>
          </cell>
        </row>
        <row r="2719">
          <cell r="A2719" t="str">
            <v>农村低保</v>
          </cell>
        </row>
        <row r="2719">
          <cell r="E2719" t="str">
            <v>遮山</v>
          </cell>
        </row>
        <row r="2719">
          <cell r="K2719">
            <v>1</v>
          </cell>
          <cell r="L2719">
            <v>255</v>
          </cell>
          <cell r="M2719">
            <v>0</v>
          </cell>
          <cell r="N2719">
            <v>255</v>
          </cell>
        </row>
        <row r="2720">
          <cell r="A2720" t="str">
            <v>农村低保</v>
          </cell>
        </row>
        <row r="2720">
          <cell r="E2720" t="str">
            <v>遮山</v>
          </cell>
        </row>
        <row r="2720">
          <cell r="K2720">
            <v>5</v>
          </cell>
          <cell r="L2720">
            <v>405</v>
          </cell>
          <cell r="M2720">
            <v>0</v>
          </cell>
          <cell r="N2720">
            <v>2025</v>
          </cell>
        </row>
        <row r="2721">
          <cell r="A2721" t="str">
            <v>农村低保</v>
          </cell>
        </row>
        <row r="2721">
          <cell r="E2721" t="str">
            <v>遮山</v>
          </cell>
        </row>
        <row r="2721">
          <cell r="K2721">
            <v>2</v>
          </cell>
          <cell r="L2721">
            <v>290</v>
          </cell>
          <cell r="M2721">
            <v>0</v>
          </cell>
          <cell r="N2721">
            <v>580</v>
          </cell>
        </row>
        <row r="2722">
          <cell r="A2722" t="str">
            <v>农村低保</v>
          </cell>
        </row>
        <row r="2722">
          <cell r="E2722" t="str">
            <v>遮山</v>
          </cell>
        </row>
        <row r="2722">
          <cell r="K2722">
            <v>1</v>
          </cell>
          <cell r="L2722">
            <v>290</v>
          </cell>
          <cell r="M2722">
            <v>0</v>
          </cell>
          <cell r="N2722">
            <v>290</v>
          </cell>
        </row>
        <row r="2723">
          <cell r="A2723" t="str">
            <v>农村低保</v>
          </cell>
        </row>
        <row r="2723">
          <cell r="E2723" t="str">
            <v>遮山</v>
          </cell>
        </row>
        <row r="2723">
          <cell r="K2723">
            <v>5</v>
          </cell>
          <cell r="L2723">
            <v>290</v>
          </cell>
          <cell r="M2723">
            <v>0</v>
          </cell>
          <cell r="N2723">
            <v>1450</v>
          </cell>
        </row>
        <row r="2724">
          <cell r="A2724" t="str">
            <v>农村低保</v>
          </cell>
        </row>
        <row r="2724">
          <cell r="E2724" t="str">
            <v>遮山</v>
          </cell>
        </row>
        <row r="2724">
          <cell r="K2724">
            <v>2</v>
          </cell>
          <cell r="L2724">
            <v>405</v>
          </cell>
          <cell r="M2724">
            <v>0</v>
          </cell>
          <cell r="N2724">
            <v>810</v>
          </cell>
        </row>
        <row r="2725">
          <cell r="A2725" t="str">
            <v>农村低保</v>
          </cell>
        </row>
        <row r="2725">
          <cell r="E2725" t="str">
            <v>遮山</v>
          </cell>
        </row>
        <row r="2725">
          <cell r="K2725">
            <v>1</v>
          </cell>
          <cell r="L2725">
            <v>405</v>
          </cell>
          <cell r="M2725">
            <v>0</v>
          </cell>
          <cell r="N2725">
            <v>405</v>
          </cell>
        </row>
        <row r="2726">
          <cell r="A2726" t="str">
            <v>农村低保</v>
          </cell>
        </row>
        <row r="2726">
          <cell r="E2726" t="str">
            <v>遮山</v>
          </cell>
        </row>
        <row r="2726">
          <cell r="K2726">
            <v>1</v>
          </cell>
          <cell r="L2726">
            <v>290</v>
          </cell>
          <cell r="M2726">
            <v>0</v>
          </cell>
          <cell r="N2726">
            <v>290</v>
          </cell>
        </row>
        <row r="2727">
          <cell r="A2727" t="str">
            <v>农村低保</v>
          </cell>
        </row>
        <row r="2727">
          <cell r="E2727" t="str">
            <v>遮山</v>
          </cell>
        </row>
        <row r="2727">
          <cell r="K2727">
            <v>1</v>
          </cell>
          <cell r="L2727">
            <v>290</v>
          </cell>
          <cell r="M2727">
            <v>0</v>
          </cell>
          <cell r="N2727">
            <v>290</v>
          </cell>
        </row>
        <row r="2728">
          <cell r="A2728" t="str">
            <v>农村低保</v>
          </cell>
        </row>
        <row r="2728">
          <cell r="E2728" t="str">
            <v>遮山</v>
          </cell>
        </row>
        <row r="2728">
          <cell r="K2728">
            <v>3</v>
          </cell>
          <cell r="L2728">
            <v>405</v>
          </cell>
          <cell r="M2728">
            <v>0</v>
          </cell>
          <cell r="N2728">
            <v>1215</v>
          </cell>
        </row>
        <row r="2729">
          <cell r="A2729" t="str">
            <v>农村低保</v>
          </cell>
        </row>
        <row r="2729">
          <cell r="E2729" t="str">
            <v>遮山</v>
          </cell>
        </row>
        <row r="2729">
          <cell r="K2729">
            <v>1</v>
          </cell>
          <cell r="L2729">
            <v>290</v>
          </cell>
          <cell r="M2729">
            <v>0</v>
          </cell>
          <cell r="N2729">
            <v>290</v>
          </cell>
        </row>
        <row r="2730">
          <cell r="A2730" t="str">
            <v>农村低保</v>
          </cell>
        </row>
        <row r="2730">
          <cell r="E2730" t="str">
            <v>遮山</v>
          </cell>
        </row>
        <row r="2730">
          <cell r="K2730">
            <v>2</v>
          </cell>
          <cell r="L2730">
            <v>255</v>
          </cell>
          <cell r="M2730">
            <v>0</v>
          </cell>
          <cell r="N2730">
            <v>510</v>
          </cell>
        </row>
        <row r="2731">
          <cell r="A2731" t="str">
            <v>农村低保</v>
          </cell>
        </row>
        <row r="2731">
          <cell r="E2731" t="str">
            <v>遮山</v>
          </cell>
        </row>
        <row r="2731">
          <cell r="K2731">
            <v>2</v>
          </cell>
          <cell r="L2731">
            <v>290</v>
          </cell>
          <cell r="M2731">
            <v>0</v>
          </cell>
          <cell r="N2731">
            <v>580</v>
          </cell>
        </row>
        <row r="2732">
          <cell r="A2732" t="str">
            <v>农村低保</v>
          </cell>
        </row>
        <row r="2732">
          <cell r="E2732" t="str">
            <v>遮山</v>
          </cell>
        </row>
        <row r="2732">
          <cell r="K2732">
            <v>2</v>
          </cell>
          <cell r="L2732">
            <v>255</v>
          </cell>
          <cell r="M2732">
            <v>0</v>
          </cell>
          <cell r="N2732">
            <v>510</v>
          </cell>
        </row>
        <row r="2733">
          <cell r="A2733" t="str">
            <v>农村低保</v>
          </cell>
        </row>
        <row r="2733">
          <cell r="E2733" t="str">
            <v>遮山</v>
          </cell>
        </row>
        <row r="2733">
          <cell r="K2733">
            <v>2</v>
          </cell>
          <cell r="L2733">
            <v>255</v>
          </cell>
          <cell r="M2733">
            <v>0</v>
          </cell>
          <cell r="N2733">
            <v>510</v>
          </cell>
        </row>
        <row r="2734">
          <cell r="A2734" t="str">
            <v>农村低保</v>
          </cell>
        </row>
        <row r="2734">
          <cell r="E2734" t="str">
            <v>遮山</v>
          </cell>
        </row>
        <row r="2734">
          <cell r="K2734">
            <v>5</v>
          </cell>
          <cell r="L2734">
            <v>290</v>
          </cell>
          <cell r="M2734">
            <v>0</v>
          </cell>
          <cell r="N2734">
            <v>1450</v>
          </cell>
        </row>
        <row r="2735">
          <cell r="A2735" t="str">
            <v>农村低保</v>
          </cell>
        </row>
        <row r="2735">
          <cell r="E2735" t="str">
            <v>遮山</v>
          </cell>
        </row>
        <row r="2735">
          <cell r="K2735">
            <v>4</v>
          </cell>
          <cell r="L2735">
            <v>290</v>
          </cell>
          <cell r="M2735">
            <v>0</v>
          </cell>
          <cell r="N2735">
            <v>1160</v>
          </cell>
        </row>
        <row r="2736">
          <cell r="A2736" t="str">
            <v>农村低保</v>
          </cell>
        </row>
        <row r="2736">
          <cell r="E2736" t="str">
            <v>遮山</v>
          </cell>
        </row>
        <row r="2736">
          <cell r="K2736">
            <v>2</v>
          </cell>
          <cell r="L2736">
            <v>405</v>
          </cell>
          <cell r="M2736">
            <v>0</v>
          </cell>
          <cell r="N2736">
            <v>810</v>
          </cell>
        </row>
        <row r="2737">
          <cell r="A2737" t="str">
            <v>农村低保</v>
          </cell>
        </row>
        <row r="2737">
          <cell r="E2737" t="str">
            <v>遮山</v>
          </cell>
        </row>
        <row r="2737">
          <cell r="K2737">
            <v>1</v>
          </cell>
          <cell r="L2737">
            <v>290</v>
          </cell>
          <cell r="M2737">
            <v>0</v>
          </cell>
          <cell r="N2737">
            <v>290</v>
          </cell>
        </row>
        <row r="2738">
          <cell r="A2738" t="str">
            <v>农村低保</v>
          </cell>
        </row>
        <row r="2738">
          <cell r="E2738" t="str">
            <v>遮山</v>
          </cell>
        </row>
        <row r="2738">
          <cell r="K2738">
            <v>1</v>
          </cell>
          <cell r="L2738">
            <v>290</v>
          </cell>
          <cell r="M2738">
            <v>0</v>
          </cell>
          <cell r="N2738">
            <v>290</v>
          </cell>
        </row>
        <row r="2739">
          <cell r="A2739" t="str">
            <v>农村低保</v>
          </cell>
        </row>
        <row r="2739">
          <cell r="E2739" t="str">
            <v>遮山</v>
          </cell>
        </row>
        <row r="2739">
          <cell r="K2739">
            <v>1</v>
          </cell>
          <cell r="L2739">
            <v>405</v>
          </cell>
          <cell r="M2739">
            <v>0</v>
          </cell>
          <cell r="N2739">
            <v>405</v>
          </cell>
        </row>
        <row r="2740">
          <cell r="A2740" t="str">
            <v>农村低保</v>
          </cell>
        </row>
        <row r="2740">
          <cell r="E2740" t="str">
            <v>遮山</v>
          </cell>
        </row>
        <row r="2740">
          <cell r="K2740">
            <v>3</v>
          </cell>
          <cell r="L2740">
            <v>405</v>
          </cell>
          <cell r="M2740">
            <v>0</v>
          </cell>
          <cell r="N2740">
            <v>1215</v>
          </cell>
        </row>
        <row r="2741">
          <cell r="A2741" t="str">
            <v>农村低保</v>
          </cell>
        </row>
        <row r="2741">
          <cell r="E2741" t="str">
            <v>遮山</v>
          </cell>
        </row>
        <row r="2741">
          <cell r="K2741">
            <v>2</v>
          </cell>
          <cell r="L2741">
            <v>255</v>
          </cell>
          <cell r="M2741">
            <v>0</v>
          </cell>
          <cell r="N2741">
            <v>510</v>
          </cell>
        </row>
        <row r="2742">
          <cell r="A2742" t="str">
            <v>农村低保</v>
          </cell>
        </row>
        <row r="2742">
          <cell r="E2742" t="str">
            <v>遮山</v>
          </cell>
        </row>
        <row r="2742">
          <cell r="K2742">
            <v>6</v>
          </cell>
          <cell r="L2742">
            <v>405</v>
          </cell>
          <cell r="M2742">
            <v>0</v>
          </cell>
          <cell r="N2742">
            <v>2430</v>
          </cell>
        </row>
        <row r="2743">
          <cell r="A2743" t="str">
            <v>农村低保</v>
          </cell>
        </row>
        <row r="2743">
          <cell r="E2743" t="str">
            <v>遮山</v>
          </cell>
        </row>
        <row r="2743">
          <cell r="K2743">
            <v>2</v>
          </cell>
          <cell r="L2743">
            <v>405</v>
          </cell>
          <cell r="M2743">
            <v>0</v>
          </cell>
          <cell r="N2743">
            <v>810</v>
          </cell>
        </row>
        <row r="2744">
          <cell r="A2744" t="str">
            <v>农村低保</v>
          </cell>
        </row>
        <row r="2744">
          <cell r="E2744" t="str">
            <v>遮山</v>
          </cell>
        </row>
        <row r="2744">
          <cell r="K2744">
            <v>1</v>
          </cell>
          <cell r="L2744">
            <v>255</v>
          </cell>
          <cell r="M2744">
            <v>0</v>
          </cell>
          <cell r="N2744">
            <v>255</v>
          </cell>
        </row>
        <row r="2745">
          <cell r="A2745" t="str">
            <v>农村低保</v>
          </cell>
        </row>
        <row r="2745">
          <cell r="E2745" t="str">
            <v>遮山</v>
          </cell>
        </row>
        <row r="2745">
          <cell r="K2745">
            <v>1</v>
          </cell>
          <cell r="L2745">
            <v>290</v>
          </cell>
          <cell r="M2745">
            <v>0</v>
          </cell>
          <cell r="N2745">
            <v>290</v>
          </cell>
        </row>
        <row r="2746">
          <cell r="A2746" t="str">
            <v>农村低保</v>
          </cell>
        </row>
        <row r="2746">
          <cell r="E2746" t="str">
            <v>遮山</v>
          </cell>
        </row>
        <row r="2746">
          <cell r="K2746">
            <v>4</v>
          </cell>
          <cell r="L2746">
            <v>290</v>
          </cell>
          <cell r="M2746">
            <v>0</v>
          </cell>
          <cell r="N2746">
            <v>1160</v>
          </cell>
        </row>
        <row r="2747">
          <cell r="A2747" t="str">
            <v>农村低保</v>
          </cell>
        </row>
        <row r="2747">
          <cell r="E2747" t="str">
            <v>遮山</v>
          </cell>
        </row>
        <row r="2747">
          <cell r="K2747">
            <v>1</v>
          </cell>
          <cell r="L2747">
            <v>405</v>
          </cell>
          <cell r="M2747">
            <v>0</v>
          </cell>
          <cell r="N2747">
            <v>405</v>
          </cell>
        </row>
        <row r="2748">
          <cell r="A2748" t="str">
            <v>农村低保</v>
          </cell>
        </row>
        <row r="2748">
          <cell r="E2748" t="str">
            <v>遮山</v>
          </cell>
        </row>
        <row r="2748">
          <cell r="K2748">
            <v>1</v>
          </cell>
          <cell r="L2748">
            <v>255</v>
          </cell>
          <cell r="M2748">
            <v>0</v>
          </cell>
          <cell r="N2748">
            <v>255</v>
          </cell>
        </row>
        <row r="2749">
          <cell r="A2749" t="str">
            <v>农村低保</v>
          </cell>
        </row>
        <row r="2749">
          <cell r="E2749" t="str">
            <v>遮山</v>
          </cell>
        </row>
        <row r="2749">
          <cell r="K2749">
            <v>1</v>
          </cell>
          <cell r="L2749">
            <v>255</v>
          </cell>
          <cell r="M2749">
            <v>0</v>
          </cell>
          <cell r="N2749">
            <v>255</v>
          </cell>
        </row>
        <row r="2750">
          <cell r="A2750" t="str">
            <v>农村低保</v>
          </cell>
        </row>
        <row r="2750">
          <cell r="E2750" t="str">
            <v>遮山</v>
          </cell>
        </row>
        <row r="2750">
          <cell r="K2750">
            <v>1</v>
          </cell>
          <cell r="L2750">
            <v>290</v>
          </cell>
          <cell r="M2750">
            <v>0</v>
          </cell>
          <cell r="N2750">
            <v>290</v>
          </cell>
        </row>
        <row r="2751">
          <cell r="A2751" t="str">
            <v>农村低保</v>
          </cell>
        </row>
        <row r="2751">
          <cell r="E2751" t="str">
            <v>遮山</v>
          </cell>
        </row>
        <row r="2751">
          <cell r="K2751">
            <v>4</v>
          </cell>
          <cell r="L2751">
            <v>290</v>
          </cell>
          <cell r="M2751">
            <v>0</v>
          </cell>
          <cell r="N2751">
            <v>1160</v>
          </cell>
        </row>
        <row r="2752">
          <cell r="A2752" t="str">
            <v>农村低保</v>
          </cell>
        </row>
        <row r="2752">
          <cell r="E2752" t="str">
            <v>遮山</v>
          </cell>
        </row>
        <row r="2752">
          <cell r="K2752">
            <v>1</v>
          </cell>
          <cell r="L2752">
            <v>255</v>
          </cell>
          <cell r="M2752">
            <v>0</v>
          </cell>
          <cell r="N2752">
            <v>255</v>
          </cell>
        </row>
        <row r="2753">
          <cell r="A2753" t="str">
            <v>农村低保</v>
          </cell>
        </row>
        <row r="2753">
          <cell r="E2753" t="str">
            <v>遮山</v>
          </cell>
        </row>
        <row r="2753">
          <cell r="K2753">
            <v>1</v>
          </cell>
          <cell r="L2753">
            <v>255</v>
          </cell>
          <cell r="M2753">
            <v>0</v>
          </cell>
          <cell r="N2753">
            <v>255</v>
          </cell>
        </row>
        <row r="2754">
          <cell r="A2754" t="str">
            <v>农村低保</v>
          </cell>
        </row>
        <row r="2754">
          <cell r="E2754" t="str">
            <v>遮山</v>
          </cell>
        </row>
        <row r="2754">
          <cell r="K2754">
            <v>1</v>
          </cell>
          <cell r="L2754">
            <v>290</v>
          </cell>
          <cell r="M2754">
            <v>0</v>
          </cell>
          <cell r="N2754">
            <v>290</v>
          </cell>
        </row>
        <row r="2755">
          <cell r="A2755" t="str">
            <v>农村低保</v>
          </cell>
        </row>
        <row r="2755">
          <cell r="E2755" t="str">
            <v>遮山</v>
          </cell>
        </row>
        <row r="2755">
          <cell r="K2755">
            <v>1</v>
          </cell>
          <cell r="L2755">
            <v>255</v>
          </cell>
          <cell r="M2755">
            <v>0</v>
          </cell>
          <cell r="N2755">
            <v>255</v>
          </cell>
        </row>
        <row r="2756">
          <cell r="A2756" t="str">
            <v>农村低保</v>
          </cell>
        </row>
        <row r="2756">
          <cell r="E2756" t="str">
            <v>遮山</v>
          </cell>
        </row>
        <row r="2756">
          <cell r="K2756">
            <v>1</v>
          </cell>
          <cell r="L2756">
            <v>290</v>
          </cell>
          <cell r="M2756">
            <v>0</v>
          </cell>
          <cell r="N2756">
            <v>290</v>
          </cell>
        </row>
        <row r="2757">
          <cell r="A2757" t="str">
            <v>农村低保</v>
          </cell>
        </row>
        <row r="2757">
          <cell r="E2757" t="str">
            <v>遮山</v>
          </cell>
        </row>
        <row r="2757">
          <cell r="K2757">
            <v>1</v>
          </cell>
          <cell r="L2757">
            <v>290</v>
          </cell>
          <cell r="M2757">
            <v>0</v>
          </cell>
          <cell r="N2757">
            <v>290</v>
          </cell>
        </row>
        <row r="2758">
          <cell r="A2758" t="str">
            <v>农村低保</v>
          </cell>
        </row>
        <row r="2758">
          <cell r="E2758" t="str">
            <v>遮山</v>
          </cell>
        </row>
        <row r="2758">
          <cell r="K2758">
            <v>1</v>
          </cell>
          <cell r="L2758">
            <v>405</v>
          </cell>
          <cell r="M2758">
            <v>0</v>
          </cell>
          <cell r="N2758">
            <v>405</v>
          </cell>
        </row>
        <row r="2759">
          <cell r="A2759" t="str">
            <v>农村低保</v>
          </cell>
        </row>
        <row r="2759">
          <cell r="E2759" t="str">
            <v>遮山</v>
          </cell>
        </row>
        <row r="2759">
          <cell r="K2759">
            <v>2</v>
          </cell>
          <cell r="L2759">
            <v>255</v>
          </cell>
          <cell r="M2759">
            <v>0</v>
          </cell>
          <cell r="N2759">
            <v>510</v>
          </cell>
        </row>
        <row r="2760">
          <cell r="A2760" t="str">
            <v>农村低保</v>
          </cell>
        </row>
        <row r="2760">
          <cell r="E2760" t="str">
            <v>遮山</v>
          </cell>
        </row>
        <row r="2760">
          <cell r="K2760">
            <v>1</v>
          </cell>
          <cell r="L2760">
            <v>255</v>
          </cell>
          <cell r="M2760">
            <v>0</v>
          </cell>
          <cell r="N2760">
            <v>255</v>
          </cell>
        </row>
        <row r="2761">
          <cell r="A2761" t="str">
            <v>农村低保</v>
          </cell>
        </row>
        <row r="2761">
          <cell r="E2761" t="str">
            <v>遮山</v>
          </cell>
        </row>
        <row r="2761">
          <cell r="K2761">
            <v>3</v>
          </cell>
          <cell r="L2761">
            <v>290</v>
          </cell>
          <cell r="M2761">
            <v>0</v>
          </cell>
          <cell r="N2761">
            <v>870</v>
          </cell>
        </row>
        <row r="2762">
          <cell r="A2762" t="str">
            <v>农村低保</v>
          </cell>
        </row>
        <row r="2762">
          <cell r="E2762" t="str">
            <v>遮山</v>
          </cell>
        </row>
        <row r="2762">
          <cell r="K2762">
            <v>2</v>
          </cell>
          <cell r="L2762">
            <v>255</v>
          </cell>
          <cell r="M2762">
            <v>0</v>
          </cell>
          <cell r="N2762">
            <v>510</v>
          </cell>
        </row>
        <row r="2763">
          <cell r="A2763" t="str">
            <v>农村低保</v>
          </cell>
        </row>
        <row r="2763">
          <cell r="E2763" t="str">
            <v>遮山</v>
          </cell>
        </row>
        <row r="2763">
          <cell r="K2763">
            <v>2</v>
          </cell>
          <cell r="L2763">
            <v>405</v>
          </cell>
          <cell r="M2763">
            <v>0</v>
          </cell>
          <cell r="N2763">
            <v>810</v>
          </cell>
        </row>
        <row r="2764">
          <cell r="A2764" t="str">
            <v>农村低保</v>
          </cell>
        </row>
        <row r="2764">
          <cell r="E2764" t="str">
            <v>遮山</v>
          </cell>
        </row>
        <row r="2764">
          <cell r="K2764">
            <v>3</v>
          </cell>
          <cell r="L2764">
            <v>405</v>
          </cell>
          <cell r="M2764">
            <v>0</v>
          </cell>
          <cell r="N2764">
            <v>1215</v>
          </cell>
        </row>
        <row r="2765">
          <cell r="A2765" t="str">
            <v>农村低保</v>
          </cell>
        </row>
        <row r="2765">
          <cell r="E2765" t="str">
            <v>遮山</v>
          </cell>
        </row>
        <row r="2765">
          <cell r="K2765">
            <v>2</v>
          </cell>
          <cell r="L2765">
            <v>405</v>
          </cell>
          <cell r="M2765">
            <v>0</v>
          </cell>
          <cell r="N2765">
            <v>810</v>
          </cell>
        </row>
        <row r="2766">
          <cell r="A2766" t="str">
            <v>农村低保</v>
          </cell>
        </row>
        <row r="2766">
          <cell r="E2766" t="str">
            <v>遮山</v>
          </cell>
        </row>
        <row r="2766">
          <cell r="K2766">
            <v>2</v>
          </cell>
          <cell r="L2766">
            <v>290</v>
          </cell>
          <cell r="M2766">
            <v>0</v>
          </cell>
          <cell r="N2766">
            <v>580</v>
          </cell>
        </row>
        <row r="2767">
          <cell r="A2767" t="str">
            <v>农村低保</v>
          </cell>
        </row>
        <row r="2767">
          <cell r="E2767" t="str">
            <v>遮山</v>
          </cell>
        </row>
        <row r="2767">
          <cell r="K2767">
            <v>3</v>
          </cell>
          <cell r="L2767">
            <v>405</v>
          </cell>
          <cell r="M2767">
            <v>0</v>
          </cell>
          <cell r="N2767">
            <v>1215</v>
          </cell>
        </row>
        <row r="2768">
          <cell r="A2768" t="str">
            <v>农村低保</v>
          </cell>
        </row>
        <row r="2768">
          <cell r="E2768" t="str">
            <v>遮山</v>
          </cell>
        </row>
        <row r="2768">
          <cell r="K2768">
            <v>4</v>
          </cell>
          <cell r="L2768">
            <v>290</v>
          </cell>
          <cell r="M2768">
            <v>0</v>
          </cell>
          <cell r="N2768">
            <v>1160</v>
          </cell>
        </row>
        <row r="2769">
          <cell r="A2769" t="str">
            <v>农村低保</v>
          </cell>
        </row>
        <row r="2769">
          <cell r="E2769" t="str">
            <v>遮山</v>
          </cell>
        </row>
        <row r="2769">
          <cell r="K2769">
            <v>5</v>
          </cell>
          <cell r="L2769">
            <v>290</v>
          </cell>
          <cell r="M2769">
            <v>0</v>
          </cell>
          <cell r="N2769">
            <v>1450</v>
          </cell>
        </row>
        <row r="2770">
          <cell r="A2770" t="str">
            <v>农村低保</v>
          </cell>
        </row>
        <row r="2770">
          <cell r="E2770" t="str">
            <v>遮山</v>
          </cell>
        </row>
        <row r="2770">
          <cell r="K2770">
            <v>4</v>
          </cell>
          <cell r="L2770">
            <v>405</v>
          </cell>
          <cell r="M2770">
            <v>0</v>
          </cell>
          <cell r="N2770">
            <v>1620</v>
          </cell>
        </row>
        <row r="2771">
          <cell r="A2771" t="str">
            <v>农村低保</v>
          </cell>
        </row>
        <row r="2771">
          <cell r="E2771" t="str">
            <v>遮山</v>
          </cell>
        </row>
        <row r="2771">
          <cell r="K2771">
            <v>1</v>
          </cell>
          <cell r="L2771">
            <v>290</v>
          </cell>
          <cell r="M2771">
            <v>0</v>
          </cell>
          <cell r="N2771">
            <v>290</v>
          </cell>
        </row>
        <row r="2772">
          <cell r="A2772" t="str">
            <v>农村低保</v>
          </cell>
        </row>
        <row r="2772">
          <cell r="E2772" t="str">
            <v>遮山</v>
          </cell>
        </row>
        <row r="2772">
          <cell r="K2772">
            <v>1</v>
          </cell>
          <cell r="L2772">
            <v>405</v>
          </cell>
          <cell r="M2772">
            <v>0</v>
          </cell>
          <cell r="N2772">
            <v>405</v>
          </cell>
        </row>
        <row r="2773">
          <cell r="A2773" t="str">
            <v>农村低保</v>
          </cell>
        </row>
        <row r="2773">
          <cell r="E2773" t="str">
            <v>遮山</v>
          </cell>
        </row>
        <row r="2773">
          <cell r="K2773">
            <v>1</v>
          </cell>
          <cell r="L2773">
            <v>255</v>
          </cell>
          <cell r="M2773">
            <v>0</v>
          </cell>
          <cell r="N2773">
            <v>255</v>
          </cell>
        </row>
        <row r="2774">
          <cell r="A2774" t="str">
            <v>农村低保</v>
          </cell>
        </row>
        <row r="2774">
          <cell r="E2774" t="str">
            <v>遮山</v>
          </cell>
        </row>
        <row r="2774">
          <cell r="K2774">
            <v>1</v>
          </cell>
          <cell r="L2774">
            <v>255</v>
          </cell>
          <cell r="M2774">
            <v>0</v>
          </cell>
          <cell r="N2774">
            <v>255</v>
          </cell>
        </row>
        <row r="2775">
          <cell r="A2775" t="str">
            <v>农村低保</v>
          </cell>
        </row>
        <row r="2775">
          <cell r="E2775" t="str">
            <v>遮山</v>
          </cell>
        </row>
        <row r="2775">
          <cell r="K2775">
            <v>1</v>
          </cell>
          <cell r="L2775">
            <v>290</v>
          </cell>
          <cell r="M2775">
            <v>0</v>
          </cell>
          <cell r="N2775">
            <v>290</v>
          </cell>
        </row>
        <row r="2776">
          <cell r="A2776" t="str">
            <v>农村低保</v>
          </cell>
        </row>
        <row r="2776">
          <cell r="E2776" t="str">
            <v>遮山</v>
          </cell>
        </row>
        <row r="2776">
          <cell r="K2776">
            <v>2</v>
          </cell>
          <cell r="L2776">
            <v>255</v>
          </cell>
          <cell r="M2776">
            <v>0</v>
          </cell>
          <cell r="N2776">
            <v>510</v>
          </cell>
        </row>
        <row r="2777">
          <cell r="A2777" t="str">
            <v>农村低保</v>
          </cell>
        </row>
        <row r="2777">
          <cell r="E2777" t="str">
            <v>遮山</v>
          </cell>
        </row>
        <row r="2777">
          <cell r="K2777">
            <v>1</v>
          </cell>
          <cell r="L2777">
            <v>290</v>
          </cell>
          <cell r="M2777">
            <v>0</v>
          </cell>
          <cell r="N2777">
            <v>290</v>
          </cell>
        </row>
        <row r="2778">
          <cell r="A2778" t="str">
            <v>农村低保</v>
          </cell>
        </row>
        <row r="2778">
          <cell r="E2778" t="str">
            <v>遮山</v>
          </cell>
        </row>
        <row r="2778">
          <cell r="K2778">
            <v>1</v>
          </cell>
          <cell r="L2778">
            <v>255</v>
          </cell>
          <cell r="M2778">
            <v>0</v>
          </cell>
          <cell r="N2778">
            <v>255</v>
          </cell>
        </row>
        <row r="2779">
          <cell r="A2779" t="str">
            <v>农村低保</v>
          </cell>
        </row>
        <row r="2779">
          <cell r="E2779" t="str">
            <v>遮山</v>
          </cell>
        </row>
        <row r="2779">
          <cell r="K2779">
            <v>1</v>
          </cell>
          <cell r="L2779">
            <v>255</v>
          </cell>
          <cell r="M2779">
            <v>0</v>
          </cell>
          <cell r="N2779">
            <v>255</v>
          </cell>
        </row>
        <row r="2780">
          <cell r="A2780" t="str">
            <v>农村低保</v>
          </cell>
        </row>
        <row r="2780">
          <cell r="E2780" t="str">
            <v>遮山</v>
          </cell>
        </row>
        <row r="2780">
          <cell r="K2780">
            <v>2</v>
          </cell>
          <cell r="L2780">
            <v>255</v>
          </cell>
          <cell r="M2780">
            <v>0</v>
          </cell>
          <cell r="N2780">
            <v>510</v>
          </cell>
        </row>
        <row r="2781">
          <cell r="A2781" t="str">
            <v>农村低保</v>
          </cell>
        </row>
        <row r="2781">
          <cell r="E2781" t="str">
            <v>遮山</v>
          </cell>
        </row>
        <row r="2781">
          <cell r="K2781">
            <v>2</v>
          </cell>
          <cell r="L2781">
            <v>255</v>
          </cell>
          <cell r="M2781">
            <v>0</v>
          </cell>
          <cell r="N2781">
            <v>510</v>
          </cell>
        </row>
        <row r="2782">
          <cell r="A2782" t="str">
            <v>农村低保</v>
          </cell>
        </row>
        <row r="2782">
          <cell r="E2782" t="str">
            <v>遮山</v>
          </cell>
        </row>
        <row r="2782">
          <cell r="K2782">
            <v>1</v>
          </cell>
          <cell r="L2782">
            <v>255</v>
          </cell>
          <cell r="M2782">
            <v>0</v>
          </cell>
          <cell r="N2782">
            <v>255</v>
          </cell>
        </row>
        <row r="2783">
          <cell r="A2783" t="str">
            <v>农村低保</v>
          </cell>
        </row>
        <row r="2783">
          <cell r="E2783" t="str">
            <v>遮山</v>
          </cell>
        </row>
        <row r="2783">
          <cell r="K2783">
            <v>1</v>
          </cell>
          <cell r="L2783">
            <v>255</v>
          </cell>
          <cell r="M2783">
            <v>0</v>
          </cell>
          <cell r="N2783">
            <v>255</v>
          </cell>
        </row>
        <row r="2784">
          <cell r="A2784" t="str">
            <v>农村低保</v>
          </cell>
        </row>
        <row r="2784">
          <cell r="E2784" t="str">
            <v>遮山</v>
          </cell>
        </row>
        <row r="2784">
          <cell r="K2784">
            <v>1</v>
          </cell>
          <cell r="L2784">
            <v>255</v>
          </cell>
          <cell r="M2784">
            <v>0</v>
          </cell>
          <cell r="N2784">
            <v>255</v>
          </cell>
        </row>
        <row r="2785">
          <cell r="A2785" t="str">
            <v>农村低保</v>
          </cell>
        </row>
        <row r="2785">
          <cell r="E2785" t="str">
            <v>遮山</v>
          </cell>
        </row>
        <row r="2785">
          <cell r="K2785">
            <v>1</v>
          </cell>
          <cell r="L2785">
            <v>255</v>
          </cell>
          <cell r="M2785">
            <v>0</v>
          </cell>
          <cell r="N2785">
            <v>255</v>
          </cell>
        </row>
        <row r="2786">
          <cell r="A2786" t="str">
            <v>农村低保</v>
          </cell>
        </row>
        <row r="2786">
          <cell r="E2786" t="str">
            <v>遮山</v>
          </cell>
        </row>
        <row r="2786">
          <cell r="K2786">
            <v>1</v>
          </cell>
          <cell r="L2786">
            <v>405</v>
          </cell>
          <cell r="M2786">
            <v>0</v>
          </cell>
          <cell r="N2786">
            <v>405</v>
          </cell>
        </row>
        <row r="2787">
          <cell r="A2787" t="str">
            <v>农村低保</v>
          </cell>
        </row>
        <row r="2787">
          <cell r="E2787" t="str">
            <v>遮山</v>
          </cell>
        </row>
        <row r="2787">
          <cell r="K2787">
            <v>1</v>
          </cell>
          <cell r="L2787">
            <v>290</v>
          </cell>
          <cell r="M2787">
            <v>0</v>
          </cell>
          <cell r="N2787">
            <v>290</v>
          </cell>
        </row>
        <row r="2788">
          <cell r="A2788" t="str">
            <v>农村低保</v>
          </cell>
        </row>
        <row r="2788">
          <cell r="E2788" t="str">
            <v>遮山</v>
          </cell>
        </row>
        <row r="2788">
          <cell r="K2788">
            <v>1</v>
          </cell>
          <cell r="L2788">
            <v>290</v>
          </cell>
          <cell r="M2788">
            <v>0</v>
          </cell>
          <cell r="N2788">
            <v>290</v>
          </cell>
        </row>
        <row r="2789">
          <cell r="A2789" t="str">
            <v>农村低保</v>
          </cell>
        </row>
        <row r="2789">
          <cell r="E2789" t="str">
            <v>遮山</v>
          </cell>
        </row>
        <row r="2789">
          <cell r="K2789">
            <v>1</v>
          </cell>
          <cell r="L2789">
            <v>255</v>
          </cell>
          <cell r="M2789">
            <v>0</v>
          </cell>
          <cell r="N2789">
            <v>255</v>
          </cell>
        </row>
        <row r="2790">
          <cell r="A2790" t="str">
            <v>农村低保</v>
          </cell>
        </row>
        <row r="2790">
          <cell r="E2790" t="str">
            <v>遮山</v>
          </cell>
        </row>
        <row r="2790">
          <cell r="K2790">
            <v>2</v>
          </cell>
          <cell r="L2790">
            <v>405</v>
          </cell>
          <cell r="M2790">
            <v>0</v>
          </cell>
          <cell r="N2790">
            <v>810</v>
          </cell>
        </row>
        <row r="2791">
          <cell r="A2791" t="str">
            <v>农村低保</v>
          </cell>
        </row>
        <row r="2791">
          <cell r="E2791" t="str">
            <v>遮山</v>
          </cell>
        </row>
        <row r="2791">
          <cell r="K2791">
            <v>2</v>
          </cell>
          <cell r="L2791">
            <v>255</v>
          </cell>
          <cell r="M2791">
            <v>0</v>
          </cell>
          <cell r="N2791">
            <v>510</v>
          </cell>
        </row>
        <row r="2792">
          <cell r="A2792" t="str">
            <v>农村低保</v>
          </cell>
        </row>
        <row r="2792">
          <cell r="E2792" t="str">
            <v>遮山</v>
          </cell>
        </row>
        <row r="2792">
          <cell r="K2792">
            <v>2</v>
          </cell>
          <cell r="L2792">
            <v>405</v>
          </cell>
          <cell r="M2792">
            <v>0</v>
          </cell>
          <cell r="N2792">
            <v>810</v>
          </cell>
        </row>
        <row r="2793">
          <cell r="A2793" t="str">
            <v>农村低保</v>
          </cell>
        </row>
        <row r="2793">
          <cell r="E2793" t="str">
            <v>遮山</v>
          </cell>
        </row>
        <row r="2793">
          <cell r="K2793">
            <v>4</v>
          </cell>
          <cell r="L2793">
            <v>290</v>
          </cell>
          <cell r="M2793">
            <v>0</v>
          </cell>
          <cell r="N2793">
            <v>1160</v>
          </cell>
        </row>
        <row r="2794">
          <cell r="A2794" t="str">
            <v>农村低保</v>
          </cell>
        </row>
        <row r="2794">
          <cell r="E2794" t="str">
            <v>遮山</v>
          </cell>
        </row>
        <row r="2794">
          <cell r="K2794">
            <v>4</v>
          </cell>
          <cell r="L2794">
            <v>405</v>
          </cell>
          <cell r="M2794">
            <v>0</v>
          </cell>
          <cell r="N2794">
            <v>1620</v>
          </cell>
        </row>
        <row r="2795">
          <cell r="A2795" t="str">
            <v>农村低保</v>
          </cell>
        </row>
        <row r="2795">
          <cell r="E2795" t="str">
            <v>遮山</v>
          </cell>
        </row>
        <row r="2795">
          <cell r="K2795">
            <v>1</v>
          </cell>
          <cell r="L2795">
            <v>405</v>
          </cell>
          <cell r="M2795">
            <v>0</v>
          </cell>
          <cell r="N2795">
            <v>405</v>
          </cell>
        </row>
        <row r="2796">
          <cell r="A2796" t="str">
            <v>农村低保</v>
          </cell>
        </row>
        <row r="2796">
          <cell r="E2796" t="str">
            <v>遮山</v>
          </cell>
        </row>
        <row r="2796">
          <cell r="K2796">
            <v>1</v>
          </cell>
          <cell r="L2796">
            <v>290</v>
          </cell>
          <cell r="M2796">
            <v>0</v>
          </cell>
          <cell r="N2796">
            <v>290</v>
          </cell>
        </row>
        <row r="2797">
          <cell r="A2797" t="str">
            <v>农村低保</v>
          </cell>
        </row>
        <row r="2797">
          <cell r="E2797" t="str">
            <v>遮山</v>
          </cell>
        </row>
        <row r="2797">
          <cell r="K2797">
            <v>2</v>
          </cell>
          <cell r="L2797">
            <v>290</v>
          </cell>
          <cell r="M2797">
            <v>0</v>
          </cell>
          <cell r="N2797">
            <v>580</v>
          </cell>
        </row>
        <row r="2798">
          <cell r="A2798" t="str">
            <v>农村低保</v>
          </cell>
        </row>
        <row r="2798">
          <cell r="E2798" t="str">
            <v>遮山</v>
          </cell>
        </row>
        <row r="2798">
          <cell r="K2798">
            <v>1</v>
          </cell>
          <cell r="L2798">
            <v>405</v>
          </cell>
          <cell r="M2798">
            <v>0</v>
          </cell>
          <cell r="N2798">
            <v>405</v>
          </cell>
        </row>
        <row r="2799">
          <cell r="A2799" t="str">
            <v>农村低保</v>
          </cell>
        </row>
        <row r="2799">
          <cell r="E2799" t="str">
            <v>遮山</v>
          </cell>
        </row>
        <row r="2799">
          <cell r="K2799">
            <v>1</v>
          </cell>
          <cell r="L2799">
            <v>405</v>
          </cell>
          <cell r="M2799">
            <v>0</v>
          </cell>
          <cell r="N2799">
            <v>405</v>
          </cell>
        </row>
        <row r="2800">
          <cell r="A2800" t="str">
            <v>农村低保</v>
          </cell>
        </row>
        <row r="2800">
          <cell r="E2800" t="str">
            <v>遮山</v>
          </cell>
        </row>
        <row r="2800">
          <cell r="K2800">
            <v>1</v>
          </cell>
          <cell r="L2800">
            <v>405</v>
          </cell>
          <cell r="M2800">
            <v>0</v>
          </cell>
          <cell r="N2800">
            <v>405</v>
          </cell>
        </row>
        <row r="2801">
          <cell r="A2801" t="str">
            <v>农村低保</v>
          </cell>
        </row>
        <row r="2801">
          <cell r="E2801" t="str">
            <v>遮山</v>
          </cell>
        </row>
        <row r="2801">
          <cell r="K2801">
            <v>1</v>
          </cell>
          <cell r="L2801">
            <v>405</v>
          </cell>
          <cell r="M2801">
            <v>0</v>
          </cell>
          <cell r="N2801">
            <v>405</v>
          </cell>
        </row>
        <row r="2802">
          <cell r="A2802" t="str">
            <v>农村低保</v>
          </cell>
        </row>
        <row r="2802">
          <cell r="E2802" t="str">
            <v>遮山</v>
          </cell>
        </row>
        <row r="2802">
          <cell r="K2802">
            <v>1</v>
          </cell>
          <cell r="L2802">
            <v>405</v>
          </cell>
          <cell r="M2802">
            <v>0</v>
          </cell>
          <cell r="N2802">
            <v>405</v>
          </cell>
        </row>
        <row r="2803">
          <cell r="A2803" t="str">
            <v>农村低保</v>
          </cell>
        </row>
        <row r="2803">
          <cell r="E2803" t="str">
            <v>遮山</v>
          </cell>
        </row>
        <row r="2803">
          <cell r="K2803">
            <v>1</v>
          </cell>
          <cell r="L2803">
            <v>405</v>
          </cell>
          <cell r="M2803">
            <v>0</v>
          </cell>
          <cell r="N2803">
            <v>405</v>
          </cell>
        </row>
        <row r="2804">
          <cell r="A2804" t="str">
            <v>农村低保</v>
          </cell>
        </row>
        <row r="2804">
          <cell r="E2804" t="str">
            <v>遮山</v>
          </cell>
        </row>
        <row r="2804">
          <cell r="K2804">
            <v>1</v>
          </cell>
          <cell r="L2804">
            <v>290</v>
          </cell>
          <cell r="M2804">
            <v>0</v>
          </cell>
          <cell r="N2804">
            <v>290</v>
          </cell>
        </row>
        <row r="2805">
          <cell r="A2805" t="str">
            <v>农村低保</v>
          </cell>
        </row>
        <row r="2805">
          <cell r="E2805" t="str">
            <v>遮山</v>
          </cell>
        </row>
        <row r="2805">
          <cell r="K2805">
            <v>3</v>
          </cell>
          <cell r="L2805">
            <v>405</v>
          </cell>
          <cell r="M2805">
            <v>0</v>
          </cell>
          <cell r="N2805">
            <v>1215</v>
          </cell>
        </row>
        <row r="2806">
          <cell r="A2806" t="str">
            <v>农村低保</v>
          </cell>
        </row>
        <row r="2806">
          <cell r="E2806" t="str">
            <v>遮山</v>
          </cell>
        </row>
        <row r="2806">
          <cell r="K2806">
            <v>1</v>
          </cell>
          <cell r="L2806">
            <v>405</v>
          </cell>
          <cell r="M2806">
            <v>0</v>
          </cell>
          <cell r="N2806">
            <v>405</v>
          </cell>
        </row>
        <row r="2807">
          <cell r="A2807" t="str">
            <v>农村低保</v>
          </cell>
        </row>
        <row r="2807">
          <cell r="E2807" t="str">
            <v>遮山</v>
          </cell>
        </row>
        <row r="2807">
          <cell r="K2807">
            <v>1</v>
          </cell>
          <cell r="L2807">
            <v>405</v>
          </cell>
          <cell r="M2807">
            <v>0</v>
          </cell>
          <cell r="N2807">
            <v>405</v>
          </cell>
        </row>
        <row r="2808">
          <cell r="A2808" t="str">
            <v>农村低保</v>
          </cell>
        </row>
        <row r="2808">
          <cell r="E2808" t="str">
            <v>遮山</v>
          </cell>
        </row>
        <row r="2808">
          <cell r="K2808">
            <v>3</v>
          </cell>
          <cell r="L2808">
            <v>290</v>
          </cell>
          <cell r="M2808">
            <v>0</v>
          </cell>
          <cell r="N2808">
            <v>870</v>
          </cell>
        </row>
        <row r="2809">
          <cell r="A2809" t="str">
            <v>农村低保</v>
          </cell>
        </row>
        <row r="2809">
          <cell r="E2809" t="str">
            <v>遮山</v>
          </cell>
        </row>
        <row r="2809">
          <cell r="K2809">
            <v>2</v>
          </cell>
          <cell r="L2809">
            <v>255</v>
          </cell>
          <cell r="M2809">
            <v>0</v>
          </cell>
          <cell r="N2809">
            <v>510</v>
          </cell>
        </row>
        <row r="2810">
          <cell r="A2810" t="str">
            <v>农村低保</v>
          </cell>
        </row>
        <row r="2810">
          <cell r="E2810" t="str">
            <v>遮山</v>
          </cell>
        </row>
        <row r="2810">
          <cell r="K2810">
            <v>3</v>
          </cell>
          <cell r="L2810">
            <v>290</v>
          </cell>
          <cell r="M2810">
            <v>0</v>
          </cell>
          <cell r="N2810">
            <v>870</v>
          </cell>
        </row>
        <row r="2811">
          <cell r="A2811" t="str">
            <v>农村低保</v>
          </cell>
        </row>
        <row r="2811">
          <cell r="E2811" t="str">
            <v>遮山</v>
          </cell>
        </row>
        <row r="2811">
          <cell r="K2811">
            <v>1</v>
          </cell>
          <cell r="L2811">
            <v>290</v>
          </cell>
          <cell r="M2811">
            <v>0</v>
          </cell>
          <cell r="N2811">
            <v>290</v>
          </cell>
        </row>
        <row r="2812">
          <cell r="A2812" t="str">
            <v>农村低保</v>
          </cell>
        </row>
        <row r="2812">
          <cell r="E2812" t="str">
            <v>遮山</v>
          </cell>
        </row>
        <row r="2812">
          <cell r="K2812">
            <v>3</v>
          </cell>
          <cell r="L2812">
            <v>255</v>
          </cell>
          <cell r="M2812">
            <v>0</v>
          </cell>
          <cell r="N2812">
            <v>765</v>
          </cell>
        </row>
        <row r="2813">
          <cell r="A2813" t="str">
            <v>农村低保</v>
          </cell>
        </row>
        <row r="2813">
          <cell r="E2813" t="str">
            <v>遮山</v>
          </cell>
        </row>
        <row r="2813">
          <cell r="K2813">
            <v>1</v>
          </cell>
          <cell r="L2813">
            <v>290</v>
          </cell>
          <cell r="M2813">
            <v>0</v>
          </cell>
          <cell r="N2813">
            <v>290</v>
          </cell>
        </row>
        <row r="2814">
          <cell r="A2814" t="str">
            <v>农村低保</v>
          </cell>
        </row>
        <row r="2814">
          <cell r="E2814" t="str">
            <v>遮山</v>
          </cell>
        </row>
        <row r="2814">
          <cell r="K2814">
            <v>2</v>
          </cell>
          <cell r="L2814">
            <v>290</v>
          </cell>
          <cell r="M2814">
            <v>0</v>
          </cell>
          <cell r="N2814">
            <v>580</v>
          </cell>
        </row>
        <row r="2815">
          <cell r="A2815" t="str">
            <v>农村低保</v>
          </cell>
        </row>
        <row r="2815">
          <cell r="E2815" t="str">
            <v>遮山</v>
          </cell>
        </row>
        <row r="2815">
          <cell r="K2815">
            <v>2</v>
          </cell>
          <cell r="L2815">
            <v>255</v>
          </cell>
          <cell r="M2815">
            <v>0</v>
          </cell>
          <cell r="N2815">
            <v>510</v>
          </cell>
        </row>
        <row r="2816">
          <cell r="A2816" t="str">
            <v>农村低保</v>
          </cell>
        </row>
        <row r="2816">
          <cell r="E2816" t="str">
            <v>遮山</v>
          </cell>
        </row>
        <row r="2816">
          <cell r="K2816">
            <v>2</v>
          </cell>
          <cell r="L2816">
            <v>255</v>
          </cell>
          <cell r="M2816">
            <v>0</v>
          </cell>
          <cell r="N2816">
            <v>510</v>
          </cell>
        </row>
        <row r="2817">
          <cell r="A2817" t="str">
            <v>农村低保</v>
          </cell>
        </row>
        <row r="2817">
          <cell r="E2817" t="str">
            <v>遮山</v>
          </cell>
        </row>
        <row r="2817">
          <cell r="K2817">
            <v>2</v>
          </cell>
          <cell r="L2817">
            <v>290</v>
          </cell>
          <cell r="M2817">
            <v>0</v>
          </cell>
          <cell r="N2817">
            <v>580</v>
          </cell>
        </row>
        <row r="2818">
          <cell r="A2818" t="str">
            <v>农村低保</v>
          </cell>
        </row>
        <row r="2818">
          <cell r="E2818" t="str">
            <v>遮山</v>
          </cell>
        </row>
        <row r="2818">
          <cell r="K2818">
            <v>1</v>
          </cell>
          <cell r="L2818">
            <v>290</v>
          </cell>
          <cell r="M2818">
            <v>0</v>
          </cell>
          <cell r="N2818">
            <v>290</v>
          </cell>
        </row>
        <row r="2819">
          <cell r="A2819" t="str">
            <v>农村低保</v>
          </cell>
        </row>
        <row r="2819">
          <cell r="E2819" t="str">
            <v>遮山</v>
          </cell>
        </row>
        <row r="2819">
          <cell r="K2819">
            <v>1</v>
          </cell>
          <cell r="L2819">
            <v>405</v>
          </cell>
          <cell r="M2819">
            <v>0</v>
          </cell>
          <cell r="N2819">
            <v>405</v>
          </cell>
        </row>
        <row r="2820">
          <cell r="A2820" t="str">
            <v>农村低保</v>
          </cell>
        </row>
        <row r="2820">
          <cell r="E2820" t="str">
            <v>遮山</v>
          </cell>
        </row>
        <row r="2820">
          <cell r="K2820">
            <v>3</v>
          </cell>
          <cell r="L2820">
            <v>255</v>
          </cell>
          <cell r="M2820">
            <v>0</v>
          </cell>
          <cell r="N2820">
            <v>765</v>
          </cell>
        </row>
        <row r="2821">
          <cell r="A2821" t="str">
            <v>农村低保</v>
          </cell>
        </row>
        <row r="2821">
          <cell r="E2821" t="str">
            <v>遮山</v>
          </cell>
        </row>
        <row r="2821">
          <cell r="K2821">
            <v>3</v>
          </cell>
          <cell r="L2821">
            <v>405</v>
          </cell>
          <cell r="M2821">
            <v>0</v>
          </cell>
          <cell r="N2821">
            <v>1215</v>
          </cell>
        </row>
        <row r="2822">
          <cell r="A2822" t="str">
            <v>农村低保</v>
          </cell>
        </row>
        <row r="2822">
          <cell r="E2822" t="str">
            <v>遮山</v>
          </cell>
        </row>
        <row r="2822">
          <cell r="K2822">
            <v>4</v>
          </cell>
          <cell r="L2822">
            <v>290</v>
          </cell>
          <cell r="M2822">
            <v>0</v>
          </cell>
          <cell r="N2822">
            <v>1160</v>
          </cell>
        </row>
        <row r="2823">
          <cell r="A2823" t="str">
            <v>农村低保</v>
          </cell>
        </row>
        <row r="2823">
          <cell r="E2823" t="str">
            <v>遮山</v>
          </cell>
        </row>
        <row r="2823">
          <cell r="K2823">
            <v>4</v>
          </cell>
          <cell r="L2823">
            <v>405</v>
          </cell>
          <cell r="M2823">
            <v>0</v>
          </cell>
          <cell r="N2823">
            <v>1620</v>
          </cell>
        </row>
        <row r="2824">
          <cell r="A2824" t="str">
            <v>农村低保</v>
          </cell>
        </row>
        <row r="2824">
          <cell r="E2824" t="str">
            <v>遮山</v>
          </cell>
        </row>
        <row r="2824">
          <cell r="K2824">
            <v>1</v>
          </cell>
          <cell r="L2824">
            <v>405</v>
          </cell>
          <cell r="M2824">
            <v>0</v>
          </cell>
          <cell r="N2824">
            <v>405</v>
          </cell>
        </row>
        <row r="2825">
          <cell r="A2825" t="str">
            <v>农村低保</v>
          </cell>
        </row>
        <row r="2825">
          <cell r="E2825" t="str">
            <v>遮山</v>
          </cell>
        </row>
        <row r="2825">
          <cell r="K2825">
            <v>2</v>
          </cell>
          <cell r="L2825">
            <v>290</v>
          </cell>
          <cell r="M2825">
            <v>0</v>
          </cell>
          <cell r="N2825">
            <v>580</v>
          </cell>
        </row>
        <row r="2826">
          <cell r="A2826" t="str">
            <v>农村低保</v>
          </cell>
        </row>
        <row r="2826">
          <cell r="E2826" t="str">
            <v>遮山</v>
          </cell>
        </row>
        <row r="2826">
          <cell r="K2826">
            <v>3</v>
          </cell>
          <cell r="L2826">
            <v>290</v>
          </cell>
          <cell r="M2826">
            <v>0</v>
          </cell>
          <cell r="N2826">
            <v>870</v>
          </cell>
        </row>
        <row r="2827">
          <cell r="A2827" t="str">
            <v>农村低保</v>
          </cell>
        </row>
        <row r="2827">
          <cell r="E2827" t="str">
            <v>遮山</v>
          </cell>
        </row>
        <row r="2827">
          <cell r="K2827">
            <v>1</v>
          </cell>
          <cell r="L2827">
            <v>405</v>
          </cell>
          <cell r="M2827">
            <v>0</v>
          </cell>
          <cell r="N2827">
            <v>405</v>
          </cell>
        </row>
        <row r="2828">
          <cell r="A2828" t="str">
            <v>农村低保</v>
          </cell>
        </row>
        <row r="2828">
          <cell r="E2828" t="str">
            <v>遮山</v>
          </cell>
        </row>
        <row r="2828">
          <cell r="K2828">
            <v>1</v>
          </cell>
          <cell r="L2828">
            <v>405</v>
          </cell>
          <cell r="M2828">
            <v>0</v>
          </cell>
          <cell r="N2828">
            <v>405</v>
          </cell>
        </row>
        <row r="2829">
          <cell r="A2829" t="str">
            <v>农村低保</v>
          </cell>
        </row>
        <row r="2829">
          <cell r="E2829" t="str">
            <v>遮山</v>
          </cell>
        </row>
        <row r="2829">
          <cell r="K2829">
            <v>1</v>
          </cell>
          <cell r="L2829">
            <v>405</v>
          </cell>
          <cell r="M2829">
            <v>0</v>
          </cell>
          <cell r="N2829">
            <v>405</v>
          </cell>
        </row>
        <row r="2830">
          <cell r="A2830" t="str">
            <v>农村低保</v>
          </cell>
        </row>
        <row r="2830">
          <cell r="E2830" t="str">
            <v>遮山</v>
          </cell>
        </row>
        <row r="2830">
          <cell r="K2830">
            <v>1</v>
          </cell>
          <cell r="L2830">
            <v>290</v>
          </cell>
          <cell r="M2830">
            <v>0</v>
          </cell>
          <cell r="N2830">
            <v>290</v>
          </cell>
        </row>
        <row r="2831">
          <cell r="A2831" t="str">
            <v>农村低保</v>
          </cell>
        </row>
        <row r="2831">
          <cell r="E2831" t="str">
            <v>遮山</v>
          </cell>
        </row>
        <row r="2831">
          <cell r="K2831">
            <v>1</v>
          </cell>
          <cell r="L2831">
            <v>255</v>
          </cell>
          <cell r="M2831">
            <v>0</v>
          </cell>
          <cell r="N2831">
            <v>255</v>
          </cell>
        </row>
        <row r="2832">
          <cell r="A2832" t="str">
            <v>农村低保</v>
          </cell>
        </row>
        <row r="2832">
          <cell r="E2832" t="str">
            <v>遮山</v>
          </cell>
        </row>
        <row r="2832">
          <cell r="K2832">
            <v>1</v>
          </cell>
          <cell r="L2832">
            <v>255</v>
          </cell>
          <cell r="M2832">
            <v>0</v>
          </cell>
          <cell r="N2832">
            <v>255</v>
          </cell>
        </row>
        <row r="2833">
          <cell r="A2833" t="str">
            <v>农村低保</v>
          </cell>
        </row>
        <row r="2833">
          <cell r="E2833" t="str">
            <v>遮山</v>
          </cell>
        </row>
        <row r="2833">
          <cell r="K2833">
            <v>1</v>
          </cell>
          <cell r="L2833">
            <v>255</v>
          </cell>
          <cell r="M2833">
            <v>0</v>
          </cell>
          <cell r="N2833">
            <v>255</v>
          </cell>
        </row>
        <row r="2834">
          <cell r="A2834" t="str">
            <v>农村低保</v>
          </cell>
        </row>
        <row r="2834">
          <cell r="E2834" t="str">
            <v>遮山</v>
          </cell>
        </row>
        <row r="2834">
          <cell r="K2834">
            <v>1</v>
          </cell>
          <cell r="L2834">
            <v>290</v>
          </cell>
          <cell r="M2834">
            <v>0</v>
          </cell>
          <cell r="N2834">
            <v>290</v>
          </cell>
        </row>
        <row r="2835">
          <cell r="A2835" t="str">
            <v>农村低保</v>
          </cell>
        </row>
        <row r="2835">
          <cell r="E2835" t="str">
            <v>遮山</v>
          </cell>
        </row>
        <row r="2835">
          <cell r="K2835">
            <v>1</v>
          </cell>
          <cell r="L2835">
            <v>255</v>
          </cell>
          <cell r="M2835">
            <v>0</v>
          </cell>
          <cell r="N2835">
            <v>255</v>
          </cell>
        </row>
        <row r="2836">
          <cell r="A2836" t="str">
            <v>农村低保</v>
          </cell>
        </row>
        <row r="2836">
          <cell r="E2836" t="str">
            <v>遮山</v>
          </cell>
        </row>
        <row r="2836">
          <cell r="K2836">
            <v>1</v>
          </cell>
          <cell r="L2836">
            <v>290</v>
          </cell>
          <cell r="M2836">
            <v>0</v>
          </cell>
          <cell r="N2836">
            <v>290</v>
          </cell>
        </row>
        <row r="2837">
          <cell r="A2837" t="str">
            <v>农村低保</v>
          </cell>
        </row>
        <row r="2837">
          <cell r="E2837" t="str">
            <v>遮山</v>
          </cell>
        </row>
        <row r="2837">
          <cell r="K2837">
            <v>1</v>
          </cell>
          <cell r="L2837">
            <v>290</v>
          </cell>
          <cell r="M2837">
            <v>0</v>
          </cell>
          <cell r="N2837">
            <v>290</v>
          </cell>
        </row>
        <row r="2838">
          <cell r="A2838" t="str">
            <v>农村低保</v>
          </cell>
        </row>
        <row r="2838">
          <cell r="E2838" t="str">
            <v>遮山</v>
          </cell>
        </row>
        <row r="2838">
          <cell r="K2838">
            <v>1</v>
          </cell>
          <cell r="L2838">
            <v>290</v>
          </cell>
          <cell r="M2838">
            <v>0</v>
          </cell>
          <cell r="N2838">
            <v>290</v>
          </cell>
        </row>
        <row r="2839">
          <cell r="A2839" t="str">
            <v>农村低保</v>
          </cell>
        </row>
        <row r="2839">
          <cell r="E2839" t="str">
            <v>遮山</v>
          </cell>
        </row>
        <row r="2839">
          <cell r="K2839">
            <v>1</v>
          </cell>
          <cell r="L2839">
            <v>255</v>
          </cell>
          <cell r="M2839">
            <v>0</v>
          </cell>
          <cell r="N2839">
            <v>255</v>
          </cell>
        </row>
        <row r="2840">
          <cell r="A2840" t="str">
            <v>农村低保</v>
          </cell>
        </row>
        <row r="2840">
          <cell r="E2840" t="str">
            <v>遮山</v>
          </cell>
        </row>
        <row r="2840">
          <cell r="K2840">
            <v>1</v>
          </cell>
          <cell r="L2840">
            <v>290</v>
          </cell>
          <cell r="M2840">
            <v>0</v>
          </cell>
          <cell r="N2840">
            <v>290</v>
          </cell>
        </row>
        <row r="2841">
          <cell r="A2841" t="str">
            <v>农村低保</v>
          </cell>
        </row>
        <row r="2841">
          <cell r="E2841" t="str">
            <v>遮山</v>
          </cell>
        </row>
        <row r="2841">
          <cell r="K2841">
            <v>1</v>
          </cell>
          <cell r="L2841">
            <v>290</v>
          </cell>
          <cell r="M2841">
            <v>0</v>
          </cell>
          <cell r="N2841">
            <v>290</v>
          </cell>
        </row>
        <row r="2842">
          <cell r="A2842" t="str">
            <v>农村低保</v>
          </cell>
        </row>
        <row r="2842">
          <cell r="E2842" t="str">
            <v>遮山</v>
          </cell>
        </row>
        <row r="2842">
          <cell r="K2842">
            <v>1</v>
          </cell>
          <cell r="L2842">
            <v>255</v>
          </cell>
          <cell r="M2842">
            <v>0</v>
          </cell>
          <cell r="N2842">
            <v>255</v>
          </cell>
        </row>
        <row r="2843">
          <cell r="A2843" t="str">
            <v>农村低保</v>
          </cell>
        </row>
        <row r="2843">
          <cell r="E2843" t="str">
            <v>遮山</v>
          </cell>
        </row>
        <row r="2843">
          <cell r="K2843">
            <v>1</v>
          </cell>
          <cell r="L2843">
            <v>255</v>
          </cell>
          <cell r="M2843">
            <v>0</v>
          </cell>
          <cell r="N2843">
            <v>255</v>
          </cell>
        </row>
        <row r="2844">
          <cell r="A2844" t="str">
            <v>农村低保</v>
          </cell>
        </row>
        <row r="2844">
          <cell r="E2844" t="str">
            <v>遮山</v>
          </cell>
        </row>
        <row r="2844">
          <cell r="K2844">
            <v>1</v>
          </cell>
          <cell r="L2844">
            <v>255</v>
          </cell>
          <cell r="M2844">
            <v>0</v>
          </cell>
          <cell r="N2844">
            <v>255</v>
          </cell>
        </row>
        <row r="2845">
          <cell r="A2845" t="str">
            <v>农村低保</v>
          </cell>
        </row>
        <row r="2845">
          <cell r="E2845" t="str">
            <v>遮山</v>
          </cell>
        </row>
        <row r="2845">
          <cell r="K2845">
            <v>1</v>
          </cell>
          <cell r="L2845">
            <v>290</v>
          </cell>
          <cell r="M2845">
            <v>0</v>
          </cell>
          <cell r="N2845">
            <v>290</v>
          </cell>
        </row>
        <row r="2846">
          <cell r="A2846" t="str">
            <v>农村低保</v>
          </cell>
        </row>
        <row r="2846">
          <cell r="E2846" t="str">
            <v>遮山</v>
          </cell>
        </row>
        <row r="2846">
          <cell r="K2846">
            <v>1</v>
          </cell>
          <cell r="L2846">
            <v>255</v>
          </cell>
          <cell r="M2846">
            <v>0</v>
          </cell>
          <cell r="N2846">
            <v>255</v>
          </cell>
        </row>
        <row r="2847">
          <cell r="A2847" t="str">
            <v>农村低保</v>
          </cell>
        </row>
        <row r="2847">
          <cell r="E2847" t="str">
            <v>遮山</v>
          </cell>
        </row>
        <row r="2847">
          <cell r="K2847">
            <v>1</v>
          </cell>
          <cell r="L2847">
            <v>405</v>
          </cell>
          <cell r="M2847">
            <v>0</v>
          </cell>
          <cell r="N2847">
            <v>405</v>
          </cell>
        </row>
        <row r="2848">
          <cell r="A2848" t="str">
            <v>农村低保</v>
          </cell>
        </row>
        <row r="2848">
          <cell r="E2848" t="str">
            <v>遮山</v>
          </cell>
        </row>
        <row r="2848">
          <cell r="K2848">
            <v>1</v>
          </cell>
          <cell r="L2848">
            <v>290</v>
          </cell>
          <cell r="M2848">
            <v>0</v>
          </cell>
          <cell r="N2848">
            <v>290</v>
          </cell>
        </row>
        <row r="2849">
          <cell r="A2849" t="str">
            <v>农村低保</v>
          </cell>
        </row>
        <row r="2849">
          <cell r="E2849" t="str">
            <v>遮山</v>
          </cell>
        </row>
        <row r="2849">
          <cell r="K2849">
            <v>1</v>
          </cell>
          <cell r="L2849">
            <v>405</v>
          </cell>
          <cell r="M2849">
            <v>0</v>
          </cell>
          <cell r="N2849">
            <v>405</v>
          </cell>
        </row>
        <row r="2850">
          <cell r="A2850" t="str">
            <v>农村低保</v>
          </cell>
        </row>
        <row r="2850">
          <cell r="E2850" t="str">
            <v>遮山</v>
          </cell>
        </row>
        <row r="2850">
          <cell r="K2850">
            <v>3</v>
          </cell>
          <cell r="L2850">
            <v>290</v>
          </cell>
          <cell r="M2850">
            <v>0</v>
          </cell>
          <cell r="N2850">
            <v>870</v>
          </cell>
        </row>
        <row r="2851">
          <cell r="A2851" t="str">
            <v>农村低保</v>
          </cell>
        </row>
        <row r="2851">
          <cell r="E2851" t="str">
            <v>遮山</v>
          </cell>
        </row>
        <row r="2851">
          <cell r="K2851">
            <v>1</v>
          </cell>
          <cell r="L2851">
            <v>405</v>
          </cell>
          <cell r="M2851">
            <v>0</v>
          </cell>
          <cell r="N2851">
            <v>405</v>
          </cell>
        </row>
        <row r="2852">
          <cell r="A2852" t="str">
            <v>农村低保</v>
          </cell>
        </row>
        <row r="2852">
          <cell r="E2852" t="str">
            <v>遮山</v>
          </cell>
        </row>
        <row r="2852">
          <cell r="K2852">
            <v>1</v>
          </cell>
          <cell r="L2852">
            <v>405</v>
          </cell>
          <cell r="M2852">
            <v>0</v>
          </cell>
          <cell r="N2852">
            <v>405</v>
          </cell>
        </row>
        <row r="2853">
          <cell r="A2853" t="str">
            <v>农村低保</v>
          </cell>
        </row>
        <row r="2853">
          <cell r="E2853" t="str">
            <v>遮山</v>
          </cell>
        </row>
        <row r="2853">
          <cell r="K2853">
            <v>4</v>
          </cell>
          <cell r="L2853">
            <v>405</v>
          </cell>
          <cell r="M2853">
            <v>0</v>
          </cell>
          <cell r="N2853">
            <v>1620</v>
          </cell>
        </row>
        <row r="2854">
          <cell r="A2854" t="str">
            <v>农村低保</v>
          </cell>
        </row>
        <row r="2854">
          <cell r="E2854" t="str">
            <v>遮山</v>
          </cell>
        </row>
        <row r="2854">
          <cell r="K2854">
            <v>1</v>
          </cell>
          <cell r="L2854">
            <v>405</v>
          </cell>
          <cell r="M2854">
            <v>0</v>
          </cell>
          <cell r="N2854">
            <v>405</v>
          </cell>
        </row>
        <row r="2855">
          <cell r="A2855" t="str">
            <v>农村低保</v>
          </cell>
        </row>
        <row r="2855">
          <cell r="E2855" t="str">
            <v>遮山</v>
          </cell>
        </row>
        <row r="2855">
          <cell r="K2855">
            <v>2</v>
          </cell>
          <cell r="L2855">
            <v>290</v>
          </cell>
          <cell r="M2855">
            <v>0</v>
          </cell>
          <cell r="N2855">
            <v>580</v>
          </cell>
        </row>
        <row r="2856">
          <cell r="A2856" t="str">
            <v>农村低保</v>
          </cell>
        </row>
        <row r="2856">
          <cell r="E2856" t="str">
            <v>遮山</v>
          </cell>
        </row>
        <row r="2856">
          <cell r="K2856">
            <v>3</v>
          </cell>
          <cell r="L2856">
            <v>405</v>
          </cell>
          <cell r="M2856">
            <v>0</v>
          </cell>
          <cell r="N2856">
            <v>1215</v>
          </cell>
        </row>
        <row r="2857">
          <cell r="A2857" t="str">
            <v>农村低保</v>
          </cell>
        </row>
        <row r="2857">
          <cell r="E2857" t="str">
            <v>遮山</v>
          </cell>
        </row>
        <row r="2857">
          <cell r="K2857">
            <v>1</v>
          </cell>
          <cell r="L2857">
            <v>405</v>
          </cell>
          <cell r="M2857">
            <v>0</v>
          </cell>
          <cell r="N2857">
            <v>405</v>
          </cell>
        </row>
        <row r="2858">
          <cell r="A2858" t="str">
            <v>农村低保</v>
          </cell>
        </row>
        <row r="2858">
          <cell r="E2858" t="str">
            <v>遮山</v>
          </cell>
        </row>
        <row r="2858">
          <cell r="K2858">
            <v>1</v>
          </cell>
          <cell r="L2858">
            <v>255</v>
          </cell>
          <cell r="M2858">
            <v>0</v>
          </cell>
          <cell r="N2858">
            <v>255</v>
          </cell>
        </row>
        <row r="2859">
          <cell r="A2859" t="str">
            <v>农村低保</v>
          </cell>
        </row>
        <row r="2859">
          <cell r="E2859" t="str">
            <v>遮山</v>
          </cell>
        </row>
        <row r="2859">
          <cell r="K2859">
            <v>1</v>
          </cell>
          <cell r="L2859">
            <v>290</v>
          </cell>
          <cell r="M2859">
            <v>0</v>
          </cell>
          <cell r="N2859">
            <v>290</v>
          </cell>
        </row>
        <row r="2860">
          <cell r="A2860" t="str">
            <v>农村低保</v>
          </cell>
        </row>
        <row r="2860">
          <cell r="E2860" t="str">
            <v>遮山</v>
          </cell>
        </row>
        <row r="2860">
          <cell r="K2860">
            <v>1</v>
          </cell>
          <cell r="L2860">
            <v>405</v>
          </cell>
          <cell r="M2860">
            <v>0</v>
          </cell>
          <cell r="N2860">
            <v>405</v>
          </cell>
        </row>
        <row r="2861">
          <cell r="A2861" t="str">
            <v>农村低保</v>
          </cell>
        </row>
        <row r="2861">
          <cell r="E2861" t="str">
            <v>遮山</v>
          </cell>
        </row>
        <row r="2861">
          <cell r="K2861">
            <v>4</v>
          </cell>
          <cell r="L2861">
            <v>255</v>
          </cell>
          <cell r="M2861">
            <v>0</v>
          </cell>
          <cell r="N2861">
            <v>1020</v>
          </cell>
        </row>
        <row r="2862">
          <cell r="A2862" t="str">
            <v>农村低保</v>
          </cell>
        </row>
        <row r="2862">
          <cell r="E2862" t="str">
            <v>遮山</v>
          </cell>
        </row>
        <row r="2862">
          <cell r="K2862">
            <v>1</v>
          </cell>
          <cell r="L2862">
            <v>405</v>
          </cell>
          <cell r="M2862">
            <v>0</v>
          </cell>
          <cell r="N2862">
            <v>405</v>
          </cell>
        </row>
        <row r="2863">
          <cell r="A2863" t="str">
            <v>农村低保</v>
          </cell>
        </row>
        <row r="2863">
          <cell r="E2863" t="str">
            <v>遮山</v>
          </cell>
        </row>
        <row r="2863">
          <cell r="K2863">
            <v>1</v>
          </cell>
          <cell r="L2863">
            <v>405</v>
          </cell>
          <cell r="M2863">
            <v>0</v>
          </cell>
          <cell r="N2863">
            <v>405</v>
          </cell>
        </row>
        <row r="2864">
          <cell r="A2864" t="str">
            <v>农村低保</v>
          </cell>
        </row>
        <row r="2864">
          <cell r="E2864" t="str">
            <v>遮山</v>
          </cell>
        </row>
        <row r="2864">
          <cell r="K2864">
            <v>1</v>
          </cell>
          <cell r="L2864">
            <v>290</v>
          </cell>
          <cell r="M2864">
            <v>0</v>
          </cell>
          <cell r="N2864">
            <v>290</v>
          </cell>
        </row>
        <row r="2865">
          <cell r="A2865" t="str">
            <v>农村低保</v>
          </cell>
        </row>
        <row r="2865">
          <cell r="E2865" t="str">
            <v>遮山</v>
          </cell>
        </row>
        <row r="2865">
          <cell r="K2865">
            <v>3</v>
          </cell>
          <cell r="L2865">
            <v>290</v>
          </cell>
          <cell r="M2865">
            <v>0</v>
          </cell>
          <cell r="N2865">
            <v>870</v>
          </cell>
        </row>
        <row r="2866">
          <cell r="A2866" t="str">
            <v>农村低保</v>
          </cell>
        </row>
        <row r="2866">
          <cell r="E2866" t="str">
            <v>遮山</v>
          </cell>
        </row>
        <row r="2866">
          <cell r="K2866">
            <v>2</v>
          </cell>
          <cell r="L2866">
            <v>290</v>
          </cell>
          <cell r="M2866">
            <v>0</v>
          </cell>
          <cell r="N2866">
            <v>580</v>
          </cell>
        </row>
        <row r="2867">
          <cell r="A2867" t="str">
            <v>农村低保</v>
          </cell>
        </row>
        <row r="2867">
          <cell r="E2867" t="str">
            <v>遮山</v>
          </cell>
        </row>
        <row r="2867">
          <cell r="K2867">
            <v>1</v>
          </cell>
          <cell r="L2867">
            <v>405</v>
          </cell>
          <cell r="M2867">
            <v>0</v>
          </cell>
          <cell r="N2867">
            <v>405</v>
          </cell>
        </row>
        <row r="2868">
          <cell r="A2868" t="str">
            <v>农村低保</v>
          </cell>
        </row>
        <row r="2868">
          <cell r="E2868" t="str">
            <v>遮山</v>
          </cell>
        </row>
        <row r="2868">
          <cell r="K2868">
            <v>1</v>
          </cell>
          <cell r="L2868">
            <v>290</v>
          </cell>
          <cell r="M2868">
            <v>0</v>
          </cell>
          <cell r="N2868">
            <v>290</v>
          </cell>
        </row>
        <row r="2869">
          <cell r="A2869" t="str">
            <v>农村低保</v>
          </cell>
        </row>
        <row r="2869">
          <cell r="E2869" t="str">
            <v>遮山</v>
          </cell>
        </row>
        <row r="2869">
          <cell r="K2869">
            <v>3</v>
          </cell>
          <cell r="L2869">
            <v>290</v>
          </cell>
          <cell r="M2869">
            <v>0</v>
          </cell>
          <cell r="N2869">
            <v>870</v>
          </cell>
        </row>
        <row r="2870">
          <cell r="A2870" t="str">
            <v>农村低保</v>
          </cell>
        </row>
        <row r="2870">
          <cell r="E2870" t="str">
            <v>遮山</v>
          </cell>
        </row>
        <row r="2870">
          <cell r="K2870">
            <v>3</v>
          </cell>
          <cell r="L2870">
            <v>405</v>
          </cell>
          <cell r="M2870">
            <v>0</v>
          </cell>
          <cell r="N2870">
            <v>1215</v>
          </cell>
        </row>
        <row r="2871">
          <cell r="A2871" t="str">
            <v>农村低保</v>
          </cell>
        </row>
        <row r="2871">
          <cell r="E2871" t="str">
            <v>遮山</v>
          </cell>
        </row>
        <row r="2871">
          <cell r="K2871">
            <v>4</v>
          </cell>
          <cell r="L2871">
            <v>290</v>
          </cell>
          <cell r="M2871">
            <v>0</v>
          </cell>
          <cell r="N2871">
            <v>1160</v>
          </cell>
        </row>
        <row r="2872">
          <cell r="A2872" t="str">
            <v>农村低保</v>
          </cell>
        </row>
        <row r="2872">
          <cell r="E2872" t="str">
            <v>遮山</v>
          </cell>
        </row>
        <row r="2872">
          <cell r="K2872">
            <v>1</v>
          </cell>
          <cell r="L2872">
            <v>290</v>
          </cell>
          <cell r="M2872">
            <v>0</v>
          </cell>
          <cell r="N2872">
            <v>290</v>
          </cell>
        </row>
        <row r="2873">
          <cell r="A2873" t="str">
            <v>农村低保</v>
          </cell>
        </row>
        <row r="2873">
          <cell r="E2873" t="str">
            <v>遮山</v>
          </cell>
        </row>
        <row r="2873">
          <cell r="K2873">
            <v>3</v>
          </cell>
          <cell r="L2873">
            <v>290</v>
          </cell>
          <cell r="M2873">
            <v>0</v>
          </cell>
          <cell r="N2873">
            <v>870</v>
          </cell>
        </row>
        <row r="2874">
          <cell r="A2874" t="str">
            <v>农村低保</v>
          </cell>
        </row>
        <row r="2874">
          <cell r="E2874" t="str">
            <v>遮山</v>
          </cell>
        </row>
        <row r="2874">
          <cell r="K2874">
            <v>1</v>
          </cell>
          <cell r="L2874">
            <v>255</v>
          </cell>
          <cell r="M2874">
            <v>0</v>
          </cell>
          <cell r="N2874">
            <v>255</v>
          </cell>
        </row>
        <row r="2875">
          <cell r="A2875" t="str">
            <v>农村低保</v>
          </cell>
        </row>
        <row r="2875">
          <cell r="E2875" t="str">
            <v>遮山</v>
          </cell>
        </row>
        <row r="2875">
          <cell r="K2875">
            <v>3</v>
          </cell>
          <cell r="L2875">
            <v>405</v>
          </cell>
          <cell r="M2875">
            <v>0</v>
          </cell>
          <cell r="N2875">
            <v>1215</v>
          </cell>
        </row>
        <row r="2876">
          <cell r="A2876" t="str">
            <v>农村低保</v>
          </cell>
        </row>
        <row r="2876">
          <cell r="E2876" t="str">
            <v>遮山</v>
          </cell>
        </row>
        <row r="2876">
          <cell r="K2876">
            <v>1</v>
          </cell>
          <cell r="L2876">
            <v>290</v>
          </cell>
          <cell r="M2876">
            <v>0</v>
          </cell>
          <cell r="N2876">
            <v>290</v>
          </cell>
        </row>
        <row r="2877">
          <cell r="A2877" t="str">
            <v>农村低保</v>
          </cell>
        </row>
        <row r="2877">
          <cell r="E2877" t="str">
            <v>遮山</v>
          </cell>
        </row>
        <row r="2877">
          <cell r="K2877">
            <v>1</v>
          </cell>
          <cell r="L2877">
            <v>290</v>
          </cell>
          <cell r="M2877">
            <v>0</v>
          </cell>
          <cell r="N2877">
            <v>290</v>
          </cell>
        </row>
        <row r="2878">
          <cell r="A2878" t="str">
            <v>农村低保</v>
          </cell>
        </row>
        <row r="2878">
          <cell r="E2878" t="str">
            <v>遮山</v>
          </cell>
        </row>
        <row r="2878">
          <cell r="K2878">
            <v>1</v>
          </cell>
          <cell r="L2878">
            <v>290</v>
          </cell>
          <cell r="M2878">
            <v>0</v>
          </cell>
          <cell r="N2878">
            <v>290</v>
          </cell>
        </row>
        <row r="2879">
          <cell r="A2879" t="str">
            <v>农村低保</v>
          </cell>
        </row>
        <row r="2879">
          <cell r="E2879" t="str">
            <v>遮山</v>
          </cell>
        </row>
        <row r="2879">
          <cell r="K2879">
            <v>1</v>
          </cell>
          <cell r="L2879">
            <v>290</v>
          </cell>
          <cell r="M2879">
            <v>0</v>
          </cell>
          <cell r="N2879">
            <v>290</v>
          </cell>
        </row>
        <row r="2880">
          <cell r="A2880" t="str">
            <v>农村低保</v>
          </cell>
        </row>
        <row r="2880">
          <cell r="E2880" t="str">
            <v>遮山</v>
          </cell>
        </row>
        <row r="2880">
          <cell r="K2880">
            <v>1</v>
          </cell>
          <cell r="L2880">
            <v>290</v>
          </cell>
          <cell r="M2880">
            <v>0</v>
          </cell>
          <cell r="N2880">
            <v>290</v>
          </cell>
        </row>
        <row r="2881">
          <cell r="A2881" t="str">
            <v>农村低保</v>
          </cell>
        </row>
        <row r="2881">
          <cell r="E2881" t="str">
            <v>遮山</v>
          </cell>
        </row>
        <row r="2881">
          <cell r="K2881">
            <v>2</v>
          </cell>
          <cell r="L2881">
            <v>290</v>
          </cell>
          <cell r="M2881">
            <v>0</v>
          </cell>
          <cell r="N2881">
            <v>580</v>
          </cell>
        </row>
        <row r="2882">
          <cell r="A2882" t="str">
            <v>农村低保</v>
          </cell>
        </row>
        <row r="2882">
          <cell r="E2882" t="str">
            <v>遮山</v>
          </cell>
        </row>
        <row r="2882">
          <cell r="K2882">
            <v>1</v>
          </cell>
          <cell r="L2882">
            <v>405</v>
          </cell>
          <cell r="M2882">
            <v>0</v>
          </cell>
          <cell r="N2882">
            <v>405</v>
          </cell>
        </row>
        <row r="2883">
          <cell r="A2883" t="str">
            <v>农村低保</v>
          </cell>
        </row>
        <row r="2883">
          <cell r="E2883" t="str">
            <v>遮山</v>
          </cell>
        </row>
        <row r="2883">
          <cell r="K2883">
            <v>1</v>
          </cell>
          <cell r="L2883">
            <v>255</v>
          </cell>
          <cell r="M2883">
            <v>0</v>
          </cell>
          <cell r="N2883">
            <v>255</v>
          </cell>
        </row>
        <row r="2884">
          <cell r="A2884" t="str">
            <v>农村低保</v>
          </cell>
        </row>
        <row r="2884">
          <cell r="E2884" t="str">
            <v>遮山</v>
          </cell>
        </row>
        <row r="2884">
          <cell r="K2884">
            <v>1</v>
          </cell>
          <cell r="L2884">
            <v>255</v>
          </cell>
          <cell r="M2884">
            <v>0</v>
          </cell>
          <cell r="N2884">
            <v>255</v>
          </cell>
        </row>
        <row r="2885">
          <cell r="A2885" t="str">
            <v>农村低保</v>
          </cell>
        </row>
        <row r="2885">
          <cell r="E2885" t="str">
            <v>遮山</v>
          </cell>
        </row>
        <row r="2885">
          <cell r="K2885">
            <v>1</v>
          </cell>
          <cell r="L2885">
            <v>255</v>
          </cell>
          <cell r="M2885">
            <v>0</v>
          </cell>
          <cell r="N2885">
            <v>255</v>
          </cell>
        </row>
        <row r="2886">
          <cell r="A2886" t="str">
            <v>农村低保</v>
          </cell>
        </row>
        <row r="2886">
          <cell r="E2886" t="str">
            <v>遮山</v>
          </cell>
        </row>
        <row r="2886">
          <cell r="K2886">
            <v>1</v>
          </cell>
          <cell r="L2886">
            <v>255</v>
          </cell>
          <cell r="M2886">
            <v>0</v>
          </cell>
          <cell r="N2886">
            <v>255</v>
          </cell>
        </row>
        <row r="2887">
          <cell r="A2887" t="str">
            <v>农村低保</v>
          </cell>
        </row>
        <row r="2887">
          <cell r="E2887" t="str">
            <v>遮山</v>
          </cell>
        </row>
        <row r="2887">
          <cell r="K2887">
            <v>1</v>
          </cell>
          <cell r="L2887">
            <v>290</v>
          </cell>
          <cell r="M2887">
            <v>0</v>
          </cell>
          <cell r="N2887">
            <v>290</v>
          </cell>
        </row>
        <row r="2888">
          <cell r="A2888" t="str">
            <v>农村低保</v>
          </cell>
        </row>
        <row r="2888">
          <cell r="E2888" t="str">
            <v>遮山</v>
          </cell>
        </row>
        <row r="2888">
          <cell r="K2888">
            <v>1</v>
          </cell>
          <cell r="L2888">
            <v>290</v>
          </cell>
          <cell r="M2888">
            <v>0</v>
          </cell>
          <cell r="N2888">
            <v>290</v>
          </cell>
        </row>
        <row r="2889">
          <cell r="A2889" t="str">
            <v>农村低保</v>
          </cell>
        </row>
        <row r="2889">
          <cell r="E2889" t="str">
            <v>遮山</v>
          </cell>
        </row>
        <row r="2889">
          <cell r="K2889">
            <v>1</v>
          </cell>
          <cell r="L2889">
            <v>405</v>
          </cell>
          <cell r="M2889">
            <v>0</v>
          </cell>
          <cell r="N2889">
            <v>405</v>
          </cell>
        </row>
        <row r="2890">
          <cell r="A2890" t="str">
            <v>农村低保</v>
          </cell>
        </row>
        <row r="2890">
          <cell r="E2890" t="str">
            <v>遮山</v>
          </cell>
        </row>
        <row r="2890">
          <cell r="K2890">
            <v>1</v>
          </cell>
          <cell r="L2890">
            <v>290</v>
          </cell>
          <cell r="M2890">
            <v>0</v>
          </cell>
          <cell r="N2890">
            <v>290</v>
          </cell>
        </row>
        <row r="2891">
          <cell r="A2891" t="str">
            <v>农村低保</v>
          </cell>
        </row>
        <row r="2891">
          <cell r="E2891" t="str">
            <v>遮山</v>
          </cell>
        </row>
        <row r="2891">
          <cell r="K2891">
            <v>1</v>
          </cell>
          <cell r="L2891">
            <v>405</v>
          </cell>
          <cell r="M2891">
            <v>0</v>
          </cell>
          <cell r="N2891">
            <v>405</v>
          </cell>
        </row>
        <row r="2892">
          <cell r="A2892" t="str">
            <v>农村低保</v>
          </cell>
        </row>
        <row r="2892">
          <cell r="E2892" t="str">
            <v>遮山</v>
          </cell>
        </row>
        <row r="2892">
          <cell r="K2892">
            <v>1</v>
          </cell>
          <cell r="L2892">
            <v>405</v>
          </cell>
          <cell r="M2892">
            <v>0</v>
          </cell>
          <cell r="N2892">
            <v>405</v>
          </cell>
        </row>
        <row r="2893">
          <cell r="A2893" t="str">
            <v>农村低保</v>
          </cell>
        </row>
        <row r="2893">
          <cell r="E2893" t="str">
            <v>遮山</v>
          </cell>
        </row>
        <row r="2893">
          <cell r="K2893">
            <v>1</v>
          </cell>
          <cell r="L2893">
            <v>405</v>
          </cell>
          <cell r="M2893">
            <v>0</v>
          </cell>
          <cell r="N2893">
            <v>405</v>
          </cell>
        </row>
        <row r="2894">
          <cell r="A2894" t="str">
            <v>农村低保</v>
          </cell>
        </row>
        <row r="2894">
          <cell r="E2894" t="str">
            <v>遮山</v>
          </cell>
        </row>
        <row r="2894">
          <cell r="K2894">
            <v>1</v>
          </cell>
          <cell r="L2894">
            <v>405</v>
          </cell>
          <cell r="M2894">
            <v>0</v>
          </cell>
          <cell r="N2894">
            <v>405</v>
          </cell>
        </row>
        <row r="2895">
          <cell r="A2895" t="str">
            <v>农村低保</v>
          </cell>
        </row>
        <row r="2895">
          <cell r="E2895" t="str">
            <v>遮山</v>
          </cell>
        </row>
        <row r="2895">
          <cell r="K2895">
            <v>1</v>
          </cell>
          <cell r="L2895">
            <v>255</v>
          </cell>
          <cell r="M2895">
            <v>0</v>
          </cell>
          <cell r="N2895">
            <v>255</v>
          </cell>
        </row>
        <row r="2896">
          <cell r="A2896" t="str">
            <v>农村低保</v>
          </cell>
        </row>
        <row r="2896">
          <cell r="E2896" t="str">
            <v>遮山</v>
          </cell>
        </row>
        <row r="2896">
          <cell r="K2896">
            <v>1</v>
          </cell>
          <cell r="L2896">
            <v>255</v>
          </cell>
          <cell r="M2896">
            <v>0</v>
          </cell>
          <cell r="N2896">
            <v>255</v>
          </cell>
        </row>
        <row r="2897">
          <cell r="A2897" t="str">
            <v>农村低保</v>
          </cell>
        </row>
        <row r="2897">
          <cell r="E2897" t="str">
            <v>遮山</v>
          </cell>
        </row>
        <row r="2897">
          <cell r="K2897">
            <v>4</v>
          </cell>
          <cell r="L2897">
            <v>255</v>
          </cell>
          <cell r="M2897">
            <v>0</v>
          </cell>
          <cell r="N2897">
            <v>1020</v>
          </cell>
        </row>
        <row r="2898">
          <cell r="A2898" t="str">
            <v>农村低保</v>
          </cell>
        </row>
        <row r="2898">
          <cell r="E2898" t="str">
            <v>遮山</v>
          </cell>
        </row>
        <row r="2898">
          <cell r="K2898">
            <v>2</v>
          </cell>
          <cell r="L2898">
            <v>290</v>
          </cell>
          <cell r="M2898">
            <v>0</v>
          </cell>
          <cell r="N2898">
            <v>580</v>
          </cell>
        </row>
        <row r="2899">
          <cell r="A2899" t="str">
            <v>农村低保</v>
          </cell>
        </row>
        <row r="2899">
          <cell r="E2899" t="str">
            <v>遮山</v>
          </cell>
        </row>
        <row r="2899">
          <cell r="K2899">
            <v>1</v>
          </cell>
          <cell r="L2899">
            <v>290</v>
          </cell>
          <cell r="M2899">
            <v>0</v>
          </cell>
          <cell r="N2899">
            <v>290</v>
          </cell>
        </row>
        <row r="2900">
          <cell r="A2900" t="str">
            <v>农村低保</v>
          </cell>
        </row>
        <row r="2900">
          <cell r="E2900" t="str">
            <v>遮山</v>
          </cell>
        </row>
        <row r="2900">
          <cell r="K2900">
            <v>1</v>
          </cell>
          <cell r="L2900">
            <v>290</v>
          </cell>
          <cell r="M2900">
            <v>0</v>
          </cell>
          <cell r="N2900">
            <v>290</v>
          </cell>
        </row>
        <row r="2901">
          <cell r="A2901" t="str">
            <v>农村低保</v>
          </cell>
        </row>
        <row r="2901">
          <cell r="E2901" t="str">
            <v>遮山</v>
          </cell>
        </row>
        <row r="2901">
          <cell r="K2901">
            <v>1</v>
          </cell>
          <cell r="L2901">
            <v>255</v>
          </cell>
          <cell r="M2901">
            <v>0</v>
          </cell>
          <cell r="N2901">
            <v>255</v>
          </cell>
        </row>
        <row r="2902">
          <cell r="A2902" t="str">
            <v>农村低保</v>
          </cell>
        </row>
        <row r="2902">
          <cell r="E2902" t="str">
            <v>遮山</v>
          </cell>
        </row>
        <row r="2902">
          <cell r="K2902">
            <v>1</v>
          </cell>
          <cell r="L2902">
            <v>290</v>
          </cell>
          <cell r="M2902">
            <v>0</v>
          </cell>
          <cell r="N2902">
            <v>290</v>
          </cell>
        </row>
        <row r="2903">
          <cell r="A2903" t="str">
            <v>农村低保</v>
          </cell>
        </row>
        <row r="2903">
          <cell r="E2903" t="str">
            <v>遮山</v>
          </cell>
        </row>
        <row r="2903">
          <cell r="K2903">
            <v>1</v>
          </cell>
          <cell r="L2903">
            <v>405</v>
          </cell>
          <cell r="M2903">
            <v>0</v>
          </cell>
          <cell r="N2903">
            <v>405</v>
          </cell>
        </row>
        <row r="2904">
          <cell r="A2904" t="str">
            <v>农村低保</v>
          </cell>
        </row>
        <row r="2904">
          <cell r="E2904" t="str">
            <v>遮山</v>
          </cell>
        </row>
        <row r="2904">
          <cell r="K2904">
            <v>2</v>
          </cell>
          <cell r="L2904">
            <v>290</v>
          </cell>
          <cell r="M2904">
            <v>0</v>
          </cell>
          <cell r="N2904">
            <v>580</v>
          </cell>
        </row>
        <row r="2905">
          <cell r="A2905" t="str">
            <v>农村低保</v>
          </cell>
        </row>
        <row r="2905">
          <cell r="E2905" t="str">
            <v>遮山</v>
          </cell>
        </row>
        <row r="2905">
          <cell r="K2905">
            <v>1</v>
          </cell>
          <cell r="L2905">
            <v>405</v>
          </cell>
          <cell r="M2905">
            <v>0</v>
          </cell>
          <cell r="N2905">
            <v>405</v>
          </cell>
        </row>
        <row r="2906">
          <cell r="A2906" t="str">
            <v>农村低保</v>
          </cell>
        </row>
        <row r="2906">
          <cell r="E2906" t="str">
            <v>遮山</v>
          </cell>
        </row>
        <row r="2906">
          <cell r="K2906">
            <v>1</v>
          </cell>
          <cell r="L2906">
            <v>405</v>
          </cell>
          <cell r="M2906">
            <v>0</v>
          </cell>
          <cell r="N2906">
            <v>405</v>
          </cell>
        </row>
        <row r="2907">
          <cell r="A2907" t="str">
            <v>农村低保</v>
          </cell>
        </row>
        <row r="2907">
          <cell r="E2907" t="str">
            <v>遮山</v>
          </cell>
        </row>
        <row r="2907">
          <cell r="K2907">
            <v>1</v>
          </cell>
          <cell r="L2907">
            <v>290</v>
          </cell>
          <cell r="M2907">
            <v>0</v>
          </cell>
          <cell r="N2907">
            <v>290</v>
          </cell>
        </row>
        <row r="2908">
          <cell r="A2908" t="str">
            <v>农村低保</v>
          </cell>
        </row>
        <row r="2908">
          <cell r="E2908" t="str">
            <v>遮山</v>
          </cell>
        </row>
        <row r="2908">
          <cell r="K2908">
            <v>1</v>
          </cell>
          <cell r="L2908">
            <v>290</v>
          </cell>
          <cell r="M2908">
            <v>0</v>
          </cell>
          <cell r="N2908">
            <v>290</v>
          </cell>
        </row>
        <row r="2909">
          <cell r="A2909" t="str">
            <v>农村低保</v>
          </cell>
        </row>
        <row r="2909">
          <cell r="E2909" t="str">
            <v>遮山</v>
          </cell>
        </row>
        <row r="2909">
          <cell r="K2909">
            <v>1</v>
          </cell>
          <cell r="L2909">
            <v>405</v>
          </cell>
          <cell r="M2909">
            <v>0</v>
          </cell>
          <cell r="N2909">
            <v>405</v>
          </cell>
        </row>
        <row r="2910">
          <cell r="A2910" t="str">
            <v>农村低保</v>
          </cell>
        </row>
        <row r="2910">
          <cell r="E2910" t="str">
            <v>遮山</v>
          </cell>
        </row>
        <row r="2910">
          <cell r="K2910">
            <v>1</v>
          </cell>
          <cell r="L2910">
            <v>405</v>
          </cell>
          <cell r="M2910">
            <v>0</v>
          </cell>
          <cell r="N2910">
            <v>405</v>
          </cell>
        </row>
        <row r="2911">
          <cell r="A2911" t="str">
            <v>农村低保</v>
          </cell>
        </row>
        <row r="2911">
          <cell r="E2911" t="str">
            <v>遮山</v>
          </cell>
        </row>
        <row r="2911">
          <cell r="K2911">
            <v>1</v>
          </cell>
          <cell r="L2911">
            <v>405</v>
          </cell>
          <cell r="M2911">
            <v>0</v>
          </cell>
          <cell r="N2911">
            <v>405</v>
          </cell>
        </row>
        <row r="2912">
          <cell r="A2912" t="str">
            <v>农村低保</v>
          </cell>
        </row>
        <row r="2912">
          <cell r="E2912" t="str">
            <v>遮山</v>
          </cell>
        </row>
        <row r="2912">
          <cell r="K2912">
            <v>5</v>
          </cell>
          <cell r="L2912">
            <v>405</v>
          </cell>
          <cell r="M2912">
            <v>0</v>
          </cell>
          <cell r="N2912">
            <v>2025</v>
          </cell>
        </row>
        <row r="2913">
          <cell r="A2913" t="str">
            <v>农村低保</v>
          </cell>
        </row>
        <row r="2913">
          <cell r="E2913" t="str">
            <v>遮山</v>
          </cell>
        </row>
        <row r="2913">
          <cell r="K2913">
            <v>1</v>
          </cell>
          <cell r="L2913">
            <v>405</v>
          </cell>
          <cell r="M2913">
            <v>0</v>
          </cell>
          <cell r="N2913">
            <v>405</v>
          </cell>
        </row>
        <row r="2914">
          <cell r="A2914" t="str">
            <v>农村低保</v>
          </cell>
        </row>
        <row r="2914">
          <cell r="E2914" t="str">
            <v>遮山</v>
          </cell>
        </row>
        <row r="2914">
          <cell r="K2914">
            <v>1</v>
          </cell>
          <cell r="L2914">
            <v>405</v>
          </cell>
          <cell r="M2914">
            <v>0</v>
          </cell>
          <cell r="N2914">
            <v>405</v>
          </cell>
        </row>
        <row r="2915">
          <cell r="A2915" t="str">
            <v>农村低保</v>
          </cell>
        </row>
        <row r="2915">
          <cell r="E2915" t="str">
            <v>遮山</v>
          </cell>
        </row>
        <row r="2915">
          <cell r="K2915">
            <v>1</v>
          </cell>
          <cell r="L2915">
            <v>290</v>
          </cell>
          <cell r="M2915">
            <v>0</v>
          </cell>
          <cell r="N2915">
            <v>290</v>
          </cell>
        </row>
        <row r="2916">
          <cell r="A2916" t="str">
            <v>农村低保</v>
          </cell>
        </row>
        <row r="2916">
          <cell r="E2916" t="str">
            <v>遮山</v>
          </cell>
        </row>
        <row r="2916">
          <cell r="K2916">
            <v>1</v>
          </cell>
          <cell r="L2916">
            <v>290</v>
          </cell>
          <cell r="M2916">
            <v>0</v>
          </cell>
          <cell r="N2916">
            <v>290</v>
          </cell>
        </row>
        <row r="2917">
          <cell r="A2917" t="str">
            <v>农村低保</v>
          </cell>
        </row>
        <row r="2917">
          <cell r="E2917" t="str">
            <v>遮山</v>
          </cell>
        </row>
        <row r="2917">
          <cell r="K2917">
            <v>1</v>
          </cell>
          <cell r="L2917">
            <v>405</v>
          </cell>
          <cell r="M2917">
            <v>0</v>
          </cell>
          <cell r="N2917">
            <v>405</v>
          </cell>
        </row>
        <row r="2918">
          <cell r="A2918" t="str">
            <v>农村低保</v>
          </cell>
        </row>
        <row r="2918">
          <cell r="E2918" t="str">
            <v>遮山</v>
          </cell>
        </row>
        <row r="2918">
          <cell r="K2918">
            <v>1</v>
          </cell>
          <cell r="L2918">
            <v>290</v>
          </cell>
          <cell r="M2918">
            <v>0</v>
          </cell>
          <cell r="N2918">
            <v>290</v>
          </cell>
        </row>
        <row r="2919">
          <cell r="A2919" t="str">
            <v>农村低保</v>
          </cell>
        </row>
        <row r="2919">
          <cell r="E2919" t="str">
            <v>遮山</v>
          </cell>
        </row>
        <row r="2919">
          <cell r="K2919">
            <v>2</v>
          </cell>
          <cell r="L2919">
            <v>290</v>
          </cell>
          <cell r="M2919">
            <v>0</v>
          </cell>
          <cell r="N2919">
            <v>580</v>
          </cell>
        </row>
        <row r="2920">
          <cell r="A2920" t="str">
            <v>农村低保</v>
          </cell>
        </row>
        <row r="2920">
          <cell r="E2920" t="str">
            <v>遮山</v>
          </cell>
        </row>
        <row r="2920">
          <cell r="K2920">
            <v>3</v>
          </cell>
          <cell r="L2920">
            <v>405</v>
          </cell>
          <cell r="M2920">
            <v>0</v>
          </cell>
          <cell r="N2920">
            <v>1215</v>
          </cell>
        </row>
        <row r="2921">
          <cell r="A2921" t="str">
            <v>农村低保</v>
          </cell>
        </row>
        <row r="2921">
          <cell r="E2921" t="str">
            <v>遮山</v>
          </cell>
        </row>
        <row r="2921">
          <cell r="K2921">
            <v>4</v>
          </cell>
          <cell r="L2921">
            <v>405</v>
          </cell>
          <cell r="M2921">
            <v>0</v>
          </cell>
          <cell r="N2921">
            <v>1620</v>
          </cell>
        </row>
        <row r="2922">
          <cell r="A2922" t="str">
            <v>农村低保</v>
          </cell>
        </row>
        <row r="2922">
          <cell r="E2922" t="str">
            <v>遮山</v>
          </cell>
        </row>
        <row r="2922">
          <cell r="K2922">
            <v>4</v>
          </cell>
          <cell r="L2922">
            <v>255</v>
          </cell>
          <cell r="M2922">
            <v>0</v>
          </cell>
          <cell r="N2922">
            <v>1020</v>
          </cell>
        </row>
        <row r="2923">
          <cell r="A2923" t="str">
            <v>农村低保</v>
          </cell>
        </row>
        <row r="2923">
          <cell r="E2923" t="str">
            <v>遮山</v>
          </cell>
        </row>
        <row r="2923">
          <cell r="K2923">
            <v>2</v>
          </cell>
          <cell r="L2923">
            <v>405</v>
          </cell>
          <cell r="M2923">
            <v>0</v>
          </cell>
          <cell r="N2923">
            <v>810</v>
          </cell>
        </row>
        <row r="2924">
          <cell r="A2924" t="str">
            <v>农村低保</v>
          </cell>
        </row>
        <row r="2924">
          <cell r="E2924" t="str">
            <v>遮山</v>
          </cell>
        </row>
        <row r="2924">
          <cell r="K2924">
            <v>4</v>
          </cell>
          <cell r="L2924">
            <v>405</v>
          </cell>
          <cell r="M2924">
            <v>0</v>
          </cell>
          <cell r="N2924">
            <v>1620</v>
          </cell>
        </row>
        <row r="2925">
          <cell r="A2925" t="str">
            <v>农村低保</v>
          </cell>
        </row>
        <row r="2925">
          <cell r="E2925" t="str">
            <v>遮山</v>
          </cell>
        </row>
        <row r="2925">
          <cell r="K2925">
            <v>2</v>
          </cell>
          <cell r="L2925">
            <v>405</v>
          </cell>
          <cell r="M2925">
            <v>0</v>
          </cell>
          <cell r="N2925">
            <v>810</v>
          </cell>
        </row>
        <row r="2926">
          <cell r="A2926" t="str">
            <v>农村低保</v>
          </cell>
        </row>
        <row r="2926">
          <cell r="E2926" t="str">
            <v>遮山</v>
          </cell>
        </row>
        <row r="2926">
          <cell r="K2926">
            <v>4</v>
          </cell>
          <cell r="L2926">
            <v>405</v>
          </cell>
          <cell r="M2926">
            <v>0</v>
          </cell>
          <cell r="N2926">
            <v>1620</v>
          </cell>
        </row>
        <row r="2927">
          <cell r="A2927" t="str">
            <v>农村低保</v>
          </cell>
        </row>
        <row r="2927">
          <cell r="E2927" t="str">
            <v>遮山</v>
          </cell>
        </row>
        <row r="2927">
          <cell r="K2927">
            <v>1</v>
          </cell>
          <cell r="L2927">
            <v>290</v>
          </cell>
          <cell r="M2927">
            <v>0</v>
          </cell>
          <cell r="N2927">
            <v>290</v>
          </cell>
        </row>
        <row r="2928">
          <cell r="A2928" t="str">
            <v>农村低保</v>
          </cell>
        </row>
        <row r="2928">
          <cell r="E2928" t="str">
            <v>遮山</v>
          </cell>
        </row>
        <row r="2928">
          <cell r="K2928">
            <v>1</v>
          </cell>
          <cell r="L2928">
            <v>405</v>
          </cell>
          <cell r="M2928">
            <v>0</v>
          </cell>
          <cell r="N2928">
            <v>405</v>
          </cell>
        </row>
        <row r="2929">
          <cell r="A2929" t="str">
            <v>农村低保</v>
          </cell>
        </row>
        <row r="2929">
          <cell r="E2929" t="str">
            <v>遮山</v>
          </cell>
        </row>
        <row r="2929">
          <cell r="K2929">
            <v>1</v>
          </cell>
          <cell r="L2929">
            <v>405</v>
          </cell>
          <cell r="M2929">
            <v>0</v>
          </cell>
          <cell r="N2929">
            <v>405</v>
          </cell>
        </row>
        <row r="2930">
          <cell r="A2930" t="str">
            <v>农村低保</v>
          </cell>
        </row>
        <row r="2930">
          <cell r="E2930" t="str">
            <v>遮山</v>
          </cell>
        </row>
        <row r="2930">
          <cell r="K2930">
            <v>1</v>
          </cell>
          <cell r="L2930">
            <v>405</v>
          </cell>
          <cell r="M2930">
            <v>0</v>
          </cell>
          <cell r="N2930">
            <v>405</v>
          </cell>
        </row>
        <row r="2931">
          <cell r="A2931" t="str">
            <v>农村低保</v>
          </cell>
        </row>
        <row r="2931">
          <cell r="E2931" t="str">
            <v>遮山</v>
          </cell>
        </row>
        <row r="2931">
          <cell r="K2931">
            <v>1</v>
          </cell>
          <cell r="L2931">
            <v>290</v>
          </cell>
          <cell r="M2931">
            <v>0</v>
          </cell>
          <cell r="N2931">
            <v>290</v>
          </cell>
        </row>
        <row r="2932">
          <cell r="A2932" t="str">
            <v>农村低保</v>
          </cell>
        </row>
        <row r="2932">
          <cell r="E2932" t="str">
            <v>遮山</v>
          </cell>
        </row>
        <row r="2932">
          <cell r="K2932">
            <v>1</v>
          </cell>
          <cell r="L2932">
            <v>290</v>
          </cell>
          <cell r="M2932">
            <v>0</v>
          </cell>
          <cell r="N2932">
            <v>290</v>
          </cell>
        </row>
        <row r="2933">
          <cell r="A2933" t="str">
            <v>农村低保</v>
          </cell>
        </row>
        <row r="2933">
          <cell r="E2933" t="str">
            <v>遮山</v>
          </cell>
        </row>
        <row r="2933">
          <cell r="K2933">
            <v>1</v>
          </cell>
          <cell r="L2933">
            <v>255</v>
          </cell>
          <cell r="M2933">
            <v>0</v>
          </cell>
          <cell r="N2933">
            <v>255</v>
          </cell>
        </row>
        <row r="2934">
          <cell r="A2934" t="str">
            <v>农村低保</v>
          </cell>
        </row>
        <row r="2934">
          <cell r="E2934" t="str">
            <v>遮山</v>
          </cell>
        </row>
        <row r="2934">
          <cell r="K2934">
            <v>4</v>
          </cell>
          <cell r="L2934">
            <v>255</v>
          </cell>
          <cell r="M2934">
            <v>0</v>
          </cell>
          <cell r="N2934">
            <v>1020</v>
          </cell>
        </row>
        <row r="2935">
          <cell r="A2935" t="str">
            <v>农村低保</v>
          </cell>
        </row>
        <row r="2935">
          <cell r="E2935" t="str">
            <v>遮山</v>
          </cell>
        </row>
        <row r="2935">
          <cell r="K2935">
            <v>1</v>
          </cell>
          <cell r="L2935">
            <v>290</v>
          </cell>
          <cell r="M2935">
            <v>0</v>
          </cell>
          <cell r="N2935">
            <v>290</v>
          </cell>
        </row>
        <row r="2936">
          <cell r="A2936" t="str">
            <v>农村低保</v>
          </cell>
        </row>
        <row r="2936">
          <cell r="E2936" t="str">
            <v>遮山</v>
          </cell>
        </row>
        <row r="2936">
          <cell r="K2936">
            <v>1</v>
          </cell>
          <cell r="L2936">
            <v>290</v>
          </cell>
          <cell r="M2936">
            <v>0</v>
          </cell>
          <cell r="N2936">
            <v>290</v>
          </cell>
        </row>
        <row r="2937">
          <cell r="A2937" t="str">
            <v>农村低保</v>
          </cell>
        </row>
        <row r="2937">
          <cell r="E2937" t="str">
            <v>遮山</v>
          </cell>
        </row>
        <row r="2937">
          <cell r="K2937">
            <v>1</v>
          </cell>
          <cell r="L2937">
            <v>255</v>
          </cell>
          <cell r="M2937">
            <v>0</v>
          </cell>
          <cell r="N2937">
            <v>255</v>
          </cell>
        </row>
        <row r="2938">
          <cell r="A2938" t="str">
            <v>农村低保</v>
          </cell>
        </row>
        <row r="2938">
          <cell r="E2938" t="str">
            <v>遮山</v>
          </cell>
        </row>
        <row r="2938">
          <cell r="K2938">
            <v>1</v>
          </cell>
          <cell r="L2938">
            <v>255</v>
          </cell>
          <cell r="M2938">
            <v>0</v>
          </cell>
          <cell r="N2938">
            <v>255</v>
          </cell>
        </row>
        <row r="2939">
          <cell r="A2939" t="str">
            <v>农村低保</v>
          </cell>
        </row>
        <row r="2939">
          <cell r="E2939" t="str">
            <v>遮山</v>
          </cell>
        </row>
        <row r="2939">
          <cell r="K2939">
            <v>2</v>
          </cell>
          <cell r="L2939">
            <v>255</v>
          </cell>
          <cell r="M2939">
            <v>0</v>
          </cell>
          <cell r="N2939">
            <v>510</v>
          </cell>
        </row>
        <row r="2940">
          <cell r="A2940" t="str">
            <v>农村低保</v>
          </cell>
        </row>
        <row r="2940">
          <cell r="E2940" t="str">
            <v>遮山</v>
          </cell>
        </row>
        <row r="2940">
          <cell r="K2940">
            <v>1</v>
          </cell>
          <cell r="L2940">
            <v>290</v>
          </cell>
          <cell r="M2940">
            <v>0</v>
          </cell>
          <cell r="N2940">
            <v>290</v>
          </cell>
        </row>
        <row r="2941">
          <cell r="A2941" t="str">
            <v>农村低保</v>
          </cell>
        </row>
        <row r="2941">
          <cell r="E2941" t="str">
            <v>遮山</v>
          </cell>
        </row>
        <row r="2941">
          <cell r="K2941">
            <v>1</v>
          </cell>
          <cell r="L2941">
            <v>255</v>
          </cell>
          <cell r="M2941">
            <v>0</v>
          </cell>
          <cell r="N2941">
            <v>255</v>
          </cell>
        </row>
        <row r="2942">
          <cell r="A2942" t="str">
            <v>农村低保</v>
          </cell>
        </row>
        <row r="2942">
          <cell r="E2942" t="str">
            <v>遮山</v>
          </cell>
        </row>
        <row r="2942">
          <cell r="K2942">
            <v>2</v>
          </cell>
          <cell r="L2942">
            <v>290</v>
          </cell>
          <cell r="M2942">
            <v>0</v>
          </cell>
          <cell r="N2942">
            <v>580</v>
          </cell>
        </row>
        <row r="2943">
          <cell r="A2943" t="str">
            <v>农村低保</v>
          </cell>
        </row>
        <row r="2943">
          <cell r="E2943" t="str">
            <v>遮山</v>
          </cell>
        </row>
        <row r="2943">
          <cell r="K2943">
            <v>1</v>
          </cell>
          <cell r="L2943">
            <v>290</v>
          </cell>
          <cell r="M2943">
            <v>0</v>
          </cell>
          <cell r="N2943">
            <v>290</v>
          </cell>
        </row>
        <row r="2944">
          <cell r="A2944" t="str">
            <v>农村低保</v>
          </cell>
        </row>
        <row r="2944">
          <cell r="E2944" t="str">
            <v>遮山</v>
          </cell>
        </row>
        <row r="2944">
          <cell r="K2944">
            <v>1</v>
          </cell>
          <cell r="L2944">
            <v>255</v>
          </cell>
          <cell r="M2944">
            <v>0</v>
          </cell>
          <cell r="N2944">
            <v>255</v>
          </cell>
        </row>
        <row r="2945">
          <cell r="A2945" t="str">
            <v>农村低保</v>
          </cell>
        </row>
        <row r="2945">
          <cell r="E2945" t="str">
            <v>遮山</v>
          </cell>
        </row>
        <row r="2945">
          <cell r="K2945">
            <v>1</v>
          </cell>
          <cell r="L2945">
            <v>290</v>
          </cell>
          <cell r="M2945">
            <v>0</v>
          </cell>
          <cell r="N2945">
            <v>290</v>
          </cell>
        </row>
        <row r="2946">
          <cell r="A2946" t="str">
            <v>农村低保</v>
          </cell>
        </row>
        <row r="2946">
          <cell r="E2946" t="str">
            <v>遮山</v>
          </cell>
        </row>
        <row r="2946">
          <cell r="K2946">
            <v>1</v>
          </cell>
          <cell r="L2946">
            <v>290</v>
          </cell>
          <cell r="M2946">
            <v>0</v>
          </cell>
          <cell r="N2946">
            <v>290</v>
          </cell>
        </row>
        <row r="2947">
          <cell r="A2947" t="str">
            <v>农村低保</v>
          </cell>
        </row>
        <row r="2947">
          <cell r="E2947" t="str">
            <v>遮山</v>
          </cell>
        </row>
        <row r="2947">
          <cell r="K2947">
            <v>1</v>
          </cell>
          <cell r="L2947">
            <v>290</v>
          </cell>
          <cell r="M2947">
            <v>0</v>
          </cell>
          <cell r="N2947">
            <v>290</v>
          </cell>
        </row>
        <row r="2948">
          <cell r="A2948" t="str">
            <v>农村低保</v>
          </cell>
        </row>
        <row r="2948">
          <cell r="E2948" t="str">
            <v>遮山</v>
          </cell>
        </row>
        <row r="2948">
          <cell r="K2948">
            <v>4</v>
          </cell>
          <cell r="L2948">
            <v>290</v>
          </cell>
          <cell r="M2948">
            <v>0</v>
          </cell>
          <cell r="N2948">
            <v>1160</v>
          </cell>
        </row>
        <row r="2949">
          <cell r="A2949" t="str">
            <v>农村低保</v>
          </cell>
        </row>
        <row r="2949">
          <cell r="E2949" t="str">
            <v>遮山</v>
          </cell>
        </row>
        <row r="2949">
          <cell r="K2949">
            <v>1</v>
          </cell>
          <cell r="L2949">
            <v>255</v>
          </cell>
          <cell r="M2949">
            <v>0</v>
          </cell>
          <cell r="N2949">
            <v>255</v>
          </cell>
        </row>
        <row r="2950">
          <cell r="A2950" t="str">
            <v>农村低保</v>
          </cell>
        </row>
        <row r="2950">
          <cell r="E2950" t="str">
            <v>遮山</v>
          </cell>
        </row>
        <row r="2950">
          <cell r="K2950">
            <v>1</v>
          </cell>
          <cell r="L2950">
            <v>290</v>
          </cell>
          <cell r="M2950">
            <v>0</v>
          </cell>
          <cell r="N2950">
            <v>290</v>
          </cell>
        </row>
        <row r="2951">
          <cell r="A2951" t="str">
            <v>农村低保</v>
          </cell>
        </row>
        <row r="2951">
          <cell r="E2951" t="str">
            <v>遮山</v>
          </cell>
        </row>
        <row r="2951">
          <cell r="K2951">
            <v>2</v>
          </cell>
          <cell r="L2951">
            <v>405</v>
          </cell>
          <cell r="M2951">
            <v>0</v>
          </cell>
          <cell r="N2951">
            <v>810</v>
          </cell>
        </row>
        <row r="2952">
          <cell r="A2952" t="str">
            <v>农村低保</v>
          </cell>
        </row>
        <row r="2952">
          <cell r="E2952" t="str">
            <v>遮山</v>
          </cell>
        </row>
        <row r="2952">
          <cell r="K2952">
            <v>3</v>
          </cell>
          <cell r="L2952">
            <v>405</v>
          </cell>
          <cell r="M2952">
            <v>0</v>
          </cell>
          <cell r="N2952">
            <v>1215</v>
          </cell>
        </row>
        <row r="2953">
          <cell r="A2953" t="str">
            <v>农村低保</v>
          </cell>
        </row>
        <row r="2953">
          <cell r="E2953" t="str">
            <v>遮山</v>
          </cell>
        </row>
        <row r="2953">
          <cell r="K2953">
            <v>2</v>
          </cell>
          <cell r="L2953">
            <v>290</v>
          </cell>
          <cell r="M2953">
            <v>0</v>
          </cell>
          <cell r="N2953">
            <v>580</v>
          </cell>
        </row>
        <row r="2954">
          <cell r="A2954" t="str">
            <v>农村低保</v>
          </cell>
        </row>
        <row r="2954">
          <cell r="E2954" t="str">
            <v>遮山</v>
          </cell>
        </row>
        <row r="2954">
          <cell r="K2954">
            <v>5</v>
          </cell>
          <cell r="L2954">
            <v>290</v>
          </cell>
          <cell r="M2954">
            <v>0</v>
          </cell>
          <cell r="N2954">
            <v>1450</v>
          </cell>
        </row>
        <row r="2955">
          <cell r="A2955" t="str">
            <v>农村低保</v>
          </cell>
        </row>
        <row r="2955">
          <cell r="E2955" t="str">
            <v>遮山</v>
          </cell>
        </row>
        <row r="2955">
          <cell r="K2955">
            <v>3</v>
          </cell>
          <cell r="L2955">
            <v>290</v>
          </cell>
          <cell r="M2955">
            <v>0</v>
          </cell>
          <cell r="N2955">
            <v>870</v>
          </cell>
        </row>
        <row r="2956">
          <cell r="A2956" t="str">
            <v>农村低保</v>
          </cell>
        </row>
        <row r="2956">
          <cell r="E2956" t="str">
            <v>遮山</v>
          </cell>
        </row>
        <row r="2956">
          <cell r="K2956">
            <v>1</v>
          </cell>
          <cell r="L2956">
            <v>290</v>
          </cell>
          <cell r="M2956">
            <v>0</v>
          </cell>
          <cell r="N2956">
            <v>290</v>
          </cell>
        </row>
        <row r="2957">
          <cell r="A2957" t="str">
            <v>农村低保</v>
          </cell>
        </row>
        <row r="2957">
          <cell r="E2957" t="str">
            <v>遮山</v>
          </cell>
        </row>
        <row r="2957">
          <cell r="K2957">
            <v>1</v>
          </cell>
          <cell r="L2957">
            <v>255</v>
          </cell>
          <cell r="M2957">
            <v>0</v>
          </cell>
          <cell r="N2957">
            <v>255</v>
          </cell>
        </row>
        <row r="2958">
          <cell r="A2958" t="str">
            <v>农村低保</v>
          </cell>
        </row>
        <row r="2958">
          <cell r="E2958" t="str">
            <v>遮山</v>
          </cell>
        </row>
        <row r="2958">
          <cell r="K2958">
            <v>4</v>
          </cell>
          <cell r="L2958">
            <v>255</v>
          </cell>
          <cell r="M2958">
            <v>0</v>
          </cell>
          <cell r="N2958">
            <v>1020</v>
          </cell>
        </row>
        <row r="2959">
          <cell r="A2959" t="str">
            <v>农村低保</v>
          </cell>
        </row>
        <row r="2959">
          <cell r="E2959" t="str">
            <v>遮山</v>
          </cell>
        </row>
        <row r="2959">
          <cell r="K2959">
            <v>2</v>
          </cell>
          <cell r="L2959">
            <v>255</v>
          </cell>
          <cell r="M2959">
            <v>0</v>
          </cell>
          <cell r="N2959">
            <v>510</v>
          </cell>
        </row>
        <row r="2960">
          <cell r="A2960" t="str">
            <v>农村低保</v>
          </cell>
        </row>
        <row r="2960">
          <cell r="E2960" t="str">
            <v>遮山</v>
          </cell>
        </row>
        <row r="2960">
          <cell r="K2960">
            <v>3</v>
          </cell>
          <cell r="L2960">
            <v>255</v>
          </cell>
          <cell r="M2960">
            <v>0</v>
          </cell>
          <cell r="N2960">
            <v>765</v>
          </cell>
        </row>
        <row r="2961">
          <cell r="A2961" t="str">
            <v>农村低保</v>
          </cell>
        </row>
        <row r="2961">
          <cell r="E2961" t="str">
            <v>遮山</v>
          </cell>
        </row>
        <row r="2961">
          <cell r="K2961">
            <v>1</v>
          </cell>
          <cell r="L2961">
            <v>405</v>
          </cell>
          <cell r="M2961">
            <v>0</v>
          </cell>
          <cell r="N2961">
            <v>405</v>
          </cell>
        </row>
        <row r="2962">
          <cell r="A2962" t="str">
            <v>农村低保</v>
          </cell>
        </row>
        <row r="2962">
          <cell r="E2962" t="str">
            <v>遮山</v>
          </cell>
        </row>
        <row r="2962">
          <cell r="K2962">
            <v>3</v>
          </cell>
          <cell r="L2962">
            <v>255</v>
          </cell>
          <cell r="M2962">
            <v>0</v>
          </cell>
          <cell r="N2962">
            <v>765</v>
          </cell>
        </row>
        <row r="2963">
          <cell r="A2963" t="str">
            <v>农村低保</v>
          </cell>
        </row>
        <row r="2963">
          <cell r="E2963" t="str">
            <v>遮山</v>
          </cell>
        </row>
        <row r="2963">
          <cell r="K2963">
            <v>2</v>
          </cell>
          <cell r="L2963">
            <v>290</v>
          </cell>
          <cell r="M2963">
            <v>0</v>
          </cell>
          <cell r="N2963">
            <v>580</v>
          </cell>
        </row>
        <row r="2964">
          <cell r="A2964" t="str">
            <v>农村低保</v>
          </cell>
        </row>
        <row r="2964">
          <cell r="E2964" t="str">
            <v>遮山</v>
          </cell>
        </row>
        <row r="2964">
          <cell r="K2964">
            <v>4</v>
          </cell>
          <cell r="L2964">
            <v>255</v>
          </cell>
          <cell r="M2964">
            <v>0</v>
          </cell>
          <cell r="N2964">
            <v>1020</v>
          </cell>
        </row>
        <row r="2965">
          <cell r="A2965" t="str">
            <v>农村低保</v>
          </cell>
        </row>
        <row r="2965">
          <cell r="E2965" t="str">
            <v>遮山</v>
          </cell>
        </row>
        <row r="2965">
          <cell r="K2965">
            <v>4</v>
          </cell>
          <cell r="L2965">
            <v>290</v>
          </cell>
          <cell r="M2965">
            <v>0</v>
          </cell>
          <cell r="N2965">
            <v>1160</v>
          </cell>
        </row>
        <row r="2966">
          <cell r="A2966" t="str">
            <v>农村低保</v>
          </cell>
        </row>
        <row r="2966">
          <cell r="E2966" t="str">
            <v>遮山</v>
          </cell>
        </row>
        <row r="2966">
          <cell r="K2966">
            <v>1</v>
          </cell>
          <cell r="L2966">
            <v>290</v>
          </cell>
          <cell r="M2966">
            <v>0</v>
          </cell>
          <cell r="N2966">
            <v>290</v>
          </cell>
        </row>
        <row r="2967">
          <cell r="A2967" t="str">
            <v>农村低保</v>
          </cell>
        </row>
        <row r="2967">
          <cell r="E2967" t="str">
            <v>遮山</v>
          </cell>
        </row>
        <row r="2967">
          <cell r="K2967">
            <v>2</v>
          </cell>
          <cell r="L2967">
            <v>255</v>
          </cell>
          <cell r="M2967">
            <v>0</v>
          </cell>
          <cell r="N2967">
            <v>510</v>
          </cell>
        </row>
        <row r="2968">
          <cell r="A2968" t="str">
            <v>农村低保</v>
          </cell>
        </row>
        <row r="2968">
          <cell r="E2968" t="str">
            <v>遮山</v>
          </cell>
        </row>
        <row r="2968">
          <cell r="K2968">
            <v>3</v>
          </cell>
          <cell r="L2968">
            <v>255</v>
          </cell>
          <cell r="M2968">
            <v>0</v>
          </cell>
          <cell r="N2968">
            <v>765</v>
          </cell>
        </row>
        <row r="2969">
          <cell r="A2969" t="str">
            <v>农村低保</v>
          </cell>
        </row>
        <row r="2969">
          <cell r="E2969" t="str">
            <v>遮山</v>
          </cell>
        </row>
        <row r="2969">
          <cell r="K2969">
            <v>2</v>
          </cell>
          <cell r="L2969">
            <v>255</v>
          </cell>
          <cell r="M2969">
            <v>0</v>
          </cell>
          <cell r="N2969">
            <v>510</v>
          </cell>
        </row>
        <row r="2970">
          <cell r="A2970" t="str">
            <v>农村低保</v>
          </cell>
        </row>
        <row r="2970">
          <cell r="E2970" t="str">
            <v>遮山</v>
          </cell>
        </row>
        <row r="2970">
          <cell r="K2970">
            <v>3</v>
          </cell>
          <cell r="L2970">
            <v>255</v>
          </cell>
          <cell r="M2970">
            <v>0</v>
          </cell>
          <cell r="N2970">
            <v>765</v>
          </cell>
        </row>
        <row r="2971">
          <cell r="A2971" t="str">
            <v>农村低保</v>
          </cell>
        </row>
        <row r="2971">
          <cell r="E2971" t="str">
            <v>遮山</v>
          </cell>
        </row>
        <row r="2971">
          <cell r="K2971">
            <v>2</v>
          </cell>
          <cell r="L2971">
            <v>255</v>
          </cell>
          <cell r="M2971">
            <v>0</v>
          </cell>
          <cell r="N2971">
            <v>510</v>
          </cell>
        </row>
        <row r="2972">
          <cell r="A2972" t="str">
            <v>农村低保</v>
          </cell>
        </row>
        <row r="2972">
          <cell r="E2972" t="str">
            <v>遮山</v>
          </cell>
        </row>
        <row r="2972">
          <cell r="K2972">
            <v>3</v>
          </cell>
          <cell r="L2972">
            <v>290</v>
          </cell>
          <cell r="M2972">
            <v>0</v>
          </cell>
          <cell r="N2972">
            <v>870</v>
          </cell>
        </row>
        <row r="2973">
          <cell r="A2973" t="str">
            <v>农村低保</v>
          </cell>
        </row>
        <row r="2973">
          <cell r="E2973" t="str">
            <v>遮山</v>
          </cell>
        </row>
        <row r="2973">
          <cell r="K2973">
            <v>2</v>
          </cell>
          <cell r="L2973">
            <v>255</v>
          </cell>
          <cell r="M2973">
            <v>0</v>
          </cell>
          <cell r="N2973">
            <v>510</v>
          </cell>
        </row>
        <row r="2974">
          <cell r="A2974" t="str">
            <v>农村低保</v>
          </cell>
        </row>
        <row r="2974">
          <cell r="E2974" t="str">
            <v>遮山</v>
          </cell>
        </row>
        <row r="2974">
          <cell r="K2974">
            <v>3</v>
          </cell>
          <cell r="L2974">
            <v>290</v>
          </cell>
          <cell r="M2974">
            <v>0</v>
          </cell>
          <cell r="N2974">
            <v>870</v>
          </cell>
        </row>
        <row r="2975">
          <cell r="A2975" t="str">
            <v>农村低保</v>
          </cell>
        </row>
        <row r="2975">
          <cell r="E2975" t="str">
            <v>遮山</v>
          </cell>
        </row>
        <row r="2975">
          <cell r="K2975">
            <v>4</v>
          </cell>
          <cell r="L2975">
            <v>290</v>
          </cell>
          <cell r="M2975">
            <v>0</v>
          </cell>
          <cell r="N2975">
            <v>1160</v>
          </cell>
        </row>
        <row r="2976">
          <cell r="A2976" t="str">
            <v>农村低保</v>
          </cell>
        </row>
        <row r="2976">
          <cell r="E2976" t="str">
            <v>遮山</v>
          </cell>
        </row>
        <row r="2976">
          <cell r="K2976">
            <v>4</v>
          </cell>
          <cell r="L2976">
            <v>290</v>
          </cell>
          <cell r="M2976">
            <v>0</v>
          </cell>
          <cell r="N2976">
            <v>1160</v>
          </cell>
        </row>
        <row r="2977">
          <cell r="A2977" t="str">
            <v>农村低保</v>
          </cell>
        </row>
        <row r="2977">
          <cell r="E2977" t="str">
            <v>遮山</v>
          </cell>
        </row>
        <row r="2977">
          <cell r="K2977">
            <v>1</v>
          </cell>
          <cell r="L2977">
            <v>405</v>
          </cell>
          <cell r="M2977">
            <v>0</v>
          </cell>
          <cell r="N2977">
            <v>405</v>
          </cell>
        </row>
        <row r="2978">
          <cell r="A2978" t="str">
            <v>农村低保</v>
          </cell>
        </row>
        <row r="2978">
          <cell r="E2978" t="str">
            <v>遮山</v>
          </cell>
        </row>
        <row r="2978">
          <cell r="K2978">
            <v>1</v>
          </cell>
          <cell r="L2978">
            <v>290</v>
          </cell>
          <cell r="M2978">
            <v>0</v>
          </cell>
          <cell r="N2978">
            <v>290</v>
          </cell>
        </row>
        <row r="2979">
          <cell r="A2979" t="str">
            <v>农村低保</v>
          </cell>
        </row>
        <row r="2979">
          <cell r="E2979" t="str">
            <v>遮山</v>
          </cell>
        </row>
        <row r="2979">
          <cell r="K2979">
            <v>3</v>
          </cell>
          <cell r="L2979">
            <v>255</v>
          </cell>
          <cell r="M2979">
            <v>0</v>
          </cell>
          <cell r="N2979">
            <v>765</v>
          </cell>
        </row>
        <row r="2980">
          <cell r="A2980" t="str">
            <v>农村低保</v>
          </cell>
        </row>
        <row r="2980">
          <cell r="E2980" t="str">
            <v>遮山</v>
          </cell>
        </row>
        <row r="2980">
          <cell r="K2980">
            <v>3</v>
          </cell>
          <cell r="L2980">
            <v>255</v>
          </cell>
          <cell r="M2980">
            <v>0</v>
          </cell>
          <cell r="N2980">
            <v>765</v>
          </cell>
        </row>
        <row r="2981">
          <cell r="A2981" t="str">
            <v>农村低保</v>
          </cell>
        </row>
        <row r="2981">
          <cell r="E2981" t="str">
            <v>遮山</v>
          </cell>
        </row>
        <row r="2981">
          <cell r="K2981">
            <v>2</v>
          </cell>
          <cell r="L2981">
            <v>290</v>
          </cell>
          <cell r="M2981">
            <v>0</v>
          </cell>
          <cell r="N2981">
            <v>580</v>
          </cell>
        </row>
        <row r="2982">
          <cell r="A2982" t="str">
            <v>农村低保</v>
          </cell>
        </row>
        <row r="2982">
          <cell r="E2982" t="str">
            <v>遮山</v>
          </cell>
        </row>
        <row r="2982">
          <cell r="K2982">
            <v>1</v>
          </cell>
          <cell r="L2982">
            <v>405</v>
          </cell>
          <cell r="M2982">
            <v>0</v>
          </cell>
          <cell r="N2982">
            <v>405</v>
          </cell>
        </row>
        <row r="2983">
          <cell r="A2983" t="str">
            <v>农村低保</v>
          </cell>
        </row>
        <row r="2983">
          <cell r="E2983" t="str">
            <v>遮山</v>
          </cell>
        </row>
        <row r="2983">
          <cell r="K2983">
            <v>3</v>
          </cell>
          <cell r="L2983">
            <v>290</v>
          </cell>
          <cell r="M2983">
            <v>0</v>
          </cell>
          <cell r="N2983">
            <v>870</v>
          </cell>
        </row>
        <row r="2984">
          <cell r="A2984" t="str">
            <v>农村低保</v>
          </cell>
        </row>
        <row r="2984">
          <cell r="E2984" t="str">
            <v>遮山</v>
          </cell>
        </row>
        <row r="2984">
          <cell r="K2984">
            <v>2</v>
          </cell>
          <cell r="L2984">
            <v>405</v>
          </cell>
          <cell r="M2984">
            <v>0</v>
          </cell>
          <cell r="N2984">
            <v>810</v>
          </cell>
        </row>
        <row r="2985">
          <cell r="A2985" t="str">
            <v>农村低保</v>
          </cell>
        </row>
        <row r="2985">
          <cell r="E2985" t="str">
            <v>遮山</v>
          </cell>
        </row>
        <row r="2985">
          <cell r="K2985">
            <v>1</v>
          </cell>
          <cell r="L2985">
            <v>405</v>
          </cell>
          <cell r="M2985">
            <v>0</v>
          </cell>
          <cell r="N2985">
            <v>405</v>
          </cell>
        </row>
        <row r="2986">
          <cell r="A2986" t="str">
            <v>农村低保</v>
          </cell>
        </row>
        <row r="2986">
          <cell r="E2986" t="str">
            <v>遮山</v>
          </cell>
        </row>
        <row r="2986">
          <cell r="K2986">
            <v>1</v>
          </cell>
          <cell r="L2986">
            <v>405</v>
          </cell>
          <cell r="M2986">
            <v>0</v>
          </cell>
          <cell r="N2986">
            <v>405</v>
          </cell>
        </row>
        <row r="2987">
          <cell r="A2987" t="str">
            <v>农村低保</v>
          </cell>
        </row>
        <row r="2987">
          <cell r="E2987" t="str">
            <v>遮山</v>
          </cell>
        </row>
        <row r="2987">
          <cell r="K2987">
            <v>1</v>
          </cell>
          <cell r="L2987">
            <v>290</v>
          </cell>
          <cell r="M2987">
            <v>0</v>
          </cell>
          <cell r="N2987">
            <v>290</v>
          </cell>
        </row>
        <row r="2988">
          <cell r="A2988" t="str">
            <v>农村低保</v>
          </cell>
        </row>
        <row r="2988">
          <cell r="E2988" t="str">
            <v>遮山</v>
          </cell>
        </row>
        <row r="2988">
          <cell r="K2988">
            <v>1</v>
          </cell>
          <cell r="L2988">
            <v>290</v>
          </cell>
          <cell r="M2988">
            <v>0</v>
          </cell>
          <cell r="N2988">
            <v>290</v>
          </cell>
        </row>
        <row r="2989">
          <cell r="A2989" t="str">
            <v>农村低保</v>
          </cell>
        </row>
        <row r="2989">
          <cell r="E2989" t="str">
            <v>遮山</v>
          </cell>
        </row>
        <row r="2989">
          <cell r="K2989">
            <v>4</v>
          </cell>
          <cell r="L2989">
            <v>255</v>
          </cell>
          <cell r="M2989">
            <v>0</v>
          </cell>
          <cell r="N2989">
            <v>1020</v>
          </cell>
        </row>
        <row r="2990">
          <cell r="A2990" t="str">
            <v>农村低保</v>
          </cell>
        </row>
        <row r="2990">
          <cell r="E2990" t="str">
            <v>遮山</v>
          </cell>
        </row>
        <row r="2990">
          <cell r="K2990">
            <v>1</v>
          </cell>
          <cell r="L2990">
            <v>405</v>
          </cell>
          <cell r="M2990">
            <v>0</v>
          </cell>
          <cell r="N2990">
            <v>405</v>
          </cell>
        </row>
        <row r="2991">
          <cell r="A2991" t="str">
            <v>农村低保</v>
          </cell>
        </row>
        <row r="2991">
          <cell r="E2991" t="str">
            <v>遮山</v>
          </cell>
        </row>
        <row r="2991">
          <cell r="K2991">
            <v>1</v>
          </cell>
          <cell r="L2991">
            <v>255</v>
          </cell>
          <cell r="M2991">
            <v>0</v>
          </cell>
          <cell r="N2991">
            <v>255</v>
          </cell>
        </row>
        <row r="2992">
          <cell r="A2992" t="str">
            <v>农村低保</v>
          </cell>
        </row>
        <row r="2992">
          <cell r="E2992" t="str">
            <v>遮山</v>
          </cell>
        </row>
        <row r="2992">
          <cell r="K2992">
            <v>3</v>
          </cell>
          <cell r="L2992">
            <v>405</v>
          </cell>
          <cell r="M2992">
            <v>0</v>
          </cell>
          <cell r="N2992">
            <v>1215</v>
          </cell>
        </row>
        <row r="2993">
          <cell r="A2993" t="str">
            <v>农村低保</v>
          </cell>
        </row>
        <row r="2993">
          <cell r="E2993" t="str">
            <v>遮山</v>
          </cell>
        </row>
        <row r="2993">
          <cell r="K2993">
            <v>1</v>
          </cell>
          <cell r="L2993">
            <v>290</v>
          </cell>
          <cell r="M2993">
            <v>0</v>
          </cell>
          <cell r="N2993">
            <v>290</v>
          </cell>
        </row>
        <row r="2994">
          <cell r="A2994" t="str">
            <v>农村低保</v>
          </cell>
        </row>
        <row r="2994">
          <cell r="E2994" t="str">
            <v>遮山</v>
          </cell>
        </row>
        <row r="2994">
          <cell r="K2994">
            <v>2</v>
          </cell>
          <cell r="L2994">
            <v>255</v>
          </cell>
          <cell r="M2994">
            <v>0</v>
          </cell>
          <cell r="N2994">
            <v>510</v>
          </cell>
        </row>
        <row r="2995">
          <cell r="A2995" t="str">
            <v>农村低保</v>
          </cell>
        </row>
        <row r="2995">
          <cell r="E2995" t="str">
            <v>遮山</v>
          </cell>
        </row>
        <row r="2995">
          <cell r="K2995">
            <v>5</v>
          </cell>
          <cell r="L2995">
            <v>255</v>
          </cell>
          <cell r="M2995">
            <v>0</v>
          </cell>
          <cell r="N2995">
            <v>1275</v>
          </cell>
        </row>
        <row r="2996">
          <cell r="A2996" t="str">
            <v>农村低保</v>
          </cell>
        </row>
        <row r="2996">
          <cell r="E2996" t="str">
            <v>遮山</v>
          </cell>
        </row>
        <row r="2996">
          <cell r="K2996">
            <v>1</v>
          </cell>
          <cell r="L2996">
            <v>255</v>
          </cell>
          <cell r="M2996">
            <v>0</v>
          </cell>
          <cell r="N2996">
            <v>255</v>
          </cell>
        </row>
        <row r="2997">
          <cell r="A2997" t="str">
            <v>农村低保</v>
          </cell>
        </row>
        <row r="2997">
          <cell r="E2997" t="str">
            <v>遮山</v>
          </cell>
        </row>
        <row r="2997">
          <cell r="K2997">
            <v>2</v>
          </cell>
          <cell r="L2997">
            <v>405</v>
          </cell>
          <cell r="M2997">
            <v>0</v>
          </cell>
          <cell r="N2997">
            <v>810</v>
          </cell>
        </row>
        <row r="2998">
          <cell r="A2998" t="str">
            <v>农村低保</v>
          </cell>
        </row>
        <row r="2998">
          <cell r="E2998" t="str">
            <v>遮山</v>
          </cell>
        </row>
        <row r="2998">
          <cell r="K2998">
            <v>3</v>
          </cell>
          <cell r="L2998">
            <v>290</v>
          </cell>
          <cell r="M2998">
            <v>0</v>
          </cell>
          <cell r="N2998">
            <v>870</v>
          </cell>
        </row>
        <row r="2999">
          <cell r="A2999" t="str">
            <v>农村低保</v>
          </cell>
        </row>
        <row r="2999">
          <cell r="E2999" t="str">
            <v>遮山</v>
          </cell>
        </row>
        <row r="2999">
          <cell r="K2999">
            <v>1</v>
          </cell>
          <cell r="L2999">
            <v>405</v>
          </cell>
          <cell r="M2999">
            <v>0</v>
          </cell>
          <cell r="N2999">
            <v>405</v>
          </cell>
        </row>
        <row r="3000">
          <cell r="A3000" t="str">
            <v>农村低保</v>
          </cell>
        </row>
        <row r="3000">
          <cell r="E3000" t="str">
            <v>遮山</v>
          </cell>
        </row>
        <row r="3000">
          <cell r="K3000">
            <v>1</v>
          </cell>
          <cell r="L3000">
            <v>290</v>
          </cell>
          <cell r="M3000">
            <v>0</v>
          </cell>
          <cell r="N3000">
            <v>290</v>
          </cell>
        </row>
        <row r="3001">
          <cell r="A3001" t="str">
            <v>农村低保</v>
          </cell>
        </row>
        <row r="3001">
          <cell r="E3001" t="str">
            <v>遮山</v>
          </cell>
        </row>
        <row r="3001">
          <cell r="K3001">
            <v>2</v>
          </cell>
          <cell r="L3001">
            <v>255</v>
          </cell>
          <cell r="M3001">
            <v>0</v>
          </cell>
          <cell r="N3001">
            <v>510</v>
          </cell>
        </row>
        <row r="3002">
          <cell r="A3002" t="str">
            <v>农村低保</v>
          </cell>
        </row>
        <row r="3002">
          <cell r="E3002" t="str">
            <v>遮山</v>
          </cell>
        </row>
        <row r="3002">
          <cell r="K3002">
            <v>1</v>
          </cell>
          <cell r="L3002">
            <v>255</v>
          </cell>
          <cell r="M3002">
            <v>0</v>
          </cell>
          <cell r="N3002">
            <v>255</v>
          </cell>
        </row>
        <row r="3003">
          <cell r="A3003" t="str">
            <v>农村低保</v>
          </cell>
        </row>
        <row r="3003">
          <cell r="E3003" t="str">
            <v>遮山</v>
          </cell>
        </row>
        <row r="3003">
          <cell r="K3003">
            <v>1</v>
          </cell>
          <cell r="L3003">
            <v>290</v>
          </cell>
          <cell r="M3003">
            <v>0</v>
          </cell>
          <cell r="N3003">
            <v>290</v>
          </cell>
        </row>
        <row r="3004">
          <cell r="A3004" t="str">
            <v>农村低保</v>
          </cell>
        </row>
        <row r="3004">
          <cell r="E3004" t="str">
            <v>遮山</v>
          </cell>
        </row>
        <row r="3004">
          <cell r="K3004">
            <v>4</v>
          </cell>
          <cell r="L3004">
            <v>405</v>
          </cell>
          <cell r="M3004">
            <v>0</v>
          </cell>
          <cell r="N3004">
            <v>1620</v>
          </cell>
        </row>
        <row r="3005">
          <cell r="A3005" t="str">
            <v>农村低保</v>
          </cell>
        </row>
        <row r="3005">
          <cell r="E3005" t="str">
            <v>遮山</v>
          </cell>
        </row>
        <row r="3005">
          <cell r="K3005">
            <v>1</v>
          </cell>
          <cell r="L3005">
            <v>405</v>
          </cell>
          <cell r="M3005">
            <v>0</v>
          </cell>
          <cell r="N3005">
            <v>405</v>
          </cell>
        </row>
        <row r="3006">
          <cell r="A3006" t="str">
            <v>农村低保</v>
          </cell>
        </row>
        <row r="3006">
          <cell r="E3006" t="str">
            <v>遮山</v>
          </cell>
        </row>
        <row r="3006">
          <cell r="K3006">
            <v>2</v>
          </cell>
          <cell r="L3006">
            <v>405</v>
          </cell>
          <cell r="M3006">
            <v>0</v>
          </cell>
          <cell r="N3006">
            <v>810</v>
          </cell>
        </row>
        <row r="3007">
          <cell r="A3007" t="str">
            <v>农村低保</v>
          </cell>
        </row>
        <row r="3007">
          <cell r="E3007" t="str">
            <v>遮山</v>
          </cell>
        </row>
        <row r="3007">
          <cell r="K3007">
            <v>2</v>
          </cell>
          <cell r="L3007">
            <v>405</v>
          </cell>
          <cell r="M3007">
            <v>0</v>
          </cell>
          <cell r="N3007">
            <v>810</v>
          </cell>
        </row>
        <row r="3008">
          <cell r="A3008" t="str">
            <v>农村低保</v>
          </cell>
        </row>
        <row r="3008">
          <cell r="E3008" t="str">
            <v>遮山</v>
          </cell>
        </row>
        <row r="3008">
          <cell r="K3008">
            <v>1</v>
          </cell>
          <cell r="L3008">
            <v>290</v>
          </cell>
          <cell r="M3008">
            <v>0</v>
          </cell>
          <cell r="N3008">
            <v>290</v>
          </cell>
        </row>
        <row r="3009">
          <cell r="A3009" t="str">
            <v>农村低保</v>
          </cell>
        </row>
        <row r="3009">
          <cell r="E3009" t="str">
            <v>遮山</v>
          </cell>
        </row>
        <row r="3009">
          <cell r="K3009">
            <v>2</v>
          </cell>
          <cell r="L3009">
            <v>405</v>
          </cell>
          <cell r="M3009">
            <v>0</v>
          </cell>
          <cell r="N3009">
            <v>810</v>
          </cell>
        </row>
        <row r="3010">
          <cell r="A3010" t="str">
            <v>农村低保</v>
          </cell>
        </row>
        <row r="3010">
          <cell r="E3010" t="str">
            <v>遮山</v>
          </cell>
        </row>
        <row r="3010">
          <cell r="K3010">
            <v>2</v>
          </cell>
          <cell r="L3010">
            <v>405</v>
          </cell>
          <cell r="M3010">
            <v>0</v>
          </cell>
          <cell r="N3010">
            <v>810</v>
          </cell>
        </row>
        <row r="3011">
          <cell r="A3011" t="str">
            <v>农村低保</v>
          </cell>
        </row>
        <row r="3011">
          <cell r="E3011" t="str">
            <v>遮山</v>
          </cell>
        </row>
        <row r="3011">
          <cell r="K3011">
            <v>1</v>
          </cell>
          <cell r="L3011">
            <v>290</v>
          </cell>
          <cell r="M3011">
            <v>0</v>
          </cell>
          <cell r="N3011">
            <v>290</v>
          </cell>
        </row>
        <row r="3012">
          <cell r="A3012" t="str">
            <v>农村低保</v>
          </cell>
        </row>
        <row r="3012">
          <cell r="E3012" t="str">
            <v>遮山</v>
          </cell>
        </row>
        <row r="3012">
          <cell r="K3012">
            <v>1</v>
          </cell>
          <cell r="L3012">
            <v>255</v>
          </cell>
          <cell r="M3012">
            <v>0</v>
          </cell>
          <cell r="N3012">
            <v>255</v>
          </cell>
        </row>
        <row r="3013">
          <cell r="A3013" t="str">
            <v>农村低保</v>
          </cell>
        </row>
        <row r="3013">
          <cell r="E3013" t="str">
            <v>遮山</v>
          </cell>
        </row>
        <row r="3013">
          <cell r="K3013">
            <v>1</v>
          </cell>
          <cell r="L3013">
            <v>255</v>
          </cell>
          <cell r="M3013">
            <v>0</v>
          </cell>
          <cell r="N3013">
            <v>255</v>
          </cell>
        </row>
        <row r="3014">
          <cell r="A3014" t="str">
            <v>农村低保</v>
          </cell>
        </row>
        <row r="3014">
          <cell r="E3014" t="str">
            <v>遮山</v>
          </cell>
        </row>
        <row r="3014">
          <cell r="K3014">
            <v>1</v>
          </cell>
          <cell r="L3014">
            <v>255</v>
          </cell>
          <cell r="M3014">
            <v>0</v>
          </cell>
          <cell r="N3014">
            <v>255</v>
          </cell>
        </row>
        <row r="3015">
          <cell r="A3015" t="str">
            <v>农村低保</v>
          </cell>
        </row>
        <row r="3015">
          <cell r="E3015" t="str">
            <v>遮山</v>
          </cell>
        </row>
        <row r="3015">
          <cell r="K3015">
            <v>2</v>
          </cell>
          <cell r="L3015">
            <v>405</v>
          </cell>
          <cell r="M3015">
            <v>0</v>
          </cell>
          <cell r="N3015">
            <v>810</v>
          </cell>
        </row>
        <row r="3016">
          <cell r="A3016" t="str">
            <v>农村低保</v>
          </cell>
        </row>
        <row r="3016">
          <cell r="E3016" t="str">
            <v>遮山</v>
          </cell>
        </row>
        <row r="3016">
          <cell r="K3016">
            <v>3</v>
          </cell>
          <cell r="L3016">
            <v>255</v>
          </cell>
          <cell r="M3016">
            <v>0</v>
          </cell>
          <cell r="N3016">
            <v>765</v>
          </cell>
        </row>
        <row r="3017">
          <cell r="A3017" t="str">
            <v>农村低保</v>
          </cell>
        </row>
        <row r="3017">
          <cell r="E3017" t="str">
            <v>遮山</v>
          </cell>
        </row>
        <row r="3017">
          <cell r="K3017">
            <v>2</v>
          </cell>
          <cell r="L3017">
            <v>290</v>
          </cell>
          <cell r="M3017">
            <v>0</v>
          </cell>
          <cell r="N3017">
            <v>580</v>
          </cell>
        </row>
        <row r="3018">
          <cell r="A3018" t="str">
            <v>农村低保</v>
          </cell>
        </row>
        <row r="3018">
          <cell r="E3018" t="str">
            <v>遮山</v>
          </cell>
        </row>
        <row r="3018">
          <cell r="K3018">
            <v>5</v>
          </cell>
          <cell r="L3018">
            <v>290</v>
          </cell>
          <cell r="M3018">
            <v>0</v>
          </cell>
          <cell r="N3018">
            <v>1450</v>
          </cell>
        </row>
        <row r="3019">
          <cell r="A3019" t="str">
            <v>农村低保</v>
          </cell>
        </row>
        <row r="3019">
          <cell r="E3019" t="str">
            <v>遮山</v>
          </cell>
        </row>
        <row r="3019">
          <cell r="K3019">
            <v>3</v>
          </cell>
          <cell r="L3019">
            <v>290</v>
          </cell>
          <cell r="M3019">
            <v>0</v>
          </cell>
          <cell r="N3019">
            <v>870</v>
          </cell>
        </row>
        <row r="3020">
          <cell r="A3020" t="str">
            <v>农村低保</v>
          </cell>
        </row>
        <row r="3020">
          <cell r="E3020" t="str">
            <v>遮山</v>
          </cell>
        </row>
        <row r="3020">
          <cell r="K3020">
            <v>4</v>
          </cell>
          <cell r="L3020">
            <v>290</v>
          </cell>
          <cell r="M3020">
            <v>0</v>
          </cell>
          <cell r="N3020">
            <v>1160</v>
          </cell>
        </row>
        <row r="3021">
          <cell r="A3021" t="str">
            <v>农村低保</v>
          </cell>
        </row>
        <row r="3021">
          <cell r="E3021" t="str">
            <v>遮山</v>
          </cell>
        </row>
        <row r="3021">
          <cell r="K3021">
            <v>1</v>
          </cell>
          <cell r="L3021">
            <v>290</v>
          </cell>
          <cell r="M3021">
            <v>0</v>
          </cell>
          <cell r="N3021">
            <v>290</v>
          </cell>
        </row>
        <row r="3022">
          <cell r="A3022" t="str">
            <v>农村低保</v>
          </cell>
        </row>
        <row r="3022">
          <cell r="E3022" t="str">
            <v>遮山</v>
          </cell>
        </row>
        <row r="3022">
          <cell r="K3022">
            <v>1</v>
          </cell>
          <cell r="L3022">
            <v>405</v>
          </cell>
          <cell r="M3022">
            <v>0</v>
          </cell>
          <cell r="N3022">
            <v>405</v>
          </cell>
        </row>
        <row r="3023">
          <cell r="A3023" t="str">
            <v>农村低保</v>
          </cell>
        </row>
        <row r="3023">
          <cell r="E3023" t="str">
            <v>遮山</v>
          </cell>
        </row>
        <row r="3023">
          <cell r="K3023">
            <v>1</v>
          </cell>
          <cell r="L3023">
            <v>290</v>
          </cell>
          <cell r="M3023">
            <v>0</v>
          </cell>
          <cell r="N3023">
            <v>290</v>
          </cell>
        </row>
        <row r="3024">
          <cell r="A3024" t="str">
            <v>农村低保</v>
          </cell>
        </row>
        <row r="3024">
          <cell r="E3024" t="str">
            <v>遮山</v>
          </cell>
        </row>
        <row r="3024">
          <cell r="K3024">
            <v>4</v>
          </cell>
          <cell r="L3024">
            <v>290</v>
          </cell>
          <cell r="M3024">
            <v>0</v>
          </cell>
          <cell r="N3024">
            <v>1160</v>
          </cell>
        </row>
        <row r="3025">
          <cell r="A3025" t="str">
            <v>农村低保</v>
          </cell>
        </row>
        <row r="3025">
          <cell r="E3025" t="str">
            <v>遮山</v>
          </cell>
        </row>
        <row r="3025">
          <cell r="K3025">
            <v>1</v>
          </cell>
          <cell r="L3025">
            <v>405</v>
          </cell>
          <cell r="M3025">
            <v>0</v>
          </cell>
          <cell r="N3025">
            <v>405</v>
          </cell>
        </row>
        <row r="3026">
          <cell r="A3026" t="str">
            <v>农村低保</v>
          </cell>
        </row>
        <row r="3026">
          <cell r="E3026" t="str">
            <v>遮山</v>
          </cell>
        </row>
        <row r="3026">
          <cell r="K3026">
            <v>1</v>
          </cell>
          <cell r="L3026">
            <v>405</v>
          </cell>
          <cell r="M3026">
            <v>0</v>
          </cell>
          <cell r="N3026">
            <v>405</v>
          </cell>
        </row>
        <row r="3027">
          <cell r="A3027" t="str">
            <v>农村低保</v>
          </cell>
        </row>
        <row r="3027">
          <cell r="E3027" t="str">
            <v>遮山</v>
          </cell>
        </row>
        <row r="3027">
          <cell r="K3027">
            <v>2</v>
          </cell>
          <cell r="L3027">
            <v>405</v>
          </cell>
          <cell r="M3027">
            <v>0</v>
          </cell>
          <cell r="N3027">
            <v>810</v>
          </cell>
        </row>
        <row r="3028">
          <cell r="A3028" t="str">
            <v>农村低保</v>
          </cell>
        </row>
        <row r="3028">
          <cell r="E3028" t="str">
            <v>遮山</v>
          </cell>
        </row>
        <row r="3028">
          <cell r="K3028">
            <v>2</v>
          </cell>
          <cell r="L3028">
            <v>290</v>
          </cell>
          <cell r="M3028">
            <v>0</v>
          </cell>
          <cell r="N3028">
            <v>580</v>
          </cell>
        </row>
        <row r="3029">
          <cell r="A3029" t="str">
            <v>农村低保</v>
          </cell>
        </row>
        <row r="3029">
          <cell r="E3029" t="str">
            <v>遮山</v>
          </cell>
        </row>
        <row r="3029">
          <cell r="K3029">
            <v>1</v>
          </cell>
          <cell r="L3029">
            <v>290</v>
          </cell>
          <cell r="M3029">
            <v>0</v>
          </cell>
          <cell r="N3029">
            <v>290</v>
          </cell>
        </row>
        <row r="3030">
          <cell r="A3030" t="str">
            <v>农村低保</v>
          </cell>
        </row>
        <row r="3030">
          <cell r="E3030" t="str">
            <v>遮山</v>
          </cell>
        </row>
        <row r="3030">
          <cell r="K3030">
            <v>1</v>
          </cell>
          <cell r="L3030">
            <v>405</v>
          </cell>
          <cell r="M3030">
            <v>0</v>
          </cell>
          <cell r="N3030">
            <v>405</v>
          </cell>
        </row>
        <row r="3031">
          <cell r="A3031" t="str">
            <v>农村低保</v>
          </cell>
        </row>
        <row r="3031">
          <cell r="E3031" t="str">
            <v>遮山</v>
          </cell>
        </row>
        <row r="3031">
          <cell r="K3031">
            <v>2</v>
          </cell>
          <cell r="L3031">
            <v>290</v>
          </cell>
          <cell r="M3031">
            <v>0</v>
          </cell>
          <cell r="N3031">
            <v>580</v>
          </cell>
        </row>
        <row r="3032">
          <cell r="A3032" t="str">
            <v>农村低保</v>
          </cell>
        </row>
        <row r="3032">
          <cell r="E3032" t="str">
            <v>遮山</v>
          </cell>
        </row>
        <row r="3032">
          <cell r="K3032">
            <v>2</v>
          </cell>
          <cell r="L3032">
            <v>405</v>
          </cell>
          <cell r="M3032">
            <v>0</v>
          </cell>
          <cell r="N3032">
            <v>810</v>
          </cell>
        </row>
        <row r="3033">
          <cell r="A3033" t="str">
            <v>农村低保</v>
          </cell>
        </row>
        <row r="3033">
          <cell r="E3033" t="str">
            <v>遮山</v>
          </cell>
        </row>
        <row r="3033">
          <cell r="K3033">
            <v>1</v>
          </cell>
          <cell r="L3033">
            <v>405</v>
          </cell>
          <cell r="M3033">
            <v>0</v>
          </cell>
          <cell r="N3033">
            <v>405</v>
          </cell>
        </row>
        <row r="3034">
          <cell r="A3034" t="str">
            <v>农村低保</v>
          </cell>
        </row>
        <row r="3034">
          <cell r="E3034" t="str">
            <v>遮山</v>
          </cell>
        </row>
        <row r="3034">
          <cell r="K3034">
            <v>1</v>
          </cell>
          <cell r="L3034">
            <v>405</v>
          </cell>
          <cell r="M3034">
            <v>0</v>
          </cell>
          <cell r="N3034">
            <v>405</v>
          </cell>
        </row>
        <row r="3035">
          <cell r="A3035" t="str">
            <v>农村低保</v>
          </cell>
        </row>
        <row r="3035">
          <cell r="E3035" t="str">
            <v>遮山</v>
          </cell>
        </row>
        <row r="3035">
          <cell r="K3035">
            <v>1</v>
          </cell>
          <cell r="L3035">
            <v>405</v>
          </cell>
          <cell r="M3035">
            <v>0</v>
          </cell>
          <cell r="N3035">
            <v>405</v>
          </cell>
        </row>
        <row r="3036">
          <cell r="A3036" t="str">
            <v>农村低保</v>
          </cell>
        </row>
        <row r="3036">
          <cell r="E3036" t="str">
            <v>遮山</v>
          </cell>
        </row>
        <row r="3036">
          <cell r="K3036">
            <v>1</v>
          </cell>
          <cell r="L3036">
            <v>405</v>
          </cell>
          <cell r="M3036">
            <v>0</v>
          </cell>
          <cell r="N3036">
            <v>405</v>
          </cell>
        </row>
        <row r="3037">
          <cell r="A3037" t="str">
            <v>农村低保</v>
          </cell>
        </row>
        <row r="3037">
          <cell r="E3037" t="str">
            <v>遮山</v>
          </cell>
        </row>
        <row r="3037">
          <cell r="K3037">
            <v>1</v>
          </cell>
          <cell r="L3037">
            <v>405</v>
          </cell>
          <cell r="M3037">
            <v>0</v>
          </cell>
          <cell r="N3037">
            <v>405</v>
          </cell>
        </row>
        <row r="3038">
          <cell r="A3038" t="str">
            <v>农村低保</v>
          </cell>
        </row>
        <row r="3038">
          <cell r="E3038" t="str">
            <v>遮山</v>
          </cell>
        </row>
        <row r="3038">
          <cell r="K3038">
            <v>3</v>
          </cell>
          <cell r="L3038">
            <v>405</v>
          </cell>
          <cell r="M3038">
            <v>0</v>
          </cell>
          <cell r="N3038">
            <v>1215</v>
          </cell>
        </row>
        <row r="3039">
          <cell r="A3039" t="str">
            <v>农村低保</v>
          </cell>
        </row>
        <row r="3039">
          <cell r="E3039" t="str">
            <v>遮山</v>
          </cell>
        </row>
        <row r="3039">
          <cell r="K3039">
            <v>2</v>
          </cell>
          <cell r="L3039">
            <v>290</v>
          </cell>
          <cell r="M3039">
            <v>0</v>
          </cell>
          <cell r="N3039">
            <v>580</v>
          </cell>
        </row>
        <row r="3040">
          <cell r="A3040" t="str">
            <v>农村低保</v>
          </cell>
        </row>
        <row r="3040">
          <cell r="E3040" t="str">
            <v>遮山</v>
          </cell>
        </row>
        <row r="3040">
          <cell r="K3040">
            <v>2</v>
          </cell>
          <cell r="L3040">
            <v>255</v>
          </cell>
          <cell r="M3040">
            <v>0</v>
          </cell>
          <cell r="N3040">
            <v>510</v>
          </cell>
        </row>
        <row r="3041">
          <cell r="A3041" t="str">
            <v>农村低保</v>
          </cell>
        </row>
        <row r="3041">
          <cell r="E3041" t="str">
            <v>遮山</v>
          </cell>
        </row>
        <row r="3041">
          <cell r="K3041">
            <v>2</v>
          </cell>
          <cell r="L3041">
            <v>290</v>
          </cell>
          <cell r="M3041">
            <v>0</v>
          </cell>
          <cell r="N3041">
            <v>580</v>
          </cell>
        </row>
        <row r="3042">
          <cell r="A3042" t="str">
            <v>农村低保</v>
          </cell>
        </row>
        <row r="3042">
          <cell r="E3042" t="str">
            <v>遮山</v>
          </cell>
        </row>
        <row r="3042">
          <cell r="K3042">
            <v>1</v>
          </cell>
          <cell r="L3042">
            <v>255</v>
          </cell>
          <cell r="M3042">
            <v>0</v>
          </cell>
          <cell r="N3042">
            <v>255</v>
          </cell>
        </row>
        <row r="3043">
          <cell r="A3043" t="str">
            <v>农村低保</v>
          </cell>
        </row>
        <row r="3043">
          <cell r="E3043" t="str">
            <v>遮山</v>
          </cell>
        </row>
        <row r="3043">
          <cell r="K3043">
            <v>1</v>
          </cell>
          <cell r="L3043">
            <v>255</v>
          </cell>
          <cell r="M3043">
            <v>0</v>
          </cell>
          <cell r="N3043">
            <v>255</v>
          </cell>
        </row>
        <row r="3044">
          <cell r="A3044" t="str">
            <v>农村低保</v>
          </cell>
        </row>
        <row r="3044">
          <cell r="E3044" t="str">
            <v>遮山</v>
          </cell>
        </row>
        <row r="3044">
          <cell r="K3044">
            <v>5</v>
          </cell>
          <cell r="L3044">
            <v>405</v>
          </cell>
          <cell r="M3044">
            <v>0</v>
          </cell>
          <cell r="N3044">
            <v>2025</v>
          </cell>
        </row>
        <row r="3045">
          <cell r="A3045" t="str">
            <v>农村低保</v>
          </cell>
        </row>
        <row r="3045">
          <cell r="E3045" t="str">
            <v>遮山</v>
          </cell>
        </row>
        <row r="3045">
          <cell r="K3045">
            <v>1</v>
          </cell>
          <cell r="L3045">
            <v>255</v>
          </cell>
          <cell r="M3045">
            <v>0</v>
          </cell>
          <cell r="N3045">
            <v>255</v>
          </cell>
        </row>
        <row r="3046">
          <cell r="A3046" t="str">
            <v>农村低保</v>
          </cell>
        </row>
        <row r="3046">
          <cell r="E3046" t="str">
            <v>遮山</v>
          </cell>
        </row>
        <row r="3046">
          <cell r="K3046">
            <v>1</v>
          </cell>
          <cell r="L3046">
            <v>255</v>
          </cell>
          <cell r="M3046">
            <v>0</v>
          </cell>
          <cell r="N3046">
            <v>255</v>
          </cell>
        </row>
        <row r="3047">
          <cell r="A3047" t="str">
            <v>农村低保</v>
          </cell>
        </row>
        <row r="3047">
          <cell r="E3047" t="str">
            <v>遮山</v>
          </cell>
        </row>
        <row r="3047">
          <cell r="K3047">
            <v>2</v>
          </cell>
          <cell r="L3047">
            <v>405</v>
          </cell>
          <cell r="M3047">
            <v>0</v>
          </cell>
          <cell r="N3047">
            <v>810</v>
          </cell>
        </row>
        <row r="3048">
          <cell r="A3048" t="str">
            <v>农村低保</v>
          </cell>
        </row>
        <row r="3048">
          <cell r="E3048" t="str">
            <v>二龙</v>
          </cell>
        </row>
        <row r="3048">
          <cell r="K3048">
            <v>1</v>
          </cell>
          <cell r="L3048">
            <v>290</v>
          </cell>
          <cell r="M3048">
            <v>0</v>
          </cell>
          <cell r="N3048">
            <v>290</v>
          </cell>
        </row>
        <row r="3049">
          <cell r="A3049" t="str">
            <v>农村低保</v>
          </cell>
        </row>
        <row r="3049">
          <cell r="E3049" t="str">
            <v>二龙</v>
          </cell>
        </row>
        <row r="3049">
          <cell r="K3049">
            <v>1</v>
          </cell>
          <cell r="L3049">
            <v>290</v>
          </cell>
          <cell r="M3049">
            <v>0</v>
          </cell>
          <cell r="N3049">
            <v>290</v>
          </cell>
        </row>
        <row r="3050">
          <cell r="A3050" t="str">
            <v>农村低保</v>
          </cell>
        </row>
        <row r="3050">
          <cell r="E3050" t="str">
            <v>二龙</v>
          </cell>
        </row>
        <row r="3050">
          <cell r="K3050">
            <v>1</v>
          </cell>
          <cell r="L3050">
            <v>290</v>
          </cell>
          <cell r="M3050">
            <v>0</v>
          </cell>
          <cell r="N3050">
            <v>290</v>
          </cell>
        </row>
        <row r="3051">
          <cell r="A3051" t="str">
            <v>农村低保</v>
          </cell>
        </row>
        <row r="3051">
          <cell r="E3051" t="str">
            <v>二龙</v>
          </cell>
        </row>
        <row r="3051">
          <cell r="K3051">
            <v>1</v>
          </cell>
          <cell r="L3051">
            <v>290</v>
          </cell>
          <cell r="M3051">
            <v>0</v>
          </cell>
          <cell r="N3051">
            <v>290</v>
          </cell>
        </row>
        <row r="3052">
          <cell r="A3052" t="str">
            <v>农村低保</v>
          </cell>
        </row>
        <row r="3052">
          <cell r="E3052" t="str">
            <v>二龙</v>
          </cell>
        </row>
        <row r="3052">
          <cell r="K3052">
            <v>1</v>
          </cell>
          <cell r="L3052">
            <v>405</v>
          </cell>
          <cell r="M3052">
            <v>0</v>
          </cell>
          <cell r="N3052">
            <v>405</v>
          </cell>
        </row>
        <row r="3053">
          <cell r="A3053" t="str">
            <v>农村低保</v>
          </cell>
        </row>
        <row r="3053">
          <cell r="E3053" t="str">
            <v>二龙</v>
          </cell>
        </row>
        <row r="3053">
          <cell r="K3053">
            <v>1</v>
          </cell>
          <cell r="L3053">
            <v>290</v>
          </cell>
          <cell r="M3053">
            <v>0</v>
          </cell>
          <cell r="N3053">
            <v>290</v>
          </cell>
        </row>
        <row r="3054">
          <cell r="A3054" t="str">
            <v>农村低保</v>
          </cell>
        </row>
        <row r="3054">
          <cell r="E3054" t="str">
            <v>二龙</v>
          </cell>
        </row>
        <row r="3054">
          <cell r="K3054">
            <v>1</v>
          </cell>
          <cell r="L3054">
            <v>290</v>
          </cell>
          <cell r="M3054">
            <v>0</v>
          </cell>
          <cell r="N3054">
            <v>290</v>
          </cell>
        </row>
        <row r="3055">
          <cell r="A3055" t="str">
            <v>农村低保</v>
          </cell>
        </row>
        <row r="3055">
          <cell r="E3055" t="str">
            <v>二龙</v>
          </cell>
        </row>
        <row r="3055">
          <cell r="K3055">
            <v>2</v>
          </cell>
          <cell r="L3055">
            <v>290</v>
          </cell>
          <cell r="M3055">
            <v>0</v>
          </cell>
          <cell r="N3055">
            <v>580</v>
          </cell>
        </row>
        <row r="3056">
          <cell r="A3056" t="str">
            <v>农村低保</v>
          </cell>
        </row>
        <row r="3056">
          <cell r="E3056" t="str">
            <v>二龙</v>
          </cell>
        </row>
        <row r="3056">
          <cell r="K3056">
            <v>1</v>
          </cell>
          <cell r="L3056">
            <v>290</v>
          </cell>
          <cell r="M3056">
            <v>0</v>
          </cell>
          <cell r="N3056">
            <v>290</v>
          </cell>
        </row>
        <row r="3057">
          <cell r="A3057" t="str">
            <v>农村低保</v>
          </cell>
        </row>
        <row r="3057">
          <cell r="E3057" t="str">
            <v>二龙</v>
          </cell>
        </row>
        <row r="3057">
          <cell r="K3057">
            <v>1</v>
          </cell>
          <cell r="L3057">
            <v>290</v>
          </cell>
          <cell r="M3057">
            <v>0</v>
          </cell>
          <cell r="N3057">
            <v>290</v>
          </cell>
        </row>
        <row r="3058">
          <cell r="A3058" t="str">
            <v>农村低保</v>
          </cell>
        </row>
        <row r="3058">
          <cell r="E3058" t="str">
            <v>二龙</v>
          </cell>
        </row>
        <row r="3058">
          <cell r="K3058">
            <v>2</v>
          </cell>
          <cell r="L3058">
            <v>290</v>
          </cell>
          <cell r="M3058">
            <v>0</v>
          </cell>
          <cell r="N3058">
            <v>580</v>
          </cell>
        </row>
        <row r="3059">
          <cell r="A3059" t="str">
            <v>农村低保</v>
          </cell>
        </row>
        <row r="3059">
          <cell r="E3059" t="str">
            <v>二龙</v>
          </cell>
        </row>
        <row r="3059">
          <cell r="K3059">
            <v>1</v>
          </cell>
          <cell r="L3059">
            <v>405</v>
          </cell>
          <cell r="M3059">
            <v>0</v>
          </cell>
          <cell r="N3059">
            <v>405</v>
          </cell>
        </row>
        <row r="3060">
          <cell r="A3060" t="str">
            <v>农村低保</v>
          </cell>
        </row>
        <row r="3060">
          <cell r="E3060" t="str">
            <v>二龙</v>
          </cell>
        </row>
        <row r="3060">
          <cell r="K3060">
            <v>1</v>
          </cell>
          <cell r="L3060">
            <v>290</v>
          </cell>
          <cell r="M3060">
            <v>0</v>
          </cell>
          <cell r="N3060">
            <v>290</v>
          </cell>
        </row>
        <row r="3061">
          <cell r="A3061" t="str">
            <v>农村低保</v>
          </cell>
        </row>
        <row r="3061">
          <cell r="E3061" t="str">
            <v>二龙</v>
          </cell>
        </row>
        <row r="3061">
          <cell r="K3061">
            <v>1</v>
          </cell>
          <cell r="L3061">
            <v>290</v>
          </cell>
          <cell r="M3061">
            <v>0</v>
          </cell>
          <cell r="N3061">
            <v>290</v>
          </cell>
        </row>
        <row r="3062">
          <cell r="A3062" t="str">
            <v>农村低保</v>
          </cell>
        </row>
        <row r="3062">
          <cell r="E3062" t="str">
            <v>二龙</v>
          </cell>
        </row>
        <row r="3062">
          <cell r="K3062">
            <v>1</v>
          </cell>
          <cell r="L3062">
            <v>290</v>
          </cell>
          <cell r="M3062">
            <v>0</v>
          </cell>
          <cell r="N3062">
            <v>290</v>
          </cell>
        </row>
        <row r="3063">
          <cell r="A3063" t="str">
            <v>农村低保</v>
          </cell>
        </row>
        <row r="3063">
          <cell r="E3063" t="str">
            <v>二龙</v>
          </cell>
        </row>
        <row r="3063">
          <cell r="K3063">
            <v>2</v>
          </cell>
          <cell r="L3063">
            <v>290</v>
          </cell>
          <cell r="M3063">
            <v>0</v>
          </cell>
          <cell r="N3063">
            <v>580</v>
          </cell>
        </row>
        <row r="3064">
          <cell r="A3064" t="str">
            <v>农村低保</v>
          </cell>
        </row>
        <row r="3064">
          <cell r="E3064" t="str">
            <v>二龙</v>
          </cell>
        </row>
        <row r="3064">
          <cell r="K3064">
            <v>1</v>
          </cell>
          <cell r="L3064">
            <v>405</v>
          </cell>
          <cell r="M3064">
            <v>0</v>
          </cell>
          <cell r="N3064">
            <v>405</v>
          </cell>
        </row>
        <row r="3065">
          <cell r="A3065" t="str">
            <v>农村低保</v>
          </cell>
        </row>
        <row r="3065">
          <cell r="E3065" t="str">
            <v>二龙</v>
          </cell>
        </row>
        <row r="3065">
          <cell r="K3065">
            <v>2</v>
          </cell>
          <cell r="L3065">
            <v>290</v>
          </cell>
          <cell r="M3065">
            <v>0</v>
          </cell>
          <cell r="N3065">
            <v>580</v>
          </cell>
        </row>
        <row r="3066">
          <cell r="A3066" t="str">
            <v>农村低保</v>
          </cell>
        </row>
        <row r="3066">
          <cell r="E3066" t="str">
            <v>二龙</v>
          </cell>
        </row>
        <row r="3066">
          <cell r="K3066">
            <v>1</v>
          </cell>
          <cell r="L3066">
            <v>405</v>
          </cell>
          <cell r="M3066">
            <v>0</v>
          </cell>
          <cell r="N3066">
            <v>405</v>
          </cell>
        </row>
        <row r="3067">
          <cell r="A3067" t="str">
            <v>农村低保</v>
          </cell>
        </row>
        <row r="3067">
          <cell r="E3067" t="str">
            <v>二龙</v>
          </cell>
        </row>
        <row r="3067">
          <cell r="K3067">
            <v>2</v>
          </cell>
          <cell r="L3067">
            <v>290</v>
          </cell>
          <cell r="M3067">
            <v>0</v>
          </cell>
          <cell r="N3067">
            <v>580</v>
          </cell>
        </row>
        <row r="3068">
          <cell r="A3068" t="str">
            <v>农村低保</v>
          </cell>
        </row>
        <row r="3068">
          <cell r="E3068" t="str">
            <v>二龙</v>
          </cell>
        </row>
        <row r="3068">
          <cell r="K3068">
            <v>2</v>
          </cell>
          <cell r="L3068">
            <v>290</v>
          </cell>
          <cell r="M3068">
            <v>0</v>
          </cell>
          <cell r="N3068">
            <v>580</v>
          </cell>
        </row>
        <row r="3069">
          <cell r="A3069" t="str">
            <v>农村低保</v>
          </cell>
        </row>
        <row r="3069">
          <cell r="E3069" t="str">
            <v>二龙</v>
          </cell>
        </row>
        <row r="3069">
          <cell r="K3069">
            <v>1</v>
          </cell>
          <cell r="L3069">
            <v>290</v>
          </cell>
          <cell r="M3069">
            <v>0</v>
          </cell>
          <cell r="N3069">
            <v>290</v>
          </cell>
        </row>
        <row r="3070">
          <cell r="A3070" t="str">
            <v>农村低保</v>
          </cell>
        </row>
        <row r="3070">
          <cell r="E3070" t="str">
            <v>二龙</v>
          </cell>
        </row>
        <row r="3070">
          <cell r="K3070">
            <v>1</v>
          </cell>
          <cell r="L3070">
            <v>290</v>
          </cell>
          <cell r="M3070">
            <v>0</v>
          </cell>
          <cell r="N3070">
            <v>290</v>
          </cell>
        </row>
        <row r="3071">
          <cell r="A3071" t="str">
            <v>农村低保</v>
          </cell>
        </row>
        <row r="3071">
          <cell r="E3071" t="str">
            <v>二龙</v>
          </cell>
        </row>
        <row r="3071">
          <cell r="K3071">
            <v>2</v>
          </cell>
          <cell r="L3071">
            <v>290</v>
          </cell>
          <cell r="M3071">
            <v>0</v>
          </cell>
          <cell r="N3071">
            <v>580</v>
          </cell>
        </row>
        <row r="3072">
          <cell r="A3072" t="str">
            <v>农村低保</v>
          </cell>
        </row>
        <row r="3072">
          <cell r="E3072" t="str">
            <v>二龙</v>
          </cell>
        </row>
        <row r="3072">
          <cell r="K3072">
            <v>1</v>
          </cell>
          <cell r="L3072">
            <v>290</v>
          </cell>
          <cell r="M3072">
            <v>0</v>
          </cell>
          <cell r="N3072">
            <v>290</v>
          </cell>
        </row>
        <row r="3073">
          <cell r="A3073" t="str">
            <v>农村低保</v>
          </cell>
        </row>
        <row r="3073">
          <cell r="E3073" t="str">
            <v>二龙</v>
          </cell>
        </row>
        <row r="3073">
          <cell r="K3073">
            <v>3</v>
          </cell>
          <cell r="L3073">
            <v>290</v>
          </cell>
          <cell r="M3073">
            <v>0</v>
          </cell>
          <cell r="N3073">
            <v>870</v>
          </cell>
        </row>
        <row r="3074">
          <cell r="A3074" t="str">
            <v>农村低保</v>
          </cell>
        </row>
        <row r="3074">
          <cell r="E3074" t="str">
            <v>二龙</v>
          </cell>
        </row>
        <row r="3074">
          <cell r="K3074">
            <v>4</v>
          </cell>
          <cell r="L3074">
            <v>290</v>
          </cell>
          <cell r="M3074">
            <v>0</v>
          </cell>
          <cell r="N3074">
            <v>1160</v>
          </cell>
        </row>
        <row r="3075">
          <cell r="A3075" t="str">
            <v>农村低保</v>
          </cell>
        </row>
        <row r="3075">
          <cell r="E3075" t="str">
            <v>二龙</v>
          </cell>
        </row>
        <row r="3075">
          <cell r="K3075">
            <v>1</v>
          </cell>
          <cell r="L3075">
            <v>290</v>
          </cell>
          <cell r="M3075">
            <v>0</v>
          </cell>
          <cell r="N3075">
            <v>290</v>
          </cell>
        </row>
        <row r="3076">
          <cell r="A3076" t="str">
            <v>农村低保</v>
          </cell>
        </row>
        <row r="3076">
          <cell r="E3076" t="str">
            <v>二龙</v>
          </cell>
        </row>
        <row r="3076">
          <cell r="K3076">
            <v>2</v>
          </cell>
          <cell r="L3076">
            <v>290</v>
          </cell>
          <cell r="M3076">
            <v>0</v>
          </cell>
          <cell r="N3076">
            <v>580</v>
          </cell>
        </row>
        <row r="3077">
          <cell r="A3077" t="str">
            <v>农村低保</v>
          </cell>
        </row>
        <row r="3077">
          <cell r="E3077" t="str">
            <v>二龙</v>
          </cell>
        </row>
        <row r="3077">
          <cell r="K3077">
            <v>1</v>
          </cell>
          <cell r="L3077">
            <v>290</v>
          </cell>
          <cell r="M3077">
            <v>0</v>
          </cell>
          <cell r="N3077">
            <v>290</v>
          </cell>
        </row>
        <row r="3078">
          <cell r="A3078" t="str">
            <v>农村低保</v>
          </cell>
        </row>
        <row r="3078">
          <cell r="E3078" t="str">
            <v>二龙</v>
          </cell>
        </row>
        <row r="3078">
          <cell r="K3078">
            <v>1</v>
          </cell>
          <cell r="L3078">
            <v>405</v>
          </cell>
          <cell r="M3078">
            <v>0</v>
          </cell>
          <cell r="N3078">
            <v>405</v>
          </cell>
        </row>
        <row r="3079">
          <cell r="A3079" t="str">
            <v>农村低保</v>
          </cell>
        </row>
        <row r="3079">
          <cell r="E3079" t="str">
            <v>二龙</v>
          </cell>
        </row>
        <row r="3079">
          <cell r="K3079">
            <v>1</v>
          </cell>
          <cell r="L3079">
            <v>290</v>
          </cell>
          <cell r="M3079">
            <v>0</v>
          </cell>
          <cell r="N3079">
            <v>290</v>
          </cell>
        </row>
        <row r="3080">
          <cell r="A3080" t="str">
            <v>农村低保</v>
          </cell>
        </row>
        <row r="3080">
          <cell r="E3080" t="str">
            <v>二龙</v>
          </cell>
        </row>
        <row r="3080">
          <cell r="K3080">
            <v>1</v>
          </cell>
          <cell r="L3080">
            <v>290</v>
          </cell>
          <cell r="M3080">
            <v>0</v>
          </cell>
          <cell r="N3080">
            <v>290</v>
          </cell>
        </row>
        <row r="3081">
          <cell r="A3081" t="str">
            <v>农村低保</v>
          </cell>
        </row>
        <row r="3081">
          <cell r="E3081" t="str">
            <v>二龙</v>
          </cell>
        </row>
        <row r="3081">
          <cell r="K3081">
            <v>2</v>
          </cell>
          <cell r="L3081">
            <v>290</v>
          </cell>
          <cell r="M3081">
            <v>0</v>
          </cell>
          <cell r="N3081">
            <v>580</v>
          </cell>
        </row>
        <row r="3082">
          <cell r="A3082" t="str">
            <v>农村低保</v>
          </cell>
        </row>
        <row r="3082">
          <cell r="E3082" t="str">
            <v>二龙</v>
          </cell>
        </row>
        <row r="3082">
          <cell r="K3082">
            <v>2</v>
          </cell>
          <cell r="L3082">
            <v>290</v>
          </cell>
          <cell r="M3082">
            <v>0</v>
          </cell>
          <cell r="N3082">
            <v>580</v>
          </cell>
        </row>
        <row r="3083">
          <cell r="A3083" t="str">
            <v>农村低保</v>
          </cell>
        </row>
        <row r="3083">
          <cell r="E3083" t="str">
            <v>二龙</v>
          </cell>
        </row>
        <row r="3083">
          <cell r="K3083">
            <v>2</v>
          </cell>
          <cell r="L3083">
            <v>290</v>
          </cell>
          <cell r="M3083">
            <v>0</v>
          </cell>
          <cell r="N3083">
            <v>580</v>
          </cell>
        </row>
        <row r="3084">
          <cell r="A3084" t="str">
            <v>农村低保</v>
          </cell>
        </row>
        <row r="3084">
          <cell r="E3084" t="str">
            <v>二龙</v>
          </cell>
        </row>
        <row r="3084">
          <cell r="K3084">
            <v>1</v>
          </cell>
          <cell r="L3084">
            <v>290</v>
          </cell>
          <cell r="M3084">
            <v>0</v>
          </cell>
          <cell r="N3084">
            <v>290</v>
          </cell>
        </row>
        <row r="3085">
          <cell r="A3085" t="str">
            <v>农村低保</v>
          </cell>
        </row>
        <row r="3085">
          <cell r="E3085" t="str">
            <v>二龙</v>
          </cell>
        </row>
        <row r="3085">
          <cell r="K3085">
            <v>2</v>
          </cell>
          <cell r="L3085">
            <v>290</v>
          </cell>
          <cell r="M3085">
            <v>0</v>
          </cell>
          <cell r="N3085">
            <v>580</v>
          </cell>
        </row>
        <row r="3086">
          <cell r="A3086" t="str">
            <v>农村低保</v>
          </cell>
        </row>
        <row r="3086">
          <cell r="E3086" t="str">
            <v>二龙</v>
          </cell>
        </row>
        <row r="3086">
          <cell r="K3086">
            <v>2</v>
          </cell>
          <cell r="L3086">
            <v>290</v>
          </cell>
          <cell r="M3086">
            <v>0</v>
          </cell>
          <cell r="N3086">
            <v>580</v>
          </cell>
        </row>
        <row r="3087">
          <cell r="A3087" t="str">
            <v>农村低保</v>
          </cell>
        </row>
        <row r="3087">
          <cell r="E3087" t="str">
            <v>二龙</v>
          </cell>
        </row>
        <row r="3087">
          <cell r="K3087">
            <v>1</v>
          </cell>
          <cell r="L3087">
            <v>290</v>
          </cell>
          <cell r="M3087">
            <v>0</v>
          </cell>
          <cell r="N3087">
            <v>290</v>
          </cell>
        </row>
        <row r="3088">
          <cell r="A3088" t="str">
            <v>农村低保</v>
          </cell>
        </row>
        <row r="3088">
          <cell r="E3088" t="str">
            <v>二龙</v>
          </cell>
        </row>
        <row r="3088">
          <cell r="K3088">
            <v>2</v>
          </cell>
          <cell r="L3088">
            <v>290</v>
          </cell>
          <cell r="M3088">
            <v>0</v>
          </cell>
          <cell r="N3088">
            <v>580</v>
          </cell>
        </row>
        <row r="3089">
          <cell r="A3089" t="str">
            <v>农村低保</v>
          </cell>
        </row>
        <row r="3089">
          <cell r="E3089" t="str">
            <v>二龙</v>
          </cell>
        </row>
        <row r="3089">
          <cell r="K3089">
            <v>2</v>
          </cell>
          <cell r="L3089">
            <v>290</v>
          </cell>
          <cell r="M3089">
            <v>0</v>
          </cell>
          <cell r="N3089">
            <v>580</v>
          </cell>
        </row>
        <row r="3090">
          <cell r="A3090" t="str">
            <v>农村低保</v>
          </cell>
        </row>
        <row r="3090">
          <cell r="E3090" t="str">
            <v>二龙</v>
          </cell>
        </row>
        <row r="3090">
          <cell r="K3090">
            <v>3</v>
          </cell>
          <cell r="L3090">
            <v>290</v>
          </cell>
          <cell r="M3090">
            <v>0</v>
          </cell>
          <cell r="N3090">
            <v>870</v>
          </cell>
        </row>
        <row r="3091">
          <cell r="A3091" t="str">
            <v>农村低保</v>
          </cell>
        </row>
        <row r="3091">
          <cell r="E3091" t="str">
            <v>二龙</v>
          </cell>
        </row>
        <row r="3091">
          <cell r="K3091">
            <v>1</v>
          </cell>
          <cell r="L3091">
            <v>290</v>
          </cell>
          <cell r="M3091">
            <v>0</v>
          </cell>
          <cell r="N3091">
            <v>290</v>
          </cell>
        </row>
        <row r="3092">
          <cell r="A3092" t="str">
            <v>农村低保</v>
          </cell>
        </row>
        <row r="3092">
          <cell r="E3092" t="str">
            <v>二龙</v>
          </cell>
        </row>
        <row r="3092">
          <cell r="K3092">
            <v>1</v>
          </cell>
          <cell r="L3092">
            <v>290</v>
          </cell>
          <cell r="M3092">
            <v>0</v>
          </cell>
          <cell r="N3092">
            <v>290</v>
          </cell>
        </row>
        <row r="3093">
          <cell r="A3093" t="str">
            <v>农村低保</v>
          </cell>
        </row>
        <row r="3093">
          <cell r="E3093" t="str">
            <v>二龙</v>
          </cell>
        </row>
        <row r="3093">
          <cell r="K3093">
            <v>1</v>
          </cell>
          <cell r="L3093">
            <v>290</v>
          </cell>
          <cell r="M3093">
            <v>0</v>
          </cell>
          <cell r="N3093">
            <v>290</v>
          </cell>
        </row>
        <row r="3094">
          <cell r="A3094" t="str">
            <v>农村低保</v>
          </cell>
        </row>
        <row r="3094">
          <cell r="E3094" t="str">
            <v>二龙</v>
          </cell>
        </row>
        <row r="3094">
          <cell r="K3094">
            <v>1</v>
          </cell>
          <cell r="L3094">
            <v>290</v>
          </cell>
          <cell r="M3094">
            <v>0</v>
          </cell>
          <cell r="N3094">
            <v>290</v>
          </cell>
        </row>
        <row r="3095">
          <cell r="A3095" t="str">
            <v>农村低保</v>
          </cell>
        </row>
        <row r="3095">
          <cell r="E3095" t="str">
            <v>二龙</v>
          </cell>
        </row>
        <row r="3095">
          <cell r="K3095">
            <v>1</v>
          </cell>
          <cell r="L3095">
            <v>290</v>
          </cell>
          <cell r="M3095">
            <v>0</v>
          </cell>
          <cell r="N3095">
            <v>290</v>
          </cell>
        </row>
        <row r="3096">
          <cell r="A3096" t="str">
            <v>农村低保</v>
          </cell>
        </row>
        <row r="3096">
          <cell r="E3096" t="str">
            <v>二龙</v>
          </cell>
        </row>
        <row r="3096">
          <cell r="K3096">
            <v>1</v>
          </cell>
          <cell r="L3096">
            <v>290</v>
          </cell>
          <cell r="M3096">
            <v>0</v>
          </cell>
          <cell r="N3096">
            <v>290</v>
          </cell>
        </row>
        <row r="3097">
          <cell r="A3097" t="str">
            <v>农村低保</v>
          </cell>
        </row>
        <row r="3097">
          <cell r="E3097" t="str">
            <v>二龙</v>
          </cell>
        </row>
        <row r="3097">
          <cell r="K3097">
            <v>2</v>
          </cell>
          <cell r="L3097">
            <v>290</v>
          </cell>
          <cell r="M3097">
            <v>0</v>
          </cell>
          <cell r="N3097">
            <v>580</v>
          </cell>
        </row>
        <row r="3098">
          <cell r="A3098" t="str">
            <v>农村低保</v>
          </cell>
        </row>
        <row r="3098">
          <cell r="E3098" t="str">
            <v>二龙</v>
          </cell>
        </row>
        <row r="3098">
          <cell r="K3098">
            <v>1</v>
          </cell>
          <cell r="L3098">
            <v>290</v>
          </cell>
          <cell r="M3098">
            <v>0</v>
          </cell>
          <cell r="N3098">
            <v>290</v>
          </cell>
        </row>
        <row r="3099">
          <cell r="A3099" t="str">
            <v>农村低保</v>
          </cell>
        </row>
        <row r="3099">
          <cell r="E3099" t="str">
            <v>二龙</v>
          </cell>
        </row>
        <row r="3099">
          <cell r="K3099">
            <v>1</v>
          </cell>
          <cell r="L3099">
            <v>290</v>
          </cell>
          <cell r="M3099">
            <v>0</v>
          </cell>
          <cell r="N3099">
            <v>290</v>
          </cell>
        </row>
        <row r="3100">
          <cell r="A3100" t="str">
            <v>农村低保</v>
          </cell>
        </row>
        <row r="3100">
          <cell r="E3100" t="str">
            <v>二龙</v>
          </cell>
        </row>
        <row r="3100">
          <cell r="K3100">
            <v>1</v>
          </cell>
          <cell r="L3100">
            <v>290</v>
          </cell>
          <cell r="M3100">
            <v>0</v>
          </cell>
          <cell r="N3100">
            <v>290</v>
          </cell>
        </row>
        <row r="3101">
          <cell r="A3101" t="str">
            <v>农村低保</v>
          </cell>
        </row>
        <row r="3101">
          <cell r="E3101" t="str">
            <v>二龙</v>
          </cell>
        </row>
        <row r="3101">
          <cell r="K3101">
            <v>1</v>
          </cell>
          <cell r="L3101">
            <v>290</v>
          </cell>
          <cell r="M3101">
            <v>0</v>
          </cell>
          <cell r="N3101">
            <v>290</v>
          </cell>
        </row>
        <row r="3102">
          <cell r="A3102" t="str">
            <v>农村低保</v>
          </cell>
        </row>
        <row r="3102">
          <cell r="E3102" t="str">
            <v>二龙</v>
          </cell>
        </row>
        <row r="3102">
          <cell r="K3102">
            <v>2</v>
          </cell>
          <cell r="L3102">
            <v>290</v>
          </cell>
          <cell r="M3102">
            <v>0</v>
          </cell>
          <cell r="N3102">
            <v>580</v>
          </cell>
        </row>
        <row r="3103">
          <cell r="A3103" t="str">
            <v>农村低保</v>
          </cell>
        </row>
        <row r="3103">
          <cell r="E3103" t="str">
            <v>二龙</v>
          </cell>
        </row>
        <row r="3103">
          <cell r="K3103">
            <v>3</v>
          </cell>
          <cell r="L3103">
            <v>290</v>
          </cell>
          <cell r="M3103">
            <v>0</v>
          </cell>
          <cell r="N3103">
            <v>870</v>
          </cell>
        </row>
        <row r="3104">
          <cell r="A3104" t="str">
            <v>农村低保</v>
          </cell>
        </row>
        <row r="3104">
          <cell r="E3104" t="str">
            <v>二龙</v>
          </cell>
        </row>
        <row r="3104">
          <cell r="K3104">
            <v>2</v>
          </cell>
          <cell r="L3104">
            <v>290</v>
          </cell>
          <cell r="M3104">
            <v>0</v>
          </cell>
          <cell r="N3104">
            <v>580</v>
          </cell>
        </row>
        <row r="3105">
          <cell r="A3105" t="str">
            <v>农村低保</v>
          </cell>
        </row>
        <row r="3105">
          <cell r="E3105" t="str">
            <v>二龙</v>
          </cell>
        </row>
        <row r="3105">
          <cell r="K3105">
            <v>2</v>
          </cell>
          <cell r="L3105">
            <v>290</v>
          </cell>
          <cell r="M3105">
            <v>0</v>
          </cell>
          <cell r="N3105">
            <v>580</v>
          </cell>
        </row>
        <row r="3106">
          <cell r="A3106" t="str">
            <v>农村低保</v>
          </cell>
        </row>
        <row r="3106">
          <cell r="E3106" t="str">
            <v>二龙</v>
          </cell>
        </row>
        <row r="3106">
          <cell r="K3106">
            <v>1</v>
          </cell>
          <cell r="L3106">
            <v>290</v>
          </cell>
          <cell r="M3106">
            <v>0</v>
          </cell>
          <cell r="N3106">
            <v>290</v>
          </cell>
        </row>
        <row r="3107">
          <cell r="A3107" t="str">
            <v>农村低保</v>
          </cell>
        </row>
        <row r="3107">
          <cell r="E3107" t="str">
            <v>二龙</v>
          </cell>
        </row>
        <row r="3107">
          <cell r="K3107">
            <v>1</v>
          </cell>
          <cell r="L3107">
            <v>290</v>
          </cell>
          <cell r="M3107">
            <v>0</v>
          </cell>
          <cell r="N3107">
            <v>290</v>
          </cell>
        </row>
        <row r="3108">
          <cell r="A3108" t="str">
            <v>农村低保</v>
          </cell>
        </row>
        <row r="3108">
          <cell r="E3108" t="str">
            <v>二龙</v>
          </cell>
        </row>
        <row r="3108">
          <cell r="K3108">
            <v>2</v>
          </cell>
          <cell r="L3108">
            <v>290</v>
          </cell>
          <cell r="M3108">
            <v>0</v>
          </cell>
          <cell r="N3108">
            <v>580</v>
          </cell>
        </row>
        <row r="3109">
          <cell r="A3109" t="str">
            <v>农村低保</v>
          </cell>
        </row>
        <row r="3109">
          <cell r="E3109" t="str">
            <v>二龙</v>
          </cell>
        </row>
        <row r="3109">
          <cell r="K3109">
            <v>2</v>
          </cell>
          <cell r="L3109">
            <v>290</v>
          </cell>
          <cell r="M3109">
            <v>0</v>
          </cell>
          <cell r="N3109">
            <v>580</v>
          </cell>
        </row>
        <row r="3110">
          <cell r="A3110" t="str">
            <v>农村低保</v>
          </cell>
        </row>
        <row r="3110">
          <cell r="E3110" t="str">
            <v>二龙</v>
          </cell>
        </row>
        <row r="3110">
          <cell r="K3110">
            <v>2</v>
          </cell>
          <cell r="L3110">
            <v>290</v>
          </cell>
          <cell r="M3110">
            <v>0</v>
          </cell>
          <cell r="N3110">
            <v>580</v>
          </cell>
        </row>
        <row r="3111">
          <cell r="A3111" t="str">
            <v>农村低保</v>
          </cell>
        </row>
        <row r="3111">
          <cell r="E3111" t="str">
            <v>二龙</v>
          </cell>
        </row>
        <row r="3111">
          <cell r="K3111">
            <v>1</v>
          </cell>
          <cell r="L3111">
            <v>290</v>
          </cell>
          <cell r="M3111">
            <v>0</v>
          </cell>
          <cell r="N3111">
            <v>290</v>
          </cell>
        </row>
        <row r="3112">
          <cell r="A3112" t="str">
            <v>农村低保</v>
          </cell>
        </row>
        <row r="3112">
          <cell r="E3112" t="str">
            <v>二龙</v>
          </cell>
        </row>
        <row r="3112">
          <cell r="K3112">
            <v>6</v>
          </cell>
          <cell r="L3112">
            <v>405</v>
          </cell>
          <cell r="M3112">
            <v>0</v>
          </cell>
          <cell r="N3112">
            <v>2430</v>
          </cell>
        </row>
        <row r="3113">
          <cell r="A3113" t="str">
            <v>农村低保</v>
          </cell>
        </row>
        <row r="3113">
          <cell r="E3113" t="str">
            <v>二龙</v>
          </cell>
        </row>
        <row r="3113">
          <cell r="K3113">
            <v>4</v>
          </cell>
          <cell r="L3113">
            <v>290</v>
          </cell>
          <cell r="M3113">
            <v>0</v>
          </cell>
          <cell r="N3113">
            <v>1160</v>
          </cell>
        </row>
        <row r="3114">
          <cell r="A3114" t="str">
            <v>农村低保</v>
          </cell>
        </row>
        <row r="3114">
          <cell r="E3114" t="str">
            <v>二龙</v>
          </cell>
        </row>
        <row r="3114">
          <cell r="K3114">
            <v>1</v>
          </cell>
          <cell r="L3114">
            <v>290</v>
          </cell>
          <cell r="M3114">
            <v>0</v>
          </cell>
          <cell r="N3114">
            <v>290</v>
          </cell>
        </row>
        <row r="3115">
          <cell r="A3115" t="str">
            <v>农村低保</v>
          </cell>
        </row>
        <row r="3115">
          <cell r="E3115" t="str">
            <v>二龙</v>
          </cell>
        </row>
        <row r="3115">
          <cell r="K3115">
            <v>1</v>
          </cell>
          <cell r="L3115">
            <v>290</v>
          </cell>
          <cell r="M3115">
            <v>0</v>
          </cell>
          <cell r="N3115">
            <v>290</v>
          </cell>
        </row>
        <row r="3116">
          <cell r="A3116" t="str">
            <v>农村低保</v>
          </cell>
        </row>
        <row r="3116">
          <cell r="E3116" t="str">
            <v>二龙</v>
          </cell>
        </row>
        <row r="3116">
          <cell r="K3116">
            <v>2</v>
          </cell>
          <cell r="L3116">
            <v>290</v>
          </cell>
          <cell r="M3116">
            <v>0</v>
          </cell>
          <cell r="N3116">
            <v>580</v>
          </cell>
        </row>
        <row r="3117">
          <cell r="A3117" t="str">
            <v>农村低保</v>
          </cell>
        </row>
        <row r="3117">
          <cell r="E3117" t="str">
            <v>二龙</v>
          </cell>
        </row>
        <row r="3117">
          <cell r="K3117">
            <v>1</v>
          </cell>
          <cell r="L3117">
            <v>290</v>
          </cell>
          <cell r="M3117">
            <v>0</v>
          </cell>
          <cell r="N3117">
            <v>290</v>
          </cell>
        </row>
        <row r="3118">
          <cell r="A3118" t="str">
            <v>农村低保</v>
          </cell>
        </row>
        <row r="3118">
          <cell r="E3118" t="str">
            <v>二龙</v>
          </cell>
        </row>
        <row r="3118">
          <cell r="K3118">
            <v>2</v>
          </cell>
          <cell r="L3118">
            <v>290</v>
          </cell>
          <cell r="M3118">
            <v>0</v>
          </cell>
          <cell r="N3118">
            <v>580</v>
          </cell>
        </row>
        <row r="3119">
          <cell r="A3119" t="str">
            <v>农村低保</v>
          </cell>
        </row>
        <row r="3119">
          <cell r="E3119" t="str">
            <v>二龙</v>
          </cell>
        </row>
        <row r="3119">
          <cell r="K3119">
            <v>2</v>
          </cell>
          <cell r="L3119">
            <v>290</v>
          </cell>
          <cell r="M3119">
            <v>0</v>
          </cell>
          <cell r="N3119">
            <v>580</v>
          </cell>
        </row>
        <row r="3120">
          <cell r="A3120" t="str">
            <v>农村低保</v>
          </cell>
        </row>
        <row r="3120">
          <cell r="E3120" t="str">
            <v>二龙</v>
          </cell>
        </row>
        <row r="3120">
          <cell r="K3120">
            <v>1</v>
          </cell>
          <cell r="L3120">
            <v>290</v>
          </cell>
          <cell r="M3120">
            <v>0</v>
          </cell>
          <cell r="N3120">
            <v>290</v>
          </cell>
        </row>
        <row r="3121">
          <cell r="A3121" t="str">
            <v>农村低保</v>
          </cell>
        </row>
        <row r="3121">
          <cell r="E3121" t="str">
            <v>二龙</v>
          </cell>
        </row>
        <row r="3121">
          <cell r="K3121">
            <v>2</v>
          </cell>
          <cell r="L3121">
            <v>290</v>
          </cell>
          <cell r="M3121">
            <v>0</v>
          </cell>
          <cell r="N3121">
            <v>580</v>
          </cell>
        </row>
        <row r="3122">
          <cell r="A3122" t="str">
            <v>农村低保</v>
          </cell>
        </row>
        <row r="3122">
          <cell r="E3122" t="str">
            <v>二龙</v>
          </cell>
        </row>
        <row r="3122">
          <cell r="K3122">
            <v>1</v>
          </cell>
          <cell r="L3122">
            <v>290</v>
          </cell>
          <cell r="M3122">
            <v>0</v>
          </cell>
          <cell r="N3122">
            <v>290</v>
          </cell>
        </row>
        <row r="3123">
          <cell r="A3123" t="str">
            <v>农村低保</v>
          </cell>
        </row>
        <row r="3123">
          <cell r="E3123" t="str">
            <v>二龙</v>
          </cell>
        </row>
        <row r="3123">
          <cell r="K3123">
            <v>3</v>
          </cell>
          <cell r="L3123">
            <v>290</v>
          </cell>
          <cell r="M3123">
            <v>0</v>
          </cell>
          <cell r="N3123">
            <v>870</v>
          </cell>
        </row>
        <row r="3124">
          <cell r="A3124" t="str">
            <v>农村低保</v>
          </cell>
        </row>
        <row r="3124">
          <cell r="E3124" t="str">
            <v>二龙</v>
          </cell>
        </row>
        <row r="3124">
          <cell r="K3124">
            <v>2</v>
          </cell>
          <cell r="L3124">
            <v>290</v>
          </cell>
          <cell r="M3124">
            <v>0</v>
          </cell>
          <cell r="N3124">
            <v>580</v>
          </cell>
        </row>
        <row r="3125">
          <cell r="A3125" t="str">
            <v>农村低保</v>
          </cell>
        </row>
        <row r="3125">
          <cell r="E3125" t="str">
            <v>二龙</v>
          </cell>
        </row>
        <row r="3125">
          <cell r="K3125">
            <v>2</v>
          </cell>
          <cell r="L3125">
            <v>290</v>
          </cell>
          <cell r="M3125">
            <v>0</v>
          </cell>
          <cell r="N3125">
            <v>580</v>
          </cell>
        </row>
        <row r="3126">
          <cell r="A3126" t="str">
            <v>农村低保</v>
          </cell>
        </row>
        <row r="3126">
          <cell r="E3126" t="str">
            <v>二龙</v>
          </cell>
        </row>
        <row r="3126">
          <cell r="K3126">
            <v>1</v>
          </cell>
          <cell r="L3126">
            <v>290</v>
          </cell>
          <cell r="M3126">
            <v>0</v>
          </cell>
          <cell r="N3126">
            <v>290</v>
          </cell>
        </row>
        <row r="3127">
          <cell r="A3127" t="str">
            <v>农村低保</v>
          </cell>
        </row>
        <row r="3127">
          <cell r="E3127" t="str">
            <v>二龙</v>
          </cell>
        </row>
        <row r="3127">
          <cell r="K3127">
            <v>1</v>
          </cell>
          <cell r="L3127">
            <v>290</v>
          </cell>
          <cell r="M3127">
            <v>0</v>
          </cell>
          <cell r="N3127">
            <v>290</v>
          </cell>
        </row>
        <row r="3128">
          <cell r="A3128" t="str">
            <v>农村低保</v>
          </cell>
        </row>
        <row r="3128">
          <cell r="E3128" t="str">
            <v>二龙</v>
          </cell>
        </row>
        <row r="3128">
          <cell r="K3128">
            <v>1</v>
          </cell>
          <cell r="L3128">
            <v>290</v>
          </cell>
          <cell r="M3128">
            <v>0</v>
          </cell>
          <cell r="N3128">
            <v>290</v>
          </cell>
        </row>
        <row r="3129">
          <cell r="A3129" t="str">
            <v>农村低保</v>
          </cell>
        </row>
        <row r="3129">
          <cell r="E3129" t="str">
            <v>二龙</v>
          </cell>
        </row>
        <row r="3129">
          <cell r="K3129">
            <v>3</v>
          </cell>
          <cell r="L3129">
            <v>290</v>
          </cell>
          <cell r="M3129">
            <v>0</v>
          </cell>
          <cell r="N3129">
            <v>870</v>
          </cell>
        </row>
        <row r="3130">
          <cell r="A3130" t="str">
            <v>农村低保</v>
          </cell>
        </row>
        <row r="3130">
          <cell r="E3130" t="str">
            <v>二龙</v>
          </cell>
        </row>
        <row r="3130">
          <cell r="K3130">
            <v>5</v>
          </cell>
          <cell r="L3130">
            <v>290</v>
          </cell>
          <cell r="M3130">
            <v>0</v>
          </cell>
          <cell r="N3130">
            <v>1450</v>
          </cell>
        </row>
        <row r="3131">
          <cell r="A3131" t="str">
            <v>农村低保</v>
          </cell>
        </row>
        <row r="3131">
          <cell r="E3131" t="str">
            <v>二龙</v>
          </cell>
        </row>
        <row r="3131">
          <cell r="K3131">
            <v>1</v>
          </cell>
          <cell r="L3131">
            <v>290</v>
          </cell>
          <cell r="M3131">
            <v>0</v>
          </cell>
          <cell r="N3131">
            <v>290</v>
          </cell>
        </row>
        <row r="3132">
          <cell r="A3132" t="str">
            <v>农村低保</v>
          </cell>
        </row>
        <row r="3132">
          <cell r="E3132" t="str">
            <v>二龙</v>
          </cell>
        </row>
        <row r="3132">
          <cell r="K3132">
            <v>1</v>
          </cell>
          <cell r="L3132">
            <v>290</v>
          </cell>
          <cell r="M3132">
            <v>0</v>
          </cell>
          <cell r="N3132">
            <v>290</v>
          </cell>
        </row>
        <row r="3133">
          <cell r="A3133" t="str">
            <v>农村低保</v>
          </cell>
        </row>
        <row r="3133">
          <cell r="E3133" t="str">
            <v>二龙</v>
          </cell>
        </row>
        <row r="3133">
          <cell r="K3133">
            <v>1</v>
          </cell>
          <cell r="L3133">
            <v>290</v>
          </cell>
          <cell r="M3133">
            <v>0</v>
          </cell>
          <cell r="N3133">
            <v>290</v>
          </cell>
        </row>
        <row r="3134">
          <cell r="A3134" t="str">
            <v>农村低保</v>
          </cell>
        </row>
        <row r="3134">
          <cell r="E3134" t="str">
            <v>二龙</v>
          </cell>
        </row>
        <row r="3134">
          <cell r="K3134">
            <v>1</v>
          </cell>
          <cell r="L3134">
            <v>290</v>
          </cell>
          <cell r="M3134">
            <v>0</v>
          </cell>
          <cell r="N3134">
            <v>290</v>
          </cell>
        </row>
        <row r="3135">
          <cell r="A3135" t="str">
            <v>农村低保</v>
          </cell>
        </row>
        <row r="3135">
          <cell r="E3135" t="str">
            <v>二龙</v>
          </cell>
        </row>
        <row r="3135">
          <cell r="K3135">
            <v>2</v>
          </cell>
          <cell r="L3135">
            <v>405</v>
          </cell>
          <cell r="M3135">
            <v>0</v>
          </cell>
          <cell r="N3135">
            <v>810</v>
          </cell>
        </row>
        <row r="3136">
          <cell r="A3136" t="str">
            <v>农村低保</v>
          </cell>
        </row>
        <row r="3136">
          <cell r="E3136" t="str">
            <v>二龙</v>
          </cell>
        </row>
        <row r="3136">
          <cell r="K3136">
            <v>5</v>
          </cell>
          <cell r="L3136">
            <v>290</v>
          </cell>
          <cell r="M3136">
            <v>0</v>
          </cell>
          <cell r="N3136">
            <v>1450</v>
          </cell>
        </row>
        <row r="3137">
          <cell r="A3137" t="str">
            <v>农村低保</v>
          </cell>
        </row>
        <row r="3137">
          <cell r="E3137" t="str">
            <v>二龙</v>
          </cell>
        </row>
        <row r="3137">
          <cell r="K3137">
            <v>1</v>
          </cell>
          <cell r="L3137">
            <v>290</v>
          </cell>
          <cell r="M3137">
            <v>0</v>
          </cell>
          <cell r="N3137">
            <v>290</v>
          </cell>
        </row>
        <row r="3138">
          <cell r="A3138" t="str">
            <v>农村低保</v>
          </cell>
        </row>
        <row r="3138">
          <cell r="E3138" t="str">
            <v>二龙</v>
          </cell>
        </row>
        <row r="3138">
          <cell r="K3138">
            <v>2</v>
          </cell>
          <cell r="L3138">
            <v>290</v>
          </cell>
          <cell r="M3138">
            <v>0</v>
          </cell>
          <cell r="N3138">
            <v>580</v>
          </cell>
        </row>
        <row r="3139">
          <cell r="A3139" t="str">
            <v>农村低保</v>
          </cell>
        </row>
        <row r="3139">
          <cell r="E3139" t="str">
            <v>二龙</v>
          </cell>
        </row>
        <row r="3139">
          <cell r="K3139">
            <v>1</v>
          </cell>
          <cell r="L3139">
            <v>290</v>
          </cell>
          <cell r="M3139">
            <v>0</v>
          </cell>
          <cell r="N3139">
            <v>290</v>
          </cell>
        </row>
        <row r="3140">
          <cell r="A3140" t="str">
            <v>农村低保</v>
          </cell>
        </row>
        <row r="3140">
          <cell r="E3140" t="str">
            <v>二龙</v>
          </cell>
        </row>
        <row r="3140">
          <cell r="K3140">
            <v>2</v>
          </cell>
          <cell r="L3140">
            <v>290</v>
          </cell>
          <cell r="M3140">
            <v>0</v>
          </cell>
          <cell r="N3140">
            <v>580</v>
          </cell>
        </row>
        <row r="3141">
          <cell r="A3141" t="str">
            <v>农村低保</v>
          </cell>
        </row>
        <row r="3141">
          <cell r="E3141" t="str">
            <v>二龙</v>
          </cell>
        </row>
        <row r="3141">
          <cell r="K3141">
            <v>2</v>
          </cell>
          <cell r="L3141">
            <v>290</v>
          </cell>
          <cell r="M3141">
            <v>0</v>
          </cell>
          <cell r="N3141">
            <v>580</v>
          </cell>
        </row>
        <row r="3142">
          <cell r="A3142" t="str">
            <v>农村低保</v>
          </cell>
        </row>
        <row r="3142">
          <cell r="E3142" t="str">
            <v>二龙</v>
          </cell>
        </row>
        <row r="3142">
          <cell r="K3142">
            <v>1</v>
          </cell>
          <cell r="L3142">
            <v>290</v>
          </cell>
          <cell r="M3142">
            <v>0</v>
          </cell>
          <cell r="N3142">
            <v>290</v>
          </cell>
        </row>
        <row r="3143">
          <cell r="A3143" t="str">
            <v>农村低保</v>
          </cell>
        </row>
        <row r="3143">
          <cell r="E3143" t="str">
            <v>二龙</v>
          </cell>
        </row>
        <row r="3143">
          <cell r="K3143">
            <v>2</v>
          </cell>
          <cell r="L3143">
            <v>290</v>
          </cell>
          <cell r="M3143">
            <v>0</v>
          </cell>
          <cell r="N3143">
            <v>580</v>
          </cell>
        </row>
        <row r="3144">
          <cell r="A3144" t="str">
            <v>农村低保</v>
          </cell>
        </row>
        <row r="3144">
          <cell r="E3144" t="str">
            <v>二龙</v>
          </cell>
        </row>
        <row r="3144">
          <cell r="K3144">
            <v>1</v>
          </cell>
          <cell r="L3144">
            <v>290</v>
          </cell>
          <cell r="M3144">
            <v>0</v>
          </cell>
          <cell r="N3144">
            <v>290</v>
          </cell>
        </row>
        <row r="3145">
          <cell r="A3145" t="str">
            <v>农村低保</v>
          </cell>
        </row>
        <row r="3145">
          <cell r="E3145" t="str">
            <v>二龙</v>
          </cell>
        </row>
        <row r="3145">
          <cell r="K3145">
            <v>1</v>
          </cell>
          <cell r="L3145">
            <v>290</v>
          </cell>
          <cell r="M3145">
            <v>0</v>
          </cell>
          <cell r="N3145">
            <v>290</v>
          </cell>
        </row>
        <row r="3146">
          <cell r="A3146" t="str">
            <v>农村低保</v>
          </cell>
        </row>
        <row r="3146">
          <cell r="E3146" t="str">
            <v>二龙</v>
          </cell>
        </row>
        <row r="3146">
          <cell r="K3146">
            <v>1</v>
          </cell>
          <cell r="L3146">
            <v>290</v>
          </cell>
          <cell r="M3146">
            <v>0</v>
          </cell>
          <cell r="N3146">
            <v>290</v>
          </cell>
        </row>
        <row r="3147">
          <cell r="A3147" t="str">
            <v>农村低保</v>
          </cell>
        </row>
        <row r="3147">
          <cell r="E3147" t="str">
            <v>二龙</v>
          </cell>
        </row>
        <row r="3147">
          <cell r="K3147">
            <v>5</v>
          </cell>
          <cell r="L3147">
            <v>405</v>
          </cell>
          <cell r="M3147">
            <v>0</v>
          </cell>
          <cell r="N3147">
            <v>2025</v>
          </cell>
        </row>
        <row r="3148">
          <cell r="A3148" t="str">
            <v>农村低保</v>
          </cell>
        </row>
        <row r="3148">
          <cell r="E3148" t="str">
            <v>二龙</v>
          </cell>
        </row>
        <row r="3148">
          <cell r="K3148">
            <v>5</v>
          </cell>
          <cell r="L3148">
            <v>290</v>
          </cell>
          <cell r="M3148">
            <v>0</v>
          </cell>
          <cell r="N3148">
            <v>1450</v>
          </cell>
        </row>
        <row r="3149">
          <cell r="A3149" t="str">
            <v>农村低保</v>
          </cell>
        </row>
        <row r="3149">
          <cell r="E3149" t="str">
            <v>二龙</v>
          </cell>
        </row>
        <row r="3149">
          <cell r="K3149">
            <v>3</v>
          </cell>
          <cell r="L3149">
            <v>290</v>
          </cell>
          <cell r="M3149">
            <v>0</v>
          </cell>
          <cell r="N3149">
            <v>870</v>
          </cell>
        </row>
        <row r="3150">
          <cell r="A3150" t="str">
            <v>农村低保</v>
          </cell>
        </row>
        <row r="3150">
          <cell r="E3150" t="str">
            <v>二龙</v>
          </cell>
        </row>
        <row r="3150">
          <cell r="K3150">
            <v>4</v>
          </cell>
          <cell r="L3150">
            <v>290</v>
          </cell>
          <cell r="M3150">
            <v>0</v>
          </cell>
          <cell r="N3150">
            <v>1160</v>
          </cell>
        </row>
        <row r="3151">
          <cell r="A3151" t="str">
            <v>农村低保</v>
          </cell>
        </row>
        <row r="3151">
          <cell r="E3151" t="str">
            <v>二龙</v>
          </cell>
        </row>
        <row r="3151">
          <cell r="K3151">
            <v>2</v>
          </cell>
          <cell r="L3151">
            <v>290</v>
          </cell>
          <cell r="M3151">
            <v>0</v>
          </cell>
          <cell r="N3151">
            <v>580</v>
          </cell>
        </row>
        <row r="3152">
          <cell r="A3152" t="str">
            <v>农村低保</v>
          </cell>
        </row>
        <row r="3152">
          <cell r="E3152" t="str">
            <v>二龙</v>
          </cell>
        </row>
        <row r="3152">
          <cell r="K3152">
            <v>1</v>
          </cell>
          <cell r="L3152">
            <v>290</v>
          </cell>
          <cell r="M3152">
            <v>0</v>
          </cell>
          <cell r="N3152">
            <v>290</v>
          </cell>
        </row>
        <row r="3153">
          <cell r="A3153" t="str">
            <v>农村低保</v>
          </cell>
        </row>
        <row r="3153">
          <cell r="E3153" t="str">
            <v>二龙</v>
          </cell>
        </row>
        <row r="3153">
          <cell r="K3153">
            <v>1</v>
          </cell>
          <cell r="L3153">
            <v>290</v>
          </cell>
          <cell r="M3153">
            <v>0</v>
          </cell>
          <cell r="N3153">
            <v>290</v>
          </cell>
        </row>
        <row r="3154">
          <cell r="A3154" t="str">
            <v>农村低保</v>
          </cell>
        </row>
        <row r="3154">
          <cell r="E3154" t="str">
            <v>二龙</v>
          </cell>
        </row>
        <row r="3154">
          <cell r="K3154">
            <v>2</v>
          </cell>
          <cell r="L3154">
            <v>290</v>
          </cell>
          <cell r="M3154">
            <v>0</v>
          </cell>
          <cell r="N3154">
            <v>580</v>
          </cell>
        </row>
        <row r="3155">
          <cell r="A3155" t="str">
            <v>农村低保</v>
          </cell>
        </row>
        <row r="3155">
          <cell r="E3155" t="str">
            <v>二龙</v>
          </cell>
        </row>
        <row r="3155">
          <cell r="K3155">
            <v>1</v>
          </cell>
          <cell r="L3155">
            <v>290</v>
          </cell>
          <cell r="M3155">
            <v>0</v>
          </cell>
          <cell r="N3155">
            <v>290</v>
          </cell>
        </row>
        <row r="3156">
          <cell r="A3156" t="str">
            <v>农村低保</v>
          </cell>
        </row>
        <row r="3156">
          <cell r="E3156" t="str">
            <v>二龙</v>
          </cell>
        </row>
        <row r="3156">
          <cell r="K3156">
            <v>1</v>
          </cell>
          <cell r="L3156">
            <v>290</v>
          </cell>
          <cell r="M3156">
            <v>0</v>
          </cell>
          <cell r="N3156">
            <v>290</v>
          </cell>
        </row>
        <row r="3157">
          <cell r="A3157" t="str">
            <v>农村低保</v>
          </cell>
        </row>
        <row r="3157">
          <cell r="E3157" t="str">
            <v>二龙</v>
          </cell>
        </row>
        <row r="3157">
          <cell r="K3157">
            <v>1</v>
          </cell>
          <cell r="L3157">
            <v>290</v>
          </cell>
          <cell r="M3157">
            <v>0</v>
          </cell>
          <cell r="N3157">
            <v>290</v>
          </cell>
        </row>
        <row r="3158">
          <cell r="A3158" t="str">
            <v>农村低保</v>
          </cell>
        </row>
        <row r="3158">
          <cell r="E3158" t="str">
            <v>二龙</v>
          </cell>
        </row>
        <row r="3158">
          <cell r="K3158">
            <v>1</v>
          </cell>
          <cell r="L3158">
            <v>290</v>
          </cell>
          <cell r="M3158">
            <v>0</v>
          </cell>
          <cell r="N3158">
            <v>290</v>
          </cell>
        </row>
        <row r="3159">
          <cell r="A3159" t="str">
            <v>农村低保</v>
          </cell>
        </row>
        <row r="3159">
          <cell r="E3159" t="str">
            <v>二龙</v>
          </cell>
        </row>
        <row r="3159">
          <cell r="K3159">
            <v>2</v>
          </cell>
          <cell r="L3159">
            <v>290</v>
          </cell>
          <cell r="M3159">
            <v>0</v>
          </cell>
          <cell r="N3159">
            <v>580</v>
          </cell>
        </row>
        <row r="3160">
          <cell r="A3160" t="str">
            <v>农村低保</v>
          </cell>
        </row>
        <row r="3160">
          <cell r="E3160" t="str">
            <v>二龙</v>
          </cell>
        </row>
        <row r="3160">
          <cell r="K3160">
            <v>1</v>
          </cell>
          <cell r="L3160">
            <v>290</v>
          </cell>
          <cell r="M3160">
            <v>0</v>
          </cell>
          <cell r="N3160">
            <v>290</v>
          </cell>
        </row>
        <row r="3161">
          <cell r="A3161" t="str">
            <v>农村低保</v>
          </cell>
        </row>
        <row r="3161">
          <cell r="E3161" t="str">
            <v>二龙</v>
          </cell>
        </row>
        <row r="3161">
          <cell r="K3161">
            <v>1</v>
          </cell>
          <cell r="L3161">
            <v>290</v>
          </cell>
          <cell r="M3161">
            <v>0</v>
          </cell>
          <cell r="N3161">
            <v>290</v>
          </cell>
        </row>
        <row r="3162">
          <cell r="A3162" t="str">
            <v>农村低保</v>
          </cell>
        </row>
        <row r="3162">
          <cell r="E3162" t="str">
            <v>二龙</v>
          </cell>
        </row>
        <row r="3162">
          <cell r="K3162">
            <v>1</v>
          </cell>
          <cell r="L3162">
            <v>290</v>
          </cell>
          <cell r="M3162">
            <v>0</v>
          </cell>
          <cell r="N3162">
            <v>290</v>
          </cell>
        </row>
        <row r="3163">
          <cell r="A3163" t="str">
            <v>农村低保</v>
          </cell>
        </row>
        <row r="3163">
          <cell r="E3163" t="str">
            <v>二龙</v>
          </cell>
        </row>
        <row r="3163">
          <cell r="K3163">
            <v>1</v>
          </cell>
          <cell r="L3163">
            <v>290</v>
          </cell>
          <cell r="M3163">
            <v>0</v>
          </cell>
          <cell r="N3163">
            <v>290</v>
          </cell>
        </row>
        <row r="3164">
          <cell r="A3164" t="str">
            <v>农村低保</v>
          </cell>
        </row>
        <row r="3164">
          <cell r="E3164" t="str">
            <v>二龙</v>
          </cell>
        </row>
        <row r="3164">
          <cell r="K3164">
            <v>1</v>
          </cell>
          <cell r="L3164">
            <v>290</v>
          </cell>
          <cell r="M3164">
            <v>0</v>
          </cell>
          <cell r="N3164">
            <v>290</v>
          </cell>
        </row>
        <row r="3165">
          <cell r="A3165" t="str">
            <v>农村低保</v>
          </cell>
        </row>
        <row r="3165">
          <cell r="E3165" t="str">
            <v>二龙</v>
          </cell>
        </row>
        <row r="3165">
          <cell r="K3165">
            <v>1</v>
          </cell>
          <cell r="L3165">
            <v>290</v>
          </cell>
          <cell r="M3165">
            <v>0</v>
          </cell>
          <cell r="N3165">
            <v>290</v>
          </cell>
        </row>
        <row r="3166">
          <cell r="A3166" t="str">
            <v>农村低保</v>
          </cell>
        </row>
        <row r="3166">
          <cell r="E3166" t="str">
            <v>二龙</v>
          </cell>
        </row>
        <row r="3166">
          <cell r="K3166">
            <v>1</v>
          </cell>
          <cell r="L3166">
            <v>290</v>
          </cell>
          <cell r="M3166">
            <v>0</v>
          </cell>
          <cell r="N3166">
            <v>290</v>
          </cell>
        </row>
        <row r="3167">
          <cell r="A3167" t="str">
            <v>农村低保</v>
          </cell>
        </row>
        <row r="3167">
          <cell r="E3167" t="str">
            <v>二龙</v>
          </cell>
        </row>
        <row r="3167">
          <cell r="K3167">
            <v>1</v>
          </cell>
          <cell r="L3167">
            <v>290</v>
          </cell>
          <cell r="M3167">
            <v>0</v>
          </cell>
          <cell r="N3167">
            <v>290</v>
          </cell>
        </row>
        <row r="3168">
          <cell r="A3168" t="str">
            <v>农村低保</v>
          </cell>
        </row>
        <row r="3168">
          <cell r="E3168" t="str">
            <v>二龙</v>
          </cell>
        </row>
        <row r="3168">
          <cell r="K3168">
            <v>1</v>
          </cell>
          <cell r="L3168">
            <v>290</v>
          </cell>
          <cell r="M3168">
            <v>0</v>
          </cell>
          <cell r="N3168">
            <v>290</v>
          </cell>
        </row>
        <row r="3169">
          <cell r="A3169" t="str">
            <v>农村低保</v>
          </cell>
        </row>
        <row r="3169">
          <cell r="E3169" t="str">
            <v>二龙</v>
          </cell>
        </row>
        <row r="3169">
          <cell r="K3169">
            <v>1</v>
          </cell>
          <cell r="L3169">
            <v>290</v>
          </cell>
          <cell r="M3169">
            <v>0</v>
          </cell>
          <cell r="N3169">
            <v>290</v>
          </cell>
        </row>
        <row r="3170">
          <cell r="A3170" t="str">
            <v>农村低保</v>
          </cell>
        </row>
        <row r="3170">
          <cell r="E3170" t="str">
            <v>二龙</v>
          </cell>
        </row>
        <row r="3170">
          <cell r="K3170">
            <v>1</v>
          </cell>
          <cell r="L3170">
            <v>290</v>
          </cell>
          <cell r="M3170">
            <v>0</v>
          </cell>
          <cell r="N3170">
            <v>290</v>
          </cell>
        </row>
        <row r="3171">
          <cell r="A3171" t="str">
            <v>农村低保</v>
          </cell>
        </row>
        <row r="3171">
          <cell r="E3171" t="str">
            <v>二龙</v>
          </cell>
        </row>
        <row r="3171">
          <cell r="K3171">
            <v>1</v>
          </cell>
          <cell r="L3171">
            <v>290</v>
          </cell>
          <cell r="M3171">
            <v>0</v>
          </cell>
          <cell r="N3171">
            <v>290</v>
          </cell>
        </row>
        <row r="3172">
          <cell r="A3172" t="str">
            <v>农村低保</v>
          </cell>
        </row>
        <row r="3172">
          <cell r="E3172" t="str">
            <v>二龙</v>
          </cell>
        </row>
        <row r="3172">
          <cell r="K3172">
            <v>4</v>
          </cell>
          <cell r="L3172">
            <v>290</v>
          </cell>
          <cell r="M3172">
            <v>0</v>
          </cell>
          <cell r="N3172">
            <v>1160</v>
          </cell>
        </row>
        <row r="3173">
          <cell r="A3173" t="str">
            <v>农村低保</v>
          </cell>
        </row>
        <row r="3173">
          <cell r="E3173" t="str">
            <v>二龙</v>
          </cell>
        </row>
        <row r="3173">
          <cell r="K3173">
            <v>1</v>
          </cell>
          <cell r="L3173">
            <v>290</v>
          </cell>
          <cell r="M3173">
            <v>0</v>
          </cell>
          <cell r="N3173">
            <v>290</v>
          </cell>
        </row>
        <row r="3174">
          <cell r="A3174" t="str">
            <v>农村低保</v>
          </cell>
        </row>
        <row r="3174">
          <cell r="E3174" t="str">
            <v>二龙</v>
          </cell>
        </row>
        <row r="3174">
          <cell r="K3174">
            <v>4</v>
          </cell>
          <cell r="L3174">
            <v>290</v>
          </cell>
          <cell r="M3174">
            <v>0</v>
          </cell>
          <cell r="N3174">
            <v>1160</v>
          </cell>
        </row>
        <row r="3175">
          <cell r="A3175" t="str">
            <v>农村低保</v>
          </cell>
        </row>
        <row r="3175">
          <cell r="E3175" t="str">
            <v>二龙</v>
          </cell>
        </row>
        <row r="3175">
          <cell r="K3175">
            <v>1</v>
          </cell>
          <cell r="L3175">
            <v>290</v>
          </cell>
          <cell r="M3175">
            <v>0</v>
          </cell>
          <cell r="N3175">
            <v>290</v>
          </cell>
        </row>
        <row r="3176">
          <cell r="A3176" t="str">
            <v>农村低保</v>
          </cell>
        </row>
        <row r="3176">
          <cell r="E3176" t="str">
            <v>二龙</v>
          </cell>
        </row>
        <row r="3176">
          <cell r="K3176">
            <v>2</v>
          </cell>
          <cell r="L3176">
            <v>405</v>
          </cell>
          <cell r="M3176">
            <v>0</v>
          </cell>
          <cell r="N3176">
            <v>810</v>
          </cell>
        </row>
        <row r="3177">
          <cell r="A3177" t="str">
            <v>农村低保</v>
          </cell>
        </row>
        <row r="3177">
          <cell r="E3177" t="str">
            <v>二龙</v>
          </cell>
        </row>
        <row r="3177">
          <cell r="K3177">
            <v>1</v>
          </cell>
          <cell r="L3177">
            <v>290</v>
          </cell>
          <cell r="M3177">
            <v>0</v>
          </cell>
          <cell r="N3177">
            <v>290</v>
          </cell>
        </row>
        <row r="3178">
          <cell r="A3178" t="str">
            <v>农村低保</v>
          </cell>
        </row>
        <row r="3178">
          <cell r="E3178" t="str">
            <v>二龙</v>
          </cell>
        </row>
        <row r="3178">
          <cell r="K3178">
            <v>1</v>
          </cell>
          <cell r="L3178">
            <v>290</v>
          </cell>
          <cell r="M3178">
            <v>0</v>
          </cell>
          <cell r="N3178">
            <v>290</v>
          </cell>
        </row>
        <row r="3179">
          <cell r="A3179" t="str">
            <v>农村低保</v>
          </cell>
        </row>
        <row r="3179">
          <cell r="E3179" t="str">
            <v>二龙</v>
          </cell>
        </row>
        <row r="3179">
          <cell r="K3179">
            <v>1</v>
          </cell>
          <cell r="L3179">
            <v>290</v>
          </cell>
          <cell r="M3179">
            <v>0</v>
          </cell>
          <cell r="N3179">
            <v>290</v>
          </cell>
        </row>
        <row r="3180">
          <cell r="A3180" t="str">
            <v>农村低保</v>
          </cell>
        </row>
        <row r="3180">
          <cell r="E3180" t="str">
            <v>二龙</v>
          </cell>
        </row>
        <row r="3180">
          <cell r="K3180">
            <v>4</v>
          </cell>
          <cell r="L3180">
            <v>405</v>
          </cell>
          <cell r="M3180">
            <v>0</v>
          </cell>
          <cell r="N3180">
            <v>1620</v>
          </cell>
        </row>
        <row r="3181">
          <cell r="A3181" t="str">
            <v>农村低保</v>
          </cell>
        </row>
        <row r="3181">
          <cell r="E3181" t="str">
            <v>二龙</v>
          </cell>
        </row>
        <row r="3181">
          <cell r="K3181">
            <v>2</v>
          </cell>
          <cell r="L3181">
            <v>290</v>
          </cell>
          <cell r="M3181">
            <v>0</v>
          </cell>
          <cell r="N3181">
            <v>580</v>
          </cell>
        </row>
        <row r="3182">
          <cell r="A3182" t="str">
            <v>农村低保</v>
          </cell>
        </row>
        <row r="3182">
          <cell r="E3182" t="str">
            <v>二龙</v>
          </cell>
        </row>
        <row r="3182">
          <cell r="K3182">
            <v>2</v>
          </cell>
          <cell r="L3182">
            <v>405</v>
          </cell>
          <cell r="M3182">
            <v>0</v>
          </cell>
          <cell r="N3182">
            <v>810</v>
          </cell>
        </row>
        <row r="3183">
          <cell r="A3183" t="str">
            <v>农村低保</v>
          </cell>
        </row>
        <row r="3183">
          <cell r="E3183" t="str">
            <v>二龙</v>
          </cell>
        </row>
        <row r="3183">
          <cell r="K3183">
            <v>1</v>
          </cell>
          <cell r="L3183">
            <v>290</v>
          </cell>
          <cell r="M3183">
            <v>0</v>
          </cell>
          <cell r="N3183">
            <v>290</v>
          </cell>
        </row>
        <row r="3184">
          <cell r="A3184" t="str">
            <v>农村低保</v>
          </cell>
        </row>
        <row r="3184">
          <cell r="E3184" t="str">
            <v>二龙</v>
          </cell>
        </row>
        <row r="3184">
          <cell r="K3184">
            <v>4</v>
          </cell>
          <cell r="L3184">
            <v>290</v>
          </cell>
          <cell r="M3184">
            <v>0</v>
          </cell>
          <cell r="N3184">
            <v>1160</v>
          </cell>
        </row>
        <row r="3185">
          <cell r="A3185" t="str">
            <v>农村低保</v>
          </cell>
        </row>
        <row r="3185">
          <cell r="E3185" t="str">
            <v>二龙</v>
          </cell>
        </row>
        <row r="3185">
          <cell r="K3185">
            <v>1</v>
          </cell>
          <cell r="L3185">
            <v>290</v>
          </cell>
          <cell r="M3185">
            <v>0</v>
          </cell>
          <cell r="N3185">
            <v>290</v>
          </cell>
        </row>
        <row r="3186">
          <cell r="A3186" t="str">
            <v>农村低保</v>
          </cell>
        </row>
        <row r="3186">
          <cell r="E3186" t="str">
            <v>二龙</v>
          </cell>
        </row>
        <row r="3186">
          <cell r="K3186">
            <v>1</v>
          </cell>
          <cell r="L3186">
            <v>290</v>
          </cell>
          <cell r="M3186">
            <v>0</v>
          </cell>
          <cell r="N3186">
            <v>290</v>
          </cell>
        </row>
        <row r="3187">
          <cell r="A3187" t="str">
            <v>农村低保</v>
          </cell>
        </row>
        <row r="3187">
          <cell r="E3187" t="str">
            <v>二龙</v>
          </cell>
        </row>
        <row r="3187">
          <cell r="K3187">
            <v>3</v>
          </cell>
          <cell r="L3187">
            <v>290</v>
          </cell>
          <cell r="M3187">
            <v>0</v>
          </cell>
          <cell r="N3187">
            <v>870</v>
          </cell>
        </row>
        <row r="3188">
          <cell r="A3188" t="str">
            <v>农村低保</v>
          </cell>
        </row>
        <row r="3188">
          <cell r="E3188" t="str">
            <v>二龙</v>
          </cell>
        </row>
        <row r="3188">
          <cell r="K3188">
            <v>1</v>
          </cell>
          <cell r="L3188">
            <v>290</v>
          </cell>
          <cell r="M3188">
            <v>0</v>
          </cell>
          <cell r="N3188">
            <v>290</v>
          </cell>
        </row>
        <row r="3189">
          <cell r="A3189" t="str">
            <v>农村低保</v>
          </cell>
        </row>
        <row r="3189">
          <cell r="E3189" t="str">
            <v>二龙</v>
          </cell>
        </row>
        <row r="3189">
          <cell r="K3189">
            <v>1</v>
          </cell>
          <cell r="L3189">
            <v>290</v>
          </cell>
          <cell r="M3189">
            <v>0</v>
          </cell>
          <cell r="N3189">
            <v>290</v>
          </cell>
        </row>
        <row r="3190">
          <cell r="A3190" t="str">
            <v>农村低保</v>
          </cell>
        </row>
        <row r="3190">
          <cell r="E3190" t="str">
            <v>二龙</v>
          </cell>
        </row>
        <row r="3190">
          <cell r="K3190">
            <v>1</v>
          </cell>
          <cell r="L3190">
            <v>290</v>
          </cell>
          <cell r="M3190">
            <v>0</v>
          </cell>
          <cell r="N3190">
            <v>290</v>
          </cell>
        </row>
        <row r="3191">
          <cell r="A3191" t="str">
            <v>农村低保</v>
          </cell>
        </row>
        <row r="3191">
          <cell r="E3191" t="str">
            <v>二龙</v>
          </cell>
        </row>
        <row r="3191">
          <cell r="K3191">
            <v>2</v>
          </cell>
          <cell r="L3191">
            <v>290</v>
          </cell>
          <cell r="M3191">
            <v>0</v>
          </cell>
          <cell r="N3191">
            <v>580</v>
          </cell>
        </row>
        <row r="3192">
          <cell r="A3192" t="str">
            <v>农村低保</v>
          </cell>
        </row>
        <row r="3192">
          <cell r="E3192" t="str">
            <v>二龙</v>
          </cell>
        </row>
        <row r="3192">
          <cell r="K3192">
            <v>1</v>
          </cell>
          <cell r="L3192">
            <v>290</v>
          </cell>
          <cell r="M3192">
            <v>0</v>
          </cell>
          <cell r="N3192">
            <v>290</v>
          </cell>
        </row>
        <row r="3193">
          <cell r="A3193" t="str">
            <v>农村低保</v>
          </cell>
        </row>
        <row r="3193">
          <cell r="E3193" t="str">
            <v>二龙</v>
          </cell>
        </row>
        <row r="3193">
          <cell r="K3193">
            <v>1</v>
          </cell>
          <cell r="L3193">
            <v>290</v>
          </cell>
          <cell r="M3193">
            <v>0</v>
          </cell>
          <cell r="N3193">
            <v>290</v>
          </cell>
        </row>
        <row r="3194">
          <cell r="A3194" t="str">
            <v>农村低保</v>
          </cell>
        </row>
        <row r="3194">
          <cell r="E3194" t="str">
            <v>二龙</v>
          </cell>
        </row>
        <row r="3194">
          <cell r="K3194">
            <v>1</v>
          </cell>
          <cell r="L3194">
            <v>290</v>
          </cell>
          <cell r="M3194">
            <v>0</v>
          </cell>
          <cell r="N3194">
            <v>290</v>
          </cell>
        </row>
        <row r="3195">
          <cell r="A3195" t="str">
            <v>农村低保</v>
          </cell>
        </row>
        <row r="3195">
          <cell r="E3195" t="str">
            <v>二龙</v>
          </cell>
        </row>
        <row r="3195">
          <cell r="K3195">
            <v>1</v>
          </cell>
          <cell r="L3195">
            <v>290</v>
          </cell>
          <cell r="M3195">
            <v>0</v>
          </cell>
          <cell r="N3195">
            <v>290</v>
          </cell>
        </row>
        <row r="3196">
          <cell r="A3196" t="str">
            <v>农村低保</v>
          </cell>
        </row>
        <row r="3196">
          <cell r="E3196" t="str">
            <v>二龙</v>
          </cell>
        </row>
        <row r="3196">
          <cell r="K3196">
            <v>2</v>
          </cell>
          <cell r="L3196">
            <v>290</v>
          </cell>
          <cell r="M3196">
            <v>0</v>
          </cell>
          <cell r="N3196">
            <v>580</v>
          </cell>
        </row>
        <row r="3197">
          <cell r="A3197" t="str">
            <v>农村低保</v>
          </cell>
        </row>
        <row r="3197">
          <cell r="E3197" t="str">
            <v>二龙</v>
          </cell>
        </row>
        <row r="3197">
          <cell r="K3197">
            <v>1</v>
          </cell>
          <cell r="L3197">
            <v>290</v>
          </cell>
          <cell r="M3197">
            <v>0</v>
          </cell>
          <cell r="N3197">
            <v>290</v>
          </cell>
        </row>
        <row r="3198">
          <cell r="A3198" t="str">
            <v>农村低保</v>
          </cell>
        </row>
        <row r="3198">
          <cell r="E3198" t="str">
            <v>二龙</v>
          </cell>
        </row>
        <row r="3198">
          <cell r="K3198">
            <v>2</v>
          </cell>
          <cell r="L3198">
            <v>290</v>
          </cell>
          <cell r="M3198">
            <v>0</v>
          </cell>
          <cell r="N3198">
            <v>580</v>
          </cell>
        </row>
        <row r="3199">
          <cell r="A3199" t="str">
            <v>农村低保</v>
          </cell>
        </row>
        <row r="3199">
          <cell r="E3199" t="str">
            <v>二龙</v>
          </cell>
        </row>
        <row r="3199">
          <cell r="K3199">
            <v>1</v>
          </cell>
          <cell r="L3199">
            <v>290</v>
          </cell>
          <cell r="M3199">
            <v>0</v>
          </cell>
          <cell r="N3199">
            <v>290</v>
          </cell>
        </row>
        <row r="3200">
          <cell r="A3200" t="str">
            <v>农村低保</v>
          </cell>
        </row>
        <row r="3200">
          <cell r="E3200" t="str">
            <v>二龙</v>
          </cell>
        </row>
        <row r="3200">
          <cell r="K3200">
            <v>3</v>
          </cell>
          <cell r="L3200">
            <v>290</v>
          </cell>
          <cell r="M3200">
            <v>0</v>
          </cell>
          <cell r="N3200">
            <v>870</v>
          </cell>
        </row>
        <row r="3201">
          <cell r="A3201" t="str">
            <v>农村低保</v>
          </cell>
        </row>
        <row r="3201">
          <cell r="E3201" t="str">
            <v>二龙</v>
          </cell>
        </row>
        <row r="3201">
          <cell r="K3201">
            <v>1</v>
          </cell>
          <cell r="L3201">
            <v>290</v>
          </cell>
          <cell r="M3201">
            <v>0</v>
          </cell>
          <cell r="N3201">
            <v>290</v>
          </cell>
        </row>
        <row r="3202">
          <cell r="A3202" t="str">
            <v>农村低保</v>
          </cell>
        </row>
        <row r="3202">
          <cell r="E3202" t="str">
            <v>二龙</v>
          </cell>
        </row>
        <row r="3202">
          <cell r="K3202">
            <v>1</v>
          </cell>
          <cell r="L3202">
            <v>290</v>
          </cell>
          <cell r="M3202">
            <v>0</v>
          </cell>
          <cell r="N3202">
            <v>290</v>
          </cell>
        </row>
        <row r="3203">
          <cell r="A3203" t="str">
            <v>农村低保</v>
          </cell>
        </row>
        <row r="3203">
          <cell r="E3203" t="str">
            <v>二龙</v>
          </cell>
        </row>
        <row r="3203">
          <cell r="K3203">
            <v>2</v>
          </cell>
          <cell r="L3203">
            <v>290</v>
          </cell>
          <cell r="M3203">
            <v>0</v>
          </cell>
          <cell r="N3203">
            <v>580</v>
          </cell>
        </row>
        <row r="3204">
          <cell r="A3204" t="str">
            <v>农村低保</v>
          </cell>
        </row>
        <row r="3204">
          <cell r="E3204" t="str">
            <v>二龙</v>
          </cell>
        </row>
        <row r="3204">
          <cell r="K3204">
            <v>2</v>
          </cell>
          <cell r="L3204">
            <v>290</v>
          </cell>
          <cell r="M3204">
            <v>0</v>
          </cell>
          <cell r="N3204">
            <v>580</v>
          </cell>
        </row>
        <row r="3205">
          <cell r="A3205" t="str">
            <v>农村低保</v>
          </cell>
        </row>
        <row r="3205">
          <cell r="E3205" t="str">
            <v>二龙</v>
          </cell>
        </row>
        <row r="3205">
          <cell r="K3205">
            <v>1</v>
          </cell>
          <cell r="L3205">
            <v>290</v>
          </cell>
          <cell r="M3205">
            <v>0</v>
          </cell>
          <cell r="N3205">
            <v>290</v>
          </cell>
        </row>
        <row r="3206">
          <cell r="A3206" t="str">
            <v>农村低保</v>
          </cell>
        </row>
        <row r="3206">
          <cell r="E3206" t="str">
            <v>二龙</v>
          </cell>
        </row>
        <row r="3206">
          <cell r="K3206">
            <v>2</v>
          </cell>
          <cell r="L3206">
            <v>290</v>
          </cell>
          <cell r="M3206">
            <v>0</v>
          </cell>
          <cell r="N3206">
            <v>580</v>
          </cell>
        </row>
        <row r="3207">
          <cell r="A3207" t="str">
            <v>农村低保</v>
          </cell>
        </row>
        <row r="3207">
          <cell r="E3207" t="str">
            <v>二龙</v>
          </cell>
        </row>
        <row r="3207">
          <cell r="K3207">
            <v>2</v>
          </cell>
          <cell r="L3207">
            <v>290</v>
          </cell>
          <cell r="M3207">
            <v>0</v>
          </cell>
          <cell r="N3207">
            <v>580</v>
          </cell>
        </row>
        <row r="3208">
          <cell r="A3208" t="str">
            <v>农村低保</v>
          </cell>
        </row>
        <row r="3208">
          <cell r="E3208" t="str">
            <v>二龙</v>
          </cell>
        </row>
        <row r="3208">
          <cell r="K3208">
            <v>1</v>
          </cell>
          <cell r="L3208">
            <v>290</v>
          </cell>
          <cell r="M3208">
            <v>0</v>
          </cell>
          <cell r="N3208">
            <v>290</v>
          </cell>
        </row>
        <row r="3209">
          <cell r="A3209" t="str">
            <v>农村低保</v>
          </cell>
        </row>
        <row r="3209">
          <cell r="E3209" t="str">
            <v>二龙</v>
          </cell>
        </row>
        <row r="3209">
          <cell r="K3209">
            <v>1</v>
          </cell>
          <cell r="L3209">
            <v>290</v>
          </cell>
          <cell r="M3209">
            <v>0</v>
          </cell>
          <cell r="N3209">
            <v>290</v>
          </cell>
        </row>
        <row r="3210">
          <cell r="A3210" t="str">
            <v>农村低保</v>
          </cell>
        </row>
        <row r="3210">
          <cell r="E3210" t="str">
            <v>二龙</v>
          </cell>
        </row>
        <row r="3210">
          <cell r="K3210">
            <v>1</v>
          </cell>
          <cell r="L3210">
            <v>290</v>
          </cell>
          <cell r="M3210">
            <v>0</v>
          </cell>
          <cell r="N3210">
            <v>290</v>
          </cell>
        </row>
        <row r="3211">
          <cell r="A3211" t="str">
            <v>农村低保</v>
          </cell>
        </row>
        <row r="3211">
          <cell r="E3211" t="str">
            <v>二龙</v>
          </cell>
        </row>
        <row r="3211">
          <cell r="K3211">
            <v>1</v>
          </cell>
          <cell r="L3211">
            <v>290</v>
          </cell>
          <cell r="M3211">
            <v>0</v>
          </cell>
          <cell r="N3211">
            <v>290</v>
          </cell>
        </row>
        <row r="3212">
          <cell r="A3212" t="str">
            <v>农村低保</v>
          </cell>
        </row>
        <row r="3212">
          <cell r="E3212" t="str">
            <v>二龙</v>
          </cell>
        </row>
        <row r="3212">
          <cell r="K3212">
            <v>2</v>
          </cell>
          <cell r="L3212">
            <v>290</v>
          </cell>
          <cell r="M3212">
            <v>0</v>
          </cell>
          <cell r="N3212">
            <v>580</v>
          </cell>
        </row>
        <row r="3213">
          <cell r="A3213" t="str">
            <v>农村低保</v>
          </cell>
        </row>
        <row r="3213">
          <cell r="E3213" t="str">
            <v>二龙</v>
          </cell>
        </row>
        <row r="3213">
          <cell r="K3213">
            <v>2</v>
          </cell>
          <cell r="L3213">
            <v>290</v>
          </cell>
          <cell r="M3213">
            <v>0</v>
          </cell>
          <cell r="N3213">
            <v>580</v>
          </cell>
        </row>
        <row r="3214">
          <cell r="A3214" t="str">
            <v>农村低保</v>
          </cell>
        </row>
        <row r="3214">
          <cell r="E3214" t="str">
            <v>二龙</v>
          </cell>
        </row>
        <row r="3214">
          <cell r="K3214">
            <v>1</v>
          </cell>
          <cell r="L3214">
            <v>290</v>
          </cell>
          <cell r="M3214">
            <v>0</v>
          </cell>
          <cell r="N3214">
            <v>290</v>
          </cell>
        </row>
        <row r="3215">
          <cell r="A3215" t="str">
            <v>农村低保</v>
          </cell>
        </row>
        <row r="3215">
          <cell r="E3215" t="str">
            <v>二龙</v>
          </cell>
        </row>
        <row r="3215">
          <cell r="K3215">
            <v>1</v>
          </cell>
          <cell r="L3215">
            <v>290</v>
          </cell>
          <cell r="M3215">
            <v>0</v>
          </cell>
          <cell r="N3215">
            <v>290</v>
          </cell>
        </row>
        <row r="3216">
          <cell r="A3216" t="str">
            <v>农村低保</v>
          </cell>
        </row>
        <row r="3216">
          <cell r="E3216" t="str">
            <v>二龙</v>
          </cell>
        </row>
        <row r="3216">
          <cell r="K3216">
            <v>1</v>
          </cell>
          <cell r="L3216">
            <v>290</v>
          </cell>
          <cell r="M3216">
            <v>0</v>
          </cell>
          <cell r="N3216">
            <v>290</v>
          </cell>
        </row>
        <row r="3217">
          <cell r="A3217" t="str">
            <v>农村低保</v>
          </cell>
        </row>
        <row r="3217">
          <cell r="E3217" t="str">
            <v>二龙</v>
          </cell>
        </row>
        <row r="3217">
          <cell r="K3217">
            <v>1</v>
          </cell>
          <cell r="L3217">
            <v>290</v>
          </cell>
          <cell r="M3217">
            <v>0</v>
          </cell>
          <cell r="N3217">
            <v>290</v>
          </cell>
        </row>
        <row r="3218">
          <cell r="A3218" t="str">
            <v>农村低保</v>
          </cell>
        </row>
        <row r="3218">
          <cell r="E3218" t="str">
            <v>二龙</v>
          </cell>
        </row>
        <row r="3218">
          <cell r="K3218">
            <v>2</v>
          </cell>
          <cell r="L3218">
            <v>290</v>
          </cell>
          <cell r="M3218">
            <v>0</v>
          </cell>
          <cell r="N3218">
            <v>580</v>
          </cell>
        </row>
        <row r="3219">
          <cell r="A3219" t="str">
            <v>农村低保</v>
          </cell>
        </row>
        <row r="3219">
          <cell r="E3219" t="str">
            <v>二龙</v>
          </cell>
        </row>
        <row r="3219">
          <cell r="K3219">
            <v>1</v>
          </cell>
          <cell r="L3219">
            <v>290</v>
          </cell>
          <cell r="M3219">
            <v>0</v>
          </cell>
          <cell r="N3219">
            <v>290</v>
          </cell>
        </row>
        <row r="3220">
          <cell r="A3220" t="str">
            <v>农村低保</v>
          </cell>
        </row>
        <row r="3220">
          <cell r="E3220" t="str">
            <v>二龙</v>
          </cell>
        </row>
        <row r="3220">
          <cell r="K3220">
            <v>1</v>
          </cell>
          <cell r="L3220">
            <v>290</v>
          </cell>
          <cell r="M3220">
            <v>0</v>
          </cell>
          <cell r="N3220">
            <v>290</v>
          </cell>
        </row>
        <row r="3221">
          <cell r="A3221" t="str">
            <v>农村低保</v>
          </cell>
        </row>
        <row r="3221">
          <cell r="E3221" t="str">
            <v>二龙</v>
          </cell>
        </row>
        <row r="3221">
          <cell r="K3221">
            <v>1</v>
          </cell>
          <cell r="L3221">
            <v>290</v>
          </cell>
          <cell r="M3221">
            <v>0</v>
          </cell>
          <cell r="N3221">
            <v>290</v>
          </cell>
        </row>
        <row r="3222">
          <cell r="A3222" t="str">
            <v>农村低保</v>
          </cell>
        </row>
        <row r="3222">
          <cell r="E3222" t="str">
            <v>二龙</v>
          </cell>
        </row>
        <row r="3222">
          <cell r="K3222">
            <v>1</v>
          </cell>
          <cell r="L3222">
            <v>290</v>
          </cell>
          <cell r="M3222">
            <v>0</v>
          </cell>
          <cell r="N3222">
            <v>290</v>
          </cell>
        </row>
        <row r="3223">
          <cell r="A3223" t="str">
            <v>农村低保</v>
          </cell>
        </row>
        <row r="3223">
          <cell r="E3223" t="str">
            <v>二龙</v>
          </cell>
        </row>
        <row r="3223">
          <cell r="K3223">
            <v>1</v>
          </cell>
          <cell r="L3223">
            <v>290</v>
          </cell>
          <cell r="M3223">
            <v>0</v>
          </cell>
          <cell r="N3223">
            <v>290</v>
          </cell>
        </row>
        <row r="3224">
          <cell r="A3224" t="str">
            <v>农村低保</v>
          </cell>
        </row>
        <row r="3224">
          <cell r="E3224" t="str">
            <v>二龙</v>
          </cell>
        </row>
        <row r="3224">
          <cell r="K3224">
            <v>2</v>
          </cell>
          <cell r="L3224">
            <v>290</v>
          </cell>
          <cell r="M3224">
            <v>0</v>
          </cell>
          <cell r="N3224">
            <v>580</v>
          </cell>
        </row>
        <row r="3225">
          <cell r="A3225" t="str">
            <v>农村低保</v>
          </cell>
        </row>
        <row r="3225">
          <cell r="E3225" t="str">
            <v>二龙</v>
          </cell>
        </row>
        <row r="3225">
          <cell r="K3225">
            <v>1</v>
          </cell>
          <cell r="L3225">
            <v>290</v>
          </cell>
          <cell r="M3225">
            <v>0</v>
          </cell>
          <cell r="N3225">
            <v>290</v>
          </cell>
        </row>
        <row r="3226">
          <cell r="A3226" t="str">
            <v>农村低保</v>
          </cell>
        </row>
        <row r="3226">
          <cell r="E3226" t="str">
            <v>二龙</v>
          </cell>
        </row>
        <row r="3226">
          <cell r="K3226">
            <v>1</v>
          </cell>
          <cell r="L3226">
            <v>290</v>
          </cell>
          <cell r="M3226">
            <v>0</v>
          </cell>
          <cell r="N3226">
            <v>290</v>
          </cell>
        </row>
        <row r="3227">
          <cell r="A3227" t="str">
            <v>农村低保</v>
          </cell>
        </row>
        <row r="3227">
          <cell r="E3227" t="str">
            <v>二龙</v>
          </cell>
        </row>
        <row r="3227">
          <cell r="K3227">
            <v>1</v>
          </cell>
          <cell r="L3227">
            <v>290</v>
          </cell>
          <cell r="M3227">
            <v>0</v>
          </cell>
          <cell r="N3227">
            <v>290</v>
          </cell>
        </row>
        <row r="3228">
          <cell r="A3228" t="str">
            <v>农村低保</v>
          </cell>
        </row>
        <row r="3228">
          <cell r="E3228" t="str">
            <v>二龙</v>
          </cell>
        </row>
        <row r="3228">
          <cell r="K3228">
            <v>2</v>
          </cell>
          <cell r="L3228">
            <v>290</v>
          </cell>
          <cell r="M3228">
            <v>0</v>
          </cell>
          <cell r="N3228">
            <v>580</v>
          </cell>
        </row>
        <row r="3229">
          <cell r="A3229" t="str">
            <v>农村低保</v>
          </cell>
        </row>
        <row r="3229">
          <cell r="E3229" t="str">
            <v>二龙</v>
          </cell>
        </row>
        <row r="3229">
          <cell r="K3229">
            <v>1</v>
          </cell>
          <cell r="L3229">
            <v>290</v>
          </cell>
          <cell r="M3229">
            <v>0</v>
          </cell>
          <cell r="N3229">
            <v>290</v>
          </cell>
        </row>
        <row r="3230">
          <cell r="A3230" t="str">
            <v>农村低保</v>
          </cell>
        </row>
        <row r="3230">
          <cell r="E3230" t="str">
            <v>二龙</v>
          </cell>
        </row>
        <row r="3230">
          <cell r="K3230">
            <v>1</v>
          </cell>
          <cell r="L3230">
            <v>290</v>
          </cell>
          <cell r="M3230">
            <v>0</v>
          </cell>
          <cell r="N3230">
            <v>290</v>
          </cell>
        </row>
        <row r="3231">
          <cell r="A3231" t="str">
            <v>农村低保</v>
          </cell>
        </row>
        <row r="3231">
          <cell r="E3231" t="str">
            <v>二龙</v>
          </cell>
        </row>
        <row r="3231">
          <cell r="K3231">
            <v>1</v>
          </cell>
          <cell r="L3231">
            <v>290</v>
          </cell>
          <cell r="M3231">
            <v>0</v>
          </cell>
          <cell r="N3231">
            <v>290</v>
          </cell>
        </row>
        <row r="3232">
          <cell r="A3232" t="str">
            <v>农村低保</v>
          </cell>
        </row>
        <row r="3232">
          <cell r="E3232" t="str">
            <v>二龙</v>
          </cell>
        </row>
        <row r="3232">
          <cell r="K3232">
            <v>1</v>
          </cell>
          <cell r="L3232">
            <v>290</v>
          </cell>
          <cell r="M3232">
            <v>0</v>
          </cell>
          <cell r="N3232">
            <v>290</v>
          </cell>
        </row>
        <row r="3233">
          <cell r="A3233" t="str">
            <v>农村低保</v>
          </cell>
        </row>
        <row r="3233">
          <cell r="E3233" t="str">
            <v>二龙</v>
          </cell>
        </row>
        <row r="3233">
          <cell r="K3233">
            <v>1</v>
          </cell>
          <cell r="L3233">
            <v>290</v>
          </cell>
          <cell r="M3233">
            <v>0</v>
          </cell>
          <cell r="N3233">
            <v>290</v>
          </cell>
        </row>
        <row r="3234">
          <cell r="A3234" t="str">
            <v>农村低保</v>
          </cell>
        </row>
        <row r="3234">
          <cell r="E3234" t="str">
            <v>二龙</v>
          </cell>
        </row>
        <row r="3234">
          <cell r="K3234">
            <v>2</v>
          </cell>
          <cell r="L3234">
            <v>290</v>
          </cell>
          <cell r="M3234">
            <v>0</v>
          </cell>
          <cell r="N3234">
            <v>580</v>
          </cell>
        </row>
        <row r="3235">
          <cell r="A3235" t="str">
            <v>农村低保</v>
          </cell>
        </row>
        <row r="3235">
          <cell r="E3235" t="str">
            <v>二龙</v>
          </cell>
        </row>
        <row r="3235">
          <cell r="K3235">
            <v>1</v>
          </cell>
          <cell r="L3235">
            <v>290</v>
          </cell>
          <cell r="M3235">
            <v>0</v>
          </cell>
          <cell r="N3235">
            <v>290</v>
          </cell>
        </row>
        <row r="3236">
          <cell r="A3236" t="str">
            <v>农村低保</v>
          </cell>
        </row>
        <row r="3236">
          <cell r="E3236" t="str">
            <v>二龙</v>
          </cell>
        </row>
        <row r="3236">
          <cell r="K3236">
            <v>1</v>
          </cell>
          <cell r="L3236">
            <v>290</v>
          </cell>
          <cell r="M3236">
            <v>0</v>
          </cell>
          <cell r="N3236">
            <v>290</v>
          </cell>
        </row>
        <row r="3237">
          <cell r="A3237" t="str">
            <v>农村低保</v>
          </cell>
        </row>
        <row r="3237">
          <cell r="E3237" t="str">
            <v>二龙</v>
          </cell>
        </row>
        <row r="3237">
          <cell r="K3237">
            <v>1</v>
          </cell>
          <cell r="L3237">
            <v>290</v>
          </cell>
          <cell r="M3237">
            <v>0</v>
          </cell>
          <cell r="N3237">
            <v>290</v>
          </cell>
        </row>
        <row r="3238">
          <cell r="A3238" t="str">
            <v>农村低保</v>
          </cell>
        </row>
        <row r="3238">
          <cell r="E3238" t="str">
            <v>二龙</v>
          </cell>
        </row>
        <row r="3238">
          <cell r="K3238">
            <v>1</v>
          </cell>
          <cell r="L3238">
            <v>290</v>
          </cell>
          <cell r="M3238">
            <v>0</v>
          </cell>
          <cell r="N3238">
            <v>290</v>
          </cell>
        </row>
        <row r="3239">
          <cell r="A3239" t="str">
            <v>农村低保</v>
          </cell>
        </row>
        <row r="3239">
          <cell r="E3239" t="str">
            <v>二龙</v>
          </cell>
        </row>
        <row r="3239">
          <cell r="K3239">
            <v>2</v>
          </cell>
          <cell r="L3239">
            <v>290</v>
          </cell>
          <cell r="M3239">
            <v>0</v>
          </cell>
          <cell r="N3239">
            <v>580</v>
          </cell>
        </row>
        <row r="3240">
          <cell r="A3240" t="str">
            <v>农村低保</v>
          </cell>
        </row>
        <row r="3240">
          <cell r="E3240" t="str">
            <v>二龙</v>
          </cell>
        </row>
        <row r="3240">
          <cell r="K3240">
            <v>2</v>
          </cell>
          <cell r="L3240">
            <v>290</v>
          </cell>
          <cell r="M3240">
            <v>0</v>
          </cell>
          <cell r="N3240">
            <v>580</v>
          </cell>
        </row>
        <row r="3241">
          <cell r="A3241" t="str">
            <v>农村低保</v>
          </cell>
        </row>
        <row r="3241">
          <cell r="E3241" t="str">
            <v>二龙</v>
          </cell>
        </row>
        <row r="3241">
          <cell r="K3241">
            <v>2</v>
          </cell>
          <cell r="L3241">
            <v>290</v>
          </cell>
          <cell r="M3241">
            <v>0</v>
          </cell>
          <cell r="N3241">
            <v>580</v>
          </cell>
        </row>
        <row r="3242">
          <cell r="A3242" t="str">
            <v>农村低保</v>
          </cell>
        </row>
        <row r="3242">
          <cell r="E3242" t="str">
            <v>二龙</v>
          </cell>
        </row>
        <row r="3242">
          <cell r="K3242">
            <v>1</v>
          </cell>
          <cell r="L3242">
            <v>290</v>
          </cell>
          <cell r="M3242">
            <v>0</v>
          </cell>
          <cell r="N3242">
            <v>290</v>
          </cell>
        </row>
        <row r="3243">
          <cell r="A3243" t="str">
            <v>农村低保</v>
          </cell>
        </row>
        <row r="3243">
          <cell r="E3243" t="str">
            <v>二龙</v>
          </cell>
        </row>
        <row r="3243">
          <cell r="K3243">
            <v>1</v>
          </cell>
          <cell r="L3243">
            <v>290</v>
          </cell>
          <cell r="M3243">
            <v>0</v>
          </cell>
          <cell r="N3243">
            <v>290</v>
          </cell>
        </row>
        <row r="3244">
          <cell r="A3244" t="str">
            <v>农村低保</v>
          </cell>
        </row>
        <row r="3244">
          <cell r="E3244" t="str">
            <v>二龙</v>
          </cell>
        </row>
        <row r="3244">
          <cell r="K3244">
            <v>1</v>
          </cell>
          <cell r="L3244">
            <v>290</v>
          </cell>
          <cell r="M3244">
            <v>0</v>
          </cell>
          <cell r="N3244">
            <v>290</v>
          </cell>
        </row>
        <row r="3245">
          <cell r="A3245" t="str">
            <v>农村低保</v>
          </cell>
        </row>
        <row r="3245">
          <cell r="E3245" t="str">
            <v>二龙</v>
          </cell>
        </row>
        <row r="3245">
          <cell r="K3245">
            <v>2</v>
          </cell>
          <cell r="L3245">
            <v>290</v>
          </cell>
          <cell r="M3245">
            <v>0</v>
          </cell>
          <cell r="N3245">
            <v>580</v>
          </cell>
        </row>
        <row r="3246">
          <cell r="A3246" t="str">
            <v>农村低保</v>
          </cell>
        </row>
        <row r="3246">
          <cell r="E3246" t="str">
            <v>二龙</v>
          </cell>
        </row>
        <row r="3246">
          <cell r="K3246">
            <v>2</v>
          </cell>
          <cell r="L3246">
            <v>290</v>
          </cell>
          <cell r="M3246">
            <v>0</v>
          </cell>
          <cell r="N3246">
            <v>580</v>
          </cell>
        </row>
        <row r="3247">
          <cell r="A3247" t="str">
            <v>农村低保</v>
          </cell>
        </row>
        <row r="3247">
          <cell r="E3247" t="str">
            <v>二龙</v>
          </cell>
        </row>
        <row r="3247">
          <cell r="K3247">
            <v>2</v>
          </cell>
          <cell r="L3247">
            <v>290</v>
          </cell>
          <cell r="M3247">
            <v>0</v>
          </cell>
          <cell r="N3247">
            <v>580</v>
          </cell>
        </row>
        <row r="3248">
          <cell r="A3248" t="str">
            <v>农村低保</v>
          </cell>
        </row>
        <row r="3248">
          <cell r="E3248" t="str">
            <v>二龙</v>
          </cell>
        </row>
        <row r="3248">
          <cell r="K3248">
            <v>1</v>
          </cell>
          <cell r="L3248">
            <v>290</v>
          </cell>
          <cell r="M3248">
            <v>0</v>
          </cell>
          <cell r="N3248">
            <v>290</v>
          </cell>
        </row>
        <row r="3249">
          <cell r="A3249" t="str">
            <v>农村低保</v>
          </cell>
        </row>
        <row r="3249">
          <cell r="E3249" t="str">
            <v>二龙</v>
          </cell>
        </row>
        <row r="3249">
          <cell r="K3249">
            <v>3</v>
          </cell>
          <cell r="L3249">
            <v>290</v>
          </cell>
          <cell r="M3249">
            <v>0</v>
          </cell>
          <cell r="N3249">
            <v>870</v>
          </cell>
        </row>
        <row r="3250">
          <cell r="A3250" t="str">
            <v>农村低保</v>
          </cell>
        </row>
        <row r="3250">
          <cell r="E3250" t="str">
            <v>二龙</v>
          </cell>
        </row>
        <row r="3250">
          <cell r="K3250">
            <v>1</v>
          </cell>
          <cell r="L3250">
            <v>290</v>
          </cell>
          <cell r="M3250">
            <v>0</v>
          </cell>
          <cell r="N3250">
            <v>290</v>
          </cell>
        </row>
        <row r="3251">
          <cell r="A3251" t="str">
            <v>农村低保</v>
          </cell>
        </row>
        <row r="3251">
          <cell r="E3251" t="str">
            <v>二龙</v>
          </cell>
        </row>
        <row r="3251">
          <cell r="K3251">
            <v>2</v>
          </cell>
          <cell r="L3251">
            <v>290</v>
          </cell>
          <cell r="M3251">
            <v>0</v>
          </cell>
          <cell r="N3251">
            <v>580</v>
          </cell>
        </row>
        <row r="3252">
          <cell r="A3252" t="str">
            <v>农村低保</v>
          </cell>
        </row>
        <row r="3252">
          <cell r="E3252" t="str">
            <v>二龙</v>
          </cell>
        </row>
        <row r="3252">
          <cell r="K3252">
            <v>3</v>
          </cell>
          <cell r="L3252">
            <v>290</v>
          </cell>
          <cell r="M3252">
            <v>0</v>
          </cell>
          <cell r="N3252">
            <v>870</v>
          </cell>
        </row>
        <row r="3253">
          <cell r="A3253" t="str">
            <v>农村低保</v>
          </cell>
        </row>
        <row r="3253">
          <cell r="E3253" t="str">
            <v>二龙</v>
          </cell>
        </row>
        <row r="3253">
          <cell r="K3253">
            <v>1</v>
          </cell>
          <cell r="L3253">
            <v>290</v>
          </cell>
          <cell r="M3253">
            <v>0</v>
          </cell>
          <cell r="N3253">
            <v>290</v>
          </cell>
        </row>
        <row r="3254">
          <cell r="A3254" t="str">
            <v>农村低保</v>
          </cell>
        </row>
        <row r="3254">
          <cell r="E3254" t="str">
            <v>二龙</v>
          </cell>
        </row>
        <row r="3254">
          <cell r="K3254">
            <v>1</v>
          </cell>
          <cell r="L3254">
            <v>290</v>
          </cell>
          <cell r="M3254">
            <v>0</v>
          </cell>
          <cell r="N3254">
            <v>290</v>
          </cell>
        </row>
        <row r="3255">
          <cell r="A3255" t="str">
            <v>农村低保</v>
          </cell>
        </row>
        <row r="3255">
          <cell r="E3255" t="str">
            <v>二龙</v>
          </cell>
        </row>
        <row r="3255">
          <cell r="K3255">
            <v>3</v>
          </cell>
          <cell r="L3255">
            <v>290</v>
          </cell>
          <cell r="M3255">
            <v>0</v>
          </cell>
          <cell r="N3255">
            <v>870</v>
          </cell>
        </row>
        <row r="3256">
          <cell r="A3256" t="str">
            <v>农村低保</v>
          </cell>
        </row>
        <row r="3256">
          <cell r="E3256" t="str">
            <v>二龙</v>
          </cell>
        </row>
        <row r="3256">
          <cell r="K3256">
            <v>1</v>
          </cell>
          <cell r="L3256">
            <v>290</v>
          </cell>
          <cell r="M3256">
            <v>0</v>
          </cell>
          <cell r="N3256">
            <v>290</v>
          </cell>
        </row>
        <row r="3257">
          <cell r="A3257" t="str">
            <v>农村低保</v>
          </cell>
        </row>
        <row r="3257">
          <cell r="E3257" t="str">
            <v>二龙</v>
          </cell>
        </row>
        <row r="3257">
          <cell r="K3257">
            <v>1</v>
          </cell>
          <cell r="L3257">
            <v>290</v>
          </cell>
          <cell r="M3257">
            <v>0</v>
          </cell>
          <cell r="N3257">
            <v>290</v>
          </cell>
        </row>
        <row r="3258">
          <cell r="A3258" t="str">
            <v>农村低保</v>
          </cell>
        </row>
        <row r="3258">
          <cell r="E3258" t="str">
            <v>二龙</v>
          </cell>
        </row>
        <row r="3258">
          <cell r="K3258">
            <v>1</v>
          </cell>
          <cell r="L3258">
            <v>290</v>
          </cell>
          <cell r="M3258">
            <v>0</v>
          </cell>
          <cell r="N3258">
            <v>290</v>
          </cell>
        </row>
        <row r="3259">
          <cell r="A3259" t="str">
            <v>农村低保</v>
          </cell>
        </row>
        <row r="3259">
          <cell r="E3259" t="str">
            <v>二龙</v>
          </cell>
        </row>
        <row r="3259">
          <cell r="K3259">
            <v>1</v>
          </cell>
          <cell r="L3259">
            <v>290</v>
          </cell>
          <cell r="M3259">
            <v>0</v>
          </cell>
          <cell r="N3259">
            <v>290</v>
          </cell>
        </row>
        <row r="3260">
          <cell r="A3260" t="str">
            <v>农村低保</v>
          </cell>
        </row>
        <row r="3260">
          <cell r="E3260" t="str">
            <v>二龙</v>
          </cell>
        </row>
        <row r="3260">
          <cell r="K3260">
            <v>2</v>
          </cell>
          <cell r="L3260">
            <v>290</v>
          </cell>
          <cell r="M3260">
            <v>0</v>
          </cell>
          <cell r="N3260">
            <v>580</v>
          </cell>
        </row>
        <row r="3261">
          <cell r="A3261" t="str">
            <v>农村低保</v>
          </cell>
        </row>
        <row r="3261">
          <cell r="E3261" t="str">
            <v>二龙</v>
          </cell>
        </row>
        <row r="3261">
          <cell r="K3261">
            <v>1</v>
          </cell>
          <cell r="L3261">
            <v>290</v>
          </cell>
          <cell r="M3261">
            <v>0</v>
          </cell>
          <cell r="N3261">
            <v>290</v>
          </cell>
        </row>
        <row r="3262">
          <cell r="A3262" t="str">
            <v>农村低保</v>
          </cell>
        </row>
        <row r="3262">
          <cell r="E3262" t="str">
            <v>二龙</v>
          </cell>
        </row>
        <row r="3262">
          <cell r="K3262">
            <v>1</v>
          </cell>
          <cell r="L3262">
            <v>290</v>
          </cell>
          <cell r="M3262">
            <v>0</v>
          </cell>
          <cell r="N3262">
            <v>290</v>
          </cell>
        </row>
        <row r="3263">
          <cell r="A3263" t="str">
            <v>农村低保</v>
          </cell>
        </row>
        <row r="3263">
          <cell r="E3263" t="str">
            <v>二龙</v>
          </cell>
        </row>
        <row r="3263">
          <cell r="K3263">
            <v>2</v>
          </cell>
          <cell r="L3263">
            <v>290</v>
          </cell>
          <cell r="M3263">
            <v>0</v>
          </cell>
          <cell r="N3263">
            <v>580</v>
          </cell>
        </row>
        <row r="3264">
          <cell r="A3264" t="str">
            <v>农村低保</v>
          </cell>
        </row>
        <row r="3264">
          <cell r="E3264" t="str">
            <v>二龙</v>
          </cell>
        </row>
        <row r="3264">
          <cell r="K3264">
            <v>1</v>
          </cell>
          <cell r="L3264">
            <v>290</v>
          </cell>
          <cell r="M3264">
            <v>0</v>
          </cell>
          <cell r="N3264">
            <v>290</v>
          </cell>
        </row>
        <row r="3265">
          <cell r="A3265" t="str">
            <v>农村低保</v>
          </cell>
        </row>
        <row r="3265">
          <cell r="E3265" t="str">
            <v>二龙</v>
          </cell>
        </row>
        <row r="3265">
          <cell r="K3265">
            <v>1</v>
          </cell>
          <cell r="L3265">
            <v>290</v>
          </cell>
          <cell r="M3265">
            <v>0</v>
          </cell>
          <cell r="N3265">
            <v>290</v>
          </cell>
        </row>
        <row r="3266">
          <cell r="A3266" t="str">
            <v>农村低保</v>
          </cell>
        </row>
        <row r="3266">
          <cell r="E3266" t="str">
            <v>二龙</v>
          </cell>
        </row>
        <row r="3266">
          <cell r="K3266">
            <v>1</v>
          </cell>
          <cell r="L3266">
            <v>290</v>
          </cell>
          <cell r="M3266">
            <v>0</v>
          </cell>
          <cell r="N3266">
            <v>290</v>
          </cell>
        </row>
        <row r="3267">
          <cell r="A3267" t="str">
            <v>农村低保</v>
          </cell>
        </row>
        <row r="3267">
          <cell r="E3267" t="str">
            <v>二龙</v>
          </cell>
        </row>
        <row r="3267">
          <cell r="K3267">
            <v>3</v>
          </cell>
          <cell r="L3267">
            <v>290</v>
          </cell>
          <cell r="M3267">
            <v>0</v>
          </cell>
          <cell r="N3267">
            <v>870</v>
          </cell>
        </row>
        <row r="3268">
          <cell r="A3268" t="str">
            <v>农村低保</v>
          </cell>
        </row>
        <row r="3268">
          <cell r="E3268" t="str">
            <v>二龙</v>
          </cell>
        </row>
        <row r="3268">
          <cell r="K3268">
            <v>1</v>
          </cell>
          <cell r="L3268">
            <v>290</v>
          </cell>
          <cell r="M3268">
            <v>0</v>
          </cell>
          <cell r="N3268">
            <v>290</v>
          </cell>
        </row>
        <row r="3269">
          <cell r="A3269" t="str">
            <v>农村低保</v>
          </cell>
        </row>
        <row r="3269">
          <cell r="E3269" t="str">
            <v>二龙</v>
          </cell>
        </row>
        <row r="3269">
          <cell r="K3269">
            <v>6</v>
          </cell>
          <cell r="L3269">
            <v>290</v>
          </cell>
          <cell r="M3269">
            <v>0</v>
          </cell>
          <cell r="N3269">
            <v>1740</v>
          </cell>
        </row>
        <row r="3270">
          <cell r="A3270" t="str">
            <v>农村低保</v>
          </cell>
        </row>
        <row r="3270">
          <cell r="E3270" t="str">
            <v>二龙</v>
          </cell>
        </row>
        <row r="3270">
          <cell r="K3270">
            <v>1</v>
          </cell>
          <cell r="L3270">
            <v>290</v>
          </cell>
          <cell r="M3270">
            <v>0</v>
          </cell>
          <cell r="N3270">
            <v>290</v>
          </cell>
        </row>
        <row r="3271">
          <cell r="A3271" t="str">
            <v>农村低保</v>
          </cell>
        </row>
        <row r="3271">
          <cell r="E3271" t="str">
            <v>二龙</v>
          </cell>
        </row>
        <row r="3271">
          <cell r="K3271">
            <v>1</v>
          </cell>
          <cell r="L3271">
            <v>255</v>
          </cell>
          <cell r="M3271">
            <v>0</v>
          </cell>
          <cell r="N3271">
            <v>255</v>
          </cell>
        </row>
        <row r="3272">
          <cell r="A3272" t="str">
            <v>农村低保</v>
          </cell>
        </row>
        <row r="3272">
          <cell r="E3272" t="str">
            <v>二龙</v>
          </cell>
        </row>
        <row r="3272">
          <cell r="K3272">
            <v>1</v>
          </cell>
          <cell r="L3272">
            <v>290</v>
          </cell>
          <cell r="M3272">
            <v>0</v>
          </cell>
          <cell r="N3272">
            <v>290</v>
          </cell>
        </row>
        <row r="3273">
          <cell r="A3273" t="str">
            <v>农村低保</v>
          </cell>
        </row>
        <row r="3273">
          <cell r="E3273" t="str">
            <v>二龙</v>
          </cell>
        </row>
        <row r="3273">
          <cell r="K3273">
            <v>1</v>
          </cell>
          <cell r="L3273">
            <v>290</v>
          </cell>
          <cell r="M3273">
            <v>0</v>
          </cell>
          <cell r="N3273">
            <v>290</v>
          </cell>
        </row>
        <row r="3274">
          <cell r="A3274" t="str">
            <v>农村低保</v>
          </cell>
        </row>
        <row r="3274">
          <cell r="E3274" t="str">
            <v>二龙</v>
          </cell>
        </row>
        <row r="3274">
          <cell r="K3274">
            <v>2</v>
          </cell>
          <cell r="L3274">
            <v>290</v>
          </cell>
          <cell r="M3274">
            <v>0</v>
          </cell>
          <cell r="N3274">
            <v>580</v>
          </cell>
        </row>
        <row r="3275">
          <cell r="A3275" t="str">
            <v>农村低保</v>
          </cell>
        </row>
        <row r="3275">
          <cell r="E3275" t="str">
            <v>二龙</v>
          </cell>
        </row>
        <row r="3275">
          <cell r="K3275">
            <v>2</v>
          </cell>
          <cell r="L3275">
            <v>255</v>
          </cell>
          <cell r="M3275">
            <v>0</v>
          </cell>
          <cell r="N3275">
            <v>510</v>
          </cell>
        </row>
        <row r="3276">
          <cell r="A3276" t="str">
            <v>农村低保</v>
          </cell>
        </row>
        <row r="3276">
          <cell r="E3276" t="str">
            <v>二龙</v>
          </cell>
        </row>
        <row r="3276">
          <cell r="K3276">
            <v>1</v>
          </cell>
          <cell r="L3276">
            <v>255</v>
          </cell>
          <cell r="M3276">
            <v>0</v>
          </cell>
          <cell r="N3276">
            <v>255</v>
          </cell>
        </row>
        <row r="3277">
          <cell r="A3277" t="str">
            <v>农村低保</v>
          </cell>
        </row>
        <row r="3277">
          <cell r="E3277" t="str">
            <v>二龙</v>
          </cell>
        </row>
        <row r="3277">
          <cell r="K3277">
            <v>1</v>
          </cell>
          <cell r="L3277">
            <v>255</v>
          </cell>
          <cell r="M3277">
            <v>0</v>
          </cell>
          <cell r="N3277">
            <v>255</v>
          </cell>
        </row>
        <row r="3278">
          <cell r="A3278" t="str">
            <v>农村低保</v>
          </cell>
        </row>
        <row r="3278">
          <cell r="E3278" t="str">
            <v>二龙</v>
          </cell>
        </row>
        <row r="3278">
          <cell r="K3278">
            <v>1</v>
          </cell>
          <cell r="L3278">
            <v>290</v>
          </cell>
          <cell r="M3278">
            <v>0</v>
          </cell>
          <cell r="N3278">
            <v>290</v>
          </cell>
        </row>
        <row r="3279">
          <cell r="A3279" t="str">
            <v>农村低保</v>
          </cell>
        </row>
        <row r="3279">
          <cell r="E3279" t="str">
            <v>二龙</v>
          </cell>
        </row>
        <row r="3279">
          <cell r="K3279">
            <v>1</v>
          </cell>
          <cell r="L3279">
            <v>255</v>
          </cell>
          <cell r="M3279">
            <v>0</v>
          </cell>
          <cell r="N3279">
            <v>255</v>
          </cell>
        </row>
        <row r="3280">
          <cell r="A3280" t="str">
            <v>农村低保</v>
          </cell>
        </row>
        <row r="3280">
          <cell r="E3280" t="str">
            <v>二龙</v>
          </cell>
        </row>
        <row r="3280">
          <cell r="K3280">
            <v>1</v>
          </cell>
          <cell r="L3280">
            <v>290</v>
          </cell>
          <cell r="M3280">
            <v>0</v>
          </cell>
          <cell r="N3280">
            <v>290</v>
          </cell>
        </row>
        <row r="3281">
          <cell r="A3281" t="str">
            <v>农村低保</v>
          </cell>
        </row>
        <row r="3281">
          <cell r="E3281" t="str">
            <v>二龙</v>
          </cell>
        </row>
        <row r="3281">
          <cell r="K3281">
            <v>1</v>
          </cell>
          <cell r="L3281">
            <v>255</v>
          </cell>
          <cell r="M3281">
            <v>0</v>
          </cell>
          <cell r="N3281">
            <v>255</v>
          </cell>
        </row>
        <row r="3282">
          <cell r="A3282" t="str">
            <v>农村低保</v>
          </cell>
        </row>
        <row r="3282">
          <cell r="E3282" t="str">
            <v>二龙</v>
          </cell>
        </row>
        <row r="3282">
          <cell r="K3282">
            <v>1</v>
          </cell>
          <cell r="L3282">
            <v>290</v>
          </cell>
          <cell r="M3282">
            <v>0</v>
          </cell>
          <cell r="N3282">
            <v>290</v>
          </cell>
        </row>
        <row r="3283">
          <cell r="A3283" t="str">
            <v>农村低保</v>
          </cell>
        </row>
        <row r="3283">
          <cell r="E3283" t="str">
            <v>二龙</v>
          </cell>
        </row>
        <row r="3283">
          <cell r="K3283">
            <v>2</v>
          </cell>
          <cell r="L3283">
            <v>290</v>
          </cell>
          <cell r="M3283">
            <v>0</v>
          </cell>
          <cell r="N3283">
            <v>580</v>
          </cell>
        </row>
        <row r="3284">
          <cell r="A3284" t="str">
            <v>农村低保</v>
          </cell>
        </row>
        <row r="3284">
          <cell r="E3284" t="str">
            <v>二龙</v>
          </cell>
        </row>
        <row r="3284">
          <cell r="K3284">
            <v>1</v>
          </cell>
          <cell r="L3284">
            <v>290</v>
          </cell>
          <cell r="M3284">
            <v>0</v>
          </cell>
          <cell r="N3284">
            <v>290</v>
          </cell>
        </row>
        <row r="3285">
          <cell r="A3285" t="str">
            <v>农村低保</v>
          </cell>
        </row>
        <row r="3285">
          <cell r="E3285" t="str">
            <v>二龙</v>
          </cell>
        </row>
        <row r="3285">
          <cell r="K3285">
            <v>1</v>
          </cell>
          <cell r="L3285">
            <v>290</v>
          </cell>
          <cell r="M3285">
            <v>0</v>
          </cell>
          <cell r="N3285">
            <v>290</v>
          </cell>
        </row>
        <row r="3286">
          <cell r="A3286" t="str">
            <v>农村低保</v>
          </cell>
        </row>
        <row r="3286">
          <cell r="E3286" t="str">
            <v>二龙</v>
          </cell>
        </row>
        <row r="3286">
          <cell r="K3286">
            <v>1</v>
          </cell>
          <cell r="L3286">
            <v>290</v>
          </cell>
          <cell r="M3286">
            <v>0</v>
          </cell>
          <cell r="N3286">
            <v>290</v>
          </cell>
        </row>
        <row r="3287">
          <cell r="A3287" t="str">
            <v>农村低保</v>
          </cell>
        </row>
        <row r="3287">
          <cell r="E3287" t="str">
            <v>二龙</v>
          </cell>
        </row>
        <row r="3287">
          <cell r="K3287">
            <v>1</v>
          </cell>
          <cell r="L3287">
            <v>290</v>
          </cell>
          <cell r="M3287">
            <v>0</v>
          </cell>
          <cell r="N3287">
            <v>290</v>
          </cell>
        </row>
        <row r="3288">
          <cell r="A3288" t="str">
            <v>农村低保</v>
          </cell>
        </row>
        <row r="3288">
          <cell r="E3288" t="str">
            <v>二龙</v>
          </cell>
        </row>
        <row r="3288">
          <cell r="K3288">
            <v>1</v>
          </cell>
          <cell r="L3288">
            <v>290</v>
          </cell>
          <cell r="M3288">
            <v>0</v>
          </cell>
          <cell r="N3288">
            <v>290</v>
          </cell>
        </row>
        <row r="3289">
          <cell r="A3289" t="str">
            <v>农村低保</v>
          </cell>
        </row>
        <row r="3289">
          <cell r="E3289" t="str">
            <v>二龙</v>
          </cell>
        </row>
        <row r="3289">
          <cell r="K3289">
            <v>1</v>
          </cell>
          <cell r="L3289">
            <v>290</v>
          </cell>
          <cell r="M3289">
            <v>0</v>
          </cell>
          <cell r="N3289">
            <v>290</v>
          </cell>
        </row>
        <row r="3290">
          <cell r="A3290" t="str">
            <v>农村低保</v>
          </cell>
        </row>
        <row r="3290">
          <cell r="E3290" t="str">
            <v>二龙</v>
          </cell>
        </row>
        <row r="3290">
          <cell r="K3290">
            <v>1</v>
          </cell>
          <cell r="L3290">
            <v>290</v>
          </cell>
          <cell r="M3290">
            <v>0</v>
          </cell>
          <cell r="N3290">
            <v>290</v>
          </cell>
        </row>
        <row r="3291">
          <cell r="A3291" t="str">
            <v>农村低保</v>
          </cell>
        </row>
        <row r="3291">
          <cell r="E3291" t="str">
            <v>二龙</v>
          </cell>
        </row>
        <row r="3291">
          <cell r="K3291">
            <v>1</v>
          </cell>
          <cell r="L3291">
            <v>290</v>
          </cell>
          <cell r="M3291">
            <v>0</v>
          </cell>
          <cell r="N3291">
            <v>290</v>
          </cell>
        </row>
        <row r="3292">
          <cell r="A3292" t="str">
            <v>农村低保</v>
          </cell>
        </row>
        <row r="3292">
          <cell r="E3292" t="str">
            <v>二龙</v>
          </cell>
        </row>
        <row r="3292">
          <cell r="K3292">
            <v>1</v>
          </cell>
          <cell r="L3292">
            <v>290</v>
          </cell>
          <cell r="M3292">
            <v>0</v>
          </cell>
          <cell r="N3292">
            <v>290</v>
          </cell>
        </row>
        <row r="3293">
          <cell r="A3293" t="str">
            <v>农村低保</v>
          </cell>
        </row>
        <row r="3293">
          <cell r="E3293" t="str">
            <v>二龙</v>
          </cell>
        </row>
        <row r="3293">
          <cell r="K3293">
            <v>1</v>
          </cell>
          <cell r="L3293">
            <v>290</v>
          </cell>
          <cell r="M3293">
            <v>0</v>
          </cell>
          <cell r="N3293">
            <v>290</v>
          </cell>
        </row>
        <row r="3294">
          <cell r="A3294" t="str">
            <v>农村低保</v>
          </cell>
        </row>
        <row r="3294">
          <cell r="E3294" t="str">
            <v>二龙</v>
          </cell>
        </row>
        <row r="3294">
          <cell r="K3294">
            <v>1</v>
          </cell>
          <cell r="L3294">
            <v>290</v>
          </cell>
          <cell r="M3294">
            <v>0</v>
          </cell>
          <cell r="N3294">
            <v>290</v>
          </cell>
        </row>
        <row r="3295">
          <cell r="A3295" t="str">
            <v>农村低保</v>
          </cell>
        </row>
        <row r="3295">
          <cell r="E3295" t="str">
            <v>二龙</v>
          </cell>
        </row>
        <row r="3295">
          <cell r="K3295">
            <v>2</v>
          </cell>
          <cell r="L3295">
            <v>290</v>
          </cell>
          <cell r="M3295">
            <v>0</v>
          </cell>
          <cell r="N3295">
            <v>580</v>
          </cell>
        </row>
        <row r="3296">
          <cell r="A3296" t="str">
            <v>农村低保</v>
          </cell>
        </row>
        <row r="3296">
          <cell r="E3296" t="str">
            <v>二龙</v>
          </cell>
        </row>
        <row r="3296">
          <cell r="K3296">
            <v>1</v>
          </cell>
          <cell r="L3296">
            <v>290</v>
          </cell>
          <cell r="M3296">
            <v>0</v>
          </cell>
          <cell r="N3296">
            <v>290</v>
          </cell>
        </row>
        <row r="3297">
          <cell r="A3297" t="str">
            <v>农村低保</v>
          </cell>
        </row>
        <row r="3297">
          <cell r="E3297" t="str">
            <v>二龙</v>
          </cell>
        </row>
        <row r="3297">
          <cell r="K3297">
            <v>1</v>
          </cell>
          <cell r="L3297">
            <v>290</v>
          </cell>
          <cell r="M3297">
            <v>0</v>
          </cell>
          <cell r="N3297">
            <v>290</v>
          </cell>
        </row>
        <row r="3298">
          <cell r="A3298" t="str">
            <v>农村低保</v>
          </cell>
        </row>
        <row r="3298">
          <cell r="E3298" t="str">
            <v>二龙</v>
          </cell>
        </row>
        <row r="3298">
          <cell r="K3298">
            <v>1</v>
          </cell>
          <cell r="L3298">
            <v>290</v>
          </cell>
          <cell r="M3298">
            <v>0</v>
          </cell>
          <cell r="N3298">
            <v>290</v>
          </cell>
        </row>
        <row r="3299">
          <cell r="A3299" t="str">
            <v>农村低保</v>
          </cell>
        </row>
        <row r="3299">
          <cell r="E3299" t="str">
            <v>二龙</v>
          </cell>
        </row>
        <row r="3299">
          <cell r="K3299">
            <v>1</v>
          </cell>
          <cell r="L3299">
            <v>290</v>
          </cell>
          <cell r="M3299">
            <v>0</v>
          </cell>
          <cell r="N3299">
            <v>290</v>
          </cell>
        </row>
        <row r="3300">
          <cell r="A3300" t="str">
            <v>农村低保</v>
          </cell>
        </row>
        <row r="3300">
          <cell r="E3300" t="str">
            <v>二龙</v>
          </cell>
        </row>
        <row r="3300">
          <cell r="K3300">
            <v>1</v>
          </cell>
          <cell r="L3300">
            <v>290</v>
          </cell>
          <cell r="M3300">
            <v>0</v>
          </cell>
          <cell r="N3300">
            <v>290</v>
          </cell>
        </row>
        <row r="3301">
          <cell r="A3301" t="str">
            <v>农村低保</v>
          </cell>
        </row>
        <row r="3301">
          <cell r="E3301" t="str">
            <v>二龙</v>
          </cell>
        </row>
        <row r="3301">
          <cell r="K3301">
            <v>3</v>
          </cell>
          <cell r="L3301">
            <v>290</v>
          </cell>
          <cell r="M3301">
            <v>0</v>
          </cell>
          <cell r="N3301">
            <v>870</v>
          </cell>
        </row>
        <row r="3302">
          <cell r="A3302" t="str">
            <v>农村低保</v>
          </cell>
        </row>
        <row r="3302">
          <cell r="E3302" t="str">
            <v>二龙</v>
          </cell>
        </row>
        <row r="3302">
          <cell r="K3302">
            <v>1</v>
          </cell>
          <cell r="L3302">
            <v>255</v>
          </cell>
          <cell r="M3302">
            <v>0</v>
          </cell>
          <cell r="N3302">
            <v>255</v>
          </cell>
        </row>
        <row r="3303">
          <cell r="A3303" t="str">
            <v>农村低保</v>
          </cell>
        </row>
        <row r="3303">
          <cell r="E3303" t="str">
            <v>二龙</v>
          </cell>
        </row>
        <row r="3303">
          <cell r="K3303">
            <v>1</v>
          </cell>
          <cell r="L3303">
            <v>290</v>
          </cell>
          <cell r="M3303">
            <v>0</v>
          </cell>
          <cell r="N3303">
            <v>290</v>
          </cell>
        </row>
        <row r="3304">
          <cell r="A3304" t="str">
            <v>农村低保</v>
          </cell>
        </row>
        <row r="3304">
          <cell r="E3304" t="str">
            <v>二龙</v>
          </cell>
        </row>
        <row r="3304">
          <cell r="K3304">
            <v>2</v>
          </cell>
          <cell r="L3304">
            <v>290</v>
          </cell>
          <cell r="M3304">
            <v>0</v>
          </cell>
          <cell r="N3304">
            <v>580</v>
          </cell>
        </row>
        <row r="3305">
          <cell r="A3305" t="str">
            <v>农村低保</v>
          </cell>
        </row>
        <row r="3305">
          <cell r="E3305" t="str">
            <v>二龙</v>
          </cell>
        </row>
        <row r="3305">
          <cell r="K3305">
            <v>1</v>
          </cell>
          <cell r="L3305">
            <v>290</v>
          </cell>
          <cell r="M3305">
            <v>0</v>
          </cell>
          <cell r="N3305">
            <v>290</v>
          </cell>
        </row>
        <row r="3306">
          <cell r="A3306" t="str">
            <v>农村低保</v>
          </cell>
        </row>
        <row r="3306">
          <cell r="E3306" t="str">
            <v>二龙</v>
          </cell>
        </row>
        <row r="3306">
          <cell r="K3306">
            <v>1</v>
          </cell>
          <cell r="L3306">
            <v>290</v>
          </cell>
          <cell r="M3306">
            <v>0</v>
          </cell>
          <cell r="N3306">
            <v>290</v>
          </cell>
        </row>
        <row r="3307">
          <cell r="A3307" t="str">
            <v>农村低保</v>
          </cell>
        </row>
        <row r="3307">
          <cell r="E3307" t="str">
            <v>二龙</v>
          </cell>
        </row>
        <row r="3307">
          <cell r="K3307">
            <v>1</v>
          </cell>
          <cell r="L3307">
            <v>290</v>
          </cell>
          <cell r="M3307">
            <v>0</v>
          </cell>
          <cell r="N3307">
            <v>290</v>
          </cell>
        </row>
        <row r="3308">
          <cell r="A3308" t="str">
            <v>农村低保</v>
          </cell>
        </row>
        <row r="3308">
          <cell r="E3308" t="str">
            <v>二龙</v>
          </cell>
        </row>
        <row r="3308">
          <cell r="K3308">
            <v>1</v>
          </cell>
          <cell r="L3308">
            <v>290</v>
          </cell>
          <cell r="M3308">
            <v>0</v>
          </cell>
          <cell r="N3308">
            <v>290</v>
          </cell>
        </row>
        <row r="3309">
          <cell r="A3309" t="str">
            <v>农村低保</v>
          </cell>
        </row>
        <row r="3309">
          <cell r="E3309" t="str">
            <v>二龙</v>
          </cell>
        </row>
        <row r="3309">
          <cell r="K3309">
            <v>1</v>
          </cell>
          <cell r="L3309">
            <v>290</v>
          </cell>
          <cell r="M3309">
            <v>0</v>
          </cell>
          <cell r="N3309">
            <v>290</v>
          </cell>
        </row>
        <row r="3310">
          <cell r="A3310" t="str">
            <v>农村低保</v>
          </cell>
        </row>
        <row r="3310">
          <cell r="E3310" t="str">
            <v>二龙</v>
          </cell>
        </row>
        <row r="3310">
          <cell r="K3310">
            <v>2</v>
          </cell>
          <cell r="L3310">
            <v>290</v>
          </cell>
          <cell r="M3310">
            <v>0</v>
          </cell>
          <cell r="N3310">
            <v>580</v>
          </cell>
        </row>
        <row r="3311">
          <cell r="A3311" t="str">
            <v>农村低保</v>
          </cell>
        </row>
        <row r="3311">
          <cell r="E3311" t="str">
            <v>二龙</v>
          </cell>
        </row>
        <row r="3311">
          <cell r="K3311">
            <v>1</v>
          </cell>
          <cell r="L3311">
            <v>290</v>
          </cell>
          <cell r="M3311">
            <v>0</v>
          </cell>
          <cell r="N3311">
            <v>290</v>
          </cell>
        </row>
        <row r="3312">
          <cell r="A3312" t="str">
            <v>农村低保</v>
          </cell>
        </row>
        <row r="3312">
          <cell r="E3312" t="str">
            <v>二龙</v>
          </cell>
        </row>
        <row r="3312">
          <cell r="K3312">
            <v>1</v>
          </cell>
          <cell r="L3312">
            <v>290</v>
          </cell>
          <cell r="M3312">
            <v>0</v>
          </cell>
          <cell r="N3312">
            <v>290</v>
          </cell>
        </row>
        <row r="3313">
          <cell r="A3313" t="str">
            <v>农村低保</v>
          </cell>
        </row>
        <row r="3313">
          <cell r="E3313" t="str">
            <v>二龙</v>
          </cell>
        </row>
        <row r="3313">
          <cell r="K3313">
            <v>1</v>
          </cell>
          <cell r="L3313">
            <v>290</v>
          </cell>
          <cell r="M3313">
            <v>0</v>
          </cell>
          <cell r="N3313">
            <v>290</v>
          </cell>
        </row>
        <row r="3314">
          <cell r="A3314" t="str">
            <v>农村低保</v>
          </cell>
        </row>
        <row r="3314">
          <cell r="E3314" t="str">
            <v>二龙</v>
          </cell>
        </row>
        <row r="3314">
          <cell r="K3314">
            <v>1</v>
          </cell>
          <cell r="L3314">
            <v>290</v>
          </cell>
          <cell r="M3314">
            <v>0</v>
          </cell>
          <cell r="N3314">
            <v>290</v>
          </cell>
        </row>
        <row r="3315">
          <cell r="A3315" t="str">
            <v>农村低保</v>
          </cell>
        </row>
        <row r="3315">
          <cell r="E3315" t="str">
            <v>二龙</v>
          </cell>
        </row>
        <row r="3315">
          <cell r="K3315">
            <v>1</v>
          </cell>
          <cell r="L3315">
            <v>290</v>
          </cell>
          <cell r="M3315">
            <v>0</v>
          </cell>
          <cell r="N3315">
            <v>290</v>
          </cell>
        </row>
        <row r="3316">
          <cell r="A3316" t="str">
            <v>农村低保</v>
          </cell>
        </row>
        <row r="3316">
          <cell r="E3316" t="str">
            <v>二龙</v>
          </cell>
        </row>
        <row r="3316">
          <cell r="K3316">
            <v>1</v>
          </cell>
          <cell r="L3316">
            <v>290</v>
          </cell>
          <cell r="M3316">
            <v>0</v>
          </cell>
          <cell r="N3316">
            <v>290</v>
          </cell>
        </row>
        <row r="3317">
          <cell r="A3317" t="str">
            <v>农村低保</v>
          </cell>
        </row>
        <row r="3317">
          <cell r="E3317" t="str">
            <v>二龙</v>
          </cell>
        </row>
        <row r="3317">
          <cell r="K3317">
            <v>1</v>
          </cell>
          <cell r="L3317">
            <v>290</v>
          </cell>
          <cell r="M3317">
            <v>0</v>
          </cell>
          <cell r="N3317">
            <v>290</v>
          </cell>
        </row>
        <row r="3318">
          <cell r="A3318" t="str">
            <v>农村低保</v>
          </cell>
        </row>
        <row r="3318">
          <cell r="E3318" t="str">
            <v>二龙</v>
          </cell>
        </row>
        <row r="3318">
          <cell r="K3318">
            <v>1</v>
          </cell>
          <cell r="L3318">
            <v>290</v>
          </cell>
          <cell r="M3318">
            <v>0</v>
          </cell>
          <cell r="N3318">
            <v>290</v>
          </cell>
        </row>
        <row r="3319">
          <cell r="A3319" t="str">
            <v>农村低保</v>
          </cell>
        </row>
        <row r="3319">
          <cell r="E3319" t="str">
            <v>二龙</v>
          </cell>
        </row>
        <row r="3319">
          <cell r="K3319">
            <v>2</v>
          </cell>
          <cell r="L3319">
            <v>290</v>
          </cell>
          <cell r="M3319">
            <v>0</v>
          </cell>
          <cell r="N3319">
            <v>580</v>
          </cell>
        </row>
        <row r="3320">
          <cell r="A3320" t="str">
            <v>农村低保</v>
          </cell>
        </row>
        <row r="3320">
          <cell r="E3320" t="str">
            <v>二龙</v>
          </cell>
        </row>
        <row r="3320">
          <cell r="K3320">
            <v>3</v>
          </cell>
          <cell r="L3320">
            <v>290</v>
          </cell>
          <cell r="M3320">
            <v>0</v>
          </cell>
          <cell r="N3320">
            <v>870</v>
          </cell>
        </row>
        <row r="3321">
          <cell r="A3321" t="str">
            <v>农村低保</v>
          </cell>
        </row>
        <row r="3321">
          <cell r="E3321" t="str">
            <v>二龙</v>
          </cell>
        </row>
        <row r="3321">
          <cell r="K3321">
            <v>1</v>
          </cell>
          <cell r="L3321">
            <v>290</v>
          </cell>
          <cell r="M3321">
            <v>0</v>
          </cell>
          <cell r="N3321">
            <v>290</v>
          </cell>
        </row>
        <row r="3322">
          <cell r="A3322" t="str">
            <v>农村低保</v>
          </cell>
        </row>
        <row r="3322">
          <cell r="E3322" t="str">
            <v>二龙</v>
          </cell>
        </row>
        <row r="3322">
          <cell r="K3322">
            <v>1</v>
          </cell>
          <cell r="L3322">
            <v>255</v>
          </cell>
          <cell r="M3322">
            <v>0</v>
          </cell>
          <cell r="N3322">
            <v>255</v>
          </cell>
        </row>
        <row r="3323">
          <cell r="A3323" t="str">
            <v>农村低保</v>
          </cell>
        </row>
        <row r="3323">
          <cell r="E3323" t="str">
            <v>二龙</v>
          </cell>
        </row>
        <row r="3323">
          <cell r="K3323">
            <v>1</v>
          </cell>
          <cell r="L3323">
            <v>290</v>
          </cell>
          <cell r="M3323">
            <v>0</v>
          </cell>
          <cell r="N3323">
            <v>290</v>
          </cell>
        </row>
        <row r="3324">
          <cell r="A3324" t="str">
            <v>农村低保</v>
          </cell>
        </row>
        <row r="3324">
          <cell r="E3324" t="str">
            <v>二龙</v>
          </cell>
        </row>
        <row r="3324">
          <cell r="K3324">
            <v>1</v>
          </cell>
          <cell r="L3324">
            <v>290</v>
          </cell>
          <cell r="M3324">
            <v>0</v>
          </cell>
          <cell r="N3324">
            <v>290</v>
          </cell>
        </row>
        <row r="3325">
          <cell r="A3325" t="str">
            <v>农村低保</v>
          </cell>
        </row>
        <row r="3325">
          <cell r="E3325" t="str">
            <v>二龙</v>
          </cell>
        </row>
        <row r="3325">
          <cell r="K3325">
            <v>1</v>
          </cell>
          <cell r="L3325">
            <v>290</v>
          </cell>
          <cell r="M3325">
            <v>0</v>
          </cell>
          <cell r="N3325">
            <v>290</v>
          </cell>
        </row>
        <row r="3326">
          <cell r="A3326" t="str">
            <v>农村低保</v>
          </cell>
        </row>
        <row r="3326">
          <cell r="E3326" t="str">
            <v>二龙</v>
          </cell>
        </row>
        <row r="3326">
          <cell r="K3326">
            <v>1</v>
          </cell>
          <cell r="L3326">
            <v>255</v>
          </cell>
          <cell r="M3326">
            <v>0</v>
          </cell>
          <cell r="N3326">
            <v>255</v>
          </cell>
        </row>
        <row r="3327">
          <cell r="A3327" t="str">
            <v>农村低保</v>
          </cell>
        </row>
        <row r="3327">
          <cell r="E3327" t="str">
            <v>二龙</v>
          </cell>
        </row>
        <row r="3327">
          <cell r="K3327">
            <v>1</v>
          </cell>
          <cell r="L3327">
            <v>290</v>
          </cell>
          <cell r="M3327">
            <v>0</v>
          </cell>
          <cell r="N3327">
            <v>290</v>
          </cell>
        </row>
        <row r="3328">
          <cell r="A3328" t="str">
            <v>农村低保</v>
          </cell>
        </row>
        <row r="3328">
          <cell r="E3328" t="str">
            <v>二龙</v>
          </cell>
        </row>
        <row r="3328">
          <cell r="K3328">
            <v>2</v>
          </cell>
          <cell r="L3328">
            <v>290</v>
          </cell>
          <cell r="M3328">
            <v>0</v>
          </cell>
          <cell r="N3328">
            <v>580</v>
          </cell>
        </row>
        <row r="3329">
          <cell r="A3329" t="str">
            <v>农村低保</v>
          </cell>
        </row>
        <row r="3329">
          <cell r="E3329" t="str">
            <v>二龙</v>
          </cell>
        </row>
        <row r="3329">
          <cell r="K3329">
            <v>1</v>
          </cell>
          <cell r="L3329">
            <v>290</v>
          </cell>
          <cell r="M3329">
            <v>0</v>
          </cell>
          <cell r="N3329">
            <v>290</v>
          </cell>
        </row>
        <row r="3330">
          <cell r="A3330" t="str">
            <v>农村低保</v>
          </cell>
        </row>
        <row r="3330">
          <cell r="E3330" t="str">
            <v>二龙</v>
          </cell>
        </row>
        <row r="3330">
          <cell r="K3330">
            <v>2</v>
          </cell>
          <cell r="L3330">
            <v>290</v>
          </cell>
          <cell r="M3330">
            <v>0</v>
          </cell>
          <cell r="N3330">
            <v>580</v>
          </cell>
        </row>
        <row r="3331">
          <cell r="A3331" t="str">
            <v>农村低保</v>
          </cell>
        </row>
        <row r="3331">
          <cell r="E3331" t="str">
            <v>二龙</v>
          </cell>
        </row>
        <row r="3331">
          <cell r="K3331">
            <v>3</v>
          </cell>
          <cell r="L3331">
            <v>290</v>
          </cell>
          <cell r="M3331">
            <v>0</v>
          </cell>
          <cell r="N3331">
            <v>870</v>
          </cell>
        </row>
        <row r="3332">
          <cell r="A3332" t="str">
            <v>农村低保</v>
          </cell>
        </row>
        <row r="3332">
          <cell r="E3332" t="str">
            <v>二龙</v>
          </cell>
        </row>
        <row r="3332">
          <cell r="K3332">
            <v>1</v>
          </cell>
          <cell r="L3332">
            <v>290</v>
          </cell>
          <cell r="M3332">
            <v>0</v>
          </cell>
          <cell r="N3332">
            <v>290</v>
          </cell>
        </row>
        <row r="3333">
          <cell r="A3333" t="str">
            <v>农村低保</v>
          </cell>
        </row>
        <row r="3333">
          <cell r="E3333" t="str">
            <v>二龙</v>
          </cell>
        </row>
        <row r="3333">
          <cell r="K3333">
            <v>1</v>
          </cell>
          <cell r="L3333">
            <v>290</v>
          </cell>
          <cell r="M3333">
            <v>0</v>
          </cell>
          <cell r="N3333">
            <v>290</v>
          </cell>
        </row>
        <row r="3334">
          <cell r="A3334" t="str">
            <v>农村低保</v>
          </cell>
        </row>
        <row r="3334">
          <cell r="E3334" t="str">
            <v>二龙</v>
          </cell>
        </row>
        <row r="3334">
          <cell r="K3334">
            <v>1</v>
          </cell>
          <cell r="L3334">
            <v>290</v>
          </cell>
          <cell r="M3334">
            <v>0</v>
          </cell>
          <cell r="N3334">
            <v>290</v>
          </cell>
        </row>
        <row r="3335">
          <cell r="A3335" t="str">
            <v>农村低保</v>
          </cell>
        </row>
        <row r="3335">
          <cell r="E3335" t="str">
            <v>二龙</v>
          </cell>
        </row>
        <row r="3335">
          <cell r="K3335">
            <v>1</v>
          </cell>
          <cell r="L3335">
            <v>290</v>
          </cell>
          <cell r="M3335">
            <v>0</v>
          </cell>
          <cell r="N3335">
            <v>290</v>
          </cell>
        </row>
        <row r="3336">
          <cell r="A3336" t="str">
            <v>农村低保</v>
          </cell>
        </row>
        <row r="3336">
          <cell r="E3336" t="str">
            <v>二龙</v>
          </cell>
        </row>
        <row r="3336">
          <cell r="K3336">
            <v>1</v>
          </cell>
          <cell r="L3336">
            <v>290</v>
          </cell>
          <cell r="M3336">
            <v>0</v>
          </cell>
          <cell r="N3336">
            <v>290</v>
          </cell>
        </row>
        <row r="3337">
          <cell r="A3337" t="str">
            <v>农村低保</v>
          </cell>
        </row>
        <row r="3337">
          <cell r="E3337" t="str">
            <v>二龙</v>
          </cell>
        </row>
        <row r="3337">
          <cell r="K3337">
            <v>1</v>
          </cell>
          <cell r="L3337">
            <v>290</v>
          </cell>
          <cell r="M3337">
            <v>0</v>
          </cell>
          <cell r="N3337">
            <v>290</v>
          </cell>
        </row>
        <row r="3338">
          <cell r="A3338" t="str">
            <v>农村低保</v>
          </cell>
        </row>
        <row r="3338">
          <cell r="E3338" t="str">
            <v>二龙</v>
          </cell>
        </row>
        <row r="3338">
          <cell r="K3338">
            <v>1</v>
          </cell>
          <cell r="L3338">
            <v>255</v>
          </cell>
          <cell r="M3338">
            <v>0</v>
          </cell>
          <cell r="N3338">
            <v>255</v>
          </cell>
        </row>
        <row r="3339">
          <cell r="A3339" t="str">
            <v>农村低保</v>
          </cell>
        </row>
        <row r="3339">
          <cell r="E3339" t="str">
            <v>二龙</v>
          </cell>
        </row>
        <row r="3339">
          <cell r="K3339">
            <v>1</v>
          </cell>
          <cell r="L3339">
            <v>290</v>
          </cell>
          <cell r="M3339">
            <v>0</v>
          </cell>
          <cell r="N3339">
            <v>290</v>
          </cell>
        </row>
        <row r="3340">
          <cell r="A3340" t="str">
            <v>农村低保</v>
          </cell>
        </row>
        <row r="3340">
          <cell r="E3340" t="str">
            <v>二龙</v>
          </cell>
        </row>
        <row r="3340">
          <cell r="K3340">
            <v>2</v>
          </cell>
          <cell r="L3340">
            <v>290</v>
          </cell>
          <cell r="M3340">
            <v>0</v>
          </cell>
          <cell r="N3340">
            <v>580</v>
          </cell>
        </row>
        <row r="3341">
          <cell r="A3341" t="str">
            <v>农村低保</v>
          </cell>
        </row>
        <row r="3341">
          <cell r="E3341" t="str">
            <v>二龙</v>
          </cell>
        </row>
        <row r="3341">
          <cell r="K3341">
            <v>1</v>
          </cell>
          <cell r="L3341">
            <v>290</v>
          </cell>
          <cell r="M3341">
            <v>0</v>
          </cell>
          <cell r="N3341">
            <v>290</v>
          </cell>
        </row>
        <row r="3342">
          <cell r="A3342" t="str">
            <v>农村低保</v>
          </cell>
        </row>
        <row r="3342">
          <cell r="E3342" t="str">
            <v>二龙</v>
          </cell>
        </row>
        <row r="3342">
          <cell r="K3342">
            <v>1</v>
          </cell>
          <cell r="L3342">
            <v>290</v>
          </cell>
          <cell r="M3342">
            <v>0</v>
          </cell>
          <cell r="N3342">
            <v>290</v>
          </cell>
        </row>
        <row r="3343">
          <cell r="A3343" t="str">
            <v>农村低保</v>
          </cell>
        </row>
        <row r="3343">
          <cell r="E3343" t="str">
            <v>二龙</v>
          </cell>
        </row>
        <row r="3343">
          <cell r="K3343">
            <v>1</v>
          </cell>
          <cell r="L3343">
            <v>255</v>
          </cell>
          <cell r="M3343">
            <v>0</v>
          </cell>
          <cell r="N3343">
            <v>255</v>
          </cell>
        </row>
        <row r="3344">
          <cell r="A3344" t="str">
            <v>农村低保</v>
          </cell>
        </row>
        <row r="3344">
          <cell r="E3344" t="str">
            <v>二龙</v>
          </cell>
        </row>
        <row r="3344">
          <cell r="K3344">
            <v>1</v>
          </cell>
          <cell r="L3344">
            <v>290</v>
          </cell>
          <cell r="M3344">
            <v>0</v>
          </cell>
          <cell r="N3344">
            <v>290</v>
          </cell>
        </row>
        <row r="3345">
          <cell r="A3345" t="str">
            <v>农村低保</v>
          </cell>
        </row>
        <row r="3345">
          <cell r="E3345" t="str">
            <v>二龙</v>
          </cell>
        </row>
        <row r="3345">
          <cell r="K3345">
            <v>1</v>
          </cell>
          <cell r="L3345">
            <v>290</v>
          </cell>
          <cell r="M3345">
            <v>0</v>
          </cell>
          <cell r="N3345">
            <v>290</v>
          </cell>
        </row>
        <row r="3346">
          <cell r="A3346" t="str">
            <v>农村低保</v>
          </cell>
        </row>
        <row r="3346">
          <cell r="E3346" t="str">
            <v>二龙</v>
          </cell>
        </row>
        <row r="3346">
          <cell r="K3346">
            <v>1</v>
          </cell>
          <cell r="L3346">
            <v>290</v>
          </cell>
          <cell r="M3346">
            <v>0</v>
          </cell>
          <cell r="N3346">
            <v>290</v>
          </cell>
        </row>
        <row r="3347">
          <cell r="A3347" t="str">
            <v>农村低保</v>
          </cell>
        </row>
        <row r="3347">
          <cell r="E3347" t="str">
            <v>二龙</v>
          </cell>
        </row>
        <row r="3347">
          <cell r="K3347">
            <v>2</v>
          </cell>
          <cell r="L3347">
            <v>290</v>
          </cell>
          <cell r="M3347">
            <v>0</v>
          </cell>
          <cell r="N3347">
            <v>580</v>
          </cell>
        </row>
        <row r="3348">
          <cell r="A3348" t="str">
            <v>农村低保</v>
          </cell>
        </row>
        <row r="3348">
          <cell r="E3348" t="str">
            <v>二龙</v>
          </cell>
        </row>
        <row r="3348">
          <cell r="K3348">
            <v>1</v>
          </cell>
          <cell r="L3348">
            <v>290</v>
          </cell>
          <cell r="M3348">
            <v>0</v>
          </cell>
          <cell r="N3348">
            <v>290</v>
          </cell>
        </row>
        <row r="3349">
          <cell r="A3349" t="str">
            <v>农村低保</v>
          </cell>
        </row>
        <row r="3349">
          <cell r="E3349" t="str">
            <v>二龙</v>
          </cell>
        </row>
        <row r="3349">
          <cell r="K3349">
            <v>1</v>
          </cell>
          <cell r="L3349">
            <v>255</v>
          </cell>
          <cell r="M3349">
            <v>0</v>
          </cell>
          <cell r="N3349">
            <v>255</v>
          </cell>
        </row>
        <row r="3350">
          <cell r="A3350" t="str">
            <v>农村低保</v>
          </cell>
        </row>
        <row r="3350">
          <cell r="E3350" t="str">
            <v>二龙</v>
          </cell>
        </row>
        <row r="3350">
          <cell r="K3350">
            <v>1</v>
          </cell>
          <cell r="L3350">
            <v>290</v>
          </cell>
          <cell r="M3350">
            <v>0</v>
          </cell>
          <cell r="N3350">
            <v>290</v>
          </cell>
        </row>
        <row r="3351">
          <cell r="A3351" t="str">
            <v>农村低保</v>
          </cell>
        </row>
        <row r="3351">
          <cell r="E3351" t="str">
            <v>二龙</v>
          </cell>
        </row>
        <row r="3351">
          <cell r="K3351">
            <v>1</v>
          </cell>
          <cell r="L3351">
            <v>290</v>
          </cell>
          <cell r="M3351">
            <v>0</v>
          </cell>
          <cell r="N3351">
            <v>290</v>
          </cell>
        </row>
        <row r="3352">
          <cell r="A3352" t="str">
            <v>农村低保</v>
          </cell>
        </row>
        <row r="3352">
          <cell r="E3352" t="str">
            <v>二龙</v>
          </cell>
        </row>
        <row r="3352">
          <cell r="K3352">
            <v>1</v>
          </cell>
          <cell r="L3352">
            <v>255</v>
          </cell>
          <cell r="M3352">
            <v>0</v>
          </cell>
          <cell r="N3352">
            <v>255</v>
          </cell>
        </row>
        <row r="3353">
          <cell r="A3353" t="str">
            <v>农村低保</v>
          </cell>
        </row>
        <row r="3353">
          <cell r="E3353" t="str">
            <v>二龙</v>
          </cell>
        </row>
        <row r="3353">
          <cell r="K3353">
            <v>1</v>
          </cell>
          <cell r="L3353">
            <v>290</v>
          </cell>
          <cell r="M3353">
            <v>0</v>
          </cell>
          <cell r="N3353">
            <v>290</v>
          </cell>
        </row>
        <row r="3354">
          <cell r="A3354" t="str">
            <v>农村低保</v>
          </cell>
        </row>
        <row r="3354">
          <cell r="E3354" t="str">
            <v>二龙</v>
          </cell>
        </row>
        <row r="3354">
          <cell r="K3354">
            <v>1</v>
          </cell>
          <cell r="L3354">
            <v>290</v>
          </cell>
          <cell r="M3354">
            <v>0</v>
          </cell>
          <cell r="N3354">
            <v>290</v>
          </cell>
        </row>
        <row r="3355">
          <cell r="A3355" t="str">
            <v>农村低保</v>
          </cell>
        </row>
        <row r="3355">
          <cell r="E3355" t="str">
            <v>二龙</v>
          </cell>
        </row>
        <row r="3355">
          <cell r="K3355">
            <v>2</v>
          </cell>
          <cell r="L3355">
            <v>290</v>
          </cell>
          <cell r="M3355">
            <v>0</v>
          </cell>
          <cell r="N3355">
            <v>580</v>
          </cell>
        </row>
        <row r="3356">
          <cell r="A3356" t="str">
            <v>农村低保</v>
          </cell>
        </row>
        <row r="3356">
          <cell r="E3356" t="str">
            <v>二龙</v>
          </cell>
        </row>
        <row r="3356">
          <cell r="K3356">
            <v>2</v>
          </cell>
          <cell r="L3356">
            <v>290</v>
          </cell>
          <cell r="M3356">
            <v>0</v>
          </cell>
          <cell r="N3356">
            <v>580</v>
          </cell>
        </row>
        <row r="3357">
          <cell r="A3357" t="str">
            <v>农村低保</v>
          </cell>
        </row>
        <row r="3357">
          <cell r="E3357" t="str">
            <v>二龙</v>
          </cell>
        </row>
        <row r="3357">
          <cell r="K3357">
            <v>1</v>
          </cell>
          <cell r="L3357">
            <v>290</v>
          </cell>
          <cell r="M3357">
            <v>0</v>
          </cell>
          <cell r="N3357">
            <v>290</v>
          </cell>
        </row>
        <row r="3358">
          <cell r="A3358" t="str">
            <v>农村低保</v>
          </cell>
        </row>
        <row r="3358">
          <cell r="E3358" t="str">
            <v>二龙</v>
          </cell>
        </row>
        <row r="3358">
          <cell r="K3358">
            <v>1</v>
          </cell>
          <cell r="L3358">
            <v>290</v>
          </cell>
          <cell r="M3358">
            <v>0</v>
          </cell>
          <cell r="N3358">
            <v>290</v>
          </cell>
        </row>
        <row r="3359">
          <cell r="A3359" t="str">
            <v>农村低保</v>
          </cell>
        </row>
        <row r="3359">
          <cell r="E3359" t="str">
            <v>二龙</v>
          </cell>
        </row>
        <row r="3359">
          <cell r="K3359">
            <v>1</v>
          </cell>
          <cell r="L3359">
            <v>290</v>
          </cell>
          <cell r="M3359">
            <v>0</v>
          </cell>
          <cell r="N3359">
            <v>290</v>
          </cell>
        </row>
        <row r="3360">
          <cell r="A3360" t="str">
            <v>农村低保</v>
          </cell>
        </row>
        <row r="3360">
          <cell r="E3360" t="str">
            <v>二龙</v>
          </cell>
        </row>
        <row r="3360">
          <cell r="K3360">
            <v>2</v>
          </cell>
          <cell r="L3360">
            <v>290</v>
          </cell>
          <cell r="M3360">
            <v>0</v>
          </cell>
          <cell r="N3360">
            <v>580</v>
          </cell>
        </row>
        <row r="3361">
          <cell r="A3361" t="str">
            <v>农村低保</v>
          </cell>
        </row>
        <row r="3361">
          <cell r="E3361" t="str">
            <v>二龙</v>
          </cell>
        </row>
        <row r="3361">
          <cell r="K3361">
            <v>1</v>
          </cell>
          <cell r="L3361">
            <v>290</v>
          </cell>
          <cell r="M3361">
            <v>0</v>
          </cell>
          <cell r="N3361">
            <v>290</v>
          </cell>
        </row>
        <row r="3362">
          <cell r="A3362" t="str">
            <v>农村低保</v>
          </cell>
        </row>
        <row r="3362">
          <cell r="E3362" t="str">
            <v>马庄</v>
          </cell>
        </row>
        <row r="3362">
          <cell r="K3362">
            <v>1</v>
          </cell>
          <cell r="L3362">
            <v>405</v>
          </cell>
          <cell r="M3362">
            <v>0</v>
          </cell>
          <cell r="N3362">
            <v>405</v>
          </cell>
        </row>
        <row r="3363">
          <cell r="A3363" t="str">
            <v>农村低保</v>
          </cell>
        </row>
        <row r="3363">
          <cell r="E3363" t="str">
            <v>马庄</v>
          </cell>
        </row>
        <row r="3363">
          <cell r="K3363">
            <v>1</v>
          </cell>
          <cell r="L3363">
            <v>290</v>
          </cell>
          <cell r="M3363">
            <v>0</v>
          </cell>
          <cell r="N3363">
            <v>290</v>
          </cell>
        </row>
        <row r="3364">
          <cell r="A3364" t="str">
            <v>农村低保</v>
          </cell>
        </row>
        <row r="3364">
          <cell r="E3364" t="str">
            <v>马庄</v>
          </cell>
        </row>
        <row r="3364">
          <cell r="K3364">
            <v>2</v>
          </cell>
          <cell r="L3364">
            <v>290</v>
          </cell>
          <cell r="M3364">
            <v>0</v>
          </cell>
          <cell r="N3364">
            <v>580</v>
          </cell>
        </row>
        <row r="3365">
          <cell r="A3365" t="str">
            <v>农村低保</v>
          </cell>
        </row>
        <row r="3365">
          <cell r="E3365" t="str">
            <v>马庄</v>
          </cell>
        </row>
        <row r="3365">
          <cell r="K3365">
            <v>1</v>
          </cell>
          <cell r="L3365">
            <v>290</v>
          </cell>
          <cell r="M3365">
            <v>0</v>
          </cell>
          <cell r="N3365">
            <v>290</v>
          </cell>
        </row>
        <row r="3366">
          <cell r="A3366" t="str">
            <v>农村低保</v>
          </cell>
        </row>
        <row r="3366">
          <cell r="E3366" t="str">
            <v>马庄</v>
          </cell>
        </row>
        <row r="3366">
          <cell r="K3366">
            <v>2</v>
          </cell>
          <cell r="L3366">
            <v>405</v>
          </cell>
          <cell r="M3366">
            <v>0</v>
          </cell>
          <cell r="N3366">
            <v>810</v>
          </cell>
        </row>
        <row r="3367">
          <cell r="A3367" t="str">
            <v>农村低保</v>
          </cell>
        </row>
        <row r="3367">
          <cell r="E3367" t="str">
            <v>马庄</v>
          </cell>
        </row>
        <row r="3367">
          <cell r="K3367">
            <v>1</v>
          </cell>
          <cell r="L3367">
            <v>290</v>
          </cell>
          <cell r="M3367">
            <v>0</v>
          </cell>
          <cell r="N3367">
            <v>290</v>
          </cell>
        </row>
        <row r="3368">
          <cell r="A3368" t="str">
            <v>农村低保</v>
          </cell>
        </row>
        <row r="3368">
          <cell r="E3368" t="str">
            <v>马庄</v>
          </cell>
        </row>
        <row r="3368">
          <cell r="K3368">
            <v>4</v>
          </cell>
          <cell r="L3368">
            <v>290</v>
          </cell>
          <cell r="M3368">
            <v>0</v>
          </cell>
          <cell r="N3368">
            <v>1160</v>
          </cell>
        </row>
        <row r="3369">
          <cell r="A3369" t="str">
            <v>农村低保</v>
          </cell>
        </row>
        <row r="3369">
          <cell r="E3369" t="str">
            <v>马庄</v>
          </cell>
        </row>
        <row r="3369">
          <cell r="K3369">
            <v>2</v>
          </cell>
          <cell r="L3369">
            <v>290</v>
          </cell>
          <cell r="M3369">
            <v>0</v>
          </cell>
          <cell r="N3369">
            <v>580</v>
          </cell>
        </row>
        <row r="3370">
          <cell r="A3370" t="str">
            <v>农村低保</v>
          </cell>
        </row>
        <row r="3370">
          <cell r="E3370" t="str">
            <v>马庄</v>
          </cell>
        </row>
        <row r="3370">
          <cell r="K3370">
            <v>1</v>
          </cell>
          <cell r="L3370">
            <v>290</v>
          </cell>
          <cell r="M3370">
            <v>0</v>
          </cell>
          <cell r="N3370">
            <v>290</v>
          </cell>
        </row>
        <row r="3371">
          <cell r="A3371" t="str">
            <v>农村低保</v>
          </cell>
        </row>
        <row r="3371">
          <cell r="E3371" t="str">
            <v>马庄</v>
          </cell>
        </row>
        <row r="3371">
          <cell r="K3371">
            <v>1</v>
          </cell>
          <cell r="L3371">
            <v>290</v>
          </cell>
          <cell r="M3371">
            <v>0</v>
          </cell>
          <cell r="N3371">
            <v>290</v>
          </cell>
        </row>
        <row r="3372">
          <cell r="A3372" t="str">
            <v>农村低保</v>
          </cell>
        </row>
        <row r="3372">
          <cell r="E3372" t="str">
            <v>马庄</v>
          </cell>
        </row>
        <row r="3372">
          <cell r="K3372">
            <v>1</v>
          </cell>
          <cell r="L3372">
            <v>290</v>
          </cell>
          <cell r="M3372">
            <v>0</v>
          </cell>
          <cell r="N3372">
            <v>290</v>
          </cell>
        </row>
        <row r="3373">
          <cell r="A3373" t="str">
            <v>农村低保</v>
          </cell>
        </row>
        <row r="3373">
          <cell r="E3373" t="str">
            <v>马庄</v>
          </cell>
        </row>
        <row r="3373">
          <cell r="K3373">
            <v>1</v>
          </cell>
          <cell r="L3373">
            <v>405</v>
          </cell>
          <cell r="M3373">
            <v>0</v>
          </cell>
          <cell r="N3373">
            <v>405</v>
          </cell>
        </row>
        <row r="3374">
          <cell r="A3374" t="str">
            <v>农村低保</v>
          </cell>
        </row>
        <row r="3374">
          <cell r="E3374" t="str">
            <v>马庄</v>
          </cell>
        </row>
        <row r="3374">
          <cell r="K3374">
            <v>3</v>
          </cell>
          <cell r="L3374">
            <v>405</v>
          </cell>
          <cell r="M3374">
            <v>0</v>
          </cell>
          <cell r="N3374">
            <v>1215</v>
          </cell>
        </row>
        <row r="3375">
          <cell r="A3375" t="str">
            <v>农村低保</v>
          </cell>
        </row>
        <row r="3375">
          <cell r="E3375" t="str">
            <v>马庄</v>
          </cell>
        </row>
        <row r="3375">
          <cell r="K3375">
            <v>1</v>
          </cell>
          <cell r="L3375">
            <v>405</v>
          </cell>
          <cell r="M3375">
            <v>0</v>
          </cell>
          <cell r="N3375">
            <v>405</v>
          </cell>
        </row>
        <row r="3376">
          <cell r="A3376" t="str">
            <v>农村低保</v>
          </cell>
        </row>
        <row r="3376">
          <cell r="E3376" t="str">
            <v>马庄</v>
          </cell>
        </row>
        <row r="3376">
          <cell r="K3376">
            <v>3</v>
          </cell>
          <cell r="L3376">
            <v>290</v>
          </cell>
          <cell r="M3376">
            <v>0</v>
          </cell>
          <cell r="N3376">
            <v>870</v>
          </cell>
        </row>
        <row r="3377">
          <cell r="A3377" t="str">
            <v>农村低保</v>
          </cell>
        </row>
        <row r="3377">
          <cell r="E3377" t="str">
            <v>马庄</v>
          </cell>
        </row>
        <row r="3377">
          <cell r="K3377">
            <v>1</v>
          </cell>
          <cell r="L3377">
            <v>290</v>
          </cell>
          <cell r="M3377">
            <v>0</v>
          </cell>
          <cell r="N3377">
            <v>290</v>
          </cell>
        </row>
        <row r="3378">
          <cell r="A3378" t="str">
            <v>农村低保</v>
          </cell>
        </row>
        <row r="3378">
          <cell r="E3378" t="str">
            <v>马庄</v>
          </cell>
        </row>
        <row r="3378">
          <cell r="K3378">
            <v>1</v>
          </cell>
          <cell r="L3378">
            <v>290</v>
          </cell>
          <cell r="M3378">
            <v>0</v>
          </cell>
          <cell r="N3378">
            <v>290</v>
          </cell>
        </row>
        <row r="3379">
          <cell r="A3379" t="str">
            <v>农村低保</v>
          </cell>
        </row>
        <row r="3379">
          <cell r="E3379" t="str">
            <v>马庄</v>
          </cell>
        </row>
        <row r="3379">
          <cell r="K3379">
            <v>1</v>
          </cell>
          <cell r="L3379">
            <v>290</v>
          </cell>
          <cell r="M3379">
            <v>0</v>
          </cell>
          <cell r="N3379">
            <v>290</v>
          </cell>
        </row>
        <row r="3380">
          <cell r="A3380" t="str">
            <v>农村低保</v>
          </cell>
        </row>
        <row r="3380">
          <cell r="E3380" t="str">
            <v>马庄</v>
          </cell>
        </row>
        <row r="3380">
          <cell r="K3380">
            <v>1</v>
          </cell>
          <cell r="L3380">
            <v>255</v>
          </cell>
          <cell r="M3380">
            <v>0</v>
          </cell>
          <cell r="N3380">
            <v>255</v>
          </cell>
        </row>
        <row r="3381">
          <cell r="A3381" t="str">
            <v>农村低保</v>
          </cell>
        </row>
        <row r="3381">
          <cell r="E3381" t="str">
            <v>马庄</v>
          </cell>
        </row>
        <row r="3381">
          <cell r="K3381">
            <v>1</v>
          </cell>
          <cell r="L3381">
            <v>255</v>
          </cell>
          <cell r="M3381">
            <v>0</v>
          </cell>
          <cell r="N3381">
            <v>255</v>
          </cell>
        </row>
        <row r="3382">
          <cell r="A3382" t="str">
            <v>农村低保</v>
          </cell>
        </row>
        <row r="3382">
          <cell r="E3382" t="str">
            <v>马庄</v>
          </cell>
        </row>
        <row r="3382">
          <cell r="K3382">
            <v>1</v>
          </cell>
          <cell r="L3382">
            <v>255</v>
          </cell>
          <cell r="M3382">
            <v>0</v>
          </cell>
          <cell r="N3382">
            <v>255</v>
          </cell>
        </row>
        <row r="3383">
          <cell r="A3383" t="str">
            <v>农村低保</v>
          </cell>
        </row>
        <row r="3383">
          <cell r="E3383" t="str">
            <v>马庄</v>
          </cell>
        </row>
        <row r="3383">
          <cell r="K3383">
            <v>1</v>
          </cell>
          <cell r="L3383">
            <v>255</v>
          </cell>
          <cell r="M3383">
            <v>0</v>
          </cell>
          <cell r="N3383">
            <v>255</v>
          </cell>
        </row>
        <row r="3384">
          <cell r="A3384" t="str">
            <v>农村低保</v>
          </cell>
        </row>
        <row r="3384">
          <cell r="E3384" t="str">
            <v>马庄</v>
          </cell>
        </row>
        <row r="3384">
          <cell r="K3384">
            <v>1</v>
          </cell>
          <cell r="L3384">
            <v>255</v>
          </cell>
          <cell r="M3384">
            <v>0</v>
          </cell>
          <cell r="N3384">
            <v>255</v>
          </cell>
        </row>
        <row r="3385">
          <cell r="A3385" t="str">
            <v>农村低保</v>
          </cell>
        </row>
        <row r="3385">
          <cell r="E3385" t="str">
            <v>马庄</v>
          </cell>
        </row>
        <row r="3385">
          <cell r="K3385">
            <v>1</v>
          </cell>
          <cell r="L3385">
            <v>255</v>
          </cell>
          <cell r="M3385">
            <v>0</v>
          </cell>
          <cell r="N3385">
            <v>255</v>
          </cell>
        </row>
        <row r="3386">
          <cell r="A3386" t="str">
            <v>农村低保</v>
          </cell>
        </row>
        <row r="3386">
          <cell r="E3386" t="str">
            <v>马庄</v>
          </cell>
        </row>
        <row r="3386">
          <cell r="K3386">
            <v>1</v>
          </cell>
          <cell r="L3386">
            <v>255</v>
          </cell>
          <cell r="M3386">
            <v>0</v>
          </cell>
          <cell r="N3386">
            <v>255</v>
          </cell>
        </row>
        <row r="3387">
          <cell r="A3387" t="str">
            <v>农村低保</v>
          </cell>
        </row>
        <row r="3387">
          <cell r="E3387" t="str">
            <v>马庄</v>
          </cell>
        </row>
        <row r="3387">
          <cell r="K3387">
            <v>3</v>
          </cell>
          <cell r="L3387">
            <v>255</v>
          </cell>
          <cell r="M3387">
            <v>0</v>
          </cell>
          <cell r="N3387">
            <v>765</v>
          </cell>
        </row>
        <row r="3388">
          <cell r="A3388" t="str">
            <v>农村低保</v>
          </cell>
        </row>
        <row r="3388">
          <cell r="E3388" t="str">
            <v>马庄</v>
          </cell>
        </row>
        <row r="3388">
          <cell r="K3388">
            <v>2</v>
          </cell>
          <cell r="L3388">
            <v>255</v>
          </cell>
          <cell r="M3388">
            <v>0</v>
          </cell>
          <cell r="N3388">
            <v>510</v>
          </cell>
        </row>
        <row r="3389">
          <cell r="A3389" t="str">
            <v>农村低保</v>
          </cell>
        </row>
        <row r="3389">
          <cell r="E3389" t="str">
            <v>马庄</v>
          </cell>
        </row>
        <row r="3389">
          <cell r="K3389">
            <v>2</v>
          </cell>
          <cell r="L3389">
            <v>255</v>
          </cell>
          <cell r="M3389">
            <v>0</v>
          </cell>
          <cell r="N3389">
            <v>510</v>
          </cell>
        </row>
        <row r="3390">
          <cell r="A3390" t="str">
            <v>农村低保</v>
          </cell>
        </row>
        <row r="3390">
          <cell r="E3390" t="str">
            <v>马庄</v>
          </cell>
        </row>
        <row r="3390">
          <cell r="K3390">
            <v>1</v>
          </cell>
          <cell r="L3390">
            <v>255</v>
          </cell>
          <cell r="M3390">
            <v>0</v>
          </cell>
          <cell r="N3390">
            <v>255</v>
          </cell>
        </row>
        <row r="3391">
          <cell r="A3391" t="str">
            <v>农村低保</v>
          </cell>
        </row>
        <row r="3391">
          <cell r="E3391" t="str">
            <v>马庄</v>
          </cell>
        </row>
        <row r="3391">
          <cell r="K3391">
            <v>6</v>
          </cell>
          <cell r="L3391">
            <v>255</v>
          </cell>
          <cell r="M3391">
            <v>0</v>
          </cell>
          <cell r="N3391">
            <v>1530</v>
          </cell>
        </row>
        <row r="3392">
          <cell r="A3392" t="str">
            <v>农村低保</v>
          </cell>
        </row>
        <row r="3392">
          <cell r="E3392" t="str">
            <v>马庄</v>
          </cell>
        </row>
        <row r="3392">
          <cell r="K3392">
            <v>4</v>
          </cell>
          <cell r="L3392">
            <v>405</v>
          </cell>
          <cell r="M3392">
            <v>0</v>
          </cell>
          <cell r="N3392">
            <v>1620</v>
          </cell>
        </row>
        <row r="3393">
          <cell r="A3393" t="str">
            <v>农村低保</v>
          </cell>
        </row>
        <row r="3393">
          <cell r="E3393" t="str">
            <v>马庄</v>
          </cell>
        </row>
        <row r="3393">
          <cell r="K3393">
            <v>4</v>
          </cell>
          <cell r="L3393">
            <v>255</v>
          </cell>
          <cell r="M3393">
            <v>0</v>
          </cell>
          <cell r="N3393">
            <v>1020</v>
          </cell>
        </row>
        <row r="3394">
          <cell r="A3394" t="str">
            <v>农村低保</v>
          </cell>
        </row>
        <row r="3394">
          <cell r="E3394" t="str">
            <v>马庄</v>
          </cell>
        </row>
        <row r="3394">
          <cell r="K3394">
            <v>2</v>
          </cell>
          <cell r="L3394">
            <v>290</v>
          </cell>
          <cell r="M3394">
            <v>0</v>
          </cell>
          <cell r="N3394">
            <v>580</v>
          </cell>
        </row>
        <row r="3395">
          <cell r="A3395" t="str">
            <v>农村低保</v>
          </cell>
        </row>
        <row r="3395">
          <cell r="E3395" t="str">
            <v>马庄</v>
          </cell>
        </row>
        <row r="3395">
          <cell r="K3395">
            <v>1</v>
          </cell>
          <cell r="L3395">
            <v>290</v>
          </cell>
          <cell r="M3395">
            <v>0</v>
          </cell>
          <cell r="N3395">
            <v>290</v>
          </cell>
        </row>
        <row r="3396">
          <cell r="A3396" t="str">
            <v>农村低保</v>
          </cell>
        </row>
        <row r="3396">
          <cell r="E3396" t="str">
            <v>马庄</v>
          </cell>
        </row>
        <row r="3396">
          <cell r="K3396">
            <v>4</v>
          </cell>
          <cell r="L3396">
            <v>290</v>
          </cell>
          <cell r="M3396">
            <v>0</v>
          </cell>
          <cell r="N3396">
            <v>1160</v>
          </cell>
        </row>
        <row r="3397">
          <cell r="A3397" t="str">
            <v>农村低保</v>
          </cell>
        </row>
        <row r="3397">
          <cell r="E3397" t="str">
            <v>马庄</v>
          </cell>
        </row>
        <row r="3397">
          <cell r="K3397">
            <v>1</v>
          </cell>
          <cell r="L3397">
            <v>255</v>
          </cell>
          <cell r="M3397">
            <v>0</v>
          </cell>
          <cell r="N3397">
            <v>255</v>
          </cell>
        </row>
        <row r="3398">
          <cell r="A3398" t="str">
            <v>农村低保</v>
          </cell>
        </row>
        <row r="3398">
          <cell r="E3398" t="str">
            <v>马庄</v>
          </cell>
        </row>
        <row r="3398">
          <cell r="K3398">
            <v>2</v>
          </cell>
          <cell r="L3398">
            <v>255</v>
          </cell>
          <cell r="M3398">
            <v>0</v>
          </cell>
          <cell r="N3398">
            <v>510</v>
          </cell>
        </row>
        <row r="3399">
          <cell r="A3399" t="str">
            <v>农村低保</v>
          </cell>
        </row>
        <row r="3399">
          <cell r="E3399" t="str">
            <v>马庄</v>
          </cell>
        </row>
        <row r="3399">
          <cell r="K3399">
            <v>1</v>
          </cell>
          <cell r="L3399">
            <v>405</v>
          </cell>
          <cell r="M3399">
            <v>0</v>
          </cell>
          <cell r="N3399">
            <v>405</v>
          </cell>
        </row>
        <row r="3400">
          <cell r="A3400" t="str">
            <v>农村低保</v>
          </cell>
        </row>
        <row r="3400">
          <cell r="E3400" t="str">
            <v>马庄</v>
          </cell>
        </row>
        <row r="3400">
          <cell r="K3400">
            <v>1</v>
          </cell>
          <cell r="L3400">
            <v>255</v>
          </cell>
          <cell r="M3400">
            <v>0</v>
          </cell>
          <cell r="N3400">
            <v>255</v>
          </cell>
        </row>
        <row r="3401">
          <cell r="A3401" t="str">
            <v>农村低保</v>
          </cell>
        </row>
        <row r="3401">
          <cell r="E3401" t="str">
            <v>马庄</v>
          </cell>
        </row>
        <row r="3401">
          <cell r="K3401">
            <v>3</v>
          </cell>
          <cell r="L3401">
            <v>255</v>
          </cell>
          <cell r="M3401">
            <v>0</v>
          </cell>
          <cell r="N3401">
            <v>765</v>
          </cell>
        </row>
        <row r="3402">
          <cell r="A3402" t="str">
            <v>农村低保</v>
          </cell>
        </row>
        <row r="3402">
          <cell r="E3402" t="str">
            <v>马庄</v>
          </cell>
        </row>
        <row r="3402">
          <cell r="K3402">
            <v>2</v>
          </cell>
          <cell r="L3402">
            <v>255</v>
          </cell>
          <cell r="M3402">
            <v>0</v>
          </cell>
          <cell r="N3402">
            <v>510</v>
          </cell>
        </row>
        <row r="3403">
          <cell r="A3403" t="str">
            <v>农村低保</v>
          </cell>
        </row>
        <row r="3403">
          <cell r="E3403" t="str">
            <v>马庄</v>
          </cell>
        </row>
        <row r="3403">
          <cell r="K3403">
            <v>2</v>
          </cell>
          <cell r="L3403">
            <v>255</v>
          </cell>
          <cell r="M3403">
            <v>0</v>
          </cell>
          <cell r="N3403">
            <v>510</v>
          </cell>
        </row>
        <row r="3404">
          <cell r="A3404" t="str">
            <v>农村低保</v>
          </cell>
        </row>
        <row r="3404">
          <cell r="E3404" t="str">
            <v>马庄</v>
          </cell>
        </row>
        <row r="3404">
          <cell r="K3404">
            <v>1</v>
          </cell>
          <cell r="L3404">
            <v>255</v>
          </cell>
          <cell r="M3404">
            <v>0</v>
          </cell>
          <cell r="N3404">
            <v>255</v>
          </cell>
        </row>
        <row r="3405">
          <cell r="A3405" t="str">
            <v>农村低保</v>
          </cell>
        </row>
        <row r="3405">
          <cell r="E3405" t="str">
            <v>马庄</v>
          </cell>
        </row>
        <row r="3405">
          <cell r="K3405">
            <v>1</v>
          </cell>
          <cell r="L3405">
            <v>255</v>
          </cell>
          <cell r="M3405">
            <v>0</v>
          </cell>
          <cell r="N3405">
            <v>255</v>
          </cell>
        </row>
        <row r="3406">
          <cell r="A3406" t="str">
            <v>农村低保</v>
          </cell>
        </row>
        <row r="3406">
          <cell r="E3406" t="str">
            <v>马庄</v>
          </cell>
        </row>
        <row r="3406">
          <cell r="K3406">
            <v>1</v>
          </cell>
          <cell r="L3406">
            <v>255</v>
          </cell>
          <cell r="M3406">
            <v>0</v>
          </cell>
          <cell r="N3406">
            <v>255</v>
          </cell>
        </row>
        <row r="3407">
          <cell r="A3407" t="str">
            <v>农村低保</v>
          </cell>
        </row>
        <row r="3407">
          <cell r="E3407" t="str">
            <v>马庄</v>
          </cell>
        </row>
        <row r="3407">
          <cell r="K3407">
            <v>1</v>
          </cell>
          <cell r="L3407">
            <v>255</v>
          </cell>
          <cell r="M3407">
            <v>0</v>
          </cell>
          <cell r="N3407">
            <v>255</v>
          </cell>
        </row>
        <row r="3408">
          <cell r="A3408" t="str">
            <v>农村低保</v>
          </cell>
        </row>
        <row r="3408">
          <cell r="E3408" t="str">
            <v>马庄</v>
          </cell>
        </row>
        <row r="3408">
          <cell r="K3408">
            <v>1</v>
          </cell>
          <cell r="L3408">
            <v>290</v>
          </cell>
          <cell r="M3408">
            <v>0</v>
          </cell>
          <cell r="N3408">
            <v>290</v>
          </cell>
        </row>
        <row r="3409">
          <cell r="A3409" t="str">
            <v>农村低保</v>
          </cell>
        </row>
        <row r="3409">
          <cell r="E3409" t="str">
            <v>马庄</v>
          </cell>
        </row>
        <row r="3409">
          <cell r="K3409">
            <v>1</v>
          </cell>
          <cell r="L3409">
            <v>255</v>
          </cell>
          <cell r="M3409">
            <v>0</v>
          </cell>
          <cell r="N3409">
            <v>255</v>
          </cell>
        </row>
        <row r="3410">
          <cell r="A3410" t="str">
            <v>农村低保</v>
          </cell>
        </row>
        <row r="3410">
          <cell r="E3410" t="str">
            <v>马庄</v>
          </cell>
        </row>
        <row r="3410">
          <cell r="K3410">
            <v>2</v>
          </cell>
          <cell r="L3410">
            <v>405</v>
          </cell>
          <cell r="M3410">
            <v>0</v>
          </cell>
          <cell r="N3410">
            <v>810</v>
          </cell>
        </row>
        <row r="3411">
          <cell r="A3411" t="str">
            <v>农村低保</v>
          </cell>
        </row>
        <row r="3411">
          <cell r="E3411" t="str">
            <v>马庄</v>
          </cell>
        </row>
        <row r="3411">
          <cell r="K3411">
            <v>2</v>
          </cell>
          <cell r="L3411">
            <v>255</v>
          </cell>
          <cell r="M3411">
            <v>0</v>
          </cell>
          <cell r="N3411">
            <v>510</v>
          </cell>
        </row>
        <row r="3412">
          <cell r="A3412" t="str">
            <v>农村低保</v>
          </cell>
        </row>
        <row r="3412">
          <cell r="E3412" t="str">
            <v>马庄</v>
          </cell>
        </row>
        <row r="3412">
          <cell r="K3412">
            <v>2</v>
          </cell>
          <cell r="L3412">
            <v>255</v>
          </cell>
          <cell r="M3412">
            <v>0</v>
          </cell>
          <cell r="N3412">
            <v>510</v>
          </cell>
        </row>
        <row r="3413">
          <cell r="A3413" t="str">
            <v>农村低保</v>
          </cell>
        </row>
        <row r="3413">
          <cell r="E3413" t="str">
            <v>马庄</v>
          </cell>
        </row>
        <row r="3413">
          <cell r="K3413">
            <v>1</v>
          </cell>
          <cell r="L3413">
            <v>255</v>
          </cell>
          <cell r="M3413">
            <v>0</v>
          </cell>
          <cell r="N3413">
            <v>255</v>
          </cell>
        </row>
        <row r="3414">
          <cell r="A3414" t="str">
            <v>农村低保</v>
          </cell>
        </row>
        <row r="3414">
          <cell r="E3414" t="str">
            <v>马庄</v>
          </cell>
        </row>
        <row r="3414">
          <cell r="K3414">
            <v>1</v>
          </cell>
          <cell r="L3414">
            <v>290</v>
          </cell>
          <cell r="M3414">
            <v>0</v>
          </cell>
          <cell r="N3414">
            <v>290</v>
          </cell>
        </row>
        <row r="3415">
          <cell r="A3415" t="str">
            <v>农村低保</v>
          </cell>
        </row>
        <row r="3415">
          <cell r="E3415" t="str">
            <v>马庄</v>
          </cell>
        </row>
        <row r="3415">
          <cell r="K3415">
            <v>2</v>
          </cell>
          <cell r="L3415">
            <v>405</v>
          </cell>
          <cell r="M3415">
            <v>0</v>
          </cell>
          <cell r="N3415">
            <v>810</v>
          </cell>
        </row>
        <row r="3416">
          <cell r="A3416" t="str">
            <v>农村低保</v>
          </cell>
        </row>
        <row r="3416">
          <cell r="E3416" t="str">
            <v>马庄</v>
          </cell>
        </row>
        <row r="3416">
          <cell r="K3416">
            <v>1</v>
          </cell>
          <cell r="L3416">
            <v>255</v>
          </cell>
          <cell r="M3416">
            <v>0</v>
          </cell>
          <cell r="N3416">
            <v>255</v>
          </cell>
        </row>
        <row r="3417">
          <cell r="A3417" t="str">
            <v>农村低保</v>
          </cell>
        </row>
        <row r="3417">
          <cell r="E3417" t="str">
            <v>马庄</v>
          </cell>
        </row>
        <row r="3417">
          <cell r="K3417">
            <v>1</v>
          </cell>
          <cell r="L3417">
            <v>405</v>
          </cell>
          <cell r="M3417">
            <v>0</v>
          </cell>
          <cell r="N3417">
            <v>405</v>
          </cell>
        </row>
        <row r="3418">
          <cell r="A3418" t="str">
            <v>农村低保</v>
          </cell>
        </row>
        <row r="3418">
          <cell r="E3418" t="str">
            <v>马庄</v>
          </cell>
        </row>
        <row r="3418">
          <cell r="K3418">
            <v>1</v>
          </cell>
          <cell r="L3418">
            <v>255</v>
          </cell>
          <cell r="M3418">
            <v>0</v>
          </cell>
          <cell r="N3418">
            <v>255</v>
          </cell>
        </row>
        <row r="3419">
          <cell r="A3419" t="str">
            <v>农村低保</v>
          </cell>
        </row>
        <row r="3419">
          <cell r="E3419" t="str">
            <v>马庄</v>
          </cell>
        </row>
        <row r="3419">
          <cell r="K3419">
            <v>1</v>
          </cell>
          <cell r="L3419">
            <v>255</v>
          </cell>
          <cell r="M3419">
            <v>0</v>
          </cell>
          <cell r="N3419">
            <v>255</v>
          </cell>
        </row>
        <row r="3420">
          <cell r="A3420" t="str">
            <v>农村低保</v>
          </cell>
        </row>
        <row r="3420">
          <cell r="E3420" t="str">
            <v>马庄</v>
          </cell>
        </row>
        <row r="3420">
          <cell r="K3420">
            <v>1</v>
          </cell>
          <cell r="L3420">
            <v>255</v>
          </cell>
          <cell r="M3420">
            <v>0</v>
          </cell>
          <cell r="N3420">
            <v>255</v>
          </cell>
        </row>
        <row r="3421">
          <cell r="A3421" t="str">
            <v>农村低保</v>
          </cell>
        </row>
        <row r="3421">
          <cell r="E3421" t="str">
            <v>马庄</v>
          </cell>
        </row>
        <row r="3421">
          <cell r="K3421">
            <v>1</v>
          </cell>
          <cell r="L3421">
            <v>255</v>
          </cell>
          <cell r="M3421">
            <v>0</v>
          </cell>
          <cell r="N3421">
            <v>255</v>
          </cell>
        </row>
        <row r="3422">
          <cell r="A3422" t="str">
            <v>农村低保</v>
          </cell>
        </row>
        <row r="3422">
          <cell r="E3422" t="str">
            <v>马庄</v>
          </cell>
        </row>
        <row r="3422">
          <cell r="K3422">
            <v>2</v>
          </cell>
          <cell r="L3422">
            <v>255</v>
          </cell>
          <cell r="M3422">
            <v>0</v>
          </cell>
          <cell r="N3422">
            <v>510</v>
          </cell>
        </row>
        <row r="3423">
          <cell r="A3423" t="str">
            <v>农村低保</v>
          </cell>
        </row>
        <row r="3423">
          <cell r="E3423" t="str">
            <v>马庄</v>
          </cell>
        </row>
        <row r="3423">
          <cell r="K3423">
            <v>1</v>
          </cell>
          <cell r="L3423">
            <v>255</v>
          </cell>
          <cell r="M3423">
            <v>0</v>
          </cell>
          <cell r="N3423">
            <v>255</v>
          </cell>
        </row>
        <row r="3424">
          <cell r="A3424" t="str">
            <v>农村低保</v>
          </cell>
        </row>
        <row r="3424">
          <cell r="E3424" t="str">
            <v>马庄</v>
          </cell>
        </row>
        <row r="3424">
          <cell r="K3424">
            <v>1</v>
          </cell>
          <cell r="L3424">
            <v>255</v>
          </cell>
          <cell r="M3424">
            <v>0</v>
          </cell>
          <cell r="N3424">
            <v>255</v>
          </cell>
        </row>
        <row r="3425">
          <cell r="A3425" t="str">
            <v>农村低保</v>
          </cell>
        </row>
        <row r="3425">
          <cell r="E3425" t="str">
            <v>马庄</v>
          </cell>
        </row>
        <row r="3425">
          <cell r="K3425">
            <v>4</v>
          </cell>
          <cell r="L3425">
            <v>255</v>
          </cell>
          <cell r="M3425">
            <v>0</v>
          </cell>
          <cell r="N3425">
            <v>1020</v>
          </cell>
        </row>
        <row r="3426">
          <cell r="A3426" t="str">
            <v>农村低保</v>
          </cell>
        </row>
        <row r="3426">
          <cell r="E3426" t="str">
            <v>马庄</v>
          </cell>
        </row>
        <row r="3426">
          <cell r="K3426">
            <v>1</v>
          </cell>
          <cell r="L3426">
            <v>255</v>
          </cell>
          <cell r="M3426">
            <v>0</v>
          </cell>
          <cell r="N3426">
            <v>255</v>
          </cell>
        </row>
        <row r="3427">
          <cell r="A3427" t="str">
            <v>农村低保</v>
          </cell>
        </row>
        <row r="3427">
          <cell r="E3427" t="str">
            <v>马庄</v>
          </cell>
        </row>
        <row r="3427">
          <cell r="K3427">
            <v>1</v>
          </cell>
          <cell r="L3427">
            <v>255</v>
          </cell>
          <cell r="M3427">
            <v>0</v>
          </cell>
          <cell r="N3427">
            <v>255</v>
          </cell>
        </row>
        <row r="3428">
          <cell r="A3428" t="str">
            <v>农村低保</v>
          </cell>
        </row>
        <row r="3428">
          <cell r="E3428" t="str">
            <v>马庄</v>
          </cell>
        </row>
        <row r="3428">
          <cell r="K3428">
            <v>2</v>
          </cell>
          <cell r="L3428">
            <v>255</v>
          </cell>
          <cell r="M3428">
            <v>0</v>
          </cell>
          <cell r="N3428">
            <v>510</v>
          </cell>
        </row>
        <row r="3429">
          <cell r="A3429" t="str">
            <v>农村低保</v>
          </cell>
        </row>
        <row r="3429">
          <cell r="E3429" t="str">
            <v>马庄</v>
          </cell>
        </row>
        <row r="3429">
          <cell r="K3429">
            <v>1</v>
          </cell>
          <cell r="L3429">
            <v>255</v>
          </cell>
          <cell r="M3429">
            <v>0</v>
          </cell>
          <cell r="N3429">
            <v>255</v>
          </cell>
        </row>
        <row r="3430">
          <cell r="A3430" t="str">
            <v>农村低保</v>
          </cell>
        </row>
        <row r="3430">
          <cell r="E3430" t="str">
            <v>马庄</v>
          </cell>
        </row>
        <row r="3430">
          <cell r="K3430">
            <v>2</v>
          </cell>
          <cell r="L3430">
            <v>255</v>
          </cell>
          <cell r="M3430">
            <v>0</v>
          </cell>
          <cell r="N3430">
            <v>510</v>
          </cell>
        </row>
        <row r="3431">
          <cell r="A3431" t="str">
            <v>农村低保</v>
          </cell>
        </row>
        <row r="3431">
          <cell r="E3431" t="str">
            <v>马庄</v>
          </cell>
        </row>
        <row r="3431">
          <cell r="K3431">
            <v>1</v>
          </cell>
          <cell r="L3431">
            <v>290</v>
          </cell>
          <cell r="M3431">
            <v>0</v>
          </cell>
          <cell r="N3431">
            <v>290</v>
          </cell>
        </row>
        <row r="3432">
          <cell r="A3432" t="str">
            <v>农村低保</v>
          </cell>
        </row>
        <row r="3432">
          <cell r="E3432" t="str">
            <v>马庄</v>
          </cell>
        </row>
        <row r="3432">
          <cell r="K3432">
            <v>2</v>
          </cell>
          <cell r="L3432">
            <v>405</v>
          </cell>
          <cell r="M3432">
            <v>0</v>
          </cell>
          <cell r="N3432">
            <v>810</v>
          </cell>
        </row>
        <row r="3433">
          <cell r="A3433" t="str">
            <v>农村低保</v>
          </cell>
        </row>
        <row r="3433">
          <cell r="E3433" t="str">
            <v>马庄</v>
          </cell>
        </row>
        <row r="3433">
          <cell r="K3433">
            <v>3</v>
          </cell>
          <cell r="L3433">
            <v>290</v>
          </cell>
          <cell r="M3433">
            <v>0</v>
          </cell>
          <cell r="N3433">
            <v>870</v>
          </cell>
        </row>
        <row r="3434">
          <cell r="A3434" t="str">
            <v>农村低保</v>
          </cell>
        </row>
        <row r="3434">
          <cell r="E3434" t="str">
            <v>马庄</v>
          </cell>
        </row>
        <row r="3434">
          <cell r="K3434">
            <v>1</v>
          </cell>
          <cell r="L3434">
            <v>290</v>
          </cell>
          <cell r="M3434">
            <v>0</v>
          </cell>
          <cell r="N3434">
            <v>290</v>
          </cell>
        </row>
        <row r="3435">
          <cell r="A3435" t="str">
            <v>农村低保</v>
          </cell>
        </row>
        <row r="3435">
          <cell r="E3435" t="str">
            <v>马庄</v>
          </cell>
        </row>
        <row r="3435">
          <cell r="K3435">
            <v>1</v>
          </cell>
          <cell r="L3435">
            <v>405</v>
          </cell>
          <cell r="M3435">
            <v>0</v>
          </cell>
          <cell r="N3435">
            <v>405</v>
          </cell>
        </row>
        <row r="3436">
          <cell r="A3436" t="str">
            <v>农村低保</v>
          </cell>
        </row>
        <row r="3436">
          <cell r="E3436" t="str">
            <v>马庄</v>
          </cell>
        </row>
        <row r="3436">
          <cell r="K3436">
            <v>5</v>
          </cell>
          <cell r="L3436">
            <v>290</v>
          </cell>
          <cell r="M3436">
            <v>0</v>
          </cell>
          <cell r="N3436">
            <v>1450</v>
          </cell>
        </row>
        <row r="3437">
          <cell r="A3437" t="str">
            <v>农村低保</v>
          </cell>
        </row>
        <row r="3437">
          <cell r="E3437" t="str">
            <v>马庄</v>
          </cell>
        </row>
        <row r="3437">
          <cell r="K3437">
            <v>1</v>
          </cell>
          <cell r="L3437">
            <v>290</v>
          </cell>
          <cell r="M3437">
            <v>0</v>
          </cell>
          <cell r="N3437">
            <v>290</v>
          </cell>
        </row>
        <row r="3438">
          <cell r="A3438" t="str">
            <v>农村低保</v>
          </cell>
        </row>
        <row r="3438">
          <cell r="E3438" t="str">
            <v>马庄</v>
          </cell>
        </row>
        <row r="3438">
          <cell r="K3438">
            <v>1</v>
          </cell>
          <cell r="L3438">
            <v>290</v>
          </cell>
          <cell r="M3438">
            <v>0</v>
          </cell>
          <cell r="N3438">
            <v>290</v>
          </cell>
        </row>
        <row r="3439">
          <cell r="A3439" t="str">
            <v>农村低保</v>
          </cell>
        </row>
        <row r="3439">
          <cell r="E3439" t="str">
            <v>马庄</v>
          </cell>
        </row>
        <row r="3439">
          <cell r="K3439">
            <v>1</v>
          </cell>
          <cell r="L3439">
            <v>290</v>
          </cell>
          <cell r="M3439">
            <v>0</v>
          </cell>
          <cell r="N3439">
            <v>290</v>
          </cell>
        </row>
        <row r="3440">
          <cell r="A3440" t="str">
            <v>农村低保</v>
          </cell>
        </row>
        <row r="3440">
          <cell r="E3440" t="str">
            <v>马庄</v>
          </cell>
        </row>
        <row r="3440">
          <cell r="K3440">
            <v>1</v>
          </cell>
          <cell r="L3440">
            <v>405</v>
          </cell>
          <cell r="M3440">
            <v>0</v>
          </cell>
          <cell r="N3440">
            <v>405</v>
          </cell>
        </row>
        <row r="3441">
          <cell r="A3441" t="str">
            <v>农村低保</v>
          </cell>
        </row>
        <row r="3441">
          <cell r="E3441" t="str">
            <v>马庄</v>
          </cell>
        </row>
        <row r="3441">
          <cell r="K3441">
            <v>2</v>
          </cell>
          <cell r="L3441">
            <v>290</v>
          </cell>
          <cell r="M3441">
            <v>0</v>
          </cell>
          <cell r="N3441">
            <v>580</v>
          </cell>
        </row>
        <row r="3442">
          <cell r="A3442" t="str">
            <v>农村低保</v>
          </cell>
        </row>
        <row r="3442">
          <cell r="E3442" t="str">
            <v>马庄</v>
          </cell>
        </row>
        <row r="3442">
          <cell r="K3442">
            <v>1</v>
          </cell>
          <cell r="L3442">
            <v>405</v>
          </cell>
          <cell r="M3442">
            <v>0</v>
          </cell>
          <cell r="N3442">
            <v>405</v>
          </cell>
        </row>
        <row r="3443">
          <cell r="A3443" t="str">
            <v>农村低保</v>
          </cell>
        </row>
        <row r="3443">
          <cell r="E3443" t="str">
            <v>马庄</v>
          </cell>
        </row>
        <row r="3443">
          <cell r="K3443">
            <v>1</v>
          </cell>
          <cell r="L3443">
            <v>255</v>
          </cell>
          <cell r="M3443">
            <v>0</v>
          </cell>
          <cell r="N3443">
            <v>255</v>
          </cell>
        </row>
        <row r="3444">
          <cell r="A3444" t="str">
            <v>农村低保</v>
          </cell>
        </row>
        <row r="3444">
          <cell r="E3444" t="str">
            <v>马庄</v>
          </cell>
        </row>
        <row r="3444">
          <cell r="K3444">
            <v>1</v>
          </cell>
          <cell r="L3444">
            <v>290</v>
          </cell>
          <cell r="M3444">
            <v>0</v>
          </cell>
          <cell r="N3444">
            <v>290</v>
          </cell>
        </row>
        <row r="3445">
          <cell r="A3445" t="str">
            <v>农村低保</v>
          </cell>
        </row>
        <row r="3445">
          <cell r="E3445" t="str">
            <v>马庄</v>
          </cell>
        </row>
        <row r="3445">
          <cell r="K3445">
            <v>1</v>
          </cell>
          <cell r="L3445">
            <v>290</v>
          </cell>
          <cell r="M3445">
            <v>0</v>
          </cell>
          <cell r="N3445">
            <v>290</v>
          </cell>
        </row>
        <row r="3446">
          <cell r="A3446" t="str">
            <v>农村低保</v>
          </cell>
        </row>
        <row r="3446">
          <cell r="E3446" t="str">
            <v>马庄</v>
          </cell>
        </row>
        <row r="3446">
          <cell r="K3446">
            <v>1</v>
          </cell>
          <cell r="L3446">
            <v>290</v>
          </cell>
          <cell r="M3446">
            <v>0</v>
          </cell>
          <cell r="N3446">
            <v>290</v>
          </cell>
        </row>
        <row r="3447">
          <cell r="A3447" t="str">
            <v>农村低保</v>
          </cell>
        </row>
        <row r="3447">
          <cell r="E3447" t="str">
            <v>马庄</v>
          </cell>
        </row>
        <row r="3447">
          <cell r="K3447">
            <v>1</v>
          </cell>
          <cell r="L3447">
            <v>290</v>
          </cell>
          <cell r="M3447">
            <v>0</v>
          </cell>
          <cell r="N3447">
            <v>290</v>
          </cell>
        </row>
        <row r="3448">
          <cell r="A3448" t="str">
            <v>农村低保</v>
          </cell>
        </row>
        <row r="3448">
          <cell r="E3448" t="str">
            <v>马庄</v>
          </cell>
        </row>
        <row r="3448">
          <cell r="K3448">
            <v>4</v>
          </cell>
          <cell r="L3448">
            <v>255</v>
          </cell>
          <cell r="M3448">
            <v>0</v>
          </cell>
          <cell r="N3448">
            <v>1020</v>
          </cell>
        </row>
        <row r="3449">
          <cell r="A3449" t="str">
            <v>农村低保</v>
          </cell>
        </row>
        <row r="3449">
          <cell r="E3449" t="str">
            <v>马庄</v>
          </cell>
        </row>
        <row r="3449">
          <cell r="K3449">
            <v>1</v>
          </cell>
          <cell r="L3449">
            <v>255</v>
          </cell>
          <cell r="M3449">
            <v>0</v>
          </cell>
          <cell r="N3449">
            <v>255</v>
          </cell>
        </row>
        <row r="3450">
          <cell r="A3450" t="str">
            <v>农村低保</v>
          </cell>
        </row>
        <row r="3450">
          <cell r="E3450" t="str">
            <v>马庄</v>
          </cell>
        </row>
        <row r="3450">
          <cell r="K3450">
            <v>1</v>
          </cell>
          <cell r="L3450">
            <v>255</v>
          </cell>
          <cell r="M3450">
            <v>0</v>
          </cell>
          <cell r="N3450">
            <v>255</v>
          </cell>
        </row>
        <row r="3451">
          <cell r="A3451" t="str">
            <v>农村低保</v>
          </cell>
        </row>
        <row r="3451">
          <cell r="E3451" t="str">
            <v>马庄</v>
          </cell>
        </row>
        <row r="3451">
          <cell r="K3451">
            <v>1</v>
          </cell>
          <cell r="L3451">
            <v>255</v>
          </cell>
          <cell r="M3451">
            <v>0</v>
          </cell>
          <cell r="N3451">
            <v>255</v>
          </cell>
        </row>
        <row r="3452">
          <cell r="A3452" t="str">
            <v>农村低保</v>
          </cell>
        </row>
        <row r="3452">
          <cell r="E3452" t="str">
            <v>马庄</v>
          </cell>
        </row>
        <row r="3452">
          <cell r="K3452">
            <v>1</v>
          </cell>
          <cell r="L3452">
            <v>255</v>
          </cell>
          <cell r="M3452">
            <v>0</v>
          </cell>
          <cell r="N3452">
            <v>255</v>
          </cell>
        </row>
        <row r="3453">
          <cell r="A3453" t="str">
            <v>农村低保</v>
          </cell>
        </row>
        <row r="3453">
          <cell r="E3453" t="str">
            <v>马庄</v>
          </cell>
        </row>
        <row r="3453">
          <cell r="K3453">
            <v>1</v>
          </cell>
          <cell r="L3453">
            <v>290</v>
          </cell>
          <cell r="M3453">
            <v>0</v>
          </cell>
          <cell r="N3453">
            <v>290</v>
          </cell>
        </row>
        <row r="3454">
          <cell r="A3454" t="str">
            <v>农村低保</v>
          </cell>
        </row>
        <row r="3454">
          <cell r="E3454" t="str">
            <v>马庄</v>
          </cell>
        </row>
        <row r="3454">
          <cell r="K3454">
            <v>4</v>
          </cell>
          <cell r="L3454">
            <v>290</v>
          </cell>
          <cell r="M3454">
            <v>0</v>
          </cell>
          <cell r="N3454">
            <v>1160</v>
          </cell>
        </row>
        <row r="3455">
          <cell r="A3455" t="str">
            <v>农村低保</v>
          </cell>
        </row>
        <row r="3455">
          <cell r="E3455" t="str">
            <v>马庄</v>
          </cell>
        </row>
        <row r="3455">
          <cell r="K3455">
            <v>4</v>
          </cell>
          <cell r="L3455">
            <v>255</v>
          </cell>
          <cell r="M3455">
            <v>0</v>
          </cell>
          <cell r="N3455">
            <v>1020</v>
          </cell>
        </row>
        <row r="3456">
          <cell r="A3456" t="str">
            <v>农村低保</v>
          </cell>
        </row>
        <row r="3456">
          <cell r="E3456" t="str">
            <v>马庄</v>
          </cell>
        </row>
        <row r="3456">
          <cell r="K3456">
            <v>1</v>
          </cell>
          <cell r="L3456">
            <v>290</v>
          </cell>
          <cell r="M3456">
            <v>0</v>
          </cell>
          <cell r="N3456">
            <v>290</v>
          </cell>
        </row>
        <row r="3457">
          <cell r="A3457" t="str">
            <v>农村低保</v>
          </cell>
        </row>
        <row r="3457">
          <cell r="E3457" t="str">
            <v>马庄</v>
          </cell>
        </row>
        <row r="3457">
          <cell r="K3457">
            <v>1</v>
          </cell>
          <cell r="L3457">
            <v>290</v>
          </cell>
          <cell r="M3457">
            <v>0</v>
          </cell>
          <cell r="N3457">
            <v>290</v>
          </cell>
        </row>
        <row r="3458">
          <cell r="A3458" t="str">
            <v>农村低保</v>
          </cell>
        </row>
        <row r="3458">
          <cell r="E3458" t="str">
            <v>马庄</v>
          </cell>
        </row>
        <row r="3458">
          <cell r="K3458">
            <v>2</v>
          </cell>
          <cell r="L3458">
            <v>255</v>
          </cell>
          <cell r="M3458">
            <v>0</v>
          </cell>
          <cell r="N3458">
            <v>510</v>
          </cell>
        </row>
        <row r="3459">
          <cell r="A3459" t="str">
            <v>农村低保</v>
          </cell>
        </row>
        <row r="3459">
          <cell r="E3459" t="str">
            <v>马庄</v>
          </cell>
        </row>
        <row r="3459">
          <cell r="K3459">
            <v>1</v>
          </cell>
          <cell r="L3459">
            <v>255</v>
          </cell>
          <cell r="M3459">
            <v>0</v>
          </cell>
          <cell r="N3459">
            <v>255</v>
          </cell>
        </row>
        <row r="3460">
          <cell r="A3460" t="str">
            <v>农村低保</v>
          </cell>
        </row>
        <row r="3460">
          <cell r="E3460" t="str">
            <v>马庄</v>
          </cell>
        </row>
        <row r="3460">
          <cell r="K3460">
            <v>1</v>
          </cell>
          <cell r="L3460">
            <v>255</v>
          </cell>
          <cell r="M3460">
            <v>0</v>
          </cell>
          <cell r="N3460">
            <v>255</v>
          </cell>
        </row>
        <row r="3461">
          <cell r="A3461" t="str">
            <v>农村低保</v>
          </cell>
        </row>
        <row r="3461">
          <cell r="E3461" t="str">
            <v>马庄</v>
          </cell>
        </row>
        <row r="3461">
          <cell r="K3461">
            <v>1</v>
          </cell>
          <cell r="L3461">
            <v>255</v>
          </cell>
          <cell r="M3461">
            <v>0</v>
          </cell>
          <cell r="N3461">
            <v>255</v>
          </cell>
        </row>
        <row r="3462">
          <cell r="A3462" t="str">
            <v>农村低保</v>
          </cell>
        </row>
        <row r="3462">
          <cell r="E3462" t="str">
            <v>马庄</v>
          </cell>
        </row>
        <row r="3462">
          <cell r="K3462">
            <v>1</v>
          </cell>
          <cell r="L3462">
            <v>255</v>
          </cell>
          <cell r="M3462">
            <v>0</v>
          </cell>
          <cell r="N3462">
            <v>255</v>
          </cell>
        </row>
        <row r="3463">
          <cell r="A3463" t="str">
            <v>农村低保</v>
          </cell>
        </row>
        <row r="3463">
          <cell r="E3463" t="str">
            <v>马庄</v>
          </cell>
        </row>
        <row r="3463">
          <cell r="K3463">
            <v>2</v>
          </cell>
          <cell r="L3463">
            <v>255</v>
          </cell>
          <cell r="M3463">
            <v>0</v>
          </cell>
          <cell r="N3463">
            <v>510</v>
          </cell>
        </row>
        <row r="3464">
          <cell r="A3464" t="str">
            <v>农村低保</v>
          </cell>
        </row>
        <row r="3464">
          <cell r="E3464" t="str">
            <v>马庄</v>
          </cell>
        </row>
        <row r="3464">
          <cell r="K3464">
            <v>1</v>
          </cell>
          <cell r="L3464">
            <v>255</v>
          </cell>
          <cell r="M3464">
            <v>0</v>
          </cell>
          <cell r="N3464">
            <v>255</v>
          </cell>
        </row>
        <row r="3465">
          <cell r="A3465" t="str">
            <v>农村低保</v>
          </cell>
        </row>
        <row r="3465">
          <cell r="E3465" t="str">
            <v>马庄</v>
          </cell>
        </row>
        <row r="3465">
          <cell r="K3465">
            <v>2</v>
          </cell>
          <cell r="L3465">
            <v>255</v>
          </cell>
          <cell r="M3465">
            <v>0</v>
          </cell>
          <cell r="N3465">
            <v>510</v>
          </cell>
        </row>
        <row r="3466">
          <cell r="A3466" t="str">
            <v>农村低保</v>
          </cell>
        </row>
        <row r="3466">
          <cell r="E3466" t="str">
            <v>马庄</v>
          </cell>
        </row>
        <row r="3466">
          <cell r="K3466">
            <v>1</v>
          </cell>
          <cell r="L3466">
            <v>255</v>
          </cell>
          <cell r="M3466">
            <v>0</v>
          </cell>
          <cell r="N3466">
            <v>255</v>
          </cell>
        </row>
        <row r="3467">
          <cell r="A3467" t="str">
            <v>农村低保</v>
          </cell>
        </row>
        <row r="3467">
          <cell r="E3467" t="str">
            <v>马庄</v>
          </cell>
        </row>
        <row r="3467">
          <cell r="K3467">
            <v>4</v>
          </cell>
          <cell r="L3467">
            <v>255</v>
          </cell>
          <cell r="M3467">
            <v>0</v>
          </cell>
          <cell r="N3467">
            <v>1020</v>
          </cell>
        </row>
        <row r="3468">
          <cell r="A3468" t="str">
            <v>农村低保</v>
          </cell>
        </row>
        <row r="3468">
          <cell r="E3468" t="str">
            <v>马庄</v>
          </cell>
        </row>
        <row r="3468">
          <cell r="K3468">
            <v>4</v>
          </cell>
          <cell r="L3468">
            <v>255</v>
          </cell>
          <cell r="M3468">
            <v>0</v>
          </cell>
          <cell r="N3468">
            <v>1020</v>
          </cell>
        </row>
        <row r="3469">
          <cell r="A3469" t="str">
            <v>农村低保</v>
          </cell>
        </row>
        <row r="3469">
          <cell r="E3469" t="str">
            <v>马庄</v>
          </cell>
        </row>
        <row r="3469">
          <cell r="K3469">
            <v>1</v>
          </cell>
          <cell r="L3469">
            <v>255</v>
          </cell>
          <cell r="M3469">
            <v>0</v>
          </cell>
          <cell r="N3469">
            <v>255</v>
          </cell>
        </row>
        <row r="3470">
          <cell r="A3470" t="str">
            <v>农村低保</v>
          </cell>
        </row>
        <row r="3470">
          <cell r="E3470" t="str">
            <v>马庄</v>
          </cell>
        </row>
        <row r="3470">
          <cell r="K3470">
            <v>1</v>
          </cell>
          <cell r="L3470">
            <v>255</v>
          </cell>
          <cell r="M3470">
            <v>0</v>
          </cell>
          <cell r="N3470">
            <v>255</v>
          </cell>
        </row>
        <row r="3471">
          <cell r="A3471" t="str">
            <v>农村低保</v>
          </cell>
        </row>
        <row r="3471">
          <cell r="E3471" t="str">
            <v>马庄</v>
          </cell>
        </row>
        <row r="3471">
          <cell r="K3471">
            <v>1</v>
          </cell>
          <cell r="L3471">
            <v>255</v>
          </cell>
          <cell r="M3471">
            <v>0</v>
          </cell>
          <cell r="N3471">
            <v>255</v>
          </cell>
        </row>
        <row r="3472">
          <cell r="A3472" t="str">
            <v>农村低保</v>
          </cell>
        </row>
        <row r="3472">
          <cell r="E3472" t="str">
            <v>马庄</v>
          </cell>
        </row>
        <row r="3472">
          <cell r="K3472">
            <v>1</v>
          </cell>
          <cell r="L3472">
            <v>290</v>
          </cell>
          <cell r="M3472">
            <v>0</v>
          </cell>
          <cell r="N3472">
            <v>290</v>
          </cell>
        </row>
        <row r="3473">
          <cell r="A3473" t="str">
            <v>农村低保</v>
          </cell>
        </row>
        <row r="3473">
          <cell r="E3473" t="str">
            <v>马庄</v>
          </cell>
        </row>
        <row r="3473">
          <cell r="K3473">
            <v>1</v>
          </cell>
          <cell r="L3473">
            <v>290</v>
          </cell>
          <cell r="M3473">
            <v>0</v>
          </cell>
          <cell r="N3473">
            <v>290</v>
          </cell>
        </row>
        <row r="3474">
          <cell r="A3474" t="str">
            <v>农村低保</v>
          </cell>
        </row>
        <row r="3474">
          <cell r="E3474" t="str">
            <v>马庄</v>
          </cell>
        </row>
        <row r="3474">
          <cell r="K3474">
            <v>1</v>
          </cell>
          <cell r="L3474">
            <v>255</v>
          </cell>
          <cell r="M3474">
            <v>0</v>
          </cell>
          <cell r="N3474">
            <v>255</v>
          </cell>
        </row>
        <row r="3475">
          <cell r="A3475" t="str">
            <v>农村低保</v>
          </cell>
        </row>
        <row r="3475">
          <cell r="E3475" t="str">
            <v>马庄</v>
          </cell>
        </row>
        <row r="3475">
          <cell r="K3475">
            <v>1</v>
          </cell>
          <cell r="L3475">
            <v>290</v>
          </cell>
          <cell r="M3475">
            <v>0</v>
          </cell>
          <cell r="N3475">
            <v>290</v>
          </cell>
        </row>
        <row r="3476">
          <cell r="A3476" t="str">
            <v>农村低保</v>
          </cell>
        </row>
        <row r="3476">
          <cell r="E3476" t="str">
            <v>马庄</v>
          </cell>
        </row>
        <row r="3476">
          <cell r="K3476">
            <v>1</v>
          </cell>
          <cell r="L3476">
            <v>405</v>
          </cell>
          <cell r="M3476">
            <v>0</v>
          </cell>
          <cell r="N3476">
            <v>405</v>
          </cell>
        </row>
        <row r="3477">
          <cell r="A3477" t="str">
            <v>农村低保</v>
          </cell>
        </row>
        <row r="3477">
          <cell r="E3477" t="str">
            <v>马庄</v>
          </cell>
        </row>
        <row r="3477">
          <cell r="K3477">
            <v>1</v>
          </cell>
          <cell r="L3477">
            <v>405</v>
          </cell>
          <cell r="M3477">
            <v>0</v>
          </cell>
          <cell r="N3477">
            <v>405</v>
          </cell>
        </row>
        <row r="3478">
          <cell r="A3478" t="str">
            <v>农村低保</v>
          </cell>
        </row>
        <row r="3478">
          <cell r="E3478" t="str">
            <v>马庄</v>
          </cell>
        </row>
        <row r="3478">
          <cell r="K3478">
            <v>1</v>
          </cell>
          <cell r="L3478">
            <v>290</v>
          </cell>
          <cell r="M3478">
            <v>0</v>
          </cell>
          <cell r="N3478">
            <v>290</v>
          </cell>
        </row>
        <row r="3479">
          <cell r="A3479" t="str">
            <v>农村低保</v>
          </cell>
        </row>
        <row r="3479">
          <cell r="E3479" t="str">
            <v>马庄</v>
          </cell>
        </row>
        <row r="3479">
          <cell r="K3479">
            <v>1</v>
          </cell>
          <cell r="L3479">
            <v>405</v>
          </cell>
          <cell r="M3479">
            <v>0</v>
          </cell>
          <cell r="N3479">
            <v>405</v>
          </cell>
        </row>
        <row r="3480">
          <cell r="A3480" t="str">
            <v>农村低保</v>
          </cell>
        </row>
        <row r="3480">
          <cell r="E3480" t="str">
            <v>马庄</v>
          </cell>
        </row>
        <row r="3480">
          <cell r="K3480">
            <v>2</v>
          </cell>
          <cell r="L3480">
            <v>290</v>
          </cell>
          <cell r="M3480">
            <v>0</v>
          </cell>
          <cell r="N3480">
            <v>580</v>
          </cell>
        </row>
        <row r="3481">
          <cell r="A3481" t="str">
            <v>农村低保</v>
          </cell>
        </row>
        <row r="3481">
          <cell r="E3481" t="str">
            <v>马庄</v>
          </cell>
        </row>
        <row r="3481">
          <cell r="K3481">
            <v>1</v>
          </cell>
          <cell r="L3481">
            <v>290</v>
          </cell>
          <cell r="M3481">
            <v>0</v>
          </cell>
          <cell r="N3481">
            <v>290</v>
          </cell>
        </row>
        <row r="3482">
          <cell r="A3482" t="str">
            <v>农村低保</v>
          </cell>
        </row>
        <row r="3482">
          <cell r="E3482" t="str">
            <v>马庄</v>
          </cell>
        </row>
        <row r="3482">
          <cell r="K3482">
            <v>1</v>
          </cell>
          <cell r="L3482">
            <v>290</v>
          </cell>
          <cell r="M3482">
            <v>0</v>
          </cell>
          <cell r="N3482">
            <v>290</v>
          </cell>
        </row>
        <row r="3483">
          <cell r="A3483" t="str">
            <v>农村低保</v>
          </cell>
        </row>
        <row r="3483">
          <cell r="E3483" t="str">
            <v>马庄</v>
          </cell>
        </row>
        <row r="3483">
          <cell r="K3483">
            <v>2</v>
          </cell>
          <cell r="L3483">
            <v>290</v>
          </cell>
          <cell r="M3483">
            <v>0</v>
          </cell>
          <cell r="N3483">
            <v>580</v>
          </cell>
        </row>
        <row r="3484">
          <cell r="A3484" t="str">
            <v>农村低保</v>
          </cell>
        </row>
        <row r="3484">
          <cell r="E3484" t="str">
            <v>马庄</v>
          </cell>
        </row>
        <row r="3484">
          <cell r="K3484">
            <v>2</v>
          </cell>
          <cell r="L3484">
            <v>405</v>
          </cell>
          <cell r="M3484">
            <v>0</v>
          </cell>
          <cell r="N3484">
            <v>810</v>
          </cell>
        </row>
        <row r="3485">
          <cell r="A3485" t="str">
            <v>农村低保</v>
          </cell>
        </row>
        <row r="3485">
          <cell r="E3485" t="str">
            <v>马庄</v>
          </cell>
        </row>
        <row r="3485">
          <cell r="K3485">
            <v>1</v>
          </cell>
          <cell r="L3485">
            <v>255</v>
          </cell>
          <cell r="M3485">
            <v>0</v>
          </cell>
          <cell r="N3485">
            <v>255</v>
          </cell>
        </row>
        <row r="3486">
          <cell r="A3486" t="str">
            <v>农村低保</v>
          </cell>
        </row>
        <row r="3486">
          <cell r="E3486" t="str">
            <v>马庄</v>
          </cell>
        </row>
        <row r="3486">
          <cell r="K3486">
            <v>1</v>
          </cell>
          <cell r="L3486">
            <v>255</v>
          </cell>
          <cell r="M3486">
            <v>0</v>
          </cell>
          <cell r="N3486">
            <v>255</v>
          </cell>
        </row>
        <row r="3487">
          <cell r="A3487" t="str">
            <v>农村低保</v>
          </cell>
        </row>
        <row r="3487">
          <cell r="E3487" t="str">
            <v>马庄</v>
          </cell>
        </row>
        <row r="3487">
          <cell r="K3487">
            <v>3</v>
          </cell>
          <cell r="L3487">
            <v>290</v>
          </cell>
          <cell r="M3487">
            <v>0</v>
          </cell>
          <cell r="N3487">
            <v>870</v>
          </cell>
        </row>
        <row r="3488">
          <cell r="A3488" t="str">
            <v>农村低保</v>
          </cell>
        </row>
        <row r="3488">
          <cell r="E3488" t="str">
            <v>马庄</v>
          </cell>
        </row>
        <row r="3488">
          <cell r="K3488">
            <v>1</v>
          </cell>
          <cell r="L3488">
            <v>255</v>
          </cell>
          <cell r="M3488">
            <v>0</v>
          </cell>
          <cell r="N3488">
            <v>255</v>
          </cell>
        </row>
        <row r="3489">
          <cell r="A3489" t="str">
            <v>农村低保</v>
          </cell>
        </row>
        <row r="3489">
          <cell r="E3489" t="str">
            <v>马庄</v>
          </cell>
        </row>
        <row r="3489">
          <cell r="K3489">
            <v>1</v>
          </cell>
          <cell r="L3489">
            <v>405</v>
          </cell>
          <cell r="M3489">
            <v>0</v>
          </cell>
          <cell r="N3489">
            <v>405</v>
          </cell>
        </row>
        <row r="3490">
          <cell r="A3490" t="str">
            <v>农村低保</v>
          </cell>
        </row>
        <row r="3490">
          <cell r="E3490" t="str">
            <v>马庄</v>
          </cell>
        </row>
        <row r="3490">
          <cell r="K3490">
            <v>1</v>
          </cell>
          <cell r="L3490">
            <v>405</v>
          </cell>
          <cell r="M3490">
            <v>0</v>
          </cell>
          <cell r="N3490">
            <v>405</v>
          </cell>
        </row>
        <row r="3491">
          <cell r="A3491" t="str">
            <v>农村低保</v>
          </cell>
        </row>
        <row r="3491">
          <cell r="E3491" t="str">
            <v>马庄</v>
          </cell>
        </row>
        <row r="3491">
          <cell r="K3491">
            <v>2</v>
          </cell>
          <cell r="L3491">
            <v>255</v>
          </cell>
          <cell r="M3491">
            <v>0</v>
          </cell>
          <cell r="N3491">
            <v>510</v>
          </cell>
        </row>
        <row r="3492">
          <cell r="A3492" t="str">
            <v>农村低保</v>
          </cell>
        </row>
        <row r="3492">
          <cell r="E3492" t="str">
            <v>马庄</v>
          </cell>
        </row>
        <row r="3492">
          <cell r="K3492">
            <v>2</v>
          </cell>
          <cell r="L3492">
            <v>290</v>
          </cell>
          <cell r="M3492">
            <v>0</v>
          </cell>
          <cell r="N3492">
            <v>580</v>
          </cell>
        </row>
        <row r="3493">
          <cell r="A3493" t="str">
            <v>农村低保</v>
          </cell>
        </row>
        <row r="3493">
          <cell r="E3493" t="str">
            <v>马庄</v>
          </cell>
        </row>
        <row r="3493">
          <cell r="K3493">
            <v>1</v>
          </cell>
          <cell r="L3493">
            <v>405</v>
          </cell>
          <cell r="M3493">
            <v>0</v>
          </cell>
          <cell r="N3493">
            <v>405</v>
          </cell>
        </row>
        <row r="3494">
          <cell r="A3494" t="str">
            <v>农村低保</v>
          </cell>
        </row>
        <row r="3494">
          <cell r="E3494" t="str">
            <v>马庄</v>
          </cell>
        </row>
        <row r="3494">
          <cell r="K3494">
            <v>1</v>
          </cell>
          <cell r="L3494">
            <v>290</v>
          </cell>
          <cell r="M3494">
            <v>0</v>
          </cell>
          <cell r="N3494">
            <v>290</v>
          </cell>
        </row>
        <row r="3495">
          <cell r="A3495" t="str">
            <v>农村低保</v>
          </cell>
        </row>
        <row r="3495">
          <cell r="E3495" t="str">
            <v>马庄</v>
          </cell>
        </row>
        <row r="3495">
          <cell r="K3495">
            <v>1</v>
          </cell>
          <cell r="L3495">
            <v>255</v>
          </cell>
          <cell r="M3495">
            <v>0</v>
          </cell>
          <cell r="N3495">
            <v>255</v>
          </cell>
        </row>
        <row r="3496">
          <cell r="A3496" t="str">
            <v>农村低保</v>
          </cell>
        </row>
        <row r="3496">
          <cell r="E3496" t="str">
            <v>马庄</v>
          </cell>
        </row>
        <row r="3496">
          <cell r="K3496">
            <v>2</v>
          </cell>
          <cell r="L3496">
            <v>255</v>
          </cell>
          <cell r="M3496">
            <v>0</v>
          </cell>
          <cell r="N3496">
            <v>510</v>
          </cell>
        </row>
        <row r="3497">
          <cell r="A3497" t="str">
            <v>农村低保</v>
          </cell>
        </row>
        <row r="3497">
          <cell r="E3497" t="str">
            <v>马庄</v>
          </cell>
        </row>
        <row r="3497">
          <cell r="K3497">
            <v>1</v>
          </cell>
          <cell r="L3497">
            <v>290</v>
          </cell>
          <cell r="M3497">
            <v>0</v>
          </cell>
          <cell r="N3497">
            <v>290</v>
          </cell>
        </row>
        <row r="3498">
          <cell r="A3498" t="str">
            <v>农村低保</v>
          </cell>
        </row>
        <row r="3498">
          <cell r="E3498" t="str">
            <v>马庄</v>
          </cell>
        </row>
        <row r="3498">
          <cell r="K3498">
            <v>3</v>
          </cell>
          <cell r="L3498">
            <v>255</v>
          </cell>
          <cell r="M3498">
            <v>0</v>
          </cell>
          <cell r="N3498">
            <v>765</v>
          </cell>
        </row>
        <row r="3499">
          <cell r="A3499" t="str">
            <v>农村低保</v>
          </cell>
        </row>
        <row r="3499">
          <cell r="E3499" t="str">
            <v>马庄</v>
          </cell>
        </row>
        <row r="3499">
          <cell r="K3499">
            <v>1</v>
          </cell>
          <cell r="L3499">
            <v>290</v>
          </cell>
          <cell r="M3499">
            <v>0</v>
          </cell>
          <cell r="N3499">
            <v>290</v>
          </cell>
        </row>
        <row r="3500">
          <cell r="A3500" t="str">
            <v>农村低保</v>
          </cell>
        </row>
        <row r="3500">
          <cell r="E3500" t="str">
            <v>马庄</v>
          </cell>
        </row>
        <row r="3500">
          <cell r="K3500">
            <v>1</v>
          </cell>
          <cell r="L3500">
            <v>290</v>
          </cell>
          <cell r="M3500">
            <v>0</v>
          </cell>
          <cell r="N3500">
            <v>290</v>
          </cell>
        </row>
        <row r="3501">
          <cell r="A3501" t="str">
            <v>农村低保</v>
          </cell>
        </row>
        <row r="3501">
          <cell r="E3501" t="str">
            <v>马庄</v>
          </cell>
        </row>
        <row r="3501">
          <cell r="K3501">
            <v>1</v>
          </cell>
          <cell r="L3501">
            <v>255</v>
          </cell>
          <cell r="M3501">
            <v>0</v>
          </cell>
          <cell r="N3501">
            <v>255</v>
          </cell>
        </row>
        <row r="3502">
          <cell r="A3502" t="str">
            <v>农村低保</v>
          </cell>
        </row>
        <row r="3502">
          <cell r="E3502" t="str">
            <v>马庄</v>
          </cell>
        </row>
        <row r="3502">
          <cell r="K3502">
            <v>1</v>
          </cell>
          <cell r="L3502">
            <v>255</v>
          </cell>
          <cell r="M3502">
            <v>0</v>
          </cell>
          <cell r="N3502">
            <v>255</v>
          </cell>
        </row>
        <row r="3503">
          <cell r="A3503" t="str">
            <v>农村低保</v>
          </cell>
        </row>
        <row r="3503">
          <cell r="E3503" t="str">
            <v>马庄</v>
          </cell>
        </row>
        <row r="3503">
          <cell r="K3503">
            <v>1</v>
          </cell>
          <cell r="L3503">
            <v>290</v>
          </cell>
          <cell r="M3503">
            <v>0</v>
          </cell>
          <cell r="N3503">
            <v>290</v>
          </cell>
        </row>
        <row r="3504">
          <cell r="A3504" t="str">
            <v>农村低保</v>
          </cell>
        </row>
        <row r="3504">
          <cell r="E3504" t="str">
            <v>马庄</v>
          </cell>
        </row>
        <row r="3504">
          <cell r="K3504">
            <v>2</v>
          </cell>
          <cell r="L3504">
            <v>255</v>
          </cell>
          <cell r="M3504">
            <v>0</v>
          </cell>
          <cell r="N3504">
            <v>510</v>
          </cell>
        </row>
        <row r="3505">
          <cell r="A3505" t="str">
            <v>农村低保</v>
          </cell>
        </row>
        <row r="3505">
          <cell r="E3505" t="str">
            <v>马庄</v>
          </cell>
        </row>
        <row r="3505">
          <cell r="K3505">
            <v>1</v>
          </cell>
          <cell r="L3505">
            <v>255</v>
          </cell>
          <cell r="M3505">
            <v>0</v>
          </cell>
          <cell r="N3505">
            <v>255</v>
          </cell>
        </row>
        <row r="3506">
          <cell r="A3506" t="str">
            <v>农村低保</v>
          </cell>
        </row>
        <row r="3506">
          <cell r="E3506" t="str">
            <v>马庄</v>
          </cell>
        </row>
        <row r="3506">
          <cell r="K3506">
            <v>2</v>
          </cell>
          <cell r="L3506">
            <v>255</v>
          </cell>
          <cell r="M3506">
            <v>0</v>
          </cell>
          <cell r="N3506">
            <v>510</v>
          </cell>
        </row>
        <row r="3507">
          <cell r="A3507" t="str">
            <v>农村低保</v>
          </cell>
        </row>
        <row r="3507">
          <cell r="E3507" t="str">
            <v>马庄</v>
          </cell>
        </row>
        <row r="3507">
          <cell r="K3507">
            <v>1</v>
          </cell>
          <cell r="L3507">
            <v>255</v>
          </cell>
          <cell r="M3507">
            <v>0</v>
          </cell>
          <cell r="N3507">
            <v>255</v>
          </cell>
        </row>
        <row r="3508">
          <cell r="A3508" t="str">
            <v>农村低保</v>
          </cell>
        </row>
        <row r="3508">
          <cell r="E3508" t="str">
            <v>马庄</v>
          </cell>
        </row>
        <row r="3508">
          <cell r="K3508">
            <v>1</v>
          </cell>
          <cell r="L3508">
            <v>255</v>
          </cell>
          <cell r="M3508">
            <v>0</v>
          </cell>
          <cell r="N3508">
            <v>255</v>
          </cell>
        </row>
        <row r="3509">
          <cell r="A3509" t="str">
            <v>农村低保</v>
          </cell>
        </row>
        <row r="3509">
          <cell r="E3509" t="str">
            <v>马庄</v>
          </cell>
        </row>
        <row r="3509">
          <cell r="K3509">
            <v>2</v>
          </cell>
          <cell r="L3509">
            <v>255</v>
          </cell>
          <cell r="M3509">
            <v>0</v>
          </cell>
          <cell r="N3509">
            <v>510</v>
          </cell>
        </row>
        <row r="3510">
          <cell r="A3510" t="str">
            <v>农村低保</v>
          </cell>
        </row>
        <row r="3510">
          <cell r="E3510" t="str">
            <v>马庄</v>
          </cell>
        </row>
        <row r="3510">
          <cell r="K3510">
            <v>1</v>
          </cell>
          <cell r="L3510">
            <v>255</v>
          </cell>
          <cell r="M3510">
            <v>0</v>
          </cell>
          <cell r="N3510">
            <v>255</v>
          </cell>
        </row>
        <row r="3511">
          <cell r="A3511" t="str">
            <v>农村低保</v>
          </cell>
        </row>
        <row r="3511">
          <cell r="E3511" t="str">
            <v>马庄</v>
          </cell>
        </row>
        <row r="3511">
          <cell r="K3511">
            <v>2</v>
          </cell>
          <cell r="L3511">
            <v>255</v>
          </cell>
          <cell r="M3511">
            <v>0</v>
          </cell>
          <cell r="N3511">
            <v>510</v>
          </cell>
        </row>
        <row r="3512">
          <cell r="A3512" t="str">
            <v>农村低保</v>
          </cell>
        </row>
        <row r="3512">
          <cell r="E3512" t="str">
            <v>马庄</v>
          </cell>
        </row>
        <row r="3512">
          <cell r="K3512">
            <v>1</v>
          </cell>
          <cell r="L3512">
            <v>405</v>
          </cell>
          <cell r="M3512">
            <v>0</v>
          </cell>
          <cell r="N3512">
            <v>405</v>
          </cell>
        </row>
        <row r="3513">
          <cell r="A3513" t="str">
            <v>农村低保</v>
          </cell>
        </row>
        <row r="3513">
          <cell r="E3513" t="str">
            <v>马庄</v>
          </cell>
        </row>
        <row r="3513">
          <cell r="K3513">
            <v>2</v>
          </cell>
          <cell r="L3513">
            <v>290</v>
          </cell>
          <cell r="M3513">
            <v>0</v>
          </cell>
          <cell r="N3513">
            <v>580</v>
          </cell>
        </row>
        <row r="3514">
          <cell r="A3514" t="str">
            <v>农村低保</v>
          </cell>
        </row>
        <row r="3514">
          <cell r="E3514" t="str">
            <v>马庄</v>
          </cell>
        </row>
        <row r="3514">
          <cell r="K3514">
            <v>1</v>
          </cell>
          <cell r="L3514">
            <v>290</v>
          </cell>
          <cell r="M3514">
            <v>0</v>
          </cell>
          <cell r="N3514">
            <v>290</v>
          </cell>
        </row>
        <row r="3515">
          <cell r="A3515" t="str">
            <v>农村低保</v>
          </cell>
        </row>
        <row r="3515">
          <cell r="E3515" t="str">
            <v>马庄</v>
          </cell>
        </row>
        <row r="3515">
          <cell r="K3515">
            <v>1</v>
          </cell>
          <cell r="L3515">
            <v>255</v>
          </cell>
          <cell r="M3515">
            <v>0</v>
          </cell>
          <cell r="N3515">
            <v>255</v>
          </cell>
        </row>
        <row r="3516">
          <cell r="A3516" t="str">
            <v>农村低保</v>
          </cell>
        </row>
        <row r="3516">
          <cell r="E3516" t="str">
            <v>马庄</v>
          </cell>
        </row>
        <row r="3516">
          <cell r="K3516">
            <v>1</v>
          </cell>
          <cell r="L3516">
            <v>255</v>
          </cell>
          <cell r="M3516">
            <v>0</v>
          </cell>
          <cell r="N3516">
            <v>255</v>
          </cell>
        </row>
        <row r="3517">
          <cell r="A3517" t="str">
            <v>农村低保</v>
          </cell>
        </row>
        <row r="3517">
          <cell r="E3517" t="str">
            <v>马庄</v>
          </cell>
        </row>
        <row r="3517">
          <cell r="K3517">
            <v>3</v>
          </cell>
          <cell r="L3517">
            <v>255</v>
          </cell>
          <cell r="M3517">
            <v>0</v>
          </cell>
          <cell r="N3517">
            <v>765</v>
          </cell>
        </row>
        <row r="3518">
          <cell r="A3518" t="str">
            <v>农村低保</v>
          </cell>
        </row>
        <row r="3518">
          <cell r="E3518" t="str">
            <v>马庄</v>
          </cell>
        </row>
        <row r="3518">
          <cell r="K3518">
            <v>1</v>
          </cell>
          <cell r="L3518">
            <v>405</v>
          </cell>
          <cell r="M3518">
            <v>0</v>
          </cell>
          <cell r="N3518">
            <v>405</v>
          </cell>
        </row>
        <row r="3519">
          <cell r="A3519" t="str">
            <v>农村低保</v>
          </cell>
        </row>
        <row r="3519">
          <cell r="E3519" t="str">
            <v>马庄</v>
          </cell>
        </row>
        <row r="3519">
          <cell r="K3519">
            <v>1</v>
          </cell>
          <cell r="L3519">
            <v>290</v>
          </cell>
          <cell r="M3519">
            <v>0</v>
          </cell>
          <cell r="N3519">
            <v>290</v>
          </cell>
        </row>
        <row r="3520">
          <cell r="A3520" t="str">
            <v>农村低保</v>
          </cell>
        </row>
        <row r="3520">
          <cell r="E3520" t="str">
            <v>马庄</v>
          </cell>
        </row>
        <row r="3520">
          <cell r="K3520">
            <v>1</v>
          </cell>
          <cell r="L3520">
            <v>255</v>
          </cell>
          <cell r="M3520">
            <v>0</v>
          </cell>
          <cell r="N3520">
            <v>255</v>
          </cell>
        </row>
        <row r="3521">
          <cell r="A3521" t="str">
            <v>农村低保</v>
          </cell>
        </row>
        <row r="3521">
          <cell r="E3521" t="str">
            <v>马庄</v>
          </cell>
        </row>
        <row r="3521">
          <cell r="K3521">
            <v>1</v>
          </cell>
          <cell r="L3521">
            <v>290</v>
          </cell>
          <cell r="M3521">
            <v>0</v>
          </cell>
          <cell r="N3521">
            <v>290</v>
          </cell>
        </row>
        <row r="3522">
          <cell r="A3522" t="str">
            <v>农村低保</v>
          </cell>
        </row>
        <row r="3522">
          <cell r="E3522" t="str">
            <v>马庄</v>
          </cell>
        </row>
        <row r="3522">
          <cell r="K3522">
            <v>1</v>
          </cell>
          <cell r="L3522">
            <v>255</v>
          </cell>
          <cell r="M3522">
            <v>0</v>
          </cell>
          <cell r="N3522">
            <v>255</v>
          </cell>
        </row>
        <row r="3523">
          <cell r="A3523" t="str">
            <v>农村低保</v>
          </cell>
        </row>
        <row r="3523">
          <cell r="E3523" t="str">
            <v>马庄</v>
          </cell>
        </row>
        <row r="3523">
          <cell r="K3523">
            <v>1</v>
          </cell>
          <cell r="L3523">
            <v>255</v>
          </cell>
          <cell r="M3523">
            <v>0</v>
          </cell>
          <cell r="N3523">
            <v>255</v>
          </cell>
        </row>
        <row r="3524">
          <cell r="A3524" t="str">
            <v>农村低保</v>
          </cell>
        </row>
        <row r="3524">
          <cell r="E3524" t="str">
            <v>马庄</v>
          </cell>
        </row>
        <row r="3524">
          <cell r="K3524">
            <v>1</v>
          </cell>
          <cell r="L3524">
            <v>255</v>
          </cell>
          <cell r="M3524">
            <v>0</v>
          </cell>
          <cell r="N3524">
            <v>255</v>
          </cell>
        </row>
        <row r="3525">
          <cell r="A3525" t="str">
            <v>农村低保</v>
          </cell>
        </row>
        <row r="3525">
          <cell r="E3525" t="str">
            <v>马庄</v>
          </cell>
        </row>
        <row r="3525">
          <cell r="K3525">
            <v>1</v>
          </cell>
          <cell r="L3525">
            <v>255</v>
          </cell>
          <cell r="M3525">
            <v>0</v>
          </cell>
          <cell r="N3525">
            <v>255</v>
          </cell>
        </row>
        <row r="3526">
          <cell r="A3526" t="str">
            <v>农村低保</v>
          </cell>
        </row>
        <row r="3526">
          <cell r="E3526" t="str">
            <v>马庄</v>
          </cell>
        </row>
        <row r="3526">
          <cell r="K3526">
            <v>2</v>
          </cell>
          <cell r="L3526">
            <v>255</v>
          </cell>
          <cell r="M3526">
            <v>0</v>
          </cell>
          <cell r="N3526">
            <v>510</v>
          </cell>
        </row>
        <row r="3527">
          <cell r="A3527" t="str">
            <v>农村低保</v>
          </cell>
        </row>
        <row r="3527">
          <cell r="E3527" t="str">
            <v>马庄</v>
          </cell>
        </row>
        <row r="3527">
          <cell r="K3527">
            <v>1</v>
          </cell>
          <cell r="L3527">
            <v>255</v>
          </cell>
          <cell r="M3527">
            <v>0</v>
          </cell>
          <cell r="N3527">
            <v>255</v>
          </cell>
        </row>
        <row r="3528">
          <cell r="A3528" t="str">
            <v>农村低保</v>
          </cell>
        </row>
        <row r="3528">
          <cell r="E3528" t="str">
            <v>马庄</v>
          </cell>
        </row>
        <row r="3528">
          <cell r="K3528">
            <v>1</v>
          </cell>
          <cell r="L3528">
            <v>255</v>
          </cell>
          <cell r="M3528">
            <v>0</v>
          </cell>
          <cell r="N3528">
            <v>255</v>
          </cell>
        </row>
        <row r="3529">
          <cell r="A3529" t="str">
            <v>农村低保</v>
          </cell>
        </row>
        <row r="3529">
          <cell r="E3529" t="str">
            <v>马庄</v>
          </cell>
        </row>
        <row r="3529">
          <cell r="K3529">
            <v>1</v>
          </cell>
          <cell r="L3529">
            <v>290</v>
          </cell>
          <cell r="M3529">
            <v>0</v>
          </cell>
          <cell r="N3529">
            <v>290</v>
          </cell>
        </row>
        <row r="3530">
          <cell r="A3530" t="str">
            <v>农村低保</v>
          </cell>
        </row>
        <row r="3530">
          <cell r="E3530" t="str">
            <v>马庄</v>
          </cell>
        </row>
        <row r="3530">
          <cell r="K3530">
            <v>4</v>
          </cell>
          <cell r="L3530">
            <v>290</v>
          </cell>
          <cell r="M3530">
            <v>0</v>
          </cell>
          <cell r="N3530">
            <v>1160</v>
          </cell>
        </row>
        <row r="3531">
          <cell r="A3531" t="str">
            <v>农村低保</v>
          </cell>
        </row>
        <row r="3531">
          <cell r="E3531" t="str">
            <v>马庄</v>
          </cell>
        </row>
        <row r="3531">
          <cell r="K3531">
            <v>1</v>
          </cell>
          <cell r="L3531">
            <v>290</v>
          </cell>
          <cell r="M3531">
            <v>0</v>
          </cell>
          <cell r="N3531">
            <v>290</v>
          </cell>
        </row>
        <row r="3532">
          <cell r="A3532" t="str">
            <v>农村低保</v>
          </cell>
        </row>
        <row r="3532">
          <cell r="E3532" t="str">
            <v>马庄</v>
          </cell>
        </row>
        <row r="3532">
          <cell r="K3532">
            <v>1</v>
          </cell>
          <cell r="L3532">
            <v>290</v>
          </cell>
          <cell r="M3532">
            <v>0</v>
          </cell>
          <cell r="N3532">
            <v>290</v>
          </cell>
        </row>
        <row r="3533">
          <cell r="A3533" t="str">
            <v>农村低保</v>
          </cell>
        </row>
        <row r="3533">
          <cell r="E3533" t="str">
            <v>马庄</v>
          </cell>
        </row>
        <row r="3533">
          <cell r="K3533">
            <v>1</v>
          </cell>
          <cell r="L3533">
            <v>290</v>
          </cell>
          <cell r="M3533">
            <v>0</v>
          </cell>
          <cell r="N3533">
            <v>290</v>
          </cell>
        </row>
        <row r="3534">
          <cell r="A3534" t="str">
            <v>农村低保</v>
          </cell>
        </row>
        <row r="3534">
          <cell r="E3534" t="str">
            <v>马庄</v>
          </cell>
        </row>
        <row r="3534">
          <cell r="K3534">
            <v>1</v>
          </cell>
          <cell r="L3534">
            <v>290</v>
          </cell>
          <cell r="M3534">
            <v>0</v>
          </cell>
          <cell r="N3534">
            <v>290</v>
          </cell>
        </row>
        <row r="3535">
          <cell r="A3535" t="str">
            <v>农村低保</v>
          </cell>
        </row>
        <row r="3535">
          <cell r="E3535" t="str">
            <v>马庄</v>
          </cell>
        </row>
        <row r="3535">
          <cell r="K3535">
            <v>2</v>
          </cell>
          <cell r="L3535">
            <v>405</v>
          </cell>
          <cell r="M3535">
            <v>0</v>
          </cell>
          <cell r="N3535">
            <v>810</v>
          </cell>
        </row>
        <row r="3536">
          <cell r="A3536" t="str">
            <v>农村低保</v>
          </cell>
        </row>
        <row r="3536">
          <cell r="E3536" t="str">
            <v>马庄</v>
          </cell>
        </row>
        <row r="3536">
          <cell r="K3536">
            <v>3</v>
          </cell>
          <cell r="L3536">
            <v>290</v>
          </cell>
          <cell r="M3536">
            <v>0</v>
          </cell>
          <cell r="N3536">
            <v>870</v>
          </cell>
        </row>
        <row r="3537">
          <cell r="A3537" t="str">
            <v>农村低保</v>
          </cell>
        </row>
        <row r="3537">
          <cell r="E3537" t="str">
            <v>马庄</v>
          </cell>
        </row>
        <row r="3537">
          <cell r="K3537">
            <v>3</v>
          </cell>
          <cell r="L3537">
            <v>255</v>
          </cell>
          <cell r="M3537">
            <v>0</v>
          </cell>
          <cell r="N3537">
            <v>765</v>
          </cell>
        </row>
        <row r="3538">
          <cell r="A3538" t="str">
            <v>农村低保</v>
          </cell>
        </row>
        <row r="3538">
          <cell r="E3538" t="str">
            <v>马庄</v>
          </cell>
        </row>
        <row r="3538">
          <cell r="K3538">
            <v>1</v>
          </cell>
          <cell r="L3538">
            <v>255</v>
          </cell>
          <cell r="M3538">
            <v>0</v>
          </cell>
          <cell r="N3538">
            <v>255</v>
          </cell>
        </row>
        <row r="3539">
          <cell r="A3539" t="str">
            <v>农村低保</v>
          </cell>
        </row>
        <row r="3539">
          <cell r="E3539" t="str">
            <v>马庄</v>
          </cell>
        </row>
        <row r="3539">
          <cell r="K3539">
            <v>1</v>
          </cell>
          <cell r="L3539">
            <v>255</v>
          </cell>
          <cell r="M3539">
            <v>0</v>
          </cell>
          <cell r="N3539">
            <v>255</v>
          </cell>
        </row>
        <row r="3540">
          <cell r="A3540" t="str">
            <v>农村低保</v>
          </cell>
        </row>
        <row r="3540">
          <cell r="E3540" t="str">
            <v>马庄</v>
          </cell>
        </row>
        <row r="3540">
          <cell r="K3540">
            <v>2</v>
          </cell>
          <cell r="L3540">
            <v>255</v>
          </cell>
          <cell r="M3540">
            <v>0</v>
          </cell>
          <cell r="N3540">
            <v>510</v>
          </cell>
        </row>
        <row r="3541">
          <cell r="A3541" t="str">
            <v>农村低保</v>
          </cell>
        </row>
        <row r="3541">
          <cell r="E3541" t="str">
            <v>马庄</v>
          </cell>
        </row>
        <row r="3541">
          <cell r="K3541">
            <v>2</v>
          </cell>
          <cell r="L3541">
            <v>255</v>
          </cell>
          <cell r="M3541">
            <v>0</v>
          </cell>
          <cell r="N3541">
            <v>510</v>
          </cell>
        </row>
        <row r="3542">
          <cell r="A3542" t="str">
            <v>农村低保</v>
          </cell>
        </row>
        <row r="3542">
          <cell r="E3542" t="str">
            <v>马庄</v>
          </cell>
        </row>
        <row r="3542">
          <cell r="K3542">
            <v>1</v>
          </cell>
          <cell r="L3542">
            <v>255</v>
          </cell>
          <cell r="M3542">
            <v>0</v>
          </cell>
          <cell r="N3542">
            <v>255</v>
          </cell>
        </row>
        <row r="3543">
          <cell r="A3543" t="str">
            <v>农村低保</v>
          </cell>
        </row>
        <row r="3543">
          <cell r="E3543" t="str">
            <v>马庄</v>
          </cell>
        </row>
        <row r="3543">
          <cell r="K3543">
            <v>1</v>
          </cell>
          <cell r="L3543">
            <v>255</v>
          </cell>
          <cell r="M3543">
            <v>0</v>
          </cell>
          <cell r="N3543">
            <v>255</v>
          </cell>
        </row>
        <row r="3544">
          <cell r="A3544" t="str">
            <v>农村低保</v>
          </cell>
        </row>
        <row r="3544">
          <cell r="E3544" t="str">
            <v>马庄</v>
          </cell>
        </row>
        <row r="3544">
          <cell r="K3544">
            <v>2</v>
          </cell>
          <cell r="L3544">
            <v>255</v>
          </cell>
          <cell r="M3544">
            <v>0</v>
          </cell>
          <cell r="N3544">
            <v>510</v>
          </cell>
        </row>
        <row r="3545">
          <cell r="A3545" t="str">
            <v>农村低保</v>
          </cell>
        </row>
        <row r="3545">
          <cell r="E3545" t="str">
            <v>马庄</v>
          </cell>
        </row>
        <row r="3545">
          <cell r="K3545">
            <v>3</v>
          </cell>
          <cell r="L3545">
            <v>255</v>
          </cell>
          <cell r="M3545">
            <v>0</v>
          </cell>
          <cell r="N3545">
            <v>765</v>
          </cell>
        </row>
        <row r="3546">
          <cell r="A3546" t="str">
            <v>农村低保</v>
          </cell>
        </row>
        <row r="3546">
          <cell r="E3546" t="str">
            <v>马庄</v>
          </cell>
        </row>
        <row r="3546">
          <cell r="K3546">
            <v>3</v>
          </cell>
          <cell r="L3546">
            <v>255</v>
          </cell>
          <cell r="M3546">
            <v>0</v>
          </cell>
          <cell r="N3546">
            <v>765</v>
          </cell>
        </row>
        <row r="3547">
          <cell r="A3547" t="str">
            <v>农村低保</v>
          </cell>
        </row>
        <row r="3547">
          <cell r="E3547" t="str">
            <v>马庄</v>
          </cell>
        </row>
        <row r="3547">
          <cell r="K3547">
            <v>1</v>
          </cell>
          <cell r="L3547">
            <v>255</v>
          </cell>
          <cell r="M3547">
            <v>0</v>
          </cell>
          <cell r="N3547">
            <v>255</v>
          </cell>
        </row>
        <row r="3548">
          <cell r="A3548" t="str">
            <v>农村低保</v>
          </cell>
        </row>
        <row r="3548">
          <cell r="E3548" t="str">
            <v>马庄</v>
          </cell>
        </row>
        <row r="3548">
          <cell r="K3548">
            <v>2</v>
          </cell>
          <cell r="L3548">
            <v>255</v>
          </cell>
          <cell r="M3548">
            <v>0</v>
          </cell>
          <cell r="N3548">
            <v>510</v>
          </cell>
        </row>
        <row r="3549">
          <cell r="A3549" t="str">
            <v>农村低保</v>
          </cell>
        </row>
        <row r="3549">
          <cell r="E3549" t="str">
            <v>马庄</v>
          </cell>
        </row>
        <row r="3549">
          <cell r="K3549">
            <v>1</v>
          </cell>
          <cell r="L3549">
            <v>255</v>
          </cell>
          <cell r="M3549">
            <v>0</v>
          </cell>
          <cell r="N3549">
            <v>255</v>
          </cell>
        </row>
        <row r="3550">
          <cell r="A3550" t="str">
            <v>农村低保</v>
          </cell>
        </row>
        <row r="3550">
          <cell r="E3550" t="str">
            <v>马庄</v>
          </cell>
        </row>
        <row r="3550">
          <cell r="K3550">
            <v>1</v>
          </cell>
          <cell r="L3550">
            <v>405</v>
          </cell>
          <cell r="M3550">
            <v>0</v>
          </cell>
          <cell r="N3550">
            <v>405</v>
          </cell>
        </row>
        <row r="3551">
          <cell r="A3551" t="str">
            <v>农村低保</v>
          </cell>
        </row>
        <row r="3551">
          <cell r="E3551" t="str">
            <v>马庄</v>
          </cell>
        </row>
        <row r="3551">
          <cell r="K3551">
            <v>2</v>
          </cell>
          <cell r="L3551">
            <v>255</v>
          </cell>
          <cell r="M3551">
            <v>0</v>
          </cell>
          <cell r="N3551">
            <v>510</v>
          </cell>
        </row>
        <row r="3552">
          <cell r="A3552" t="str">
            <v>农村低保</v>
          </cell>
        </row>
        <row r="3552">
          <cell r="E3552" t="str">
            <v>马庄</v>
          </cell>
        </row>
        <row r="3552">
          <cell r="K3552">
            <v>4</v>
          </cell>
          <cell r="L3552">
            <v>290</v>
          </cell>
          <cell r="M3552">
            <v>0</v>
          </cell>
          <cell r="N3552">
            <v>1160</v>
          </cell>
        </row>
        <row r="3553">
          <cell r="A3553" t="str">
            <v>农村低保</v>
          </cell>
        </row>
        <row r="3553">
          <cell r="E3553" t="str">
            <v>马庄</v>
          </cell>
        </row>
        <row r="3553">
          <cell r="K3553">
            <v>4</v>
          </cell>
          <cell r="L3553">
            <v>290</v>
          </cell>
          <cell r="M3553">
            <v>0</v>
          </cell>
          <cell r="N3553">
            <v>1160</v>
          </cell>
        </row>
        <row r="3554">
          <cell r="A3554" t="str">
            <v>农村低保</v>
          </cell>
        </row>
        <row r="3554">
          <cell r="E3554" t="str">
            <v>马庄</v>
          </cell>
        </row>
        <row r="3554">
          <cell r="K3554">
            <v>1</v>
          </cell>
          <cell r="L3554">
            <v>290</v>
          </cell>
          <cell r="M3554">
            <v>0</v>
          </cell>
          <cell r="N3554">
            <v>290</v>
          </cell>
        </row>
        <row r="3555">
          <cell r="A3555" t="str">
            <v>农村低保</v>
          </cell>
        </row>
        <row r="3555">
          <cell r="E3555" t="str">
            <v>马庄</v>
          </cell>
        </row>
        <row r="3555">
          <cell r="K3555">
            <v>4</v>
          </cell>
          <cell r="L3555">
            <v>405</v>
          </cell>
          <cell r="M3555">
            <v>0</v>
          </cell>
          <cell r="N3555">
            <v>1620</v>
          </cell>
        </row>
        <row r="3556">
          <cell r="A3556" t="str">
            <v>农村低保</v>
          </cell>
        </row>
        <row r="3556">
          <cell r="E3556" t="str">
            <v>马庄</v>
          </cell>
        </row>
        <row r="3556">
          <cell r="K3556">
            <v>2</v>
          </cell>
          <cell r="L3556">
            <v>255</v>
          </cell>
          <cell r="M3556">
            <v>0</v>
          </cell>
          <cell r="N3556">
            <v>510</v>
          </cell>
        </row>
        <row r="3557">
          <cell r="A3557" t="str">
            <v>农村低保</v>
          </cell>
        </row>
        <row r="3557">
          <cell r="E3557" t="str">
            <v>马庄</v>
          </cell>
        </row>
        <row r="3557">
          <cell r="K3557">
            <v>1</v>
          </cell>
          <cell r="L3557">
            <v>290</v>
          </cell>
          <cell r="M3557">
            <v>0</v>
          </cell>
          <cell r="N3557">
            <v>290</v>
          </cell>
        </row>
        <row r="3558">
          <cell r="A3558" t="str">
            <v>农村低保</v>
          </cell>
        </row>
        <row r="3558">
          <cell r="E3558" t="str">
            <v>马庄</v>
          </cell>
        </row>
        <row r="3558">
          <cell r="K3558">
            <v>1</v>
          </cell>
          <cell r="L3558">
            <v>255</v>
          </cell>
          <cell r="M3558">
            <v>0</v>
          </cell>
          <cell r="N3558">
            <v>255</v>
          </cell>
        </row>
        <row r="3559">
          <cell r="A3559" t="str">
            <v>农村低保</v>
          </cell>
        </row>
        <row r="3559">
          <cell r="E3559" t="str">
            <v>马庄</v>
          </cell>
        </row>
        <row r="3559">
          <cell r="K3559">
            <v>1</v>
          </cell>
          <cell r="L3559">
            <v>255</v>
          </cell>
          <cell r="M3559">
            <v>0</v>
          </cell>
          <cell r="N3559">
            <v>255</v>
          </cell>
        </row>
        <row r="3560">
          <cell r="A3560" t="str">
            <v>农村低保</v>
          </cell>
        </row>
        <row r="3560">
          <cell r="E3560" t="str">
            <v>马庄</v>
          </cell>
        </row>
        <row r="3560">
          <cell r="K3560">
            <v>1</v>
          </cell>
          <cell r="L3560">
            <v>255</v>
          </cell>
          <cell r="M3560">
            <v>0</v>
          </cell>
          <cell r="N3560">
            <v>255</v>
          </cell>
        </row>
        <row r="3561">
          <cell r="A3561" t="str">
            <v>农村低保</v>
          </cell>
        </row>
        <row r="3561">
          <cell r="E3561" t="str">
            <v>马庄</v>
          </cell>
        </row>
        <row r="3561">
          <cell r="K3561">
            <v>3</v>
          </cell>
          <cell r="L3561">
            <v>255</v>
          </cell>
          <cell r="M3561">
            <v>0</v>
          </cell>
          <cell r="N3561">
            <v>765</v>
          </cell>
        </row>
        <row r="3562">
          <cell r="A3562" t="str">
            <v>农村低保</v>
          </cell>
        </row>
        <row r="3562">
          <cell r="E3562" t="str">
            <v>马庄</v>
          </cell>
        </row>
        <row r="3562">
          <cell r="K3562">
            <v>1</v>
          </cell>
          <cell r="L3562">
            <v>255</v>
          </cell>
          <cell r="M3562">
            <v>0</v>
          </cell>
          <cell r="N3562">
            <v>255</v>
          </cell>
        </row>
        <row r="3563">
          <cell r="A3563" t="str">
            <v>农村低保</v>
          </cell>
        </row>
        <row r="3563">
          <cell r="E3563" t="str">
            <v>马庄</v>
          </cell>
        </row>
        <row r="3563">
          <cell r="K3563">
            <v>1</v>
          </cell>
          <cell r="L3563">
            <v>255</v>
          </cell>
          <cell r="M3563">
            <v>0</v>
          </cell>
          <cell r="N3563">
            <v>255</v>
          </cell>
        </row>
        <row r="3564">
          <cell r="A3564" t="str">
            <v>农村低保</v>
          </cell>
        </row>
        <row r="3564">
          <cell r="E3564" t="str">
            <v>马庄</v>
          </cell>
        </row>
        <row r="3564">
          <cell r="K3564">
            <v>1</v>
          </cell>
          <cell r="L3564">
            <v>290</v>
          </cell>
          <cell r="M3564">
            <v>0</v>
          </cell>
          <cell r="N3564">
            <v>290</v>
          </cell>
        </row>
        <row r="3565">
          <cell r="A3565" t="str">
            <v>农村低保</v>
          </cell>
        </row>
        <row r="3565">
          <cell r="E3565" t="str">
            <v>马庄</v>
          </cell>
        </row>
        <row r="3565">
          <cell r="K3565">
            <v>2</v>
          </cell>
          <cell r="L3565">
            <v>405</v>
          </cell>
          <cell r="M3565">
            <v>0</v>
          </cell>
          <cell r="N3565">
            <v>810</v>
          </cell>
        </row>
        <row r="3566">
          <cell r="A3566" t="str">
            <v>农村低保</v>
          </cell>
        </row>
        <row r="3566">
          <cell r="E3566" t="str">
            <v>马庄</v>
          </cell>
        </row>
        <row r="3566">
          <cell r="K3566">
            <v>2</v>
          </cell>
          <cell r="L3566">
            <v>290</v>
          </cell>
          <cell r="M3566">
            <v>0</v>
          </cell>
          <cell r="N3566">
            <v>580</v>
          </cell>
        </row>
        <row r="3567">
          <cell r="A3567" t="str">
            <v>农村低保</v>
          </cell>
        </row>
        <row r="3567">
          <cell r="E3567" t="str">
            <v>马庄</v>
          </cell>
        </row>
        <row r="3567">
          <cell r="K3567">
            <v>1</v>
          </cell>
          <cell r="L3567">
            <v>405</v>
          </cell>
          <cell r="M3567">
            <v>0</v>
          </cell>
          <cell r="N3567">
            <v>405</v>
          </cell>
        </row>
        <row r="3568">
          <cell r="A3568" t="str">
            <v>农村低保</v>
          </cell>
        </row>
        <row r="3568">
          <cell r="E3568" t="str">
            <v>马庄</v>
          </cell>
        </row>
        <row r="3568">
          <cell r="K3568">
            <v>1</v>
          </cell>
          <cell r="L3568">
            <v>290</v>
          </cell>
          <cell r="M3568">
            <v>0</v>
          </cell>
          <cell r="N3568">
            <v>290</v>
          </cell>
        </row>
        <row r="3569">
          <cell r="A3569" t="str">
            <v>农村低保</v>
          </cell>
        </row>
        <row r="3569">
          <cell r="E3569" t="str">
            <v>马庄</v>
          </cell>
        </row>
        <row r="3569">
          <cell r="K3569">
            <v>1</v>
          </cell>
          <cell r="L3569">
            <v>290</v>
          </cell>
          <cell r="M3569">
            <v>0</v>
          </cell>
          <cell r="N3569">
            <v>290</v>
          </cell>
        </row>
        <row r="3570">
          <cell r="A3570" t="str">
            <v>农村低保</v>
          </cell>
        </row>
        <row r="3570">
          <cell r="E3570" t="str">
            <v>马庄</v>
          </cell>
        </row>
        <row r="3570">
          <cell r="K3570">
            <v>1</v>
          </cell>
          <cell r="L3570">
            <v>290</v>
          </cell>
          <cell r="M3570">
            <v>0</v>
          </cell>
          <cell r="N3570">
            <v>290</v>
          </cell>
        </row>
        <row r="3571">
          <cell r="A3571" t="str">
            <v>农村低保</v>
          </cell>
        </row>
        <row r="3571">
          <cell r="E3571" t="str">
            <v>马庄</v>
          </cell>
        </row>
        <row r="3571">
          <cell r="K3571">
            <v>1</v>
          </cell>
          <cell r="L3571">
            <v>290</v>
          </cell>
          <cell r="M3571">
            <v>0</v>
          </cell>
          <cell r="N3571">
            <v>290</v>
          </cell>
        </row>
        <row r="3572">
          <cell r="A3572" t="str">
            <v>农村低保</v>
          </cell>
        </row>
        <row r="3572">
          <cell r="E3572" t="str">
            <v>马庄</v>
          </cell>
        </row>
        <row r="3572">
          <cell r="K3572">
            <v>5</v>
          </cell>
          <cell r="L3572">
            <v>405</v>
          </cell>
          <cell r="M3572">
            <v>0</v>
          </cell>
          <cell r="N3572">
            <v>2025</v>
          </cell>
        </row>
        <row r="3573">
          <cell r="A3573" t="str">
            <v>农村低保</v>
          </cell>
        </row>
        <row r="3573">
          <cell r="E3573" t="str">
            <v>马庄</v>
          </cell>
        </row>
        <row r="3573">
          <cell r="K3573">
            <v>2</v>
          </cell>
          <cell r="L3573">
            <v>290</v>
          </cell>
          <cell r="M3573">
            <v>0</v>
          </cell>
          <cell r="N3573">
            <v>580</v>
          </cell>
        </row>
        <row r="3574">
          <cell r="A3574" t="str">
            <v>农村低保</v>
          </cell>
        </row>
        <row r="3574">
          <cell r="E3574" t="str">
            <v>马庄</v>
          </cell>
        </row>
        <row r="3574">
          <cell r="K3574">
            <v>1</v>
          </cell>
          <cell r="L3574">
            <v>290</v>
          </cell>
          <cell r="M3574">
            <v>0</v>
          </cell>
          <cell r="N3574">
            <v>290</v>
          </cell>
        </row>
        <row r="3575">
          <cell r="A3575" t="str">
            <v>农村低保</v>
          </cell>
        </row>
        <row r="3575">
          <cell r="E3575" t="str">
            <v>马庄</v>
          </cell>
        </row>
        <row r="3575">
          <cell r="K3575">
            <v>1</v>
          </cell>
          <cell r="L3575">
            <v>290</v>
          </cell>
          <cell r="M3575">
            <v>0</v>
          </cell>
          <cell r="N3575">
            <v>290</v>
          </cell>
        </row>
        <row r="3576">
          <cell r="A3576" t="str">
            <v>农村低保</v>
          </cell>
        </row>
        <row r="3576">
          <cell r="E3576" t="str">
            <v>马庄</v>
          </cell>
        </row>
        <row r="3576">
          <cell r="K3576">
            <v>1</v>
          </cell>
          <cell r="L3576">
            <v>290</v>
          </cell>
          <cell r="M3576">
            <v>0</v>
          </cell>
          <cell r="N3576">
            <v>290</v>
          </cell>
        </row>
        <row r="3577">
          <cell r="A3577" t="str">
            <v>农村低保</v>
          </cell>
        </row>
        <row r="3577">
          <cell r="E3577" t="str">
            <v>马庄</v>
          </cell>
        </row>
        <row r="3577">
          <cell r="K3577">
            <v>4</v>
          </cell>
          <cell r="L3577">
            <v>290</v>
          </cell>
          <cell r="M3577">
            <v>0</v>
          </cell>
          <cell r="N3577">
            <v>1160</v>
          </cell>
        </row>
        <row r="3578">
          <cell r="A3578" t="str">
            <v>农村低保</v>
          </cell>
        </row>
        <row r="3578">
          <cell r="E3578" t="str">
            <v>马庄</v>
          </cell>
        </row>
        <row r="3578">
          <cell r="K3578">
            <v>1</v>
          </cell>
          <cell r="L3578">
            <v>290</v>
          </cell>
          <cell r="M3578">
            <v>0</v>
          </cell>
          <cell r="N3578">
            <v>290</v>
          </cell>
        </row>
        <row r="3579">
          <cell r="A3579" t="str">
            <v>农村低保</v>
          </cell>
        </row>
        <row r="3579">
          <cell r="E3579" t="str">
            <v>马庄</v>
          </cell>
        </row>
        <row r="3579">
          <cell r="K3579">
            <v>2</v>
          </cell>
          <cell r="L3579">
            <v>290</v>
          </cell>
          <cell r="M3579">
            <v>0</v>
          </cell>
          <cell r="N3579">
            <v>580</v>
          </cell>
        </row>
        <row r="3580">
          <cell r="A3580" t="str">
            <v>农村低保</v>
          </cell>
        </row>
        <row r="3580">
          <cell r="E3580" t="str">
            <v>马庄</v>
          </cell>
        </row>
        <row r="3580">
          <cell r="K3580">
            <v>1</v>
          </cell>
          <cell r="L3580">
            <v>405</v>
          </cell>
          <cell r="M3580">
            <v>0</v>
          </cell>
          <cell r="N3580">
            <v>405</v>
          </cell>
        </row>
        <row r="3581">
          <cell r="A3581" t="str">
            <v>农村低保</v>
          </cell>
        </row>
        <row r="3581">
          <cell r="E3581" t="str">
            <v>马庄</v>
          </cell>
        </row>
        <row r="3581">
          <cell r="K3581">
            <v>2</v>
          </cell>
          <cell r="L3581">
            <v>290</v>
          </cell>
          <cell r="M3581">
            <v>0</v>
          </cell>
          <cell r="N3581">
            <v>580</v>
          </cell>
        </row>
        <row r="3582">
          <cell r="A3582" t="str">
            <v>农村低保</v>
          </cell>
        </row>
        <row r="3582">
          <cell r="E3582" t="str">
            <v>马庄</v>
          </cell>
        </row>
        <row r="3582">
          <cell r="K3582">
            <v>1</v>
          </cell>
          <cell r="L3582">
            <v>290</v>
          </cell>
          <cell r="M3582">
            <v>0</v>
          </cell>
          <cell r="N3582">
            <v>290</v>
          </cell>
        </row>
        <row r="3583">
          <cell r="A3583" t="str">
            <v>农村低保</v>
          </cell>
        </row>
        <row r="3583">
          <cell r="E3583" t="str">
            <v>马庄</v>
          </cell>
        </row>
        <row r="3583">
          <cell r="K3583">
            <v>2</v>
          </cell>
          <cell r="L3583">
            <v>290</v>
          </cell>
          <cell r="M3583">
            <v>0</v>
          </cell>
          <cell r="N3583">
            <v>580</v>
          </cell>
        </row>
        <row r="3584">
          <cell r="A3584" t="str">
            <v>农村低保</v>
          </cell>
        </row>
        <row r="3584">
          <cell r="E3584" t="str">
            <v>马庄</v>
          </cell>
        </row>
        <row r="3584">
          <cell r="K3584">
            <v>1</v>
          </cell>
          <cell r="L3584">
            <v>290</v>
          </cell>
          <cell r="M3584">
            <v>0</v>
          </cell>
          <cell r="N3584">
            <v>290</v>
          </cell>
        </row>
        <row r="3585">
          <cell r="A3585" t="str">
            <v>农村低保</v>
          </cell>
        </row>
        <row r="3585">
          <cell r="E3585" t="str">
            <v>马庄</v>
          </cell>
        </row>
        <row r="3585">
          <cell r="K3585">
            <v>1</v>
          </cell>
          <cell r="L3585">
            <v>290</v>
          </cell>
          <cell r="M3585">
            <v>0</v>
          </cell>
          <cell r="N3585">
            <v>290</v>
          </cell>
        </row>
        <row r="3586">
          <cell r="A3586" t="str">
            <v>农村低保</v>
          </cell>
        </row>
        <row r="3586">
          <cell r="E3586" t="str">
            <v>马庄</v>
          </cell>
        </row>
        <row r="3586">
          <cell r="K3586">
            <v>1</v>
          </cell>
          <cell r="L3586">
            <v>290</v>
          </cell>
          <cell r="M3586">
            <v>0</v>
          </cell>
          <cell r="N3586">
            <v>290</v>
          </cell>
        </row>
        <row r="3587">
          <cell r="A3587" t="str">
            <v>农村低保</v>
          </cell>
        </row>
        <row r="3587">
          <cell r="E3587" t="str">
            <v>马庄</v>
          </cell>
        </row>
        <row r="3587">
          <cell r="K3587">
            <v>2</v>
          </cell>
          <cell r="L3587">
            <v>255</v>
          </cell>
          <cell r="M3587">
            <v>0</v>
          </cell>
          <cell r="N3587">
            <v>510</v>
          </cell>
        </row>
        <row r="3588">
          <cell r="A3588" t="str">
            <v>农村低保</v>
          </cell>
        </row>
        <row r="3588">
          <cell r="E3588" t="str">
            <v>马庄</v>
          </cell>
        </row>
        <row r="3588">
          <cell r="K3588">
            <v>1</v>
          </cell>
          <cell r="L3588">
            <v>290</v>
          </cell>
          <cell r="M3588">
            <v>0</v>
          </cell>
          <cell r="N3588">
            <v>290</v>
          </cell>
        </row>
        <row r="3589">
          <cell r="A3589" t="str">
            <v>农村低保</v>
          </cell>
        </row>
        <row r="3589">
          <cell r="E3589" t="str">
            <v>马庄</v>
          </cell>
        </row>
        <row r="3589">
          <cell r="K3589">
            <v>1</v>
          </cell>
          <cell r="L3589">
            <v>290</v>
          </cell>
          <cell r="M3589">
            <v>0</v>
          </cell>
          <cell r="N3589">
            <v>290</v>
          </cell>
        </row>
        <row r="3590">
          <cell r="A3590" t="str">
            <v>农村低保</v>
          </cell>
        </row>
        <row r="3590">
          <cell r="E3590" t="str">
            <v>马庄</v>
          </cell>
        </row>
        <row r="3590">
          <cell r="K3590">
            <v>1</v>
          </cell>
          <cell r="L3590">
            <v>255</v>
          </cell>
          <cell r="M3590">
            <v>0</v>
          </cell>
          <cell r="N3590">
            <v>255</v>
          </cell>
        </row>
        <row r="3591">
          <cell r="A3591" t="str">
            <v>农村低保</v>
          </cell>
        </row>
        <row r="3591">
          <cell r="E3591" t="str">
            <v>马庄</v>
          </cell>
        </row>
        <row r="3591">
          <cell r="K3591">
            <v>1</v>
          </cell>
          <cell r="L3591">
            <v>405</v>
          </cell>
          <cell r="M3591">
            <v>0</v>
          </cell>
          <cell r="N3591">
            <v>405</v>
          </cell>
        </row>
        <row r="3592">
          <cell r="A3592" t="str">
            <v>农村低保</v>
          </cell>
        </row>
        <row r="3592">
          <cell r="E3592" t="str">
            <v>马庄</v>
          </cell>
        </row>
        <row r="3592">
          <cell r="K3592">
            <v>2</v>
          </cell>
          <cell r="L3592">
            <v>290</v>
          </cell>
          <cell r="M3592">
            <v>0</v>
          </cell>
          <cell r="N3592">
            <v>580</v>
          </cell>
        </row>
        <row r="3593">
          <cell r="A3593" t="str">
            <v>农村低保</v>
          </cell>
        </row>
        <row r="3593">
          <cell r="E3593" t="str">
            <v>马庄</v>
          </cell>
        </row>
        <row r="3593">
          <cell r="K3593">
            <v>2</v>
          </cell>
          <cell r="L3593">
            <v>290</v>
          </cell>
          <cell r="M3593">
            <v>0</v>
          </cell>
          <cell r="N3593">
            <v>580</v>
          </cell>
        </row>
        <row r="3594">
          <cell r="A3594" t="str">
            <v>农村低保</v>
          </cell>
        </row>
        <row r="3594">
          <cell r="E3594" t="str">
            <v>马庄</v>
          </cell>
        </row>
        <row r="3594">
          <cell r="K3594">
            <v>1</v>
          </cell>
          <cell r="L3594">
            <v>255</v>
          </cell>
          <cell r="M3594">
            <v>0</v>
          </cell>
          <cell r="N3594">
            <v>255</v>
          </cell>
        </row>
        <row r="3595">
          <cell r="A3595" t="str">
            <v>农村低保</v>
          </cell>
        </row>
        <row r="3595">
          <cell r="E3595" t="str">
            <v>马庄</v>
          </cell>
        </row>
        <row r="3595">
          <cell r="K3595">
            <v>1</v>
          </cell>
          <cell r="L3595">
            <v>255</v>
          </cell>
          <cell r="M3595">
            <v>0</v>
          </cell>
          <cell r="N3595">
            <v>255</v>
          </cell>
        </row>
        <row r="3596">
          <cell r="A3596" t="str">
            <v>农村低保</v>
          </cell>
        </row>
        <row r="3596">
          <cell r="E3596" t="str">
            <v>马庄</v>
          </cell>
        </row>
        <row r="3596">
          <cell r="K3596">
            <v>1</v>
          </cell>
          <cell r="L3596">
            <v>255</v>
          </cell>
          <cell r="M3596">
            <v>0</v>
          </cell>
          <cell r="N3596">
            <v>255</v>
          </cell>
        </row>
        <row r="3597">
          <cell r="A3597" t="str">
            <v>农村低保</v>
          </cell>
        </row>
        <row r="3597">
          <cell r="E3597" t="str">
            <v>马庄</v>
          </cell>
        </row>
        <row r="3597">
          <cell r="K3597">
            <v>2</v>
          </cell>
          <cell r="L3597">
            <v>290</v>
          </cell>
          <cell r="M3597">
            <v>0</v>
          </cell>
          <cell r="N3597">
            <v>580</v>
          </cell>
        </row>
        <row r="3598">
          <cell r="A3598" t="str">
            <v>农村低保</v>
          </cell>
        </row>
        <row r="3598">
          <cell r="E3598" t="str">
            <v>马庄</v>
          </cell>
        </row>
        <row r="3598">
          <cell r="K3598">
            <v>4</v>
          </cell>
          <cell r="L3598">
            <v>290</v>
          </cell>
          <cell r="M3598">
            <v>0</v>
          </cell>
          <cell r="N3598">
            <v>1160</v>
          </cell>
        </row>
        <row r="3599">
          <cell r="A3599" t="str">
            <v>农村低保</v>
          </cell>
        </row>
        <row r="3599">
          <cell r="E3599" t="str">
            <v>马庄</v>
          </cell>
        </row>
        <row r="3599">
          <cell r="K3599">
            <v>2</v>
          </cell>
          <cell r="L3599">
            <v>290</v>
          </cell>
          <cell r="M3599">
            <v>0</v>
          </cell>
          <cell r="N3599">
            <v>580</v>
          </cell>
        </row>
        <row r="3600">
          <cell r="A3600" t="str">
            <v>农村低保</v>
          </cell>
        </row>
        <row r="3600">
          <cell r="E3600" t="str">
            <v>马庄</v>
          </cell>
        </row>
        <row r="3600">
          <cell r="K3600">
            <v>1</v>
          </cell>
          <cell r="L3600">
            <v>255</v>
          </cell>
          <cell r="M3600">
            <v>0</v>
          </cell>
          <cell r="N3600">
            <v>255</v>
          </cell>
        </row>
        <row r="3601">
          <cell r="A3601" t="str">
            <v>农村低保</v>
          </cell>
        </row>
        <row r="3601">
          <cell r="E3601" t="str">
            <v>马庄</v>
          </cell>
        </row>
        <row r="3601">
          <cell r="K3601">
            <v>1</v>
          </cell>
          <cell r="L3601">
            <v>405</v>
          </cell>
          <cell r="M3601">
            <v>0</v>
          </cell>
          <cell r="N3601">
            <v>405</v>
          </cell>
        </row>
        <row r="3602">
          <cell r="A3602" t="str">
            <v>农村低保</v>
          </cell>
        </row>
        <row r="3602">
          <cell r="E3602" t="str">
            <v>马庄</v>
          </cell>
        </row>
        <row r="3602">
          <cell r="K3602">
            <v>1</v>
          </cell>
          <cell r="L3602">
            <v>290</v>
          </cell>
          <cell r="M3602">
            <v>0</v>
          </cell>
          <cell r="N3602">
            <v>290</v>
          </cell>
        </row>
        <row r="3603">
          <cell r="A3603" t="str">
            <v>农村低保</v>
          </cell>
        </row>
        <row r="3603">
          <cell r="E3603" t="str">
            <v>马庄</v>
          </cell>
        </row>
        <row r="3603">
          <cell r="K3603">
            <v>1</v>
          </cell>
          <cell r="L3603">
            <v>290</v>
          </cell>
          <cell r="M3603">
            <v>0</v>
          </cell>
          <cell r="N3603">
            <v>290</v>
          </cell>
        </row>
        <row r="3604">
          <cell r="A3604" t="str">
            <v>农村低保</v>
          </cell>
        </row>
        <row r="3604">
          <cell r="E3604" t="str">
            <v>马庄</v>
          </cell>
        </row>
        <row r="3604">
          <cell r="K3604">
            <v>2</v>
          </cell>
          <cell r="L3604">
            <v>290</v>
          </cell>
          <cell r="M3604">
            <v>0</v>
          </cell>
          <cell r="N3604">
            <v>580</v>
          </cell>
        </row>
        <row r="3605">
          <cell r="A3605" t="str">
            <v>农村低保</v>
          </cell>
        </row>
        <row r="3605">
          <cell r="E3605" t="str">
            <v>马庄</v>
          </cell>
        </row>
        <row r="3605">
          <cell r="K3605">
            <v>1</v>
          </cell>
          <cell r="L3605">
            <v>255</v>
          </cell>
          <cell r="M3605">
            <v>0</v>
          </cell>
          <cell r="N3605">
            <v>255</v>
          </cell>
        </row>
        <row r="3606">
          <cell r="A3606" t="str">
            <v>农村低保</v>
          </cell>
        </row>
        <row r="3606">
          <cell r="E3606" t="str">
            <v>马庄</v>
          </cell>
        </row>
        <row r="3606">
          <cell r="K3606">
            <v>1</v>
          </cell>
          <cell r="L3606">
            <v>290</v>
          </cell>
          <cell r="M3606">
            <v>0</v>
          </cell>
          <cell r="N3606">
            <v>290</v>
          </cell>
        </row>
        <row r="3607">
          <cell r="A3607" t="str">
            <v>农村低保</v>
          </cell>
        </row>
        <row r="3607">
          <cell r="E3607" t="str">
            <v>马庄</v>
          </cell>
        </row>
        <row r="3607">
          <cell r="K3607">
            <v>1</v>
          </cell>
          <cell r="L3607">
            <v>405</v>
          </cell>
          <cell r="M3607">
            <v>0</v>
          </cell>
          <cell r="N3607">
            <v>405</v>
          </cell>
        </row>
        <row r="3608">
          <cell r="A3608" t="str">
            <v>农村低保</v>
          </cell>
        </row>
        <row r="3608">
          <cell r="E3608" t="str">
            <v>马庄</v>
          </cell>
        </row>
        <row r="3608">
          <cell r="K3608">
            <v>1</v>
          </cell>
          <cell r="L3608">
            <v>290</v>
          </cell>
          <cell r="M3608">
            <v>0</v>
          </cell>
          <cell r="N3608">
            <v>290</v>
          </cell>
        </row>
        <row r="3609">
          <cell r="A3609" t="str">
            <v>农村低保</v>
          </cell>
        </row>
        <row r="3609">
          <cell r="E3609" t="str">
            <v>马庄</v>
          </cell>
        </row>
        <row r="3609">
          <cell r="K3609">
            <v>2</v>
          </cell>
          <cell r="L3609">
            <v>290</v>
          </cell>
          <cell r="M3609">
            <v>0</v>
          </cell>
          <cell r="N3609">
            <v>580</v>
          </cell>
        </row>
        <row r="3610">
          <cell r="A3610" t="str">
            <v>农村低保</v>
          </cell>
        </row>
        <row r="3610">
          <cell r="E3610" t="str">
            <v>马庄</v>
          </cell>
        </row>
        <row r="3610">
          <cell r="K3610">
            <v>2</v>
          </cell>
          <cell r="L3610">
            <v>255</v>
          </cell>
          <cell r="M3610">
            <v>0</v>
          </cell>
          <cell r="N3610">
            <v>510</v>
          </cell>
        </row>
        <row r="3611">
          <cell r="A3611" t="str">
            <v>农村低保</v>
          </cell>
        </row>
        <row r="3611">
          <cell r="E3611" t="str">
            <v>马庄</v>
          </cell>
        </row>
        <row r="3611">
          <cell r="K3611">
            <v>1</v>
          </cell>
          <cell r="L3611">
            <v>255</v>
          </cell>
          <cell r="M3611">
            <v>0</v>
          </cell>
          <cell r="N3611">
            <v>255</v>
          </cell>
        </row>
        <row r="3612">
          <cell r="A3612" t="str">
            <v>农村低保</v>
          </cell>
        </row>
        <row r="3612">
          <cell r="E3612" t="str">
            <v>马庄</v>
          </cell>
        </row>
        <row r="3612">
          <cell r="K3612">
            <v>1</v>
          </cell>
          <cell r="L3612">
            <v>255</v>
          </cell>
          <cell r="M3612">
            <v>0</v>
          </cell>
          <cell r="N3612">
            <v>255</v>
          </cell>
        </row>
        <row r="3613">
          <cell r="A3613" t="str">
            <v>农村低保</v>
          </cell>
        </row>
        <row r="3613">
          <cell r="E3613" t="str">
            <v>马庄</v>
          </cell>
        </row>
        <row r="3613">
          <cell r="K3613">
            <v>1</v>
          </cell>
          <cell r="L3613">
            <v>255</v>
          </cell>
          <cell r="M3613">
            <v>0</v>
          </cell>
          <cell r="N3613">
            <v>255</v>
          </cell>
        </row>
        <row r="3614">
          <cell r="A3614" t="str">
            <v>农村低保</v>
          </cell>
        </row>
        <row r="3614">
          <cell r="E3614" t="str">
            <v>马庄</v>
          </cell>
        </row>
        <row r="3614">
          <cell r="K3614">
            <v>1</v>
          </cell>
          <cell r="L3614">
            <v>255</v>
          </cell>
          <cell r="M3614">
            <v>0</v>
          </cell>
          <cell r="N3614">
            <v>255</v>
          </cell>
        </row>
        <row r="3615">
          <cell r="A3615" t="str">
            <v>农村低保</v>
          </cell>
        </row>
        <row r="3615">
          <cell r="E3615" t="str">
            <v>马庄</v>
          </cell>
        </row>
        <row r="3615">
          <cell r="K3615">
            <v>1</v>
          </cell>
          <cell r="L3615">
            <v>255</v>
          </cell>
          <cell r="M3615">
            <v>0</v>
          </cell>
          <cell r="N3615">
            <v>255</v>
          </cell>
        </row>
        <row r="3616">
          <cell r="A3616" t="str">
            <v>农村低保</v>
          </cell>
        </row>
        <row r="3616">
          <cell r="E3616" t="str">
            <v>马庄</v>
          </cell>
        </row>
        <row r="3616">
          <cell r="K3616">
            <v>1</v>
          </cell>
          <cell r="L3616">
            <v>255</v>
          </cell>
          <cell r="M3616">
            <v>0</v>
          </cell>
          <cell r="N3616">
            <v>255</v>
          </cell>
        </row>
        <row r="3617">
          <cell r="A3617" t="str">
            <v>农村低保</v>
          </cell>
        </row>
        <row r="3617">
          <cell r="E3617" t="str">
            <v>马庄</v>
          </cell>
        </row>
        <row r="3617">
          <cell r="K3617">
            <v>1</v>
          </cell>
          <cell r="L3617">
            <v>290</v>
          </cell>
          <cell r="M3617">
            <v>0</v>
          </cell>
          <cell r="N3617">
            <v>290</v>
          </cell>
        </row>
        <row r="3618">
          <cell r="A3618" t="str">
            <v>农村低保</v>
          </cell>
        </row>
        <row r="3618">
          <cell r="E3618" t="str">
            <v>马庄</v>
          </cell>
        </row>
        <row r="3618">
          <cell r="K3618">
            <v>1</v>
          </cell>
          <cell r="L3618">
            <v>405</v>
          </cell>
          <cell r="M3618">
            <v>0</v>
          </cell>
          <cell r="N3618">
            <v>405</v>
          </cell>
        </row>
        <row r="3619">
          <cell r="A3619" t="str">
            <v>农村低保</v>
          </cell>
        </row>
        <row r="3619">
          <cell r="E3619" t="str">
            <v>马庄</v>
          </cell>
        </row>
        <row r="3619">
          <cell r="K3619">
            <v>2</v>
          </cell>
          <cell r="L3619">
            <v>405</v>
          </cell>
          <cell r="M3619">
            <v>0</v>
          </cell>
          <cell r="N3619">
            <v>810</v>
          </cell>
        </row>
        <row r="3620">
          <cell r="A3620" t="str">
            <v>农村低保</v>
          </cell>
        </row>
        <row r="3620">
          <cell r="E3620" t="str">
            <v>马庄</v>
          </cell>
        </row>
        <row r="3620">
          <cell r="K3620">
            <v>2</v>
          </cell>
          <cell r="L3620">
            <v>290</v>
          </cell>
          <cell r="M3620">
            <v>0</v>
          </cell>
          <cell r="N3620">
            <v>580</v>
          </cell>
        </row>
        <row r="3621">
          <cell r="A3621" t="str">
            <v>农村低保</v>
          </cell>
        </row>
        <row r="3621">
          <cell r="E3621" t="str">
            <v>马庄</v>
          </cell>
        </row>
        <row r="3621">
          <cell r="K3621">
            <v>2</v>
          </cell>
          <cell r="L3621">
            <v>290</v>
          </cell>
          <cell r="M3621">
            <v>0</v>
          </cell>
          <cell r="N3621">
            <v>580</v>
          </cell>
        </row>
        <row r="3622">
          <cell r="A3622" t="str">
            <v>农村低保</v>
          </cell>
        </row>
        <row r="3622">
          <cell r="E3622" t="str">
            <v>马庄</v>
          </cell>
        </row>
        <row r="3622">
          <cell r="K3622">
            <v>1</v>
          </cell>
          <cell r="L3622">
            <v>290</v>
          </cell>
          <cell r="M3622">
            <v>0</v>
          </cell>
          <cell r="N3622">
            <v>290</v>
          </cell>
        </row>
        <row r="3623">
          <cell r="A3623" t="str">
            <v>农村低保</v>
          </cell>
        </row>
        <row r="3623">
          <cell r="E3623" t="str">
            <v>马庄</v>
          </cell>
        </row>
        <row r="3623">
          <cell r="K3623">
            <v>2</v>
          </cell>
          <cell r="L3623">
            <v>290</v>
          </cell>
          <cell r="M3623">
            <v>0</v>
          </cell>
          <cell r="N3623">
            <v>580</v>
          </cell>
        </row>
        <row r="3624">
          <cell r="A3624" t="str">
            <v>农村低保</v>
          </cell>
        </row>
        <row r="3624">
          <cell r="E3624" t="str">
            <v>马庄</v>
          </cell>
        </row>
        <row r="3624">
          <cell r="K3624">
            <v>2</v>
          </cell>
          <cell r="L3624">
            <v>255</v>
          </cell>
          <cell r="M3624">
            <v>0</v>
          </cell>
          <cell r="N3624">
            <v>510</v>
          </cell>
        </row>
        <row r="3625">
          <cell r="A3625" t="str">
            <v>农村低保</v>
          </cell>
        </row>
        <row r="3625">
          <cell r="E3625" t="str">
            <v>马庄</v>
          </cell>
        </row>
        <row r="3625">
          <cell r="K3625">
            <v>2</v>
          </cell>
          <cell r="L3625">
            <v>255</v>
          </cell>
          <cell r="M3625">
            <v>0</v>
          </cell>
          <cell r="N3625">
            <v>510</v>
          </cell>
        </row>
        <row r="3626">
          <cell r="A3626" t="str">
            <v>农村低保</v>
          </cell>
        </row>
        <row r="3626">
          <cell r="E3626" t="str">
            <v>马庄</v>
          </cell>
        </row>
        <row r="3626">
          <cell r="K3626">
            <v>1</v>
          </cell>
          <cell r="L3626">
            <v>290</v>
          </cell>
          <cell r="M3626">
            <v>0</v>
          </cell>
          <cell r="N3626">
            <v>290</v>
          </cell>
        </row>
        <row r="3627">
          <cell r="A3627" t="str">
            <v>农村低保</v>
          </cell>
        </row>
        <row r="3627">
          <cell r="E3627" t="str">
            <v>马庄</v>
          </cell>
        </row>
        <row r="3627">
          <cell r="K3627">
            <v>1</v>
          </cell>
          <cell r="L3627">
            <v>290</v>
          </cell>
          <cell r="M3627">
            <v>0</v>
          </cell>
          <cell r="N3627">
            <v>290</v>
          </cell>
        </row>
        <row r="3628">
          <cell r="A3628" t="str">
            <v>农村低保</v>
          </cell>
        </row>
        <row r="3628">
          <cell r="E3628" t="str">
            <v>马庄</v>
          </cell>
        </row>
        <row r="3628">
          <cell r="K3628">
            <v>1</v>
          </cell>
          <cell r="L3628">
            <v>405</v>
          </cell>
          <cell r="M3628">
            <v>0</v>
          </cell>
          <cell r="N3628">
            <v>405</v>
          </cell>
        </row>
        <row r="3629">
          <cell r="A3629" t="str">
            <v>农村低保</v>
          </cell>
        </row>
        <row r="3629">
          <cell r="E3629" t="str">
            <v>马庄</v>
          </cell>
        </row>
        <row r="3629">
          <cell r="K3629">
            <v>1</v>
          </cell>
          <cell r="L3629">
            <v>290</v>
          </cell>
          <cell r="M3629">
            <v>0</v>
          </cell>
          <cell r="N3629">
            <v>290</v>
          </cell>
        </row>
        <row r="3630">
          <cell r="A3630" t="str">
            <v>农村低保</v>
          </cell>
        </row>
        <row r="3630">
          <cell r="E3630" t="str">
            <v>马庄</v>
          </cell>
        </row>
        <row r="3630">
          <cell r="K3630">
            <v>1</v>
          </cell>
          <cell r="L3630">
            <v>290</v>
          </cell>
          <cell r="M3630">
            <v>0</v>
          </cell>
          <cell r="N3630">
            <v>290</v>
          </cell>
        </row>
        <row r="3631">
          <cell r="A3631" t="str">
            <v>农村低保</v>
          </cell>
        </row>
        <row r="3631">
          <cell r="E3631" t="str">
            <v>马庄</v>
          </cell>
        </row>
        <row r="3631">
          <cell r="K3631">
            <v>1</v>
          </cell>
          <cell r="L3631">
            <v>290</v>
          </cell>
          <cell r="M3631">
            <v>0</v>
          </cell>
          <cell r="N3631">
            <v>290</v>
          </cell>
        </row>
        <row r="3632">
          <cell r="A3632" t="str">
            <v>农村低保</v>
          </cell>
        </row>
        <row r="3632">
          <cell r="E3632" t="str">
            <v>马庄</v>
          </cell>
        </row>
        <row r="3632">
          <cell r="K3632">
            <v>1</v>
          </cell>
          <cell r="L3632">
            <v>290</v>
          </cell>
          <cell r="M3632">
            <v>0</v>
          </cell>
          <cell r="N3632">
            <v>290</v>
          </cell>
        </row>
        <row r="3633">
          <cell r="A3633" t="str">
            <v>农村低保</v>
          </cell>
        </row>
        <row r="3633">
          <cell r="E3633" t="str">
            <v>马庄</v>
          </cell>
        </row>
        <row r="3633">
          <cell r="K3633">
            <v>3</v>
          </cell>
          <cell r="L3633">
            <v>290</v>
          </cell>
          <cell r="M3633">
            <v>0</v>
          </cell>
          <cell r="N3633">
            <v>870</v>
          </cell>
        </row>
        <row r="3634">
          <cell r="A3634" t="str">
            <v>农村低保</v>
          </cell>
        </row>
        <row r="3634">
          <cell r="E3634" t="str">
            <v>马庄</v>
          </cell>
        </row>
        <row r="3634">
          <cell r="K3634">
            <v>3</v>
          </cell>
          <cell r="L3634">
            <v>290</v>
          </cell>
          <cell r="M3634">
            <v>0</v>
          </cell>
          <cell r="N3634">
            <v>870</v>
          </cell>
        </row>
        <row r="3635">
          <cell r="A3635" t="str">
            <v>农村低保</v>
          </cell>
        </row>
        <row r="3635">
          <cell r="E3635" t="str">
            <v>马庄</v>
          </cell>
        </row>
        <row r="3635">
          <cell r="K3635">
            <v>1</v>
          </cell>
          <cell r="L3635">
            <v>290</v>
          </cell>
          <cell r="M3635">
            <v>0</v>
          </cell>
          <cell r="N3635">
            <v>290</v>
          </cell>
        </row>
        <row r="3636">
          <cell r="A3636" t="str">
            <v>农村低保</v>
          </cell>
        </row>
        <row r="3636">
          <cell r="E3636" t="str">
            <v>马庄</v>
          </cell>
        </row>
        <row r="3636">
          <cell r="K3636">
            <v>2</v>
          </cell>
          <cell r="L3636">
            <v>290</v>
          </cell>
          <cell r="M3636">
            <v>0</v>
          </cell>
          <cell r="N3636">
            <v>580</v>
          </cell>
        </row>
        <row r="3637">
          <cell r="A3637" t="str">
            <v>农村低保</v>
          </cell>
        </row>
        <row r="3637">
          <cell r="E3637" t="str">
            <v>马庄</v>
          </cell>
        </row>
        <row r="3637">
          <cell r="K3637">
            <v>1</v>
          </cell>
          <cell r="L3637">
            <v>290</v>
          </cell>
          <cell r="M3637">
            <v>0</v>
          </cell>
          <cell r="N3637">
            <v>290</v>
          </cell>
        </row>
        <row r="3638">
          <cell r="A3638" t="str">
            <v>农村低保</v>
          </cell>
        </row>
        <row r="3638">
          <cell r="E3638" t="str">
            <v>马庄</v>
          </cell>
        </row>
        <row r="3638">
          <cell r="K3638">
            <v>2</v>
          </cell>
          <cell r="L3638">
            <v>255</v>
          </cell>
          <cell r="M3638">
            <v>0</v>
          </cell>
          <cell r="N3638">
            <v>510</v>
          </cell>
        </row>
        <row r="3639">
          <cell r="A3639" t="str">
            <v>农村低保</v>
          </cell>
        </row>
        <row r="3639">
          <cell r="E3639" t="str">
            <v>马庄</v>
          </cell>
        </row>
        <row r="3639">
          <cell r="K3639">
            <v>1</v>
          </cell>
          <cell r="L3639">
            <v>290</v>
          </cell>
          <cell r="M3639">
            <v>0</v>
          </cell>
          <cell r="N3639">
            <v>290</v>
          </cell>
        </row>
        <row r="3640">
          <cell r="A3640" t="str">
            <v>农村低保</v>
          </cell>
        </row>
        <row r="3640">
          <cell r="E3640" t="str">
            <v>马庄</v>
          </cell>
        </row>
        <row r="3640">
          <cell r="K3640">
            <v>1</v>
          </cell>
          <cell r="L3640">
            <v>255</v>
          </cell>
          <cell r="M3640">
            <v>0</v>
          </cell>
          <cell r="N3640">
            <v>255</v>
          </cell>
        </row>
        <row r="3641">
          <cell r="A3641" t="str">
            <v>农村低保</v>
          </cell>
        </row>
        <row r="3641">
          <cell r="E3641" t="str">
            <v>马庄</v>
          </cell>
        </row>
        <row r="3641">
          <cell r="K3641">
            <v>1</v>
          </cell>
          <cell r="L3641">
            <v>290</v>
          </cell>
          <cell r="M3641">
            <v>0</v>
          </cell>
          <cell r="N3641">
            <v>290</v>
          </cell>
        </row>
        <row r="3642">
          <cell r="A3642" t="str">
            <v>农村低保</v>
          </cell>
        </row>
        <row r="3642">
          <cell r="E3642" t="str">
            <v>马庄</v>
          </cell>
        </row>
        <row r="3642">
          <cell r="K3642">
            <v>1</v>
          </cell>
          <cell r="L3642">
            <v>255</v>
          </cell>
          <cell r="M3642">
            <v>0</v>
          </cell>
          <cell r="N3642">
            <v>255</v>
          </cell>
        </row>
        <row r="3643">
          <cell r="A3643" t="str">
            <v>农村低保</v>
          </cell>
        </row>
        <row r="3643">
          <cell r="E3643" t="str">
            <v>马庄</v>
          </cell>
        </row>
        <row r="3643">
          <cell r="K3643">
            <v>3</v>
          </cell>
          <cell r="L3643">
            <v>255</v>
          </cell>
          <cell r="M3643">
            <v>0</v>
          </cell>
          <cell r="N3643">
            <v>765</v>
          </cell>
        </row>
        <row r="3644">
          <cell r="A3644" t="str">
            <v>农村低保</v>
          </cell>
        </row>
        <row r="3644">
          <cell r="E3644" t="str">
            <v>马庄</v>
          </cell>
        </row>
        <row r="3644">
          <cell r="K3644">
            <v>2</v>
          </cell>
          <cell r="L3644">
            <v>290</v>
          </cell>
          <cell r="M3644">
            <v>0</v>
          </cell>
          <cell r="N3644">
            <v>580</v>
          </cell>
        </row>
        <row r="3645">
          <cell r="A3645" t="str">
            <v>农村低保</v>
          </cell>
        </row>
        <row r="3645">
          <cell r="E3645" t="str">
            <v>马庄</v>
          </cell>
        </row>
        <row r="3645">
          <cell r="K3645">
            <v>1</v>
          </cell>
          <cell r="L3645">
            <v>255</v>
          </cell>
          <cell r="M3645">
            <v>0</v>
          </cell>
          <cell r="N3645">
            <v>255</v>
          </cell>
        </row>
        <row r="3646">
          <cell r="A3646" t="str">
            <v>农村低保</v>
          </cell>
        </row>
        <row r="3646">
          <cell r="E3646" t="str">
            <v>马庄</v>
          </cell>
        </row>
        <row r="3646">
          <cell r="K3646">
            <v>1</v>
          </cell>
          <cell r="L3646">
            <v>290</v>
          </cell>
          <cell r="M3646">
            <v>0</v>
          </cell>
          <cell r="N3646">
            <v>290</v>
          </cell>
        </row>
        <row r="3647">
          <cell r="A3647" t="str">
            <v>农村低保</v>
          </cell>
        </row>
        <row r="3647">
          <cell r="E3647" t="str">
            <v>马庄</v>
          </cell>
        </row>
        <row r="3647">
          <cell r="K3647">
            <v>1</v>
          </cell>
          <cell r="L3647">
            <v>255</v>
          </cell>
          <cell r="M3647">
            <v>0</v>
          </cell>
          <cell r="N3647">
            <v>255</v>
          </cell>
        </row>
        <row r="3648">
          <cell r="A3648" t="str">
            <v>农村低保</v>
          </cell>
        </row>
        <row r="3648">
          <cell r="E3648" t="str">
            <v>马庄</v>
          </cell>
        </row>
        <row r="3648">
          <cell r="K3648">
            <v>2</v>
          </cell>
          <cell r="L3648">
            <v>405</v>
          </cell>
          <cell r="M3648">
            <v>0</v>
          </cell>
          <cell r="N3648">
            <v>810</v>
          </cell>
        </row>
        <row r="3649">
          <cell r="A3649" t="str">
            <v>农村低保</v>
          </cell>
        </row>
        <row r="3649">
          <cell r="E3649" t="str">
            <v>马庄</v>
          </cell>
        </row>
        <row r="3649">
          <cell r="K3649">
            <v>1</v>
          </cell>
          <cell r="L3649">
            <v>255</v>
          </cell>
          <cell r="M3649">
            <v>0</v>
          </cell>
          <cell r="N3649">
            <v>255</v>
          </cell>
        </row>
        <row r="3650">
          <cell r="A3650" t="str">
            <v>农村低保</v>
          </cell>
        </row>
        <row r="3650">
          <cell r="E3650" t="str">
            <v>马庄</v>
          </cell>
        </row>
        <row r="3650">
          <cell r="K3650">
            <v>3</v>
          </cell>
          <cell r="L3650">
            <v>290</v>
          </cell>
          <cell r="M3650">
            <v>0</v>
          </cell>
          <cell r="N3650">
            <v>870</v>
          </cell>
        </row>
        <row r="3651">
          <cell r="A3651" t="str">
            <v>农村低保</v>
          </cell>
        </row>
        <row r="3651">
          <cell r="E3651" t="str">
            <v>马庄</v>
          </cell>
        </row>
        <row r="3651">
          <cell r="K3651">
            <v>1</v>
          </cell>
          <cell r="L3651">
            <v>290</v>
          </cell>
          <cell r="M3651">
            <v>0</v>
          </cell>
          <cell r="N3651">
            <v>290</v>
          </cell>
        </row>
        <row r="3652">
          <cell r="A3652" t="str">
            <v>农村低保</v>
          </cell>
        </row>
        <row r="3652">
          <cell r="E3652" t="str">
            <v>马庄</v>
          </cell>
        </row>
        <row r="3652">
          <cell r="K3652">
            <v>3</v>
          </cell>
          <cell r="L3652">
            <v>255</v>
          </cell>
          <cell r="M3652">
            <v>0</v>
          </cell>
          <cell r="N3652">
            <v>765</v>
          </cell>
        </row>
        <row r="3653">
          <cell r="A3653" t="str">
            <v>农村低保</v>
          </cell>
        </row>
        <row r="3653">
          <cell r="E3653" t="str">
            <v>马庄</v>
          </cell>
        </row>
        <row r="3653">
          <cell r="K3653">
            <v>1</v>
          </cell>
          <cell r="L3653">
            <v>255</v>
          </cell>
          <cell r="M3653">
            <v>0</v>
          </cell>
          <cell r="N3653">
            <v>255</v>
          </cell>
        </row>
        <row r="3654">
          <cell r="A3654" t="str">
            <v>农村低保</v>
          </cell>
        </row>
        <row r="3654">
          <cell r="E3654" t="str">
            <v>马庄</v>
          </cell>
        </row>
        <row r="3654">
          <cell r="K3654">
            <v>1</v>
          </cell>
          <cell r="L3654">
            <v>405</v>
          </cell>
          <cell r="M3654">
            <v>0</v>
          </cell>
          <cell r="N3654">
            <v>405</v>
          </cell>
        </row>
        <row r="3655">
          <cell r="A3655" t="str">
            <v>农村低保</v>
          </cell>
        </row>
        <row r="3655">
          <cell r="E3655" t="str">
            <v>马庄</v>
          </cell>
        </row>
        <row r="3655">
          <cell r="K3655">
            <v>1</v>
          </cell>
          <cell r="L3655">
            <v>255</v>
          </cell>
          <cell r="M3655">
            <v>0</v>
          </cell>
          <cell r="N3655">
            <v>255</v>
          </cell>
        </row>
        <row r="3656">
          <cell r="A3656" t="str">
            <v>农村低保</v>
          </cell>
        </row>
        <row r="3656">
          <cell r="E3656" t="str">
            <v>马庄</v>
          </cell>
        </row>
        <row r="3656">
          <cell r="K3656">
            <v>1</v>
          </cell>
          <cell r="L3656">
            <v>255</v>
          </cell>
          <cell r="M3656">
            <v>0</v>
          </cell>
          <cell r="N3656">
            <v>255</v>
          </cell>
        </row>
        <row r="3657">
          <cell r="A3657" t="str">
            <v>农村低保</v>
          </cell>
        </row>
        <row r="3657">
          <cell r="E3657" t="str">
            <v>马庄</v>
          </cell>
        </row>
        <row r="3657">
          <cell r="K3657">
            <v>1</v>
          </cell>
          <cell r="L3657">
            <v>290</v>
          </cell>
          <cell r="M3657">
            <v>0</v>
          </cell>
          <cell r="N3657">
            <v>290</v>
          </cell>
        </row>
        <row r="3658">
          <cell r="A3658" t="str">
            <v>农村低保</v>
          </cell>
        </row>
        <row r="3658">
          <cell r="E3658" t="str">
            <v>马庄</v>
          </cell>
        </row>
        <row r="3658">
          <cell r="K3658">
            <v>1</v>
          </cell>
          <cell r="L3658">
            <v>290</v>
          </cell>
          <cell r="M3658">
            <v>0</v>
          </cell>
          <cell r="N3658">
            <v>290</v>
          </cell>
        </row>
        <row r="3659">
          <cell r="A3659" t="str">
            <v>农村低保</v>
          </cell>
        </row>
        <row r="3659">
          <cell r="E3659" t="str">
            <v>马庄</v>
          </cell>
        </row>
        <row r="3659">
          <cell r="K3659">
            <v>1</v>
          </cell>
          <cell r="L3659">
            <v>255</v>
          </cell>
          <cell r="M3659">
            <v>0</v>
          </cell>
          <cell r="N3659">
            <v>255</v>
          </cell>
        </row>
        <row r="3660">
          <cell r="A3660" t="str">
            <v>农村低保</v>
          </cell>
        </row>
        <row r="3660">
          <cell r="E3660" t="str">
            <v>马庄</v>
          </cell>
        </row>
        <row r="3660">
          <cell r="K3660">
            <v>1</v>
          </cell>
          <cell r="L3660">
            <v>255</v>
          </cell>
          <cell r="M3660">
            <v>0</v>
          </cell>
          <cell r="N3660">
            <v>255</v>
          </cell>
        </row>
        <row r="3661">
          <cell r="A3661" t="str">
            <v>农村低保</v>
          </cell>
        </row>
        <row r="3661">
          <cell r="E3661" t="str">
            <v>马庄</v>
          </cell>
        </row>
        <row r="3661">
          <cell r="K3661">
            <v>1</v>
          </cell>
          <cell r="L3661">
            <v>255</v>
          </cell>
          <cell r="M3661">
            <v>0</v>
          </cell>
          <cell r="N3661">
            <v>255</v>
          </cell>
        </row>
        <row r="3662">
          <cell r="A3662" t="str">
            <v>农村低保</v>
          </cell>
        </row>
        <row r="3662">
          <cell r="E3662" t="str">
            <v>马庄</v>
          </cell>
        </row>
        <row r="3662">
          <cell r="K3662">
            <v>2</v>
          </cell>
          <cell r="L3662">
            <v>290</v>
          </cell>
          <cell r="M3662">
            <v>0</v>
          </cell>
          <cell r="N3662">
            <v>580</v>
          </cell>
        </row>
        <row r="3663">
          <cell r="A3663" t="str">
            <v>农村低保</v>
          </cell>
        </row>
        <row r="3663">
          <cell r="E3663" t="str">
            <v>马庄</v>
          </cell>
        </row>
        <row r="3663">
          <cell r="K3663">
            <v>1</v>
          </cell>
          <cell r="L3663">
            <v>290</v>
          </cell>
          <cell r="M3663">
            <v>0</v>
          </cell>
          <cell r="N3663">
            <v>290</v>
          </cell>
        </row>
        <row r="3664">
          <cell r="A3664" t="str">
            <v>农村低保</v>
          </cell>
        </row>
        <row r="3664">
          <cell r="E3664" t="str">
            <v>马庄</v>
          </cell>
        </row>
        <row r="3664">
          <cell r="K3664">
            <v>1</v>
          </cell>
          <cell r="L3664">
            <v>290</v>
          </cell>
          <cell r="M3664">
            <v>0</v>
          </cell>
          <cell r="N3664">
            <v>290</v>
          </cell>
        </row>
        <row r="3665">
          <cell r="A3665" t="str">
            <v>农村低保</v>
          </cell>
        </row>
        <row r="3665">
          <cell r="E3665" t="str">
            <v>马庄</v>
          </cell>
        </row>
        <row r="3665">
          <cell r="K3665">
            <v>1</v>
          </cell>
          <cell r="L3665">
            <v>255</v>
          </cell>
          <cell r="M3665">
            <v>0</v>
          </cell>
          <cell r="N3665">
            <v>255</v>
          </cell>
        </row>
        <row r="3666">
          <cell r="A3666" t="str">
            <v>农村低保</v>
          </cell>
        </row>
        <row r="3666">
          <cell r="E3666" t="str">
            <v>马庄</v>
          </cell>
        </row>
        <row r="3666">
          <cell r="K3666">
            <v>1</v>
          </cell>
          <cell r="L3666">
            <v>255</v>
          </cell>
          <cell r="M3666">
            <v>0</v>
          </cell>
          <cell r="N3666">
            <v>255</v>
          </cell>
        </row>
        <row r="3667">
          <cell r="A3667" t="str">
            <v>农村低保</v>
          </cell>
        </row>
        <row r="3667">
          <cell r="E3667" t="str">
            <v>马庄</v>
          </cell>
        </row>
        <row r="3667">
          <cell r="K3667">
            <v>1</v>
          </cell>
          <cell r="L3667">
            <v>255</v>
          </cell>
          <cell r="M3667">
            <v>0</v>
          </cell>
          <cell r="N3667">
            <v>255</v>
          </cell>
        </row>
        <row r="3668">
          <cell r="A3668" t="str">
            <v>农村低保</v>
          </cell>
        </row>
        <row r="3668">
          <cell r="E3668" t="str">
            <v>马庄</v>
          </cell>
        </row>
        <row r="3668">
          <cell r="K3668">
            <v>1</v>
          </cell>
          <cell r="L3668">
            <v>255</v>
          </cell>
          <cell r="M3668">
            <v>0</v>
          </cell>
          <cell r="N3668">
            <v>255</v>
          </cell>
        </row>
        <row r="3669">
          <cell r="A3669" t="str">
            <v>农村低保</v>
          </cell>
        </row>
        <row r="3669">
          <cell r="E3669" t="str">
            <v>马庄</v>
          </cell>
        </row>
        <row r="3669">
          <cell r="K3669">
            <v>1</v>
          </cell>
          <cell r="L3669">
            <v>255</v>
          </cell>
          <cell r="M3669">
            <v>0</v>
          </cell>
          <cell r="N3669">
            <v>255</v>
          </cell>
        </row>
        <row r="3670">
          <cell r="A3670" t="str">
            <v>农村低保</v>
          </cell>
        </row>
        <row r="3670">
          <cell r="E3670" t="str">
            <v>马庄</v>
          </cell>
        </row>
        <row r="3670">
          <cell r="K3670">
            <v>1</v>
          </cell>
          <cell r="L3670">
            <v>255</v>
          </cell>
          <cell r="M3670">
            <v>0</v>
          </cell>
          <cell r="N3670">
            <v>255</v>
          </cell>
        </row>
        <row r="3671">
          <cell r="A3671" t="str">
            <v>农村低保</v>
          </cell>
        </row>
        <row r="3671">
          <cell r="E3671" t="str">
            <v>马庄</v>
          </cell>
        </row>
        <row r="3671">
          <cell r="K3671">
            <v>1</v>
          </cell>
          <cell r="L3671">
            <v>255</v>
          </cell>
          <cell r="M3671">
            <v>0</v>
          </cell>
          <cell r="N3671">
            <v>255</v>
          </cell>
        </row>
        <row r="3672">
          <cell r="A3672" t="str">
            <v>农村低保</v>
          </cell>
        </row>
        <row r="3672">
          <cell r="E3672" t="str">
            <v>马庄</v>
          </cell>
        </row>
        <row r="3672">
          <cell r="K3672">
            <v>1</v>
          </cell>
          <cell r="L3672">
            <v>255</v>
          </cell>
          <cell r="M3672">
            <v>0</v>
          </cell>
          <cell r="N3672">
            <v>255</v>
          </cell>
        </row>
        <row r="3673">
          <cell r="A3673" t="str">
            <v>农村低保</v>
          </cell>
        </row>
        <row r="3673">
          <cell r="E3673" t="str">
            <v>马庄</v>
          </cell>
        </row>
        <row r="3673">
          <cell r="K3673">
            <v>1</v>
          </cell>
          <cell r="L3673">
            <v>255</v>
          </cell>
          <cell r="M3673">
            <v>0</v>
          </cell>
          <cell r="N3673">
            <v>255</v>
          </cell>
        </row>
        <row r="3674">
          <cell r="A3674" t="str">
            <v>农村低保</v>
          </cell>
        </row>
        <row r="3674">
          <cell r="E3674" t="str">
            <v>马庄</v>
          </cell>
        </row>
        <row r="3674">
          <cell r="K3674">
            <v>2</v>
          </cell>
          <cell r="L3674">
            <v>255</v>
          </cell>
          <cell r="M3674">
            <v>0</v>
          </cell>
          <cell r="N3674">
            <v>510</v>
          </cell>
        </row>
        <row r="3675">
          <cell r="A3675" t="str">
            <v>农村低保</v>
          </cell>
        </row>
        <row r="3675">
          <cell r="E3675" t="str">
            <v>马庄</v>
          </cell>
        </row>
        <row r="3675">
          <cell r="K3675">
            <v>1</v>
          </cell>
          <cell r="L3675">
            <v>290</v>
          </cell>
          <cell r="M3675">
            <v>0</v>
          </cell>
          <cell r="N3675">
            <v>290</v>
          </cell>
        </row>
        <row r="3676">
          <cell r="A3676" t="str">
            <v>农村低保</v>
          </cell>
        </row>
        <row r="3676">
          <cell r="E3676" t="str">
            <v>马庄</v>
          </cell>
        </row>
        <row r="3676">
          <cell r="K3676">
            <v>3</v>
          </cell>
          <cell r="L3676">
            <v>405</v>
          </cell>
          <cell r="M3676">
            <v>0</v>
          </cell>
          <cell r="N3676">
            <v>1215</v>
          </cell>
        </row>
        <row r="3677">
          <cell r="A3677" t="str">
            <v>农村低保</v>
          </cell>
        </row>
        <row r="3677">
          <cell r="E3677" t="str">
            <v>马庄</v>
          </cell>
        </row>
        <row r="3677">
          <cell r="K3677">
            <v>4</v>
          </cell>
          <cell r="L3677">
            <v>255</v>
          </cell>
          <cell r="M3677">
            <v>0</v>
          </cell>
          <cell r="N3677">
            <v>1020</v>
          </cell>
        </row>
        <row r="3678">
          <cell r="A3678" t="str">
            <v>农村低保</v>
          </cell>
        </row>
        <row r="3678">
          <cell r="E3678" t="str">
            <v>马庄</v>
          </cell>
        </row>
        <row r="3678">
          <cell r="K3678">
            <v>1</v>
          </cell>
          <cell r="L3678">
            <v>255</v>
          </cell>
          <cell r="M3678">
            <v>0</v>
          </cell>
          <cell r="N3678">
            <v>255</v>
          </cell>
        </row>
        <row r="3679">
          <cell r="A3679" t="str">
            <v>农村低保</v>
          </cell>
        </row>
        <row r="3679">
          <cell r="E3679" t="str">
            <v>马庄</v>
          </cell>
        </row>
        <row r="3679">
          <cell r="K3679">
            <v>2</v>
          </cell>
          <cell r="L3679">
            <v>255</v>
          </cell>
          <cell r="M3679">
            <v>0</v>
          </cell>
          <cell r="N3679">
            <v>510</v>
          </cell>
        </row>
        <row r="3680">
          <cell r="A3680" t="str">
            <v>农村低保</v>
          </cell>
        </row>
        <row r="3680">
          <cell r="E3680" t="str">
            <v>马庄</v>
          </cell>
        </row>
        <row r="3680">
          <cell r="K3680">
            <v>2</v>
          </cell>
          <cell r="L3680">
            <v>290</v>
          </cell>
          <cell r="M3680">
            <v>0</v>
          </cell>
          <cell r="N3680">
            <v>580</v>
          </cell>
        </row>
        <row r="3681">
          <cell r="A3681" t="str">
            <v>农村低保</v>
          </cell>
        </row>
        <row r="3681">
          <cell r="E3681" t="str">
            <v>马庄</v>
          </cell>
        </row>
        <row r="3681">
          <cell r="K3681">
            <v>1</v>
          </cell>
          <cell r="L3681">
            <v>290</v>
          </cell>
          <cell r="M3681">
            <v>0</v>
          </cell>
          <cell r="N3681">
            <v>290</v>
          </cell>
        </row>
        <row r="3682">
          <cell r="A3682" t="str">
            <v>农村低保</v>
          </cell>
        </row>
        <row r="3682">
          <cell r="E3682" t="str">
            <v>马庄</v>
          </cell>
        </row>
        <row r="3682">
          <cell r="K3682">
            <v>2</v>
          </cell>
          <cell r="L3682">
            <v>290</v>
          </cell>
          <cell r="M3682">
            <v>0</v>
          </cell>
          <cell r="N3682">
            <v>580</v>
          </cell>
        </row>
        <row r="3683">
          <cell r="A3683" t="str">
            <v>农村低保</v>
          </cell>
        </row>
        <row r="3683">
          <cell r="E3683" t="str">
            <v>马庄</v>
          </cell>
        </row>
        <row r="3683">
          <cell r="K3683">
            <v>1</v>
          </cell>
          <cell r="L3683">
            <v>290</v>
          </cell>
          <cell r="M3683">
            <v>0</v>
          </cell>
          <cell r="N3683">
            <v>290</v>
          </cell>
        </row>
        <row r="3684">
          <cell r="A3684" t="str">
            <v>农村低保</v>
          </cell>
        </row>
        <row r="3684">
          <cell r="E3684" t="str">
            <v>马庄</v>
          </cell>
        </row>
        <row r="3684">
          <cell r="K3684">
            <v>1</v>
          </cell>
          <cell r="L3684">
            <v>290</v>
          </cell>
          <cell r="M3684">
            <v>0</v>
          </cell>
          <cell r="N3684">
            <v>290</v>
          </cell>
        </row>
        <row r="3685">
          <cell r="A3685" t="str">
            <v>农村低保</v>
          </cell>
        </row>
        <row r="3685">
          <cell r="E3685" t="str">
            <v>马庄</v>
          </cell>
        </row>
        <row r="3685">
          <cell r="K3685">
            <v>5</v>
          </cell>
          <cell r="L3685">
            <v>290</v>
          </cell>
          <cell r="M3685">
            <v>0</v>
          </cell>
          <cell r="N3685">
            <v>1450</v>
          </cell>
        </row>
        <row r="3686">
          <cell r="A3686" t="str">
            <v>农村低保</v>
          </cell>
        </row>
        <row r="3686">
          <cell r="E3686" t="str">
            <v>马庄</v>
          </cell>
        </row>
        <row r="3686">
          <cell r="K3686">
            <v>1</v>
          </cell>
          <cell r="L3686">
            <v>290</v>
          </cell>
          <cell r="M3686">
            <v>0</v>
          </cell>
          <cell r="N3686">
            <v>290</v>
          </cell>
        </row>
        <row r="3687">
          <cell r="A3687" t="str">
            <v>农村低保</v>
          </cell>
        </row>
        <row r="3687">
          <cell r="E3687" t="str">
            <v>马庄</v>
          </cell>
        </row>
        <row r="3687">
          <cell r="K3687">
            <v>3</v>
          </cell>
          <cell r="L3687">
            <v>290</v>
          </cell>
          <cell r="M3687">
            <v>0</v>
          </cell>
          <cell r="N3687">
            <v>870</v>
          </cell>
        </row>
        <row r="3688">
          <cell r="A3688" t="str">
            <v>农村低保</v>
          </cell>
        </row>
        <row r="3688">
          <cell r="E3688" t="str">
            <v>马庄</v>
          </cell>
        </row>
        <row r="3688">
          <cell r="K3688">
            <v>2</v>
          </cell>
          <cell r="L3688">
            <v>405</v>
          </cell>
          <cell r="M3688">
            <v>0</v>
          </cell>
          <cell r="N3688">
            <v>810</v>
          </cell>
        </row>
        <row r="3689">
          <cell r="A3689" t="str">
            <v>农村低保</v>
          </cell>
        </row>
        <row r="3689">
          <cell r="E3689" t="str">
            <v>马庄</v>
          </cell>
        </row>
        <row r="3689">
          <cell r="K3689">
            <v>1</v>
          </cell>
          <cell r="L3689">
            <v>290</v>
          </cell>
          <cell r="M3689">
            <v>0</v>
          </cell>
          <cell r="N3689">
            <v>290</v>
          </cell>
        </row>
        <row r="3690">
          <cell r="A3690" t="str">
            <v>农村低保</v>
          </cell>
        </row>
        <row r="3690">
          <cell r="E3690" t="str">
            <v>马庄</v>
          </cell>
        </row>
        <row r="3690">
          <cell r="K3690">
            <v>1</v>
          </cell>
          <cell r="L3690">
            <v>290</v>
          </cell>
          <cell r="M3690">
            <v>0</v>
          </cell>
          <cell r="N3690">
            <v>290</v>
          </cell>
        </row>
        <row r="3691">
          <cell r="A3691" t="str">
            <v>农村低保</v>
          </cell>
        </row>
        <row r="3691">
          <cell r="E3691" t="str">
            <v>马庄</v>
          </cell>
        </row>
        <row r="3691">
          <cell r="K3691">
            <v>2</v>
          </cell>
          <cell r="L3691">
            <v>290</v>
          </cell>
          <cell r="M3691">
            <v>0</v>
          </cell>
          <cell r="N3691">
            <v>580</v>
          </cell>
        </row>
        <row r="3692">
          <cell r="A3692" t="str">
            <v>农村低保</v>
          </cell>
        </row>
        <row r="3692">
          <cell r="E3692" t="str">
            <v>马庄</v>
          </cell>
        </row>
        <row r="3692">
          <cell r="K3692">
            <v>3</v>
          </cell>
          <cell r="L3692">
            <v>255</v>
          </cell>
          <cell r="M3692">
            <v>0</v>
          </cell>
          <cell r="N3692">
            <v>765</v>
          </cell>
        </row>
        <row r="3693">
          <cell r="A3693" t="str">
            <v>农村低保</v>
          </cell>
        </row>
        <row r="3693">
          <cell r="E3693" t="str">
            <v>马庄</v>
          </cell>
        </row>
        <row r="3693">
          <cell r="K3693">
            <v>1</v>
          </cell>
          <cell r="L3693">
            <v>255</v>
          </cell>
          <cell r="M3693">
            <v>0</v>
          </cell>
          <cell r="N3693">
            <v>255</v>
          </cell>
        </row>
        <row r="3694">
          <cell r="A3694" t="str">
            <v>农村低保</v>
          </cell>
        </row>
        <row r="3694">
          <cell r="E3694" t="str">
            <v>马庄</v>
          </cell>
        </row>
        <row r="3694">
          <cell r="K3694">
            <v>1</v>
          </cell>
          <cell r="L3694">
            <v>255</v>
          </cell>
          <cell r="M3694">
            <v>0</v>
          </cell>
          <cell r="N3694">
            <v>255</v>
          </cell>
        </row>
        <row r="3695">
          <cell r="A3695" t="str">
            <v>农村低保</v>
          </cell>
        </row>
        <row r="3695">
          <cell r="E3695" t="str">
            <v>马庄</v>
          </cell>
        </row>
        <row r="3695">
          <cell r="K3695">
            <v>2</v>
          </cell>
          <cell r="L3695">
            <v>255</v>
          </cell>
          <cell r="M3695">
            <v>0</v>
          </cell>
          <cell r="N3695">
            <v>510</v>
          </cell>
        </row>
        <row r="3696">
          <cell r="A3696" t="str">
            <v>农村低保</v>
          </cell>
        </row>
        <row r="3696">
          <cell r="E3696" t="str">
            <v>马庄</v>
          </cell>
        </row>
        <row r="3696">
          <cell r="K3696">
            <v>1</v>
          </cell>
          <cell r="L3696">
            <v>255</v>
          </cell>
          <cell r="M3696">
            <v>0</v>
          </cell>
          <cell r="N3696">
            <v>255</v>
          </cell>
        </row>
        <row r="3697">
          <cell r="A3697" t="str">
            <v>农村低保</v>
          </cell>
        </row>
        <row r="3697">
          <cell r="E3697" t="str">
            <v>马庄</v>
          </cell>
        </row>
        <row r="3697">
          <cell r="K3697">
            <v>1</v>
          </cell>
          <cell r="L3697">
            <v>255</v>
          </cell>
          <cell r="M3697">
            <v>0</v>
          </cell>
          <cell r="N3697">
            <v>255</v>
          </cell>
        </row>
        <row r="3698">
          <cell r="A3698" t="str">
            <v>农村低保</v>
          </cell>
        </row>
        <row r="3698">
          <cell r="E3698" t="str">
            <v>马庄</v>
          </cell>
        </row>
        <row r="3698">
          <cell r="K3698">
            <v>1</v>
          </cell>
          <cell r="L3698">
            <v>255</v>
          </cell>
          <cell r="M3698">
            <v>0</v>
          </cell>
          <cell r="N3698">
            <v>255</v>
          </cell>
        </row>
        <row r="3699">
          <cell r="A3699" t="str">
            <v>农村低保</v>
          </cell>
        </row>
        <row r="3699">
          <cell r="E3699" t="str">
            <v>马庄</v>
          </cell>
        </row>
        <row r="3699">
          <cell r="K3699">
            <v>1</v>
          </cell>
          <cell r="L3699">
            <v>255</v>
          </cell>
          <cell r="M3699">
            <v>0</v>
          </cell>
          <cell r="N3699">
            <v>255</v>
          </cell>
        </row>
        <row r="3700">
          <cell r="A3700" t="str">
            <v>农村低保</v>
          </cell>
        </row>
        <row r="3700">
          <cell r="E3700" t="str">
            <v>马庄</v>
          </cell>
        </row>
        <row r="3700">
          <cell r="K3700">
            <v>1</v>
          </cell>
          <cell r="L3700">
            <v>290</v>
          </cell>
          <cell r="M3700">
            <v>0</v>
          </cell>
          <cell r="N3700">
            <v>290</v>
          </cell>
        </row>
        <row r="3701">
          <cell r="A3701" t="str">
            <v>农村低保</v>
          </cell>
        </row>
        <row r="3701">
          <cell r="E3701" t="str">
            <v>马庄</v>
          </cell>
        </row>
        <row r="3701">
          <cell r="K3701">
            <v>1</v>
          </cell>
          <cell r="L3701">
            <v>255</v>
          </cell>
          <cell r="M3701">
            <v>0</v>
          </cell>
          <cell r="N3701">
            <v>255</v>
          </cell>
        </row>
        <row r="3702">
          <cell r="A3702" t="str">
            <v>农村低保</v>
          </cell>
        </row>
        <row r="3702">
          <cell r="E3702" t="str">
            <v>马庄</v>
          </cell>
        </row>
        <row r="3702">
          <cell r="K3702">
            <v>5</v>
          </cell>
          <cell r="L3702">
            <v>290</v>
          </cell>
          <cell r="M3702">
            <v>0</v>
          </cell>
          <cell r="N3702">
            <v>1450</v>
          </cell>
        </row>
        <row r="3703">
          <cell r="A3703" t="str">
            <v>农村低保</v>
          </cell>
        </row>
        <row r="3703">
          <cell r="E3703" t="str">
            <v>马庄</v>
          </cell>
        </row>
        <row r="3703">
          <cell r="K3703">
            <v>1</v>
          </cell>
          <cell r="L3703">
            <v>255</v>
          </cell>
          <cell r="M3703">
            <v>0</v>
          </cell>
          <cell r="N3703">
            <v>255</v>
          </cell>
        </row>
        <row r="3704">
          <cell r="A3704" t="str">
            <v>农村低保</v>
          </cell>
        </row>
        <row r="3704">
          <cell r="E3704" t="str">
            <v>马庄</v>
          </cell>
        </row>
        <row r="3704">
          <cell r="K3704">
            <v>1</v>
          </cell>
          <cell r="L3704">
            <v>255</v>
          </cell>
          <cell r="M3704">
            <v>0</v>
          </cell>
          <cell r="N3704">
            <v>255</v>
          </cell>
        </row>
        <row r="3705">
          <cell r="A3705" t="str">
            <v>农村低保</v>
          </cell>
        </row>
        <row r="3705">
          <cell r="E3705" t="str">
            <v>马庄</v>
          </cell>
        </row>
        <row r="3705">
          <cell r="K3705">
            <v>2</v>
          </cell>
          <cell r="L3705">
            <v>255</v>
          </cell>
          <cell r="M3705">
            <v>0</v>
          </cell>
          <cell r="N3705">
            <v>510</v>
          </cell>
        </row>
        <row r="3706">
          <cell r="A3706" t="str">
            <v>农村低保</v>
          </cell>
        </row>
        <row r="3706">
          <cell r="E3706" t="str">
            <v>马庄</v>
          </cell>
        </row>
        <row r="3706">
          <cell r="K3706">
            <v>1</v>
          </cell>
          <cell r="L3706">
            <v>255</v>
          </cell>
          <cell r="M3706">
            <v>0</v>
          </cell>
          <cell r="N3706">
            <v>255</v>
          </cell>
        </row>
        <row r="3707">
          <cell r="A3707" t="str">
            <v>农村低保</v>
          </cell>
        </row>
        <row r="3707">
          <cell r="E3707" t="str">
            <v>马庄</v>
          </cell>
        </row>
        <row r="3707">
          <cell r="K3707">
            <v>3</v>
          </cell>
          <cell r="L3707">
            <v>255</v>
          </cell>
          <cell r="M3707">
            <v>0</v>
          </cell>
          <cell r="N3707">
            <v>765</v>
          </cell>
        </row>
        <row r="3708">
          <cell r="A3708" t="str">
            <v>农村低保</v>
          </cell>
        </row>
        <row r="3708">
          <cell r="E3708" t="str">
            <v>马庄</v>
          </cell>
        </row>
        <row r="3708">
          <cell r="K3708">
            <v>4</v>
          </cell>
          <cell r="L3708">
            <v>255</v>
          </cell>
          <cell r="M3708">
            <v>0</v>
          </cell>
          <cell r="N3708">
            <v>1020</v>
          </cell>
        </row>
        <row r="3709">
          <cell r="A3709" t="str">
            <v>农村低保</v>
          </cell>
        </row>
        <row r="3709">
          <cell r="E3709" t="str">
            <v>马庄</v>
          </cell>
        </row>
        <row r="3709">
          <cell r="K3709">
            <v>1</v>
          </cell>
          <cell r="L3709">
            <v>255</v>
          </cell>
          <cell r="M3709">
            <v>0</v>
          </cell>
          <cell r="N3709">
            <v>255</v>
          </cell>
        </row>
        <row r="3710">
          <cell r="A3710" t="str">
            <v>农村低保</v>
          </cell>
        </row>
        <row r="3710">
          <cell r="E3710" t="str">
            <v>马庄</v>
          </cell>
        </row>
        <row r="3710">
          <cell r="K3710">
            <v>1</v>
          </cell>
          <cell r="L3710">
            <v>255</v>
          </cell>
          <cell r="M3710">
            <v>0</v>
          </cell>
          <cell r="N3710">
            <v>255</v>
          </cell>
        </row>
        <row r="3711">
          <cell r="A3711" t="str">
            <v>农村低保</v>
          </cell>
        </row>
        <row r="3711">
          <cell r="E3711" t="str">
            <v>马庄</v>
          </cell>
        </row>
        <row r="3711">
          <cell r="K3711">
            <v>1</v>
          </cell>
          <cell r="L3711">
            <v>290</v>
          </cell>
          <cell r="M3711">
            <v>0</v>
          </cell>
          <cell r="N3711">
            <v>290</v>
          </cell>
        </row>
        <row r="3712">
          <cell r="A3712" t="str">
            <v>农村低保</v>
          </cell>
        </row>
        <row r="3712">
          <cell r="E3712" t="str">
            <v>马庄</v>
          </cell>
        </row>
        <row r="3712">
          <cell r="K3712">
            <v>1</v>
          </cell>
          <cell r="L3712">
            <v>290</v>
          </cell>
          <cell r="M3712">
            <v>0</v>
          </cell>
          <cell r="N3712">
            <v>290</v>
          </cell>
        </row>
        <row r="3713">
          <cell r="A3713" t="str">
            <v>农村低保</v>
          </cell>
        </row>
        <row r="3713">
          <cell r="E3713" t="str">
            <v>马庄</v>
          </cell>
        </row>
        <row r="3713">
          <cell r="K3713">
            <v>1</v>
          </cell>
          <cell r="L3713">
            <v>290</v>
          </cell>
          <cell r="M3713">
            <v>0</v>
          </cell>
          <cell r="N3713">
            <v>290</v>
          </cell>
        </row>
        <row r="3714">
          <cell r="A3714" t="str">
            <v>农村低保</v>
          </cell>
        </row>
        <row r="3714">
          <cell r="E3714" t="str">
            <v>马庄</v>
          </cell>
        </row>
        <row r="3714">
          <cell r="K3714">
            <v>2</v>
          </cell>
          <cell r="L3714">
            <v>405</v>
          </cell>
          <cell r="M3714">
            <v>0</v>
          </cell>
          <cell r="N3714">
            <v>810</v>
          </cell>
        </row>
        <row r="3715">
          <cell r="A3715" t="str">
            <v>农村低保</v>
          </cell>
        </row>
        <row r="3715">
          <cell r="E3715" t="str">
            <v>马庄</v>
          </cell>
        </row>
        <row r="3715">
          <cell r="K3715">
            <v>3</v>
          </cell>
          <cell r="L3715">
            <v>405</v>
          </cell>
          <cell r="M3715">
            <v>0</v>
          </cell>
          <cell r="N3715">
            <v>1215</v>
          </cell>
        </row>
        <row r="3716">
          <cell r="A3716" t="str">
            <v>农村低保</v>
          </cell>
        </row>
        <row r="3716">
          <cell r="E3716" t="str">
            <v>马庄</v>
          </cell>
        </row>
        <row r="3716">
          <cell r="K3716">
            <v>3</v>
          </cell>
          <cell r="L3716">
            <v>405</v>
          </cell>
          <cell r="M3716">
            <v>0</v>
          </cell>
          <cell r="N3716">
            <v>1215</v>
          </cell>
        </row>
        <row r="3717">
          <cell r="A3717" t="str">
            <v>农村低保</v>
          </cell>
        </row>
        <row r="3717">
          <cell r="E3717" t="str">
            <v>马庄</v>
          </cell>
        </row>
        <row r="3717">
          <cell r="K3717">
            <v>2</v>
          </cell>
          <cell r="L3717">
            <v>290</v>
          </cell>
          <cell r="M3717">
            <v>0</v>
          </cell>
          <cell r="N3717">
            <v>580</v>
          </cell>
        </row>
        <row r="3718">
          <cell r="A3718" t="str">
            <v>农村低保</v>
          </cell>
        </row>
        <row r="3718">
          <cell r="E3718" t="str">
            <v>马庄</v>
          </cell>
        </row>
        <row r="3718">
          <cell r="K3718">
            <v>1</v>
          </cell>
          <cell r="L3718">
            <v>255</v>
          </cell>
          <cell r="M3718">
            <v>0</v>
          </cell>
          <cell r="N3718">
            <v>255</v>
          </cell>
        </row>
        <row r="3719">
          <cell r="A3719" t="str">
            <v>农村低保</v>
          </cell>
        </row>
        <row r="3719">
          <cell r="E3719" t="str">
            <v>马庄</v>
          </cell>
        </row>
        <row r="3719">
          <cell r="K3719">
            <v>2</v>
          </cell>
          <cell r="L3719">
            <v>290</v>
          </cell>
          <cell r="M3719">
            <v>0</v>
          </cell>
          <cell r="N3719">
            <v>580</v>
          </cell>
        </row>
        <row r="3720">
          <cell r="A3720" t="str">
            <v>农村低保</v>
          </cell>
        </row>
        <row r="3720">
          <cell r="E3720" t="str">
            <v>马庄</v>
          </cell>
        </row>
        <row r="3720">
          <cell r="K3720">
            <v>1</v>
          </cell>
          <cell r="L3720">
            <v>255</v>
          </cell>
          <cell r="M3720">
            <v>0</v>
          </cell>
          <cell r="N3720">
            <v>255</v>
          </cell>
        </row>
        <row r="3721">
          <cell r="A3721" t="str">
            <v>农村低保</v>
          </cell>
        </row>
        <row r="3721">
          <cell r="E3721" t="str">
            <v>马庄</v>
          </cell>
        </row>
        <row r="3721">
          <cell r="K3721">
            <v>1</v>
          </cell>
          <cell r="L3721">
            <v>290</v>
          </cell>
          <cell r="M3721">
            <v>0</v>
          </cell>
          <cell r="N3721">
            <v>290</v>
          </cell>
        </row>
        <row r="3722">
          <cell r="A3722" t="str">
            <v>农村低保</v>
          </cell>
        </row>
        <row r="3722">
          <cell r="E3722" t="str">
            <v>马庄</v>
          </cell>
        </row>
        <row r="3722">
          <cell r="K3722">
            <v>1</v>
          </cell>
          <cell r="L3722">
            <v>290</v>
          </cell>
          <cell r="M3722">
            <v>0</v>
          </cell>
          <cell r="N3722">
            <v>290</v>
          </cell>
        </row>
        <row r="3723">
          <cell r="A3723" t="str">
            <v>农村低保</v>
          </cell>
        </row>
        <row r="3723">
          <cell r="E3723" t="str">
            <v>马庄</v>
          </cell>
        </row>
        <row r="3723">
          <cell r="K3723">
            <v>1</v>
          </cell>
          <cell r="L3723">
            <v>290</v>
          </cell>
          <cell r="M3723">
            <v>0</v>
          </cell>
          <cell r="N3723">
            <v>290</v>
          </cell>
        </row>
        <row r="3724">
          <cell r="A3724" t="str">
            <v>农村低保</v>
          </cell>
        </row>
        <row r="3724">
          <cell r="E3724" t="str">
            <v>马庄</v>
          </cell>
        </row>
        <row r="3724">
          <cell r="K3724">
            <v>1</v>
          </cell>
          <cell r="L3724">
            <v>255</v>
          </cell>
          <cell r="M3724">
            <v>0</v>
          </cell>
          <cell r="N3724">
            <v>255</v>
          </cell>
        </row>
        <row r="3725">
          <cell r="A3725" t="str">
            <v>农村低保</v>
          </cell>
        </row>
        <row r="3725">
          <cell r="E3725" t="str">
            <v>马庄</v>
          </cell>
        </row>
        <row r="3725">
          <cell r="K3725">
            <v>1</v>
          </cell>
          <cell r="L3725">
            <v>255</v>
          </cell>
          <cell r="M3725">
            <v>0</v>
          </cell>
          <cell r="N3725">
            <v>255</v>
          </cell>
        </row>
        <row r="3726">
          <cell r="A3726" t="str">
            <v>农村低保</v>
          </cell>
        </row>
        <row r="3726">
          <cell r="E3726" t="str">
            <v>马庄</v>
          </cell>
        </row>
        <row r="3726">
          <cell r="K3726">
            <v>1</v>
          </cell>
          <cell r="L3726">
            <v>405</v>
          </cell>
          <cell r="M3726">
            <v>0</v>
          </cell>
          <cell r="N3726">
            <v>405</v>
          </cell>
        </row>
        <row r="3727">
          <cell r="A3727" t="str">
            <v>农村低保</v>
          </cell>
        </row>
        <row r="3727">
          <cell r="E3727" t="str">
            <v>马庄</v>
          </cell>
        </row>
        <row r="3727">
          <cell r="K3727">
            <v>1</v>
          </cell>
          <cell r="L3727">
            <v>255</v>
          </cell>
          <cell r="M3727">
            <v>0</v>
          </cell>
          <cell r="N3727">
            <v>255</v>
          </cell>
        </row>
        <row r="3728">
          <cell r="A3728" t="str">
            <v>农村低保</v>
          </cell>
        </row>
        <row r="3728">
          <cell r="E3728" t="str">
            <v>马庄</v>
          </cell>
        </row>
        <row r="3728">
          <cell r="K3728">
            <v>1</v>
          </cell>
          <cell r="L3728">
            <v>255</v>
          </cell>
          <cell r="M3728">
            <v>0</v>
          </cell>
          <cell r="N3728">
            <v>255</v>
          </cell>
        </row>
        <row r="3729">
          <cell r="A3729" t="str">
            <v>农村低保</v>
          </cell>
        </row>
        <row r="3729">
          <cell r="E3729" t="str">
            <v>马庄</v>
          </cell>
        </row>
        <row r="3729">
          <cell r="K3729">
            <v>3</v>
          </cell>
          <cell r="L3729">
            <v>290</v>
          </cell>
          <cell r="M3729">
            <v>0</v>
          </cell>
          <cell r="N3729">
            <v>870</v>
          </cell>
        </row>
        <row r="3730">
          <cell r="A3730" t="str">
            <v>农村低保</v>
          </cell>
        </row>
        <row r="3730">
          <cell r="E3730" t="str">
            <v>马庄</v>
          </cell>
        </row>
        <row r="3730">
          <cell r="K3730">
            <v>2</v>
          </cell>
          <cell r="L3730">
            <v>255</v>
          </cell>
          <cell r="M3730">
            <v>0</v>
          </cell>
          <cell r="N3730">
            <v>510</v>
          </cell>
        </row>
        <row r="3731">
          <cell r="A3731" t="str">
            <v>农村低保</v>
          </cell>
        </row>
        <row r="3731">
          <cell r="E3731" t="str">
            <v>马庄</v>
          </cell>
        </row>
        <row r="3731">
          <cell r="K3731">
            <v>2</v>
          </cell>
          <cell r="L3731">
            <v>405</v>
          </cell>
          <cell r="M3731">
            <v>0</v>
          </cell>
          <cell r="N3731">
            <v>810</v>
          </cell>
        </row>
        <row r="3732">
          <cell r="A3732" t="str">
            <v>农村低保</v>
          </cell>
        </row>
        <row r="3732">
          <cell r="E3732" t="str">
            <v>马庄</v>
          </cell>
        </row>
        <row r="3732">
          <cell r="K3732">
            <v>1</v>
          </cell>
          <cell r="L3732">
            <v>255</v>
          </cell>
          <cell r="M3732">
            <v>0</v>
          </cell>
          <cell r="N3732">
            <v>255</v>
          </cell>
        </row>
        <row r="3733">
          <cell r="A3733" t="str">
            <v>农村低保</v>
          </cell>
        </row>
        <row r="3733">
          <cell r="E3733" t="str">
            <v>马庄</v>
          </cell>
        </row>
        <row r="3733">
          <cell r="K3733">
            <v>5</v>
          </cell>
          <cell r="L3733">
            <v>405</v>
          </cell>
          <cell r="M3733">
            <v>0</v>
          </cell>
          <cell r="N3733">
            <v>2025</v>
          </cell>
        </row>
        <row r="3734">
          <cell r="A3734" t="str">
            <v>农村低保</v>
          </cell>
        </row>
        <row r="3734">
          <cell r="E3734" t="str">
            <v>马庄</v>
          </cell>
        </row>
        <row r="3734">
          <cell r="K3734">
            <v>2</v>
          </cell>
          <cell r="L3734">
            <v>290</v>
          </cell>
          <cell r="M3734">
            <v>0</v>
          </cell>
          <cell r="N3734">
            <v>580</v>
          </cell>
        </row>
        <row r="3735">
          <cell r="A3735" t="str">
            <v>农村低保</v>
          </cell>
        </row>
        <row r="3735">
          <cell r="E3735" t="str">
            <v>马庄</v>
          </cell>
        </row>
        <row r="3735">
          <cell r="K3735">
            <v>4</v>
          </cell>
          <cell r="L3735">
            <v>290</v>
          </cell>
          <cell r="M3735">
            <v>0</v>
          </cell>
          <cell r="N3735">
            <v>1160</v>
          </cell>
        </row>
        <row r="3736">
          <cell r="A3736" t="str">
            <v>农村低保</v>
          </cell>
        </row>
        <row r="3736">
          <cell r="E3736" t="str">
            <v>马庄</v>
          </cell>
        </row>
        <row r="3736">
          <cell r="K3736">
            <v>4</v>
          </cell>
          <cell r="L3736">
            <v>255</v>
          </cell>
          <cell r="M3736">
            <v>0</v>
          </cell>
          <cell r="N3736">
            <v>1020</v>
          </cell>
        </row>
        <row r="3737">
          <cell r="A3737" t="str">
            <v>农村低保</v>
          </cell>
        </row>
        <row r="3737">
          <cell r="E3737" t="str">
            <v>马庄</v>
          </cell>
        </row>
        <row r="3737">
          <cell r="K3737">
            <v>4</v>
          </cell>
          <cell r="L3737">
            <v>290</v>
          </cell>
          <cell r="M3737">
            <v>0</v>
          </cell>
          <cell r="N3737">
            <v>1160</v>
          </cell>
        </row>
        <row r="3738">
          <cell r="A3738" t="str">
            <v>农村低保</v>
          </cell>
        </row>
        <row r="3738">
          <cell r="E3738" t="str">
            <v>马庄</v>
          </cell>
        </row>
        <row r="3738">
          <cell r="K3738">
            <v>1</v>
          </cell>
          <cell r="L3738">
            <v>255</v>
          </cell>
          <cell r="M3738">
            <v>0</v>
          </cell>
          <cell r="N3738">
            <v>255</v>
          </cell>
        </row>
        <row r="3739">
          <cell r="A3739" t="str">
            <v>农村低保</v>
          </cell>
        </row>
        <row r="3739">
          <cell r="E3739" t="str">
            <v>马庄</v>
          </cell>
        </row>
        <row r="3739">
          <cell r="K3739">
            <v>2</v>
          </cell>
          <cell r="L3739">
            <v>255</v>
          </cell>
          <cell r="M3739">
            <v>0</v>
          </cell>
          <cell r="N3739">
            <v>510</v>
          </cell>
        </row>
        <row r="3740">
          <cell r="A3740" t="str">
            <v>农村低保</v>
          </cell>
        </row>
        <row r="3740">
          <cell r="E3740" t="str">
            <v>马庄</v>
          </cell>
        </row>
        <row r="3740">
          <cell r="K3740">
            <v>1</v>
          </cell>
          <cell r="L3740">
            <v>255</v>
          </cell>
          <cell r="M3740">
            <v>0</v>
          </cell>
          <cell r="N3740">
            <v>255</v>
          </cell>
        </row>
        <row r="3741">
          <cell r="A3741" t="str">
            <v>农村低保</v>
          </cell>
        </row>
        <row r="3741">
          <cell r="E3741" t="str">
            <v>马庄</v>
          </cell>
        </row>
        <row r="3741">
          <cell r="K3741">
            <v>3</v>
          </cell>
          <cell r="L3741">
            <v>255</v>
          </cell>
          <cell r="M3741">
            <v>0</v>
          </cell>
          <cell r="N3741">
            <v>765</v>
          </cell>
        </row>
        <row r="3742">
          <cell r="A3742" t="str">
            <v>农村低保</v>
          </cell>
        </row>
        <row r="3742">
          <cell r="E3742" t="str">
            <v>马庄</v>
          </cell>
        </row>
        <row r="3742">
          <cell r="K3742">
            <v>1</v>
          </cell>
          <cell r="L3742">
            <v>255</v>
          </cell>
          <cell r="M3742">
            <v>0</v>
          </cell>
          <cell r="N3742">
            <v>255</v>
          </cell>
        </row>
        <row r="3743">
          <cell r="A3743" t="str">
            <v>农村低保</v>
          </cell>
        </row>
        <row r="3743">
          <cell r="E3743" t="str">
            <v>马庄</v>
          </cell>
        </row>
        <row r="3743">
          <cell r="K3743">
            <v>3</v>
          </cell>
          <cell r="L3743">
            <v>405</v>
          </cell>
          <cell r="M3743">
            <v>0</v>
          </cell>
          <cell r="N3743">
            <v>1215</v>
          </cell>
        </row>
        <row r="3744">
          <cell r="A3744" t="str">
            <v>农村低保</v>
          </cell>
        </row>
        <row r="3744">
          <cell r="E3744" t="str">
            <v>马庄</v>
          </cell>
        </row>
        <row r="3744">
          <cell r="K3744">
            <v>1</v>
          </cell>
          <cell r="L3744">
            <v>255</v>
          </cell>
          <cell r="M3744">
            <v>0</v>
          </cell>
          <cell r="N3744">
            <v>255</v>
          </cell>
        </row>
        <row r="3745">
          <cell r="A3745" t="str">
            <v>农村低保</v>
          </cell>
        </row>
        <row r="3745">
          <cell r="E3745" t="str">
            <v>马庄</v>
          </cell>
        </row>
        <row r="3745">
          <cell r="K3745">
            <v>1</v>
          </cell>
          <cell r="L3745">
            <v>255</v>
          </cell>
          <cell r="M3745">
            <v>0</v>
          </cell>
          <cell r="N3745">
            <v>255</v>
          </cell>
        </row>
        <row r="3746">
          <cell r="A3746" t="str">
            <v>农村低保</v>
          </cell>
        </row>
        <row r="3746">
          <cell r="E3746" t="str">
            <v>马庄</v>
          </cell>
        </row>
        <row r="3746">
          <cell r="K3746">
            <v>1</v>
          </cell>
          <cell r="L3746">
            <v>255</v>
          </cell>
          <cell r="M3746">
            <v>0</v>
          </cell>
          <cell r="N3746">
            <v>255</v>
          </cell>
        </row>
        <row r="3747">
          <cell r="A3747" t="str">
            <v>农村低保</v>
          </cell>
        </row>
        <row r="3747">
          <cell r="E3747" t="str">
            <v>马庄</v>
          </cell>
        </row>
        <row r="3747">
          <cell r="K3747">
            <v>1</v>
          </cell>
          <cell r="L3747">
            <v>255</v>
          </cell>
          <cell r="M3747">
            <v>0</v>
          </cell>
          <cell r="N3747">
            <v>255</v>
          </cell>
        </row>
        <row r="3748">
          <cell r="A3748" t="str">
            <v>农村低保</v>
          </cell>
        </row>
        <row r="3748">
          <cell r="E3748" t="str">
            <v>马庄</v>
          </cell>
        </row>
        <row r="3748">
          <cell r="K3748">
            <v>1</v>
          </cell>
          <cell r="L3748">
            <v>255</v>
          </cell>
          <cell r="M3748">
            <v>0</v>
          </cell>
          <cell r="N3748">
            <v>255</v>
          </cell>
        </row>
        <row r="3749">
          <cell r="A3749" t="str">
            <v>农村低保</v>
          </cell>
        </row>
        <row r="3749">
          <cell r="E3749" t="str">
            <v>马庄</v>
          </cell>
        </row>
        <row r="3749">
          <cell r="K3749">
            <v>2</v>
          </cell>
          <cell r="L3749">
            <v>255</v>
          </cell>
          <cell r="M3749">
            <v>0</v>
          </cell>
          <cell r="N3749">
            <v>510</v>
          </cell>
        </row>
        <row r="3750">
          <cell r="A3750" t="str">
            <v>农村低保</v>
          </cell>
        </row>
        <row r="3750">
          <cell r="E3750" t="str">
            <v>马庄</v>
          </cell>
        </row>
        <row r="3750">
          <cell r="K3750">
            <v>3</v>
          </cell>
          <cell r="L3750">
            <v>255</v>
          </cell>
          <cell r="M3750">
            <v>0</v>
          </cell>
          <cell r="N3750">
            <v>765</v>
          </cell>
        </row>
        <row r="3751">
          <cell r="A3751" t="str">
            <v>农村低保</v>
          </cell>
        </row>
        <row r="3751">
          <cell r="E3751" t="str">
            <v>马庄</v>
          </cell>
        </row>
        <row r="3751">
          <cell r="K3751">
            <v>2</v>
          </cell>
          <cell r="L3751">
            <v>255</v>
          </cell>
          <cell r="M3751">
            <v>0</v>
          </cell>
          <cell r="N3751">
            <v>510</v>
          </cell>
        </row>
        <row r="3752">
          <cell r="A3752" t="str">
            <v>农村低保</v>
          </cell>
        </row>
        <row r="3752">
          <cell r="E3752" t="str">
            <v>马庄</v>
          </cell>
        </row>
        <row r="3752">
          <cell r="K3752">
            <v>1</v>
          </cell>
          <cell r="L3752">
            <v>290</v>
          </cell>
          <cell r="M3752">
            <v>0</v>
          </cell>
          <cell r="N3752">
            <v>290</v>
          </cell>
        </row>
        <row r="3753">
          <cell r="A3753" t="str">
            <v>农村低保</v>
          </cell>
        </row>
        <row r="3753">
          <cell r="E3753" t="str">
            <v>马庄</v>
          </cell>
        </row>
        <row r="3753">
          <cell r="K3753">
            <v>2</v>
          </cell>
          <cell r="L3753">
            <v>290</v>
          </cell>
          <cell r="M3753">
            <v>0</v>
          </cell>
          <cell r="N3753">
            <v>580</v>
          </cell>
        </row>
        <row r="3754">
          <cell r="A3754" t="str">
            <v>农村低保</v>
          </cell>
        </row>
        <row r="3754">
          <cell r="E3754" t="str">
            <v>马庄</v>
          </cell>
        </row>
        <row r="3754">
          <cell r="K3754">
            <v>1</v>
          </cell>
          <cell r="L3754">
            <v>290</v>
          </cell>
          <cell r="M3754">
            <v>0</v>
          </cell>
          <cell r="N3754">
            <v>290</v>
          </cell>
        </row>
        <row r="3755">
          <cell r="A3755" t="str">
            <v>农村低保</v>
          </cell>
        </row>
        <row r="3755">
          <cell r="E3755" t="str">
            <v>马庄</v>
          </cell>
        </row>
        <row r="3755">
          <cell r="K3755">
            <v>1</v>
          </cell>
          <cell r="L3755">
            <v>290</v>
          </cell>
          <cell r="M3755">
            <v>0</v>
          </cell>
          <cell r="N3755">
            <v>290</v>
          </cell>
        </row>
        <row r="3756">
          <cell r="A3756" t="str">
            <v>农村低保</v>
          </cell>
        </row>
        <row r="3756">
          <cell r="E3756" t="str">
            <v>马庄</v>
          </cell>
        </row>
        <row r="3756">
          <cell r="K3756">
            <v>1</v>
          </cell>
          <cell r="L3756">
            <v>290</v>
          </cell>
          <cell r="M3756">
            <v>0</v>
          </cell>
          <cell r="N3756">
            <v>290</v>
          </cell>
        </row>
        <row r="3757">
          <cell r="A3757" t="str">
            <v>农村低保</v>
          </cell>
        </row>
        <row r="3757">
          <cell r="E3757" t="str">
            <v>马庄</v>
          </cell>
        </row>
        <row r="3757">
          <cell r="K3757">
            <v>3</v>
          </cell>
          <cell r="L3757">
            <v>290</v>
          </cell>
          <cell r="M3757">
            <v>0</v>
          </cell>
          <cell r="N3757">
            <v>870</v>
          </cell>
        </row>
        <row r="3758">
          <cell r="A3758" t="str">
            <v>农村低保</v>
          </cell>
        </row>
        <row r="3758">
          <cell r="E3758" t="str">
            <v>马庄</v>
          </cell>
        </row>
        <row r="3758">
          <cell r="K3758">
            <v>1</v>
          </cell>
          <cell r="L3758">
            <v>405</v>
          </cell>
          <cell r="M3758">
            <v>0</v>
          </cell>
          <cell r="N3758">
            <v>405</v>
          </cell>
        </row>
        <row r="3759">
          <cell r="A3759" t="str">
            <v>农村低保</v>
          </cell>
        </row>
        <row r="3759">
          <cell r="E3759" t="str">
            <v>马庄</v>
          </cell>
        </row>
        <row r="3759">
          <cell r="K3759">
            <v>1</v>
          </cell>
          <cell r="L3759">
            <v>255</v>
          </cell>
          <cell r="M3759">
            <v>0</v>
          </cell>
          <cell r="N3759">
            <v>255</v>
          </cell>
        </row>
        <row r="3760">
          <cell r="A3760" t="str">
            <v>农村低保</v>
          </cell>
        </row>
        <row r="3760">
          <cell r="E3760" t="str">
            <v>马庄</v>
          </cell>
        </row>
        <row r="3760">
          <cell r="K3760">
            <v>3</v>
          </cell>
          <cell r="L3760">
            <v>290</v>
          </cell>
          <cell r="M3760">
            <v>0</v>
          </cell>
          <cell r="N3760">
            <v>870</v>
          </cell>
        </row>
        <row r="3761">
          <cell r="A3761" t="str">
            <v>农村低保</v>
          </cell>
        </row>
        <row r="3761">
          <cell r="E3761" t="str">
            <v>马庄</v>
          </cell>
        </row>
        <row r="3761">
          <cell r="K3761">
            <v>1</v>
          </cell>
          <cell r="L3761">
            <v>255</v>
          </cell>
          <cell r="M3761">
            <v>0</v>
          </cell>
          <cell r="N3761">
            <v>255</v>
          </cell>
        </row>
        <row r="3762">
          <cell r="A3762" t="str">
            <v>农村低保</v>
          </cell>
        </row>
        <row r="3762">
          <cell r="E3762" t="str">
            <v>马庄</v>
          </cell>
        </row>
        <row r="3762">
          <cell r="K3762">
            <v>4</v>
          </cell>
          <cell r="L3762">
            <v>255</v>
          </cell>
          <cell r="M3762">
            <v>0</v>
          </cell>
          <cell r="N3762">
            <v>1020</v>
          </cell>
        </row>
        <row r="3763">
          <cell r="A3763" t="str">
            <v>农村低保</v>
          </cell>
        </row>
        <row r="3763">
          <cell r="E3763" t="str">
            <v>马庄</v>
          </cell>
        </row>
        <row r="3763">
          <cell r="K3763">
            <v>1</v>
          </cell>
          <cell r="L3763">
            <v>255</v>
          </cell>
          <cell r="M3763">
            <v>0</v>
          </cell>
          <cell r="N3763">
            <v>255</v>
          </cell>
        </row>
        <row r="3764">
          <cell r="A3764" t="str">
            <v>农村低保</v>
          </cell>
        </row>
        <row r="3764">
          <cell r="E3764" t="str">
            <v>马庄</v>
          </cell>
        </row>
        <row r="3764">
          <cell r="K3764">
            <v>2</v>
          </cell>
          <cell r="L3764">
            <v>255</v>
          </cell>
          <cell r="M3764">
            <v>0</v>
          </cell>
          <cell r="N3764">
            <v>510</v>
          </cell>
        </row>
        <row r="3765">
          <cell r="A3765" t="str">
            <v>农村低保</v>
          </cell>
        </row>
        <row r="3765">
          <cell r="E3765" t="str">
            <v>枣园</v>
          </cell>
        </row>
        <row r="3765">
          <cell r="K3765">
            <v>2</v>
          </cell>
          <cell r="L3765">
            <v>290</v>
          </cell>
          <cell r="M3765">
            <v>0</v>
          </cell>
          <cell r="N3765">
            <v>580</v>
          </cell>
        </row>
        <row r="3766">
          <cell r="A3766" t="str">
            <v>农村低保</v>
          </cell>
        </row>
        <row r="3766">
          <cell r="E3766" t="str">
            <v>枣园</v>
          </cell>
        </row>
        <row r="3766">
          <cell r="K3766">
            <v>2</v>
          </cell>
          <cell r="L3766">
            <v>290</v>
          </cell>
          <cell r="M3766">
            <v>0</v>
          </cell>
          <cell r="N3766">
            <v>580</v>
          </cell>
        </row>
        <row r="3767">
          <cell r="A3767" t="str">
            <v>农村低保</v>
          </cell>
        </row>
        <row r="3767">
          <cell r="E3767" t="str">
            <v>枣园</v>
          </cell>
        </row>
        <row r="3767">
          <cell r="K3767">
            <v>2</v>
          </cell>
          <cell r="L3767">
            <v>255</v>
          </cell>
          <cell r="M3767">
            <v>0</v>
          </cell>
          <cell r="N3767">
            <v>510</v>
          </cell>
        </row>
        <row r="3768">
          <cell r="A3768" t="str">
            <v>农村低保</v>
          </cell>
        </row>
        <row r="3768">
          <cell r="E3768" t="str">
            <v>枣园</v>
          </cell>
        </row>
        <row r="3768">
          <cell r="K3768">
            <v>1</v>
          </cell>
          <cell r="L3768">
            <v>290</v>
          </cell>
          <cell r="M3768">
            <v>0</v>
          </cell>
          <cell r="N3768">
            <v>290</v>
          </cell>
        </row>
        <row r="3769">
          <cell r="A3769" t="str">
            <v>农村低保</v>
          </cell>
        </row>
        <row r="3769">
          <cell r="E3769" t="str">
            <v>枣园</v>
          </cell>
        </row>
        <row r="3769">
          <cell r="K3769">
            <v>2</v>
          </cell>
          <cell r="L3769">
            <v>290</v>
          </cell>
          <cell r="M3769">
            <v>0</v>
          </cell>
          <cell r="N3769">
            <v>580</v>
          </cell>
        </row>
        <row r="3770">
          <cell r="A3770" t="str">
            <v>农村低保</v>
          </cell>
        </row>
        <row r="3770">
          <cell r="E3770" t="str">
            <v>枣园</v>
          </cell>
        </row>
        <row r="3770">
          <cell r="K3770">
            <v>1</v>
          </cell>
          <cell r="L3770">
            <v>405</v>
          </cell>
          <cell r="M3770">
            <v>0</v>
          </cell>
          <cell r="N3770">
            <v>405</v>
          </cell>
        </row>
        <row r="3771">
          <cell r="A3771" t="str">
            <v>农村低保</v>
          </cell>
        </row>
        <row r="3771">
          <cell r="E3771" t="str">
            <v>枣园</v>
          </cell>
        </row>
        <row r="3771">
          <cell r="K3771">
            <v>1</v>
          </cell>
          <cell r="L3771">
            <v>405</v>
          </cell>
          <cell r="M3771">
            <v>0</v>
          </cell>
          <cell r="N3771">
            <v>405</v>
          </cell>
        </row>
        <row r="3772">
          <cell r="A3772" t="str">
            <v>农村低保</v>
          </cell>
        </row>
        <row r="3772">
          <cell r="E3772" t="str">
            <v>枣园</v>
          </cell>
        </row>
        <row r="3772">
          <cell r="K3772">
            <v>2</v>
          </cell>
          <cell r="L3772">
            <v>290</v>
          </cell>
          <cell r="M3772">
            <v>0</v>
          </cell>
          <cell r="N3772">
            <v>580</v>
          </cell>
        </row>
        <row r="3773">
          <cell r="A3773" t="str">
            <v>农村低保</v>
          </cell>
        </row>
        <row r="3773">
          <cell r="E3773" t="str">
            <v>枣园</v>
          </cell>
        </row>
        <row r="3773">
          <cell r="K3773">
            <v>1</v>
          </cell>
          <cell r="L3773">
            <v>405</v>
          </cell>
          <cell r="M3773">
            <v>0</v>
          </cell>
          <cell r="N3773">
            <v>405</v>
          </cell>
        </row>
        <row r="3774">
          <cell r="A3774" t="str">
            <v>农村低保</v>
          </cell>
        </row>
        <row r="3774">
          <cell r="E3774" t="str">
            <v>枣园</v>
          </cell>
        </row>
        <row r="3774">
          <cell r="K3774">
            <v>3</v>
          </cell>
          <cell r="L3774">
            <v>405</v>
          </cell>
          <cell r="M3774">
            <v>0</v>
          </cell>
          <cell r="N3774">
            <v>1215</v>
          </cell>
        </row>
        <row r="3775">
          <cell r="A3775" t="str">
            <v>农村低保</v>
          </cell>
        </row>
        <row r="3775">
          <cell r="E3775" t="str">
            <v>枣园</v>
          </cell>
        </row>
        <row r="3775">
          <cell r="K3775">
            <v>2</v>
          </cell>
          <cell r="L3775">
            <v>290</v>
          </cell>
          <cell r="M3775">
            <v>0</v>
          </cell>
          <cell r="N3775">
            <v>580</v>
          </cell>
        </row>
        <row r="3776">
          <cell r="A3776" t="str">
            <v>农村低保</v>
          </cell>
        </row>
        <row r="3776">
          <cell r="E3776" t="str">
            <v>枣园</v>
          </cell>
        </row>
        <row r="3776">
          <cell r="K3776">
            <v>2</v>
          </cell>
          <cell r="L3776">
            <v>405</v>
          </cell>
          <cell r="M3776">
            <v>0</v>
          </cell>
          <cell r="N3776">
            <v>810</v>
          </cell>
        </row>
        <row r="3777">
          <cell r="A3777" t="str">
            <v>农村低保</v>
          </cell>
        </row>
        <row r="3777">
          <cell r="E3777" t="str">
            <v>枣园</v>
          </cell>
        </row>
        <row r="3777">
          <cell r="K3777">
            <v>1</v>
          </cell>
          <cell r="L3777">
            <v>290</v>
          </cell>
          <cell r="M3777">
            <v>0</v>
          </cell>
          <cell r="N3777">
            <v>290</v>
          </cell>
        </row>
        <row r="3778">
          <cell r="A3778" t="str">
            <v>农村低保</v>
          </cell>
        </row>
        <row r="3778">
          <cell r="E3778" t="str">
            <v>枣园</v>
          </cell>
        </row>
        <row r="3778">
          <cell r="K3778">
            <v>4</v>
          </cell>
          <cell r="L3778">
            <v>290</v>
          </cell>
          <cell r="M3778">
            <v>0</v>
          </cell>
          <cell r="N3778">
            <v>1160</v>
          </cell>
        </row>
        <row r="3779">
          <cell r="A3779" t="str">
            <v>农村低保</v>
          </cell>
        </row>
        <row r="3779">
          <cell r="E3779" t="str">
            <v>枣园</v>
          </cell>
        </row>
        <row r="3779">
          <cell r="K3779">
            <v>1</v>
          </cell>
          <cell r="L3779">
            <v>290</v>
          </cell>
          <cell r="M3779">
            <v>0</v>
          </cell>
          <cell r="N3779">
            <v>290</v>
          </cell>
        </row>
        <row r="3780">
          <cell r="A3780" t="str">
            <v>农村低保</v>
          </cell>
        </row>
        <row r="3780">
          <cell r="E3780" t="str">
            <v>枣园</v>
          </cell>
        </row>
        <row r="3780">
          <cell r="K3780">
            <v>1</v>
          </cell>
          <cell r="L3780">
            <v>405</v>
          </cell>
          <cell r="M3780">
            <v>0</v>
          </cell>
          <cell r="N3780">
            <v>405</v>
          </cell>
        </row>
        <row r="3781">
          <cell r="A3781" t="str">
            <v>农村低保</v>
          </cell>
        </row>
        <row r="3781">
          <cell r="E3781" t="str">
            <v>枣园</v>
          </cell>
        </row>
        <row r="3781">
          <cell r="K3781">
            <v>1</v>
          </cell>
          <cell r="L3781">
            <v>255</v>
          </cell>
          <cell r="M3781">
            <v>0</v>
          </cell>
          <cell r="N3781">
            <v>255</v>
          </cell>
        </row>
        <row r="3782">
          <cell r="A3782" t="str">
            <v>农村低保</v>
          </cell>
        </row>
        <row r="3782">
          <cell r="E3782" t="str">
            <v>枣园</v>
          </cell>
        </row>
        <row r="3782">
          <cell r="K3782">
            <v>1</v>
          </cell>
          <cell r="L3782">
            <v>405</v>
          </cell>
          <cell r="M3782">
            <v>0</v>
          </cell>
          <cell r="N3782">
            <v>405</v>
          </cell>
        </row>
        <row r="3783">
          <cell r="A3783" t="str">
            <v>农村低保</v>
          </cell>
        </row>
        <row r="3783">
          <cell r="E3783" t="str">
            <v>枣园</v>
          </cell>
        </row>
        <row r="3783">
          <cell r="K3783">
            <v>1</v>
          </cell>
          <cell r="L3783">
            <v>290</v>
          </cell>
          <cell r="M3783">
            <v>0</v>
          </cell>
          <cell r="N3783">
            <v>290</v>
          </cell>
        </row>
        <row r="3784">
          <cell r="A3784" t="str">
            <v>农村低保</v>
          </cell>
        </row>
        <row r="3784">
          <cell r="E3784" t="str">
            <v>枣园</v>
          </cell>
        </row>
        <row r="3784">
          <cell r="K3784">
            <v>1</v>
          </cell>
          <cell r="L3784">
            <v>290</v>
          </cell>
          <cell r="M3784">
            <v>0</v>
          </cell>
          <cell r="N3784">
            <v>290</v>
          </cell>
        </row>
        <row r="3785">
          <cell r="A3785" t="str">
            <v>农村低保</v>
          </cell>
        </row>
        <row r="3785">
          <cell r="E3785" t="str">
            <v>枣园</v>
          </cell>
        </row>
        <row r="3785">
          <cell r="K3785">
            <v>1</v>
          </cell>
          <cell r="L3785">
            <v>405</v>
          </cell>
          <cell r="M3785">
            <v>0</v>
          </cell>
          <cell r="N3785">
            <v>405</v>
          </cell>
        </row>
        <row r="3786">
          <cell r="A3786" t="str">
            <v>农村低保</v>
          </cell>
        </row>
        <row r="3786">
          <cell r="E3786" t="str">
            <v>枣园</v>
          </cell>
        </row>
        <row r="3786">
          <cell r="K3786">
            <v>2</v>
          </cell>
          <cell r="L3786">
            <v>405</v>
          </cell>
          <cell r="M3786">
            <v>0</v>
          </cell>
          <cell r="N3786">
            <v>810</v>
          </cell>
        </row>
        <row r="3787">
          <cell r="A3787" t="str">
            <v>农村低保</v>
          </cell>
        </row>
        <row r="3787">
          <cell r="E3787" t="str">
            <v>枣园</v>
          </cell>
        </row>
        <row r="3787">
          <cell r="K3787">
            <v>1</v>
          </cell>
          <cell r="L3787">
            <v>405</v>
          </cell>
          <cell r="M3787">
            <v>0</v>
          </cell>
          <cell r="N3787">
            <v>405</v>
          </cell>
        </row>
        <row r="3788">
          <cell r="A3788" t="str">
            <v>农村低保</v>
          </cell>
        </row>
        <row r="3788">
          <cell r="E3788" t="str">
            <v>枣园</v>
          </cell>
        </row>
        <row r="3788">
          <cell r="K3788">
            <v>1</v>
          </cell>
          <cell r="L3788">
            <v>405</v>
          </cell>
          <cell r="M3788">
            <v>0</v>
          </cell>
          <cell r="N3788">
            <v>405</v>
          </cell>
        </row>
        <row r="3789">
          <cell r="A3789" t="str">
            <v>农村低保</v>
          </cell>
        </row>
        <row r="3789">
          <cell r="E3789" t="str">
            <v>枣园</v>
          </cell>
        </row>
        <row r="3789">
          <cell r="K3789">
            <v>1</v>
          </cell>
          <cell r="L3789">
            <v>405</v>
          </cell>
          <cell r="M3789">
            <v>0</v>
          </cell>
          <cell r="N3789">
            <v>405</v>
          </cell>
        </row>
        <row r="3790">
          <cell r="A3790" t="str">
            <v>农村低保</v>
          </cell>
        </row>
        <row r="3790">
          <cell r="E3790" t="str">
            <v>枣园</v>
          </cell>
        </row>
        <row r="3790">
          <cell r="K3790">
            <v>2</v>
          </cell>
          <cell r="L3790">
            <v>405</v>
          </cell>
          <cell r="M3790">
            <v>0</v>
          </cell>
          <cell r="N3790">
            <v>810</v>
          </cell>
        </row>
        <row r="3791">
          <cell r="A3791" t="str">
            <v>农村低保</v>
          </cell>
        </row>
        <row r="3791">
          <cell r="E3791" t="str">
            <v>枣园</v>
          </cell>
        </row>
        <row r="3791">
          <cell r="K3791">
            <v>1</v>
          </cell>
          <cell r="L3791">
            <v>405</v>
          </cell>
          <cell r="M3791">
            <v>0</v>
          </cell>
          <cell r="N3791">
            <v>405</v>
          </cell>
        </row>
        <row r="3792">
          <cell r="A3792" t="str">
            <v>农村低保</v>
          </cell>
        </row>
        <row r="3792">
          <cell r="E3792" t="str">
            <v>枣园</v>
          </cell>
        </row>
        <row r="3792">
          <cell r="K3792">
            <v>5</v>
          </cell>
          <cell r="L3792">
            <v>290</v>
          </cell>
          <cell r="M3792">
            <v>0</v>
          </cell>
          <cell r="N3792">
            <v>1450</v>
          </cell>
        </row>
        <row r="3793">
          <cell r="A3793" t="str">
            <v>农村低保</v>
          </cell>
        </row>
        <row r="3793">
          <cell r="E3793" t="str">
            <v>枣园</v>
          </cell>
        </row>
        <row r="3793">
          <cell r="K3793">
            <v>2</v>
          </cell>
          <cell r="L3793">
            <v>405</v>
          </cell>
          <cell r="M3793">
            <v>0</v>
          </cell>
          <cell r="N3793">
            <v>810</v>
          </cell>
        </row>
        <row r="3794">
          <cell r="A3794" t="str">
            <v>农村低保</v>
          </cell>
        </row>
        <row r="3794">
          <cell r="E3794" t="str">
            <v>枣园</v>
          </cell>
        </row>
        <row r="3794">
          <cell r="K3794">
            <v>1</v>
          </cell>
          <cell r="L3794">
            <v>255</v>
          </cell>
          <cell r="M3794">
            <v>0</v>
          </cell>
          <cell r="N3794">
            <v>255</v>
          </cell>
        </row>
        <row r="3795">
          <cell r="A3795" t="str">
            <v>农村低保</v>
          </cell>
        </row>
        <row r="3795">
          <cell r="E3795" t="str">
            <v>枣园</v>
          </cell>
        </row>
        <row r="3795">
          <cell r="K3795">
            <v>2</v>
          </cell>
          <cell r="L3795">
            <v>290</v>
          </cell>
          <cell r="M3795">
            <v>0</v>
          </cell>
          <cell r="N3795">
            <v>580</v>
          </cell>
        </row>
        <row r="3796">
          <cell r="A3796" t="str">
            <v>农村低保</v>
          </cell>
        </row>
        <row r="3796">
          <cell r="E3796" t="str">
            <v>枣园</v>
          </cell>
        </row>
        <row r="3796">
          <cell r="K3796">
            <v>2</v>
          </cell>
          <cell r="L3796">
            <v>405</v>
          </cell>
          <cell r="M3796">
            <v>0</v>
          </cell>
          <cell r="N3796">
            <v>810</v>
          </cell>
        </row>
        <row r="3797">
          <cell r="A3797" t="str">
            <v>农村低保</v>
          </cell>
        </row>
        <row r="3797">
          <cell r="E3797" t="str">
            <v>枣园</v>
          </cell>
        </row>
        <row r="3797">
          <cell r="K3797">
            <v>1</v>
          </cell>
          <cell r="L3797">
            <v>290</v>
          </cell>
          <cell r="M3797">
            <v>0</v>
          </cell>
          <cell r="N3797">
            <v>290</v>
          </cell>
        </row>
        <row r="3798">
          <cell r="A3798" t="str">
            <v>农村低保</v>
          </cell>
        </row>
        <row r="3798">
          <cell r="E3798" t="str">
            <v>枣园</v>
          </cell>
        </row>
        <row r="3798">
          <cell r="K3798">
            <v>2</v>
          </cell>
          <cell r="L3798">
            <v>405</v>
          </cell>
          <cell r="M3798">
            <v>0</v>
          </cell>
          <cell r="N3798">
            <v>810</v>
          </cell>
        </row>
        <row r="3799">
          <cell r="A3799" t="str">
            <v>农村低保</v>
          </cell>
        </row>
        <row r="3799">
          <cell r="E3799" t="str">
            <v>枣园</v>
          </cell>
        </row>
        <row r="3799">
          <cell r="K3799">
            <v>1</v>
          </cell>
          <cell r="L3799">
            <v>290</v>
          </cell>
          <cell r="M3799">
            <v>0</v>
          </cell>
          <cell r="N3799">
            <v>290</v>
          </cell>
        </row>
        <row r="3800">
          <cell r="A3800" t="str">
            <v>农村低保</v>
          </cell>
        </row>
        <row r="3800">
          <cell r="E3800" t="str">
            <v>枣园</v>
          </cell>
        </row>
        <row r="3800">
          <cell r="K3800">
            <v>2</v>
          </cell>
          <cell r="L3800">
            <v>405</v>
          </cell>
          <cell r="M3800">
            <v>0</v>
          </cell>
          <cell r="N3800">
            <v>810</v>
          </cell>
        </row>
        <row r="3801">
          <cell r="A3801" t="str">
            <v>农村低保</v>
          </cell>
        </row>
        <row r="3801">
          <cell r="E3801" t="str">
            <v>枣园</v>
          </cell>
        </row>
        <row r="3801">
          <cell r="K3801">
            <v>1</v>
          </cell>
          <cell r="L3801">
            <v>255</v>
          </cell>
          <cell r="M3801">
            <v>0</v>
          </cell>
          <cell r="N3801">
            <v>255</v>
          </cell>
        </row>
        <row r="3802">
          <cell r="A3802" t="str">
            <v>农村低保</v>
          </cell>
        </row>
        <row r="3802">
          <cell r="E3802" t="str">
            <v>枣园</v>
          </cell>
        </row>
        <row r="3802">
          <cell r="K3802">
            <v>2</v>
          </cell>
          <cell r="L3802">
            <v>290</v>
          </cell>
          <cell r="M3802">
            <v>0</v>
          </cell>
          <cell r="N3802">
            <v>580</v>
          </cell>
        </row>
        <row r="3803">
          <cell r="A3803" t="str">
            <v>农村低保</v>
          </cell>
        </row>
        <row r="3803">
          <cell r="E3803" t="str">
            <v>枣园</v>
          </cell>
        </row>
        <row r="3803">
          <cell r="K3803">
            <v>1</v>
          </cell>
          <cell r="L3803">
            <v>255</v>
          </cell>
          <cell r="M3803">
            <v>0</v>
          </cell>
          <cell r="N3803">
            <v>255</v>
          </cell>
        </row>
        <row r="3804">
          <cell r="A3804" t="str">
            <v>农村低保</v>
          </cell>
        </row>
        <row r="3804">
          <cell r="E3804" t="str">
            <v>枣园</v>
          </cell>
        </row>
        <row r="3804">
          <cell r="K3804">
            <v>1</v>
          </cell>
          <cell r="L3804">
            <v>405</v>
          </cell>
          <cell r="M3804">
            <v>0</v>
          </cell>
          <cell r="N3804">
            <v>405</v>
          </cell>
        </row>
        <row r="3805">
          <cell r="A3805" t="str">
            <v>农村低保</v>
          </cell>
        </row>
        <row r="3805">
          <cell r="E3805" t="str">
            <v>枣园</v>
          </cell>
        </row>
        <row r="3805">
          <cell r="K3805">
            <v>1</v>
          </cell>
          <cell r="L3805">
            <v>255</v>
          </cell>
          <cell r="M3805">
            <v>0</v>
          </cell>
          <cell r="N3805">
            <v>255</v>
          </cell>
        </row>
        <row r="3806">
          <cell r="A3806" t="str">
            <v>农村低保</v>
          </cell>
        </row>
        <row r="3806">
          <cell r="E3806" t="str">
            <v>枣园</v>
          </cell>
        </row>
        <row r="3806">
          <cell r="K3806">
            <v>4</v>
          </cell>
          <cell r="L3806">
            <v>405</v>
          </cell>
          <cell r="M3806">
            <v>0</v>
          </cell>
          <cell r="N3806">
            <v>1620</v>
          </cell>
        </row>
        <row r="3807">
          <cell r="A3807" t="str">
            <v>农村低保</v>
          </cell>
        </row>
        <row r="3807">
          <cell r="E3807" t="str">
            <v>枣园</v>
          </cell>
        </row>
        <row r="3807">
          <cell r="K3807">
            <v>2</v>
          </cell>
          <cell r="L3807">
            <v>405</v>
          </cell>
          <cell r="M3807">
            <v>0</v>
          </cell>
          <cell r="N3807">
            <v>810</v>
          </cell>
        </row>
        <row r="3808">
          <cell r="A3808" t="str">
            <v>农村低保</v>
          </cell>
        </row>
        <row r="3808">
          <cell r="E3808" t="str">
            <v>枣园</v>
          </cell>
        </row>
        <row r="3808">
          <cell r="K3808">
            <v>1</v>
          </cell>
          <cell r="L3808">
            <v>290</v>
          </cell>
          <cell r="M3808">
            <v>0</v>
          </cell>
          <cell r="N3808">
            <v>290</v>
          </cell>
        </row>
        <row r="3809">
          <cell r="A3809" t="str">
            <v>农村低保</v>
          </cell>
        </row>
        <row r="3809">
          <cell r="E3809" t="str">
            <v>枣园</v>
          </cell>
        </row>
        <row r="3809">
          <cell r="K3809">
            <v>1</v>
          </cell>
          <cell r="L3809">
            <v>405</v>
          </cell>
          <cell r="M3809">
            <v>0</v>
          </cell>
          <cell r="N3809">
            <v>405</v>
          </cell>
        </row>
        <row r="3810">
          <cell r="A3810" t="str">
            <v>农村低保</v>
          </cell>
        </row>
        <row r="3810">
          <cell r="E3810" t="str">
            <v>枣园</v>
          </cell>
        </row>
        <row r="3810">
          <cell r="K3810">
            <v>1</v>
          </cell>
          <cell r="L3810">
            <v>405</v>
          </cell>
          <cell r="M3810">
            <v>0</v>
          </cell>
          <cell r="N3810">
            <v>405</v>
          </cell>
        </row>
        <row r="3811">
          <cell r="A3811" t="str">
            <v>农村低保</v>
          </cell>
        </row>
        <row r="3811">
          <cell r="E3811" t="str">
            <v>枣园</v>
          </cell>
        </row>
        <row r="3811">
          <cell r="K3811">
            <v>1</v>
          </cell>
          <cell r="L3811">
            <v>290</v>
          </cell>
          <cell r="M3811">
            <v>0</v>
          </cell>
          <cell r="N3811">
            <v>290</v>
          </cell>
        </row>
        <row r="3812">
          <cell r="A3812" t="str">
            <v>农村低保</v>
          </cell>
        </row>
        <row r="3812">
          <cell r="E3812" t="str">
            <v>枣园</v>
          </cell>
        </row>
        <row r="3812">
          <cell r="K3812">
            <v>1</v>
          </cell>
          <cell r="L3812">
            <v>290</v>
          </cell>
          <cell r="M3812">
            <v>0</v>
          </cell>
          <cell r="N3812">
            <v>290</v>
          </cell>
        </row>
        <row r="3813">
          <cell r="A3813" t="str">
            <v>农村低保</v>
          </cell>
        </row>
        <row r="3813">
          <cell r="E3813" t="str">
            <v>枣园</v>
          </cell>
        </row>
        <row r="3813">
          <cell r="K3813">
            <v>1</v>
          </cell>
          <cell r="L3813">
            <v>255</v>
          </cell>
          <cell r="M3813">
            <v>0</v>
          </cell>
          <cell r="N3813">
            <v>255</v>
          </cell>
        </row>
        <row r="3814">
          <cell r="A3814" t="str">
            <v>农村低保</v>
          </cell>
        </row>
        <row r="3814">
          <cell r="E3814" t="str">
            <v>枣园</v>
          </cell>
        </row>
        <row r="3814">
          <cell r="K3814">
            <v>1</v>
          </cell>
          <cell r="L3814">
            <v>255</v>
          </cell>
          <cell r="M3814">
            <v>0</v>
          </cell>
          <cell r="N3814">
            <v>255</v>
          </cell>
        </row>
        <row r="3815">
          <cell r="A3815" t="str">
            <v>农村低保</v>
          </cell>
        </row>
        <row r="3815">
          <cell r="E3815" t="str">
            <v>枣园</v>
          </cell>
        </row>
        <row r="3815">
          <cell r="K3815">
            <v>1</v>
          </cell>
          <cell r="L3815">
            <v>255</v>
          </cell>
          <cell r="M3815">
            <v>0</v>
          </cell>
          <cell r="N3815">
            <v>255</v>
          </cell>
        </row>
        <row r="3816">
          <cell r="A3816" t="str">
            <v>农村低保</v>
          </cell>
        </row>
        <row r="3816">
          <cell r="E3816" t="str">
            <v>枣园</v>
          </cell>
        </row>
        <row r="3816">
          <cell r="K3816">
            <v>1</v>
          </cell>
          <cell r="L3816">
            <v>405</v>
          </cell>
          <cell r="M3816">
            <v>0</v>
          </cell>
          <cell r="N3816">
            <v>405</v>
          </cell>
        </row>
        <row r="3817">
          <cell r="A3817" t="str">
            <v>农村低保</v>
          </cell>
        </row>
        <row r="3817">
          <cell r="E3817" t="str">
            <v>枣园</v>
          </cell>
        </row>
        <row r="3817">
          <cell r="K3817">
            <v>2</v>
          </cell>
          <cell r="L3817">
            <v>290</v>
          </cell>
          <cell r="M3817">
            <v>0</v>
          </cell>
          <cell r="N3817">
            <v>580</v>
          </cell>
        </row>
        <row r="3818">
          <cell r="A3818" t="str">
            <v>农村低保</v>
          </cell>
        </row>
        <row r="3818">
          <cell r="E3818" t="str">
            <v>枣园</v>
          </cell>
        </row>
        <row r="3818">
          <cell r="K3818">
            <v>1</v>
          </cell>
          <cell r="L3818">
            <v>290</v>
          </cell>
          <cell r="M3818">
            <v>0</v>
          </cell>
          <cell r="N3818">
            <v>290</v>
          </cell>
        </row>
        <row r="3819">
          <cell r="A3819" t="str">
            <v>农村低保</v>
          </cell>
        </row>
        <row r="3819">
          <cell r="E3819" t="str">
            <v>枣园</v>
          </cell>
        </row>
        <row r="3819">
          <cell r="K3819">
            <v>1</v>
          </cell>
          <cell r="L3819">
            <v>290</v>
          </cell>
          <cell r="M3819">
            <v>0</v>
          </cell>
          <cell r="N3819">
            <v>290</v>
          </cell>
        </row>
        <row r="3820">
          <cell r="A3820" t="str">
            <v>农村低保</v>
          </cell>
        </row>
        <row r="3820">
          <cell r="E3820" t="str">
            <v>枣园</v>
          </cell>
        </row>
        <row r="3820">
          <cell r="K3820">
            <v>1</v>
          </cell>
          <cell r="L3820">
            <v>405</v>
          </cell>
          <cell r="M3820">
            <v>0</v>
          </cell>
          <cell r="N3820">
            <v>405</v>
          </cell>
        </row>
        <row r="3821">
          <cell r="A3821" t="str">
            <v>农村低保</v>
          </cell>
        </row>
        <row r="3821">
          <cell r="E3821" t="str">
            <v>枣园</v>
          </cell>
        </row>
        <row r="3821">
          <cell r="K3821">
            <v>2</v>
          </cell>
          <cell r="L3821">
            <v>255</v>
          </cell>
          <cell r="M3821">
            <v>0</v>
          </cell>
          <cell r="N3821">
            <v>510</v>
          </cell>
        </row>
        <row r="3822">
          <cell r="A3822" t="str">
            <v>农村低保</v>
          </cell>
        </row>
        <row r="3822">
          <cell r="E3822" t="str">
            <v>枣园</v>
          </cell>
        </row>
        <row r="3822">
          <cell r="K3822">
            <v>2</v>
          </cell>
          <cell r="L3822">
            <v>255</v>
          </cell>
          <cell r="M3822">
            <v>0</v>
          </cell>
          <cell r="N3822">
            <v>510</v>
          </cell>
        </row>
        <row r="3823">
          <cell r="A3823" t="str">
            <v>农村低保</v>
          </cell>
        </row>
        <row r="3823">
          <cell r="E3823" t="str">
            <v>枣园</v>
          </cell>
        </row>
        <row r="3823">
          <cell r="K3823">
            <v>3</v>
          </cell>
          <cell r="L3823">
            <v>290</v>
          </cell>
          <cell r="M3823">
            <v>0</v>
          </cell>
          <cell r="N3823">
            <v>870</v>
          </cell>
        </row>
        <row r="3824">
          <cell r="A3824" t="str">
            <v>农村低保</v>
          </cell>
        </row>
        <row r="3824">
          <cell r="E3824" t="str">
            <v>枣园</v>
          </cell>
        </row>
        <row r="3824">
          <cell r="K3824">
            <v>1</v>
          </cell>
          <cell r="L3824">
            <v>290</v>
          </cell>
          <cell r="M3824">
            <v>0</v>
          </cell>
          <cell r="N3824">
            <v>290</v>
          </cell>
        </row>
        <row r="3825">
          <cell r="A3825" t="str">
            <v>农村低保</v>
          </cell>
        </row>
        <row r="3825">
          <cell r="E3825" t="str">
            <v>枣园</v>
          </cell>
        </row>
        <row r="3825">
          <cell r="K3825">
            <v>2</v>
          </cell>
          <cell r="L3825">
            <v>255</v>
          </cell>
          <cell r="M3825">
            <v>0</v>
          </cell>
          <cell r="N3825">
            <v>510</v>
          </cell>
        </row>
        <row r="3826">
          <cell r="A3826" t="str">
            <v>农村低保</v>
          </cell>
        </row>
        <row r="3826">
          <cell r="E3826" t="str">
            <v>枣园</v>
          </cell>
        </row>
        <row r="3826">
          <cell r="K3826">
            <v>3</v>
          </cell>
          <cell r="L3826">
            <v>290</v>
          </cell>
          <cell r="M3826">
            <v>0</v>
          </cell>
          <cell r="N3826">
            <v>870</v>
          </cell>
        </row>
        <row r="3827">
          <cell r="A3827" t="str">
            <v>农村低保</v>
          </cell>
        </row>
        <row r="3827">
          <cell r="E3827" t="str">
            <v>枣园</v>
          </cell>
        </row>
        <row r="3827">
          <cell r="K3827">
            <v>3</v>
          </cell>
          <cell r="L3827">
            <v>290</v>
          </cell>
          <cell r="M3827">
            <v>0</v>
          </cell>
          <cell r="N3827">
            <v>870</v>
          </cell>
        </row>
        <row r="3828">
          <cell r="A3828" t="str">
            <v>农村低保</v>
          </cell>
        </row>
        <row r="3828">
          <cell r="E3828" t="str">
            <v>枣园</v>
          </cell>
        </row>
        <row r="3828">
          <cell r="K3828">
            <v>1</v>
          </cell>
          <cell r="L3828">
            <v>405</v>
          </cell>
          <cell r="M3828">
            <v>0</v>
          </cell>
          <cell r="N3828">
            <v>405</v>
          </cell>
        </row>
        <row r="3829">
          <cell r="A3829" t="str">
            <v>农村低保</v>
          </cell>
        </row>
        <row r="3829">
          <cell r="E3829" t="str">
            <v>枣园</v>
          </cell>
        </row>
        <row r="3829">
          <cell r="K3829">
            <v>2</v>
          </cell>
          <cell r="L3829">
            <v>405</v>
          </cell>
          <cell r="M3829">
            <v>0</v>
          </cell>
          <cell r="N3829">
            <v>810</v>
          </cell>
        </row>
        <row r="3830">
          <cell r="A3830" t="str">
            <v>农村低保</v>
          </cell>
        </row>
        <row r="3830">
          <cell r="E3830" t="str">
            <v>枣园</v>
          </cell>
        </row>
        <row r="3830">
          <cell r="K3830">
            <v>2</v>
          </cell>
          <cell r="L3830">
            <v>290</v>
          </cell>
          <cell r="M3830">
            <v>0</v>
          </cell>
          <cell r="N3830">
            <v>580</v>
          </cell>
        </row>
        <row r="3831">
          <cell r="A3831" t="str">
            <v>农村低保</v>
          </cell>
        </row>
        <row r="3831">
          <cell r="E3831" t="str">
            <v>枣园</v>
          </cell>
        </row>
        <row r="3831">
          <cell r="K3831">
            <v>3</v>
          </cell>
          <cell r="L3831">
            <v>290</v>
          </cell>
          <cell r="M3831">
            <v>0</v>
          </cell>
          <cell r="N3831">
            <v>870</v>
          </cell>
        </row>
        <row r="3832">
          <cell r="A3832" t="str">
            <v>农村低保</v>
          </cell>
        </row>
        <row r="3832">
          <cell r="E3832" t="str">
            <v>枣园</v>
          </cell>
        </row>
        <row r="3832">
          <cell r="K3832">
            <v>1</v>
          </cell>
          <cell r="L3832">
            <v>255</v>
          </cell>
          <cell r="M3832">
            <v>0</v>
          </cell>
          <cell r="N3832">
            <v>255</v>
          </cell>
        </row>
        <row r="3833">
          <cell r="A3833" t="str">
            <v>农村低保</v>
          </cell>
        </row>
        <row r="3833">
          <cell r="E3833" t="str">
            <v>枣园</v>
          </cell>
        </row>
        <row r="3833">
          <cell r="K3833">
            <v>1</v>
          </cell>
          <cell r="L3833">
            <v>290</v>
          </cell>
          <cell r="M3833">
            <v>0</v>
          </cell>
          <cell r="N3833">
            <v>290</v>
          </cell>
        </row>
        <row r="3834">
          <cell r="A3834" t="str">
            <v>农村低保</v>
          </cell>
        </row>
        <row r="3834">
          <cell r="E3834" t="str">
            <v>枣园</v>
          </cell>
        </row>
        <row r="3834">
          <cell r="K3834">
            <v>1</v>
          </cell>
          <cell r="L3834">
            <v>405</v>
          </cell>
          <cell r="M3834">
            <v>0</v>
          </cell>
          <cell r="N3834">
            <v>405</v>
          </cell>
        </row>
        <row r="3835">
          <cell r="A3835" t="str">
            <v>农村低保</v>
          </cell>
        </row>
        <row r="3835">
          <cell r="E3835" t="str">
            <v>枣园</v>
          </cell>
        </row>
        <row r="3835">
          <cell r="K3835">
            <v>1</v>
          </cell>
          <cell r="L3835">
            <v>290</v>
          </cell>
          <cell r="M3835">
            <v>0</v>
          </cell>
          <cell r="N3835">
            <v>290</v>
          </cell>
        </row>
        <row r="3836">
          <cell r="A3836" t="str">
            <v>农村低保</v>
          </cell>
        </row>
        <row r="3836">
          <cell r="E3836" t="str">
            <v>枣园</v>
          </cell>
        </row>
        <row r="3836">
          <cell r="K3836">
            <v>1</v>
          </cell>
          <cell r="L3836">
            <v>290</v>
          </cell>
          <cell r="M3836">
            <v>0</v>
          </cell>
          <cell r="N3836">
            <v>290</v>
          </cell>
        </row>
        <row r="3837">
          <cell r="A3837" t="str">
            <v>农村低保</v>
          </cell>
        </row>
        <row r="3837">
          <cell r="E3837" t="str">
            <v>枣园</v>
          </cell>
        </row>
        <row r="3837">
          <cell r="K3837">
            <v>2</v>
          </cell>
          <cell r="L3837">
            <v>290</v>
          </cell>
          <cell r="M3837">
            <v>0</v>
          </cell>
          <cell r="N3837">
            <v>580</v>
          </cell>
        </row>
        <row r="3838">
          <cell r="A3838" t="str">
            <v>农村低保</v>
          </cell>
        </row>
        <row r="3838">
          <cell r="E3838" t="str">
            <v>枣园</v>
          </cell>
        </row>
        <row r="3838">
          <cell r="K3838">
            <v>1</v>
          </cell>
          <cell r="L3838">
            <v>255</v>
          </cell>
          <cell r="M3838">
            <v>0</v>
          </cell>
          <cell r="N3838">
            <v>255</v>
          </cell>
        </row>
        <row r="3839">
          <cell r="A3839" t="str">
            <v>农村低保</v>
          </cell>
        </row>
        <row r="3839">
          <cell r="E3839" t="str">
            <v>枣园</v>
          </cell>
        </row>
        <row r="3839">
          <cell r="K3839">
            <v>3</v>
          </cell>
          <cell r="L3839">
            <v>290</v>
          </cell>
          <cell r="M3839">
            <v>0</v>
          </cell>
          <cell r="N3839">
            <v>870</v>
          </cell>
        </row>
        <row r="3840">
          <cell r="A3840" t="str">
            <v>农村低保</v>
          </cell>
        </row>
        <row r="3840">
          <cell r="E3840" t="str">
            <v>枣园</v>
          </cell>
        </row>
        <row r="3840">
          <cell r="K3840">
            <v>1</v>
          </cell>
          <cell r="L3840">
            <v>290</v>
          </cell>
          <cell r="M3840">
            <v>0</v>
          </cell>
          <cell r="N3840">
            <v>290</v>
          </cell>
        </row>
        <row r="3841">
          <cell r="A3841" t="str">
            <v>农村低保</v>
          </cell>
        </row>
        <row r="3841">
          <cell r="E3841" t="str">
            <v>枣园</v>
          </cell>
        </row>
        <row r="3841">
          <cell r="K3841">
            <v>2</v>
          </cell>
          <cell r="L3841">
            <v>255</v>
          </cell>
          <cell r="M3841">
            <v>0</v>
          </cell>
          <cell r="N3841">
            <v>510</v>
          </cell>
        </row>
        <row r="3842">
          <cell r="A3842" t="str">
            <v>农村低保</v>
          </cell>
        </row>
        <row r="3842">
          <cell r="E3842" t="str">
            <v>枣园</v>
          </cell>
        </row>
        <row r="3842">
          <cell r="K3842">
            <v>2</v>
          </cell>
          <cell r="L3842">
            <v>255</v>
          </cell>
          <cell r="M3842">
            <v>0</v>
          </cell>
          <cell r="N3842">
            <v>510</v>
          </cell>
        </row>
        <row r="3843">
          <cell r="A3843" t="str">
            <v>农村低保</v>
          </cell>
        </row>
        <row r="3843">
          <cell r="E3843" t="str">
            <v>枣园</v>
          </cell>
        </row>
        <row r="3843">
          <cell r="K3843">
            <v>3</v>
          </cell>
          <cell r="L3843">
            <v>290</v>
          </cell>
          <cell r="M3843">
            <v>0</v>
          </cell>
          <cell r="N3843">
            <v>870</v>
          </cell>
        </row>
        <row r="3844">
          <cell r="A3844" t="str">
            <v>农村低保</v>
          </cell>
        </row>
        <row r="3844">
          <cell r="E3844" t="str">
            <v>枣园</v>
          </cell>
        </row>
        <row r="3844">
          <cell r="K3844">
            <v>2</v>
          </cell>
          <cell r="L3844">
            <v>290</v>
          </cell>
          <cell r="M3844">
            <v>0</v>
          </cell>
          <cell r="N3844">
            <v>580</v>
          </cell>
        </row>
        <row r="3845">
          <cell r="A3845" t="str">
            <v>农村低保</v>
          </cell>
        </row>
        <row r="3845">
          <cell r="E3845" t="str">
            <v>枣园</v>
          </cell>
        </row>
        <row r="3845">
          <cell r="K3845">
            <v>2</v>
          </cell>
          <cell r="L3845">
            <v>255</v>
          </cell>
          <cell r="M3845">
            <v>0</v>
          </cell>
          <cell r="N3845">
            <v>510</v>
          </cell>
        </row>
        <row r="3846">
          <cell r="A3846" t="str">
            <v>农村低保</v>
          </cell>
        </row>
        <row r="3846">
          <cell r="E3846" t="str">
            <v>枣园</v>
          </cell>
        </row>
        <row r="3846">
          <cell r="K3846">
            <v>1</v>
          </cell>
          <cell r="L3846">
            <v>290</v>
          </cell>
          <cell r="M3846">
            <v>0</v>
          </cell>
          <cell r="N3846">
            <v>290</v>
          </cell>
        </row>
        <row r="3847">
          <cell r="A3847" t="str">
            <v>农村低保</v>
          </cell>
        </row>
        <row r="3847">
          <cell r="E3847" t="str">
            <v>枣园</v>
          </cell>
        </row>
        <row r="3847">
          <cell r="K3847">
            <v>2</v>
          </cell>
          <cell r="L3847">
            <v>290</v>
          </cell>
          <cell r="M3847">
            <v>0</v>
          </cell>
          <cell r="N3847">
            <v>580</v>
          </cell>
        </row>
        <row r="3848">
          <cell r="A3848" t="str">
            <v>农村低保</v>
          </cell>
        </row>
        <row r="3848">
          <cell r="E3848" t="str">
            <v>枣园</v>
          </cell>
        </row>
        <row r="3848">
          <cell r="K3848">
            <v>1</v>
          </cell>
          <cell r="L3848">
            <v>405</v>
          </cell>
          <cell r="M3848">
            <v>0</v>
          </cell>
          <cell r="N3848">
            <v>405</v>
          </cell>
        </row>
        <row r="3849">
          <cell r="A3849" t="str">
            <v>农村低保</v>
          </cell>
        </row>
        <row r="3849">
          <cell r="E3849" t="str">
            <v>枣园</v>
          </cell>
        </row>
        <row r="3849">
          <cell r="K3849">
            <v>1</v>
          </cell>
          <cell r="L3849">
            <v>290</v>
          </cell>
          <cell r="M3849">
            <v>0</v>
          </cell>
          <cell r="N3849">
            <v>290</v>
          </cell>
        </row>
        <row r="3850">
          <cell r="A3850" t="str">
            <v>农村低保</v>
          </cell>
        </row>
        <row r="3850">
          <cell r="E3850" t="str">
            <v>枣园</v>
          </cell>
        </row>
        <row r="3850">
          <cell r="K3850">
            <v>2</v>
          </cell>
          <cell r="L3850">
            <v>290</v>
          </cell>
          <cell r="M3850">
            <v>0</v>
          </cell>
          <cell r="N3850">
            <v>580</v>
          </cell>
        </row>
        <row r="3851">
          <cell r="A3851" t="str">
            <v>农村低保</v>
          </cell>
        </row>
        <row r="3851">
          <cell r="E3851" t="str">
            <v>枣园</v>
          </cell>
        </row>
        <row r="3851">
          <cell r="K3851">
            <v>1</v>
          </cell>
          <cell r="L3851">
            <v>290</v>
          </cell>
          <cell r="M3851">
            <v>0</v>
          </cell>
          <cell r="N3851">
            <v>290</v>
          </cell>
        </row>
        <row r="3852">
          <cell r="A3852" t="str">
            <v>农村低保</v>
          </cell>
        </row>
        <row r="3852">
          <cell r="E3852" t="str">
            <v>枣园</v>
          </cell>
        </row>
        <row r="3852">
          <cell r="K3852">
            <v>1</v>
          </cell>
          <cell r="L3852">
            <v>290</v>
          </cell>
          <cell r="M3852">
            <v>0</v>
          </cell>
          <cell r="N3852">
            <v>290</v>
          </cell>
        </row>
        <row r="3853">
          <cell r="A3853" t="str">
            <v>农村低保</v>
          </cell>
        </row>
        <row r="3853">
          <cell r="E3853" t="str">
            <v>枣园</v>
          </cell>
        </row>
        <row r="3853">
          <cell r="K3853">
            <v>2</v>
          </cell>
          <cell r="L3853">
            <v>405</v>
          </cell>
          <cell r="M3853">
            <v>0</v>
          </cell>
          <cell r="N3853">
            <v>810</v>
          </cell>
        </row>
        <row r="3854">
          <cell r="A3854" t="str">
            <v>农村低保</v>
          </cell>
        </row>
        <row r="3854">
          <cell r="E3854" t="str">
            <v>枣园</v>
          </cell>
        </row>
        <row r="3854">
          <cell r="K3854">
            <v>4</v>
          </cell>
          <cell r="L3854">
            <v>290</v>
          </cell>
          <cell r="M3854">
            <v>0</v>
          </cell>
          <cell r="N3854">
            <v>1160</v>
          </cell>
        </row>
        <row r="3855">
          <cell r="A3855" t="str">
            <v>农村低保</v>
          </cell>
        </row>
        <row r="3855">
          <cell r="E3855" t="str">
            <v>枣园</v>
          </cell>
        </row>
        <row r="3855">
          <cell r="K3855">
            <v>2</v>
          </cell>
          <cell r="L3855">
            <v>405</v>
          </cell>
          <cell r="M3855">
            <v>0</v>
          </cell>
          <cell r="N3855">
            <v>810</v>
          </cell>
        </row>
        <row r="3856">
          <cell r="A3856" t="str">
            <v>农村低保</v>
          </cell>
        </row>
        <row r="3856">
          <cell r="E3856" t="str">
            <v>枣园</v>
          </cell>
        </row>
        <row r="3856">
          <cell r="K3856">
            <v>1</v>
          </cell>
          <cell r="L3856">
            <v>290</v>
          </cell>
          <cell r="M3856">
            <v>0</v>
          </cell>
          <cell r="N3856">
            <v>290</v>
          </cell>
        </row>
        <row r="3857">
          <cell r="A3857" t="str">
            <v>农村低保</v>
          </cell>
        </row>
        <row r="3857">
          <cell r="E3857" t="str">
            <v>枣园</v>
          </cell>
        </row>
        <row r="3857">
          <cell r="K3857">
            <v>1</v>
          </cell>
          <cell r="L3857">
            <v>255</v>
          </cell>
          <cell r="M3857">
            <v>0</v>
          </cell>
          <cell r="N3857">
            <v>255</v>
          </cell>
        </row>
        <row r="3858">
          <cell r="A3858" t="str">
            <v>农村低保</v>
          </cell>
        </row>
        <row r="3858">
          <cell r="E3858" t="str">
            <v>枣园</v>
          </cell>
        </row>
        <row r="3858">
          <cell r="K3858">
            <v>2</v>
          </cell>
          <cell r="L3858">
            <v>255</v>
          </cell>
          <cell r="M3858">
            <v>0</v>
          </cell>
          <cell r="N3858">
            <v>510</v>
          </cell>
        </row>
        <row r="3859">
          <cell r="A3859" t="str">
            <v>农村低保</v>
          </cell>
        </row>
        <row r="3859">
          <cell r="E3859" t="str">
            <v>枣园</v>
          </cell>
        </row>
        <row r="3859">
          <cell r="K3859">
            <v>1</v>
          </cell>
          <cell r="L3859">
            <v>290</v>
          </cell>
          <cell r="M3859">
            <v>0</v>
          </cell>
          <cell r="N3859">
            <v>290</v>
          </cell>
        </row>
        <row r="3860">
          <cell r="A3860" t="str">
            <v>农村低保</v>
          </cell>
        </row>
        <row r="3860">
          <cell r="E3860" t="str">
            <v>枣园</v>
          </cell>
        </row>
        <row r="3860">
          <cell r="K3860">
            <v>2</v>
          </cell>
          <cell r="L3860">
            <v>290</v>
          </cell>
          <cell r="M3860">
            <v>0</v>
          </cell>
          <cell r="N3860">
            <v>580</v>
          </cell>
        </row>
        <row r="3861">
          <cell r="A3861" t="str">
            <v>农村低保</v>
          </cell>
        </row>
        <row r="3861">
          <cell r="E3861" t="str">
            <v>枣园</v>
          </cell>
        </row>
        <row r="3861">
          <cell r="K3861">
            <v>1</v>
          </cell>
          <cell r="L3861">
            <v>405</v>
          </cell>
          <cell r="M3861">
            <v>0</v>
          </cell>
          <cell r="N3861">
            <v>405</v>
          </cell>
        </row>
        <row r="3862">
          <cell r="A3862" t="str">
            <v>农村低保</v>
          </cell>
        </row>
        <row r="3862">
          <cell r="E3862" t="str">
            <v>枣园</v>
          </cell>
        </row>
        <row r="3862">
          <cell r="K3862">
            <v>2</v>
          </cell>
          <cell r="L3862">
            <v>290</v>
          </cell>
          <cell r="M3862">
            <v>0</v>
          </cell>
          <cell r="N3862">
            <v>580</v>
          </cell>
        </row>
        <row r="3863">
          <cell r="A3863" t="str">
            <v>农村低保</v>
          </cell>
        </row>
        <row r="3863">
          <cell r="E3863" t="str">
            <v>枣园</v>
          </cell>
        </row>
        <row r="3863">
          <cell r="K3863">
            <v>1</v>
          </cell>
          <cell r="L3863">
            <v>290</v>
          </cell>
          <cell r="M3863">
            <v>0</v>
          </cell>
          <cell r="N3863">
            <v>290</v>
          </cell>
        </row>
        <row r="3864">
          <cell r="A3864" t="str">
            <v>农村低保</v>
          </cell>
        </row>
        <row r="3864">
          <cell r="E3864" t="str">
            <v>枣园</v>
          </cell>
        </row>
        <row r="3864">
          <cell r="K3864">
            <v>1</v>
          </cell>
          <cell r="L3864">
            <v>290</v>
          </cell>
          <cell r="M3864">
            <v>0</v>
          </cell>
          <cell r="N3864">
            <v>290</v>
          </cell>
        </row>
        <row r="3865">
          <cell r="A3865" t="str">
            <v>农村低保</v>
          </cell>
        </row>
        <row r="3865">
          <cell r="E3865" t="str">
            <v>枣园</v>
          </cell>
        </row>
        <row r="3865">
          <cell r="K3865">
            <v>1</v>
          </cell>
          <cell r="L3865">
            <v>255</v>
          </cell>
          <cell r="M3865">
            <v>0</v>
          </cell>
          <cell r="N3865">
            <v>255</v>
          </cell>
        </row>
        <row r="3866">
          <cell r="A3866" t="str">
            <v>农村低保</v>
          </cell>
        </row>
        <row r="3866">
          <cell r="E3866" t="str">
            <v>枣园</v>
          </cell>
        </row>
        <row r="3866">
          <cell r="K3866">
            <v>2</v>
          </cell>
          <cell r="L3866">
            <v>290</v>
          </cell>
          <cell r="M3866">
            <v>0</v>
          </cell>
          <cell r="N3866">
            <v>580</v>
          </cell>
        </row>
        <row r="3867">
          <cell r="A3867" t="str">
            <v>农村低保</v>
          </cell>
        </row>
        <row r="3867">
          <cell r="E3867" t="str">
            <v>枣园</v>
          </cell>
        </row>
        <row r="3867">
          <cell r="K3867">
            <v>2</v>
          </cell>
          <cell r="L3867">
            <v>290</v>
          </cell>
          <cell r="M3867">
            <v>0</v>
          </cell>
          <cell r="N3867">
            <v>580</v>
          </cell>
        </row>
        <row r="3868">
          <cell r="A3868" t="str">
            <v>农村低保</v>
          </cell>
        </row>
        <row r="3868">
          <cell r="E3868" t="str">
            <v>枣园</v>
          </cell>
        </row>
        <row r="3868">
          <cell r="K3868">
            <v>1</v>
          </cell>
          <cell r="L3868">
            <v>290</v>
          </cell>
          <cell r="M3868">
            <v>0</v>
          </cell>
          <cell r="N3868">
            <v>290</v>
          </cell>
        </row>
        <row r="3869">
          <cell r="A3869" t="str">
            <v>农村低保</v>
          </cell>
        </row>
        <row r="3869">
          <cell r="E3869" t="str">
            <v>枣园</v>
          </cell>
        </row>
        <row r="3869">
          <cell r="K3869">
            <v>1</v>
          </cell>
          <cell r="L3869">
            <v>255</v>
          </cell>
          <cell r="M3869">
            <v>0</v>
          </cell>
          <cell r="N3869">
            <v>255</v>
          </cell>
        </row>
        <row r="3870">
          <cell r="A3870" t="str">
            <v>农村低保</v>
          </cell>
        </row>
        <row r="3870">
          <cell r="E3870" t="str">
            <v>枣园</v>
          </cell>
        </row>
        <row r="3870">
          <cell r="K3870">
            <v>1</v>
          </cell>
          <cell r="L3870">
            <v>405</v>
          </cell>
          <cell r="M3870">
            <v>0</v>
          </cell>
          <cell r="N3870">
            <v>405</v>
          </cell>
        </row>
        <row r="3871">
          <cell r="A3871" t="str">
            <v>农村低保</v>
          </cell>
        </row>
        <row r="3871">
          <cell r="E3871" t="str">
            <v>枣园</v>
          </cell>
        </row>
        <row r="3871">
          <cell r="K3871">
            <v>1</v>
          </cell>
          <cell r="L3871">
            <v>405</v>
          </cell>
          <cell r="M3871">
            <v>0</v>
          </cell>
          <cell r="N3871">
            <v>405</v>
          </cell>
        </row>
        <row r="3872">
          <cell r="A3872" t="str">
            <v>农村低保</v>
          </cell>
        </row>
        <row r="3872">
          <cell r="E3872" t="str">
            <v>枣园</v>
          </cell>
        </row>
        <row r="3872">
          <cell r="K3872">
            <v>2</v>
          </cell>
          <cell r="L3872">
            <v>255</v>
          </cell>
          <cell r="M3872">
            <v>0</v>
          </cell>
          <cell r="N3872">
            <v>510</v>
          </cell>
        </row>
        <row r="3873">
          <cell r="A3873" t="str">
            <v>农村低保</v>
          </cell>
        </row>
        <row r="3873">
          <cell r="E3873" t="str">
            <v>枣园</v>
          </cell>
        </row>
        <row r="3873">
          <cell r="K3873">
            <v>2</v>
          </cell>
          <cell r="L3873">
            <v>255</v>
          </cell>
          <cell r="M3873">
            <v>0</v>
          </cell>
          <cell r="N3873">
            <v>510</v>
          </cell>
        </row>
        <row r="3874">
          <cell r="A3874" t="str">
            <v>农村低保</v>
          </cell>
        </row>
        <row r="3874">
          <cell r="E3874" t="str">
            <v>枣园</v>
          </cell>
        </row>
        <row r="3874">
          <cell r="K3874">
            <v>1</v>
          </cell>
          <cell r="L3874">
            <v>255</v>
          </cell>
          <cell r="M3874">
            <v>0</v>
          </cell>
          <cell r="N3874">
            <v>255</v>
          </cell>
        </row>
        <row r="3875">
          <cell r="A3875" t="str">
            <v>农村低保</v>
          </cell>
        </row>
        <row r="3875">
          <cell r="E3875" t="str">
            <v>枣园</v>
          </cell>
        </row>
        <row r="3875">
          <cell r="K3875">
            <v>1</v>
          </cell>
          <cell r="L3875">
            <v>290</v>
          </cell>
          <cell r="M3875">
            <v>0</v>
          </cell>
          <cell r="N3875">
            <v>290</v>
          </cell>
        </row>
        <row r="3876">
          <cell r="A3876" t="str">
            <v>农村低保</v>
          </cell>
        </row>
        <row r="3876">
          <cell r="E3876" t="str">
            <v>枣园</v>
          </cell>
        </row>
        <row r="3876">
          <cell r="K3876">
            <v>2</v>
          </cell>
          <cell r="L3876">
            <v>290</v>
          </cell>
          <cell r="M3876">
            <v>0</v>
          </cell>
          <cell r="N3876">
            <v>580</v>
          </cell>
        </row>
        <row r="3877">
          <cell r="A3877" t="str">
            <v>农村低保</v>
          </cell>
        </row>
        <row r="3877">
          <cell r="E3877" t="str">
            <v>枣园</v>
          </cell>
        </row>
        <row r="3877">
          <cell r="K3877">
            <v>2</v>
          </cell>
          <cell r="L3877">
            <v>405</v>
          </cell>
          <cell r="M3877">
            <v>0</v>
          </cell>
          <cell r="N3877">
            <v>810</v>
          </cell>
        </row>
        <row r="3878">
          <cell r="A3878" t="str">
            <v>农村低保</v>
          </cell>
        </row>
        <row r="3878">
          <cell r="E3878" t="str">
            <v>枣园</v>
          </cell>
        </row>
        <row r="3878">
          <cell r="K3878">
            <v>2</v>
          </cell>
          <cell r="L3878">
            <v>405</v>
          </cell>
          <cell r="M3878">
            <v>0</v>
          </cell>
          <cell r="N3878">
            <v>810</v>
          </cell>
        </row>
        <row r="3879">
          <cell r="A3879" t="str">
            <v>农村低保</v>
          </cell>
        </row>
        <row r="3879">
          <cell r="E3879" t="str">
            <v>枣园</v>
          </cell>
        </row>
        <row r="3879">
          <cell r="K3879">
            <v>1</v>
          </cell>
          <cell r="L3879">
            <v>405</v>
          </cell>
          <cell r="M3879">
            <v>0</v>
          </cell>
          <cell r="N3879">
            <v>405</v>
          </cell>
        </row>
        <row r="3880">
          <cell r="A3880" t="str">
            <v>农村低保</v>
          </cell>
        </row>
        <row r="3880">
          <cell r="E3880" t="str">
            <v>枣园</v>
          </cell>
        </row>
        <row r="3880">
          <cell r="K3880">
            <v>2</v>
          </cell>
          <cell r="L3880">
            <v>405</v>
          </cell>
          <cell r="M3880">
            <v>0</v>
          </cell>
          <cell r="N3880">
            <v>810</v>
          </cell>
        </row>
        <row r="3881">
          <cell r="A3881" t="str">
            <v>农村低保</v>
          </cell>
        </row>
        <row r="3881">
          <cell r="E3881" t="str">
            <v>枣园</v>
          </cell>
        </row>
        <row r="3881">
          <cell r="K3881">
            <v>1</v>
          </cell>
          <cell r="L3881">
            <v>405</v>
          </cell>
          <cell r="M3881">
            <v>0</v>
          </cell>
          <cell r="N3881">
            <v>405</v>
          </cell>
        </row>
        <row r="3882">
          <cell r="A3882" t="str">
            <v>农村低保</v>
          </cell>
        </row>
        <row r="3882">
          <cell r="E3882" t="str">
            <v>枣园</v>
          </cell>
        </row>
        <row r="3882">
          <cell r="K3882">
            <v>1</v>
          </cell>
          <cell r="L3882">
            <v>290</v>
          </cell>
          <cell r="M3882">
            <v>0</v>
          </cell>
          <cell r="N3882">
            <v>290</v>
          </cell>
        </row>
        <row r="3883">
          <cell r="A3883" t="str">
            <v>农村低保</v>
          </cell>
        </row>
        <row r="3883">
          <cell r="E3883" t="str">
            <v>枣园</v>
          </cell>
        </row>
        <row r="3883">
          <cell r="K3883">
            <v>1</v>
          </cell>
          <cell r="L3883">
            <v>290</v>
          </cell>
          <cell r="M3883">
            <v>0</v>
          </cell>
          <cell r="N3883">
            <v>290</v>
          </cell>
        </row>
        <row r="3884">
          <cell r="A3884" t="str">
            <v>农村低保</v>
          </cell>
        </row>
        <row r="3884">
          <cell r="E3884" t="str">
            <v>枣园</v>
          </cell>
        </row>
        <row r="3884">
          <cell r="K3884">
            <v>5</v>
          </cell>
          <cell r="L3884">
            <v>405</v>
          </cell>
          <cell r="M3884">
            <v>0</v>
          </cell>
          <cell r="N3884">
            <v>2025</v>
          </cell>
        </row>
        <row r="3885">
          <cell r="A3885" t="str">
            <v>农村低保</v>
          </cell>
        </row>
        <row r="3885">
          <cell r="E3885" t="str">
            <v>枣园</v>
          </cell>
        </row>
        <row r="3885">
          <cell r="K3885">
            <v>1</v>
          </cell>
          <cell r="L3885">
            <v>290</v>
          </cell>
          <cell r="M3885">
            <v>0</v>
          </cell>
          <cell r="N3885">
            <v>290</v>
          </cell>
        </row>
        <row r="3886">
          <cell r="A3886" t="str">
            <v>农村低保</v>
          </cell>
        </row>
        <row r="3886">
          <cell r="E3886" t="str">
            <v>枣园</v>
          </cell>
        </row>
        <row r="3886">
          <cell r="K3886">
            <v>1</v>
          </cell>
          <cell r="L3886">
            <v>290</v>
          </cell>
          <cell r="M3886">
            <v>0</v>
          </cell>
          <cell r="N3886">
            <v>290</v>
          </cell>
        </row>
        <row r="3887">
          <cell r="A3887" t="str">
            <v>农村低保</v>
          </cell>
        </row>
        <row r="3887">
          <cell r="E3887" t="str">
            <v>枣园</v>
          </cell>
        </row>
        <row r="3887">
          <cell r="K3887">
            <v>1</v>
          </cell>
          <cell r="L3887">
            <v>405</v>
          </cell>
          <cell r="M3887">
            <v>0</v>
          </cell>
          <cell r="N3887">
            <v>405</v>
          </cell>
        </row>
        <row r="3888">
          <cell r="A3888" t="str">
            <v>农村低保</v>
          </cell>
        </row>
        <row r="3888">
          <cell r="E3888" t="str">
            <v>枣园</v>
          </cell>
        </row>
        <row r="3888">
          <cell r="K3888">
            <v>1</v>
          </cell>
          <cell r="L3888">
            <v>290</v>
          </cell>
          <cell r="M3888">
            <v>0</v>
          </cell>
          <cell r="N3888">
            <v>290</v>
          </cell>
        </row>
        <row r="3889">
          <cell r="A3889" t="str">
            <v>农村低保</v>
          </cell>
        </row>
        <row r="3889">
          <cell r="E3889" t="str">
            <v>枣园</v>
          </cell>
        </row>
        <row r="3889">
          <cell r="K3889">
            <v>1</v>
          </cell>
          <cell r="L3889">
            <v>290</v>
          </cell>
          <cell r="M3889">
            <v>0</v>
          </cell>
          <cell r="N3889">
            <v>290</v>
          </cell>
        </row>
        <row r="3890">
          <cell r="A3890" t="str">
            <v>农村低保</v>
          </cell>
        </row>
        <row r="3890">
          <cell r="E3890" t="str">
            <v>枣园</v>
          </cell>
        </row>
        <row r="3890">
          <cell r="K3890">
            <v>2</v>
          </cell>
          <cell r="L3890">
            <v>255</v>
          </cell>
          <cell r="M3890">
            <v>0</v>
          </cell>
          <cell r="N3890">
            <v>510</v>
          </cell>
        </row>
        <row r="3891">
          <cell r="A3891" t="str">
            <v>农村低保</v>
          </cell>
        </row>
        <row r="3891">
          <cell r="E3891" t="str">
            <v>枣园</v>
          </cell>
        </row>
        <row r="3891">
          <cell r="K3891">
            <v>1</v>
          </cell>
          <cell r="L3891">
            <v>255</v>
          </cell>
          <cell r="M3891">
            <v>0</v>
          </cell>
          <cell r="N3891">
            <v>255</v>
          </cell>
        </row>
        <row r="3892">
          <cell r="A3892" t="str">
            <v>农村低保</v>
          </cell>
        </row>
        <row r="3892">
          <cell r="E3892" t="str">
            <v>枣园</v>
          </cell>
        </row>
        <row r="3892">
          <cell r="K3892">
            <v>1</v>
          </cell>
          <cell r="L3892">
            <v>290</v>
          </cell>
          <cell r="M3892">
            <v>0</v>
          </cell>
          <cell r="N3892">
            <v>290</v>
          </cell>
        </row>
        <row r="3893">
          <cell r="A3893" t="str">
            <v>农村低保</v>
          </cell>
        </row>
        <row r="3893">
          <cell r="E3893" t="str">
            <v>枣园</v>
          </cell>
        </row>
        <row r="3893">
          <cell r="K3893">
            <v>1</v>
          </cell>
          <cell r="L3893">
            <v>255</v>
          </cell>
          <cell r="M3893">
            <v>0</v>
          </cell>
          <cell r="N3893">
            <v>255</v>
          </cell>
        </row>
        <row r="3894">
          <cell r="A3894" t="str">
            <v>农村低保</v>
          </cell>
        </row>
        <row r="3894">
          <cell r="E3894" t="str">
            <v>枣园</v>
          </cell>
        </row>
        <row r="3894">
          <cell r="K3894">
            <v>1</v>
          </cell>
          <cell r="L3894">
            <v>290</v>
          </cell>
          <cell r="M3894">
            <v>0</v>
          </cell>
          <cell r="N3894">
            <v>290</v>
          </cell>
        </row>
        <row r="3895">
          <cell r="A3895" t="str">
            <v>农村低保</v>
          </cell>
        </row>
        <row r="3895">
          <cell r="E3895" t="str">
            <v>枣园</v>
          </cell>
        </row>
        <row r="3895">
          <cell r="K3895">
            <v>1</v>
          </cell>
          <cell r="L3895">
            <v>290</v>
          </cell>
          <cell r="M3895">
            <v>0</v>
          </cell>
          <cell r="N3895">
            <v>290</v>
          </cell>
        </row>
        <row r="3896">
          <cell r="A3896" t="str">
            <v>农村低保</v>
          </cell>
        </row>
        <row r="3896">
          <cell r="E3896" t="str">
            <v>枣园</v>
          </cell>
        </row>
        <row r="3896">
          <cell r="K3896">
            <v>3</v>
          </cell>
          <cell r="L3896">
            <v>405</v>
          </cell>
          <cell r="M3896">
            <v>0</v>
          </cell>
          <cell r="N3896">
            <v>1215</v>
          </cell>
        </row>
        <row r="3897">
          <cell r="A3897" t="str">
            <v>农村低保</v>
          </cell>
        </row>
        <row r="3897">
          <cell r="E3897" t="str">
            <v>枣园</v>
          </cell>
        </row>
        <row r="3897">
          <cell r="K3897">
            <v>1</v>
          </cell>
          <cell r="L3897">
            <v>290</v>
          </cell>
          <cell r="M3897">
            <v>0</v>
          </cell>
          <cell r="N3897">
            <v>290</v>
          </cell>
        </row>
        <row r="3898">
          <cell r="A3898" t="str">
            <v>农村低保</v>
          </cell>
        </row>
        <row r="3898">
          <cell r="E3898" t="str">
            <v>枣园</v>
          </cell>
        </row>
        <row r="3898">
          <cell r="K3898">
            <v>2</v>
          </cell>
          <cell r="L3898">
            <v>290</v>
          </cell>
          <cell r="M3898">
            <v>0</v>
          </cell>
          <cell r="N3898">
            <v>580</v>
          </cell>
        </row>
        <row r="3899">
          <cell r="A3899" t="str">
            <v>农村低保</v>
          </cell>
        </row>
        <row r="3899">
          <cell r="E3899" t="str">
            <v>枣园</v>
          </cell>
        </row>
        <row r="3899">
          <cell r="K3899">
            <v>3</v>
          </cell>
          <cell r="L3899">
            <v>255</v>
          </cell>
          <cell r="M3899">
            <v>0</v>
          </cell>
          <cell r="N3899">
            <v>765</v>
          </cell>
        </row>
        <row r="3900">
          <cell r="A3900" t="str">
            <v>农村低保</v>
          </cell>
        </row>
        <row r="3900">
          <cell r="E3900" t="str">
            <v>枣园</v>
          </cell>
        </row>
        <row r="3900">
          <cell r="K3900">
            <v>2</v>
          </cell>
          <cell r="L3900">
            <v>290</v>
          </cell>
          <cell r="M3900">
            <v>0</v>
          </cell>
          <cell r="N3900">
            <v>580</v>
          </cell>
        </row>
        <row r="3901">
          <cell r="A3901" t="str">
            <v>农村低保</v>
          </cell>
        </row>
        <row r="3901">
          <cell r="E3901" t="str">
            <v>枣园</v>
          </cell>
        </row>
        <row r="3901">
          <cell r="K3901">
            <v>1</v>
          </cell>
          <cell r="L3901">
            <v>405</v>
          </cell>
          <cell r="M3901">
            <v>0</v>
          </cell>
          <cell r="N3901">
            <v>405</v>
          </cell>
        </row>
        <row r="3902">
          <cell r="A3902" t="str">
            <v>农村低保</v>
          </cell>
        </row>
        <row r="3902">
          <cell r="E3902" t="str">
            <v>枣园</v>
          </cell>
        </row>
        <row r="3902">
          <cell r="K3902">
            <v>1</v>
          </cell>
          <cell r="L3902">
            <v>290</v>
          </cell>
          <cell r="M3902">
            <v>0</v>
          </cell>
          <cell r="N3902">
            <v>290</v>
          </cell>
        </row>
        <row r="3903">
          <cell r="A3903" t="str">
            <v>农村低保</v>
          </cell>
        </row>
        <row r="3903">
          <cell r="E3903" t="str">
            <v>枣园</v>
          </cell>
        </row>
        <row r="3903">
          <cell r="K3903">
            <v>1</v>
          </cell>
          <cell r="L3903">
            <v>290</v>
          </cell>
          <cell r="M3903">
            <v>0</v>
          </cell>
          <cell r="N3903">
            <v>290</v>
          </cell>
        </row>
        <row r="3904">
          <cell r="A3904" t="str">
            <v>农村低保</v>
          </cell>
        </row>
        <row r="3904">
          <cell r="E3904" t="str">
            <v>枣园</v>
          </cell>
        </row>
        <row r="3904">
          <cell r="K3904">
            <v>4</v>
          </cell>
          <cell r="L3904">
            <v>290</v>
          </cell>
          <cell r="M3904">
            <v>0</v>
          </cell>
          <cell r="N3904">
            <v>1160</v>
          </cell>
        </row>
        <row r="3905">
          <cell r="A3905" t="str">
            <v>农村低保</v>
          </cell>
        </row>
        <row r="3905">
          <cell r="E3905" t="str">
            <v>枣园</v>
          </cell>
        </row>
        <row r="3905">
          <cell r="K3905">
            <v>1</v>
          </cell>
          <cell r="L3905">
            <v>290</v>
          </cell>
          <cell r="M3905">
            <v>0</v>
          </cell>
          <cell r="N3905">
            <v>290</v>
          </cell>
        </row>
        <row r="3906">
          <cell r="A3906" t="str">
            <v>农村低保</v>
          </cell>
        </row>
        <row r="3906">
          <cell r="E3906" t="str">
            <v>枣园</v>
          </cell>
        </row>
        <row r="3906">
          <cell r="K3906">
            <v>1</v>
          </cell>
          <cell r="L3906">
            <v>290</v>
          </cell>
          <cell r="M3906">
            <v>0</v>
          </cell>
          <cell r="N3906">
            <v>290</v>
          </cell>
        </row>
        <row r="3907">
          <cell r="A3907" t="str">
            <v>农村低保</v>
          </cell>
        </row>
        <row r="3907">
          <cell r="E3907" t="str">
            <v>枣园</v>
          </cell>
        </row>
        <row r="3907">
          <cell r="K3907">
            <v>3</v>
          </cell>
          <cell r="L3907">
            <v>290</v>
          </cell>
          <cell r="M3907">
            <v>0</v>
          </cell>
          <cell r="N3907">
            <v>870</v>
          </cell>
        </row>
        <row r="3908">
          <cell r="A3908" t="str">
            <v>农村低保</v>
          </cell>
        </row>
        <row r="3908">
          <cell r="E3908" t="str">
            <v>枣园</v>
          </cell>
        </row>
        <row r="3908">
          <cell r="K3908">
            <v>2</v>
          </cell>
          <cell r="L3908">
            <v>290</v>
          </cell>
          <cell r="M3908">
            <v>0</v>
          </cell>
          <cell r="N3908">
            <v>580</v>
          </cell>
        </row>
        <row r="3909">
          <cell r="A3909" t="str">
            <v>农村低保</v>
          </cell>
        </row>
        <row r="3909">
          <cell r="E3909" t="str">
            <v>枣园</v>
          </cell>
        </row>
        <row r="3909">
          <cell r="K3909">
            <v>3</v>
          </cell>
          <cell r="L3909">
            <v>405</v>
          </cell>
          <cell r="M3909">
            <v>0</v>
          </cell>
          <cell r="N3909">
            <v>1215</v>
          </cell>
        </row>
        <row r="3910">
          <cell r="A3910" t="str">
            <v>农村低保</v>
          </cell>
        </row>
        <row r="3910">
          <cell r="E3910" t="str">
            <v>枣园</v>
          </cell>
        </row>
        <row r="3910">
          <cell r="K3910">
            <v>2</v>
          </cell>
          <cell r="L3910">
            <v>405</v>
          </cell>
          <cell r="M3910">
            <v>0</v>
          </cell>
          <cell r="N3910">
            <v>810</v>
          </cell>
        </row>
        <row r="3911">
          <cell r="A3911" t="str">
            <v>农村低保</v>
          </cell>
        </row>
        <row r="3911">
          <cell r="E3911" t="str">
            <v>枣园</v>
          </cell>
        </row>
        <row r="3911">
          <cell r="K3911">
            <v>1</v>
          </cell>
          <cell r="L3911">
            <v>255</v>
          </cell>
          <cell r="M3911">
            <v>0</v>
          </cell>
          <cell r="N3911">
            <v>255</v>
          </cell>
        </row>
        <row r="3912">
          <cell r="A3912" t="str">
            <v>农村低保</v>
          </cell>
        </row>
        <row r="3912">
          <cell r="E3912" t="str">
            <v>枣园</v>
          </cell>
        </row>
        <row r="3912">
          <cell r="K3912">
            <v>2</v>
          </cell>
          <cell r="L3912">
            <v>290</v>
          </cell>
          <cell r="M3912">
            <v>0</v>
          </cell>
          <cell r="N3912">
            <v>580</v>
          </cell>
        </row>
        <row r="3913">
          <cell r="A3913" t="str">
            <v>农村低保</v>
          </cell>
        </row>
        <row r="3913">
          <cell r="E3913" t="str">
            <v>枣园</v>
          </cell>
        </row>
        <row r="3913">
          <cell r="K3913">
            <v>1</v>
          </cell>
          <cell r="L3913">
            <v>255</v>
          </cell>
          <cell r="M3913">
            <v>0</v>
          </cell>
          <cell r="N3913">
            <v>255</v>
          </cell>
        </row>
        <row r="3914">
          <cell r="A3914" t="str">
            <v>农村低保</v>
          </cell>
        </row>
        <row r="3914">
          <cell r="E3914" t="str">
            <v>枣园</v>
          </cell>
        </row>
        <row r="3914">
          <cell r="K3914">
            <v>1</v>
          </cell>
          <cell r="L3914">
            <v>255</v>
          </cell>
          <cell r="M3914">
            <v>0</v>
          </cell>
          <cell r="N3914">
            <v>255</v>
          </cell>
        </row>
        <row r="3915">
          <cell r="A3915" t="str">
            <v>农村低保</v>
          </cell>
        </row>
        <row r="3915">
          <cell r="E3915" t="str">
            <v>枣园</v>
          </cell>
        </row>
        <row r="3915">
          <cell r="K3915">
            <v>2</v>
          </cell>
          <cell r="L3915">
            <v>290</v>
          </cell>
          <cell r="M3915">
            <v>0</v>
          </cell>
          <cell r="N3915">
            <v>580</v>
          </cell>
        </row>
        <row r="3916">
          <cell r="A3916" t="str">
            <v>农村低保</v>
          </cell>
        </row>
        <row r="3916">
          <cell r="E3916" t="str">
            <v>枣园</v>
          </cell>
        </row>
        <row r="3916">
          <cell r="K3916">
            <v>2</v>
          </cell>
          <cell r="L3916">
            <v>405</v>
          </cell>
          <cell r="M3916">
            <v>0</v>
          </cell>
          <cell r="N3916">
            <v>810</v>
          </cell>
        </row>
        <row r="3917">
          <cell r="A3917" t="str">
            <v>农村低保</v>
          </cell>
        </row>
        <row r="3917">
          <cell r="E3917" t="str">
            <v>枣园</v>
          </cell>
        </row>
        <row r="3917">
          <cell r="K3917">
            <v>3</v>
          </cell>
          <cell r="L3917">
            <v>255</v>
          </cell>
          <cell r="M3917">
            <v>0</v>
          </cell>
          <cell r="N3917">
            <v>765</v>
          </cell>
        </row>
        <row r="3918">
          <cell r="A3918" t="str">
            <v>农村低保</v>
          </cell>
        </row>
        <row r="3918">
          <cell r="E3918" t="str">
            <v>枣园</v>
          </cell>
        </row>
        <row r="3918">
          <cell r="K3918">
            <v>7</v>
          </cell>
          <cell r="L3918">
            <v>405</v>
          </cell>
          <cell r="M3918">
            <v>0</v>
          </cell>
          <cell r="N3918">
            <v>2835</v>
          </cell>
        </row>
        <row r="3919">
          <cell r="A3919" t="str">
            <v>农村低保</v>
          </cell>
        </row>
        <row r="3919">
          <cell r="E3919" t="str">
            <v>枣园</v>
          </cell>
        </row>
        <row r="3919">
          <cell r="K3919">
            <v>1</v>
          </cell>
          <cell r="L3919">
            <v>290</v>
          </cell>
          <cell r="M3919">
            <v>0</v>
          </cell>
          <cell r="N3919">
            <v>290</v>
          </cell>
        </row>
        <row r="3920">
          <cell r="A3920" t="str">
            <v>农村低保</v>
          </cell>
        </row>
        <row r="3920">
          <cell r="E3920" t="str">
            <v>枣园</v>
          </cell>
        </row>
        <row r="3920">
          <cell r="K3920">
            <v>1</v>
          </cell>
          <cell r="L3920">
            <v>405</v>
          </cell>
          <cell r="M3920">
            <v>0</v>
          </cell>
          <cell r="N3920">
            <v>405</v>
          </cell>
        </row>
        <row r="3921">
          <cell r="A3921" t="str">
            <v>农村低保</v>
          </cell>
        </row>
        <row r="3921">
          <cell r="E3921" t="str">
            <v>枣园</v>
          </cell>
        </row>
        <row r="3921">
          <cell r="K3921">
            <v>1</v>
          </cell>
          <cell r="L3921">
            <v>290</v>
          </cell>
          <cell r="M3921">
            <v>0</v>
          </cell>
          <cell r="N3921">
            <v>290</v>
          </cell>
        </row>
        <row r="3922">
          <cell r="A3922" t="str">
            <v>农村低保</v>
          </cell>
        </row>
        <row r="3922">
          <cell r="E3922" t="str">
            <v>枣园</v>
          </cell>
        </row>
        <row r="3922">
          <cell r="K3922">
            <v>1</v>
          </cell>
          <cell r="L3922">
            <v>290</v>
          </cell>
          <cell r="M3922">
            <v>0</v>
          </cell>
          <cell r="N3922">
            <v>290</v>
          </cell>
        </row>
        <row r="3923">
          <cell r="A3923" t="str">
            <v>农村低保</v>
          </cell>
        </row>
        <row r="3923">
          <cell r="E3923" t="str">
            <v>枣园</v>
          </cell>
        </row>
        <row r="3923">
          <cell r="K3923">
            <v>1</v>
          </cell>
          <cell r="L3923">
            <v>290</v>
          </cell>
          <cell r="M3923">
            <v>0</v>
          </cell>
          <cell r="N3923">
            <v>290</v>
          </cell>
        </row>
        <row r="3924">
          <cell r="A3924" t="str">
            <v>农村低保</v>
          </cell>
        </row>
        <row r="3924">
          <cell r="E3924" t="str">
            <v>枣园</v>
          </cell>
        </row>
        <row r="3924">
          <cell r="K3924">
            <v>1</v>
          </cell>
          <cell r="L3924">
            <v>255</v>
          </cell>
          <cell r="M3924">
            <v>0</v>
          </cell>
          <cell r="N3924">
            <v>255</v>
          </cell>
        </row>
        <row r="3925">
          <cell r="A3925" t="str">
            <v>农村低保</v>
          </cell>
        </row>
        <row r="3925">
          <cell r="E3925" t="str">
            <v>枣园</v>
          </cell>
        </row>
        <row r="3925">
          <cell r="K3925">
            <v>1</v>
          </cell>
          <cell r="L3925">
            <v>255</v>
          </cell>
          <cell r="M3925">
            <v>0</v>
          </cell>
          <cell r="N3925">
            <v>255</v>
          </cell>
        </row>
        <row r="3926">
          <cell r="A3926" t="str">
            <v>农村低保</v>
          </cell>
        </row>
        <row r="3926">
          <cell r="E3926" t="str">
            <v>枣园</v>
          </cell>
        </row>
        <row r="3926">
          <cell r="K3926">
            <v>1</v>
          </cell>
          <cell r="L3926">
            <v>405</v>
          </cell>
          <cell r="M3926">
            <v>0</v>
          </cell>
          <cell r="N3926">
            <v>405</v>
          </cell>
        </row>
        <row r="3927">
          <cell r="A3927" t="str">
            <v>农村低保</v>
          </cell>
        </row>
        <row r="3927">
          <cell r="E3927" t="str">
            <v>枣园</v>
          </cell>
        </row>
        <row r="3927">
          <cell r="K3927">
            <v>1</v>
          </cell>
          <cell r="L3927">
            <v>290</v>
          </cell>
          <cell r="M3927">
            <v>0</v>
          </cell>
          <cell r="N3927">
            <v>290</v>
          </cell>
        </row>
        <row r="3928">
          <cell r="A3928" t="str">
            <v>农村低保</v>
          </cell>
        </row>
        <row r="3928">
          <cell r="E3928" t="str">
            <v>枣园</v>
          </cell>
        </row>
        <row r="3928">
          <cell r="K3928">
            <v>1</v>
          </cell>
          <cell r="L3928">
            <v>255</v>
          </cell>
          <cell r="M3928">
            <v>0</v>
          </cell>
          <cell r="N3928">
            <v>255</v>
          </cell>
        </row>
        <row r="3929">
          <cell r="A3929" t="str">
            <v>农村低保</v>
          </cell>
        </row>
        <row r="3929">
          <cell r="E3929" t="str">
            <v>枣园</v>
          </cell>
        </row>
        <row r="3929">
          <cell r="K3929">
            <v>1</v>
          </cell>
          <cell r="L3929">
            <v>255</v>
          </cell>
          <cell r="M3929">
            <v>0</v>
          </cell>
          <cell r="N3929">
            <v>255</v>
          </cell>
        </row>
        <row r="3930">
          <cell r="A3930" t="str">
            <v>农村低保</v>
          </cell>
        </row>
        <row r="3930">
          <cell r="E3930" t="str">
            <v>枣园</v>
          </cell>
        </row>
        <row r="3930">
          <cell r="K3930">
            <v>1</v>
          </cell>
          <cell r="L3930">
            <v>290</v>
          </cell>
          <cell r="M3930">
            <v>0</v>
          </cell>
          <cell r="N3930">
            <v>290</v>
          </cell>
        </row>
        <row r="3931">
          <cell r="A3931" t="str">
            <v>农村低保</v>
          </cell>
        </row>
        <row r="3931">
          <cell r="E3931" t="str">
            <v>枣园</v>
          </cell>
        </row>
        <row r="3931">
          <cell r="K3931">
            <v>1</v>
          </cell>
          <cell r="L3931">
            <v>255</v>
          </cell>
          <cell r="M3931">
            <v>0</v>
          </cell>
          <cell r="N3931">
            <v>255</v>
          </cell>
        </row>
        <row r="3932">
          <cell r="A3932" t="str">
            <v>农村低保</v>
          </cell>
        </row>
        <row r="3932">
          <cell r="E3932" t="str">
            <v>枣园</v>
          </cell>
        </row>
        <row r="3932">
          <cell r="K3932">
            <v>1</v>
          </cell>
          <cell r="L3932">
            <v>290</v>
          </cell>
          <cell r="M3932">
            <v>0</v>
          </cell>
          <cell r="N3932">
            <v>290</v>
          </cell>
        </row>
        <row r="3933">
          <cell r="A3933" t="str">
            <v>农村低保</v>
          </cell>
        </row>
        <row r="3933">
          <cell r="E3933" t="str">
            <v>枣园</v>
          </cell>
        </row>
        <row r="3933">
          <cell r="K3933">
            <v>1</v>
          </cell>
          <cell r="L3933">
            <v>290</v>
          </cell>
          <cell r="M3933">
            <v>0</v>
          </cell>
          <cell r="N3933">
            <v>290</v>
          </cell>
        </row>
        <row r="3934">
          <cell r="A3934" t="str">
            <v>农村低保</v>
          </cell>
        </row>
        <row r="3934">
          <cell r="E3934" t="str">
            <v>枣园</v>
          </cell>
        </row>
        <row r="3934">
          <cell r="K3934">
            <v>1</v>
          </cell>
          <cell r="L3934">
            <v>255</v>
          </cell>
          <cell r="M3934">
            <v>0</v>
          </cell>
          <cell r="N3934">
            <v>255</v>
          </cell>
        </row>
        <row r="3935">
          <cell r="A3935" t="str">
            <v>农村低保</v>
          </cell>
        </row>
        <row r="3935">
          <cell r="E3935" t="str">
            <v>枣园</v>
          </cell>
        </row>
        <row r="3935">
          <cell r="K3935">
            <v>2</v>
          </cell>
          <cell r="L3935">
            <v>290</v>
          </cell>
          <cell r="M3935">
            <v>0</v>
          </cell>
          <cell r="N3935">
            <v>580</v>
          </cell>
        </row>
        <row r="3936">
          <cell r="A3936" t="str">
            <v>农村低保</v>
          </cell>
        </row>
        <row r="3936">
          <cell r="E3936" t="str">
            <v>枣园</v>
          </cell>
        </row>
        <row r="3936">
          <cell r="K3936">
            <v>1</v>
          </cell>
          <cell r="L3936">
            <v>255</v>
          </cell>
          <cell r="M3936">
            <v>0</v>
          </cell>
          <cell r="N3936">
            <v>255</v>
          </cell>
        </row>
        <row r="3937">
          <cell r="A3937" t="str">
            <v>农村低保</v>
          </cell>
        </row>
        <row r="3937">
          <cell r="E3937" t="str">
            <v>枣园</v>
          </cell>
        </row>
        <row r="3937">
          <cell r="K3937">
            <v>1</v>
          </cell>
          <cell r="L3937">
            <v>290</v>
          </cell>
          <cell r="M3937">
            <v>0</v>
          </cell>
          <cell r="N3937">
            <v>290</v>
          </cell>
        </row>
        <row r="3938">
          <cell r="A3938" t="str">
            <v>农村低保</v>
          </cell>
        </row>
        <row r="3938">
          <cell r="E3938" t="str">
            <v>枣园</v>
          </cell>
        </row>
        <row r="3938">
          <cell r="K3938">
            <v>1</v>
          </cell>
          <cell r="L3938">
            <v>290</v>
          </cell>
          <cell r="M3938">
            <v>0</v>
          </cell>
          <cell r="N3938">
            <v>290</v>
          </cell>
        </row>
        <row r="3939">
          <cell r="A3939" t="str">
            <v>农村低保</v>
          </cell>
        </row>
        <row r="3939">
          <cell r="E3939" t="str">
            <v>枣园</v>
          </cell>
        </row>
        <row r="3939">
          <cell r="K3939">
            <v>1</v>
          </cell>
          <cell r="L3939">
            <v>255</v>
          </cell>
          <cell r="M3939">
            <v>0</v>
          </cell>
          <cell r="N3939">
            <v>255</v>
          </cell>
        </row>
        <row r="3940">
          <cell r="A3940" t="str">
            <v>农村低保</v>
          </cell>
        </row>
        <row r="3940">
          <cell r="E3940" t="str">
            <v>枣园</v>
          </cell>
        </row>
        <row r="3940">
          <cell r="K3940">
            <v>1</v>
          </cell>
          <cell r="L3940">
            <v>255</v>
          </cell>
          <cell r="M3940">
            <v>0</v>
          </cell>
          <cell r="N3940">
            <v>255</v>
          </cell>
        </row>
        <row r="3941">
          <cell r="A3941" t="str">
            <v>农村低保</v>
          </cell>
        </row>
        <row r="3941">
          <cell r="E3941" t="str">
            <v>枣园</v>
          </cell>
        </row>
        <row r="3941">
          <cell r="K3941">
            <v>1</v>
          </cell>
          <cell r="L3941">
            <v>255</v>
          </cell>
          <cell r="M3941">
            <v>0</v>
          </cell>
          <cell r="N3941">
            <v>255</v>
          </cell>
        </row>
        <row r="3942">
          <cell r="A3942" t="str">
            <v>农村低保</v>
          </cell>
        </row>
        <row r="3942">
          <cell r="E3942" t="str">
            <v>枣园</v>
          </cell>
        </row>
        <row r="3942">
          <cell r="K3942">
            <v>4</v>
          </cell>
          <cell r="L3942">
            <v>255</v>
          </cell>
          <cell r="M3942">
            <v>0</v>
          </cell>
          <cell r="N3942">
            <v>1020</v>
          </cell>
        </row>
        <row r="3943">
          <cell r="A3943" t="str">
            <v>农村低保</v>
          </cell>
        </row>
        <row r="3943">
          <cell r="E3943" t="str">
            <v>枣园</v>
          </cell>
        </row>
        <row r="3943">
          <cell r="K3943">
            <v>2</v>
          </cell>
          <cell r="L3943">
            <v>405</v>
          </cell>
          <cell r="M3943">
            <v>0</v>
          </cell>
          <cell r="N3943">
            <v>810</v>
          </cell>
        </row>
        <row r="3944">
          <cell r="A3944" t="str">
            <v>农村低保</v>
          </cell>
        </row>
        <row r="3944">
          <cell r="E3944" t="str">
            <v>枣园</v>
          </cell>
        </row>
        <row r="3944">
          <cell r="K3944">
            <v>1</v>
          </cell>
          <cell r="L3944">
            <v>405</v>
          </cell>
          <cell r="M3944">
            <v>0</v>
          </cell>
          <cell r="N3944">
            <v>405</v>
          </cell>
        </row>
        <row r="3945">
          <cell r="A3945" t="str">
            <v>农村低保</v>
          </cell>
        </row>
        <row r="3945">
          <cell r="E3945" t="str">
            <v>枣园</v>
          </cell>
        </row>
        <row r="3945">
          <cell r="K3945">
            <v>1</v>
          </cell>
          <cell r="L3945">
            <v>255</v>
          </cell>
          <cell r="M3945">
            <v>0</v>
          </cell>
          <cell r="N3945">
            <v>255</v>
          </cell>
        </row>
        <row r="3946">
          <cell r="A3946" t="str">
            <v>农村低保</v>
          </cell>
        </row>
        <row r="3946">
          <cell r="E3946" t="str">
            <v>枣园</v>
          </cell>
        </row>
        <row r="3946">
          <cell r="K3946">
            <v>1</v>
          </cell>
          <cell r="L3946">
            <v>255</v>
          </cell>
          <cell r="M3946">
            <v>0</v>
          </cell>
          <cell r="N3946">
            <v>255</v>
          </cell>
        </row>
        <row r="3947">
          <cell r="A3947" t="str">
            <v>农村低保</v>
          </cell>
        </row>
        <row r="3947">
          <cell r="E3947" t="str">
            <v>枣园</v>
          </cell>
        </row>
        <row r="3947">
          <cell r="K3947">
            <v>3</v>
          </cell>
          <cell r="L3947">
            <v>290</v>
          </cell>
          <cell r="M3947">
            <v>0</v>
          </cell>
          <cell r="N3947">
            <v>870</v>
          </cell>
        </row>
        <row r="3948">
          <cell r="A3948" t="str">
            <v>农村低保</v>
          </cell>
        </row>
        <row r="3948">
          <cell r="E3948" t="str">
            <v>枣园</v>
          </cell>
        </row>
        <row r="3948">
          <cell r="K3948">
            <v>2</v>
          </cell>
          <cell r="L3948">
            <v>290</v>
          </cell>
          <cell r="M3948">
            <v>0</v>
          </cell>
          <cell r="N3948">
            <v>580</v>
          </cell>
        </row>
        <row r="3949">
          <cell r="A3949" t="str">
            <v>农村低保</v>
          </cell>
        </row>
        <row r="3949">
          <cell r="E3949" t="str">
            <v>枣园</v>
          </cell>
        </row>
        <row r="3949">
          <cell r="K3949">
            <v>2</v>
          </cell>
          <cell r="L3949">
            <v>405</v>
          </cell>
          <cell r="M3949">
            <v>0</v>
          </cell>
          <cell r="N3949">
            <v>810</v>
          </cell>
        </row>
        <row r="3950">
          <cell r="A3950" t="str">
            <v>农村低保</v>
          </cell>
        </row>
        <row r="3950">
          <cell r="E3950" t="str">
            <v>枣园</v>
          </cell>
        </row>
        <row r="3950">
          <cell r="K3950">
            <v>1</v>
          </cell>
          <cell r="L3950">
            <v>290</v>
          </cell>
          <cell r="M3950">
            <v>0</v>
          </cell>
          <cell r="N3950">
            <v>290</v>
          </cell>
        </row>
        <row r="3951">
          <cell r="A3951" t="str">
            <v>农村低保</v>
          </cell>
        </row>
        <row r="3951">
          <cell r="E3951" t="str">
            <v>枣园</v>
          </cell>
        </row>
        <row r="3951">
          <cell r="K3951">
            <v>2</v>
          </cell>
          <cell r="L3951">
            <v>290</v>
          </cell>
          <cell r="M3951">
            <v>0</v>
          </cell>
          <cell r="N3951">
            <v>580</v>
          </cell>
        </row>
        <row r="3952">
          <cell r="A3952" t="str">
            <v>农村低保</v>
          </cell>
        </row>
        <row r="3952">
          <cell r="E3952" t="str">
            <v>枣园</v>
          </cell>
        </row>
        <row r="3952">
          <cell r="K3952">
            <v>2</v>
          </cell>
          <cell r="L3952">
            <v>255</v>
          </cell>
          <cell r="M3952">
            <v>0</v>
          </cell>
          <cell r="N3952">
            <v>510</v>
          </cell>
        </row>
        <row r="3953">
          <cell r="A3953" t="str">
            <v>农村低保</v>
          </cell>
        </row>
        <row r="3953">
          <cell r="E3953" t="str">
            <v>枣园</v>
          </cell>
        </row>
        <row r="3953">
          <cell r="K3953">
            <v>2</v>
          </cell>
          <cell r="L3953">
            <v>405</v>
          </cell>
          <cell r="M3953">
            <v>0</v>
          </cell>
          <cell r="N3953">
            <v>810</v>
          </cell>
        </row>
        <row r="3954">
          <cell r="A3954" t="str">
            <v>农村低保</v>
          </cell>
        </row>
        <row r="3954">
          <cell r="E3954" t="str">
            <v>枣园</v>
          </cell>
        </row>
        <row r="3954">
          <cell r="K3954">
            <v>5</v>
          </cell>
          <cell r="L3954">
            <v>290</v>
          </cell>
          <cell r="M3954">
            <v>0</v>
          </cell>
          <cell r="N3954">
            <v>1450</v>
          </cell>
        </row>
        <row r="3955">
          <cell r="A3955" t="str">
            <v>农村低保</v>
          </cell>
        </row>
        <row r="3955">
          <cell r="E3955" t="str">
            <v>枣园</v>
          </cell>
        </row>
        <row r="3955">
          <cell r="K3955">
            <v>2</v>
          </cell>
          <cell r="L3955">
            <v>290</v>
          </cell>
          <cell r="M3955">
            <v>0</v>
          </cell>
          <cell r="N3955">
            <v>580</v>
          </cell>
        </row>
        <row r="3956">
          <cell r="A3956" t="str">
            <v>农村低保</v>
          </cell>
        </row>
        <row r="3956">
          <cell r="E3956" t="str">
            <v>枣园</v>
          </cell>
        </row>
        <row r="3956">
          <cell r="K3956">
            <v>3</v>
          </cell>
          <cell r="L3956">
            <v>290</v>
          </cell>
          <cell r="M3956">
            <v>0</v>
          </cell>
          <cell r="N3956">
            <v>870</v>
          </cell>
        </row>
        <row r="3957">
          <cell r="A3957" t="str">
            <v>农村低保</v>
          </cell>
        </row>
        <row r="3957">
          <cell r="E3957" t="str">
            <v>枣园</v>
          </cell>
        </row>
        <row r="3957">
          <cell r="K3957">
            <v>2</v>
          </cell>
          <cell r="L3957">
            <v>405</v>
          </cell>
          <cell r="M3957">
            <v>0</v>
          </cell>
          <cell r="N3957">
            <v>810</v>
          </cell>
        </row>
        <row r="3958">
          <cell r="A3958" t="str">
            <v>农村低保</v>
          </cell>
        </row>
        <row r="3958">
          <cell r="E3958" t="str">
            <v>枣园</v>
          </cell>
        </row>
        <row r="3958">
          <cell r="K3958">
            <v>3</v>
          </cell>
          <cell r="L3958">
            <v>255</v>
          </cell>
          <cell r="M3958">
            <v>0</v>
          </cell>
          <cell r="N3958">
            <v>765</v>
          </cell>
        </row>
        <row r="3959">
          <cell r="A3959" t="str">
            <v>农村低保</v>
          </cell>
        </row>
        <row r="3959">
          <cell r="E3959" t="str">
            <v>枣园</v>
          </cell>
        </row>
        <row r="3959">
          <cell r="K3959">
            <v>1</v>
          </cell>
          <cell r="L3959">
            <v>405</v>
          </cell>
          <cell r="M3959">
            <v>0</v>
          </cell>
          <cell r="N3959">
            <v>405</v>
          </cell>
        </row>
        <row r="3960">
          <cell r="A3960" t="str">
            <v>农村低保</v>
          </cell>
        </row>
        <row r="3960">
          <cell r="E3960" t="str">
            <v>枣园</v>
          </cell>
        </row>
        <row r="3960">
          <cell r="K3960">
            <v>1</v>
          </cell>
          <cell r="L3960">
            <v>255</v>
          </cell>
          <cell r="M3960">
            <v>0</v>
          </cell>
          <cell r="N3960">
            <v>255</v>
          </cell>
        </row>
        <row r="3961">
          <cell r="A3961" t="str">
            <v>农村低保</v>
          </cell>
        </row>
        <row r="3961">
          <cell r="E3961" t="str">
            <v>枣园</v>
          </cell>
        </row>
        <row r="3961">
          <cell r="K3961">
            <v>1</v>
          </cell>
          <cell r="L3961">
            <v>255</v>
          </cell>
          <cell r="M3961">
            <v>0</v>
          </cell>
          <cell r="N3961">
            <v>255</v>
          </cell>
        </row>
        <row r="3962">
          <cell r="A3962" t="str">
            <v>农村低保</v>
          </cell>
        </row>
        <row r="3962">
          <cell r="E3962" t="str">
            <v>枣园</v>
          </cell>
        </row>
        <row r="3962">
          <cell r="K3962">
            <v>1</v>
          </cell>
          <cell r="L3962">
            <v>290</v>
          </cell>
          <cell r="M3962">
            <v>0</v>
          </cell>
          <cell r="N3962">
            <v>290</v>
          </cell>
        </row>
        <row r="3963">
          <cell r="A3963" t="str">
            <v>农村低保</v>
          </cell>
        </row>
        <row r="3963">
          <cell r="E3963" t="str">
            <v>枣园</v>
          </cell>
        </row>
        <row r="3963">
          <cell r="K3963">
            <v>1</v>
          </cell>
          <cell r="L3963">
            <v>255</v>
          </cell>
          <cell r="M3963">
            <v>0</v>
          </cell>
          <cell r="N3963">
            <v>255</v>
          </cell>
        </row>
        <row r="3964">
          <cell r="A3964" t="str">
            <v>农村低保</v>
          </cell>
        </row>
        <row r="3964">
          <cell r="E3964" t="str">
            <v>枣园</v>
          </cell>
        </row>
        <row r="3964">
          <cell r="K3964">
            <v>1</v>
          </cell>
          <cell r="L3964">
            <v>290</v>
          </cell>
          <cell r="M3964">
            <v>0</v>
          </cell>
          <cell r="N3964">
            <v>290</v>
          </cell>
        </row>
        <row r="3965">
          <cell r="A3965" t="str">
            <v>农村低保</v>
          </cell>
        </row>
        <row r="3965">
          <cell r="E3965" t="str">
            <v>枣园</v>
          </cell>
        </row>
        <row r="3965">
          <cell r="K3965">
            <v>2</v>
          </cell>
          <cell r="L3965">
            <v>255</v>
          </cell>
          <cell r="M3965">
            <v>0</v>
          </cell>
          <cell r="N3965">
            <v>510</v>
          </cell>
        </row>
        <row r="3966">
          <cell r="A3966" t="str">
            <v>农村低保</v>
          </cell>
        </row>
        <row r="3966">
          <cell r="E3966" t="str">
            <v>枣园</v>
          </cell>
        </row>
        <row r="3966">
          <cell r="K3966">
            <v>2</v>
          </cell>
          <cell r="L3966">
            <v>255</v>
          </cell>
          <cell r="M3966">
            <v>0</v>
          </cell>
          <cell r="N3966">
            <v>510</v>
          </cell>
        </row>
        <row r="3967">
          <cell r="A3967" t="str">
            <v>农村低保</v>
          </cell>
        </row>
        <row r="3967">
          <cell r="E3967" t="str">
            <v>枣园</v>
          </cell>
        </row>
        <row r="3967">
          <cell r="K3967">
            <v>1</v>
          </cell>
          <cell r="L3967">
            <v>405</v>
          </cell>
          <cell r="M3967">
            <v>0</v>
          </cell>
          <cell r="N3967">
            <v>405</v>
          </cell>
        </row>
        <row r="3968">
          <cell r="A3968" t="str">
            <v>农村低保</v>
          </cell>
        </row>
        <row r="3968">
          <cell r="E3968" t="str">
            <v>枣园</v>
          </cell>
        </row>
        <row r="3968">
          <cell r="K3968">
            <v>2</v>
          </cell>
          <cell r="L3968">
            <v>405</v>
          </cell>
          <cell r="M3968">
            <v>0</v>
          </cell>
          <cell r="N3968">
            <v>810</v>
          </cell>
        </row>
        <row r="3969">
          <cell r="A3969" t="str">
            <v>农村低保</v>
          </cell>
        </row>
        <row r="3969">
          <cell r="E3969" t="str">
            <v>枣园</v>
          </cell>
        </row>
        <row r="3969">
          <cell r="K3969">
            <v>3</v>
          </cell>
          <cell r="L3969">
            <v>405</v>
          </cell>
          <cell r="M3969">
            <v>0</v>
          </cell>
          <cell r="N3969">
            <v>1215</v>
          </cell>
        </row>
        <row r="3970">
          <cell r="A3970" t="str">
            <v>农村低保</v>
          </cell>
        </row>
        <row r="3970">
          <cell r="E3970" t="str">
            <v>枣园</v>
          </cell>
        </row>
        <row r="3970">
          <cell r="K3970">
            <v>2</v>
          </cell>
          <cell r="L3970">
            <v>290</v>
          </cell>
          <cell r="M3970">
            <v>0</v>
          </cell>
          <cell r="N3970">
            <v>580</v>
          </cell>
        </row>
        <row r="3971">
          <cell r="A3971" t="str">
            <v>农村低保</v>
          </cell>
        </row>
        <row r="3971">
          <cell r="E3971" t="str">
            <v>枣园</v>
          </cell>
        </row>
        <row r="3971">
          <cell r="K3971">
            <v>1</v>
          </cell>
          <cell r="L3971">
            <v>405</v>
          </cell>
          <cell r="M3971">
            <v>0</v>
          </cell>
          <cell r="N3971">
            <v>405</v>
          </cell>
        </row>
        <row r="3972">
          <cell r="A3972" t="str">
            <v>农村低保</v>
          </cell>
        </row>
        <row r="3972">
          <cell r="E3972" t="str">
            <v>枣园</v>
          </cell>
        </row>
        <row r="3972">
          <cell r="K3972">
            <v>2</v>
          </cell>
          <cell r="L3972">
            <v>405</v>
          </cell>
          <cell r="M3972">
            <v>0</v>
          </cell>
          <cell r="N3972">
            <v>810</v>
          </cell>
        </row>
        <row r="3973">
          <cell r="A3973" t="str">
            <v>农村低保</v>
          </cell>
        </row>
        <row r="3973">
          <cell r="E3973" t="str">
            <v>枣园</v>
          </cell>
        </row>
        <row r="3973">
          <cell r="K3973">
            <v>1</v>
          </cell>
          <cell r="L3973">
            <v>255</v>
          </cell>
          <cell r="M3973">
            <v>0</v>
          </cell>
          <cell r="N3973">
            <v>255</v>
          </cell>
        </row>
        <row r="3974">
          <cell r="A3974" t="str">
            <v>农村低保</v>
          </cell>
        </row>
        <row r="3974">
          <cell r="E3974" t="str">
            <v>枣园</v>
          </cell>
        </row>
        <row r="3974">
          <cell r="K3974">
            <v>2</v>
          </cell>
          <cell r="L3974">
            <v>405</v>
          </cell>
          <cell r="M3974">
            <v>0</v>
          </cell>
          <cell r="N3974">
            <v>810</v>
          </cell>
        </row>
        <row r="3975">
          <cell r="A3975" t="str">
            <v>农村低保</v>
          </cell>
        </row>
        <row r="3975">
          <cell r="E3975" t="str">
            <v>枣园</v>
          </cell>
        </row>
        <row r="3975">
          <cell r="K3975">
            <v>5</v>
          </cell>
          <cell r="L3975">
            <v>405</v>
          </cell>
          <cell r="M3975">
            <v>0</v>
          </cell>
          <cell r="N3975">
            <v>2025</v>
          </cell>
        </row>
        <row r="3976">
          <cell r="A3976" t="str">
            <v>农村低保</v>
          </cell>
        </row>
        <row r="3976">
          <cell r="E3976" t="str">
            <v>枣园</v>
          </cell>
        </row>
        <row r="3976">
          <cell r="K3976">
            <v>5</v>
          </cell>
          <cell r="L3976">
            <v>255</v>
          </cell>
          <cell r="M3976">
            <v>0</v>
          </cell>
          <cell r="N3976">
            <v>1275</v>
          </cell>
        </row>
        <row r="3977">
          <cell r="A3977" t="str">
            <v>农村低保</v>
          </cell>
        </row>
        <row r="3977">
          <cell r="E3977" t="str">
            <v>枣园</v>
          </cell>
        </row>
        <row r="3977">
          <cell r="K3977">
            <v>1</v>
          </cell>
          <cell r="L3977">
            <v>405</v>
          </cell>
          <cell r="M3977">
            <v>0</v>
          </cell>
          <cell r="N3977">
            <v>405</v>
          </cell>
        </row>
        <row r="3978">
          <cell r="A3978" t="str">
            <v>农村低保</v>
          </cell>
        </row>
        <row r="3978">
          <cell r="E3978" t="str">
            <v>枣园</v>
          </cell>
        </row>
        <row r="3978">
          <cell r="K3978">
            <v>3</v>
          </cell>
          <cell r="L3978">
            <v>405</v>
          </cell>
          <cell r="M3978">
            <v>0</v>
          </cell>
          <cell r="N3978">
            <v>1215</v>
          </cell>
        </row>
        <row r="3979">
          <cell r="A3979" t="str">
            <v>农村低保</v>
          </cell>
        </row>
        <row r="3979">
          <cell r="E3979" t="str">
            <v>枣园</v>
          </cell>
        </row>
        <row r="3979">
          <cell r="K3979">
            <v>2</v>
          </cell>
          <cell r="L3979">
            <v>255</v>
          </cell>
          <cell r="M3979">
            <v>0</v>
          </cell>
          <cell r="N3979">
            <v>510</v>
          </cell>
        </row>
        <row r="3980">
          <cell r="A3980" t="str">
            <v>农村低保</v>
          </cell>
        </row>
        <row r="3980">
          <cell r="E3980" t="str">
            <v>枣园</v>
          </cell>
        </row>
        <row r="3980">
          <cell r="K3980">
            <v>2</v>
          </cell>
          <cell r="L3980">
            <v>405</v>
          </cell>
          <cell r="M3980">
            <v>0</v>
          </cell>
          <cell r="N3980">
            <v>810</v>
          </cell>
        </row>
        <row r="3981">
          <cell r="A3981" t="str">
            <v>农村低保</v>
          </cell>
        </row>
        <row r="3981">
          <cell r="E3981" t="str">
            <v>枣园</v>
          </cell>
        </row>
        <row r="3981">
          <cell r="K3981">
            <v>4</v>
          </cell>
          <cell r="L3981">
            <v>405</v>
          </cell>
          <cell r="M3981">
            <v>0</v>
          </cell>
          <cell r="N3981">
            <v>1620</v>
          </cell>
        </row>
        <row r="3982">
          <cell r="A3982" t="str">
            <v>农村低保</v>
          </cell>
        </row>
        <row r="3982">
          <cell r="E3982" t="str">
            <v>枣园</v>
          </cell>
        </row>
        <row r="3982">
          <cell r="K3982">
            <v>1</v>
          </cell>
          <cell r="L3982">
            <v>255</v>
          </cell>
          <cell r="M3982">
            <v>0</v>
          </cell>
          <cell r="N3982">
            <v>255</v>
          </cell>
        </row>
        <row r="3983">
          <cell r="A3983" t="str">
            <v>农村低保</v>
          </cell>
        </row>
        <row r="3983">
          <cell r="E3983" t="str">
            <v>枣园</v>
          </cell>
        </row>
        <row r="3983">
          <cell r="K3983">
            <v>3</v>
          </cell>
          <cell r="L3983">
            <v>405</v>
          </cell>
          <cell r="M3983">
            <v>0</v>
          </cell>
          <cell r="N3983">
            <v>1215</v>
          </cell>
        </row>
        <row r="3984">
          <cell r="A3984" t="str">
            <v>农村低保</v>
          </cell>
        </row>
        <row r="3984">
          <cell r="E3984" t="str">
            <v>枣园</v>
          </cell>
        </row>
        <row r="3984">
          <cell r="K3984">
            <v>1</v>
          </cell>
          <cell r="L3984">
            <v>405</v>
          </cell>
          <cell r="M3984">
            <v>0</v>
          </cell>
          <cell r="N3984">
            <v>405</v>
          </cell>
        </row>
        <row r="3985">
          <cell r="A3985" t="str">
            <v>农村低保</v>
          </cell>
        </row>
        <row r="3985">
          <cell r="E3985" t="str">
            <v>枣园</v>
          </cell>
        </row>
        <row r="3985">
          <cell r="K3985">
            <v>2</v>
          </cell>
          <cell r="L3985">
            <v>405</v>
          </cell>
          <cell r="M3985">
            <v>0</v>
          </cell>
          <cell r="N3985">
            <v>810</v>
          </cell>
        </row>
        <row r="3986">
          <cell r="A3986" t="str">
            <v>农村低保</v>
          </cell>
        </row>
        <row r="3986">
          <cell r="E3986" t="str">
            <v>枣园</v>
          </cell>
        </row>
        <row r="3986">
          <cell r="K3986">
            <v>2</v>
          </cell>
          <cell r="L3986">
            <v>405</v>
          </cell>
          <cell r="M3986">
            <v>0</v>
          </cell>
          <cell r="N3986">
            <v>810</v>
          </cell>
        </row>
        <row r="3987">
          <cell r="A3987" t="str">
            <v>农村低保</v>
          </cell>
        </row>
        <row r="3987">
          <cell r="E3987" t="str">
            <v>枣园</v>
          </cell>
        </row>
        <row r="3987">
          <cell r="K3987">
            <v>1</v>
          </cell>
          <cell r="L3987">
            <v>405</v>
          </cell>
          <cell r="M3987">
            <v>0</v>
          </cell>
          <cell r="N3987">
            <v>405</v>
          </cell>
        </row>
        <row r="3988">
          <cell r="A3988" t="str">
            <v>农村低保</v>
          </cell>
        </row>
        <row r="3988">
          <cell r="E3988" t="str">
            <v>枣园</v>
          </cell>
        </row>
        <row r="3988">
          <cell r="K3988">
            <v>1</v>
          </cell>
          <cell r="L3988">
            <v>405</v>
          </cell>
          <cell r="M3988">
            <v>0</v>
          </cell>
          <cell r="N3988">
            <v>405</v>
          </cell>
        </row>
        <row r="3989">
          <cell r="A3989" t="str">
            <v>农村低保</v>
          </cell>
        </row>
        <row r="3989">
          <cell r="E3989" t="str">
            <v>枣园</v>
          </cell>
        </row>
        <row r="3989">
          <cell r="K3989">
            <v>1</v>
          </cell>
          <cell r="L3989">
            <v>405</v>
          </cell>
          <cell r="M3989">
            <v>0</v>
          </cell>
          <cell r="N3989">
            <v>405</v>
          </cell>
        </row>
        <row r="3990">
          <cell r="A3990" t="str">
            <v>农村低保</v>
          </cell>
        </row>
        <row r="3990">
          <cell r="E3990" t="str">
            <v>枣园</v>
          </cell>
        </row>
        <row r="3990">
          <cell r="K3990">
            <v>2</v>
          </cell>
          <cell r="L3990">
            <v>405</v>
          </cell>
          <cell r="M3990">
            <v>0</v>
          </cell>
          <cell r="N3990">
            <v>810</v>
          </cell>
        </row>
        <row r="3991">
          <cell r="A3991" t="str">
            <v>农村低保</v>
          </cell>
        </row>
        <row r="3991">
          <cell r="E3991" t="str">
            <v>枣园</v>
          </cell>
        </row>
        <row r="3991">
          <cell r="K3991">
            <v>2</v>
          </cell>
          <cell r="L3991">
            <v>255</v>
          </cell>
          <cell r="M3991">
            <v>0</v>
          </cell>
          <cell r="N3991">
            <v>510</v>
          </cell>
        </row>
        <row r="3992">
          <cell r="A3992" t="str">
            <v>农村低保</v>
          </cell>
        </row>
        <row r="3992">
          <cell r="E3992" t="str">
            <v>枣园</v>
          </cell>
        </row>
        <row r="3992">
          <cell r="K3992">
            <v>1</v>
          </cell>
          <cell r="L3992">
            <v>290</v>
          </cell>
          <cell r="M3992">
            <v>0</v>
          </cell>
          <cell r="N3992">
            <v>290</v>
          </cell>
        </row>
        <row r="3993">
          <cell r="A3993" t="str">
            <v>农村低保</v>
          </cell>
        </row>
        <row r="3993">
          <cell r="E3993" t="str">
            <v>枣园</v>
          </cell>
        </row>
        <row r="3993">
          <cell r="K3993">
            <v>2</v>
          </cell>
          <cell r="L3993">
            <v>255</v>
          </cell>
          <cell r="M3993">
            <v>0</v>
          </cell>
          <cell r="N3993">
            <v>510</v>
          </cell>
        </row>
        <row r="3994">
          <cell r="A3994" t="str">
            <v>农村低保</v>
          </cell>
        </row>
        <row r="3994">
          <cell r="E3994" t="str">
            <v>枣园</v>
          </cell>
        </row>
        <row r="3994">
          <cell r="K3994">
            <v>2</v>
          </cell>
          <cell r="L3994">
            <v>255</v>
          </cell>
          <cell r="M3994">
            <v>0</v>
          </cell>
          <cell r="N3994">
            <v>510</v>
          </cell>
        </row>
        <row r="3995">
          <cell r="A3995" t="str">
            <v>农村低保</v>
          </cell>
        </row>
        <row r="3995">
          <cell r="E3995" t="str">
            <v>枣园</v>
          </cell>
        </row>
        <row r="3995">
          <cell r="K3995">
            <v>2</v>
          </cell>
          <cell r="L3995">
            <v>255</v>
          </cell>
          <cell r="M3995">
            <v>0</v>
          </cell>
          <cell r="N3995">
            <v>510</v>
          </cell>
        </row>
        <row r="3996">
          <cell r="A3996" t="str">
            <v>农村低保</v>
          </cell>
        </row>
        <row r="3996">
          <cell r="E3996" t="str">
            <v>枣园</v>
          </cell>
        </row>
        <row r="3996">
          <cell r="K3996">
            <v>1</v>
          </cell>
          <cell r="L3996">
            <v>255</v>
          </cell>
          <cell r="M3996">
            <v>0</v>
          </cell>
          <cell r="N3996">
            <v>255</v>
          </cell>
        </row>
        <row r="3997">
          <cell r="A3997" t="str">
            <v>农村低保</v>
          </cell>
        </row>
        <row r="3997">
          <cell r="E3997" t="str">
            <v>枣园</v>
          </cell>
        </row>
        <row r="3997">
          <cell r="K3997">
            <v>2</v>
          </cell>
          <cell r="L3997">
            <v>405</v>
          </cell>
          <cell r="M3997">
            <v>0</v>
          </cell>
          <cell r="N3997">
            <v>810</v>
          </cell>
        </row>
        <row r="3998">
          <cell r="A3998" t="str">
            <v>农村低保</v>
          </cell>
        </row>
        <row r="3998">
          <cell r="E3998" t="str">
            <v>枣园</v>
          </cell>
        </row>
        <row r="3998">
          <cell r="K3998">
            <v>2</v>
          </cell>
          <cell r="L3998">
            <v>290</v>
          </cell>
          <cell r="M3998">
            <v>0</v>
          </cell>
          <cell r="N3998">
            <v>580</v>
          </cell>
        </row>
        <row r="3999">
          <cell r="A3999" t="str">
            <v>农村低保</v>
          </cell>
        </row>
        <row r="3999">
          <cell r="E3999" t="str">
            <v>枣园</v>
          </cell>
        </row>
        <row r="3999">
          <cell r="K3999">
            <v>2</v>
          </cell>
          <cell r="L3999">
            <v>255</v>
          </cell>
          <cell r="M3999">
            <v>0</v>
          </cell>
          <cell r="N3999">
            <v>510</v>
          </cell>
        </row>
        <row r="4000">
          <cell r="A4000" t="str">
            <v>农村低保</v>
          </cell>
        </row>
        <row r="4000">
          <cell r="E4000" t="str">
            <v>枣园</v>
          </cell>
        </row>
        <row r="4000">
          <cell r="K4000">
            <v>2</v>
          </cell>
          <cell r="L4000">
            <v>405</v>
          </cell>
          <cell r="M4000">
            <v>0</v>
          </cell>
          <cell r="N4000">
            <v>810</v>
          </cell>
        </row>
        <row r="4001">
          <cell r="A4001" t="str">
            <v>农村低保</v>
          </cell>
        </row>
        <row r="4001">
          <cell r="E4001" t="str">
            <v>枣园</v>
          </cell>
        </row>
        <row r="4001">
          <cell r="K4001">
            <v>2</v>
          </cell>
          <cell r="L4001">
            <v>255</v>
          </cell>
          <cell r="M4001">
            <v>0</v>
          </cell>
          <cell r="N4001">
            <v>510</v>
          </cell>
        </row>
        <row r="4002">
          <cell r="A4002" t="str">
            <v>农村低保</v>
          </cell>
        </row>
        <row r="4002">
          <cell r="E4002" t="str">
            <v>枣园</v>
          </cell>
        </row>
        <row r="4002">
          <cell r="K4002">
            <v>2</v>
          </cell>
          <cell r="L4002">
            <v>290</v>
          </cell>
          <cell r="M4002">
            <v>0</v>
          </cell>
          <cell r="N4002">
            <v>580</v>
          </cell>
        </row>
        <row r="4003">
          <cell r="A4003" t="str">
            <v>农村低保</v>
          </cell>
        </row>
        <row r="4003">
          <cell r="E4003" t="str">
            <v>枣园</v>
          </cell>
        </row>
        <row r="4003">
          <cell r="K4003">
            <v>3</v>
          </cell>
          <cell r="L4003">
            <v>255</v>
          </cell>
          <cell r="M4003">
            <v>0</v>
          </cell>
          <cell r="N4003">
            <v>765</v>
          </cell>
        </row>
        <row r="4004">
          <cell r="A4004" t="str">
            <v>农村低保</v>
          </cell>
        </row>
        <row r="4004">
          <cell r="E4004" t="str">
            <v>枣园</v>
          </cell>
        </row>
        <row r="4004">
          <cell r="K4004">
            <v>2</v>
          </cell>
          <cell r="L4004">
            <v>255</v>
          </cell>
          <cell r="M4004">
            <v>0</v>
          </cell>
          <cell r="N4004">
            <v>510</v>
          </cell>
        </row>
        <row r="4005">
          <cell r="A4005" t="str">
            <v>农村低保</v>
          </cell>
        </row>
        <row r="4005">
          <cell r="E4005" t="str">
            <v>枣园</v>
          </cell>
        </row>
        <row r="4005">
          <cell r="K4005">
            <v>2</v>
          </cell>
          <cell r="L4005">
            <v>405</v>
          </cell>
          <cell r="M4005">
            <v>0</v>
          </cell>
          <cell r="N4005">
            <v>810</v>
          </cell>
        </row>
        <row r="4006">
          <cell r="A4006" t="str">
            <v>农村低保</v>
          </cell>
        </row>
        <row r="4006">
          <cell r="E4006" t="str">
            <v>枣园</v>
          </cell>
        </row>
        <row r="4006">
          <cell r="K4006">
            <v>1</v>
          </cell>
          <cell r="L4006">
            <v>405</v>
          </cell>
          <cell r="M4006">
            <v>0</v>
          </cell>
          <cell r="N4006">
            <v>405</v>
          </cell>
        </row>
        <row r="4007">
          <cell r="A4007" t="str">
            <v>农村低保</v>
          </cell>
        </row>
        <row r="4007">
          <cell r="E4007" t="str">
            <v>枣园</v>
          </cell>
        </row>
        <row r="4007">
          <cell r="K4007">
            <v>1</v>
          </cell>
          <cell r="L4007">
            <v>290</v>
          </cell>
          <cell r="M4007">
            <v>0</v>
          </cell>
          <cell r="N4007">
            <v>290</v>
          </cell>
        </row>
        <row r="4008">
          <cell r="A4008" t="str">
            <v>农村低保</v>
          </cell>
        </row>
        <row r="4008">
          <cell r="E4008" t="str">
            <v>枣园</v>
          </cell>
        </row>
        <row r="4008">
          <cell r="K4008">
            <v>1</v>
          </cell>
          <cell r="L4008">
            <v>290</v>
          </cell>
          <cell r="M4008">
            <v>0</v>
          </cell>
          <cell r="N4008">
            <v>290</v>
          </cell>
        </row>
        <row r="4009">
          <cell r="A4009" t="str">
            <v>农村低保</v>
          </cell>
        </row>
        <row r="4009">
          <cell r="E4009" t="str">
            <v>枣园</v>
          </cell>
        </row>
        <row r="4009">
          <cell r="K4009">
            <v>2</v>
          </cell>
          <cell r="L4009">
            <v>290</v>
          </cell>
          <cell r="M4009">
            <v>0</v>
          </cell>
          <cell r="N4009">
            <v>580</v>
          </cell>
        </row>
        <row r="4010">
          <cell r="A4010" t="str">
            <v>农村低保</v>
          </cell>
        </row>
        <row r="4010">
          <cell r="E4010" t="str">
            <v>枣园</v>
          </cell>
        </row>
        <row r="4010">
          <cell r="K4010">
            <v>1</v>
          </cell>
          <cell r="L4010">
            <v>255</v>
          </cell>
          <cell r="M4010">
            <v>0</v>
          </cell>
          <cell r="N4010">
            <v>255</v>
          </cell>
        </row>
        <row r="4011">
          <cell r="A4011" t="str">
            <v>农村低保</v>
          </cell>
        </row>
        <row r="4011">
          <cell r="E4011" t="str">
            <v>枣园</v>
          </cell>
        </row>
        <row r="4011">
          <cell r="K4011">
            <v>2</v>
          </cell>
          <cell r="L4011">
            <v>405</v>
          </cell>
          <cell r="M4011">
            <v>0</v>
          </cell>
          <cell r="N4011">
            <v>810</v>
          </cell>
        </row>
        <row r="4012">
          <cell r="A4012" t="str">
            <v>农村低保</v>
          </cell>
        </row>
        <row r="4012">
          <cell r="E4012" t="str">
            <v>枣园</v>
          </cell>
        </row>
        <row r="4012">
          <cell r="K4012">
            <v>2</v>
          </cell>
          <cell r="L4012">
            <v>290</v>
          </cell>
          <cell r="M4012">
            <v>0</v>
          </cell>
          <cell r="N4012">
            <v>580</v>
          </cell>
        </row>
        <row r="4013">
          <cell r="A4013" t="str">
            <v>农村低保</v>
          </cell>
        </row>
        <row r="4013">
          <cell r="E4013" t="str">
            <v>枣园</v>
          </cell>
        </row>
        <row r="4013">
          <cell r="K4013">
            <v>1</v>
          </cell>
          <cell r="L4013">
            <v>405</v>
          </cell>
          <cell r="M4013">
            <v>0</v>
          </cell>
          <cell r="N4013">
            <v>405</v>
          </cell>
        </row>
        <row r="4014">
          <cell r="A4014" t="str">
            <v>农村低保</v>
          </cell>
        </row>
        <row r="4014">
          <cell r="E4014" t="str">
            <v>枣园</v>
          </cell>
        </row>
        <row r="4014">
          <cell r="K4014">
            <v>1</v>
          </cell>
          <cell r="L4014">
            <v>290</v>
          </cell>
          <cell r="M4014">
            <v>0</v>
          </cell>
          <cell r="N4014">
            <v>290</v>
          </cell>
        </row>
        <row r="4015">
          <cell r="A4015" t="str">
            <v>农村低保</v>
          </cell>
        </row>
        <row r="4015">
          <cell r="E4015" t="str">
            <v>枣园</v>
          </cell>
        </row>
        <row r="4015">
          <cell r="K4015">
            <v>2</v>
          </cell>
          <cell r="L4015">
            <v>290</v>
          </cell>
          <cell r="M4015">
            <v>0</v>
          </cell>
          <cell r="N4015">
            <v>580</v>
          </cell>
        </row>
        <row r="4016">
          <cell r="A4016" t="str">
            <v>农村低保</v>
          </cell>
        </row>
        <row r="4016">
          <cell r="E4016" t="str">
            <v>枣园</v>
          </cell>
        </row>
        <row r="4016">
          <cell r="K4016">
            <v>1</v>
          </cell>
          <cell r="L4016">
            <v>405</v>
          </cell>
          <cell r="M4016">
            <v>0</v>
          </cell>
          <cell r="N4016">
            <v>405</v>
          </cell>
        </row>
        <row r="4017">
          <cell r="A4017" t="str">
            <v>农村低保</v>
          </cell>
        </row>
        <row r="4017">
          <cell r="E4017" t="str">
            <v>枣园</v>
          </cell>
        </row>
        <row r="4017">
          <cell r="K4017">
            <v>1</v>
          </cell>
          <cell r="L4017">
            <v>405</v>
          </cell>
          <cell r="M4017">
            <v>0</v>
          </cell>
          <cell r="N4017">
            <v>405</v>
          </cell>
        </row>
        <row r="4018">
          <cell r="A4018" t="str">
            <v>农村低保</v>
          </cell>
        </row>
        <row r="4018">
          <cell r="E4018" t="str">
            <v>枣园</v>
          </cell>
        </row>
        <row r="4018">
          <cell r="K4018">
            <v>1</v>
          </cell>
          <cell r="L4018">
            <v>405</v>
          </cell>
          <cell r="M4018">
            <v>0</v>
          </cell>
          <cell r="N4018">
            <v>405</v>
          </cell>
        </row>
        <row r="4019">
          <cell r="A4019" t="str">
            <v>农村低保</v>
          </cell>
        </row>
        <row r="4019">
          <cell r="E4019" t="str">
            <v>枣园</v>
          </cell>
        </row>
        <row r="4019">
          <cell r="K4019">
            <v>1</v>
          </cell>
          <cell r="L4019">
            <v>290</v>
          </cell>
          <cell r="M4019">
            <v>0</v>
          </cell>
          <cell r="N4019">
            <v>290</v>
          </cell>
        </row>
        <row r="4020">
          <cell r="A4020" t="str">
            <v>农村低保</v>
          </cell>
        </row>
        <row r="4020">
          <cell r="E4020" t="str">
            <v>枣园</v>
          </cell>
        </row>
        <row r="4020">
          <cell r="K4020">
            <v>2</v>
          </cell>
          <cell r="L4020">
            <v>405</v>
          </cell>
          <cell r="M4020">
            <v>0</v>
          </cell>
          <cell r="N4020">
            <v>810</v>
          </cell>
        </row>
        <row r="4021">
          <cell r="A4021" t="str">
            <v>农村低保</v>
          </cell>
        </row>
        <row r="4021">
          <cell r="E4021" t="str">
            <v>枣园</v>
          </cell>
        </row>
        <row r="4021">
          <cell r="K4021">
            <v>1</v>
          </cell>
          <cell r="L4021">
            <v>255</v>
          </cell>
          <cell r="M4021">
            <v>0</v>
          </cell>
          <cell r="N4021">
            <v>255</v>
          </cell>
        </row>
        <row r="4022">
          <cell r="A4022" t="str">
            <v>农村低保</v>
          </cell>
        </row>
        <row r="4022">
          <cell r="E4022" t="str">
            <v>枣园</v>
          </cell>
        </row>
        <row r="4022">
          <cell r="K4022">
            <v>2</v>
          </cell>
          <cell r="L4022">
            <v>255</v>
          </cell>
          <cell r="M4022">
            <v>0</v>
          </cell>
          <cell r="N4022">
            <v>510</v>
          </cell>
        </row>
        <row r="4023">
          <cell r="A4023" t="str">
            <v>农村低保</v>
          </cell>
        </row>
        <row r="4023">
          <cell r="E4023" t="str">
            <v>枣园</v>
          </cell>
        </row>
        <row r="4023">
          <cell r="K4023">
            <v>3</v>
          </cell>
          <cell r="L4023">
            <v>290</v>
          </cell>
          <cell r="M4023">
            <v>0</v>
          </cell>
          <cell r="N4023">
            <v>870</v>
          </cell>
        </row>
        <row r="4024">
          <cell r="A4024" t="str">
            <v>农村低保</v>
          </cell>
        </row>
        <row r="4024">
          <cell r="E4024" t="str">
            <v>枣园</v>
          </cell>
        </row>
        <row r="4024">
          <cell r="K4024">
            <v>2</v>
          </cell>
          <cell r="L4024">
            <v>255</v>
          </cell>
          <cell r="M4024">
            <v>0</v>
          </cell>
          <cell r="N4024">
            <v>510</v>
          </cell>
        </row>
        <row r="4025">
          <cell r="A4025" t="str">
            <v>农村低保</v>
          </cell>
        </row>
        <row r="4025">
          <cell r="E4025" t="str">
            <v>枣园</v>
          </cell>
        </row>
        <row r="4025">
          <cell r="K4025">
            <v>1</v>
          </cell>
          <cell r="L4025">
            <v>255</v>
          </cell>
          <cell r="M4025">
            <v>0</v>
          </cell>
          <cell r="N4025">
            <v>255</v>
          </cell>
        </row>
        <row r="4026">
          <cell r="A4026" t="str">
            <v>农村低保</v>
          </cell>
        </row>
        <row r="4026">
          <cell r="E4026" t="str">
            <v>枣园</v>
          </cell>
        </row>
        <row r="4026">
          <cell r="K4026">
            <v>2</v>
          </cell>
          <cell r="L4026">
            <v>255</v>
          </cell>
          <cell r="M4026">
            <v>0</v>
          </cell>
          <cell r="N4026">
            <v>510</v>
          </cell>
        </row>
        <row r="4027">
          <cell r="A4027" t="str">
            <v>农村低保</v>
          </cell>
        </row>
        <row r="4027">
          <cell r="E4027" t="str">
            <v>枣园</v>
          </cell>
        </row>
        <row r="4027">
          <cell r="K4027">
            <v>2</v>
          </cell>
          <cell r="L4027">
            <v>405</v>
          </cell>
          <cell r="M4027">
            <v>0</v>
          </cell>
          <cell r="N4027">
            <v>810</v>
          </cell>
        </row>
        <row r="4028">
          <cell r="A4028" t="str">
            <v>农村低保</v>
          </cell>
        </row>
        <row r="4028">
          <cell r="E4028" t="str">
            <v>枣园</v>
          </cell>
        </row>
        <row r="4028">
          <cell r="K4028">
            <v>1</v>
          </cell>
          <cell r="L4028">
            <v>255</v>
          </cell>
          <cell r="M4028">
            <v>0</v>
          </cell>
          <cell r="N4028">
            <v>255</v>
          </cell>
        </row>
        <row r="4029">
          <cell r="A4029" t="str">
            <v>农村低保</v>
          </cell>
        </row>
        <row r="4029">
          <cell r="E4029" t="str">
            <v>枣园</v>
          </cell>
        </row>
        <row r="4029">
          <cell r="K4029">
            <v>1</v>
          </cell>
          <cell r="L4029">
            <v>255</v>
          </cell>
          <cell r="M4029">
            <v>0</v>
          </cell>
          <cell r="N4029">
            <v>255</v>
          </cell>
        </row>
        <row r="4030">
          <cell r="A4030" t="str">
            <v>农村低保</v>
          </cell>
        </row>
        <row r="4030">
          <cell r="E4030" t="str">
            <v>枣园</v>
          </cell>
        </row>
        <row r="4030">
          <cell r="K4030">
            <v>3</v>
          </cell>
          <cell r="L4030">
            <v>255</v>
          </cell>
          <cell r="M4030">
            <v>0</v>
          </cell>
          <cell r="N4030">
            <v>765</v>
          </cell>
        </row>
        <row r="4031">
          <cell r="A4031" t="str">
            <v>农村低保</v>
          </cell>
        </row>
        <row r="4031">
          <cell r="E4031" t="str">
            <v>枣园</v>
          </cell>
        </row>
        <row r="4031">
          <cell r="K4031">
            <v>3</v>
          </cell>
          <cell r="L4031">
            <v>290</v>
          </cell>
          <cell r="M4031">
            <v>0</v>
          </cell>
          <cell r="N4031">
            <v>870</v>
          </cell>
        </row>
        <row r="4032">
          <cell r="A4032" t="str">
            <v>农村低保</v>
          </cell>
        </row>
        <row r="4032">
          <cell r="E4032" t="str">
            <v>枣园</v>
          </cell>
        </row>
        <row r="4032">
          <cell r="K4032">
            <v>1</v>
          </cell>
          <cell r="L4032">
            <v>255</v>
          </cell>
          <cell r="M4032">
            <v>0</v>
          </cell>
          <cell r="N4032">
            <v>255</v>
          </cell>
        </row>
        <row r="4033">
          <cell r="A4033" t="str">
            <v>农村低保</v>
          </cell>
        </row>
        <row r="4033">
          <cell r="E4033" t="str">
            <v>枣园</v>
          </cell>
        </row>
        <row r="4033">
          <cell r="K4033">
            <v>1</v>
          </cell>
          <cell r="L4033">
            <v>255</v>
          </cell>
          <cell r="M4033">
            <v>0</v>
          </cell>
          <cell r="N4033">
            <v>255</v>
          </cell>
        </row>
        <row r="4034">
          <cell r="A4034" t="str">
            <v>农村低保</v>
          </cell>
        </row>
        <row r="4034">
          <cell r="E4034" t="str">
            <v>枣园</v>
          </cell>
        </row>
        <row r="4034">
          <cell r="K4034">
            <v>2</v>
          </cell>
          <cell r="L4034">
            <v>255</v>
          </cell>
          <cell r="M4034">
            <v>0</v>
          </cell>
          <cell r="N4034">
            <v>510</v>
          </cell>
        </row>
        <row r="4035">
          <cell r="A4035" t="str">
            <v>农村低保</v>
          </cell>
        </row>
        <row r="4035">
          <cell r="E4035" t="str">
            <v>枣园</v>
          </cell>
        </row>
        <row r="4035">
          <cell r="K4035">
            <v>1</v>
          </cell>
          <cell r="L4035">
            <v>290</v>
          </cell>
          <cell r="M4035">
            <v>0</v>
          </cell>
          <cell r="N4035">
            <v>290</v>
          </cell>
        </row>
        <row r="4036">
          <cell r="A4036" t="str">
            <v>农村低保</v>
          </cell>
        </row>
        <row r="4036">
          <cell r="E4036" t="str">
            <v>枣园</v>
          </cell>
        </row>
        <row r="4036">
          <cell r="K4036">
            <v>3</v>
          </cell>
          <cell r="L4036">
            <v>255</v>
          </cell>
          <cell r="M4036">
            <v>0</v>
          </cell>
          <cell r="N4036">
            <v>765</v>
          </cell>
        </row>
        <row r="4037">
          <cell r="A4037" t="str">
            <v>农村低保</v>
          </cell>
        </row>
        <row r="4037">
          <cell r="E4037" t="str">
            <v>枣园</v>
          </cell>
        </row>
        <row r="4037">
          <cell r="K4037">
            <v>1</v>
          </cell>
          <cell r="L4037">
            <v>255</v>
          </cell>
          <cell r="M4037">
            <v>0</v>
          </cell>
          <cell r="N4037">
            <v>255</v>
          </cell>
        </row>
        <row r="4038">
          <cell r="A4038" t="str">
            <v>农村低保</v>
          </cell>
        </row>
        <row r="4038">
          <cell r="E4038" t="str">
            <v>枣园</v>
          </cell>
        </row>
        <row r="4038">
          <cell r="K4038">
            <v>1</v>
          </cell>
          <cell r="L4038">
            <v>255</v>
          </cell>
          <cell r="M4038">
            <v>0</v>
          </cell>
          <cell r="N4038">
            <v>255</v>
          </cell>
        </row>
        <row r="4039">
          <cell r="A4039" t="str">
            <v>农村低保</v>
          </cell>
        </row>
        <row r="4039">
          <cell r="E4039" t="str">
            <v>枣园</v>
          </cell>
        </row>
        <row r="4039">
          <cell r="K4039">
            <v>3</v>
          </cell>
          <cell r="L4039">
            <v>255</v>
          </cell>
          <cell r="M4039">
            <v>0</v>
          </cell>
          <cell r="N4039">
            <v>765</v>
          </cell>
        </row>
        <row r="4040">
          <cell r="A4040" t="str">
            <v>农村低保</v>
          </cell>
        </row>
        <row r="4040">
          <cell r="E4040" t="str">
            <v>枣园</v>
          </cell>
        </row>
        <row r="4040">
          <cell r="K4040">
            <v>2</v>
          </cell>
          <cell r="L4040">
            <v>255</v>
          </cell>
          <cell r="M4040">
            <v>0</v>
          </cell>
          <cell r="N4040">
            <v>510</v>
          </cell>
        </row>
        <row r="4041">
          <cell r="A4041" t="str">
            <v>农村低保</v>
          </cell>
        </row>
        <row r="4041">
          <cell r="E4041" t="str">
            <v>枣园</v>
          </cell>
        </row>
        <row r="4041">
          <cell r="K4041">
            <v>2</v>
          </cell>
          <cell r="L4041">
            <v>255</v>
          </cell>
          <cell r="M4041">
            <v>0</v>
          </cell>
          <cell r="N4041">
            <v>510</v>
          </cell>
        </row>
        <row r="4042">
          <cell r="A4042" t="str">
            <v>农村低保</v>
          </cell>
        </row>
        <row r="4042">
          <cell r="E4042" t="str">
            <v>枣园</v>
          </cell>
        </row>
        <row r="4042">
          <cell r="K4042">
            <v>1</v>
          </cell>
          <cell r="L4042">
            <v>255</v>
          </cell>
          <cell r="M4042">
            <v>0</v>
          </cell>
          <cell r="N4042">
            <v>255</v>
          </cell>
        </row>
        <row r="4043">
          <cell r="A4043" t="str">
            <v>农村低保</v>
          </cell>
        </row>
        <row r="4043">
          <cell r="E4043" t="str">
            <v>枣园</v>
          </cell>
        </row>
        <row r="4043">
          <cell r="K4043">
            <v>1</v>
          </cell>
          <cell r="L4043">
            <v>255</v>
          </cell>
          <cell r="M4043">
            <v>0</v>
          </cell>
          <cell r="N4043">
            <v>255</v>
          </cell>
        </row>
        <row r="4044">
          <cell r="A4044" t="str">
            <v>农村低保</v>
          </cell>
        </row>
        <row r="4044">
          <cell r="E4044" t="str">
            <v>枣园</v>
          </cell>
        </row>
        <row r="4044">
          <cell r="K4044">
            <v>1</v>
          </cell>
          <cell r="L4044">
            <v>290</v>
          </cell>
          <cell r="M4044">
            <v>0</v>
          </cell>
          <cell r="N4044">
            <v>290</v>
          </cell>
        </row>
        <row r="4045">
          <cell r="A4045" t="str">
            <v>农村低保</v>
          </cell>
        </row>
        <row r="4045">
          <cell r="E4045" t="str">
            <v>枣园</v>
          </cell>
        </row>
        <row r="4045">
          <cell r="K4045">
            <v>1</v>
          </cell>
          <cell r="L4045">
            <v>290</v>
          </cell>
          <cell r="M4045">
            <v>0</v>
          </cell>
          <cell r="N4045">
            <v>290</v>
          </cell>
        </row>
        <row r="4046">
          <cell r="A4046" t="str">
            <v>农村低保</v>
          </cell>
        </row>
        <row r="4046">
          <cell r="E4046" t="str">
            <v>枣园</v>
          </cell>
        </row>
        <row r="4046">
          <cell r="K4046">
            <v>1</v>
          </cell>
          <cell r="L4046">
            <v>290</v>
          </cell>
          <cell r="M4046">
            <v>0</v>
          </cell>
          <cell r="N4046">
            <v>290</v>
          </cell>
        </row>
        <row r="4047">
          <cell r="A4047" t="str">
            <v>农村低保</v>
          </cell>
        </row>
        <row r="4047">
          <cell r="E4047" t="str">
            <v>枣园</v>
          </cell>
        </row>
        <row r="4047">
          <cell r="K4047">
            <v>3</v>
          </cell>
          <cell r="L4047">
            <v>255</v>
          </cell>
          <cell r="M4047">
            <v>0</v>
          </cell>
          <cell r="N4047">
            <v>765</v>
          </cell>
        </row>
        <row r="4048">
          <cell r="A4048" t="str">
            <v>农村低保</v>
          </cell>
        </row>
        <row r="4048">
          <cell r="E4048" t="str">
            <v>枣园</v>
          </cell>
        </row>
        <row r="4048">
          <cell r="K4048">
            <v>1</v>
          </cell>
          <cell r="L4048">
            <v>255</v>
          </cell>
          <cell r="M4048">
            <v>0</v>
          </cell>
          <cell r="N4048">
            <v>255</v>
          </cell>
        </row>
        <row r="4049">
          <cell r="A4049" t="str">
            <v>农村低保</v>
          </cell>
        </row>
        <row r="4049">
          <cell r="E4049" t="str">
            <v>枣园</v>
          </cell>
        </row>
        <row r="4049">
          <cell r="K4049">
            <v>1</v>
          </cell>
          <cell r="L4049">
            <v>255</v>
          </cell>
          <cell r="M4049">
            <v>0</v>
          </cell>
          <cell r="N4049">
            <v>255</v>
          </cell>
        </row>
        <row r="4050">
          <cell r="A4050" t="str">
            <v>农村低保</v>
          </cell>
        </row>
        <row r="4050">
          <cell r="E4050" t="str">
            <v>枣园</v>
          </cell>
        </row>
        <row r="4050">
          <cell r="K4050">
            <v>1</v>
          </cell>
          <cell r="L4050">
            <v>255</v>
          </cell>
          <cell r="M4050">
            <v>0</v>
          </cell>
          <cell r="N4050">
            <v>255</v>
          </cell>
        </row>
        <row r="4051">
          <cell r="A4051" t="str">
            <v>农村低保</v>
          </cell>
        </row>
        <row r="4051">
          <cell r="E4051" t="str">
            <v>枣园</v>
          </cell>
        </row>
        <row r="4051">
          <cell r="K4051">
            <v>1</v>
          </cell>
          <cell r="L4051">
            <v>290</v>
          </cell>
          <cell r="M4051">
            <v>0</v>
          </cell>
          <cell r="N4051">
            <v>290</v>
          </cell>
        </row>
        <row r="4052">
          <cell r="A4052" t="str">
            <v>农村低保</v>
          </cell>
        </row>
        <row r="4052">
          <cell r="E4052" t="str">
            <v>枣园</v>
          </cell>
        </row>
        <row r="4052">
          <cell r="K4052">
            <v>2</v>
          </cell>
          <cell r="L4052">
            <v>255</v>
          </cell>
          <cell r="M4052">
            <v>0</v>
          </cell>
          <cell r="N4052">
            <v>510</v>
          </cell>
        </row>
        <row r="4053">
          <cell r="A4053" t="str">
            <v>农村低保</v>
          </cell>
        </row>
        <row r="4053">
          <cell r="E4053" t="str">
            <v>枣园</v>
          </cell>
        </row>
        <row r="4053">
          <cell r="K4053">
            <v>1</v>
          </cell>
          <cell r="L4053">
            <v>290</v>
          </cell>
          <cell r="M4053">
            <v>0</v>
          </cell>
          <cell r="N4053">
            <v>290</v>
          </cell>
        </row>
        <row r="4054">
          <cell r="A4054" t="str">
            <v>农村低保</v>
          </cell>
        </row>
        <row r="4054">
          <cell r="E4054" t="str">
            <v>枣园</v>
          </cell>
        </row>
        <row r="4054">
          <cell r="K4054">
            <v>1</v>
          </cell>
          <cell r="L4054">
            <v>405</v>
          </cell>
          <cell r="M4054">
            <v>0</v>
          </cell>
          <cell r="N4054">
            <v>405</v>
          </cell>
        </row>
        <row r="4055">
          <cell r="A4055" t="str">
            <v>农村低保</v>
          </cell>
        </row>
        <row r="4055">
          <cell r="E4055" t="str">
            <v>枣园</v>
          </cell>
        </row>
        <row r="4055">
          <cell r="K4055">
            <v>1</v>
          </cell>
          <cell r="L4055">
            <v>405</v>
          </cell>
          <cell r="M4055">
            <v>0</v>
          </cell>
          <cell r="N4055">
            <v>405</v>
          </cell>
        </row>
        <row r="4056">
          <cell r="A4056" t="str">
            <v>农村低保</v>
          </cell>
        </row>
        <row r="4056">
          <cell r="E4056" t="str">
            <v>枣园</v>
          </cell>
        </row>
        <row r="4056">
          <cell r="K4056">
            <v>2</v>
          </cell>
          <cell r="L4056">
            <v>290</v>
          </cell>
          <cell r="M4056">
            <v>0</v>
          </cell>
          <cell r="N4056">
            <v>580</v>
          </cell>
        </row>
        <row r="4057">
          <cell r="A4057" t="str">
            <v>农村低保</v>
          </cell>
        </row>
        <row r="4057">
          <cell r="E4057" t="str">
            <v>枣园</v>
          </cell>
        </row>
        <row r="4057">
          <cell r="K4057">
            <v>1</v>
          </cell>
          <cell r="L4057">
            <v>290</v>
          </cell>
          <cell r="M4057">
            <v>0</v>
          </cell>
          <cell r="N4057">
            <v>290</v>
          </cell>
        </row>
        <row r="4058">
          <cell r="A4058" t="str">
            <v>农村低保</v>
          </cell>
        </row>
        <row r="4058">
          <cell r="E4058" t="str">
            <v>枣园</v>
          </cell>
        </row>
        <row r="4058">
          <cell r="K4058">
            <v>2</v>
          </cell>
          <cell r="L4058">
            <v>290</v>
          </cell>
          <cell r="M4058">
            <v>0</v>
          </cell>
          <cell r="N4058">
            <v>580</v>
          </cell>
        </row>
        <row r="4059">
          <cell r="A4059" t="str">
            <v>农村低保</v>
          </cell>
        </row>
        <row r="4059">
          <cell r="E4059" t="str">
            <v>枣园</v>
          </cell>
        </row>
        <row r="4059">
          <cell r="K4059">
            <v>3</v>
          </cell>
          <cell r="L4059">
            <v>290</v>
          </cell>
          <cell r="M4059">
            <v>0</v>
          </cell>
          <cell r="N4059">
            <v>870</v>
          </cell>
        </row>
        <row r="4060">
          <cell r="A4060" t="str">
            <v>农村低保</v>
          </cell>
        </row>
        <row r="4060">
          <cell r="E4060" t="str">
            <v>枣园</v>
          </cell>
        </row>
        <row r="4060">
          <cell r="K4060">
            <v>2</v>
          </cell>
          <cell r="L4060">
            <v>405</v>
          </cell>
          <cell r="M4060">
            <v>0</v>
          </cell>
          <cell r="N4060">
            <v>810</v>
          </cell>
        </row>
        <row r="4061">
          <cell r="A4061" t="str">
            <v>农村低保</v>
          </cell>
        </row>
        <row r="4061">
          <cell r="E4061" t="str">
            <v>枣园</v>
          </cell>
        </row>
        <row r="4061">
          <cell r="K4061">
            <v>3</v>
          </cell>
          <cell r="L4061">
            <v>290</v>
          </cell>
          <cell r="M4061">
            <v>0</v>
          </cell>
          <cell r="N4061">
            <v>870</v>
          </cell>
        </row>
        <row r="4062">
          <cell r="A4062" t="str">
            <v>农村低保</v>
          </cell>
        </row>
        <row r="4062">
          <cell r="E4062" t="str">
            <v>枣园</v>
          </cell>
        </row>
        <row r="4062">
          <cell r="K4062">
            <v>1</v>
          </cell>
          <cell r="L4062">
            <v>255</v>
          </cell>
          <cell r="M4062">
            <v>0</v>
          </cell>
          <cell r="N4062">
            <v>255</v>
          </cell>
        </row>
        <row r="4063">
          <cell r="A4063" t="str">
            <v>农村低保</v>
          </cell>
        </row>
        <row r="4063">
          <cell r="E4063" t="str">
            <v>枣园</v>
          </cell>
        </row>
        <row r="4063">
          <cell r="K4063">
            <v>1</v>
          </cell>
          <cell r="L4063">
            <v>405</v>
          </cell>
          <cell r="M4063">
            <v>0</v>
          </cell>
          <cell r="N4063">
            <v>405</v>
          </cell>
        </row>
        <row r="4064">
          <cell r="A4064" t="str">
            <v>农村低保</v>
          </cell>
        </row>
        <row r="4064">
          <cell r="E4064" t="str">
            <v>枣园</v>
          </cell>
        </row>
        <row r="4064">
          <cell r="K4064">
            <v>6</v>
          </cell>
          <cell r="L4064">
            <v>290</v>
          </cell>
          <cell r="M4064">
            <v>0</v>
          </cell>
          <cell r="N4064">
            <v>1740</v>
          </cell>
        </row>
        <row r="4065">
          <cell r="A4065" t="str">
            <v>农村低保</v>
          </cell>
        </row>
        <row r="4065">
          <cell r="E4065" t="str">
            <v>枣园</v>
          </cell>
        </row>
        <row r="4065">
          <cell r="K4065">
            <v>2</v>
          </cell>
          <cell r="L4065">
            <v>255</v>
          </cell>
          <cell r="M4065">
            <v>0</v>
          </cell>
          <cell r="N4065">
            <v>510</v>
          </cell>
        </row>
        <row r="4066">
          <cell r="A4066" t="str">
            <v>农村低保</v>
          </cell>
        </row>
        <row r="4066">
          <cell r="E4066" t="str">
            <v>枣园</v>
          </cell>
        </row>
        <row r="4066">
          <cell r="K4066">
            <v>1</v>
          </cell>
          <cell r="L4066">
            <v>405</v>
          </cell>
          <cell r="M4066">
            <v>0</v>
          </cell>
          <cell r="N4066">
            <v>405</v>
          </cell>
        </row>
        <row r="4067">
          <cell r="A4067" t="str">
            <v>农村低保</v>
          </cell>
        </row>
        <row r="4067">
          <cell r="E4067" t="str">
            <v>枣园</v>
          </cell>
        </row>
        <row r="4067">
          <cell r="K4067">
            <v>1</v>
          </cell>
          <cell r="L4067">
            <v>405</v>
          </cell>
          <cell r="M4067">
            <v>0</v>
          </cell>
          <cell r="N4067">
            <v>405</v>
          </cell>
        </row>
        <row r="4068">
          <cell r="A4068" t="str">
            <v>农村低保</v>
          </cell>
        </row>
        <row r="4068">
          <cell r="E4068" t="str">
            <v>枣园</v>
          </cell>
        </row>
        <row r="4068">
          <cell r="K4068">
            <v>1</v>
          </cell>
          <cell r="L4068">
            <v>290</v>
          </cell>
          <cell r="M4068">
            <v>0</v>
          </cell>
          <cell r="N4068">
            <v>290</v>
          </cell>
        </row>
        <row r="4069">
          <cell r="A4069" t="str">
            <v>农村低保</v>
          </cell>
        </row>
        <row r="4069">
          <cell r="E4069" t="str">
            <v>枣园</v>
          </cell>
        </row>
        <row r="4069">
          <cell r="K4069">
            <v>1</v>
          </cell>
          <cell r="L4069">
            <v>290</v>
          </cell>
          <cell r="M4069">
            <v>0</v>
          </cell>
          <cell r="N4069">
            <v>290</v>
          </cell>
        </row>
        <row r="4070">
          <cell r="A4070" t="str">
            <v>农村低保</v>
          </cell>
        </row>
        <row r="4070">
          <cell r="E4070" t="str">
            <v>枣园</v>
          </cell>
        </row>
        <row r="4070">
          <cell r="K4070">
            <v>1</v>
          </cell>
          <cell r="L4070">
            <v>290</v>
          </cell>
          <cell r="M4070">
            <v>0</v>
          </cell>
          <cell r="N4070">
            <v>290</v>
          </cell>
        </row>
        <row r="4071">
          <cell r="A4071" t="str">
            <v>农村低保</v>
          </cell>
        </row>
        <row r="4071">
          <cell r="E4071" t="str">
            <v>枣园</v>
          </cell>
        </row>
        <row r="4071">
          <cell r="K4071">
            <v>1</v>
          </cell>
          <cell r="L4071">
            <v>290</v>
          </cell>
          <cell r="M4071">
            <v>0</v>
          </cell>
          <cell r="N4071">
            <v>290</v>
          </cell>
        </row>
        <row r="4072">
          <cell r="A4072" t="str">
            <v>农村低保</v>
          </cell>
        </row>
        <row r="4072">
          <cell r="E4072" t="str">
            <v>枣园</v>
          </cell>
        </row>
        <row r="4072">
          <cell r="K4072">
            <v>2</v>
          </cell>
          <cell r="L4072">
            <v>290</v>
          </cell>
          <cell r="M4072">
            <v>0</v>
          </cell>
          <cell r="N4072">
            <v>580</v>
          </cell>
        </row>
        <row r="4073">
          <cell r="A4073" t="str">
            <v>农村低保</v>
          </cell>
        </row>
        <row r="4073">
          <cell r="E4073" t="str">
            <v>枣园</v>
          </cell>
        </row>
        <row r="4073">
          <cell r="K4073">
            <v>1</v>
          </cell>
          <cell r="L4073">
            <v>405</v>
          </cell>
          <cell r="M4073">
            <v>0</v>
          </cell>
          <cell r="N4073">
            <v>405</v>
          </cell>
        </row>
        <row r="4074">
          <cell r="A4074" t="str">
            <v>农村低保</v>
          </cell>
        </row>
        <row r="4074">
          <cell r="E4074" t="str">
            <v>枣园</v>
          </cell>
        </row>
        <row r="4074">
          <cell r="K4074">
            <v>1</v>
          </cell>
          <cell r="L4074">
            <v>290</v>
          </cell>
          <cell r="M4074">
            <v>0</v>
          </cell>
          <cell r="N4074">
            <v>290</v>
          </cell>
        </row>
        <row r="4075">
          <cell r="A4075" t="str">
            <v>农村低保</v>
          </cell>
        </row>
        <row r="4075">
          <cell r="E4075" t="str">
            <v>枣园</v>
          </cell>
        </row>
        <row r="4075">
          <cell r="K4075">
            <v>1</v>
          </cell>
          <cell r="L4075">
            <v>255</v>
          </cell>
          <cell r="M4075">
            <v>0</v>
          </cell>
          <cell r="N4075">
            <v>255</v>
          </cell>
        </row>
        <row r="4076">
          <cell r="A4076" t="str">
            <v>农村低保</v>
          </cell>
        </row>
        <row r="4076">
          <cell r="E4076" t="str">
            <v>枣园</v>
          </cell>
        </row>
        <row r="4076">
          <cell r="K4076">
            <v>1</v>
          </cell>
          <cell r="L4076">
            <v>255</v>
          </cell>
          <cell r="M4076">
            <v>0</v>
          </cell>
          <cell r="N4076">
            <v>255</v>
          </cell>
        </row>
        <row r="4077">
          <cell r="A4077" t="str">
            <v>农村低保</v>
          </cell>
        </row>
        <row r="4077">
          <cell r="E4077" t="str">
            <v>枣园</v>
          </cell>
        </row>
        <row r="4077">
          <cell r="K4077">
            <v>1</v>
          </cell>
          <cell r="L4077">
            <v>255</v>
          </cell>
          <cell r="M4077">
            <v>0</v>
          </cell>
          <cell r="N4077">
            <v>255</v>
          </cell>
        </row>
        <row r="4078">
          <cell r="A4078" t="str">
            <v>农村低保</v>
          </cell>
        </row>
        <row r="4078">
          <cell r="E4078" t="str">
            <v>枣园</v>
          </cell>
        </row>
        <row r="4078">
          <cell r="K4078">
            <v>1</v>
          </cell>
          <cell r="L4078">
            <v>255</v>
          </cell>
          <cell r="M4078">
            <v>0</v>
          </cell>
          <cell r="N4078">
            <v>255</v>
          </cell>
        </row>
        <row r="4079">
          <cell r="A4079" t="str">
            <v>农村低保</v>
          </cell>
        </row>
        <row r="4079">
          <cell r="E4079" t="str">
            <v>枣园</v>
          </cell>
        </row>
        <row r="4079">
          <cell r="K4079">
            <v>1</v>
          </cell>
          <cell r="L4079">
            <v>255</v>
          </cell>
          <cell r="M4079">
            <v>0</v>
          </cell>
          <cell r="N4079">
            <v>255</v>
          </cell>
        </row>
        <row r="4080">
          <cell r="A4080" t="str">
            <v>农村低保</v>
          </cell>
        </row>
        <row r="4080">
          <cell r="E4080" t="str">
            <v>枣园</v>
          </cell>
        </row>
        <row r="4080">
          <cell r="K4080">
            <v>1</v>
          </cell>
          <cell r="L4080">
            <v>255</v>
          </cell>
          <cell r="M4080">
            <v>0</v>
          </cell>
          <cell r="N4080">
            <v>255</v>
          </cell>
        </row>
        <row r="4081">
          <cell r="A4081" t="str">
            <v>农村低保</v>
          </cell>
        </row>
        <row r="4081">
          <cell r="E4081" t="str">
            <v>枣园</v>
          </cell>
        </row>
        <row r="4081">
          <cell r="K4081">
            <v>1</v>
          </cell>
          <cell r="L4081">
            <v>255</v>
          </cell>
          <cell r="M4081">
            <v>0</v>
          </cell>
          <cell r="N4081">
            <v>255</v>
          </cell>
        </row>
        <row r="4082">
          <cell r="A4082" t="str">
            <v>农村低保</v>
          </cell>
        </row>
        <row r="4082">
          <cell r="E4082" t="str">
            <v>枣园</v>
          </cell>
        </row>
        <row r="4082">
          <cell r="K4082">
            <v>1</v>
          </cell>
          <cell r="L4082">
            <v>255</v>
          </cell>
          <cell r="M4082">
            <v>0</v>
          </cell>
          <cell r="N4082">
            <v>255</v>
          </cell>
        </row>
        <row r="4083">
          <cell r="A4083" t="str">
            <v>农村低保</v>
          </cell>
        </row>
        <row r="4083">
          <cell r="E4083" t="str">
            <v>枣园</v>
          </cell>
        </row>
        <row r="4083">
          <cell r="K4083">
            <v>1</v>
          </cell>
          <cell r="L4083">
            <v>255</v>
          </cell>
          <cell r="M4083">
            <v>0</v>
          </cell>
          <cell r="N4083">
            <v>255</v>
          </cell>
        </row>
        <row r="4084">
          <cell r="A4084" t="str">
            <v>农村低保</v>
          </cell>
        </row>
        <row r="4084">
          <cell r="E4084" t="str">
            <v>枣园</v>
          </cell>
        </row>
        <row r="4084">
          <cell r="K4084">
            <v>1</v>
          </cell>
          <cell r="L4084">
            <v>405</v>
          </cell>
          <cell r="M4084">
            <v>0</v>
          </cell>
          <cell r="N4084">
            <v>405</v>
          </cell>
        </row>
        <row r="4085">
          <cell r="A4085" t="str">
            <v>农村低保</v>
          </cell>
        </row>
        <row r="4085">
          <cell r="E4085" t="str">
            <v>枣园</v>
          </cell>
        </row>
        <row r="4085">
          <cell r="K4085">
            <v>1</v>
          </cell>
          <cell r="L4085">
            <v>255</v>
          </cell>
          <cell r="M4085">
            <v>0</v>
          </cell>
          <cell r="N4085">
            <v>255</v>
          </cell>
        </row>
        <row r="4086">
          <cell r="A4086" t="str">
            <v>农村低保</v>
          </cell>
        </row>
        <row r="4086">
          <cell r="E4086" t="str">
            <v>枣园</v>
          </cell>
        </row>
        <row r="4086">
          <cell r="K4086">
            <v>2</v>
          </cell>
          <cell r="L4086">
            <v>290</v>
          </cell>
          <cell r="M4086">
            <v>0</v>
          </cell>
          <cell r="N4086">
            <v>580</v>
          </cell>
        </row>
        <row r="4087">
          <cell r="A4087" t="str">
            <v>农村低保</v>
          </cell>
        </row>
        <row r="4087">
          <cell r="E4087" t="str">
            <v>枣园</v>
          </cell>
        </row>
        <row r="4087">
          <cell r="K4087">
            <v>1</v>
          </cell>
          <cell r="L4087">
            <v>255</v>
          </cell>
          <cell r="M4087">
            <v>0</v>
          </cell>
          <cell r="N4087">
            <v>255</v>
          </cell>
        </row>
        <row r="4088">
          <cell r="A4088" t="str">
            <v>农村低保</v>
          </cell>
        </row>
        <row r="4088">
          <cell r="E4088" t="str">
            <v>枣园</v>
          </cell>
        </row>
        <row r="4088">
          <cell r="K4088">
            <v>1</v>
          </cell>
          <cell r="L4088">
            <v>255</v>
          </cell>
          <cell r="M4088">
            <v>0</v>
          </cell>
          <cell r="N4088">
            <v>255</v>
          </cell>
        </row>
        <row r="4089">
          <cell r="A4089" t="str">
            <v>农村低保</v>
          </cell>
        </row>
        <row r="4089">
          <cell r="E4089" t="str">
            <v>枣园</v>
          </cell>
        </row>
        <row r="4089">
          <cell r="K4089">
            <v>1</v>
          </cell>
          <cell r="L4089">
            <v>255</v>
          </cell>
          <cell r="M4089">
            <v>0</v>
          </cell>
          <cell r="N4089">
            <v>255</v>
          </cell>
        </row>
        <row r="4090">
          <cell r="A4090" t="str">
            <v>农村低保</v>
          </cell>
        </row>
        <row r="4090">
          <cell r="E4090" t="str">
            <v>枣园</v>
          </cell>
        </row>
        <row r="4090">
          <cell r="K4090">
            <v>1</v>
          </cell>
          <cell r="L4090">
            <v>255</v>
          </cell>
          <cell r="M4090">
            <v>0</v>
          </cell>
          <cell r="N4090">
            <v>255</v>
          </cell>
        </row>
        <row r="4091">
          <cell r="A4091" t="str">
            <v>农村低保</v>
          </cell>
        </row>
        <row r="4091">
          <cell r="E4091" t="str">
            <v>枣园</v>
          </cell>
        </row>
        <row r="4091">
          <cell r="K4091">
            <v>1</v>
          </cell>
          <cell r="L4091">
            <v>255</v>
          </cell>
          <cell r="M4091">
            <v>0</v>
          </cell>
          <cell r="N4091">
            <v>255</v>
          </cell>
        </row>
        <row r="4092">
          <cell r="A4092" t="str">
            <v>农村低保</v>
          </cell>
        </row>
        <row r="4092">
          <cell r="E4092" t="str">
            <v>枣园</v>
          </cell>
        </row>
        <row r="4092">
          <cell r="K4092">
            <v>1</v>
          </cell>
          <cell r="L4092">
            <v>405</v>
          </cell>
          <cell r="M4092">
            <v>0</v>
          </cell>
          <cell r="N4092">
            <v>405</v>
          </cell>
        </row>
        <row r="4093">
          <cell r="A4093" t="str">
            <v>农村低保</v>
          </cell>
        </row>
        <row r="4093">
          <cell r="E4093" t="str">
            <v>枣园</v>
          </cell>
        </row>
        <row r="4093">
          <cell r="K4093">
            <v>1</v>
          </cell>
          <cell r="L4093">
            <v>255</v>
          </cell>
          <cell r="M4093">
            <v>0</v>
          </cell>
          <cell r="N4093">
            <v>255</v>
          </cell>
        </row>
        <row r="4094">
          <cell r="A4094" t="str">
            <v>农村低保</v>
          </cell>
        </row>
        <row r="4094">
          <cell r="E4094" t="str">
            <v>枣园</v>
          </cell>
        </row>
        <row r="4094">
          <cell r="K4094">
            <v>1</v>
          </cell>
          <cell r="L4094">
            <v>290</v>
          </cell>
          <cell r="M4094">
            <v>0</v>
          </cell>
          <cell r="N4094">
            <v>290</v>
          </cell>
        </row>
        <row r="4095">
          <cell r="A4095" t="str">
            <v>农村低保</v>
          </cell>
        </row>
        <row r="4095">
          <cell r="E4095" t="str">
            <v>枣园</v>
          </cell>
        </row>
        <row r="4095">
          <cell r="K4095">
            <v>1</v>
          </cell>
          <cell r="L4095">
            <v>255</v>
          </cell>
          <cell r="M4095">
            <v>0</v>
          </cell>
          <cell r="N4095">
            <v>255</v>
          </cell>
        </row>
        <row r="4096">
          <cell r="A4096" t="str">
            <v>农村低保</v>
          </cell>
        </row>
        <row r="4096">
          <cell r="E4096" t="str">
            <v>枣园</v>
          </cell>
        </row>
        <row r="4096">
          <cell r="K4096">
            <v>2</v>
          </cell>
          <cell r="L4096">
            <v>405</v>
          </cell>
          <cell r="M4096">
            <v>0</v>
          </cell>
          <cell r="N4096">
            <v>810</v>
          </cell>
        </row>
        <row r="4097">
          <cell r="A4097" t="str">
            <v>农村低保</v>
          </cell>
        </row>
        <row r="4097">
          <cell r="E4097" t="str">
            <v>枣园</v>
          </cell>
        </row>
        <row r="4097">
          <cell r="K4097">
            <v>3</v>
          </cell>
          <cell r="L4097">
            <v>255</v>
          </cell>
          <cell r="M4097">
            <v>0</v>
          </cell>
          <cell r="N4097">
            <v>765</v>
          </cell>
        </row>
        <row r="4098">
          <cell r="A4098" t="str">
            <v>农村低保</v>
          </cell>
        </row>
        <row r="4098">
          <cell r="E4098" t="str">
            <v>枣园</v>
          </cell>
        </row>
        <row r="4098">
          <cell r="K4098">
            <v>1</v>
          </cell>
          <cell r="L4098">
            <v>405</v>
          </cell>
          <cell r="M4098">
            <v>0</v>
          </cell>
          <cell r="N4098">
            <v>405</v>
          </cell>
        </row>
        <row r="4099">
          <cell r="A4099" t="str">
            <v>农村低保</v>
          </cell>
        </row>
        <row r="4099">
          <cell r="E4099" t="str">
            <v>枣园</v>
          </cell>
        </row>
        <row r="4099">
          <cell r="K4099">
            <v>2</v>
          </cell>
          <cell r="L4099">
            <v>405</v>
          </cell>
          <cell r="M4099">
            <v>0</v>
          </cell>
          <cell r="N4099">
            <v>810</v>
          </cell>
        </row>
        <row r="4100">
          <cell r="A4100" t="str">
            <v>农村低保</v>
          </cell>
        </row>
        <row r="4100">
          <cell r="E4100" t="str">
            <v>枣园</v>
          </cell>
        </row>
        <row r="4100">
          <cell r="K4100">
            <v>2</v>
          </cell>
          <cell r="L4100">
            <v>290</v>
          </cell>
          <cell r="M4100">
            <v>0</v>
          </cell>
          <cell r="N4100">
            <v>580</v>
          </cell>
        </row>
        <row r="4101">
          <cell r="A4101" t="str">
            <v>农村低保</v>
          </cell>
        </row>
        <row r="4101">
          <cell r="E4101" t="str">
            <v>枣园</v>
          </cell>
        </row>
        <row r="4101">
          <cell r="K4101">
            <v>1</v>
          </cell>
          <cell r="L4101">
            <v>255</v>
          </cell>
          <cell r="M4101">
            <v>0</v>
          </cell>
          <cell r="N4101">
            <v>255</v>
          </cell>
        </row>
        <row r="4102">
          <cell r="A4102" t="str">
            <v>农村低保</v>
          </cell>
        </row>
        <row r="4102">
          <cell r="E4102" t="str">
            <v>枣园</v>
          </cell>
        </row>
        <row r="4102">
          <cell r="K4102">
            <v>2</v>
          </cell>
          <cell r="L4102">
            <v>405</v>
          </cell>
          <cell r="M4102">
            <v>0</v>
          </cell>
          <cell r="N4102">
            <v>810</v>
          </cell>
        </row>
        <row r="4103">
          <cell r="A4103" t="str">
            <v>农村低保</v>
          </cell>
        </row>
        <row r="4103">
          <cell r="E4103" t="str">
            <v>枣园</v>
          </cell>
        </row>
        <row r="4103">
          <cell r="K4103">
            <v>5</v>
          </cell>
          <cell r="L4103">
            <v>255</v>
          </cell>
          <cell r="M4103">
            <v>0</v>
          </cell>
          <cell r="N4103">
            <v>1275</v>
          </cell>
        </row>
        <row r="4104">
          <cell r="A4104" t="str">
            <v>农村低保</v>
          </cell>
        </row>
        <row r="4104">
          <cell r="E4104" t="str">
            <v>枣园</v>
          </cell>
        </row>
        <row r="4104">
          <cell r="K4104">
            <v>4</v>
          </cell>
          <cell r="L4104">
            <v>255</v>
          </cell>
          <cell r="M4104">
            <v>0</v>
          </cell>
          <cell r="N4104">
            <v>1020</v>
          </cell>
        </row>
        <row r="4105">
          <cell r="A4105" t="str">
            <v>农村低保</v>
          </cell>
        </row>
        <row r="4105">
          <cell r="E4105" t="str">
            <v>枣园</v>
          </cell>
        </row>
        <row r="4105">
          <cell r="K4105">
            <v>2</v>
          </cell>
          <cell r="L4105">
            <v>405</v>
          </cell>
          <cell r="M4105">
            <v>0</v>
          </cell>
          <cell r="N4105">
            <v>810</v>
          </cell>
        </row>
        <row r="4106">
          <cell r="A4106" t="str">
            <v>农村低保</v>
          </cell>
        </row>
        <row r="4106">
          <cell r="E4106" t="str">
            <v>枣园</v>
          </cell>
        </row>
        <row r="4106">
          <cell r="K4106">
            <v>5</v>
          </cell>
          <cell r="L4106">
            <v>290</v>
          </cell>
          <cell r="M4106">
            <v>0</v>
          </cell>
          <cell r="N4106">
            <v>1450</v>
          </cell>
        </row>
        <row r="4107">
          <cell r="A4107" t="str">
            <v>农村低保</v>
          </cell>
        </row>
        <row r="4107">
          <cell r="E4107" t="str">
            <v>枣园</v>
          </cell>
        </row>
        <row r="4107">
          <cell r="K4107">
            <v>4</v>
          </cell>
          <cell r="L4107">
            <v>255</v>
          </cell>
          <cell r="M4107">
            <v>0</v>
          </cell>
          <cell r="N4107">
            <v>1020</v>
          </cell>
        </row>
        <row r="4108">
          <cell r="A4108" t="str">
            <v>农村低保</v>
          </cell>
        </row>
        <row r="4108">
          <cell r="E4108" t="str">
            <v>枣园</v>
          </cell>
        </row>
        <row r="4108">
          <cell r="K4108">
            <v>1</v>
          </cell>
          <cell r="L4108">
            <v>405</v>
          </cell>
          <cell r="M4108">
            <v>0</v>
          </cell>
          <cell r="N4108">
            <v>405</v>
          </cell>
        </row>
        <row r="4109">
          <cell r="A4109" t="str">
            <v>农村低保</v>
          </cell>
        </row>
        <row r="4109">
          <cell r="E4109" t="str">
            <v>枣园</v>
          </cell>
        </row>
        <row r="4109">
          <cell r="K4109">
            <v>5</v>
          </cell>
          <cell r="L4109">
            <v>255</v>
          </cell>
          <cell r="M4109">
            <v>0</v>
          </cell>
          <cell r="N4109">
            <v>1275</v>
          </cell>
        </row>
        <row r="4110">
          <cell r="A4110" t="str">
            <v>农村低保</v>
          </cell>
        </row>
        <row r="4110">
          <cell r="E4110" t="str">
            <v>枣园</v>
          </cell>
        </row>
        <row r="4110">
          <cell r="K4110">
            <v>2</v>
          </cell>
          <cell r="L4110">
            <v>290</v>
          </cell>
          <cell r="M4110">
            <v>0</v>
          </cell>
          <cell r="N4110">
            <v>580</v>
          </cell>
        </row>
        <row r="4111">
          <cell r="A4111" t="str">
            <v>农村低保</v>
          </cell>
        </row>
        <row r="4111">
          <cell r="E4111" t="str">
            <v>枣园</v>
          </cell>
        </row>
        <row r="4111">
          <cell r="K4111">
            <v>1</v>
          </cell>
          <cell r="L4111">
            <v>290</v>
          </cell>
          <cell r="M4111">
            <v>0</v>
          </cell>
          <cell r="N4111">
            <v>290</v>
          </cell>
        </row>
        <row r="4112">
          <cell r="A4112" t="str">
            <v>农村低保</v>
          </cell>
        </row>
        <row r="4112">
          <cell r="E4112" t="str">
            <v>枣园</v>
          </cell>
        </row>
        <row r="4112">
          <cell r="K4112">
            <v>3</v>
          </cell>
          <cell r="L4112">
            <v>405</v>
          </cell>
          <cell r="M4112">
            <v>0</v>
          </cell>
          <cell r="N4112">
            <v>1215</v>
          </cell>
        </row>
        <row r="4113">
          <cell r="A4113" t="str">
            <v>农村低保</v>
          </cell>
        </row>
        <row r="4113">
          <cell r="E4113" t="str">
            <v>枣园</v>
          </cell>
        </row>
        <row r="4113">
          <cell r="K4113">
            <v>4</v>
          </cell>
          <cell r="L4113">
            <v>405</v>
          </cell>
          <cell r="M4113">
            <v>0</v>
          </cell>
          <cell r="N4113">
            <v>1620</v>
          </cell>
        </row>
        <row r="4114">
          <cell r="A4114" t="str">
            <v>农村低保</v>
          </cell>
        </row>
        <row r="4114">
          <cell r="E4114" t="str">
            <v>枣园</v>
          </cell>
        </row>
        <row r="4114">
          <cell r="K4114">
            <v>1</v>
          </cell>
          <cell r="L4114">
            <v>290</v>
          </cell>
          <cell r="M4114">
            <v>0</v>
          </cell>
          <cell r="N4114">
            <v>290</v>
          </cell>
        </row>
        <row r="4115">
          <cell r="A4115" t="str">
            <v>农村低保</v>
          </cell>
        </row>
        <row r="4115">
          <cell r="E4115" t="str">
            <v>枣园</v>
          </cell>
        </row>
        <row r="4115">
          <cell r="K4115">
            <v>3</v>
          </cell>
          <cell r="L4115">
            <v>255</v>
          </cell>
          <cell r="M4115">
            <v>0</v>
          </cell>
          <cell r="N4115">
            <v>765</v>
          </cell>
        </row>
        <row r="4116">
          <cell r="A4116" t="str">
            <v>农村低保</v>
          </cell>
        </row>
        <row r="4116">
          <cell r="E4116" t="str">
            <v>枣园</v>
          </cell>
        </row>
        <row r="4116">
          <cell r="K4116">
            <v>1</v>
          </cell>
          <cell r="L4116">
            <v>290</v>
          </cell>
          <cell r="M4116">
            <v>0</v>
          </cell>
          <cell r="N4116">
            <v>290</v>
          </cell>
        </row>
        <row r="4117">
          <cell r="A4117" t="str">
            <v>农村低保</v>
          </cell>
        </row>
        <row r="4117">
          <cell r="E4117" t="str">
            <v>枣园</v>
          </cell>
        </row>
        <row r="4117">
          <cell r="K4117">
            <v>1</v>
          </cell>
          <cell r="L4117">
            <v>405</v>
          </cell>
          <cell r="M4117">
            <v>0</v>
          </cell>
          <cell r="N4117">
            <v>405</v>
          </cell>
        </row>
        <row r="4118">
          <cell r="A4118" t="str">
            <v>农村低保</v>
          </cell>
        </row>
        <row r="4118">
          <cell r="E4118" t="str">
            <v>枣园</v>
          </cell>
        </row>
        <row r="4118">
          <cell r="K4118">
            <v>2</v>
          </cell>
          <cell r="L4118">
            <v>405</v>
          </cell>
          <cell r="M4118">
            <v>0</v>
          </cell>
          <cell r="N4118">
            <v>810</v>
          </cell>
        </row>
        <row r="4119">
          <cell r="A4119" t="str">
            <v>农村低保</v>
          </cell>
        </row>
        <row r="4119">
          <cell r="E4119" t="str">
            <v>枣园</v>
          </cell>
        </row>
        <row r="4119">
          <cell r="K4119">
            <v>1</v>
          </cell>
          <cell r="L4119">
            <v>405</v>
          </cell>
          <cell r="M4119">
            <v>0</v>
          </cell>
          <cell r="N4119">
            <v>405</v>
          </cell>
        </row>
        <row r="4120">
          <cell r="A4120" t="str">
            <v>农村低保</v>
          </cell>
        </row>
        <row r="4120">
          <cell r="E4120" t="str">
            <v>枣园</v>
          </cell>
        </row>
        <row r="4120">
          <cell r="K4120">
            <v>1</v>
          </cell>
          <cell r="L4120">
            <v>405</v>
          </cell>
          <cell r="M4120">
            <v>0</v>
          </cell>
          <cell r="N4120">
            <v>405</v>
          </cell>
        </row>
        <row r="4121">
          <cell r="A4121" t="str">
            <v>农村低保</v>
          </cell>
        </row>
        <row r="4121">
          <cell r="E4121" t="str">
            <v>枣园</v>
          </cell>
        </row>
        <row r="4121">
          <cell r="K4121">
            <v>1</v>
          </cell>
          <cell r="L4121">
            <v>290</v>
          </cell>
          <cell r="M4121">
            <v>0</v>
          </cell>
          <cell r="N4121">
            <v>290</v>
          </cell>
        </row>
        <row r="4122">
          <cell r="A4122" t="str">
            <v>农村低保</v>
          </cell>
        </row>
        <row r="4122">
          <cell r="E4122" t="str">
            <v>枣园</v>
          </cell>
        </row>
        <row r="4122">
          <cell r="K4122">
            <v>2</v>
          </cell>
          <cell r="L4122">
            <v>290</v>
          </cell>
          <cell r="M4122">
            <v>0</v>
          </cell>
          <cell r="N4122">
            <v>580</v>
          </cell>
        </row>
        <row r="4123">
          <cell r="A4123" t="str">
            <v>农村低保</v>
          </cell>
        </row>
        <row r="4123">
          <cell r="E4123" t="str">
            <v>枣园</v>
          </cell>
        </row>
        <row r="4123">
          <cell r="K4123">
            <v>1</v>
          </cell>
          <cell r="L4123">
            <v>405</v>
          </cell>
          <cell r="M4123">
            <v>0</v>
          </cell>
          <cell r="N4123">
            <v>405</v>
          </cell>
        </row>
        <row r="4124">
          <cell r="A4124" t="str">
            <v>农村低保</v>
          </cell>
        </row>
        <row r="4124">
          <cell r="E4124" t="str">
            <v>枣园</v>
          </cell>
        </row>
        <row r="4124">
          <cell r="K4124">
            <v>1</v>
          </cell>
          <cell r="L4124">
            <v>290</v>
          </cell>
          <cell r="M4124">
            <v>0</v>
          </cell>
          <cell r="N4124">
            <v>290</v>
          </cell>
        </row>
        <row r="4125">
          <cell r="A4125" t="str">
            <v>农村低保</v>
          </cell>
        </row>
        <row r="4125">
          <cell r="E4125" t="str">
            <v>枣园</v>
          </cell>
        </row>
        <row r="4125">
          <cell r="K4125">
            <v>3</v>
          </cell>
          <cell r="L4125">
            <v>405</v>
          </cell>
          <cell r="M4125">
            <v>0</v>
          </cell>
          <cell r="N4125">
            <v>1215</v>
          </cell>
        </row>
        <row r="4126">
          <cell r="A4126" t="str">
            <v>农村低保</v>
          </cell>
        </row>
        <row r="4126">
          <cell r="E4126" t="str">
            <v>枣园</v>
          </cell>
        </row>
        <row r="4126">
          <cell r="K4126">
            <v>1</v>
          </cell>
          <cell r="L4126">
            <v>405</v>
          </cell>
          <cell r="M4126">
            <v>0</v>
          </cell>
          <cell r="N4126">
            <v>405</v>
          </cell>
        </row>
        <row r="4127">
          <cell r="A4127" t="str">
            <v>农村低保</v>
          </cell>
        </row>
        <row r="4127">
          <cell r="E4127" t="str">
            <v>枣园</v>
          </cell>
        </row>
        <row r="4127">
          <cell r="K4127">
            <v>1</v>
          </cell>
          <cell r="L4127">
            <v>255</v>
          </cell>
          <cell r="M4127">
            <v>0</v>
          </cell>
          <cell r="N4127">
            <v>255</v>
          </cell>
        </row>
        <row r="4128">
          <cell r="A4128" t="str">
            <v>农村低保</v>
          </cell>
        </row>
        <row r="4128">
          <cell r="E4128" t="str">
            <v>枣园</v>
          </cell>
        </row>
        <row r="4128">
          <cell r="K4128">
            <v>1</v>
          </cell>
          <cell r="L4128">
            <v>405</v>
          </cell>
          <cell r="M4128">
            <v>0</v>
          </cell>
          <cell r="N4128">
            <v>405</v>
          </cell>
        </row>
        <row r="4129">
          <cell r="A4129" t="str">
            <v>农村低保</v>
          </cell>
        </row>
        <row r="4129">
          <cell r="E4129" t="str">
            <v>枣园</v>
          </cell>
        </row>
        <row r="4129">
          <cell r="K4129">
            <v>1</v>
          </cell>
          <cell r="L4129">
            <v>290</v>
          </cell>
          <cell r="M4129">
            <v>0</v>
          </cell>
          <cell r="N4129">
            <v>290</v>
          </cell>
        </row>
        <row r="4130">
          <cell r="A4130" t="str">
            <v>农村低保</v>
          </cell>
        </row>
        <row r="4130">
          <cell r="E4130" t="str">
            <v>枣园</v>
          </cell>
        </row>
        <row r="4130">
          <cell r="K4130">
            <v>1</v>
          </cell>
          <cell r="L4130">
            <v>290</v>
          </cell>
          <cell r="M4130">
            <v>0</v>
          </cell>
          <cell r="N4130">
            <v>290</v>
          </cell>
        </row>
        <row r="4131">
          <cell r="A4131" t="str">
            <v>农村低保</v>
          </cell>
        </row>
        <row r="4131">
          <cell r="E4131" t="str">
            <v>枣园</v>
          </cell>
        </row>
        <row r="4131">
          <cell r="K4131">
            <v>1</v>
          </cell>
          <cell r="L4131">
            <v>290</v>
          </cell>
          <cell r="M4131">
            <v>0</v>
          </cell>
          <cell r="N4131">
            <v>290</v>
          </cell>
        </row>
        <row r="4132">
          <cell r="A4132" t="str">
            <v>农村低保</v>
          </cell>
        </row>
        <row r="4132">
          <cell r="E4132" t="str">
            <v>枣园</v>
          </cell>
        </row>
        <row r="4132">
          <cell r="K4132">
            <v>1</v>
          </cell>
          <cell r="L4132">
            <v>255</v>
          </cell>
          <cell r="M4132">
            <v>0</v>
          </cell>
          <cell r="N4132">
            <v>255</v>
          </cell>
        </row>
        <row r="4133">
          <cell r="A4133" t="str">
            <v>农村低保</v>
          </cell>
        </row>
        <row r="4133">
          <cell r="E4133" t="str">
            <v>枣园</v>
          </cell>
        </row>
        <row r="4133">
          <cell r="K4133">
            <v>2</v>
          </cell>
          <cell r="L4133">
            <v>290</v>
          </cell>
          <cell r="M4133">
            <v>0</v>
          </cell>
          <cell r="N4133">
            <v>580</v>
          </cell>
        </row>
        <row r="4134">
          <cell r="A4134" t="str">
            <v>农村低保</v>
          </cell>
        </row>
        <row r="4134">
          <cell r="E4134" t="str">
            <v>枣园</v>
          </cell>
        </row>
        <row r="4134">
          <cell r="K4134">
            <v>2</v>
          </cell>
          <cell r="L4134">
            <v>290</v>
          </cell>
          <cell r="M4134">
            <v>0</v>
          </cell>
          <cell r="N4134">
            <v>580</v>
          </cell>
        </row>
        <row r="4135">
          <cell r="A4135" t="str">
            <v>农村低保</v>
          </cell>
        </row>
        <row r="4135">
          <cell r="E4135" t="str">
            <v>枣园</v>
          </cell>
        </row>
        <row r="4135">
          <cell r="K4135">
            <v>2</v>
          </cell>
          <cell r="L4135">
            <v>290</v>
          </cell>
          <cell r="M4135">
            <v>0</v>
          </cell>
          <cell r="N4135">
            <v>580</v>
          </cell>
        </row>
        <row r="4136">
          <cell r="A4136" t="str">
            <v>农村低保</v>
          </cell>
        </row>
        <row r="4136">
          <cell r="E4136" t="str">
            <v>枣园</v>
          </cell>
        </row>
        <row r="4136">
          <cell r="K4136">
            <v>1</v>
          </cell>
          <cell r="L4136">
            <v>290</v>
          </cell>
          <cell r="M4136">
            <v>0</v>
          </cell>
          <cell r="N4136">
            <v>290</v>
          </cell>
        </row>
        <row r="4137">
          <cell r="A4137" t="str">
            <v>农村低保</v>
          </cell>
        </row>
        <row r="4137">
          <cell r="E4137" t="str">
            <v>枣园</v>
          </cell>
        </row>
        <row r="4137">
          <cell r="K4137">
            <v>1</v>
          </cell>
          <cell r="L4137">
            <v>290</v>
          </cell>
          <cell r="M4137">
            <v>0</v>
          </cell>
          <cell r="N4137">
            <v>290</v>
          </cell>
        </row>
        <row r="4138">
          <cell r="A4138" t="str">
            <v>农村低保</v>
          </cell>
        </row>
        <row r="4138">
          <cell r="E4138" t="str">
            <v>枣园</v>
          </cell>
        </row>
        <row r="4138">
          <cell r="K4138">
            <v>1</v>
          </cell>
          <cell r="L4138">
            <v>290</v>
          </cell>
          <cell r="M4138">
            <v>0</v>
          </cell>
          <cell r="N4138">
            <v>290</v>
          </cell>
        </row>
        <row r="4139">
          <cell r="A4139" t="str">
            <v>农村低保</v>
          </cell>
        </row>
        <row r="4139">
          <cell r="E4139" t="str">
            <v>枣园</v>
          </cell>
        </row>
        <row r="4139">
          <cell r="K4139">
            <v>1</v>
          </cell>
          <cell r="L4139">
            <v>290</v>
          </cell>
          <cell r="M4139">
            <v>0</v>
          </cell>
          <cell r="N4139">
            <v>290</v>
          </cell>
        </row>
        <row r="4140">
          <cell r="A4140" t="str">
            <v>农村低保</v>
          </cell>
        </row>
        <row r="4140">
          <cell r="E4140" t="str">
            <v>枣园</v>
          </cell>
        </row>
        <row r="4140">
          <cell r="K4140">
            <v>1</v>
          </cell>
          <cell r="L4140">
            <v>290</v>
          </cell>
          <cell r="M4140">
            <v>0</v>
          </cell>
          <cell r="N4140">
            <v>290</v>
          </cell>
        </row>
        <row r="4141">
          <cell r="A4141" t="str">
            <v>农村低保</v>
          </cell>
        </row>
        <row r="4141">
          <cell r="E4141" t="str">
            <v>枣园</v>
          </cell>
        </row>
        <row r="4141">
          <cell r="K4141">
            <v>6</v>
          </cell>
          <cell r="L4141">
            <v>290</v>
          </cell>
          <cell r="M4141">
            <v>0</v>
          </cell>
          <cell r="N4141">
            <v>1740</v>
          </cell>
        </row>
        <row r="4142">
          <cell r="A4142" t="str">
            <v>农村低保</v>
          </cell>
        </row>
        <row r="4142">
          <cell r="E4142" t="str">
            <v>枣园</v>
          </cell>
        </row>
        <row r="4142">
          <cell r="K4142">
            <v>1</v>
          </cell>
          <cell r="L4142">
            <v>290</v>
          </cell>
          <cell r="M4142">
            <v>0</v>
          </cell>
          <cell r="N4142">
            <v>290</v>
          </cell>
        </row>
        <row r="4143">
          <cell r="A4143" t="str">
            <v>农村低保</v>
          </cell>
        </row>
        <row r="4143">
          <cell r="E4143" t="str">
            <v>枣园</v>
          </cell>
        </row>
        <row r="4143">
          <cell r="K4143">
            <v>1</v>
          </cell>
          <cell r="L4143">
            <v>290</v>
          </cell>
          <cell r="M4143">
            <v>0</v>
          </cell>
          <cell r="N4143">
            <v>290</v>
          </cell>
        </row>
        <row r="4144">
          <cell r="A4144" t="str">
            <v>农村低保</v>
          </cell>
        </row>
        <row r="4144">
          <cell r="E4144" t="str">
            <v>枣园</v>
          </cell>
        </row>
        <row r="4144">
          <cell r="K4144">
            <v>1</v>
          </cell>
          <cell r="L4144">
            <v>405</v>
          </cell>
          <cell r="M4144">
            <v>0</v>
          </cell>
          <cell r="N4144">
            <v>405</v>
          </cell>
        </row>
        <row r="4145">
          <cell r="A4145" t="str">
            <v>农村低保</v>
          </cell>
        </row>
        <row r="4145">
          <cell r="E4145" t="str">
            <v>枣园</v>
          </cell>
        </row>
        <row r="4145">
          <cell r="K4145">
            <v>1</v>
          </cell>
          <cell r="L4145">
            <v>290</v>
          </cell>
          <cell r="M4145">
            <v>0</v>
          </cell>
          <cell r="N4145">
            <v>290</v>
          </cell>
        </row>
        <row r="4146">
          <cell r="A4146" t="str">
            <v>农村低保</v>
          </cell>
        </row>
        <row r="4146">
          <cell r="E4146" t="str">
            <v>枣园</v>
          </cell>
        </row>
        <row r="4146">
          <cell r="K4146">
            <v>1</v>
          </cell>
          <cell r="L4146">
            <v>290</v>
          </cell>
          <cell r="M4146">
            <v>0</v>
          </cell>
          <cell r="N4146">
            <v>290</v>
          </cell>
        </row>
        <row r="4147">
          <cell r="A4147" t="str">
            <v>农村低保</v>
          </cell>
        </row>
        <row r="4147">
          <cell r="E4147" t="str">
            <v>枣园</v>
          </cell>
        </row>
        <row r="4147">
          <cell r="K4147">
            <v>1</v>
          </cell>
          <cell r="L4147">
            <v>290</v>
          </cell>
          <cell r="M4147">
            <v>0</v>
          </cell>
          <cell r="N4147">
            <v>290</v>
          </cell>
        </row>
        <row r="4148">
          <cell r="A4148" t="str">
            <v>农村低保</v>
          </cell>
        </row>
        <row r="4148">
          <cell r="E4148" t="str">
            <v>枣园</v>
          </cell>
        </row>
        <row r="4148">
          <cell r="K4148">
            <v>1</v>
          </cell>
          <cell r="L4148">
            <v>290</v>
          </cell>
          <cell r="M4148">
            <v>0</v>
          </cell>
          <cell r="N4148">
            <v>290</v>
          </cell>
        </row>
        <row r="4149">
          <cell r="A4149" t="str">
            <v>农村低保</v>
          </cell>
        </row>
        <row r="4149">
          <cell r="E4149" t="str">
            <v>枣园</v>
          </cell>
        </row>
        <row r="4149">
          <cell r="K4149">
            <v>1</v>
          </cell>
          <cell r="L4149">
            <v>290</v>
          </cell>
          <cell r="M4149">
            <v>0</v>
          </cell>
          <cell r="N4149">
            <v>290</v>
          </cell>
        </row>
        <row r="4150">
          <cell r="A4150" t="str">
            <v>农村低保</v>
          </cell>
        </row>
        <row r="4150">
          <cell r="E4150" t="str">
            <v>枣园</v>
          </cell>
        </row>
        <row r="4150">
          <cell r="K4150">
            <v>2</v>
          </cell>
          <cell r="L4150">
            <v>255</v>
          </cell>
          <cell r="M4150">
            <v>0</v>
          </cell>
          <cell r="N4150">
            <v>510</v>
          </cell>
        </row>
        <row r="4151">
          <cell r="A4151" t="str">
            <v>农村低保</v>
          </cell>
        </row>
        <row r="4151">
          <cell r="E4151" t="str">
            <v>枣园</v>
          </cell>
        </row>
        <row r="4151">
          <cell r="K4151">
            <v>1</v>
          </cell>
          <cell r="L4151">
            <v>290</v>
          </cell>
          <cell r="M4151">
            <v>0</v>
          </cell>
          <cell r="N4151">
            <v>290</v>
          </cell>
        </row>
        <row r="4152">
          <cell r="A4152" t="str">
            <v>农村低保</v>
          </cell>
        </row>
        <row r="4152">
          <cell r="E4152" t="str">
            <v>枣园</v>
          </cell>
        </row>
        <row r="4152">
          <cell r="K4152">
            <v>2</v>
          </cell>
          <cell r="L4152">
            <v>405</v>
          </cell>
          <cell r="M4152">
            <v>0</v>
          </cell>
          <cell r="N4152">
            <v>810</v>
          </cell>
        </row>
        <row r="4153">
          <cell r="A4153" t="str">
            <v>农村低保</v>
          </cell>
        </row>
        <row r="4153">
          <cell r="E4153" t="str">
            <v>枣园</v>
          </cell>
        </row>
        <row r="4153">
          <cell r="K4153">
            <v>1</v>
          </cell>
          <cell r="L4153">
            <v>290</v>
          </cell>
          <cell r="M4153">
            <v>0</v>
          </cell>
          <cell r="N4153">
            <v>290</v>
          </cell>
        </row>
        <row r="4154">
          <cell r="A4154" t="str">
            <v>农村低保</v>
          </cell>
        </row>
        <row r="4154">
          <cell r="E4154" t="str">
            <v>枣园</v>
          </cell>
        </row>
        <row r="4154">
          <cell r="K4154">
            <v>1</v>
          </cell>
          <cell r="L4154">
            <v>290</v>
          </cell>
          <cell r="M4154">
            <v>0</v>
          </cell>
          <cell r="N4154">
            <v>290</v>
          </cell>
        </row>
        <row r="4155">
          <cell r="A4155" t="str">
            <v>农村低保</v>
          </cell>
        </row>
        <row r="4155">
          <cell r="E4155" t="str">
            <v>枣园</v>
          </cell>
        </row>
        <row r="4155">
          <cell r="K4155">
            <v>1</v>
          </cell>
          <cell r="L4155">
            <v>290</v>
          </cell>
          <cell r="M4155">
            <v>0</v>
          </cell>
          <cell r="N4155">
            <v>290</v>
          </cell>
        </row>
        <row r="4156">
          <cell r="A4156" t="str">
            <v>农村低保</v>
          </cell>
        </row>
        <row r="4156">
          <cell r="E4156" t="str">
            <v>枣园</v>
          </cell>
        </row>
        <row r="4156">
          <cell r="K4156">
            <v>1</v>
          </cell>
          <cell r="L4156">
            <v>255</v>
          </cell>
          <cell r="M4156">
            <v>0</v>
          </cell>
          <cell r="N4156">
            <v>255</v>
          </cell>
        </row>
        <row r="4157">
          <cell r="A4157" t="str">
            <v>农村低保</v>
          </cell>
        </row>
        <row r="4157">
          <cell r="E4157" t="str">
            <v>枣园</v>
          </cell>
        </row>
        <row r="4157">
          <cell r="K4157">
            <v>1</v>
          </cell>
          <cell r="L4157">
            <v>290</v>
          </cell>
          <cell r="M4157">
            <v>0</v>
          </cell>
          <cell r="N4157">
            <v>290</v>
          </cell>
        </row>
        <row r="4158">
          <cell r="A4158" t="str">
            <v>农村低保</v>
          </cell>
        </row>
        <row r="4158">
          <cell r="E4158" t="str">
            <v>枣园</v>
          </cell>
        </row>
        <row r="4158">
          <cell r="K4158">
            <v>1</v>
          </cell>
          <cell r="L4158">
            <v>290</v>
          </cell>
          <cell r="M4158">
            <v>0</v>
          </cell>
          <cell r="N4158">
            <v>290</v>
          </cell>
        </row>
        <row r="4159">
          <cell r="A4159" t="str">
            <v>农村低保</v>
          </cell>
        </row>
        <row r="4159">
          <cell r="E4159" t="str">
            <v>枣园</v>
          </cell>
        </row>
        <row r="4159">
          <cell r="K4159">
            <v>1</v>
          </cell>
          <cell r="L4159">
            <v>255</v>
          </cell>
          <cell r="M4159">
            <v>0</v>
          </cell>
          <cell r="N4159">
            <v>255</v>
          </cell>
        </row>
        <row r="4160">
          <cell r="A4160" t="str">
            <v>农村低保</v>
          </cell>
        </row>
        <row r="4160">
          <cell r="E4160" t="str">
            <v>枣园</v>
          </cell>
        </row>
        <row r="4160">
          <cell r="K4160">
            <v>1</v>
          </cell>
          <cell r="L4160">
            <v>255</v>
          </cell>
          <cell r="M4160">
            <v>0</v>
          </cell>
          <cell r="N4160">
            <v>255</v>
          </cell>
        </row>
        <row r="4161">
          <cell r="A4161" t="str">
            <v>农村低保</v>
          </cell>
        </row>
        <row r="4161">
          <cell r="E4161" t="str">
            <v>枣园</v>
          </cell>
        </row>
        <row r="4161">
          <cell r="K4161">
            <v>1</v>
          </cell>
          <cell r="L4161">
            <v>255</v>
          </cell>
          <cell r="M4161">
            <v>0</v>
          </cell>
          <cell r="N4161">
            <v>255</v>
          </cell>
        </row>
        <row r="4162">
          <cell r="A4162" t="str">
            <v>农村低保</v>
          </cell>
        </row>
        <row r="4162">
          <cell r="E4162" t="str">
            <v>枣园</v>
          </cell>
        </row>
        <row r="4162">
          <cell r="K4162">
            <v>1</v>
          </cell>
          <cell r="L4162">
            <v>290</v>
          </cell>
          <cell r="M4162">
            <v>0</v>
          </cell>
          <cell r="N4162">
            <v>290</v>
          </cell>
        </row>
        <row r="4163">
          <cell r="A4163" t="str">
            <v>农村低保</v>
          </cell>
        </row>
        <row r="4163">
          <cell r="E4163" t="str">
            <v>枣园</v>
          </cell>
        </row>
        <row r="4163">
          <cell r="K4163">
            <v>1</v>
          </cell>
          <cell r="L4163">
            <v>255</v>
          </cell>
          <cell r="M4163">
            <v>0</v>
          </cell>
          <cell r="N4163">
            <v>255</v>
          </cell>
        </row>
        <row r="4164">
          <cell r="A4164" t="str">
            <v>农村低保</v>
          </cell>
        </row>
        <row r="4164">
          <cell r="E4164" t="str">
            <v>枣园</v>
          </cell>
        </row>
        <row r="4164">
          <cell r="K4164">
            <v>1</v>
          </cell>
          <cell r="L4164">
            <v>255</v>
          </cell>
          <cell r="M4164">
            <v>0</v>
          </cell>
          <cell r="N4164">
            <v>255</v>
          </cell>
        </row>
        <row r="4165">
          <cell r="A4165" t="str">
            <v>农村低保</v>
          </cell>
        </row>
        <row r="4165">
          <cell r="E4165" t="str">
            <v>枣园</v>
          </cell>
        </row>
        <row r="4165">
          <cell r="K4165">
            <v>1</v>
          </cell>
          <cell r="L4165">
            <v>290</v>
          </cell>
          <cell r="M4165">
            <v>0</v>
          </cell>
          <cell r="N4165">
            <v>290</v>
          </cell>
        </row>
        <row r="4166">
          <cell r="A4166" t="str">
            <v>农村低保</v>
          </cell>
        </row>
        <row r="4166">
          <cell r="E4166" t="str">
            <v>枣园</v>
          </cell>
        </row>
        <row r="4166">
          <cell r="K4166">
            <v>1</v>
          </cell>
          <cell r="L4166">
            <v>255</v>
          </cell>
          <cell r="M4166">
            <v>0</v>
          </cell>
          <cell r="N4166">
            <v>255</v>
          </cell>
        </row>
        <row r="4167">
          <cell r="A4167" t="str">
            <v>农村低保</v>
          </cell>
        </row>
        <row r="4167">
          <cell r="E4167" t="str">
            <v>枣园</v>
          </cell>
        </row>
        <row r="4167">
          <cell r="K4167">
            <v>2</v>
          </cell>
          <cell r="L4167">
            <v>290</v>
          </cell>
          <cell r="M4167">
            <v>0</v>
          </cell>
          <cell r="N4167">
            <v>580</v>
          </cell>
        </row>
        <row r="4168">
          <cell r="A4168" t="str">
            <v>农村低保</v>
          </cell>
        </row>
        <row r="4168">
          <cell r="E4168" t="str">
            <v>枣园</v>
          </cell>
        </row>
        <row r="4168">
          <cell r="K4168">
            <v>1</v>
          </cell>
          <cell r="L4168">
            <v>290</v>
          </cell>
          <cell r="M4168">
            <v>0</v>
          </cell>
          <cell r="N4168">
            <v>290</v>
          </cell>
        </row>
        <row r="4169">
          <cell r="A4169" t="str">
            <v>农村低保</v>
          </cell>
        </row>
        <row r="4169">
          <cell r="E4169" t="str">
            <v>枣园</v>
          </cell>
        </row>
        <row r="4169">
          <cell r="K4169">
            <v>1</v>
          </cell>
          <cell r="L4169">
            <v>290</v>
          </cell>
          <cell r="M4169">
            <v>0</v>
          </cell>
          <cell r="N4169">
            <v>290</v>
          </cell>
        </row>
        <row r="4170">
          <cell r="A4170" t="str">
            <v>农村低保</v>
          </cell>
        </row>
        <row r="4170">
          <cell r="E4170" t="str">
            <v>枣园</v>
          </cell>
        </row>
        <row r="4170">
          <cell r="K4170">
            <v>2</v>
          </cell>
          <cell r="L4170">
            <v>290</v>
          </cell>
          <cell r="M4170">
            <v>0</v>
          </cell>
          <cell r="N4170">
            <v>580</v>
          </cell>
        </row>
        <row r="4171">
          <cell r="A4171" t="str">
            <v>农村低保</v>
          </cell>
        </row>
        <row r="4171">
          <cell r="E4171" t="str">
            <v>枣园</v>
          </cell>
        </row>
        <row r="4171">
          <cell r="K4171">
            <v>2</v>
          </cell>
          <cell r="L4171">
            <v>290</v>
          </cell>
          <cell r="M4171">
            <v>0</v>
          </cell>
          <cell r="N4171">
            <v>580</v>
          </cell>
        </row>
        <row r="4172">
          <cell r="A4172" t="str">
            <v>农村低保</v>
          </cell>
        </row>
        <row r="4172">
          <cell r="E4172" t="str">
            <v>枣园</v>
          </cell>
        </row>
        <row r="4172">
          <cell r="K4172">
            <v>2</v>
          </cell>
          <cell r="L4172">
            <v>290</v>
          </cell>
          <cell r="M4172">
            <v>0</v>
          </cell>
          <cell r="N4172">
            <v>580</v>
          </cell>
        </row>
        <row r="4173">
          <cell r="A4173" t="str">
            <v>农村低保</v>
          </cell>
        </row>
        <row r="4173">
          <cell r="E4173" t="str">
            <v>枣园</v>
          </cell>
        </row>
        <row r="4173">
          <cell r="K4173">
            <v>1</v>
          </cell>
          <cell r="L4173">
            <v>255</v>
          </cell>
          <cell r="M4173">
            <v>0</v>
          </cell>
          <cell r="N4173">
            <v>255</v>
          </cell>
        </row>
        <row r="4174">
          <cell r="A4174" t="str">
            <v>农村低保</v>
          </cell>
        </row>
        <row r="4174">
          <cell r="E4174" t="str">
            <v>枣园</v>
          </cell>
        </row>
        <row r="4174">
          <cell r="K4174">
            <v>1</v>
          </cell>
          <cell r="L4174">
            <v>290</v>
          </cell>
          <cell r="M4174">
            <v>0</v>
          </cell>
          <cell r="N4174">
            <v>290</v>
          </cell>
        </row>
        <row r="4175">
          <cell r="A4175" t="str">
            <v>农村低保</v>
          </cell>
        </row>
        <row r="4175">
          <cell r="E4175" t="str">
            <v>枣园</v>
          </cell>
        </row>
        <row r="4175">
          <cell r="K4175">
            <v>1</v>
          </cell>
          <cell r="L4175">
            <v>290</v>
          </cell>
          <cell r="M4175">
            <v>0</v>
          </cell>
          <cell r="N4175">
            <v>290</v>
          </cell>
        </row>
        <row r="4176">
          <cell r="A4176" t="str">
            <v>农村低保</v>
          </cell>
        </row>
        <row r="4176">
          <cell r="E4176" t="str">
            <v>枣园</v>
          </cell>
        </row>
        <row r="4176">
          <cell r="K4176">
            <v>2</v>
          </cell>
          <cell r="L4176">
            <v>290</v>
          </cell>
          <cell r="M4176">
            <v>0</v>
          </cell>
          <cell r="N4176">
            <v>580</v>
          </cell>
        </row>
        <row r="4177">
          <cell r="A4177" t="str">
            <v>农村低保</v>
          </cell>
        </row>
        <row r="4177">
          <cell r="E4177" t="str">
            <v>枣园</v>
          </cell>
        </row>
        <row r="4177">
          <cell r="K4177">
            <v>2</v>
          </cell>
          <cell r="L4177">
            <v>290</v>
          </cell>
          <cell r="M4177">
            <v>0</v>
          </cell>
          <cell r="N4177">
            <v>580</v>
          </cell>
        </row>
        <row r="4178">
          <cell r="A4178" t="str">
            <v>农村低保</v>
          </cell>
        </row>
        <row r="4178">
          <cell r="E4178" t="str">
            <v>枣园</v>
          </cell>
        </row>
        <row r="4178">
          <cell r="K4178">
            <v>1</v>
          </cell>
          <cell r="L4178">
            <v>405</v>
          </cell>
          <cell r="M4178">
            <v>0</v>
          </cell>
          <cell r="N4178">
            <v>405</v>
          </cell>
        </row>
        <row r="4179">
          <cell r="A4179" t="str">
            <v>农村低保</v>
          </cell>
        </row>
        <row r="4179">
          <cell r="E4179" t="str">
            <v>枣园</v>
          </cell>
        </row>
        <row r="4179">
          <cell r="K4179">
            <v>2</v>
          </cell>
          <cell r="L4179">
            <v>405</v>
          </cell>
          <cell r="M4179">
            <v>0</v>
          </cell>
          <cell r="N4179">
            <v>810</v>
          </cell>
        </row>
        <row r="4180">
          <cell r="A4180" t="str">
            <v>农村低保</v>
          </cell>
        </row>
        <row r="4180">
          <cell r="E4180" t="str">
            <v>枣园</v>
          </cell>
        </row>
        <row r="4180">
          <cell r="K4180">
            <v>3</v>
          </cell>
          <cell r="L4180">
            <v>290</v>
          </cell>
          <cell r="M4180">
            <v>0</v>
          </cell>
          <cell r="N4180">
            <v>870</v>
          </cell>
        </row>
        <row r="4181">
          <cell r="A4181" t="str">
            <v>农村低保</v>
          </cell>
        </row>
        <row r="4181">
          <cell r="E4181" t="str">
            <v>枣园</v>
          </cell>
        </row>
        <row r="4181">
          <cell r="K4181">
            <v>1</v>
          </cell>
          <cell r="L4181">
            <v>290</v>
          </cell>
          <cell r="M4181">
            <v>0</v>
          </cell>
          <cell r="N4181">
            <v>290</v>
          </cell>
        </row>
        <row r="4182">
          <cell r="A4182" t="str">
            <v>农村低保</v>
          </cell>
        </row>
        <row r="4182">
          <cell r="E4182" t="str">
            <v>枣园</v>
          </cell>
        </row>
        <row r="4182">
          <cell r="K4182">
            <v>2</v>
          </cell>
          <cell r="L4182">
            <v>290</v>
          </cell>
          <cell r="M4182">
            <v>0</v>
          </cell>
          <cell r="N4182">
            <v>580</v>
          </cell>
        </row>
        <row r="4183">
          <cell r="A4183" t="str">
            <v>农村低保</v>
          </cell>
        </row>
        <row r="4183">
          <cell r="E4183" t="str">
            <v>枣园</v>
          </cell>
        </row>
        <row r="4183">
          <cell r="K4183">
            <v>1</v>
          </cell>
          <cell r="L4183">
            <v>290</v>
          </cell>
          <cell r="M4183">
            <v>0</v>
          </cell>
          <cell r="N4183">
            <v>290</v>
          </cell>
        </row>
        <row r="4184">
          <cell r="A4184" t="str">
            <v>农村低保</v>
          </cell>
        </row>
        <row r="4184">
          <cell r="E4184" t="str">
            <v>枣园</v>
          </cell>
        </row>
        <row r="4184">
          <cell r="K4184">
            <v>3</v>
          </cell>
          <cell r="L4184">
            <v>405</v>
          </cell>
          <cell r="M4184">
            <v>0</v>
          </cell>
          <cell r="N4184">
            <v>1215</v>
          </cell>
        </row>
        <row r="4185">
          <cell r="A4185" t="str">
            <v>农村低保</v>
          </cell>
        </row>
        <row r="4185">
          <cell r="E4185" t="str">
            <v>枣园</v>
          </cell>
        </row>
        <row r="4185">
          <cell r="K4185">
            <v>2</v>
          </cell>
          <cell r="L4185">
            <v>290</v>
          </cell>
          <cell r="M4185">
            <v>0</v>
          </cell>
          <cell r="N4185">
            <v>580</v>
          </cell>
        </row>
        <row r="4186">
          <cell r="A4186" t="str">
            <v>农村低保</v>
          </cell>
        </row>
        <row r="4186">
          <cell r="E4186" t="str">
            <v>枣园</v>
          </cell>
        </row>
        <row r="4186">
          <cell r="K4186">
            <v>2</v>
          </cell>
          <cell r="L4186">
            <v>290</v>
          </cell>
          <cell r="M4186">
            <v>0</v>
          </cell>
          <cell r="N4186">
            <v>580</v>
          </cell>
        </row>
        <row r="4187">
          <cell r="A4187" t="str">
            <v>农村低保</v>
          </cell>
        </row>
        <row r="4187">
          <cell r="E4187" t="str">
            <v>枣园</v>
          </cell>
        </row>
        <row r="4187">
          <cell r="K4187">
            <v>1</v>
          </cell>
          <cell r="L4187">
            <v>290</v>
          </cell>
          <cell r="M4187">
            <v>0</v>
          </cell>
          <cell r="N4187">
            <v>290</v>
          </cell>
        </row>
        <row r="4188">
          <cell r="A4188" t="str">
            <v>农村低保</v>
          </cell>
        </row>
        <row r="4188">
          <cell r="E4188" t="str">
            <v>枣园</v>
          </cell>
        </row>
        <row r="4188">
          <cell r="K4188">
            <v>1</v>
          </cell>
          <cell r="L4188">
            <v>290</v>
          </cell>
          <cell r="M4188">
            <v>0</v>
          </cell>
          <cell r="N4188">
            <v>290</v>
          </cell>
        </row>
        <row r="4189">
          <cell r="A4189" t="str">
            <v>农村低保</v>
          </cell>
        </row>
        <row r="4189">
          <cell r="E4189" t="str">
            <v>枣园</v>
          </cell>
        </row>
        <row r="4189">
          <cell r="K4189">
            <v>3</v>
          </cell>
          <cell r="L4189">
            <v>290</v>
          </cell>
          <cell r="M4189">
            <v>0</v>
          </cell>
          <cell r="N4189">
            <v>870</v>
          </cell>
        </row>
        <row r="4190">
          <cell r="A4190" t="str">
            <v>农村低保</v>
          </cell>
        </row>
        <row r="4190">
          <cell r="E4190" t="str">
            <v>枣园</v>
          </cell>
        </row>
        <row r="4190">
          <cell r="K4190">
            <v>3</v>
          </cell>
          <cell r="L4190">
            <v>290</v>
          </cell>
          <cell r="M4190">
            <v>0</v>
          </cell>
          <cell r="N4190">
            <v>870</v>
          </cell>
        </row>
        <row r="4191">
          <cell r="A4191" t="str">
            <v>农村低保</v>
          </cell>
        </row>
        <row r="4191">
          <cell r="E4191" t="str">
            <v>枣园</v>
          </cell>
        </row>
        <row r="4191">
          <cell r="K4191">
            <v>2</v>
          </cell>
          <cell r="L4191">
            <v>290</v>
          </cell>
          <cell r="M4191">
            <v>0</v>
          </cell>
          <cell r="N4191">
            <v>580</v>
          </cell>
        </row>
        <row r="4192">
          <cell r="A4192" t="str">
            <v>农村低保</v>
          </cell>
        </row>
        <row r="4192">
          <cell r="E4192" t="str">
            <v>枣园</v>
          </cell>
        </row>
        <row r="4192">
          <cell r="K4192">
            <v>1</v>
          </cell>
          <cell r="L4192">
            <v>290</v>
          </cell>
          <cell r="M4192">
            <v>0</v>
          </cell>
          <cell r="N4192">
            <v>290</v>
          </cell>
        </row>
        <row r="4193">
          <cell r="A4193" t="str">
            <v>农村低保</v>
          </cell>
        </row>
        <row r="4193">
          <cell r="E4193" t="str">
            <v>枣园</v>
          </cell>
        </row>
        <row r="4193">
          <cell r="K4193">
            <v>1</v>
          </cell>
          <cell r="L4193">
            <v>290</v>
          </cell>
          <cell r="M4193">
            <v>0</v>
          </cell>
          <cell r="N4193">
            <v>290</v>
          </cell>
        </row>
        <row r="4194">
          <cell r="A4194" t="str">
            <v>农村低保</v>
          </cell>
        </row>
        <row r="4194">
          <cell r="E4194" t="str">
            <v>枣园</v>
          </cell>
        </row>
        <row r="4194">
          <cell r="K4194">
            <v>1</v>
          </cell>
          <cell r="L4194">
            <v>290</v>
          </cell>
          <cell r="M4194">
            <v>0</v>
          </cell>
          <cell r="N4194">
            <v>290</v>
          </cell>
        </row>
        <row r="4195">
          <cell r="A4195" t="str">
            <v>农村低保</v>
          </cell>
        </row>
        <row r="4195">
          <cell r="E4195" t="str">
            <v>枣园</v>
          </cell>
        </row>
        <row r="4195">
          <cell r="K4195">
            <v>1</v>
          </cell>
          <cell r="L4195">
            <v>290</v>
          </cell>
          <cell r="M4195">
            <v>0</v>
          </cell>
          <cell r="N4195">
            <v>290</v>
          </cell>
        </row>
        <row r="4196">
          <cell r="A4196" t="str">
            <v>农村低保</v>
          </cell>
        </row>
        <row r="4196">
          <cell r="E4196" t="str">
            <v>枣园</v>
          </cell>
        </row>
        <row r="4196">
          <cell r="K4196">
            <v>2</v>
          </cell>
          <cell r="L4196">
            <v>290</v>
          </cell>
          <cell r="M4196">
            <v>0</v>
          </cell>
          <cell r="N4196">
            <v>580</v>
          </cell>
        </row>
        <row r="4197">
          <cell r="A4197" t="str">
            <v>农村低保</v>
          </cell>
        </row>
        <row r="4197">
          <cell r="E4197" t="str">
            <v>枣园</v>
          </cell>
        </row>
        <row r="4197">
          <cell r="K4197">
            <v>1</v>
          </cell>
          <cell r="L4197">
            <v>290</v>
          </cell>
          <cell r="M4197">
            <v>0</v>
          </cell>
          <cell r="N4197">
            <v>290</v>
          </cell>
        </row>
        <row r="4198">
          <cell r="A4198" t="str">
            <v>农村低保</v>
          </cell>
        </row>
        <row r="4198">
          <cell r="E4198" t="str">
            <v>枣园</v>
          </cell>
        </row>
        <row r="4198">
          <cell r="K4198">
            <v>4</v>
          </cell>
          <cell r="L4198">
            <v>405</v>
          </cell>
          <cell r="M4198">
            <v>0</v>
          </cell>
          <cell r="N4198">
            <v>1620</v>
          </cell>
        </row>
        <row r="4199">
          <cell r="A4199" t="str">
            <v>农村低保</v>
          </cell>
        </row>
        <row r="4199">
          <cell r="E4199" t="str">
            <v>枣园</v>
          </cell>
        </row>
        <row r="4199">
          <cell r="K4199">
            <v>2</v>
          </cell>
          <cell r="L4199">
            <v>290</v>
          </cell>
          <cell r="M4199">
            <v>0</v>
          </cell>
          <cell r="N4199">
            <v>580</v>
          </cell>
        </row>
        <row r="4200">
          <cell r="A4200" t="str">
            <v>农村低保</v>
          </cell>
        </row>
        <row r="4200">
          <cell r="E4200" t="str">
            <v>枣园</v>
          </cell>
        </row>
        <row r="4200">
          <cell r="K4200">
            <v>2</v>
          </cell>
          <cell r="L4200">
            <v>290</v>
          </cell>
          <cell r="M4200">
            <v>0</v>
          </cell>
          <cell r="N4200">
            <v>580</v>
          </cell>
        </row>
        <row r="4201">
          <cell r="A4201" t="str">
            <v>农村低保</v>
          </cell>
        </row>
        <row r="4201">
          <cell r="E4201" t="str">
            <v>枣园</v>
          </cell>
        </row>
        <row r="4201">
          <cell r="K4201">
            <v>2</v>
          </cell>
          <cell r="L4201">
            <v>290</v>
          </cell>
          <cell r="M4201">
            <v>0</v>
          </cell>
          <cell r="N4201">
            <v>580</v>
          </cell>
        </row>
        <row r="4202">
          <cell r="A4202" t="str">
            <v>农村低保</v>
          </cell>
        </row>
        <row r="4202">
          <cell r="E4202" t="str">
            <v>枣园</v>
          </cell>
        </row>
        <row r="4202">
          <cell r="K4202">
            <v>1</v>
          </cell>
          <cell r="L4202">
            <v>290</v>
          </cell>
          <cell r="M4202">
            <v>0</v>
          </cell>
          <cell r="N4202">
            <v>290</v>
          </cell>
        </row>
        <row r="4203">
          <cell r="A4203" t="str">
            <v>农村低保</v>
          </cell>
        </row>
        <row r="4203">
          <cell r="E4203" t="str">
            <v>枣园</v>
          </cell>
        </row>
        <row r="4203">
          <cell r="K4203">
            <v>2</v>
          </cell>
          <cell r="L4203">
            <v>290</v>
          </cell>
          <cell r="M4203">
            <v>0</v>
          </cell>
          <cell r="N4203">
            <v>580</v>
          </cell>
        </row>
        <row r="4204">
          <cell r="A4204" t="str">
            <v>农村低保</v>
          </cell>
        </row>
        <row r="4204">
          <cell r="E4204" t="str">
            <v>枣园</v>
          </cell>
        </row>
        <row r="4204">
          <cell r="K4204">
            <v>3</v>
          </cell>
          <cell r="L4204">
            <v>255</v>
          </cell>
          <cell r="M4204">
            <v>0</v>
          </cell>
          <cell r="N4204">
            <v>765</v>
          </cell>
        </row>
        <row r="4205">
          <cell r="A4205" t="str">
            <v>农村低保</v>
          </cell>
        </row>
        <row r="4205">
          <cell r="E4205" t="str">
            <v>枣园</v>
          </cell>
        </row>
        <row r="4205">
          <cell r="K4205">
            <v>1</v>
          </cell>
          <cell r="L4205">
            <v>405</v>
          </cell>
          <cell r="M4205">
            <v>0</v>
          </cell>
          <cell r="N4205">
            <v>405</v>
          </cell>
        </row>
        <row r="4206">
          <cell r="A4206" t="str">
            <v>农村低保</v>
          </cell>
        </row>
        <row r="4206">
          <cell r="E4206" t="str">
            <v>枣园</v>
          </cell>
        </row>
        <row r="4206">
          <cell r="K4206">
            <v>2</v>
          </cell>
          <cell r="L4206">
            <v>255</v>
          </cell>
          <cell r="M4206">
            <v>0</v>
          </cell>
          <cell r="N4206">
            <v>510</v>
          </cell>
        </row>
        <row r="4207">
          <cell r="A4207" t="str">
            <v>农村低保</v>
          </cell>
        </row>
        <row r="4207">
          <cell r="E4207" t="str">
            <v>枣园</v>
          </cell>
        </row>
        <row r="4207">
          <cell r="K4207">
            <v>1</v>
          </cell>
          <cell r="L4207">
            <v>255</v>
          </cell>
          <cell r="M4207">
            <v>0</v>
          </cell>
          <cell r="N4207">
            <v>255</v>
          </cell>
        </row>
        <row r="4208">
          <cell r="A4208" t="str">
            <v>农村低保</v>
          </cell>
        </row>
        <row r="4208">
          <cell r="E4208" t="str">
            <v>枣园</v>
          </cell>
        </row>
        <row r="4208">
          <cell r="K4208">
            <v>1</v>
          </cell>
          <cell r="L4208">
            <v>255</v>
          </cell>
          <cell r="M4208">
            <v>0</v>
          </cell>
          <cell r="N4208">
            <v>255</v>
          </cell>
        </row>
        <row r="4209">
          <cell r="A4209" t="str">
            <v>农村低保</v>
          </cell>
        </row>
        <row r="4209">
          <cell r="E4209" t="str">
            <v>枣园</v>
          </cell>
        </row>
        <row r="4209">
          <cell r="K4209">
            <v>1</v>
          </cell>
          <cell r="L4209">
            <v>255</v>
          </cell>
          <cell r="M4209">
            <v>0</v>
          </cell>
          <cell r="N4209">
            <v>255</v>
          </cell>
        </row>
        <row r="4210">
          <cell r="A4210" t="str">
            <v>农村低保</v>
          </cell>
        </row>
        <row r="4210">
          <cell r="E4210" t="str">
            <v>枣园</v>
          </cell>
        </row>
        <row r="4210">
          <cell r="K4210">
            <v>1</v>
          </cell>
          <cell r="L4210">
            <v>255</v>
          </cell>
          <cell r="M4210">
            <v>0</v>
          </cell>
          <cell r="N4210">
            <v>255</v>
          </cell>
        </row>
        <row r="4211">
          <cell r="A4211" t="str">
            <v>农村低保</v>
          </cell>
        </row>
        <row r="4211">
          <cell r="E4211" t="str">
            <v>枣园</v>
          </cell>
        </row>
        <row r="4211">
          <cell r="K4211">
            <v>1</v>
          </cell>
          <cell r="L4211">
            <v>255</v>
          </cell>
          <cell r="M4211">
            <v>0</v>
          </cell>
          <cell r="N4211">
            <v>255</v>
          </cell>
        </row>
        <row r="4212">
          <cell r="A4212" t="str">
            <v>农村低保</v>
          </cell>
        </row>
        <row r="4212">
          <cell r="E4212" t="str">
            <v>枣园</v>
          </cell>
        </row>
        <row r="4212">
          <cell r="K4212">
            <v>1</v>
          </cell>
          <cell r="L4212">
            <v>255</v>
          </cell>
          <cell r="M4212">
            <v>0</v>
          </cell>
          <cell r="N4212">
            <v>255</v>
          </cell>
        </row>
        <row r="4213">
          <cell r="A4213" t="str">
            <v>农村低保</v>
          </cell>
        </row>
        <row r="4213">
          <cell r="E4213" t="str">
            <v>枣园</v>
          </cell>
        </row>
        <row r="4213">
          <cell r="K4213">
            <v>2</v>
          </cell>
          <cell r="L4213">
            <v>255</v>
          </cell>
          <cell r="M4213">
            <v>0</v>
          </cell>
          <cell r="N4213">
            <v>510</v>
          </cell>
        </row>
        <row r="4214">
          <cell r="A4214" t="str">
            <v>农村低保</v>
          </cell>
        </row>
        <row r="4214">
          <cell r="E4214" t="str">
            <v>枣园</v>
          </cell>
        </row>
        <row r="4214">
          <cell r="K4214">
            <v>1</v>
          </cell>
          <cell r="L4214">
            <v>405</v>
          </cell>
          <cell r="M4214">
            <v>0</v>
          </cell>
          <cell r="N4214">
            <v>405</v>
          </cell>
        </row>
        <row r="4215">
          <cell r="A4215" t="str">
            <v>农村低保</v>
          </cell>
        </row>
        <row r="4215">
          <cell r="E4215" t="str">
            <v>枣园</v>
          </cell>
        </row>
        <row r="4215">
          <cell r="K4215">
            <v>1</v>
          </cell>
          <cell r="L4215">
            <v>255</v>
          </cell>
          <cell r="M4215">
            <v>0</v>
          </cell>
          <cell r="N4215">
            <v>255</v>
          </cell>
        </row>
        <row r="4216">
          <cell r="A4216" t="str">
            <v>农村低保</v>
          </cell>
        </row>
        <row r="4216">
          <cell r="E4216" t="str">
            <v>枣园</v>
          </cell>
        </row>
        <row r="4216">
          <cell r="K4216">
            <v>1</v>
          </cell>
          <cell r="L4216">
            <v>255</v>
          </cell>
          <cell r="M4216">
            <v>0</v>
          </cell>
          <cell r="N4216">
            <v>255</v>
          </cell>
        </row>
        <row r="4217">
          <cell r="A4217" t="str">
            <v>农村低保</v>
          </cell>
        </row>
        <row r="4217">
          <cell r="E4217" t="str">
            <v>枣园</v>
          </cell>
        </row>
        <row r="4217">
          <cell r="K4217">
            <v>1</v>
          </cell>
          <cell r="L4217">
            <v>290</v>
          </cell>
          <cell r="M4217">
            <v>0</v>
          </cell>
          <cell r="N4217">
            <v>290</v>
          </cell>
        </row>
        <row r="4218">
          <cell r="A4218" t="str">
            <v>农村低保</v>
          </cell>
        </row>
        <row r="4218">
          <cell r="E4218" t="str">
            <v>枣园</v>
          </cell>
        </row>
        <row r="4218">
          <cell r="K4218">
            <v>1</v>
          </cell>
          <cell r="L4218">
            <v>255</v>
          </cell>
          <cell r="M4218">
            <v>0</v>
          </cell>
          <cell r="N4218">
            <v>255</v>
          </cell>
        </row>
        <row r="4219">
          <cell r="A4219" t="str">
            <v>农村低保</v>
          </cell>
        </row>
        <row r="4219">
          <cell r="E4219" t="str">
            <v>枣园</v>
          </cell>
        </row>
        <row r="4219">
          <cell r="K4219">
            <v>1</v>
          </cell>
          <cell r="L4219">
            <v>255</v>
          </cell>
          <cell r="M4219">
            <v>0</v>
          </cell>
          <cell r="N4219">
            <v>255</v>
          </cell>
        </row>
        <row r="4220">
          <cell r="A4220" t="str">
            <v>农村低保</v>
          </cell>
        </row>
        <row r="4220">
          <cell r="E4220" t="str">
            <v>枣园</v>
          </cell>
        </row>
        <row r="4220">
          <cell r="K4220">
            <v>1</v>
          </cell>
          <cell r="L4220">
            <v>255</v>
          </cell>
          <cell r="M4220">
            <v>0</v>
          </cell>
          <cell r="N4220">
            <v>255</v>
          </cell>
        </row>
        <row r="4221">
          <cell r="A4221" t="str">
            <v>农村低保</v>
          </cell>
        </row>
        <row r="4221">
          <cell r="E4221" t="str">
            <v>枣园</v>
          </cell>
        </row>
        <row r="4221">
          <cell r="K4221">
            <v>1</v>
          </cell>
          <cell r="L4221">
            <v>255</v>
          </cell>
          <cell r="M4221">
            <v>0</v>
          </cell>
          <cell r="N4221">
            <v>255</v>
          </cell>
        </row>
        <row r="4222">
          <cell r="A4222" t="str">
            <v>农村低保</v>
          </cell>
        </row>
        <row r="4222">
          <cell r="E4222" t="str">
            <v>枣园</v>
          </cell>
        </row>
        <row r="4222">
          <cell r="K4222">
            <v>2</v>
          </cell>
          <cell r="L4222">
            <v>290</v>
          </cell>
          <cell r="M4222">
            <v>0</v>
          </cell>
          <cell r="N4222">
            <v>580</v>
          </cell>
        </row>
        <row r="4223">
          <cell r="A4223" t="str">
            <v>农村低保</v>
          </cell>
        </row>
        <row r="4223">
          <cell r="E4223" t="str">
            <v>枣园</v>
          </cell>
        </row>
        <row r="4223">
          <cell r="K4223">
            <v>2</v>
          </cell>
          <cell r="L4223">
            <v>290</v>
          </cell>
          <cell r="M4223">
            <v>0</v>
          </cell>
          <cell r="N4223">
            <v>580</v>
          </cell>
        </row>
        <row r="4224">
          <cell r="A4224" t="str">
            <v>农村低保</v>
          </cell>
        </row>
        <row r="4224">
          <cell r="E4224" t="str">
            <v>枣园</v>
          </cell>
        </row>
        <row r="4224">
          <cell r="K4224">
            <v>1</v>
          </cell>
          <cell r="L4224">
            <v>255</v>
          </cell>
          <cell r="M4224">
            <v>0</v>
          </cell>
          <cell r="N4224">
            <v>255</v>
          </cell>
        </row>
        <row r="4225">
          <cell r="A4225" t="str">
            <v>农村低保</v>
          </cell>
        </row>
        <row r="4225">
          <cell r="E4225" t="str">
            <v>枣园</v>
          </cell>
        </row>
        <row r="4225">
          <cell r="K4225">
            <v>1</v>
          </cell>
          <cell r="L4225">
            <v>255</v>
          </cell>
          <cell r="M4225">
            <v>0</v>
          </cell>
          <cell r="N4225">
            <v>255</v>
          </cell>
        </row>
        <row r="4226">
          <cell r="A4226" t="str">
            <v>农村低保</v>
          </cell>
        </row>
        <row r="4226">
          <cell r="E4226" t="str">
            <v>枣园</v>
          </cell>
        </row>
        <row r="4226">
          <cell r="K4226">
            <v>1</v>
          </cell>
          <cell r="L4226">
            <v>405</v>
          </cell>
          <cell r="M4226">
            <v>0</v>
          </cell>
          <cell r="N4226">
            <v>405</v>
          </cell>
        </row>
        <row r="4227">
          <cell r="A4227" t="str">
            <v>农村低保</v>
          </cell>
        </row>
        <row r="4227">
          <cell r="E4227" t="str">
            <v>枣园</v>
          </cell>
        </row>
        <row r="4227">
          <cell r="K4227">
            <v>1</v>
          </cell>
          <cell r="L4227">
            <v>290</v>
          </cell>
          <cell r="M4227">
            <v>0</v>
          </cell>
          <cell r="N4227">
            <v>290</v>
          </cell>
        </row>
        <row r="4228">
          <cell r="A4228" t="str">
            <v>农村低保</v>
          </cell>
        </row>
        <row r="4228">
          <cell r="E4228" t="str">
            <v>枣园</v>
          </cell>
        </row>
        <row r="4228">
          <cell r="K4228">
            <v>1</v>
          </cell>
          <cell r="L4228">
            <v>255</v>
          </cell>
          <cell r="M4228">
            <v>0</v>
          </cell>
          <cell r="N4228">
            <v>255</v>
          </cell>
        </row>
        <row r="4229">
          <cell r="A4229" t="str">
            <v>农村低保</v>
          </cell>
        </row>
        <row r="4229">
          <cell r="E4229" t="str">
            <v>枣园</v>
          </cell>
        </row>
        <row r="4229">
          <cell r="K4229">
            <v>1</v>
          </cell>
          <cell r="L4229">
            <v>255</v>
          </cell>
          <cell r="M4229">
            <v>0</v>
          </cell>
          <cell r="N4229">
            <v>255</v>
          </cell>
        </row>
        <row r="4230">
          <cell r="A4230" t="str">
            <v>农村低保</v>
          </cell>
        </row>
        <row r="4230">
          <cell r="E4230" t="str">
            <v>枣园</v>
          </cell>
        </row>
        <row r="4230">
          <cell r="K4230">
            <v>1</v>
          </cell>
          <cell r="L4230">
            <v>255</v>
          </cell>
          <cell r="M4230">
            <v>0</v>
          </cell>
          <cell r="N4230">
            <v>255</v>
          </cell>
        </row>
        <row r="4231">
          <cell r="A4231" t="str">
            <v>农村低保</v>
          </cell>
        </row>
        <row r="4231">
          <cell r="E4231" t="str">
            <v>枣园</v>
          </cell>
        </row>
        <row r="4231">
          <cell r="K4231">
            <v>1</v>
          </cell>
          <cell r="L4231">
            <v>255</v>
          </cell>
          <cell r="M4231">
            <v>0</v>
          </cell>
          <cell r="N4231">
            <v>255</v>
          </cell>
        </row>
        <row r="4232">
          <cell r="A4232" t="str">
            <v>农村低保</v>
          </cell>
        </row>
        <row r="4232">
          <cell r="E4232" t="str">
            <v>枣园</v>
          </cell>
        </row>
        <row r="4232">
          <cell r="K4232">
            <v>3</v>
          </cell>
          <cell r="L4232">
            <v>405</v>
          </cell>
          <cell r="M4232">
            <v>0</v>
          </cell>
          <cell r="N4232">
            <v>1215</v>
          </cell>
        </row>
        <row r="4233">
          <cell r="A4233" t="str">
            <v>农村低保</v>
          </cell>
        </row>
        <row r="4233">
          <cell r="E4233" t="str">
            <v>枣园</v>
          </cell>
        </row>
        <row r="4233">
          <cell r="K4233">
            <v>2</v>
          </cell>
          <cell r="L4233">
            <v>255</v>
          </cell>
          <cell r="M4233">
            <v>0</v>
          </cell>
          <cell r="N4233">
            <v>510</v>
          </cell>
        </row>
        <row r="4234">
          <cell r="A4234" t="str">
            <v>农村低保</v>
          </cell>
        </row>
        <row r="4234">
          <cell r="E4234" t="str">
            <v>枣园</v>
          </cell>
        </row>
        <row r="4234">
          <cell r="K4234">
            <v>1</v>
          </cell>
          <cell r="L4234">
            <v>255</v>
          </cell>
          <cell r="M4234">
            <v>0</v>
          </cell>
          <cell r="N4234">
            <v>255</v>
          </cell>
        </row>
        <row r="4235">
          <cell r="A4235" t="str">
            <v>农村低保</v>
          </cell>
        </row>
        <row r="4235">
          <cell r="E4235" t="str">
            <v>枣园</v>
          </cell>
        </row>
        <row r="4235">
          <cell r="K4235">
            <v>1</v>
          </cell>
          <cell r="L4235">
            <v>255</v>
          </cell>
          <cell r="M4235">
            <v>0</v>
          </cell>
          <cell r="N4235">
            <v>255</v>
          </cell>
        </row>
        <row r="4236">
          <cell r="A4236" t="str">
            <v>农村低保</v>
          </cell>
        </row>
        <row r="4236">
          <cell r="E4236" t="str">
            <v>枣园</v>
          </cell>
        </row>
        <row r="4236">
          <cell r="K4236">
            <v>1</v>
          </cell>
          <cell r="L4236">
            <v>255</v>
          </cell>
          <cell r="M4236">
            <v>0</v>
          </cell>
          <cell r="N4236">
            <v>255</v>
          </cell>
        </row>
        <row r="4237">
          <cell r="A4237" t="str">
            <v>农村低保</v>
          </cell>
        </row>
        <row r="4237">
          <cell r="E4237" t="str">
            <v>枣园</v>
          </cell>
        </row>
        <row r="4237">
          <cell r="K4237">
            <v>1</v>
          </cell>
          <cell r="L4237">
            <v>255</v>
          </cell>
          <cell r="M4237">
            <v>0</v>
          </cell>
          <cell r="N4237">
            <v>255</v>
          </cell>
        </row>
        <row r="4238">
          <cell r="A4238" t="str">
            <v>农村低保</v>
          </cell>
        </row>
        <row r="4238">
          <cell r="E4238" t="str">
            <v>枣园</v>
          </cell>
        </row>
        <row r="4238">
          <cell r="K4238">
            <v>1</v>
          </cell>
          <cell r="L4238">
            <v>290</v>
          </cell>
          <cell r="M4238">
            <v>0</v>
          </cell>
          <cell r="N4238">
            <v>290</v>
          </cell>
        </row>
        <row r="4239">
          <cell r="A4239" t="str">
            <v>农村低保</v>
          </cell>
        </row>
        <row r="4239">
          <cell r="E4239" t="str">
            <v>枣园</v>
          </cell>
        </row>
        <row r="4239">
          <cell r="K4239">
            <v>1</v>
          </cell>
          <cell r="L4239">
            <v>255</v>
          </cell>
          <cell r="M4239">
            <v>0</v>
          </cell>
          <cell r="N4239">
            <v>255</v>
          </cell>
        </row>
        <row r="4240">
          <cell r="A4240" t="str">
            <v>农村低保</v>
          </cell>
        </row>
        <row r="4240">
          <cell r="E4240" t="str">
            <v>枣园</v>
          </cell>
        </row>
        <row r="4240">
          <cell r="K4240">
            <v>1</v>
          </cell>
          <cell r="L4240">
            <v>255</v>
          </cell>
          <cell r="M4240">
            <v>0</v>
          </cell>
          <cell r="N4240">
            <v>255</v>
          </cell>
        </row>
        <row r="4241">
          <cell r="A4241" t="str">
            <v>农村低保</v>
          </cell>
        </row>
        <row r="4241">
          <cell r="E4241" t="str">
            <v>枣园</v>
          </cell>
        </row>
        <row r="4241">
          <cell r="K4241">
            <v>1</v>
          </cell>
          <cell r="L4241">
            <v>255</v>
          </cell>
          <cell r="M4241">
            <v>0</v>
          </cell>
          <cell r="N4241">
            <v>255</v>
          </cell>
        </row>
        <row r="4242">
          <cell r="A4242" t="str">
            <v>农村低保</v>
          </cell>
        </row>
        <row r="4242">
          <cell r="E4242" t="str">
            <v>枣园</v>
          </cell>
        </row>
        <row r="4242">
          <cell r="K4242">
            <v>1</v>
          </cell>
          <cell r="L4242">
            <v>405</v>
          </cell>
          <cell r="M4242">
            <v>0</v>
          </cell>
          <cell r="N4242">
            <v>405</v>
          </cell>
        </row>
        <row r="4243">
          <cell r="A4243" t="str">
            <v>农村低保</v>
          </cell>
        </row>
        <row r="4243">
          <cell r="E4243" t="str">
            <v>枣园</v>
          </cell>
        </row>
        <row r="4243">
          <cell r="K4243">
            <v>3</v>
          </cell>
          <cell r="L4243">
            <v>405</v>
          </cell>
          <cell r="M4243">
            <v>0</v>
          </cell>
          <cell r="N4243">
            <v>1215</v>
          </cell>
        </row>
        <row r="4244">
          <cell r="A4244" t="str">
            <v>农村低保</v>
          </cell>
        </row>
        <row r="4244">
          <cell r="E4244" t="str">
            <v>枣园</v>
          </cell>
        </row>
        <row r="4244">
          <cell r="K4244">
            <v>1</v>
          </cell>
          <cell r="L4244">
            <v>405</v>
          </cell>
          <cell r="M4244">
            <v>0</v>
          </cell>
          <cell r="N4244">
            <v>405</v>
          </cell>
        </row>
        <row r="4245">
          <cell r="A4245" t="str">
            <v>农村低保</v>
          </cell>
        </row>
        <row r="4245">
          <cell r="E4245" t="str">
            <v>枣园</v>
          </cell>
        </row>
        <row r="4245">
          <cell r="K4245">
            <v>2</v>
          </cell>
          <cell r="L4245">
            <v>405</v>
          </cell>
          <cell r="M4245">
            <v>0</v>
          </cell>
          <cell r="N4245">
            <v>810</v>
          </cell>
        </row>
        <row r="4246">
          <cell r="A4246" t="str">
            <v>农村低保</v>
          </cell>
        </row>
        <row r="4246">
          <cell r="E4246" t="str">
            <v>枣园</v>
          </cell>
        </row>
        <row r="4246">
          <cell r="K4246">
            <v>2</v>
          </cell>
          <cell r="L4246">
            <v>405</v>
          </cell>
          <cell r="M4246">
            <v>0</v>
          </cell>
          <cell r="N4246">
            <v>810</v>
          </cell>
        </row>
        <row r="4247">
          <cell r="A4247" t="str">
            <v>农村低保</v>
          </cell>
        </row>
        <row r="4247">
          <cell r="E4247" t="str">
            <v>枣园</v>
          </cell>
        </row>
        <row r="4247">
          <cell r="K4247">
            <v>2</v>
          </cell>
          <cell r="L4247">
            <v>290</v>
          </cell>
          <cell r="M4247">
            <v>0</v>
          </cell>
          <cell r="N4247">
            <v>580</v>
          </cell>
        </row>
        <row r="4248">
          <cell r="A4248" t="str">
            <v>农村低保</v>
          </cell>
        </row>
        <row r="4248">
          <cell r="E4248" t="str">
            <v>枣园</v>
          </cell>
        </row>
        <row r="4248">
          <cell r="K4248">
            <v>1</v>
          </cell>
          <cell r="L4248">
            <v>405</v>
          </cell>
          <cell r="M4248">
            <v>0</v>
          </cell>
          <cell r="N4248">
            <v>405</v>
          </cell>
        </row>
        <row r="4249">
          <cell r="A4249" t="str">
            <v>农村低保</v>
          </cell>
        </row>
        <row r="4249">
          <cell r="E4249" t="str">
            <v>枣园</v>
          </cell>
        </row>
        <row r="4249">
          <cell r="K4249">
            <v>3</v>
          </cell>
          <cell r="L4249">
            <v>290</v>
          </cell>
          <cell r="M4249">
            <v>0</v>
          </cell>
          <cell r="N4249">
            <v>870</v>
          </cell>
        </row>
        <row r="4250">
          <cell r="A4250" t="str">
            <v>农村低保</v>
          </cell>
        </row>
        <row r="4250">
          <cell r="E4250" t="str">
            <v>枣园</v>
          </cell>
        </row>
        <row r="4250">
          <cell r="K4250">
            <v>1</v>
          </cell>
          <cell r="L4250">
            <v>405</v>
          </cell>
          <cell r="M4250">
            <v>0</v>
          </cell>
          <cell r="N4250">
            <v>405</v>
          </cell>
        </row>
        <row r="4251">
          <cell r="A4251" t="str">
            <v>农村低保</v>
          </cell>
        </row>
        <row r="4251">
          <cell r="E4251" t="str">
            <v>枣园</v>
          </cell>
        </row>
        <row r="4251">
          <cell r="K4251">
            <v>2</v>
          </cell>
          <cell r="L4251">
            <v>405</v>
          </cell>
          <cell r="M4251">
            <v>0</v>
          </cell>
          <cell r="N4251">
            <v>810</v>
          </cell>
        </row>
        <row r="4252">
          <cell r="A4252" t="str">
            <v>农村低保</v>
          </cell>
        </row>
        <row r="4252">
          <cell r="E4252" t="str">
            <v>枣园</v>
          </cell>
        </row>
        <row r="4252">
          <cell r="K4252">
            <v>2</v>
          </cell>
          <cell r="L4252">
            <v>290</v>
          </cell>
          <cell r="M4252">
            <v>0</v>
          </cell>
          <cell r="N4252">
            <v>580</v>
          </cell>
        </row>
        <row r="4253">
          <cell r="A4253" t="str">
            <v>农村低保</v>
          </cell>
        </row>
        <row r="4253">
          <cell r="E4253" t="str">
            <v>枣园</v>
          </cell>
        </row>
        <row r="4253">
          <cell r="K4253">
            <v>2</v>
          </cell>
          <cell r="L4253">
            <v>405</v>
          </cell>
          <cell r="M4253">
            <v>0</v>
          </cell>
          <cell r="N4253">
            <v>810</v>
          </cell>
        </row>
        <row r="4254">
          <cell r="A4254" t="str">
            <v>农村低保</v>
          </cell>
        </row>
        <row r="4254">
          <cell r="E4254" t="str">
            <v>枣园</v>
          </cell>
        </row>
        <row r="4254">
          <cell r="K4254">
            <v>3</v>
          </cell>
          <cell r="L4254">
            <v>290</v>
          </cell>
          <cell r="M4254">
            <v>0</v>
          </cell>
          <cell r="N4254">
            <v>870</v>
          </cell>
        </row>
        <row r="4255">
          <cell r="A4255" t="str">
            <v>农村低保</v>
          </cell>
        </row>
        <row r="4255">
          <cell r="E4255" t="str">
            <v>枣园</v>
          </cell>
        </row>
        <row r="4255">
          <cell r="K4255">
            <v>1</v>
          </cell>
          <cell r="L4255">
            <v>255</v>
          </cell>
          <cell r="M4255">
            <v>0</v>
          </cell>
          <cell r="N4255">
            <v>255</v>
          </cell>
        </row>
        <row r="4256">
          <cell r="A4256" t="str">
            <v>农村低保</v>
          </cell>
        </row>
        <row r="4256">
          <cell r="E4256" t="str">
            <v>枣园</v>
          </cell>
        </row>
        <row r="4256">
          <cell r="K4256">
            <v>3</v>
          </cell>
          <cell r="L4256">
            <v>290</v>
          </cell>
          <cell r="M4256">
            <v>0</v>
          </cell>
          <cell r="N4256">
            <v>870</v>
          </cell>
        </row>
        <row r="4257">
          <cell r="A4257" t="str">
            <v>农村低保</v>
          </cell>
        </row>
        <row r="4257">
          <cell r="E4257" t="str">
            <v>枣园</v>
          </cell>
        </row>
        <row r="4257">
          <cell r="K4257">
            <v>1</v>
          </cell>
          <cell r="L4257">
            <v>255</v>
          </cell>
          <cell r="M4257">
            <v>0</v>
          </cell>
          <cell r="N4257">
            <v>255</v>
          </cell>
        </row>
        <row r="4258">
          <cell r="A4258" t="str">
            <v>农村低保</v>
          </cell>
        </row>
        <row r="4258">
          <cell r="E4258" t="str">
            <v>枣园</v>
          </cell>
        </row>
        <row r="4258">
          <cell r="K4258">
            <v>2</v>
          </cell>
          <cell r="L4258">
            <v>405</v>
          </cell>
          <cell r="M4258">
            <v>0</v>
          </cell>
          <cell r="N4258">
            <v>810</v>
          </cell>
        </row>
        <row r="4259">
          <cell r="A4259" t="str">
            <v>农村低保</v>
          </cell>
        </row>
        <row r="4259">
          <cell r="E4259" t="str">
            <v>枣园</v>
          </cell>
        </row>
        <row r="4259">
          <cell r="K4259">
            <v>3</v>
          </cell>
          <cell r="L4259">
            <v>255</v>
          </cell>
          <cell r="M4259">
            <v>0</v>
          </cell>
          <cell r="N4259">
            <v>765</v>
          </cell>
        </row>
        <row r="4260">
          <cell r="A4260" t="str">
            <v>农村低保</v>
          </cell>
        </row>
        <row r="4260">
          <cell r="E4260" t="str">
            <v>枣园</v>
          </cell>
        </row>
        <row r="4260">
          <cell r="K4260">
            <v>2</v>
          </cell>
          <cell r="L4260">
            <v>405</v>
          </cell>
          <cell r="M4260">
            <v>0</v>
          </cell>
          <cell r="N4260">
            <v>810</v>
          </cell>
        </row>
        <row r="4261">
          <cell r="A4261" t="str">
            <v>农村低保</v>
          </cell>
        </row>
        <row r="4261">
          <cell r="E4261" t="str">
            <v>枣园</v>
          </cell>
        </row>
        <row r="4261">
          <cell r="K4261">
            <v>2</v>
          </cell>
          <cell r="L4261">
            <v>255</v>
          </cell>
          <cell r="M4261">
            <v>0</v>
          </cell>
          <cell r="N4261">
            <v>510</v>
          </cell>
        </row>
        <row r="4262">
          <cell r="A4262" t="str">
            <v>农村低保</v>
          </cell>
        </row>
        <row r="4262">
          <cell r="E4262" t="str">
            <v>枣园</v>
          </cell>
        </row>
        <row r="4262">
          <cell r="K4262">
            <v>1</v>
          </cell>
          <cell r="L4262">
            <v>405</v>
          </cell>
          <cell r="M4262">
            <v>0</v>
          </cell>
          <cell r="N4262">
            <v>405</v>
          </cell>
        </row>
        <row r="4263">
          <cell r="A4263" t="str">
            <v>农村低保</v>
          </cell>
        </row>
        <row r="4263">
          <cell r="E4263" t="str">
            <v>枣园</v>
          </cell>
        </row>
        <row r="4263">
          <cell r="K4263">
            <v>1</v>
          </cell>
          <cell r="L4263">
            <v>405</v>
          </cell>
          <cell r="M4263">
            <v>0</v>
          </cell>
          <cell r="N4263">
            <v>405</v>
          </cell>
        </row>
        <row r="4264">
          <cell r="A4264" t="str">
            <v>农村低保</v>
          </cell>
        </row>
        <row r="4264">
          <cell r="E4264" t="str">
            <v>枣园</v>
          </cell>
        </row>
        <row r="4264">
          <cell r="K4264">
            <v>2</v>
          </cell>
          <cell r="L4264">
            <v>290</v>
          </cell>
          <cell r="M4264">
            <v>0</v>
          </cell>
          <cell r="N4264">
            <v>580</v>
          </cell>
        </row>
        <row r="4265">
          <cell r="A4265" t="str">
            <v>农村低保</v>
          </cell>
        </row>
        <row r="4265">
          <cell r="E4265" t="str">
            <v>枣园</v>
          </cell>
        </row>
        <row r="4265">
          <cell r="K4265">
            <v>1</v>
          </cell>
          <cell r="L4265">
            <v>405</v>
          </cell>
          <cell r="M4265">
            <v>0</v>
          </cell>
          <cell r="N4265">
            <v>405</v>
          </cell>
        </row>
        <row r="4266">
          <cell r="A4266" t="str">
            <v>农村低保</v>
          </cell>
        </row>
        <row r="4266">
          <cell r="E4266" t="str">
            <v>枣园</v>
          </cell>
        </row>
        <row r="4266">
          <cell r="K4266">
            <v>1</v>
          </cell>
          <cell r="L4266">
            <v>290</v>
          </cell>
          <cell r="M4266">
            <v>0</v>
          </cell>
          <cell r="N4266">
            <v>290</v>
          </cell>
        </row>
        <row r="4267">
          <cell r="A4267" t="str">
            <v>农村低保</v>
          </cell>
        </row>
        <row r="4267">
          <cell r="E4267" t="str">
            <v>枣园</v>
          </cell>
        </row>
        <row r="4267">
          <cell r="K4267">
            <v>1</v>
          </cell>
          <cell r="L4267">
            <v>405</v>
          </cell>
          <cell r="M4267">
            <v>0</v>
          </cell>
          <cell r="N4267">
            <v>405</v>
          </cell>
        </row>
        <row r="4268">
          <cell r="A4268" t="str">
            <v>农村低保</v>
          </cell>
        </row>
        <row r="4268">
          <cell r="E4268" t="str">
            <v>枣园</v>
          </cell>
        </row>
        <row r="4268">
          <cell r="K4268">
            <v>2</v>
          </cell>
          <cell r="L4268">
            <v>290</v>
          </cell>
          <cell r="M4268">
            <v>0</v>
          </cell>
          <cell r="N4268">
            <v>580</v>
          </cell>
        </row>
        <row r="4269">
          <cell r="A4269" t="str">
            <v>农村低保</v>
          </cell>
        </row>
        <row r="4269">
          <cell r="E4269" t="str">
            <v>枣园</v>
          </cell>
        </row>
        <row r="4269">
          <cell r="K4269">
            <v>1</v>
          </cell>
          <cell r="L4269">
            <v>290</v>
          </cell>
          <cell r="M4269">
            <v>0</v>
          </cell>
          <cell r="N4269">
            <v>290</v>
          </cell>
        </row>
        <row r="4270">
          <cell r="A4270" t="str">
            <v>农村低保</v>
          </cell>
        </row>
        <row r="4270">
          <cell r="E4270" t="str">
            <v>枣园</v>
          </cell>
        </row>
        <row r="4270">
          <cell r="K4270">
            <v>1</v>
          </cell>
          <cell r="L4270">
            <v>405</v>
          </cell>
          <cell r="M4270">
            <v>0</v>
          </cell>
          <cell r="N4270">
            <v>405</v>
          </cell>
        </row>
        <row r="4271">
          <cell r="A4271" t="str">
            <v>农村低保</v>
          </cell>
        </row>
        <row r="4271">
          <cell r="E4271" t="str">
            <v>枣园</v>
          </cell>
        </row>
        <row r="4271">
          <cell r="K4271">
            <v>1</v>
          </cell>
          <cell r="L4271">
            <v>290</v>
          </cell>
          <cell r="M4271">
            <v>0</v>
          </cell>
          <cell r="N4271">
            <v>290</v>
          </cell>
        </row>
        <row r="4272">
          <cell r="A4272" t="str">
            <v>农村低保</v>
          </cell>
        </row>
        <row r="4272">
          <cell r="E4272" t="str">
            <v>枣园</v>
          </cell>
        </row>
        <row r="4272">
          <cell r="K4272">
            <v>2</v>
          </cell>
          <cell r="L4272">
            <v>290</v>
          </cell>
          <cell r="M4272">
            <v>0</v>
          </cell>
          <cell r="N4272">
            <v>580</v>
          </cell>
        </row>
        <row r="4273">
          <cell r="A4273" t="str">
            <v>农村低保</v>
          </cell>
        </row>
        <row r="4273">
          <cell r="E4273" t="str">
            <v>枣园</v>
          </cell>
        </row>
        <row r="4273">
          <cell r="K4273">
            <v>1</v>
          </cell>
          <cell r="L4273">
            <v>405</v>
          </cell>
          <cell r="M4273">
            <v>0</v>
          </cell>
          <cell r="N4273">
            <v>405</v>
          </cell>
        </row>
        <row r="4274">
          <cell r="A4274" t="str">
            <v>农村低保</v>
          </cell>
        </row>
        <row r="4274">
          <cell r="E4274" t="str">
            <v>枣园</v>
          </cell>
        </row>
        <row r="4274">
          <cell r="K4274">
            <v>1</v>
          </cell>
          <cell r="L4274">
            <v>255</v>
          </cell>
          <cell r="M4274">
            <v>0</v>
          </cell>
          <cell r="N4274">
            <v>255</v>
          </cell>
        </row>
        <row r="4275">
          <cell r="A4275" t="str">
            <v>农村低保</v>
          </cell>
        </row>
        <row r="4275">
          <cell r="E4275" t="str">
            <v>枣园</v>
          </cell>
        </row>
        <row r="4275">
          <cell r="K4275">
            <v>1</v>
          </cell>
          <cell r="L4275">
            <v>255</v>
          </cell>
          <cell r="M4275">
            <v>0</v>
          </cell>
          <cell r="N4275">
            <v>255</v>
          </cell>
        </row>
        <row r="4276">
          <cell r="A4276" t="str">
            <v>农村低保</v>
          </cell>
        </row>
        <row r="4276">
          <cell r="E4276" t="str">
            <v>枣园</v>
          </cell>
        </row>
        <row r="4276">
          <cell r="K4276">
            <v>1</v>
          </cell>
          <cell r="L4276">
            <v>255</v>
          </cell>
          <cell r="M4276">
            <v>0</v>
          </cell>
          <cell r="N4276">
            <v>255</v>
          </cell>
        </row>
        <row r="4277">
          <cell r="A4277" t="str">
            <v>农村低保</v>
          </cell>
        </row>
        <row r="4277">
          <cell r="E4277" t="str">
            <v>枣园</v>
          </cell>
        </row>
        <row r="4277">
          <cell r="K4277">
            <v>2</v>
          </cell>
          <cell r="L4277">
            <v>255</v>
          </cell>
          <cell r="M4277">
            <v>0</v>
          </cell>
          <cell r="N4277">
            <v>510</v>
          </cell>
        </row>
        <row r="4278">
          <cell r="A4278" t="str">
            <v>农村低保</v>
          </cell>
        </row>
        <row r="4278">
          <cell r="E4278" t="str">
            <v>枣园</v>
          </cell>
        </row>
        <row r="4278">
          <cell r="K4278">
            <v>1</v>
          </cell>
          <cell r="L4278">
            <v>255</v>
          </cell>
          <cell r="M4278">
            <v>0</v>
          </cell>
          <cell r="N4278">
            <v>255</v>
          </cell>
        </row>
        <row r="4279">
          <cell r="A4279" t="str">
            <v>农村低保</v>
          </cell>
        </row>
        <row r="4279">
          <cell r="E4279" t="str">
            <v>枣园</v>
          </cell>
        </row>
        <row r="4279">
          <cell r="K4279">
            <v>1</v>
          </cell>
          <cell r="L4279">
            <v>290</v>
          </cell>
          <cell r="M4279">
            <v>0</v>
          </cell>
          <cell r="N4279">
            <v>290</v>
          </cell>
        </row>
        <row r="4280">
          <cell r="A4280" t="str">
            <v>农村低保</v>
          </cell>
        </row>
        <row r="4280">
          <cell r="E4280" t="str">
            <v>枣园</v>
          </cell>
        </row>
        <row r="4280">
          <cell r="K4280">
            <v>1</v>
          </cell>
          <cell r="L4280">
            <v>290</v>
          </cell>
          <cell r="M4280">
            <v>0</v>
          </cell>
          <cell r="N4280">
            <v>290</v>
          </cell>
        </row>
        <row r="4281">
          <cell r="A4281" t="str">
            <v>农村低保</v>
          </cell>
        </row>
        <row r="4281">
          <cell r="E4281" t="str">
            <v>枣园</v>
          </cell>
        </row>
        <row r="4281">
          <cell r="K4281">
            <v>1</v>
          </cell>
          <cell r="L4281">
            <v>290</v>
          </cell>
          <cell r="M4281">
            <v>0</v>
          </cell>
          <cell r="N4281">
            <v>290</v>
          </cell>
        </row>
        <row r="4282">
          <cell r="A4282" t="str">
            <v>农村低保</v>
          </cell>
        </row>
        <row r="4282">
          <cell r="E4282" t="str">
            <v>枣园</v>
          </cell>
        </row>
        <row r="4282">
          <cell r="K4282">
            <v>1</v>
          </cell>
          <cell r="L4282">
            <v>255</v>
          </cell>
          <cell r="M4282">
            <v>0</v>
          </cell>
          <cell r="N4282">
            <v>255</v>
          </cell>
        </row>
        <row r="4283">
          <cell r="A4283" t="str">
            <v>农村低保</v>
          </cell>
        </row>
        <row r="4283">
          <cell r="E4283" t="str">
            <v>枣园</v>
          </cell>
        </row>
        <row r="4283">
          <cell r="K4283">
            <v>1</v>
          </cell>
          <cell r="L4283">
            <v>255</v>
          </cell>
          <cell r="M4283">
            <v>0</v>
          </cell>
          <cell r="N4283">
            <v>255</v>
          </cell>
        </row>
        <row r="4284">
          <cell r="A4284" t="str">
            <v>农村低保</v>
          </cell>
        </row>
        <row r="4284">
          <cell r="E4284" t="str">
            <v>枣园</v>
          </cell>
        </row>
        <row r="4284">
          <cell r="K4284">
            <v>1</v>
          </cell>
          <cell r="L4284">
            <v>405</v>
          </cell>
          <cell r="M4284">
            <v>0</v>
          </cell>
          <cell r="N4284">
            <v>405</v>
          </cell>
        </row>
        <row r="4285">
          <cell r="A4285" t="str">
            <v>农村低保</v>
          </cell>
        </row>
        <row r="4285">
          <cell r="E4285" t="str">
            <v>枣园</v>
          </cell>
        </row>
        <row r="4285">
          <cell r="K4285">
            <v>1</v>
          </cell>
          <cell r="L4285">
            <v>405</v>
          </cell>
          <cell r="M4285">
            <v>0</v>
          </cell>
          <cell r="N4285">
            <v>405</v>
          </cell>
        </row>
        <row r="4286">
          <cell r="A4286" t="str">
            <v>农村低保</v>
          </cell>
        </row>
        <row r="4286">
          <cell r="E4286" t="str">
            <v>枣园</v>
          </cell>
        </row>
        <row r="4286">
          <cell r="K4286">
            <v>1</v>
          </cell>
          <cell r="L4286">
            <v>290</v>
          </cell>
          <cell r="M4286">
            <v>0</v>
          </cell>
          <cell r="N4286">
            <v>290</v>
          </cell>
        </row>
        <row r="4287">
          <cell r="A4287" t="str">
            <v>农村低保</v>
          </cell>
        </row>
        <row r="4287">
          <cell r="E4287" t="str">
            <v>枣园</v>
          </cell>
        </row>
        <row r="4287">
          <cell r="K4287">
            <v>1</v>
          </cell>
          <cell r="L4287">
            <v>255</v>
          </cell>
          <cell r="M4287">
            <v>0</v>
          </cell>
          <cell r="N4287">
            <v>255</v>
          </cell>
        </row>
        <row r="4288">
          <cell r="A4288" t="str">
            <v>农村低保</v>
          </cell>
        </row>
        <row r="4288">
          <cell r="E4288" t="str">
            <v>枣园</v>
          </cell>
        </row>
        <row r="4288">
          <cell r="K4288">
            <v>4</v>
          </cell>
          <cell r="L4288">
            <v>290</v>
          </cell>
          <cell r="M4288">
            <v>0</v>
          </cell>
          <cell r="N4288">
            <v>1160</v>
          </cell>
        </row>
        <row r="4289">
          <cell r="A4289" t="str">
            <v>农村低保</v>
          </cell>
        </row>
        <row r="4289">
          <cell r="E4289" t="str">
            <v>枣园</v>
          </cell>
        </row>
        <row r="4289">
          <cell r="K4289">
            <v>2</v>
          </cell>
          <cell r="L4289">
            <v>255</v>
          </cell>
          <cell r="M4289">
            <v>0</v>
          </cell>
          <cell r="N4289">
            <v>510</v>
          </cell>
        </row>
        <row r="4290">
          <cell r="A4290" t="str">
            <v>农村低保</v>
          </cell>
        </row>
        <row r="4290">
          <cell r="E4290" t="str">
            <v>枣园</v>
          </cell>
        </row>
        <row r="4290">
          <cell r="K4290">
            <v>4</v>
          </cell>
          <cell r="L4290">
            <v>290</v>
          </cell>
          <cell r="M4290">
            <v>0</v>
          </cell>
          <cell r="N4290">
            <v>1160</v>
          </cell>
        </row>
        <row r="4291">
          <cell r="A4291" t="str">
            <v>农村低保</v>
          </cell>
        </row>
        <row r="4291">
          <cell r="E4291" t="str">
            <v>枣园</v>
          </cell>
        </row>
        <row r="4291">
          <cell r="K4291">
            <v>2</v>
          </cell>
          <cell r="L4291">
            <v>255</v>
          </cell>
          <cell r="M4291">
            <v>0</v>
          </cell>
          <cell r="N4291">
            <v>510</v>
          </cell>
        </row>
        <row r="4292">
          <cell r="A4292" t="str">
            <v>农村低保</v>
          </cell>
        </row>
        <row r="4292">
          <cell r="E4292" t="str">
            <v>枣园</v>
          </cell>
        </row>
        <row r="4292">
          <cell r="K4292">
            <v>3</v>
          </cell>
          <cell r="L4292">
            <v>255</v>
          </cell>
          <cell r="M4292">
            <v>0</v>
          </cell>
          <cell r="N4292">
            <v>765</v>
          </cell>
        </row>
        <row r="4293">
          <cell r="A4293" t="str">
            <v>农村低保</v>
          </cell>
        </row>
        <row r="4293">
          <cell r="E4293" t="str">
            <v>枣园</v>
          </cell>
        </row>
        <row r="4293">
          <cell r="K4293">
            <v>1</v>
          </cell>
          <cell r="L4293">
            <v>405</v>
          </cell>
          <cell r="M4293">
            <v>0</v>
          </cell>
          <cell r="N4293">
            <v>405</v>
          </cell>
        </row>
        <row r="4294">
          <cell r="A4294" t="str">
            <v>农村低保</v>
          </cell>
        </row>
        <row r="4294">
          <cell r="E4294" t="str">
            <v>枣园</v>
          </cell>
        </row>
        <row r="4294">
          <cell r="K4294">
            <v>2</v>
          </cell>
          <cell r="L4294">
            <v>255</v>
          </cell>
          <cell r="M4294">
            <v>0</v>
          </cell>
          <cell r="N4294">
            <v>510</v>
          </cell>
        </row>
        <row r="4295">
          <cell r="A4295" t="str">
            <v>农村低保</v>
          </cell>
        </row>
        <row r="4295">
          <cell r="E4295" t="str">
            <v>枣园</v>
          </cell>
        </row>
        <row r="4295">
          <cell r="K4295">
            <v>1</v>
          </cell>
          <cell r="L4295">
            <v>290</v>
          </cell>
          <cell r="M4295">
            <v>0</v>
          </cell>
          <cell r="N4295">
            <v>290</v>
          </cell>
        </row>
        <row r="4296">
          <cell r="A4296" t="str">
            <v>农村低保</v>
          </cell>
        </row>
        <row r="4296">
          <cell r="E4296" t="str">
            <v>枣园</v>
          </cell>
        </row>
        <row r="4296">
          <cell r="K4296">
            <v>1</v>
          </cell>
          <cell r="L4296">
            <v>255</v>
          </cell>
          <cell r="M4296">
            <v>0</v>
          </cell>
          <cell r="N4296">
            <v>255</v>
          </cell>
        </row>
        <row r="4297">
          <cell r="A4297" t="str">
            <v>农村低保</v>
          </cell>
        </row>
        <row r="4297">
          <cell r="E4297" t="str">
            <v>枣园</v>
          </cell>
        </row>
        <row r="4297">
          <cell r="K4297">
            <v>1</v>
          </cell>
          <cell r="L4297">
            <v>405</v>
          </cell>
          <cell r="M4297">
            <v>0</v>
          </cell>
          <cell r="N4297">
            <v>405</v>
          </cell>
        </row>
        <row r="4298">
          <cell r="A4298" t="str">
            <v>农村低保</v>
          </cell>
        </row>
        <row r="4298">
          <cell r="E4298" t="str">
            <v>枣园</v>
          </cell>
        </row>
        <row r="4298">
          <cell r="K4298">
            <v>2</v>
          </cell>
          <cell r="L4298">
            <v>290</v>
          </cell>
          <cell r="M4298">
            <v>0</v>
          </cell>
          <cell r="N4298">
            <v>580</v>
          </cell>
        </row>
        <row r="4299">
          <cell r="A4299" t="str">
            <v>农村低保</v>
          </cell>
        </row>
        <row r="4299">
          <cell r="E4299" t="str">
            <v>枣园</v>
          </cell>
        </row>
        <row r="4299">
          <cell r="K4299">
            <v>2</v>
          </cell>
          <cell r="L4299">
            <v>255</v>
          </cell>
          <cell r="M4299">
            <v>0</v>
          </cell>
          <cell r="N4299">
            <v>510</v>
          </cell>
        </row>
        <row r="4300">
          <cell r="A4300" t="str">
            <v>农村低保</v>
          </cell>
        </row>
        <row r="4300">
          <cell r="E4300" t="str">
            <v>枣园</v>
          </cell>
        </row>
        <row r="4300">
          <cell r="K4300">
            <v>2</v>
          </cell>
          <cell r="L4300">
            <v>255</v>
          </cell>
          <cell r="M4300">
            <v>0</v>
          </cell>
          <cell r="N4300">
            <v>510</v>
          </cell>
        </row>
        <row r="4301">
          <cell r="A4301" t="str">
            <v>农村低保</v>
          </cell>
        </row>
        <row r="4301">
          <cell r="E4301" t="str">
            <v>枣园</v>
          </cell>
        </row>
        <row r="4301">
          <cell r="K4301">
            <v>2</v>
          </cell>
          <cell r="L4301">
            <v>255</v>
          </cell>
          <cell r="M4301">
            <v>0</v>
          </cell>
          <cell r="N4301">
            <v>510</v>
          </cell>
        </row>
        <row r="4302">
          <cell r="A4302" t="str">
            <v>农村低保</v>
          </cell>
        </row>
        <row r="4302">
          <cell r="E4302" t="str">
            <v>枣园</v>
          </cell>
        </row>
        <row r="4302">
          <cell r="K4302">
            <v>3</v>
          </cell>
          <cell r="L4302">
            <v>405</v>
          </cell>
          <cell r="M4302">
            <v>0</v>
          </cell>
          <cell r="N4302">
            <v>1215</v>
          </cell>
        </row>
        <row r="4303">
          <cell r="A4303" t="str">
            <v>农村低保</v>
          </cell>
        </row>
        <row r="4303">
          <cell r="E4303" t="str">
            <v>枣园</v>
          </cell>
        </row>
        <row r="4303">
          <cell r="K4303">
            <v>1</v>
          </cell>
          <cell r="L4303">
            <v>255</v>
          </cell>
          <cell r="M4303">
            <v>0</v>
          </cell>
          <cell r="N4303">
            <v>255</v>
          </cell>
        </row>
        <row r="4304">
          <cell r="A4304" t="str">
            <v>农村低保</v>
          </cell>
        </row>
        <row r="4304">
          <cell r="E4304" t="str">
            <v>枣园</v>
          </cell>
        </row>
        <row r="4304">
          <cell r="K4304">
            <v>3</v>
          </cell>
          <cell r="L4304">
            <v>255</v>
          </cell>
          <cell r="M4304">
            <v>0</v>
          </cell>
          <cell r="N4304">
            <v>765</v>
          </cell>
        </row>
        <row r="4305">
          <cell r="A4305" t="str">
            <v>农村低保</v>
          </cell>
        </row>
        <row r="4305">
          <cell r="E4305" t="str">
            <v>枣园</v>
          </cell>
        </row>
        <row r="4305">
          <cell r="K4305">
            <v>2</v>
          </cell>
          <cell r="L4305">
            <v>255</v>
          </cell>
          <cell r="M4305">
            <v>0</v>
          </cell>
          <cell r="N4305">
            <v>510</v>
          </cell>
        </row>
        <row r="4306">
          <cell r="A4306" t="str">
            <v>农村低保</v>
          </cell>
        </row>
        <row r="4306">
          <cell r="E4306" t="str">
            <v>枣园</v>
          </cell>
        </row>
        <row r="4306">
          <cell r="K4306">
            <v>3</v>
          </cell>
          <cell r="L4306">
            <v>255</v>
          </cell>
          <cell r="M4306">
            <v>0</v>
          </cell>
          <cell r="N4306">
            <v>765</v>
          </cell>
        </row>
        <row r="4307">
          <cell r="A4307" t="str">
            <v>农村低保</v>
          </cell>
        </row>
        <row r="4307">
          <cell r="E4307" t="str">
            <v>枣园</v>
          </cell>
        </row>
        <row r="4307">
          <cell r="K4307">
            <v>1</v>
          </cell>
          <cell r="L4307">
            <v>255</v>
          </cell>
          <cell r="M4307">
            <v>0</v>
          </cell>
          <cell r="N4307">
            <v>255</v>
          </cell>
        </row>
        <row r="4308">
          <cell r="A4308" t="str">
            <v>农村低保</v>
          </cell>
        </row>
        <row r="4308">
          <cell r="E4308" t="str">
            <v>枣园</v>
          </cell>
        </row>
        <row r="4308">
          <cell r="K4308">
            <v>1</v>
          </cell>
          <cell r="L4308">
            <v>255</v>
          </cell>
          <cell r="M4308">
            <v>0</v>
          </cell>
          <cell r="N4308">
            <v>255</v>
          </cell>
        </row>
        <row r="4309">
          <cell r="A4309" t="str">
            <v>农村低保</v>
          </cell>
        </row>
        <row r="4309">
          <cell r="E4309" t="str">
            <v>枣园</v>
          </cell>
        </row>
        <row r="4309">
          <cell r="K4309">
            <v>2</v>
          </cell>
          <cell r="L4309">
            <v>290</v>
          </cell>
          <cell r="M4309">
            <v>0</v>
          </cell>
          <cell r="N4309">
            <v>580</v>
          </cell>
        </row>
        <row r="4310">
          <cell r="A4310" t="str">
            <v>农村低保</v>
          </cell>
        </row>
        <row r="4310">
          <cell r="E4310" t="str">
            <v>枣园</v>
          </cell>
        </row>
        <row r="4310">
          <cell r="K4310">
            <v>2</v>
          </cell>
          <cell r="L4310">
            <v>255</v>
          </cell>
          <cell r="M4310">
            <v>0</v>
          </cell>
          <cell r="N4310">
            <v>510</v>
          </cell>
        </row>
        <row r="4311">
          <cell r="A4311" t="str">
            <v>农村低保</v>
          </cell>
        </row>
        <row r="4311">
          <cell r="E4311" t="str">
            <v>枣园</v>
          </cell>
        </row>
        <row r="4311">
          <cell r="K4311">
            <v>1</v>
          </cell>
          <cell r="L4311">
            <v>405</v>
          </cell>
          <cell r="M4311">
            <v>0</v>
          </cell>
          <cell r="N4311">
            <v>405</v>
          </cell>
        </row>
        <row r="4312">
          <cell r="A4312" t="str">
            <v>农村低保</v>
          </cell>
        </row>
        <row r="4312">
          <cell r="E4312" t="str">
            <v>枣园</v>
          </cell>
        </row>
        <row r="4312">
          <cell r="K4312">
            <v>1</v>
          </cell>
          <cell r="L4312">
            <v>255</v>
          </cell>
          <cell r="M4312">
            <v>0</v>
          </cell>
          <cell r="N4312">
            <v>255</v>
          </cell>
        </row>
        <row r="4313">
          <cell r="A4313" t="str">
            <v>农村低保</v>
          </cell>
        </row>
        <row r="4313">
          <cell r="E4313" t="str">
            <v>枣园</v>
          </cell>
        </row>
        <row r="4313">
          <cell r="K4313">
            <v>3</v>
          </cell>
          <cell r="L4313">
            <v>255</v>
          </cell>
          <cell r="M4313">
            <v>0</v>
          </cell>
          <cell r="N4313">
            <v>765</v>
          </cell>
        </row>
        <row r="4314">
          <cell r="A4314" t="str">
            <v>农村低保</v>
          </cell>
        </row>
        <row r="4314">
          <cell r="E4314" t="str">
            <v>枣园</v>
          </cell>
        </row>
        <row r="4314">
          <cell r="K4314">
            <v>1</v>
          </cell>
          <cell r="L4314">
            <v>405</v>
          </cell>
          <cell r="M4314">
            <v>0</v>
          </cell>
          <cell r="N4314">
            <v>405</v>
          </cell>
        </row>
        <row r="4315">
          <cell r="A4315" t="str">
            <v>农村低保</v>
          </cell>
        </row>
        <row r="4315">
          <cell r="E4315" t="str">
            <v>枣园</v>
          </cell>
        </row>
        <row r="4315">
          <cell r="K4315">
            <v>1</v>
          </cell>
          <cell r="L4315">
            <v>405</v>
          </cell>
          <cell r="M4315">
            <v>0</v>
          </cell>
          <cell r="N4315">
            <v>405</v>
          </cell>
        </row>
        <row r="4316">
          <cell r="A4316" t="str">
            <v>农村低保</v>
          </cell>
        </row>
        <row r="4316">
          <cell r="E4316" t="str">
            <v>枣园</v>
          </cell>
        </row>
        <row r="4316">
          <cell r="K4316">
            <v>1</v>
          </cell>
          <cell r="L4316">
            <v>290</v>
          </cell>
          <cell r="M4316">
            <v>0</v>
          </cell>
          <cell r="N4316">
            <v>290</v>
          </cell>
        </row>
        <row r="4317">
          <cell r="A4317" t="str">
            <v>农村低保</v>
          </cell>
        </row>
        <row r="4317">
          <cell r="E4317" t="str">
            <v>枣园</v>
          </cell>
        </row>
        <row r="4317">
          <cell r="K4317">
            <v>1</v>
          </cell>
          <cell r="L4317">
            <v>290</v>
          </cell>
          <cell r="M4317">
            <v>0</v>
          </cell>
          <cell r="N4317">
            <v>290</v>
          </cell>
        </row>
        <row r="4318">
          <cell r="A4318" t="str">
            <v>农村低保</v>
          </cell>
        </row>
        <row r="4318">
          <cell r="E4318" t="str">
            <v>枣园</v>
          </cell>
        </row>
        <row r="4318">
          <cell r="K4318">
            <v>2</v>
          </cell>
          <cell r="L4318">
            <v>405</v>
          </cell>
          <cell r="M4318">
            <v>0</v>
          </cell>
          <cell r="N4318">
            <v>810</v>
          </cell>
        </row>
        <row r="4319">
          <cell r="A4319" t="str">
            <v>农村低保</v>
          </cell>
        </row>
        <row r="4319">
          <cell r="E4319" t="str">
            <v>枣园</v>
          </cell>
        </row>
        <row r="4319">
          <cell r="K4319">
            <v>1</v>
          </cell>
          <cell r="L4319">
            <v>290</v>
          </cell>
          <cell r="M4319">
            <v>0</v>
          </cell>
          <cell r="N4319">
            <v>290</v>
          </cell>
        </row>
        <row r="4320">
          <cell r="A4320" t="str">
            <v>农村低保</v>
          </cell>
        </row>
        <row r="4320">
          <cell r="E4320" t="str">
            <v>枣园</v>
          </cell>
        </row>
        <row r="4320">
          <cell r="K4320">
            <v>1</v>
          </cell>
          <cell r="L4320">
            <v>290</v>
          </cell>
          <cell r="M4320">
            <v>0</v>
          </cell>
          <cell r="N4320">
            <v>290</v>
          </cell>
        </row>
        <row r="4321">
          <cell r="A4321" t="str">
            <v>农村低保</v>
          </cell>
        </row>
        <row r="4321">
          <cell r="E4321" t="str">
            <v>枣园</v>
          </cell>
        </row>
        <row r="4321">
          <cell r="K4321">
            <v>1</v>
          </cell>
          <cell r="L4321">
            <v>290</v>
          </cell>
          <cell r="M4321">
            <v>0</v>
          </cell>
          <cell r="N4321">
            <v>290</v>
          </cell>
        </row>
        <row r="4322">
          <cell r="A4322" t="str">
            <v>农村低保</v>
          </cell>
        </row>
        <row r="4322">
          <cell r="E4322" t="str">
            <v>枣园</v>
          </cell>
        </row>
        <row r="4322">
          <cell r="K4322">
            <v>1</v>
          </cell>
          <cell r="L4322">
            <v>405</v>
          </cell>
          <cell r="M4322">
            <v>0</v>
          </cell>
          <cell r="N4322">
            <v>405</v>
          </cell>
        </row>
        <row r="4323">
          <cell r="A4323" t="str">
            <v>农村低保</v>
          </cell>
        </row>
        <row r="4323">
          <cell r="E4323" t="str">
            <v>枣园</v>
          </cell>
        </row>
        <row r="4323">
          <cell r="K4323">
            <v>1</v>
          </cell>
          <cell r="L4323">
            <v>290</v>
          </cell>
          <cell r="M4323">
            <v>0</v>
          </cell>
          <cell r="N4323">
            <v>290</v>
          </cell>
        </row>
        <row r="4324">
          <cell r="A4324" t="str">
            <v>农村低保</v>
          </cell>
        </row>
        <row r="4324">
          <cell r="E4324" t="str">
            <v>枣园</v>
          </cell>
        </row>
        <row r="4324">
          <cell r="K4324">
            <v>2</v>
          </cell>
          <cell r="L4324">
            <v>290</v>
          </cell>
          <cell r="M4324">
            <v>0</v>
          </cell>
          <cell r="N4324">
            <v>580</v>
          </cell>
        </row>
        <row r="4325">
          <cell r="A4325" t="str">
            <v>农村低保</v>
          </cell>
        </row>
        <row r="4325">
          <cell r="E4325" t="str">
            <v>枣园</v>
          </cell>
        </row>
        <row r="4325">
          <cell r="K4325">
            <v>3</v>
          </cell>
          <cell r="L4325">
            <v>290</v>
          </cell>
          <cell r="M4325">
            <v>0</v>
          </cell>
          <cell r="N4325">
            <v>870</v>
          </cell>
        </row>
        <row r="4326">
          <cell r="A4326" t="str">
            <v>农村低保</v>
          </cell>
        </row>
        <row r="4326">
          <cell r="E4326" t="str">
            <v>枣园</v>
          </cell>
        </row>
        <row r="4326">
          <cell r="K4326">
            <v>1</v>
          </cell>
          <cell r="L4326">
            <v>290</v>
          </cell>
          <cell r="M4326">
            <v>0</v>
          </cell>
          <cell r="N4326">
            <v>290</v>
          </cell>
        </row>
        <row r="4327">
          <cell r="A4327" t="str">
            <v>农村低保</v>
          </cell>
        </row>
        <row r="4327">
          <cell r="E4327" t="str">
            <v>枣园</v>
          </cell>
        </row>
        <row r="4327">
          <cell r="K4327">
            <v>1</v>
          </cell>
          <cell r="L4327">
            <v>255</v>
          </cell>
          <cell r="M4327">
            <v>0</v>
          </cell>
          <cell r="N4327">
            <v>255</v>
          </cell>
        </row>
        <row r="4328">
          <cell r="A4328" t="str">
            <v>农村低保</v>
          </cell>
        </row>
        <row r="4328">
          <cell r="E4328" t="str">
            <v>枣园</v>
          </cell>
        </row>
        <row r="4328">
          <cell r="K4328">
            <v>1</v>
          </cell>
          <cell r="L4328">
            <v>405</v>
          </cell>
          <cell r="M4328">
            <v>0</v>
          </cell>
          <cell r="N4328">
            <v>405</v>
          </cell>
        </row>
        <row r="4329">
          <cell r="A4329" t="str">
            <v>农村低保</v>
          </cell>
        </row>
        <row r="4329">
          <cell r="E4329" t="str">
            <v>枣园</v>
          </cell>
        </row>
        <row r="4329">
          <cell r="K4329">
            <v>1</v>
          </cell>
          <cell r="L4329">
            <v>255</v>
          </cell>
          <cell r="M4329">
            <v>0</v>
          </cell>
          <cell r="N4329">
            <v>255</v>
          </cell>
        </row>
        <row r="4330">
          <cell r="A4330" t="str">
            <v>农村低保</v>
          </cell>
        </row>
        <row r="4330">
          <cell r="E4330" t="str">
            <v>枣园</v>
          </cell>
        </row>
        <row r="4330">
          <cell r="K4330">
            <v>1</v>
          </cell>
          <cell r="L4330">
            <v>255</v>
          </cell>
          <cell r="M4330">
            <v>0</v>
          </cell>
          <cell r="N4330">
            <v>255</v>
          </cell>
        </row>
        <row r="4331">
          <cell r="A4331" t="str">
            <v>农村低保</v>
          </cell>
        </row>
        <row r="4331">
          <cell r="E4331" t="str">
            <v>枣园</v>
          </cell>
        </row>
        <row r="4331">
          <cell r="K4331">
            <v>1</v>
          </cell>
          <cell r="L4331">
            <v>405</v>
          </cell>
          <cell r="M4331">
            <v>0</v>
          </cell>
          <cell r="N4331">
            <v>405</v>
          </cell>
        </row>
        <row r="4332">
          <cell r="A4332" t="str">
            <v>农村低保</v>
          </cell>
        </row>
        <row r="4332">
          <cell r="E4332" t="str">
            <v>枣园</v>
          </cell>
        </row>
        <row r="4332">
          <cell r="K4332">
            <v>1</v>
          </cell>
          <cell r="L4332">
            <v>255</v>
          </cell>
          <cell r="M4332">
            <v>0</v>
          </cell>
          <cell r="N4332">
            <v>255</v>
          </cell>
        </row>
        <row r="4333">
          <cell r="A4333" t="str">
            <v>农村低保</v>
          </cell>
        </row>
        <row r="4333">
          <cell r="E4333" t="str">
            <v>枣园</v>
          </cell>
        </row>
        <row r="4333">
          <cell r="K4333">
            <v>1</v>
          </cell>
          <cell r="L4333">
            <v>255</v>
          </cell>
          <cell r="M4333">
            <v>0</v>
          </cell>
          <cell r="N4333">
            <v>255</v>
          </cell>
        </row>
        <row r="4334">
          <cell r="A4334" t="str">
            <v>农村低保</v>
          </cell>
        </row>
        <row r="4334">
          <cell r="E4334" t="str">
            <v>枣园</v>
          </cell>
        </row>
        <row r="4334">
          <cell r="K4334">
            <v>1</v>
          </cell>
          <cell r="L4334">
            <v>255</v>
          </cell>
          <cell r="M4334">
            <v>0</v>
          </cell>
          <cell r="N4334">
            <v>255</v>
          </cell>
        </row>
        <row r="4335">
          <cell r="A4335" t="str">
            <v>农村低保</v>
          </cell>
        </row>
        <row r="4335">
          <cell r="E4335" t="str">
            <v>枣园</v>
          </cell>
        </row>
        <row r="4335">
          <cell r="K4335">
            <v>1</v>
          </cell>
          <cell r="L4335">
            <v>255</v>
          </cell>
          <cell r="M4335">
            <v>0</v>
          </cell>
          <cell r="N4335">
            <v>255</v>
          </cell>
        </row>
        <row r="4336">
          <cell r="A4336" t="str">
            <v>农村低保</v>
          </cell>
        </row>
        <row r="4336">
          <cell r="E4336" t="str">
            <v>枣园</v>
          </cell>
        </row>
        <row r="4336">
          <cell r="K4336">
            <v>1</v>
          </cell>
          <cell r="L4336">
            <v>405</v>
          </cell>
          <cell r="M4336">
            <v>0</v>
          </cell>
          <cell r="N4336">
            <v>405</v>
          </cell>
        </row>
        <row r="4337">
          <cell r="A4337" t="str">
            <v>农村低保</v>
          </cell>
        </row>
        <row r="4337">
          <cell r="E4337" t="str">
            <v>枣园</v>
          </cell>
        </row>
        <row r="4337">
          <cell r="K4337">
            <v>1</v>
          </cell>
          <cell r="L4337">
            <v>255</v>
          </cell>
          <cell r="M4337">
            <v>0</v>
          </cell>
          <cell r="N4337">
            <v>255</v>
          </cell>
        </row>
        <row r="4338">
          <cell r="A4338" t="str">
            <v>农村低保</v>
          </cell>
        </row>
        <row r="4338">
          <cell r="E4338" t="str">
            <v>枣园</v>
          </cell>
        </row>
        <row r="4338">
          <cell r="K4338">
            <v>2</v>
          </cell>
          <cell r="L4338">
            <v>405</v>
          </cell>
          <cell r="M4338">
            <v>0</v>
          </cell>
          <cell r="N4338">
            <v>810</v>
          </cell>
        </row>
        <row r="4339">
          <cell r="A4339" t="str">
            <v>农村低保</v>
          </cell>
        </row>
        <row r="4339">
          <cell r="E4339" t="str">
            <v>枣园</v>
          </cell>
        </row>
        <row r="4339">
          <cell r="K4339">
            <v>1</v>
          </cell>
          <cell r="L4339">
            <v>255</v>
          </cell>
          <cell r="M4339">
            <v>0</v>
          </cell>
          <cell r="N4339">
            <v>255</v>
          </cell>
        </row>
        <row r="4340">
          <cell r="A4340" t="str">
            <v>农村低保</v>
          </cell>
        </row>
        <row r="4340">
          <cell r="E4340" t="str">
            <v>枣园</v>
          </cell>
        </row>
        <row r="4340">
          <cell r="K4340">
            <v>1</v>
          </cell>
          <cell r="L4340">
            <v>255</v>
          </cell>
          <cell r="M4340">
            <v>0</v>
          </cell>
          <cell r="N4340">
            <v>255</v>
          </cell>
        </row>
        <row r="4341">
          <cell r="A4341" t="str">
            <v>农村低保</v>
          </cell>
        </row>
        <row r="4341">
          <cell r="E4341" t="str">
            <v>枣园</v>
          </cell>
        </row>
        <row r="4341">
          <cell r="K4341">
            <v>1</v>
          </cell>
          <cell r="L4341">
            <v>255</v>
          </cell>
          <cell r="M4341">
            <v>0</v>
          </cell>
          <cell r="N4341">
            <v>255</v>
          </cell>
        </row>
        <row r="4342">
          <cell r="A4342" t="str">
            <v>农村低保</v>
          </cell>
        </row>
        <row r="4342">
          <cell r="E4342" t="str">
            <v>枣园</v>
          </cell>
        </row>
        <row r="4342">
          <cell r="K4342">
            <v>2</v>
          </cell>
          <cell r="L4342">
            <v>405</v>
          </cell>
          <cell r="M4342">
            <v>0</v>
          </cell>
          <cell r="N4342">
            <v>810</v>
          </cell>
        </row>
        <row r="4343">
          <cell r="A4343" t="str">
            <v>农村低保</v>
          </cell>
        </row>
        <row r="4343">
          <cell r="E4343" t="str">
            <v>枣园</v>
          </cell>
        </row>
        <row r="4343">
          <cell r="K4343">
            <v>1</v>
          </cell>
          <cell r="L4343">
            <v>255</v>
          </cell>
          <cell r="M4343">
            <v>0</v>
          </cell>
          <cell r="N4343">
            <v>255</v>
          </cell>
        </row>
        <row r="4344">
          <cell r="A4344" t="str">
            <v>农村低保</v>
          </cell>
        </row>
        <row r="4344">
          <cell r="E4344" t="str">
            <v>枣园</v>
          </cell>
        </row>
        <row r="4344">
          <cell r="K4344">
            <v>1</v>
          </cell>
          <cell r="L4344">
            <v>255</v>
          </cell>
          <cell r="M4344">
            <v>0</v>
          </cell>
          <cell r="N4344">
            <v>255</v>
          </cell>
        </row>
        <row r="4345">
          <cell r="A4345" t="str">
            <v>农村低保</v>
          </cell>
        </row>
        <row r="4345">
          <cell r="E4345" t="str">
            <v>枣园</v>
          </cell>
        </row>
        <row r="4345">
          <cell r="K4345">
            <v>2</v>
          </cell>
          <cell r="L4345">
            <v>255</v>
          </cell>
          <cell r="M4345">
            <v>0</v>
          </cell>
          <cell r="N4345">
            <v>510</v>
          </cell>
        </row>
        <row r="4346">
          <cell r="A4346" t="str">
            <v>农村低保</v>
          </cell>
        </row>
        <row r="4346">
          <cell r="E4346" t="str">
            <v>枣园</v>
          </cell>
        </row>
        <row r="4346">
          <cell r="K4346">
            <v>1</v>
          </cell>
          <cell r="L4346">
            <v>255</v>
          </cell>
          <cell r="M4346">
            <v>0</v>
          </cell>
          <cell r="N4346">
            <v>255</v>
          </cell>
        </row>
        <row r="4347">
          <cell r="A4347" t="str">
            <v>农村低保</v>
          </cell>
        </row>
        <row r="4347">
          <cell r="E4347" t="str">
            <v>枣园</v>
          </cell>
        </row>
        <row r="4347">
          <cell r="K4347">
            <v>3</v>
          </cell>
          <cell r="L4347">
            <v>405</v>
          </cell>
          <cell r="M4347">
            <v>0</v>
          </cell>
          <cell r="N4347">
            <v>1215</v>
          </cell>
        </row>
        <row r="4348">
          <cell r="A4348" t="str">
            <v>农村低保</v>
          </cell>
        </row>
        <row r="4348">
          <cell r="E4348" t="str">
            <v>枣园</v>
          </cell>
        </row>
        <row r="4348">
          <cell r="K4348">
            <v>2</v>
          </cell>
          <cell r="L4348">
            <v>290</v>
          </cell>
          <cell r="M4348">
            <v>0</v>
          </cell>
          <cell r="N4348">
            <v>580</v>
          </cell>
        </row>
        <row r="4349">
          <cell r="A4349" t="str">
            <v>农村低保</v>
          </cell>
        </row>
        <row r="4349">
          <cell r="E4349" t="str">
            <v>枣园</v>
          </cell>
        </row>
        <row r="4349">
          <cell r="K4349">
            <v>1</v>
          </cell>
          <cell r="L4349">
            <v>255</v>
          </cell>
          <cell r="M4349">
            <v>0</v>
          </cell>
          <cell r="N4349">
            <v>255</v>
          </cell>
        </row>
        <row r="4350">
          <cell r="A4350" t="str">
            <v>农村低保</v>
          </cell>
        </row>
        <row r="4350">
          <cell r="E4350" t="str">
            <v>枣园</v>
          </cell>
        </row>
        <row r="4350">
          <cell r="K4350">
            <v>2</v>
          </cell>
          <cell r="L4350">
            <v>405</v>
          </cell>
          <cell r="M4350">
            <v>0</v>
          </cell>
          <cell r="N4350">
            <v>810</v>
          </cell>
        </row>
        <row r="4351">
          <cell r="A4351" t="str">
            <v>农村低保</v>
          </cell>
        </row>
        <row r="4351">
          <cell r="E4351" t="str">
            <v>枣园</v>
          </cell>
        </row>
        <row r="4351">
          <cell r="K4351">
            <v>1</v>
          </cell>
          <cell r="L4351">
            <v>255</v>
          </cell>
          <cell r="M4351">
            <v>0</v>
          </cell>
          <cell r="N4351">
            <v>255</v>
          </cell>
        </row>
        <row r="4352">
          <cell r="A4352" t="str">
            <v>农村低保</v>
          </cell>
        </row>
        <row r="4352">
          <cell r="E4352" t="str">
            <v>枣园</v>
          </cell>
        </row>
        <row r="4352">
          <cell r="K4352">
            <v>1</v>
          </cell>
          <cell r="L4352">
            <v>255</v>
          </cell>
          <cell r="M4352">
            <v>0</v>
          </cell>
          <cell r="N4352">
            <v>255</v>
          </cell>
        </row>
        <row r="4353">
          <cell r="A4353" t="str">
            <v>农村低保</v>
          </cell>
        </row>
        <row r="4353">
          <cell r="E4353" t="str">
            <v>枣园</v>
          </cell>
        </row>
        <row r="4353">
          <cell r="K4353">
            <v>1</v>
          </cell>
          <cell r="L4353">
            <v>290</v>
          </cell>
          <cell r="M4353">
            <v>0</v>
          </cell>
          <cell r="N4353">
            <v>290</v>
          </cell>
        </row>
        <row r="4354">
          <cell r="A4354" t="str">
            <v>农村低保</v>
          </cell>
        </row>
        <row r="4354">
          <cell r="E4354" t="str">
            <v>枣园</v>
          </cell>
        </row>
        <row r="4354">
          <cell r="K4354">
            <v>1</v>
          </cell>
          <cell r="L4354">
            <v>405</v>
          </cell>
          <cell r="M4354">
            <v>0</v>
          </cell>
          <cell r="N4354">
            <v>405</v>
          </cell>
        </row>
        <row r="4355">
          <cell r="A4355" t="str">
            <v>农村低保</v>
          </cell>
        </row>
        <row r="4355">
          <cell r="E4355" t="str">
            <v>枣园</v>
          </cell>
        </row>
        <row r="4355">
          <cell r="K4355">
            <v>1</v>
          </cell>
          <cell r="L4355">
            <v>290</v>
          </cell>
          <cell r="M4355">
            <v>0</v>
          </cell>
          <cell r="N4355">
            <v>290</v>
          </cell>
        </row>
        <row r="4356">
          <cell r="A4356" t="str">
            <v>农村低保</v>
          </cell>
        </row>
        <row r="4356">
          <cell r="E4356" t="str">
            <v>枣园</v>
          </cell>
        </row>
        <row r="4356">
          <cell r="K4356">
            <v>1</v>
          </cell>
          <cell r="L4356">
            <v>255</v>
          </cell>
          <cell r="M4356">
            <v>0</v>
          </cell>
          <cell r="N4356">
            <v>255</v>
          </cell>
        </row>
        <row r="4357">
          <cell r="A4357" t="str">
            <v>农村低保</v>
          </cell>
        </row>
        <row r="4357">
          <cell r="E4357" t="str">
            <v>枣园</v>
          </cell>
        </row>
        <row r="4357">
          <cell r="K4357">
            <v>4</v>
          </cell>
          <cell r="L4357">
            <v>405</v>
          </cell>
          <cell r="M4357">
            <v>0</v>
          </cell>
          <cell r="N4357">
            <v>1620</v>
          </cell>
        </row>
        <row r="4358">
          <cell r="A4358" t="str">
            <v>农村低保</v>
          </cell>
        </row>
        <row r="4358">
          <cell r="E4358" t="str">
            <v>枣园</v>
          </cell>
        </row>
        <row r="4358">
          <cell r="K4358">
            <v>2</v>
          </cell>
          <cell r="L4358">
            <v>290</v>
          </cell>
          <cell r="M4358">
            <v>0</v>
          </cell>
          <cell r="N4358">
            <v>580</v>
          </cell>
        </row>
        <row r="4359">
          <cell r="A4359" t="str">
            <v>农村低保</v>
          </cell>
        </row>
        <row r="4359">
          <cell r="E4359" t="str">
            <v>枣园</v>
          </cell>
        </row>
        <row r="4359">
          <cell r="K4359">
            <v>1</v>
          </cell>
          <cell r="L4359">
            <v>255</v>
          </cell>
          <cell r="M4359">
            <v>0</v>
          </cell>
          <cell r="N4359">
            <v>255</v>
          </cell>
        </row>
        <row r="4360">
          <cell r="A4360" t="str">
            <v>农村低保</v>
          </cell>
        </row>
        <row r="4360">
          <cell r="E4360" t="str">
            <v>枣园</v>
          </cell>
        </row>
        <row r="4360">
          <cell r="K4360">
            <v>1</v>
          </cell>
          <cell r="L4360">
            <v>255</v>
          </cell>
          <cell r="M4360">
            <v>0</v>
          </cell>
          <cell r="N4360">
            <v>255</v>
          </cell>
        </row>
        <row r="4361">
          <cell r="A4361" t="str">
            <v>农村低保</v>
          </cell>
        </row>
        <row r="4361">
          <cell r="E4361" t="str">
            <v>枣园</v>
          </cell>
        </row>
        <row r="4361">
          <cell r="K4361">
            <v>1</v>
          </cell>
          <cell r="L4361">
            <v>255</v>
          </cell>
          <cell r="M4361">
            <v>0</v>
          </cell>
          <cell r="N4361">
            <v>255</v>
          </cell>
        </row>
        <row r="4362">
          <cell r="A4362" t="str">
            <v>农村低保</v>
          </cell>
        </row>
        <row r="4362">
          <cell r="E4362" t="str">
            <v>枣园</v>
          </cell>
        </row>
        <row r="4362">
          <cell r="K4362">
            <v>1</v>
          </cell>
          <cell r="L4362">
            <v>405</v>
          </cell>
          <cell r="M4362">
            <v>0</v>
          </cell>
          <cell r="N4362">
            <v>405</v>
          </cell>
        </row>
        <row r="4363">
          <cell r="A4363" t="str">
            <v>农村低保</v>
          </cell>
        </row>
        <row r="4363">
          <cell r="E4363" t="str">
            <v>枣园</v>
          </cell>
        </row>
        <row r="4363">
          <cell r="K4363">
            <v>3</v>
          </cell>
          <cell r="L4363">
            <v>405</v>
          </cell>
          <cell r="M4363">
            <v>0</v>
          </cell>
          <cell r="N4363">
            <v>1215</v>
          </cell>
        </row>
        <row r="4364">
          <cell r="A4364" t="str">
            <v>农村低保</v>
          </cell>
        </row>
        <row r="4364">
          <cell r="E4364" t="str">
            <v>枣园</v>
          </cell>
        </row>
        <row r="4364">
          <cell r="K4364">
            <v>3</v>
          </cell>
          <cell r="L4364">
            <v>290</v>
          </cell>
          <cell r="M4364">
            <v>0</v>
          </cell>
          <cell r="N4364">
            <v>870</v>
          </cell>
        </row>
        <row r="4365">
          <cell r="A4365" t="str">
            <v>农村低保</v>
          </cell>
        </row>
        <row r="4365">
          <cell r="E4365" t="str">
            <v>枣园</v>
          </cell>
        </row>
        <row r="4365">
          <cell r="K4365">
            <v>2</v>
          </cell>
          <cell r="L4365">
            <v>290</v>
          </cell>
          <cell r="M4365">
            <v>0</v>
          </cell>
          <cell r="N4365">
            <v>580</v>
          </cell>
        </row>
        <row r="4366">
          <cell r="A4366" t="str">
            <v>农村低保</v>
          </cell>
        </row>
        <row r="4366">
          <cell r="E4366" t="str">
            <v>枣园</v>
          </cell>
        </row>
        <row r="4366">
          <cell r="K4366">
            <v>3</v>
          </cell>
          <cell r="L4366">
            <v>405</v>
          </cell>
          <cell r="M4366">
            <v>0</v>
          </cell>
          <cell r="N4366">
            <v>1215</v>
          </cell>
        </row>
        <row r="4367">
          <cell r="A4367" t="str">
            <v>农村低保</v>
          </cell>
        </row>
        <row r="4367">
          <cell r="E4367" t="str">
            <v>枣园</v>
          </cell>
        </row>
        <row r="4367">
          <cell r="K4367">
            <v>1</v>
          </cell>
          <cell r="L4367">
            <v>255</v>
          </cell>
          <cell r="M4367">
            <v>0</v>
          </cell>
          <cell r="N4367">
            <v>255</v>
          </cell>
        </row>
        <row r="4368">
          <cell r="A4368" t="str">
            <v>农村低保</v>
          </cell>
        </row>
        <row r="4368">
          <cell r="E4368" t="str">
            <v>枣园</v>
          </cell>
        </row>
        <row r="4368">
          <cell r="K4368">
            <v>1</v>
          </cell>
          <cell r="L4368">
            <v>290</v>
          </cell>
          <cell r="M4368">
            <v>0</v>
          </cell>
          <cell r="N4368">
            <v>290</v>
          </cell>
        </row>
        <row r="4369">
          <cell r="A4369" t="str">
            <v>农村低保</v>
          </cell>
        </row>
        <row r="4369">
          <cell r="E4369" t="str">
            <v>枣园</v>
          </cell>
        </row>
        <row r="4369">
          <cell r="K4369">
            <v>1</v>
          </cell>
          <cell r="L4369">
            <v>405</v>
          </cell>
          <cell r="M4369">
            <v>0</v>
          </cell>
          <cell r="N4369">
            <v>405</v>
          </cell>
        </row>
        <row r="4370">
          <cell r="A4370" t="str">
            <v>农村低保</v>
          </cell>
        </row>
        <row r="4370">
          <cell r="E4370" t="str">
            <v>枣园</v>
          </cell>
        </row>
        <row r="4370">
          <cell r="K4370">
            <v>1</v>
          </cell>
          <cell r="L4370">
            <v>290</v>
          </cell>
          <cell r="M4370">
            <v>0</v>
          </cell>
          <cell r="N4370">
            <v>290</v>
          </cell>
        </row>
        <row r="4371">
          <cell r="A4371" t="str">
            <v>农村低保</v>
          </cell>
        </row>
        <row r="4371">
          <cell r="E4371" t="str">
            <v>枣园</v>
          </cell>
        </row>
        <row r="4371">
          <cell r="K4371">
            <v>1</v>
          </cell>
          <cell r="L4371">
            <v>405</v>
          </cell>
          <cell r="M4371">
            <v>0</v>
          </cell>
          <cell r="N4371">
            <v>405</v>
          </cell>
        </row>
        <row r="4372">
          <cell r="A4372" t="str">
            <v>农村低保</v>
          </cell>
        </row>
        <row r="4372">
          <cell r="E4372" t="str">
            <v>枣园</v>
          </cell>
        </row>
        <row r="4372">
          <cell r="K4372">
            <v>1</v>
          </cell>
          <cell r="L4372">
            <v>290</v>
          </cell>
          <cell r="M4372">
            <v>0</v>
          </cell>
          <cell r="N4372">
            <v>290</v>
          </cell>
        </row>
        <row r="4373">
          <cell r="A4373" t="str">
            <v>农村低保</v>
          </cell>
        </row>
        <row r="4373">
          <cell r="E4373" t="str">
            <v>枣园</v>
          </cell>
        </row>
        <row r="4373">
          <cell r="K4373">
            <v>1</v>
          </cell>
          <cell r="L4373">
            <v>255</v>
          </cell>
          <cell r="M4373">
            <v>0</v>
          </cell>
          <cell r="N4373">
            <v>255</v>
          </cell>
        </row>
        <row r="4374">
          <cell r="A4374" t="str">
            <v>农村低保</v>
          </cell>
        </row>
        <row r="4374">
          <cell r="E4374" t="str">
            <v>枣园</v>
          </cell>
        </row>
        <row r="4374">
          <cell r="K4374">
            <v>2</v>
          </cell>
          <cell r="L4374">
            <v>255</v>
          </cell>
          <cell r="M4374">
            <v>0</v>
          </cell>
          <cell r="N4374">
            <v>510</v>
          </cell>
        </row>
        <row r="4375">
          <cell r="A4375" t="str">
            <v>农村低保</v>
          </cell>
        </row>
        <row r="4375">
          <cell r="E4375" t="str">
            <v>枣园</v>
          </cell>
        </row>
        <row r="4375">
          <cell r="K4375">
            <v>1</v>
          </cell>
          <cell r="L4375">
            <v>405</v>
          </cell>
          <cell r="M4375">
            <v>0</v>
          </cell>
          <cell r="N4375">
            <v>405</v>
          </cell>
        </row>
        <row r="4376">
          <cell r="A4376" t="str">
            <v>农村低保</v>
          </cell>
        </row>
        <row r="4376">
          <cell r="E4376" t="str">
            <v>枣园</v>
          </cell>
        </row>
        <row r="4376">
          <cell r="K4376">
            <v>1</v>
          </cell>
          <cell r="L4376">
            <v>290</v>
          </cell>
          <cell r="M4376">
            <v>0</v>
          </cell>
          <cell r="N4376">
            <v>290</v>
          </cell>
        </row>
        <row r="4377">
          <cell r="A4377" t="str">
            <v>农村低保</v>
          </cell>
        </row>
        <row r="4377">
          <cell r="E4377" t="str">
            <v>枣园</v>
          </cell>
        </row>
        <row r="4377">
          <cell r="K4377">
            <v>1</v>
          </cell>
          <cell r="L4377">
            <v>290</v>
          </cell>
          <cell r="M4377">
            <v>0</v>
          </cell>
          <cell r="N4377">
            <v>290</v>
          </cell>
        </row>
        <row r="4378">
          <cell r="A4378" t="str">
            <v>农村低保</v>
          </cell>
        </row>
        <row r="4378">
          <cell r="E4378" t="str">
            <v>枣园</v>
          </cell>
        </row>
        <row r="4378">
          <cell r="K4378">
            <v>1</v>
          </cell>
          <cell r="L4378">
            <v>290</v>
          </cell>
          <cell r="M4378">
            <v>0</v>
          </cell>
          <cell r="N4378">
            <v>290</v>
          </cell>
        </row>
        <row r="4379">
          <cell r="A4379" t="str">
            <v>农村低保</v>
          </cell>
        </row>
        <row r="4379">
          <cell r="E4379" t="str">
            <v>枣园</v>
          </cell>
        </row>
        <row r="4379">
          <cell r="K4379">
            <v>2</v>
          </cell>
          <cell r="L4379">
            <v>255</v>
          </cell>
          <cell r="M4379">
            <v>0</v>
          </cell>
          <cell r="N4379">
            <v>510</v>
          </cell>
        </row>
        <row r="4380">
          <cell r="A4380" t="str">
            <v>农村低保</v>
          </cell>
        </row>
        <row r="4380">
          <cell r="E4380" t="str">
            <v>枣园</v>
          </cell>
        </row>
        <row r="4380">
          <cell r="K4380">
            <v>1</v>
          </cell>
          <cell r="L4380">
            <v>290</v>
          </cell>
          <cell r="M4380">
            <v>0</v>
          </cell>
          <cell r="N4380">
            <v>290</v>
          </cell>
        </row>
        <row r="4381">
          <cell r="A4381" t="str">
            <v>农村低保</v>
          </cell>
        </row>
        <row r="4381">
          <cell r="E4381" t="str">
            <v>枣园</v>
          </cell>
        </row>
        <row r="4381">
          <cell r="K4381">
            <v>1</v>
          </cell>
          <cell r="L4381">
            <v>255</v>
          </cell>
          <cell r="M4381">
            <v>0</v>
          </cell>
          <cell r="N4381">
            <v>255</v>
          </cell>
        </row>
        <row r="4382">
          <cell r="A4382" t="str">
            <v>农村低保</v>
          </cell>
        </row>
        <row r="4382">
          <cell r="E4382" t="str">
            <v>枣园</v>
          </cell>
        </row>
        <row r="4382">
          <cell r="K4382">
            <v>2</v>
          </cell>
          <cell r="L4382">
            <v>255</v>
          </cell>
          <cell r="M4382">
            <v>0</v>
          </cell>
          <cell r="N4382">
            <v>510</v>
          </cell>
        </row>
        <row r="4383">
          <cell r="A4383" t="str">
            <v>农村低保</v>
          </cell>
        </row>
        <row r="4383">
          <cell r="E4383" t="str">
            <v>枣园</v>
          </cell>
        </row>
        <row r="4383">
          <cell r="K4383">
            <v>1</v>
          </cell>
          <cell r="L4383">
            <v>255</v>
          </cell>
          <cell r="M4383">
            <v>0</v>
          </cell>
          <cell r="N4383">
            <v>255</v>
          </cell>
        </row>
        <row r="4384">
          <cell r="A4384" t="str">
            <v>农村低保</v>
          </cell>
        </row>
        <row r="4384">
          <cell r="E4384" t="str">
            <v>枣园</v>
          </cell>
        </row>
        <row r="4384">
          <cell r="K4384">
            <v>2</v>
          </cell>
          <cell r="L4384">
            <v>255</v>
          </cell>
          <cell r="M4384">
            <v>0</v>
          </cell>
          <cell r="N4384">
            <v>510</v>
          </cell>
        </row>
        <row r="4385">
          <cell r="A4385" t="str">
            <v>农村低保</v>
          </cell>
        </row>
        <row r="4385">
          <cell r="E4385" t="str">
            <v>枣园</v>
          </cell>
        </row>
        <row r="4385">
          <cell r="K4385">
            <v>1</v>
          </cell>
          <cell r="L4385">
            <v>255</v>
          </cell>
          <cell r="M4385">
            <v>0</v>
          </cell>
          <cell r="N4385">
            <v>255</v>
          </cell>
        </row>
        <row r="4386">
          <cell r="A4386" t="str">
            <v>农村低保</v>
          </cell>
        </row>
        <row r="4386">
          <cell r="E4386" t="str">
            <v>枣园</v>
          </cell>
        </row>
        <row r="4386">
          <cell r="K4386">
            <v>2</v>
          </cell>
          <cell r="L4386">
            <v>290</v>
          </cell>
          <cell r="M4386">
            <v>0</v>
          </cell>
          <cell r="N4386">
            <v>580</v>
          </cell>
        </row>
        <row r="4387">
          <cell r="A4387" t="str">
            <v>农村低保</v>
          </cell>
        </row>
        <row r="4387">
          <cell r="E4387" t="str">
            <v>枣园</v>
          </cell>
        </row>
        <row r="4387">
          <cell r="K4387">
            <v>1</v>
          </cell>
          <cell r="L4387">
            <v>290</v>
          </cell>
          <cell r="M4387">
            <v>0</v>
          </cell>
          <cell r="N4387">
            <v>290</v>
          </cell>
        </row>
        <row r="4388">
          <cell r="A4388" t="str">
            <v>农村低保</v>
          </cell>
        </row>
        <row r="4388">
          <cell r="E4388" t="str">
            <v>枣园</v>
          </cell>
        </row>
        <row r="4388">
          <cell r="K4388">
            <v>2</v>
          </cell>
          <cell r="L4388">
            <v>405</v>
          </cell>
          <cell r="M4388">
            <v>0</v>
          </cell>
          <cell r="N4388">
            <v>810</v>
          </cell>
        </row>
        <row r="4389">
          <cell r="A4389" t="str">
            <v>农村低保</v>
          </cell>
        </row>
        <row r="4389">
          <cell r="E4389" t="str">
            <v>枣园</v>
          </cell>
        </row>
        <row r="4389">
          <cell r="K4389">
            <v>1</v>
          </cell>
          <cell r="L4389">
            <v>405</v>
          </cell>
          <cell r="M4389">
            <v>0</v>
          </cell>
          <cell r="N4389">
            <v>405</v>
          </cell>
        </row>
        <row r="4390">
          <cell r="A4390" t="str">
            <v>农村低保</v>
          </cell>
        </row>
        <row r="4390">
          <cell r="E4390" t="str">
            <v>枣园</v>
          </cell>
        </row>
        <row r="4390">
          <cell r="K4390">
            <v>1</v>
          </cell>
          <cell r="L4390">
            <v>290</v>
          </cell>
          <cell r="M4390">
            <v>0</v>
          </cell>
          <cell r="N4390">
            <v>290</v>
          </cell>
        </row>
        <row r="4391">
          <cell r="A4391" t="str">
            <v>农村低保</v>
          </cell>
        </row>
        <row r="4391">
          <cell r="E4391" t="str">
            <v>枣园</v>
          </cell>
        </row>
        <row r="4391">
          <cell r="K4391">
            <v>2</v>
          </cell>
          <cell r="L4391">
            <v>290</v>
          </cell>
          <cell r="M4391">
            <v>0</v>
          </cell>
          <cell r="N4391">
            <v>580</v>
          </cell>
        </row>
        <row r="4392">
          <cell r="A4392" t="str">
            <v>农村低保</v>
          </cell>
        </row>
        <row r="4392">
          <cell r="E4392" t="str">
            <v>枣园</v>
          </cell>
        </row>
        <row r="4392">
          <cell r="K4392">
            <v>1</v>
          </cell>
          <cell r="L4392">
            <v>290</v>
          </cell>
          <cell r="M4392">
            <v>0</v>
          </cell>
          <cell r="N4392">
            <v>290</v>
          </cell>
        </row>
        <row r="4393">
          <cell r="A4393" t="str">
            <v>农村低保</v>
          </cell>
        </row>
        <row r="4393">
          <cell r="E4393" t="str">
            <v>枣园</v>
          </cell>
        </row>
        <row r="4393">
          <cell r="K4393">
            <v>3</v>
          </cell>
          <cell r="L4393">
            <v>255</v>
          </cell>
          <cell r="M4393">
            <v>0</v>
          </cell>
          <cell r="N4393">
            <v>765</v>
          </cell>
        </row>
        <row r="4394">
          <cell r="A4394" t="str">
            <v>农村低保</v>
          </cell>
        </row>
        <row r="4394">
          <cell r="E4394" t="str">
            <v>枣园</v>
          </cell>
        </row>
        <row r="4394">
          <cell r="K4394">
            <v>2</v>
          </cell>
          <cell r="L4394">
            <v>405</v>
          </cell>
          <cell r="M4394">
            <v>0</v>
          </cell>
          <cell r="N4394">
            <v>810</v>
          </cell>
        </row>
        <row r="4395">
          <cell r="A4395" t="str">
            <v>农村低保</v>
          </cell>
        </row>
        <row r="4395">
          <cell r="E4395" t="str">
            <v>枣园</v>
          </cell>
        </row>
        <row r="4395">
          <cell r="K4395">
            <v>1</v>
          </cell>
          <cell r="L4395">
            <v>255</v>
          </cell>
          <cell r="M4395">
            <v>0</v>
          </cell>
          <cell r="N4395">
            <v>255</v>
          </cell>
        </row>
        <row r="4396">
          <cell r="A4396" t="str">
            <v>农村低保</v>
          </cell>
        </row>
        <row r="4396">
          <cell r="E4396" t="str">
            <v>枣园</v>
          </cell>
        </row>
        <row r="4396">
          <cell r="K4396">
            <v>1</v>
          </cell>
          <cell r="L4396">
            <v>255</v>
          </cell>
          <cell r="M4396">
            <v>0</v>
          </cell>
          <cell r="N4396">
            <v>255</v>
          </cell>
        </row>
        <row r="4397">
          <cell r="A4397" t="str">
            <v>农村低保</v>
          </cell>
        </row>
        <row r="4397">
          <cell r="E4397" t="str">
            <v>枣园</v>
          </cell>
        </row>
        <row r="4397">
          <cell r="K4397">
            <v>1</v>
          </cell>
          <cell r="L4397">
            <v>290</v>
          </cell>
          <cell r="M4397">
            <v>0</v>
          </cell>
          <cell r="N4397">
            <v>290</v>
          </cell>
        </row>
        <row r="4398">
          <cell r="A4398" t="str">
            <v>农村低保</v>
          </cell>
        </row>
        <row r="4398">
          <cell r="E4398" t="str">
            <v>枣园</v>
          </cell>
        </row>
        <row r="4398">
          <cell r="K4398">
            <v>1</v>
          </cell>
          <cell r="L4398">
            <v>255</v>
          </cell>
          <cell r="M4398">
            <v>0</v>
          </cell>
          <cell r="N4398">
            <v>255</v>
          </cell>
        </row>
        <row r="4399">
          <cell r="A4399" t="str">
            <v>农村低保</v>
          </cell>
        </row>
        <row r="4399">
          <cell r="E4399" t="str">
            <v>枣园</v>
          </cell>
        </row>
        <row r="4399">
          <cell r="K4399">
            <v>2</v>
          </cell>
          <cell r="L4399">
            <v>405</v>
          </cell>
          <cell r="M4399">
            <v>0</v>
          </cell>
          <cell r="N4399">
            <v>810</v>
          </cell>
        </row>
        <row r="4400">
          <cell r="A4400" t="str">
            <v>农村低保</v>
          </cell>
        </row>
        <row r="4400">
          <cell r="E4400" t="str">
            <v>枣园</v>
          </cell>
        </row>
        <row r="4400">
          <cell r="K4400">
            <v>2</v>
          </cell>
          <cell r="L4400">
            <v>255</v>
          </cell>
          <cell r="M4400">
            <v>0</v>
          </cell>
          <cell r="N4400">
            <v>510</v>
          </cell>
        </row>
        <row r="4401">
          <cell r="A4401" t="str">
            <v>农村低保</v>
          </cell>
        </row>
        <row r="4401">
          <cell r="E4401" t="str">
            <v>枣园</v>
          </cell>
        </row>
        <row r="4401">
          <cell r="K4401">
            <v>1</v>
          </cell>
          <cell r="L4401">
            <v>405</v>
          </cell>
          <cell r="M4401">
            <v>0</v>
          </cell>
          <cell r="N4401">
            <v>405</v>
          </cell>
        </row>
        <row r="4402">
          <cell r="A4402" t="str">
            <v>农村低保</v>
          </cell>
        </row>
        <row r="4402">
          <cell r="E4402" t="str">
            <v>枣园</v>
          </cell>
        </row>
        <row r="4402">
          <cell r="K4402">
            <v>2</v>
          </cell>
          <cell r="L4402">
            <v>255</v>
          </cell>
          <cell r="M4402">
            <v>0</v>
          </cell>
          <cell r="N4402">
            <v>510</v>
          </cell>
        </row>
        <row r="4403">
          <cell r="A4403" t="str">
            <v>农村低保</v>
          </cell>
        </row>
        <row r="4403">
          <cell r="E4403" t="str">
            <v>枣园</v>
          </cell>
        </row>
        <row r="4403">
          <cell r="K4403">
            <v>1</v>
          </cell>
          <cell r="L4403">
            <v>290</v>
          </cell>
          <cell r="M4403">
            <v>0</v>
          </cell>
          <cell r="N4403">
            <v>290</v>
          </cell>
        </row>
        <row r="4404">
          <cell r="A4404" t="str">
            <v>农村低保</v>
          </cell>
        </row>
        <row r="4404">
          <cell r="E4404" t="str">
            <v>枣园</v>
          </cell>
        </row>
        <row r="4404">
          <cell r="K4404">
            <v>1</v>
          </cell>
          <cell r="L4404">
            <v>255</v>
          </cell>
          <cell r="M4404">
            <v>0</v>
          </cell>
          <cell r="N4404">
            <v>255</v>
          </cell>
        </row>
        <row r="4405">
          <cell r="A4405" t="str">
            <v>农村低保</v>
          </cell>
        </row>
        <row r="4405">
          <cell r="E4405" t="str">
            <v>枣园</v>
          </cell>
        </row>
        <row r="4405">
          <cell r="K4405">
            <v>1</v>
          </cell>
          <cell r="L4405">
            <v>405</v>
          </cell>
          <cell r="M4405">
            <v>0</v>
          </cell>
          <cell r="N4405">
            <v>405</v>
          </cell>
        </row>
        <row r="4406">
          <cell r="A4406" t="str">
            <v>农村低保</v>
          </cell>
        </row>
        <row r="4406">
          <cell r="E4406" t="str">
            <v>枣园</v>
          </cell>
        </row>
        <row r="4406">
          <cell r="K4406">
            <v>1</v>
          </cell>
          <cell r="L4406">
            <v>405</v>
          </cell>
          <cell r="M4406">
            <v>0</v>
          </cell>
          <cell r="N4406">
            <v>405</v>
          </cell>
        </row>
        <row r="4407">
          <cell r="A4407" t="str">
            <v>农村低保</v>
          </cell>
        </row>
        <row r="4407">
          <cell r="E4407" t="str">
            <v>枣园</v>
          </cell>
        </row>
        <row r="4407">
          <cell r="K4407">
            <v>1</v>
          </cell>
          <cell r="L4407">
            <v>255</v>
          </cell>
          <cell r="M4407">
            <v>0</v>
          </cell>
          <cell r="N4407">
            <v>255</v>
          </cell>
        </row>
        <row r="4408">
          <cell r="A4408" t="str">
            <v>农村低保</v>
          </cell>
        </row>
        <row r="4408">
          <cell r="E4408" t="str">
            <v>枣园</v>
          </cell>
        </row>
        <row r="4408">
          <cell r="K4408">
            <v>1</v>
          </cell>
          <cell r="L4408">
            <v>290</v>
          </cell>
          <cell r="M4408">
            <v>0</v>
          </cell>
          <cell r="N4408">
            <v>290</v>
          </cell>
        </row>
        <row r="4409">
          <cell r="A4409" t="str">
            <v>农村低保</v>
          </cell>
        </row>
        <row r="4409">
          <cell r="E4409" t="str">
            <v>枣园</v>
          </cell>
        </row>
        <row r="4409">
          <cell r="K4409">
            <v>1</v>
          </cell>
          <cell r="L4409">
            <v>290</v>
          </cell>
          <cell r="M4409">
            <v>0</v>
          </cell>
          <cell r="N4409">
            <v>290</v>
          </cell>
        </row>
        <row r="4410">
          <cell r="A4410" t="str">
            <v>农村低保</v>
          </cell>
        </row>
        <row r="4410">
          <cell r="E4410" t="str">
            <v>枣园</v>
          </cell>
        </row>
        <row r="4410">
          <cell r="K4410">
            <v>1</v>
          </cell>
          <cell r="L4410">
            <v>290</v>
          </cell>
          <cell r="M4410">
            <v>0</v>
          </cell>
          <cell r="N4410">
            <v>290</v>
          </cell>
        </row>
        <row r="4411">
          <cell r="A4411" t="str">
            <v>农村低保</v>
          </cell>
        </row>
        <row r="4411">
          <cell r="E4411" t="str">
            <v>枣园</v>
          </cell>
        </row>
        <row r="4411">
          <cell r="K4411">
            <v>2</v>
          </cell>
          <cell r="L4411">
            <v>255</v>
          </cell>
          <cell r="M4411">
            <v>0</v>
          </cell>
          <cell r="N4411">
            <v>510</v>
          </cell>
        </row>
        <row r="4412">
          <cell r="A4412" t="str">
            <v>农村低保</v>
          </cell>
        </row>
        <row r="4412">
          <cell r="E4412" t="str">
            <v>枣园</v>
          </cell>
        </row>
        <row r="4412">
          <cell r="K4412">
            <v>1</v>
          </cell>
          <cell r="L4412">
            <v>255</v>
          </cell>
          <cell r="M4412">
            <v>0</v>
          </cell>
          <cell r="N4412">
            <v>255</v>
          </cell>
        </row>
        <row r="4413">
          <cell r="A4413" t="str">
            <v>农村低保</v>
          </cell>
        </row>
        <row r="4413">
          <cell r="E4413" t="str">
            <v>枣园</v>
          </cell>
        </row>
        <row r="4413">
          <cell r="K4413">
            <v>1</v>
          </cell>
          <cell r="L4413">
            <v>255</v>
          </cell>
          <cell r="M4413">
            <v>0</v>
          </cell>
          <cell r="N4413">
            <v>255</v>
          </cell>
        </row>
        <row r="4414">
          <cell r="A4414" t="str">
            <v>农村低保</v>
          </cell>
        </row>
        <row r="4414">
          <cell r="E4414" t="str">
            <v>枣园</v>
          </cell>
        </row>
        <row r="4414">
          <cell r="K4414">
            <v>2</v>
          </cell>
          <cell r="L4414">
            <v>255</v>
          </cell>
          <cell r="M4414">
            <v>0</v>
          </cell>
          <cell r="N4414">
            <v>510</v>
          </cell>
        </row>
        <row r="4415">
          <cell r="A4415" t="str">
            <v>农村低保</v>
          </cell>
        </row>
        <row r="4415">
          <cell r="E4415" t="str">
            <v>枣园</v>
          </cell>
        </row>
        <row r="4415">
          <cell r="K4415">
            <v>2</v>
          </cell>
          <cell r="L4415">
            <v>255</v>
          </cell>
          <cell r="M4415">
            <v>0</v>
          </cell>
          <cell r="N4415">
            <v>510</v>
          </cell>
        </row>
        <row r="4416">
          <cell r="A4416" t="str">
            <v>农村低保</v>
          </cell>
        </row>
        <row r="4416">
          <cell r="E4416" t="str">
            <v>枣园</v>
          </cell>
        </row>
        <row r="4416">
          <cell r="K4416">
            <v>1</v>
          </cell>
          <cell r="L4416">
            <v>405</v>
          </cell>
          <cell r="M4416">
            <v>0</v>
          </cell>
          <cell r="N4416">
            <v>405</v>
          </cell>
        </row>
        <row r="4417">
          <cell r="A4417" t="str">
            <v>农村低保</v>
          </cell>
        </row>
        <row r="4417">
          <cell r="E4417" t="str">
            <v>枣园</v>
          </cell>
        </row>
        <row r="4417">
          <cell r="K4417">
            <v>1</v>
          </cell>
          <cell r="L4417">
            <v>405</v>
          </cell>
          <cell r="M4417">
            <v>0</v>
          </cell>
          <cell r="N4417">
            <v>405</v>
          </cell>
        </row>
        <row r="4418">
          <cell r="A4418" t="str">
            <v>农村低保</v>
          </cell>
        </row>
        <row r="4418">
          <cell r="E4418" t="str">
            <v>枣园</v>
          </cell>
        </row>
        <row r="4418">
          <cell r="K4418">
            <v>1</v>
          </cell>
          <cell r="L4418">
            <v>255</v>
          </cell>
          <cell r="M4418">
            <v>0</v>
          </cell>
          <cell r="N4418">
            <v>255</v>
          </cell>
        </row>
        <row r="4419">
          <cell r="A4419" t="str">
            <v>农村低保</v>
          </cell>
        </row>
        <row r="4419">
          <cell r="E4419" t="str">
            <v>枣园</v>
          </cell>
        </row>
        <row r="4419">
          <cell r="K4419">
            <v>1</v>
          </cell>
          <cell r="L4419">
            <v>255</v>
          </cell>
          <cell r="M4419">
            <v>0</v>
          </cell>
          <cell r="N4419">
            <v>255</v>
          </cell>
        </row>
        <row r="4420">
          <cell r="A4420" t="str">
            <v>农村低保</v>
          </cell>
        </row>
        <row r="4420">
          <cell r="E4420" t="str">
            <v>枣园</v>
          </cell>
        </row>
        <row r="4420">
          <cell r="K4420">
            <v>1</v>
          </cell>
          <cell r="L4420">
            <v>290</v>
          </cell>
          <cell r="M4420">
            <v>0</v>
          </cell>
          <cell r="N4420">
            <v>290</v>
          </cell>
        </row>
        <row r="4421">
          <cell r="A4421" t="str">
            <v>农村低保</v>
          </cell>
        </row>
        <row r="4421">
          <cell r="E4421" t="str">
            <v>枣园</v>
          </cell>
        </row>
        <row r="4421">
          <cell r="K4421">
            <v>2</v>
          </cell>
          <cell r="L4421">
            <v>290</v>
          </cell>
          <cell r="M4421">
            <v>0</v>
          </cell>
          <cell r="N4421">
            <v>580</v>
          </cell>
        </row>
        <row r="4422">
          <cell r="A4422" t="str">
            <v>农村低保</v>
          </cell>
        </row>
        <row r="4422">
          <cell r="E4422" t="str">
            <v>枣园</v>
          </cell>
        </row>
        <row r="4422">
          <cell r="K4422">
            <v>1</v>
          </cell>
          <cell r="L4422">
            <v>255</v>
          </cell>
          <cell r="M4422">
            <v>0</v>
          </cell>
          <cell r="N4422">
            <v>255</v>
          </cell>
        </row>
        <row r="4423">
          <cell r="A4423" t="str">
            <v>农村低保</v>
          </cell>
        </row>
        <row r="4423">
          <cell r="E4423" t="str">
            <v>枣园</v>
          </cell>
        </row>
        <row r="4423">
          <cell r="K4423">
            <v>2</v>
          </cell>
          <cell r="L4423">
            <v>290</v>
          </cell>
          <cell r="M4423">
            <v>0</v>
          </cell>
          <cell r="N4423">
            <v>580</v>
          </cell>
        </row>
        <row r="4424">
          <cell r="A4424" t="str">
            <v>农村低保</v>
          </cell>
        </row>
        <row r="4424">
          <cell r="E4424" t="str">
            <v>枣园</v>
          </cell>
        </row>
        <row r="4424">
          <cell r="K4424">
            <v>1</v>
          </cell>
          <cell r="L4424">
            <v>255</v>
          </cell>
          <cell r="M4424">
            <v>0</v>
          </cell>
          <cell r="N4424">
            <v>255</v>
          </cell>
        </row>
        <row r="4425">
          <cell r="A4425" t="str">
            <v>农村低保</v>
          </cell>
        </row>
        <row r="4425">
          <cell r="E4425" t="str">
            <v>枣园</v>
          </cell>
        </row>
        <row r="4425">
          <cell r="K4425">
            <v>1</v>
          </cell>
          <cell r="L4425">
            <v>290</v>
          </cell>
          <cell r="M4425">
            <v>0</v>
          </cell>
          <cell r="N4425">
            <v>290</v>
          </cell>
        </row>
        <row r="4426">
          <cell r="A4426" t="str">
            <v>农村低保</v>
          </cell>
        </row>
        <row r="4426">
          <cell r="E4426" t="str">
            <v>枣园</v>
          </cell>
        </row>
        <row r="4426">
          <cell r="K4426">
            <v>1</v>
          </cell>
          <cell r="L4426">
            <v>255</v>
          </cell>
          <cell r="M4426">
            <v>0</v>
          </cell>
          <cell r="N4426">
            <v>255</v>
          </cell>
        </row>
        <row r="4427">
          <cell r="A4427" t="str">
            <v>农村低保</v>
          </cell>
        </row>
        <row r="4427">
          <cell r="E4427" t="str">
            <v>枣园</v>
          </cell>
        </row>
        <row r="4427">
          <cell r="K4427">
            <v>1</v>
          </cell>
          <cell r="L4427">
            <v>255</v>
          </cell>
          <cell r="M4427">
            <v>0</v>
          </cell>
          <cell r="N4427">
            <v>255</v>
          </cell>
        </row>
        <row r="4428">
          <cell r="A4428" t="str">
            <v>农村低保</v>
          </cell>
        </row>
        <row r="4428">
          <cell r="E4428" t="str">
            <v>枣园</v>
          </cell>
        </row>
        <row r="4428">
          <cell r="K4428">
            <v>1</v>
          </cell>
          <cell r="L4428">
            <v>290</v>
          </cell>
          <cell r="M4428">
            <v>0</v>
          </cell>
          <cell r="N4428">
            <v>290</v>
          </cell>
        </row>
        <row r="4429">
          <cell r="A4429" t="str">
            <v>农村低保</v>
          </cell>
        </row>
        <row r="4429">
          <cell r="E4429" t="str">
            <v>枣园</v>
          </cell>
        </row>
        <row r="4429">
          <cell r="K4429">
            <v>1</v>
          </cell>
          <cell r="L4429">
            <v>255</v>
          </cell>
          <cell r="M4429">
            <v>0</v>
          </cell>
          <cell r="N4429">
            <v>255</v>
          </cell>
        </row>
        <row r="4430">
          <cell r="A4430" t="str">
            <v>农村低保</v>
          </cell>
        </row>
        <row r="4430">
          <cell r="E4430" t="str">
            <v>枣园</v>
          </cell>
        </row>
        <row r="4430">
          <cell r="K4430">
            <v>1</v>
          </cell>
          <cell r="L4430">
            <v>255</v>
          </cell>
          <cell r="M4430">
            <v>0</v>
          </cell>
          <cell r="N4430">
            <v>255</v>
          </cell>
        </row>
        <row r="4431">
          <cell r="A4431" t="str">
            <v>农村低保</v>
          </cell>
        </row>
        <row r="4431">
          <cell r="E4431" t="str">
            <v>枣园</v>
          </cell>
        </row>
        <row r="4431">
          <cell r="K4431">
            <v>1</v>
          </cell>
          <cell r="L4431">
            <v>255</v>
          </cell>
          <cell r="M4431">
            <v>0</v>
          </cell>
          <cell r="N4431">
            <v>255</v>
          </cell>
        </row>
        <row r="4432">
          <cell r="A4432" t="str">
            <v>农村低保</v>
          </cell>
        </row>
        <row r="4432">
          <cell r="E4432" t="str">
            <v>枣园</v>
          </cell>
        </row>
        <row r="4432">
          <cell r="K4432">
            <v>1</v>
          </cell>
          <cell r="L4432">
            <v>255</v>
          </cell>
          <cell r="M4432">
            <v>0</v>
          </cell>
          <cell r="N4432">
            <v>255</v>
          </cell>
        </row>
        <row r="4433">
          <cell r="A4433" t="str">
            <v>农村低保</v>
          </cell>
        </row>
        <row r="4433">
          <cell r="E4433" t="str">
            <v>枣园</v>
          </cell>
        </row>
        <row r="4433">
          <cell r="K4433">
            <v>2</v>
          </cell>
          <cell r="L4433">
            <v>255</v>
          </cell>
          <cell r="M4433">
            <v>0</v>
          </cell>
          <cell r="N4433">
            <v>510</v>
          </cell>
        </row>
        <row r="4434">
          <cell r="A4434" t="str">
            <v>农村低保</v>
          </cell>
        </row>
        <row r="4434">
          <cell r="E4434" t="str">
            <v>枣园</v>
          </cell>
        </row>
        <row r="4434">
          <cell r="K4434">
            <v>4</v>
          </cell>
          <cell r="L4434">
            <v>255</v>
          </cell>
          <cell r="M4434">
            <v>0</v>
          </cell>
          <cell r="N4434">
            <v>1020</v>
          </cell>
        </row>
        <row r="4435">
          <cell r="A4435" t="str">
            <v>农村低保</v>
          </cell>
        </row>
        <row r="4435">
          <cell r="E4435" t="str">
            <v>枣园</v>
          </cell>
        </row>
        <row r="4435">
          <cell r="K4435">
            <v>1</v>
          </cell>
          <cell r="L4435">
            <v>290</v>
          </cell>
          <cell r="M4435">
            <v>0</v>
          </cell>
          <cell r="N4435">
            <v>290</v>
          </cell>
        </row>
        <row r="4436">
          <cell r="A4436" t="str">
            <v>农村低保</v>
          </cell>
        </row>
        <row r="4436">
          <cell r="E4436" t="str">
            <v>枣园</v>
          </cell>
        </row>
        <row r="4436">
          <cell r="K4436">
            <v>1</v>
          </cell>
          <cell r="L4436">
            <v>290</v>
          </cell>
          <cell r="M4436">
            <v>0</v>
          </cell>
          <cell r="N4436">
            <v>290</v>
          </cell>
        </row>
        <row r="4437">
          <cell r="A4437" t="str">
            <v>农村低保</v>
          </cell>
        </row>
        <row r="4437">
          <cell r="E4437" t="str">
            <v>枣园</v>
          </cell>
        </row>
        <row r="4437">
          <cell r="K4437">
            <v>1</v>
          </cell>
          <cell r="L4437">
            <v>255</v>
          </cell>
          <cell r="M4437">
            <v>0</v>
          </cell>
          <cell r="N4437">
            <v>255</v>
          </cell>
        </row>
        <row r="4438">
          <cell r="A4438" t="str">
            <v>农村低保</v>
          </cell>
        </row>
        <row r="4438">
          <cell r="E4438" t="str">
            <v>枣园</v>
          </cell>
        </row>
        <row r="4438">
          <cell r="K4438">
            <v>1</v>
          </cell>
          <cell r="L4438">
            <v>255</v>
          </cell>
          <cell r="M4438">
            <v>0</v>
          </cell>
          <cell r="N4438">
            <v>255</v>
          </cell>
        </row>
        <row r="4439">
          <cell r="A4439" t="str">
            <v>农村低保</v>
          </cell>
        </row>
        <row r="4439">
          <cell r="E4439" t="str">
            <v>枣园</v>
          </cell>
        </row>
        <row r="4439">
          <cell r="K4439">
            <v>1</v>
          </cell>
          <cell r="L4439">
            <v>255</v>
          </cell>
          <cell r="M4439">
            <v>0</v>
          </cell>
          <cell r="N4439">
            <v>255</v>
          </cell>
        </row>
        <row r="4440">
          <cell r="A4440" t="str">
            <v>农村低保</v>
          </cell>
        </row>
        <row r="4440">
          <cell r="E4440" t="str">
            <v>枣园</v>
          </cell>
        </row>
        <row r="4440">
          <cell r="K4440">
            <v>1</v>
          </cell>
          <cell r="L4440">
            <v>255</v>
          </cell>
          <cell r="M4440">
            <v>0</v>
          </cell>
          <cell r="N4440">
            <v>255</v>
          </cell>
        </row>
        <row r="4441">
          <cell r="A4441" t="str">
            <v>农村低保</v>
          </cell>
        </row>
        <row r="4441">
          <cell r="E4441" t="str">
            <v>枣园</v>
          </cell>
        </row>
        <row r="4441">
          <cell r="K4441">
            <v>1</v>
          </cell>
          <cell r="L4441">
            <v>255</v>
          </cell>
          <cell r="M4441">
            <v>0</v>
          </cell>
          <cell r="N4441">
            <v>255</v>
          </cell>
        </row>
        <row r="4442">
          <cell r="A4442" t="str">
            <v>农村低保</v>
          </cell>
        </row>
        <row r="4442">
          <cell r="E4442" t="str">
            <v>枣园</v>
          </cell>
        </row>
        <row r="4442">
          <cell r="K4442">
            <v>1</v>
          </cell>
          <cell r="L4442">
            <v>255</v>
          </cell>
          <cell r="M4442">
            <v>0</v>
          </cell>
          <cell r="N4442">
            <v>255</v>
          </cell>
        </row>
        <row r="4443">
          <cell r="A4443" t="str">
            <v>农村低保</v>
          </cell>
        </row>
        <row r="4443">
          <cell r="E4443" t="str">
            <v>枣园</v>
          </cell>
        </row>
        <row r="4443">
          <cell r="K4443">
            <v>1</v>
          </cell>
          <cell r="L4443">
            <v>255</v>
          </cell>
          <cell r="M4443">
            <v>0</v>
          </cell>
          <cell r="N4443">
            <v>255</v>
          </cell>
        </row>
        <row r="4444">
          <cell r="A4444" t="str">
            <v>农村低保</v>
          </cell>
        </row>
        <row r="4444">
          <cell r="E4444" t="str">
            <v>枣园</v>
          </cell>
        </row>
        <row r="4444">
          <cell r="K4444">
            <v>1</v>
          </cell>
          <cell r="L4444">
            <v>290</v>
          </cell>
          <cell r="M4444">
            <v>0</v>
          </cell>
          <cell r="N4444">
            <v>290</v>
          </cell>
        </row>
        <row r="4445">
          <cell r="A4445" t="str">
            <v>农村低保</v>
          </cell>
        </row>
        <row r="4445">
          <cell r="E4445" t="str">
            <v>枣园</v>
          </cell>
        </row>
        <row r="4445">
          <cell r="K4445">
            <v>1</v>
          </cell>
          <cell r="L4445">
            <v>255</v>
          </cell>
          <cell r="M4445">
            <v>0</v>
          </cell>
          <cell r="N4445">
            <v>255</v>
          </cell>
        </row>
        <row r="4446">
          <cell r="A4446" t="str">
            <v>农村低保</v>
          </cell>
        </row>
        <row r="4446">
          <cell r="E4446" t="str">
            <v>枣园</v>
          </cell>
        </row>
        <row r="4446">
          <cell r="K4446">
            <v>1</v>
          </cell>
          <cell r="L4446">
            <v>255</v>
          </cell>
          <cell r="M4446">
            <v>0</v>
          </cell>
          <cell r="N4446">
            <v>255</v>
          </cell>
        </row>
        <row r="4447">
          <cell r="A4447" t="str">
            <v>农村低保</v>
          </cell>
        </row>
        <row r="4447">
          <cell r="E4447" t="str">
            <v>枣园</v>
          </cell>
        </row>
        <row r="4447">
          <cell r="K4447">
            <v>1</v>
          </cell>
          <cell r="L4447">
            <v>255</v>
          </cell>
          <cell r="M4447">
            <v>0</v>
          </cell>
          <cell r="N4447">
            <v>255</v>
          </cell>
        </row>
        <row r="4448">
          <cell r="A4448" t="str">
            <v>农村低保</v>
          </cell>
        </row>
        <row r="4448">
          <cell r="E4448" t="str">
            <v>枣园</v>
          </cell>
        </row>
        <row r="4448">
          <cell r="K4448">
            <v>1</v>
          </cell>
          <cell r="L4448">
            <v>255</v>
          </cell>
          <cell r="M4448">
            <v>0</v>
          </cell>
          <cell r="N4448">
            <v>255</v>
          </cell>
        </row>
        <row r="4449">
          <cell r="A4449" t="str">
            <v>农村低保</v>
          </cell>
        </row>
        <row r="4449">
          <cell r="E4449" t="str">
            <v>枣园</v>
          </cell>
        </row>
        <row r="4449">
          <cell r="K4449">
            <v>1</v>
          </cell>
          <cell r="L4449">
            <v>255</v>
          </cell>
          <cell r="M4449">
            <v>0</v>
          </cell>
          <cell r="N4449">
            <v>255</v>
          </cell>
        </row>
        <row r="4450">
          <cell r="A4450" t="str">
            <v>农村低保</v>
          </cell>
        </row>
        <row r="4450">
          <cell r="E4450" t="str">
            <v>枣园</v>
          </cell>
        </row>
        <row r="4450">
          <cell r="K4450">
            <v>1</v>
          </cell>
          <cell r="L4450">
            <v>255</v>
          </cell>
          <cell r="M4450">
            <v>0</v>
          </cell>
          <cell r="N4450">
            <v>255</v>
          </cell>
        </row>
        <row r="4451">
          <cell r="A4451" t="str">
            <v>农村低保</v>
          </cell>
        </row>
        <row r="4451">
          <cell r="E4451" t="str">
            <v>枣园</v>
          </cell>
        </row>
        <row r="4451">
          <cell r="K4451">
            <v>1</v>
          </cell>
          <cell r="L4451">
            <v>255</v>
          </cell>
          <cell r="M4451">
            <v>0</v>
          </cell>
          <cell r="N4451">
            <v>255</v>
          </cell>
        </row>
        <row r="4452">
          <cell r="A4452" t="str">
            <v>农村低保</v>
          </cell>
        </row>
        <row r="4452">
          <cell r="E4452" t="str">
            <v>枣园</v>
          </cell>
        </row>
        <row r="4452">
          <cell r="K4452">
            <v>1</v>
          </cell>
          <cell r="L4452">
            <v>255</v>
          </cell>
          <cell r="M4452">
            <v>0</v>
          </cell>
          <cell r="N4452">
            <v>255</v>
          </cell>
        </row>
        <row r="4453">
          <cell r="A4453" t="str">
            <v>农村低保</v>
          </cell>
        </row>
        <row r="4453">
          <cell r="E4453" t="str">
            <v>枣园</v>
          </cell>
        </row>
        <row r="4453">
          <cell r="K4453">
            <v>1</v>
          </cell>
          <cell r="L4453">
            <v>255</v>
          </cell>
          <cell r="M4453">
            <v>0</v>
          </cell>
          <cell r="N4453">
            <v>255</v>
          </cell>
        </row>
        <row r="4454">
          <cell r="A4454" t="str">
            <v>农村低保</v>
          </cell>
        </row>
        <row r="4454">
          <cell r="E4454" t="str">
            <v>枣园</v>
          </cell>
        </row>
        <row r="4454">
          <cell r="K4454">
            <v>1</v>
          </cell>
          <cell r="L4454">
            <v>255</v>
          </cell>
          <cell r="M4454">
            <v>0</v>
          </cell>
          <cell r="N4454">
            <v>255</v>
          </cell>
        </row>
        <row r="4455">
          <cell r="A4455" t="str">
            <v>农村低保</v>
          </cell>
        </row>
        <row r="4455">
          <cell r="E4455" t="str">
            <v>枣园</v>
          </cell>
        </row>
        <row r="4455">
          <cell r="K4455">
            <v>2</v>
          </cell>
          <cell r="L4455">
            <v>255</v>
          </cell>
          <cell r="M4455">
            <v>0</v>
          </cell>
          <cell r="N4455">
            <v>510</v>
          </cell>
        </row>
        <row r="4456">
          <cell r="A4456" t="str">
            <v>农村低保</v>
          </cell>
        </row>
        <row r="4456">
          <cell r="E4456" t="str">
            <v>枣园</v>
          </cell>
        </row>
        <row r="4456">
          <cell r="K4456">
            <v>1</v>
          </cell>
          <cell r="L4456">
            <v>255</v>
          </cell>
          <cell r="M4456">
            <v>0</v>
          </cell>
          <cell r="N4456">
            <v>255</v>
          </cell>
        </row>
        <row r="4457">
          <cell r="A4457" t="str">
            <v>农村低保</v>
          </cell>
        </row>
        <row r="4457">
          <cell r="E4457" t="str">
            <v>枣园</v>
          </cell>
        </row>
        <row r="4457">
          <cell r="K4457">
            <v>1</v>
          </cell>
          <cell r="L4457">
            <v>255</v>
          </cell>
          <cell r="M4457">
            <v>0</v>
          </cell>
          <cell r="N4457">
            <v>255</v>
          </cell>
        </row>
        <row r="4458">
          <cell r="A4458" t="str">
            <v>农村低保</v>
          </cell>
        </row>
        <row r="4458">
          <cell r="E4458" t="str">
            <v>枣园</v>
          </cell>
        </row>
        <row r="4458">
          <cell r="K4458">
            <v>1</v>
          </cell>
          <cell r="L4458">
            <v>255</v>
          </cell>
          <cell r="M4458">
            <v>0</v>
          </cell>
          <cell r="N4458">
            <v>255</v>
          </cell>
        </row>
        <row r="4459">
          <cell r="A4459" t="str">
            <v>农村低保</v>
          </cell>
        </row>
        <row r="4459">
          <cell r="E4459" t="str">
            <v>枣园</v>
          </cell>
        </row>
        <row r="4459">
          <cell r="K4459">
            <v>1</v>
          </cell>
          <cell r="L4459">
            <v>255</v>
          </cell>
          <cell r="M4459">
            <v>0</v>
          </cell>
          <cell r="N4459">
            <v>255</v>
          </cell>
        </row>
        <row r="4460">
          <cell r="A4460" t="str">
            <v>农村低保</v>
          </cell>
        </row>
        <row r="4460">
          <cell r="E4460" t="str">
            <v>枣园</v>
          </cell>
        </row>
        <row r="4460">
          <cell r="K4460">
            <v>1</v>
          </cell>
          <cell r="L4460">
            <v>255</v>
          </cell>
          <cell r="M4460">
            <v>0</v>
          </cell>
          <cell r="N4460">
            <v>255</v>
          </cell>
        </row>
        <row r="4461">
          <cell r="A4461" t="str">
            <v>农村低保</v>
          </cell>
        </row>
        <row r="4461">
          <cell r="E4461" t="str">
            <v>枣园</v>
          </cell>
        </row>
        <row r="4461">
          <cell r="K4461">
            <v>1</v>
          </cell>
          <cell r="L4461">
            <v>255</v>
          </cell>
          <cell r="M4461">
            <v>0</v>
          </cell>
          <cell r="N4461">
            <v>255</v>
          </cell>
        </row>
        <row r="4462">
          <cell r="A4462" t="str">
            <v>农村低保</v>
          </cell>
        </row>
        <row r="4462">
          <cell r="E4462" t="str">
            <v>枣园</v>
          </cell>
        </row>
        <row r="4462">
          <cell r="K4462">
            <v>1</v>
          </cell>
          <cell r="L4462">
            <v>255</v>
          </cell>
          <cell r="M4462">
            <v>0</v>
          </cell>
          <cell r="N4462">
            <v>255</v>
          </cell>
        </row>
        <row r="4463">
          <cell r="A4463" t="str">
            <v>农村低保</v>
          </cell>
        </row>
        <row r="4463">
          <cell r="E4463" t="str">
            <v>枣园</v>
          </cell>
        </row>
        <row r="4463">
          <cell r="K4463">
            <v>1</v>
          </cell>
          <cell r="L4463">
            <v>255</v>
          </cell>
          <cell r="M4463">
            <v>0</v>
          </cell>
          <cell r="N4463">
            <v>255</v>
          </cell>
        </row>
        <row r="4464">
          <cell r="A4464" t="str">
            <v>农村低保</v>
          </cell>
        </row>
        <row r="4464">
          <cell r="E4464" t="str">
            <v>枣园</v>
          </cell>
        </row>
        <row r="4464">
          <cell r="K4464">
            <v>1</v>
          </cell>
          <cell r="L4464">
            <v>255</v>
          </cell>
          <cell r="M4464">
            <v>0</v>
          </cell>
          <cell r="N4464">
            <v>255</v>
          </cell>
        </row>
        <row r="4465">
          <cell r="A4465" t="str">
            <v>农村低保</v>
          </cell>
        </row>
        <row r="4465">
          <cell r="E4465" t="str">
            <v>枣园</v>
          </cell>
        </row>
        <row r="4465">
          <cell r="K4465">
            <v>1</v>
          </cell>
          <cell r="L4465">
            <v>290</v>
          </cell>
          <cell r="M4465">
            <v>0</v>
          </cell>
          <cell r="N4465">
            <v>290</v>
          </cell>
        </row>
        <row r="4466">
          <cell r="A4466" t="str">
            <v>农村低保</v>
          </cell>
        </row>
        <row r="4466">
          <cell r="E4466" t="str">
            <v>枣园</v>
          </cell>
        </row>
        <row r="4466">
          <cell r="K4466">
            <v>1</v>
          </cell>
          <cell r="L4466">
            <v>255</v>
          </cell>
          <cell r="M4466">
            <v>0</v>
          </cell>
          <cell r="N4466">
            <v>255</v>
          </cell>
        </row>
        <row r="4467">
          <cell r="A4467" t="str">
            <v>农村低保</v>
          </cell>
        </row>
        <row r="4467">
          <cell r="E4467" t="str">
            <v>枣园</v>
          </cell>
        </row>
        <row r="4467">
          <cell r="K4467">
            <v>1</v>
          </cell>
          <cell r="L4467">
            <v>255</v>
          </cell>
          <cell r="M4467">
            <v>0</v>
          </cell>
          <cell r="N4467">
            <v>255</v>
          </cell>
        </row>
        <row r="4468">
          <cell r="A4468" t="str">
            <v>农村低保</v>
          </cell>
        </row>
        <row r="4468">
          <cell r="E4468" t="str">
            <v>枣园</v>
          </cell>
        </row>
        <row r="4468">
          <cell r="K4468">
            <v>1</v>
          </cell>
          <cell r="L4468">
            <v>255</v>
          </cell>
          <cell r="M4468">
            <v>0</v>
          </cell>
          <cell r="N4468">
            <v>255</v>
          </cell>
        </row>
        <row r="4469">
          <cell r="A4469" t="str">
            <v>农村低保</v>
          </cell>
        </row>
        <row r="4469">
          <cell r="E4469" t="str">
            <v>枣园</v>
          </cell>
        </row>
        <row r="4469">
          <cell r="K4469">
            <v>1</v>
          </cell>
          <cell r="L4469">
            <v>255</v>
          </cell>
          <cell r="M4469">
            <v>0</v>
          </cell>
          <cell r="N4469">
            <v>255</v>
          </cell>
        </row>
        <row r="4470">
          <cell r="A4470" t="str">
            <v>农村低保</v>
          </cell>
        </row>
        <row r="4470">
          <cell r="E4470" t="str">
            <v>枣园</v>
          </cell>
        </row>
        <row r="4470">
          <cell r="K4470">
            <v>2</v>
          </cell>
          <cell r="L4470">
            <v>290</v>
          </cell>
          <cell r="M4470">
            <v>0</v>
          </cell>
          <cell r="N4470">
            <v>580</v>
          </cell>
        </row>
        <row r="4471">
          <cell r="A4471" t="str">
            <v>农村低保</v>
          </cell>
        </row>
        <row r="4471">
          <cell r="E4471" t="str">
            <v>枣园</v>
          </cell>
        </row>
        <row r="4471">
          <cell r="K4471">
            <v>2</v>
          </cell>
          <cell r="L4471">
            <v>255</v>
          </cell>
          <cell r="M4471">
            <v>0</v>
          </cell>
          <cell r="N4471">
            <v>510</v>
          </cell>
        </row>
        <row r="4472">
          <cell r="A4472" t="str">
            <v>农村低保</v>
          </cell>
        </row>
        <row r="4472">
          <cell r="E4472" t="str">
            <v>枣园</v>
          </cell>
        </row>
        <row r="4472">
          <cell r="K4472">
            <v>2</v>
          </cell>
          <cell r="L4472">
            <v>255</v>
          </cell>
          <cell r="M4472">
            <v>0</v>
          </cell>
          <cell r="N4472">
            <v>510</v>
          </cell>
        </row>
        <row r="4473">
          <cell r="A4473" t="str">
            <v>农村低保</v>
          </cell>
        </row>
        <row r="4473">
          <cell r="E4473" t="str">
            <v>枣园</v>
          </cell>
        </row>
        <row r="4473">
          <cell r="K4473">
            <v>1</v>
          </cell>
          <cell r="L4473">
            <v>255</v>
          </cell>
          <cell r="M4473">
            <v>0</v>
          </cell>
          <cell r="N4473">
            <v>255</v>
          </cell>
        </row>
        <row r="4474">
          <cell r="A4474" t="str">
            <v>农村低保</v>
          </cell>
        </row>
        <row r="4474">
          <cell r="E4474" t="str">
            <v>枣园</v>
          </cell>
        </row>
        <row r="4474">
          <cell r="K4474">
            <v>1</v>
          </cell>
          <cell r="L4474">
            <v>255</v>
          </cell>
          <cell r="M4474">
            <v>0</v>
          </cell>
          <cell r="N4474">
            <v>255</v>
          </cell>
        </row>
        <row r="4475">
          <cell r="A4475" t="str">
            <v>农村低保</v>
          </cell>
        </row>
        <row r="4475">
          <cell r="E4475" t="str">
            <v>枣园</v>
          </cell>
        </row>
        <row r="4475">
          <cell r="K4475">
            <v>2</v>
          </cell>
          <cell r="L4475">
            <v>405</v>
          </cell>
          <cell r="M4475">
            <v>0</v>
          </cell>
          <cell r="N4475">
            <v>810</v>
          </cell>
        </row>
        <row r="4476">
          <cell r="A4476" t="str">
            <v>农村低保</v>
          </cell>
        </row>
        <row r="4476">
          <cell r="E4476" t="str">
            <v>枣园</v>
          </cell>
        </row>
        <row r="4476">
          <cell r="K4476">
            <v>2</v>
          </cell>
          <cell r="L4476">
            <v>255</v>
          </cell>
          <cell r="M4476">
            <v>0</v>
          </cell>
          <cell r="N4476">
            <v>510</v>
          </cell>
        </row>
        <row r="4477">
          <cell r="A4477" t="str">
            <v>农村低保</v>
          </cell>
        </row>
        <row r="4477">
          <cell r="E4477" t="str">
            <v>枣园</v>
          </cell>
        </row>
        <row r="4477">
          <cell r="K4477">
            <v>1</v>
          </cell>
          <cell r="L4477">
            <v>255</v>
          </cell>
          <cell r="M4477">
            <v>0</v>
          </cell>
          <cell r="N4477">
            <v>255</v>
          </cell>
        </row>
        <row r="4478">
          <cell r="A4478" t="str">
            <v>农村低保</v>
          </cell>
        </row>
        <row r="4478">
          <cell r="E4478" t="str">
            <v>枣园</v>
          </cell>
        </row>
        <row r="4478">
          <cell r="K4478">
            <v>1</v>
          </cell>
          <cell r="L4478">
            <v>255</v>
          </cell>
          <cell r="M4478">
            <v>0</v>
          </cell>
          <cell r="N4478">
            <v>255</v>
          </cell>
        </row>
        <row r="4479">
          <cell r="A4479" t="str">
            <v>农村低保</v>
          </cell>
        </row>
        <row r="4479">
          <cell r="E4479" t="str">
            <v>枣园</v>
          </cell>
        </row>
        <row r="4479">
          <cell r="K4479">
            <v>1</v>
          </cell>
          <cell r="L4479">
            <v>255</v>
          </cell>
          <cell r="M4479">
            <v>0</v>
          </cell>
          <cell r="N4479">
            <v>255</v>
          </cell>
        </row>
        <row r="4480">
          <cell r="A4480" t="str">
            <v>农村低保</v>
          </cell>
        </row>
        <row r="4480">
          <cell r="E4480" t="str">
            <v>枣园</v>
          </cell>
        </row>
        <row r="4480">
          <cell r="K4480">
            <v>1</v>
          </cell>
          <cell r="L4480">
            <v>255</v>
          </cell>
          <cell r="M4480">
            <v>0</v>
          </cell>
          <cell r="N4480">
            <v>255</v>
          </cell>
        </row>
        <row r="4481">
          <cell r="A4481" t="str">
            <v>农村低保</v>
          </cell>
        </row>
        <row r="4481">
          <cell r="E4481" t="str">
            <v>枣园</v>
          </cell>
        </row>
        <row r="4481">
          <cell r="K4481">
            <v>1</v>
          </cell>
          <cell r="L4481">
            <v>405</v>
          </cell>
          <cell r="M4481">
            <v>0</v>
          </cell>
          <cell r="N4481">
            <v>405</v>
          </cell>
        </row>
        <row r="4482">
          <cell r="A4482" t="str">
            <v>农村低保</v>
          </cell>
        </row>
        <row r="4482">
          <cell r="E4482" t="str">
            <v>枣园</v>
          </cell>
        </row>
        <row r="4482">
          <cell r="K4482">
            <v>4</v>
          </cell>
          <cell r="L4482">
            <v>290</v>
          </cell>
          <cell r="M4482">
            <v>0</v>
          </cell>
          <cell r="N4482">
            <v>1160</v>
          </cell>
        </row>
        <row r="4483">
          <cell r="A4483" t="str">
            <v>农村低保</v>
          </cell>
        </row>
        <row r="4483">
          <cell r="E4483" t="str">
            <v>枣园</v>
          </cell>
        </row>
        <row r="4483">
          <cell r="K4483">
            <v>1</v>
          </cell>
          <cell r="L4483">
            <v>255</v>
          </cell>
          <cell r="M4483">
            <v>0</v>
          </cell>
          <cell r="N4483">
            <v>255</v>
          </cell>
        </row>
        <row r="4484">
          <cell r="A4484" t="str">
            <v>农村低保</v>
          </cell>
        </row>
        <row r="4484">
          <cell r="E4484" t="str">
            <v>枣园</v>
          </cell>
        </row>
        <row r="4484">
          <cell r="K4484">
            <v>1</v>
          </cell>
          <cell r="L4484">
            <v>290</v>
          </cell>
          <cell r="M4484">
            <v>0</v>
          </cell>
          <cell r="N4484">
            <v>290</v>
          </cell>
        </row>
        <row r="4485">
          <cell r="A4485" t="str">
            <v>农村低保</v>
          </cell>
        </row>
        <row r="4485">
          <cell r="E4485" t="str">
            <v>枣园</v>
          </cell>
        </row>
        <row r="4485">
          <cell r="K4485">
            <v>3</v>
          </cell>
          <cell r="L4485">
            <v>255</v>
          </cell>
          <cell r="M4485">
            <v>0</v>
          </cell>
          <cell r="N4485">
            <v>765</v>
          </cell>
        </row>
        <row r="4486">
          <cell r="A4486" t="str">
            <v>农村低保</v>
          </cell>
        </row>
        <row r="4486">
          <cell r="E4486" t="str">
            <v>枣园</v>
          </cell>
        </row>
        <row r="4486">
          <cell r="K4486">
            <v>1</v>
          </cell>
          <cell r="L4486">
            <v>255</v>
          </cell>
          <cell r="M4486">
            <v>0</v>
          </cell>
          <cell r="N4486">
            <v>255</v>
          </cell>
        </row>
        <row r="4487">
          <cell r="A4487" t="str">
            <v>农村低保</v>
          </cell>
        </row>
        <row r="4487">
          <cell r="E4487" t="str">
            <v>枣园</v>
          </cell>
        </row>
        <row r="4487">
          <cell r="K4487">
            <v>1</v>
          </cell>
          <cell r="L4487">
            <v>255</v>
          </cell>
          <cell r="M4487">
            <v>0</v>
          </cell>
          <cell r="N4487">
            <v>255</v>
          </cell>
        </row>
        <row r="4488">
          <cell r="A4488" t="str">
            <v>农村低保</v>
          </cell>
        </row>
        <row r="4488">
          <cell r="E4488" t="str">
            <v>枣园</v>
          </cell>
        </row>
        <row r="4488">
          <cell r="K4488">
            <v>2</v>
          </cell>
          <cell r="L4488">
            <v>405</v>
          </cell>
          <cell r="M4488">
            <v>0</v>
          </cell>
          <cell r="N4488">
            <v>810</v>
          </cell>
        </row>
        <row r="4489">
          <cell r="A4489" t="str">
            <v>农村低保</v>
          </cell>
        </row>
        <row r="4489">
          <cell r="E4489" t="str">
            <v>枣园</v>
          </cell>
        </row>
        <row r="4489">
          <cell r="K4489">
            <v>3</v>
          </cell>
          <cell r="L4489">
            <v>290</v>
          </cell>
          <cell r="M4489">
            <v>0</v>
          </cell>
          <cell r="N4489">
            <v>870</v>
          </cell>
        </row>
        <row r="4490">
          <cell r="A4490" t="str">
            <v>农村低保</v>
          </cell>
        </row>
        <row r="4490">
          <cell r="E4490" t="str">
            <v>枣园</v>
          </cell>
        </row>
        <row r="4490">
          <cell r="K4490">
            <v>2</v>
          </cell>
          <cell r="L4490">
            <v>255</v>
          </cell>
          <cell r="M4490">
            <v>0</v>
          </cell>
          <cell r="N4490">
            <v>510</v>
          </cell>
        </row>
        <row r="4491">
          <cell r="A4491" t="str">
            <v>农村低保</v>
          </cell>
        </row>
        <row r="4491">
          <cell r="E4491" t="str">
            <v>枣园</v>
          </cell>
        </row>
        <row r="4491">
          <cell r="K4491">
            <v>2</v>
          </cell>
          <cell r="L4491">
            <v>255</v>
          </cell>
          <cell r="M4491">
            <v>0</v>
          </cell>
          <cell r="N4491">
            <v>510</v>
          </cell>
        </row>
        <row r="4492">
          <cell r="A4492" t="str">
            <v>农村低保</v>
          </cell>
        </row>
        <row r="4492">
          <cell r="E4492" t="str">
            <v>枣园</v>
          </cell>
        </row>
        <row r="4492">
          <cell r="K4492">
            <v>1</v>
          </cell>
          <cell r="L4492">
            <v>255</v>
          </cell>
          <cell r="M4492">
            <v>0</v>
          </cell>
          <cell r="N4492">
            <v>255</v>
          </cell>
        </row>
        <row r="4493">
          <cell r="A4493" t="str">
            <v>农村低保</v>
          </cell>
        </row>
        <row r="4493">
          <cell r="E4493" t="str">
            <v>枣园</v>
          </cell>
        </row>
        <row r="4493">
          <cell r="K4493">
            <v>3</v>
          </cell>
          <cell r="L4493">
            <v>255</v>
          </cell>
          <cell r="M4493">
            <v>0</v>
          </cell>
          <cell r="N4493">
            <v>765</v>
          </cell>
        </row>
        <row r="4494">
          <cell r="A4494" t="str">
            <v>农村低保</v>
          </cell>
        </row>
        <row r="4494">
          <cell r="E4494" t="str">
            <v>枣园</v>
          </cell>
        </row>
        <row r="4494">
          <cell r="K4494">
            <v>2</v>
          </cell>
          <cell r="L4494">
            <v>255</v>
          </cell>
          <cell r="M4494">
            <v>0</v>
          </cell>
          <cell r="N4494">
            <v>510</v>
          </cell>
        </row>
        <row r="4495">
          <cell r="A4495" t="str">
            <v>农村低保</v>
          </cell>
        </row>
        <row r="4495">
          <cell r="E4495" t="str">
            <v>枣园</v>
          </cell>
        </row>
        <row r="4495">
          <cell r="K4495">
            <v>1</v>
          </cell>
          <cell r="L4495">
            <v>255</v>
          </cell>
          <cell r="M4495">
            <v>0</v>
          </cell>
          <cell r="N4495">
            <v>255</v>
          </cell>
        </row>
        <row r="4496">
          <cell r="A4496" t="str">
            <v>农村低保</v>
          </cell>
        </row>
        <row r="4496">
          <cell r="E4496" t="str">
            <v>枣园</v>
          </cell>
        </row>
        <row r="4496">
          <cell r="K4496">
            <v>1</v>
          </cell>
          <cell r="L4496">
            <v>290</v>
          </cell>
          <cell r="M4496">
            <v>0</v>
          </cell>
          <cell r="N4496">
            <v>290</v>
          </cell>
        </row>
        <row r="4497">
          <cell r="A4497" t="str">
            <v>农村低保</v>
          </cell>
        </row>
        <row r="4497">
          <cell r="E4497" t="str">
            <v>枣园</v>
          </cell>
        </row>
        <row r="4497">
          <cell r="K4497">
            <v>1</v>
          </cell>
          <cell r="L4497">
            <v>290</v>
          </cell>
          <cell r="M4497">
            <v>0</v>
          </cell>
          <cell r="N4497">
            <v>290</v>
          </cell>
        </row>
        <row r="4498">
          <cell r="A4498" t="str">
            <v>农村低保</v>
          </cell>
        </row>
        <row r="4498">
          <cell r="E4498" t="str">
            <v>枣园</v>
          </cell>
        </row>
        <row r="4498">
          <cell r="K4498">
            <v>4</v>
          </cell>
          <cell r="L4498">
            <v>405</v>
          </cell>
          <cell r="M4498">
            <v>0</v>
          </cell>
          <cell r="N4498">
            <v>1620</v>
          </cell>
        </row>
        <row r="4499">
          <cell r="A4499" t="str">
            <v>农村低保</v>
          </cell>
        </row>
        <row r="4499">
          <cell r="E4499" t="str">
            <v>枣园</v>
          </cell>
        </row>
        <row r="4499">
          <cell r="K4499">
            <v>1</v>
          </cell>
          <cell r="L4499">
            <v>255</v>
          </cell>
          <cell r="M4499">
            <v>0</v>
          </cell>
          <cell r="N4499">
            <v>255</v>
          </cell>
        </row>
        <row r="4500">
          <cell r="A4500" t="str">
            <v>农村低保</v>
          </cell>
        </row>
        <row r="4500">
          <cell r="E4500" t="str">
            <v>枣园</v>
          </cell>
        </row>
        <row r="4500">
          <cell r="K4500">
            <v>2</v>
          </cell>
          <cell r="L4500">
            <v>255</v>
          </cell>
          <cell r="M4500">
            <v>0</v>
          </cell>
          <cell r="N4500">
            <v>510</v>
          </cell>
        </row>
        <row r="4501">
          <cell r="A4501" t="str">
            <v>农村低保</v>
          </cell>
        </row>
        <row r="4501">
          <cell r="E4501" t="str">
            <v>枣园</v>
          </cell>
        </row>
        <row r="4501">
          <cell r="K4501">
            <v>1</v>
          </cell>
          <cell r="L4501">
            <v>255</v>
          </cell>
          <cell r="M4501">
            <v>0</v>
          </cell>
          <cell r="N4501">
            <v>255</v>
          </cell>
        </row>
        <row r="4502">
          <cell r="A4502" t="str">
            <v>农村低保</v>
          </cell>
        </row>
        <row r="4502">
          <cell r="E4502" t="str">
            <v>枣园</v>
          </cell>
        </row>
        <row r="4502">
          <cell r="K4502">
            <v>1</v>
          </cell>
          <cell r="L4502">
            <v>255</v>
          </cell>
          <cell r="M4502">
            <v>0</v>
          </cell>
          <cell r="N4502">
            <v>255</v>
          </cell>
        </row>
        <row r="4503">
          <cell r="A4503" t="str">
            <v>农村低保</v>
          </cell>
        </row>
        <row r="4503">
          <cell r="E4503" t="str">
            <v>枣园</v>
          </cell>
        </row>
        <row r="4503">
          <cell r="K4503">
            <v>2</v>
          </cell>
          <cell r="L4503">
            <v>290</v>
          </cell>
          <cell r="M4503">
            <v>0</v>
          </cell>
          <cell r="N4503">
            <v>580</v>
          </cell>
        </row>
        <row r="4504">
          <cell r="A4504" t="str">
            <v>农村低保</v>
          </cell>
        </row>
        <row r="4504">
          <cell r="E4504" t="str">
            <v>枣园</v>
          </cell>
        </row>
        <row r="4504">
          <cell r="K4504">
            <v>1</v>
          </cell>
          <cell r="L4504">
            <v>255</v>
          </cell>
          <cell r="M4504">
            <v>0</v>
          </cell>
          <cell r="N4504">
            <v>255</v>
          </cell>
        </row>
        <row r="4505">
          <cell r="A4505" t="str">
            <v>农村低保</v>
          </cell>
        </row>
        <row r="4505">
          <cell r="E4505" t="str">
            <v>枣园</v>
          </cell>
        </row>
        <row r="4505">
          <cell r="K4505">
            <v>2</v>
          </cell>
          <cell r="L4505">
            <v>405</v>
          </cell>
          <cell r="M4505">
            <v>0</v>
          </cell>
          <cell r="N4505">
            <v>810</v>
          </cell>
        </row>
        <row r="4506">
          <cell r="A4506" t="str">
            <v>农村低保</v>
          </cell>
        </row>
        <row r="4506">
          <cell r="E4506" t="str">
            <v>枣园</v>
          </cell>
        </row>
        <row r="4506">
          <cell r="K4506">
            <v>1</v>
          </cell>
          <cell r="L4506">
            <v>290</v>
          </cell>
          <cell r="M4506">
            <v>0</v>
          </cell>
          <cell r="N4506">
            <v>290</v>
          </cell>
        </row>
        <row r="4507">
          <cell r="A4507" t="str">
            <v>农村低保</v>
          </cell>
        </row>
        <row r="4507">
          <cell r="E4507" t="str">
            <v>枣园</v>
          </cell>
        </row>
        <row r="4507">
          <cell r="K4507">
            <v>1</v>
          </cell>
          <cell r="L4507">
            <v>255</v>
          </cell>
          <cell r="M4507">
            <v>0</v>
          </cell>
          <cell r="N4507">
            <v>255</v>
          </cell>
        </row>
        <row r="4508">
          <cell r="A4508" t="str">
            <v>农村低保</v>
          </cell>
        </row>
        <row r="4508">
          <cell r="E4508" t="str">
            <v>枣园</v>
          </cell>
        </row>
        <row r="4508">
          <cell r="K4508">
            <v>1</v>
          </cell>
          <cell r="L4508">
            <v>255</v>
          </cell>
          <cell r="M4508">
            <v>0</v>
          </cell>
          <cell r="N4508">
            <v>255</v>
          </cell>
        </row>
        <row r="4509">
          <cell r="A4509" t="str">
            <v>农村低保</v>
          </cell>
        </row>
        <row r="4509">
          <cell r="E4509" t="str">
            <v>枣园</v>
          </cell>
        </row>
        <row r="4509">
          <cell r="K4509">
            <v>1</v>
          </cell>
          <cell r="L4509">
            <v>290</v>
          </cell>
          <cell r="M4509">
            <v>0</v>
          </cell>
          <cell r="N4509">
            <v>290</v>
          </cell>
        </row>
        <row r="4510">
          <cell r="A4510" t="str">
            <v>农村低保</v>
          </cell>
        </row>
        <row r="4510">
          <cell r="E4510" t="str">
            <v>枣园</v>
          </cell>
        </row>
        <row r="4510">
          <cell r="K4510">
            <v>1</v>
          </cell>
          <cell r="L4510">
            <v>255</v>
          </cell>
          <cell r="M4510">
            <v>0</v>
          </cell>
          <cell r="N4510">
            <v>255</v>
          </cell>
        </row>
        <row r="4511">
          <cell r="A4511" t="str">
            <v>农村低保</v>
          </cell>
        </row>
        <row r="4511">
          <cell r="E4511" t="str">
            <v>枣园</v>
          </cell>
        </row>
        <row r="4511">
          <cell r="K4511">
            <v>1</v>
          </cell>
          <cell r="L4511">
            <v>255</v>
          </cell>
          <cell r="M4511">
            <v>0</v>
          </cell>
          <cell r="N4511">
            <v>255</v>
          </cell>
        </row>
        <row r="4512">
          <cell r="A4512" t="str">
            <v>农村低保</v>
          </cell>
        </row>
        <row r="4512">
          <cell r="E4512" t="str">
            <v>枣园</v>
          </cell>
        </row>
        <row r="4512">
          <cell r="K4512">
            <v>2</v>
          </cell>
          <cell r="L4512">
            <v>405</v>
          </cell>
          <cell r="M4512">
            <v>0</v>
          </cell>
          <cell r="N4512">
            <v>810</v>
          </cell>
        </row>
        <row r="4513">
          <cell r="A4513" t="str">
            <v>农村低保</v>
          </cell>
        </row>
        <row r="4513">
          <cell r="E4513" t="str">
            <v>枣园</v>
          </cell>
        </row>
        <row r="4513">
          <cell r="K4513">
            <v>2</v>
          </cell>
          <cell r="L4513">
            <v>255</v>
          </cell>
          <cell r="M4513">
            <v>0</v>
          </cell>
          <cell r="N4513">
            <v>510</v>
          </cell>
        </row>
        <row r="4514">
          <cell r="A4514" t="str">
            <v>农村低保</v>
          </cell>
        </row>
        <row r="4514">
          <cell r="E4514" t="str">
            <v>枣园</v>
          </cell>
        </row>
        <row r="4514">
          <cell r="K4514">
            <v>2</v>
          </cell>
          <cell r="L4514">
            <v>405</v>
          </cell>
          <cell r="M4514">
            <v>0</v>
          </cell>
          <cell r="N4514">
            <v>810</v>
          </cell>
        </row>
        <row r="4515">
          <cell r="A4515" t="str">
            <v>农村低保</v>
          </cell>
        </row>
        <row r="4515">
          <cell r="E4515" t="str">
            <v>枣园</v>
          </cell>
        </row>
        <row r="4515">
          <cell r="K4515">
            <v>1</v>
          </cell>
          <cell r="L4515">
            <v>255</v>
          </cell>
          <cell r="M4515">
            <v>0</v>
          </cell>
          <cell r="N4515">
            <v>255</v>
          </cell>
        </row>
        <row r="4516">
          <cell r="A4516" t="str">
            <v>农村低保</v>
          </cell>
        </row>
        <row r="4516">
          <cell r="E4516" t="str">
            <v>枣园</v>
          </cell>
        </row>
        <row r="4516">
          <cell r="K4516">
            <v>2</v>
          </cell>
          <cell r="L4516">
            <v>255</v>
          </cell>
          <cell r="M4516">
            <v>0</v>
          </cell>
          <cell r="N4516">
            <v>510</v>
          </cell>
        </row>
        <row r="4517">
          <cell r="A4517" t="str">
            <v>农村低保</v>
          </cell>
        </row>
        <row r="4517">
          <cell r="E4517" t="str">
            <v>枣园</v>
          </cell>
        </row>
        <row r="4517">
          <cell r="K4517">
            <v>1</v>
          </cell>
          <cell r="L4517">
            <v>255</v>
          </cell>
          <cell r="M4517">
            <v>0</v>
          </cell>
          <cell r="N4517">
            <v>255</v>
          </cell>
        </row>
        <row r="4518">
          <cell r="A4518" t="str">
            <v>农村低保</v>
          </cell>
        </row>
        <row r="4518">
          <cell r="E4518" t="str">
            <v>枣园</v>
          </cell>
        </row>
        <row r="4518">
          <cell r="K4518">
            <v>1</v>
          </cell>
          <cell r="L4518">
            <v>255</v>
          </cell>
          <cell r="M4518">
            <v>0</v>
          </cell>
          <cell r="N4518">
            <v>255</v>
          </cell>
        </row>
        <row r="4519">
          <cell r="A4519" t="str">
            <v>农村低保</v>
          </cell>
        </row>
        <row r="4519">
          <cell r="E4519" t="str">
            <v>枣园</v>
          </cell>
        </row>
        <row r="4519">
          <cell r="K4519">
            <v>1</v>
          </cell>
          <cell r="L4519">
            <v>255</v>
          </cell>
          <cell r="M4519">
            <v>0</v>
          </cell>
          <cell r="N4519">
            <v>255</v>
          </cell>
        </row>
        <row r="4520">
          <cell r="A4520" t="str">
            <v>农村低保</v>
          </cell>
        </row>
        <row r="4520">
          <cell r="E4520" t="str">
            <v>枣园</v>
          </cell>
        </row>
        <row r="4520">
          <cell r="K4520">
            <v>1</v>
          </cell>
          <cell r="L4520">
            <v>255</v>
          </cell>
          <cell r="M4520">
            <v>0</v>
          </cell>
          <cell r="N4520">
            <v>255</v>
          </cell>
        </row>
        <row r="4521">
          <cell r="A4521" t="str">
            <v>农村低保</v>
          </cell>
        </row>
        <row r="4521">
          <cell r="E4521" t="str">
            <v>枣园</v>
          </cell>
        </row>
        <row r="4521">
          <cell r="K4521">
            <v>1</v>
          </cell>
          <cell r="L4521">
            <v>290</v>
          </cell>
          <cell r="M4521">
            <v>0</v>
          </cell>
          <cell r="N4521">
            <v>290</v>
          </cell>
        </row>
        <row r="4522">
          <cell r="A4522" t="str">
            <v>农村低保</v>
          </cell>
        </row>
        <row r="4522">
          <cell r="E4522" t="str">
            <v>枣园</v>
          </cell>
        </row>
        <row r="4522">
          <cell r="K4522">
            <v>2</v>
          </cell>
          <cell r="L4522">
            <v>290</v>
          </cell>
          <cell r="M4522">
            <v>0</v>
          </cell>
          <cell r="N4522">
            <v>580</v>
          </cell>
        </row>
        <row r="4523">
          <cell r="A4523" t="str">
            <v>农村低保</v>
          </cell>
        </row>
        <row r="4523">
          <cell r="E4523" t="str">
            <v>枣园</v>
          </cell>
        </row>
        <row r="4523">
          <cell r="K4523">
            <v>1</v>
          </cell>
          <cell r="L4523">
            <v>290</v>
          </cell>
          <cell r="M4523">
            <v>0</v>
          </cell>
          <cell r="N4523">
            <v>290</v>
          </cell>
        </row>
        <row r="4524">
          <cell r="A4524" t="str">
            <v>农村低保</v>
          </cell>
        </row>
        <row r="4524">
          <cell r="E4524" t="str">
            <v>枣园</v>
          </cell>
        </row>
        <row r="4524">
          <cell r="K4524">
            <v>2</v>
          </cell>
          <cell r="L4524">
            <v>290</v>
          </cell>
          <cell r="M4524">
            <v>0</v>
          </cell>
          <cell r="N4524">
            <v>580</v>
          </cell>
        </row>
        <row r="4525">
          <cell r="A4525" t="str">
            <v>农村低保</v>
          </cell>
        </row>
        <row r="4525">
          <cell r="E4525" t="str">
            <v>枣园</v>
          </cell>
        </row>
        <row r="4525">
          <cell r="K4525">
            <v>1</v>
          </cell>
          <cell r="L4525">
            <v>290</v>
          </cell>
          <cell r="M4525">
            <v>0</v>
          </cell>
          <cell r="N4525">
            <v>290</v>
          </cell>
        </row>
        <row r="4526">
          <cell r="A4526" t="str">
            <v>农村低保</v>
          </cell>
        </row>
        <row r="4526">
          <cell r="E4526" t="str">
            <v>枣园</v>
          </cell>
        </row>
        <row r="4526">
          <cell r="K4526">
            <v>1</v>
          </cell>
          <cell r="L4526">
            <v>255</v>
          </cell>
          <cell r="M4526">
            <v>0</v>
          </cell>
          <cell r="N4526">
            <v>255</v>
          </cell>
        </row>
        <row r="4527">
          <cell r="A4527" t="str">
            <v>农村低保</v>
          </cell>
        </row>
        <row r="4527">
          <cell r="E4527" t="str">
            <v>枣园</v>
          </cell>
        </row>
        <row r="4527">
          <cell r="K4527">
            <v>1</v>
          </cell>
          <cell r="L4527">
            <v>405</v>
          </cell>
          <cell r="M4527">
            <v>0</v>
          </cell>
          <cell r="N4527">
            <v>405</v>
          </cell>
        </row>
        <row r="4528">
          <cell r="A4528" t="str">
            <v>农村低保</v>
          </cell>
        </row>
        <row r="4528">
          <cell r="E4528" t="str">
            <v>枣园</v>
          </cell>
        </row>
        <row r="4528">
          <cell r="K4528">
            <v>2</v>
          </cell>
          <cell r="L4528">
            <v>290</v>
          </cell>
          <cell r="M4528">
            <v>0</v>
          </cell>
          <cell r="N4528">
            <v>580</v>
          </cell>
        </row>
        <row r="4529">
          <cell r="A4529" t="str">
            <v>农村低保</v>
          </cell>
        </row>
        <row r="4529">
          <cell r="E4529" t="str">
            <v>枣园</v>
          </cell>
        </row>
        <row r="4529">
          <cell r="K4529">
            <v>2</v>
          </cell>
          <cell r="L4529">
            <v>405</v>
          </cell>
          <cell r="M4529">
            <v>0</v>
          </cell>
          <cell r="N4529">
            <v>810</v>
          </cell>
        </row>
        <row r="4530">
          <cell r="A4530" t="str">
            <v>农村低保</v>
          </cell>
        </row>
        <row r="4530">
          <cell r="E4530" t="str">
            <v>枣园</v>
          </cell>
        </row>
        <row r="4530">
          <cell r="K4530">
            <v>1</v>
          </cell>
          <cell r="L4530">
            <v>290</v>
          </cell>
          <cell r="M4530">
            <v>0</v>
          </cell>
          <cell r="N4530">
            <v>290</v>
          </cell>
        </row>
        <row r="4531">
          <cell r="A4531" t="str">
            <v>农村低保</v>
          </cell>
        </row>
        <row r="4531">
          <cell r="E4531" t="str">
            <v>枣园</v>
          </cell>
        </row>
        <row r="4531">
          <cell r="K4531">
            <v>2</v>
          </cell>
          <cell r="L4531">
            <v>290</v>
          </cell>
          <cell r="M4531">
            <v>0</v>
          </cell>
          <cell r="N4531">
            <v>580</v>
          </cell>
        </row>
        <row r="4532">
          <cell r="A4532" t="str">
            <v>农村低保</v>
          </cell>
        </row>
        <row r="4532">
          <cell r="E4532" t="str">
            <v>枣园</v>
          </cell>
        </row>
        <row r="4532">
          <cell r="K4532">
            <v>1</v>
          </cell>
          <cell r="L4532">
            <v>290</v>
          </cell>
          <cell r="M4532">
            <v>0</v>
          </cell>
          <cell r="N4532">
            <v>290</v>
          </cell>
        </row>
        <row r="4533">
          <cell r="A4533" t="str">
            <v>农村低保</v>
          </cell>
        </row>
        <row r="4533">
          <cell r="E4533" t="str">
            <v>枣园</v>
          </cell>
        </row>
        <row r="4533">
          <cell r="K4533">
            <v>1</v>
          </cell>
          <cell r="L4533">
            <v>255</v>
          </cell>
          <cell r="M4533">
            <v>0</v>
          </cell>
          <cell r="N4533">
            <v>255</v>
          </cell>
        </row>
        <row r="4534">
          <cell r="A4534" t="str">
            <v>农村低保</v>
          </cell>
        </row>
        <row r="4534">
          <cell r="E4534" t="str">
            <v>枣园</v>
          </cell>
        </row>
        <row r="4534">
          <cell r="K4534">
            <v>1</v>
          </cell>
          <cell r="L4534">
            <v>255</v>
          </cell>
          <cell r="M4534">
            <v>0</v>
          </cell>
          <cell r="N4534">
            <v>255</v>
          </cell>
        </row>
        <row r="4535">
          <cell r="A4535" t="str">
            <v>农村低保</v>
          </cell>
        </row>
        <row r="4535">
          <cell r="E4535" t="str">
            <v>枣园</v>
          </cell>
        </row>
        <row r="4535">
          <cell r="K4535">
            <v>1</v>
          </cell>
          <cell r="L4535">
            <v>255</v>
          </cell>
          <cell r="M4535">
            <v>0</v>
          </cell>
          <cell r="N4535">
            <v>255</v>
          </cell>
        </row>
        <row r="4536">
          <cell r="A4536" t="str">
            <v>农村低保</v>
          </cell>
        </row>
        <row r="4536">
          <cell r="E4536" t="str">
            <v>枣园</v>
          </cell>
        </row>
        <row r="4536">
          <cell r="K4536">
            <v>1</v>
          </cell>
          <cell r="L4536">
            <v>255</v>
          </cell>
          <cell r="M4536">
            <v>0</v>
          </cell>
          <cell r="N4536">
            <v>255</v>
          </cell>
        </row>
        <row r="4537">
          <cell r="A4537" t="str">
            <v>农村低保</v>
          </cell>
        </row>
        <row r="4537">
          <cell r="E4537" t="str">
            <v>枣园</v>
          </cell>
        </row>
        <row r="4537">
          <cell r="K4537">
            <v>1</v>
          </cell>
          <cell r="L4537">
            <v>290</v>
          </cell>
          <cell r="M4537">
            <v>0</v>
          </cell>
          <cell r="N4537">
            <v>290</v>
          </cell>
        </row>
        <row r="4538">
          <cell r="A4538" t="str">
            <v>农村低保</v>
          </cell>
        </row>
        <row r="4538">
          <cell r="E4538" t="str">
            <v>枣园</v>
          </cell>
        </row>
        <row r="4538">
          <cell r="K4538">
            <v>5</v>
          </cell>
          <cell r="L4538">
            <v>290</v>
          </cell>
          <cell r="M4538">
            <v>0</v>
          </cell>
          <cell r="N4538">
            <v>1450</v>
          </cell>
        </row>
        <row r="4539">
          <cell r="A4539" t="str">
            <v>农村低保</v>
          </cell>
        </row>
        <row r="4539">
          <cell r="E4539" t="str">
            <v>枣园</v>
          </cell>
        </row>
        <row r="4539">
          <cell r="K4539">
            <v>2</v>
          </cell>
          <cell r="L4539">
            <v>255</v>
          </cell>
          <cell r="M4539">
            <v>0</v>
          </cell>
          <cell r="N4539">
            <v>510</v>
          </cell>
        </row>
        <row r="4540">
          <cell r="A4540" t="str">
            <v>农村低保</v>
          </cell>
        </row>
        <row r="4540">
          <cell r="E4540" t="str">
            <v>枣园</v>
          </cell>
        </row>
        <row r="4540">
          <cell r="K4540">
            <v>1</v>
          </cell>
          <cell r="L4540">
            <v>255</v>
          </cell>
          <cell r="M4540">
            <v>0</v>
          </cell>
          <cell r="N4540">
            <v>255</v>
          </cell>
        </row>
        <row r="4541">
          <cell r="A4541" t="str">
            <v>农村低保</v>
          </cell>
        </row>
        <row r="4541">
          <cell r="E4541" t="str">
            <v>枣园</v>
          </cell>
        </row>
        <row r="4541">
          <cell r="K4541">
            <v>1</v>
          </cell>
          <cell r="L4541">
            <v>255</v>
          </cell>
          <cell r="M4541">
            <v>0</v>
          </cell>
          <cell r="N4541">
            <v>255</v>
          </cell>
        </row>
        <row r="4542">
          <cell r="A4542" t="str">
            <v>农村低保</v>
          </cell>
        </row>
        <row r="4542">
          <cell r="E4542" t="str">
            <v>枣园</v>
          </cell>
        </row>
        <row r="4542">
          <cell r="K4542">
            <v>2</v>
          </cell>
          <cell r="L4542">
            <v>255</v>
          </cell>
          <cell r="M4542">
            <v>0</v>
          </cell>
          <cell r="N4542">
            <v>510</v>
          </cell>
        </row>
        <row r="4543">
          <cell r="A4543" t="str">
            <v>农村低保</v>
          </cell>
        </row>
        <row r="4543">
          <cell r="E4543" t="str">
            <v>枣园</v>
          </cell>
        </row>
        <row r="4543">
          <cell r="K4543">
            <v>1</v>
          </cell>
          <cell r="L4543">
            <v>255</v>
          </cell>
          <cell r="M4543">
            <v>0</v>
          </cell>
          <cell r="N4543">
            <v>255</v>
          </cell>
        </row>
        <row r="4544">
          <cell r="A4544" t="str">
            <v>农村低保</v>
          </cell>
        </row>
        <row r="4544">
          <cell r="E4544" t="str">
            <v>枣园</v>
          </cell>
        </row>
        <row r="4544">
          <cell r="K4544">
            <v>1</v>
          </cell>
          <cell r="L4544">
            <v>290</v>
          </cell>
          <cell r="M4544">
            <v>0</v>
          </cell>
          <cell r="N4544">
            <v>290</v>
          </cell>
        </row>
        <row r="4545">
          <cell r="A4545" t="str">
            <v>农村低保</v>
          </cell>
        </row>
        <row r="4545">
          <cell r="E4545" t="str">
            <v>枣园</v>
          </cell>
        </row>
        <row r="4545">
          <cell r="K4545">
            <v>2</v>
          </cell>
          <cell r="L4545">
            <v>290</v>
          </cell>
          <cell r="M4545">
            <v>0</v>
          </cell>
          <cell r="N4545">
            <v>580</v>
          </cell>
        </row>
        <row r="4546">
          <cell r="A4546" t="str">
            <v>农村低保</v>
          </cell>
        </row>
        <row r="4546">
          <cell r="E4546" t="str">
            <v>枣园</v>
          </cell>
        </row>
        <row r="4546">
          <cell r="K4546">
            <v>1</v>
          </cell>
          <cell r="L4546">
            <v>255</v>
          </cell>
          <cell r="M4546">
            <v>0</v>
          </cell>
          <cell r="N4546">
            <v>255</v>
          </cell>
        </row>
        <row r="4547">
          <cell r="A4547" t="str">
            <v>农村低保</v>
          </cell>
        </row>
        <row r="4547">
          <cell r="E4547" t="str">
            <v>枣园</v>
          </cell>
        </row>
        <row r="4547">
          <cell r="K4547">
            <v>1</v>
          </cell>
          <cell r="L4547">
            <v>255</v>
          </cell>
          <cell r="M4547">
            <v>0</v>
          </cell>
          <cell r="N4547">
            <v>255</v>
          </cell>
        </row>
        <row r="4548">
          <cell r="A4548" t="str">
            <v>农村低保</v>
          </cell>
        </row>
        <row r="4548">
          <cell r="E4548" t="str">
            <v>枣园</v>
          </cell>
        </row>
        <row r="4548">
          <cell r="K4548">
            <v>1</v>
          </cell>
          <cell r="L4548">
            <v>255</v>
          </cell>
          <cell r="M4548">
            <v>0</v>
          </cell>
          <cell r="N4548">
            <v>255</v>
          </cell>
        </row>
        <row r="4549">
          <cell r="A4549" t="str">
            <v>农村低保</v>
          </cell>
        </row>
        <row r="4549">
          <cell r="E4549" t="str">
            <v>枣园</v>
          </cell>
        </row>
        <row r="4549">
          <cell r="K4549">
            <v>2</v>
          </cell>
          <cell r="L4549">
            <v>255</v>
          </cell>
          <cell r="M4549">
            <v>0</v>
          </cell>
          <cell r="N4549">
            <v>510</v>
          </cell>
        </row>
        <row r="4550">
          <cell r="A4550" t="str">
            <v>农村低保</v>
          </cell>
        </row>
        <row r="4550">
          <cell r="E4550" t="str">
            <v>枣园</v>
          </cell>
        </row>
        <row r="4550">
          <cell r="K4550">
            <v>1</v>
          </cell>
          <cell r="L4550">
            <v>290</v>
          </cell>
          <cell r="M4550">
            <v>0</v>
          </cell>
          <cell r="N4550">
            <v>290</v>
          </cell>
        </row>
        <row r="4551">
          <cell r="A4551" t="str">
            <v>农村低保</v>
          </cell>
        </row>
        <row r="4551">
          <cell r="E4551" t="str">
            <v>枣园</v>
          </cell>
        </row>
        <row r="4551">
          <cell r="K4551">
            <v>1</v>
          </cell>
          <cell r="L4551">
            <v>290</v>
          </cell>
          <cell r="M4551">
            <v>0</v>
          </cell>
          <cell r="N4551">
            <v>290</v>
          </cell>
        </row>
        <row r="4552">
          <cell r="A4552" t="str">
            <v>农村低保</v>
          </cell>
        </row>
        <row r="4552">
          <cell r="E4552" t="str">
            <v>枣园</v>
          </cell>
        </row>
        <row r="4552">
          <cell r="K4552">
            <v>2</v>
          </cell>
          <cell r="L4552">
            <v>290</v>
          </cell>
          <cell r="M4552">
            <v>0</v>
          </cell>
          <cell r="N4552">
            <v>580</v>
          </cell>
        </row>
        <row r="4553">
          <cell r="A4553" t="str">
            <v>农村低保</v>
          </cell>
        </row>
        <row r="4553">
          <cell r="E4553" t="str">
            <v>枣园</v>
          </cell>
        </row>
        <row r="4553">
          <cell r="K4553">
            <v>1</v>
          </cell>
          <cell r="L4553">
            <v>290</v>
          </cell>
          <cell r="M4553">
            <v>0</v>
          </cell>
          <cell r="N4553">
            <v>290</v>
          </cell>
        </row>
        <row r="4554">
          <cell r="A4554" t="str">
            <v>农村低保</v>
          </cell>
        </row>
        <row r="4554">
          <cell r="E4554" t="str">
            <v>枣园</v>
          </cell>
        </row>
        <row r="4554">
          <cell r="K4554">
            <v>1</v>
          </cell>
          <cell r="L4554">
            <v>255</v>
          </cell>
          <cell r="M4554">
            <v>0</v>
          </cell>
          <cell r="N4554">
            <v>255</v>
          </cell>
        </row>
        <row r="4555">
          <cell r="A4555" t="str">
            <v>农村低保</v>
          </cell>
        </row>
        <row r="4555">
          <cell r="E4555" t="str">
            <v>枣园</v>
          </cell>
        </row>
        <row r="4555">
          <cell r="K4555">
            <v>1</v>
          </cell>
          <cell r="L4555">
            <v>290</v>
          </cell>
          <cell r="M4555">
            <v>0</v>
          </cell>
          <cell r="N4555">
            <v>290</v>
          </cell>
        </row>
        <row r="4556">
          <cell r="A4556" t="str">
            <v>农村低保</v>
          </cell>
        </row>
        <row r="4556">
          <cell r="E4556" t="str">
            <v>枣园</v>
          </cell>
        </row>
        <row r="4556">
          <cell r="K4556">
            <v>1</v>
          </cell>
          <cell r="L4556">
            <v>290</v>
          </cell>
          <cell r="M4556">
            <v>0</v>
          </cell>
          <cell r="N4556">
            <v>290</v>
          </cell>
        </row>
        <row r="4557">
          <cell r="A4557" t="str">
            <v>农村低保</v>
          </cell>
        </row>
        <row r="4557">
          <cell r="E4557" t="str">
            <v>枣园</v>
          </cell>
        </row>
        <row r="4557">
          <cell r="K4557">
            <v>1</v>
          </cell>
          <cell r="L4557">
            <v>255</v>
          </cell>
          <cell r="M4557">
            <v>0</v>
          </cell>
          <cell r="N4557">
            <v>255</v>
          </cell>
        </row>
        <row r="4558">
          <cell r="A4558" t="str">
            <v>农村低保</v>
          </cell>
        </row>
        <row r="4558">
          <cell r="E4558" t="str">
            <v>枣园</v>
          </cell>
        </row>
        <row r="4558">
          <cell r="K4558">
            <v>1</v>
          </cell>
          <cell r="L4558">
            <v>290</v>
          </cell>
          <cell r="M4558">
            <v>0</v>
          </cell>
          <cell r="N4558">
            <v>290</v>
          </cell>
        </row>
        <row r="4559">
          <cell r="A4559" t="str">
            <v>农村低保</v>
          </cell>
        </row>
        <row r="4559">
          <cell r="E4559" t="str">
            <v>枣园</v>
          </cell>
        </row>
        <row r="4559">
          <cell r="K4559">
            <v>1</v>
          </cell>
          <cell r="L4559">
            <v>405</v>
          </cell>
          <cell r="M4559">
            <v>0</v>
          </cell>
          <cell r="N4559">
            <v>405</v>
          </cell>
        </row>
        <row r="4560">
          <cell r="A4560" t="str">
            <v>农村低保</v>
          </cell>
        </row>
        <row r="4560">
          <cell r="E4560" t="str">
            <v>枣园</v>
          </cell>
        </row>
        <row r="4560">
          <cell r="K4560">
            <v>1</v>
          </cell>
          <cell r="L4560">
            <v>255</v>
          </cell>
          <cell r="M4560">
            <v>0</v>
          </cell>
          <cell r="N4560">
            <v>255</v>
          </cell>
        </row>
        <row r="4561">
          <cell r="A4561" t="str">
            <v>农村低保</v>
          </cell>
        </row>
        <row r="4561">
          <cell r="E4561" t="str">
            <v>枣园</v>
          </cell>
        </row>
        <row r="4561">
          <cell r="K4561">
            <v>1</v>
          </cell>
          <cell r="L4561">
            <v>255</v>
          </cell>
          <cell r="M4561">
            <v>0</v>
          </cell>
          <cell r="N4561">
            <v>255</v>
          </cell>
        </row>
        <row r="4562">
          <cell r="A4562" t="str">
            <v>农村低保</v>
          </cell>
        </row>
        <row r="4562">
          <cell r="E4562" t="str">
            <v>枣园</v>
          </cell>
        </row>
        <row r="4562">
          <cell r="K4562">
            <v>1</v>
          </cell>
          <cell r="L4562">
            <v>290</v>
          </cell>
          <cell r="M4562">
            <v>0</v>
          </cell>
          <cell r="N4562">
            <v>290</v>
          </cell>
        </row>
        <row r="4563">
          <cell r="A4563" t="str">
            <v>农村低保</v>
          </cell>
        </row>
        <row r="4563">
          <cell r="E4563" t="str">
            <v>枣园</v>
          </cell>
        </row>
        <row r="4563">
          <cell r="K4563">
            <v>1</v>
          </cell>
          <cell r="L4563">
            <v>255</v>
          </cell>
          <cell r="M4563">
            <v>0</v>
          </cell>
          <cell r="N4563">
            <v>255</v>
          </cell>
        </row>
        <row r="4564">
          <cell r="A4564" t="str">
            <v>农村低保</v>
          </cell>
        </row>
        <row r="4564">
          <cell r="E4564" t="str">
            <v>枣园</v>
          </cell>
        </row>
        <row r="4564">
          <cell r="K4564">
            <v>1</v>
          </cell>
          <cell r="L4564">
            <v>290</v>
          </cell>
          <cell r="M4564">
            <v>0</v>
          </cell>
          <cell r="N4564">
            <v>290</v>
          </cell>
        </row>
        <row r="4565">
          <cell r="A4565" t="str">
            <v>农村低保</v>
          </cell>
        </row>
        <row r="4565">
          <cell r="E4565" t="str">
            <v>枣园</v>
          </cell>
        </row>
        <row r="4565">
          <cell r="K4565">
            <v>1</v>
          </cell>
          <cell r="L4565">
            <v>290</v>
          </cell>
          <cell r="M4565">
            <v>0</v>
          </cell>
          <cell r="N4565">
            <v>290</v>
          </cell>
        </row>
        <row r="4566">
          <cell r="A4566" t="str">
            <v>农村低保</v>
          </cell>
        </row>
        <row r="4566">
          <cell r="E4566" t="str">
            <v>枣园</v>
          </cell>
        </row>
        <row r="4566">
          <cell r="K4566">
            <v>1</v>
          </cell>
          <cell r="L4566">
            <v>255</v>
          </cell>
          <cell r="M4566">
            <v>0</v>
          </cell>
          <cell r="N4566">
            <v>255</v>
          </cell>
        </row>
        <row r="4567">
          <cell r="A4567" t="str">
            <v>农村低保</v>
          </cell>
        </row>
        <row r="4567">
          <cell r="E4567" t="str">
            <v>枣园</v>
          </cell>
        </row>
        <row r="4567">
          <cell r="K4567">
            <v>1</v>
          </cell>
          <cell r="L4567">
            <v>405</v>
          </cell>
          <cell r="M4567">
            <v>0</v>
          </cell>
          <cell r="N4567">
            <v>405</v>
          </cell>
        </row>
        <row r="4568">
          <cell r="A4568" t="str">
            <v>农村低保</v>
          </cell>
        </row>
        <row r="4568">
          <cell r="E4568" t="str">
            <v>枣园</v>
          </cell>
        </row>
        <row r="4568">
          <cell r="K4568">
            <v>1</v>
          </cell>
          <cell r="L4568">
            <v>290</v>
          </cell>
          <cell r="M4568">
            <v>0</v>
          </cell>
          <cell r="N4568">
            <v>290</v>
          </cell>
        </row>
        <row r="4569">
          <cell r="A4569" t="str">
            <v>农村低保</v>
          </cell>
        </row>
        <row r="4569">
          <cell r="E4569" t="str">
            <v>枣园</v>
          </cell>
        </row>
        <row r="4569">
          <cell r="K4569">
            <v>1</v>
          </cell>
          <cell r="L4569">
            <v>405</v>
          </cell>
          <cell r="M4569">
            <v>0</v>
          </cell>
          <cell r="N4569">
            <v>405</v>
          </cell>
        </row>
        <row r="4570">
          <cell r="A4570" t="str">
            <v>农村低保</v>
          </cell>
        </row>
        <row r="4570">
          <cell r="E4570" t="str">
            <v>枣园</v>
          </cell>
        </row>
        <row r="4570">
          <cell r="K4570">
            <v>2</v>
          </cell>
          <cell r="L4570">
            <v>290</v>
          </cell>
          <cell r="M4570">
            <v>0</v>
          </cell>
          <cell r="N4570">
            <v>580</v>
          </cell>
        </row>
        <row r="4571">
          <cell r="A4571" t="str">
            <v>农村低保</v>
          </cell>
        </row>
        <row r="4571">
          <cell r="E4571" t="str">
            <v>枣园</v>
          </cell>
        </row>
        <row r="4571">
          <cell r="K4571">
            <v>1</v>
          </cell>
          <cell r="L4571">
            <v>290</v>
          </cell>
          <cell r="M4571">
            <v>0</v>
          </cell>
          <cell r="N4571">
            <v>290</v>
          </cell>
        </row>
        <row r="4572">
          <cell r="A4572" t="str">
            <v>农村低保</v>
          </cell>
        </row>
        <row r="4572">
          <cell r="E4572" t="str">
            <v>枣园</v>
          </cell>
        </row>
        <row r="4572">
          <cell r="K4572">
            <v>1</v>
          </cell>
          <cell r="L4572">
            <v>290</v>
          </cell>
          <cell r="M4572">
            <v>0</v>
          </cell>
          <cell r="N4572">
            <v>290</v>
          </cell>
        </row>
        <row r="4573">
          <cell r="A4573" t="str">
            <v>农村低保</v>
          </cell>
        </row>
        <row r="4573">
          <cell r="E4573" t="str">
            <v>枣园</v>
          </cell>
        </row>
        <row r="4573">
          <cell r="K4573">
            <v>1</v>
          </cell>
          <cell r="L4573">
            <v>255</v>
          </cell>
          <cell r="M4573">
            <v>0</v>
          </cell>
          <cell r="N4573">
            <v>255</v>
          </cell>
        </row>
        <row r="4574">
          <cell r="A4574" t="str">
            <v>农村低保</v>
          </cell>
        </row>
        <row r="4574">
          <cell r="E4574" t="str">
            <v>枣园</v>
          </cell>
        </row>
        <row r="4574">
          <cell r="K4574">
            <v>1</v>
          </cell>
          <cell r="L4574">
            <v>255</v>
          </cell>
          <cell r="M4574">
            <v>0</v>
          </cell>
          <cell r="N4574">
            <v>255</v>
          </cell>
        </row>
        <row r="4575">
          <cell r="A4575" t="str">
            <v>农村低保</v>
          </cell>
        </row>
        <row r="4575">
          <cell r="E4575" t="str">
            <v>张林</v>
          </cell>
        </row>
        <row r="4575">
          <cell r="K4575">
            <v>1</v>
          </cell>
          <cell r="L4575">
            <v>405</v>
          </cell>
          <cell r="M4575">
            <v>0</v>
          </cell>
          <cell r="N4575">
            <v>405</v>
          </cell>
        </row>
        <row r="4576">
          <cell r="A4576" t="str">
            <v>农村低保</v>
          </cell>
        </row>
        <row r="4576">
          <cell r="E4576" t="str">
            <v>张林</v>
          </cell>
        </row>
        <row r="4576">
          <cell r="K4576">
            <v>1</v>
          </cell>
          <cell r="L4576">
            <v>290</v>
          </cell>
          <cell r="M4576">
            <v>0</v>
          </cell>
          <cell r="N4576">
            <v>290</v>
          </cell>
        </row>
        <row r="4577">
          <cell r="A4577" t="str">
            <v>农村低保</v>
          </cell>
        </row>
        <row r="4577">
          <cell r="E4577" t="str">
            <v>张林</v>
          </cell>
        </row>
        <row r="4577">
          <cell r="K4577">
            <v>2</v>
          </cell>
          <cell r="L4577">
            <v>290</v>
          </cell>
          <cell r="M4577">
            <v>0</v>
          </cell>
          <cell r="N4577">
            <v>580</v>
          </cell>
        </row>
        <row r="4578">
          <cell r="A4578" t="str">
            <v>农村低保</v>
          </cell>
        </row>
        <row r="4578">
          <cell r="E4578" t="str">
            <v>张林</v>
          </cell>
        </row>
        <row r="4578">
          <cell r="K4578">
            <v>3</v>
          </cell>
          <cell r="L4578">
            <v>255</v>
          </cell>
          <cell r="M4578">
            <v>0</v>
          </cell>
          <cell r="N4578">
            <v>765</v>
          </cell>
        </row>
        <row r="4579">
          <cell r="A4579" t="str">
            <v>农村低保</v>
          </cell>
        </row>
        <row r="4579">
          <cell r="E4579" t="str">
            <v>张林</v>
          </cell>
        </row>
        <row r="4579">
          <cell r="K4579">
            <v>1</v>
          </cell>
          <cell r="L4579">
            <v>290</v>
          </cell>
          <cell r="M4579">
            <v>0</v>
          </cell>
          <cell r="N4579">
            <v>290</v>
          </cell>
        </row>
        <row r="4580">
          <cell r="A4580" t="str">
            <v>农村低保</v>
          </cell>
        </row>
        <row r="4580">
          <cell r="E4580" t="str">
            <v>张林</v>
          </cell>
        </row>
        <row r="4580">
          <cell r="K4580">
            <v>4</v>
          </cell>
          <cell r="L4580">
            <v>405</v>
          </cell>
          <cell r="M4580">
            <v>0</v>
          </cell>
          <cell r="N4580">
            <v>1620</v>
          </cell>
        </row>
        <row r="4581">
          <cell r="A4581" t="str">
            <v>农村低保</v>
          </cell>
        </row>
        <row r="4581">
          <cell r="E4581" t="str">
            <v>张林</v>
          </cell>
        </row>
        <row r="4581">
          <cell r="K4581">
            <v>1</v>
          </cell>
          <cell r="L4581">
            <v>405</v>
          </cell>
          <cell r="M4581">
            <v>0</v>
          </cell>
          <cell r="N4581">
            <v>405</v>
          </cell>
        </row>
        <row r="4582">
          <cell r="A4582" t="str">
            <v>农村低保</v>
          </cell>
        </row>
        <row r="4582">
          <cell r="E4582" t="str">
            <v>张林</v>
          </cell>
        </row>
        <row r="4582">
          <cell r="K4582">
            <v>2</v>
          </cell>
          <cell r="L4582">
            <v>290</v>
          </cell>
          <cell r="M4582">
            <v>0</v>
          </cell>
          <cell r="N4582">
            <v>580</v>
          </cell>
        </row>
        <row r="4583">
          <cell r="A4583" t="str">
            <v>农村低保</v>
          </cell>
        </row>
        <row r="4583">
          <cell r="E4583" t="str">
            <v>张林</v>
          </cell>
        </row>
        <row r="4583">
          <cell r="K4583">
            <v>1</v>
          </cell>
          <cell r="L4583">
            <v>290</v>
          </cell>
          <cell r="M4583">
            <v>0</v>
          </cell>
          <cell r="N4583">
            <v>290</v>
          </cell>
        </row>
        <row r="4584">
          <cell r="A4584" t="str">
            <v>农村低保</v>
          </cell>
        </row>
        <row r="4584">
          <cell r="E4584" t="str">
            <v>张林</v>
          </cell>
        </row>
        <row r="4584">
          <cell r="K4584">
            <v>5</v>
          </cell>
          <cell r="L4584">
            <v>290</v>
          </cell>
          <cell r="M4584">
            <v>0</v>
          </cell>
          <cell r="N4584">
            <v>1450</v>
          </cell>
        </row>
        <row r="4585">
          <cell r="A4585" t="str">
            <v>农村低保</v>
          </cell>
        </row>
        <row r="4585">
          <cell r="E4585" t="str">
            <v>张林</v>
          </cell>
        </row>
        <row r="4585">
          <cell r="K4585">
            <v>1</v>
          </cell>
          <cell r="L4585">
            <v>405</v>
          </cell>
          <cell r="M4585">
            <v>0</v>
          </cell>
          <cell r="N4585">
            <v>405</v>
          </cell>
        </row>
        <row r="4586">
          <cell r="A4586" t="str">
            <v>农村低保</v>
          </cell>
        </row>
        <row r="4586">
          <cell r="E4586" t="str">
            <v>张林</v>
          </cell>
        </row>
        <row r="4586">
          <cell r="K4586">
            <v>4</v>
          </cell>
          <cell r="L4586">
            <v>290</v>
          </cell>
          <cell r="M4586">
            <v>0</v>
          </cell>
          <cell r="N4586">
            <v>1160</v>
          </cell>
        </row>
        <row r="4587">
          <cell r="A4587" t="str">
            <v>农村低保</v>
          </cell>
        </row>
        <row r="4587">
          <cell r="E4587" t="str">
            <v>张林</v>
          </cell>
        </row>
        <row r="4587">
          <cell r="K4587">
            <v>4</v>
          </cell>
          <cell r="L4587">
            <v>290</v>
          </cell>
          <cell r="M4587">
            <v>0</v>
          </cell>
          <cell r="N4587">
            <v>1160</v>
          </cell>
        </row>
        <row r="4588">
          <cell r="A4588" t="str">
            <v>农村低保</v>
          </cell>
        </row>
        <row r="4588">
          <cell r="E4588" t="str">
            <v>张林</v>
          </cell>
        </row>
        <row r="4588">
          <cell r="K4588">
            <v>1</v>
          </cell>
          <cell r="L4588">
            <v>405</v>
          </cell>
          <cell r="M4588">
            <v>0</v>
          </cell>
          <cell r="N4588">
            <v>405</v>
          </cell>
        </row>
        <row r="4589">
          <cell r="A4589" t="str">
            <v>农村低保</v>
          </cell>
        </row>
        <row r="4589">
          <cell r="E4589" t="str">
            <v>张林</v>
          </cell>
        </row>
        <row r="4589">
          <cell r="K4589">
            <v>2</v>
          </cell>
          <cell r="L4589">
            <v>405</v>
          </cell>
          <cell r="M4589">
            <v>0</v>
          </cell>
          <cell r="N4589">
            <v>810</v>
          </cell>
        </row>
        <row r="4590">
          <cell r="A4590" t="str">
            <v>农村低保</v>
          </cell>
        </row>
        <row r="4590">
          <cell r="E4590" t="str">
            <v>张林</v>
          </cell>
        </row>
        <row r="4590">
          <cell r="K4590">
            <v>1</v>
          </cell>
          <cell r="L4590">
            <v>255</v>
          </cell>
          <cell r="M4590">
            <v>0</v>
          </cell>
          <cell r="N4590">
            <v>255</v>
          </cell>
        </row>
        <row r="4591">
          <cell r="A4591" t="str">
            <v>农村低保</v>
          </cell>
        </row>
        <row r="4591">
          <cell r="E4591" t="str">
            <v>张林</v>
          </cell>
        </row>
        <row r="4591">
          <cell r="K4591">
            <v>1</v>
          </cell>
          <cell r="L4591">
            <v>255</v>
          </cell>
          <cell r="M4591">
            <v>0</v>
          </cell>
          <cell r="N4591">
            <v>255</v>
          </cell>
        </row>
        <row r="4592">
          <cell r="A4592" t="str">
            <v>农村低保</v>
          </cell>
        </row>
        <row r="4592">
          <cell r="E4592" t="str">
            <v>张林</v>
          </cell>
        </row>
        <row r="4592">
          <cell r="K4592">
            <v>4</v>
          </cell>
          <cell r="L4592">
            <v>405</v>
          </cell>
          <cell r="M4592">
            <v>0</v>
          </cell>
          <cell r="N4592">
            <v>1620</v>
          </cell>
        </row>
        <row r="4593">
          <cell r="A4593" t="str">
            <v>农村低保</v>
          </cell>
        </row>
        <row r="4593">
          <cell r="E4593" t="str">
            <v>张林</v>
          </cell>
        </row>
        <row r="4593">
          <cell r="K4593">
            <v>1</v>
          </cell>
          <cell r="L4593">
            <v>405</v>
          </cell>
          <cell r="M4593">
            <v>0</v>
          </cell>
          <cell r="N4593">
            <v>405</v>
          </cell>
        </row>
        <row r="4594">
          <cell r="A4594" t="str">
            <v>农村低保</v>
          </cell>
        </row>
        <row r="4594">
          <cell r="E4594" t="str">
            <v>张林</v>
          </cell>
        </row>
        <row r="4594">
          <cell r="K4594">
            <v>3</v>
          </cell>
          <cell r="L4594">
            <v>405</v>
          </cell>
          <cell r="M4594">
            <v>0</v>
          </cell>
          <cell r="N4594">
            <v>1215</v>
          </cell>
        </row>
        <row r="4595">
          <cell r="A4595" t="str">
            <v>农村低保</v>
          </cell>
        </row>
        <row r="4595">
          <cell r="E4595" t="str">
            <v>张林</v>
          </cell>
        </row>
        <row r="4595">
          <cell r="K4595">
            <v>4</v>
          </cell>
          <cell r="L4595">
            <v>405</v>
          </cell>
          <cell r="M4595">
            <v>0</v>
          </cell>
          <cell r="N4595">
            <v>1620</v>
          </cell>
        </row>
        <row r="4596">
          <cell r="A4596" t="str">
            <v>农村低保</v>
          </cell>
        </row>
        <row r="4596">
          <cell r="E4596" t="str">
            <v>张林</v>
          </cell>
        </row>
        <row r="4596">
          <cell r="K4596">
            <v>2</v>
          </cell>
          <cell r="L4596">
            <v>405</v>
          </cell>
          <cell r="M4596">
            <v>0</v>
          </cell>
          <cell r="N4596">
            <v>810</v>
          </cell>
        </row>
        <row r="4597">
          <cell r="A4597" t="str">
            <v>农村低保</v>
          </cell>
        </row>
        <row r="4597">
          <cell r="E4597" t="str">
            <v>张林</v>
          </cell>
        </row>
        <row r="4597">
          <cell r="K4597">
            <v>4</v>
          </cell>
          <cell r="L4597">
            <v>290</v>
          </cell>
          <cell r="M4597">
            <v>0</v>
          </cell>
          <cell r="N4597">
            <v>1160</v>
          </cell>
        </row>
        <row r="4598">
          <cell r="A4598" t="str">
            <v>农村低保</v>
          </cell>
        </row>
        <row r="4598">
          <cell r="E4598" t="str">
            <v>张林</v>
          </cell>
        </row>
        <row r="4598">
          <cell r="K4598">
            <v>2</v>
          </cell>
          <cell r="L4598">
            <v>290</v>
          </cell>
          <cell r="M4598">
            <v>0</v>
          </cell>
          <cell r="N4598">
            <v>580</v>
          </cell>
        </row>
        <row r="4599">
          <cell r="A4599" t="str">
            <v>农村低保</v>
          </cell>
        </row>
        <row r="4599">
          <cell r="E4599" t="str">
            <v>张林</v>
          </cell>
        </row>
        <row r="4599">
          <cell r="K4599">
            <v>2</v>
          </cell>
          <cell r="L4599">
            <v>290</v>
          </cell>
          <cell r="M4599">
            <v>0</v>
          </cell>
          <cell r="N4599">
            <v>580</v>
          </cell>
        </row>
        <row r="4600">
          <cell r="A4600" t="str">
            <v>农村低保</v>
          </cell>
        </row>
        <row r="4600">
          <cell r="E4600" t="str">
            <v>张林</v>
          </cell>
        </row>
        <row r="4600">
          <cell r="K4600">
            <v>2</v>
          </cell>
          <cell r="L4600">
            <v>290</v>
          </cell>
          <cell r="M4600">
            <v>0</v>
          </cell>
          <cell r="N4600">
            <v>580</v>
          </cell>
        </row>
        <row r="4601">
          <cell r="A4601" t="str">
            <v>农村低保</v>
          </cell>
        </row>
        <row r="4601">
          <cell r="E4601" t="str">
            <v>张林</v>
          </cell>
        </row>
        <row r="4601">
          <cell r="K4601">
            <v>3</v>
          </cell>
          <cell r="L4601">
            <v>290</v>
          </cell>
          <cell r="M4601">
            <v>0</v>
          </cell>
          <cell r="N4601">
            <v>870</v>
          </cell>
        </row>
        <row r="4602">
          <cell r="A4602" t="str">
            <v>农村低保</v>
          </cell>
        </row>
        <row r="4602">
          <cell r="E4602" t="str">
            <v>张林</v>
          </cell>
        </row>
        <row r="4602">
          <cell r="K4602">
            <v>5</v>
          </cell>
          <cell r="L4602">
            <v>405</v>
          </cell>
          <cell r="M4602">
            <v>0</v>
          </cell>
          <cell r="N4602">
            <v>2025</v>
          </cell>
        </row>
        <row r="4603">
          <cell r="A4603" t="str">
            <v>农村低保</v>
          </cell>
        </row>
        <row r="4603">
          <cell r="E4603" t="str">
            <v>张林</v>
          </cell>
        </row>
        <row r="4603">
          <cell r="K4603">
            <v>3</v>
          </cell>
          <cell r="L4603">
            <v>255</v>
          </cell>
          <cell r="M4603">
            <v>0</v>
          </cell>
          <cell r="N4603">
            <v>765</v>
          </cell>
        </row>
        <row r="4604">
          <cell r="A4604" t="str">
            <v>农村低保</v>
          </cell>
        </row>
        <row r="4604">
          <cell r="E4604" t="str">
            <v>张林</v>
          </cell>
        </row>
        <row r="4604">
          <cell r="K4604">
            <v>6</v>
          </cell>
          <cell r="L4604">
            <v>255</v>
          </cell>
          <cell r="M4604">
            <v>0</v>
          </cell>
          <cell r="N4604">
            <v>1530</v>
          </cell>
        </row>
        <row r="4605">
          <cell r="A4605" t="str">
            <v>农村低保</v>
          </cell>
        </row>
        <row r="4605">
          <cell r="E4605" t="str">
            <v>张林</v>
          </cell>
        </row>
        <row r="4605">
          <cell r="K4605">
            <v>1</v>
          </cell>
          <cell r="L4605">
            <v>405</v>
          </cell>
          <cell r="M4605">
            <v>0</v>
          </cell>
          <cell r="N4605">
            <v>405</v>
          </cell>
        </row>
        <row r="4606">
          <cell r="A4606" t="str">
            <v>农村低保</v>
          </cell>
        </row>
        <row r="4606">
          <cell r="E4606" t="str">
            <v>张林</v>
          </cell>
        </row>
        <row r="4606">
          <cell r="K4606">
            <v>2</v>
          </cell>
          <cell r="L4606">
            <v>255</v>
          </cell>
          <cell r="M4606">
            <v>0</v>
          </cell>
          <cell r="N4606">
            <v>510</v>
          </cell>
        </row>
        <row r="4607">
          <cell r="A4607" t="str">
            <v>农村低保</v>
          </cell>
        </row>
        <row r="4607">
          <cell r="E4607" t="str">
            <v>张林</v>
          </cell>
        </row>
        <row r="4607">
          <cell r="K4607">
            <v>1</v>
          </cell>
          <cell r="L4607">
            <v>405</v>
          </cell>
          <cell r="M4607">
            <v>0</v>
          </cell>
          <cell r="N4607">
            <v>405</v>
          </cell>
        </row>
        <row r="4608">
          <cell r="A4608" t="str">
            <v>农村低保</v>
          </cell>
        </row>
        <row r="4608">
          <cell r="E4608" t="str">
            <v>张林</v>
          </cell>
        </row>
        <row r="4608">
          <cell r="K4608">
            <v>2</v>
          </cell>
          <cell r="L4608">
            <v>405</v>
          </cell>
          <cell r="M4608">
            <v>0</v>
          </cell>
          <cell r="N4608">
            <v>810</v>
          </cell>
        </row>
        <row r="4609">
          <cell r="A4609" t="str">
            <v>农村低保</v>
          </cell>
        </row>
        <row r="4609">
          <cell r="E4609" t="str">
            <v>张林</v>
          </cell>
        </row>
        <row r="4609">
          <cell r="K4609">
            <v>3</v>
          </cell>
          <cell r="L4609">
            <v>255</v>
          </cell>
          <cell r="M4609">
            <v>0</v>
          </cell>
          <cell r="N4609">
            <v>765</v>
          </cell>
        </row>
        <row r="4610">
          <cell r="A4610" t="str">
            <v>农村低保</v>
          </cell>
        </row>
        <row r="4610">
          <cell r="E4610" t="str">
            <v>张林</v>
          </cell>
        </row>
        <row r="4610">
          <cell r="K4610">
            <v>4</v>
          </cell>
          <cell r="L4610">
            <v>255</v>
          </cell>
          <cell r="M4610">
            <v>0</v>
          </cell>
          <cell r="N4610">
            <v>1020</v>
          </cell>
        </row>
        <row r="4611">
          <cell r="A4611" t="str">
            <v>农村低保</v>
          </cell>
        </row>
        <row r="4611">
          <cell r="E4611" t="str">
            <v>张林</v>
          </cell>
        </row>
        <row r="4611">
          <cell r="K4611">
            <v>2</v>
          </cell>
          <cell r="L4611">
            <v>255</v>
          </cell>
          <cell r="M4611">
            <v>0</v>
          </cell>
          <cell r="N4611">
            <v>510</v>
          </cell>
        </row>
        <row r="4612">
          <cell r="A4612" t="str">
            <v>农村低保</v>
          </cell>
        </row>
        <row r="4612">
          <cell r="E4612" t="str">
            <v>张林</v>
          </cell>
        </row>
        <row r="4612">
          <cell r="K4612">
            <v>1</v>
          </cell>
          <cell r="L4612">
            <v>290</v>
          </cell>
          <cell r="M4612">
            <v>0</v>
          </cell>
          <cell r="N4612">
            <v>290</v>
          </cell>
        </row>
        <row r="4613">
          <cell r="A4613" t="str">
            <v>农村低保</v>
          </cell>
        </row>
        <row r="4613">
          <cell r="E4613" t="str">
            <v>张林</v>
          </cell>
        </row>
        <row r="4613">
          <cell r="K4613">
            <v>1</v>
          </cell>
          <cell r="L4613">
            <v>405</v>
          </cell>
          <cell r="M4613">
            <v>0</v>
          </cell>
          <cell r="N4613">
            <v>405</v>
          </cell>
        </row>
        <row r="4614">
          <cell r="A4614" t="str">
            <v>农村低保</v>
          </cell>
        </row>
        <row r="4614">
          <cell r="E4614" t="str">
            <v>张林</v>
          </cell>
        </row>
        <row r="4614">
          <cell r="K4614">
            <v>1</v>
          </cell>
          <cell r="L4614">
            <v>405</v>
          </cell>
          <cell r="M4614">
            <v>0</v>
          </cell>
          <cell r="N4614">
            <v>405</v>
          </cell>
        </row>
        <row r="4615">
          <cell r="A4615" t="str">
            <v>农村低保</v>
          </cell>
        </row>
        <row r="4615">
          <cell r="E4615" t="str">
            <v>张林</v>
          </cell>
        </row>
        <row r="4615">
          <cell r="K4615">
            <v>1</v>
          </cell>
          <cell r="L4615">
            <v>290</v>
          </cell>
          <cell r="M4615">
            <v>0</v>
          </cell>
          <cell r="N4615">
            <v>290</v>
          </cell>
        </row>
        <row r="4616">
          <cell r="A4616" t="str">
            <v>农村低保</v>
          </cell>
        </row>
        <row r="4616">
          <cell r="E4616" t="str">
            <v>张林</v>
          </cell>
        </row>
        <row r="4616">
          <cell r="K4616">
            <v>2</v>
          </cell>
          <cell r="L4616">
            <v>290</v>
          </cell>
          <cell r="M4616">
            <v>0</v>
          </cell>
          <cell r="N4616">
            <v>580</v>
          </cell>
        </row>
        <row r="4617">
          <cell r="A4617" t="str">
            <v>农村低保</v>
          </cell>
        </row>
        <row r="4617">
          <cell r="E4617" t="str">
            <v>张林</v>
          </cell>
        </row>
        <row r="4617">
          <cell r="K4617">
            <v>3</v>
          </cell>
          <cell r="L4617">
            <v>255</v>
          </cell>
          <cell r="M4617">
            <v>0</v>
          </cell>
          <cell r="N4617">
            <v>765</v>
          </cell>
        </row>
        <row r="4618">
          <cell r="A4618" t="str">
            <v>农村低保</v>
          </cell>
        </row>
        <row r="4618">
          <cell r="E4618" t="str">
            <v>张林</v>
          </cell>
        </row>
        <row r="4618">
          <cell r="K4618">
            <v>1</v>
          </cell>
          <cell r="L4618">
            <v>290</v>
          </cell>
          <cell r="M4618">
            <v>0</v>
          </cell>
          <cell r="N4618">
            <v>290</v>
          </cell>
        </row>
        <row r="4619">
          <cell r="A4619" t="str">
            <v>农村低保</v>
          </cell>
        </row>
        <row r="4619">
          <cell r="E4619" t="str">
            <v>张林</v>
          </cell>
        </row>
        <row r="4619">
          <cell r="K4619">
            <v>1</v>
          </cell>
          <cell r="L4619">
            <v>255</v>
          </cell>
          <cell r="M4619">
            <v>0</v>
          </cell>
          <cell r="N4619">
            <v>255</v>
          </cell>
        </row>
        <row r="4620">
          <cell r="A4620" t="str">
            <v>农村低保</v>
          </cell>
        </row>
        <row r="4620">
          <cell r="E4620" t="str">
            <v>张林</v>
          </cell>
        </row>
        <row r="4620">
          <cell r="K4620">
            <v>4</v>
          </cell>
          <cell r="L4620">
            <v>255</v>
          </cell>
          <cell r="M4620">
            <v>0</v>
          </cell>
          <cell r="N4620">
            <v>1020</v>
          </cell>
        </row>
        <row r="4621">
          <cell r="A4621" t="str">
            <v>农村低保</v>
          </cell>
        </row>
        <row r="4621">
          <cell r="E4621" t="str">
            <v>张林</v>
          </cell>
        </row>
        <row r="4621">
          <cell r="K4621">
            <v>2</v>
          </cell>
          <cell r="L4621">
            <v>255</v>
          </cell>
          <cell r="M4621">
            <v>0</v>
          </cell>
          <cell r="N4621">
            <v>510</v>
          </cell>
        </row>
        <row r="4622">
          <cell r="A4622" t="str">
            <v>农村低保</v>
          </cell>
        </row>
        <row r="4622">
          <cell r="E4622" t="str">
            <v>张林</v>
          </cell>
        </row>
        <row r="4622">
          <cell r="K4622">
            <v>4</v>
          </cell>
          <cell r="L4622">
            <v>255</v>
          </cell>
          <cell r="M4622">
            <v>0</v>
          </cell>
          <cell r="N4622">
            <v>1020</v>
          </cell>
        </row>
        <row r="4623">
          <cell r="A4623" t="str">
            <v>农村低保</v>
          </cell>
        </row>
        <row r="4623">
          <cell r="E4623" t="str">
            <v>张林</v>
          </cell>
        </row>
        <row r="4623">
          <cell r="K4623">
            <v>1</v>
          </cell>
          <cell r="L4623">
            <v>290</v>
          </cell>
          <cell r="M4623">
            <v>0</v>
          </cell>
          <cell r="N4623">
            <v>290</v>
          </cell>
        </row>
        <row r="4624">
          <cell r="A4624" t="str">
            <v>农村低保</v>
          </cell>
        </row>
        <row r="4624">
          <cell r="E4624" t="str">
            <v>张林</v>
          </cell>
        </row>
        <row r="4624">
          <cell r="K4624">
            <v>2</v>
          </cell>
          <cell r="L4624">
            <v>290</v>
          </cell>
          <cell r="M4624">
            <v>0</v>
          </cell>
          <cell r="N4624">
            <v>580</v>
          </cell>
        </row>
        <row r="4625">
          <cell r="A4625" t="str">
            <v>农村低保</v>
          </cell>
        </row>
        <row r="4625">
          <cell r="E4625" t="str">
            <v>张林</v>
          </cell>
        </row>
        <row r="4625">
          <cell r="K4625">
            <v>1</v>
          </cell>
          <cell r="L4625">
            <v>255</v>
          </cell>
          <cell r="M4625">
            <v>0</v>
          </cell>
          <cell r="N4625">
            <v>255</v>
          </cell>
        </row>
        <row r="4626">
          <cell r="A4626" t="str">
            <v>农村低保</v>
          </cell>
        </row>
        <row r="4626">
          <cell r="E4626" t="str">
            <v>张林</v>
          </cell>
        </row>
        <row r="4626">
          <cell r="K4626">
            <v>5</v>
          </cell>
          <cell r="L4626">
            <v>290</v>
          </cell>
          <cell r="M4626">
            <v>0</v>
          </cell>
          <cell r="N4626">
            <v>1450</v>
          </cell>
        </row>
        <row r="4627">
          <cell r="A4627" t="str">
            <v>农村低保</v>
          </cell>
        </row>
        <row r="4627">
          <cell r="E4627" t="str">
            <v>张林</v>
          </cell>
        </row>
        <row r="4627">
          <cell r="K4627">
            <v>2</v>
          </cell>
          <cell r="L4627">
            <v>255</v>
          </cell>
          <cell r="M4627">
            <v>0</v>
          </cell>
          <cell r="N4627">
            <v>510</v>
          </cell>
        </row>
        <row r="4628">
          <cell r="A4628" t="str">
            <v>农村低保</v>
          </cell>
        </row>
        <row r="4628">
          <cell r="E4628" t="str">
            <v>张林</v>
          </cell>
        </row>
        <row r="4628">
          <cell r="K4628">
            <v>2</v>
          </cell>
          <cell r="L4628">
            <v>255</v>
          </cell>
          <cell r="M4628">
            <v>0</v>
          </cell>
          <cell r="N4628">
            <v>510</v>
          </cell>
        </row>
        <row r="4629">
          <cell r="A4629" t="str">
            <v>农村低保</v>
          </cell>
        </row>
        <row r="4629">
          <cell r="E4629" t="str">
            <v>张林</v>
          </cell>
        </row>
        <row r="4629">
          <cell r="K4629">
            <v>2</v>
          </cell>
          <cell r="L4629">
            <v>405</v>
          </cell>
          <cell r="M4629">
            <v>0</v>
          </cell>
          <cell r="N4629">
            <v>810</v>
          </cell>
        </row>
        <row r="4630">
          <cell r="A4630" t="str">
            <v>农村低保</v>
          </cell>
        </row>
        <row r="4630">
          <cell r="E4630" t="str">
            <v>张林</v>
          </cell>
        </row>
        <row r="4630">
          <cell r="K4630">
            <v>3</v>
          </cell>
          <cell r="L4630">
            <v>255</v>
          </cell>
          <cell r="M4630">
            <v>0</v>
          </cell>
          <cell r="N4630">
            <v>765</v>
          </cell>
        </row>
        <row r="4631">
          <cell r="A4631" t="str">
            <v>农村低保</v>
          </cell>
        </row>
        <row r="4631">
          <cell r="E4631" t="str">
            <v>张林</v>
          </cell>
        </row>
        <row r="4631">
          <cell r="K4631">
            <v>1</v>
          </cell>
          <cell r="L4631">
            <v>290</v>
          </cell>
          <cell r="M4631">
            <v>0</v>
          </cell>
          <cell r="N4631">
            <v>290</v>
          </cell>
        </row>
        <row r="4632">
          <cell r="A4632" t="str">
            <v>农村低保</v>
          </cell>
        </row>
        <row r="4632">
          <cell r="E4632" t="str">
            <v>张林</v>
          </cell>
        </row>
        <row r="4632">
          <cell r="K4632">
            <v>3</v>
          </cell>
          <cell r="L4632">
            <v>290</v>
          </cell>
          <cell r="M4632">
            <v>0</v>
          </cell>
          <cell r="N4632">
            <v>870</v>
          </cell>
        </row>
        <row r="4633">
          <cell r="A4633" t="str">
            <v>农村低保</v>
          </cell>
        </row>
        <row r="4633">
          <cell r="E4633" t="str">
            <v>张林</v>
          </cell>
        </row>
        <row r="4633">
          <cell r="K4633">
            <v>2</v>
          </cell>
          <cell r="L4633">
            <v>255</v>
          </cell>
          <cell r="M4633">
            <v>0</v>
          </cell>
          <cell r="N4633">
            <v>510</v>
          </cell>
        </row>
        <row r="4634">
          <cell r="A4634" t="str">
            <v>农村低保</v>
          </cell>
        </row>
        <row r="4634">
          <cell r="E4634" t="str">
            <v>张林</v>
          </cell>
        </row>
        <row r="4634">
          <cell r="K4634">
            <v>3</v>
          </cell>
          <cell r="L4634">
            <v>255</v>
          </cell>
          <cell r="M4634">
            <v>0</v>
          </cell>
          <cell r="N4634">
            <v>765</v>
          </cell>
        </row>
        <row r="4635">
          <cell r="A4635" t="str">
            <v>农村低保</v>
          </cell>
        </row>
        <row r="4635">
          <cell r="E4635" t="str">
            <v>张林</v>
          </cell>
        </row>
        <row r="4635">
          <cell r="K4635">
            <v>1</v>
          </cell>
          <cell r="L4635">
            <v>290</v>
          </cell>
          <cell r="M4635">
            <v>0</v>
          </cell>
          <cell r="N4635">
            <v>290</v>
          </cell>
        </row>
        <row r="4636">
          <cell r="A4636" t="str">
            <v>农村低保</v>
          </cell>
        </row>
        <row r="4636">
          <cell r="E4636" t="str">
            <v>张林</v>
          </cell>
        </row>
        <row r="4636">
          <cell r="K4636">
            <v>1</v>
          </cell>
          <cell r="L4636">
            <v>405</v>
          </cell>
          <cell r="M4636">
            <v>0</v>
          </cell>
          <cell r="N4636">
            <v>405</v>
          </cell>
        </row>
        <row r="4637">
          <cell r="A4637" t="str">
            <v>农村低保</v>
          </cell>
        </row>
        <row r="4637">
          <cell r="E4637" t="str">
            <v>张林</v>
          </cell>
        </row>
        <row r="4637">
          <cell r="K4637">
            <v>1</v>
          </cell>
          <cell r="L4637">
            <v>405</v>
          </cell>
          <cell r="M4637">
            <v>0</v>
          </cell>
          <cell r="N4637">
            <v>405</v>
          </cell>
        </row>
        <row r="4638">
          <cell r="A4638" t="str">
            <v>农村低保</v>
          </cell>
        </row>
        <row r="4638">
          <cell r="E4638" t="str">
            <v>张林</v>
          </cell>
        </row>
        <row r="4638">
          <cell r="K4638">
            <v>4</v>
          </cell>
          <cell r="L4638">
            <v>290</v>
          </cell>
          <cell r="M4638">
            <v>0</v>
          </cell>
          <cell r="N4638">
            <v>1160</v>
          </cell>
        </row>
        <row r="4639">
          <cell r="A4639" t="str">
            <v>农村低保</v>
          </cell>
        </row>
        <row r="4639">
          <cell r="E4639" t="str">
            <v>张林</v>
          </cell>
        </row>
        <row r="4639">
          <cell r="K4639">
            <v>1</v>
          </cell>
          <cell r="L4639">
            <v>290</v>
          </cell>
          <cell r="M4639">
            <v>0</v>
          </cell>
          <cell r="N4639">
            <v>290</v>
          </cell>
        </row>
        <row r="4640">
          <cell r="A4640" t="str">
            <v>农村低保</v>
          </cell>
        </row>
        <row r="4640">
          <cell r="E4640" t="str">
            <v>张林</v>
          </cell>
        </row>
        <row r="4640">
          <cell r="K4640">
            <v>1</v>
          </cell>
          <cell r="L4640">
            <v>255</v>
          </cell>
          <cell r="M4640">
            <v>0</v>
          </cell>
          <cell r="N4640">
            <v>255</v>
          </cell>
        </row>
        <row r="4641">
          <cell r="A4641" t="str">
            <v>农村低保</v>
          </cell>
        </row>
        <row r="4641">
          <cell r="E4641" t="str">
            <v>张林</v>
          </cell>
        </row>
        <row r="4641">
          <cell r="K4641">
            <v>1</v>
          </cell>
          <cell r="L4641">
            <v>290</v>
          </cell>
          <cell r="M4641">
            <v>0</v>
          </cell>
          <cell r="N4641">
            <v>290</v>
          </cell>
        </row>
        <row r="4642">
          <cell r="A4642" t="str">
            <v>农村低保</v>
          </cell>
        </row>
        <row r="4642">
          <cell r="E4642" t="str">
            <v>张林</v>
          </cell>
        </row>
        <row r="4642">
          <cell r="K4642">
            <v>1</v>
          </cell>
          <cell r="L4642">
            <v>405</v>
          </cell>
          <cell r="M4642">
            <v>0</v>
          </cell>
          <cell r="N4642">
            <v>405</v>
          </cell>
        </row>
        <row r="4643">
          <cell r="A4643" t="str">
            <v>农村低保</v>
          </cell>
        </row>
        <row r="4643">
          <cell r="E4643" t="str">
            <v>张林</v>
          </cell>
        </row>
        <row r="4643">
          <cell r="K4643">
            <v>1</v>
          </cell>
          <cell r="L4643">
            <v>290</v>
          </cell>
          <cell r="M4643">
            <v>0</v>
          </cell>
          <cell r="N4643">
            <v>290</v>
          </cell>
        </row>
        <row r="4644">
          <cell r="A4644" t="str">
            <v>农村低保</v>
          </cell>
        </row>
        <row r="4644">
          <cell r="E4644" t="str">
            <v>张林</v>
          </cell>
        </row>
        <row r="4644">
          <cell r="K4644">
            <v>1</v>
          </cell>
          <cell r="L4644">
            <v>255</v>
          </cell>
          <cell r="M4644">
            <v>0</v>
          </cell>
          <cell r="N4644">
            <v>255</v>
          </cell>
        </row>
        <row r="4645">
          <cell r="A4645" t="str">
            <v>农村低保</v>
          </cell>
        </row>
        <row r="4645">
          <cell r="E4645" t="str">
            <v>张林</v>
          </cell>
        </row>
        <row r="4645">
          <cell r="K4645">
            <v>1</v>
          </cell>
          <cell r="L4645">
            <v>255</v>
          </cell>
          <cell r="M4645">
            <v>0</v>
          </cell>
          <cell r="N4645">
            <v>255</v>
          </cell>
        </row>
        <row r="4646">
          <cell r="A4646" t="str">
            <v>农村低保</v>
          </cell>
        </row>
        <row r="4646">
          <cell r="E4646" t="str">
            <v>张林</v>
          </cell>
        </row>
        <row r="4646">
          <cell r="K4646">
            <v>1</v>
          </cell>
          <cell r="L4646">
            <v>255</v>
          </cell>
          <cell r="M4646">
            <v>0</v>
          </cell>
          <cell r="N4646">
            <v>255</v>
          </cell>
        </row>
        <row r="4647">
          <cell r="A4647" t="str">
            <v>农村低保</v>
          </cell>
        </row>
        <row r="4647">
          <cell r="E4647" t="str">
            <v>张林</v>
          </cell>
        </row>
        <row r="4647">
          <cell r="K4647">
            <v>1</v>
          </cell>
          <cell r="L4647">
            <v>255</v>
          </cell>
          <cell r="M4647">
            <v>0</v>
          </cell>
          <cell r="N4647">
            <v>255</v>
          </cell>
        </row>
        <row r="4648">
          <cell r="A4648" t="str">
            <v>农村低保</v>
          </cell>
        </row>
        <row r="4648">
          <cell r="E4648" t="str">
            <v>张林</v>
          </cell>
        </row>
        <row r="4648">
          <cell r="K4648">
            <v>1</v>
          </cell>
          <cell r="L4648">
            <v>290</v>
          </cell>
          <cell r="M4648">
            <v>0</v>
          </cell>
          <cell r="N4648">
            <v>290</v>
          </cell>
        </row>
        <row r="4649">
          <cell r="A4649" t="str">
            <v>农村低保</v>
          </cell>
        </row>
        <row r="4649">
          <cell r="E4649" t="str">
            <v>张林</v>
          </cell>
        </row>
        <row r="4649">
          <cell r="K4649">
            <v>3</v>
          </cell>
          <cell r="L4649">
            <v>290</v>
          </cell>
          <cell r="M4649">
            <v>0</v>
          </cell>
          <cell r="N4649">
            <v>870</v>
          </cell>
        </row>
        <row r="4650">
          <cell r="A4650" t="str">
            <v>农村低保</v>
          </cell>
        </row>
        <row r="4650">
          <cell r="E4650" t="str">
            <v>张林</v>
          </cell>
        </row>
        <row r="4650">
          <cell r="K4650">
            <v>2</v>
          </cell>
          <cell r="L4650">
            <v>255</v>
          </cell>
          <cell r="M4650">
            <v>0</v>
          </cell>
          <cell r="N4650">
            <v>510</v>
          </cell>
        </row>
        <row r="4651">
          <cell r="A4651" t="str">
            <v>农村低保</v>
          </cell>
        </row>
        <row r="4651">
          <cell r="E4651" t="str">
            <v>张林</v>
          </cell>
        </row>
        <row r="4651">
          <cell r="K4651">
            <v>1</v>
          </cell>
          <cell r="L4651">
            <v>255</v>
          </cell>
          <cell r="M4651">
            <v>0</v>
          </cell>
          <cell r="N4651">
            <v>255</v>
          </cell>
        </row>
        <row r="4652">
          <cell r="A4652" t="str">
            <v>农村低保</v>
          </cell>
        </row>
        <row r="4652">
          <cell r="E4652" t="str">
            <v>张林</v>
          </cell>
        </row>
        <row r="4652">
          <cell r="K4652">
            <v>5</v>
          </cell>
          <cell r="L4652">
            <v>255</v>
          </cell>
          <cell r="M4652">
            <v>0</v>
          </cell>
          <cell r="N4652">
            <v>1275</v>
          </cell>
        </row>
        <row r="4653">
          <cell r="A4653" t="str">
            <v>农村低保</v>
          </cell>
        </row>
        <row r="4653">
          <cell r="E4653" t="str">
            <v>张林</v>
          </cell>
        </row>
        <row r="4653">
          <cell r="K4653">
            <v>1</v>
          </cell>
          <cell r="L4653">
            <v>255</v>
          </cell>
          <cell r="M4653">
            <v>0</v>
          </cell>
          <cell r="N4653">
            <v>255</v>
          </cell>
        </row>
        <row r="4654">
          <cell r="A4654" t="str">
            <v>农村低保</v>
          </cell>
        </row>
        <row r="4654">
          <cell r="E4654" t="str">
            <v>张林</v>
          </cell>
        </row>
        <row r="4654">
          <cell r="K4654">
            <v>1</v>
          </cell>
          <cell r="L4654">
            <v>290</v>
          </cell>
          <cell r="M4654">
            <v>0</v>
          </cell>
          <cell r="N4654">
            <v>290</v>
          </cell>
        </row>
        <row r="4655">
          <cell r="A4655" t="str">
            <v>农村低保</v>
          </cell>
        </row>
        <row r="4655">
          <cell r="E4655" t="str">
            <v>张林</v>
          </cell>
        </row>
        <row r="4655">
          <cell r="K4655">
            <v>1</v>
          </cell>
          <cell r="L4655">
            <v>290</v>
          </cell>
          <cell r="M4655">
            <v>0</v>
          </cell>
          <cell r="N4655">
            <v>290</v>
          </cell>
        </row>
        <row r="4656">
          <cell r="A4656" t="str">
            <v>农村低保</v>
          </cell>
        </row>
        <row r="4656">
          <cell r="E4656" t="str">
            <v>张林</v>
          </cell>
        </row>
        <row r="4656">
          <cell r="K4656">
            <v>3</v>
          </cell>
          <cell r="L4656">
            <v>255</v>
          </cell>
          <cell r="M4656">
            <v>0</v>
          </cell>
          <cell r="N4656">
            <v>765</v>
          </cell>
        </row>
        <row r="4657">
          <cell r="A4657" t="str">
            <v>农村低保</v>
          </cell>
        </row>
        <row r="4657">
          <cell r="E4657" t="str">
            <v>张林</v>
          </cell>
        </row>
        <row r="4657">
          <cell r="K4657">
            <v>1</v>
          </cell>
          <cell r="L4657">
            <v>290</v>
          </cell>
          <cell r="M4657">
            <v>0</v>
          </cell>
          <cell r="N4657">
            <v>290</v>
          </cell>
        </row>
        <row r="4658">
          <cell r="A4658" t="str">
            <v>农村低保</v>
          </cell>
        </row>
        <row r="4658">
          <cell r="E4658" t="str">
            <v>张林</v>
          </cell>
        </row>
        <row r="4658">
          <cell r="K4658">
            <v>4</v>
          </cell>
          <cell r="L4658">
            <v>290</v>
          </cell>
          <cell r="M4658">
            <v>0</v>
          </cell>
          <cell r="N4658">
            <v>1160</v>
          </cell>
        </row>
        <row r="4659">
          <cell r="A4659" t="str">
            <v>农村低保</v>
          </cell>
        </row>
        <row r="4659">
          <cell r="E4659" t="str">
            <v>张林</v>
          </cell>
        </row>
        <row r="4659">
          <cell r="K4659">
            <v>2</v>
          </cell>
          <cell r="L4659">
            <v>255</v>
          </cell>
          <cell r="M4659">
            <v>0</v>
          </cell>
          <cell r="N4659">
            <v>510</v>
          </cell>
        </row>
        <row r="4660">
          <cell r="A4660" t="str">
            <v>农村低保</v>
          </cell>
        </row>
        <row r="4660">
          <cell r="E4660" t="str">
            <v>张林</v>
          </cell>
        </row>
        <row r="4660">
          <cell r="K4660">
            <v>2</v>
          </cell>
          <cell r="L4660">
            <v>405</v>
          </cell>
          <cell r="M4660">
            <v>0</v>
          </cell>
          <cell r="N4660">
            <v>810</v>
          </cell>
        </row>
        <row r="4661">
          <cell r="A4661" t="str">
            <v>农村低保</v>
          </cell>
        </row>
        <row r="4661">
          <cell r="E4661" t="str">
            <v>张林</v>
          </cell>
        </row>
        <row r="4661">
          <cell r="K4661">
            <v>3</v>
          </cell>
          <cell r="L4661">
            <v>405</v>
          </cell>
          <cell r="M4661">
            <v>0</v>
          </cell>
          <cell r="N4661">
            <v>1215</v>
          </cell>
        </row>
        <row r="4662">
          <cell r="A4662" t="str">
            <v>农村低保</v>
          </cell>
        </row>
        <row r="4662">
          <cell r="E4662" t="str">
            <v>张林</v>
          </cell>
        </row>
        <row r="4662">
          <cell r="K4662">
            <v>2</v>
          </cell>
          <cell r="L4662">
            <v>255</v>
          </cell>
          <cell r="M4662">
            <v>0</v>
          </cell>
          <cell r="N4662">
            <v>510</v>
          </cell>
        </row>
        <row r="4663">
          <cell r="A4663" t="str">
            <v>农村低保</v>
          </cell>
        </row>
        <row r="4663">
          <cell r="E4663" t="str">
            <v>张林</v>
          </cell>
        </row>
        <row r="4663">
          <cell r="K4663">
            <v>1</v>
          </cell>
          <cell r="L4663">
            <v>405</v>
          </cell>
          <cell r="M4663">
            <v>0</v>
          </cell>
          <cell r="N4663">
            <v>405</v>
          </cell>
        </row>
        <row r="4664">
          <cell r="A4664" t="str">
            <v>农村低保</v>
          </cell>
        </row>
        <row r="4664">
          <cell r="E4664" t="str">
            <v>张林</v>
          </cell>
        </row>
        <row r="4664">
          <cell r="K4664">
            <v>1</v>
          </cell>
          <cell r="L4664">
            <v>255</v>
          </cell>
          <cell r="M4664">
            <v>0</v>
          </cell>
          <cell r="N4664">
            <v>255</v>
          </cell>
        </row>
        <row r="4665">
          <cell r="A4665" t="str">
            <v>农村低保</v>
          </cell>
        </row>
        <row r="4665">
          <cell r="E4665" t="str">
            <v>张林</v>
          </cell>
        </row>
        <row r="4665">
          <cell r="K4665">
            <v>1</v>
          </cell>
          <cell r="L4665">
            <v>290</v>
          </cell>
          <cell r="M4665">
            <v>0</v>
          </cell>
          <cell r="N4665">
            <v>290</v>
          </cell>
        </row>
        <row r="4666">
          <cell r="A4666" t="str">
            <v>农村低保</v>
          </cell>
        </row>
        <row r="4666">
          <cell r="E4666" t="str">
            <v>张林</v>
          </cell>
        </row>
        <row r="4666">
          <cell r="K4666">
            <v>2</v>
          </cell>
          <cell r="L4666">
            <v>290</v>
          </cell>
          <cell r="M4666">
            <v>0</v>
          </cell>
          <cell r="N4666">
            <v>580</v>
          </cell>
        </row>
        <row r="4667">
          <cell r="A4667" t="str">
            <v>农村低保</v>
          </cell>
        </row>
        <row r="4667">
          <cell r="E4667" t="str">
            <v>张林</v>
          </cell>
        </row>
        <row r="4667">
          <cell r="K4667">
            <v>1</v>
          </cell>
          <cell r="L4667">
            <v>255</v>
          </cell>
          <cell r="M4667">
            <v>0</v>
          </cell>
          <cell r="N4667">
            <v>255</v>
          </cell>
        </row>
        <row r="4668">
          <cell r="A4668" t="str">
            <v>农村低保</v>
          </cell>
        </row>
        <row r="4668">
          <cell r="E4668" t="str">
            <v>张林</v>
          </cell>
        </row>
        <row r="4668">
          <cell r="K4668">
            <v>3</v>
          </cell>
          <cell r="L4668">
            <v>290</v>
          </cell>
          <cell r="M4668">
            <v>0</v>
          </cell>
          <cell r="N4668">
            <v>870</v>
          </cell>
        </row>
        <row r="4669">
          <cell r="A4669" t="str">
            <v>农村低保</v>
          </cell>
        </row>
        <row r="4669">
          <cell r="E4669" t="str">
            <v>张林</v>
          </cell>
        </row>
        <row r="4669">
          <cell r="K4669">
            <v>2</v>
          </cell>
          <cell r="L4669">
            <v>405</v>
          </cell>
          <cell r="M4669">
            <v>0</v>
          </cell>
          <cell r="N4669">
            <v>810</v>
          </cell>
        </row>
        <row r="4670">
          <cell r="A4670" t="str">
            <v>农村低保</v>
          </cell>
        </row>
        <row r="4670">
          <cell r="E4670" t="str">
            <v>张林</v>
          </cell>
        </row>
        <row r="4670">
          <cell r="K4670">
            <v>2</v>
          </cell>
          <cell r="L4670">
            <v>405</v>
          </cell>
          <cell r="M4670">
            <v>0</v>
          </cell>
          <cell r="N4670">
            <v>810</v>
          </cell>
        </row>
        <row r="4671">
          <cell r="A4671" t="str">
            <v>农村低保</v>
          </cell>
        </row>
        <row r="4671">
          <cell r="E4671" t="str">
            <v>张林</v>
          </cell>
        </row>
        <row r="4671">
          <cell r="K4671">
            <v>2</v>
          </cell>
          <cell r="L4671">
            <v>290</v>
          </cell>
          <cell r="M4671">
            <v>0</v>
          </cell>
          <cell r="N4671">
            <v>580</v>
          </cell>
        </row>
        <row r="4672">
          <cell r="A4672" t="str">
            <v>农村低保</v>
          </cell>
        </row>
        <row r="4672">
          <cell r="E4672" t="str">
            <v>张林</v>
          </cell>
        </row>
        <row r="4672">
          <cell r="K4672">
            <v>2</v>
          </cell>
          <cell r="L4672">
            <v>255</v>
          </cell>
          <cell r="M4672">
            <v>0</v>
          </cell>
          <cell r="N4672">
            <v>510</v>
          </cell>
        </row>
        <row r="4673">
          <cell r="A4673" t="str">
            <v>农村低保</v>
          </cell>
        </row>
        <row r="4673">
          <cell r="E4673" t="str">
            <v>张林</v>
          </cell>
        </row>
        <row r="4673">
          <cell r="K4673">
            <v>1</v>
          </cell>
          <cell r="L4673">
            <v>405</v>
          </cell>
          <cell r="M4673">
            <v>0</v>
          </cell>
          <cell r="N4673">
            <v>405</v>
          </cell>
        </row>
        <row r="4674">
          <cell r="A4674" t="str">
            <v>农村低保</v>
          </cell>
        </row>
        <row r="4674">
          <cell r="E4674" t="str">
            <v>张林</v>
          </cell>
        </row>
        <row r="4674">
          <cell r="K4674">
            <v>3</v>
          </cell>
          <cell r="L4674">
            <v>255</v>
          </cell>
          <cell r="M4674">
            <v>0</v>
          </cell>
          <cell r="N4674">
            <v>765</v>
          </cell>
        </row>
        <row r="4675">
          <cell r="A4675" t="str">
            <v>农村低保</v>
          </cell>
        </row>
        <row r="4675">
          <cell r="E4675" t="str">
            <v>张林</v>
          </cell>
        </row>
        <row r="4675">
          <cell r="K4675">
            <v>1</v>
          </cell>
          <cell r="L4675">
            <v>405</v>
          </cell>
          <cell r="M4675">
            <v>0</v>
          </cell>
          <cell r="N4675">
            <v>405</v>
          </cell>
        </row>
        <row r="4676">
          <cell r="A4676" t="str">
            <v>农村低保</v>
          </cell>
        </row>
        <row r="4676">
          <cell r="E4676" t="str">
            <v>张林</v>
          </cell>
        </row>
        <row r="4676">
          <cell r="K4676">
            <v>1</v>
          </cell>
          <cell r="L4676">
            <v>290</v>
          </cell>
          <cell r="M4676">
            <v>0</v>
          </cell>
          <cell r="N4676">
            <v>290</v>
          </cell>
        </row>
        <row r="4677">
          <cell r="A4677" t="str">
            <v>农村低保</v>
          </cell>
        </row>
        <row r="4677">
          <cell r="E4677" t="str">
            <v>张林</v>
          </cell>
        </row>
        <row r="4677">
          <cell r="K4677">
            <v>1</v>
          </cell>
          <cell r="L4677">
            <v>405</v>
          </cell>
          <cell r="M4677">
            <v>0</v>
          </cell>
          <cell r="N4677">
            <v>405</v>
          </cell>
        </row>
        <row r="4678">
          <cell r="A4678" t="str">
            <v>农村低保</v>
          </cell>
        </row>
        <row r="4678">
          <cell r="E4678" t="str">
            <v>张林</v>
          </cell>
        </row>
        <row r="4678">
          <cell r="K4678">
            <v>1</v>
          </cell>
          <cell r="L4678">
            <v>405</v>
          </cell>
          <cell r="M4678">
            <v>0</v>
          </cell>
          <cell r="N4678">
            <v>405</v>
          </cell>
        </row>
        <row r="4679">
          <cell r="A4679" t="str">
            <v>农村低保</v>
          </cell>
        </row>
        <row r="4679">
          <cell r="E4679" t="str">
            <v>张林</v>
          </cell>
        </row>
        <row r="4679">
          <cell r="K4679">
            <v>2</v>
          </cell>
          <cell r="L4679">
            <v>290</v>
          </cell>
          <cell r="M4679">
            <v>0</v>
          </cell>
          <cell r="N4679">
            <v>580</v>
          </cell>
        </row>
        <row r="4680">
          <cell r="A4680" t="str">
            <v>农村低保</v>
          </cell>
        </row>
        <row r="4680">
          <cell r="E4680" t="str">
            <v>张林</v>
          </cell>
        </row>
        <row r="4680">
          <cell r="K4680">
            <v>1</v>
          </cell>
          <cell r="L4680">
            <v>405</v>
          </cell>
          <cell r="M4680">
            <v>0</v>
          </cell>
          <cell r="N4680">
            <v>405</v>
          </cell>
        </row>
        <row r="4681">
          <cell r="A4681" t="str">
            <v>农村低保</v>
          </cell>
        </row>
        <row r="4681">
          <cell r="E4681" t="str">
            <v>张林</v>
          </cell>
        </row>
        <row r="4681">
          <cell r="K4681">
            <v>2</v>
          </cell>
          <cell r="L4681">
            <v>290</v>
          </cell>
          <cell r="M4681">
            <v>0</v>
          </cell>
          <cell r="N4681">
            <v>580</v>
          </cell>
        </row>
        <row r="4682">
          <cell r="A4682" t="str">
            <v>农村低保</v>
          </cell>
        </row>
        <row r="4682">
          <cell r="E4682" t="str">
            <v>张林</v>
          </cell>
        </row>
        <row r="4682">
          <cell r="K4682">
            <v>1</v>
          </cell>
          <cell r="L4682">
            <v>405</v>
          </cell>
          <cell r="M4682">
            <v>0</v>
          </cell>
          <cell r="N4682">
            <v>405</v>
          </cell>
        </row>
        <row r="4683">
          <cell r="A4683" t="str">
            <v>农村低保</v>
          </cell>
        </row>
        <row r="4683">
          <cell r="E4683" t="str">
            <v>张林</v>
          </cell>
        </row>
        <row r="4683">
          <cell r="K4683">
            <v>1</v>
          </cell>
          <cell r="L4683">
            <v>290</v>
          </cell>
          <cell r="M4683">
            <v>0</v>
          </cell>
          <cell r="N4683">
            <v>290</v>
          </cell>
        </row>
        <row r="4684">
          <cell r="A4684" t="str">
            <v>农村低保</v>
          </cell>
        </row>
        <row r="4684">
          <cell r="E4684" t="str">
            <v>张林</v>
          </cell>
        </row>
        <row r="4684">
          <cell r="K4684">
            <v>1</v>
          </cell>
          <cell r="L4684">
            <v>290</v>
          </cell>
          <cell r="M4684">
            <v>0</v>
          </cell>
          <cell r="N4684">
            <v>290</v>
          </cell>
        </row>
        <row r="4685">
          <cell r="A4685" t="str">
            <v>农村低保</v>
          </cell>
        </row>
        <row r="4685">
          <cell r="E4685" t="str">
            <v>张林</v>
          </cell>
        </row>
        <row r="4685">
          <cell r="K4685">
            <v>1</v>
          </cell>
          <cell r="L4685">
            <v>255</v>
          </cell>
          <cell r="M4685">
            <v>0</v>
          </cell>
          <cell r="N4685">
            <v>255</v>
          </cell>
        </row>
        <row r="4686">
          <cell r="A4686" t="str">
            <v>农村低保</v>
          </cell>
        </row>
        <row r="4686">
          <cell r="E4686" t="str">
            <v>张林</v>
          </cell>
        </row>
        <row r="4686">
          <cell r="K4686">
            <v>2</v>
          </cell>
          <cell r="L4686">
            <v>290</v>
          </cell>
          <cell r="M4686">
            <v>0</v>
          </cell>
          <cell r="N4686">
            <v>580</v>
          </cell>
        </row>
        <row r="4687">
          <cell r="A4687" t="str">
            <v>农村低保</v>
          </cell>
        </row>
        <row r="4687">
          <cell r="E4687" t="str">
            <v>张林</v>
          </cell>
        </row>
        <row r="4687">
          <cell r="K4687">
            <v>3</v>
          </cell>
          <cell r="L4687">
            <v>290</v>
          </cell>
          <cell r="M4687">
            <v>0</v>
          </cell>
          <cell r="N4687">
            <v>870</v>
          </cell>
        </row>
        <row r="4688">
          <cell r="A4688" t="str">
            <v>农村低保</v>
          </cell>
        </row>
        <row r="4688">
          <cell r="E4688" t="str">
            <v>张林</v>
          </cell>
        </row>
        <row r="4688">
          <cell r="K4688">
            <v>1</v>
          </cell>
          <cell r="L4688">
            <v>290</v>
          </cell>
          <cell r="M4688">
            <v>0</v>
          </cell>
          <cell r="N4688">
            <v>290</v>
          </cell>
        </row>
        <row r="4689">
          <cell r="A4689" t="str">
            <v>农村低保</v>
          </cell>
        </row>
        <row r="4689">
          <cell r="E4689" t="str">
            <v>张林</v>
          </cell>
        </row>
        <row r="4689">
          <cell r="K4689">
            <v>2</v>
          </cell>
          <cell r="L4689">
            <v>290</v>
          </cell>
          <cell r="M4689">
            <v>0</v>
          </cell>
          <cell r="N4689">
            <v>580</v>
          </cell>
        </row>
        <row r="4690">
          <cell r="A4690" t="str">
            <v>农村低保</v>
          </cell>
        </row>
        <row r="4690">
          <cell r="E4690" t="str">
            <v>张林</v>
          </cell>
        </row>
        <row r="4690">
          <cell r="K4690">
            <v>2</v>
          </cell>
          <cell r="L4690">
            <v>405</v>
          </cell>
          <cell r="M4690">
            <v>0</v>
          </cell>
          <cell r="N4690">
            <v>810</v>
          </cell>
        </row>
        <row r="4691">
          <cell r="A4691" t="str">
            <v>农村低保</v>
          </cell>
        </row>
        <row r="4691">
          <cell r="E4691" t="str">
            <v>张林</v>
          </cell>
        </row>
        <row r="4691">
          <cell r="K4691">
            <v>1</v>
          </cell>
          <cell r="L4691">
            <v>405</v>
          </cell>
          <cell r="M4691">
            <v>0</v>
          </cell>
          <cell r="N4691">
            <v>405</v>
          </cell>
        </row>
        <row r="4692">
          <cell r="A4692" t="str">
            <v>农村低保</v>
          </cell>
        </row>
        <row r="4692">
          <cell r="E4692" t="str">
            <v>张林</v>
          </cell>
        </row>
        <row r="4692">
          <cell r="K4692">
            <v>2</v>
          </cell>
          <cell r="L4692">
            <v>405</v>
          </cell>
          <cell r="M4692">
            <v>0</v>
          </cell>
          <cell r="N4692">
            <v>810</v>
          </cell>
        </row>
        <row r="4693">
          <cell r="A4693" t="str">
            <v>农村低保</v>
          </cell>
        </row>
        <row r="4693">
          <cell r="E4693" t="str">
            <v>张林</v>
          </cell>
        </row>
        <row r="4693">
          <cell r="K4693">
            <v>1</v>
          </cell>
          <cell r="L4693">
            <v>405</v>
          </cell>
          <cell r="M4693">
            <v>0</v>
          </cell>
          <cell r="N4693">
            <v>405</v>
          </cell>
        </row>
        <row r="4694">
          <cell r="A4694" t="str">
            <v>农村低保</v>
          </cell>
        </row>
        <row r="4694">
          <cell r="E4694" t="str">
            <v>张林</v>
          </cell>
        </row>
        <row r="4694">
          <cell r="K4694">
            <v>1</v>
          </cell>
          <cell r="L4694">
            <v>405</v>
          </cell>
          <cell r="M4694">
            <v>0</v>
          </cell>
          <cell r="N4694">
            <v>405</v>
          </cell>
        </row>
        <row r="4695">
          <cell r="A4695" t="str">
            <v>农村低保</v>
          </cell>
        </row>
        <row r="4695">
          <cell r="E4695" t="str">
            <v>张林</v>
          </cell>
        </row>
        <row r="4695">
          <cell r="K4695">
            <v>4</v>
          </cell>
          <cell r="L4695">
            <v>255</v>
          </cell>
          <cell r="M4695">
            <v>0</v>
          </cell>
          <cell r="N4695">
            <v>1020</v>
          </cell>
        </row>
        <row r="4696">
          <cell r="A4696" t="str">
            <v>农村低保</v>
          </cell>
        </row>
        <row r="4696">
          <cell r="E4696" t="str">
            <v>张林</v>
          </cell>
        </row>
        <row r="4696">
          <cell r="K4696">
            <v>2</v>
          </cell>
          <cell r="L4696">
            <v>290</v>
          </cell>
          <cell r="M4696">
            <v>0</v>
          </cell>
          <cell r="N4696">
            <v>580</v>
          </cell>
        </row>
        <row r="4697">
          <cell r="A4697" t="str">
            <v>农村低保</v>
          </cell>
        </row>
        <row r="4697">
          <cell r="E4697" t="str">
            <v>张林</v>
          </cell>
        </row>
        <row r="4697">
          <cell r="K4697">
            <v>2</v>
          </cell>
          <cell r="L4697">
            <v>290</v>
          </cell>
          <cell r="M4697">
            <v>0</v>
          </cell>
          <cell r="N4697">
            <v>580</v>
          </cell>
        </row>
        <row r="4698">
          <cell r="A4698" t="str">
            <v>农村低保</v>
          </cell>
        </row>
        <row r="4698">
          <cell r="E4698" t="str">
            <v>张林</v>
          </cell>
        </row>
        <row r="4698">
          <cell r="K4698">
            <v>5</v>
          </cell>
          <cell r="L4698">
            <v>255</v>
          </cell>
          <cell r="M4698">
            <v>0</v>
          </cell>
          <cell r="N4698">
            <v>1275</v>
          </cell>
        </row>
        <row r="4699">
          <cell r="A4699" t="str">
            <v>农村低保</v>
          </cell>
        </row>
        <row r="4699">
          <cell r="E4699" t="str">
            <v>张林</v>
          </cell>
        </row>
        <row r="4699">
          <cell r="K4699">
            <v>3</v>
          </cell>
          <cell r="L4699">
            <v>290</v>
          </cell>
          <cell r="M4699">
            <v>0</v>
          </cell>
          <cell r="N4699">
            <v>870</v>
          </cell>
        </row>
        <row r="4700">
          <cell r="A4700" t="str">
            <v>农村低保</v>
          </cell>
        </row>
        <row r="4700">
          <cell r="E4700" t="str">
            <v>张林</v>
          </cell>
        </row>
        <row r="4700">
          <cell r="K4700">
            <v>4</v>
          </cell>
          <cell r="L4700">
            <v>290</v>
          </cell>
          <cell r="M4700">
            <v>0</v>
          </cell>
          <cell r="N4700">
            <v>1160</v>
          </cell>
        </row>
        <row r="4701">
          <cell r="A4701" t="str">
            <v>农村低保</v>
          </cell>
        </row>
        <row r="4701">
          <cell r="E4701" t="str">
            <v>张林</v>
          </cell>
        </row>
        <row r="4701">
          <cell r="K4701">
            <v>3</v>
          </cell>
          <cell r="L4701">
            <v>290</v>
          </cell>
          <cell r="M4701">
            <v>0</v>
          </cell>
          <cell r="N4701">
            <v>870</v>
          </cell>
        </row>
        <row r="4702">
          <cell r="A4702" t="str">
            <v>农村低保</v>
          </cell>
        </row>
        <row r="4702">
          <cell r="E4702" t="str">
            <v>张林</v>
          </cell>
        </row>
        <row r="4702">
          <cell r="K4702">
            <v>3</v>
          </cell>
          <cell r="L4702">
            <v>405</v>
          </cell>
          <cell r="M4702">
            <v>0</v>
          </cell>
          <cell r="N4702">
            <v>1215</v>
          </cell>
        </row>
        <row r="4703">
          <cell r="A4703" t="str">
            <v>农村低保</v>
          </cell>
        </row>
        <row r="4703">
          <cell r="E4703" t="str">
            <v>张林</v>
          </cell>
        </row>
        <row r="4703">
          <cell r="K4703">
            <v>3</v>
          </cell>
          <cell r="L4703">
            <v>290</v>
          </cell>
          <cell r="M4703">
            <v>0</v>
          </cell>
          <cell r="N4703">
            <v>870</v>
          </cell>
        </row>
        <row r="4704">
          <cell r="A4704" t="str">
            <v>农村低保</v>
          </cell>
        </row>
        <row r="4704">
          <cell r="E4704" t="str">
            <v>张林</v>
          </cell>
        </row>
        <row r="4704">
          <cell r="K4704">
            <v>3</v>
          </cell>
          <cell r="L4704">
            <v>405</v>
          </cell>
          <cell r="M4704">
            <v>0</v>
          </cell>
          <cell r="N4704">
            <v>1215</v>
          </cell>
        </row>
        <row r="4705">
          <cell r="A4705" t="str">
            <v>农村低保</v>
          </cell>
        </row>
        <row r="4705">
          <cell r="E4705" t="str">
            <v>张林</v>
          </cell>
        </row>
        <row r="4705">
          <cell r="K4705">
            <v>2</v>
          </cell>
          <cell r="L4705">
            <v>290</v>
          </cell>
          <cell r="M4705">
            <v>0</v>
          </cell>
          <cell r="N4705">
            <v>580</v>
          </cell>
        </row>
        <row r="4706">
          <cell r="A4706" t="str">
            <v>农村低保</v>
          </cell>
        </row>
        <row r="4706">
          <cell r="E4706" t="str">
            <v>张林</v>
          </cell>
        </row>
        <row r="4706">
          <cell r="K4706">
            <v>1</v>
          </cell>
          <cell r="L4706">
            <v>290</v>
          </cell>
          <cell r="M4706">
            <v>0</v>
          </cell>
          <cell r="N4706">
            <v>290</v>
          </cell>
        </row>
        <row r="4707">
          <cell r="A4707" t="str">
            <v>农村低保</v>
          </cell>
        </row>
        <row r="4707">
          <cell r="E4707" t="str">
            <v>张林</v>
          </cell>
        </row>
        <row r="4707">
          <cell r="K4707">
            <v>1</v>
          </cell>
          <cell r="L4707">
            <v>290</v>
          </cell>
          <cell r="M4707">
            <v>0</v>
          </cell>
          <cell r="N4707">
            <v>290</v>
          </cell>
        </row>
        <row r="4708">
          <cell r="A4708" t="str">
            <v>农村低保</v>
          </cell>
        </row>
        <row r="4708">
          <cell r="E4708" t="str">
            <v>张林</v>
          </cell>
        </row>
        <row r="4708">
          <cell r="K4708">
            <v>1</v>
          </cell>
          <cell r="L4708">
            <v>290</v>
          </cell>
          <cell r="M4708">
            <v>0</v>
          </cell>
          <cell r="N4708">
            <v>290</v>
          </cell>
        </row>
        <row r="4709">
          <cell r="A4709" t="str">
            <v>农村低保</v>
          </cell>
        </row>
        <row r="4709">
          <cell r="E4709" t="str">
            <v>张林</v>
          </cell>
        </row>
        <row r="4709">
          <cell r="K4709">
            <v>1</v>
          </cell>
          <cell r="L4709">
            <v>290</v>
          </cell>
          <cell r="M4709">
            <v>0</v>
          </cell>
          <cell r="N4709">
            <v>290</v>
          </cell>
        </row>
        <row r="4710">
          <cell r="A4710" t="str">
            <v>农村低保</v>
          </cell>
        </row>
        <row r="4710">
          <cell r="E4710" t="str">
            <v>张林</v>
          </cell>
        </row>
        <row r="4710">
          <cell r="K4710">
            <v>1</v>
          </cell>
          <cell r="L4710">
            <v>290</v>
          </cell>
          <cell r="M4710">
            <v>0</v>
          </cell>
          <cell r="N4710">
            <v>290</v>
          </cell>
        </row>
        <row r="4711">
          <cell r="A4711" t="str">
            <v>农村低保</v>
          </cell>
        </row>
        <row r="4711">
          <cell r="E4711" t="str">
            <v>张林</v>
          </cell>
        </row>
        <row r="4711">
          <cell r="K4711">
            <v>1</v>
          </cell>
          <cell r="L4711">
            <v>290</v>
          </cell>
          <cell r="M4711">
            <v>0</v>
          </cell>
          <cell r="N4711">
            <v>290</v>
          </cell>
        </row>
        <row r="4712">
          <cell r="A4712" t="str">
            <v>农村低保</v>
          </cell>
        </row>
        <row r="4712">
          <cell r="E4712" t="str">
            <v>张林</v>
          </cell>
        </row>
        <row r="4712">
          <cell r="K4712">
            <v>1</v>
          </cell>
          <cell r="L4712">
            <v>405</v>
          </cell>
          <cell r="M4712">
            <v>0</v>
          </cell>
          <cell r="N4712">
            <v>405</v>
          </cell>
        </row>
        <row r="4713">
          <cell r="A4713" t="str">
            <v>农村低保</v>
          </cell>
        </row>
        <row r="4713">
          <cell r="E4713" t="str">
            <v>张林</v>
          </cell>
        </row>
        <row r="4713">
          <cell r="K4713">
            <v>1</v>
          </cell>
          <cell r="L4713">
            <v>255</v>
          </cell>
          <cell r="M4713">
            <v>0</v>
          </cell>
          <cell r="N4713">
            <v>255</v>
          </cell>
        </row>
        <row r="4714">
          <cell r="A4714" t="str">
            <v>农村低保</v>
          </cell>
        </row>
        <row r="4714">
          <cell r="E4714" t="str">
            <v>张林</v>
          </cell>
        </row>
        <row r="4714">
          <cell r="K4714">
            <v>1</v>
          </cell>
          <cell r="L4714">
            <v>290</v>
          </cell>
          <cell r="M4714">
            <v>0</v>
          </cell>
          <cell r="N4714">
            <v>290</v>
          </cell>
        </row>
        <row r="4715">
          <cell r="A4715" t="str">
            <v>农村低保</v>
          </cell>
        </row>
        <row r="4715">
          <cell r="E4715" t="str">
            <v>张林</v>
          </cell>
        </row>
        <row r="4715">
          <cell r="K4715">
            <v>1</v>
          </cell>
          <cell r="L4715">
            <v>290</v>
          </cell>
          <cell r="M4715">
            <v>0</v>
          </cell>
          <cell r="N4715">
            <v>290</v>
          </cell>
        </row>
        <row r="4716">
          <cell r="A4716" t="str">
            <v>农村低保</v>
          </cell>
        </row>
        <row r="4716">
          <cell r="E4716" t="str">
            <v>张林</v>
          </cell>
        </row>
        <row r="4716">
          <cell r="K4716">
            <v>2</v>
          </cell>
          <cell r="L4716">
            <v>290</v>
          </cell>
          <cell r="M4716">
            <v>0</v>
          </cell>
          <cell r="N4716">
            <v>580</v>
          </cell>
        </row>
        <row r="4717">
          <cell r="A4717" t="str">
            <v>农村低保</v>
          </cell>
        </row>
        <row r="4717">
          <cell r="E4717" t="str">
            <v>张林</v>
          </cell>
        </row>
        <row r="4717">
          <cell r="K4717">
            <v>1</v>
          </cell>
          <cell r="L4717">
            <v>255</v>
          </cell>
          <cell r="M4717">
            <v>0</v>
          </cell>
          <cell r="N4717">
            <v>255</v>
          </cell>
        </row>
        <row r="4718">
          <cell r="A4718" t="str">
            <v>农村低保</v>
          </cell>
        </row>
        <row r="4718">
          <cell r="E4718" t="str">
            <v>张林</v>
          </cell>
        </row>
        <row r="4718">
          <cell r="K4718">
            <v>1</v>
          </cell>
          <cell r="L4718">
            <v>255</v>
          </cell>
          <cell r="M4718">
            <v>0</v>
          </cell>
          <cell r="N4718">
            <v>255</v>
          </cell>
        </row>
        <row r="4719">
          <cell r="A4719" t="str">
            <v>农村低保</v>
          </cell>
        </row>
        <row r="4719">
          <cell r="E4719" t="str">
            <v>张林</v>
          </cell>
        </row>
        <row r="4719">
          <cell r="K4719">
            <v>3</v>
          </cell>
          <cell r="L4719">
            <v>290</v>
          </cell>
          <cell r="M4719">
            <v>0</v>
          </cell>
          <cell r="N4719">
            <v>870</v>
          </cell>
        </row>
        <row r="4720">
          <cell r="A4720" t="str">
            <v>农村低保</v>
          </cell>
        </row>
        <row r="4720">
          <cell r="E4720" t="str">
            <v>张林</v>
          </cell>
        </row>
        <row r="4720">
          <cell r="K4720">
            <v>1</v>
          </cell>
          <cell r="L4720">
            <v>290</v>
          </cell>
          <cell r="M4720">
            <v>0</v>
          </cell>
          <cell r="N4720">
            <v>290</v>
          </cell>
        </row>
        <row r="4721">
          <cell r="A4721" t="str">
            <v>农村低保</v>
          </cell>
        </row>
        <row r="4721">
          <cell r="E4721" t="str">
            <v>张林</v>
          </cell>
        </row>
        <row r="4721">
          <cell r="K4721">
            <v>2</v>
          </cell>
          <cell r="L4721">
            <v>290</v>
          </cell>
          <cell r="M4721">
            <v>0</v>
          </cell>
          <cell r="N4721">
            <v>580</v>
          </cell>
        </row>
        <row r="4722">
          <cell r="A4722" t="str">
            <v>农村低保</v>
          </cell>
        </row>
        <row r="4722">
          <cell r="E4722" t="str">
            <v>张林</v>
          </cell>
        </row>
        <row r="4722">
          <cell r="K4722">
            <v>3</v>
          </cell>
          <cell r="L4722">
            <v>290</v>
          </cell>
          <cell r="M4722">
            <v>0</v>
          </cell>
          <cell r="N4722">
            <v>870</v>
          </cell>
        </row>
        <row r="4723">
          <cell r="A4723" t="str">
            <v>农村低保</v>
          </cell>
        </row>
        <row r="4723">
          <cell r="E4723" t="str">
            <v>张林</v>
          </cell>
        </row>
        <row r="4723">
          <cell r="K4723">
            <v>2</v>
          </cell>
          <cell r="L4723">
            <v>290</v>
          </cell>
          <cell r="M4723">
            <v>0</v>
          </cell>
          <cell r="N4723">
            <v>580</v>
          </cell>
        </row>
        <row r="4724">
          <cell r="A4724" t="str">
            <v>农村低保</v>
          </cell>
        </row>
        <row r="4724">
          <cell r="E4724" t="str">
            <v>张林</v>
          </cell>
        </row>
        <row r="4724">
          <cell r="K4724">
            <v>2</v>
          </cell>
          <cell r="L4724">
            <v>290</v>
          </cell>
          <cell r="M4724">
            <v>0</v>
          </cell>
          <cell r="N4724">
            <v>580</v>
          </cell>
        </row>
        <row r="4725">
          <cell r="A4725" t="str">
            <v>农村低保</v>
          </cell>
        </row>
        <row r="4725">
          <cell r="E4725" t="str">
            <v>张林</v>
          </cell>
        </row>
        <row r="4725">
          <cell r="K4725">
            <v>2</v>
          </cell>
          <cell r="L4725">
            <v>290</v>
          </cell>
          <cell r="M4725">
            <v>0</v>
          </cell>
          <cell r="N4725">
            <v>580</v>
          </cell>
        </row>
        <row r="4726">
          <cell r="A4726" t="str">
            <v>农村低保</v>
          </cell>
        </row>
        <row r="4726">
          <cell r="E4726" t="str">
            <v>张林</v>
          </cell>
        </row>
        <row r="4726">
          <cell r="K4726">
            <v>2</v>
          </cell>
          <cell r="L4726">
            <v>255</v>
          </cell>
          <cell r="M4726">
            <v>0</v>
          </cell>
          <cell r="N4726">
            <v>510</v>
          </cell>
        </row>
        <row r="4727">
          <cell r="A4727" t="str">
            <v>农村低保</v>
          </cell>
        </row>
        <row r="4727">
          <cell r="E4727" t="str">
            <v>张林</v>
          </cell>
        </row>
        <row r="4727">
          <cell r="K4727">
            <v>2</v>
          </cell>
          <cell r="L4727">
            <v>405</v>
          </cell>
          <cell r="M4727">
            <v>0</v>
          </cell>
          <cell r="N4727">
            <v>810</v>
          </cell>
        </row>
        <row r="4728">
          <cell r="A4728" t="str">
            <v>农村低保</v>
          </cell>
        </row>
        <row r="4728">
          <cell r="E4728" t="str">
            <v>张林</v>
          </cell>
        </row>
        <row r="4728">
          <cell r="K4728">
            <v>1</v>
          </cell>
          <cell r="L4728">
            <v>405</v>
          </cell>
          <cell r="M4728">
            <v>0</v>
          </cell>
          <cell r="N4728">
            <v>405</v>
          </cell>
        </row>
        <row r="4729">
          <cell r="A4729" t="str">
            <v>农村低保</v>
          </cell>
        </row>
        <row r="4729">
          <cell r="E4729" t="str">
            <v>张林</v>
          </cell>
        </row>
        <row r="4729">
          <cell r="K4729">
            <v>3</v>
          </cell>
          <cell r="L4729">
            <v>255</v>
          </cell>
          <cell r="M4729">
            <v>0</v>
          </cell>
          <cell r="N4729">
            <v>765</v>
          </cell>
        </row>
        <row r="4730">
          <cell r="A4730" t="str">
            <v>农村低保</v>
          </cell>
        </row>
        <row r="4730">
          <cell r="E4730" t="str">
            <v>张林</v>
          </cell>
        </row>
        <row r="4730">
          <cell r="K4730">
            <v>2</v>
          </cell>
          <cell r="L4730">
            <v>255</v>
          </cell>
          <cell r="M4730">
            <v>0</v>
          </cell>
          <cell r="N4730">
            <v>510</v>
          </cell>
        </row>
        <row r="4731">
          <cell r="A4731" t="str">
            <v>农村低保</v>
          </cell>
        </row>
        <row r="4731">
          <cell r="E4731" t="str">
            <v>张林</v>
          </cell>
        </row>
        <row r="4731">
          <cell r="K4731">
            <v>1</v>
          </cell>
          <cell r="L4731">
            <v>405</v>
          </cell>
          <cell r="M4731">
            <v>0</v>
          </cell>
          <cell r="N4731">
            <v>405</v>
          </cell>
        </row>
        <row r="4732">
          <cell r="A4732" t="str">
            <v>农村低保</v>
          </cell>
        </row>
        <row r="4732">
          <cell r="E4732" t="str">
            <v>张林</v>
          </cell>
        </row>
        <row r="4732">
          <cell r="K4732">
            <v>3</v>
          </cell>
          <cell r="L4732">
            <v>405</v>
          </cell>
          <cell r="M4732">
            <v>0</v>
          </cell>
          <cell r="N4732">
            <v>1215</v>
          </cell>
        </row>
        <row r="4733">
          <cell r="A4733" t="str">
            <v>农村低保</v>
          </cell>
        </row>
        <row r="4733">
          <cell r="E4733" t="str">
            <v>张林</v>
          </cell>
        </row>
        <row r="4733">
          <cell r="K4733">
            <v>1</v>
          </cell>
          <cell r="L4733">
            <v>255</v>
          </cell>
          <cell r="M4733">
            <v>0</v>
          </cell>
          <cell r="N4733">
            <v>255</v>
          </cell>
        </row>
        <row r="4734">
          <cell r="A4734" t="str">
            <v>农村低保</v>
          </cell>
        </row>
        <row r="4734">
          <cell r="E4734" t="str">
            <v>张林</v>
          </cell>
        </row>
        <row r="4734">
          <cell r="K4734">
            <v>4</v>
          </cell>
          <cell r="L4734">
            <v>255</v>
          </cell>
          <cell r="M4734">
            <v>0</v>
          </cell>
          <cell r="N4734">
            <v>1020</v>
          </cell>
        </row>
        <row r="4735">
          <cell r="A4735" t="str">
            <v>农村低保</v>
          </cell>
        </row>
        <row r="4735">
          <cell r="E4735" t="str">
            <v>张林</v>
          </cell>
        </row>
        <row r="4735">
          <cell r="K4735">
            <v>2</v>
          </cell>
          <cell r="L4735">
            <v>255</v>
          </cell>
          <cell r="M4735">
            <v>0</v>
          </cell>
          <cell r="N4735">
            <v>510</v>
          </cell>
        </row>
        <row r="4736">
          <cell r="A4736" t="str">
            <v>农村低保</v>
          </cell>
        </row>
        <row r="4736">
          <cell r="E4736" t="str">
            <v>张林</v>
          </cell>
        </row>
        <row r="4736">
          <cell r="K4736">
            <v>1</v>
          </cell>
          <cell r="L4736">
            <v>255</v>
          </cell>
          <cell r="M4736">
            <v>0</v>
          </cell>
          <cell r="N4736">
            <v>255</v>
          </cell>
        </row>
        <row r="4737">
          <cell r="A4737" t="str">
            <v>农村低保</v>
          </cell>
        </row>
        <row r="4737">
          <cell r="E4737" t="str">
            <v>张林</v>
          </cell>
        </row>
        <row r="4737">
          <cell r="K4737">
            <v>3</v>
          </cell>
          <cell r="L4737">
            <v>290</v>
          </cell>
          <cell r="M4737">
            <v>0</v>
          </cell>
          <cell r="N4737">
            <v>870</v>
          </cell>
        </row>
        <row r="4738">
          <cell r="A4738" t="str">
            <v>农村低保</v>
          </cell>
        </row>
        <row r="4738">
          <cell r="E4738" t="str">
            <v>张林</v>
          </cell>
        </row>
        <row r="4738">
          <cell r="K4738">
            <v>3</v>
          </cell>
          <cell r="L4738">
            <v>255</v>
          </cell>
          <cell r="M4738">
            <v>0</v>
          </cell>
          <cell r="N4738">
            <v>765</v>
          </cell>
        </row>
        <row r="4739">
          <cell r="A4739" t="str">
            <v>农村低保</v>
          </cell>
        </row>
        <row r="4739">
          <cell r="E4739" t="str">
            <v>张林</v>
          </cell>
        </row>
        <row r="4739">
          <cell r="K4739">
            <v>1</v>
          </cell>
          <cell r="L4739">
            <v>405</v>
          </cell>
          <cell r="M4739">
            <v>0</v>
          </cell>
          <cell r="N4739">
            <v>405</v>
          </cell>
        </row>
        <row r="4740">
          <cell r="A4740" t="str">
            <v>农村低保</v>
          </cell>
        </row>
        <row r="4740">
          <cell r="E4740" t="str">
            <v>张林</v>
          </cell>
        </row>
        <row r="4740">
          <cell r="K4740">
            <v>1</v>
          </cell>
          <cell r="L4740">
            <v>290</v>
          </cell>
          <cell r="M4740">
            <v>0</v>
          </cell>
          <cell r="N4740">
            <v>290</v>
          </cell>
        </row>
        <row r="4741">
          <cell r="A4741" t="str">
            <v>农村低保</v>
          </cell>
        </row>
        <row r="4741">
          <cell r="E4741" t="str">
            <v>张林</v>
          </cell>
        </row>
        <row r="4741">
          <cell r="K4741">
            <v>3</v>
          </cell>
          <cell r="L4741">
            <v>405</v>
          </cell>
          <cell r="M4741">
            <v>0</v>
          </cell>
          <cell r="N4741">
            <v>1215</v>
          </cell>
        </row>
        <row r="4742">
          <cell r="A4742" t="str">
            <v>农村低保</v>
          </cell>
        </row>
        <row r="4742">
          <cell r="E4742" t="str">
            <v>张林</v>
          </cell>
        </row>
        <row r="4742">
          <cell r="K4742">
            <v>2</v>
          </cell>
          <cell r="L4742">
            <v>255</v>
          </cell>
          <cell r="M4742">
            <v>0</v>
          </cell>
          <cell r="N4742">
            <v>510</v>
          </cell>
        </row>
        <row r="4743">
          <cell r="A4743" t="str">
            <v>农村低保</v>
          </cell>
        </row>
        <row r="4743">
          <cell r="E4743" t="str">
            <v>张林</v>
          </cell>
        </row>
        <row r="4743">
          <cell r="K4743">
            <v>1</v>
          </cell>
          <cell r="L4743">
            <v>255</v>
          </cell>
          <cell r="M4743">
            <v>0</v>
          </cell>
          <cell r="N4743">
            <v>255</v>
          </cell>
        </row>
        <row r="4744">
          <cell r="A4744" t="str">
            <v>农村低保</v>
          </cell>
        </row>
        <row r="4744">
          <cell r="E4744" t="str">
            <v>张林</v>
          </cell>
        </row>
        <row r="4744">
          <cell r="K4744">
            <v>5</v>
          </cell>
          <cell r="L4744">
            <v>255</v>
          </cell>
          <cell r="M4744">
            <v>0</v>
          </cell>
          <cell r="N4744">
            <v>1275</v>
          </cell>
        </row>
        <row r="4745">
          <cell r="A4745" t="str">
            <v>农村低保</v>
          </cell>
        </row>
        <row r="4745">
          <cell r="E4745" t="str">
            <v>张林</v>
          </cell>
        </row>
        <row r="4745">
          <cell r="K4745">
            <v>5</v>
          </cell>
          <cell r="L4745">
            <v>255</v>
          </cell>
          <cell r="M4745">
            <v>0</v>
          </cell>
          <cell r="N4745">
            <v>1275</v>
          </cell>
        </row>
        <row r="4746">
          <cell r="A4746" t="str">
            <v>农村低保</v>
          </cell>
        </row>
        <row r="4746">
          <cell r="E4746" t="str">
            <v>张林</v>
          </cell>
        </row>
        <row r="4746">
          <cell r="K4746">
            <v>2</v>
          </cell>
          <cell r="L4746">
            <v>290</v>
          </cell>
          <cell r="M4746">
            <v>0</v>
          </cell>
          <cell r="N4746">
            <v>580</v>
          </cell>
        </row>
        <row r="4747">
          <cell r="A4747" t="str">
            <v>农村低保</v>
          </cell>
        </row>
        <row r="4747">
          <cell r="E4747" t="str">
            <v>张林</v>
          </cell>
        </row>
        <row r="4747">
          <cell r="K4747">
            <v>2</v>
          </cell>
          <cell r="L4747">
            <v>290</v>
          </cell>
          <cell r="M4747">
            <v>0</v>
          </cell>
          <cell r="N4747">
            <v>580</v>
          </cell>
        </row>
        <row r="4748">
          <cell r="A4748" t="str">
            <v>农村低保</v>
          </cell>
        </row>
        <row r="4748">
          <cell r="E4748" t="str">
            <v>张林</v>
          </cell>
        </row>
        <row r="4748">
          <cell r="K4748">
            <v>2</v>
          </cell>
          <cell r="L4748">
            <v>255</v>
          </cell>
          <cell r="M4748">
            <v>0</v>
          </cell>
          <cell r="N4748">
            <v>510</v>
          </cell>
        </row>
        <row r="4749">
          <cell r="A4749" t="str">
            <v>农村低保</v>
          </cell>
        </row>
        <row r="4749">
          <cell r="E4749" t="str">
            <v>张林</v>
          </cell>
        </row>
        <row r="4749">
          <cell r="K4749">
            <v>2</v>
          </cell>
          <cell r="L4749">
            <v>290</v>
          </cell>
          <cell r="M4749">
            <v>0</v>
          </cell>
          <cell r="N4749">
            <v>580</v>
          </cell>
        </row>
        <row r="4750">
          <cell r="A4750" t="str">
            <v>农村低保</v>
          </cell>
        </row>
        <row r="4750">
          <cell r="E4750" t="str">
            <v>张林</v>
          </cell>
        </row>
        <row r="4750">
          <cell r="K4750">
            <v>1</v>
          </cell>
          <cell r="L4750">
            <v>290</v>
          </cell>
          <cell r="M4750">
            <v>0</v>
          </cell>
          <cell r="N4750">
            <v>290</v>
          </cell>
        </row>
        <row r="4751">
          <cell r="A4751" t="str">
            <v>农村低保</v>
          </cell>
        </row>
        <row r="4751">
          <cell r="E4751" t="str">
            <v>张林</v>
          </cell>
        </row>
        <row r="4751">
          <cell r="K4751">
            <v>2</v>
          </cell>
          <cell r="L4751">
            <v>290</v>
          </cell>
          <cell r="M4751">
            <v>0</v>
          </cell>
          <cell r="N4751">
            <v>580</v>
          </cell>
        </row>
        <row r="4752">
          <cell r="A4752" t="str">
            <v>农村低保</v>
          </cell>
        </row>
        <row r="4752">
          <cell r="E4752" t="str">
            <v>张林</v>
          </cell>
        </row>
        <row r="4752">
          <cell r="K4752">
            <v>1</v>
          </cell>
          <cell r="L4752">
            <v>405</v>
          </cell>
          <cell r="M4752">
            <v>0</v>
          </cell>
          <cell r="N4752">
            <v>405</v>
          </cell>
        </row>
        <row r="4753">
          <cell r="A4753" t="str">
            <v>农村低保</v>
          </cell>
        </row>
        <row r="4753">
          <cell r="E4753" t="str">
            <v>张林</v>
          </cell>
        </row>
        <row r="4753">
          <cell r="K4753">
            <v>1</v>
          </cell>
          <cell r="L4753">
            <v>405</v>
          </cell>
          <cell r="M4753">
            <v>0</v>
          </cell>
          <cell r="N4753">
            <v>405</v>
          </cell>
        </row>
        <row r="4754">
          <cell r="A4754" t="str">
            <v>农村低保</v>
          </cell>
        </row>
        <row r="4754">
          <cell r="E4754" t="str">
            <v>张林</v>
          </cell>
        </row>
        <row r="4754">
          <cell r="K4754">
            <v>4</v>
          </cell>
          <cell r="L4754">
            <v>290</v>
          </cell>
          <cell r="M4754">
            <v>0</v>
          </cell>
          <cell r="N4754">
            <v>1160</v>
          </cell>
        </row>
        <row r="4755">
          <cell r="A4755" t="str">
            <v>农村低保</v>
          </cell>
        </row>
        <row r="4755">
          <cell r="E4755" t="str">
            <v>张林</v>
          </cell>
        </row>
        <row r="4755">
          <cell r="K4755">
            <v>4</v>
          </cell>
          <cell r="L4755">
            <v>290</v>
          </cell>
          <cell r="M4755">
            <v>0</v>
          </cell>
          <cell r="N4755">
            <v>1160</v>
          </cell>
        </row>
        <row r="4756">
          <cell r="A4756" t="str">
            <v>农村低保</v>
          </cell>
        </row>
        <row r="4756">
          <cell r="E4756" t="str">
            <v>张林</v>
          </cell>
        </row>
        <row r="4756">
          <cell r="K4756">
            <v>1</v>
          </cell>
          <cell r="L4756">
            <v>290</v>
          </cell>
          <cell r="M4756">
            <v>0</v>
          </cell>
          <cell r="N4756">
            <v>290</v>
          </cell>
        </row>
        <row r="4757">
          <cell r="A4757" t="str">
            <v>农村低保</v>
          </cell>
        </row>
        <row r="4757">
          <cell r="E4757" t="str">
            <v>张林</v>
          </cell>
        </row>
        <row r="4757">
          <cell r="K4757">
            <v>2</v>
          </cell>
          <cell r="L4757">
            <v>290</v>
          </cell>
          <cell r="M4757">
            <v>0</v>
          </cell>
          <cell r="N4757">
            <v>580</v>
          </cell>
        </row>
        <row r="4758">
          <cell r="A4758" t="str">
            <v>农村低保</v>
          </cell>
        </row>
        <row r="4758">
          <cell r="E4758" t="str">
            <v>张林</v>
          </cell>
        </row>
        <row r="4758">
          <cell r="K4758">
            <v>3</v>
          </cell>
          <cell r="L4758">
            <v>290</v>
          </cell>
          <cell r="M4758">
            <v>0</v>
          </cell>
          <cell r="N4758">
            <v>870</v>
          </cell>
        </row>
        <row r="4759">
          <cell r="A4759" t="str">
            <v>农村低保</v>
          </cell>
        </row>
        <row r="4759">
          <cell r="E4759" t="str">
            <v>张林</v>
          </cell>
        </row>
        <row r="4759">
          <cell r="K4759">
            <v>2</v>
          </cell>
          <cell r="L4759">
            <v>290</v>
          </cell>
          <cell r="M4759">
            <v>0</v>
          </cell>
          <cell r="N4759">
            <v>580</v>
          </cell>
        </row>
        <row r="4760">
          <cell r="A4760" t="str">
            <v>农村低保</v>
          </cell>
        </row>
        <row r="4760">
          <cell r="E4760" t="str">
            <v>张林</v>
          </cell>
        </row>
        <row r="4760">
          <cell r="K4760">
            <v>2</v>
          </cell>
          <cell r="L4760">
            <v>290</v>
          </cell>
          <cell r="M4760">
            <v>0</v>
          </cell>
          <cell r="N4760">
            <v>580</v>
          </cell>
        </row>
        <row r="4761">
          <cell r="A4761" t="str">
            <v>农村低保</v>
          </cell>
        </row>
        <row r="4761">
          <cell r="E4761" t="str">
            <v>张林</v>
          </cell>
        </row>
        <row r="4761">
          <cell r="K4761">
            <v>2</v>
          </cell>
          <cell r="L4761">
            <v>290</v>
          </cell>
          <cell r="M4761">
            <v>0</v>
          </cell>
          <cell r="N4761">
            <v>580</v>
          </cell>
        </row>
        <row r="4762">
          <cell r="A4762" t="str">
            <v>农村低保</v>
          </cell>
        </row>
        <row r="4762">
          <cell r="E4762" t="str">
            <v>张林</v>
          </cell>
        </row>
        <row r="4762">
          <cell r="K4762">
            <v>1</v>
          </cell>
          <cell r="L4762">
            <v>290</v>
          </cell>
          <cell r="M4762">
            <v>0</v>
          </cell>
          <cell r="N4762">
            <v>290</v>
          </cell>
        </row>
        <row r="4763">
          <cell r="A4763" t="str">
            <v>农村低保</v>
          </cell>
        </row>
        <row r="4763">
          <cell r="E4763" t="str">
            <v>张林</v>
          </cell>
        </row>
        <row r="4763">
          <cell r="K4763">
            <v>3</v>
          </cell>
          <cell r="L4763">
            <v>290</v>
          </cell>
          <cell r="M4763">
            <v>0</v>
          </cell>
          <cell r="N4763">
            <v>870</v>
          </cell>
        </row>
        <row r="4764">
          <cell r="A4764" t="str">
            <v>农村低保</v>
          </cell>
        </row>
        <row r="4764">
          <cell r="E4764" t="str">
            <v>张林</v>
          </cell>
        </row>
        <row r="4764">
          <cell r="K4764">
            <v>1</v>
          </cell>
          <cell r="L4764">
            <v>290</v>
          </cell>
          <cell r="M4764">
            <v>0</v>
          </cell>
          <cell r="N4764">
            <v>290</v>
          </cell>
        </row>
        <row r="4765">
          <cell r="A4765" t="str">
            <v>农村低保</v>
          </cell>
        </row>
        <row r="4765">
          <cell r="E4765" t="str">
            <v>张林</v>
          </cell>
        </row>
        <row r="4765">
          <cell r="K4765">
            <v>5</v>
          </cell>
          <cell r="L4765">
            <v>290</v>
          </cell>
          <cell r="M4765">
            <v>0</v>
          </cell>
          <cell r="N4765">
            <v>1450</v>
          </cell>
        </row>
        <row r="4766">
          <cell r="A4766" t="str">
            <v>农村低保</v>
          </cell>
        </row>
        <row r="4766">
          <cell r="E4766" t="str">
            <v>张林</v>
          </cell>
        </row>
        <row r="4766">
          <cell r="K4766">
            <v>4</v>
          </cell>
          <cell r="L4766">
            <v>290</v>
          </cell>
          <cell r="M4766">
            <v>0</v>
          </cell>
          <cell r="N4766">
            <v>1160</v>
          </cell>
        </row>
        <row r="4767">
          <cell r="A4767" t="str">
            <v>农村低保</v>
          </cell>
        </row>
        <row r="4767">
          <cell r="E4767" t="str">
            <v>张林</v>
          </cell>
        </row>
        <row r="4767">
          <cell r="K4767">
            <v>1</v>
          </cell>
          <cell r="L4767">
            <v>290</v>
          </cell>
          <cell r="M4767">
            <v>0</v>
          </cell>
          <cell r="N4767">
            <v>290</v>
          </cell>
        </row>
        <row r="4768">
          <cell r="A4768" t="str">
            <v>农村低保</v>
          </cell>
        </row>
        <row r="4768">
          <cell r="E4768" t="str">
            <v>张林</v>
          </cell>
        </row>
        <row r="4768">
          <cell r="K4768">
            <v>3</v>
          </cell>
          <cell r="L4768">
            <v>290</v>
          </cell>
          <cell r="M4768">
            <v>0</v>
          </cell>
          <cell r="N4768">
            <v>870</v>
          </cell>
        </row>
        <row r="4769">
          <cell r="A4769" t="str">
            <v>农村低保</v>
          </cell>
        </row>
        <row r="4769">
          <cell r="E4769" t="str">
            <v>张林</v>
          </cell>
        </row>
        <row r="4769">
          <cell r="K4769">
            <v>2</v>
          </cell>
          <cell r="L4769">
            <v>290</v>
          </cell>
          <cell r="M4769">
            <v>0</v>
          </cell>
          <cell r="N4769">
            <v>580</v>
          </cell>
        </row>
        <row r="4770">
          <cell r="A4770" t="str">
            <v>农村低保</v>
          </cell>
        </row>
        <row r="4770">
          <cell r="E4770" t="str">
            <v>张林</v>
          </cell>
        </row>
        <row r="4770">
          <cell r="K4770">
            <v>2</v>
          </cell>
          <cell r="L4770">
            <v>290</v>
          </cell>
          <cell r="M4770">
            <v>0</v>
          </cell>
          <cell r="N4770">
            <v>580</v>
          </cell>
        </row>
        <row r="4771">
          <cell r="A4771" t="str">
            <v>农村低保</v>
          </cell>
        </row>
        <row r="4771">
          <cell r="E4771" t="str">
            <v>张林</v>
          </cell>
        </row>
        <row r="4771">
          <cell r="K4771">
            <v>3</v>
          </cell>
          <cell r="L4771">
            <v>290</v>
          </cell>
          <cell r="M4771">
            <v>0</v>
          </cell>
          <cell r="N4771">
            <v>870</v>
          </cell>
        </row>
        <row r="4772">
          <cell r="A4772" t="str">
            <v>农村低保</v>
          </cell>
        </row>
        <row r="4772">
          <cell r="E4772" t="str">
            <v>张林</v>
          </cell>
        </row>
        <row r="4772">
          <cell r="K4772">
            <v>2</v>
          </cell>
          <cell r="L4772">
            <v>405</v>
          </cell>
          <cell r="M4772">
            <v>0</v>
          </cell>
          <cell r="N4772">
            <v>810</v>
          </cell>
        </row>
        <row r="4773">
          <cell r="A4773" t="str">
            <v>农村低保</v>
          </cell>
        </row>
        <row r="4773">
          <cell r="E4773" t="str">
            <v>张林</v>
          </cell>
        </row>
        <row r="4773">
          <cell r="K4773">
            <v>4</v>
          </cell>
          <cell r="L4773">
            <v>290</v>
          </cell>
          <cell r="M4773">
            <v>0</v>
          </cell>
          <cell r="N4773">
            <v>1160</v>
          </cell>
        </row>
        <row r="4774">
          <cell r="A4774" t="str">
            <v>农村低保</v>
          </cell>
        </row>
        <row r="4774">
          <cell r="E4774" t="str">
            <v>张林</v>
          </cell>
        </row>
        <row r="4774">
          <cell r="K4774">
            <v>4</v>
          </cell>
          <cell r="L4774">
            <v>290</v>
          </cell>
          <cell r="M4774">
            <v>0</v>
          </cell>
          <cell r="N4774">
            <v>1160</v>
          </cell>
        </row>
        <row r="4775">
          <cell r="A4775" t="str">
            <v>农村低保</v>
          </cell>
        </row>
        <row r="4775">
          <cell r="E4775" t="str">
            <v>张林</v>
          </cell>
        </row>
        <row r="4775">
          <cell r="K4775">
            <v>1</v>
          </cell>
          <cell r="L4775">
            <v>290</v>
          </cell>
          <cell r="M4775">
            <v>0</v>
          </cell>
          <cell r="N4775">
            <v>290</v>
          </cell>
        </row>
        <row r="4776">
          <cell r="A4776" t="str">
            <v>农村低保</v>
          </cell>
        </row>
        <row r="4776">
          <cell r="E4776" t="str">
            <v>张林</v>
          </cell>
        </row>
        <row r="4776">
          <cell r="K4776">
            <v>2</v>
          </cell>
          <cell r="L4776">
            <v>255</v>
          </cell>
          <cell r="M4776">
            <v>0</v>
          </cell>
          <cell r="N4776">
            <v>510</v>
          </cell>
        </row>
        <row r="4777">
          <cell r="A4777" t="str">
            <v>农村低保</v>
          </cell>
        </row>
        <row r="4777">
          <cell r="E4777" t="str">
            <v>张林</v>
          </cell>
        </row>
        <row r="4777">
          <cell r="K4777">
            <v>2</v>
          </cell>
          <cell r="L4777">
            <v>255</v>
          </cell>
          <cell r="M4777">
            <v>0</v>
          </cell>
          <cell r="N4777">
            <v>510</v>
          </cell>
        </row>
        <row r="4778">
          <cell r="A4778" t="str">
            <v>农村低保</v>
          </cell>
        </row>
        <row r="4778">
          <cell r="E4778" t="str">
            <v>张林</v>
          </cell>
        </row>
        <row r="4778">
          <cell r="K4778">
            <v>2</v>
          </cell>
          <cell r="L4778">
            <v>290</v>
          </cell>
          <cell r="M4778">
            <v>0</v>
          </cell>
          <cell r="N4778">
            <v>580</v>
          </cell>
        </row>
        <row r="4779">
          <cell r="A4779" t="str">
            <v>农村低保</v>
          </cell>
        </row>
        <row r="4779">
          <cell r="E4779" t="str">
            <v>张林</v>
          </cell>
        </row>
        <row r="4779">
          <cell r="K4779">
            <v>1</v>
          </cell>
          <cell r="L4779">
            <v>290</v>
          </cell>
          <cell r="M4779">
            <v>0</v>
          </cell>
          <cell r="N4779">
            <v>290</v>
          </cell>
        </row>
        <row r="4780">
          <cell r="A4780" t="str">
            <v>农村低保</v>
          </cell>
        </row>
        <row r="4780">
          <cell r="E4780" t="str">
            <v>张林</v>
          </cell>
        </row>
        <row r="4780">
          <cell r="K4780">
            <v>1</v>
          </cell>
          <cell r="L4780">
            <v>290</v>
          </cell>
          <cell r="M4780">
            <v>0</v>
          </cell>
          <cell r="N4780">
            <v>290</v>
          </cell>
        </row>
        <row r="4781">
          <cell r="A4781" t="str">
            <v>农村低保</v>
          </cell>
        </row>
        <row r="4781">
          <cell r="E4781" t="str">
            <v>张林</v>
          </cell>
        </row>
        <row r="4781">
          <cell r="K4781">
            <v>1</v>
          </cell>
          <cell r="L4781">
            <v>290</v>
          </cell>
          <cell r="M4781">
            <v>0</v>
          </cell>
          <cell r="N4781">
            <v>290</v>
          </cell>
        </row>
        <row r="4782">
          <cell r="A4782" t="str">
            <v>农村低保</v>
          </cell>
        </row>
        <row r="4782">
          <cell r="E4782" t="str">
            <v>张林</v>
          </cell>
        </row>
        <row r="4782">
          <cell r="K4782">
            <v>1</v>
          </cell>
          <cell r="L4782">
            <v>290</v>
          </cell>
          <cell r="M4782">
            <v>0</v>
          </cell>
          <cell r="N4782">
            <v>290</v>
          </cell>
        </row>
        <row r="4783">
          <cell r="A4783" t="str">
            <v>农村低保</v>
          </cell>
        </row>
        <row r="4783">
          <cell r="E4783" t="str">
            <v>张林</v>
          </cell>
        </row>
        <row r="4783">
          <cell r="K4783">
            <v>2</v>
          </cell>
          <cell r="L4783">
            <v>290</v>
          </cell>
          <cell r="M4783">
            <v>0</v>
          </cell>
          <cell r="N4783">
            <v>580</v>
          </cell>
        </row>
        <row r="4784">
          <cell r="A4784" t="str">
            <v>农村低保</v>
          </cell>
        </row>
        <row r="4784">
          <cell r="E4784" t="str">
            <v>张林</v>
          </cell>
        </row>
        <row r="4784">
          <cell r="K4784">
            <v>3</v>
          </cell>
          <cell r="L4784">
            <v>290</v>
          </cell>
          <cell r="M4784">
            <v>0</v>
          </cell>
          <cell r="N4784">
            <v>870</v>
          </cell>
        </row>
        <row r="4785">
          <cell r="A4785" t="str">
            <v>农村低保</v>
          </cell>
        </row>
        <row r="4785">
          <cell r="E4785" t="str">
            <v>张林</v>
          </cell>
        </row>
        <row r="4785">
          <cell r="K4785">
            <v>3</v>
          </cell>
          <cell r="L4785">
            <v>290</v>
          </cell>
          <cell r="M4785">
            <v>0</v>
          </cell>
          <cell r="N4785">
            <v>870</v>
          </cell>
        </row>
        <row r="4786">
          <cell r="A4786" t="str">
            <v>农村低保</v>
          </cell>
        </row>
        <row r="4786">
          <cell r="E4786" t="str">
            <v>张林</v>
          </cell>
        </row>
        <row r="4786">
          <cell r="K4786">
            <v>1</v>
          </cell>
          <cell r="L4786">
            <v>405</v>
          </cell>
          <cell r="M4786">
            <v>0</v>
          </cell>
          <cell r="N4786">
            <v>405</v>
          </cell>
        </row>
        <row r="4787">
          <cell r="A4787" t="str">
            <v>农村低保</v>
          </cell>
        </row>
        <row r="4787">
          <cell r="E4787" t="str">
            <v>张林</v>
          </cell>
        </row>
        <row r="4787">
          <cell r="K4787">
            <v>5</v>
          </cell>
          <cell r="L4787">
            <v>290</v>
          </cell>
          <cell r="M4787">
            <v>0</v>
          </cell>
          <cell r="N4787">
            <v>1450</v>
          </cell>
        </row>
        <row r="4788">
          <cell r="A4788" t="str">
            <v>农村低保</v>
          </cell>
        </row>
        <row r="4788">
          <cell r="E4788" t="str">
            <v>张林</v>
          </cell>
        </row>
        <row r="4788">
          <cell r="K4788">
            <v>1</v>
          </cell>
          <cell r="L4788">
            <v>405</v>
          </cell>
          <cell r="M4788">
            <v>0</v>
          </cell>
          <cell r="N4788">
            <v>405</v>
          </cell>
        </row>
        <row r="4789">
          <cell r="A4789" t="str">
            <v>农村低保</v>
          </cell>
        </row>
        <row r="4789">
          <cell r="E4789" t="str">
            <v>张林</v>
          </cell>
        </row>
        <row r="4789">
          <cell r="K4789">
            <v>3</v>
          </cell>
          <cell r="L4789">
            <v>405</v>
          </cell>
          <cell r="M4789">
            <v>0</v>
          </cell>
          <cell r="N4789">
            <v>1215</v>
          </cell>
        </row>
        <row r="4790">
          <cell r="A4790" t="str">
            <v>农村低保</v>
          </cell>
        </row>
        <row r="4790">
          <cell r="E4790" t="str">
            <v>张林</v>
          </cell>
        </row>
        <row r="4790">
          <cell r="K4790">
            <v>3</v>
          </cell>
          <cell r="L4790">
            <v>290</v>
          </cell>
          <cell r="M4790">
            <v>0</v>
          </cell>
          <cell r="N4790">
            <v>870</v>
          </cell>
        </row>
        <row r="4791">
          <cell r="A4791" t="str">
            <v>农村低保</v>
          </cell>
        </row>
        <row r="4791">
          <cell r="E4791" t="str">
            <v>张林</v>
          </cell>
        </row>
        <row r="4791">
          <cell r="K4791">
            <v>2</v>
          </cell>
          <cell r="L4791">
            <v>290</v>
          </cell>
          <cell r="M4791">
            <v>0</v>
          </cell>
          <cell r="N4791">
            <v>580</v>
          </cell>
        </row>
        <row r="4792">
          <cell r="A4792" t="str">
            <v>农村低保</v>
          </cell>
        </row>
        <row r="4792">
          <cell r="E4792" t="str">
            <v>张林</v>
          </cell>
        </row>
        <row r="4792">
          <cell r="K4792">
            <v>3</v>
          </cell>
          <cell r="L4792">
            <v>290</v>
          </cell>
          <cell r="M4792">
            <v>0</v>
          </cell>
          <cell r="N4792">
            <v>870</v>
          </cell>
        </row>
        <row r="4793">
          <cell r="A4793" t="str">
            <v>农村低保</v>
          </cell>
        </row>
        <row r="4793">
          <cell r="E4793" t="str">
            <v>张林</v>
          </cell>
        </row>
        <row r="4793">
          <cell r="K4793">
            <v>2</v>
          </cell>
          <cell r="L4793">
            <v>290</v>
          </cell>
          <cell r="M4793">
            <v>0</v>
          </cell>
          <cell r="N4793">
            <v>580</v>
          </cell>
        </row>
        <row r="4794">
          <cell r="A4794" t="str">
            <v>农村低保</v>
          </cell>
        </row>
        <row r="4794">
          <cell r="E4794" t="str">
            <v>张林</v>
          </cell>
        </row>
        <row r="4794">
          <cell r="K4794">
            <v>1</v>
          </cell>
          <cell r="L4794">
            <v>290</v>
          </cell>
          <cell r="M4794">
            <v>0</v>
          </cell>
          <cell r="N4794">
            <v>290</v>
          </cell>
        </row>
        <row r="4795">
          <cell r="A4795" t="str">
            <v>农村低保</v>
          </cell>
        </row>
        <row r="4795">
          <cell r="E4795" t="str">
            <v>张林</v>
          </cell>
        </row>
        <row r="4795">
          <cell r="K4795">
            <v>4</v>
          </cell>
          <cell r="L4795">
            <v>290</v>
          </cell>
          <cell r="M4795">
            <v>0</v>
          </cell>
          <cell r="N4795">
            <v>1160</v>
          </cell>
        </row>
        <row r="4796">
          <cell r="A4796" t="str">
            <v>农村低保</v>
          </cell>
        </row>
        <row r="4796">
          <cell r="E4796" t="str">
            <v>张林</v>
          </cell>
        </row>
        <row r="4796">
          <cell r="K4796">
            <v>2</v>
          </cell>
          <cell r="L4796">
            <v>290</v>
          </cell>
          <cell r="M4796">
            <v>0</v>
          </cell>
          <cell r="N4796">
            <v>580</v>
          </cell>
        </row>
        <row r="4797">
          <cell r="A4797" t="str">
            <v>农村低保</v>
          </cell>
        </row>
        <row r="4797">
          <cell r="E4797" t="str">
            <v>张林</v>
          </cell>
        </row>
        <row r="4797">
          <cell r="K4797">
            <v>1</v>
          </cell>
          <cell r="L4797">
            <v>290</v>
          </cell>
          <cell r="M4797">
            <v>0</v>
          </cell>
          <cell r="N4797">
            <v>290</v>
          </cell>
        </row>
        <row r="4798">
          <cell r="A4798" t="str">
            <v>农村低保</v>
          </cell>
        </row>
        <row r="4798">
          <cell r="E4798" t="str">
            <v>张林</v>
          </cell>
        </row>
        <row r="4798">
          <cell r="K4798">
            <v>1</v>
          </cell>
          <cell r="L4798">
            <v>290</v>
          </cell>
          <cell r="M4798">
            <v>0</v>
          </cell>
          <cell r="N4798">
            <v>290</v>
          </cell>
        </row>
        <row r="4799">
          <cell r="A4799" t="str">
            <v>农村低保</v>
          </cell>
        </row>
        <row r="4799">
          <cell r="E4799" t="str">
            <v>张林</v>
          </cell>
        </row>
        <row r="4799">
          <cell r="K4799">
            <v>1</v>
          </cell>
          <cell r="L4799">
            <v>405</v>
          </cell>
          <cell r="M4799">
            <v>0</v>
          </cell>
          <cell r="N4799">
            <v>405</v>
          </cell>
        </row>
        <row r="4800">
          <cell r="A4800" t="str">
            <v>农村低保</v>
          </cell>
        </row>
        <row r="4800">
          <cell r="E4800" t="str">
            <v>张林</v>
          </cell>
        </row>
        <row r="4800">
          <cell r="K4800">
            <v>3</v>
          </cell>
          <cell r="L4800">
            <v>405</v>
          </cell>
          <cell r="M4800">
            <v>0</v>
          </cell>
          <cell r="N4800">
            <v>1215</v>
          </cell>
        </row>
        <row r="4801">
          <cell r="A4801" t="str">
            <v>农村低保</v>
          </cell>
        </row>
        <row r="4801">
          <cell r="E4801" t="str">
            <v>张林</v>
          </cell>
        </row>
        <row r="4801">
          <cell r="K4801">
            <v>2</v>
          </cell>
          <cell r="L4801">
            <v>290</v>
          </cell>
          <cell r="M4801">
            <v>0</v>
          </cell>
          <cell r="N4801">
            <v>580</v>
          </cell>
        </row>
        <row r="4802">
          <cell r="A4802" t="str">
            <v>农村低保</v>
          </cell>
        </row>
        <row r="4802">
          <cell r="E4802" t="str">
            <v>张林</v>
          </cell>
        </row>
        <row r="4802">
          <cell r="K4802">
            <v>2</v>
          </cell>
          <cell r="L4802">
            <v>290</v>
          </cell>
          <cell r="M4802">
            <v>0</v>
          </cell>
          <cell r="N4802">
            <v>580</v>
          </cell>
        </row>
        <row r="4803">
          <cell r="A4803" t="str">
            <v>农村低保</v>
          </cell>
        </row>
        <row r="4803">
          <cell r="E4803" t="str">
            <v>张林</v>
          </cell>
        </row>
        <row r="4803">
          <cell r="K4803">
            <v>2</v>
          </cell>
          <cell r="L4803">
            <v>290</v>
          </cell>
          <cell r="M4803">
            <v>0</v>
          </cell>
          <cell r="N4803">
            <v>580</v>
          </cell>
        </row>
        <row r="4804">
          <cell r="A4804" t="str">
            <v>农村低保</v>
          </cell>
        </row>
        <row r="4804">
          <cell r="E4804" t="str">
            <v>张林</v>
          </cell>
        </row>
        <row r="4804">
          <cell r="K4804">
            <v>2</v>
          </cell>
          <cell r="L4804">
            <v>405</v>
          </cell>
          <cell r="M4804">
            <v>0</v>
          </cell>
          <cell r="N4804">
            <v>810</v>
          </cell>
        </row>
        <row r="4805">
          <cell r="A4805" t="str">
            <v>农村低保</v>
          </cell>
        </row>
        <row r="4805">
          <cell r="E4805" t="str">
            <v>张林</v>
          </cell>
        </row>
        <row r="4805">
          <cell r="K4805">
            <v>2</v>
          </cell>
          <cell r="L4805">
            <v>290</v>
          </cell>
          <cell r="M4805">
            <v>0</v>
          </cell>
          <cell r="N4805">
            <v>580</v>
          </cell>
        </row>
        <row r="4806">
          <cell r="A4806" t="str">
            <v>农村低保</v>
          </cell>
        </row>
        <row r="4806">
          <cell r="E4806" t="str">
            <v>张林</v>
          </cell>
        </row>
        <row r="4806">
          <cell r="K4806">
            <v>1</v>
          </cell>
          <cell r="L4806">
            <v>290</v>
          </cell>
          <cell r="M4806">
            <v>0</v>
          </cell>
          <cell r="N4806">
            <v>290</v>
          </cell>
        </row>
        <row r="4807">
          <cell r="A4807" t="str">
            <v>农村低保</v>
          </cell>
        </row>
        <row r="4807">
          <cell r="E4807" t="str">
            <v>张林</v>
          </cell>
        </row>
        <row r="4807">
          <cell r="K4807">
            <v>2</v>
          </cell>
          <cell r="L4807">
            <v>255</v>
          </cell>
          <cell r="M4807">
            <v>0</v>
          </cell>
          <cell r="N4807">
            <v>510</v>
          </cell>
        </row>
        <row r="4808">
          <cell r="A4808" t="str">
            <v>农村低保</v>
          </cell>
        </row>
        <row r="4808">
          <cell r="E4808" t="str">
            <v>张林</v>
          </cell>
        </row>
        <row r="4808">
          <cell r="K4808">
            <v>2</v>
          </cell>
          <cell r="L4808">
            <v>405</v>
          </cell>
          <cell r="M4808">
            <v>0</v>
          </cell>
          <cell r="N4808">
            <v>810</v>
          </cell>
        </row>
        <row r="4809">
          <cell r="A4809" t="str">
            <v>农村低保</v>
          </cell>
        </row>
        <row r="4809">
          <cell r="E4809" t="str">
            <v>张林</v>
          </cell>
        </row>
        <row r="4809">
          <cell r="K4809">
            <v>2</v>
          </cell>
          <cell r="L4809">
            <v>290</v>
          </cell>
          <cell r="M4809">
            <v>0</v>
          </cell>
          <cell r="N4809">
            <v>580</v>
          </cell>
        </row>
        <row r="4810">
          <cell r="A4810" t="str">
            <v>农村低保</v>
          </cell>
        </row>
        <row r="4810">
          <cell r="E4810" t="str">
            <v>张林</v>
          </cell>
        </row>
        <row r="4810">
          <cell r="K4810">
            <v>3</v>
          </cell>
          <cell r="L4810">
            <v>290</v>
          </cell>
          <cell r="M4810">
            <v>0</v>
          </cell>
          <cell r="N4810">
            <v>870</v>
          </cell>
        </row>
        <row r="4811">
          <cell r="A4811" t="str">
            <v>农村低保</v>
          </cell>
        </row>
        <row r="4811">
          <cell r="E4811" t="str">
            <v>张林</v>
          </cell>
        </row>
        <row r="4811">
          <cell r="K4811">
            <v>1</v>
          </cell>
          <cell r="L4811">
            <v>290</v>
          </cell>
          <cell r="M4811">
            <v>0</v>
          </cell>
          <cell r="N4811">
            <v>290</v>
          </cell>
        </row>
        <row r="4812">
          <cell r="A4812" t="str">
            <v>农村低保</v>
          </cell>
        </row>
        <row r="4812">
          <cell r="E4812" t="str">
            <v>张林</v>
          </cell>
        </row>
        <row r="4812">
          <cell r="K4812">
            <v>1</v>
          </cell>
          <cell r="L4812">
            <v>290</v>
          </cell>
          <cell r="M4812">
            <v>0</v>
          </cell>
          <cell r="N4812">
            <v>290</v>
          </cell>
        </row>
        <row r="4813">
          <cell r="A4813" t="str">
            <v>农村低保</v>
          </cell>
        </row>
        <row r="4813">
          <cell r="E4813" t="str">
            <v>张林</v>
          </cell>
        </row>
        <row r="4813">
          <cell r="K4813">
            <v>2</v>
          </cell>
          <cell r="L4813">
            <v>290</v>
          </cell>
          <cell r="M4813">
            <v>0</v>
          </cell>
          <cell r="N4813">
            <v>580</v>
          </cell>
        </row>
        <row r="4814">
          <cell r="A4814" t="str">
            <v>农村低保</v>
          </cell>
        </row>
        <row r="4814">
          <cell r="E4814" t="str">
            <v>张林</v>
          </cell>
        </row>
        <row r="4814">
          <cell r="K4814">
            <v>2</v>
          </cell>
          <cell r="L4814">
            <v>405</v>
          </cell>
          <cell r="M4814">
            <v>0</v>
          </cell>
          <cell r="N4814">
            <v>810</v>
          </cell>
        </row>
        <row r="4815">
          <cell r="A4815" t="str">
            <v>农村低保</v>
          </cell>
        </row>
        <row r="4815">
          <cell r="E4815" t="str">
            <v>张林</v>
          </cell>
        </row>
        <row r="4815">
          <cell r="K4815">
            <v>2</v>
          </cell>
          <cell r="L4815">
            <v>290</v>
          </cell>
          <cell r="M4815">
            <v>0</v>
          </cell>
          <cell r="N4815">
            <v>580</v>
          </cell>
        </row>
        <row r="4816">
          <cell r="A4816" t="str">
            <v>农村低保</v>
          </cell>
        </row>
        <row r="4816">
          <cell r="E4816" t="str">
            <v>张林</v>
          </cell>
        </row>
        <row r="4816">
          <cell r="K4816">
            <v>1</v>
          </cell>
          <cell r="L4816">
            <v>405</v>
          </cell>
          <cell r="M4816">
            <v>0</v>
          </cell>
          <cell r="N4816">
            <v>405</v>
          </cell>
        </row>
        <row r="4817">
          <cell r="A4817" t="str">
            <v>农村低保</v>
          </cell>
        </row>
        <row r="4817">
          <cell r="E4817" t="str">
            <v>张林</v>
          </cell>
        </row>
        <row r="4817">
          <cell r="K4817">
            <v>2</v>
          </cell>
          <cell r="L4817">
            <v>290</v>
          </cell>
          <cell r="M4817">
            <v>0</v>
          </cell>
          <cell r="N4817">
            <v>580</v>
          </cell>
        </row>
        <row r="4818">
          <cell r="A4818" t="str">
            <v>农村低保</v>
          </cell>
        </row>
        <row r="4818">
          <cell r="E4818" t="str">
            <v>张林</v>
          </cell>
        </row>
        <row r="4818">
          <cell r="K4818">
            <v>2</v>
          </cell>
          <cell r="L4818">
            <v>405</v>
          </cell>
          <cell r="M4818">
            <v>0</v>
          </cell>
          <cell r="N4818">
            <v>810</v>
          </cell>
        </row>
        <row r="4819">
          <cell r="A4819" t="str">
            <v>农村低保</v>
          </cell>
        </row>
        <row r="4819">
          <cell r="E4819" t="str">
            <v>张林</v>
          </cell>
        </row>
        <row r="4819">
          <cell r="K4819">
            <v>2</v>
          </cell>
          <cell r="L4819">
            <v>290</v>
          </cell>
          <cell r="M4819">
            <v>0</v>
          </cell>
          <cell r="N4819">
            <v>580</v>
          </cell>
        </row>
        <row r="4820">
          <cell r="A4820" t="str">
            <v>农村低保</v>
          </cell>
        </row>
        <row r="4820">
          <cell r="E4820" t="str">
            <v>张林</v>
          </cell>
        </row>
        <row r="4820">
          <cell r="K4820">
            <v>2</v>
          </cell>
          <cell r="L4820">
            <v>405</v>
          </cell>
          <cell r="M4820">
            <v>0</v>
          </cell>
          <cell r="N4820">
            <v>810</v>
          </cell>
        </row>
        <row r="4821">
          <cell r="A4821" t="str">
            <v>农村低保</v>
          </cell>
        </row>
        <row r="4821">
          <cell r="E4821" t="str">
            <v>张林</v>
          </cell>
        </row>
        <row r="4821">
          <cell r="K4821">
            <v>1</v>
          </cell>
          <cell r="L4821">
            <v>405</v>
          </cell>
          <cell r="M4821">
            <v>0</v>
          </cell>
          <cell r="N4821">
            <v>405</v>
          </cell>
        </row>
        <row r="4822">
          <cell r="A4822" t="str">
            <v>农村低保</v>
          </cell>
        </row>
        <row r="4822">
          <cell r="E4822" t="str">
            <v>张林</v>
          </cell>
        </row>
        <row r="4822">
          <cell r="K4822">
            <v>1</v>
          </cell>
          <cell r="L4822">
            <v>405</v>
          </cell>
          <cell r="M4822">
            <v>0</v>
          </cell>
          <cell r="N4822">
            <v>405</v>
          </cell>
        </row>
        <row r="4823">
          <cell r="A4823" t="str">
            <v>农村低保</v>
          </cell>
        </row>
        <row r="4823">
          <cell r="E4823" t="str">
            <v>张林</v>
          </cell>
        </row>
        <row r="4823">
          <cell r="K4823">
            <v>1</v>
          </cell>
          <cell r="L4823">
            <v>405</v>
          </cell>
          <cell r="M4823">
            <v>0</v>
          </cell>
          <cell r="N4823">
            <v>405</v>
          </cell>
        </row>
        <row r="4824">
          <cell r="A4824" t="str">
            <v>农村低保</v>
          </cell>
        </row>
        <row r="4824">
          <cell r="E4824" t="str">
            <v>张林</v>
          </cell>
        </row>
        <row r="4824">
          <cell r="K4824">
            <v>2</v>
          </cell>
          <cell r="L4824">
            <v>290</v>
          </cell>
          <cell r="M4824">
            <v>0</v>
          </cell>
          <cell r="N4824">
            <v>580</v>
          </cell>
        </row>
        <row r="4825">
          <cell r="A4825" t="str">
            <v>农村低保</v>
          </cell>
        </row>
        <row r="4825">
          <cell r="E4825" t="str">
            <v>张林</v>
          </cell>
        </row>
        <row r="4825">
          <cell r="K4825">
            <v>1</v>
          </cell>
          <cell r="L4825">
            <v>405</v>
          </cell>
          <cell r="M4825">
            <v>0</v>
          </cell>
          <cell r="N4825">
            <v>405</v>
          </cell>
        </row>
        <row r="4826">
          <cell r="A4826" t="str">
            <v>农村低保</v>
          </cell>
        </row>
        <row r="4826">
          <cell r="E4826" t="str">
            <v>张林</v>
          </cell>
        </row>
        <row r="4826">
          <cell r="K4826">
            <v>1</v>
          </cell>
          <cell r="L4826">
            <v>405</v>
          </cell>
          <cell r="M4826">
            <v>0</v>
          </cell>
          <cell r="N4826">
            <v>405</v>
          </cell>
        </row>
        <row r="4827">
          <cell r="A4827" t="str">
            <v>农村低保</v>
          </cell>
        </row>
        <row r="4827">
          <cell r="E4827" t="str">
            <v>张林</v>
          </cell>
        </row>
        <row r="4827">
          <cell r="K4827">
            <v>1</v>
          </cell>
          <cell r="L4827">
            <v>405</v>
          </cell>
          <cell r="M4827">
            <v>0</v>
          </cell>
          <cell r="N4827">
            <v>405</v>
          </cell>
        </row>
        <row r="4828">
          <cell r="A4828" t="str">
            <v>农村低保</v>
          </cell>
        </row>
        <row r="4828">
          <cell r="E4828" t="str">
            <v>张林</v>
          </cell>
        </row>
        <row r="4828">
          <cell r="K4828">
            <v>1</v>
          </cell>
          <cell r="L4828">
            <v>290</v>
          </cell>
          <cell r="M4828">
            <v>0</v>
          </cell>
          <cell r="N4828">
            <v>290</v>
          </cell>
        </row>
        <row r="4829">
          <cell r="A4829" t="str">
            <v>农村低保</v>
          </cell>
        </row>
        <row r="4829">
          <cell r="E4829" t="str">
            <v>张林</v>
          </cell>
        </row>
        <row r="4829">
          <cell r="K4829">
            <v>1</v>
          </cell>
          <cell r="L4829">
            <v>405</v>
          </cell>
          <cell r="M4829">
            <v>0</v>
          </cell>
          <cell r="N4829">
            <v>405</v>
          </cell>
        </row>
        <row r="4830">
          <cell r="A4830" t="str">
            <v>农村低保</v>
          </cell>
        </row>
        <row r="4830">
          <cell r="E4830" t="str">
            <v>张林</v>
          </cell>
        </row>
        <row r="4830">
          <cell r="K4830">
            <v>2</v>
          </cell>
          <cell r="L4830">
            <v>405</v>
          </cell>
          <cell r="M4830">
            <v>0</v>
          </cell>
          <cell r="N4830">
            <v>810</v>
          </cell>
        </row>
        <row r="4831">
          <cell r="A4831" t="str">
            <v>农村低保</v>
          </cell>
        </row>
        <row r="4831">
          <cell r="E4831" t="str">
            <v>张林</v>
          </cell>
        </row>
        <row r="4831">
          <cell r="K4831">
            <v>1</v>
          </cell>
          <cell r="L4831">
            <v>405</v>
          </cell>
          <cell r="M4831">
            <v>0</v>
          </cell>
          <cell r="N4831">
            <v>405</v>
          </cell>
        </row>
        <row r="4832">
          <cell r="A4832" t="str">
            <v>农村低保</v>
          </cell>
        </row>
        <row r="4832">
          <cell r="E4832" t="str">
            <v>张林</v>
          </cell>
        </row>
        <row r="4832">
          <cell r="K4832">
            <v>4</v>
          </cell>
          <cell r="L4832">
            <v>290</v>
          </cell>
          <cell r="M4832">
            <v>0</v>
          </cell>
          <cell r="N4832">
            <v>1160</v>
          </cell>
        </row>
        <row r="4833">
          <cell r="A4833" t="str">
            <v>农村低保</v>
          </cell>
        </row>
        <row r="4833">
          <cell r="E4833" t="str">
            <v>张林</v>
          </cell>
        </row>
        <row r="4833">
          <cell r="K4833">
            <v>1</v>
          </cell>
          <cell r="L4833">
            <v>290</v>
          </cell>
          <cell r="M4833">
            <v>0</v>
          </cell>
          <cell r="N4833">
            <v>290</v>
          </cell>
        </row>
        <row r="4834">
          <cell r="A4834" t="str">
            <v>农村低保</v>
          </cell>
        </row>
        <row r="4834">
          <cell r="E4834" t="str">
            <v>张林</v>
          </cell>
        </row>
        <row r="4834">
          <cell r="K4834">
            <v>2</v>
          </cell>
          <cell r="L4834">
            <v>290</v>
          </cell>
          <cell r="M4834">
            <v>0</v>
          </cell>
          <cell r="N4834">
            <v>580</v>
          </cell>
        </row>
        <row r="4835">
          <cell r="A4835" t="str">
            <v>农村低保</v>
          </cell>
        </row>
        <row r="4835">
          <cell r="E4835" t="str">
            <v>张林</v>
          </cell>
        </row>
        <row r="4835">
          <cell r="K4835">
            <v>1</v>
          </cell>
          <cell r="L4835">
            <v>290</v>
          </cell>
          <cell r="M4835">
            <v>0</v>
          </cell>
          <cell r="N4835">
            <v>290</v>
          </cell>
        </row>
        <row r="4836">
          <cell r="A4836" t="str">
            <v>农村低保</v>
          </cell>
        </row>
        <row r="4836">
          <cell r="E4836" t="str">
            <v>张林</v>
          </cell>
        </row>
        <row r="4836">
          <cell r="K4836">
            <v>2</v>
          </cell>
          <cell r="L4836">
            <v>405</v>
          </cell>
          <cell r="M4836">
            <v>0</v>
          </cell>
          <cell r="N4836">
            <v>810</v>
          </cell>
        </row>
        <row r="4837">
          <cell r="A4837" t="str">
            <v>农村低保</v>
          </cell>
        </row>
        <row r="4837">
          <cell r="E4837" t="str">
            <v>张林</v>
          </cell>
        </row>
        <row r="4837">
          <cell r="K4837">
            <v>1</v>
          </cell>
          <cell r="L4837">
            <v>255</v>
          </cell>
          <cell r="M4837">
            <v>0</v>
          </cell>
          <cell r="N4837">
            <v>255</v>
          </cell>
        </row>
        <row r="4838">
          <cell r="A4838" t="str">
            <v>农村低保</v>
          </cell>
        </row>
        <row r="4838">
          <cell r="E4838" t="str">
            <v>张林</v>
          </cell>
        </row>
        <row r="4838">
          <cell r="K4838">
            <v>1</v>
          </cell>
          <cell r="L4838">
            <v>290</v>
          </cell>
          <cell r="M4838">
            <v>0</v>
          </cell>
          <cell r="N4838">
            <v>290</v>
          </cell>
        </row>
        <row r="4839">
          <cell r="A4839" t="str">
            <v>农村低保</v>
          </cell>
        </row>
        <row r="4839">
          <cell r="E4839" t="str">
            <v>张林</v>
          </cell>
        </row>
        <row r="4839">
          <cell r="K4839">
            <v>1</v>
          </cell>
          <cell r="L4839">
            <v>290</v>
          </cell>
          <cell r="M4839">
            <v>0</v>
          </cell>
          <cell r="N4839">
            <v>290</v>
          </cell>
        </row>
        <row r="4840">
          <cell r="A4840" t="str">
            <v>农村低保</v>
          </cell>
        </row>
        <row r="4840">
          <cell r="E4840" t="str">
            <v>张林</v>
          </cell>
        </row>
        <row r="4840">
          <cell r="K4840">
            <v>1</v>
          </cell>
          <cell r="L4840">
            <v>290</v>
          </cell>
          <cell r="M4840">
            <v>0</v>
          </cell>
          <cell r="N4840">
            <v>290</v>
          </cell>
        </row>
        <row r="4841">
          <cell r="A4841" t="str">
            <v>农村低保</v>
          </cell>
        </row>
        <row r="4841">
          <cell r="E4841" t="str">
            <v>张林</v>
          </cell>
        </row>
        <row r="4841">
          <cell r="K4841">
            <v>2</v>
          </cell>
          <cell r="L4841">
            <v>255</v>
          </cell>
          <cell r="M4841">
            <v>0</v>
          </cell>
          <cell r="N4841">
            <v>510</v>
          </cell>
        </row>
        <row r="4842">
          <cell r="A4842" t="str">
            <v>农村低保</v>
          </cell>
        </row>
        <row r="4842">
          <cell r="E4842" t="str">
            <v>张林</v>
          </cell>
        </row>
        <row r="4842">
          <cell r="K4842">
            <v>1</v>
          </cell>
          <cell r="L4842">
            <v>290</v>
          </cell>
          <cell r="M4842">
            <v>0</v>
          </cell>
          <cell r="N4842">
            <v>290</v>
          </cell>
        </row>
        <row r="4843">
          <cell r="A4843" t="str">
            <v>农村低保</v>
          </cell>
        </row>
        <row r="4843">
          <cell r="E4843" t="str">
            <v>张林</v>
          </cell>
        </row>
        <row r="4843">
          <cell r="K4843">
            <v>2</v>
          </cell>
          <cell r="L4843">
            <v>255</v>
          </cell>
          <cell r="M4843">
            <v>0</v>
          </cell>
          <cell r="N4843">
            <v>510</v>
          </cell>
        </row>
        <row r="4844">
          <cell r="A4844" t="str">
            <v>农村低保</v>
          </cell>
        </row>
        <row r="4844">
          <cell r="E4844" t="str">
            <v>张林</v>
          </cell>
        </row>
        <row r="4844">
          <cell r="K4844">
            <v>1</v>
          </cell>
          <cell r="L4844">
            <v>290</v>
          </cell>
          <cell r="M4844">
            <v>0</v>
          </cell>
          <cell r="N4844">
            <v>290</v>
          </cell>
        </row>
        <row r="4845">
          <cell r="A4845" t="str">
            <v>农村低保</v>
          </cell>
        </row>
        <row r="4845">
          <cell r="E4845" t="str">
            <v>张林</v>
          </cell>
        </row>
        <row r="4845">
          <cell r="K4845">
            <v>1</v>
          </cell>
          <cell r="L4845">
            <v>255</v>
          </cell>
          <cell r="M4845">
            <v>0</v>
          </cell>
          <cell r="N4845">
            <v>255</v>
          </cell>
        </row>
        <row r="4846">
          <cell r="A4846" t="str">
            <v>农村低保</v>
          </cell>
        </row>
        <row r="4846">
          <cell r="E4846" t="str">
            <v>张林</v>
          </cell>
        </row>
        <row r="4846">
          <cell r="K4846">
            <v>5</v>
          </cell>
          <cell r="L4846">
            <v>290</v>
          </cell>
          <cell r="M4846">
            <v>0</v>
          </cell>
          <cell r="N4846">
            <v>1450</v>
          </cell>
        </row>
        <row r="4847">
          <cell r="A4847" t="str">
            <v>农村低保</v>
          </cell>
        </row>
        <row r="4847">
          <cell r="E4847" t="str">
            <v>张林</v>
          </cell>
        </row>
        <row r="4847">
          <cell r="K4847">
            <v>2</v>
          </cell>
          <cell r="L4847">
            <v>255</v>
          </cell>
          <cell r="M4847">
            <v>0</v>
          </cell>
          <cell r="N4847">
            <v>510</v>
          </cell>
        </row>
        <row r="4848">
          <cell r="A4848" t="str">
            <v>农村低保</v>
          </cell>
        </row>
        <row r="4848">
          <cell r="E4848" t="str">
            <v>张林</v>
          </cell>
        </row>
        <row r="4848">
          <cell r="K4848">
            <v>1</v>
          </cell>
          <cell r="L4848">
            <v>290</v>
          </cell>
          <cell r="M4848">
            <v>0</v>
          </cell>
          <cell r="N4848">
            <v>290</v>
          </cell>
        </row>
        <row r="4849">
          <cell r="A4849" t="str">
            <v>农村低保</v>
          </cell>
        </row>
        <row r="4849">
          <cell r="E4849" t="str">
            <v>张林</v>
          </cell>
        </row>
        <row r="4849">
          <cell r="K4849">
            <v>3</v>
          </cell>
          <cell r="L4849">
            <v>405</v>
          </cell>
          <cell r="M4849">
            <v>0</v>
          </cell>
          <cell r="N4849">
            <v>1215</v>
          </cell>
        </row>
        <row r="4850">
          <cell r="A4850" t="str">
            <v>农村低保</v>
          </cell>
        </row>
        <row r="4850">
          <cell r="E4850" t="str">
            <v>张林</v>
          </cell>
        </row>
        <row r="4850">
          <cell r="K4850">
            <v>1</v>
          </cell>
          <cell r="L4850">
            <v>405</v>
          </cell>
          <cell r="M4850">
            <v>0</v>
          </cell>
          <cell r="N4850">
            <v>405</v>
          </cell>
        </row>
        <row r="4851">
          <cell r="A4851" t="str">
            <v>农村低保</v>
          </cell>
        </row>
        <row r="4851">
          <cell r="E4851" t="str">
            <v>张林</v>
          </cell>
        </row>
        <row r="4851">
          <cell r="K4851">
            <v>1</v>
          </cell>
          <cell r="L4851">
            <v>290</v>
          </cell>
          <cell r="M4851">
            <v>0</v>
          </cell>
          <cell r="N4851">
            <v>290</v>
          </cell>
        </row>
        <row r="4852">
          <cell r="A4852" t="str">
            <v>农村低保</v>
          </cell>
        </row>
        <row r="4852">
          <cell r="E4852" t="str">
            <v>张林</v>
          </cell>
        </row>
        <row r="4852">
          <cell r="K4852">
            <v>2</v>
          </cell>
          <cell r="L4852">
            <v>290</v>
          </cell>
          <cell r="M4852">
            <v>0</v>
          </cell>
          <cell r="N4852">
            <v>580</v>
          </cell>
        </row>
        <row r="4853">
          <cell r="A4853" t="str">
            <v>农村低保</v>
          </cell>
        </row>
        <row r="4853">
          <cell r="E4853" t="str">
            <v>张林</v>
          </cell>
        </row>
        <row r="4853">
          <cell r="K4853">
            <v>1</v>
          </cell>
          <cell r="L4853">
            <v>290</v>
          </cell>
          <cell r="M4853">
            <v>0</v>
          </cell>
          <cell r="N4853">
            <v>290</v>
          </cell>
        </row>
        <row r="4854">
          <cell r="A4854" t="str">
            <v>农村低保</v>
          </cell>
        </row>
        <row r="4854">
          <cell r="E4854" t="str">
            <v>张林</v>
          </cell>
        </row>
        <row r="4854">
          <cell r="K4854">
            <v>1</v>
          </cell>
          <cell r="L4854">
            <v>290</v>
          </cell>
          <cell r="M4854">
            <v>0</v>
          </cell>
          <cell r="N4854">
            <v>290</v>
          </cell>
        </row>
        <row r="4855">
          <cell r="A4855" t="str">
            <v>农村低保</v>
          </cell>
        </row>
        <row r="4855">
          <cell r="E4855" t="str">
            <v>张林</v>
          </cell>
        </row>
        <row r="4855">
          <cell r="K4855">
            <v>2</v>
          </cell>
          <cell r="L4855">
            <v>290</v>
          </cell>
          <cell r="M4855">
            <v>0</v>
          </cell>
          <cell r="N4855">
            <v>580</v>
          </cell>
        </row>
        <row r="4856">
          <cell r="A4856" t="str">
            <v>农村低保</v>
          </cell>
        </row>
        <row r="4856">
          <cell r="E4856" t="str">
            <v>张林</v>
          </cell>
        </row>
        <row r="4856">
          <cell r="K4856">
            <v>2</v>
          </cell>
          <cell r="L4856">
            <v>290</v>
          </cell>
          <cell r="M4856">
            <v>0</v>
          </cell>
          <cell r="N4856">
            <v>580</v>
          </cell>
        </row>
        <row r="4857">
          <cell r="A4857" t="str">
            <v>农村低保</v>
          </cell>
        </row>
        <row r="4857">
          <cell r="E4857" t="str">
            <v>张林</v>
          </cell>
        </row>
        <row r="4857">
          <cell r="K4857">
            <v>4</v>
          </cell>
          <cell r="L4857">
            <v>290</v>
          </cell>
          <cell r="M4857">
            <v>0</v>
          </cell>
          <cell r="N4857">
            <v>1160</v>
          </cell>
        </row>
        <row r="4858">
          <cell r="A4858" t="str">
            <v>农村低保</v>
          </cell>
        </row>
        <row r="4858">
          <cell r="E4858" t="str">
            <v>张林</v>
          </cell>
        </row>
        <row r="4858">
          <cell r="K4858">
            <v>2</v>
          </cell>
          <cell r="L4858">
            <v>290</v>
          </cell>
          <cell r="M4858">
            <v>0</v>
          </cell>
          <cell r="N4858">
            <v>580</v>
          </cell>
        </row>
        <row r="4859">
          <cell r="A4859" t="str">
            <v>农村低保</v>
          </cell>
        </row>
        <row r="4859">
          <cell r="E4859" t="str">
            <v>张林</v>
          </cell>
        </row>
        <row r="4859">
          <cell r="K4859">
            <v>4</v>
          </cell>
          <cell r="L4859">
            <v>290</v>
          </cell>
          <cell r="M4859">
            <v>0</v>
          </cell>
          <cell r="N4859">
            <v>1160</v>
          </cell>
        </row>
        <row r="4860">
          <cell r="A4860" t="str">
            <v>农村低保</v>
          </cell>
        </row>
        <row r="4860">
          <cell r="E4860" t="str">
            <v>张林</v>
          </cell>
        </row>
        <row r="4860">
          <cell r="K4860">
            <v>2</v>
          </cell>
          <cell r="L4860">
            <v>290</v>
          </cell>
          <cell r="M4860">
            <v>0</v>
          </cell>
          <cell r="N4860">
            <v>580</v>
          </cell>
        </row>
        <row r="4861">
          <cell r="A4861" t="str">
            <v>农村低保</v>
          </cell>
        </row>
        <row r="4861">
          <cell r="E4861" t="str">
            <v>张林</v>
          </cell>
        </row>
        <row r="4861">
          <cell r="K4861">
            <v>2</v>
          </cell>
          <cell r="L4861">
            <v>290</v>
          </cell>
          <cell r="M4861">
            <v>0</v>
          </cell>
          <cell r="N4861">
            <v>580</v>
          </cell>
        </row>
        <row r="4862">
          <cell r="A4862" t="str">
            <v>农村低保</v>
          </cell>
        </row>
        <row r="4862">
          <cell r="E4862" t="str">
            <v>张林</v>
          </cell>
        </row>
        <row r="4862">
          <cell r="K4862">
            <v>1</v>
          </cell>
          <cell r="L4862">
            <v>405</v>
          </cell>
          <cell r="M4862">
            <v>0</v>
          </cell>
          <cell r="N4862">
            <v>405</v>
          </cell>
        </row>
        <row r="4863">
          <cell r="A4863" t="str">
            <v>农村低保</v>
          </cell>
        </row>
        <row r="4863">
          <cell r="E4863" t="str">
            <v>张林</v>
          </cell>
        </row>
        <row r="4863">
          <cell r="K4863">
            <v>2</v>
          </cell>
          <cell r="L4863">
            <v>290</v>
          </cell>
          <cell r="M4863">
            <v>0</v>
          </cell>
          <cell r="N4863">
            <v>580</v>
          </cell>
        </row>
        <row r="4864">
          <cell r="A4864" t="str">
            <v>农村低保</v>
          </cell>
        </row>
        <row r="4864">
          <cell r="E4864" t="str">
            <v>张林</v>
          </cell>
        </row>
        <row r="4864">
          <cell r="K4864">
            <v>2</v>
          </cell>
          <cell r="L4864">
            <v>290</v>
          </cell>
          <cell r="M4864">
            <v>0</v>
          </cell>
          <cell r="N4864">
            <v>580</v>
          </cell>
        </row>
        <row r="4865">
          <cell r="A4865" t="str">
            <v>农村低保</v>
          </cell>
        </row>
        <row r="4865">
          <cell r="E4865" t="str">
            <v>张林</v>
          </cell>
        </row>
        <row r="4865">
          <cell r="K4865">
            <v>2</v>
          </cell>
          <cell r="L4865">
            <v>290</v>
          </cell>
          <cell r="M4865">
            <v>0</v>
          </cell>
          <cell r="N4865">
            <v>580</v>
          </cell>
        </row>
        <row r="4866">
          <cell r="A4866" t="str">
            <v>农村低保</v>
          </cell>
        </row>
        <row r="4866">
          <cell r="E4866" t="str">
            <v>张林</v>
          </cell>
        </row>
        <row r="4866">
          <cell r="K4866">
            <v>2</v>
          </cell>
          <cell r="L4866">
            <v>290</v>
          </cell>
          <cell r="M4866">
            <v>0</v>
          </cell>
          <cell r="N4866">
            <v>580</v>
          </cell>
        </row>
        <row r="4867">
          <cell r="A4867" t="str">
            <v>农村低保</v>
          </cell>
        </row>
        <row r="4867">
          <cell r="E4867" t="str">
            <v>张林</v>
          </cell>
        </row>
        <row r="4867">
          <cell r="K4867">
            <v>2</v>
          </cell>
          <cell r="L4867">
            <v>290</v>
          </cell>
          <cell r="M4867">
            <v>0</v>
          </cell>
          <cell r="N4867">
            <v>580</v>
          </cell>
        </row>
        <row r="4868">
          <cell r="A4868" t="str">
            <v>农村低保</v>
          </cell>
        </row>
        <row r="4868">
          <cell r="E4868" t="str">
            <v>张林</v>
          </cell>
        </row>
        <row r="4868">
          <cell r="K4868">
            <v>3</v>
          </cell>
          <cell r="L4868">
            <v>290</v>
          </cell>
          <cell r="M4868">
            <v>0</v>
          </cell>
          <cell r="N4868">
            <v>870</v>
          </cell>
        </row>
        <row r="4869">
          <cell r="A4869" t="str">
            <v>农村低保</v>
          </cell>
        </row>
        <row r="4869">
          <cell r="E4869" t="str">
            <v>张林</v>
          </cell>
        </row>
        <row r="4869">
          <cell r="K4869">
            <v>1</v>
          </cell>
          <cell r="L4869">
            <v>255</v>
          </cell>
          <cell r="M4869">
            <v>0</v>
          </cell>
          <cell r="N4869">
            <v>255</v>
          </cell>
        </row>
        <row r="4870">
          <cell r="A4870" t="str">
            <v>农村低保</v>
          </cell>
        </row>
        <row r="4870">
          <cell r="E4870" t="str">
            <v>张林</v>
          </cell>
        </row>
        <row r="4870">
          <cell r="K4870">
            <v>1</v>
          </cell>
          <cell r="L4870">
            <v>290</v>
          </cell>
          <cell r="M4870">
            <v>0</v>
          </cell>
          <cell r="N4870">
            <v>290</v>
          </cell>
        </row>
        <row r="4871">
          <cell r="A4871" t="str">
            <v>农村低保</v>
          </cell>
        </row>
        <row r="4871">
          <cell r="E4871" t="str">
            <v>张林</v>
          </cell>
        </row>
        <row r="4871">
          <cell r="K4871">
            <v>2</v>
          </cell>
          <cell r="L4871">
            <v>405</v>
          </cell>
          <cell r="M4871">
            <v>0</v>
          </cell>
          <cell r="N4871">
            <v>810</v>
          </cell>
        </row>
        <row r="4872">
          <cell r="A4872" t="str">
            <v>农村低保</v>
          </cell>
        </row>
        <row r="4872">
          <cell r="E4872" t="str">
            <v>张林</v>
          </cell>
        </row>
        <row r="4872">
          <cell r="K4872">
            <v>1</v>
          </cell>
          <cell r="L4872">
            <v>255</v>
          </cell>
          <cell r="M4872">
            <v>0</v>
          </cell>
          <cell r="N4872">
            <v>255</v>
          </cell>
        </row>
        <row r="4873">
          <cell r="A4873" t="str">
            <v>农村低保</v>
          </cell>
        </row>
        <row r="4873">
          <cell r="E4873" t="str">
            <v>张林</v>
          </cell>
        </row>
        <row r="4873">
          <cell r="K4873">
            <v>2</v>
          </cell>
          <cell r="L4873">
            <v>290</v>
          </cell>
          <cell r="M4873">
            <v>0</v>
          </cell>
          <cell r="N4873">
            <v>580</v>
          </cell>
        </row>
        <row r="4874">
          <cell r="A4874" t="str">
            <v>农村低保</v>
          </cell>
        </row>
        <row r="4874">
          <cell r="E4874" t="str">
            <v>张林</v>
          </cell>
        </row>
        <row r="4874">
          <cell r="K4874">
            <v>2</v>
          </cell>
          <cell r="L4874">
            <v>290</v>
          </cell>
          <cell r="M4874">
            <v>0</v>
          </cell>
          <cell r="N4874">
            <v>580</v>
          </cell>
        </row>
        <row r="4875">
          <cell r="A4875" t="str">
            <v>农村低保</v>
          </cell>
        </row>
        <row r="4875">
          <cell r="E4875" t="str">
            <v>张林</v>
          </cell>
        </row>
        <row r="4875">
          <cell r="K4875">
            <v>3</v>
          </cell>
          <cell r="L4875">
            <v>255</v>
          </cell>
          <cell r="M4875">
            <v>0</v>
          </cell>
          <cell r="N4875">
            <v>765</v>
          </cell>
        </row>
        <row r="4876">
          <cell r="A4876" t="str">
            <v>农村低保</v>
          </cell>
        </row>
        <row r="4876">
          <cell r="E4876" t="str">
            <v>张林</v>
          </cell>
        </row>
        <row r="4876">
          <cell r="K4876">
            <v>3</v>
          </cell>
          <cell r="L4876">
            <v>290</v>
          </cell>
          <cell r="M4876">
            <v>0</v>
          </cell>
          <cell r="N4876">
            <v>870</v>
          </cell>
        </row>
        <row r="4877">
          <cell r="A4877" t="str">
            <v>农村低保</v>
          </cell>
        </row>
        <row r="4877">
          <cell r="E4877" t="str">
            <v>张林</v>
          </cell>
        </row>
        <row r="4877">
          <cell r="K4877">
            <v>2</v>
          </cell>
          <cell r="L4877">
            <v>290</v>
          </cell>
          <cell r="M4877">
            <v>0</v>
          </cell>
          <cell r="N4877">
            <v>580</v>
          </cell>
        </row>
        <row r="4878">
          <cell r="A4878" t="str">
            <v>农村低保</v>
          </cell>
        </row>
        <row r="4878">
          <cell r="E4878" t="str">
            <v>张林</v>
          </cell>
        </row>
        <row r="4878">
          <cell r="K4878">
            <v>1</v>
          </cell>
          <cell r="L4878">
            <v>290</v>
          </cell>
          <cell r="M4878">
            <v>0</v>
          </cell>
          <cell r="N4878">
            <v>290</v>
          </cell>
        </row>
        <row r="4879">
          <cell r="A4879" t="str">
            <v>农村低保</v>
          </cell>
        </row>
        <row r="4879">
          <cell r="E4879" t="str">
            <v>张林</v>
          </cell>
        </row>
        <row r="4879">
          <cell r="K4879">
            <v>1</v>
          </cell>
          <cell r="L4879">
            <v>290</v>
          </cell>
          <cell r="M4879">
            <v>0</v>
          </cell>
          <cell r="N4879">
            <v>290</v>
          </cell>
        </row>
        <row r="4880">
          <cell r="A4880" t="str">
            <v>农村低保</v>
          </cell>
        </row>
        <row r="4880">
          <cell r="E4880" t="str">
            <v>张林</v>
          </cell>
        </row>
        <row r="4880">
          <cell r="K4880">
            <v>2</v>
          </cell>
          <cell r="L4880">
            <v>290</v>
          </cell>
          <cell r="M4880">
            <v>0</v>
          </cell>
          <cell r="N4880">
            <v>580</v>
          </cell>
        </row>
        <row r="4881">
          <cell r="A4881" t="str">
            <v>农村低保</v>
          </cell>
        </row>
        <row r="4881">
          <cell r="E4881" t="str">
            <v>张林</v>
          </cell>
        </row>
        <row r="4881">
          <cell r="K4881">
            <v>3</v>
          </cell>
          <cell r="L4881">
            <v>290</v>
          </cell>
          <cell r="M4881">
            <v>0</v>
          </cell>
          <cell r="N4881">
            <v>870</v>
          </cell>
        </row>
        <row r="4882">
          <cell r="A4882" t="str">
            <v>农村低保</v>
          </cell>
        </row>
        <row r="4882">
          <cell r="E4882" t="str">
            <v>张林</v>
          </cell>
        </row>
        <row r="4882">
          <cell r="K4882">
            <v>2</v>
          </cell>
          <cell r="L4882">
            <v>290</v>
          </cell>
          <cell r="M4882">
            <v>0</v>
          </cell>
          <cell r="N4882">
            <v>580</v>
          </cell>
        </row>
        <row r="4883">
          <cell r="A4883" t="str">
            <v>农村低保</v>
          </cell>
        </row>
        <row r="4883">
          <cell r="E4883" t="str">
            <v>张林</v>
          </cell>
        </row>
        <row r="4883">
          <cell r="K4883">
            <v>2</v>
          </cell>
          <cell r="L4883">
            <v>290</v>
          </cell>
          <cell r="M4883">
            <v>0</v>
          </cell>
          <cell r="N4883">
            <v>580</v>
          </cell>
        </row>
        <row r="4884">
          <cell r="A4884" t="str">
            <v>农村低保</v>
          </cell>
        </row>
        <row r="4884">
          <cell r="E4884" t="str">
            <v>张林</v>
          </cell>
        </row>
        <row r="4884">
          <cell r="K4884">
            <v>1</v>
          </cell>
          <cell r="L4884">
            <v>290</v>
          </cell>
          <cell r="M4884">
            <v>0</v>
          </cell>
          <cell r="N4884">
            <v>290</v>
          </cell>
        </row>
        <row r="4885">
          <cell r="A4885" t="str">
            <v>农村低保</v>
          </cell>
        </row>
        <row r="4885">
          <cell r="E4885" t="str">
            <v>张林</v>
          </cell>
        </row>
        <row r="4885">
          <cell r="K4885">
            <v>1</v>
          </cell>
          <cell r="L4885">
            <v>290</v>
          </cell>
          <cell r="M4885">
            <v>0</v>
          </cell>
          <cell r="N4885">
            <v>290</v>
          </cell>
        </row>
        <row r="4886">
          <cell r="A4886" t="str">
            <v>农村低保</v>
          </cell>
        </row>
        <row r="4886">
          <cell r="E4886" t="str">
            <v>张林</v>
          </cell>
        </row>
        <row r="4886">
          <cell r="K4886">
            <v>1</v>
          </cell>
          <cell r="L4886">
            <v>290</v>
          </cell>
          <cell r="M4886">
            <v>0</v>
          </cell>
          <cell r="N4886">
            <v>290</v>
          </cell>
        </row>
        <row r="4887">
          <cell r="A4887" t="str">
            <v>农村低保</v>
          </cell>
        </row>
        <row r="4887">
          <cell r="E4887" t="str">
            <v>张林</v>
          </cell>
        </row>
        <row r="4887">
          <cell r="K4887">
            <v>1</v>
          </cell>
          <cell r="L4887">
            <v>290</v>
          </cell>
          <cell r="M4887">
            <v>0</v>
          </cell>
          <cell r="N4887">
            <v>290</v>
          </cell>
        </row>
        <row r="4888">
          <cell r="A4888" t="str">
            <v>农村低保</v>
          </cell>
        </row>
        <row r="4888">
          <cell r="E4888" t="str">
            <v>张林</v>
          </cell>
        </row>
        <row r="4888">
          <cell r="K4888">
            <v>1</v>
          </cell>
          <cell r="L4888">
            <v>290</v>
          </cell>
          <cell r="M4888">
            <v>0</v>
          </cell>
          <cell r="N4888">
            <v>290</v>
          </cell>
        </row>
        <row r="4889">
          <cell r="A4889" t="str">
            <v>农村低保</v>
          </cell>
        </row>
        <row r="4889">
          <cell r="E4889" t="str">
            <v>张林</v>
          </cell>
        </row>
        <row r="4889">
          <cell r="K4889">
            <v>4</v>
          </cell>
          <cell r="L4889">
            <v>290</v>
          </cell>
          <cell r="M4889">
            <v>0</v>
          </cell>
          <cell r="N4889">
            <v>1160</v>
          </cell>
        </row>
        <row r="4890">
          <cell r="A4890" t="str">
            <v>农村低保</v>
          </cell>
        </row>
        <row r="4890">
          <cell r="E4890" t="str">
            <v>张林</v>
          </cell>
        </row>
        <row r="4890">
          <cell r="K4890">
            <v>2</v>
          </cell>
          <cell r="L4890">
            <v>290</v>
          </cell>
          <cell r="M4890">
            <v>0</v>
          </cell>
          <cell r="N4890">
            <v>580</v>
          </cell>
        </row>
        <row r="4891">
          <cell r="A4891" t="str">
            <v>农村低保</v>
          </cell>
        </row>
        <row r="4891">
          <cell r="E4891" t="str">
            <v>张林</v>
          </cell>
        </row>
        <row r="4891">
          <cell r="K4891">
            <v>2</v>
          </cell>
          <cell r="L4891">
            <v>290</v>
          </cell>
          <cell r="M4891">
            <v>0</v>
          </cell>
          <cell r="N4891">
            <v>580</v>
          </cell>
        </row>
        <row r="4892">
          <cell r="A4892" t="str">
            <v>农村低保</v>
          </cell>
        </row>
        <row r="4892">
          <cell r="E4892" t="str">
            <v>张林</v>
          </cell>
        </row>
        <row r="4892">
          <cell r="K4892">
            <v>3</v>
          </cell>
          <cell r="L4892">
            <v>290</v>
          </cell>
          <cell r="M4892">
            <v>0</v>
          </cell>
          <cell r="N4892">
            <v>870</v>
          </cell>
        </row>
        <row r="4893">
          <cell r="A4893" t="str">
            <v>农村低保</v>
          </cell>
        </row>
        <row r="4893">
          <cell r="E4893" t="str">
            <v>张林</v>
          </cell>
        </row>
        <row r="4893">
          <cell r="K4893">
            <v>1</v>
          </cell>
          <cell r="L4893">
            <v>290</v>
          </cell>
          <cell r="M4893">
            <v>0</v>
          </cell>
          <cell r="N4893">
            <v>290</v>
          </cell>
        </row>
        <row r="4894">
          <cell r="A4894" t="str">
            <v>农村低保</v>
          </cell>
        </row>
        <row r="4894">
          <cell r="E4894" t="str">
            <v>张林</v>
          </cell>
        </row>
        <row r="4894">
          <cell r="K4894">
            <v>2</v>
          </cell>
          <cell r="L4894">
            <v>290</v>
          </cell>
          <cell r="M4894">
            <v>0</v>
          </cell>
          <cell r="N4894">
            <v>580</v>
          </cell>
        </row>
        <row r="4895">
          <cell r="A4895" t="str">
            <v>农村低保</v>
          </cell>
        </row>
        <row r="4895">
          <cell r="E4895" t="str">
            <v>张林</v>
          </cell>
        </row>
        <row r="4895">
          <cell r="K4895">
            <v>1</v>
          </cell>
          <cell r="L4895">
            <v>290</v>
          </cell>
          <cell r="M4895">
            <v>0</v>
          </cell>
          <cell r="N4895">
            <v>290</v>
          </cell>
        </row>
        <row r="4896">
          <cell r="A4896" t="str">
            <v>农村低保</v>
          </cell>
        </row>
        <row r="4896">
          <cell r="E4896" t="str">
            <v>张林</v>
          </cell>
        </row>
        <row r="4896">
          <cell r="K4896">
            <v>1</v>
          </cell>
          <cell r="L4896">
            <v>290</v>
          </cell>
          <cell r="M4896">
            <v>0</v>
          </cell>
          <cell r="N4896">
            <v>290</v>
          </cell>
        </row>
        <row r="4897">
          <cell r="A4897" t="str">
            <v>农村低保</v>
          </cell>
        </row>
        <row r="4897">
          <cell r="E4897" t="str">
            <v>张林</v>
          </cell>
        </row>
        <row r="4897">
          <cell r="K4897">
            <v>3</v>
          </cell>
          <cell r="L4897">
            <v>290</v>
          </cell>
          <cell r="M4897">
            <v>0</v>
          </cell>
          <cell r="N4897">
            <v>870</v>
          </cell>
        </row>
        <row r="4898">
          <cell r="A4898" t="str">
            <v>农村低保</v>
          </cell>
        </row>
        <row r="4898">
          <cell r="E4898" t="str">
            <v>张林</v>
          </cell>
        </row>
        <row r="4898">
          <cell r="K4898">
            <v>5</v>
          </cell>
          <cell r="L4898">
            <v>405</v>
          </cell>
          <cell r="M4898">
            <v>0</v>
          </cell>
          <cell r="N4898">
            <v>2025</v>
          </cell>
        </row>
        <row r="4899">
          <cell r="A4899" t="str">
            <v>农村低保</v>
          </cell>
        </row>
        <row r="4899">
          <cell r="E4899" t="str">
            <v>张林</v>
          </cell>
        </row>
        <row r="4899">
          <cell r="K4899">
            <v>3</v>
          </cell>
          <cell r="L4899">
            <v>290</v>
          </cell>
          <cell r="M4899">
            <v>0</v>
          </cell>
          <cell r="N4899">
            <v>870</v>
          </cell>
        </row>
        <row r="4900">
          <cell r="A4900" t="str">
            <v>农村低保</v>
          </cell>
        </row>
        <row r="4900">
          <cell r="E4900" t="str">
            <v>张林</v>
          </cell>
        </row>
        <row r="4900">
          <cell r="K4900">
            <v>5</v>
          </cell>
          <cell r="L4900">
            <v>290</v>
          </cell>
          <cell r="M4900">
            <v>0</v>
          </cell>
          <cell r="N4900">
            <v>1450</v>
          </cell>
        </row>
        <row r="4901">
          <cell r="A4901" t="str">
            <v>农村低保</v>
          </cell>
        </row>
        <row r="4901">
          <cell r="E4901" t="str">
            <v>张林</v>
          </cell>
        </row>
        <row r="4901">
          <cell r="K4901">
            <v>1</v>
          </cell>
          <cell r="L4901">
            <v>290</v>
          </cell>
          <cell r="M4901">
            <v>0</v>
          </cell>
          <cell r="N4901">
            <v>290</v>
          </cell>
        </row>
        <row r="4902">
          <cell r="A4902" t="str">
            <v>农村低保</v>
          </cell>
        </row>
        <row r="4902">
          <cell r="E4902" t="str">
            <v>张林</v>
          </cell>
        </row>
        <row r="4902">
          <cell r="K4902">
            <v>1</v>
          </cell>
          <cell r="L4902">
            <v>290</v>
          </cell>
          <cell r="M4902">
            <v>0</v>
          </cell>
          <cell r="N4902">
            <v>290</v>
          </cell>
        </row>
        <row r="4903">
          <cell r="A4903" t="str">
            <v>农村低保</v>
          </cell>
        </row>
        <row r="4903">
          <cell r="E4903" t="str">
            <v>张林</v>
          </cell>
        </row>
        <row r="4903">
          <cell r="K4903">
            <v>1</v>
          </cell>
          <cell r="L4903">
            <v>290</v>
          </cell>
          <cell r="M4903">
            <v>0</v>
          </cell>
          <cell r="N4903">
            <v>290</v>
          </cell>
        </row>
        <row r="4904">
          <cell r="A4904" t="str">
            <v>农村低保</v>
          </cell>
        </row>
        <row r="4904">
          <cell r="E4904" t="str">
            <v>张林</v>
          </cell>
        </row>
        <row r="4904">
          <cell r="K4904">
            <v>2</v>
          </cell>
          <cell r="L4904">
            <v>290</v>
          </cell>
          <cell r="M4904">
            <v>0</v>
          </cell>
          <cell r="N4904">
            <v>580</v>
          </cell>
        </row>
        <row r="4905">
          <cell r="A4905" t="str">
            <v>农村低保</v>
          </cell>
        </row>
        <row r="4905">
          <cell r="E4905" t="str">
            <v>张林</v>
          </cell>
        </row>
        <row r="4905">
          <cell r="K4905">
            <v>3</v>
          </cell>
          <cell r="L4905">
            <v>255</v>
          </cell>
          <cell r="M4905">
            <v>0</v>
          </cell>
          <cell r="N4905">
            <v>765</v>
          </cell>
        </row>
        <row r="4906">
          <cell r="A4906" t="str">
            <v>农村低保</v>
          </cell>
        </row>
        <row r="4906">
          <cell r="E4906" t="str">
            <v>张林</v>
          </cell>
        </row>
        <row r="4906">
          <cell r="K4906">
            <v>2</v>
          </cell>
          <cell r="L4906">
            <v>290</v>
          </cell>
          <cell r="M4906">
            <v>0</v>
          </cell>
          <cell r="N4906">
            <v>580</v>
          </cell>
        </row>
        <row r="4907">
          <cell r="A4907" t="str">
            <v>农村低保</v>
          </cell>
        </row>
        <row r="4907">
          <cell r="E4907" t="str">
            <v>张林</v>
          </cell>
        </row>
        <row r="4907">
          <cell r="K4907">
            <v>3</v>
          </cell>
          <cell r="L4907">
            <v>290</v>
          </cell>
          <cell r="M4907">
            <v>0</v>
          </cell>
          <cell r="N4907">
            <v>870</v>
          </cell>
        </row>
        <row r="4908">
          <cell r="A4908" t="str">
            <v>农村低保</v>
          </cell>
        </row>
        <row r="4908">
          <cell r="E4908" t="str">
            <v>张林</v>
          </cell>
        </row>
        <row r="4908">
          <cell r="K4908">
            <v>1</v>
          </cell>
          <cell r="L4908">
            <v>405</v>
          </cell>
          <cell r="M4908">
            <v>0</v>
          </cell>
          <cell r="N4908">
            <v>405</v>
          </cell>
        </row>
        <row r="4909">
          <cell r="A4909" t="str">
            <v>农村低保</v>
          </cell>
        </row>
        <row r="4909">
          <cell r="E4909" t="str">
            <v>张林</v>
          </cell>
        </row>
        <row r="4909">
          <cell r="K4909">
            <v>1</v>
          </cell>
          <cell r="L4909">
            <v>255</v>
          </cell>
          <cell r="M4909">
            <v>0</v>
          </cell>
          <cell r="N4909">
            <v>255</v>
          </cell>
        </row>
        <row r="4910">
          <cell r="A4910" t="str">
            <v>农村低保</v>
          </cell>
        </row>
        <row r="4910">
          <cell r="E4910" t="str">
            <v>张林</v>
          </cell>
        </row>
        <row r="4910">
          <cell r="K4910">
            <v>1</v>
          </cell>
          <cell r="L4910">
            <v>255</v>
          </cell>
          <cell r="M4910">
            <v>0</v>
          </cell>
          <cell r="N4910">
            <v>255</v>
          </cell>
        </row>
        <row r="4911">
          <cell r="A4911" t="str">
            <v>农村低保</v>
          </cell>
        </row>
        <row r="4911">
          <cell r="E4911" t="str">
            <v>张林</v>
          </cell>
        </row>
        <row r="4911">
          <cell r="K4911">
            <v>2</v>
          </cell>
          <cell r="L4911">
            <v>290</v>
          </cell>
          <cell r="M4911">
            <v>0</v>
          </cell>
          <cell r="N4911">
            <v>580</v>
          </cell>
        </row>
        <row r="4912">
          <cell r="A4912" t="str">
            <v>农村低保</v>
          </cell>
        </row>
        <row r="4912">
          <cell r="E4912" t="str">
            <v>张林</v>
          </cell>
        </row>
        <row r="4912">
          <cell r="K4912">
            <v>2</v>
          </cell>
          <cell r="L4912">
            <v>255</v>
          </cell>
          <cell r="M4912">
            <v>0</v>
          </cell>
          <cell r="N4912">
            <v>510</v>
          </cell>
        </row>
        <row r="4913">
          <cell r="A4913" t="str">
            <v>农村低保</v>
          </cell>
        </row>
        <row r="4913">
          <cell r="E4913" t="str">
            <v>张林</v>
          </cell>
        </row>
        <row r="4913">
          <cell r="K4913">
            <v>1</v>
          </cell>
          <cell r="L4913">
            <v>290</v>
          </cell>
          <cell r="M4913">
            <v>0</v>
          </cell>
          <cell r="N4913">
            <v>290</v>
          </cell>
        </row>
        <row r="4914">
          <cell r="A4914" t="str">
            <v>农村低保</v>
          </cell>
        </row>
        <row r="4914">
          <cell r="E4914" t="str">
            <v>张林</v>
          </cell>
        </row>
        <row r="4914">
          <cell r="K4914">
            <v>2</v>
          </cell>
          <cell r="L4914">
            <v>290</v>
          </cell>
          <cell r="M4914">
            <v>0</v>
          </cell>
          <cell r="N4914">
            <v>580</v>
          </cell>
        </row>
        <row r="4915">
          <cell r="A4915" t="str">
            <v>农村低保</v>
          </cell>
        </row>
        <row r="4915">
          <cell r="E4915" t="str">
            <v>张林</v>
          </cell>
        </row>
        <row r="4915">
          <cell r="K4915">
            <v>2</v>
          </cell>
          <cell r="L4915">
            <v>290</v>
          </cell>
          <cell r="M4915">
            <v>0</v>
          </cell>
          <cell r="N4915">
            <v>580</v>
          </cell>
        </row>
        <row r="4916">
          <cell r="A4916" t="str">
            <v>农村低保</v>
          </cell>
        </row>
        <row r="4916">
          <cell r="E4916" t="str">
            <v>张林</v>
          </cell>
        </row>
        <row r="4916">
          <cell r="K4916">
            <v>4</v>
          </cell>
          <cell r="L4916">
            <v>290</v>
          </cell>
          <cell r="M4916">
            <v>0</v>
          </cell>
          <cell r="N4916">
            <v>1160</v>
          </cell>
        </row>
        <row r="4917">
          <cell r="A4917" t="str">
            <v>农村低保</v>
          </cell>
        </row>
        <row r="4917">
          <cell r="E4917" t="str">
            <v>张林</v>
          </cell>
        </row>
        <row r="4917">
          <cell r="K4917">
            <v>1</v>
          </cell>
          <cell r="L4917">
            <v>290</v>
          </cell>
          <cell r="M4917">
            <v>0</v>
          </cell>
          <cell r="N4917">
            <v>290</v>
          </cell>
        </row>
        <row r="4918">
          <cell r="A4918" t="str">
            <v>农村低保</v>
          </cell>
        </row>
        <row r="4918">
          <cell r="E4918" t="str">
            <v>张林</v>
          </cell>
        </row>
        <row r="4918">
          <cell r="K4918">
            <v>2</v>
          </cell>
          <cell r="L4918">
            <v>290</v>
          </cell>
          <cell r="M4918">
            <v>0</v>
          </cell>
          <cell r="N4918">
            <v>580</v>
          </cell>
        </row>
        <row r="4919">
          <cell r="A4919" t="str">
            <v>农村低保</v>
          </cell>
        </row>
        <row r="4919">
          <cell r="E4919" t="str">
            <v>张林</v>
          </cell>
        </row>
        <row r="4919">
          <cell r="K4919">
            <v>1</v>
          </cell>
          <cell r="L4919">
            <v>290</v>
          </cell>
          <cell r="M4919">
            <v>0</v>
          </cell>
          <cell r="N4919">
            <v>290</v>
          </cell>
        </row>
        <row r="4920">
          <cell r="A4920" t="str">
            <v>农村低保</v>
          </cell>
        </row>
        <row r="4920">
          <cell r="E4920" t="str">
            <v>张林</v>
          </cell>
        </row>
        <row r="4920">
          <cell r="K4920">
            <v>1</v>
          </cell>
          <cell r="L4920">
            <v>405</v>
          </cell>
          <cell r="M4920">
            <v>0</v>
          </cell>
          <cell r="N4920">
            <v>405</v>
          </cell>
        </row>
        <row r="4921">
          <cell r="A4921" t="str">
            <v>农村低保</v>
          </cell>
        </row>
        <row r="4921">
          <cell r="E4921" t="str">
            <v>张林</v>
          </cell>
        </row>
        <row r="4921">
          <cell r="K4921">
            <v>3</v>
          </cell>
          <cell r="L4921">
            <v>405</v>
          </cell>
          <cell r="M4921">
            <v>0</v>
          </cell>
          <cell r="N4921">
            <v>1215</v>
          </cell>
        </row>
        <row r="4922">
          <cell r="A4922" t="str">
            <v>农村低保</v>
          </cell>
        </row>
        <row r="4922">
          <cell r="E4922" t="str">
            <v>张林</v>
          </cell>
        </row>
        <row r="4922">
          <cell r="K4922">
            <v>1</v>
          </cell>
          <cell r="L4922">
            <v>405</v>
          </cell>
          <cell r="M4922">
            <v>0</v>
          </cell>
          <cell r="N4922">
            <v>405</v>
          </cell>
        </row>
        <row r="4923">
          <cell r="A4923" t="str">
            <v>农村低保</v>
          </cell>
        </row>
        <row r="4923">
          <cell r="E4923" t="str">
            <v>张林</v>
          </cell>
        </row>
        <row r="4923">
          <cell r="K4923">
            <v>1</v>
          </cell>
          <cell r="L4923">
            <v>405</v>
          </cell>
          <cell r="M4923">
            <v>0</v>
          </cell>
          <cell r="N4923">
            <v>405</v>
          </cell>
        </row>
        <row r="4924">
          <cell r="A4924" t="str">
            <v>农村低保</v>
          </cell>
        </row>
        <row r="4924">
          <cell r="E4924" t="str">
            <v>张林</v>
          </cell>
        </row>
        <row r="4924">
          <cell r="K4924">
            <v>2</v>
          </cell>
          <cell r="L4924">
            <v>405</v>
          </cell>
          <cell r="M4924">
            <v>0</v>
          </cell>
          <cell r="N4924">
            <v>810</v>
          </cell>
        </row>
        <row r="4925">
          <cell r="A4925" t="str">
            <v>农村低保</v>
          </cell>
        </row>
        <row r="4925">
          <cell r="E4925" t="str">
            <v>张林</v>
          </cell>
        </row>
        <row r="4925">
          <cell r="K4925">
            <v>1</v>
          </cell>
          <cell r="L4925">
            <v>255</v>
          </cell>
          <cell r="M4925">
            <v>0</v>
          </cell>
          <cell r="N4925">
            <v>255</v>
          </cell>
        </row>
        <row r="4926">
          <cell r="A4926" t="str">
            <v>农村低保</v>
          </cell>
        </row>
        <row r="4926">
          <cell r="E4926" t="str">
            <v>张林</v>
          </cell>
        </row>
        <row r="4926">
          <cell r="K4926">
            <v>4</v>
          </cell>
          <cell r="L4926">
            <v>405</v>
          </cell>
          <cell r="M4926">
            <v>0</v>
          </cell>
          <cell r="N4926">
            <v>1620</v>
          </cell>
        </row>
        <row r="4927">
          <cell r="A4927" t="str">
            <v>农村低保</v>
          </cell>
        </row>
        <row r="4927">
          <cell r="E4927" t="str">
            <v>张林</v>
          </cell>
        </row>
        <row r="4927">
          <cell r="K4927">
            <v>2</v>
          </cell>
          <cell r="L4927">
            <v>405</v>
          </cell>
          <cell r="M4927">
            <v>0</v>
          </cell>
          <cell r="N4927">
            <v>810</v>
          </cell>
        </row>
        <row r="4928">
          <cell r="A4928" t="str">
            <v>农村低保</v>
          </cell>
        </row>
        <row r="4928">
          <cell r="E4928" t="str">
            <v>张林</v>
          </cell>
        </row>
        <row r="4928">
          <cell r="K4928">
            <v>3</v>
          </cell>
          <cell r="L4928">
            <v>255</v>
          </cell>
          <cell r="M4928">
            <v>0</v>
          </cell>
          <cell r="N4928">
            <v>765</v>
          </cell>
        </row>
        <row r="4929">
          <cell r="A4929" t="str">
            <v>农村低保</v>
          </cell>
        </row>
        <row r="4929">
          <cell r="E4929" t="str">
            <v>张林</v>
          </cell>
        </row>
        <row r="4929">
          <cell r="K4929">
            <v>1</v>
          </cell>
          <cell r="L4929">
            <v>405</v>
          </cell>
          <cell r="M4929">
            <v>0</v>
          </cell>
          <cell r="N4929">
            <v>405</v>
          </cell>
        </row>
        <row r="4930">
          <cell r="A4930" t="str">
            <v>农村低保</v>
          </cell>
        </row>
        <row r="4930">
          <cell r="E4930" t="str">
            <v>张林</v>
          </cell>
        </row>
        <row r="4930">
          <cell r="K4930">
            <v>3</v>
          </cell>
          <cell r="L4930">
            <v>290</v>
          </cell>
          <cell r="M4930">
            <v>0</v>
          </cell>
          <cell r="N4930">
            <v>870</v>
          </cell>
        </row>
        <row r="4931">
          <cell r="A4931" t="str">
            <v>农村低保</v>
          </cell>
        </row>
        <row r="4931">
          <cell r="E4931" t="str">
            <v>张林</v>
          </cell>
        </row>
        <row r="4931">
          <cell r="K4931">
            <v>1</v>
          </cell>
          <cell r="L4931">
            <v>290</v>
          </cell>
          <cell r="M4931">
            <v>0</v>
          </cell>
          <cell r="N4931">
            <v>290</v>
          </cell>
        </row>
        <row r="4932">
          <cell r="A4932" t="str">
            <v>农村低保</v>
          </cell>
        </row>
        <row r="4932">
          <cell r="E4932" t="str">
            <v>张林</v>
          </cell>
        </row>
        <row r="4932">
          <cell r="K4932">
            <v>2</v>
          </cell>
          <cell r="L4932">
            <v>290</v>
          </cell>
          <cell r="M4932">
            <v>0</v>
          </cell>
          <cell r="N4932">
            <v>580</v>
          </cell>
        </row>
        <row r="4933">
          <cell r="A4933" t="str">
            <v>农村低保</v>
          </cell>
        </row>
        <row r="4933">
          <cell r="E4933" t="str">
            <v>张林</v>
          </cell>
        </row>
        <row r="4933">
          <cell r="K4933">
            <v>1</v>
          </cell>
          <cell r="L4933">
            <v>405</v>
          </cell>
          <cell r="M4933">
            <v>0</v>
          </cell>
          <cell r="N4933">
            <v>405</v>
          </cell>
        </row>
        <row r="4934">
          <cell r="A4934" t="str">
            <v>农村低保</v>
          </cell>
        </row>
        <row r="4934">
          <cell r="E4934" t="str">
            <v>张林</v>
          </cell>
        </row>
        <row r="4934">
          <cell r="K4934">
            <v>3</v>
          </cell>
          <cell r="L4934">
            <v>405</v>
          </cell>
          <cell r="M4934">
            <v>0</v>
          </cell>
          <cell r="N4934">
            <v>1215</v>
          </cell>
        </row>
        <row r="4935">
          <cell r="A4935" t="str">
            <v>农村低保</v>
          </cell>
        </row>
        <row r="4935">
          <cell r="E4935" t="str">
            <v>张林</v>
          </cell>
        </row>
        <row r="4935">
          <cell r="K4935">
            <v>1</v>
          </cell>
          <cell r="L4935">
            <v>405</v>
          </cell>
          <cell r="M4935">
            <v>0</v>
          </cell>
          <cell r="N4935">
            <v>405</v>
          </cell>
        </row>
        <row r="4936">
          <cell r="A4936" t="str">
            <v>农村低保</v>
          </cell>
        </row>
        <row r="4936">
          <cell r="E4936" t="str">
            <v>张林</v>
          </cell>
        </row>
        <row r="4936">
          <cell r="K4936">
            <v>3</v>
          </cell>
          <cell r="L4936">
            <v>290</v>
          </cell>
          <cell r="M4936">
            <v>0</v>
          </cell>
          <cell r="N4936">
            <v>870</v>
          </cell>
        </row>
        <row r="4937">
          <cell r="A4937" t="str">
            <v>农村低保</v>
          </cell>
        </row>
        <row r="4937">
          <cell r="E4937" t="str">
            <v>张林</v>
          </cell>
        </row>
        <row r="4937">
          <cell r="K4937">
            <v>1</v>
          </cell>
          <cell r="L4937">
            <v>405</v>
          </cell>
          <cell r="M4937">
            <v>0</v>
          </cell>
          <cell r="N4937">
            <v>405</v>
          </cell>
        </row>
        <row r="4938">
          <cell r="A4938" t="str">
            <v>农村低保</v>
          </cell>
        </row>
        <row r="4938">
          <cell r="E4938" t="str">
            <v>张林</v>
          </cell>
        </row>
        <row r="4938">
          <cell r="K4938">
            <v>1</v>
          </cell>
          <cell r="L4938">
            <v>405</v>
          </cell>
          <cell r="M4938">
            <v>0</v>
          </cell>
          <cell r="N4938">
            <v>405</v>
          </cell>
        </row>
        <row r="4939">
          <cell r="A4939" t="str">
            <v>农村低保</v>
          </cell>
        </row>
        <row r="4939">
          <cell r="E4939" t="str">
            <v>张林</v>
          </cell>
        </row>
        <row r="4939">
          <cell r="K4939">
            <v>1</v>
          </cell>
          <cell r="L4939">
            <v>405</v>
          </cell>
          <cell r="M4939">
            <v>0</v>
          </cell>
          <cell r="N4939">
            <v>405</v>
          </cell>
        </row>
        <row r="4940">
          <cell r="A4940" t="str">
            <v>农村低保</v>
          </cell>
        </row>
        <row r="4940">
          <cell r="E4940" t="str">
            <v>张林</v>
          </cell>
        </row>
        <row r="4940">
          <cell r="K4940">
            <v>3</v>
          </cell>
          <cell r="L4940">
            <v>290</v>
          </cell>
          <cell r="M4940">
            <v>0</v>
          </cell>
          <cell r="N4940">
            <v>870</v>
          </cell>
        </row>
        <row r="4941">
          <cell r="A4941" t="str">
            <v>农村低保</v>
          </cell>
        </row>
        <row r="4941">
          <cell r="E4941" t="str">
            <v>张林</v>
          </cell>
        </row>
        <row r="4941">
          <cell r="K4941">
            <v>3</v>
          </cell>
          <cell r="L4941">
            <v>290</v>
          </cell>
          <cell r="M4941">
            <v>0</v>
          </cell>
          <cell r="N4941">
            <v>870</v>
          </cell>
        </row>
        <row r="4942">
          <cell r="A4942" t="str">
            <v>农村低保</v>
          </cell>
        </row>
        <row r="4942">
          <cell r="E4942" t="str">
            <v>张林</v>
          </cell>
        </row>
        <row r="4942">
          <cell r="K4942">
            <v>1</v>
          </cell>
          <cell r="L4942">
            <v>405</v>
          </cell>
          <cell r="M4942">
            <v>0</v>
          </cell>
          <cell r="N4942">
            <v>405</v>
          </cell>
        </row>
        <row r="4943">
          <cell r="A4943" t="str">
            <v>农村低保</v>
          </cell>
        </row>
        <row r="4943">
          <cell r="E4943" t="str">
            <v>张林</v>
          </cell>
        </row>
        <row r="4943">
          <cell r="K4943">
            <v>1</v>
          </cell>
          <cell r="L4943">
            <v>405</v>
          </cell>
          <cell r="M4943">
            <v>0</v>
          </cell>
          <cell r="N4943">
            <v>405</v>
          </cell>
        </row>
        <row r="4944">
          <cell r="A4944" t="str">
            <v>农村低保</v>
          </cell>
        </row>
        <row r="4944">
          <cell r="E4944" t="str">
            <v>张林</v>
          </cell>
        </row>
        <row r="4944">
          <cell r="K4944">
            <v>1</v>
          </cell>
          <cell r="L4944">
            <v>405</v>
          </cell>
          <cell r="M4944">
            <v>0</v>
          </cell>
          <cell r="N4944">
            <v>405</v>
          </cell>
        </row>
        <row r="4945">
          <cell r="A4945" t="str">
            <v>农村低保</v>
          </cell>
        </row>
        <row r="4945">
          <cell r="E4945" t="str">
            <v>张林</v>
          </cell>
        </row>
        <row r="4945">
          <cell r="K4945">
            <v>1</v>
          </cell>
          <cell r="L4945">
            <v>405</v>
          </cell>
          <cell r="M4945">
            <v>0</v>
          </cell>
          <cell r="N4945">
            <v>405</v>
          </cell>
        </row>
        <row r="4946">
          <cell r="A4946" t="str">
            <v>农村低保</v>
          </cell>
        </row>
        <row r="4946">
          <cell r="E4946" t="str">
            <v>张林</v>
          </cell>
        </row>
        <row r="4946">
          <cell r="K4946">
            <v>4</v>
          </cell>
          <cell r="L4946">
            <v>290</v>
          </cell>
          <cell r="M4946">
            <v>0</v>
          </cell>
          <cell r="N4946">
            <v>1160</v>
          </cell>
        </row>
        <row r="4947">
          <cell r="A4947" t="str">
            <v>农村低保</v>
          </cell>
        </row>
        <row r="4947">
          <cell r="E4947" t="str">
            <v>张林</v>
          </cell>
        </row>
        <row r="4947">
          <cell r="K4947">
            <v>4</v>
          </cell>
          <cell r="L4947">
            <v>290</v>
          </cell>
          <cell r="M4947">
            <v>0</v>
          </cell>
          <cell r="N4947">
            <v>1160</v>
          </cell>
        </row>
        <row r="4948">
          <cell r="A4948" t="str">
            <v>农村低保</v>
          </cell>
        </row>
        <row r="4948">
          <cell r="E4948" t="str">
            <v>张林</v>
          </cell>
        </row>
        <row r="4948">
          <cell r="K4948">
            <v>2</v>
          </cell>
          <cell r="L4948">
            <v>290</v>
          </cell>
          <cell r="M4948">
            <v>0</v>
          </cell>
          <cell r="N4948">
            <v>580</v>
          </cell>
        </row>
        <row r="4949">
          <cell r="A4949" t="str">
            <v>农村低保</v>
          </cell>
        </row>
        <row r="4949">
          <cell r="E4949" t="str">
            <v>张林</v>
          </cell>
        </row>
        <row r="4949">
          <cell r="K4949">
            <v>2</v>
          </cell>
          <cell r="L4949">
            <v>290</v>
          </cell>
          <cell r="M4949">
            <v>0</v>
          </cell>
          <cell r="N4949">
            <v>580</v>
          </cell>
        </row>
        <row r="4950">
          <cell r="A4950" t="str">
            <v>农村低保</v>
          </cell>
        </row>
        <row r="4950">
          <cell r="E4950" t="str">
            <v>张林</v>
          </cell>
        </row>
        <row r="4950">
          <cell r="K4950">
            <v>2</v>
          </cell>
          <cell r="L4950">
            <v>405</v>
          </cell>
          <cell r="M4950">
            <v>0</v>
          </cell>
          <cell r="N4950">
            <v>810</v>
          </cell>
        </row>
        <row r="4951">
          <cell r="A4951" t="str">
            <v>农村低保</v>
          </cell>
        </row>
        <row r="4951">
          <cell r="E4951" t="str">
            <v>张林</v>
          </cell>
        </row>
        <row r="4951">
          <cell r="K4951">
            <v>1</v>
          </cell>
          <cell r="L4951">
            <v>290</v>
          </cell>
          <cell r="M4951">
            <v>0</v>
          </cell>
          <cell r="N4951">
            <v>290</v>
          </cell>
        </row>
        <row r="4952">
          <cell r="A4952" t="str">
            <v>农村低保</v>
          </cell>
        </row>
        <row r="4952">
          <cell r="E4952" t="str">
            <v>张林</v>
          </cell>
        </row>
        <row r="4952">
          <cell r="K4952">
            <v>1</v>
          </cell>
          <cell r="L4952">
            <v>255</v>
          </cell>
          <cell r="M4952">
            <v>0</v>
          </cell>
          <cell r="N4952">
            <v>255</v>
          </cell>
        </row>
        <row r="4953">
          <cell r="A4953" t="str">
            <v>农村低保</v>
          </cell>
        </row>
        <row r="4953">
          <cell r="E4953" t="str">
            <v>张林</v>
          </cell>
        </row>
        <row r="4953">
          <cell r="K4953">
            <v>2</v>
          </cell>
          <cell r="L4953">
            <v>290</v>
          </cell>
          <cell r="M4953">
            <v>0</v>
          </cell>
          <cell r="N4953">
            <v>580</v>
          </cell>
        </row>
        <row r="4954">
          <cell r="A4954" t="str">
            <v>农村低保</v>
          </cell>
        </row>
        <row r="4954">
          <cell r="E4954" t="str">
            <v>张林</v>
          </cell>
        </row>
        <row r="4954">
          <cell r="K4954">
            <v>1</v>
          </cell>
          <cell r="L4954">
            <v>290</v>
          </cell>
          <cell r="M4954">
            <v>0</v>
          </cell>
          <cell r="N4954">
            <v>290</v>
          </cell>
        </row>
        <row r="4955">
          <cell r="A4955" t="str">
            <v>农村低保</v>
          </cell>
        </row>
        <row r="4955">
          <cell r="E4955" t="str">
            <v>张林</v>
          </cell>
        </row>
        <row r="4955">
          <cell r="K4955">
            <v>3</v>
          </cell>
          <cell r="L4955">
            <v>290</v>
          </cell>
          <cell r="M4955">
            <v>0</v>
          </cell>
          <cell r="N4955">
            <v>870</v>
          </cell>
        </row>
        <row r="4956">
          <cell r="A4956" t="str">
            <v>农村低保</v>
          </cell>
        </row>
        <row r="4956">
          <cell r="E4956" t="str">
            <v>张林</v>
          </cell>
        </row>
        <row r="4956">
          <cell r="K4956">
            <v>3</v>
          </cell>
          <cell r="L4956">
            <v>290</v>
          </cell>
          <cell r="M4956">
            <v>0</v>
          </cell>
          <cell r="N4956">
            <v>870</v>
          </cell>
        </row>
        <row r="4957">
          <cell r="A4957" t="str">
            <v>农村低保</v>
          </cell>
        </row>
        <row r="4957">
          <cell r="E4957" t="str">
            <v>张林</v>
          </cell>
        </row>
        <row r="4957">
          <cell r="K4957">
            <v>2</v>
          </cell>
          <cell r="L4957">
            <v>405</v>
          </cell>
          <cell r="M4957">
            <v>0</v>
          </cell>
          <cell r="N4957">
            <v>810</v>
          </cell>
        </row>
        <row r="4958">
          <cell r="A4958" t="str">
            <v>农村低保</v>
          </cell>
        </row>
        <row r="4958">
          <cell r="E4958" t="str">
            <v>张林</v>
          </cell>
        </row>
        <row r="4958">
          <cell r="K4958">
            <v>1</v>
          </cell>
          <cell r="L4958">
            <v>290</v>
          </cell>
          <cell r="M4958">
            <v>0</v>
          </cell>
          <cell r="N4958">
            <v>290</v>
          </cell>
        </row>
        <row r="4959">
          <cell r="A4959" t="str">
            <v>农村低保</v>
          </cell>
        </row>
        <row r="4959">
          <cell r="E4959" t="str">
            <v>张林</v>
          </cell>
        </row>
        <row r="4959">
          <cell r="K4959">
            <v>2</v>
          </cell>
          <cell r="L4959">
            <v>290</v>
          </cell>
          <cell r="M4959">
            <v>0</v>
          </cell>
          <cell r="N4959">
            <v>580</v>
          </cell>
        </row>
        <row r="4960">
          <cell r="A4960" t="str">
            <v>农村低保</v>
          </cell>
        </row>
        <row r="4960">
          <cell r="E4960" t="str">
            <v>张林</v>
          </cell>
        </row>
        <row r="4960">
          <cell r="K4960">
            <v>3</v>
          </cell>
          <cell r="L4960">
            <v>290</v>
          </cell>
          <cell r="M4960">
            <v>0</v>
          </cell>
          <cell r="N4960">
            <v>870</v>
          </cell>
        </row>
        <row r="4961">
          <cell r="A4961" t="str">
            <v>农村低保</v>
          </cell>
        </row>
        <row r="4961">
          <cell r="E4961" t="str">
            <v>张林</v>
          </cell>
        </row>
        <row r="4961">
          <cell r="K4961">
            <v>4</v>
          </cell>
          <cell r="L4961">
            <v>290</v>
          </cell>
          <cell r="M4961">
            <v>0</v>
          </cell>
          <cell r="N4961">
            <v>1160</v>
          </cell>
        </row>
        <row r="4962">
          <cell r="A4962" t="str">
            <v>农村低保</v>
          </cell>
        </row>
        <row r="4962">
          <cell r="E4962" t="str">
            <v>张林</v>
          </cell>
        </row>
        <row r="4962">
          <cell r="K4962">
            <v>4</v>
          </cell>
          <cell r="L4962">
            <v>290</v>
          </cell>
          <cell r="M4962">
            <v>0</v>
          </cell>
          <cell r="N4962">
            <v>1160</v>
          </cell>
        </row>
        <row r="4963">
          <cell r="A4963" t="str">
            <v>农村低保</v>
          </cell>
        </row>
        <row r="4963">
          <cell r="E4963" t="str">
            <v>张林</v>
          </cell>
        </row>
        <row r="4963">
          <cell r="K4963">
            <v>1</v>
          </cell>
          <cell r="L4963">
            <v>290</v>
          </cell>
          <cell r="M4963">
            <v>0</v>
          </cell>
          <cell r="N4963">
            <v>290</v>
          </cell>
        </row>
        <row r="4964">
          <cell r="A4964" t="str">
            <v>农村低保</v>
          </cell>
        </row>
        <row r="4964">
          <cell r="E4964" t="str">
            <v>张林</v>
          </cell>
        </row>
        <row r="4964">
          <cell r="K4964">
            <v>2</v>
          </cell>
          <cell r="L4964">
            <v>255</v>
          </cell>
          <cell r="M4964">
            <v>0</v>
          </cell>
          <cell r="N4964">
            <v>510</v>
          </cell>
        </row>
        <row r="4965">
          <cell r="A4965" t="str">
            <v>农村低保</v>
          </cell>
        </row>
        <row r="4965">
          <cell r="E4965" t="str">
            <v>张林</v>
          </cell>
        </row>
        <row r="4965">
          <cell r="K4965">
            <v>3</v>
          </cell>
          <cell r="L4965">
            <v>255</v>
          </cell>
          <cell r="M4965">
            <v>0</v>
          </cell>
          <cell r="N4965">
            <v>765</v>
          </cell>
        </row>
        <row r="4966">
          <cell r="A4966" t="str">
            <v>农村低保</v>
          </cell>
        </row>
        <row r="4966">
          <cell r="E4966" t="str">
            <v>张林</v>
          </cell>
        </row>
        <row r="4966">
          <cell r="K4966">
            <v>1</v>
          </cell>
          <cell r="L4966">
            <v>290</v>
          </cell>
          <cell r="M4966">
            <v>0</v>
          </cell>
          <cell r="N4966">
            <v>290</v>
          </cell>
        </row>
        <row r="4967">
          <cell r="A4967" t="str">
            <v>农村低保</v>
          </cell>
        </row>
        <row r="4967">
          <cell r="E4967" t="str">
            <v>张林</v>
          </cell>
        </row>
        <row r="4967">
          <cell r="K4967">
            <v>2</v>
          </cell>
          <cell r="L4967">
            <v>405</v>
          </cell>
          <cell r="M4967">
            <v>0</v>
          </cell>
          <cell r="N4967">
            <v>810</v>
          </cell>
        </row>
        <row r="4968">
          <cell r="A4968" t="str">
            <v>农村低保</v>
          </cell>
        </row>
        <row r="4968">
          <cell r="E4968" t="str">
            <v>张林</v>
          </cell>
        </row>
        <row r="4968">
          <cell r="K4968">
            <v>2</v>
          </cell>
          <cell r="L4968">
            <v>255</v>
          </cell>
          <cell r="M4968">
            <v>0</v>
          </cell>
          <cell r="N4968">
            <v>510</v>
          </cell>
        </row>
        <row r="4969">
          <cell r="A4969" t="str">
            <v>农村低保</v>
          </cell>
        </row>
        <row r="4969">
          <cell r="E4969" t="str">
            <v>张林</v>
          </cell>
        </row>
        <row r="4969">
          <cell r="K4969">
            <v>1</v>
          </cell>
          <cell r="L4969">
            <v>255</v>
          </cell>
          <cell r="M4969">
            <v>0</v>
          </cell>
          <cell r="N4969">
            <v>255</v>
          </cell>
        </row>
        <row r="4970">
          <cell r="A4970" t="str">
            <v>农村低保</v>
          </cell>
        </row>
        <row r="4970">
          <cell r="E4970" t="str">
            <v>张林</v>
          </cell>
        </row>
        <row r="4970">
          <cell r="K4970">
            <v>1</v>
          </cell>
          <cell r="L4970">
            <v>405</v>
          </cell>
          <cell r="M4970">
            <v>0</v>
          </cell>
          <cell r="N4970">
            <v>405</v>
          </cell>
        </row>
        <row r="4971">
          <cell r="A4971" t="str">
            <v>农村低保</v>
          </cell>
        </row>
        <row r="4971">
          <cell r="E4971" t="str">
            <v>张林</v>
          </cell>
        </row>
        <row r="4971">
          <cell r="K4971">
            <v>1</v>
          </cell>
          <cell r="L4971">
            <v>255</v>
          </cell>
          <cell r="M4971">
            <v>0</v>
          </cell>
          <cell r="N4971">
            <v>255</v>
          </cell>
        </row>
        <row r="4972">
          <cell r="A4972" t="str">
            <v>农村低保</v>
          </cell>
        </row>
        <row r="4972">
          <cell r="E4972" t="str">
            <v>张林</v>
          </cell>
        </row>
        <row r="4972">
          <cell r="K4972">
            <v>1</v>
          </cell>
          <cell r="L4972">
            <v>290</v>
          </cell>
          <cell r="M4972">
            <v>0</v>
          </cell>
          <cell r="N4972">
            <v>290</v>
          </cell>
        </row>
        <row r="4973">
          <cell r="A4973" t="str">
            <v>农村低保</v>
          </cell>
        </row>
        <row r="4973">
          <cell r="E4973" t="str">
            <v>张林</v>
          </cell>
        </row>
        <row r="4973">
          <cell r="K4973">
            <v>2</v>
          </cell>
          <cell r="L4973">
            <v>405</v>
          </cell>
          <cell r="M4973">
            <v>0</v>
          </cell>
          <cell r="N4973">
            <v>810</v>
          </cell>
        </row>
        <row r="4974">
          <cell r="A4974" t="str">
            <v>农村低保</v>
          </cell>
        </row>
        <row r="4974">
          <cell r="E4974" t="str">
            <v>张林</v>
          </cell>
        </row>
        <row r="4974">
          <cell r="K4974">
            <v>3</v>
          </cell>
          <cell r="L4974">
            <v>290</v>
          </cell>
          <cell r="M4974">
            <v>0</v>
          </cell>
          <cell r="N4974">
            <v>870</v>
          </cell>
        </row>
        <row r="4975">
          <cell r="A4975" t="str">
            <v>农村低保</v>
          </cell>
        </row>
        <row r="4975">
          <cell r="E4975" t="str">
            <v>张林</v>
          </cell>
        </row>
        <row r="4975">
          <cell r="K4975">
            <v>2</v>
          </cell>
          <cell r="L4975">
            <v>290</v>
          </cell>
          <cell r="M4975">
            <v>0</v>
          </cell>
          <cell r="N4975">
            <v>580</v>
          </cell>
        </row>
        <row r="4976">
          <cell r="A4976" t="str">
            <v>农村低保</v>
          </cell>
        </row>
        <row r="4976">
          <cell r="E4976" t="str">
            <v>张林</v>
          </cell>
        </row>
        <row r="4976">
          <cell r="K4976">
            <v>4</v>
          </cell>
          <cell r="L4976">
            <v>290</v>
          </cell>
          <cell r="M4976">
            <v>0</v>
          </cell>
          <cell r="N4976">
            <v>1160</v>
          </cell>
        </row>
        <row r="4977">
          <cell r="A4977" t="str">
            <v>农村低保</v>
          </cell>
        </row>
        <row r="4977">
          <cell r="E4977" t="str">
            <v>张林</v>
          </cell>
        </row>
        <row r="4977">
          <cell r="K4977">
            <v>3</v>
          </cell>
          <cell r="L4977">
            <v>290</v>
          </cell>
          <cell r="M4977">
            <v>0</v>
          </cell>
          <cell r="N4977">
            <v>870</v>
          </cell>
        </row>
        <row r="4978">
          <cell r="A4978" t="str">
            <v>农村低保</v>
          </cell>
        </row>
        <row r="4978">
          <cell r="E4978" t="str">
            <v>张林</v>
          </cell>
        </row>
        <row r="4978">
          <cell r="K4978">
            <v>2</v>
          </cell>
          <cell r="L4978">
            <v>290</v>
          </cell>
          <cell r="M4978">
            <v>0</v>
          </cell>
          <cell r="N4978">
            <v>580</v>
          </cell>
        </row>
        <row r="4979">
          <cell r="A4979" t="str">
            <v>农村低保</v>
          </cell>
        </row>
        <row r="4979">
          <cell r="E4979" t="str">
            <v>张林</v>
          </cell>
        </row>
        <row r="4979">
          <cell r="K4979">
            <v>1</v>
          </cell>
          <cell r="L4979">
            <v>405</v>
          </cell>
          <cell r="M4979">
            <v>0</v>
          </cell>
          <cell r="N4979">
            <v>405</v>
          </cell>
        </row>
        <row r="4980">
          <cell r="A4980" t="str">
            <v>农村低保</v>
          </cell>
        </row>
        <row r="4980">
          <cell r="E4980" t="str">
            <v>张林</v>
          </cell>
        </row>
        <row r="4980">
          <cell r="K4980">
            <v>2</v>
          </cell>
          <cell r="L4980">
            <v>405</v>
          </cell>
          <cell r="M4980">
            <v>0</v>
          </cell>
          <cell r="N4980">
            <v>810</v>
          </cell>
        </row>
        <row r="4981">
          <cell r="A4981" t="str">
            <v>农村低保</v>
          </cell>
        </row>
        <row r="4981">
          <cell r="E4981" t="str">
            <v>张林</v>
          </cell>
        </row>
        <row r="4981">
          <cell r="K4981">
            <v>1</v>
          </cell>
          <cell r="L4981">
            <v>290</v>
          </cell>
          <cell r="M4981">
            <v>0</v>
          </cell>
          <cell r="N4981">
            <v>290</v>
          </cell>
        </row>
        <row r="4982">
          <cell r="A4982" t="str">
            <v>农村低保</v>
          </cell>
        </row>
        <row r="4982">
          <cell r="E4982" t="str">
            <v>张林</v>
          </cell>
        </row>
        <row r="4982">
          <cell r="K4982">
            <v>2</v>
          </cell>
          <cell r="L4982">
            <v>290</v>
          </cell>
          <cell r="M4982">
            <v>0</v>
          </cell>
          <cell r="N4982">
            <v>580</v>
          </cell>
        </row>
        <row r="4983">
          <cell r="A4983" t="str">
            <v>农村低保</v>
          </cell>
        </row>
        <row r="4983">
          <cell r="E4983" t="str">
            <v>张林</v>
          </cell>
        </row>
        <row r="4983">
          <cell r="K4983">
            <v>1</v>
          </cell>
          <cell r="L4983">
            <v>290</v>
          </cell>
          <cell r="M4983">
            <v>0</v>
          </cell>
          <cell r="N4983">
            <v>290</v>
          </cell>
        </row>
        <row r="4984">
          <cell r="A4984" t="str">
            <v>农村低保</v>
          </cell>
        </row>
        <row r="4984">
          <cell r="E4984" t="str">
            <v>张林</v>
          </cell>
        </row>
        <row r="4984">
          <cell r="K4984">
            <v>2</v>
          </cell>
          <cell r="L4984">
            <v>290</v>
          </cell>
          <cell r="M4984">
            <v>0</v>
          </cell>
          <cell r="N4984">
            <v>580</v>
          </cell>
        </row>
        <row r="4985">
          <cell r="A4985" t="str">
            <v>农村低保</v>
          </cell>
        </row>
        <row r="4985">
          <cell r="E4985" t="str">
            <v>张林</v>
          </cell>
        </row>
        <row r="4985">
          <cell r="K4985">
            <v>2</v>
          </cell>
          <cell r="L4985">
            <v>290</v>
          </cell>
          <cell r="M4985">
            <v>0</v>
          </cell>
          <cell r="N4985">
            <v>580</v>
          </cell>
        </row>
        <row r="4986">
          <cell r="A4986" t="str">
            <v>农村低保</v>
          </cell>
        </row>
        <row r="4986">
          <cell r="E4986" t="str">
            <v>张林</v>
          </cell>
        </row>
        <row r="4986">
          <cell r="K4986">
            <v>1</v>
          </cell>
          <cell r="L4986">
            <v>405</v>
          </cell>
          <cell r="M4986">
            <v>0</v>
          </cell>
          <cell r="N4986">
            <v>405</v>
          </cell>
        </row>
        <row r="4987">
          <cell r="A4987" t="str">
            <v>农村低保</v>
          </cell>
        </row>
        <row r="4987">
          <cell r="E4987" t="str">
            <v>张林</v>
          </cell>
        </row>
        <row r="4987">
          <cell r="K4987">
            <v>2</v>
          </cell>
          <cell r="L4987">
            <v>405</v>
          </cell>
          <cell r="M4987">
            <v>0</v>
          </cell>
          <cell r="N4987">
            <v>810</v>
          </cell>
        </row>
        <row r="4988">
          <cell r="A4988" t="str">
            <v>农村低保</v>
          </cell>
        </row>
        <row r="4988">
          <cell r="E4988" t="str">
            <v>张林</v>
          </cell>
        </row>
        <row r="4988">
          <cell r="K4988">
            <v>1</v>
          </cell>
          <cell r="L4988">
            <v>290</v>
          </cell>
          <cell r="M4988">
            <v>0</v>
          </cell>
          <cell r="N4988">
            <v>290</v>
          </cell>
        </row>
        <row r="4989">
          <cell r="A4989" t="str">
            <v>农村低保</v>
          </cell>
        </row>
        <row r="4989">
          <cell r="E4989" t="str">
            <v>张林</v>
          </cell>
        </row>
        <row r="4989">
          <cell r="K4989">
            <v>3</v>
          </cell>
          <cell r="L4989">
            <v>405</v>
          </cell>
          <cell r="M4989">
            <v>0</v>
          </cell>
          <cell r="N4989">
            <v>1215</v>
          </cell>
        </row>
        <row r="4990">
          <cell r="A4990" t="str">
            <v>农村低保</v>
          </cell>
        </row>
        <row r="4990">
          <cell r="E4990" t="str">
            <v>张林</v>
          </cell>
        </row>
        <row r="4990">
          <cell r="K4990">
            <v>1</v>
          </cell>
          <cell r="L4990">
            <v>405</v>
          </cell>
          <cell r="M4990">
            <v>0</v>
          </cell>
          <cell r="N4990">
            <v>405</v>
          </cell>
        </row>
        <row r="4991">
          <cell r="A4991" t="str">
            <v>农村低保</v>
          </cell>
        </row>
        <row r="4991">
          <cell r="E4991" t="str">
            <v>张林</v>
          </cell>
        </row>
        <row r="4991">
          <cell r="K4991">
            <v>1</v>
          </cell>
          <cell r="L4991">
            <v>405</v>
          </cell>
          <cell r="M4991">
            <v>0</v>
          </cell>
          <cell r="N4991">
            <v>405</v>
          </cell>
        </row>
        <row r="4992">
          <cell r="A4992" t="str">
            <v>农村低保</v>
          </cell>
        </row>
        <row r="4992">
          <cell r="E4992" t="str">
            <v>张林</v>
          </cell>
        </row>
        <row r="4992">
          <cell r="K4992">
            <v>1</v>
          </cell>
          <cell r="L4992">
            <v>405</v>
          </cell>
          <cell r="M4992">
            <v>0</v>
          </cell>
          <cell r="N4992">
            <v>405</v>
          </cell>
        </row>
        <row r="4993">
          <cell r="A4993" t="str">
            <v>农村低保</v>
          </cell>
        </row>
        <row r="4993">
          <cell r="E4993" t="str">
            <v>张林</v>
          </cell>
        </row>
        <row r="4993">
          <cell r="K4993">
            <v>3</v>
          </cell>
          <cell r="L4993">
            <v>290</v>
          </cell>
          <cell r="M4993">
            <v>0</v>
          </cell>
          <cell r="N4993">
            <v>870</v>
          </cell>
        </row>
        <row r="4994">
          <cell r="A4994" t="str">
            <v>农村低保</v>
          </cell>
        </row>
        <row r="4994">
          <cell r="E4994" t="str">
            <v>张林</v>
          </cell>
        </row>
        <row r="4994">
          <cell r="K4994">
            <v>1</v>
          </cell>
          <cell r="L4994">
            <v>405</v>
          </cell>
          <cell r="M4994">
            <v>0</v>
          </cell>
          <cell r="N4994">
            <v>405</v>
          </cell>
        </row>
        <row r="4995">
          <cell r="A4995" t="str">
            <v>农村低保</v>
          </cell>
        </row>
        <row r="4995">
          <cell r="E4995" t="str">
            <v>张林</v>
          </cell>
        </row>
        <row r="4995">
          <cell r="K4995">
            <v>1</v>
          </cell>
          <cell r="L4995">
            <v>255</v>
          </cell>
          <cell r="M4995">
            <v>0</v>
          </cell>
          <cell r="N4995">
            <v>255</v>
          </cell>
        </row>
        <row r="4996">
          <cell r="A4996" t="str">
            <v>农村低保</v>
          </cell>
        </row>
        <row r="4996">
          <cell r="E4996" t="str">
            <v>张林</v>
          </cell>
        </row>
        <row r="4996">
          <cell r="K4996">
            <v>2</v>
          </cell>
          <cell r="L4996">
            <v>290</v>
          </cell>
          <cell r="M4996">
            <v>0</v>
          </cell>
          <cell r="N4996">
            <v>580</v>
          </cell>
        </row>
        <row r="4997">
          <cell r="A4997" t="str">
            <v>农村低保</v>
          </cell>
        </row>
        <row r="4997">
          <cell r="E4997" t="str">
            <v>张林</v>
          </cell>
        </row>
        <row r="4997">
          <cell r="K4997">
            <v>1</v>
          </cell>
          <cell r="L4997">
            <v>290</v>
          </cell>
          <cell r="M4997">
            <v>0</v>
          </cell>
          <cell r="N4997">
            <v>290</v>
          </cell>
        </row>
        <row r="4998">
          <cell r="A4998" t="str">
            <v>农村低保</v>
          </cell>
        </row>
        <row r="4998">
          <cell r="E4998" t="str">
            <v>张林</v>
          </cell>
        </row>
        <row r="4998">
          <cell r="K4998">
            <v>2</v>
          </cell>
          <cell r="L4998">
            <v>290</v>
          </cell>
          <cell r="M4998">
            <v>0</v>
          </cell>
          <cell r="N4998">
            <v>580</v>
          </cell>
        </row>
        <row r="4999">
          <cell r="A4999" t="str">
            <v>农村低保</v>
          </cell>
        </row>
        <row r="4999">
          <cell r="E4999" t="str">
            <v>张林</v>
          </cell>
        </row>
        <row r="4999">
          <cell r="K4999">
            <v>1</v>
          </cell>
          <cell r="L4999">
            <v>290</v>
          </cell>
          <cell r="M4999">
            <v>0</v>
          </cell>
          <cell r="N4999">
            <v>290</v>
          </cell>
        </row>
        <row r="5000">
          <cell r="A5000" t="str">
            <v>农村低保</v>
          </cell>
        </row>
        <row r="5000">
          <cell r="E5000" t="str">
            <v>张林</v>
          </cell>
        </row>
        <row r="5000">
          <cell r="K5000">
            <v>2</v>
          </cell>
          <cell r="L5000">
            <v>290</v>
          </cell>
          <cell r="M5000">
            <v>0</v>
          </cell>
          <cell r="N5000">
            <v>580</v>
          </cell>
        </row>
        <row r="5001">
          <cell r="A5001" t="str">
            <v>农村低保</v>
          </cell>
        </row>
        <row r="5001">
          <cell r="E5001" t="str">
            <v>张林</v>
          </cell>
        </row>
        <row r="5001">
          <cell r="K5001">
            <v>6</v>
          </cell>
          <cell r="L5001">
            <v>255</v>
          </cell>
          <cell r="M5001">
            <v>0</v>
          </cell>
          <cell r="N5001">
            <v>1530</v>
          </cell>
        </row>
        <row r="5002">
          <cell r="A5002" t="str">
            <v>农村低保</v>
          </cell>
        </row>
        <row r="5002">
          <cell r="E5002" t="str">
            <v>张林</v>
          </cell>
        </row>
        <row r="5002">
          <cell r="K5002">
            <v>2</v>
          </cell>
          <cell r="L5002">
            <v>290</v>
          </cell>
          <cell r="M5002">
            <v>0</v>
          </cell>
          <cell r="N5002">
            <v>580</v>
          </cell>
        </row>
        <row r="5003">
          <cell r="A5003" t="str">
            <v>农村低保</v>
          </cell>
        </row>
        <row r="5003">
          <cell r="E5003" t="str">
            <v>张林</v>
          </cell>
        </row>
        <row r="5003">
          <cell r="K5003">
            <v>4</v>
          </cell>
          <cell r="L5003">
            <v>255</v>
          </cell>
          <cell r="M5003">
            <v>0</v>
          </cell>
          <cell r="N5003">
            <v>1020</v>
          </cell>
        </row>
        <row r="5004">
          <cell r="A5004" t="str">
            <v>农村低保</v>
          </cell>
        </row>
        <row r="5004">
          <cell r="E5004" t="str">
            <v>张林</v>
          </cell>
        </row>
        <row r="5004">
          <cell r="K5004">
            <v>1</v>
          </cell>
          <cell r="L5004">
            <v>290</v>
          </cell>
          <cell r="M5004">
            <v>0</v>
          </cell>
          <cell r="N5004">
            <v>290</v>
          </cell>
        </row>
        <row r="5005">
          <cell r="A5005" t="str">
            <v>农村低保</v>
          </cell>
        </row>
        <row r="5005">
          <cell r="E5005" t="str">
            <v>张林</v>
          </cell>
        </row>
        <row r="5005">
          <cell r="K5005">
            <v>1</v>
          </cell>
          <cell r="L5005">
            <v>255</v>
          </cell>
          <cell r="M5005">
            <v>0</v>
          </cell>
          <cell r="N5005">
            <v>255</v>
          </cell>
        </row>
        <row r="5006">
          <cell r="A5006" t="str">
            <v>农村低保</v>
          </cell>
        </row>
        <row r="5006">
          <cell r="E5006" t="str">
            <v>张林</v>
          </cell>
        </row>
        <row r="5006">
          <cell r="K5006">
            <v>1</v>
          </cell>
          <cell r="L5006">
            <v>405</v>
          </cell>
          <cell r="M5006">
            <v>0</v>
          </cell>
          <cell r="N5006">
            <v>405</v>
          </cell>
        </row>
        <row r="5007">
          <cell r="A5007" t="str">
            <v>农村低保</v>
          </cell>
        </row>
        <row r="5007">
          <cell r="E5007" t="str">
            <v>张林</v>
          </cell>
        </row>
        <row r="5007">
          <cell r="K5007">
            <v>1</v>
          </cell>
          <cell r="L5007">
            <v>405</v>
          </cell>
          <cell r="M5007">
            <v>0</v>
          </cell>
          <cell r="N5007">
            <v>405</v>
          </cell>
        </row>
        <row r="5008">
          <cell r="A5008" t="str">
            <v>农村低保</v>
          </cell>
        </row>
        <row r="5008">
          <cell r="E5008" t="str">
            <v>张林</v>
          </cell>
        </row>
        <row r="5008">
          <cell r="K5008">
            <v>1</v>
          </cell>
          <cell r="L5008">
            <v>255</v>
          </cell>
          <cell r="M5008">
            <v>0</v>
          </cell>
          <cell r="N5008">
            <v>255</v>
          </cell>
        </row>
        <row r="5009">
          <cell r="A5009" t="str">
            <v>农村低保</v>
          </cell>
        </row>
        <row r="5009">
          <cell r="E5009" t="str">
            <v>张林</v>
          </cell>
        </row>
        <row r="5009">
          <cell r="K5009">
            <v>2</v>
          </cell>
          <cell r="L5009">
            <v>290</v>
          </cell>
          <cell r="M5009">
            <v>0</v>
          </cell>
          <cell r="N5009">
            <v>580</v>
          </cell>
        </row>
        <row r="5010">
          <cell r="A5010" t="str">
            <v>农村低保</v>
          </cell>
        </row>
        <row r="5010">
          <cell r="E5010" t="str">
            <v>张林</v>
          </cell>
        </row>
        <row r="5010">
          <cell r="K5010">
            <v>1</v>
          </cell>
          <cell r="L5010">
            <v>290</v>
          </cell>
          <cell r="M5010">
            <v>0</v>
          </cell>
          <cell r="N5010">
            <v>290</v>
          </cell>
        </row>
        <row r="5011">
          <cell r="A5011" t="str">
            <v>农村低保</v>
          </cell>
        </row>
        <row r="5011">
          <cell r="E5011" t="str">
            <v>张林</v>
          </cell>
        </row>
        <row r="5011">
          <cell r="K5011">
            <v>2</v>
          </cell>
          <cell r="L5011">
            <v>290</v>
          </cell>
          <cell r="M5011">
            <v>0</v>
          </cell>
          <cell r="N5011">
            <v>580</v>
          </cell>
        </row>
        <row r="5012">
          <cell r="A5012" t="str">
            <v>农村低保</v>
          </cell>
        </row>
        <row r="5012">
          <cell r="E5012" t="str">
            <v>张林</v>
          </cell>
        </row>
        <row r="5012">
          <cell r="K5012">
            <v>1</v>
          </cell>
          <cell r="L5012">
            <v>290</v>
          </cell>
          <cell r="M5012">
            <v>0</v>
          </cell>
          <cell r="N5012">
            <v>290</v>
          </cell>
        </row>
        <row r="5013">
          <cell r="A5013" t="str">
            <v>农村低保</v>
          </cell>
        </row>
        <row r="5013">
          <cell r="E5013" t="str">
            <v>张林</v>
          </cell>
        </row>
        <row r="5013">
          <cell r="K5013">
            <v>1</v>
          </cell>
          <cell r="L5013">
            <v>290</v>
          </cell>
          <cell r="M5013">
            <v>0</v>
          </cell>
          <cell r="N5013">
            <v>290</v>
          </cell>
        </row>
        <row r="5014">
          <cell r="A5014" t="str">
            <v>农村低保</v>
          </cell>
        </row>
        <row r="5014">
          <cell r="E5014" t="str">
            <v>张林</v>
          </cell>
        </row>
        <row r="5014">
          <cell r="K5014">
            <v>1</v>
          </cell>
          <cell r="L5014">
            <v>290</v>
          </cell>
          <cell r="M5014">
            <v>0</v>
          </cell>
          <cell r="N5014">
            <v>290</v>
          </cell>
        </row>
        <row r="5015">
          <cell r="A5015" t="str">
            <v>农村低保</v>
          </cell>
        </row>
        <row r="5015">
          <cell r="E5015" t="str">
            <v>张林</v>
          </cell>
        </row>
        <row r="5015">
          <cell r="K5015">
            <v>1</v>
          </cell>
          <cell r="L5015">
            <v>405</v>
          </cell>
          <cell r="M5015">
            <v>0</v>
          </cell>
          <cell r="N5015">
            <v>405</v>
          </cell>
        </row>
        <row r="5016">
          <cell r="A5016" t="str">
            <v>农村低保</v>
          </cell>
        </row>
        <row r="5016">
          <cell r="E5016" t="str">
            <v>张林</v>
          </cell>
        </row>
        <row r="5016">
          <cell r="K5016">
            <v>1</v>
          </cell>
          <cell r="L5016">
            <v>290</v>
          </cell>
          <cell r="M5016">
            <v>0</v>
          </cell>
          <cell r="N5016">
            <v>290</v>
          </cell>
        </row>
        <row r="5017">
          <cell r="A5017" t="str">
            <v>农村低保</v>
          </cell>
        </row>
        <row r="5017">
          <cell r="E5017" t="str">
            <v>张林</v>
          </cell>
        </row>
        <row r="5017">
          <cell r="K5017">
            <v>1</v>
          </cell>
          <cell r="L5017">
            <v>290</v>
          </cell>
          <cell r="M5017">
            <v>0</v>
          </cell>
          <cell r="N5017">
            <v>290</v>
          </cell>
        </row>
        <row r="5018">
          <cell r="A5018" t="str">
            <v>农村低保</v>
          </cell>
        </row>
        <row r="5018">
          <cell r="E5018" t="str">
            <v>张林</v>
          </cell>
        </row>
        <row r="5018">
          <cell r="K5018">
            <v>1</v>
          </cell>
          <cell r="L5018">
            <v>290</v>
          </cell>
          <cell r="M5018">
            <v>0</v>
          </cell>
          <cell r="N5018">
            <v>290</v>
          </cell>
        </row>
        <row r="5019">
          <cell r="A5019" t="str">
            <v>农村低保</v>
          </cell>
        </row>
        <row r="5019">
          <cell r="E5019" t="str">
            <v>张林</v>
          </cell>
        </row>
        <row r="5019">
          <cell r="K5019">
            <v>1</v>
          </cell>
          <cell r="L5019">
            <v>290</v>
          </cell>
          <cell r="M5019">
            <v>0</v>
          </cell>
          <cell r="N5019">
            <v>290</v>
          </cell>
        </row>
        <row r="5020">
          <cell r="A5020" t="str">
            <v>农村低保</v>
          </cell>
        </row>
        <row r="5020">
          <cell r="E5020" t="str">
            <v>张林</v>
          </cell>
        </row>
        <row r="5020">
          <cell r="K5020">
            <v>1</v>
          </cell>
          <cell r="L5020">
            <v>290</v>
          </cell>
          <cell r="M5020">
            <v>0</v>
          </cell>
          <cell r="N5020">
            <v>290</v>
          </cell>
        </row>
        <row r="5021">
          <cell r="A5021" t="str">
            <v>农村低保</v>
          </cell>
        </row>
        <row r="5021">
          <cell r="E5021" t="str">
            <v>张林</v>
          </cell>
        </row>
        <row r="5021">
          <cell r="K5021">
            <v>1</v>
          </cell>
          <cell r="L5021">
            <v>255</v>
          </cell>
          <cell r="M5021">
            <v>0</v>
          </cell>
          <cell r="N5021">
            <v>255</v>
          </cell>
        </row>
        <row r="5022">
          <cell r="A5022" t="str">
            <v>农村低保</v>
          </cell>
        </row>
        <row r="5022">
          <cell r="E5022" t="str">
            <v>张林</v>
          </cell>
        </row>
        <row r="5022">
          <cell r="K5022">
            <v>1</v>
          </cell>
          <cell r="L5022">
            <v>255</v>
          </cell>
          <cell r="M5022">
            <v>0</v>
          </cell>
          <cell r="N5022">
            <v>255</v>
          </cell>
        </row>
        <row r="5023">
          <cell r="A5023" t="str">
            <v>农村低保</v>
          </cell>
        </row>
        <row r="5023">
          <cell r="E5023" t="str">
            <v>张林</v>
          </cell>
        </row>
        <row r="5023">
          <cell r="K5023">
            <v>2</v>
          </cell>
          <cell r="L5023">
            <v>255</v>
          </cell>
          <cell r="M5023">
            <v>0</v>
          </cell>
          <cell r="N5023">
            <v>510</v>
          </cell>
        </row>
        <row r="5024">
          <cell r="A5024" t="str">
            <v>农村低保</v>
          </cell>
        </row>
        <row r="5024">
          <cell r="E5024" t="str">
            <v>张林</v>
          </cell>
        </row>
        <row r="5024">
          <cell r="K5024">
            <v>1</v>
          </cell>
          <cell r="L5024">
            <v>255</v>
          </cell>
          <cell r="M5024">
            <v>0</v>
          </cell>
          <cell r="N5024">
            <v>255</v>
          </cell>
        </row>
        <row r="5025">
          <cell r="A5025" t="str">
            <v>农村低保</v>
          </cell>
        </row>
        <row r="5025">
          <cell r="E5025" t="str">
            <v>张林</v>
          </cell>
        </row>
        <row r="5025">
          <cell r="K5025">
            <v>1</v>
          </cell>
          <cell r="L5025">
            <v>255</v>
          </cell>
          <cell r="M5025">
            <v>0</v>
          </cell>
          <cell r="N5025">
            <v>255</v>
          </cell>
        </row>
        <row r="5026">
          <cell r="A5026" t="str">
            <v>农村低保</v>
          </cell>
        </row>
        <row r="5026">
          <cell r="E5026" t="str">
            <v>张林</v>
          </cell>
        </row>
        <row r="5026">
          <cell r="K5026">
            <v>3</v>
          </cell>
          <cell r="L5026">
            <v>255</v>
          </cell>
          <cell r="M5026">
            <v>0</v>
          </cell>
          <cell r="N5026">
            <v>765</v>
          </cell>
        </row>
        <row r="5027">
          <cell r="A5027" t="str">
            <v>农村低保</v>
          </cell>
        </row>
        <row r="5027">
          <cell r="E5027" t="str">
            <v>张林</v>
          </cell>
        </row>
        <row r="5027">
          <cell r="K5027">
            <v>1</v>
          </cell>
          <cell r="L5027">
            <v>405</v>
          </cell>
          <cell r="M5027">
            <v>0</v>
          </cell>
          <cell r="N5027">
            <v>405</v>
          </cell>
        </row>
        <row r="5028">
          <cell r="A5028" t="str">
            <v>农村低保</v>
          </cell>
        </row>
        <row r="5028">
          <cell r="E5028" t="str">
            <v>张林</v>
          </cell>
        </row>
        <row r="5028">
          <cell r="K5028">
            <v>1</v>
          </cell>
          <cell r="L5028">
            <v>290</v>
          </cell>
          <cell r="M5028">
            <v>0</v>
          </cell>
          <cell r="N5028">
            <v>290</v>
          </cell>
        </row>
        <row r="5029">
          <cell r="A5029" t="str">
            <v>农村低保</v>
          </cell>
        </row>
        <row r="5029">
          <cell r="E5029" t="str">
            <v>张林</v>
          </cell>
        </row>
        <row r="5029">
          <cell r="K5029">
            <v>1</v>
          </cell>
          <cell r="L5029">
            <v>290</v>
          </cell>
          <cell r="M5029">
            <v>0</v>
          </cell>
          <cell r="N5029">
            <v>290</v>
          </cell>
        </row>
        <row r="5030">
          <cell r="A5030" t="str">
            <v>农村低保</v>
          </cell>
        </row>
        <row r="5030">
          <cell r="E5030" t="str">
            <v>张林</v>
          </cell>
        </row>
        <row r="5030">
          <cell r="K5030">
            <v>1</v>
          </cell>
          <cell r="L5030">
            <v>290</v>
          </cell>
          <cell r="M5030">
            <v>0</v>
          </cell>
          <cell r="N5030">
            <v>290</v>
          </cell>
        </row>
        <row r="5031">
          <cell r="A5031" t="str">
            <v>农村低保</v>
          </cell>
        </row>
        <row r="5031">
          <cell r="E5031" t="str">
            <v>张林</v>
          </cell>
        </row>
        <row r="5031">
          <cell r="K5031">
            <v>3</v>
          </cell>
          <cell r="L5031">
            <v>290</v>
          </cell>
          <cell r="M5031">
            <v>0</v>
          </cell>
          <cell r="N5031">
            <v>870</v>
          </cell>
        </row>
        <row r="5032">
          <cell r="A5032" t="str">
            <v>农村低保</v>
          </cell>
        </row>
        <row r="5032">
          <cell r="E5032" t="str">
            <v>张林</v>
          </cell>
        </row>
        <row r="5032">
          <cell r="K5032">
            <v>1</v>
          </cell>
          <cell r="L5032">
            <v>290</v>
          </cell>
          <cell r="M5032">
            <v>0</v>
          </cell>
          <cell r="N5032">
            <v>290</v>
          </cell>
        </row>
        <row r="5033">
          <cell r="A5033" t="str">
            <v>农村低保</v>
          </cell>
        </row>
        <row r="5033">
          <cell r="E5033" t="str">
            <v>张林</v>
          </cell>
        </row>
        <row r="5033">
          <cell r="K5033">
            <v>1</v>
          </cell>
          <cell r="L5033">
            <v>290</v>
          </cell>
          <cell r="M5033">
            <v>0</v>
          </cell>
          <cell r="N5033">
            <v>290</v>
          </cell>
        </row>
        <row r="5034">
          <cell r="A5034" t="str">
            <v>农村低保</v>
          </cell>
        </row>
        <row r="5034">
          <cell r="E5034" t="str">
            <v>张林</v>
          </cell>
        </row>
        <row r="5034">
          <cell r="K5034">
            <v>1</v>
          </cell>
          <cell r="L5034">
            <v>290</v>
          </cell>
          <cell r="M5034">
            <v>0</v>
          </cell>
          <cell r="N5034">
            <v>290</v>
          </cell>
        </row>
        <row r="5035">
          <cell r="A5035" t="str">
            <v>农村低保</v>
          </cell>
        </row>
        <row r="5035">
          <cell r="E5035" t="str">
            <v>张林</v>
          </cell>
        </row>
        <row r="5035">
          <cell r="K5035">
            <v>1</v>
          </cell>
          <cell r="L5035">
            <v>290</v>
          </cell>
          <cell r="M5035">
            <v>0</v>
          </cell>
          <cell r="N5035">
            <v>290</v>
          </cell>
        </row>
        <row r="5036">
          <cell r="A5036" t="str">
            <v>农村低保</v>
          </cell>
        </row>
        <row r="5036">
          <cell r="E5036" t="str">
            <v>张林</v>
          </cell>
        </row>
        <row r="5036">
          <cell r="K5036">
            <v>1</v>
          </cell>
          <cell r="L5036">
            <v>290</v>
          </cell>
          <cell r="M5036">
            <v>0</v>
          </cell>
          <cell r="N5036">
            <v>290</v>
          </cell>
        </row>
        <row r="5037">
          <cell r="A5037" t="str">
            <v>农村低保</v>
          </cell>
        </row>
        <row r="5037">
          <cell r="E5037" t="str">
            <v>张林</v>
          </cell>
        </row>
        <row r="5037">
          <cell r="K5037">
            <v>1</v>
          </cell>
          <cell r="L5037">
            <v>255</v>
          </cell>
          <cell r="M5037">
            <v>0</v>
          </cell>
          <cell r="N5037">
            <v>255</v>
          </cell>
        </row>
        <row r="5038">
          <cell r="A5038" t="str">
            <v>农村低保</v>
          </cell>
        </row>
        <row r="5038">
          <cell r="E5038" t="str">
            <v>张林</v>
          </cell>
        </row>
        <row r="5038">
          <cell r="K5038">
            <v>1</v>
          </cell>
          <cell r="L5038">
            <v>290</v>
          </cell>
          <cell r="M5038">
            <v>0</v>
          </cell>
          <cell r="N5038">
            <v>290</v>
          </cell>
        </row>
        <row r="5039">
          <cell r="A5039" t="str">
            <v>农村低保</v>
          </cell>
        </row>
        <row r="5039">
          <cell r="E5039" t="str">
            <v>张林</v>
          </cell>
        </row>
        <row r="5039">
          <cell r="K5039">
            <v>1</v>
          </cell>
          <cell r="L5039">
            <v>255</v>
          </cell>
          <cell r="M5039">
            <v>0</v>
          </cell>
          <cell r="N5039">
            <v>255</v>
          </cell>
        </row>
        <row r="5040">
          <cell r="A5040" t="str">
            <v>农村低保</v>
          </cell>
        </row>
        <row r="5040">
          <cell r="E5040" t="str">
            <v>张林</v>
          </cell>
        </row>
        <row r="5040">
          <cell r="K5040">
            <v>1</v>
          </cell>
          <cell r="L5040">
            <v>290</v>
          </cell>
          <cell r="M5040">
            <v>0</v>
          </cell>
          <cell r="N5040">
            <v>290</v>
          </cell>
        </row>
        <row r="5041">
          <cell r="A5041" t="str">
            <v>农村低保</v>
          </cell>
        </row>
        <row r="5041">
          <cell r="E5041" t="str">
            <v>张林</v>
          </cell>
        </row>
        <row r="5041">
          <cell r="K5041">
            <v>2</v>
          </cell>
          <cell r="L5041">
            <v>405</v>
          </cell>
          <cell r="M5041">
            <v>0</v>
          </cell>
          <cell r="N5041">
            <v>810</v>
          </cell>
        </row>
        <row r="5042">
          <cell r="A5042" t="str">
            <v>农村低保</v>
          </cell>
        </row>
        <row r="5042">
          <cell r="E5042" t="str">
            <v>张林</v>
          </cell>
        </row>
        <row r="5042">
          <cell r="K5042">
            <v>2</v>
          </cell>
          <cell r="L5042">
            <v>290</v>
          </cell>
          <cell r="M5042">
            <v>0</v>
          </cell>
          <cell r="N5042">
            <v>580</v>
          </cell>
        </row>
        <row r="5043">
          <cell r="A5043" t="str">
            <v>农村低保</v>
          </cell>
        </row>
        <row r="5043">
          <cell r="E5043" t="str">
            <v>张林</v>
          </cell>
        </row>
        <row r="5043">
          <cell r="K5043">
            <v>1</v>
          </cell>
          <cell r="L5043">
            <v>290</v>
          </cell>
          <cell r="M5043">
            <v>0</v>
          </cell>
          <cell r="N5043">
            <v>290</v>
          </cell>
        </row>
        <row r="5044">
          <cell r="A5044" t="str">
            <v>农村低保</v>
          </cell>
        </row>
        <row r="5044">
          <cell r="E5044" t="str">
            <v>张林</v>
          </cell>
        </row>
        <row r="5044">
          <cell r="K5044">
            <v>1</v>
          </cell>
          <cell r="L5044">
            <v>405</v>
          </cell>
          <cell r="M5044">
            <v>0</v>
          </cell>
          <cell r="N5044">
            <v>405</v>
          </cell>
        </row>
        <row r="5045">
          <cell r="A5045" t="str">
            <v>农村低保</v>
          </cell>
        </row>
        <row r="5045">
          <cell r="E5045" t="str">
            <v>张林</v>
          </cell>
        </row>
        <row r="5045">
          <cell r="K5045">
            <v>1</v>
          </cell>
          <cell r="L5045">
            <v>255</v>
          </cell>
          <cell r="M5045">
            <v>0</v>
          </cell>
          <cell r="N5045">
            <v>255</v>
          </cell>
        </row>
        <row r="5046">
          <cell r="A5046" t="str">
            <v>农村低保</v>
          </cell>
        </row>
        <row r="5046">
          <cell r="E5046" t="str">
            <v>张林</v>
          </cell>
        </row>
        <row r="5046">
          <cell r="K5046">
            <v>2</v>
          </cell>
          <cell r="L5046">
            <v>405</v>
          </cell>
          <cell r="M5046">
            <v>0</v>
          </cell>
          <cell r="N5046">
            <v>810</v>
          </cell>
        </row>
        <row r="5047">
          <cell r="A5047" t="str">
            <v>农村低保</v>
          </cell>
        </row>
        <row r="5047">
          <cell r="E5047" t="str">
            <v>张林</v>
          </cell>
        </row>
        <row r="5047">
          <cell r="K5047">
            <v>1</v>
          </cell>
          <cell r="L5047">
            <v>290</v>
          </cell>
          <cell r="M5047">
            <v>0</v>
          </cell>
          <cell r="N5047">
            <v>290</v>
          </cell>
        </row>
        <row r="5048">
          <cell r="A5048" t="str">
            <v>农村低保</v>
          </cell>
        </row>
        <row r="5048">
          <cell r="E5048" t="str">
            <v>张林</v>
          </cell>
        </row>
        <row r="5048">
          <cell r="K5048">
            <v>1</v>
          </cell>
          <cell r="L5048">
            <v>290</v>
          </cell>
          <cell r="M5048">
            <v>0</v>
          </cell>
          <cell r="N5048">
            <v>290</v>
          </cell>
        </row>
        <row r="5049">
          <cell r="A5049" t="str">
            <v>农村低保</v>
          </cell>
        </row>
        <row r="5049">
          <cell r="E5049" t="str">
            <v>张林</v>
          </cell>
        </row>
        <row r="5049">
          <cell r="K5049">
            <v>1</v>
          </cell>
          <cell r="L5049">
            <v>405</v>
          </cell>
          <cell r="M5049">
            <v>0</v>
          </cell>
          <cell r="N5049">
            <v>405</v>
          </cell>
        </row>
        <row r="5050">
          <cell r="A5050" t="str">
            <v>农村低保</v>
          </cell>
        </row>
        <row r="5050">
          <cell r="E5050" t="str">
            <v>张林</v>
          </cell>
        </row>
        <row r="5050">
          <cell r="K5050">
            <v>4</v>
          </cell>
          <cell r="L5050">
            <v>290</v>
          </cell>
          <cell r="M5050">
            <v>0</v>
          </cell>
          <cell r="N5050">
            <v>1160</v>
          </cell>
        </row>
        <row r="5051">
          <cell r="A5051" t="str">
            <v>农村低保</v>
          </cell>
        </row>
        <row r="5051">
          <cell r="E5051" t="str">
            <v>张林</v>
          </cell>
        </row>
        <row r="5051">
          <cell r="K5051">
            <v>1</v>
          </cell>
          <cell r="L5051">
            <v>255</v>
          </cell>
          <cell r="M5051">
            <v>0</v>
          </cell>
          <cell r="N5051">
            <v>255</v>
          </cell>
        </row>
        <row r="5052">
          <cell r="A5052" t="str">
            <v>农村低保</v>
          </cell>
        </row>
        <row r="5052">
          <cell r="E5052" t="str">
            <v>张林</v>
          </cell>
        </row>
        <row r="5052">
          <cell r="K5052">
            <v>2</v>
          </cell>
          <cell r="L5052">
            <v>405</v>
          </cell>
          <cell r="M5052">
            <v>0</v>
          </cell>
          <cell r="N5052">
            <v>810</v>
          </cell>
        </row>
        <row r="5053">
          <cell r="A5053" t="str">
            <v>农村低保</v>
          </cell>
        </row>
        <row r="5053">
          <cell r="E5053" t="str">
            <v>张林</v>
          </cell>
        </row>
        <row r="5053">
          <cell r="K5053">
            <v>1</v>
          </cell>
          <cell r="L5053">
            <v>290</v>
          </cell>
          <cell r="M5053">
            <v>0</v>
          </cell>
          <cell r="N5053">
            <v>290</v>
          </cell>
        </row>
        <row r="5054">
          <cell r="A5054" t="str">
            <v>农村低保</v>
          </cell>
        </row>
        <row r="5054">
          <cell r="E5054" t="str">
            <v>张林</v>
          </cell>
        </row>
        <row r="5054">
          <cell r="K5054">
            <v>1</v>
          </cell>
          <cell r="L5054">
            <v>290</v>
          </cell>
          <cell r="M5054">
            <v>0</v>
          </cell>
          <cell r="N5054">
            <v>290</v>
          </cell>
        </row>
        <row r="5055">
          <cell r="A5055" t="str">
            <v>农村低保</v>
          </cell>
        </row>
        <row r="5055">
          <cell r="E5055" t="str">
            <v>张林</v>
          </cell>
        </row>
        <row r="5055">
          <cell r="K5055">
            <v>1</v>
          </cell>
          <cell r="L5055">
            <v>405</v>
          </cell>
          <cell r="M5055">
            <v>0</v>
          </cell>
          <cell r="N5055">
            <v>405</v>
          </cell>
        </row>
        <row r="5056">
          <cell r="A5056" t="str">
            <v>农村低保</v>
          </cell>
        </row>
        <row r="5056">
          <cell r="E5056" t="str">
            <v>张林</v>
          </cell>
        </row>
        <row r="5056">
          <cell r="K5056">
            <v>1</v>
          </cell>
          <cell r="L5056">
            <v>405</v>
          </cell>
          <cell r="M5056">
            <v>0</v>
          </cell>
          <cell r="N5056">
            <v>405</v>
          </cell>
        </row>
        <row r="5057">
          <cell r="A5057" t="str">
            <v>农村低保</v>
          </cell>
        </row>
        <row r="5057">
          <cell r="E5057" t="str">
            <v>张林</v>
          </cell>
        </row>
        <row r="5057">
          <cell r="K5057">
            <v>2</v>
          </cell>
          <cell r="L5057">
            <v>290</v>
          </cell>
          <cell r="M5057">
            <v>0</v>
          </cell>
          <cell r="N5057">
            <v>580</v>
          </cell>
        </row>
        <row r="5058">
          <cell r="A5058" t="str">
            <v>农村低保</v>
          </cell>
        </row>
        <row r="5058">
          <cell r="E5058" t="str">
            <v>张林</v>
          </cell>
        </row>
        <row r="5058">
          <cell r="K5058">
            <v>1</v>
          </cell>
          <cell r="L5058">
            <v>290</v>
          </cell>
          <cell r="M5058">
            <v>0</v>
          </cell>
          <cell r="N5058">
            <v>290</v>
          </cell>
        </row>
        <row r="5059">
          <cell r="A5059" t="str">
            <v>农村低保</v>
          </cell>
        </row>
        <row r="5059">
          <cell r="E5059" t="str">
            <v>张林</v>
          </cell>
        </row>
        <row r="5059">
          <cell r="K5059">
            <v>2</v>
          </cell>
          <cell r="L5059">
            <v>290</v>
          </cell>
          <cell r="M5059">
            <v>0</v>
          </cell>
          <cell r="N5059">
            <v>580</v>
          </cell>
        </row>
        <row r="5060">
          <cell r="A5060" t="str">
            <v>农村低保</v>
          </cell>
        </row>
        <row r="5060">
          <cell r="E5060" t="str">
            <v>张林</v>
          </cell>
        </row>
        <row r="5060">
          <cell r="K5060">
            <v>2</v>
          </cell>
          <cell r="L5060">
            <v>290</v>
          </cell>
          <cell r="M5060">
            <v>0</v>
          </cell>
          <cell r="N5060">
            <v>580</v>
          </cell>
        </row>
        <row r="5061">
          <cell r="A5061" t="str">
            <v>农村低保</v>
          </cell>
        </row>
        <row r="5061">
          <cell r="E5061" t="str">
            <v>张林</v>
          </cell>
        </row>
        <row r="5061">
          <cell r="K5061">
            <v>1</v>
          </cell>
          <cell r="L5061">
            <v>405</v>
          </cell>
          <cell r="M5061">
            <v>0</v>
          </cell>
          <cell r="N5061">
            <v>405</v>
          </cell>
        </row>
        <row r="5062">
          <cell r="A5062" t="str">
            <v>农村低保</v>
          </cell>
        </row>
        <row r="5062">
          <cell r="E5062" t="str">
            <v>张林</v>
          </cell>
        </row>
        <row r="5062">
          <cell r="K5062">
            <v>1</v>
          </cell>
          <cell r="L5062">
            <v>290</v>
          </cell>
          <cell r="M5062">
            <v>0</v>
          </cell>
          <cell r="N5062">
            <v>290</v>
          </cell>
        </row>
        <row r="5063">
          <cell r="A5063" t="str">
            <v>农村低保</v>
          </cell>
        </row>
        <row r="5063">
          <cell r="E5063" t="str">
            <v>张林</v>
          </cell>
        </row>
        <row r="5063">
          <cell r="K5063">
            <v>1</v>
          </cell>
          <cell r="L5063">
            <v>290</v>
          </cell>
          <cell r="M5063">
            <v>0</v>
          </cell>
          <cell r="N5063">
            <v>290</v>
          </cell>
        </row>
        <row r="5064">
          <cell r="A5064" t="str">
            <v>农村低保</v>
          </cell>
        </row>
        <row r="5064">
          <cell r="E5064" t="str">
            <v>张林</v>
          </cell>
        </row>
        <row r="5064">
          <cell r="K5064">
            <v>2</v>
          </cell>
          <cell r="L5064">
            <v>290</v>
          </cell>
          <cell r="M5064">
            <v>0</v>
          </cell>
          <cell r="N5064">
            <v>580</v>
          </cell>
        </row>
        <row r="5065">
          <cell r="A5065" t="str">
            <v>农村低保</v>
          </cell>
        </row>
        <row r="5065">
          <cell r="E5065" t="str">
            <v>张林</v>
          </cell>
        </row>
        <row r="5065">
          <cell r="K5065">
            <v>2</v>
          </cell>
          <cell r="L5065">
            <v>290</v>
          </cell>
          <cell r="M5065">
            <v>0</v>
          </cell>
          <cell r="N5065">
            <v>580</v>
          </cell>
        </row>
        <row r="5066">
          <cell r="A5066" t="str">
            <v>农村低保</v>
          </cell>
        </row>
        <row r="5066">
          <cell r="E5066" t="str">
            <v>张林</v>
          </cell>
        </row>
        <row r="5066">
          <cell r="K5066">
            <v>1</v>
          </cell>
          <cell r="L5066">
            <v>290</v>
          </cell>
          <cell r="M5066">
            <v>0</v>
          </cell>
          <cell r="N5066">
            <v>290</v>
          </cell>
        </row>
        <row r="5067">
          <cell r="A5067" t="str">
            <v>农村低保</v>
          </cell>
        </row>
        <row r="5067">
          <cell r="E5067" t="str">
            <v>张林</v>
          </cell>
        </row>
        <row r="5067">
          <cell r="K5067">
            <v>1</v>
          </cell>
          <cell r="L5067">
            <v>290</v>
          </cell>
          <cell r="M5067">
            <v>0</v>
          </cell>
          <cell r="N5067">
            <v>290</v>
          </cell>
        </row>
        <row r="5068">
          <cell r="A5068" t="str">
            <v>农村低保</v>
          </cell>
        </row>
        <row r="5068">
          <cell r="E5068" t="str">
            <v>张林</v>
          </cell>
        </row>
        <row r="5068">
          <cell r="K5068">
            <v>1</v>
          </cell>
          <cell r="L5068">
            <v>290</v>
          </cell>
          <cell r="M5068">
            <v>0</v>
          </cell>
          <cell r="N5068">
            <v>290</v>
          </cell>
        </row>
        <row r="5069">
          <cell r="A5069" t="str">
            <v>农村低保</v>
          </cell>
        </row>
        <row r="5069">
          <cell r="E5069" t="str">
            <v>张林</v>
          </cell>
        </row>
        <row r="5069">
          <cell r="K5069">
            <v>1</v>
          </cell>
          <cell r="L5069">
            <v>290</v>
          </cell>
          <cell r="M5069">
            <v>0</v>
          </cell>
          <cell r="N5069">
            <v>290</v>
          </cell>
        </row>
        <row r="5070">
          <cell r="A5070" t="str">
            <v>农村低保</v>
          </cell>
        </row>
        <row r="5070">
          <cell r="E5070" t="str">
            <v>张林</v>
          </cell>
        </row>
        <row r="5070">
          <cell r="K5070">
            <v>1</v>
          </cell>
          <cell r="L5070">
            <v>290</v>
          </cell>
          <cell r="M5070">
            <v>0</v>
          </cell>
          <cell r="N5070">
            <v>290</v>
          </cell>
        </row>
        <row r="5071">
          <cell r="A5071" t="str">
            <v>农村低保</v>
          </cell>
        </row>
        <row r="5071">
          <cell r="E5071" t="str">
            <v>张林</v>
          </cell>
        </row>
        <row r="5071">
          <cell r="K5071">
            <v>1</v>
          </cell>
          <cell r="L5071">
            <v>290</v>
          </cell>
          <cell r="M5071">
            <v>0</v>
          </cell>
          <cell r="N5071">
            <v>290</v>
          </cell>
        </row>
        <row r="5072">
          <cell r="A5072" t="str">
            <v>农村低保</v>
          </cell>
        </row>
        <row r="5072">
          <cell r="E5072" t="str">
            <v>张林</v>
          </cell>
        </row>
        <row r="5072">
          <cell r="K5072">
            <v>3</v>
          </cell>
          <cell r="L5072">
            <v>290</v>
          </cell>
          <cell r="M5072">
            <v>0</v>
          </cell>
          <cell r="N5072">
            <v>870</v>
          </cell>
        </row>
        <row r="5073">
          <cell r="A5073" t="str">
            <v>农村低保</v>
          </cell>
        </row>
        <row r="5073">
          <cell r="E5073" t="str">
            <v>张林</v>
          </cell>
        </row>
        <row r="5073">
          <cell r="K5073">
            <v>4</v>
          </cell>
          <cell r="L5073">
            <v>255</v>
          </cell>
          <cell r="M5073">
            <v>0</v>
          </cell>
          <cell r="N5073">
            <v>1020</v>
          </cell>
        </row>
        <row r="5074">
          <cell r="A5074" t="str">
            <v>农村低保</v>
          </cell>
        </row>
        <row r="5074">
          <cell r="E5074" t="str">
            <v>张林</v>
          </cell>
        </row>
        <row r="5074">
          <cell r="K5074">
            <v>1</v>
          </cell>
          <cell r="L5074">
            <v>290</v>
          </cell>
          <cell r="M5074">
            <v>0</v>
          </cell>
          <cell r="N5074">
            <v>290</v>
          </cell>
        </row>
        <row r="5075">
          <cell r="A5075" t="str">
            <v>农村低保</v>
          </cell>
        </row>
        <row r="5075">
          <cell r="E5075" t="str">
            <v>张林</v>
          </cell>
        </row>
        <row r="5075">
          <cell r="K5075">
            <v>1</v>
          </cell>
          <cell r="L5075">
            <v>405</v>
          </cell>
          <cell r="M5075">
            <v>0</v>
          </cell>
          <cell r="N5075">
            <v>405</v>
          </cell>
        </row>
        <row r="5076">
          <cell r="A5076" t="str">
            <v>农村低保</v>
          </cell>
        </row>
        <row r="5076">
          <cell r="E5076" t="str">
            <v>张林</v>
          </cell>
        </row>
        <row r="5076">
          <cell r="K5076">
            <v>7</v>
          </cell>
          <cell r="L5076">
            <v>290</v>
          </cell>
          <cell r="M5076">
            <v>0</v>
          </cell>
          <cell r="N5076">
            <v>2030</v>
          </cell>
        </row>
        <row r="5077">
          <cell r="A5077" t="str">
            <v>农村低保</v>
          </cell>
        </row>
        <row r="5077">
          <cell r="E5077" t="str">
            <v>张林</v>
          </cell>
        </row>
        <row r="5077">
          <cell r="K5077">
            <v>1</v>
          </cell>
          <cell r="L5077">
            <v>290</v>
          </cell>
          <cell r="M5077">
            <v>0</v>
          </cell>
          <cell r="N5077">
            <v>290</v>
          </cell>
        </row>
        <row r="5078">
          <cell r="A5078" t="str">
            <v>农村低保</v>
          </cell>
        </row>
        <row r="5078">
          <cell r="E5078" t="str">
            <v>张林</v>
          </cell>
        </row>
        <row r="5078">
          <cell r="K5078">
            <v>1</v>
          </cell>
          <cell r="L5078">
            <v>290</v>
          </cell>
          <cell r="M5078">
            <v>0</v>
          </cell>
          <cell r="N5078">
            <v>290</v>
          </cell>
        </row>
        <row r="5079">
          <cell r="A5079" t="str">
            <v>农村低保</v>
          </cell>
        </row>
        <row r="5079">
          <cell r="E5079" t="str">
            <v>张林</v>
          </cell>
        </row>
        <row r="5079">
          <cell r="K5079">
            <v>2</v>
          </cell>
          <cell r="L5079">
            <v>290</v>
          </cell>
          <cell r="M5079">
            <v>0</v>
          </cell>
          <cell r="N5079">
            <v>580</v>
          </cell>
        </row>
        <row r="5080">
          <cell r="A5080" t="str">
            <v>农村低保</v>
          </cell>
        </row>
        <row r="5080">
          <cell r="E5080" t="str">
            <v>张林</v>
          </cell>
        </row>
        <row r="5080">
          <cell r="K5080">
            <v>3</v>
          </cell>
          <cell r="L5080">
            <v>255</v>
          </cell>
          <cell r="M5080">
            <v>0</v>
          </cell>
          <cell r="N5080">
            <v>765</v>
          </cell>
        </row>
        <row r="5081">
          <cell r="A5081" t="str">
            <v>农村低保</v>
          </cell>
        </row>
        <row r="5081">
          <cell r="E5081" t="str">
            <v>张林</v>
          </cell>
        </row>
        <row r="5081">
          <cell r="K5081">
            <v>1</v>
          </cell>
          <cell r="L5081">
            <v>405</v>
          </cell>
          <cell r="M5081">
            <v>0</v>
          </cell>
          <cell r="N5081">
            <v>405</v>
          </cell>
        </row>
        <row r="5082">
          <cell r="A5082" t="str">
            <v>农村低保</v>
          </cell>
        </row>
        <row r="5082">
          <cell r="E5082" t="str">
            <v>张林</v>
          </cell>
        </row>
        <row r="5082">
          <cell r="K5082">
            <v>1</v>
          </cell>
          <cell r="L5082">
            <v>290</v>
          </cell>
          <cell r="M5082">
            <v>0</v>
          </cell>
          <cell r="N5082">
            <v>290</v>
          </cell>
        </row>
        <row r="5083">
          <cell r="A5083" t="str">
            <v>农村低保</v>
          </cell>
        </row>
        <row r="5083">
          <cell r="E5083" t="str">
            <v>张林</v>
          </cell>
        </row>
        <row r="5083">
          <cell r="K5083">
            <v>1</v>
          </cell>
          <cell r="L5083">
            <v>255</v>
          </cell>
          <cell r="M5083">
            <v>0</v>
          </cell>
          <cell r="N5083">
            <v>255</v>
          </cell>
        </row>
        <row r="5084">
          <cell r="A5084" t="str">
            <v>农村低保</v>
          </cell>
        </row>
        <row r="5084">
          <cell r="E5084" t="str">
            <v>张林</v>
          </cell>
        </row>
        <row r="5084">
          <cell r="K5084">
            <v>1</v>
          </cell>
          <cell r="L5084">
            <v>255</v>
          </cell>
          <cell r="M5084">
            <v>0</v>
          </cell>
          <cell r="N5084">
            <v>255</v>
          </cell>
        </row>
        <row r="5085">
          <cell r="A5085" t="str">
            <v>农村低保</v>
          </cell>
        </row>
        <row r="5085">
          <cell r="E5085" t="str">
            <v>张林</v>
          </cell>
        </row>
        <row r="5085">
          <cell r="K5085">
            <v>1</v>
          </cell>
          <cell r="L5085">
            <v>255</v>
          </cell>
          <cell r="M5085">
            <v>0</v>
          </cell>
          <cell r="N5085">
            <v>255</v>
          </cell>
        </row>
        <row r="5086">
          <cell r="A5086" t="str">
            <v>农村低保</v>
          </cell>
        </row>
        <row r="5086">
          <cell r="E5086" t="str">
            <v>张林</v>
          </cell>
        </row>
        <row r="5086">
          <cell r="K5086">
            <v>1</v>
          </cell>
          <cell r="L5086">
            <v>405</v>
          </cell>
          <cell r="M5086">
            <v>0</v>
          </cell>
          <cell r="N5086">
            <v>405</v>
          </cell>
        </row>
        <row r="5087">
          <cell r="A5087" t="str">
            <v>农村低保</v>
          </cell>
        </row>
        <row r="5087">
          <cell r="E5087" t="str">
            <v>张林</v>
          </cell>
        </row>
        <row r="5087">
          <cell r="K5087">
            <v>2</v>
          </cell>
          <cell r="L5087">
            <v>255</v>
          </cell>
          <cell r="M5087">
            <v>0</v>
          </cell>
          <cell r="N5087">
            <v>510</v>
          </cell>
        </row>
        <row r="5088">
          <cell r="A5088" t="str">
            <v>农村低保</v>
          </cell>
        </row>
        <row r="5088">
          <cell r="E5088" t="str">
            <v>张林</v>
          </cell>
        </row>
        <row r="5088">
          <cell r="K5088">
            <v>3</v>
          </cell>
          <cell r="L5088">
            <v>290</v>
          </cell>
          <cell r="M5088">
            <v>0</v>
          </cell>
          <cell r="N5088">
            <v>870</v>
          </cell>
        </row>
        <row r="5089">
          <cell r="A5089" t="str">
            <v>农村低保</v>
          </cell>
        </row>
        <row r="5089">
          <cell r="E5089" t="str">
            <v>张林</v>
          </cell>
        </row>
        <row r="5089">
          <cell r="K5089">
            <v>2</v>
          </cell>
          <cell r="L5089">
            <v>290</v>
          </cell>
          <cell r="M5089">
            <v>0</v>
          </cell>
          <cell r="N5089">
            <v>580</v>
          </cell>
        </row>
        <row r="5090">
          <cell r="A5090" t="str">
            <v>农村低保</v>
          </cell>
        </row>
        <row r="5090">
          <cell r="E5090" t="str">
            <v>张林</v>
          </cell>
        </row>
        <row r="5090">
          <cell r="K5090">
            <v>1</v>
          </cell>
          <cell r="L5090">
            <v>405</v>
          </cell>
          <cell r="M5090">
            <v>0</v>
          </cell>
          <cell r="N5090">
            <v>405</v>
          </cell>
        </row>
        <row r="5091">
          <cell r="A5091" t="str">
            <v>农村低保</v>
          </cell>
        </row>
        <row r="5091">
          <cell r="E5091" t="str">
            <v>张林</v>
          </cell>
        </row>
        <row r="5091">
          <cell r="K5091">
            <v>1</v>
          </cell>
          <cell r="L5091">
            <v>290</v>
          </cell>
          <cell r="M5091">
            <v>0</v>
          </cell>
          <cell r="N5091">
            <v>290</v>
          </cell>
        </row>
        <row r="5092">
          <cell r="A5092" t="str">
            <v>农村低保</v>
          </cell>
        </row>
        <row r="5092">
          <cell r="E5092" t="str">
            <v>张林</v>
          </cell>
        </row>
        <row r="5092">
          <cell r="K5092">
            <v>3</v>
          </cell>
          <cell r="L5092">
            <v>255</v>
          </cell>
          <cell r="M5092">
            <v>0</v>
          </cell>
          <cell r="N5092">
            <v>765</v>
          </cell>
        </row>
        <row r="5093">
          <cell r="A5093" t="str">
            <v>农村低保</v>
          </cell>
        </row>
        <row r="5093">
          <cell r="E5093" t="str">
            <v>张林</v>
          </cell>
        </row>
        <row r="5093">
          <cell r="K5093">
            <v>1</v>
          </cell>
          <cell r="L5093">
            <v>290</v>
          </cell>
          <cell r="M5093">
            <v>0</v>
          </cell>
          <cell r="N5093">
            <v>290</v>
          </cell>
        </row>
        <row r="5094">
          <cell r="A5094" t="str">
            <v>农村低保</v>
          </cell>
        </row>
        <row r="5094">
          <cell r="E5094" t="str">
            <v>张林</v>
          </cell>
        </row>
        <row r="5094">
          <cell r="K5094">
            <v>1</v>
          </cell>
          <cell r="L5094">
            <v>255</v>
          </cell>
          <cell r="M5094">
            <v>0</v>
          </cell>
          <cell r="N5094">
            <v>255</v>
          </cell>
        </row>
        <row r="5095">
          <cell r="A5095" t="str">
            <v>农村低保</v>
          </cell>
        </row>
        <row r="5095">
          <cell r="E5095" t="str">
            <v>张林</v>
          </cell>
        </row>
        <row r="5095">
          <cell r="K5095">
            <v>1</v>
          </cell>
          <cell r="L5095">
            <v>255</v>
          </cell>
          <cell r="M5095">
            <v>0</v>
          </cell>
          <cell r="N5095">
            <v>255</v>
          </cell>
        </row>
        <row r="5096">
          <cell r="A5096" t="str">
            <v>农村低保</v>
          </cell>
        </row>
        <row r="5096">
          <cell r="E5096" t="str">
            <v>张林</v>
          </cell>
        </row>
        <row r="5096">
          <cell r="K5096">
            <v>1</v>
          </cell>
          <cell r="L5096">
            <v>255</v>
          </cell>
          <cell r="M5096">
            <v>0</v>
          </cell>
          <cell r="N5096">
            <v>255</v>
          </cell>
        </row>
        <row r="5097">
          <cell r="A5097" t="str">
            <v>农村低保</v>
          </cell>
        </row>
        <row r="5097">
          <cell r="E5097" t="str">
            <v>张林</v>
          </cell>
        </row>
        <row r="5097">
          <cell r="K5097">
            <v>1</v>
          </cell>
          <cell r="L5097">
            <v>290</v>
          </cell>
          <cell r="M5097">
            <v>0</v>
          </cell>
          <cell r="N5097">
            <v>290</v>
          </cell>
        </row>
        <row r="5098">
          <cell r="A5098" t="str">
            <v>农村低保</v>
          </cell>
        </row>
        <row r="5098">
          <cell r="E5098" t="str">
            <v>张林</v>
          </cell>
        </row>
        <row r="5098">
          <cell r="K5098">
            <v>3</v>
          </cell>
          <cell r="L5098">
            <v>290</v>
          </cell>
          <cell r="M5098">
            <v>0</v>
          </cell>
          <cell r="N5098">
            <v>870</v>
          </cell>
        </row>
        <row r="5099">
          <cell r="A5099" t="str">
            <v>农村低保</v>
          </cell>
        </row>
        <row r="5099">
          <cell r="E5099" t="str">
            <v>张林</v>
          </cell>
        </row>
        <row r="5099">
          <cell r="K5099">
            <v>1</v>
          </cell>
          <cell r="L5099">
            <v>290</v>
          </cell>
          <cell r="M5099">
            <v>0</v>
          </cell>
          <cell r="N5099">
            <v>290</v>
          </cell>
        </row>
        <row r="5100">
          <cell r="A5100" t="str">
            <v>农村低保</v>
          </cell>
        </row>
        <row r="5100">
          <cell r="E5100" t="str">
            <v>张林</v>
          </cell>
        </row>
        <row r="5100">
          <cell r="K5100">
            <v>1</v>
          </cell>
          <cell r="L5100">
            <v>290</v>
          </cell>
          <cell r="M5100">
            <v>0</v>
          </cell>
          <cell r="N5100">
            <v>290</v>
          </cell>
        </row>
        <row r="5101">
          <cell r="A5101" t="str">
            <v>农村低保</v>
          </cell>
        </row>
        <row r="5101">
          <cell r="E5101" t="str">
            <v>张林</v>
          </cell>
        </row>
        <row r="5101">
          <cell r="K5101">
            <v>1</v>
          </cell>
          <cell r="L5101">
            <v>290</v>
          </cell>
          <cell r="M5101">
            <v>0</v>
          </cell>
          <cell r="N5101">
            <v>290</v>
          </cell>
        </row>
        <row r="5102">
          <cell r="A5102" t="str">
            <v>农村低保</v>
          </cell>
        </row>
        <row r="5102">
          <cell r="E5102" t="str">
            <v>张林</v>
          </cell>
        </row>
        <row r="5102">
          <cell r="K5102">
            <v>1</v>
          </cell>
          <cell r="L5102">
            <v>290</v>
          </cell>
          <cell r="M5102">
            <v>0</v>
          </cell>
          <cell r="N5102">
            <v>290</v>
          </cell>
        </row>
        <row r="5103">
          <cell r="A5103" t="str">
            <v>农村低保</v>
          </cell>
        </row>
        <row r="5103">
          <cell r="E5103" t="str">
            <v>张林</v>
          </cell>
        </row>
        <row r="5103">
          <cell r="K5103">
            <v>3</v>
          </cell>
          <cell r="L5103">
            <v>290</v>
          </cell>
          <cell r="M5103">
            <v>0</v>
          </cell>
          <cell r="N5103">
            <v>870</v>
          </cell>
        </row>
        <row r="5104">
          <cell r="A5104" t="str">
            <v>农村低保</v>
          </cell>
        </row>
        <row r="5104">
          <cell r="E5104" t="str">
            <v>张林</v>
          </cell>
        </row>
        <row r="5104">
          <cell r="K5104">
            <v>1</v>
          </cell>
          <cell r="L5104">
            <v>290</v>
          </cell>
          <cell r="M5104">
            <v>0</v>
          </cell>
          <cell r="N5104">
            <v>290</v>
          </cell>
        </row>
        <row r="5105">
          <cell r="A5105" t="str">
            <v>农村低保</v>
          </cell>
        </row>
        <row r="5105">
          <cell r="E5105" t="str">
            <v>张林</v>
          </cell>
        </row>
        <row r="5105">
          <cell r="K5105">
            <v>1</v>
          </cell>
          <cell r="L5105">
            <v>255</v>
          </cell>
          <cell r="M5105">
            <v>0</v>
          </cell>
          <cell r="N5105">
            <v>255</v>
          </cell>
        </row>
        <row r="5106">
          <cell r="A5106" t="str">
            <v>农村低保</v>
          </cell>
        </row>
        <row r="5106">
          <cell r="E5106" t="str">
            <v>张林</v>
          </cell>
        </row>
        <row r="5106">
          <cell r="K5106">
            <v>1</v>
          </cell>
          <cell r="L5106">
            <v>290</v>
          </cell>
          <cell r="M5106">
            <v>0</v>
          </cell>
          <cell r="N5106">
            <v>290</v>
          </cell>
        </row>
        <row r="5107">
          <cell r="A5107" t="str">
            <v>农村低保</v>
          </cell>
        </row>
        <row r="5107">
          <cell r="E5107" t="str">
            <v>张林</v>
          </cell>
        </row>
        <row r="5107">
          <cell r="K5107">
            <v>1</v>
          </cell>
          <cell r="L5107">
            <v>290</v>
          </cell>
          <cell r="M5107">
            <v>0</v>
          </cell>
          <cell r="N5107">
            <v>290</v>
          </cell>
        </row>
        <row r="5108">
          <cell r="A5108" t="str">
            <v>农村低保</v>
          </cell>
        </row>
        <row r="5108">
          <cell r="E5108" t="str">
            <v>张林</v>
          </cell>
        </row>
        <row r="5108">
          <cell r="K5108">
            <v>1</v>
          </cell>
          <cell r="L5108">
            <v>290</v>
          </cell>
          <cell r="M5108">
            <v>0</v>
          </cell>
          <cell r="N5108">
            <v>290</v>
          </cell>
        </row>
        <row r="5109">
          <cell r="A5109" t="str">
            <v>农村低保</v>
          </cell>
        </row>
        <row r="5109">
          <cell r="E5109" t="str">
            <v>张林</v>
          </cell>
        </row>
        <row r="5109">
          <cell r="K5109">
            <v>2</v>
          </cell>
          <cell r="L5109">
            <v>255</v>
          </cell>
          <cell r="M5109">
            <v>0</v>
          </cell>
          <cell r="N5109">
            <v>510</v>
          </cell>
        </row>
        <row r="5110">
          <cell r="A5110" t="str">
            <v>农村低保</v>
          </cell>
        </row>
        <row r="5110">
          <cell r="E5110" t="str">
            <v>张林</v>
          </cell>
        </row>
        <row r="5110">
          <cell r="K5110">
            <v>1</v>
          </cell>
          <cell r="L5110">
            <v>255</v>
          </cell>
          <cell r="M5110">
            <v>0</v>
          </cell>
          <cell r="N5110">
            <v>255</v>
          </cell>
        </row>
        <row r="5111">
          <cell r="A5111" t="str">
            <v>农村低保</v>
          </cell>
        </row>
        <row r="5111">
          <cell r="E5111" t="str">
            <v>张林</v>
          </cell>
        </row>
        <row r="5111">
          <cell r="K5111">
            <v>1</v>
          </cell>
          <cell r="L5111">
            <v>290</v>
          </cell>
          <cell r="M5111">
            <v>0</v>
          </cell>
          <cell r="N5111">
            <v>290</v>
          </cell>
        </row>
        <row r="5112">
          <cell r="A5112" t="str">
            <v>农村低保</v>
          </cell>
        </row>
        <row r="5112">
          <cell r="E5112" t="str">
            <v>张林</v>
          </cell>
        </row>
        <row r="5112">
          <cell r="K5112">
            <v>2</v>
          </cell>
          <cell r="L5112">
            <v>290</v>
          </cell>
          <cell r="M5112">
            <v>0</v>
          </cell>
          <cell r="N5112">
            <v>580</v>
          </cell>
        </row>
        <row r="5113">
          <cell r="A5113" t="str">
            <v>农村低保</v>
          </cell>
        </row>
        <row r="5113">
          <cell r="E5113" t="str">
            <v>张林</v>
          </cell>
        </row>
        <row r="5113">
          <cell r="K5113">
            <v>1</v>
          </cell>
          <cell r="L5113">
            <v>405</v>
          </cell>
          <cell r="M5113">
            <v>0</v>
          </cell>
          <cell r="N5113">
            <v>405</v>
          </cell>
        </row>
        <row r="5114">
          <cell r="A5114" t="str">
            <v>农村低保</v>
          </cell>
        </row>
        <row r="5114">
          <cell r="E5114" t="str">
            <v>张林</v>
          </cell>
        </row>
        <row r="5114">
          <cell r="K5114">
            <v>1</v>
          </cell>
          <cell r="L5114">
            <v>290</v>
          </cell>
          <cell r="M5114">
            <v>0</v>
          </cell>
          <cell r="N5114">
            <v>290</v>
          </cell>
        </row>
        <row r="5115">
          <cell r="A5115" t="str">
            <v>农村低保</v>
          </cell>
        </row>
        <row r="5115">
          <cell r="E5115" t="str">
            <v>张林</v>
          </cell>
        </row>
        <row r="5115">
          <cell r="K5115">
            <v>3</v>
          </cell>
          <cell r="L5115">
            <v>290</v>
          </cell>
          <cell r="M5115">
            <v>0</v>
          </cell>
          <cell r="N5115">
            <v>870</v>
          </cell>
        </row>
        <row r="5116">
          <cell r="A5116" t="str">
            <v>农村低保</v>
          </cell>
        </row>
        <row r="5116">
          <cell r="E5116" t="str">
            <v>张林</v>
          </cell>
        </row>
        <row r="5116">
          <cell r="K5116">
            <v>1</v>
          </cell>
          <cell r="L5116">
            <v>405</v>
          </cell>
          <cell r="M5116">
            <v>0</v>
          </cell>
          <cell r="N5116">
            <v>405</v>
          </cell>
        </row>
        <row r="5117">
          <cell r="A5117" t="str">
            <v>农村低保</v>
          </cell>
        </row>
        <row r="5117">
          <cell r="E5117" t="str">
            <v>张林</v>
          </cell>
        </row>
        <row r="5117">
          <cell r="K5117">
            <v>1</v>
          </cell>
          <cell r="L5117">
            <v>405</v>
          </cell>
          <cell r="M5117">
            <v>0</v>
          </cell>
          <cell r="N5117">
            <v>405</v>
          </cell>
        </row>
        <row r="5118">
          <cell r="A5118" t="str">
            <v>农村低保</v>
          </cell>
        </row>
        <row r="5118">
          <cell r="E5118" t="str">
            <v>张林</v>
          </cell>
        </row>
        <row r="5118">
          <cell r="K5118">
            <v>2</v>
          </cell>
          <cell r="L5118">
            <v>290</v>
          </cell>
          <cell r="M5118">
            <v>0</v>
          </cell>
          <cell r="N5118">
            <v>580</v>
          </cell>
        </row>
        <row r="5119">
          <cell r="A5119" t="str">
            <v>农村低保</v>
          </cell>
        </row>
        <row r="5119">
          <cell r="E5119" t="str">
            <v>张林</v>
          </cell>
        </row>
        <row r="5119">
          <cell r="K5119">
            <v>2</v>
          </cell>
          <cell r="L5119">
            <v>290</v>
          </cell>
          <cell r="M5119">
            <v>0</v>
          </cell>
          <cell r="N5119">
            <v>580</v>
          </cell>
        </row>
        <row r="5120">
          <cell r="A5120" t="str">
            <v>农村低保</v>
          </cell>
        </row>
        <row r="5120">
          <cell r="E5120" t="str">
            <v>张林</v>
          </cell>
        </row>
        <row r="5120">
          <cell r="K5120">
            <v>1</v>
          </cell>
          <cell r="L5120">
            <v>290</v>
          </cell>
          <cell r="M5120">
            <v>0</v>
          </cell>
          <cell r="N5120">
            <v>290</v>
          </cell>
        </row>
        <row r="5121">
          <cell r="A5121" t="str">
            <v>农村低保</v>
          </cell>
        </row>
        <row r="5121">
          <cell r="E5121" t="str">
            <v>张林</v>
          </cell>
        </row>
        <row r="5121">
          <cell r="K5121">
            <v>1</v>
          </cell>
          <cell r="L5121">
            <v>290</v>
          </cell>
          <cell r="M5121">
            <v>0</v>
          </cell>
          <cell r="N5121">
            <v>290</v>
          </cell>
        </row>
        <row r="5122">
          <cell r="A5122" t="str">
            <v>农村低保</v>
          </cell>
        </row>
        <row r="5122">
          <cell r="E5122" t="str">
            <v>张林</v>
          </cell>
        </row>
        <row r="5122">
          <cell r="K5122">
            <v>1</v>
          </cell>
          <cell r="L5122">
            <v>290</v>
          </cell>
          <cell r="M5122">
            <v>0</v>
          </cell>
          <cell r="N5122">
            <v>290</v>
          </cell>
        </row>
        <row r="5123">
          <cell r="A5123" t="str">
            <v>农村低保</v>
          </cell>
        </row>
        <row r="5123">
          <cell r="E5123" t="str">
            <v>张林</v>
          </cell>
        </row>
        <row r="5123">
          <cell r="K5123">
            <v>1</v>
          </cell>
          <cell r="L5123">
            <v>290</v>
          </cell>
          <cell r="M5123">
            <v>0</v>
          </cell>
          <cell r="N5123">
            <v>290</v>
          </cell>
        </row>
        <row r="5124">
          <cell r="A5124" t="str">
            <v>农村低保</v>
          </cell>
        </row>
        <row r="5124">
          <cell r="E5124" t="str">
            <v>张林</v>
          </cell>
        </row>
        <row r="5124">
          <cell r="K5124">
            <v>1</v>
          </cell>
          <cell r="L5124">
            <v>290</v>
          </cell>
          <cell r="M5124">
            <v>0</v>
          </cell>
          <cell r="N5124">
            <v>290</v>
          </cell>
        </row>
        <row r="5125">
          <cell r="A5125" t="str">
            <v>农村低保</v>
          </cell>
        </row>
        <row r="5125">
          <cell r="E5125" t="str">
            <v>张林</v>
          </cell>
        </row>
        <row r="5125">
          <cell r="K5125">
            <v>1</v>
          </cell>
          <cell r="L5125">
            <v>290</v>
          </cell>
          <cell r="M5125">
            <v>0</v>
          </cell>
          <cell r="N5125">
            <v>290</v>
          </cell>
        </row>
        <row r="5126">
          <cell r="A5126" t="str">
            <v>农村低保</v>
          </cell>
        </row>
        <row r="5126">
          <cell r="E5126" t="str">
            <v>张林</v>
          </cell>
        </row>
        <row r="5126">
          <cell r="K5126">
            <v>1</v>
          </cell>
          <cell r="L5126">
            <v>290</v>
          </cell>
          <cell r="M5126">
            <v>0</v>
          </cell>
          <cell r="N5126">
            <v>290</v>
          </cell>
        </row>
        <row r="5127">
          <cell r="A5127" t="str">
            <v>农村低保</v>
          </cell>
        </row>
        <row r="5127">
          <cell r="E5127" t="str">
            <v>张林</v>
          </cell>
        </row>
        <row r="5127">
          <cell r="K5127">
            <v>1</v>
          </cell>
          <cell r="L5127">
            <v>290</v>
          </cell>
          <cell r="M5127">
            <v>0</v>
          </cell>
          <cell r="N5127">
            <v>290</v>
          </cell>
        </row>
        <row r="5128">
          <cell r="A5128" t="str">
            <v>农村低保</v>
          </cell>
        </row>
        <row r="5128">
          <cell r="E5128" t="str">
            <v>张林</v>
          </cell>
        </row>
        <row r="5128">
          <cell r="K5128">
            <v>1</v>
          </cell>
          <cell r="L5128">
            <v>290</v>
          </cell>
          <cell r="M5128">
            <v>0</v>
          </cell>
          <cell r="N5128">
            <v>290</v>
          </cell>
        </row>
        <row r="5129">
          <cell r="A5129" t="str">
            <v>农村低保</v>
          </cell>
        </row>
        <row r="5129">
          <cell r="E5129" t="str">
            <v>张林</v>
          </cell>
        </row>
        <row r="5129">
          <cell r="K5129">
            <v>1</v>
          </cell>
          <cell r="L5129">
            <v>290</v>
          </cell>
          <cell r="M5129">
            <v>0</v>
          </cell>
          <cell r="N5129">
            <v>290</v>
          </cell>
        </row>
        <row r="5130">
          <cell r="A5130" t="str">
            <v>农村低保</v>
          </cell>
        </row>
        <row r="5130">
          <cell r="E5130" t="str">
            <v>张林</v>
          </cell>
        </row>
        <row r="5130">
          <cell r="K5130">
            <v>2</v>
          </cell>
          <cell r="L5130">
            <v>290</v>
          </cell>
          <cell r="M5130">
            <v>0</v>
          </cell>
          <cell r="N5130">
            <v>580</v>
          </cell>
        </row>
        <row r="5131">
          <cell r="A5131" t="str">
            <v>农村低保</v>
          </cell>
        </row>
        <row r="5131">
          <cell r="E5131" t="str">
            <v>张林</v>
          </cell>
        </row>
        <row r="5131">
          <cell r="K5131">
            <v>2</v>
          </cell>
          <cell r="L5131">
            <v>405</v>
          </cell>
          <cell r="M5131">
            <v>0</v>
          </cell>
          <cell r="N5131">
            <v>810</v>
          </cell>
        </row>
        <row r="5132">
          <cell r="A5132" t="str">
            <v>农村低保</v>
          </cell>
        </row>
        <row r="5132">
          <cell r="E5132" t="str">
            <v>张林</v>
          </cell>
        </row>
        <row r="5132">
          <cell r="K5132">
            <v>2</v>
          </cell>
          <cell r="L5132">
            <v>290</v>
          </cell>
          <cell r="M5132">
            <v>0</v>
          </cell>
          <cell r="N5132">
            <v>580</v>
          </cell>
        </row>
        <row r="5133">
          <cell r="A5133" t="str">
            <v>农村低保</v>
          </cell>
        </row>
        <row r="5133">
          <cell r="E5133" t="str">
            <v>张林</v>
          </cell>
        </row>
        <row r="5133">
          <cell r="K5133">
            <v>1</v>
          </cell>
          <cell r="L5133">
            <v>255</v>
          </cell>
          <cell r="M5133">
            <v>0</v>
          </cell>
          <cell r="N5133">
            <v>255</v>
          </cell>
        </row>
        <row r="5134">
          <cell r="A5134" t="str">
            <v>农村低保</v>
          </cell>
        </row>
        <row r="5134">
          <cell r="E5134" t="str">
            <v>张林</v>
          </cell>
        </row>
        <row r="5134">
          <cell r="K5134">
            <v>2</v>
          </cell>
          <cell r="L5134">
            <v>405</v>
          </cell>
          <cell r="M5134">
            <v>0</v>
          </cell>
          <cell r="N5134">
            <v>810</v>
          </cell>
        </row>
        <row r="5135">
          <cell r="A5135" t="str">
            <v>农村低保</v>
          </cell>
        </row>
        <row r="5135">
          <cell r="E5135" t="str">
            <v>张林</v>
          </cell>
        </row>
        <row r="5135">
          <cell r="K5135">
            <v>1</v>
          </cell>
          <cell r="L5135">
            <v>290</v>
          </cell>
          <cell r="M5135">
            <v>0</v>
          </cell>
          <cell r="N5135">
            <v>290</v>
          </cell>
        </row>
        <row r="5136">
          <cell r="A5136" t="str">
            <v>农村低保</v>
          </cell>
        </row>
        <row r="5136">
          <cell r="E5136" t="str">
            <v>张林</v>
          </cell>
        </row>
        <row r="5136">
          <cell r="K5136">
            <v>1</v>
          </cell>
          <cell r="L5136">
            <v>290</v>
          </cell>
          <cell r="M5136">
            <v>0</v>
          </cell>
          <cell r="N5136">
            <v>290</v>
          </cell>
        </row>
        <row r="5137">
          <cell r="A5137" t="str">
            <v>农村低保</v>
          </cell>
        </row>
        <row r="5137">
          <cell r="E5137" t="str">
            <v>张林</v>
          </cell>
        </row>
        <row r="5137">
          <cell r="K5137">
            <v>1</v>
          </cell>
          <cell r="L5137">
            <v>290</v>
          </cell>
          <cell r="M5137">
            <v>0</v>
          </cell>
          <cell r="N5137">
            <v>290</v>
          </cell>
        </row>
        <row r="5138">
          <cell r="A5138" t="str">
            <v>农村低保</v>
          </cell>
        </row>
        <row r="5138">
          <cell r="E5138" t="str">
            <v>张林</v>
          </cell>
        </row>
        <row r="5138">
          <cell r="K5138">
            <v>2</v>
          </cell>
          <cell r="L5138">
            <v>290</v>
          </cell>
          <cell r="M5138">
            <v>0</v>
          </cell>
          <cell r="N5138">
            <v>580</v>
          </cell>
        </row>
        <row r="5139">
          <cell r="A5139" t="str">
            <v>农村低保</v>
          </cell>
        </row>
        <row r="5139">
          <cell r="E5139" t="str">
            <v>张林</v>
          </cell>
        </row>
        <row r="5139">
          <cell r="K5139">
            <v>1</v>
          </cell>
          <cell r="L5139">
            <v>290</v>
          </cell>
          <cell r="M5139">
            <v>0</v>
          </cell>
          <cell r="N5139">
            <v>290</v>
          </cell>
        </row>
        <row r="5140">
          <cell r="A5140" t="str">
            <v>农村低保</v>
          </cell>
        </row>
        <row r="5140">
          <cell r="E5140" t="str">
            <v>张林</v>
          </cell>
        </row>
        <row r="5140">
          <cell r="K5140">
            <v>1</v>
          </cell>
          <cell r="L5140">
            <v>290</v>
          </cell>
          <cell r="M5140">
            <v>0</v>
          </cell>
          <cell r="N5140">
            <v>290</v>
          </cell>
        </row>
        <row r="5141">
          <cell r="A5141" t="str">
            <v>农村低保</v>
          </cell>
        </row>
        <row r="5141">
          <cell r="E5141" t="str">
            <v>张林</v>
          </cell>
        </row>
        <row r="5141">
          <cell r="K5141">
            <v>1</v>
          </cell>
          <cell r="L5141">
            <v>290</v>
          </cell>
          <cell r="M5141">
            <v>0</v>
          </cell>
          <cell r="N5141">
            <v>290</v>
          </cell>
        </row>
        <row r="5142">
          <cell r="A5142" t="str">
            <v>农村低保</v>
          </cell>
        </row>
        <row r="5142">
          <cell r="E5142" t="str">
            <v>张林</v>
          </cell>
        </row>
        <row r="5142">
          <cell r="K5142">
            <v>1</v>
          </cell>
          <cell r="L5142">
            <v>405</v>
          </cell>
          <cell r="M5142">
            <v>0</v>
          </cell>
          <cell r="N5142">
            <v>405</v>
          </cell>
        </row>
        <row r="5143">
          <cell r="A5143" t="str">
            <v>农村低保</v>
          </cell>
        </row>
        <row r="5143">
          <cell r="E5143" t="str">
            <v>张林</v>
          </cell>
        </row>
        <row r="5143">
          <cell r="K5143">
            <v>1</v>
          </cell>
          <cell r="L5143">
            <v>290</v>
          </cell>
          <cell r="M5143">
            <v>0</v>
          </cell>
          <cell r="N5143">
            <v>290</v>
          </cell>
        </row>
        <row r="5144">
          <cell r="A5144" t="str">
            <v>农村低保</v>
          </cell>
        </row>
        <row r="5144">
          <cell r="E5144" t="str">
            <v>张林</v>
          </cell>
        </row>
        <row r="5144">
          <cell r="K5144">
            <v>1</v>
          </cell>
          <cell r="L5144">
            <v>405</v>
          </cell>
          <cell r="M5144">
            <v>0</v>
          </cell>
          <cell r="N5144">
            <v>405</v>
          </cell>
        </row>
        <row r="5145">
          <cell r="A5145" t="str">
            <v>农村低保</v>
          </cell>
        </row>
        <row r="5145">
          <cell r="E5145" t="str">
            <v>张林</v>
          </cell>
        </row>
        <row r="5145">
          <cell r="K5145">
            <v>1</v>
          </cell>
          <cell r="L5145">
            <v>290</v>
          </cell>
          <cell r="M5145">
            <v>0</v>
          </cell>
          <cell r="N5145">
            <v>290</v>
          </cell>
        </row>
        <row r="5146">
          <cell r="A5146" t="str">
            <v>农村低保</v>
          </cell>
        </row>
        <row r="5146">
          <cell r="E5146" t="str">
            <v>张林</v>
          </cell>
        </row>
        <row r="5146">
          <cell r="K5146">
            <v>1</v>
          </cell>
          <cell r="L5146">
            <v>290</v>
          </cell>
          <cell r="M5146">
            <v>0</v>
          </cell>
          <cell r="N5146">
            <v>290</v>
          </cell>
        </row>
        <row r="5147">
          <cell r="A5147" t="str">
            <v>农村低保</v>
          </cell>
        </row>
        <row r="5147">
          <cell r="E5147" t="str">
            <v>张林</v>
          </cell>
        </row>
        <row r="5147">
          <cell r="K5147">
            <v>1</v>
          </cell>
          <cell r="L5147">
            <v>290</v>
          </cell>
          <cell r="M5147">
            <v>0</v>
          </cell>
          <cell r="N5147">
            <v>290</v>
          </cell>
        </row>
        <row r="5148">
          <cell r="A5148" t="str">
            <v>农村低保</v>
          </cell>
        </row>
        <row r="5148">
          <cell r="E5148" t="str">
            <v>张林</v>
          </cell>
        </row>
        <row r="5148">
          <cell r="K5148">
            <v>1</v>
          </cell>
          <cell r="L5148">
            <v>255</v>
          </cell>
          <cell r="M5148">
            <v>0</v>
          </cell>
          <cell r="N5148">
            <v>255</v>
          </cell>
        </row>
        <row r="5149">
          <cell r="A5149" t="str">
            <v>农村低保</v>
          </cell>
        </row>
        <row r="5149">
          <cell r="E5149" t="str">
            <v>张林</v>
          </cell>
        </row>
        <row r="5149">
          <cell r="K5149">
            <v>2</v>
          </cell>
          <cell r="L5149">
            <v>290</v>
          </cell>
          <cell r="M5149">
            <v>0</v>
          </cell>
          <cell r="N5149">
            <v>580</v>
          </cell>
        </row>
        <row r="5150">
          <cell r="A5150" t="str">
            <v>农村低保</v>
          </cell>
        </row>
        <row r="5150">
          <cell r="E5150" t="str">
            <v>张林</v>
          </cell>
        </row>
        <row r="5150">
          <cell r="K5150">
            <v>2</v>
          </cell>
          <cell r="L5150">
            <v>290</v>
          </cell>
          <cell r="M5150">
            <v>0</v>
          </cell>
          <cell r="N5150">
            <v>580</v>
          </cell>
        </row>
        <row r="5151">
          <cell r="A5151" t="str">
            <v>农村低保</v>
          </cell>
        </row>
        <row r="5151">
          <cell r="E5151" t="str">
            <v>张林</v>
          </cell>
        </row>
        <row r="5151">
          <cell r="K5151">
            <v>1</v>
          </cell>
          <cell r="L5151">
            <v>290</v>
          </cell>
          <cell r="M5151">
            <v>0</v>
          </cell>
          <cell r="N5151">
            <v>290</v>
          </cell>
        </row>
        <row r="5152">
          <cell r="A5152" t="str">
            <v>农村低保</v>
          </cell>
        </row>
        <row r="5152">
          <cell r="E5152" t="str">
            <v>张林</v>
          </cell>
        </row>
        <row r="5152">
          <cell r="K5152">
            <v>1</v>
          </cell>
          <cell r="L5152">
            <v>290</v>
          </cell>
          <cell r="M5152">
            <v>0</v>
          </cell>
          <cell r="N5152">
            <v>290</v>
          </cell>
        </row>
        <row r="5153">
          <cell r="A5153" t="str">
            <v>农村低保</v>
          </cell>
        </row>
        <row r="5153">
          <cell r="E5153" t="str">
            <v>张林</v>
          </cell>
        </row>
        <row r="5153">
          <cell r="K5153">
            <v>1</v>
          </cell>
          <cell r="L5153">
            <v>290</v>
          </cell>
          <cell r="M5153">
            <v>0</v>
          </cell>
          <cell r="N5153">
            <v>290</v>
          </cell>
        </row>
        <row r="5154">
          <cell r="A5154" t="str">
            <v>农村低保</v>
          </cell>
        </row>
        <row r="5154">
          <cell r="E5154" t="str">
            <v>张林</v>
          </cell>
        </row>
        <row r="5154">
          <cell r="K5154">
            <v>1</v>
          </cell>
          <cell r="L5154">
            <v>290</v>
          </cell>
          <cell r="M5154">
            <v>0</v>
          </cell>
          <cell r="N5154">
            <v>290</v>
          </cell>
        </row>
        <row r="5155">
          <cell r="A5155" t="str">
            <v>农村低保</v>
          </cell>
        </row>
        <row r="5155">
          <cell r="E5155" t="str">
            <v>张林</v>
          </cell>
        </row>
        <row r="5155">
          <cell r="K5155">
            <v>1</v>
          </cell>
          <cell r="L5155">
            <v>290</v>
          </cell>
          <cell r="M5155">
            <v>0</v>
          </cell>
          <cell r="N5155">
            <v>290</v>
          </cell>
        </row>
        <row r="5156">
          <cell r="A5156" t="str">
            <v>农村低保</v>
          </cell>
        </row>
        <row r="5156">
          <cell r="E5156" t="str">
            <v>张林</v>
          </cell>
        </row>
        <row r="5156">
          <cell r="K5156">
            <v>1</v>
          </cell>
          <cell r="L5156">
            <v>290</v>
          </cell>
          <cell r="M5156">
            <v>0</v>
          </cell>
          <cell r="N5156">
            <v>290</v>
          </cell>
        </row>
        <row r="5157">
          <cell r="A5157" t="str">
            <v>农村低保</v>
          </cell>
        </row>
        <row r="5157">
          <cell r="E5157" t="str">
            <v>张林</v>
          </cell>
        </row>
        <row r="5157">
          <cell r="K5157">
            <v>1</v>
          </cell>
          <cell r="L5157">
            <v>290</v>
          </cell>
          <cell r="M5157">
            <v>0</v>
          </cell>
          <cell r="N5157">
            <v>290</v>
          </cell>
        </row>
        <row r="5158">
          <cell r="A5158" t="str">
            <v>农村低保</v>
          </cell>
        </row>
        <row r="5158">
          <cell r="E5158" t="str">
            <v>张林</v>
          </cell>
        </row>
        <row r="5158">
          <cell r="K5158">
            <v>1</v>
          </cell>
          <cell r="L5158">
            <v>290</v>
          </cell>
          <cell r="M5158">
            <v>0</v>
          </cell>
          <cell r="N5158">
            <v>290</v>
          </cell>
        </row>
        <row r="5159">
          <cell r="A5159" t="str">
            <v>农村低保</v>
          </cell>
        </row>
        <row r="5159">
          <cell r="E5159" t="str">
            <v>张林</v>
          </cell>
        </row>
        <row r="5159">
          <cell r="K5159">
            <v>1</v>
          </cell>
          <cell r="L5159">
            <v>290</v>
          </cell>
          <cell r="M5159">
            <v>0</v>
          </cell>
          <cell r="N5159">
            <v>290</v>
          </cell>
        </row>
        <row r="5160">
          <cell r="A5160" t="str">
            <v>农村低保</v>
          </cell>
        </row>
        <row r="5160">
          <cell r="E5160" t="str">
            <v>张林</v>
          </cell>
        </row>
        <row r="5160">
          <cell r="K5160">
            <v>1</v>
          </cell>
          <cell r="L5160">
            <v>255</v>
          </cell>
          <cell r="M5160">
            <v>0</v>
          </cell>
          <cell r="N5160">
            <v>255</v>
          </cell>
        </row>
        <row r="5161">
          <cell r="A5161" t="str">
            <v>农村低保</v>
          </cell>
        </row>
        <row r="5161">
          <cell r="E5161" t="str">
            <v>张林</v>
          </cell>
        </row>
        <row r="5161">
          <cell r="K5161">
            <v>1</v>
          </cell>
          <cell r="L5161">
            <v>255</v>
          </cell>
          <cell r="M5161">
            <v>0</v>
          </cell>
          <cell r="N5161">
            <v>255</v>
          </cell>
        </row>
        <row r="5162">
          <cell r="A5162" t="str">
            <v>农村低保</v>
          </cell>
        </row>
        <row r="5162">
          <cell r="E5162" t="str">
            <v>张林</v>
          </cell>
        </row>
        <row r="5162">
          <cell r="K5162">
            <v>4</v>
          </cell>
          <cell r="L5162">
            <v>290</v>
          </cell>
          <cell r="M5162">
            <v>0</v>
          </cell>
          <cell r="N5162">
            <v>1160</v>
          </cell>
        </row>
        <row r="5163">
          <cell r="A5163" t="str">
            <v>农村低保</v>
          </cell>
        </row>
        <row r="5163">
          <cell r="E5163" t="str">
            <v>张林</v>
          </cell>
        </row>
        <row r="5163">
          <cell r="K5163">
            <v>1</v>
          </cell>
          <cell r="L5163">
            <v>290</v>
          </cell>
          <cell r="M5163">
            <v>0</v>
          </cell>
          <cell r="N5163">
            <v>290</v>
          </cell>
        </row>
        <row r="5164">
          <cell r="A5164" t="str">
            <v>农村低保</v>
          </cell>
        </row>
        <row r="5164">
          <cell r="E5164" t="str">
            <v>张林</v>
          </cell>
        </row>
        <row r="5164">
          <cell r="K5164">
            <v>2</v>
          </cell>
          <cell r="L5164">
            <v>290</v>
          </cell>
          <cell r="M5164">
            <v>0</v>
          </cell>
          <cell r="N5164">
            <v>580</v>
          </cell>
        </row>
        <row r="5165">
          <cell r="A5165" t="str">
            <v>农村低保</v>
          </cell>
        </row>
        <row r="5165">
          <cell r="E5165" t="str">
            <v>张林</v>
          </cell>
        </row>
        <row r="5165">
          <cell r="K5165">
            <v>1</v>
          </cell>
          <cell r="L5165">
            <v>290</v>
          </cell>
          <cell r="M5165">
            <v>0</v>
          </cell>
          <cell r="N5165">
            <v>290</v>
          </cell>
        </row>
        <row r="5166">
          <cell r="A5166" t="str">
            <v>农村低保</v>
          </cell>
        </row>
        <row r="5166">
          <cell r="E5166" t="str">
            <v>张林</v>
          </cell>
        </row>
        <row r="5166">
          <cell r="K5166">
            <v>2</v>
          </cell>
          <cell r="L5166">
            <v>290</v>
          </cell>
          <cell r="M5166">
            <v>0</v>
          </cell>
          <cell r="N5166">
            <v>580</v>
          </cell>
        </row>
        <row r="5167">
          <cell r="A5167" t="str">
            <v>农村低保</v>
          </cell>
        </row>
        <row r="5167">
          <cell r="E5167" t="str">
            <v>张林</v>
          </cell>
        </row>
        <row r="5167">
          <cell r="K5167">
            <v>1</v>
          </cell>
          <cell r="L5167">
            <v>290</v>
          </cell>
          <cell r="M5167">
            <v>0</v>
          </cell>
          <cell r="N5167">
            <v>290</v>
          </cell>
        </row>
        <row r="5168">
          <cell r="A5168" t="str">
            <v>农村低保</v>
          </cell>
        </row>
        <row r="5168">
          <cell r="E5168" t="str">
            <v>张林</v>
          </cell>
        </row>
        <row r="5168">
          <cell r="K5168">
            <v>1</v>
          </cell>
          <cell r="L5168">
            <v>290</v>
          </cell>
          <cell r="M5168">
            <v>0</v>
          </cell>
          <cell r="N5168">
            <v>290</v>
          </cell>
        </row>
        <row r="5169">
          <cell r="A5169" t="str">
            <v>农村低保</v>
          </cell>
        </row>
        <row r="5169">
          <cell r="E5169" t="str">
            <v>张林</v>
          </cell>
        </row>
        <row r="5169">
          <cell r="K5169">
            <v>1</v>
          </cell>
          <cell r="L5169">
            <v>290</v>
          </cell>
          <cell r="M5169">
            <v>0</v>
          </cell>
          <cell r="N5169">
            <v>290</v>
          </cell>
        </row>
        <row r="5170">
          <cell r="A5170" t="str">
            <v>农村低保</v>
          </cell>
        </row>
        <row r="5170">
          <cell r="E5170" t="str">
            <v>张林</v>
          </cell>
        </row>
        <row r="5170">
          <cell r="K5170">
            <v>2</v>
          </cell>
          <cell r="L5170">
            <v>290</v>
          </cell>
          <cell r="M5170">
            <v>0</v>
          </cell>
          <cell r="N5170">
            <v>580</v>
          </cell>
        </row>
        <row r="5171">
          <cell r="A5171" t="str">
            <v>农村低保</v>
          </cell>
        </row>
        <row r="5171">
          <cell r="E5171" t="str">
            <v>张林</v>
          </cell>
        </row>
        <row r="5171">
          <cell r="K5171">
            <v>1</v>
          </cell>
          <cell r="L5171">
            <v>255</v>
          </cell>
          <cell r="M5171">
            <v>0</v>
          </cell>
          <cell r="N5171">
            <v>255</v>
          </cell>
        </row>
        <row r="5172">
          <cell r="A5172" t="str">
            <v>农村低保</v>
          </cell>
        </row>
        <row r="5172">
          <cell r="E5172" t="str">
            <v>张林</v>
          </cell>
        </row>
        <row r="5172">
          <cell r="K5172">
            <v>1</v>
          </cell>
          <cell r="L5172">
            <v>255</v>
          </cell>
          <cell r="M5172">
            <v>0</v>
          </cell>
          <cell r="N5172">
            <v>255</v>
          </cell>
        </row>
        <row r="5173">
          <cell r="A5173" t="str">
            <v>农村低保</v>
          </cell>
        </row>
        <row r="5173">
          <cell r="E5173" t="str">
            <v>张林</v>
          </cell>
        </row>
        <row r="5173">
          <cell r="K5173">
            <v>1</v>
          </cell>
          <cell r="L5173">
            <v>290</v>
          </cell>
          <cell r="M5173">
            <v>0</v>
          </cell>
          <cell r="N5173">
            <v>290</v>
          </cell>
        </row>
        <row r="5174">
          <cell r="A5174" t="str">
            <v>农村低保</v>
          </cell>
        </row>
        <row r="5174">
          <cell r="E5174" t="str">
            <v>张林</v>
          </cell>
        </row>
        <row r="5174">
          <cell r="K5174">
            <v>1</v>
          </cell>
          <cell r="L5174">
            <v>290</v>
          </cell>
          <cell r="M5174">
            <v>0</v>
          </cell>
          <cell r="N5174">
            <v>290</v>
          </cell>
        </row>
        <row r="5175">
          <cell r="A5175" t="str">
            <v>农村低保</v>
          </cell>
        </row>
        <row r="5175">
          <cell r="E5175" t="str">
            <v>张林</v>
          </cell>
        </row>
        <row r="5175">
          <cell r="K5175">
            <v>1</v>
          </cell>
          <cell r="L5175">
            <v>405</v>
          </cell>
          <cell r="M5175">
            <v>0</v>
          </cell>
          <cell r="N5175">
            <v>405</v>
          </cell>
        </row>
        <row r="5176">
          <cell r="A5176" t="str">
            <v>农村低保</v>
          </cell>
        </row>
        <row r="5176">
          <cell r="E5176" t="str">
            <v>张林</v>
          </cell>
        </row>
        <row r="5176">
          <cell r="K5176">
            <v>1</v>
          </cell>
          <cell r="L5176">
            <v>255</v>
          </cell>
          <cell r="M5176">
            <v>0</v>
          </cell>
          <cell r="N5176">
            <v>255</v>
          </cell>
        </row>
        <row r="5177">
          <cell r="A5177" t="str">
            <v>农村低保</v>
          </cell>
        </row>
        <row r="5177">
          <cell r="E5177" t="str">
            <v>张林</v>
          </cell>
        </row>
        <row r="5177">
          <cell r="K5177">
            <v>1</v>
          </cell>
          <cell r="L5177">
            <v>405</v>
          </cell>
          <cell r="M5177">
            <v>0</v>
          </cell>
          <cell r="N5177">
            <v>405</v>
          </cell>
        </row>
        <row r="5178">
          <cell r="A5178" t="str">
            <v>农村低保</v>
          </cell>
        </row>
        <row r="5178">
          <cell r="E5178" t="str">
            <v>张林</v>
          </cell>
        </row>
        <row r="5178">
          <cell r="K5178">
            <v>1</v>
          </cell>
          <cell r="L5178">
            <v>290</v>
          </cell>
          <cell r="M5178">
            <v>0</v>
          </cell>
          <cell r="N5178">
            <v>290</v>
          </cell>
        </row>
        <row r="5179">
          <cell r="A5179" t="str">
            <v>农村低保</v>
          </cell>
        </row>
        <row r="5179">
          <cell r="E5179" t="str">
            <v>张林</v>
          </cell>
        </row>
        <row r="5179">
          <cell r="K5179">
            <v>1</v>
          </cell>
          <cell r="L5179">
            <v>290</v>
          </cell>
          <cell r="M5179">
            <v>0</v>
          </cell>
          <cell r="N5179">
            <v>290</v>
          </cell>
        </row>
        <row r="5180">
          <cell r="A5180" t="str">
            <v>农村低保</v>
          </cell>
        </row>
        <row r="5180">
          <cell r="E5180" t="str">
            <v>张林</v>
          </cell>
        </row>
        <row r="5180">
          <cell r="K5180">
            <v>1</v>
          </cell>
          <cell r="L5180">
            <v>290</v>
          </cell>
          <cell r="M5180">
            <v>0</v>
          </cell>
          <cell r="N5180">
            <v>290</v>
          </cell>
        </row>
        <row r="5181">
          <cell r="A5181" t="str">
            <v>农村低保</v>
          </cell>
        </row>
        <row r="5181">
          <cell r="E5181" t="str">
            <v>张林</v>
          </cell>
        </row>
        <row r="5181">
          <cell r="K5181">
            <v>1</v>
          </cell>
          <cell r="L5181">
            <v>405</v>
          </cell>
          <cell r="M5181">
            <v>0</v>
          </cell>
          <cell r="N5181">
            <v>405</v>
          </cell>
        </row>
        <row r="5182">
          <cell r="A5182" t="str">
            <v>农村低保</v>
          </cell>
        </row>
        <row r="5182">
          <cell r="E5182" t="str">
            <v>张林</v>
          </cell>
        </row>
        <row r="5182">
          <cell r="K5182">
            <v>1</v>
          </cell>
          <cell r="L5182">
            <v>290</v>
          </cell>
          <cell r="M5182">
            <v>0</v>
          </cell>
          <cell r="N5182">
            <v>290</v>
          </cell>
        </row>
        <row r="5183">
          <cell r="A5183" t="str">
            <v>农村低保</v>
          </cell>
        </row>
        <row r="5183">
          <cell r="E5183" t="str">
            <v>张林</v>
          </cell>
        </row>
        <row r="5183">
          <cell r="K5183">
            <v>2</v>
          </cell>
          <cell r="L5183">
            <v>405</v>
          </cell>
          <cell r="M5183">
            <v>0</v>
          </cell>
          <cell r="N5183">
            <v>810</v>
          </cell>
        </row>
        <row r="5184">
          <cell r="A5184" t="str">
            <v>农村低保</v>
          </cell>
        </row>
        <row r="5184">
          <cell r="E5184" t="str">
            <v>张林</v>
          </cell>
        </row>
        <row r="5184">
          <cell r="K5184">
            <v>2</v>
          </cell>
          <cell r="L5184">
            <v>405</v>
          </cell>
          <cell r="M5184">
            <v>0</v>
          </cell>
          <cell r="N5184">
            <v>810</v>
          </cell>
        </row>
        <row r="5185">
          <cell r="A5185" t="str">
            <v>农村低保</v>
          </cell>
        </row>
        <row r="5185">
          <cell r="E5185" t="str">
            <v>张林</v>
          </cell>
        </row>
        <row r="5185">
          <cell r="K5185">
            <v>1</v>
          </cell>
          <cell r="L5185">
            <v>290</v>
          </cell>
          <cell r="M5185">
            <v>0</v>
          </cell>
          <cell r="N5185">
            <v>290</v>
          </cell>
        </row>
        <row r="5186">
          <cell r="A5186" t="str">
            <v>农村低保</v>
          </cell>
        </row>
        <row r="5186">
          <cell r="E5186" t="str">
            <v>张林</v>
          </cell>
        </row>
        <row r="5186">
          <cell r="K5186">
            <v>1</v>
          </cell>
          <cell r="L5186">
            <v>290</v>
          </cell>
          <cell r="M5186">
            <v>0</v>
          </cell>
          <cell r="N5186">
            <v>290</v>
          </cell>
        </row>
        <row r="5187">
          <cell r="A5187" t="str">
            <v>农村低保</v>
          </cell>
        </row>
        <row r="5187">
          <cell r="E5187" t="str">
            <v>张林</v>
          </cell>
        </row>
        <row r="5187">
          <cell r="K5187">
            <v>1</v>
          </cell>
          <cell r="L5187">
            <v>405</v>
          </cell>
          <cell r="M5187">
            <v>0</v>
          </cell>
          <cell r="N5187">
            <v>405</v>
          </cell>
        </row>
        <row r="5188">
          <cell r="A5188" t="str">
            <v>农村低保</v>
          </cell>
        </row>
        <row r="5188">
          <cell r="E5188" t="str">
            <v>张林</v>
          </cell>
        </row>
        <row r="5188">
          <cell r="K5188">
            <v>1</v>
          </cell>
          <cell r="L5188">
            <v>290</v>
          </cell>
          <cell r="M5188">
            <v>0</v>
          </cell>
          <cell r="N5188">
            <v>290</v>
          </cell>
        </row>
        <row r="5189">
          <cell r="A5189" t="str">
            <v>农村低保</v>
          </cell>
        </row>
        <row r="5189">
          <cell r="E5189" t="str">
            <v>张林</v>
          </cell>
        </row>
        <row r="5189">
          <cell r="K5189">
            <v>1</v>
          </cell>
          <cell r="L5189">
            <v>290</v>
          </cell>
          <cell r="M5189">
            <v>0</v>
          </cell>
          <cell r="N5189">
            <v>290</v>
          </cell>
        </row>
        <row r="5190">
          <cell r="A5190" t="str">
            <v>农村低保</v>
          </cell>
        </row>
        <row r="5190">
          <cell r="E5190" t="str">
            <v>张林</v>
          </cell>
        </row>
        <row r="5190">
          <cell r="K5190">
            <v>1</v>
          </cell>
          <cell r="L5190">
            <v>290</v>
          </cell>
          <cell r="M5190">
            <v>0</v>
          </cell>
          <cell r="N5190">
            <v>290</v>
          </cell>
        </row>
        <row r="5191">
          <cell r="A5191" t="str">
            <v>农村低保</v>
          </cell>
        </row>
        <row r="5191">
          <cell r="E5191" t="str">
            <v>张林</v>
          </cell>
        </row>
        <row r="5191">
          <cell r="K5191">
            <v>1</v>
          </cell>
          <cell r="L5191">
            <v>290</v>
          </cell>
          <cell r="M5191">
            <v>0</v>
          </cell>
          <cell r="N5191">
            <v>290</v>
          </cell>
        </row>
        <row r="5192">
          <cell r="A5192" t="str">
            <v>农村低保</v>
          </cell>
        </row>
        <row r="5192">
          <cell r="E5192" t="str">
            <v>张林</v>
          </cell>
        </row>
        <row r="5192">
          <cell r="K5192">
            <v>2</v>
          </cell>
          <cell r="L5192">
            <v>290</v>
          </cell>
          <cell r="M5192">
            <v>0</v>
          </cell>
          <cell r="N5192">
            <v>580</v>
          </cell>
        </row>
        <row r="5193">
          <cell r="A5193" t="str">
            <v>农村低保</v>
          </cell>
        </row>
        <row r="5193">
          <cell r="E5193" t="str">
            <v>张林</v>
          </cell>
        </row>
        <row r="5193">
          <cell r="K5193">
            <v>1</v>
          </cell>
          <cell r="L5193">
            <v>290</v>
          </cell>
          <cell r="M5193">
            <v>0</v>
          </cell>
          <cell r="N5193">
            <v>290</v>
          </cell>
        </row>
        <row r="5194">
          <cell r="A5194" t="str">
            <v>农村低保</v>
          </cell>
        </row>
        <row r="5194">
          <cell r="E5194" t="str">
            <v>张林</v>
          </cell>
        </row>
        <row r="5194">
          <cell r="K5194">
            <v>1</v>
          </cell>
          <cell r="L5194">
            <v>290</v>
          </cell>
          <cell r="M5194">
            <v>0</v>
          </cell>
          <cell r="N5194">
            <v>290</v>
          </cell>
        </row>
        <row r="5195">
          <cell r="A5195" t="str">
            <v>农村低保</v>
          </cell>
        </row>
        <row r="5195">
          <cell r="E5195" t="str">
            <v>张林</v>
          </cell>
        </row>
        <row r="5195">
          <cell r="K5195">
            <v>1</v>
          </cell>
          <cell r="L5195">
            <v>290</v>
          </cell>
          <cell r="M5195">
            <v>0</v>
          </cell>
          <cell r="N5195">
            <v>290</v>
          </cell>
        </row>
        <row r="5196">
          <cell r="A5196" t="str">
            <v>农村低保</v>
          </cell>
        </row>
        <row r="5196">
          <cell r="E5196" t="str">
            <v>张林</v>
          </cell>
        </row>
        <row r="5196">
          <cell r="K5196">
            <v>1</v>
          </cell>
          <cell r="L5196">
            <v>290</v>
          </cell>
          <cell r="M5196">
            <v>0</v>
          </cell>
          <cell r="N5196">
            <v>290</v>
          </cell>
        </row>
        <row r="5197">
          <cell r="A5197" t="str">
            <v>农村低保</v>
          </cell>
        </row>
        <row r="5197">
          <cell r="E5197" t="str">
            <v>张林</v>
          </cell>
        </row>
        <row r="5197">
          <cell r="K5197">
            <v>1</v>
          </cell>
          <cell r="L5197">
            <v>290</v>
          </cell>
          <cell r="M5197">
            <v>0</v>
          </cell>
          <cell r="N5197">
            <v>290</v>
          </cell>
        </row>
        <row r="5198">
          <cell r="A5198" t="str">
            <v>农村低保</v>
          </cell>
        </row>
        <row r="5198">
          <cell r="E5198" t="str">
            <v>张林</v>
          </cell>
        </row>
        <row r="5198">
          <cell r="K5198">
            <v>2</v>
          </cell>
          <cell r="L5198">
            <v>290</v>
          </cell>
          <cell r="M5198">
            <v>0</v>
          </cell>
          <cell r="N5198">
            <v>580</v>
          </cell>
        </row>
        <row r="5199">
          <cell r="A5199" t="str">
            <v>农村低保</v>
          </cell>
        </row>
        <row r="5199">
          <cell r="E5199" t="str">
            <v>张林</v>
          </cell>
        </row>
        <row r="5199">
          <cell r="K5199">
            <v>1</v>
          </cell>
          <cell r="L5199">
            <v>290</v>
          </cell>
          <cell r="M5199">
            <v>0</v>
          </cell>
          <cell r="N5199">
            <v>290</v>
          </cell>
        </row>
        <row r="5200">
          <cell r="A5200" t="str">
            <v>农村低保</v>
          </cell>
        </row>
        <row r="5200">
          <cell r="E5200" t="str">
            <v>张林</v>
          </cell>
        </row>
        <row r="5200">
          <cell r="K5200">
            <v>1</v>
          </cell>
          <cell r="L5200">
            <v>290</v>
          </cell>
          <cell r="M5200">
            <v>0</v>
          </cell>
          <cell r="N5200">
            <v>290</v>
          </cell>
        </row>
        <row r="5201">
          <cell r="A5201" t="str">
            <v>农村低保</v>
          </cell>
        </row>
        <row r="5201">
          <cell r="E5201" t="str">
            <v>张林</v>
          </cell>
        </row>
        <row r="5201">
          <cell r="K5201">
            <v>1</v>
          </cell>
          <cell r="L5201">
            <v>290</v>
          </cell>
          <cell r="M5201">
            <v>0</v>
          </cell>
          <cell r="N5201">
            <v>290</v>
          </cell>
        </row>
        <row r="5202">
          <cell r="A5202" t="str">
            <v>农村低保</v>
          </cell>
        </row>
        <row r="5202">
          <cell r="E5202" t="str">
            <v>张林</v>
          </cell>
        </row>
        <row r="5202">
          <cell r="K5202">
            <v>1</v>
          </cell>
          <cell r="L5202">
            <v>290</v>
          </cell>
          <cell r="M5202">
            <v>0</v>
          </cell>
          <cell r="N5202">
            <v>290</v>
          </cell>
        </row>
        <row r="5203">
          <cell r="A5203" t="str">
            <v>农村低保</v>
          </cell>
        </row>
        <row r="5203">
          <cell r="E5203" t="str">
            <v>张林</v>
          </cell>
        </row>
        <row r="5203">
          <cell r="K5203">
            <v>1</v>
          </cell>
          <cell r="L5203">
            <v>290</v>
          </cell>
          <cell r="M5203">
            <v>0</v>
          </cell>
          <cell r="N5203">
            <v>290</v>
          </cell>
        </row>
        <row r="5204">
          <cell r="A5204" t="str">
            <v>农村低保</v>
          </cell>
        </row>
        <row r="5204">
          <cell r="E5204" t="str">
            <v>张林</v>
          </cell>
        </row>
        <row r="5204">
          <cell r="K5204">
            <v>1</v>
          </cell>
          <cell r="L5204">
            <v>290</v>
          </cell>
          <cell r="M5204">
            <v>0</v>
          </cell>
          <cell r="N5204">
            <v>290</v>
          </cell>
        </row>
        <row r="5205">
          <cell r="A5205" t="str">
            <v>农村低保</v>
          </cell>
        </row>
        <row r="5205">
          <cell r="E5205" t="str">
            <v>张林</v>
          </cell>
        </row>
        <row r="5205">
          <cell r="K5205">
            <v>1</v>
          </cell>
          <cell r="L5205">
            <v>290</v>
          </cell>
          <cell r="M5205">
            <v>0</v>
          </cell>
          <cell r="N5205">
            <v>290</v>
          </cell>
        </row>
        <row r="5206">
          <cell r="A5206" t="str">
            <v>农村低保</v>
          </cell>
        </row>
        <row r="5206">
          <cell r="E5206" t="str">
            <v>张林</v>
          </cell>
        </row>
        <row r="5206">
          <cell r="K5206">
            <v>1</v>
          </cell>
          <cell r="L5206">
            <v>290</v>
          </cell>
          <cell r="M5206">
            <v>0</v>
          </cell>
          <cell r="N5206">
            <v>290</v>
          </cell>
        </row>
        <row r="5207">
          <cell r="A5207" t="str">
            <v>农村低保</v>
          </cell>
        </row>
        <row r="5207">
          <cell r="E5207" t="str">
            <v>张林</v>
          </cell>
        </row>
        <row r="5207">
          <cell r="K5207">
            <v>1</v>
          </cell>
          <cell r="L5207">
            <v>290</v>
          </cell>
          <cell r="M5207">
            <v>0</v>
          </cell>
          <cell r="N5207">
            <v>290</v>
          </cell>
        </row>
        <row r="5208">
          <cell r="A5208" t="str">
            <v>农村低保</v>
          </cell>
        </row>
        <row r="5208">
          <cell r="E5208" t="str">
            <v>张林</v>
          </cell>
        </row>
        <row r="5208">
          <cell r="K5208">
            <v>1</v>
          </cell>
          <cell r="L5208">
            <v>290</v>
          </cell>
          <cell r="M5208">
            <v>0</v>
          </cell>
          <cell r="N5208">
            <v>290</v>
          </cell>
        </row>
        <row r="5209">
          <cell r="A5209" t="str">
            <v>农村低保</v>
          </cell>
        </row>
        <row r="5209">
          <cell r="E5209" t="str">
            <v>张林</v>
          </cell>
        </row>
        <row r="5209">
          <cell r="K5209">
            <v>1</v>
          </cell>
          <cell r="L5209">
            <v>405</v>
          </cell>
          <cell r="M5209">
            <v>0</v>
          </cell>
          <cell r="N5209">
            <v>405</v>
          </cell>
        </row>
        <row r="5210">
          <cell r="A5210" t="str">
            <v>农村低保</v>
          </cell>
        </row>
        <row r="5210">
          <cell r="E5210" t="str">
            <v>张林</v>
          </cell>
        </row>
        <row r="5210">
          <cell r="K5210">
            <v>1</v>
          </cell>
          <cell r="L5210">
            <v>290</v>
          </cell>
          <cell r="M5210">
            <v>0</v>
          </cell>
          <cell r="N5210">
            <v>290</v>
          </cell>
        </row>
        <row r="5211">
          <cell r="A5211" t="str">
            <v>农村低保</v>
          </cell>
        </row>
        <row r="5211">
          <cell r="E5211" t="str">
            <v>张林</v>
          </cell>
        </row>
        <row r="5211">
          <cell r="K5211">
            <v>1</v>
          </cell>
          <cell r="L5211">
            <v>290</v>
          </cell>
          <cell r="M5211">
            <v>0</v>
          </cell>
          <cell r="N5211">
            <v>290</v>
          </cell>
        </row>
        <row r="5212">
          <cell r="A5212" t="str">
            <v>农村低保</v>
          </cell>
        </row>
        <row r="5212">
          <cell r="E5212" t="str">
            <v>张林</v>
          </cell>
        </row>
        <row r="5212">
          <cell r="K5212">
            <v>1</v>
          </cell>
          <cell r="L5212">
            <v>405</v>
          </cell>
          <cell r="M5212">
            <v>0</v>
          </cell>
          <cell r="N5212">
            <v>405</v>
          </cell>
        </row>
        <row r="5213">
          <cell r="A5213" t="str">
            <v>农村低保</v>
          </cell>
        </row>
        <row r="5213">
          <cell r="E5213" t="str">
            <v>张林</v>
          </cell>
        </row>
        <row r="5213">
          <cell r="K5213">
            <v>1</v>
          </cell>
          <cell r="L5213">
            <v>405</v>
          </cell>
          <cell r="M5213">
            <v>0</v>
          </cell>
          <cell r="N5213">
            <v>405</v>
          </cell>
        </row>
        <row r="5214">
          <cell r="A5214" t="str">
            <v>农村低保</v>
          </cell>
        </row>
        <row r="5214">
          <cell r="E5214" t="str">
            <v>张林</v>
          </cell>
        </row>
        <row r="5214">
          <cell r="K5214">
            <v>1</v>
          </cell>
          <cell r="L5214">
            <v>290</v>
          </cell>
          <cell r="M5214">
            <v>0</v>
          </cell>
          <cell r="N5214">
            <v>290</v>
          </cell>
        </row>
        <row r="5215">
          <cell r="A5215" t="str">
            <v>农村低保</v>
          </cell>
        </row>
        <row r="5215">
          <cell r="E5215" t="str">
            <v>张林</v>
          </cell>
        </row>
        <row r="5215">
          <cell r="K5215">
            <v>1</v>
          </cell>
          <cell r="L5215">
            <v>290</v>
          </cell>
          <cell r="M5215">
            <v>0</v>
          </cell>
          <cell r="N5215">
            <v>290</v>
          </cell>
        </row>
        <row r="5216">
          <cell r="A5216" t="str">
            <v>农村低保</v>
          </cell>
        </row>
        <row r="5216">
          <cell r="E5216" t="str">
            <v>张林</v>
          </cell>
        </row>
        <row r="5216">
          <cell r="K5216">
            <v>4</v>
          </cell>
          <cell r="L5216">
            <v>290</v>
          </cell>
          <cell r="M5216">
            <v>0</v>
          </cell>
          <cell r="N5216">
            <v>1160</v>
          </cell>
        </row>
        <row r="5217">
          <cell r="A5217" t="str">
            <v>农村低保</v>
          </cell>
        </row>
        <row r="5217">
          <cell r="E5217" t="str">
            <v>张林</v>
          </cell>
        </row>
        <row r="5217">
          <cell r="K5217">
            <v>1</v>
          </cell>
          <cell r="L5217">
            <v>405</v>
          </cell>
          <cell r="M5217">
            <v>0</v>
          </cell>
          <cell r="N5217">
            <v>405</v>
          </cell>
        </row>
        <row r="5218">
          <cell r="A5218" t="str">
            <v>农村低保</v>
          </cell>
        </row>
        <row r="5218">
          <cell r="E5218" t="str">
            <v>张林</v>
          </cell>
        </row>
        <row r="5218">
          <cell r="K5218">
            <v>1</v>
          </cell>
          <cell r="L5218">
            <v>290</v>
          </cell>
          <cell r="M5218">
            <v>0</v>
          </cell>
          <cell r="N5218">
            <v>290</v>
          </cell>
        </row>
        <row r="5219">
          <cell r="A5219" t="str">
            <v>农村低保</v>
          </cell>
        </row>
        <row r="5219">
          <cell r="E5219" t="str">
            <v>张林</v>
          </cell>
        </row>
        <row r="5219">
          <cell r="K5219">
            <v>1</v>
          </cell>
          <cell r="L5219">
            <v>290</v>
          </cell>
          <cell r="M5219">
            <v>0</v>
          </cell>
          <cell r="N5219">
            <v>290</v>
          </cell>
        </row>
        <row r="5220">
          <cell r="A5220" t="str">
            <v>农村低保</v>
          </cell>
        </row>
        <row r="5220">
          <cell r="E5220" t="str">
            <v>张林</v>
          </cell>
        </row>
        <row r="5220">
          <cell r="K5220">
            <v>2</v>
          </cell>
          <cell r="L5220">
            <v>290</v>
          </cell>
          <cell r="M5220">
            <v>0</v>
          </cell>
          <cell r="N5220">
            <v>580</v>
          </cell>
        </row>
        <row r="5221">
          <cell r="A5221" t="str">
            <v>农村低保</v>
          </cell>
        </row>
        <row r="5221">
          <cell r="E5221" t="str">
            <v>张林</v>
          </cell>
        </row>
        <row r="5221">
          <cell r="K5221">
            <v>1</v>
          </cell>
          <cell r="L5221">
            <v>290</v>
          </cell>
          <cell r="M5221">
            <v>0</v>
          </cell>
          <cell r="N5221">
            <v>290</v>
          </cell>
        </row>
        <row r="5222">
          <cell r="A5222" t="str">
            <v>农村低保</v>
          </cell>
        </row>
        <row r="5222">
          <cell r="E5222" t="str">
            <v>张林</v>
          </cell>
        </row>
        <row r="5222">
          <cell r="K5222">
            <v>1</v>
          </cell>
          <cell r="L5222">
            <v>290</v>
          </cell>
          <cell r="M5222">
            <v>0</v>
          </cell>
          <cell r="N5222">
            <v>290</v>
          </cell>
        </row>
        <row r="5223">
          <cell r="A5223" t="str">
            <v>农村低保</v>
          </cell>
        </row>
        <row r="5223">
          <cell r="E5223" t="str">
            <v>张林</v>
          </cell>
        </row>
        <row r="5223">
          <cell r="K5223">
            <v>2</v>
          </cell>
          <cell r="L5223">
            <v>290</v>
          </cell>
          <cell r="M5223">
            <v>0</v>
          </cell>
          <cell r="N5223">
            <v>580</v>
          </cell>
        </row>
        <row r="5224">
          <cell r="A5224" t="str">
            <v>农村低保</v>
          </cell>
        </row>
        <row r="5224">
          <cell r="E5224" t="str">
            <v>张林</v>
          </cell>
        </row>
        <row r="5224">
          <cell r="K5224">
            <v>1</v>
          </cell>
          <cell r="L5224">
            <v>405</v>
          </cell>
          <cell r="M5224">
            <v>0</v>
          </cell>
          <cell r="N5224">
            <v>405</v>
          </cell>
        </row>
        <row r="5225">
          <cell r="A5225" t="str">
            <v>农村低保</v>
          </cell>
        </row>
        <row r="5225">
          <cell r="E5225" t="str">
            <v>张林</v>
          </cell>
        </row>
        <row r="5225">
          <cell r="K5225">
            <v>1</v>
          </cell>
          <cell r="L5225">
            <v>290</v>
          </cell>
          <cell r="M5225">
            <v>0</v>
          </cell>
          <cell r="N5225">
            <v>290</v>
          </cell>
        </row>
        <row r="5226">
          <cell r="A5226" t="str">
            <v>农村低保</v>
          </cell>
        </row>
        <row r="5226">
          <cell r="E5226" t="str">
            <v>张林</v>
          </cell>
        </row>
        <row r="5226">
          <cell r="K5226">
            <v>2</v>
          </cell>
          <cell r="L5226">
            <v>290</v>
          </cell>
          <cell r="M5226">
            <v>0</v>
          </cell>
          <cell r="N5226">
            <v>580</v>
          </cell>
        </row>
        <row r="5227">
          <cell r="A5227" t="str">
            <v>农村低保</v>
          </cell>
        </row>
        <row r="5227">
          <cell r="E5227" t="str">
            <v>张林</v>
          </cell>
        </row>
        <row r="5227">
          <cell r="K5227">
            <v>1</v>
          </cell>
          <cell r="L5227">
            <v>290</v>
          </cell>
          <cell r="M5227">
            <v>0</v>
          </cell>
          <cell r="N5227">
            <v>290</v>
          </cell>
        </row>
        <row r="5228">
          <cell r="A5228" t="str">
            <v>农村低保</v>
          </cell>
        </row>
        <row r="5228">
          <cell r="E5228" t="str">
            <v>张林</v>
          </cell>
        </row>
        <row r="5228">
          <cell r="K5228">
            <v>1</v>
          </cell>
          <cell r="L5228">
            <v>290</v>
          </cell>
          <cell r="M5228">
            <v>0</v>
          </cell>
          <cell r="N5228">
            <v>290</v>
          </cell>
        </row>
        <row r="5229">
          <cell r="A5229" t="str">
            <v>农村低保</v>
          </cell>
        </row>
        <row r="5229">
          <cell r="E5229" t="str">
            <v>张林</v>
          </cell>
        </row>
        <row r="5229">
          <cell r="K5229">
            <v>1</v>
          </cell>
          <cell r="L5229">
            <v>290</v>
          </cell>
          <cell r="M5229">
            <v>0</v>
          </cell>
          <cell r="N5229">
            <v>290</v>
          </cell>
        </row>
        <row r="5230">
          <cell r="A5230" t="str">
            <v>农村低保</v>
          </cell>
        </row>
        <row r="5230">
          <cell r="E5230" t="str">
            <v>张林</v>
          </cell>
        </row>
        <row r="5230">
          <cell r="K5230">
            <v>1</v>
          </cell>
          <cell r="L5230">
            <v>290</v>
          </cell>
          <cell r="M5230">
            <v>0</v>
          </cell>
          <cell r="N5230">
            <v>290</v>
          </cell>
        </row>
        <row r="5231">
          <cell r="A5231" t="str">
            <v>农村低保</v>
          </cell>
        </row>
        <row r="5231">
          <cell r="E5231" t="str">
            <v>张林</v>
          </cell>
        </row>
        <row r="5231">
          <cell r="K5231">
            <v>2</v>
          </cell>
          <cell r="L5231">
            <v>290</v>
          </cell>
          <cell r="M5231">
            <v>0</v>
          </cell>
          <cell r="N5231">
            <v>580</v>
          </cell>
        </row>
        <row r="5232">
          <cell r="A5232" t="str">
            <v>农村低保</v>
          </cell>
        </row>
        <row r="5232">
          <cell r="E5232" t="str">
            <v>张林</v>
          </cell>
        </row>
        <row r="5232">
          <cell r="K5232">
            <v>1</v>
          </cell>
          <cell r="L5232">
            <v>405</v>
          </cell>
          <cell r="M5232">
            <v>0</v>
          </cell>
          <cell r="N5232">
            <v>405</v>
          </cell>
        </row>
        <row r="5233">
          <cell r="A5233" t="str">
            <v>农村低保</v>
          </cell>
        </row>
        <row r="5233">
          <cell r="E5233" t="str">
            <v>张林</v>
          </cell>
        </row>
        <row r="5233">
          <cell r="K5233">
            <v>2</v>
          </cell>
          <cell r="L5233">
            <v>290</v>
          </cell>
          <cell r="M5233">
            <v>0</v>
          </cell>
          <cell r="N5233">
            <v>580</v>
          </cell>
        </row>
        <row r="5234">
          <cell r="A5234" t="str">
            <v>农村低保</v>
          </cell>
        </row>
        <row r="5234">
          <cell r="E5234" t="str">
            <v>张林</v>
          </cell>
        </row>
        <row r="5234">
          <cell r="K5234">
            <v>1</v>
          </cell>
          <cell r="L5234">
            <v>290</v>
          </cell>
          <cell r="M5234">
            <v>0</v>
          </cell>
          <cell r="N5234">
            <v>290</v>
          </cell>
        </row>
        <row r="5235">
          <cell r="A5235" t="str">
            <v>农村低保</v>
          </cell>
        </row>
        <row r="5235">
          <cell r="E5235" t="str">
            <v>张林</v>
          </cell>
        </row>
        <row r="5235">
          <cell r="K5235">
            <v>1</v>
          </cell>
          <cell r="L5235">
            <v>290</v>
          </cell>
          <cell r="M5235">
            <v>0</v>
          </cell>
          <cell r="N5235">
            <v>290</v>
          </cell>
        </row>
        <row r="5236">
          <cell r="A5236" t="str">
            <v>农村低保</v>
          </cell>
        </row>
        <row r="5236">
          <cell r="E5236" t="str">
            <v>张林</v>
          </cell>
        </row>
        <row r="5236">
          <cell r="K5236">
            <v>1</v>
          </cell>
          <cell r="L5236">
            <v>290</v>
          </cell>
          <cell r="M5236">
            <v>0</v>
          </cell>
          <cell r="N5236">
            <v>290</v>
          </cell>
        </row>
        <row r="5237">
          <cell r="A5237" t="str">
            <v>农村低保</v>
          </cell>
        </row>
        <row r="5237">
          <cell r="E5237" t="str">
            <v>张林</v>
          </cell>
        </row>
        <row r="5237">
          <cell r="K5237">
            <v>1</v>
          </cell>
          <cell r="L5237">
            <v>290</v>
          </cell>
          <cell r="M5237">
            <v>0</v>
          </cell>
          <cell r="N5237">
            <v>290</v>
          </cell>
        </row>
        <row r="5238">
          <cell r="A5238" t="str">
            <v>农村低保</v>
          </cell>
        </row>
        <row r="5238">
          <cell r="E5238" t="str">
            <v>张林</v>
          </cell>
        </row>
        <row r="5238">
          <cell r="K5238">
            <v>1</v>
          </cell>
          <cell r="L5238">
            <v>290</v>
          </cell>
          <cell r="M5238">
            <v>0</v>
          </cell>
          <cell r="N5238">
            <v>290</v>
          </cell>
        </row>
        <row r="5239">
          <cell r="A5239" t="str">
            <v>农村低保</v>
          </cell>
        </row>
        <row r="5239">
          <cell r="E5239" t="str">
            <v>张林</v>
          </cell>
        </row>
        <row r="5239">
          <cell r="K5239">
            <v>2</v>
          </cell>
          <cell r="L5239">
            <v>405</v>
          </cell>
          <cell r="M5239">
            <v>0</v>
          </cell>
          <cell r="N5239">
            <v>810</v>
          </cell>
        </row>
        <row r="5240">
          <cell r="A5240" t="str">
            <v>农村低保</v>
          </cell>
        </row>
        <row r="5240">
          <cell r="E5240" t="str">
            <v>张林</v>
          </cell>
        </row>
        <row r="5240">
          <cell r="K5240">
            <v>2</v>
          </cell>
          <cell r="L5240">
            <v>405</v>
          </cell>
          <cell r="M5240">
            <v>0</v>
          </cell>
          <cell r="N5240">
            <v>810</v>
          </cell>
        </row>
        <row r="5241">
          <cell r="A5241" t="str">
            <v>农村低保</v>
          </cell>
        </row>
        <row r="5241">
          <cell r="E5241" t="str">
            <v>张林</v>
          </cell>
        </row>
        <row r="5241">
          <cell r="K5241">
            <v>2</v>
          </cell>
          <cell r="L5241">
            <v>405</v>
          </cell>
          <cell r="M5241">
            <v>0</v>
          </cell>
          <cell r="N5241">
            <v>810</v>
          </cell>
        </row>
        <row r="5242">
          <cell r="A5242" t="str">
            <v>农村低保</v>
          </cell>
        </row>
        <row r="5242">
          <cell r="E5242" t="str">
            <v>张林</v>
          </cell>
        </row>
        <row r="5242">
          <cell r="K5242">
            <v>2</v>
          </cell>
          <cell r="L5242">
            <v>405</v>
          </cell>
          <cell r="M5242">
            <v>0</v>
          </cell>
          <cell r="N5242">
            <v>810</v>
          </cell>
        </row>
        <row r="5243">
          <cell r="A5243" t="str">
            <v>农村低保</v>
          </cell>
        </row>
        <row r="5243">
          <cell r="E5243" t="str">
            <v>张林</v>
          </cell>
        </row>
        <row r="5243">
          <cell r="K5243">
            <v>1</v>
          </cell>
          <cell r="L5243">
            <v>290</v>
          </cell>
          <cell r="M5243">
            <v>0</v>
          </cell>
          <cell r="N5243">
            <v>290</v>
          </cell>
        </row>
        <row r="5244">
          <cell r="A5244" t="str">
            <v>农村低保</v>
          </cell>
        </row>
        <row r="5244">
          <cell r="E5244" t="str">
            <v>张林</v>
          </cell>
        </row>
        <row r="5244">
          <cell r="K5244">
            <v>1</v>
          </cell>
          <cell r="L5244">
            <v>290</v>
          </cell>
          <cell r="M5244">
            <v>0</v>
          </cell>
          <cell r="N5244">
            <v>290</v>
          </cell>
        </row>
        <row r="5245">
          <cell r="A5245" t="str">
            <v>农村低保</v>
          </cell>
        </row>
        <row r="5245">
          <cell r="E5245" t="str">
            <v>张林</v>
          </cell>
        </row>
        <row r="5245">
          <cell r="K5245">
            <v>1</v>
          </cell>
          <cell r="L5245">
            <v>290</v>
          </cell>
          <cell r="M5245">
            <v>0</v>
          </cell>
          <cell r="N5245">
            <v>290</v>
          </cell>
        </row>
        <row r="5246">
          <cell r="A5246" t="str">
            <v>农村低保</v>
          </cell>
        </row>
        <row r="5246">
          <cell r="E5246" t="str">
            <v>张林</v>
          </cell>
        </row>
        <row r="5246">
          <cell r="K5246">
            <v>1</v>
          </cell>
          <cell r="L5246">
            <v>290</v>
          </cell>
          <cell r="M5246">
            <v>0</v>
          </cell>
          <cell r="N5246">
            <v>290</v>
          </cell>
        </row>
        <row r="5247">
          <cell r="A5247" t="str">
            <v>农村低保</v>
          </cell>
        </row>
        <row r="5247">
          <cell r="E5247" t="str">
            <v>张林</v>
          </cell>
        </row>
        <row r="5247">
          <cell r="K5247">
            <v>1</v>
          </cell>
          <cell r="L5247">
            <v>290</v>
          </cell>
          <cell r="M5247">
            <v>0</v>
          </cell>
          <cell r="N5247">
            <v>290</v>
          </cell>
        </row>
        <row r="5248">
          <cell r="A5248" t="str">
            <v>农村低保</v>
          </cell>
        </row>
        <row r="5248">
          <cell r="E5248" t="str">
            <v>张林</v>
          </cell>
        </row>
        <row r="5248">
          <cell r="K5248">
            <v>1</v>
          </cell>
          <cell r="L5248">
            <v>290</v>
          </cell>
          <cell r="M5248">
            <v>0</v>
          </cell>
          <cell r="N5248">
            <v>290</v>
          </cell>
        </row>
        <row r="5249">
          <cell r="A5249" t="str">
            <v>农村低保</v>
          </cell>
        </row>
        <row r="5249">
          <cell r="E5249" t="str">
            <v>张林</v>
          </cell>
        </row>
        <row r="5249">
          <cell r="K5249">
            <v>1</v>
          </cell>
          <cell r="L5249">
            <v>290</v>
          </cell>
          <cell r="M5249">
            <v>0</v>
          </cell>
          <cell r="N5249">
            <v>290</v>
          </cell>
        </row>
        <row r="5250">
          <cell r="A5250" t="str">
            <v>农村低保</v>
          </cell>
        </row>
        <row r="5250">
          <cell r="E5250" t="str">
            <v>张林</v>
          </cell>
        </row>
        <row r="5250">
          <cell r="K5250">
            <v>1</v>
          </cell>
          <cell r="L5250">
            <v>290</v>
          </cell>
          <cell r="M5250">
            <v>0</v>
          </cell>
          <cell r="N5250">
            <v>290</v>
          </cell>
        </row>
        <row r="5251">
          <cell r="A5251" t="str">
            <v>农村低保</v>
          </cell>
        </row>
        <row r="5251">
          <cell r="E5251" t="str">
            <v>张林</v>
          </cell>
        </row>
        <row r="5251">
          <cell r="K5251">
            <v>1</v>
          </cell>
          <cell r="L5251">
            <v>290</v>
          </cell>
          <cell r="M5251">
            <v>0</v>
          </cell>
          <cell r="N5251">
            <v>290</v>
          </cell>
        </row>
        <row r="5252">
          <cell r="A5252" t="str">
            <v>农村低保</v>
          </cell>
        </row>
        <row r="5252">
          <cell r="E5252" t="str">
            <v>张林</v>
          </cell>
        </row>
        <row r="5252">
          <cell r="K5252">
            <v>1</v>
          </cell>
          <cell r="L5252">
            <v>290</v>
          </cell>
          <cell r="M5252">
            <v>0</v>
          </cell>
          <cell r="N5252">
            <v>290</v>
          </cell>
        </row>
        <row r="5253">
          <cell r="A5253" t="str">
            <v>农村低保</v>
          </cell>
        </row>
        <row r="5253">
          <cell r="E5253" t="str">
            <v>张林</v>
          </cell>
        </row>
        <row r="5253">
          <cell r="K5253">
            <v>2</v>
          </cell>
          <cell r="L5253">
            <v>290</v>
          </cell>
          <cell r="M5253">
            <v>0</v>
          </cell>
          <cell r="N5253">
            <v>580</v>
          </cell>
        </row>
        <row r="5254">
          <cell r="A5254" t="str">
            <v>农村低保</v>
          </cell>
        </row>
        <row r="5254">
          <cell r="E5254" t="str">
            <v>张林</v>
          </cell>
        </row>
        <row r="5254">
          <cell r="K5254">
            <v>2</v>
          </cell>
          <cell r="L5254">
            <v>290</v>
          </cell>
          <cell r="M5254">
            <v>0</v>
          </cell>
          <cell r="N5254">
            <v>580</v>
          </cell>
        </row>
        <row r="5255">
          <cell r="A5255" t="str">
            <v>农村低保</v>
          </cell>
        </row>
        <row r="5255">
          <cell r="E5255" t="str">
            <v>张林</v>
          </cell>
        </row>
        <row r="5255">
          <cell r="K5255">
            <v>2</v>
          </cell>
          <cell r="L5255">
            <v>290</v>
          </cell>
          <cell r="M5255">
            <v>0</v>
          </cell>
          <cell r="N5255">
            <v>580</v>
          </cell>
        </row>
        <row r="5256">
          <cell r="A5256" t="str">
            <v>农村低保</v>
          </cell>
        </row>
        <row r="5256">
          <cell r="E5256" t="str">
            <v>张林</v>
          </cell>
        </row>
        <row r="5256">
          <cell r="K5256">
            <v>3</v>
          </cell>
          <cell r="L5256">
            <v>290</v>
          </cell>
          <cell r="M5256">
            <v>0</v>
          </cell>
          <cell r="N5256">
            <v>870</v>
          </cell>
        </row>
        <row r="5257">
          <cell r="A5257" t="str">
            <v>农村低保</v>
          </cell>
        </row>
        <row r="5257">
          <cell r="E5257" t="str">
            <v>张林</v>
          </cell>
        </row>
        <row r="5257">
          <cell r="K5257">
            <v>1</v>
          </cell>
          <cell r="L5257">
            <v>405</v>
          </cell>
          <cell r="M5257">
            <v>0</v>
          </cell>
          <cell r="N5257">
            <v>405</v>
          </cell>
        </row>
        <row r="5258">
          <cell r="A5258" t="str">
            <v>农村低保</v>
          </cell>
        </row>
        <row r="5258">
          <cell r="E5258" t="str">
            <v>张林</v>
          </cell>
        </row>
        <row r="5258">
          <cell r="K5258">
            <v>2</v>
          </cell>
          <cell r="L5258">
            <v>290</v>
          </cell>
          <cell r="M5258">
            <v>0</v>
          </cell>
          <cell r="N5258">
            <v>580</v>
          </cell>
        </row>
        <row r="5259">
          <cell r="A5259" t="str">
            <v>农村低保</v>
          </cell>
        </row>
        <row r="5259">
          <cell r="E5259" t="str">
            <v>张林</v>
          </cell>
        </row>
        <row r="5259">
          <cell r="K5259">
            <v>1</v>
          </cell>
          <cell r="L5259">
            <v>290</v>
          </cell>
          <cell r="M5259">
            <v>0</v>
          </cell>
          <cell r="N5259">
            <v>290</v>
          </cell>
        </row>
        <row r="5260">
          <cell r="A5260" t="str">
            <v>农村低保</v>
          </cell>
        </row>
        <row r="5260">
          <cell r="E5260" t="str">
            <v>张林</v>
          </cell>
        </row>
        <row r="5260">
          <cell r="K5260">
            <v>3</v>
          </cell>
          <cell r="L5260">
            <v>290</v>
          </cell>
          <cell r="M5260">
            <v>0</v>
          </cell>
          <cell r="N5260">
            <v>870</v>
          </cell>
        </row>
        <row r="5261">
          <cell r="A5261" t="str">
            <v>农村低保</v>
          </cell>
        </row>
        <row r="5261">
          <cell r="E5261" t="str">
            <v>张林</v>
          </cell>
        </row>
        <row r="5261">
          <cell r="K5261">
            <v>2</v>
          </cell>
          <cell r="L5261">
            <v>290</v>
          </cell>
          <cell r="M5261">
            <v>0</v>
          </cell>
          <cell r="N5261">
            <v>580</v>
          </cell>
        </row>
        <row r="5262">
          <cell r="A5262" t="str">
            <v>农村低保</v>
          </cell>
        </row>
        <row r="5262">
          <cell r="E5262" t="str">
            <v>张林</v>
          </cell>
        </row>
        <row r="5262">
          <cell r="K5262">
            <v>2</v>
          </cell>
          <cell r="L5262">
            <v>290</v>
          </cell>
          <cell r="M5262">
            <v>0</v>
          </cell>
          <cell r="N5262">
            <v>580</v>
          </cell>
        </row>
        <row r="5263">
          <cell r="A5263" t="str">
            <v>农村低保</v>
          </cell>
        </row>
        <row r="5263">
          <cell r="E5263" t="str">
            <v>张林</v>
          </cell>
        </row>
        <row r="5263">
          <cell r="K5263">
            <v>3</v>
          </cell>
          <cell r="L5263">
            <v>290</v>
          </cell>
          <cell r="M5263">
            <v>0</v>
          </cell>
          <cell r="N5263">
            <v>870</v>
          </cell>
        </row>
        <row r="5264">
          <cell r="A5264" t="str">
            <v>农村低保</v>
          </cell>
        </row>
        <row r="5264">
          <cell r="E5264" t="str">
            <v>张林</v>
          </cell>
        </row>
        <row r="5264">
          <cell r="K5264">
            <v>1</v>
          </cell>
          <cell r="L5264">
            <v>290</v>
          </cell>
          <cell r="M5264">
            <v>0</v>
          </cell>
          <cell r="N5264">
            <v>290</v>
          </cell>
        </row>
        <row r="5265">
          <cell r="A5265" t="str">
            <v>农村低保</v>
          </cell>
        </row>
        <row r="5265">
          <cell r="E5265" t="str">
            <v>张林</v>
          </cell>
        </row>
        <row r="5265">
          <cell r="K5265">
            <v>1</v>
          </cell>
          <cell r="L5265">
            <v>290</v>
          </cell>
          <cell r="M5265">
            <v>0</v>
          </cell>
          <cell r="N5265">
            <v>290</v>
          </cell>
        </row>
        <row r="5266">
          <cell r="A5266" t="str">
            <v>农村低保</v>
          </cell>
        </row>
        <row r="5266">
          <cell r="E5266" t="str">
            <v>张林</v>
          </cell>
        </row>
        <row r="5266">
          <cell r="K5266">
            <v>1</v>
          </cell>
          <cell r="L5266">
            <v>290</v>
          </cell>
          <cell r="M5266">
            <v>0</v>
          </cell>
          <cell r="N5266">
            <v>290</v>
          </cell>
        </row>
        <row r="5267">
          <cell r="A5267" t="str">
            <v>农村低保</v>
          </cell>
        </row>
        <row r="5267">
          <cell r="E5267" t="str">
            <v>张林</v>
          </cell>
        </row>
        <row r="5267">
          <cell r="K5267">
            <v>1</v>
          </cell>
          <cell r="L5267">
            <v>405</v>
          </cell>
          <cell r="M5267">
            <v>0</v>
          </cell>
          <cell r="N5267">
            <v>405</v>
          </cell>
        </row>
        <row r="5268">
          <cell r="A5268" t="str">
            <v>农村低保</v>
          </cell>
        </row>
        <row r="5268">
          <cell r="E5268" t="str">
            <v>张林</v>
          </cell>
        </row>
        <row r="5268">
          <cell r="K5268">
            <v>1</v>
          </cell>
          <cell r="L5268">
            <v>290</v>
          </cell>
          <cell r="M5268">
            <v>0</v>
          </cell>
          <cell r="N5268">
            <v>290</v>
          </cell>
        </row>
        <row r="5269">
          <cell r="A5269" t="str">
            <v>农村低保</v>
          </cell>
        </row>
        <row r="5269">
          <cell r="E5269" t="str">
            <v>张林</v>
          </cell>
        </row>
        <row r="5269">
          <cell r="K5269">
            <v>1</v>
          </cell>
          <cell r="L5269">
            <v>290</v>
          </cell>
          <cell r="M5269">
            <v>0</v>
          </cell>
          <cell r="N5269">
            <v>290</v>
          </cell>
        </row>
        <row r="5270">
          <cell r="A5270" t="str">
            <v>农村低保</v>
          </cell>
        </row>
        <row r="5270">
          <cell r="E5270" t="str">
            <v>张林</v>
          </cell>
        </row>
        <row r="5270">
          <cell r="K5270">
            <v>2</v>
          </cell>
          <cell r="L5270">
            <v>290</v>
          </cell>
          <cell r="M5270">
            <v>0</v>
          </cell>
          <cell r="N5270">
            <v>580</v>
          </cell>
        </row>
        <row r="5271">
          <cell r="A5271" t="str">
            <v>农村低保</v>
          </cell>
        </row>
        <row r="5271">
          <cell r="E5271" t="str">
            <v>张林</v>
          </cell>
        </row>
        <row r="5271">
          <cell r="K5271">
            <v>1</v>
          </cell>
          <cell r="L5271">
            <v>290</v>
          </cell>
          <cell r="M5271">
            <v>0</v>
          </cell>
          <cell r="N5271">
            <v>290</v>
          </cell>
        </row>
        <row r="5272">
          <cell r="A5272" t="str">
            <v>农村低保</v>
          </cell>
        </row>
        <row r="5272">
          <cell r="E5272" t="str">
            <v>张林</v>
          </cell>
        </row>
        <row r="5272">
          <cell r="K5272">
            <v>2</v>
          </cell>
          <cell r="L5272">
            <v>290</v>
          </cell>
          <cell r="M5272">
            <v>0</v>
          </cell>
          <cell r="N5272">
            <v>580</v>
          </cell>
        </row>
        <row r="5273">
          <cell r="A5273" t="str">
            <v>农村低保</v>
          </cell>
        </row>
        <row r="5273">
          <cell r="E5273" t="str">
            <v>张林</v>
          </cell>
        </row>
        <row r="5273">
          <cell r="K5273">
            <v>3</v>
          </cell>
          <cell r="L5273">
            <v>290</v>
          </cell>
          <cell r="M5273">
            <v>0</v>
          </cell>
          <cell r="N5273">
            <v>870</v>
          </cell>
        </row>
        <row r="5274">
          <cell r="A5274" t="str">
            <v>农村低保</v>
          </cell>
        </row>
        <row r="5274">
          <cell r="E5274" t="str">
            <v>张林</v>
          </cell>
        </row>
        <row r="5274">
          <cell r="K5274">
            <v>1</v>
          </cell>
          <cell r="L5274">
            <v>290</v>
          </cell>
          <cell r="M5274">
            <v>0</v>
          </cell>
          <cell r="N5274">
            <v>290</v>
          </cell>
        </row>
        <row r="5275">
          <cell r="A5275" t="str">
            <v>农村低保</v>
          </cell>
        </row>
        <row r="5275">
          <cell r="E5275" t="str">
            <v>张林</v>
          </cell>
        </row>
        <row r="5275">
          <cell r="K5275">
            <v>1</v>
          </cell>
          <cell r="L5275">
            <v>290</v>
          </cell>
          <cell r="M5275">
            <v>0</v>
          </cell>
          <cell r="N5275">
            <v>290</v>
          </cell>
        </row>
        <row r="5276">
          <cell r="A5276" t="str">
            <v>农村低保</v>
          </cell>
        </row>
        <row r="5276">
          <cell r="E5276" t="str">
            <v>张林</v>
          </cell>
        </row>
        <row r="5276">
          <cell r="K5276">
            <v>2</v>
          </cell>
          <cell r="L5276">
            <v>290</v>
          </cell>
          <cell r="M5276">
            <v>0</v>
          </cell>
          <cell r="N5276">
            <v>580</v>
          </cell>
        </row>
        <row r="5277">
          <cell r="A5277" t="str">
            <v>农村低保</v>
          </cell>
        </row>
        <row r="5277">
          <cell r="E5277" t="str">
            <v>张林</v>
          </cell>
        </row>
        <row r="5277">
          <cell r="K5277">
            <v>1</v>
          </cell>
          <cell r="L5277">
            <v>290</v>
          </cell>
          <cell r="M5277">
            <v>0</v>
          </cell>
          <cell r="N5277">
            <v>290</v>
          </cell>
        </row>
        <row r="5278">
          <cell r="A5278" t="str">
            <v>农村低保</v>
          </cell>
        </row>
        <row r="5278">
          <cell r="E5278" t="str">
            <v>张林</v>
          </cell>
        </row>
        <row r="5278">
          <cell r="K5278">
            <v>1</v>
          </cell>
          <cell r="L5278">
            <v>290</v>
          </cell>
          <cell r="M5278">
            <v>0</v>
          </cell>
          <cell r="N5278">
            <v>290</v>
          </cell>
        </row>
        <row r="5279">
          <cell r="A5279" t="str">
            <v>农村低保</v>
          </cell>
        </row>
        <row r="5279">
          <cell r="E5279" t="str">
            <v>张林</v>
          </cell>
        </row>
        <row r="5279">
          <cell r="K5279">
            <v>1</v>
          </cell>
          <cell r="L5279">
            <v>290</v>
          </cell>
          <cell r="M5279">
            <v>0</v>
          </cell>
          <cell r="N5279">
            <v>290</v>
          </cell>
        </row>
        <row r="5280">
          <cell r="A5280" t="str">
            <v>农村低保</v>
          </cell>
        </row>
        <row r="5280">
          <cell r="E5280" t="str">
            <v>张林</v>
          </cell>
        </row>
        <row r="5280">
          <cell r="K5280">
            <v>2</v>
          </cell>
          <cell r="L5280">
            <v>405</v>
          </cell>
          <cell r="M5280">
            <v>0</v>
          </cell>
          <cell r="N5280">
            <v>810</v>
          </cell>
        </row>
        <row r="5281">
          <cell r="A5281" t="str">
            <v>农村低保</v>
          </cell>
        </row>
        <row r="5281">
          <cell r="E5281" t="str">
            <v>张林</v>
          </cell>
        </row>
        <row r="5281">
          <cell r="K5281">
            <v>1</v>
          </cell>
          <cell r="L5281">
            <v>290</v>
          </cell>
          <cell r="M5281">
            <v>0</v>
          </cell>
          <cell r="N5281">
            <v>290</v>
          </cell>
        </row>
        <row r="5282">
          <cell r="A5282" t="str">
            <v>农村低保</v>
          </cell>
        </row>
        <row r="5282">
          <cell r="E5282" t="str">
            <v>张林</v>
          </cell>
        </row>
        <row r="5282">
          <cell r="K5282">
            <v>1</v>
          </cell>
          <cell r="L5282">
            <v>405</v>
          </cell>
          <cell r="M5282">
            <v>0</v>
          </cell>
          <cell r="N5282">
            <v>405</v>
          </cell>
        </row>
        <row r="5283">
          <cell r="A5283" t="str">
            <v>农村低保</v>
          </cell>
        </row>
        <row r="5283">
          <cell r="E5283" t="str">
            <v>张林</v>
          </cell>
        </row>
        <row r="5283">
          <cell r="K5283">
            <v>1</v>
          </cell>
          <cell r="L5283">
            <v>255</v>
          </cell>
          <cell r="M5283">
            <v>0</v>
          </cell>
          <cell r="N5283">
            <v>255</v>
          </cell>
        </row>
        <row r="5284">
          <cell r="A5284" t="str">
            <v>农村低保</v>
          </cell>
        </row>
        <row r="5284">
          <cell r="E5284" t="str">
            <v>张林</v>
          </cell>
        </row>
        <row r="5284">
          <cell r="K5284">
            <v>1</v>
          </cell>
          <cell r="L5284">
            <v>290</v>
          </cell>
          <cell r="M5284">
            <v>0</v>
          </cell>
          <cell r="N5284">
            <v>290</v>
          </cell>
        </row>
        <row r="5285">
          <cell r="A5285" t="str">
            <v>农村低保</v>
          </cell>
        </row>
        <row r="5285">
          <cell r="E5285" t="str">
            <v>张林</v>
          </cell>
        </row>
        <row r="5285">
          <cell r="K5285">
            <v>1</v>
          </cell>
          <cell r="L5285">
            <v>255</v>
          </cell>
          <cell r="M5285">
            <v>0</v>
          </cell>
          <cell r="N5285">
            <v>255</v>
          </cell>
        </row>
        <row r="5286">
          <cell r="A5286" t="str">
            <v>农村低保</v>
          </cell>
        </row>
        <row r="5286">
          <cell r="E5286" t="str">
            <v>张林</v>
          </cell>
        </row>
        <row r="5286">
          <cell r="K5286">
            <v>1</v>
          </cell>
          <cell r="L5286">
            <v>255</v>
          </cell>
          <cell r="M5286">
            <v>0</v>
          </cell>
          <cell r="N5286">
            <v>255</v>
          </cell>
        </row>
        <row r="5287">
          <cell r="A5287" t="str">
            <v>农村低保</v>
          </cell>
        </row>
        <row r="5287">
          <cell r="E5287" t="str">
            <v>张林</v>
          </cell>
        </row>
        <row r="5287">
          <cell r="K5287">
            <v>1</v>
          </cell>
          <cell r="L5287">
            <v>290</v>
          </cell>
          <cell r="M5287">
            <v>0</v>
          </cell>
          <cell r="N5287">
            <v>290</v>
          </cell>
        </row>
        <row r="5288">
          <cell r="A5288" t="str">
            <v>农村低保</v>
          </cell>
        </row>
        <row r="5288">
          <cell r="E5288" t="str">
            <v>张林</v>
          </cell>
        </row>
        <row r="5288">
          <cell r="K5288">
            <v>1</v>
          </cell>
          <cell r="L5288">
            <v>255</v>
          </cell>
          <cell r="M5288">
            <v>0</v>
          </cell>
          <cell r="N5288">
            <v>255</v>
          </cell>
        </row>
        <row r="5289">
          <cell r="A5289" t="str">
            <v>农村低保</v>
          </cell>
        </row>
        <row r="5289">
          <cell r="E5289" t="str">
            <v>张林</v>
          </cell>
        </row>
        <row r="5289">
          <cell r="K5289">
            <v>1</v>
          </cell>
          <cell r="L5289">
            <v>255</v>
          </cell>
          <cell r="M5289">
            <v>0</v>
          </cell>
          <cell r="N5289">
            <v>255</v>
          </cell>
        </row>
        <row r="5290">
          <cell r="A5290" t="str">
            <v>农村低保</v>
          </cell>
        </row>
        <row r="5290">
          <cell r="E5290" t="str">
            <v>张林</v>
          </cell>
        </row>
        <row r="5290">
          <cell r="K5290">
            <v>1</v>
          </cell>
          <cell r="L5290">
            <v>255</v>
          </cell>
          <cell r="M5290">
            <v>0</v>
          </cell>
          <cell r="N5290">
            <v>255</v>
          </cell>
        </row>
        <row r="5291">
          <cell r="A5291" t="str">
            <v>农村低保</v>
          </cell>
        </row>
        <row r="5291">
          <cell r="E5291" t="str">
            <v>张林</v>
          </cell>
        </row>
        <row r="5291">
          <cell r="K5291">
            <v>1</v>
          </cell>
          <cell r="L5291">
            <v>405</v>
          </cell>
          <cell r="M5291">
            <v>0</v>
          </cell>
          <cell r="N5291">
            <v>405</v>
          </cell>
        </row>
        <row r="5292">
          <cell r="A5292" t="str">
            <v>农村低保</v>
          </cell>
        </row>
        <row r="5292">
          <cell r="E5292" t="str">
            <v>张林</v>
          </cell>
        </row>
        <row r="5292">
          <cell r="K5292">
            <v>1</v>
          </cell>
          <cell r="L5292">
            <v>290</v>
          </cell>
          <cell r="M5292">
            <v>0</v>
          </cell>
          <cell r="N5292">
            <v>290</v>
          </cell>
        </row>
        <row r="5293">
          <cell r="A5293" t="str">
            <v>农村低保</v>
          </cell>
        </row>
        <row r="5293">
          <cell r="E5293" t="str">
            <v>张林</v>
          </cell>
        </row>
        <row r="5293">
          <cell r="K5293">
            <v>1</v>
          </cell>
          <cell r="L5293">
            <v>290</v>
          </cell>
          <cell r="M5293">
            <v>0</v>
          </cell>
          <cell r="N5293">
            <v>290</v>
          </cell>
        </row>
        <row r="5294">
          <cell r="A5294" t="str">
            <v>农村低保</v>
          </cell>
        </row>
        <row r="5294">
          <cell r="E5294" t="str">
            <v>张林</v>
          </cell>
        </row>
        <row r="5294">
          <cell r="K5294">
            <v>1</v>
          </cell>
          <cell r="L5294">
            <v>290</v>
          </cell>
          <cell r="M5294">
            <v>0</v>
          </cell>
          <cell r="N5294">
            <v>290</v>
          </cell>
        </row>
        <row r="5295">
          <cell r="A5295" t="str">
            <v>农村低保</v>
          </cell>
        </row>
        <row r="5295">
          <cell r="E5295" t="str">
            <v>张林</v>
          </cell>
        </row>
        <row r="5295">
          <cell r="K5295">
            <v>1</v>
          </cell>
          <cell r="L5295">
            <v>290</v>
          </cell>
          <cell r="M5295">
            <v>0</v>
          </cell>
          <cell r="N5295">
            <v>290</v>
          </cell>
        </row>
        <row r="5296">
          <cell r="A5296" t="str">
            <v>农村低保</v>
          </cell>
        </row>
        <row r="5296">
          <cell r="E5296" t="str">
            <v>张林</v>
          </cell>
        </row>
        <row r="5296">
          <cell r="K5296">
            <v>1</v>
          </cell>
          <cell r="L5296">
            <v>290</v>
          </cell>
          <cell r="M5296">
            <v>0</v>
          </cell>
          <cell r="N5296">
            <v>290</v>
          </cell>
        </row>
        <row r="5297">
          <cell r="A5297" t="str">
            <v>农村低保</v>
          </cell>
        </row>
        <row r="5297">
          <cell r="E5297" t="str">
            <v>张林</v>
          </cell>
        </row>
        <row r="5297">
          <cell r="K5297">
            <v>1</v>
          </cell>
          <cell r="L5297">
            <v>290</v>
          </cell>
          <cell r="M5297">
            <v>0</v>
          </cell>
          <cell r="N5297">
            <v>290</v>
          </cell>
        </row>
        <row r="5298">
          <cell r="A5298" t="str">
            <v>农村低保</v>
          </cell>
        </row>
        <row r="5298">
          <cell r="E5298" t="str">
            <v>张林</v>
          </cell>
        </row>
        <row r="5298">
          <cell r="K5298">
            <v>1</v>
          </cell>
          <cell r="L5298">
            <v>290</v>
          </cell>
          <cell r="M5298">
            <v>0</v>
          </cell>
          <cell r="N5298">
            <v>290</v>
          </cell>
        </row>
        <row r="5299">
          <cell r="A5299" t="str">
            <v>农村低保</v>
          </cell>
        </row>
        <row r="5299">
          <cell r="E5299" t="str">
            <v>张林</v>
          </cell>
        </row>
        <row r="5299">
          <cell r="K5299">
            <v>1</v>
          </cell>
          <cell r="L5299">
            <v>290</v>
          </cell>
          <cell r="M5299">
            <v>0</v>
          </cell>
          <cell r="N5299">
            <v>290</v>
          </cell>
        </row>
        <row r="5300">
          <cell r="A5300" t="str">
            <v>农村低保</v>
          </cell>
        </row>
        <row r="5300">
          <cell r="E5300" t="str">
            <v>玉都办</v>
          </cell>
        </row>
        <row r="5300">
          <cell r="K5300">
            <v>1</v>
          </cell>
          <cell r="L5300">
            <v>290</v>
          </cell>
          <cell r="M5300">
            <v>0</v>
          </cell>
          <cell r="N5300">
            <v>290</v>
          </cell>
        </row>
        <row r="5301">
          <cell r="A5301" t="str">
            <v>农村低保</v>
          </cell>
        </row>
        <row r="5301">
          <cell r="E5301" t="str">
            <v>玉都办</v>
          </cell>
        </row>
        <row r="5301">
          <cell r="K5301">
            <v>2</v>
          </cell>
          <cell r="L5301">
            <v>405</v>
          </cell>
          <cell r="M5301">
            <v>0</v>
          </cell>
          <cell r="N5301">
            <v>810</v>
          </cell>
        </row>
        <row r="5302">
          <cell r="A5302" t="str">
            <v>农村低保</v>
          </cell>
        </row>
        <row r="5302">
          <cell r="E5302" t="str">
            <v>玉都办</v>
          </cell>
        </row>
        <row r="5302">
          <cell r="K5302">
            <v>3</v>
          </cell>
          <cell r="L5302">
            <v>255</v>
          </cell>
          <cell r="M5302">
            <v>0</v>
          </cell>
          <cell r="N5302">
            <v>765</v>
          </cell>
        </row>
        <row r="5303">
          <cell r="A5303" t="str">
            <v>农村低保</v>
          </cell>
        </row>
        <row r="5303">
          <cell r="E5303" t="str">
            <v>玉都办</v>
          </cell>
        </row>
        <row r="5303">
          <cell r="K5303">
            <v>2</v>
          </cell>
          <cell r="L5303">
            <v>290</v>
          </cell>
          <cell r="M5303">
            <v>0</v>
          </cell>
          <cell r="N5303">
            <v>580</v>
          </cell>
        </row>
        <row r="5304">
          <cell r="A5304" t="str">
            <v>农村低保</v>
          </cell>
        </row>
        <row r="5304">
          <cell r="E5304" t="str">
            <v>玉都办</v>
          </cell>
        </row>
        <row r="5304">
          <cell r="K5304">
            <v>2</v>
          </cell>
          <cell r="L5304">
            <v>290</v>
          </cell>
          <cell r="M5304">
            <v>0</v>
          </cell>
          <cell r="N5304">
            <v>580</v>
          </cell>
        </row>
        <row r="5305">
          <cell r="A5305" t="str">
            <v>农村低保</v>
          </cell>
        </row>
        <row r="5305">
          <cell r="E5305" t="str">
            <v>玉都办</v>
          </cell>
        </row>
        <row r="5305">
          <cell r="K5305">
            <v>3</v>
          </cell>
          <cell r="L5305">
            <v>290</v>
          </cell>
          <cell r="M5305">
            <v>0</v>
          </cell>
          <cell r="N5305">
            <v>870</v>
          </cell>
        </row>
        <row r="5306">
          <cell r="A5306" t="str">
            <v>农村低保</v>
          </cell>
        </row>
        <row r="5306">
          <cell r="E5306" t="str">
            <v>玉都办</v>
          </cell>
        </row>
        <row r="5306">
          <cell r="K5306">
            <v>2</v>
          </cell>
          <cell r="L5306">
            <v>290</v>
          </cell>
          <cell r="M5306">
            <v>0</v>
          </cell>
          <cell r="N5306">
            <v>580</v>
          </cell>
        </row>
        <row r="5307">
          <cell r="A5307" t="str">
            <v>农村低保</v>
          </cell>
        </row>
        <row r="5307">
          <cell r="E5307" t="str">
            <v>玉都办</v>
          </cell>
        </row>
        <row r="5307">
          <cell r="K5307">
            <v>3</v>
          </cell>
          <cell r="L5307">
            <v>290</v>
          </cell>
          <cell r="M5307">
            <v>0</v>
          </cell>
          <cell r="N5307">
            <v>870</v>
          </cell>
        </row>
        <row r="5308">
          <cell r="A5308" t="str">
            <v>农村低保</v>
          </cell>
        </row>
        <row r="5308">
          <cell r="E5308" t="str">
            <v>玉都办</v>
          </cell>
        </row>
        <row r="5308">
          <cell r="K5308">
            <v>1</v>
          </cell>
          <cell r="L5308">
            <v>290</v>
          </cell>
          <cell r="M5308">
            <v>0</v>
          </cell>
          <cell r="N5308">
            <v>290</v>
          </cell>
        </row>
        <row r="5309">
          <cell r="A5309" t="str">
            <v>农村低保</v>
          </cell>
        </row>
        <row r="5309">
          <cell r="E5309" t="str">
            <v>玉都办</v>
          </cell>
        </row>
        <row r="5309">
          <cell r="K5309">
            <v>2</v>
          </cell>
          <cell r="L5309">
            <v>290</v>
          </cell>
          <cell r="M5309">
            <v>0</v>
          </cell>
          <cell r="N5309">
            <v>580</v>
          </cell>
        </row>
        <row r="5310">
          <cell r="A5310" t="str">
            <v>农村低保</v>
          </cell>
        </row>
        <row r="5310">
          <cell r="E5310" t="str">
            <v>玉都办</v>
          </cell>
        </row>
        <row r="5310">
          <cell r="K5310">
            <v>1</v>
          </cell>
          <cell r="L5310">
            <v>405</v>
          </cell>
          <cell r="M5310">
            <v>0</v>
          </cell>
          <cell r="N5310">
            <v>405</v>
          </cell>
        </row>
        <row r="5311">
          <cell r="A5311" t="str">
            <v>农村低保</v>
          </cell>
        </row>
        <row r="5311">
          <cell r="E5311" t="str">
            <v>玉都办</v>
          </cell>
        </row>
        <row r="5311">
          <cell r="K5311">
            <v>3</v>
          </cell>
          <cell r="L5311">
            <v>405</v>
          </cell>
          <cell r="M5311">
            <v>0</v>
          </cell>
          <cell r="N5311">
            <v>1215</v>
          </cell>
        </row>
        <row r="5312">
          <cell r="A5312" t="str">
            <v>农村低保</v>
          </cell>
        </row>
        <row r="5312">
          <cell r="E5312" t="str">
            <v>玉都办</v>
          </cell>
        </row>
        <row r="5312">
          <cell r="K5312">
            <v>1</v>
          </cell>
          <cell r="L5312">
            <v>290</v>
          </cell>
          <cell r="M5312">
            <v>0</v>
          </cell>
          <cell r="N5312">
            <v>290</v>
          </cell>
        </row>
        <row r="5313">
          <cell r="A5313" t="str">
            <v>农村低保</v>
          </cell>
        </row>
        <row r="5313">
          <cell r="E5313" t="str">
            <v>玉都办</v>
          </cell>
        </row>
        <row r="5313">
          <cell r="K5313">
            <v>1</v>
          </cell>
          <cell r="L5313">
            <v>405</v>
          </cell>
          <cell r="M5313">
            <v>0</v>
          </cell>
          <cell r="N5313">
            <v>405</v>
          </cell>
        </row>
        <row r="5314">
          <cell r="A5314" t="str">
            <v>农村低保</v>
          </cell>
        </row>
        <row r="5314">
          <cell r="E5314" t="str">
            <v>玉都办</v>
          </cell>
        </row>
        <row r="5314">
          <cell r="K5314">
            <v>3</v>
          </cell>
          <cell r="L5314">
            <v>290</v>
          </cell>
          <cell r="M5314">
            <v>0</v>
          </cell>
          <cell r="N5314">
            <v>870</v>
          </cell>
        </row>
        <row r="5315">
          <cell r="A5315" t="str">
            <v>农村低保</v>
          </cell>
        </row>
        <row r="5315">
          <cell r="E5315" t="str">
            <v>玉都办</v>
          </cell>
        </row>
        <row r="5315">
          <cell r="K5315">
            <v>4</v>
          </cell>
          <cell r="L5315">
            <v>405</v>
          </cell>
          <cell r="M5315">
            <v>0</v>
          </cell>
          <cell r="N5315">
            <v>1620</v>
          </cell>
        </row>
        <row r="5316">
          <cell r="A5316" t="str">
            <v>农村低保</v>
          </cell>
        </row>
        <row r="5316">
          <cell r="E5316" t="str">
            <v>玉都办</v>
          </cell>
        </row>
        <row r="5316">
          <cell r="K5316">
            <v>2</v>
          </cell>
          <cell r="L5316">
            <v>405</v>
          </cell>
          <cell r="M5316">
            <v>0</v>
          </cell>
          <cell r="N5316">
            <v>810</v>
          </cell>
        </row>
        <row r="5317">
          <cell r="A5317" t="str">
            <v>农村低保</v>
          </cell>
        </row>
        <row r="5317">
          <cell r="E5317" t="str">
            <v>玉都办</v>
          </cell>
        </row>
        <row r="5317">
          <cell r="K5317">
            <v>2</v>
          </cell>
          <cell r="L5317">
            <v>405</v>
          </cell>
          <cell r="M5317">
            <v>0</v>
          </cell>
          <cell r="N5317">
            <v>810</v>
          </cell>
        </row>
        <row r="5318">
          <cell r="A5318" t="str">
            <v>农村低保</v>
          </cell>
        </row>
        <row r="5318">
          <cell r="E5318" t="str">
            <v>玉都办</v>
          </cell>
        </row>
        <row r="5318">
          <cell r="K5318">
            <v>1</v>
          </cell>
          <cell r="L5318">
            <v>290</v>
          </cell>
          <cell r="M5318">
            <v>0</v>
          </cell>
          <cell r="N5318">
            <v>290</v>
          </cell>
        </row>
        <row r="5319">
          <cell r="A5319" t="str">
            <v>农村低保</v>
          </cell>
        </row>
        <row r="5319">
          <cell r="E5319" t="str">
            <v>玉都办</v>
          </cell>
        </row>
        <row r="5319">
          <cell r="K5319">
            <v>3</v>
          </cell>
          <cell r="L5319">
            <v>405</v>
          </cell>
          <cell r="M5319">
            <v>0</v>
          </cell>
          <cell r="N5319">
            <v>1215</v>
          </cell>
        </row>
        <row r="5320">
          <cell r="A5320" t="str">
            <v>农村低保</v>
          </cell>
        </row>
        <row r="5320">
          <cell r="E5320" t="str">
            <v>玉都办</v>
          </cell>
        </row>
        <row r="5320">
          <cell r="K5320">
            <v>1</v>
          </cell>
          <cell r="L5320">
            <v>405</v>
          </cell>
          <cell r="M5320">
            <v>0</v>
          </cell>
          <cell r="N5320">
            <v>405</v>
          </cell>
        </row>
        <row r="5321">
          <cell r="A5321" t="str">
            <v>农村低保</v>
          </cell>
        </row>
        <row r="5321">
          <cell r="E5321" t="str">
            <v>玉都办</v>
          </cell>
        </row>
        <row r="5321">
          <cell r="K5321">
            <v>3</v>
          </cell>
          <cell r="L5321">
            <v>405</v>
          </cell>
          <cell r="M5321">
            <v>0</v>
          </cell>
          <cell r="N5321">
            <v>1215</v>
          </cell>
        </row>
        <row r="5322">
          <cell r="A5322" t="str">
            <v>农村低保</v>
          </cell>
        </row>
        <row r="5322">
          <cell r="E5322" t="str">
            <v>玉都办</v>
          </cell>
        </row>
        <row r="5322">
          <cell r="K5322">
            <v>3</v>
          </cell>
          <cell r="L5322">
            <v>290</v>
          </cell>
          <cell r="M5322">
            <v>0</v>
          </cell>
          <cell r="N5322">
            <v>870</v>
          </cell>
        </row>
        <row r="5323">
          <cell r="A5323" t="str">
            <v>农村低保</v>
          </cell>
        </row>
        <row r="5323">
          <cell r="E5323" t="str">
            <v>玉都办</v>
          </cell>
        </row>
        <row r="5323">
          <cell r="K5323">
            <v>1</v>
          </cell>
          <cell r="L5323">
            <v>290</v>
          </cell>
          <cell r="M5323">
            <v>0</v>
          </cell>
          <cell r="N5323">
            <v>290</v>
          </cell>
        </row>
        <row r="5324">
          <cell r="A5324" t="str">
            <v>农村低保</v>
          </cell>
        </row>
        <row r="5324">
          <cell r="E5324" t="str">
            <v>玉都办</v>
          </cell>
        </row>
        <row r="5324">
          <cell r="K5324">
            <v>1</v>
          </cell>
          <cell r="L5324">
            <v>290</v>
          </cell>
          <cell r="M5324">
            <v>0</v>
          </cell>
          <cell r="N5324">
            <v>290</v>
          </cell>
        </row>
        <row r="5325">
          <cell r="A5325" t="str">
            <v>农村低保</v>
          </cell>
        </row>
        <row r="5325">
          <cell r="E5325" t="str">
            <v>玉都办</v>
          </cell>
        </row>
        <row r="5325">
          <cell r="K5325">
            <v>2</v>
          </cell>
          <cell r="L5325">
            <v>290</v>
          </cell>
          <cell r="M5325">
            <v>0</v>
          </cell>
          <cell r="N5325">
            <v>580</v>
          </cell>
        </row>
        <row r="5326">
          <cell r="A5326" t="str">
            <v>农村低保</v>
          </cell>
        </row>
        <row r="5326">
          <cell r="E5326" t="str">
            <v>玉都办</v>
          </cell>
        </row>
        <row r="5326">
          <cell r="K5326">
            <v>1</v>
          </cell>
          <cell r="L5326">
            <v>290</v>
          </cell>
          <cell r="M5326">
            <v>0</v>
          </cell>
          <cell r="N5326">
            <v>290</v>
          </cell>
        </row>
        <row r="5327">
          <cell r="A5327" t="str">
            <v>农村低保</v>
          </cell>
        </row>
        <row r="5327">
          <cell r="E5327" t="str">
            <v>玉都办</v>
          </cell>
        </row>
        <row r="5327">
          <cell r="K5327">
            <v>2</v>
          </cell>
          <cell r="L5327">
            <v>290</v>
          </cell>
          <cell r="M5327">
            <v>0</v>
          </cell>
          <cell r="N5327">
            <v>580</v>
          </cell>
        </row>
        <row r="5328">
          <cell r="A5328" t="str">
            <v>农村低保</v>
          </cell>
        </row>
        <row r="5328">
          <cell r="E5328" t="str">
            <v>玉都办</v>
          </cell>
        </row>
        <row r="5328">
          <cell r="K5328">
            <v>3</v>
          </cell>
          <cell r="L5328">
            <v>290</v>
          </cell>
          <cell r="M5328">
            <v>0</v>
          </cell>
          <cell r="N5328">
            <v>870</v>
          </cell>
        </row>
        <row r="5329">
          <cell r="A5329" t="str">
            <v>农村低保</v>
          </cell>
        </row>
        <row r="5329">
          <cell r="E5329" t="str">
            <v>玉都办</v>
          </cell>
        </row>
        <row r="5329">
          <cell r="K5329">
            <v>2</v>
          </cell>
          <cell r="L5329">
            <v>290</v>
          </cell>
          <cell r="M5329">
            <v>0</v>
          </cell>
          <cell r="N5329">
            <v>580</v>
          </cell>
        </row>
        <row r="5330">
          <cell r="A5330" t="str">
            <v>农村低保</v>
          </cell>
        </row>
        <row r="5330">
          <cell r="E5330" t="str">
            <v>玉都办</v>
          </cell>
        </row>
        <row r="5330">
          <cell r="K5330">
            <v>1</v>
          </cell>
          <cell r="L5330">
            <v>290</v>
          </cell>
          <cell r="M5330">
            <v>0</v>
          </cell>
          <cell r="N5330">
            <v>290</v>
          </cell>
        </row>
        <row r="5331">
          <cell r="A5331" t="str">
            <v>农村低保</v>
          </cell>
        </row>
        <row r="5331">
          <cell r="E5331" t="str">
            <v>玉都办</v>
          </cell>
        </row>
        <row r="5331">
          <cell r="K5331">
            <v>2</v>
          </cell>
          <cell r="L5331">
            <v>405</v>
          </cell>
          <cell r="M5331">
            <v>0</v>
          </cell>
          <cell r="N5331">
            <v>810</v>
          </cell>
        </row>
        <row r="5332">
          <cell r="A5332" t="str">
            <v>农村低保</v>
          </cell>
        </row>
        <row r="5332">
          <cell r="E5332" t="str">
            <v>玉都办</v>
          </cell>
        </row>
        <row r="5332">
          <cell r="K5332">
            <v>1</v>
          </cell>
          <cell r="L5332">
            <v>405</v>
          </cell>
          <cell r="M5332">
            <v>0</v>
          </cell>
          <cell r="N5332">
            <v>405</v>
          </cell>
        </row>
        <row r="5333">
          <cell r="A5333" t="str">
            <v>农村低保</v>
          </cell>
        </row>
        <row r="5333">
          <cell r="E5333" t="str">
            <v>玉都办</v>
          </cell>
        </row>
        <row r="5333">
          <cell r="K5333">
            <v>2</v>
          </cell>
          <cell r="L5333">
            <v>405</v>
          </cell>
          <cell r="M5333">
            <v>0</v>
          </cell>
          <cell r="N5333">
            <v>810</v>
          </cell>
        </row>
        <row r="5334">
          <cell r="A5334" t="str">
            <v>农村低保</v>
          </cell>
        </row>
        <row r="5334">
          <cell r="E5334" t="str">
            <v>玉都办</v>
          </cell>
        </row>
        <row r="5334">
          <cell r="K5334">
            <v>4</v>
          </cell>
          <cell r="L5334">
            <v>290</v>
          </cell>
          <cell r="M5334">
            <v>0</v>
          </cell>
          <cell r="N5334">
            <v>1160</v>
          </cell>
        </row>
        <row r="5335">
          <cell r="A5335" t="str">
            <v>农村低保</v>
          </cell>
        </row>
        <row r="5335">
          <cell r="E5335" t="str">
            <v>玉都办</v>
          </cell>
        </row>
        <row r="5335">
          <cell r="K5335">
            <v>1</v>
          </cell>
          <cell r="L5335">
            <v>405</v>
          </cell>
          <cell r="M5335">
            <v>0</v>
          </cell>
          <cell r="N5335">
            <v>405</v>
          </cell>
        </row>
        <row r="5336">
          <cell r="A5336" t="str">
            <v>农村低保</v>
          </cell>
        </row>
        <row r="5336">
          <cell r="E5336" t="str">
            <v>玉都办</v>
          </cell>
        </row>
        <row r="5336">
          <cell r="K5336">
            <v>1</v>
          </cell>
          <cell r="L5336">
            <v>290</v>
          </cell>
          <cell r="M5336">
            <v>0</v>
          </cell>
          <cell r="N5336">
            <v>290</v>
          </cell>
        </row>
        <row r="5337">
          <cell r="A5337" t="str">
            <v>农村低保</v>
          </cell>
        </row>
        <row r="5337">
          <cell r="E5337" t="str">
            <v>玉都办</v>
          </cell>
        </row>
        <row r="5337">
          <cell r="K5337">
            <v>1</v>
          </cell>
          <cell r="L5337">
            <v>405</v>
          </cell>
          <cell r="M5337">
            <v>0</v>
          </cell>
          <cell r="N5337">
            <v>405</v>
          </cell>
        </row>
        <row r="5338">
          <cell r="A5338" t="str">
            <v>农村低保</v>
          </cell>
        </row>
        <row r="5338">
          <cell r="E5338" t="str">
            <v>玉都办</v>
          </cell>
        </row>
        <row r="5338">
          <cell r="K5338">
            <v>2</v>
          </cell>
          <cell r="L5338">
            <v>290</v>
          </cell>
          <cell r="M5338">
            <v>0</v>
          </cell>
          <cell r="N5338">
            <v>580</v>
          </cell>
        </row>
        <row r="5339">
          <cell r="A5339" t="str">
            <v>农村低保</v>
          </cell>
        </row>
        <row r="5339">
          <cell r="E5339" t="str">
            <v>玉都办</v>
          </cell>
        </row>
        <row r="5339">
          <cell r="K5339">
            <v>2</v>
          </cell>
          <cell r="L5339">
            <v>290</v>
          </cell>
          <cell r="M5339">
            <v>0</v>
          </cell>
          <cell r="N5339">
            <v>580</v>
          </cell>
        </row>
        <row r="5340">
          <cell r="A5340" t="str">
            <v>农村低保</v>
          </cell>
        </row>
        <row r="5340">
          <cell r="E5340" t="str">
            <v>玉都办</v>
          </cell>
        </row>
        <row r="5340">
          <cell r="K5340">
            <v>1</v>
          </cell>
          <cell r="L5340">
            <v>290</v>
          </cell>
          <cell r="M5340">
            <v>0</v>
          </cell>
          <cell r="N5340">
            <v>290</v>
          </cell>
        </row>
        <row r="5341">
          <cell r="A5341" t="str">
            <v>农村低保</v>
          </cell>
        </row>
        <row r="5341">
          <cell r="E5341" t="str">
            <v>玉都办</v>
          </cell>
        </row>
        <row r="5341">
          <cell r="K5341">
            <v>2</v>
          </cell>
          <cell r="L5341">
            <v>290</v>
          </cell>
          <cell r="M5341">
            <v>0</v>
          </cell>
          <cell r="N5341">
            <v>580</v>
          </cell>
        </row>
        <row r="5342">
          <cell r="A5342" t="str">
            <v>农村低保</v>
          </cell>
        </row>
        <row r="5342">
          <cell r="E5342" t="str">
            <v>玉都办</v>
          </cell>
        </row>
        <row r="5342">
          <cell r="K5342">
            <v>1</v>
          </cell>
          <cell r="L5342">
            <v>290</v>
          </cell>
          <cell r="M5342">
            <v>0</v>
          </cell>
          <cell r="N5342">
            <v>290</v>
          </cell>
        </row>
        <row r="5343">
          <cell r="A5343" t="str">
            <v>农村低保</v>
          </cell>
        </row>
        <row r="5343">
          <cell r="E5343" t="str">
            <v>玉都办</v>
          </cell>
        </row>
        <row r="5343">
          <cell r="K5343">
            <v>2</v>
          </cell>
          <cell r="L5343">
            <v>290</v>
          </cell>
          <cell r="M5343">
            <v>0</v>
          </cell>
          <cell r="N5343">
            <v>580</v>
          </cell>
        </row>
        <row r="5344">
          <cell r="A5344" t="str">
            <v>农村低保</v>
          </cell>
        </row>
        <row r="5344">
          <cell r="E5344" t="str">
            <v>玉都办</v>
          </cell>
        </row>
        <row r="5344">
          <cell r="K5344">
            <v>1</v>
          </cell>
          <cell r="L5344">
            <v>405</v>
          </cell>
          <cell r="M5344">
            <v>0</v>
          </cell>
          <cell r="N5344">
            <v>405</v>
          </cell>
        </row>
        <row r="5345">
          <cell r="A5345" t="str">
            <v>农村低保</v>
          </cell>
        </row>
        <row r="5345">
          <cell r="E5345" t="str">
            <v>玉都办</v>
          </cell>
        </row>
        <row r="5345">
          <cell r="K5345">
            <v>2</v>
          </cell>
          <cell r="L5345">
            <v>405</v>
          </cell>
          <cell r="M5345">
            <v>0</v>
          </cell>
          <cell r="N5345">
            <v>810</v>
          </cell>
        </row>
        <row r="5346">
          <cell r="A5346" t="str">
            <v>农村低保</v>
          </cell>
        </row>
        <row r="5346">
          <cell r="E5346" t="str">
            <v>玉都办</v>
          </cell>
        </row>
        <row r="5346">
          <cell r="K5346">
            <v>7</v>
          </cell>
          <cell r="L5346">
            <v>405</v>
          </cell>
          <cell r="M5346">
            <v>0</v>
          </cell>
          <cell r="N5346">
            <v>2835</v>
          </cell>
        </row>
        <row r="5347">
          <cell r="A5347" t="str">
            <v>农村低保</v>
          </cell>
        </row>
        <row r="5347">
          <cell r="E5347" t="str">
            <v>玉都办</v>
          </cell>
        </row>
        <row r="5347">
          <cell r="K5347">
            <v>2</v>
          </cell>
          <cell r="L5347">
            <v>290</v>
          </cell>
          <cell r="M5347">
            <v>0</v>
          </cell>
          <cell r="N5347">
            <v>580</v>
          </cell>
        </row>
        <row r="5348">
          <cell r="A5348" t="str">
            <v>农村低保</v>
          </cell>
        </row>
        <row r="5348">
          <cell r="E5348" t="str">
            <v>玉都办</v>
          </cell>
        </row>
        <row r="5348">
          <cell r="K5348">
            <v>3</v>
          </cell>
          <cell r="L5348">
            <v>290</v>
          </cell>
          <cell r="M5348">
            <v>0</v>
          </cell>
          <cell r="N5348">
            <v>870</v>
          </cell>
        </row>
        <row r="5349">
          <cell r="A5349" t="str">
            <v>农村低保</v>
          </cell>
        </row>
        <row r="5349">
          <cell r="E5349" t="str">
            <v>玉都办</v>
          </cell>
        </row>
        <row r="5349">
          <cell r="K5349">
            <v>2</v>
          </cell>
          <cell r="L5349">
            <v>290</v>
          </cell>
          <cell r="M5349">
            <v>0</v>
          </cell>
          <cell r="N5349">
            <v>580</v>
          </cell>
        </row>
        <row r="5350">
          <cell r="A5350" t="str">
            <v>农村低保</v>
          </cell>
        </row>
        <row r="5350">
          <cell r="E5350" t="str">
            <v>玉都办</v>
          </cell>
        </row>
        <row r="5350">
          <cell r="K5350">
            <v>3</v>
          </cell>
          <cell r="L5350">
            <v>290</v>
          </cell>
          <cell r="M5350">
            <v>0</v>
          </cell>
          <cell r="N5350">
            <v>870</v>
          </cell>
        </row>
        <row r="5351">
          <cell r="A5351" t="str">
            <v>农村低保</v>
          </cell>
        </row>
        <row r="5351">
          <cell r="E5351" t="str">
            <v>玉都办</v>
          </cell>
        </row>
        <row r="5351">
          <cell r="K5351">
            <v>1</v>
          </cell>
          <cell r="L5351">
            <v>290</v>
          </cell>
          <cell r="M5351">
            <v>0</v>
          </cell>
          <cell r="N5351">
            <v>290</v>
          </cell>
        </row>
        <row r="5352">
          <cell r="A5352" t="str">
            <v>农村低保</v>
          </cell>
        </row>
        <row r="5352">
          <cell r="E5352" t="str">
            <v>玉都办</v>
          </cell>
        </row>
        <row r="5352">
          <cell r="K5352">
            <v>1</v>
          </cell>
          <cell r="L5352">
            <v>290</v>
          </cell>
          <cell r="M5352">
            <v>0</v>
          </cell>
          <cell r="N5352">
            <v>290</v>
          </cell>
        </row>
        <row r="5353">
          <cell r="A5353" t="str">
            <v>农村低保</v>
          </cell>
        </row>
        <row r="5353">
          <cell r="E5353" t="str">
            <v>玉都办</v>
          </cell>
        </row>
        <row r="5353">
          <cell r="K5353">
            <v>1</v>
          </cell>
          <cell r="L5353">
            <v>290</v>
          </cell>
          <cell r="M5353">
            <v>0</v>
          </cell>
          <cell r="N5353">
            <v>290</v>
          </cell>
        </row>
        <row r="5354">
          <cell r="A5354" t="str">
            <v>农村低保</v>
          </cell>
        </row>
        <row r="5354">
          <cell r="E5354" t="str">
            <v>玉都办</v>
          </cell>
        </row>
        <row r="5354">
          <cell r="K5354">
            <v>1</v>
          </cell>
          <cell r="L5354">
            <v>290</v>
          </cell>
          <cell r="M5354">
            <v>0</v>
          </cell>
          <cell r="N5354">
            <v>290</v>
          </cell>
        </row>
        <row r="5355">
          <cell r="A5355" t="str">
            <v>农村低保</v>
          </cell>
        </row>
        <row r="5355">
          <cell r="E5355" t="str">
            <v>玉都办</v>
          </cell>
        </row>
        <row r="5355">
          <cell r="K5355">
            <v>1</v>
          </cell>
          <cell r="L5355">
            <v>290</v>
          </cell>
          <cell r="M5355">
            <v>0</v>
          </cell>
          <cell r="N5355">
            <v>290</v>
          </cell>
        </row>
        <row r="5356">
          <cell r="A5356" t="str">
            <v>农村低保</v>
          </cell>
        </row>
        <row r="5356">
          <cell r="E5356" t="str">
            <v>玉都办</v>
          </cell>
        </row>
        <row r="5356">
          <cell r="K5356">
            <v>1</v>
          </cell>
          <cell r="L5356">
            <v>290</v>
          </cell>
          <cell r="M5356">
            <v>0</v>
          </cell>
          <cell r="N5356">
            <v>290</v>
          </cell>
        </row>
        <row r="5357">
          <cell r="A5357" t="str">
            <v>农村低保</v>
          </cell>
        </row>
        <row r="5357">
          <cell r="E5357" t="str">
            <v>玉都办</v>
          </cell>
        </row>
        <row r="5357">
          <cell r="K5357">
            <v>2</v>
          </cell>
          <cell r="L5357">
            <v>290</v>
          </cell>
          <cell r="M5357">
            <v>0</v>
          </cell>
          <cell r="N5357">
            <v>580</v>
          </cell>
        </row>
        <row r="5358">
          <cell r="A5358" t="str">
            <v>农村低保</v>
          </cell>
        </row>
        <row r="5358">
          <cell r="E5358" t="str">
            <v>玉都办</v>
          </cell>
        </row>
        <row r="5358">
          <cell r="K5358">
            <v>1</v>
          </cell>
          <cell r="L5358">
            <v>290</v>
          </cell>
          <cell r="M5358">
            <v>0</v>
          </cell>
          <cell r="N5358">
            <v>290</v>
          </cell>
        </row>
        <row r="5359">
          <cell r="A5359" t="str">
            <v>农村低保</v>
          </cell>
        </row>
        <row r="5359">
          <cell r="E5359" t="str">
            <v>玉都办</v>
          </cell>
        </row>
        <row r="5359">
          <cell r="K5359">
            <v>1</v>
          </cell>
          <cell r="L5359">
            <v>290</v>
          </cell>
          <cell r="M5359">
            <v>0</v>
          </cell>
          <cell r="N5359">
            <v>290</v>
          </cell>
        </row>
        <row r="5360">
          <cell r="A5360" t="str">
            <v>农村低保</v>
          </cell>
        </row>
        <row r="5360">
          <cell r="E5360" t="str">
            <v>玉都办</v>
          </cell>
        </row>
        <row r="5360">
          <cell r="K5360">
            <v>1</v>
          </cell>
          <cell r="L5360">
            <v>290</v>
          </cell>
          <cell r="M5360">
            <v>0</v>
          </cell>
          <cell r="N5360">
            <v>290</v>
          </cell>
        </row>
        <row r="5361">
          <cell r="A5361" t="str">
            <v>农村低保</v>
          </cell>
        </row>
        <row r="5361">
          <cell r="E5361" t="str">
            <v>玉都办</v>
          </cell>
        </row>
        <row r="5361">
          <cell r="K5361">
            <v>1</v>
          </cell>
          <cell r="L5361">
            <v>290</v>
          </cell>
          <cell r="M5361">
            <v>0</v>
          </cell>
          <cell r="N5361">
            <v>290</v>
          </cell>
        </row>
        <row r="5362">
          <cell r="A5362" t="str">
            <v>农村低保</v>
          </cell>
        </row>
        <row r="5362">
          <cell r="E5362" t="str">
            <v>玉都办</v>
          </cell>
        </row>
        <row r="5362">
          <cell r="K5362">
            <v>2</v>
          </cell>
          <cell r="L5362">
            <v>290</v>
          </cell>
          <cell r="M5362">
            <v>0</v>
          </cell>
          <cell r="N5362">
            <v>580</v>
          </cell>
        </row>
        <row r="5363">
          <cell r="A5363" t="str">
            <v>农村低保</v>
          </cell>
        </row>
        <row r="5363">
          <cell r="E5363" t="str">
            <v>玉都办</v>
          </cell>
        </row>
        <row r="5363">
          <cell r="K5363">
            <v>1</v>
          </cell>
          <cell r="L5363">
            <v>290</v>
          </cell>
          <cell r="M5363">
            <v>0</v>
          </cell>
          <cell r="N5363">
            <v>290</v>
          </cell>
        </row>
        <row r="5364">
          <cell r="A5364" t="str">
            <v>农村低保</v>
          </cell>
        </row>
        <row r="5364">
          <cell r="E5364" t="str">
            <v>玉都办</v>
          </cell>
        </row>
        <row r="5364">
          <cell r="K5364">
            <v>1</v>
          </cell>
          <cell r="L5364">
            <v>290</v>
          </cell>
          <cell r="M5364">
            <v>0</v>
          </cell>
          <cell r="N5364">
            <v>290</v>
          </cell>
        </row>
        <row r="5365">
          <cell r="A5365" t="str">
            <v>农村低保</v>
          </cell>
        </row>
        <row r="5365">
          <cell r="E5365" t="str">
            <v>玉都办</v>
          </cell>
        </row>
        <row r="5365">
          <cell r="K5365">
            <v>3</v>
          </cell>
          <cell r="L5365">
            <v>290</v>
          </cell>
          <cell r="M5365">
            <v>0</v>
          </cell>
          <cell r="N5365">
            <v>870</v>
          </cell>
        </row>
        <row r="5366">
          <cell r="A5366" t="str">
            <v>农村低保</v>
          </cell>
        </row>
        <row r="5366">
          <cell r="E5366" t="str">
            <v>玉都办</v>
          </cell>
        </row>
        <row r="5366">
          <cell r="K5366">
            <v>1</v>
          </cell>
          <cell r="L5366">
            <v>290</v>
          </cell>
          <cell r="M5366">
            <v>0</v>
          </cell>
          <cell r="N5366">
            <v>290</v>
          </cell>
        </row>
        <row r="5367">
          <cell r="A5367" t="str">
            <v>农村低保</v>
          </cell>
        </row>
        <row r="5367">
          <cell r="E5367" t="str">
            <v>玉都办</v>
          </cell>
        </row>
        <row r="5367">
          <cell r="K5367">
            <v>2</v>
          </cell>
          <cell r="L5367">
            <v>290</v>
          </cell>
          <cell r="M5367">
            <v>0</v>
          </cell>
          <cell r="N5367">
            <v>580</v>
          </cell>
        </row>
        <row r="5368">
          <cell r="A5368" t="str">
            <v>农村低保</v>
          </cell>
        </row>
        <row r="5368">
          <cell r="E5368" t="str">
            <v>玉都办</v>
          </cell>
        </row>
        <row r="5368">
          <cell r="K5368">
            <v>3</v>
          </cell>
          <cell r="L5368">
            <v>290</v>
          </cell>
          <cell r="M5368">
            <v>0</v>
          </cell>
          <cell r="N5368">
            <v>870</v>
          </cell>
        </row>
        <row r="5369">
          <cell r="A5369" t="str">
            <v>农村低保</v>
          </cell>
        </row>
        <row r="5369">
          <cell r="E5369" t="str">
            <v>玉都办</v>
          </cell>
        </row>
        <row r="5369">
          <cell r="K5369">
            <v>1</v>
          </cell>
          <cell r="L5369">
            <v>290</v>
          </cell>
          <cell r="M5369">
            <v>0</v>
          </cell>
          <cell r="N5369">
            <v>290</v>
          </cell>
        </row>
        <row r="5370">
          <cell r="A5370" t="str">
            <v>农村低保</v>
          </cell>
        </row>
        <row r="5370">
          <cell r="E5370" t="str">
            <v>玉都办</v>
          </cell>
        </row>
        <row r="5370">
          <cell r="K5370">
            <v>2</v>
          </cell>
          <cell r="L5370">
            <v>290</v>
          </cell>
          <cell r="M5370">
            <v>0</v>
          </cell>
          <cell r="N5370">
            <v>580</v>
          </cell>
        </row>
        <row r="5371">
          <cell r="A5371" t="str">
            <v>农村低保</v>
          </cell>
        </row>
        <row r="5371">
          <cell r="E5371" t="str">
            <v>玉都办</v>
          </cell>
        </row>
        <row r="5371">
          <cell r="K5371">
            <v>2</v>
          </cell>
          <cell r="L5371">
            <v>290</v>
          </cell>
          <cell r="M5371">
            <v>0</v>
          </cell>
          <cell r="N5371">
            <v>580</v>
          </cell>
        </row>
        <row r="5372">
          <cell r="A5372" t="str">
            <v>农村低保</v>
          </cell>
        </row>
        <row r="5372">
          <cell r="E5372" t="str">
            <v>玉都办</v>
          </cell>
        </row>
        <row r="5372">
          <cell r="K5372">
            <v>1</v>
          </cell>
          <cell r="L5372">
            <v>290</v>
          </cell>
          <cell r="M5372">
            <v>0</v>
          </cell>
          <cell r="N5372">
            <v>290</v>
          </cell>
        </row>
        <row r="5373">
          <cell r="A5373" t="str">
            <v>农村低保</v>
          </cell>
        </row>
        <row r="5373">
          <cell r="E5373" t="str">
            <v>玉都办</v>
          </cell>
        </row>
        <row r="5373">
          <cell r="K5373">
            <v>2</v>
          </cell>
          <cell r="L5373">
            <v>405</v>
          </cell>
          <cell r="M5373">
            <v>0</v>
          </cell>
          <cell r="N5373">
            <v>810</v>
          </cell>
        </row>
        <row r="5374">
          <cell r="A5374" t="str">
            <v>农村低保</v>
          </cell>
        </row>
        <row r="5374">
          <cell r="E5374" t="str">
            <v>玉都办</v>
          </cell>
        </row>
        <row r="5374">
          <cell r="K5374">
            <v>2</v>
          </cell>
          <cell r="L5374">
            <v>290</v>
          </cell>
          <cell r="M5374">
            <v>0</v>
          </cell>
          <cell r="N5374">
            <v>580</v>
          </cell>
        </row>
        <row r="5375">
          <cell r="A5375" t="str">
            <v>农村低保</v>
          </cell>
        </row>
        <row r="5375">
          <cell r="E5375" t="str">
            <v>玉都办</v>
          </cell>
        </row>
        <row r="5375">
          <cell r="K5375">
            <v>1</v>
          </cell>
          <cell r="L5375">
            <v>290</v>
          </cell>
          <cell r="M5375">
            <v>0</v>
          </cell>
          <cell r="N5375">
            <v>290</v>
          </cell>
        </row>
        <row r="5376">
          <cell r="A5376" t="str">
            <v>农村低保</v>
          </cell>
        </row>
        <row r="5376">
          <cell r="E5376" t="str">
            <v>玉都办</v>
          </cell>
        </row>
        <row r="5376">
          <cell r="K5376">
            <v>1</v>
          </cell>
          <cell r="L5376">
            <v>290</v>
          </cell>
          <cell r="M5376">
            <v>0</v>
          </cell>
          <cell r="N5376">
            <v>290</v>
          </cell>
        </row>
        <row r="5377">
          <cell r="A5377" t="str">
            <v>农村低保</v>
          </cell>
        </row>
        <row r="5377">
          <cell r="E5377" t="str">
            <v>玉都办</v>
          </cell>
        </row>
        <row r="5377">
          <cell r="K5377">
            <v>1</v>
          </cell>
          <cell r="L5377">
            <v>290</v>
          </cell>
          <cell r="M5377">
            <v>0</v>
          </cell>
          <cell r="N5377">
            <v>290</v>
          </cell>
        </row>
        <row r="5378">
          <cell r="A5378" t="str">
            <v>农村低保</v>
          </cell>
        </row>
        <row r="5378">
          <cell r="E5378" t="str">
            <v>玉都办</v>
          </cell>
        </row>
        <row r="5378">
          <cell r="K5378">
            <v>2</v>
          </cell>
          <cell r="L5378">
            <v>290</v>
          </cell>
          <cell r="M5378">
            <v>0</v>
          </cell>
          <cell r="N5378">
            <v>580</v>
          </cell>
        </row>
        <row r="5379">
          <cell r="A5379" t="str">
            <v>农村低保</v>
          </cell>
        </row>
        <row r="5379">
          <cell r="E5379" t="str">
            <v>玉都办</v>
          </cell>
        </row>
        <row r="5379">
          <cell r="K5379">
            <v>2</v>
          </cell>
          <cell r="L5379">
            <v>290</v>
          </cell>
          <cell r="M5379">
            <v>0</v>
          </cell>
          <cell r="N5379">
            <v>580</v>
          </cell>
        </row>
        <row r="5380">
          <cell r="A5380" t="str">
            <v>农村低保</v>
          </cell>
        </row>
        <row r="5380">
          <cell r="E5380" t="str">
            <v>玉都办</v>
          </cell>
        </row>
        <row r="5380">
          <cell r="K5380">
            <v>1</v>
          </cell>
          <cell r="L5380">
            <v>290</v>
          </cell>
          <cell r="M5380">
            <v>0</v>
          </cell>
          <cell r="N5380">
            <v>290</v>
          </cell>
        </row>
        <row r="5381">
          <cell r="A5381" t="str">
            <v>农村低保</v>
          </cell>
        </row>
        <row r="5381">
          <cell r="E5381" t="str">
            <v>玉都办</v>
          </cell>
        </row>
        <row r="5381">
          <cell r="K5381">
            <v>1</v>
          </cell>
          <cell r="L5381">
            <v>255</v>
          </cell>
          <cell r="M5381">
            <v>0</v>
          </cell>
          <cell r="N5381">
            <v>255</v>
          </cell>
        </row>
        <row r="5382">
          <cell r="A5382" t="str">
            <v>农村低保</v>
          </cell>
        </row>
        <row r="5382">
          <cell r="E5382" t="str">
            <v>玉都办</v>
          </cell>
        </row>
        <row r="5382">
          <cell r="K5382">
            <v>4</v>
          </cell>
          <cell r="L5382">
            <v>290</v>
          </cell>
          <cell r="M5382">
            <v>0</v>
          </cell>
          <cell r="N5382">
            <v>1160</v>
          </cell>
        </row>
        <row r="5383">
          <cell r="A5383" t="str">
            <v>农村低保</v>
          </cell>
        </row>
        <row r="5383">
          <cell r="E5383" t="str">
            <v>玉都办</v>
          </cell>
        </row>
        <row r="5383">
          <cell r="K5383">
            <v>2</v>
          </cell>
          <cell r="L5383">
            <v>290</v>
          </cell>
          <cell r="M5383">
            <v>0</v>
          </cell>
          <cell r="N5383">
            <v>580</v>
          </cell>
        </row>
        <row r="5384">
          <cell r="A5384" t="str">
            <v>农村低保</v>
          </cell>
        </row>
        <row r="5384">
          <cell r="E5384" t="str">
            <v>玉都办</v>
          </cell>
        </row>
        <row r="5384">
          <cell r="K5384">
            <v>1</v>
          </cell>
          <cell r="L5384">
            <v>255</v>
          </cell>
          <cell r="M5384">
            <v>0</v>
          </cell>
          <cell r="N5384">
            <v>255</v>
          </cell>
        </row>
        <row r="5385">
          <cell r="A5385" t="str">
            <v>农村低保</v>
          </cell>
        </row>
        <row r="5385">
          <cell r="E5385" t="str">
            <v>玉都办</v>
          </cell>
        </row>
        <row r="5385">
          <cell r="K5385">
            <v>2</v>
          </cell>
          <cell r="L5385">
            <v>290</v>
          </cell>
          <cell r="M5385">
            <v>0</v>
          </cell>
          <cell r="N5385">
            <v>580</v>
          </cell>
        </row>
        <row r="5386">
          <cell r="A5386" t="str">
            <v>农村低保</v>
          </cell>
        </row>
        <row r="5386">
          <cell r="E5386" t="str">
            <v>玉都办</v>
          </cell>
        </row>
        <row r="5386">
          <cell r="K5386">
            <v>1</v>
          </cell>
          <cell r="L5386">
            <v>290</v>
          </cell>
          <cell r="M5386">
            <v>0</v>
          </cell>
          <cell r="N5386">
            <v>290</v>
          </cell>
        </row>
        <row r="5387">
          <cell r="A5387" t="str">
            <v>农村低保</v>
          </cell>
        </row>
        <row r="5387">
          <cell r="E5387" t="str">
            <v>玉都办</v>
          </cell>
        </row>
        <row r="5387">
          <cell r="K5387">
            <v>2</v>
          </cell>
          <cell r="L5387">
            <v>290</v>
          </cell>
          <cell r="M5387">
            <v>0</v>
          </cell>
          <cell r="N5387">
            <v>580</v>
          </cell>
        </row>
        <row r="5388">
          <cell r="A5388" t="str">
            <v>农村低保</v>
          </cell>
        </row>
        <row r="5388">
          <cell r="E5388" t="str">
            <v>玉都办</v>
          </cell>
        </row>
        <row r="5388">
          <cell r="K5388">
            <v>1</v>
          </cell>
          <cell r="L5388">
            <v>290</v>
          </cell>
          <cell r="M5388">
            <v>0</v>
          </cell>
          <cell r="N5388">
            <v>290</v>
          </cell>
        </row>
        <row r="5389">
          <cell r="A5389" t="str">
            <v>农村低保</v>
          </cell>
        </row>
        <row r="5389">
          <cell r="E5389" t="str">
            <v>玉都办</v>
          </cell>
        </row>
        <row r="5389">
          <cell r="K5389">
            <v>2</v>
          </cell>
          <cell r="L5389">
            <v>290</v>
          </cell>
          <cell r="M5389">
            <v>0</v>
          </cell>
          <cell r="N5389">
            <v>580</v>
          </cell>
        </row>
        <row r="5390">
          <cell r="A5390" t="str">
            <v>农村低保</v>
          </cell>
        </row>
        <row r="5390">
          <cell r="E5390" t="str">
            <v>玉都办</v>
          </cell>
        </row>
        <row r="5390">
          <cell r="K5390">
            <v>1</v>
          </cell>
          <cell r="L5390">
            <v>290</v>
          </cell>
          <cell r="M5390">
            <v>0</v>
          </cell>
          <cell r="N5390">
            <v>290</v>
          </cell>
        </row>
        <row r="5391">
          <cell r="A5391" t="str">
            <v>农村低保</v>
          </cell>
        </row>
        <row r="5391">
          <cell r="E5391" t="str">
            <v>玉都办</v>
          </cell>
        </row>
        <row r="5391">
          <cell r="K5391">
            <v>2</v>
          </cell>
          <cell r="L5391">
            <v>290</v>
          </cell>
          <cell r="M5391">
            <v>0</v>
          </cell>
          <cell r="N5391">
            <v>580</v>
          </cell>
        </row>
        <row r="5392">
          <cell r="A5392" t="str">
            <v>农村低保</v>
          </cell>
        </row>
        <row r="5392">
          <cell r="E5392" t="str">
            <v>玉都办</v>
          </cell>
        </row>
        <row r="5392">
          <cell r="K5392">
            <v>1</v>
          </cell>
          <cell r="L5392">
            <v>290</v>
          </cell>
          <cell r="M5392">
            <v>0</v>
          </cell>
          <cell r="N5392">
            <v>290</v>
          </cell>
        </row>
        <row r="5393">
          <cell r="A5393" t="str">
            <v>农村低保</v>
          </cell>
        </row>
        <row r="5393">
          <cell r="E5393" t="str">
            <v>玉都办</v>
          </cell>
        </row>
        <row r="5393">
          <cell r="K5393">
            <v>2</v>
          </cell>
          <cell r="L5393">
            <v>290</v>
          </cell>
          <cell r="M5393">
            <v>0</v>
          </cell>
          <cell r="N5393">
            <v>580</v>
          </cell>
        </row>
        <row r="5394">
          <cell r="A5394" t="str">
            <v>农村低保</v>
          </cell>
        </row>
        <row r="5394">
          <cell r="E5394" t="str">
            <v>玉都办</v>
          </cell>
        </row>
        <row r="5394">
          <cell r="K5394">
            <v>4</v>
          </cell>
          <cell r="L5394">
            <v>290</v>
          </cell>
          <cell r="M5394">
            <v>0</v>
          </cell>
          <cell r="N5394">
            <v>1160</v>
          </cell>
        </row>
        <row r="5395">
          <cell r="A5395" t="str">
            <v>农村低保</v>
          </cell>
        </row>
        <row r="5395">
          <cell r="E5395" t="str">
            <v>玉都办</v>
          </cell>
        </row>
        <row r="5395">
          <cell r="K5395">
            <v>1</v>
          </cell>
          <cell r="L5395">
            <v>290</v>
          </cell>
          <cell r="M5395">
            <v>0</v>
          </cell>
          <cell r="N5395">
            <v>290</v>
          </cell>
        </row>
        <row r="5396">
          <cell r="A5396" t="str">
            <v>农村低保</v>
          </cell>
        </row>
        <row r="5396">
          <cell r="E5396" t="str">
            <v>玉都办</v>
          </cell>
        </row>
        <row r="5396">
          <cell r="K5396">
            <v>1</v>
          </cell>
          <cell r="L5396">
            <v>290</v>
          </cell>
          <cell r="M5396">
            <v>0</v>
          </cell>
          <cell r="N5396">
            <v>290</v>
          </cell>
        </row>
        <row r="5397">
          <cell r="A5397" t="str">
            <v>农村低保</v>
          </cell>
        </row>
        <row r="5397">
          <cell r="E5397" t="str">
            <v>玉都办</v>
          </cell>
        </row>
        <row r="5397">
          <cell r="K5397">
            <v>1</v>
          </cell>
          <cell r="L5397">
            <v>290</v>
          </cell>
          <cell r="M5397">
            <v>0</v>
          </cell>
          <cell r="N5397">
            <v>290</v>
          </cell>
        </row>
        <row r="5398">
          <cell r="A5398" t="str">
            <v>农村低保</v>
          </cell>
        </row>
        <row r="5398">
          <cell r="E5398" t="str">
            <v>玉都办</v>
          </cell>
        </row>
        <row r="5398">
          <cell r="K5398">
            <v>1</v>
          </cell>
          <cell r="L5398">
            <v>290</v>
          </cell>
          <cell r="M5398">
            <v>0</v>
          </cell>
          <cell r="N5398">
            <v>290</v>
          </cell>
        </row>
        <row r="5399">
          <cell r="A5399" t="str">
            <v>农村低保</v>
          </cell>
        </row>
        <row r="5399">
          <cell r="E5399" t="str">
            <v>玉都办</v>
          </cell>
        </row>
        <row r="5399">
          <cell r="K5399">
            <v>1</v>
          </cell>
          <cell r="L5399">
            <v>290</v>
          </cell>
          <cell r="M5399">
            <v>0</v>
          </cell>
          <cell r="N5399">
            <v>290</v>
          </cell>
        </row>
        <row r="5400">
          <cell r="A5400" t="str">
            <v>农村低保</v>
          </cell>
        </row>
        <row r="5400">
          <cell r="E5400" t="str">
            <v>玉都办</v>
          </cell>
        </row>
        <row r="5400">
          <cell r="K5400">
            <v>1</v>
          </cell>
          <cell r="L5400">
            <v>290</v>
          </cell>
          <cell r="M5400">
            <v>0</v>
          </cell>
          <cell r="N5400">
            <v>290</v>
          </cell>
        </row>
        <row r="5401">
          <cell r="A5401" t="str">
            <v>农村低保</v>
          </cell>
        </row>
        <row r="5401">
          <cell r="E5401" t="str">
            <v>玉都办</v>
          </cell>
        </row>
        <row r="5401">
          <cell r="K5401">
            <v>2</v>
          </cell>
          <cell r="L5401">
            <v>290</v>
          </cell>
          <cell r="M5401">
            <v>0</v>
          </cell>
          <cell r="N5401">
            <v>580</v>
          </cell>
        </row>
        <row r="5402">
          <cell r="A5402" t="str">
            <v>农村低保</v>
          </cell>
        </row>
        <row r="5402">
          <cell r="E5402" t="str">
            <v>玉都办</v>
          </cell>
        </row>
        <row r="5402">
          <cell r="K5402">
            <v>1</v>
          </cell>
          <cell r="L5402">
            <v>405</v>
          </cell>
          <cell r="M5402">
            <v>0</v>
          </cell>
          <cell r="N5402">
            <v>405</v>
          </cell>
        </row>
        <row r="5403">
          <cell r="A5403" t="str">
            <v>农村低保</v>
          </cell>
        </row>
        <row r="5403">
          <cell r="E5403" t="str">
            <v>玉都办</v>
          </cell>
        </row>
        <row r="5403">
          <cell r="K5403">
            <v>1</v>
          </cell>
          <cell r="L5403">
            <v>405</v>
          </cell>
          <cell r="M5403">
            <v>0</v>
          </cell>
          <cell r="N5403">
            <v>405</v>
          </cell>
        </row>
        <row r="5404">
          <cell r="A5404" t="str">
            <v>农村低保</v>
          </cell>
        </row>
        <row r="5404">
          <cell r="E5404" t="str">
            <v>玉都办</v>
          </cell>
        </row>
        <row r="5404">
          <cell r="K5404">
            <v>4</v>
          </cell>
          <cell r="L5404">
            <v>405</v>
          </cell>
          <cell r="M5404">
            <v>0</v>
          </cell>
          <cell r="N5404">
            <v>1620</v>
          </cell>
        </row>
        <row r="5405">
          <cell r="A5405" t="str">
            <v>农村低保</v>
          </cell>
        </row>
        <row r="5405">
          <cell r="E5405" t="str">
            <v>玉都办</v>
          </cell>
        </row>
        <row r="5405">
          <cell r="K5405">
            <v>2</v>
          </cell>
          <cell r="L5405">
            <v>405</v>
          </cell>
          <cell r="M5405">
            <v>0</v>
          </cell>
          <cell r="N5405">
            <v>810</v>
          </cell>
        </row>
        <row r="5406">
          <cell r="A5406" t="str">
            <v>农村低保</v>
          </cell>
        </row>
        <row r="5406">
          <cell r="E5406" t="str">
            <v>玉都办</v>
          </cell>
        </row>
        <row r="5406">
          <cell r="K5406">
            <v>1</v>
          </cell>
          <cell r="L5406">
            <v>405</v>
          </cell>
          <cell r="M5406">
            <v>0</v>
          </cell>
          <cell r="N5406">
            <v>405</v>
          </cell>
        </row>
        <row r="5407">
          <cell r="A5407" t="str">
            <v>农村低保</v>
          </cell>
        </row>
        <row r="5407">
          <cell r="E5407" t="str">
            <v>玉都办</v>
          </cell>
        </row>
        <row r="5407">
          <cell r="K5407">
            <v>2</v>
          </cell>
          <cell r="L5407">
            <v>290</v>
          </cell>
          <cell r="M5407">
            <v>0</v>
          </cell>
          <cell r="N5407">
            <v>580</v>
          </cell>
        </row>
        <row r="5408">
          <cell r="A5408" t="str">
            <v>农村低保</v>
          </cell>
        </row>
        <row r="5408">
          <cell r="E5408" t="str">
            <v>玉都办</v>
          </cell>
        </row>
        <row r="5408">
          <cell r="K5408">
            <v>1</v>
          </cell>
          <cell r="L5408">
            <v>290</v>
          </cell>
          <cell r="M5408">
            <v>0</v>
          </cell>
          <cell r="N5408">
            <v>290</v>
          </cell>
        </row>
        <row r="5409">
          <cell r="A5409" t="str">
            <v>农村低保</v>
          </cell>
        </row>
        <row r="5409">
          <cell r="E5409" t="str">
            <v>玉都办</v>
          </cell>
        </row>
        <row r="5409">
          <cell r="K5409">
            <v>1</v>
          </cell>
          <cell r="L5409">
            <v>290</v>
          </cell>
          <cell r="M5409">
            <v>0</v>
          </cell>
          <cell r="N5409">
            <v>290</v>
          </cell>
        </row>
        <row r="5410">
          <cell r="A5410" t="str">
            <v>农村低保</v>
          </cell>
        </row>
        <row r="5410">
          <cell r="E5410" t="str">
            <v>玉都办</v>
          </cell>
        </row>
        <row r="5410">
          <cell r="K5410">
            <v>1</v>
          </cell>
          <cell r="L5410">
            <v>290</v>
          </cell>
          <cell r="M5410">
            <v>0</v>
          </cell>
          <cell r="N5410">
            <v>290</v>
          </cell>
        </row>
        <row r="5411">
          <cell r="A5411" t="str">
            <v>农村低保</v>
          </cell>
        </row>
        <row r="5411">
          <cell r="E5411" t="str">
            <v>玉都办</v>
          </cell>
        </row>
        <row r="5411">
          <cell r="K5411">
            <v>1</v>
          </cell>
          <cell r="L5411">
            <v>290</v>
          </cell>
          <cell r="M5411">
            <v>0</v>
          </cell>
          <cell r="N5411">
            <v>290</v>
          </cell>
        </row>
        <row r="5412">
          <cell r="A5412" t="str">
            <v>农村低保</v>
          </cell>
        </row>
        <row r="5412">
          <cell r="E5412" t="str">
            <v>玉都办</v>
          </cell>
        </row>
        <row r="5412">
          <cell r="K5412">
            <v>1</v>
          </cell>
          <cell r="L5412">
            <v>290</v>
          </cell>
          <cell r="M5412">
            <v>0</v>
          </cell>
          <cell r="N5412">
            <v>290</v>
          </cell>
        </row>
        <row r="5413">
          <cell r="A5413" t="str">
            <v>农村低保</v>
          </cell>
        </row>
        <row r="5413">
          <cell r="E5413" t="str">
            <v>玉都办</v>
          </cell>
        </row>
        <row r="5413">
          <cell r="K5413">
            <v>1</v>
          </cell>
          <cell r="L5413">
            <v>290</v>
          </cell>
          <cell r="M5413">
            <v>0</v>
          </cell>
          <cell r="N5413">
            <v>290</v>
          </cell>
        </row>
        <row r="5414">
          <cell r="A5414" t="str">
            <v>农村低保</v>
          </cell>
        </row>
        <row r="5414">
          <cell r="E5414" t="str">
            <v>玉都办</v>
          </cell>
        </row>
        <row r="5414">
          <cell r="K5414">
            <v>1</v>
          </cell>
          <cell r="L5414">
            <v>290</v>
          </cell>
          <cell r="M5414">
            <v>0</v>
          </cell>
          <cell r="N5414">
            <v>290</v>
          </cell>
        </row>
        <row r="5415">
          <cell r="A5415" t="str">
            <v>农村低保</v>
          </cell>
        </row>
        <row r="5415">
          <cell r="E5415" t="str">
            <v>玉都办</v>
          </cell>
        </row>
        <row r="5415">
          <cell r="K5415">
            <v>2</v>
          </cell>
          <cell r="L5415">
            <v>405</v>
          </cell>
          <cell r="M5415">
            <v>0</v>
          </cell>
          <cell r="N5415">
            <v>810</v>
          </cell>
        </row>
        <row r="5416">
          <cell r="A5416" t="str">
            <v>农村低保</v>
          </cell>
        </row>
        <row r="5416">
          <cell r="E5416" t="str">
            <v>玉都办</v>
          </cell>
        </row>
        <row r="5416">
          <cell r="K5416">
            <v>2</v>
          </cell>
          <cell r="L5416">
            <v>290</v>
          </cell>
          <cell r="M5416">
            <v>0</v>
          </cell>
          <cell r="N5416">
            <v>580</v>
          </cell>
        </row>
        <row r="5417">
          <cell r="A5417" t="str">
            <v>农村低保</v>
          </cell>
        </row>
        <row r="5417">
          <cell r="E5417" t="str">
            <v>玉都办</v>
          </cell>
        </row>
        <row r="5417">
          <cell r="K5417">
            <v>1</v>
          </cell>
          <cell r="L5417">
            <v>405</v>
          </cell>
          <cell r="M5417">
            <v>0</v>
          </cell>
          <cell r="N5417">
            <v>405</v>
          </cell>
        </row>
        <row r="5418">
          <cell r="A5418" t="str">
            <v>农村低保</v>
          </cell>
        </row>
        <row r="5418">
          <cell r="E5418" t="str">
            <v>玉都办</v>
          </cell>
        </row>
        <row r="5418">
          <cell r="K5418">
            <v>1</v>
          </cell>
          <cell r="L5418">
            <v>290</v>
          </cell>
          <cell r="M5418">
            <v>0</v>
          </cell>
          <cell r="N5418">
            <v>290</v>
          </cell>
        </row>
        <row r="5419">
          <cell r="A5419" t="str">
            <v>农村低保</v>
          </cell>
        </row>
        <row r="5419">
          <cell r="E5419" t="str">
            <v>玉都办</v>
          </cell>
        </row>
        <row r="5419">
          <cell r="K5419">
            <v>1</v>
          </cell>
          <cell r="L5419">
            <v>290</v>
          </cell>
          <cell r="M5419">
            <v>0</v>
          </cell>
          <cell r="N5419">
            <v>290</v>
          </cell>
        </row>
        <row r="5420">
          <cell r="A5420" t="str">
            <v>农村低保</v>
          </cell>
        </row>
        <row r="5420">
          <cell r="E5420" t="str">
            <v>玉都办</v>
          </cell>
        </row>
        <row r="5420">
          <cell r="K5420">
            <v>1</v>
          </cell>
          <cell r="L5420">
            <v>290</v>
          </cell>
          <cell r="M5420">
            <v>0</v>
          </cell>
          <cell r="N5420">
            <v>290</v>
          </cell>
        </row>
        <row r="5421">
          <cell r="A5421" t="str">
            <v>农村低保</v>
          </cell>
        </row>
        <row r="5421">
          <cell r="E5421" t="str">
            <v>玉都办</v>
          </cell>
        </row>
        <row r="5421">
          <cell r="K5421">
            <v>1</v>
          </cell>
          <cell r="L5421">
            <v>290</v>
          </cell>
          <cell r="M5421">
            <v>0</v>
          </cell>
          <cell r="N5421">
            <v>290</v>
          </cell>
        </row>
        <row r="5422">
          <cell r="A5422" t="str">
            <v>农村低保</v>
          </cell>
        </row>
        <row r="5422">
          <cell r="E5422" t="str">
            <v>玉都办</v>
          </cell>
        </row>
        <row r="5422">
          <cell r="K5422">
            <v>1</v>
          </cell>
          <cell r="L5422">
            <v>290</v>
          </cell>
          <cell r="M5422">
            <v>0</v>
          </cell>
          <cell r="N5422">
            <v>290</v>
          </cell>
        </row>
        <row r="5423">
          <cell r="A5423" t="str">
            <v>农村低保</v>
          </cell>
        </row>
        <row r="5423">
          <cell r="E5423" t="str">
            <v>玉都办</v>
          </cell>
        </row>
        <row r="5423">
          <cell r="K5423">
            <v>1</v>
          </cell>
          <cell r="L5423">
            <v>290</v>
          </cell>
          <cell r="M5423">
            <v>0</v>
          </cell>
          <cell r="N5423">
            <v>290</v>
          </cell>
        </row>
        <row r="5424">
          <cell r="A5424" t="str">
            <v>农村低保</v>
          </cell>
        </row>
        <row r="5424">
          <cell r="E5424" t="str">
            <v>玉都办</v>
          </cell>
        </row>
        <row r="5424">
          <cell r="K5424">
            <v>4</v>
          </cell>
          <cell r="L5424">
            <v>290</v>
          </cell>
          <cell r="M5424">
            <v>0</v>
          </cell>
          <cell r="N5424">
            <v>1160</v>
          </cell>
        </row>
        <row r="5425">
          <cell r="A5425" t="str">
            <v>农村低保</v>
          </cell>
        </row>
        <row r="5425">
          <cell r="E5425" t="str">
            <v>玉都办</v>
          </cell>
        </row>
        <row r="5425">
          <cell r="K5425">
            <v>6</v>
          </cell>
          <cell r="L5425">
            <v>405</v>
          </cell>
          <cell r="M5425">
            <v>0</v>
          </cell>
          <cell r="N5425">
            <v>2430</v>
          </cell>
        </row>
        <row r="5426">
          <cell r="A5426" t="str">
            <v>农村低保</v>
          </cell>
        </row>
        <row r="5426">
          <cell r="E5426" t="str">
            <v>玉都办</v>
          </cell>
        </row>
        <row r="5426">
          <cell r="K5426">
            <v>1</v>
          </cell>
          <cell r="L5426">
            <v>405</v>
          </cell>
          <cell r="M5426">
            <v>0</v>
          </cell>
          <cell r="N5426">
            <v>405</v>
          </cell>
        </row>
        <row r="5427">
          <cell r="A5427" t="str">
            <v>农村低保</v>
          </cell>
        </row>
        <row r="5427">
          <cell r="E5427" t="str">
            <v>玉都办</v>
          </cell>
        </row>
        <row r="5427">
          <cell r="K5427">
            <v>1</v>
          </cell>
          <cell r="L5427">
            <v>290</v>
          </cell>
          <cell r="M5427">
            <v>0</v>
          </cell>
          <cell r="N5427">
            <v>290</v>
          </cell>
        </row>
        <row r="5428">
          <cell r="A5428" t="str">
            <v>农村低保</v>
          </cell>
        </row>
        <row r="5428">
          <cell r="E5428" t="str">
            <v>玉都办</v>
          </cell>
        </row>
        <row r="5428">
          <cell r="K5428">
            <v>1</v>
          </cell>
          <cell r="L5428">
            <v>405</v>
          </cell>
          <cell r="M5428">
            <v>0</v>
          </cell>
          <cell r="N5428">
            <v>405</v>
          </cell>
        </row>
        <row r="5429">
          <cell r="A5429" t="str">
            <v>农村低保</v>
          </cell>
        </row>
        <row r="5429">
          <cell r="E5429" t="str">
            <v>玉都办</v>
          </cell>
        </row>
        <row r="5429">
          <cell r="K5429">
            <v>1</v>
          </cell>
          <cell r="L5429">
            <v>290</v>
          </cell>
          <cell r="M5429">
            <v>0</v>
          </cell>
          <cell r="N5429">
            <v>290</v>
          </cell>
        </row>
        <row r="5430">
          <cell r="A5430" t="str">
            <v>农村低保</v>
          </cell>
        </row>
        <row r="5430">
          <cell r="E5430" t="str">
            <v>玉都办</v>
          </cell>
        </row>
        <row r="5430">
          <cell r="K5430">
            <v>1</v>
          </cell>
          <cell r="L5430">
            <v>405</v>
          </cell>
          <cell r="M5430">
            <v>0</v>
          </cell>
          <cell r="N5430">
            <v>405</v>
          </cell>
        </row>
        <row r="5431">
          <cell r="A5431" t="str">
            <v>农村低保</v>
          </cell>
        </row>
        <row r="5431">
          <cell r="E5431" t="str">
            <v>玉都办</v>
          </cell>
        </row>
        <row r="5431">
          <cell r="K5431">
            <v>1</v>
          </cell>
          <cell r="L5431">
            <v>290</v>
          </cell>
          <cell r="M5431">
            <v>0</v>
          </cell>
          <cell r="N5431">
            <v>290</v>
          </cell>
        </row>
        <row r="5432">
          <cell r="A5432" t="str">
            <v>农村低保</v>
          </cell>
        </row>
        <row r="5432">
          <cell r="E5432" t="str">
            <v>玉都办</v>
          </cell>
        </row>
        <row r="5432">
          <cell r="K5432">
            <v>2</v>
          </cell>
          <cell r="L5432">
            <v>290</v>
          </cell>
          <cell r="M5432">
            <v>0</v>
          </cell>
          <cell r="N5432">
            <v>580</v>
          </cell>
        </row>
        <row r="5433">
          <cell r="A5433" t="str">
            <v>农村低保</v>
          </cell>
        </row>
        <row r="5433">
          <cell r="E5433" t="str">
            <v>玉都办</v>
          </cell>
        </row>
        <row r="5433">
          <cell r="K5433">
            <v>1</v>
          </cell>
          <cell r="L5433">
            <v>290</v>
          </cell>
          <cell r="M5433">
            <v>0</v>
          </cell>
          <cell r="N5433">
            <v>290</v>
          </cell>
        </row>
        <row r="5434">
          <cell r="A5434" t="str">
            <v>农村低保</v>
          </cell>
        </row>
        <row r="5434">
          <cell r="E5434" t="str">
            <v>玉都办</v>
          </cell>
        </row>
        <row r="5434">
          <cell r="K5434">
            <v>1</v>
          </cell>
          <cell r="L5434">
            <v>290</v>
          </cell>
          <cell r="M5434">
            <v>0</v>
          </cell>
          <cell r="N5434">
            <v>290</v>
          </cell>
        </row>
        <row r="5435">
          <cell r="A5435" t="str">
            <v>农村低保</v>
          </cell>
        </row>
        <row r="5435">
          <cell r="E5435" t="str">
            <v>玉都办</v>
          </cell>
        </row>
        <row r="5435">
          <cell r="K5435">
            <v>1</v>
          </cell>
          <cell r="L5435">
            <v>255</v>
          </cell>
          <cell r="M5435">
            <v>0</v>
          </cell>
          <cell r="N5435">
            <v>255</v>
          </cell>
        </row>
        <row r="5436">
          <cell r="A5436" t="str">
            <v>农村低保</v>
          </cell>
        </row>
        <row r="5436">
          <cell r="E5436" t="str">
            <v>玉都办</v>
          </cell>
        </row>
        <row r="5436">
          <cell r="K5436">
            <v>1</v>
          </cell>
          <cell r="L5436">
            <v>255</v>
          </cell>
          <cell r="M5436">
            <v>0</v>
          </cell>
          <cell r="N5436">
            <v>255</v>
          </cell>
        </row>
        <row r="5437">
          <cell r="A5437" t="str">
            <v>农村低保</v>
          </cell>
        </row>
        <row r="5437">
          <cell r="E5437" t="str">
            <v>玉都办</v>
          </cell>
        </row>
        <row r="5437">
          <cell r="K5437">
            <v>1</v>
          </cell>
          <cell r="L5437">
            <v>255</v>
          </cell>
          <cell r="M5437">
            <v>0</v>
          </cell>
          <cell r="N5437">
            <v>255</v>
          </cell>
        </row>
        <row r="5438">
          <cell r="A5438" t="str">
            <v>农村低保</v>
          </cell>
        </row>
        <row r="5438">
          <cell r="E5438" t="str">
            <v>玉都办</v>
          </cell>
        </row>
        <row r="5438">
          <cell r="K5438">
            <v>1</v>
          </cell>
          <cell r="L5438">
            <v>255</v>
          </cell>
          <cell r="M5438">
            <v>0</v>
          </cell>
          <cell r="N5438">
            <v>255</v>
          </cell>
        </row>
        <row r="5439">
          <cell r="A5439" t="str">
            <v>农村低保</v>
          </cell>
        </row>
        <row r="5439">
          <cell r="E5439" t="str">
            <v>玉都办</v>
          </cell>
        </row>
        <row r="5439">
          <cell r="K5439">
            <v>1</v>
          </cell>
          <cell r="L5439">
            <v>405</v>
          </cell>
          <cell r="M5439">
            <v>0</v>
          </cell>
          <cell r="N5439">
            <v>405</v>
          </cell>
        </row>
        <row r="5440">
          <cell r="A5440" t="str">
            <v>农村低保</v>
          </cell>
        </row>
        <row r="5440">
          <cell r="E5440" t="str">
            <v>玉都办</v>
          </cell>
        </row>
        <row r="5440">
          <cell r="K5440">
            <v>1</v>
          </cell>
          <cell r="L5440">
            <v>255</v>
          </cell>
          <cell r="M5440">
            <v>0</v>
          </cell>
          <cell r="N5440">
            <v>255</v>
          </cell>
        </row>
        <row r="5441">
          <cell r="A5441" t="str">
            <v>农村低保</v>
          </cell>
        </row>
        <row r="5441">
          <cell r="E5441" t="str">
            <v>玉都办</v>
          </cell>
        </row>
        <row r="5441">
          <cell r="K5441">
            <v>1</v>
          </cell>
          <cell r="L5441">
            <v>290</v>
          </cell>
          <cell r="M5441">
            <v>0</v>
          </cell>
          <cell r="N5441">
            <v>290</v>
          </cell>
        </row>
        <row r="5442">
          <cell r="A5442" t="str">
            <v>农村低保</v>
          </cell>
        </row>
        <row r="5442">
          <cell r="E5442" t="str">
            <v>玉都办</v>
          </cell>
        </row>
        <row r="5442">
          <cell r="K5442">
            <v>1</v>
          </cell>
          <cell r="L5442">
            <v>290</v>
          </cell>
          <cell r="M5442">
            <v>0</v>
          </cell>
          <cell r="N5442">
            <v>290</v>
          </cell>
        </row>
        <row r="5443">
          <cell r="A5443" t="str">
            <v>农村低保</v>
          </cell>
        </row>
        <row r="5443">
          <cell r="E5443" t="str">
            <v>玉都办</v>
          </cell>
        </row>
        <row r="5443">
          <cell r="K5443">
            <v>1</v>
          </cell>
          <cell r="L5443">
            <v>290</v>
          </cell>
          <cell r="M5443">
            <v>0</v>
          </cell>
          <cell r="N5443">
            <v>290</v>
          </cell>
        </row>
        <row r="5444">
          <cell r="A5444" t="str">
            <v>农村低保</v>
          </cell>
        </row>
        <row r="5444">
          <cell r="E5444" t="str">
            <v>玉都办</v>
          </cell>
        </row>
        <row r="5444">
          <cell r="K5444">
            <v>1</v>
          </cell>
          <cell r="L5444">
            <v>290</v>
          </cell>
          <cell r="M5444">
            <v>0</v>
          </cell>
          <cell r="N5444">
            <v>290</v>
          </cell>
        </row>
        <row r="5445">
          <cell r="A5445" t="str">
            <v>农村低保</v>
          </cell>
        </row>
        <row r="5445">
          <cell r="E5445" t="str">
            <v>玉都办</v>
          </cell>
        </row>
        <row r="5445">
          <cell r="K5445">
            <v>1</v>
          </cell>
          <cell r="L5445">
            <v>290</v>
          </cell>
          <cell r="M5445">
            <v>0</v>
          </cell>
          <cell r="N5445">
            <v>290</v>
          </cell>
        </row>
        <row r="5446">
          <cell r="A5446" t="str">
            <v>农村低保</v>
          </cell>
        </row>
        <row r="5446">
          <cell r="E5446" t="str">
            <v>玉都办</v>
          </cell>
        </row>
        <row r="5446">
          <cell r="K5446">
            <v>1</v>
          </cell>
          <cell r="L5446">
            <v>290</v>
          </cell>
          <cell r="M5446">
            <v>0</v>
          </cell>
          <cell r="N5446">
            <v>290</v>
          </cell>
        </row>
        <row r="5447">
          <cell r="A5447" t="str">
            <v>农村低保</v>
          </cell>
        </row>
        <row r="5447">
          <cell r="E5447" t="str">
            <v>玉都办</v>
          </cell>
        </row>
        <row r="5447">
          <cell r="K5447">
            <v>1</v>
          </cell>
          <cell r="L5447">
            <v>290</v>
          </cell>
          <cell r="M5447">
            <v>0</v>
          </cell>
          <cell r="N5447">
            <v>290</v>
          </cell>
        </row>
        <row r="5448">
          <cell r="A5448" t="str">
            <v>农村低保</v>
          </cell>
        </row>
        <row r="5448">
          <cell r="E5448" t="str">
            <v>玉都办</v>
          </cell>
        </row>
        <row r="5448">
          <cell r="K5448">
            <v>2</v>
          </cell>
          <cell r="L5448">
            <v>290</v>
          </cell>
          <cell r="M5448">
            <v>0</v>
          </cell>
          <cell r="N5448">
            <v>580</v>
          </cell>
        </row>
        <row r="5449">
          <cell r="A5449" t="str">
            <v>农村低保</v>
          </cell>
        </row>
        <row r="5449">
          <cell r="E5449" t="str">
            <v>玉都办</v>
          </cell>
        </row>
        <row r="5449">
          <cell r="K5449">
            <v>1</v>
          </cell>
          <cell r="L5449">
            <v>290</v>
          </cell>
          <cell r="M5449">
            <v>0</v>
          </cell>
          <cell r="N5449">
            <v>290</v>
          </cell>
        </row>
        <row r="5450">
          <cell r="A5450" t="str">
            <v>农村低保</v>
          </cell>
        </row>
        <row r="5450">
          <cell r="E5450" t="str">
            <v>玉都办</v>
          </cell>
        </row>
        <row r="5450">
          <cell r="K5450">
            <v>1</v>
          </cell>
          <cell r="L5450">
            <v>290</v>
          </cell>
          <cell r="M5450">
            <v>0</v>
          </cell>
          <cell r="N5450">
            <v>290</v>
          </cell>
        </row>
        <row r="5451">
          <cell r="A5451" t="str">
            <v>农村低保</v>
          </cell>
        </row>
        <row r="5451">
          <cell r="E5451" t="str">
            <v>玉都办</v>
          </cell>
        </row>
        <row r="5451">
          <cell r="K5451">
            <v>1</v>
          </cell>
          <cell r="L5451">
            <v>290</v>
          </cell>
          <cell r="M5451">
            <v>0</v>
          </cell>
          <cell r="N5451">
            <v>290</v>
          </cell>
        </row>
        <row r="5452">
          <cell r="A5452" t="str">
            <v>农村低保</v>
          </cell>
        </row>
        <row r="5452">
          <cell r="E5452" t="str">
            <v>玉都办</v>
          </cell>
        </row>
        <row r="5452">
          <cell r="K5452">
            <v>2</v>
          </cell>
          <cell r="L5452">
            <v>290</v>
          </cell>
          <cell r="M5452">
            <v>0</v>
          </cell>
          <cell r="N5452">
            <v>580</v>
          </cell>
        </row>
        <row r="5453">
          <cell r="A5453" t="str">
            <v>农村低保</v>
          </cell>
        </row>
        <row r="5453">
          <cell r="E5453" t="str">
            <v>玉都办</v>
          </cell>
        </row>
        <row r="5453">
          <cell r="K5453">
            <v>1</v>
          </cell>
          <cell r="L5453">
            <v>290</v>
          </cell>
          <cell r="M5453">
            <v>0</v>
          </cell>
          <cell r="N5453">
            <v>290</v>
          </cell>
        </row>
        <row r="5454">
          <cell r="A5454" t="str">
            <v>农村低保</v>
          </cell>
        </row>
        <row r="5454">
          <cell r="E5454" t="str">
            <v>玉都办</v>
          </cell>
        </row>
        <row r="5454">
          <cell r="K5454">
            <v>1</v>
          </cell>
          <cell r="L5454">
            <v>290</v>
          </cell>
          <cell r="M5454">
            <v>0</v>
          </cell>
          <cell r="N5454">
            <v>290</v>
          </cell>
        </row>
        <row r="5455">
          <cell r="A5455" t="str">
            <v>农村低保</v>
          </cell>
        </row>
        <row r="5455">
          <cell r="E5455" t="str">
            <v>玉都办</v>
          </cell>
        </row>
        <row r="5455">
          <cell r="K5455">
            <v>1</v>
          </cell>
          <cell r="L5455">
            <v>290</v>
          </cell>
          <cell r="M5455">
            <v>0</v>
          </cell>
          <cell r="N5455">
            <v>290</v>
          </cell>
        </row>
        <row r="5456">
          <cell r="A5456" t="str">
            <v>农村低保</v>
          </cell>
        </row>
        <row r="5456">
          <cell r="E5456" t="str">
            <v>玉都办</v>
          </cell>
        </row>
        <row r="5456">
          <cell r="K5456">
            <v>1</v>
          </cell>
          <cell r="L5456">
            <v>290</v>
          </cell>
          <cell r="M5456">
            <v>0</v>
          </cell>
          <cell r="N5456">
            <v>290</v>
          </cell>
        </row>
        <row r="5457">
          <cell r="A5457" t="str">
            <v>农村低保</v>
          </cell>
        </row>
        <row r="5457">
          <cell r="E5457" t="str">
            <v>玉都办</v>
          </cell>
        </row>
        <row r="5457">
          <cell r="K5457">
            <v>1</v>
          </cell>
          <cell r="L5457">
            <v>290</v>
          </cell>
          <cell r="M5457">
            <v>0</v>
          </cell>
          <cell r="N5457">
            <v>290</v>
          </cell>
        </row>
        <row r="5458">
          <cell r="A5458" t="str">
            <v>农村低保</v>
          </cell>
        </row>
        <row r="5458">
          <cell r="E5458" t="str">
            <v>玉都办</v>
          </cell>
        </row>
        <row r="5458">
          <cell r="K5458">
            <v>2</v>
          </cell>
          <cell r="L5458">
            <v>290</v>
          </cell>
          <cell r="M5458">
            <v>0</v>
          </cell>
          <cell r="N5458">
            <v>580</v>
          </cell>
        </row>
        <row r="5459">
          <cell r="A5459" t="str">
            <v>农村低保</v>
          </cell>
        </row>
        <row r="5459">
          <cell r="E5459" t="str">
            <v>玉都办</v>
          </cell>
        </row>
        <row r="5459">
          <cell r="K5459">
            <v>2</v>
          </cell>
          <cell r="L5459">
            <v>290</v>
          </cell>
          <cell r="M5459">
            <v>0</v>
          </cell>
          <cell r="N5459">
            <v>580</v>
          </cell>
        </row>
        <row r="5460">
          <cell r="A5460" t="str">
            <v>农村低保</v>
          </cell>
        </row>
        <row r="5460">
          <cell r="E5460" t="str">
            <v>玉都办</v>
          </cell>
        </row>
        <row r="5460">
          <cell r="K5460">
            <v>1</v>
          </cell>
          <cell r="L5460">
            <v>290</v>
          </cell>
          <cell r="M5460">
            <v>0</v>
          </cell>
          <cell r="N5460">
            <v>290</v>
          </cell>
        </row>
        <row r="5461">
          <cell r="A5461" t="str">
            <v>农村低保</v>
          </cell>
        </row>
        <row r="5461">
          <cell r="E5461" t="str">
            <v>玉都办</v>
          </cell>
        </row>
        <row r="5461">
          <cell r="K5461">
            <v>1</v>
          </cell>
          <cell r="L5461">
            <v>290</v>
          </cell>
          <cell r="M5461">
            <v>0</v>
          </cell>
          <cell r="N5461">
            <v>290</v>
          </cell>
        </row>
        <row r="5462">
          <cell r="A5462" t="str">
            <v>农村低保</v>
          </cell>
        </row>
        <row r="5462">
          <cell r="E5462" t="str">
            <v>玉都办</v>
          </cell>
        </row>
        <row r="5462">
          <cell r="K5462">
            <v>1</v>
          </cell>
          <cell r="L5462">
            <v>290</v>
          </cell>
          <cell r="M5462">
            <v>0</v>
          </cell>
          <cell r="N5462">
            <v>290</v>
          </cell>
        </row>
        <row r="5463">
          <cell r="A5463" t="str">
            <v>农村低保</v>
          </cell>
        </row>
        <row r="5463">
          <cell r="E5463" t="str">
            <v>玉都办</v>
          </cell>
        </row>
        <row r="5463">
          <cell r="K5463">
            <v>1</v>
          </cell>
          <cell r="L5463">
            <v>290</v>
          </cell>
          <cell r="M5463">
            <v>0</v>
          </cell>
          <cell r="N5463">
            <v>290</v>
          </cell>
        </row>
        <row r="5464">
          <cell r="A5464" t="str">
            <v>农村低保</v>
          </cell>
        </row>
        <row r="5464">
          <cell r="E5464" t="str">
            <v>玉都办</v>
          </cell>
        </row>
        <row r="5464">
          <cell r="K5464">
            <v>2</v>
          </cell>
          <cell r="L5464">
            <v>405</v>
          </cell>
          <cell r="M5464">
            <v>0</v>
          </cell>
          <cell r="N5464">
            <v>810</v>
          </cell>
        </row>
        <row r="5465">
          <cell r="A5465" t="str">
            <v>农村低保</v>
          </cell>
        </row>
        <row r="5465">
          <cell r="E5465" t="str">
            <v>玉都办</v>
          </cell>
        </row>
        <row r="5465">
          <cell r="K5465">
            <v>3</v>
          </cell>
          <cell r="L5465">
            <v>290</v>
          </cell>
          <cell r="M5465">
            <v>0</v>
          </cell>
          <cell r="N5465">
            <v>870</v>
          </cell>
        </row>
        <row r="5466">
          <cell r="A5466" t="str">
            <v>农村低保</v>
          </cell>
        </row>
        <row r="5466">
          <cell r="E5466" t="str">
            <v>玉都办</v>
          </cell>
        </row>
        <row r="5466">
          <cell r="K5466">
            <v>2</v>
          </cell>
          <cell r="L5466">
            <v>405</v>
          </cell>
          <cell r="M5466">
            <v>0</v>
          </cell>
          <cell r="N5466">
            <v>810</v>
          </cell>
        </row>
        <row r="5467">
          <cell r="A5467" t="str">
            <v>农村低保</v>
          </cell>
        </row>
        <row r="5467">
          <cell r="E5467" t="str">
            <v>玉都办</v>
          </cell>
        </row>
        <row r="5467">
          <cell r="K5467">
            <v>2</v>
          </cell>
          <cell r="L5467">
            <v>290</v>
          </cell>
          <cell r="M5467">
            <v>0</v>
          </cell>
          <cell r="N5467">
            <v>580</v>
          </cell>
        </row>
        <row r="5468">
          <cell r="A5468" t="str">
            <v>农村低保</v>
          </cell>
        </row>
        <row r="5468">
          <cell r="E5468" t="str">
            <v>玉都办</v>
          </cell>
        </row>
        <row r="5468">
          <cell r="K5468">
            <v>1</v>
          </cell>
          <cell r="L5468">
            <v>405</v>
          </cell>
          <cell r="M5468">
            <v>0</v>
          </cell>
          <cell r="N5468">
            <v>405</v>
          </cell>
        </row>
        <row r="5469">
          <cell r="A5469" t="str">
            <v>农村低保</v>
          </cell>
        </row>
        <row r="5469">
          <cell r="E5469" t="str">
            <v>玉都办</v>
          </cell>
        </row>
        <row r="5469">
          <cell r="K5469">
            <v>2</v>
          </cell>
          <cell r="L5469">
            <v>290</v>
          </cell>
          <cell r="M5469">
            <v>0</v>
          </cell>
          <cell r="N5469">
            <v>580</v>
          </cell>
        </row>
        <row r="5470">
          <cell r="A5470" t="str">
            <v>农村低保</v>
          </cell>
        </row>
        <row r="5470">
          <cell r="E5470" t="str">
            <v>玉都办</v>
          </cell>
        </row>
        <row r="5470">
          <cell r="K5470">
            <v>1</v>
          </cell>
          <cell r="L5470">
            <v>290</v>
          </cell>
          <cell r="M5470">
            <v>0</v>
          </cell>
          <cell r="N5470">
            <v>290</v>
          </cell>
        </row>
        <row r="5471">
          <cell r="A5471" t="str">
            <v>农村低保</v>
          </cell>
        </row>
        <row r="5471">
          <cell r="E5471" t="str">
            <v>玉都办</v>
          </cell>
        </row>
        <row r="5471">
          <cell r="K5471">
            <v>1</v>
          </cell>
          <cell r="L5471">
            <v>255</v>
          </cell>
          <cell r="M5471">
            <v>0</v>
          </cell>
          <cell r="N5471">
            <v>255</v>
          </cell>
        </row>
        <row r="5472">
          <cell r="A5472" t="str">
            <v>农村低保</v>
          </cell>
        </row>
        <row r="5472">
          <cell r="E5472" t="str">
            <v>玉都办</v>
          </cell>
        </row>
        <row r="5472">
          <cell r="K5472">
            <v>1</v>
          </cell>
          <cell r="L5472">
            <v>290</v>
          </cell>
          <cell r="M5472">
            <v>0</v>
          </cell>
          <cell r="N5472">
            <v>290</v>
          </cell>
        </row>
        <row r="5473">
          <cell r="A5473" t="str">
            <v>农村低保</v>
          </cell>
        </row>
        <row r="5473">
          <cell r="E5473" t="str">
            <v>玉都办</v>
          </cell>
        </row>
        <row r="5473">
          <cell r="K5473">
            <v>2</v>
          </cell>
          <cell r="L5473">
            <v>405</v>
          </cell>
          <cell r="M5473">
            <v>0</v>
          </cell>
          <cell r="N5473">
            <v>810</v>
          </cell>
        </row>
        <row r="5474">
          <cell r="A5474" t="str">
            <v>农村低保</v>
          </cell>
        </row>
        <row r="5474">
          <cell r="E5474" t="str">
            <v>玉都办</v>
          </cell>
        </row>
        <row r="5474">
          <cell r="K5474">
            <v>2</v>
          </cell>
          <cell r="L5474">
            <v>290</v>
          </cell>
          <cell r="M5474">
            <v>0</v>
          </cell>
          <cell r="N5474">
            <v>580</v>
          </cell>
        </row>
        <row r="5475">
          <cell r="A5475" t="str">
            <v>农村低保</v>
          </cell>
        </row>
        <row r="5475">
          <cell r="E5475" t="str">
            <v>玉都办</v>
          </cell>
        </row>
        <row r="5475">
          <cell r="K5475">
            <v>1</v>
          </cell>
          <cell r="L5475">
            <v>405</v>
          </cell>
          <cell r="M5475">
            <v>0</v>
          </cell>
          <cell r="N5475">
            <v>405</v>
          </cell>
        </row>
        <row r="5476">
          <cell r="A5476" t="str">
            <v>农村低保</v>
          </cell>
        </row>
        <row r="5476">
          <cell r="E5476" t="str">
            <v>玉都办</v>
          </cell>
        </row>
        <row r="5476">
          <cell r="K5476">
            <v>2</v>
          </cell>
          <cell r="L5476">
            <v>290</v>
          </cell>
          <cell r="M5476">
            <v>0</v>
          </cell>
          <cell r="N5476">
            <v>580</v>
          </cell>
        </row>
        <row r="5477">
          <cell r="A5477" t="str">
            <v>农村低保</v>
          </cell>
        </row>
        <row r="5477">
          <cell r="E5477" t="str">
            <v>玉都办</v>
          </cell>
        </row>
        <row r="5477">
          <cell r="K5477">
            <v>2</v>
          </cell>
          <cell r="L5477">
            <v>290</v>
          </cell>
          <cell r="M5477">
            <v>0</v>
          </cell>
          <cell r="N5477">
            <v>580</v>
          </cell>
        </row>
        <row r="5478">
          <cell r="A5478" t="str">
            <v>农村低保</v>
          </cell>
        </row>
        <row r="5478">
          <cell r="E5478" t="str">
            <v>玉都办</v>
          </cell>
        </row>
        <row r="5478">
          <cell r="K5478">
            <v>1</v>
          </cell>
          <cell r="L5478">
            <v>405</v>
          </cell>
          <cell r="M5478">
            <v>0</v>
          </cell>
          <cell r="N5478">
            <v>405</v>
          </cell>
        </row>
        <row r="5479">
          <cell r="A5479" t="str">
            <v>农村低保</v>
          </cell>
        </row>
        <row r="5479">
          <cell r="E5479" t="str">
            <v>玉都办</v>
          </cell>
        </row>
        <row r="5479">
          <cell r="K5479">
            <v>1</v>
          </cell>
          <cell r="L5479">
            <v>290</v>
          </cell>
          <cell r="M5479">
            <v>0</v>
          </cell>
          <cell r="N5479">
            <v>290</v>
          </cell>
        </row>
        <row r="5480">
          <cell r="A5480" t="str">
            <v>农村低保</v>
          </cell>
        </row>
        <row r="5480">
          <cell r="E5480" t="str">
            <v>玉都办</v>
          </cell>
        </row>
        <row r="5480">
          <cell r="K5480">
            <v>1</v>
          </cell>
          <cell r="L5480">
            <v>290</v>
          </cell>
          <cell r="M5480">
            <v>0</v>
          </cell>
          <cell r="N5480">
            <v>290</v>
          </cell>
        </row>
        <row r="5481">
          <cell r="A5481" t="str">
            <v>农村低保</v>
          </cell>
        </row>
        <row r="5481">
          <cell r="E5481" t="str">
            <v>玉都办</v>
          </cell>
        </row>
        <row r="5481">
          <cell r="K5481">
            <v>2</v>
          </cell>
          <cell r="L5481">
            <v>290</v>
          </cell>
          <cell r="M5481">
            <v>0</v>
          </cell>
          <cell r="N5481">
            <v>580</v>
          </cell>
        </row>
        <row r="5482">
          <cell r="A5482" t="str">
            <v>农村低保</v>
          </cell>
        </row>
        <row r="5482">
          <cell r="E5482" t="str">
            <v>玉都办</v>
          </cell>
        </row>
        <row r="5482">
          <cell r="K5482">
            <v>2</v>
          </cell>
          <cell r="L5482">
            <v>290</v>
          </cell>
          <cell r="M5482">
            <v>0</v>
          </cell>
          <cell r="N5482">
            <v>580</v>
          </cell>
        </row>
        <row r="5483">
          <cell r="A5483" t="str">
            <v>农村低保</v>
          </cell>
        </row>
        <row r="5483">
          <cell r="E5483" t="str">
            <v>玉都办</v>
          </cell>
        </row>
        <row r="5483">
          <cell r="K5483">
            <v>1</v>
          </cell>
          <cell r="L5483">
            <v>290</v>
          </cell>
          <cell r="M5483">
            <v>0</v>
          </cell>
          <cell r="N5483">
            <v>290</v>
          </cell>
        </row>
        <row r="5484">
          <cell r="A5484" t="str">
            <v>农村低保</v>
          </cell>
        </row>
        <row r="5484">
          <cell r="E5484" t="str">
            <v>玉都办</v>
          </cell>
        </row>
        <row r="5484">
          <cell r="K5484">
            <v>2</v>
          </cell>
          <cell r="L5484">
            <v>290</v>
          </cell>
          <cell r="M5484">
            <v>0</v>
          </cell>
          <cell r="N5484">
            <v>580</v>
          </cell>
        </row>
        <row r="5485">
          <cell r="A5485" t="str">
            <v>农村低保</v>
          </cell>
        </row>
        <row r="5485">
          <cell r="E5485" t="str">
            <v>玉都办</v>
          </cell>
        </row>
        <row r="5485">
          <cell r="K5485">
            <v>1</v>
          </cell>
          <cell r="L5485">
            <v>405</v>
          </cell>
          <cell r="M5485">
            <v>0</v>
          </cell>
          <cell r="N5485">
            <v>405</v>
          </cell>
        </row>
        <row r="5486">
          <cell r="A5486" t="str">
            <v>农村低保</v>
          </cell>
        </row>
        <row r="5486">
          <cell r="E5486" t="str">
            <v>玉都办</v>
          </cell>
        </row>
        <row r="5486">
          <cell r="K5486">
            <v>1</v>
          </cell>
          <cell r="L5486">
            <v>290</v>
          </cell>
          <cell r="M5486">
            <v>0</v>
          </cell>
          <cell r="N5486">
            <v>290</v>
          </cell>
        </row>
        <row r="5487">
          <cell r="A5487" t="str">
            <v>农村低保</v>
          </cell>
        </row>
        <row r="5487">
          <cell r="E5487" t="str">
            <v>玉都办</v>
          </cell>
        </row>
        <row r="5487">
          <cell r="K5487">
            <v>1</v>
          </cell>
          <cell r="L5487">
            <v>290</v>
          </cell>
          <cell r="M5487">
            <v>0</v>
          </cell>
          <cell r="N5487">
            <v>290</v>
          </cell>
        </row>
        <row r="5488">
          <cell r="A5488" t="str">
            <v>农村低保</v>
          </cell>
        </row>
        <row r="5488">
          <cell r="E5488" t="str">
            <v>玉都办</v>
          </cell>
        </row>
        <row r="5488">
          <cell r="K5488">
            <v>1</v>
          </cell>
          <cell r="L5488">
            <v>290</v>
          </cell>
          <cell r="M5488">
            <v>0</v>
          </cell>
          <cell r="N5488">
            <v>290</v>
          </cell>
        </row>
        <row r="5489">
          <cell r="A5489" t="str">
            <v>农村低保</v>
          </cell>
        </row>
        <row r="5489">
          <cell r="E5489" t="str">
            <v>玉都办</v>
          </cell>
        </row>
        <row r="5489">
          <cell r="K5489">
            <v>1</v>
          </cell>
          <cell r="L5489">
            <v>290</v>
          </cell>
          <cell r="M5489">
            <v>0</v>
          </cell>
          <cell r="N5489">
            <v>290</v>
          </cell>
        </row>
        <row r="5490">
          <cell r="A5490" t="str">
            <v>农村低保</v>
          </cell>
        </row>
        <row r="5490">
          <cell r="E5490" t="str">
            <v>玉都办</v>
          </cell>
        </row>
        <row r="5490">
          <cell r="K5490">
            <v>1</v>
          </cell>
          <cell r="L5490">
            <v>290</v>
          </cell>
          <cell r="M5490">
            <v>0</v>
          </cell>
          <cell r="N5490">
            <v>290</v>
          </cell>
        </row>
        <row r="5491">
          <cell r="A5491" t="str">
            <v>农村低保</v>
          </cell>
        </row>
        <row r="5491">
          <cell r="E5491" t="str">
            <v>石佛寺</v>
          </cell>
        </row>
        <row r="5491">
          <cell r="K5491">
            <v>3</v>
          </cell>
          <cell r="L5491">
            <v>290</v>
          </cell>
          <cell r="M5491">
            <v>0</v>
          </cell>
          <cell r="N5491">
            <v>870</v>
          </cell>
        </row>
        <row r="5492">
          <cell r="A5492" t="str">
            <v>农村低保</v>
          </cell>
        </row>
        <row r="5492">
          <cell r="E5492" t="str">
            <v>石佛寺</v>
          </cell>
        </row>
        <row r="5492">
          <cell r="K5492">
            <v>1</v>
          </cell>
          <cell r="L5492">
            <v>290</v>
          </cell>
          <cell r="M5492">
            <v>0</v>
          </cell>
          <cell r="N5492">
            <v>290</v>
          </cell>
        </row>
        <row r="5493">
          <cell r="A5493" t="str">
            <v>农村低保</v>
          </cell>
        </row>
        <row r="5493">
          <cell r="E5493" t="str">
            <v>石佛寺</v>
          </cell>
        </row>
        <row r="5493">
          <cell r="K5493">
            <v>3</v>
          </cell>
          <cell r="L5493">
            <v>290</v>
          </cell>
          <cell r="M5493">
            <v>0</v>
          </cell>
          <cell r="N5493">
            <v>870</v>
          </cell>
        </row>
        <row r="5494">
          <cell r="A5494" t="str">
            <v>农村低保</v>
          </cell>
        </row>
        <row r="5494">
          <cell r="E5494" t="str">
            <v>石佛寺</v>
          </cell>
        </row>
        <row r="5494">
          <cell r="K5494">
            <v>1</v>
          </cell>
          <cell r="L5494">
            <v>290</v>
          </cell>
          <cell r="M5494">
            <v>0</v>
          </cell>
          <cell r="N5494">
            <v>290</v>
          </cell>
        </row>
        <row r="5495">
          <cell r="A5495" t="str">
            <v>农村低保</v>
          </cell>
        </row>
        <row r="5495">
          <cell r="E5495" t="str">
            <v>石佛寺</v>
          </cell>
        </row>
        <row r="5495">
          <cell r="K5495">
            <v>1</v>
          </cell>
          <cell r="L5495">
            <v>290</v>
          </cell>
          <cell r="M5495">
            <v>0</v>
          </cell>
          <cell r="N5495">
            <v>290</v>
          </cell>
        </row>
        <row r="5496">
          <cell r="A5496" t="str">
            <v>农村低保</v>
          </cell>
        </row>
        <row r="5496">
          <cell r="E5496" t="str">
            <v>石佛寺</v>
          </cell>
        </row>
        <row r="5496">
          <cell r="K5496">
            <v>1</v>
          </cell>
          <cell r="L5496">
            <v>405</v>
          </cell>
          <cell r="M5496">
            <v>0</v>
          </cell>
          <cell r="N5496">
            <v>405</v>
          </cell>
        </row>
        <row r="5497">
          <cell r="A5497" t="str">
            <v>农村低保</v>
          </cell>
        </row>
        <row r="5497">
          <cell r="E5497" t="str">
            <v>石佛寺</v>
          </cell>
        </row>
        <row r="5497">
          <cell r="K5497">
            <v>3</v>
          </cell>
          <cell r="L5497">
            <v>290</v>
          </cell>
          <cell r="M5497">
            <v>0</v>
          </cell>
          <cell r="N5497">
            <v>870</v>
          </cell>
        </row>
        <row r="5498">
          <cell r="A5498" t="str">
            <v>农村低保</v>
          </cell>
        </row>
        <row r="5498">
          <cell r="E5498" t="str">
            <v>石佛寺</v>
          </cell>
        </row>
        <row r="5498">
          <cell r="K5498">
            <v>1</v>
          </cell>
          <cell r="L5498">
            <v>290</v>
          </cell>
          <cell r="M5498">
            <v>0</v>
          </cell>
          <cell r="N5498">
            <v>290</v>
          </cell>
        </row>
        <row r="5499">
          <cell r="A5499" t="str">
            <v>农村低保</v>
          </cell>
        </row>
        <row r="5499">
          <cell r="E5499" t="str">
            <v>石佛寺</v>
          </cell>
        </row>
        <row r="5499">
          <cell r="K5499">
            <v>1</v>
          </cell>
          <cell r="L5499">
            <v>255</v>
          </cell>
          <cell r="M5499">
            <v>0</v>
          </cell>
          <cell r="N5499">
            <v>255</v>
          </cell>
        </row>
        <row r="5500">
          <cell r="A5500" t="str">
            <v>农村低保</v>
          </cell>
        </row>
        <row r="5500">
          <cell r="E5500" t="str">
            <v>石佛寺</v>
          </cell>
        </row>
        <row r="5500">
          <cell r="K5500">
            <v>1</v>
          </cell>
          <cell r="L5500">
            <v>255</v>
          </cell>
          <cell r="M5500">
            <v>0</v>
          </cell>
          <cell r="N5500">
            <v>255</v>
          </cell>
        </row>
        <row r="5501">
          <cell r="A5501" t="str">
            <v>农村低保</v>
          </cell>
        </row>
        <row r="5501">
          <cell r="E5501" t="str">
            <v>石佛寺</v>
          </cell>
        </row>
        <row r="5501">
          <cell r="K5501">
            <v>2</v>
          </cell>
          <cell r="L5501">
            <v>405</v>
          </cell>
          <cell r="M5501">
            <v>0</v>
          </cell>
          <cell r="N5501">
            <v>810</v>
          </cell>
        </row>
        <row r="5502">
          <cell r="A5502" t="str">
            <v>农村低保</v>
          </cell>
        </row>
        <row r="5502">
          <cell r="E5502" t="str">
            <v>石佛寺</v>
          </cell>
        </row>
        <row r="5502">
          <cell r="K5502">
            <v>1</v>
          </cell>
          <cell r="L5502">
            <v>290</v>
          </cell>
          <cell r="M5502">
            <v>0</v>
          </cell>
          <cell r="N5502">
            <v>290</v>
          </cell>
        </row>
        <row r="5503">
          <cell r="A5503" t="str">
            <v>农村低保</v>
          </cell>
        </row>
        <row r="5503">
          <cell r="E5503" t="str">
            <v>石佛寺</v>
          </cell>
        </row>
        <row r="5503">
          <cell r="K5503">
            <v>2</v>
          </cell>
          <cell r="L5503">
            <v>290</v>
          </cell>
          <cell r="M5503">
            <v>0</v>
          </cell>
          <cell r="N5503">
            <v>580</v>
          </cell>
        </row>
        <row r="5504">
          <cell r="A5504" t="str">
            <v>农村低保</v>
          </cell>
        </row>
        <row r="5504">
          <cell r="E5504" t="str">
            <v>石佛寺</v>
          </cell>
        </row>
        <row r="5504">
          <cell r="K5504">
            <v>2</v>
          </cell>
          <cell r="L5504">
            <v>290</v>
          </cell>
          <cell r="M5504">
            <v>0</v>
          </cell>
          <cell r="N5504">
            <v>580</v>
          </cell>
        </row>
        <row r="5505">
          <cell r="A5505" t="str">
            <v>农村低保</v>
          </cell>
        </row>
        <row r="5505">
          <cell r="E5505" t="str">
            <v>石佛寺</v>
          </cell>
        </row>
        <row r="5505">
          <cell r="K5505">
            <v>1</v>
          </cell>
          <cell r="L5505">
            <v>290</v>
          </cell>
          <cell r="M5505">
            <v>0</v>
          </cell>
          <cell r="N5505">
            <v>290</v>
          </cell>
        </row>
        <row r="5506">
          <cell r="A5506" t="str">
            <v>农村低保</v>
          </cell>
        </row>
        <row r="5506">
          <cell r="E5506" t="str">
            <v>玉都办</v>
          </cell>
        </row>
        <row r="5506">
          <cell r="K5506">
            <v>4</v>
          </cell>
          <cell r="L5506">
            <v>290</v>
          </cell>
          <cell r="M5506">
            <v>0</v>
          </cell>
          <cell r="N5506">
            <v>1160</v>
          </cell>
        </row>
        <row r="5507">
          <cell r="A5507" t="str">
            <v>农村低保</v>
          </cell>
        </row>
        <row r="5507">
          <cell r="E5507" t="str">
            <v>玉都办</v>
          </cell>
        </row>
        <row r="5507">
          <cell r="K5507">
            <v>1</v>
          </cell>
          <cell r="L5507">
            <v>290</v>
          </cell>
          <cell r="M5507">
            <v>0</v>
          </cell>
          <cell r="N5507">
            <v>290</v>
          </cell>
        </row>
        <row r="5508">
          <cell r="A5508" t="str">
            <v>农村低保</v>
          </cell>
        </row>
        <row r="5508">
          <cell r="E5508" t="str">
            <v>玉都办</v>
          </cell>
        </row>
        <row r="5508">
          <cell r="K5508">
            <v>1</v>
          </cell>
          <cell r="L5508">
            <v>290</v>
          </cell>
          <cell r="M5508">
            <v>0</v>
          </cell>
          <cell r="N5508">
            <v>290</v>
          </cell>
        </row>
        <row r="5509">
          <cell r="A5509" t="str">
            <v>农村低保</v>
          </cell>
        </row>
        <row r="5509">
          <cell r="E5509" t="str">
            <v>玉都办</v>
          </cell>
        </row>
        <row r="5509">
          <cell r="K5509">
            <v>1</v>
          </cell>
          <cell r="L5509">
            <v>290</v>
          </cell>
          <cell r="M5509">
            <v>0</v>
          </cell>
          <cell r="N5509">
            <v>290</v>
          </cell>
        </row>
        <row r="5510">
          <cell r="A5510" t="str">
            <v>农村低保</v>
          </cell>
        </row>
        <row r="5510">
          <cell r="E5510" t="str">
            <v>玉都办</v>
          </cell>
        </row>
        <row r="5510">
          <cell r="K5510">
            <v>1</v>
          </cell>
          <cell r="L5510">
            <v>290</v>
          </cell>
          <cell r="M5510">
            <v>0</v>
          </cell>
          <cell r="N5510">
            <v>290</v>
          </cell>
        </row>
        <row r="5511">
          <cell r="A5511" t="str">
            <v>农村低保</v>
          </cell>
        </row>
        <row r="5511">
          <cell r="E5511" t="str">
            <v>玉都办</v>
          </cell>
        </row>
        <row r="5511">
          <cell r="K5511">
            <v>2</v>
          </cell>
          <cell r="L5511">
            <v>290</v>
          </cell>
          <cell r="M5511">
            <v>0</v>
          </cell>
          <cell r="N5511">
            <v>580</v>
          </cell>
        </row>
        <row r="5512">
          <cell r="A5512" t="str">
            <v>农村低保</v>
          </cell>
        </row>
        <row r="5512">
          <cell r="E5512" t="str">
            <v>玉都办</v>
          </cell>
        </row>
        <row r="5512">
          <cell r="K5512">
            <v>2</v>
          </cell>
          <cell r="L5512">
            <v>290</v>
          </cell>
          <cell r="M5512">
            <v>0</v>
          </cell>
          <cell r="N5512">
            <v>580</v>
          </cell>
        </row>
        <row r="5513">
          <cell r="A5513" t="str">
            <v>农村低保</v>
          </cell>
        </row>
        <row r="5513">
          <cell r="E5513" t="str">
            <v>玉都办</v>
          </cell>
        </row>
        <row r="5513">
          <cell r="K5513">
            <v>5</v>
          </cell>
          <cell r="L5513">
            <v>290</v>
          </cell>
          <cell r="M5513">
            <v>0</v>
          </cell>
          <cell r="N5513">
            <v>1450</v>
          </cell>
        </row>
        <row r="5514">
          <cell r="A5514" t="str">
            <v>农村低保</v>
          </cell>
        </row>
        <row r="5514">
          <cell r="E5514" t="str">
            <v>玉都办</v>
          </cell>
        </row>
        <row r="5514">
          <cell r="K5514">
            <v>1</v>
          </cell>
          <cell r="L5514">
            <v>290</v>
          </cell>
          <cell r="M5514">
            <v>0</v>
          </cell>
          <cell r="N5514">
            <v>290</v>
          </cell>
        </row>
        <row r="5515">
          <cell r="A5515" t="str">
            <v>农村低保</v>
          </cell>
        </row>
        <row r="5515">
          <cell r="E5515" t="str">
            <v>玉都办</v>
          </cell>
        </row>
        <row r="5515">
          <cell r="K5515">
            <v>3</v>
          </cell>
          <cell r="L5515">
            <v>405</v>
          </cell>
          <cell r="M5515">
            <v>0</v>
          </cell>
          <cell r="N5515">
            <v>1215</v>
          </cell>
        </row>
        <row r="5516">
          <cell r="A5516" t="str">
            <v>农村低保</v>
          </cell>
        </row>
        <row r="5516">
          <cell r="E5516" t="str">
            <v>玉都办</v>
          </cell>
        </row>
        <row r="5516">
          <cell r="K5516">
            <v>2</v>
          </cell>
          <cell r="L5516">
            <v>290</v>
          </cell>
          <cell r="M5516">
            <v>0</v>
          </cell>
          <cell r="N5516">
            <v>580</v>
          </cell>
        </row>
        <row r="5517">
          <cell r="A5517" t="str">
            <v>农村低保</v>
          </cell>
        </row>
        <row r="5517">
          <cell r="E5517" t="str">
            <v>玉都办</v>
          </cell>
        </row>
        <row r="5517">
          <cell r="K5517">
            <v>1</v>
          </cell>
          <cell r="L5517">
            <v>290</v>
          </cell>
          <cell r="M5517">
            <v>0</v>
          </cell>
          <cell r="N5517">
            <v>290</v>
          </cell>
        </row>
        <row r="5518">
          <cell r="A5518" t="str">
            <v>农村低保</v>
          </cell>
        </row>
        <row r="5518">
          <cell r="E5518" t="str">
            <v>玉都办</v>
          </cell>
        </row>
        <row r="5518">
          <cell r="K5518">
            <v>2</v>
          </cell>
          <cell r="L5518">
            <v>290</v>
          </cell>
          <cell r="M5518">
            <v>0</v>
          </cell>
          <cell r="N5518">
            <v>580</v>
          </cell>
        </row>
        <row r="5519">
          <cell r="A5519" t="str">
            <v>农村低保</v>
          </cell>
        </row>
        <row r="5519">
          <cell r="E5519" t="str">
            <v>玉都办</v>
          </cell>
        </row>
        <row r="5519">
          <cell r="K5519">
            <v>1</v>
          </cell>
          <cell r="L5519">
            <v>255</v>
          </cell>
          <cell r="M5519">
            <v>0</v>
          </cell>
          <cell r="N5519">
            <v>255</v>
          </cell>
        </row>
        <row r="5520">
          <cell r="A5520" t="str">
            <v>农村低保</v>
          </cell>
        </row>
        <row r="5520">
          <cell r="E5520" t="str">
            <v>玉都办</v>
          </cell>
        </row>
        <row r="5520">
          <cell r="K5520">
            <v>1</v>
          </cell>
          <cell r="L5520">
            <v>255</v>
          </cell>
          <cell r="M5520">
            <v>0</v>
          </cell>
          <cell r="N5520">
            <v>255</v>
          </cell>
        </row>
        <row r="5521">
          <cell r="A5521" t="str">
            <v>农村低保</v>
          </cell>
        </row>
        <row r="5521">
          <cell r="E5521" t="str">
            <v>玉都办</v>
          </cell>
        </row>
        <row r="5521">
          <cell r="K5521">
            <v>1</v>
          </cell>
          <cell r="L5521">
            <v>255</v>
          </cell>
          <cell r="M5521">
            <v>0</v>
          </cell>
          <cell r="N5521">
            <v>255</v>
          </cell>
        </row>
        <row r="5522">
          <cell r="A5522" t="str">
            <v>农村低保</v>
          </cell>
        </row>
        <row r="5522">
          <cell r="E5522" t="str">
            <v>玉都办</v>
          </cell>
        </row>
        <row r="5522">
          <cell r="K5522">
            <v>2</v>
          </cell>
          <cell r="L5522">
            <v>405</v>
          </cell>
          <cell r="M5522">
            <v>0</v>
          </cell>
          <cell r="N5522">
            <v>810</v>
          </cell>
        </row>
        <row r="5523">
          <cell r="A5523" t="str">
            <v>农村低保</v>
          </cell>
        </row>
        <row r="5523">
          <cell r="E5523" t="str">
            <v>玉都办</v>
          </cell>
        </row>
        <row r="5523">
          <cell r="K5523">
            <v>1</v>
          </cell>
          <cell r="L5523">
            <v>290</v>
          </cell>
          <cell r="M5523">
            <v>0</v>
          </cell>
          <cell r="N5523">
            <v>290</v>
          </cell>
        </row>
        <row r="5524">
          <cell r="A5524" t="str">
            <v>农村低保</v>
          </cell>
        </row>
        <row r="5524">
          <cell r="E5524" t="str">
            <v>玉都办</v>
          </cell>
        </row>
        <row r="5524">
          <cell r="K5524">
            <v>4</v>
          </cell>
          <cell r="L5524">
            <v>290</v>
          </cell>
          <cell r="M5524">
            <v>0</v>
          </cell>
          <cell r="N5524">
            <v>1160</v>
          </cell>
        </row>
        <row r="5525">
          <cell r="A5525" t="str">
            <v>农村低保</v>
          </cell>
        </row>
        <row r="5525">
          <cell r="E5525" t="str">
            <v>玉都办</v>
          </cell>
        </row>
        <row r="5525">
          <cell r="K5525">
            <v>1</v>
          </cell>
          <cell r="L5525">
            <v>290</v>
          </cell>
          <cell r="M5525">
            <v>0</v>
          </cell>
          <cell r="N5525">
            <v>290</v>
          </cell>
        </row>
        <row r="5526">
          <cell r="A5526" t="str">
            <v>农村低保</v>
          </cell>
        </row>
        <row r="5526">
          <cell r="E5526" t="str">
            <v>玉都办</v>
          </cell>
        </row>
        <row r="5526">
          <cell r="K5526">
            <v>2</v>
          </cell>
          <cell r="L5526">
            <v>405</v>
          </cell>
          <cell r="M5526">
            <v>0</v>
          </cell>
          <cell r="N5526">
            <v>810</v>
          </cell>
        </row>
        <row r="5527">
          <cell r="A5527" t="str">
            <v>农村低保</v>
          </cell>
        </row>
        <row r="5527">
          <cell r="E5527" t="str">
            <v>玉都办</v>
          </cell>
        </row>
        <row r="5527">
          <cell r="K5527">
            <v>1</v>
          </cell>
          <cell r="L5527">
            <v>290</v>
          </cell>
          <cell r="M5527">
            <v>0</v>
          </cell>
          <cell r="N5527">
            <v>290</v>
          </cell>
        </row>
        <row r="5528">
          <cell r="A5528" t="str">
            <v>农村低保</v>
          </cell>
        </row>
        <row r="5528">
          <cell r="E5528" t="str">
            <v>玉都办</v>
          </cell>
        </row>
        <row r="5528">
          <cell r="K5528">
            <v>1</v>
          </cell>
          <cell r="L5528">
            <v>290</v>
          </cell>
          <cell r="M5528">
            <v>0</v>
          </cell>
          <cell r="N5528">
            <v>290</v>
          </cell>
        </row>
        <row r="5529">
          <cell r="A5529" t="str">
            <v>农村低保</v>
          </cell>
        </row>
        <row r="5529">
          <cell r="E5529" t="str">
            <v>玉都办</v>
          </cell>
        </row>
        <row r="5529">
          <cell r="K5529">
            <v>1</v>
          </cell>
          <cell r="L5529">
            <v>290</v>
          </cell>
          <cell r="M5529">
            <v>0</v>
          </cell>
          <cell r="N5529">
            <v>290</v>
          </cell>
        </row>
        <row r="5530">
          <cell r="A5530" t="str">
            <v>农村低保</v>
          </cell>
        </row>
        <row r="5530">
          <cell r="E5530" t="str">
            <v>玉都办</v>
          </cell>
        </row>
        <row r="5530">
          <cell r="K5530">
            <v>2</v>
          </cell>
          <cell r="L5530">
            <v>405</v>
          </cell>
          <cell r="M5530">
            <v>0</v>
          </cell>
          <cell r="N5530">
            <v>810</v>
          </cell>
        </row>
        <row r="5531">
          <cell r="A5531" t="str">
            <v>农村低保</v>
          </cell>
        </row>
        <row r="5531">
          <cell r="E5531" t="str">
            <v>玉都办</v>
          </cell>
        </row>
        <row r="5531">
          <cell r="K5531">
            <v>3</v>
          </cell>
          <cell r="L5531">
            <v>405</v>
          </cell>
          <cell r="M5531">
            <v>0</v>
          </cell>
          <cell r="N5531">
            <v>1215</v>
          </cell>
        </row>
        <row r="5532">
          <cell r="A5532" t="str">
            <v>农村低保</v>
          </cell>
        </row>
        <row r="5532">
          <cell r="E5532" t="str">
            <v>玉都办</v>
          </cell>
        </row>
        <row r="5532">
          <cell r="K5532">
            <v>1</v>
          </cell>
          <cell r="L5532">
            <v>290</v>
          </cell>
          <cell r="M5532">
            <v>0</v>
          </cell>
          <cell r="N5532">
            <v>290</v>
          </cell>
        </row>
        <row r="5533">
          <cell r="A5533" t="str">
            <v>农村低保</v>
          </cell>
        </row>
        <row r="5533">
          <cell r="E5533" t="str">
            <v>玉都办</v>
          </cell>
        </row>
        <row r="5533">
          <cell r="K5533">
            <v>1</v>
          </cell>
          <cell r="L5533">
            <v>255</v>
          </cell>
          <cell r="M5533">
            <v>0</v>
          </cell>
          <cell r="N5533">
            <v>255</v>
          </cell>
        </row>
        <row r="5534">
          <cell r="A5534" t="str">
            <v>农村低保</v>
          </cell>
        </row>
        <row r="5534">
          <cell r="E5534" t="str">
            <v>玉都办</v>
          </cell>
        </row>
        <row r="5534">
          <cell r="K5534">
            <v>1</v>
          </cell>
          <cell r="L5534">
            <v>290</v>
          </cell>
          <cell r="M5534">
            <v>0</v>
          </cell>
          <cell r="N5534">
            <v>290</v>
          </cell>
        </row>
        <row r="5535">
          <cell r="A5535" t="str">
            <v>农村低保</v>
          </cell>
        </row>
        <row r="5535">
          <cell r="E5535" t="str">
            <v>玉都办</v>
          </cell>
        </row>
        <row r="5535">
          <cell r="K5535">
            <v>4</v>
          </cell>
          <cell r="L5535">
            <v>290</v>
          </cell>
          <cell r="M5535">
            <v>0</v>
          </cell>
          <cell r="N5535">
            <v>1160</v>
          </cell>
        </row>
        <row r="5536">
          <cell r="A5536" t="str">
            <v>农村低保</v>
          </cell>
        </row>
        <row r="5536">
          <cell r="E5536" t="str">
            <v>玉都办</v>
          </cell>
        </row>
        <row r="5536">
          <cell r="K5536">
            <v>1</v>
          </cell>
          <cell r="L5536">
            <v>290</v>
          </cell>
          <cell r="M5536">
            <v>0</v>
          </cell>
          <cell r="N5536">
            <v>290</v>
          </cell>
        </row>
        <row r="5537">
          <cell r="A5537" t="str">
            <v>农村低保</v>
          </cell>
        </row>
        <row r="5537">
          <cell r="E5537" t="str">
            <v>玉都办</v>
          </cell>
        </row>
        <row r="5537">
          <cell r="K5537">
            <v>1</v>
          </cell>
          <cell r="L5537">
            <v>290</v>
          </cell>
          <cell r="M5537">
            <v>0</v>
          </cell>
          <cell r="N5537">
            <v>290</v>
          </cell>
        </row>
        <row r="5538">
          <cell r="A5538" t="str">
            <v>农村低保</v>
          </cell>
        </row>
        <row r="5538">
          <cell r="E5538" t="str">
            <v>玉都办</v>
          </cell>
        </row>
        <row r="5538">
          <cell r="K5538">
            <v>2</v>
          </cell>
          <cell r="L5538">
            <v>290</v>
          </cell>
          <cell r="M5538">
            <v>0</v>
          </cell>
          <cell r="N5538">
            <v>580</v>
          </cell>
        </row>
        <row r="5539">
          <cell r="A5539" t="str">
            <v>农村低保</v>
          </cell>
        </row>
        <row r="5539">
          <cell r="E5539" t="str">
            <v>玉都办</v>
          </cell>
        </row>
        <row r="5539">
          <cell r="K5539">
            <v>2</v>
          </cell>
          <cell r="L5539">
            <v>290</v>
          </cell>
          <cell r="M5539">
            <v>0</v>
          </cell>
          <cell r="N5539">
            <v>580</v>
          </cell>
        </row>
        <row r="5540">
          <cell r="A5540" t="str">
            <v>农村低保</v>
          </cell>
        </row>
        <row r="5540">
          <cell r="E5540" t="str">
            <v>玉都办</v>
          </cell>
        </row>
        <row r="5540">
          <cell r="K5540">
            <v>1</v>
          </cell>
          <cell r="L5540">
            <v>290</v>
          </cell>
          <cell r="M5540">
            <v>0</v>
          </cell>
          <cell r="N5540">
            <v>290</v>
          </cell>
        </row>
        <row r="5541">
          <cell r="A5541" t="str">
            <v>农村低保</v>
          </cell>
        </row>
        <row r="5541">
          <cell r="E5541" t="str">
            <v>玉都办</v>
          </cell>
        </row>
        <row r="5541">
          <cell r="K5541">
            <v>1</v>
          </cell>
          <cell r="L5541">
            <v>290</v>
          </cell>
          <cell r="M5541">
            <v>0</v>
          </cell>
          <cell r="N5541">
            <v>290</v>
          </cell>
        </row>
        <row r="5542">
          <cell r="A5542" t="str">
            <v>农村低保</v>
          </cell>
        </row>
        <row r="5542">
          <cell r="E5542" t="str">
            <v>玉都办</v>
          </cell>
        </row>
        <row r="5542">
          <cell r="K5542">
            <v>1</v>
          </cell>
          <cell r="L5542">
            <v>290</v>
          </cell>
          <cell r="M5542">
            <v>0</v>
          </cell>
          <cell r="N5542">
            <v>290</v>
          </cell>
        </row>
        <row r="5543">
          <cell r="A5543" t="str">
            <v>农村低保</v>
          </cell>
        </row>
        <row r="5543">
          <cell r="E5543" t="str">
            <v>玉都办</v>
          </cell>
        </row>
        <row r="5543">
          <cell r="K5543">
            <v>1</v>
          </cell>
          <cell r="L5543">
            <v>290</v>
          </cell>
          <cell r="M5543">
            <v>0</v>
          </cell>
          <cell r="N5543">
            <v>290</v>
          </cell>
        </row>
        <row r="5544">
          <cell r="A5544" t="str">
            <v>农村低保</v>
          </cell>
        </row>
        <row r="5544">
          <cell r="E5544" t="str">
            <v>玉都办</v>
          </cell>
        </row>
        <row r="5544">
          <cell r="K5544">
            <v>3</v>
          </cell>
          <cell r="L5544">
            <v>290</v>
          </cell>
          <cell r="M5544">
            <v>0</v>
          </cell>
          <cell r="N5544">
            <v>870</v>
          </cell>
        </row>
        <row r="5545">
          <cell r="A5545" t="str">
            <v>农村低保</v>
          </cell>
        </row>
        <row r="5545">
          <cell r="E5545" t="str">
            <v>玉都办</v>
          </cell>
        </row>
        <row r="5545">
          <cell r="K5545">
            <v>2</v>
          </cell>
          <cell r="L5545">
            <v>290</v>
          </cell>
          <cell r="M5545">
            <v>0</v>
          </cell>
          <cell r="N5545">
            <v>580</v>
          </cell>
        </row>
        <row r="5546">
          <cell r="A5546" t="str">
            <v>农村低保</v>
          </cell>
        </row>
        <row r="5546">
          <cell r="E5546" t="str">
            <v>玉都办</v>
          </cell>
        </row>
        <row r="5546">
          <cell r="K5546">
            <v>1</v>
          </cell>
          <cell r="L5546">
            <v>405</v>
          </cell>
          <cell r="M5546">
            <v>0</v>
          </cell>
          <cell r="N5546">
            <v>405</v>
          </cell>
        </row>
        <row r="5547">
          <cell r="A5547" t="str">
            <v>农村低保</v>
          </cell>
        </row>
        <row r="5547">
          <cell r="E5547" t="str">
            <v>玉都办</v>
          </cell>
        </row>
        <row r="5547">
          <cell r="K5547">
            <v>1</v>
          </cell>
          <cell r="L5547">
            <v>290</v>
          </cell>
          <cell r="M5547">
            <v>0</v>
          </cell>
          <cell r="N5547">
            <v>290</v>
          </cell>
        </row>
        <row r="5548">
          <cell r="A5548" t="str">
            <v>农村低保</v>
          </cell>
        </row>
        <row r="5548">
          <cell r="E5548" t="str">
            <v>玉都办</v>
          </cell>
        </row>
        <row r="5548">
          <cell r="K5548">
            <v>2</v>
          </cell>
          <cell r="L5548">
            <v>405</v>
          </cell>
          <cell r="M5548">
            <v>0</v>
          </cell>
          <cell r="N5548">
            <v>810</v>
          </cell>
        </row>
        <row r="5549">
          <cell r="A5549" t="str">
            <v>农村低保</v>
          </cell>
        </row>
        <row r="5549">
          <cell r="E5549" t="str">
            <v>玉都办</v>
          </cell>
        </row>
        <row r="5549">
          <cell r="K5549">
            <v>2</v>
          </cell>
          <cell r="L5549">
            <v>405</v>
          </cell>
          <cell r="M5549">
            <v>0</v>
          </cell>
          <cell r="N5549">
            <v>810</v>
          </cell>
        </row>
        <row r="5550">
          <cell r="A5550" t="str">
            <v>农村低保</v>
          </cell>
        </row>
        <row r="5550">
          <cell r="E5550" t="str">
            <v>玉都办</v>
          </cell>
        </row>
        <row r="5550">
          <cell r="K5550">
            <v>2</v>
          </cell>
          <cell r="L5550">
            <v>405</v>
          </cell>
          <cell r="M5550">
            <v>0</v>
          </cell>
          <cell r="N5550">
            <v>810</v>
          </cell>
        </row>
        <row r="5551">
          <cell r="A5551" t="str">
            <v>农村低保</v>
          </cell>
        </row>
        <row r="5551">
          <cell r="E5551" t="str">
            <v>玉都办</v>
          </cell>
        </row>
        <row r="5551">
          <cell r="K5551">
            <v>2</v>
          </cell>
          <cell r="L5551">
            <v>405</v>
          </cell>
          <cell r="M5551">
            <v>0</v>
          </cell>
          <cell r="N5551">
            <v>810</v>
          </cell>
        </row>
        <row r="5552">
          <cell r="A5552" t="str">
            <v>农村低保</v>
          </cell>
        </row>
        <row r="5552">
          <cell r="E5552" t="str">
            <v>玉都办</v>
          </cell>
        </row>
        <row r="5552">
          <cell r="K5552">
            <v>4</v>
          </cell>
          <cell r="L5552">
            <v>290</v>
          </cell>
          <cell r="M5552">
            <v>0</v>
          </cell>
          <cell r="N5552">
            <v>1160</v>
          </cell>
        </row>
        <row r="5553">
          <cell r="A5553" t="str">
            <v>农村低保</v>
          </cell>
        </row>
        <row r="5553">
          <cell r="E5553" t="str">
            <v>玉都办</v>
          </cell>
        </row>
        <row r="5553">
          <cell r="K5553">
            <v>2</v>
          </cell>
          <cell r="L5553">
            <v>405</v>
          </cell>
          <cell r="M5553">
            <v>0</v>
          </cell>
          <cell r="N5553">
            <v>810</v>
          </cell>
        </row>
        <row r="5554">
          <cell r="A5554" t="str">
            <v>农村低保</v>
          </cell>
        </row>
        <row r="5554">
          <cell r="E5554" t="str">
            <v>玉都办</v>
          </cell>
        </row>
        <row r="5554">
          <cell r="K5554">
            <v>1</v>
          </cell>
          <cell r="L5554">
            <v>405</v>
          </cell>
          <cell r="M5554">
            <v>0</v>
          </cell>
          <cell r="N5554">
            <v>405</v>
          </cell>
        </row>
        <row r="5555">
          <cell r="A5555" t="str">
            <v>农村低保</v>
          </cell>
        </row>
        <row r="5555">
          <cell r="E5555" t="str">
            <v>玉都办</v>
          </cell>
        </row>
        <row r="5555">
          <cell r="K5555">
            <v>1</v>
          </cell>
          <cell r="L5555">
            <v>290</v>
          </cell>
          <cell r="M5555">
            <v>0</v>
          </cell>
          <cell r="N5555">
            <v>290</v>
          </cell>
        </row>
        <row r="5556">
          <cell r="A5556" t="str">
            <v>农村低保</v>
          </cell>
        </row>
        <row r="5556">
          <cell r="E5556" t="str">
            <v>玉都办</v>
          </cell>
        </row>
        <row r="5556">
          <cell r="K5556">
            <v>2</v>
          </cell>
          <cell r="L5556">
            <v>405</v>
          </cell>
          <cell r="M5556">
            <v>0</v>
          </cell>
          <cell r="N5556">
            <v>810</v>
          </cell>
        </row>
        <row r="5557">
          <cell r="A5557" t="str">
            <v>农村低保</v>
          </cell>
        </row>
        <row r="5557">
          <cell r="E5557" t="str">
            <v>玉都办</v>
          </cell>
        </row>
        <row r="5557">
          <cell r="K5557">
            <v>1</v>
          </cell>
          <cell r="L5557">
            <v>290</v>
          </cell>
          <cell r="M5557">
            <v>0</v>
          </cell>
          <cell r="N5557">
            <v>290</v>
          </cell>
        </row>
        <row r="5558">
          <cell r="A5558" t="str">
            <v>农村低保</v>
          </cell>
        </row>
        <row r="5558">
          <cell r="E5558" t="str">
            <v>玉都办</v>
          </cell>
        </row>
        <row r="5558">
          <cell r="K5558">
            <v>1</v>
          </cell>
          <cell r="L5558">
            <v>290</v>
          </cell>
          <cell r="M5558">
            <v>0</v>
          </cell>
          <cell r="N5558">
            <v>290</v>
          </cell>
        </row>
        <row r="5559">
          <cell r="A5559" t="str">
            <v>农村低保</v>
          </cell>
        </row>
        <row r="5559">
          <cell r="E5559" t="str">
            <v>玉都办</v>
          </cell>
        </row>
        <row r="5559">
          <cell r="K5559">
            <v>1</v>
          </cell>
          <cell r="L5559">
            <v>290</v>
          </cell>
          <cell r="M5559">
            <v>0</v>
          </cell>
          <cell r="N5559">
            <v>290</v>
          </cell>
        </row>
        <row r="5560">
          <cell r="A5560" t="str">
            <v>农村低保</v>
          </cell>
        </row>
        <row r="5560">
          <cell r="E5560" t="str">
            <v>玉都办</v>
          </cell>
        </row>
        <row r="5560">
          <cell r="K5560">
            <v>1</v>
          </cell>
          <cell r="L5560">
            <v>290</v>
          </cell>
          <cell r="M5560">
            <v>0</v>
          </cell>
          <cell r="N5560">
            <v>290</v>
          </cell>
        </row>
        <row r="5561">
          <cell r="A5561" t="str">
            <v>农村低保</v>
          </cell>
        </row>
        <row r="5561">
          <cell r="E5561" t="str">
            <v>玉都办</v>
          </cell>
        </row>
        <row r="5561">
          <cell r="K5561">
            <v>1</v>
          </cell>
          <cell r="L5561">
            <v>290</v>
          </cell>
          <cell r="M5561">
            <v>0</v>
          </cell>
          <cell r="N5561">
            <v>290</v>
          </cell>
        </row>
        <row r="5562">
          <cell r="A5562" t="str">
            <v>农村低保</v>
          </cell>
        </row>
        <row r="5562">
          <cell r="E5562" t="str">
            <v>玉都办</v>
          </cell>
        </row>
        <row r="5562">
          <cell r="K5562">
            <v>1</v>
          </cell>
          <cell r="L5562">
            <v>290</v>
          </cell>
          <cell r="M5562">
            <v>0</v>
          </cell>
          <cell r="N5562">
            <v>290</v>
          </cell>
        </row>
        <row r="5563">
          <cell r="A5563" t="str">
            <v>农村低保</v>
          </cell>
        </row>
        <row r="5563">
          <cell r="E5563" t="str">
            <v>玉都办</v>
          </cell>
        </row>
        <row r="5563">
          <cell r="K5563">
            <v>1</v>
          </cell>
          <cell r="L5563">
            <v>290</v>
          </cell>
          <cell r="M5563">
            <v>0</v>
          </cell>
          <cell r="N5563">
            <v>290</v>
          </cell>
        </row>
        <row r="5564">
          <cell r="A5564" t="str">
            <v>农村低保</v>
          </cell>
        </row>
        <row r="5564">
          <cell r="E5564" t="str">
            <v>玉都办</v>
          </cell>
        </row>
        <row r="5564">
          <cell r="K5564">
            <v>2</v>
          </cell>
          <cell r="L5564">
            <v>290</v>
          </cell>
          <cell r="M5564">
            <v>0</v>
          </cell>
          <cell r="N5564">
            <v>580</v>
          </cell>
        </row>
        <row r="5565">
          <cell r="A5565" t="str">
            <v>农村低保</v>
          </cell>
        </row>
        <row r="5565">
          <cell r="E5565" t="str">
            <v>玉都办</v>
          </cell>
        </row>
        <row r="5565">
          <cell r="K5565">
            <v>1</v>
          </cell>
          <cell r="L5565">
            <v>290</v>
          </cell>
          <cell r="M5565">
            <v>0</v>
          </cell>
          <cell r="N5565">
            <v>290</v>
          </cell>
        </row>
        <row r="5566">
          <cell r="A5566" t="str">
            <v>农村低保</v>
          </cell>
        </row>
        <row r="5566">
          <cell r="E5566" t="str">
            <v>玉都办</v>
          </cell>
        </row>
        <row r="5566">
          <cell r="K5566">
            <v>2</v>
          </cell>
          <cell r="L5566">
            <v>290</v>
          </cell>
          <cell r="M5566">
            <v>0</v>
          </cell>
          <cell r="N5566">
            <v>580</v>
          </cell>
        </row>
        <row r="5567">
          <cell r="A5567" t="str">
            <v>农村低保</v>
          </cell>
        </row>
        <row r="5567">
          <cell r="E5567" t="str">
            <v>玉都办</v>
          </cell>
        </row>
        <row r="5567">
          <cell r="K5567">
            <v>1</v>
          </cell>
          <cell r="L5567">
            <v>290</v>
          </cell>
          <cell r="M5567">
            <v>0</v>
          </cell>
          <cell r="N5567">
            <v>290</v>
          </cell>
        </row>
        <row r="5568">
          <cell r="A5568" t="str">
            <v>农村低保</v>
          </cell>
        </row>
        <row r="5568">
          <cell r="E5568" t="str">
            <v>玉都办</v>
          </cell>
        </row>
        <row r="5568">
          <cell r="K5568">
            <v>1</v>
          </cell>
          <cell r="L5568">
            <v>290</v>
          </cell>
          <cell r="M5568">
            <v>0</v>
          </cell>
          <cell r="N5568">
            <v>290</v>
          </cell>
        </row>
        <row r="5569">
          <cell r="A5569" t="str">
            <v>农村低保</v>
          </cell>
        </row>
        <row r="5569">
          <cell r="E5569" t="str">
            <v>玉都办</v>
          </cell>
        </row>
        <row r="5569">
          <cell r="K5569">
            <v>1</v>
          </cell>
          <cell r="L5569">
            <v>290</v>
          </cell>
          <cell r="M5569">
            <v>0</v>
          </cell>
          <cell r="N5569">
            <v>290</v>
          </cell>
        </row>
        <row r="5570">
          <cell r="A5570" t="str">
            <v>农村低保</v>
          </cell>
        </row>
        <row r="5570">
          <cell r="E5570" t="str">
            <v>玉都办</v>
          </cell>
        </row>
        <row r="5570">
          <cell r="K5570">
            <v>1</v>
          </cell>
          <cell r="L5570">
            <v>290</v>
          </cell>
          <cell r="M5570">
            <v>0</v>
          </cell>
          <cell r="N5570">
            <v>290</v>
          </cell>
        </row>
        <row r="5571">
          <cell r="A5571" t="str">
            <v>农村低保</v>
          </cell>
        </row>
        <row r="5571">
          <cell r="E5571" t="str">
            <v>玉都办</v>
          </cell>
        </row>
        <row r="5571">
          <cell r="K5571">
            <v>1</v>
          </cell>
          <cell r="L5571">
            <v>290</v>
          </cell>
          <cell r="M5571">
            <v>0</v>
          </cell>
          <cell r="N5571">
            <v>290</v>
          </cell>
        </row>
        <row r="5572">
          <cell r="A5572" t="str">
            <v>农村低保</v>
          </cell>
        </row>
        <row r="5572">
          <cell r="E5572" t="str">
            <v>玉都办</v>
          </cell>
        </row>
        <row r="5572">
          <cell r="K5572">
            <v>1</v>
          </cell>
          <cell r="L5572">
            <v>255</v>
          </cell>
          <cell r="M5572">
            <v>0</v>
          </cell>
          <cell r="N5572">
            <v>255</v>
          </cell>
        </row>
        <row r="5573">
          <cell r="A5573" t="str">
            <v>农村低保</v>
          </cell>
        </row>
        <row r="5573">
          <cell r="E5573" t="str">
            <v>玉都办</v>
          </cell>
        </row>
        <row r="5573">
          <cell r="K5573">
            <v>1</v>
          </cell>
          <cell r="L5573">
            <v>255</v>
          </cell>
          <cell r="M5573">
            <v>0</v>
          </cell>
          <cell r="N5573">
            <v>255</v>
          </cell>
        </row>
        <row r="5574">
          <cell r="A5574" t="str">
            <v>农村低保</v>
          </cell>
        </row>
        <row r="5574">
          <cell r="E5574" t="str">
            <v>玉都办</v>
          </cell>
        </row>
        <row r="5574">
          <cell r="K5574">
            <v>3</v>
          </cell>
          <cell r="L5574">
            <v>255</v>
          </cell>
          <cell r="M5574">
            <v>0</v>
          </cell>
          <cell r="N5574">
            <v>765</v>
          </cell>
        </row>
        <row r="5575">
          <cell r="A5575" t="str">
            <v>农村低保</v>
          </cell>
        </row>
        <row r="5575">
          <cell r="E5575" t="str">
            <v>玉都办</v>
          </cell>
        </row>
        <row r="5575">
          <cell r="K5575">
            <v>1</v>
          </cell>
          <cell r="L5575">
            <v>405</v>
          </cell>
          <cell r="M5575">
            <v>0</v>
          </cell>
          <cell r="N5575">
            <v>405</v>
          </cell>
        </row>
        <row r="5576">
          <cell r="A5576" t="str">
            <v>农村低保</v>
          </cell>
        </row>
        <row r="5576">
          <cell r="E5576" t="str">
            <v>玉都办</v>
          </cell>
        </row>
        <row r="5576">
          <cell r="K5576">
            <v>1</v>
          </cell>
          <cell r="L5576">
            <v>290</v>
          </cell>
          <cell r="M5576">
            <v>0</v>
          </cell>
          <cell r="N5576">
            <v>290</v>
          </cell>
        </row>
        <row r="5577">
          <cell r="A5577" t="str">
            <v>农村低保</v>
          </cell>
        </row>
        <row r="5577">
          <cell r="E5577" t="str">
            <v>玉都办</v>
          </cell>
        </row>
        <row r="5577">
          <cell r="K5577">
            <v>1</v>
          </cell>
          <cell r="L5577">
            <v>290</v>
          </cell>
          <cell r="M5577">
            <v>0</v>
          </cell>
          <cell r="N5577">
            <v>290</v>
          </cell>
        </row>
        <row r="5578">
          <cell r="A5578" t="str">
            <v>农村低保</v>
          </cell>
        </row>
        <row r="5578">
          <cell r="E5578" t="str">
            <v>玉都办</v>
          </cell>
        </row>
        <row r="5578">
          <cell r="K5578">
            <v>1</v>
          </cell>
          <cell r="L5578">
            <v>255</v>
          </cell>
          <cell r="M5578">
            <v>0</v>
          </cell>
          <cell r="N5578">
            <v>255</v>
          </cell>
        </row>
        <row r="5579">
          <cell r="A5579" t="str">
            <v>农村低保</v>
          </cell>
        </row>
        <row r="5579">
          <cell r="E5579" t="str">
            <v>玉都办</v>
          </cell>
        </row>
        <row r="5579">
          <cell r="K5579">
            <v>2</v>
          </cell>
          <cell r="L5579">
            <v>290</v>
          </cell>
          <cell r="M5579">
            <v>0</v>
          </cell>
          <cell r="N5579">
            <v>580</v>
          </cell>
        </row>
        <row r="5580">
          <cell r="A5580" t="str">
            <v>农村低保</v>
          </cell>
        </row>
        <row r="5580">
          <cell r="E5580" t="str">
            <v>玉都办</v>
          </cell>
        </row>
        <row r="5580">
          <cell r="K5580">
            <v>1</v>
          </cell>
          <cell r="L5580">
            <v>290</v>
          </cell>
          <cell r="M5580">
            <v>0</v>
          </cell>
          <cell r="N5580">
            <v>290</v>
          </cell>
        </row>
        <row r="5581">
          <cell r="A5581" t="str">
            <v>农村低保</v>
          </cell>
        </row>
        <row r="5581">
          <cell r="E5581" t="str">
            <v>玉都办</v>
          </cell>
        </row>
        <row r="5581">
          <cell r="K5581">
            <v>1</v>
          </cell>
          <cell r="L5581">
            <v>290</v>
          </cell>
          <cell r="M5581">
            <v>0</v>
          </cell>
          <cell r="N5581">
            <v>290</v>
          </cell>
        </row>
        <row r="5582">
          <cell r="A5582" t="str">
            <v>农村低保</v>
          </cell>
        </row>
        <row r="5582">
          <cell r="E5582" t="str">
            <v>玉都办</v>
          </cell>
        </row>
        <row r="5582">
          <cell r="K5582">
            <v>1</v>
          </cell>
          <cell r="L5582">
            <v>290</v>
          </cell>
          <cell r="M5582">
            <v>0</v>
          </cell>
          <cell r="N5582">
            <v>290</v>
          </cell>
        </row>
        <row r="5583">
          <cell r="A5583" t="str">
            <v>农村低保</v>
          </cell>
        </row>
        <row r="5583">
          <cell r="E5583" t="str">
            <v>玉都办</v>
          </cell>
        </row>
        <row r="5583">
          <cell r="K5583">
            <v>1</v>
          </cell>
          <cell r="L5583">
            <v>290</v>
          </cell>
          <cell r="M5583">
            <v>0</v>
          </cell>
          <cell r="N5583">
            <v>290</v>
          </cell>
        </row>
        <row r="5584">
          <cell r="A5584" t="str">
            <v>农村低保</v>
          </cell>
        </row>
        <row r="5584">
          <cell r="E5584" t="str">
            <v>玉都办</v>
          </cell>
        </row>
        <row r="5584">
          <cell r="K5584">
            <v>1</v>
          </cell>
          <cell r="L5584">
            <v>290</v>
          </cell>
          <cell r="M5584">
            <v>0</v>
          </cell>
          <cell r="N5584">
            <v>290</v>
          </cell>
        </row>
        <row r="5585">
          <cell r="A5585" t="str">
            <v>农村低保</v>
          </cell>
        </row>
        <row r="5585">
          <cell r="E5585" t="str">
            <v>玉都办</v>
          </cell>
        </row>
        <row r="5585">
          <cell r="K5585">
            <v>1</v>
          </cell>
          <cell r="L5585">
            <v>290</v>
          </cell>
          <cell r="M5585">
            <v>0</v>
          </cell>
          <cell r="N5585">
            <v>290</v>
          </cell>
        </row>
        <row r="5586">
          <cell r="A5586" t="str">
            <v>农村低保</v>
          </cell>
        </row>
        <row r="5586">
          <cell r="E5586" t="str">
            <v>玉都办</v>
          </cell>
        </row>
        <row r="5586">
          <cell r="K5586">
            <v>1</v>
          </cell>
          <cell r="L5586">
            <v>290</v>
          </cell>
          <cell r="M5586">
            <v>0</v>
          </cell>
          <cell r="N5586">
            <v>290</v>
          </cell>
        </row>
        <row r="5587">
          <cell r="A5587" t="str">
            <v>农村低保</v>
          </cell>
        </row>
        <row r="5587">
          <cell r="E5587" t="str">
            <v>玉都办</v>
          </cell>
        </row>
        <row r="5587">
          <cell r="K5587">
            <v>1</v>
          </cell>
          <cell r="L5587">
            <v>290</v>
          </cell>
          <cell r="M5587">
            <v>0</v>
          </cell>
          <cell r="N5587">
            <v>290</v>
          </cell>
        </row>
        <row r="5588">
          <cell r="A5588" t="str">
            <v>农村低保</v>
          </cell>
        </row>
        <row r="5588">
          <cell r="E5588" t="str">
            <v>玉都办</v>
          </cell>
        </row>
        <row r="5588">
          <cell r="K5588">
            <v>1</v>
          </cell>
          <cell r="L5588">
            <v>290</v>
          </cell>
          <cell r="M5588">
            <v>0</v>
          </cell>
          <cell r="N5588">
            <v>290</v>
          </cell>
        </row>
        <row r="5589">
          <cell r="A5589" t="str">
            <v>农村低保</v>
          </cell>
        </row>
        <row r="5589">
          <cell r="E5589" t="str">
            <v>玉都办</v>
          </cell>
        </row>
        <row r="5589">
          <cell r="K5589">
            <v>1</v>
          </cell>
          <cell r="L5589">
            <v>290</v>
          </cell>
          <cell r="M5589">
            <v>0</v>
          </cell>
          <cell r="N5589">
            <v>290</v>
          </cell>
        </row>
        <row r="5590">
          <cell r="A5590" t="str">
            <v>农村低保</v>
          </cell>
        </row>
        <row r="5590">
          <cell r="E5590" t="str">
            <v>玉都办</v>
          </cell>
        </row>
        <row r="5590">
          <cell r="K5590">
            <v>2</v>
          </cell>
          <cell r="L5590">
            <v>290</v>
          </cell>
          <cell r="M5590">
            <v>0</v>
          </cell>
          <cell r="N5590">
            <v>580</v>
          </cell>
        </row>
        <row r="5591">
          <cell r="A5591" t="str">
            <v>农村低保</v>
          </cell>
        </row>
        <row r="5591">
          <cell r="E5591" t="str">
            <v>玉都办</v>
          </cell>
        </row>
        <row r="5591">
          <cell r="K5591">
            <v>1</v>
          </cell>
          <cell r="L5591">
            <v>255</v>
          </cell>
          <cell r="M5591">
            <v>0</v>
          </cell>
          <cell r="N5591">
            <v>255</v>
          </cell>
        </row>
        <row r="5592">
          <cell r="A5592" t="str">
            <v>农村低保</v>
          </cell>
        </row>
        <row r="5592">
          <cell r="E5592" t="str">
            <v>玉都办</v>
          </cell>
        </row>
        <row r="5592">
          <cell r="K5592">
            <v>1</v>
          </cell>
          <cell r="L5592">
            <v>290</v>
          </cell>
          <cell r="M5592">
            <v>0</v>
          </cell>
          <cell r="N5592">
            <v>290</v>
          </cell>
        </row>
        <row r="5593">
          <cell r="A5593" t="str">
            <v>农村低保</v>
          </cell>
        </row>
        <row r="5593">
          <cell r="E5593" t="str">
            <v>玉都办</v>
          </cell>
        </row>
        <row r="5593">
          <cell r="K5593">
            <v>2</v>
          </cell>
          <cell r="L5593">
            <v>405</v>
          </cell>
          <cell r="M5593">
            <v>0</v>
          </cell>
          <cell r="N5593">
            <v>810</v>
          </cell>
        </row>
        <row r="5594">
          <cell r="A5594" t="str">
            <v>农村低保</v>
          </cell>
        </row>
        <row r="5594">
          <cell r="E5594" t="str">
            <v>玉都办</v>
          </cell>
        </row>
        <row r="5594">
          <cell r="K5594">
            <v>2</v>
          </cell>
          <cell r="L5594">
            <v>290</v>
          </cell>
          <cell r="M5594">
            <v>0</v>
          </cell>
          <cell r="N5594">
            <v>580</v>
          </cell>
        </row>
        <row r="5595">
          <cell r="A5595" t="str">
            <v>农村低保</v>
          </cell>
        </row>
        <row r="5595">
          <cell r="E5595" t="str">
            <v>玉都办</v>
          </cell>
        </row>
        <row r="5595">
          <cell r="K5595">
            <v>1</v>
          </cell>
          <cell r="L5595">
            <v>290</v>
          </cell>
          <cell r="M5595">
            <v>0</v>
          </cell>
          <cell r="N5595">
            <v>290</v>
          </cell>
        </row>
        <row r="5596">
          <cell r="A5596" t="str">
            <v>农村低保</v>
          </cell>
        </row>
        <row r="5596">
          <cell r="E5596" t="str">
            <v>玉都办</v>
          </cell>
        </row>
        <row r="5596">
          <cell r="K5596">
            <v>1</v>
          </cell>
          <cell r="L5596">
            <v>290</v>
          </cell>
          <cell r="M5596">
            <v>0</v>
          </cell>
          <cell r="N5596">
            <v>290</v>
          </cell>
        </row>
        <row r="5597">
          <cell r="A5597" t="str">
            <v>农村低保</v>
          </cell>
        </row>
        <row r="5597">
          <cell r="E5597" t="str">
            <v>玉都办</v>
          </cell>
        </row>
        <row r="5597">
          <cell r="K5597">
            <v>1</v>
          </cell>
          <cell r="L5597">
            <v>290</v>
          </cell>
          <cell r="M5597">
            <v>0</v>
          </cell>
          <cell r="N5597">
            <v>290</v>
          </cell>
        </row>
        <row r="5598">
          <cell r="A5598" t="str">
            <v>农村低保</v>
          </cell>
        </row>
        <row r="5598">
          <cell r="E5598" t="str">
            <v>玉都办</v>
          </cell>
        </row>
        <row r="5598">
          <cell r="K5598">
            <v>1</v>
          </cell>
          <cell r="L5598">
            <v>290</v>
          </cell>
          <cell r="M5598">
            <v>0</v>
          </cell>
          <cell r="N5598">
            <v>290</v>
          </cell>
        </row>
        <row r="5599">
          <cell r="A5599" t="str">
            <v>农村低保</v>
          </cell>
        </row>
        <row r="5599">
          <cell r="E5599" t="str">
            <v>玉都办</v>
          </cell>
        </row>
        <row r="5599">
          <cell r="K5599">
            <v>1</v>
          </cell>
          <cell r="L5599">
            <v>290</v>
          </cell>
          <cell r="M5599">
            <v>0</v>
          </cell>
          <cell r="N5599">
            <v>290</v>
          </cell>
        </row>
        <row r="5600">
          <cell r="A5600" t="str">
            <v>农村低保</v>
          </cell>
        </row>
        <row r="5600">
          <cell r="E5600" t="str">
            <v>玉都办</v>
          </cell>
        </row>
        <row r="5600">
          <cell r="K5600">
            <v>1</v>
          </cell>
          <cell r="L5600">
            <v>290</v>
          </cell>
          <cell r="M5600">
            <v>0</v>
          </cell>
          <cell r="N5600">
            <v>290</v>
          </cell>
        </row>
        <row r="5601">
          <cell r="A5601" t="str">
            <v>农村低保</v>
          </cell>
        </row>
        <row r="5601">
          <cell r="E5601" t="str">
            <v>玉都办</v>
          </cell>
        </row>
        <row r="5601">
          <cell r="K5601">
            <v>2</v>
          </cell>
          <cell r="L5601">
            <v>290</v>
          </cell>
          <cell r="M5601">
            <v>0</v>
          </cell>
          <cell r="N5601">
            <v>580</v>
          </cell>
        </row>
        <row r="5602">
          <cell r="A5602" t="str">
            <v>农村低保</v>
          </cell>
        </row>
        <row r="5602">
          <cell r="E5602" t="str">
            <v>玉都办</v>
          </cell>
        </row>
        <row r="5602">
          <cell r="K5602">
            <v>1</v>
          </cell>
          <cell r="L5602">
            <v>290</v>
          </cell>
          <cell r="M5602">
            <v>0</v>
          </cell>
          <cell r="N5602">
            <v>290</v>
          </cell>
        </row>
        <row r="5603">
          <cell r="A5603" t="str">
            <v>农村低保</v>
          </cell>
        </row>
        <row r="5603">
          <cell r="E5603" t="str">
            <v>玉都办</v>
          </cell>
        </row>
        <row r="5603">
          <cell r="K5603">
            <v>1</v>
          </cell>
          <cell r="L5603">
            <v>290</v>
          </cell>
          <cell r="M5603">
            <v>0</v>
          </cell>
          <cell r="N5603">
            <v>290</v>
          </cell>
        </row>
        <row r="5604">
          <cell r="A5604" t="str">
            <v>农村低保</v>
          </cell>
        </row>
        <row r="5604">
          <cell r="E5604" t="str">
            <v>玉都办</v>
          </cell>
        </row>
        <row r="5604">
          <cell r="K5604">
            <v>2</v>
          </cell>
          <cell r="L5604">
            <v>290</v>
          </cell>
          <cell r="M5604">
            <v>0</v>
          </cell>
          <cell r="N5604">
            <v>580</v>
          </cell>
        </row>
        <row r="5605">
          <cell r="A5605" t="str">
            <v>农村低保</v>
          </cell>
        </row>
        <row r="5605">
          <cell r="E5605" t="str">
            <v>玉都办</v>
          </cell>
        </row>
        <row r="5605">
          <cell r="K5605">
            <v>1</v>
          </cell>
          <cell r="L5605">
            <v>290</v>
          </cell>
          <cell r="M5605">
            <v>0</v>
          </cell>
          <cell r="N5605">
            <v>290</v>
          </cell>
        </row>
        <row r="5606">
          <cell r="A5606" t="str">
            <v>农村低保</v>
          </cell>
        </row>
        <row r="5606">
          <cell r="E5606" t="str">
            <v>玉都办</v>
          </cell>
        </row>
        <row r="5606">
          <cell r="K5606">
            <v>1</v>
          </cell>
          <cell r="L5606">
            <v>290</v>
          </cell>
          <cell r="M5606">
            <v>0</v>
          </cell>
          <cell r="N5606">
            <v>290</v>
          </cell>
        </row>
        <row r="5607">
          <cell r="A5607" t="str">
            <v>农村低保</v>
          </cell>
        </row>
        <row r="5607">
          <cell r="E5607" t="str">
            <v>玉都办</v>
          </cell>
        </row>
        <row r="5607">
          <cell r="K5607">
            <v>1</v>
          </cell>
          <cell r="L5607">
            <v>290</v>
          </cell>
          <cell r="M5607">
            <v>0</v>
          </cell>
          <cell r="N5607">
            <v>290</v>
          </cell>
        </row>
        <row r="5608">
          <cell r="A5608" t="str">
            <v>农村低保</v>
          </cell>
        </row>
        <row r="5608">
          <cell r="E5608" t="str">
            <v>玉都办</v>
          </cell>
        </row>
        <row r="5608">
          <cell r="K5608">
            <v>1</v>
          </cell>
          <cell r="L5608">
            <v>290</v>
          </cell>
          <cell r="M5608">
            <v>0</v>
          </cell>
          <cell r="N5608">
            <v>290</v>
          </cell>
        </row>
        <row r="5609">
          <cell r="A5609" t="str">
            <v>农村低保</v>
          </cell>
        </row>
        <row r="5609">
          <cell r="E5609" t="str">
            <v>玉都办</v>
          </cell>
        </row>
        <row r="5609">
          <cell r="K5609">
            <v>1</v>
          </cell>
          <cell r="L5609">
            <v>405</v>
          </cell>
          <cell r="M5609">
            <v>0</v>
          </cell>
          <cell r="N5609">
            <v>405</v>
          </cell>
        </row>
        <row r="5610">
          <cell r="A5610" t="str">
            <v>农村低保</v>
          </cell>
        </row>
        <row r="5610">
          <cell r="E5610" t="str">
            <v>玉都办</v>
          </cell>
        </row>
        <row r="5610">
          <cell r="K5610">
            <v>1</v>
          </cell>
          <cell r="L5610">
            <v>290</v>
          </cell>
          <cell r="M5610">
            <v>0</v>
          </cell>
          <cell r="N5610">
            <v>290</v>
          </cell>
        </row>
        <row r="5611">
          <cell r="A5611" t="str">
            <v>农村低保</v>
          </cell>
        </row>
        <row r="5611">
          <cell r="E5611" t="str">
            <v>玉都办</v>
          </cell>
        </row>
        <row r="5611">
          <cell r="K5611">
            <v>1</v>
          </cell>
          <cell r="L5611">
            <v>290</v>
          </cell>
          <cell r="M5611">
            <v>0</v>
          </cell>
          <cell r="N5611">
            <v>290</v>
          </cell>
        </row>
        <row r="5612">
          <cell r="A5612" t="str">
            <v>农村低保</v>
          </cell>
        </row>
        <row r="5612">
          <cell r="E5612" t="str">
            <v>玉都办</v>
          </cell>
        </row>
        <row r="5612">
          <cell r="K5612">
            <v>1</v>
          </cell>
          <cell r="L5612">
            <v>290</v>
          </cell>
          <cell r="M5612">
            <v>0</v>
          </cell>
          <cell r="N5612">
            <v>290</v>
          </cell>
        </row>
        <row r="5613">
          <cell r="A5613" t="str">
            <v>农村低保</v>
          </cell>
        </row>
        <row r="5613">
          <cell r="E5613" t="str">
            <v>玉都办</v>
          </cell>
        </row>
        <row r="5613">
          <cell r="K5613">
            <v>2</v>
          </cell>
          <cell r="L5613">
            <v>290</v>
          </cell>
          <cell r="M5613">
            <v>0</v>
          </cell>
          <cell r="N5613">
            <v>580</v>
          </cell>
        </row>
        <row r="5614">
          <cell r="A5614" t="str">
            <v>农村低保</v>
          </cell>
        </row>
        <row r="5614">
          <cell r="E5614" t="str">
            <v>玉都办</v>
          </cell>
        </row>
        <row r="5614">
          <cell r="K5614">
            <v>3</v>
          </cell>
          <cell r="L5614">
            <v>290</v>
          </cell>
          <cell r="M5614">
            <v>0</v>
          </cell>
          <cell r="N5614">
            <v>870</v>
          </cell>
        </row>
        <row r="5615">
          <cell r="A5615" t="str">
            <v>农村低保</v>
          </cell>
        </row>
        <row r="5615">
          <cell r="E5615" t="str">
            <v>玉都办</v>
          </cell>
        </row>
        <row r="5615">
          <cell r="K5615">
            <v>1</v>
          </cell>
          <cell r="L5615">
            <v>290</v>
          </cell>
          <cell r="M5615">
            <v>0</v>
          </cell>
          <cell r="N5615">
            <v>290</v>
          </cell>
        </row>
        <row r="5616">
          <cell r="A5616" t="str">
            <v>农村低保</v>
          </cell>
        </row>
        <row r="5616">
          <cell r="E5616" t="str">
            <v>玉都办</v>
          </cell>
        </row>
        <row r="5616">
          <cell r="K5616">
            <v>1</v>
          </cell>
          <cell r="L5616">
            <v>290</v>
          </cell>
          <cell r="M5616">
            <v>0</v>
          </cell>
          <cell r="N5616">
            <v>290</v>
          </cell>
        </row>
        <row r="5617">
          <cell r="A5617" t="str">
            <v>农村低保</v>
          </cell>
        </row>
        <row r="5617">
          <cell r="E5617" t="str">
            <v>玉都办</v>
          </cell>
        </row>
        <row r="5617">
          <cell r="K5617">
            <v>1</v>
          </cell>
          <cell r="L5617">
            <v>290</v>
          </cell>
          <cell r="M5617">
            <v>0</v>
          </cell>
          <cell r="N5617">
            <v>290</v>
          </cell>
        </row>
        <row r="5618">
          <cell r="A5618" t="str">
            <v>农村低保</v>
          </cell>
        </row>
        <row r="5618">
          <cell r="E5618" t="str">
            <v>玉都办</v>
          </cell>
        </row>
        <row r="5618">
          <cell r="K5618">
            <v>2</v>
          </cell>
          <cell r="L5618">
            <v>290</v>
          </cell>
          <cell r="M5618">
            <v>0</v>
          </cell>
          <cell r="N5618">
            <v>580</v>
          </cell>
        </row>
        <row r="5619">
          <cell r="A5619" t="str">
            <v>农村低保</v>
          </cell>
        </row>
        <row r="5619">
          <cell r="E5619" t="str">
            <v>玉都办</v>
          </cell>
        </row>
        <row r="5619">
          <cell r="K5619">
            <v>1</v>
          </cell>
          <cell r="L5619">
            <v>290</v>
          </cell>
          <cell r="M5619">
            <v>0</v>
          </cell>
          <cell r="N5619">
            <v>290</v>
          </cell>
        </row>
        <row r="5620">
          <cell r="A5620" t="str">
            <v>农村低保</v>
          </cell>
        </row>
        <row r="5620">
          <cell r="E5620" t="str">
            <v>玉都办</v>
          </cell>
        </row>
        <row r="5620">
          <cell r="K5620">
            <v>1</v>
          </cell>
          <cell r="L5620">
            <v>405</v>
          </cell>
          <cell r="M5620">
            <v>0</v>
          </cell>
          <cell r="N5620">
            <v>405</v>
          </cell>
        </row>
        <row r="5621">
          <cell r="A5621" t="str">
            <v>农村低保</v>
          </cell>
        </row>
        <row r="5621">
          <cell r="E5621" t="str">
            <v>玉都办</v>
          </cell>
        </row>
        <row r="5621">
          <cell r="K5621">
            <v>6</v>
          </cell>
          <cell r="L5621">
            <v>405</v>
          </cell>
          <cell r="M5621">
            <v>0</v>
          </cell>
          <cell r="N5621">
            <v>2430</v>
          </cell>
        </row>
        <row r="5622">
          <cell r="A5622" t="str">
            <v>农村低保</v>
          </cell>
        </row>
        <row r="5622">
          <cell r="E5622" t="str">
            <v>玉都办</v>
          </cell>
        </row>
        <row r="5622">
          <cell r="K5622">
            <v>2</v>
          </cell>
          <cell r="L5622">
            <v>290</v>
          </cell>
          <cell r="M5622">
            <v>0</v>
          </cell>
          <cell r="N5622">
            <v>580</v>
          </cell>
        </row>
        <row r="5623">
          <cell r="A5623" t="str">
            <v>农村低保</v>
          </cell>
        </row>
        <row r="5623">
          <cell r="E5623" t="str">
            <v>玉都办</v>
          </cell>
        </row>
        <row r="5623">
          <cell r="K5623">
            <v>2</v>
          </cell>
          <cell r="L5623">
            <v>290</v>
          </cell>
          <cell r="M5623">
            <v>0</v>
          </cell>
          <cell r="N5623">
            <v>580</v>
          </cell>
        </row>
        <row r="5624">
          <cell r="A5624" t="str">
            <v>农村低保</v>
          </cell>
        </row>
        <row r="5624">
          <cell r="E5624" t="str">
            <v>玉都办</v>
          </cell>
        </row>
        <row r="5624">
          <cell r="K5624">
            <v>1</v>
          </cell>
          <cell r="L5624">
            <v>290</v>
          </cell>
          <cell r="M5624">
            <v>0</v>
          </cell>
          <cell r="N5624">
            <v>290</v>
          </cell>
        </row>
        <row r="5625">
          <cell r="A5625" t="str">
            <v>农村低保</v>
          </cell>
        </row>
        <row r="5625">
          <cell r="E5625" t="str">
            <v>玉都办</v>
          </cell>
        </row>
        <row r="5625">
          <cell r="K5625">
            <v>1</v>
          </cell>
          <cell r="L5625">
            <v>290</v>
          </cell>
          <cell r="M5625">
            <v>0</v>
          </cell>
          <cell r="N5625">
            <v>290</v>
          </cell>
        </row>
        <row r="5626">
          <cell r="A5626" t="str">
            <v>农村低保</v>
          </cell>
        </row>
        <row r="5626">
          <cell r="E5626" t="str">
            <v>玉都办</v>
          </cell>
        </row>
        <row r="5626">
          <cell r="K5626">
            <v>1</v>
          </cell>
          <cell r="L5626">
            <v>290</v>
          </cell>
          <cell r="M5626">
            <v>0</v>
          </cell>
          <cell r="N5626">
            <v>290</v>
          </cell>
        </row>
        <row r="5627">
          <cell r="A5627" t="str">
            <v>农村低保</v>
          </cell>
        </row>
        <row r="5627">
          <cell r="E5627" t="str">
            <v>玉都办</v>
          </cell>
        </row>
        <row r="5627">
          <cell r="K5627">
            <v>1</v>
          </cell>
          <cell r="L5627">
            <v>290</v>
          </cell>
          <cell r="M5627">
            <v>0</v>
          </cell>
          <cell r="N5627">
            <v>290</v>
          </cell>
        </row>
        <row r="5628">
          <cell r="A5628" t="str">
            <v>农村低保</v>
          </cell>
        </row>
        <row r="5628">
          <cell r="E5628" t="str">
            <v>玉都办</v>
          </cell>
        </row>
        <row r="5628">
          <cell r="K5628">
            <v>4</v>
          </cell>
          <cell r="L5628">
            <v>290</v>
          </cell>
          <cell r="M5628">
            <v>0</v>
          </cell>
          <cell r="N5628">
            <v>1160</v>
          </cell>
        </row>
        <row r="5629">
          <cell r="A5629" t="str">
            <v>农村低保</v>
          </cell>
        </row>
        <row r="5629">
          <cell r="E5629" t="str">
            <v>玉都办</v>
          </cell>
        </row>
        <row r="5629">
          <cell r="K5629">
            <v>1</v>
          </cell>
          <cell r="L5629">
            <v>290</v>
          </cell>
          <cell r="M5629">
            <v>0</v>
          </cell>
          <cell r="N5629">
            <v>290</v>
          </cell>
        </row>
        <row r="5630">
          <cell r="A5630" t="str">
            <v>农村低保</v>
          </cell>
        </row>
        <row r="5630">
          <cell r="E5630" t="str">
            <v>玉都办</v>
          </cell>
        </row>
        <row r="5630">
          <cell r="K5630">
            <v>2</v>
          </cell>
          <cell r="L5630">
            <v>405</v>
          </cell>
          <cell r="M5630">
            <v>0</v>
          </cell>
          <cell r="N5630">
            <v>810</v>
          </cell>
        </row>
        <row r="5631">
          <cell r="A5631" t="str">
            <v>农村低保</v>
          </cell>
        </row>
        <row r="5631">
          <cell r="E5631" t="str">
            <v>玉都办</v>
          </cell>
        </row>
        <row r="5631">
          <cell r="K5631">
            <v>1</v>
          </cell>
          <cell r="L5631">
            <v>290</v>
          </cell>
          <cell r="M5631">
            <v>0</v>
          </cell>
          <cell r="N5631">
            <v>290</v>
          </cell>
        </row>
        <row r="5632">
          <cell r="A5632" t="str">
            <v>农村低保</v>
          </cell>
        </row>
        <row r="5632">
          <cell r="E5632" t="str">
            <v>玉都办</v>
          </cell>
        </row>
        <row r="5632">
          <cell r="K5632">
            <v>1</v>
          </cell>
          <cell r="L5632">
            <v>290</v>
          </cell>
          <cell r="M5632">
            <v>0</v>
          </cell>
          <cell r="N5632">
            <v>290</v>
          </cell>
        </row>
        <row r="5633">
          <cell r="A5633" t="str">
            <v>农村低保</v>
          </cell>
        </row>
        <row r="5633">
          <cell r="E5633" t="str">
            <v>玉都办</v>
          </cell>
        </row>
        <row r="5633">
          <cell r="K5633">
            <v>2</v>
          </cell>
          <cell r="L5633">
            <v>290</v>
          </cell>
          <cell r="M5633">
            <v>0</v>
          </cell>
          <cell r="N5633">
            <v>580</v>
          </cell>
        </row>
        <row r="5634">
          <cell r="A5634" t="str">
            <v>农村低保</v>
          </cell>
        </row>
        <row r="5634">
          <cell r="E5634" t="str">
            <v>玉都办</v>
          </cell>
        </row>
        <row r="5634">
          <cell r="K5634">
            <v>1</v>
          </cell>
          <cell r="L5634">
            <v>290</v>
          </cell>
          <cell r="M5634">
            <v>0</v>
          </cell>
          <cell r="N5634">
            <v>290</v>
          </cell>
        </row>
        <row r="5635">
          <cell r="A5635" t="str">
            <v>农村低保</v>
          </cell>
        </row>
        <row r="5635">
          <cell r="E5635" t="str">
            <v>玉都办</v>
          </cell>
        </row>
        <row r="5635">
          <cell r="K5635">
            <v>1</v>
          </cell>
          <cell r="L5635">
            <v>290</v>
          </cell>
          <cell r="M5635">
            <v>0</v>
          </cell>
          <cell r="N5635">
            <v>290</v>
          </cell>
        </row>
        <row r="5636">
          <cell r="A5636" t="str">
            <v>农村低保</v>
          </cell>
        </row>
        <row r="5636">
          <cell r="E5636" t="str">
            <v>玉都办</v>
          </cell>
        </row>
        <row r="5636">
          <cell r="K5636">
            <v>3</v>
          </cell>
          <cell r="L5636">
            <v>290</v>
          </cell>
          <cell r="M5636">
            <v>0</v>
          </cell>
          <cell r="N5636">
            <v>870</v>
          </cell>
        </row>
        <row r="5637">
          <cell r="A5637" t="str">
            <v>农村低保</v>
          </cell>
        </row>
        <row r="5637">
          <cell r="E5637" t="str">
            <v>玉都办</v>
          </cell>
        </row>
        <row r="5637">
          <cell r="K5637">
            <v>1</v>
          </cell>
          <cell r="L5637">
            <v>290</v>
          </cell>
          <cell r="M5637">
            <v>0</v>
          </cell>
          <cell r="N5637">
            <v>290</v>
          </cell>
        </row>
        <row r="5638">
          <cell r="A5638" t="str">
            <v>农村低保</v>
          </cell>
        </row>
        <row r="5638">
          <cell r="E5638" t="str">
            <v>玉都办</v>
          </cell>
        </row>
        <row r="5638">
          <cell r="K5638">
            <v>1</v>
          </cell>
          <cell r="L5638">
            <v>290</v>
          </cell>
          <cell r="M5638">
            <v>0</v>
          </cell>
          <cell r="N5638">
            <v>290</v>
          </cell>
        </row>
        <row r="5639">
          <cell r="A5639" t="str">
            <v>农村低保</v>
          </cell>
        </row>
        <row r="5639">
          <cell r="E5639" t="str">
            <v>玉都办</v>
          </cell>
        </row>
        <row r="5639">
          <cell r="K5639">
            <v>1</v>
          </cell>
          <cell r="L5639">
            <v>290</v>
          </cell>
          <cell r="M5639">
            <v>0</v>
          </cell>
          <cell r="N5639">
            <v>290</v>
          </cell>
        </row>
        <row r="5640">
          <cell r="A5640" t="str">
            <v>农村低保</v>
          </cell>
        </row>
        <row r="5640">
          <cell r="E5640" t="str">
            <v>玉都办</v>
          </cell>
        </row>
        <row r="5640">
          <cell r="K5640">
            <v>1</v>
          </cell>
          <cell r="L5640">
            <v>290</v>
          </cell>
          <cell r="M5640">
            <v>0</v>
          </cell>
          <cell r="N5640">
            <v>290</v>
          </cell>
        </row>
        <row r="5641">
          <cell r="A5641" t="str">
            <v>农村低保</v>
          </cell>
        </row>
        <row r="5641">
          <cell r="E5641" t="str">
            <v>玉都办</v>
          </cell>
        </row>
        <row r="5641">
          <cell r="K5641">
            <v>1</v>
          </cell>
          <cell r="L5641">
            <v>255</v>
          </cell>
          <cell r="M5641">
            <v>0</v>
          </cell>
          <cell r="N5641">
            <v>255</v>
          </cell>
        </row>
        <row r="5642">
          <cell r="A5642" t="str">
            <v>农村低保</v>
          </cell>
        </row>
        <row r="5642">
          <cell r="E5642" t="str">
            <v>玉都办</v>
          </cell>
        </row>
        <row r="5642">
          <cell r="K5642">
            <v>3</v>
          </cell>
          <cell r="L5642">
            <v>255</v>
          </cell>
          <cell r="M5642">
            <v>0</v>
          </cell>
          <cell r="N5642">
            <v>765</v>
          </cell>
        </row>
        <row r="5643">
          <cell r="A5643" t="str">
            <v>农村低保</v>
          </cell>
        </row>
        <row r="5643">
          <cell r="E5643" t="str">
            <v>玉都办</v>
          </cell>
        </row>
        <row r="5643">
          <cell r="K5643">
            <v>1</v>
          </cell>
          <cell r="L5643">
            <v>290</v>
          </cell>
          <cell r="M5643">
            <v>0</v>
          </cell>
          <cell r="N5643">
            <v>290</v>
          </cell>
        </row>
        <row r="5644">
          <cell r="A5644" t="str">
            <v>农村低保</v>
          </cell>
        </row>
        <row r="5644">
          <cell r="E5644" t="str">
            <v>玉都办</v>
          </cell>
        </row>
        <row r="5644">
          <cell r="K5644">
            <v>1</v>
          </cell>
          <cell r="L5644">
            <v>290</v>
          </cell>
          <cell r="M5644">
            <v>0</v>
          </cell>
          <cell r="N5644">
            <v>290</v>
          </cell>
        </row>
        <row r="5645">
          <cell r="A5645" t="str">
            <v>农村低保</v>
          </cell>
        </row>
        <row r="5645">
          <cell r="E5645" t="str">
            <v>玉都办</v>
          </cell>
        </row>
        <row r="5645">
          <cell r="K5645">
            <v>2</v>
          </cell>
          <cell r="L5645">
            <v>290</v>
          </cell>
          <cell r="M5645">
            <v>0</v>
          </cell>
          <cell r="N5645">
            <v>580</v>
          </cell>
        </row>
        <row r="5646">
          <cell r="A5646" t="str">
            <v>农村低保</v>
          </cell>
        </row>
        <row r="5646">
          <cell r="E5646" t="str">
            <v>玉都办</v>
          </cell>
        </row>
        <row r="5646">
          <cell r="K5646">
            <v>2</v>
          </cell>
          <cell r="L5646">
            <v>405</v>
          </cell>
          <cell r="M5646">
            <v>0</v>
          </cell>
          <cell r="N5646">
            <v>810</v>
          </cell>
        </row>
        <row r="5647">
          <cell r="A5647" t="str">
            <v>农村低保</v>
          </cell>
        </row>
        <row r="5647">
          <cell r="E5647" t="str">
            <v>玉都办</v>
          </cell>
        </row>
        <row r="5647">
          <cell r="K5647">
            <v>1</v>
          </cell>
          <cell r="L5647">
            <v>290</v>
          </cell>
          <cell r="M5647">
            <v>0</v>
          </cell>
          <cell r="N5647">
            <v>290</v>
          </cell>
        </row>
        <row r="5648">
          <cell r="A5648" t="str">
            <v>农村低保</v>
          </cell>
        </row>
        <row r="5648">
          <cell r="E5648" t="str">
            <v>玉都办</v>
          </cell>
        </row>
        <row r="5648">
          <cell r="K5648">
            <v>1</v>
          </cell>
          <cell r="L5648">
            <v>255</v>
          </cell>
          <cell r="M5648">
            <v>0</v>
          </cell>
          <cell r="N5648">
            <v>255</v>
          </cell>
        </row>
        <row r="5649">
          <cell r="A5649" t="str">
            <v>农村低保</v>
          </cell>
        </row>
        <row r="5649">
          <cell r="E5649" t="str">
            <v>玉都办</v>
          </cell>
        </row>
        <row r="5649">
          <cell r="K5649">
            <v>2</v>
          </cell>
          <cell r="L5649">
            <v>290</v>
          </cell>
          <cell r="M5649">
            <v>0</v>
          </cell>
          <cell r="N5649">
            <v>580</v>
          </cell>
        </row>
        <row r="5650">
          <cell r="A5650" t="str">
            <v>农村低保</v>
          </cell>
        </row>
        <row r="5650">
          <cell r="E5650" t="str">
            <v>玉都办</v>
          </cell>
        </row>
        <row r="5650">
          <cell r="K5650">
            <v>1</v>
          </cell>
          <cell r="L5650">
            <v>255</v>
          </cell>
          <cell r="M5650">
            <v>0</v>
          </cell>
          <cell r="N5650">
            <v>255</v>
          </cell>
        </row>
        <row r="5651">
          <cell r="A5651" t="str">
            <v>农村低保</v>
          </cell>
        </row>
        <row r="5651">
          <cell r="E5651" t="str">
            <v>玉都办</v>
          </cell>
        </row>
        <row r="5651">
          <cell r="K5651">
            <v>2</v>
          </cell>
          <cell r="L5651">
            <v>290</v>
          </cell>
          <cell r="M5651">
            <v>0</v>
          </cell>
          <cell r="N5651">
            <v>580</v>
          </cell>
        </row>
        <row r="5652">
          <cell r="A5652" t="str">
            <v>农村低保</v>
          </cell>
        </row>
        <row r="5652">
          <cell r="E5652" t="str">
            <v>玉都办</v>
          </cell>
        </row>
        <row r="5652">
          <cell r="K5652">
            <v>1</v>
          </cell>
          <cell r="L5652">
            <v>290</v>
          </cell>
          <cell r="M5652">
            <v>0</v>
          </cell>
          <cell r="N5652">
            <v>290</v>
          </cell>
        </row>
        <row r="5653">
          <cell r="A5653" t="str">
            <v>农村低保</v>
          </cell>
        </row>
        <row r="5653">
          <cell r="E5653" t="str">
            <v>玉都办</v>
          </cell>
        </row>
        <row r="5653">
          <cell r="K5653">
            <v>1</v>
          </cell>
          <cell r="L5653">
            <v>290</v>
          </cell>
          <cell r="M5653">
            <v>0</v>
          </cell>
          <cell r="N5653">
            <v>290</v>
          </cell>
        </row>
        <row r="5654">
          <cell r="A5654" t="str">
            <v>农村低保</v>
          </cell>
        </row>
        <row r="5654">
          <cell r="E5654" t="str">
            <v>玉都办</v>
          </cell>
        </row>
        <row r="5654">
          <cell r="K5654">
            <v>1</v>
          </cell>
          <cell r="L5654">
            <v>290</v>
          </cell>
          <cell r="M5654">
            <v>0</v>
          </cell>
          <cell r="N5654">
            <v>290</v>
          </cell>
        </row>
        <row r="5655">
          <cell r="A5655" t="str">
            <v>农村低保</v>
          </cell>
        </row>
        <row r="5655">
          <cell r="E5655" t="str">
            <v>玉都办</v>
          </cell>
        </row>
        <row r="5655">
          <cell r="K5655">
            <v>1</v>
          </cell>
          <cell r="L5655">
            <v>255</v>
          </cell>
          <cell r="M5655">
            <v>0</v>
          </cell>
          <cell r="N5655">
            <v>255</v>
          </cell>
        </row>
        <row r="5656">
          <cell r="A5656" t="str">
            <v>农村低保</v>
          </cell>
        </row>
        <row r="5656">
          <cell r="E5656" t="str">
            <v>玉都办</v>
          </cell>
        </row>
        <row r="5656">
          <cell r="K5656">
            <v>1</v>
          </cell>
          <cell r="L5656">
            <v>255</v>
          </cell>
          <cell r="M5656">
            <v>0</v>
          </cell>
          <cell r="N5656">
            <v>255</v>
          </cell>
        </row>
        <row r="5657">
          <cell r="A5657" t="str">
            <v>农村低保</v>
          </cell>
        </row>
        <row r="5657">
          <cell r="E5657" t="str">
            <v>玉都办</v>
          </cell>
        </row>
        <row r="5657">
          <cell r="K5657">
            <v>1</v>
          </cell>
          <cell r="L5657">
            <v>255</v>
          </cell>
          <cell r="M5657">
            <v>0</v>
          </cell>
          <cell r="N5657">
            <v>255</v>
          </cell>
        </row>
        <row r="5658">
          <cell r="A5658" t="str">
            <v>农村低保</v>
          </cell>
        </row>
        <row r="5658">
          <cell r="E5658" t="str">
            <v>玉都办</v>
          </cell>
        </row>
        <row r="5658">
          <cell r="K5658">
            <v>3</v>
          </cell>
          <cell r="L5658">
            <v>290</v>
          </cell>
          <cell r="M5658">
            <v>0</v>
          </cell>
          <cell r="N5658">
            <v>870</v>
          </cell>
        </row>
        <row r="5659">
          <cell r="A5659" t="str">
            <v>农村低保</v>
          </cell>
        </row>
        <row r="5659">
          <cell r="E5659" t="str">
            <v>玉都办</v>
          </cell>
        </row>
        <row r="5659">
          <cell r="K5659">
            <v>1</v>
          </cell>
          <cell r="L5659">
            <v>290</v>
          </cell>
          <cell r="M5659">
            <v>0</v>
          </cell>
          <cell r="N5659">
            <v>290</v>
          </cell>
        </row>
        <row r="5660">
          <cell r="A5660" t="str">
            <v>农村低保</v>
          </cell>
        </row>
        <row r="5660">
          <cell r="E5660" t="str">
            <v>玉都办</v>
          </cell>
        </row>
        <row r="5660">
          <cell r="K5660">
            <v>1</v>
          </cell>
          <cell r="L5660">
            <v>255</v>
          </cell>
          <cell r="M5660">
            <v>0</v>
          </cell>
          <cell r="N5660">
            <v>255</v>
          </cell>
        </row>
        <row r="5661">
          <cell r="A5661" t="str">
            <v>农村低保</v>
          </cell>
        </row>
        <row r="5661">
          <cell r="E5661" t="str">
            <v>玉都办</v>
          </cell>
        </row>
        <row r="5661">
          <cell r="K5661">
            <v>1</v>
          </cell>
          <cell r="L5661">
            <v>255</v>
          </cell>
          <cell r="M5661">
            <v>0</v>
          </cell>
          <cell r="N5661">
            <v>255</v>
          </cell>
        </row>
        <row r="5662">
          <cell r="A5662" t="str">
            <v>农村低保</v>
          </cell>
        </row>
        <row r="5662">
          <cell r="E5662" t="str">
            <v>玉都办</v>
          </cell>
        </row>
        <row r="5662">
          <cell r="K5662">
            <v>2</v>
          </cell>
          <cell r="L5662">
            <v>255</v>
          </cell>
          <cell r="M5662">
            <v>0</v>
          </cell>
          <cell r="N5662">
            <v>510</v>
          </cell>
        </row>
        <row r="5663">
          <cell r="A5663" t="str">
            <v>农村低保</v>
          </cell>
        </row>
        <row r="5663">
          <cell r="E5663" t="str">
            <v>玉都办</v>
          </cell>
        </row>
        <row r="5663">
          <cell r="K5663">
            <v>1</v>
          </cell>
          <cell r="L5663">
            <v>290</v>
          </cell>
          <cell r="M5663">
            <v>0</v>
          </cell>
          <cell r="N5663">
            <v>290</v>
          </cell>
        </row>
        <row r="5664">
          <cell r="A5664" t="str">
            <v>农村低保</v>
          </cell>
        </row>
        <row r="5664">
          <cell r="E5664" t="str">
            <v>玉都办</v>
          </cell>
        </row>
        <row r="5664">
          <cell r="K5664">
            <v>2</v>
          </cell>
          <cell r="L5664">
            <v>290</v>
          </cell>
          <cell r="M5664">
            <v>0</v>
          </cell>
          <cell r="N5664">
            <v>580</v>
          </cell>
        </row>
        <row r="5665">
          <cell r="A5665" t="str">
            <v>农村低保</v>
          </cell>
        </row>
        <row r="5665">
          <cell r="E5665" t="str">
            <v>玉都办</v>
          </cell>
        </row>
        <row r="5665">
          <cell r="K5665">
            <v>1</v>
          </cell>
          <cell r="L5665">
            <v>290</v>
          </cell>
          <cell r="M5665">
            <v>0</v>
          </cell>
          <cell r="N5665">
            <v>290</v>
          </cell>
        </row>
        <row r="5666">
          <cell r="A5666" t="str">
            <v>农村低保</v>
          </cell>
        </row>
        <row r="5666">
          <cell r="E5666" t="str">
            <v>玉都办</v>
          </cell>
        </row>
        <row r="5666">
          <cell r="K5666">
            <v>1</v>
          </cell>
          <cell r="L5666">
            <v>290</v>
          </cell>
          <cell r="M5666">
            <v>0</v>
          </cell>
          <cell r="N5666">
            <v>290</v>
          </cell>
        </row>
        <row r="5667">
          <cell r="A5667" t="str">
            <v>农村低保</v>
          </cell>
        </row>
        <row r="5667">
          <cell r="E5667" t="str">
            <v>玉都办</v>
          </cell>
        </row>
        <row r="5667">
          <cell r="K5667">
            <v>1</v>
          </cell>
          <cell r="L5667">
            <v>290</v>
          </cell>
          <cell r="M5667">
            <v>0</v>
          </cell>
          <cell r="N5667">
            <v>290</v>
          </cell>
        </row>
        <row r="5668">
          <cell r="A5668" t="str">
            <v>农村低保</v>
          </cell>
        </row>
        <row r="5668">
          <cell r="E5668" t="str">
            <v>玉都办</v>
          </cell>
        </row>
        <row r="5668">
          <cell r="K5668">
            <v>1</v>
          </cell>
          <cell r="L5668">
            <v>290</v>
          </cell>
          <cell r="M5668">
            <v>0</v>
          </cell>
          <cell r="N5668">
            <v>290</v>
          </cell>
        </row>
        <row r="5669">
          <cell r="A5669" t="str">
            <v>农村低保</v>
          </cell>
        </row>
        <row r="5669">
          <cell r="E5669" t="str">
            <v>玉都办</v>
          </cell>
        </row>
        <row r="5669">
          <cell r="K5669">
            <v>1</v>
          </cell>
          <cell r="L5669">
            <v>290</v>
          </cell>
          <cell r="M5669">
            <v>0</v>
          </cell>
          <cell r="N5669">
            <v>290</v>
          </cell>
        </row>
        <row r="5670">
          <cell r="A5670" t="str">
            <v>农村低保</v>
          </cell>
        </row>
        <row r="5670">
          <cell r="E5670" t="str">
            <v>玉都办</v>
          </cell>
        </row>
        <row r="5670">
          <cell r="K5670">
            <v>1</v>
          </cell>
          <cell r="L5670">
            <v>290</v>
          </cell>
          <cell r="M5670">
            <v>0</v>
          </cell>
          <cell r="N5670">
            <v>290</v>
          </cell>
        </row>
        <row r="5671">
          <cell r="A5671" t="str">
            <v>农村低保</v>
          </cell>
        </row>
        <row r="5671">
          <cell r="E5671" t="str">
            <v>玉都办</v>
          </cell>
        </row>
        <row r="5671">
          <cell r="K5671">
            <v>1</v>
          </cell>
          <cell r="L5671">
            <v>290</v>
          </cell>
          <cell r="M5671">
            <v>0</v>
          </cell>
          <cell r="N5671">
            <v>290</v>
          </cell>
        </row>
        <row r="5672">
          <cell r="A5672" t="str">
            <v>农村低保</v>
          </cell>
        </row>
        <row r="5672">
          <cell r="E5672" t="str">
            <v>玉都办</v>
          </cell>
        </row>
        <row r="5672">
          <cell r="K5672">
            <v>5</v>
          </cell>
          <cell r="L5672">
            <v>290</v>
          </cell>
          <cell r="M5672">
            <v>0</v>
          </cell>
          <cell r="N5672">
            <v>1450</v>
          </cell>
        </row>
        <row r="5673">
          <cell r="A5673" t="str">
            <v>农村低保</v>
          </cell>
        </row>
        <row r="5673">
          <cell r="E5673" t="str">
            <v>玉都办</v>
          </cell>
        </row>
        <row r="5673">
          <cell r="K5673">
            <v>3</v>
          </cell>
          <cell r="L5673">
            <v>290</v>
          </cell>
          <cell r="M5673">
            <v>0</v>
          </cell>
          <cell r="N5673">
            <v>870</v>
          </cell>
        </row>
        <row r="5674">
          <cell r="A5674" t="str">
            <v>农村低保</v>
          </cell>
        </row>
        <row r="5674">
          <cell r="E5674" t="str">
            <v>玉都办</v>
          </cell>
        </row>
        <row r="5674">
          <cell r="K5674">
            <v>3</v>
          </cell>
          <cell r="L5674">
            <v>290</v>
          </cell>
          <cell r="M5674">
            <v>0</v>
          </cell>
          <cell r="N5674">
            <v>870</v>
          </cell>
        </row>
        <row r="5675">
          <cell r="A5675" t="str">
            <v>农村低保</v>
          </cell>
        </row>
        <row r="5675">
          <cell r="E5675" t="str">
            <v>玉都办</v>
          </cell>
        </row>
        <row r="5675">
          <cell r="K5675">
            <v>1</v>
          </cell>
          <cell r="L5675">
            <v>290</v>
          </cell>
          <cell r="M5675">
            <v>0</v>
          </cell>
          <cell r="N5675">
            <v>290</v>
          </cell>
        </row>
        <row r="5676">
          <cell r="A5676" t="str">
            <v>农村低保</v>
          </cell>
        </row>
        <row r="5676">
          <cell r="E5676" t="str">
            <v>玉都办</v>
          </cell>
        </row>
        <row r="5676">
          <cell r="K5676">
            <v>1</v>
          </cell>
          <cell r="L5676">
            <v>290</v>
          </cell>
          <cell r="M5676">
            <v>0</v>
          </cell>
          <cell r="N5676">
            <v>290</v>
          </cell>
        </row>
        <row r="5677">
          <cell r="A5677" t="str">
            <v>农村低保</v>
          </cell>
        </row>
        <row r="5677">
          <cell r="E5677" t="str">
            <v>玉都办</v>
          </cell>
        </row>
        <row r="5677">
          <cell r="K5677">
            <v>3</v>
          </cell>
          <cell r="L5677">
            <v>405</v>
          </cell>
          <cell r="M5677">
            <v>0</v>
          </cell>
          <cell r="N5677">
            <v>1215</v>
          </cell>
        </row>
        <row r="5678">
          <cell r="A5678" t="str">
            <v>农村低保</v>
          </cell>
        </row>
        <row r="5678">
          <cell r="E5678" t="str">
            <v>玉都办</v>
          </cell>
        </row>
        <row r="5678">
          <cell r="K5678">
            <v>2</v>
          </cell>
          <cell r="L5678">
            <v>290</v>
          </cell>
          <cell r="M5678">
            <v>0</v>
          </cell>
          <cell r="N5678">
            <v>580</v>
          </cell>
        </row>
        <row r="5679">
          <cell r="A5679" t="str">
            <v>农村低保</v>
          </cell>
        </row>
        <row r="5679">
          <cell r="E5679" t="str">
            <v>玉都办</v>
          </cell>
        </row>
        <row r="5679">
          <cell r="K5679">
            <v>1</v>
          </cell>
          <cell r="L5679">
            <v>290</v>
          </cell>
          <cell r="M5679">
            <v>0</v>
          </cell>
          <cell r="N5679">
            <v>290</v>
          </cell>
        </row>
        <row r="5680">
          <cell r="A5680" t="str">
            <v>农村低保</v>
          </cell>
        </row>
        <row r="5680">
          <cell r="E5680" t="str">
            <v>玉都办</v>
          </cell>
        </row>
        <row r="5680">
          <cell r="K5680">
            <v>1</v>
          </cell>
          <cell r="L5680">
            <v>290</v>
          </cell>
          <cell r="M5680">
            <v>0</v>
          </cell>
          <cell r="N5680">
            <v>290</v>
          </cell>
        </row>
        <row r="5681">
          <cell r="A5681" t="str">
            <v>农村低保</v>
          </cell>
        </row>
        <row r="5681">
          <cell r="E5681" t="str">
            <v>玉都办</v>
          </cell>
        </row>
        <row r="5681">
          <cell r="K5681">
            <v>3</v>
          </cell>
          <cell r="L5681">
            <v>405</v>
          </cell>
          <cell r="M5681">
            <v>0</v>
          </cell>
          <cell r="N5681">
            <v>1215</v>
          </cell>
        </row>
        <row r="5682">
          <cell r="A5682" t="str">
            <v>农村低保</v>
          </cell>
        </row>
        <row r="5682">
          <cell r="E5682" t="str">
            <v>玉都办</v>
          </cell>
        </row>
        <row r="5682">
          <cell r="K5682">
            <v>1</v>
          </cell>
          <cell r="L5682">
            <v>290</v>
          </cell>
          <cell r="M5682">
            <v>0</v>
          </cell>
          <cell r="N5682">
            <v>290</v>
          </cell>
        </row>
        <row r="5683">
          <cell r="A5683" t="str">
            <v>农村低保</v>
          </cell>
        </row>
        <row r="5683">
          <cell r="E5683" t="str">
            <v>玉都办</v>
          </cell>
        </row>
        <row r="5683">
          <cell r="K5683">
            <v>2</v>
          </cell>
          <cell r="L5683">
            <v>290</v>
          </cell>
          <cell r="M5683">
            <v>0</v>
          </cell>
          <cell r="N5683">
            <v>580</v>
          </cell>
        </row>
        <row r="5684">
          <cell r="A5684" t="str">
            <v>农村低保</v>
          </cell>
        </row>
        <row r="5684">
          <cell r="E5684" t="str">
            <v>玉都办</v>
          </cell>
        </row>
        <row r="5684">
          <cell r="K5684">
            <v>2</v>
          </cell>
          <cell r="L5684">
            <v>290</v>
          </cell>
          <cell r="M5684">
            <v>0</v>
          </cell>
          <cell r="N5684">
            <v>580</v>
          </cell>
        </row>
        <row r="5685">
          <cell r="A5685" t="str">
            <v>农村低保</v>
          </cell>
        </row>
        <row r="5685">
          <cell r="E5685" t="str">
            <v>玉都办</v>
          </cell>
        </row>
        <row r="5685">
          <cell r="K5685">
            <v>1</v>
          </cell>
          <cell r="L5685">
            <v>290</v>
          </cell>
          <cell r="M5685">
            <v>0</v>
          </cell>
          <cell r="N5685">
            <v>290</v>
          </cell>
        </row>
        <row r="5686">
          <cell r="A5686" t="str">
            <v>农村低保</v>
          </cell>
        </row>
        <row r="5686">
          <cell r="E5686" t="str">
            <v>玉都办</v>
          </cell>
        </row>
        <row r="5686">
          <cell r="K5686">
            <v>1</v>
          </cell>
          <cell r="L5686">
            <v>290</v>
          </cell>
          <cell r="M5686">
            <v>0</v>
          </cell>
          <cell r="N5686">
            <v>290</v>
          </cell>
        </row>
        <row r="5687">
          <cell r="A5687" t="str">
            <v>农村低保</v>
          </cell>
        </row>
        <row r="5687">
          <cell r="E5687" t="str">
            <v>玉都办</v>
          </cell>
        </row>
        <row r="5687">
          <cell r="K5687">
            <v>1</v>
          </cell>
          <cell r="L5687">
            <v>290</v>
          </cell>
          <cell r="M5687">
            <v>0</v>
          </cell>
          <cell r="N5687">
            <v>290</v>
          </cell>
        </row>
        <row r="5688">
          <cell r="A5688" t="str">
            <v>农村低保</v>
          </cell>
        </row>
        <row r="5688">
          <cell r="E5688" t="str">
            <v>玉都办</v>
          </cell>
        </row>
        <row r="5688">
          <cell r="K5688">
            <v>1</v>
          </cell>
          <cell r="L5688">
            <v>290</v>
          </cell>
          <cell r="M5688">
            <v>0</v>
          </cell>
          <cell r="N5688">
            <v>290</v>
          </cell>
        </row>
        <row r="5689">
          <cell r="A5689" t="str">
            <v>农村低保</v>
          </cell>
        </row>
        <row r="5689">
          <cell r="E5689" t="str">
            <v>玉都办</v>
          </cell>
        </row>
        <row r="5689">
          <cell r="K5689">
            <v>1</v>
          </cell>
          <cell r="L5689">
            <v>290</v>
          </cell>
          <cell r="M5689">
            <v>0</v>
          </cell>
          <cell r="N5689">
            <v>290</v>
          </cell>
        </row>
        <row r="5690">
          <cell r="A5690" t="str">
            <v>农村低保</v>
          </cell>
        </row>
        <row r="5690">
          <cell r="E5690" t="str">
            <v>玉都办</v>
          </cell>
        </row>
        <row r="5690">
          <cell r="K5690">
            <v>2</v>
          </cell>
          <cell r="L5690">
            <v>290</v>
          </cell>
          <cell r="M5690">
            <v>0</v>
          </cell>
          <cell r="N5690">
            <v>580</v>
          </cell>
        </row>
        <row r="5691">
          <cell r="A5691" t="str">
            <v>农村低保</v>
          </cell>
        </row>
        <row r="5691">
          <cell r="E5691" t="str">
            <v>玉都办</v>
          </cell>
        </row>
        <row r="5691">
          <cell r="K5691">
            <v>3</v>
          </cell>
          <cell r="L5691">
            <v>290</v>
          </cell>
          <cell r="M5691">
            <v>0</v>
          </cell>
          <cell r="N5691">
            <v>870</v>
          </cell>
        </row>
        <row r="5692">
          <cell r="A5692" t="str">
            <v>农村低保</v>
          </cell>
        </row>
        <row r="5692">
          <cell r="E5692" t="str">
            <v>玉都办</v>
          </cell>
        </row>
        <row r="5692">
          <cell r="K5692">
            <v>1</v>
          </cell>
          <cell r="L5692">
            <v>290</v>
          </cell>
          <cell r="M5692">
            <v>0</v>
          </cell>
          <cell r="N5692">
            <v>290</v>
          </cell>
        </row>
        <row r="5693">
          <cell r="A5693" t="str">
            <v>农村低保</v>
          </cell>
        </row>
        <row r="5693">
          <cell r="E5693" t="str">
            <v>玉都办</v>
          </cell>
        </row>
        <row r="5693">
          <cell r="K5693">
            <v>2</v>
          </cell>
          <cell r="L5693">
            <v>290</v>
          </cell>
          <cell r="M5693">
            <v>0</v>
          </cell>
          <cell r="N5693">
            <v>580</v>
          </cell>
        </row>
        <row r="5694">
          <cell r="A5694" t="str">
            <v>农村低保</v>
          </cell>
        </row>
        <row r="5694">
          <cell r="E5694" t="str">
            <v>玉都办</v>
          </cell>
        </row>
        <row r="5694">
          <cell r="K5694">
            <v>3</v>
          </cell>
          <cell r="L5694">
            <v>290</v>
          </cell>
          <cell r="M5694">
            <v>0</v>
          </cell>
          <cell r="N5694">
            <v>870</v>
          </cell>
        </row>
        <row r="5695">
          <cell r="A5695" t="str">
            <v>农村低保</v>
          </cell>
        </row>
        <row r="5695">
          <cell r="E5695" t="str">
            <v>玉都办</v>
          </cell>
        </row>
        <row r="5695">
          <cell r="K5695">
            <v>1</v>
          </cell>
          <cell r="L5695">
            <v>405</v>
          </cell>
          <cell r="M5695">
            <v>0</v>
          </cell>
          <cell r="N5695">
            <v>405</v>
          </cell>
        </row>
        <row r="5696">
          <cell r="A5696" t="str">
            <v>农村低保</v>
          </cell>
        </row>
        <row r="5696">
          <cell r="E5696" t="str">
            <v>玉都办</v>
          </cell>
        </row>
        <row r="5696">
          <cell r="K5696">
            <v>1</v>
          </cell>
          <cell r="L5696">
            <v>255</v>
          </cell>
          <cell r="M5696">
            <v>0</v>
          </cell>
          <cell r="N5696">
            <v>255</v>
          </cell>
        </row>
        <row r="5697">
          <cell r="A5697" t="str">
            <v>农村低保</v>
          </cell>
        </row>
        <row r="5697">
          <cell r="E5697" t="str">
            <v>玉都办</v>
          </cell>
        </row>
        <row r="5697">
          <cell r="K5697">
            <v>1</v>
          </cell>
          <cell r="L5697">
            <v>290</v>
          </cell>
          <cell r="M5697">
            <v>0</v>
          </cell>
          <cell r="N5697">
            <v>290</v>
          </cell>
        </row>
        <row r="5698">
          <cell r="A5698" t="str">
            <v>农村低保</v>
          </cell>
        </row>
        <row r="5698">
          <cell r="E5698" t="str">
            <v>玉都办</v>
          </cell>
        </row>
        <row r="5698">
          <cell r="K5698">
            <v>3</v>
          </cell>
          <cell r="L5698">
            <v>405</v>
          </cell>
          <cell r="M5698">
            <v>0</v>
          </cell>
          <cell r="N5698">
            <v>1215</v>
          </cell>
        </row>
        <row r="5699">
          <cell r="A5699" t="str">
            <v>农村低保</v>
          </cell>
        </row>
        <row r="5699">
          <cell r="E5699" t="str">
            <v>玉都办</v>
          </cell>
        </row>
        <row r="5699">
          <cell r="K5699">
            <v>2</v>
          </cell>
          <cell r="L5699">
            <v>290</v>
          </cell>
          <cell r="M5699">
            <v>0</v>
          </cell>
          <cell r="N5699">
            <v>580</v>
          </cell>
        </row>
        <row r="5700">
          <cell r="A5700" t="str">
            <v>农村低保</v>
          </cell>
        </row>
        <row r="5700">
          <cell r="E5700" t="str">
            <v>玉都办</v>
          </cell>
        </row>
        <row r="5700">
          <cell r="K5700">
            <v>1</v>
          </cell>
          <cell r="L5700">
            <v>290</v>
          </cell>
          <cell r="M5700">
            <v>0</v>
          </cell>
          <cell r="N5700">
            <v>290</v>
          </cell>
        </row>
        <row r="5701">
          <cell r="A5701" t="str">
            <v>农村低保</v>
          </cell>
        </row>
        <row r="5701">
          <cell r="E5701" t="str">
            <v>玉都办</v>
          </cell>
        </row>
        <row r="5701">
          <cell r="K5701">
            <v>1</v>
          </cell>
          <cell r="L5701">
            <v>290</v>
          </cell>
          <cell r="M5701">
            <v>0</v>
          </cell>
          <cell r="N5701">
            <v>290</v>
          </cell>
        </row>
        <row r="5702">
          <cell r="A5702" t="str">
            <v>农村低保</v>
          </cell>
        </row>
        <row r="5702">
          <cell r="E5702" t="str">
            <v>玉都办</v>
          </cell>
        </row>
        <row r="5702">
          <cell r="K5702">
            <v>3</v>
          </cell>
          <cell r="L5702">
            <v>405</v>
          </cell>
          <cell r="M5702">
            <v>0</v>
          </cell>
          <cell r="N5702">
            <v>1215</v>
          </cell>
        </row>
        <row r="5703">
          <cell r="A5703" t="str">
            <v>农村低保</v>
          </cell>
        </row>
        <row r="5703">
          <cell r="E5703" t="str">
            <v>玉都办</v>
          </cell>
        </row>
        <row r="5703">
          <cell r="K5703">
            <v>1</v>
          </cell>
          <cell r="L5703">
            <v>290</v>
          </cell>
          <cell r="M5703">
            <v>0</v>
          </cell>
          <cell r="N5703">
            <v>290</v>
          </cell>
        </row>
        <row r="5704">
          <cell r="A5704" t="str">
            <v>农村低保</v>
          </cell>
        </row>
        <row r="5704">
          <cell r="E5704" t="str">
            <v>玉都办</v>
          </cell>
        </row>
        <row r="5704">
          <cell r="K5704">
            <v>1</v>
          </cell>
          <cell r="L5704">
            <v>290</v>
          </cell>
          <cell r="M5704">
            <v>0</v>
          </cell>
          <cell r="N5704">
            <v>290</v>
          </cell>
        </row>
        <row r="5705">
          <cell r="A5705" t="str">
            <v>农村低保</v>
          </cell>
        </row>
        <row r="5705">
          <cell r="E5705" t="str">
            <v>玉都办</v>
          </cell>
        </row>
        <row r="5705">
          <cell r="K5705">
            <v>1</v>
          </cell>
          <cell r="L5705">
            <v>290</v>
          </cell>
          <cell r="M5705">
            <v>0</v>
          </cell>
          <cell r="N5705">
            <v>290</v>
          </cell>
        </row>
        <row r="5706">
          <cell r="A5706" t="str">
            <v>农村低保</v>
          </cell>
        </row>
        <row r="5706">
          <cell r="E5706" t="str">
            <v>玉都办</v>
          </cell>
        </row>
        <row r="5706">
          <cell r="K5706">
            <v>2</v>
          </cell>
          <cell r="L5706">
            <v>290</v>
          </cell>
          <cell r="M5706">
            <v>0</v>
          </cell>
          <cell r="N5706">
            <v>580</v>
          </cell>
        </row>
        <row r="5707">
          <cell r="A5707" t="str">
            <v>农村低保</v>
          </cell>
        </row>
        <row r="5707">
          <cell r="E5707" t="str">
            <v>玉都办</v>
          </cell>
        </row>
        <row r="5707">
          <cell r="K5707">
            <v>1</v>
          </cell>
          <cell r="L5707">
            <v>290</v>
          </cell>
          <cell r="M5707">
            <v>0</v>
          </cell>
          <cell r="N5707">
            <v>290</v>
          </cell>
        </row>
        <row r="5708">
          <cell r="A5708" t="str">
            <v>农村低保</v>
          </cell>
        </row>
        <row r="5708">
          <cell r="E5708" t="str">
            <v>玉都办</v>
          </cell>
        </row>
        <row r="5708">
          <cell r="K5708">
            <v>2</v>
          </cell>
          <cell r="L5708">
            <v>290</v>
          </cell>
          <cell r="M5708">
            <v>0</v>
          </cell>
          <cell r="N5708">
            <v>580</v>
          </cell>
        </row>
        <row r="5709">
          <cell r="A5709" t="str">
            <v>农村低保</v>
          </cell>
        </row>
        <row r="5709">
          <cell r="E5709" t="str">
            <v>玉都办</v>
          </cell>
        </row>
        <row r="5709">
          <cell r="K5709">
            <v>1</v>
          </cell>
          <cell r="L5709">
            <v>290</v>
          </cell>
          <cell r="M5709">
            <v>0</v>
          </cell>
          <cell r="N5709">
            <v>290</v>
          </cell>
        </row>
        <row r="5710">
          <cell r="A5710" t="str">
            <v>农村低保</v>
          </cell>
        </row>
        <row r="5710">
          <cell r="E5710" t="str">
            <v>玉都办</v>
          </cell>
        </row>
        <row r="5710">
          <cell r="K5710">
            <v>1</v>
          </cell>
          <cell r="L5710">
            <v>290</v>
          </cell>
          <cell r="M5710">
            <v>0</v>
          </cell>
          <cell r="N5710">
            <v>290</v>
          </cell>
        </row>
        <row r="5711">
          <cell r="A5711" t="str">
            <v>农村低保</v>
          </cell>
        </row>
        <row r="5711">
          <cell r="E5711" t="str">
            <v>玉都办</v>
          </cell>
        </row>
        <row r="5711">
          <cell r="K5711">
            <v>2</v>
          </cell>
          <cell r="L5711">
            <v>290</v>
          </cell>
          <cell r="M5711">
            <v>0</v>
          </cell>
          <cell r="N5711">
            <v>580</v>
          </cell>
        </row>
        <row r="5712">
          <cell r="A5712" t="str">
            <v>农村低保</v>
          </cell>
        </row>
        <row r="5712">
          <cell r="E5712" t="str">
            <v>玉都办</v>
          </cell>
        </row>
        <row r="5712">
          <cell r="K5712">
            <v>3</v>
          </cell>
          <cell r="L5712">
            <v>290</v>
          </cell>
          <cell r="M5712">
            <v>0</v>
          </cell>
          <cell r="N5712">
            <v>870</v>
          </cell>
        </row>
        <row r="5713">
          <cell r="A5713" t="str">
            <v>农村低保</v>
          </cell>
        </row>
        <row r="5713">
          <cell r="E5713" t="str">
            <v>玉都办</v>
          </cell>
        </row>
        <row r="5713">
          <cell r="K5713">
            <v>1</v>
          </cell>
          <cell r="L5713">
            <v>290</v>
          </cell>
          <cell r="M5713">
            <v>0</v>
          </cell>
          <cell r="N5713">
            <v>290</v>
          </cell>
        </row>
        <row r="5714">
          <cell r="A5714" t="str">
            <v>农村低保</v>
          </cell>
        </row>
        <row r="5714">
          <cell r="E5714" t="str">
            <v>玉都办</v>
          </cell>
        </row>
        <row r="5714">
          <cell r="K5714">
            <v>1</v>
          </cell>
          <cell r="L5714">
            <v>290</v>
          </cell>
          <cell r="M5714">
            <v>0</v>
          </cell>
          <cell r="N5714">
            <v>290</v>
          </cell>
        </row>
        <row r="5715">
          <cell r="A5715" t="str">
            <v>农村低保</v>
          </cell>
        </row>
        <row r="5715">
          <cell r="E5715" t="str">
            <v>玉都办</v>
          </cell>
        </row>
        <row r="5715">
          <cell r="K5715">
            <v>1</v>
          </cell>
          <cell r="L5715">
            <v>290</v>
          </cell>
          <cell r="M5715">
            <v>0</v>
          </cell>
          <cell r="N5715">
            <v>290</v>
          </cell>
        </row>
        <row r="5716">
          <cell r="A5716" t="str">
            <v>农村低保</v>
          </cell>
        </row>
        <row r="5716">
          <cell r="E5716" t="str">
            <v>玉都办</v>
          </cell>
        </row>
        <row r="5716">
          <cell r="K5716">
            <v>1</v>
          </cell>
          <cell r="L5716">
            <v>290</v>
          </cell>
          <cell r="M5716">
            <v>0</v>
          </cell>
          <cell r="N5716">
            <v>290</v>
          </cell>
        </row>
        <row r="5717">
          <cell r="A5717" t="str">
            <v>农村低保</v>
          </cell>
        </row>
        <row r="5717">
          <cell r="E5717" t="str">
            <v>玉都办</v>
          </cell>
        </row>
        <row r="5717">
          <cell r="K5717">
            <v>2</v>
          </cell>
          <cell r="L5717">
            <v>290</v>
          </cell>
          <cell r="M5717">
            <v>0</v>
          </cell>
          <cell r="N5717">
            <v>580</v>
          </cell>
        </row>
        <row r="5718">
          <cell r="A5718" t="str">
            <v>农村低保</v>
          </cell>
        </row>
        <row r="5718">
          <cell r="E5718" t="str">
            <v>玉都办</v>
          </cell>
        </row>
        <row r="5718">
          <cell r="K5718">
            <v>4</v>
          </cell>
          <cell r="L5718">
            <v>290</v>
          </cell>
          <cell r="M5718">
            <v>0</v>
          </cell>
          <cell r="N5718">
            <v>1160</v>
          </cell>
        </row>
        <row r="5719">
          <cell r="A5719" t="str">
            <v>农村低保</v>
          </cell>
        </row>
        <row r="5719">
          <cell r="E5719" t="str">
            <v>玉都办</v>
          </cell>
        </row>
        <row r="5719">
          <cell r="K5719">
            <v>1</v>
          </cell>
          <cell r="L5719">
            <v>290</v>
          </cell>
          <cell r="M5719">
            <v>0</v>
          </cell>
          <cell r="N5719">
            <v>290</v>
          </cell>
        </row>
        <row r="5720">
          <cell r="A5720" t="str">
            <v>农村低保</v>
          </cell>
        </row>
        <row r="5720">
          <cell r="E5720" t="str">
            <v>玉都办</v>
          </cell>
        </row>
        <row r="5720">
          <cell r="K5720">
            <v>1</v>
          </cell>
          <cell r="L5720">
            <v>290</v>
          </cell>
          <cell r="M5720">
            <v>0</v>
          </cell>
          <cell r="N5720">
            <v>290</v>
          </cell>
        </row>
        <row r="5721">
          <cell r="A5721" t="str">
            <v>农村低保</v>
          </cell>
        </row>
        <row r="5721">
          <cell r="E5721" t="str">
            <v>玉都办</v>
          </cell>
        </row>
        <row r="5721">
          <cell r="K5721">
            <v>1</v>
          </cell>
          <cell r="L5721">
            <v>290</v>
          </cell>
          <cell r="M5721">
            <v>0</v>
          </cell>
          <cell r="N5721">
            <v>290</v>
          </cell>
        </row>
        <row r="5722">
          <cell r="A5722" t="str">
            <v>农村低保</v>
          </cell>
        </row>
        <row r="5722">
          <cell r="E5722" t="str">
            <v>玉都办</v>
          </cell>
        </row>
        <row r="5722">
          <cell r="K5722">
            <v>1</v>
          </cell>
          <cell r="L5722">
            <v>290</v>
          </cell>
          <cell r="M5722">
            <v>0</v>
          </cell>
          <cell r="N5722">
            <v>290</v>
          </cell>
        </row>
        <row r="5723">
          <cell r="A5723" t="str">
            <v>农村低保</v>
          </cell>
        </row>
        <row r="5723">
          <cell r="E5723" t="str">
            <v>玉都办</v>
          </cell>
        </row>
        <row r="5723">
          <cell r="K5723">
            <v>1</v>
          </cell>
          <cell r="L5723">
            <v>290</v>
          </cell>
          <cell r="M5723">
            <v>0</v>
          </cell>
          <cell r="N5723">
            <v>290</v>
          </cell>
        </row>
        <row r="5724">
          <cell r="A5724" t="str">
            <v>农村低保</v>
          </cell>
        </row>
        <row r="5724">
          <cell r="E5724" t="str">
            <v>玉都办</v>
          </cell>
        </row>
        <row r="5724">
          <cell r="K5724">
            <v>1</v>
          </cell>
          <cell r="L5724">
            <v>405</v>
          </cell>
          <cell r="M5724">
            <v>0</v>
          </cell>
          <cell r="N5724">
            <v>405</v>
          </cell>
        </row>
        <row r="5725">
          <cell r="A5725" t="str">
            <v>农村低保</v>
          </cell>
        </row>
        <row r="5725">
          <cell r="E5725" t="str">
            <v>玉都办</v>
          </cell>
        </row>
        <row r="5725">
          <cell r="K5725">
            <v>1</v>
          </cell>
          <cell r="L5725">
            <v>255</v>
          </cell>
          <cell r="M5725">
            <v>0</v>
          </cell>
          <cell r="N5725">
            <v>255</v>
          </cell>
        </row>
        <row r="5726">
          <cell r="A5726" t="str">
            <v>农村低保</v>
          </cell>
        </row>
        <row r="5726">
          <cell r="E5726" t="str">
            <v>玉都办</v>
          </cell>
        </row>
        <row r="5726">
          <cell r="K5726">
            <v>1</v>
          </cell>
          <cell r="L5726">
            <v>290</v>
          </cell>
          <cell r="M5726">
            <v>0</v>
          </cell>
          <cell r="N5726">
            <v>290</v>
          </cell>
        </row>
        <row r="5727">
          <cell r="A5727" t="str">
            <v>农村低保</v>
          </cell>
        </row>
        <row r="5727">
          <cell r="E5727" t="str">
            <v>玉都办</v>
          </cell>
        </row>
        <row r="5727">
          <cell r="K5727">
            <v>1</v>
          </cell>
          <cell r="L5727">
            <v>290</v>
          </cell>
          <cell r="M5727">
            <v>0</v>
          </cell>
          <cell r="N5727">
            <v>290</v>
          </cell>
        </row>
        <row r="5728">
          <cell r="A5728" t="str">
            <v>农村低保</v>
          </cell>
        </row>
        <row r="5728">
          <cell r="E5728" t="str">
            <v>玉都办</v>
          </cell>
        </row>
        <row r="5728">
          <cell r="K5728">
            <v>1</v>
          </cell>
          <cell r="L5728">
            <v>290</v>
          </cell>
          <cell r="M5728">
            <v>0</v>
          </cell>
          <cell r="N5728">
            <v>290</v>
          </cell>
        </row>
        <row r="5729">
          <cell r="A5729" t="str">
            <v>农村低保</v>
          </cell>
        </row>
        <row r="5729">
          <cell r="E5729" t="str">
            <v>玉都办</v>
          </cell>
        </row>
        <row r="5729">
          <cell r="K5729">
            <v>1</v>
          </cell>
          <cell r="L5729">
            <v>290</v>
          </cell>
          <cell r="M5729">
            <v>0</v>
          </cell>
          <cell r="N5729">
            <v>290</v>
          </cell>
        </row>
        <row r="5730">
          <cell r="A5730" t="str">
            <v>农村低保</v>
          </cell>
        </row>
        <row r="5730">
          <cell r="E5730" t="str">
            <v>玉都办</v>
          </cell>
        </row>
        <row r="5730">
          <cell r="K5730">
            <v>1</v>
          </cell>
          <cell r="L5730">
            <v>290</v>
          </cell>
          <cell r="M5730">
            <v>0</v>
          </cell>
          <cell r="N5730">
            <v>290</v>
          </cell>
        </row>
        <row r="5731">
          <cell r="A5731" t="str">
            <v>农村低保</v>
          </cell>
        </row>
        <row r="5731">
          <cell r="E5731" t="str">
            <v>玉都办</v>
          </cell>
        </row>
        <row r="5731">
          <cell r="K5731">
            <v>1</v>
          </cell>
          <cell r="L5731">
            <v>290</v>
          </cell>
          <cell r="M5731">
            <v>0</v>
          </cell>
          <cell r="N5731">
            <v>290</v>
          </cell>
        </row>
        <row r="5732">
          <cell r="A5732" t="str">
            <v>农村低保</v>
          </cell>
        </row>
        <row r="5732">
          <cell r="E5732" t="str">
            <v>玉都办</v>
          </cell>
        </row>
        <row r="5732">
          <cell r="K5732">
            <v>1</v>
          </cell>
          <cell r="L5732">
            <v>290</v>
          </cell>
          <cell r="M5732">
            <v>0</v>
          </cell>
          <cell r="N5732">
            <v>290</v>
          </cell>
        </row>
        <row r="5733">
          <cell r="A5733" t="str">
            <v>农村低保</v>
          </cell>
        </row>
        <row r="5733">
          <cell r="E5733" t="str">
            <v>玉都办</v>
          </cell>
        </row>
        <row r="5733">
          <cell r="K5733">
            <v>1</v>
          </cell>
          <cell r="L5733">
            <v>290</v>
          </cell>
          <cell r="M5733">
            <v>0</v>
          </cell>
          <cell r="N5733">
            <v>290</v>
          </cell>
        </row>
        <row r="5734">
          <cell r="A5734" t="str">
            <v>农村低保</v>
          </cell>
        </row>
        <row r="5734">
          <cell r="E5734" t="str">
            <v>玉都办</v>
          </cell>
        </row>
        <row r="5734">
          <cell r="K5734">
            <v>1</v>
          </cell>
          <cell r="L5734">
            <v>290</v>
          </cell>
          <cell r="M5734">
            <v>0</v>
          </cell>
          <cell r="N5734">
            <v>290</v>
          </cell>
        </row>
        <row r="5735">
          <cell r="A5735" t="str">
            <v>农村低保</v>
          </cell>
        </row>
        <row r="5735">
          <cell r="E5735" t="str">
            <v>玉都办</v>
          </cell>
        </row>
        <row r="5735">
          <cell r="K5735">
            <v>1</v>
          </cell>
          <cell r="L5735">
            <v>290</v>
          </cell>
          <cell r="M5735">
            <v>0</v>
          </cell>
          <cell r="N5735">
            <v>290</v>
          </cell>
        </row>
        <row r="5736">
          <cell r="A5736" t="str">
            <v>农村低保</v>
          </cell>
        </row>
        <row r="5736">
          <cell r="E5736" t="str">
            <v>玉都办</v>
          </cell>
        </row>
        <row r="5736">
          <cell r="K5736">
            <v>3</v>
          </cell>
          <cell r="L5736">
            <v>290</v>
          </cell>
          <cell r="M5736">
            <v>0</v>
          </cell>
          <cell r="N5736">
            <v>870</v>
          </cell>
        </row>
        <row r="5737">
          <cell r="A5737" t="str">
            <v>农村低保</v>
          </cell>
        </row>
        <row r="5737">
          <cell r="E5737" t="str">
            <v>玉都办</v>
          </cell>
        </row>
        <row r="5737">
          <cell r="K5737">
            <v>1</v>
          </cell>
          <cell r="L5737">
            <v>290</v>
          </cell>
          <cell r="M5737">
            <v>0</v>
          </cell>
          <cell r="N5737">
            <v>290</v>
          </cell>
        </row>
        <row r="5738">
          <cell r="A5738" t="str">
            <v>农村低保</v>
          </cell>
        </row>
        <row r="5738">
          <cell r="E5738" t="str">
            <v>玉都办</v>
          </cell>
        </row>
        <row r="5738">
          <cell r="K5738">
            <v>1</v>
          </cell>
          <cell r="L5738">
            <v>290</v>
          </cell>
          <cell r="M5738">
            <v>0</v>
          </cell>
          <cell r="N5738">
            <v>290</v>
          </cell>
        </row>
        <row r="5739">
          <cell r="A5739" t="str">
            <v>农村低保</v>
          </cell>
        </row>
        <row r="5739">
          <cell r="E5739" t="str">
            <v>玉都办</v>
          </cell>
        </row>
        <row r="5739">
          <cell r="K5739">
            <v>1</v>
          </cell>
          <cell r="L5739">
            <v>290</v>
          </cell>
          <cell r="M5739">
            <v>0</v>
          </cell>
          <cell r="N5739">
            <v>290</v>
          </cell>
        </row>
        <row r="5740">
          <cell r="A5740" t="str">
            <v>农村低保</v>
          </cell>
        </row>
        <row r="5740">
          <cell r="E5740" t="str">
            <v>玉都办</v>
          </cell>
        </row>
        <row r="5740">
          <cell r="K5740">
            <v>1</v>
          </cell>
          <cell r="L5740">
            <v>290</v>
          </cell>
          <cell r="M5740">
            <v>0</v>
          </cell>
          <cell r="N5740">
            <v>290</v>
          </cell>
        </row>
        <row r="5741">
          <cell r="A5741" t="str">
            <v>农村低保</v>
          </cell>
        </row>
        <row r="5741">
          <cell r="E5741" t="str">
            <v>玉都办</v>
          </cell>
        </row>
        <row r="5741">
          <cell r="K5741">
            <v>2</v>
          </cell>
          <cell r="L5741">
            <v>290</v>
          </cell>
          <cell r="M5741">
            <v>0</v>
          </cell>
          <cell r="N5741">
            <v>580</v>
          </cell>
        </row>
        <row r="5742">
          <cell r="A5742" t="str">
            <v>农村低保</v>
          </cell>
        </row>
        <row r="5742">
          <cell r="E5742" t="str">
            <v>玉都办</v>
          </cell>
        </row>
        <row r="5742">
          <cell r="K5742">
            <v>1</v>
          </cell>
          <cell r="L5742">
            <v>290</v>
          </cell>
          <cell r="M5742">
            <v>0</v>
          </cell>
          <cell r="N5742">
            <v>290</v>
          </cell>
        </row>
        <row r="5743">
          <cell r="A5743" t="str">
            <v>农村低保</v>
          </cell>
        </row>
        <row r="5743">
          <cell r="E5743" t="str">
            <v>玉都办</v>
          </cell>
        </row>
        <row r="5743">
          <cell r="K5743">
            <v>1</v>
          </cell>
          <cell r="L5743">
            <v>290</v>
          </cell>
          <cell r="M5743">
            <v>0</v>
          </cell>
          <cell r="N5743">
            <v>290</v>
          </cell>
        </row>
        <row r="5744">
          <cell r="A5744" t="str">
            <v>农村低保</v>
          </cell>
        </row>
        <row r="5744">
          <cell r="E5744" t="str">
            <v>玉都办</v>
          </cell>
        </row>
        <row r="5744">
          <cell r="K5744">
            <v>2</v>
          </cell>
          <cell r="L5744">
            <v>290</v>
          </cell>
          <cell r="M5744">
            <v>0</v>
          </cell>
          <cell r="N5744">
            <v>580</v>
          </cell>
        </row>
        <row r="5745">
          <cell r="A5745" t="str">
            <v>农村低保</v>
          </cell>
        </row>
        <row r="5745">
          <cell r="E5745" t="str">
            <v>玉都办</v>
          </cell>
        </row>
        <row r="5745">
          <cell r="K5745">
            <v>1</v>
          </cell>
          <cell r="L5745">
            <v>290</v>
          </cell>
          <cell r="M5745">
            <v>0</v>
          </cell>
          <cell r="N5745">
            <v>290</v>
          </cell>
        </row>
        <row r="5746">
          <cell r="A5746" t="str">
            <v>农村低保</v>
          </cell>
        </row>
        <row r="5746">
          <cell r="E5746" t="str">
            <v>玉都办</v>
          </cell>
        </row>
        <row r="5746">
          <cell r="K5746">
            <v>1</v>
          </cell>
          <cell r="L5746">
            <v>290</v>
          </cell>
          <cell r="M5746">
            <v>0</v>
          </cell>
          <cell r="N5746">
            <v>290</v>
          </cell>
        </row>
        <row r="5747">
          <cell r="A5747" t="str">
            <v>农村低保</v>
          </cell>
        </row>
        <row r="5747">
          <cell r="E5747" t="str">
            <v>玉都办</v>
          </cell>
        </row>
        <row r="5747">
          <cell r="K5747">
            <v>2</v>
          </cell>
          <cell r="L5747">
            <v>290</v>
          </cell>
          <cell r="M5747">
            <v>0</v>
          </cell>
          <cell r="N5747">
            <v>580</v>
          </cell>
        </row>
        <row r="5748">
          <cell r="A5748" t="str">
            <v>农村低保</v>
          </cell>
        </row>
        <row r="5748">
          <cell r="E5748" t="str">
            <v>玉都办</v>
          </cell>
        </row>
        <row r="5748">
          <cell r="K5748">
            <v>3</v>
          </cell>
          <cell r="L5748">
            <v>290</v>
          </cell>
          <cell r="M5748">
            <v>0</v>
          </cell>
          <cell r="N5748">
            <v>870</v>
          </cell>
        </row>
        <row r="5749">
          <cell r="A5749" t="str">
            <v>农村低保</v>
          </cell>
        </row>
        <row r="5749">
          <cell r="E5749" t="str">
            <v>玉都办</v>
          </cell>
        </row>
        <row r="5749">
          <cell r="K5749">
            <v>2</v>
          </cell>
          <cell r="L5749">
            <v>405</v>
          </cell>
          <cell r="M5749">
            <v>0</v>
          </cell>
          <cell r="N5749">
            <v>810</v>
          </cell>
        </row>
        <row r="5750">
          <cell r="A5750" t="str">
            <v>农村低保</v>
          </cell>
        </row>
        <row r="5750">
          <cell r="E5750" t="str">
            <v>玉都办</v>
          </cell>
        </row>
        <row r="5750">
          <cell r="K5750">
            <v>1</v>
          </cell>
          <cell r="L5750">
            <v>290</v>
          </cell>
          <cell r="M5750">
            <v>0</v>
          </cell>
          <cell r="N5750">
            <v>290</v>
          </cell>
        </row>
        <row r="5751">
          <cell r="A5751" t="str">
            <v>农村低保</v>
          </cell>
        </row>
        <row r="5751">
          <cell r="E5751" t="str">
            <v>玉都办</v>
          </cell>
        </row>
        <row r="5751">
          <cell r="K5751">
            <v>1</v>
          </cell>
          <cell r="L5751">
            <v>290</v>
          </cell>
          <cell r="M5751">
            <v>0</v>
          </cell>
          <cell r="N5751">
            <v>290</v>
          </cell>
        </row>
        <row r="5752">
          <cell r="A5752" t="str">
            <v>农村低保</v>
          </cell>
        </row>
        <row r="5752">
          <cell r="E5752" t="str">
            <v>玉都办</v>
          </cell>
        </row>
        <row r="5752">
          <cell r="K5752">
            <v>2</v>
          </cell>
          <cell r="L5752">
            <v>290</v>
          </cell>
          <cell r="M5752">
            <v>0</v>
          </cell>
          <cell r="N5752">
            <v>580</v>
          </cell>
        </row>
        <row r="5753">
          <cell r="A5753" t="str">
            <v>农村低保</v>
          </cell>
        </row>
        <row r="5753">
          <cell r="E5753" t="str">
            <v>玉都办</v>
          </cell>
        </row>
        <row r="5753">
          <cell r="K5753">
            <v>1</v>
          </cell>
          <cell r="L5753">
            <v>255</v>
          </cell>
          <cell r="M5753">
            <v>0</v>
          </cell>
          <cell r="N5753">
            <v>255</v>
          </cell>
        </row>
        <row r="5754">
          <cell r="A5754" t="str">
            <v>农村低保</v>
          </cell>
        </row>
        <row r="5754">
          <cell r="E5754" t="str">
            <v>玉都办</v>
          </cell>
        </row>
        <row r="5754">
          <cell r="K5754">
            <v>1</v>
          </cell>
          <cell r="L5754">
            <v>290</v>
          </cell>
          <cell r="M5754">
            <v>0</v>
          </cell>
          <cell r="N5754">
            <v>290</v>
          </cell>
        </row>
        <row r="5755">
          <cell r="A5755" t="str">
            <v>农村低保</v>
          </cell>
        </row>
        <row r="5755">
          <cell r="E5755" t="str">
            <v>玉都办</v>
          </cell>
        </row>
        <row r="5755">
          <cell r="K5755">
            <v>2</v>
          </cell>
          <cell r="L5755">
            <v>290</v>
          </cell>
          <cell r="M5755">
            <v>0</v>
          </cell>
          <cell r="N5755">
            <v>580</v>
          </cell>
        </row>
        <row r="5756">
          <cell r="A5756" t="str">
            <v>农村低保</v>
          </cell>
        </row>
        <row r="5756">
          <cell r="E5756" t="str">
            <v>玉都办</v>
          </cell>
        </row>
        <row r="5756">
          <cell r="K5756">
            <v>3</v>
          </cell>
          <cell r="L5756">
            <v>290</v>
          </cell>
          <cell r="M5756">
            <v>0</v>
          </cell>
          <cell r="N5756">
            <v>870</v>
          </cell>
        </row>
        <row r="5757">
          <cell r="A5757" t="str">
            <v>农村低保</v>
          </cell>
        </row>
        <row r="5757">
          <cell r="E5757" t="str">
            <v>玉都办</v>
          </cell>
        </row>
        <row r="5757">
          <cell r="K5757">
            <v>1</v>
          </cell>
          <cell r="L5757">
            <v>405</v>
          </cell>
          <cell r="M5757">
            <v>0</v>
          </cell>
          <cell r="N5757">
            <v>405</v>
          </cell>
        </row>
        <row r="5758">
          <cell r="A5758" t="str">
            <v>农村低保</v>
          </cell>
        </row>
        <row r="5758">
          <cell r="E5758" t="str">
            <v>玉都办</v>
          </cell>
        </row>
        <row r="5758">
          <cell r="K5758">
            <v>1</v>
          </cell>
          <cell r="L5758">
            <v>290</v>
          </cell>
          <cell r="M5758">
            <v>0</v>
          </cell>
          <cell r="N5758">
            <v>290</v>
          </cell>
        </row>
        <row r="5759">
          <cell r="A5759" t="str">
            <v>农村低保</v>
          </cell>
        </row>
        <row r="5759">
          <cell r="E5759" t="str">
            <v>玉都办</v>
          </cell>
        </row>
        <row r="5759">
          <cell r="K5759">
            <v>1</v>
          </cell>
          <cell r="L5759">
            <v>290</v>
          </cell>
          <cell r="M5759">
            <v>0</v>
          </cell>
          <cell r="N5759">
            <v>290</v>
          </cell>
        </row>
        <row r="5760">
          <cell r="A5760" t="str">
            <v>农村低保</v>
          </cell>
        </row>
        <row r="5760">
          <cell r="E5760" t="str">
            <v>玉都办</v>
          </cell>
        </row>
        <row r="5760">
          <cell r="K5760">
            <v>1</v>
          </cell>
          <cell r="L5760">
            <v>290</v>
          </cell>
          <cell r="M5760">
            <v>0</v>
          </cell>
          <cell r="N5760">
            <v>290</v>
          </cell>
        </row>
        <row r="5761">
          <cell r="A5761" t="str">
            <v>农村低保</v>
          </cell>
        </row>
        <row r="5761">
          <cell r="E5761" t="str">
            <v>玉都办</v>
          </cell>
        </row>
        <row r="5761">
          <cell r="K5761">
            <v>1</v>
          </cell>
          <cell r="L5761">
            <v>290</v>
          </cell>
          <cell r="M5761">
            <v>0</v>
          </cell>
          <cell r="N5761">
            <v>290</v>
          </cell>
        </row>
        <row r="5762">
          <cell r="A5762" t="str">
            <v>农村低保</v>
          </cell>
        </row>
        <row r="5762">
          <cell r="E5762" t="str">
            <v>玉都办</v>
          </cell>
        </row>
        <row r="5762">
          <cell r="K5762">
            <v>1</v>
          </cell>
          <cell r="L5762">
            <v>290</v>
          </cell>
          <cell r="M5762">
            <v>0</v>
          </cell>
          <cell r="N5762">
            <v>290</v>
          </cell>
        </row>
        <row r="5763">
          <cell r="A5763" t="str">
            <v>农村低保</v>
          </cell>
        </row>
        <row r="5763">
          <cell r="E5763" t="str">
            <v>玉都办</v>
          </cell>
        </row>
        <row r="5763">
          <cell r="K5763">
            <v>1</v>
          </cell>
          <cell r="L5763">
            <v>290</v>
          </cell>
          <cell r="M5763">
            <v>0</v>
          </cell>
          <cell r="N5763">
            <v>290</v>
          </cell>
        </row>
        <row r="5764">
          <cell r="A5764" t="str">
            <v>农村低保</v>
          </cell>
        </row>
        <row r="5764">
          <cell r="E5764" t="str">
            <v>玉都办</v>
          </cell>
        </row>
        <row r="5764">
          <cell r="K5764">
            <v>1</v>
          </cell>
          <cell r="L5764">
            <v>290</v>
          </cell>
          <cell r="M5764">
            <v>0</v>
          </cell>
          <cell r="N5764">
            <v>290</v>
          </cell>
        </row>
        <row r="5765">
          <cell r="A5765" t="str">
            <v>农村低保</v>
          </cell>
        </row>
        <row r="5765">
          <cell r="E5765" t="str">
            <v>玉都办</v>
          </cell>
        </row>
        <row r="5765">
          <cell r="K5765">
            <v>2</v>
          </cell>
          <cell r="L5765">
            <v>290</v>
          </cell>
          <cell r="M5765">
            <v>0</v>
          </cell>
          <cell r="N5765">
            <v>580</v>
          </cell>
        </row>
        <row r="5766">
          <cell r="A5766" t="str">
            <v>农村低保</v>
          </cell>
        </row>
        <row r="5766">
          <cell r="E5766" t="str">
            <v>玉都办</v>
          </cell>
        </row>
        <row r="5766">
          <cell r="K5766">
            <v>2</v>
          </cell>
          <cell r="L5766">
            <v>290</v>
          </cell>
          <cell r="M5766">
            <v>0</v>
          </cell>
          <cell r="N5766">
            <v>580</v>
          </cell>
        </row>
        <row r="5767">
          <cell r="A5767" t="str">
            <v>农村低保</v>
          </cell>
        </row>
        <row r="5767">
          <cell r="E5767" t="str">
            <v>玉都办</v>
          </cell>
        </row>
        <row r="5767">
          <cell r="K5767">
            <v>2</v>
          </cell>
          <cell r="L5767">
            <v>290</v>
          </cell>
          <cell r="M5767">
            <v>0</v>
          </cell>
          <cell r="N5767">
            <v>580</v>
          </cell>
        </row>
        <row r="5768">
          <cell r="A5768" t="str">
            <v>农村低保</v>
          </cell>
        </row>
        <row r="5768">
          <cell r="E5768" t="str">
            <v>玉都办</v>
          </cell>
        </row>
        <row r="5768">
          <cell r="K5768">
            <v>1</v>
          </cell>
          <cell r="L5768">
            <v>290</v>
          </cell>
          <cell r="M5768">
            <v>0</v>
          </cell>
          <cell r="N5768">
            <v>290</v>
          </cell>
        </row>
        <row r="5769">
          <cell r="A5769" t="str">
            <v>农村低保</v>
          </cell>
        </row>
        <row r="5769">
          <cell r="E5769" t="str">
            <v>玉都办</v>
          </cell>
        </row>
        <row r="5769">
          <cell r="K5769">
            <v>1</v>
          </cell>
          <cell r="L5769">
            <v>290</v>
          </cell>
          <cell r="M5769">
            <v>0</v>
          </cell>
          <cell r="N5769">
            <v>290</v>
          </cell>
        </row>
        <row r="5770">
          <cell r="A5770" t="str">
            <v>农村低保</v>
          </cell>
        </row>
        <row r="5770">
          <cell r="E5770" t="str">
            <v>玉都办</v>
          </cell>
        </row>
        <row r="5770">
          <cell r="K5770">
            <v>1</v>
          </cell>
          <cell r="L5770">
            <v>290</v>
          </cell>
          <cell r="M5770">
            <v>0</v>
          </cell>
          <cell r="N5770">
            <v>290</v>
          </cell>
        </row>
        <row r="5771">
          <cell r="A5771" t="str">
            <v>农村低保</v>
          </cell>
        </row>
        <row r="5771">
          <cell r="E5771" t="str">
            <v>玉都办</v>
          </cell>
        </row>
        <row r="5771">
          <cell r="K5771">
            <v>1</v>
          </cell>
          <cell r="L5771">
            <v>290</v>
          </cell>
          <cell r="M5771">
            <v>0</v>
          </cell>
          <cell r="N5771">
            <v>290</v>
          </cell>
        </row>
        <row r="5772">
          <cell r="A5772" t="str">
            <v>农村低保</v>
          </cell>
        </row>
        <row r="5772">
          <cell r="E5772" t="str">
            <v>玉都办</v>
          </cell>
        </row>
        <row r="5772">
          <cell r="K5772">
            <v>2</v>
          </cell>
          <cell r="L5772">
            <v>290</v>
          </cell>
          <cell r="M5772">
            <v>0</v>
          </cell>
          <cell r="N5772">
            <v>580</v>
          </cell>
        </row>
        <row r="5773">
          <cell r="A5773" t="str">
            <v>农村低保</v>
          </cell>
        </row>
        <row r="5773">
          <cell r="E5773" t="str">
            <v>玉都办</v>
          </cell>
        </row>
        <row r="5773">
          <cell r="K5773">
            <v>1</v>
          </cell>
          <cell r="L5773">
            <v>290</v>
          </cell>
          <cell r="M5773">
            <v>0</v>
          </cell>
          <cell r="N5773">
            <v>290</v>
          </cell>
        </row>
        <row r="5774">
          <cell r="A5774" t="str">
            <v>农村低保</v>
          </cell>
        </row>
        <row r="5774">
          <cell r="E5774" t="str">
            <v>玉都办</v>
          </cell>
        </row>
        <row r="5774">
          <cell r="K5774">
            <v>1</v>
          </cell>
          <cell r="L5774">
            <v>290</v>
          </cell>
          <cell r="M5774">
            <v>0</v>
          </cell>
          <cell r="N5774">
            <v>290</v>
          </cell>
        </row>
        <row r="5775">
          <cell r="A5775" t="str">
            <v>农村低保</v>
          </cell>
        </row>
        <row r="5775">
          <cell r="E5775" t="str">
            <v>玉都办</v>
          </cell>
        </row>
        <row r="5775">
          <cell r="K5775">
            <v>1</v>
          </cell>
          <cell r="L5775">
            <v>290</v>
          </cell>
          <cell r="M5775">
            <v>0</v>
          </cell>
          <cell r="N5775">
            <v>290</v>
          </cell>
        </row>
        <row r="5776">
          <cell r="A5776" t="str">
            <v>农村低保</v>
          </cell>
        </row>
        <row r="5776">
          <cell r="E5776" t="str">
            <v>玉都办</v>
          </cell>
        </row>
        <row r="5776">
          <cell r="K5776">
            <v>1</v>
          </cell>
          <cell r="L5776">
            <v>405</v>
          </cell>
          <cell r="M5776">
            <v>0</v>
          </cell>
          <cell r="N5776">
            <v>405</v>
          </cell>
        </row>
        <row r="5777">
          <cell r="A5777" t="str">
            <v>农村低保</v>
          </cell>
        </row>
        <row r="5777">
          <cell r="E5777" t="str">
            <v>玉都办</v>
          </cell>
        </row>
        <row r="5777">
          <cell r="K5777">
            <v>2</v>
          </cell>
          <cell r="L5777">
            <v>290</v>
          </cell>
          <cell r="M5777">
            <v>0</v>
          </cell>
          <cell r="N5777">
            <v>580</v>
          </cell>
        </row>
        <row r="5778">
          <cell r="A5778" t="str">
            <v>农村低保</v>
          </cell>
        </row>
        <row r="5778">
          <cell r="E5778" t="str">
            <v>玉都办</v>
          </cell>
        </row>
        <row r="5778">
          <cell r="K5778">
            <v>1</v>
          </cell>
          <cell r="L5778">
            <v>290</v>
          </cell>
          <cell r="M5778">
            <v>0</v>
          </cell>
          <cell r="N5778">
            <v>290</v>
          </cell>
        </row>
        <row r="5779">
          <cell r="A5779" t="str">
            <v>农村低保</v>
          </cell>
        </row>
        <row r="5779">
          <cell r="E5779" t="str">
            <v>玉都办</v>
          </cell>
        </row>
        <row r="5779">
          <cell r="K5779">
            <v>1</v>
          </cell>
          <cell r="L5779">
            <v>290</v>
          </cell>
          <cell r="M5779">
            <v>0</v>
          </cell>
          <cell r="N5779">
            <v>290</v>
          </cell>
        </row>
        <row r="5780">
          <cell r="A5780" t="str">
            <v>农村低保</v>
          </cell>
        </row>
        <row r="5780">
          <cell r="E5780" t="str">
            <v>玉都办</v>
          </cell>
        </row>
        <row r="5780">
          <cell r="K5780">
            <v>1</v>
          </cell>
          <cell r="L5780">
            <v>405</v>
          </cell>
          <cell r="M5780">
            <v>0</v>
          </cell>
          <cell r="N5780">
            <v>405</v>
          </cell>
        </row>
        <row r="5781">
          <cell r="A5781" t="str">
            <v>农村低保</v>
          </cell>
        </row>
        <row r="5781">
          <cell r="E5781" t="str">
            <v>玉都办</v>
          </cell>
        </row>
        <row r="5781">
          <cell r="K5781">
            <v>1</v>
          </cell>
          <cell r="L5781">
            <v>405</v>
          </cell>
          <cell r="M5781">
            <v>0</v>
          </cell>
          <cell r="N5781">
            <v>405</v>
          </cell>
        </row>
        <row r="5782">
          <cell r="A5782" t="str">
            <v>农村低保</v>
          </cell>
        </row>
        <row r="5782">
          <cell r="E5782" t="str">
            <v>玉都办</v>
          </cell>
        </row>
        <row r="5782">
          <cell r="K5782">
            <v>1</v>
          </cell>
          <cell r="L5782">
            <v>290</v>
          </cell>
          <cell r="M5782">
            <v>0</v>
          </cell>
          <cell r="N5782">
            <v>290</v>
          </cell>
        </row>
        <row r="5783">
          <cell r="A5783" t="str">
            <v>农村低保</v>
          </cell>
        </row>
        <row r="5783">
          <cell r="E5783" t="str">
            <v>玉都办</v>
          </cell>
        </row>
        <row r="5783">
          <cell r="K5783">
            <v>1</v>
          </cell>
          <cell r="L5783">
            <v>405</v>
          </cell>
          <cell r="M5783">
            <v>0</v>
          </cell>
          <cell r="N5783">
            <v>405</v>
          </cell>
        </row>
        <row r="5784">
          <cell r="A5784" t="str">
            <v>农村低保</v>
          </cell>
        </row>
        <row r="5784">
          <cell r="E5784" t="str">
            <v>玉都办</v>
          </cell>
        </row>
        <row r="5784">
          <cell r="K5784">
            <v>2</v>
          </cell>
          <cell r="L5784">
            <v>290</v>
          </cell>
          <cell r="M5784">
            <v>0</v>
          </cell>
          <cell r="N5784">
            <v>580</v>
          </cell>
        </row>
        <row r="5785">
          <cell r="A5785" t="str">
            <v>农村低保</v>
          </cell>
        </row>
        <row r="5785">
          <cell r="E5785" t="str">
            <v>玉都办</v>
          </cell>
        </row>
        <row r="5785">
          <cell r="K5785">
            <v>2</v>
          </cell>
          <cell r="L5785">
            <v>290</v>
          </cell>
          <cell r="M5785">
            <v>0</v>
          </cell>
          <cell r="N5785">
            <v>580</v>
          </cell>
        </row>
        <row r="5786">
          <cell r="A5786" t="str">
            <v>农村低保</v>
          </cell>
        </row>
        <row r="5786">
          <cell r="E5786" t="str">
            <v>玉都办</v>
          </cell>
        </row>
        <row r="5786">
          <cell r="K5786">
            <v>1</v>
          </cell>
          <cell r="L5786">
            <v>290</v>
          </cell>
          <cell r="M5786">
            <v>0</v>
          </cell>
          <cell r="N5786">
            <v>290</v>
          </cell>
        </row>
        <row r="5787">
          <cell r="A5787" t="str">
            <v>农村低保</v>
          </cell>
        </row>
        <row r="5787">
          <cell r="E5787" t="str">
            <v>玉都办</v>
          </cell>
        </row>
        <row r="5787">
          <cell r="K5787">
            <v>1</v>
          </cell>
          <cell r="L5787">
            <v>290</v>
          </cell>
          <cell r="M5787">
            <v>0</v>
          </cell>
          <cell r="N5787">
            <v>290</v>
          </cell>
        </row>
        <row r="5788">
          <cell r="A5788" t="str">
            <v>农村低保</v>
          </cell>
        </row>
        <row r="5788">
          <cell r="E5788" t="str">
            <v>玉都办</v>
          </cell>
        </row>
        <row r="5788">
          <cell r="K5788">
            <v>1</v>
          </cell>
          <cell r="L5788">
            <v>290</v>
          </cell>
          <cell r="M5788">
            <v>0</v>
          </cell>
          <cell r="N5788">
            <v>290</v>
          </cell>
        </row>
        <row r="5789">
          <cell r="A5789" t="str">
            <v>农村低保</v>
          </cell>
        </row>
        <row r="5789">
          <cell r="E5789" t="str">
            <v>玉都办</v>
          </cell>
        </row>
        <row r="5789">
          <cell r="K5789">
            <v>2</v>
          </cell>
          <cell r="L5789">
            <v>290</v>
          </cell>
          <cell r="M5789">
            <v>0</v>
          </cell>
          <cell r="N5789">
            <v>580</v>
          </cell>
        </row>
        <row r="5790">
          <cell r="A5790" t="str">
            <v>农村低保</v>
          </cell>
        </row>
        <row r="5790">
          <cell r="E5790" t="str">
            <v>玉都办</v>
          </cell>
        </row>
        <row r="5790">
          <cell r="K5790">
            <v>1</v>
          </cell>
          <cell r="L5790">
            <v>290</v>
          </cell>
          <cell r="M5790">
            <v>0</v>
          </cell>
          <cell r="N5790">
            <v>290</v>
          </cell>
        </row>
        <row r="5791">
          <cell r="A5791" t="str">
            <v>农村低保</v>
          </cell>
        </row>
        <row r="5791">
          <cell r="E5791" t="str">
            <v>玉都办</v>
          </cell>
        </row>
        <row r="5791">
          <cell r="K5791">
            <v>2</v>
          </cell>
          <cell r="L5791">
            <v>290</v>
          </cell>
          <cell r="M5791">
            <v>0</v>
          </cell>
          <cell r="N5791">
            <v>580</v>
          </cell>
        </row>
        <row r="5792">
          <cell r="A5792" t="str">
            <v>农村低保</v>
          </cell>
        </row>
        <row r="5792">
          <cell r="E5792" t="str">
            <v>玉都办</v>
          </cell>
        </row>
        <row r="5792">
          <cell r="K5792">
            <v>2</v>
          </cell>
          <cell r="L5792">
            <v>290</v>
          </cell>
          <cell r="M5792">
            <v>0</v>
          </cell>
          <cell r="N5792">
            <v>580</v>
          </cell>
        </row>
        <row r="5793">
          <cell r="A5793" t="str">
            <v>农村低保</v>
          </cell>
        </row>
        <row r="5793">
          <cell r="E5793" t="str">
            <v>玉都办</v>
          </cell>
        </row>
        <row r="5793">
          <cell r="K5793">
            <v>1</v>
          </cell>
          <cell r="L5793">
            <v>290</v>
          </cell>
          <cell r="M5793">
            <v>0</v>
          </cell>
          <cell r="N5793">
            <v>290</v>
          </cell>
        </row>
        <row r="5794">
          <cell r="A5794" t="str">
            <v>农村低保</v>
          </cell>
        </row>
        <row r="5794">
          <cell r="E5794" t="str">
            <v>玉都办</v>
          </cell>
        </row>
        <row r="5794">
          <cell r="K5794">
            <v>2</v>
          </cell>
          <cell r="L5794">
            <v>290</v>
          </cell>
          <cell r="M5794">
            <v>0</v>
          </cell>
          <cell r="N5794">
            <v>580</v>
          </cell>
        </row>
        <row r="5795">
          <cell r="A5795" t="str">
            <v>农村低保</v>
          </cell>
        </row>
        <row r="5795">
          <cell r="E5795" t="str">
            <v>玉都办</v>
          </cell>
        </row>
        <row r="5795">
          <cell r="K5795">
            <v>1</v>
          </cell>
          <cell r="L5795">
            <v>290</v>
          </cell>
          <cell r="M5795">
            <v>0</v>
          </cell>
          <cell r="N5795">
            <v>290</v>
          </cell>
        </row>
        <row r="5796">
          <cell r="A5796" t="str">
            <v>农村低保</v>
          </cell>
        </row>
        <row r="5796">
          <cell r="E5796" t="str">
            <v>玉都办</v>
          </cell>
        </row>
        <row r="5796">
          <cell r="K5796">
            <v>1</v>
          </cell>
          <cell r="L5796">
            <v>290</v>
          </cell>
          <cell r="M5796">
            <v>0</v>
          </cell>
          <cell r="N5796">
            <v>290</v>
          </cell>
        </row>
        <row r="5797">
          <cell r="A5797" t="str">
            <v>农村低保</v>
          </cell>
        </row>
        <row r="5797">
          <cell r="E5797" t="str">
            <v>玉都办</v>
          </cell>
        </row>
        <row r="5797">
          <cell r="K5797">
            <v>1</v>
          </cell>
          <cell r="L5797">
            <v>290</v>
          </cell>
          <cell r="M5797">
            <v>0</v>
          </cell>
          <cell r="N5797">
            <v>290</v>
          </cell>
        </row>
        <row r="5798">
          <cell r="A5798" t="str">
            <v>农村低保</v>
          </cell>
        </row>
        <row r="5798">
          <cell r="E5798" t="str">
            <v>玉都办</v>
          </cell>
        </row>
        <row r="5798">
          <cell r="K5798">
            <v>1</v>
          </cell>
          <cell r="L5798">
            <v>290</v>
          </cell>
          <cell r="M5798">
            <v>0</v>
          </cell>
          <cell r="N5798">
            <v>290</v>
          </cell>
        </row>
        <row r="5799">
          <cell r="A5799" t="str">
            <v>农村低保</v>
          </cell>
        </row>
        <row r="5799">
          <cell r="E5799" t="str">
            <v>玉都办</v>
          </cell>
        </row>
        <row r="5799">
          <cell r="K5799">
            <v>1</v>
          </cell>
          <cell r="L5799">
            <v>290</v>
          </cell>
          <cell r="M5799">
            <v>0</v>
          </cell>
          <cell r="N5799">
            <v>290</v>
          </cell>
        </row>
        <row r="5800">
          <cell r="A5800" t="str">
            <v>农村低保</v>
          </cell>
        </row>
        <row r="5800">
          <cell r="E5800" t="str">
            <v>玉都办</v>
          </cell>
        </row>
        <row r="5800">
          <cell r="K5800">
            <v>2</v>
          </cell>
          <cell r="L5800">
            <v>405</v>
          </cell>
          <cell r="M5800">
            <v>0</v>
          </cell>
          <cell r="N5800">
            <v>810</v>
          </cell>
        </row>
        <row r="5801">
          <cell r="A5801" t="str">
            <v>农村低保</v>
          </cell>
        </row>
        <row r="5801">
          <cell r="E5801" t="str">
            <v>玉都办</v>
          </cell>
        </row>
        <row r="5801">
          <cell r="K5801">
            <v>2</v>
          </cell>
          <cell r="L5801">
            <v>255</v>
          </cell>
          <cell r="M5801">
            <v>0</v>
          </cell>
          <cell r="N5801">
            <v>510</v>
          </cell>
        </row>
        <row r="5802">
          <cell r="A5802" t="str">
            <v>农村低保</v>
          </cell>
        </row>
        <row r="5802">
          <cell r="E5802" t="str">
            <v>玉都办</v>
          </cell>
        </row>
        <row r="5802">
          <cell r="K5802">
            <v>1</v>
          </cell>
          <cell r="L5802">
            <v>290</v>
          </cell>
          <cell r="M5802">
            <v>0</v>
          </cell>
          <cell r="N5802">
            <v>290</v>
          </cell>
        </row>
        <row r="5803">
          <cell r="A5803" t="str">
            <v>农村低保</v>
          </cell>
        </row>
        <row r="5803">
          <cell r="E5803" t="str">
            <v>玉都办</v>
          </cell>
        </row>
        <row r="5803">
          <cell r="K5803">
            <v>1</v>
          </cell>
          <cell r="L5803">
            <v>290</v>
          </cell>
          <cell r="M5803">
            <v>0</v>
          </cell>
          <cell r="N5803">
            <v>290</v>
          </cell>
        </row>
        <row r="5804">
          <cell r="A5804" t="str">
            <v>农村低保</v>
          </cell>
        </row>
        <row r="5804">
          <cell r="E5804" t="str">
            <v>玉都办</v>
          </cell>
        </row>
        <row r="5804">
          <cell r="K5804">
            <v>1</v>
          </cell>
          <cell r="L5804">
            <v>290</v>
          </cell>
          <cell r="M5804">
            <v>0</v>
          </cell>
          <cell r="N5804">
            <v>290</v>
          </cell>
        </row>
        <row r="5805">
          <cell r="A5805" t="str">
            <v>农村低保</v>
          </cell>
        </row>
        <row r="5805">
          <cell r="E5805" t="str">
            <v>玉都办</v>
          </cell>
        </row>
        <row r="5805">
          <cell r="K5805">
            <v>2</v>
          </cell>
          <cell r="L5805">
            <v>290</v>
          </cell>
          <cell r="M5805">
            <v>0</v>
          </cell>
          <cell r="N5805">
            <v>580</v>
          </cell>
        </row>
        <row r="5806">
          <cell r="A5806" t="str">
            <v>农村低保</v>
          </cell>
        </row>
        <row r="5806">
          <cell r="E5806" t="str">
            <v>玉都办</v>
          </cell>
        </row>
        <row r="5806">
          <cell r="K5806">
            <v>1</v>
          </cell>
          <cell r="L5806">
            <v>290</v>
          </cell>
          <cell r="M5806">
            <v>0</v>
          </cell>
          <cell r="N5806">
            <v>290</v>
          </cell>
        </row>
        <row r="5807">
          <cell r="A5807" t="str">
            <v>农村低保</v>
          </cell>
        </row>
        <row r="5807">
          <cell r="E5807" t="str">
            <v>玉都办</v>
          </cell>
        </row>
        <row r="5807">
          <cell r="K5807">
            <v>3</v>
          </cell>
          <cell r="L5807">
            <v>290</v>
          </cell>
          <cell r="M5807">
            <v>0</v>
          </cell>
          <cell r="N5807">
            <v>870</v>
          </cell>
        </row>
        <row r="5808">
          <cell r="A5808" t="str">
            <v>农村低保</v>
          </cell>
        </row>
        <row r="5808">
          <cell r="E5808" t="str">
            <v>玉都办</v>
          </cell>
        </row>
        <row r="5808">
          <cell r="K5808">
            <v>4</v>
          </cell>
          <cell r="L5808">
            <v>290</v>
          </cell>
          <cell r="M5808">
            <v>0</v>
          </cell>
          <cell r="N5808">
            <v>1160</v>
          </cell>
        </row>
        <row r="5809">
          <cell r="A5809" t="str">
            <v>农村低保</v>
          </cell>
        </row>
        <row r="5809">
          <cell r="E5809" t="str">
            <v>玉都办</v>
          </cell>
        </row>
        <row r="5809">
          <cell r="K5809">
            <v>1</v>
          </cell>
          <cell r="L5809">
            <v>290</v>
          </cell>
          <cell r="M5809">
            <v>0</v>
          </cell>
          <cell r="N5809">
            <v>290</v>
          </cell>
        </row>
        <row r="5810">
          <cell r="A5810" t="str">
            <v>农村低保</v>
          </cell>
        </row>
        <row r="5810">
          <cell r="E5810" t="str">
            <v>玉都办</v>
          </cell>
        </row>
        <row r="5810">
          <cell r="K5810">
            <v>3</v>
          </cell>
          <cell r="L5810">
            <v>290</v>
          </cell>
          <cell r="M5810">
            <v>0</v>
          </cell>
          <cell r="N5810">
            <v>870</v>
          </cell>
        </row>
        <row r="5811">
          <cell r="A5811" t="str">
            <v>农村低保</v>
          </cell>
        </row>
        <row r="5811">
          <cell r="E5811" t="str">
            <v>玉都办</v>
          </cell>
        </row>
        <row r="5811">
          <cell r="K5811">
            <v>1</v>
          </cell>
          <cell r="L5811">
            <v>405</v>
          </cell>
          <cell r="M5811">
            <v>0</v>
          </cell>
          <cell r="N5811">
            <v>405</v>
          </cell>
        </row>
        <row r="5812">
          <cell r="A5812" t="str">
            <v>农村低保</v>
          </cell>
        </row>
        <row r="5812">
          <cell r="E5812" t="str">
            <v>玉都办</v>
          </cell>
        </row>
        <row r="5812">
          <cell r="K5812">
            <v>2</v>
          </cell>
          <cell r="L5812">
            <v>290</v>
          </cell>
          <cell r="M5812">
            <v>0</v>
          </cell>
          <cell r="N5812">
            <v>580</v>
          </cell>
        </row>
        <row r="5813">
          <cell r="A5813" t="str">
            <v>农村低保</v>
          </cell>
        </row>
        <row r="5813">
          <cell r="E5813" t="str">
            <v>玉都办</v>
          </cell>
        </row>
        <row r="5813">
          <cell r="K5813">
            <v>1</v>
          </cell>
          <cell r="L5813">
            <v>290</v>
          </cell>
          <cell r="M5813">
            <v>0</v>
          </cell>
          <cell r="N5813">
            <v>290</v>
          </cell>
        </row>
        <row r="5814">
          <cell r="A5814" t="str">
            <v>农村低保</v>
          </cell>
        </row>
        <row r="5814">
          <cell r="E5814" t="str">
            <v>玉都办</v>
          </cell>
        </row>
        <row r="5814">
          <cell r="K5814">
            <v>4</v>
          </cell>
          <cell r="L5814">
            <v>405</v>
          </cell>
          <cell r="M5814">
            <v>0</v>
          </cell>
          <cell r="N5814">
            <v>1620</v>
          </cell>
        </row>
        <row r="5815">
          <cell r="A5815" t="str">
            <v>农村低保</v>
          </cell>
        </row>
        <row r="5815">
          <cell r="E5815" t="str">
            <v>玉都办</v>
          </cell>
        </row>
        <row r="5815">
          <cell r="K5815">
            <v>3</v>
          </cell>
          <cell r="L5815">
            <v>290</v>
          </cell>
          <cell r="M5815">
            <v>0</v>
          </cell>
          <cell r="N5815">
            <v>870</v>
          </cell>
        </row>
        <row r="5816">
          <cell r="A5816" t="str">
            <v>农村低保</v>
          </cell>
        </row>
        <row r="5816">
          <cell r="E5816" t="str">
            <v>玉都办</v>
          </cell>
        </row>
        <row r="5816">
          <cell r="K5816">
            <v>2</v>
          </cell>
          <cell r="L5816">
            <v>290</v>
          </cell>
          <cell r="M5816">
            <v>0</v>
          </cell>
          <cell r="N5816">
            <v>580</v>
          </cell>
        </row>
        <row r="5817">
          <cell r="A5817" t="str">
            <v>农村低保</v>
          </cell>
        </row>
        <row r="5817">
          <cell r="E5817" t="str">
            <v>玉都办</v>
          </cell>
        </row>
        <row r="5817">
          <cell r="K5817">
            <v>1</v>
          </cell>
          <cell r="L5817">
            <v>290</v>
          </cell>
          <cell r="M5817">
            <v>0</v>
          </cell>
          <cell r="N5817">
            <v>290</v>
          </cell>
        </row>
        <row r="5818">
          <cell r="A5818" t="str">
            <v>农村低保</v>
          </cell>
        </row>
        <row r="5818">
          <cell r="E5818" t="str">
            <v>玉都办</v>
          </cell>
        </row>
        <row r="5818">
          <cell r="K5818">
            <v>1</v>
          </cell>
          <cell r="L5818">
            <v>405</v>
          </cell>
          <cell r="M5818">
            <v>0</v>
          </cell>
          <cell r="N5818">
            <v>405</v>
          </cell>
        </row>
        <row r="5819">
          <cell r="A5819" t="str">
            <v>农村低保</v>
          </cell>
        </row>
        <row r="5819">
          <cell r="E5819" t="str">
            <v>玉都办</v>
          </cell>
        </row>
        <row r="5819">
          <cell r="K5819">
            <v>1</v>
          </cell>
          <cell r="L5819">
            <v>290</v>
          </cell>
          <cell r="M5819">
            <v>0</v>
          </cell>
          <cell r="N5819">
            <v>290</v>
          </cell>
        </row>
        <row r="5820">
          <cell r="A5820" t="str">
            <v>农村低保</v>
          </cell>
        </row>
        <row r="5820">
          <cell r="E5820" t="str">
            <v>玉都办</v>
          </cell>
        </row>
        <row r="5820">
          <cell r="K5820">
            <v>1</v>
          </cell>
          <cell r="L5820">
            <v>290</v>
          </cell>
          <cell r="M5820">
            <v>0</v>
          </cell>
          <cell r="N5820">
            <v>290</v>
          </cell>
        </row>
        <row r="5821">
          <cell r="A5821" t="str">
            <v>农村低保</v>
          </cell>
        </row>
        <row r="5821">
          <cell r="E5821" t="str">
            <v>玉都办</v>
          </cell>
        </row>
        <row r="5821">
          <cell r="K5821">
            <v>2</v>
          </cell>
          <cell r="L5821">
            <v>290</v>
          </cell>
          <cell r="M5821">
            <v>0</v>
          </cell>
          <cell r="N5821">
            <v>580</v>
          </cell>
        </row>
        <row r="5822">
          <cell r="A5822" t="str">
            <v>农村低保</v>
          </cell>
        </row>
        <row r="5822">
          <cell r="E5822" t="str">
            <v>玉都办</v>
          </cell>
        </row>
        <row r="5822">
          <cell r="K5822">
            <v>2</v>
          </cell>
          <cell r="L5822">
            <v>290</v>
          </cell>
          <cell r="M5822">
            <v>0</v>
          </cell>
          <cell r="N5822">
            <v>580</v>
          </cell>
        </row>
        <row r="5823">
          <cell r="A5823" t="str">
            <v>农村低保</v>
          </cell>
        </row>
        <row r="5823">
          <cell r="E5823" t="str">
            <v>玉都办</v>
          </cell>
        </row>
        <row r="5823">
          <cell r="K5823">
            <v>1</v>
          </cell>
          <cell r="L5823">
            <v>290</v>
          </cell>
          <cell r="M5823">
            <v>0</v>
          </cell>
          <cell r="N5823">
            <v>290</v>
          </cell>
        </row>
        <row r="5824">
          <cell r="A5824" t="str">
            <v>农村低保</v>
          </cell>
        </row>
        <row r="5824">
          <cell r="E5824" t="str">
            <v>玉都办</v>
          </cell>
        </row>
        <row r="5824">
          <cell r="K5824">
            <v>1</v>
          </cell>
          <cell r="L5824">
            <v>290</v>
          </cell>
          <cell r="M5824">
            <v>0</v>
          </cell>
          <cell r="N5824">
            <v>290</v>
          </cell>
        </row>
        <row r="5825">
          <cell r="A5825" t="str">
            <v>农村低保</v>
          </cell>
        </row>
        <row r="5825">
          <cell r="E5825" t="str">
            <v>玉都办</v>
          </cell>
        </row>
        <row r="5825">
          <cell r="K5825">
            <v>2</v>
          </cell>
          <cell r="L5825">
            <v>290</v>
          </cell>
          <cell r="M5825">
            <v>0</v>
          </cell>
          <cell r="N5825">
            <v>580</v>
          </cell>
        </row>
        <row r="5826">
          <cell r="A5826" t="str">
            <v>农村低保</v>
          </cell>
        </row>
        <row r="5826">
          <cell r="E5826" t="str">
            <v>玉都办</v>
          </cell>
        </row>
        <row r="5826">
          <cell r="K5826">
            <v>2</v>
          </cell>
          <cell r="L5826">
            <v>405</v>
          </cell>
          <cell r="M5826">
            <v>0</v>
          </cell>
          <cell r="N5826">
            <v>810</v>
          </cell>
        </row>
        <row r="5827">
          <cell r="A5827" t="str">
            <v>农村低保</v>
          </cell>
        </row>
        <row r="5827">
          <cell r="E5827" t="str">
            <v>玉都办</v>
          </cell>
        </row>
        <row r="5827">
          <cell r="K5827">
            <v>2</v>
          </cell>
          <cell r="L5827">
            <v>290</v>
          </cell>
          <cell r="M5827">
            <v>0</v>
          </cell>
          <cell r="N5827">
            <v>580</v>
          </cell>
        </row>
        <row r="5828">
          <cell r="A5828" t="str">
            <v>农村低保</v>
          </cell>
        </row>
        <row r="5828">
          <cell r="E5828" t="str">
            <v>玉都办</v>
          </cell>
        </row>
        <row r="5828">
          <cell r="K5828">
            <v>1</v>
          </cell>
          <cell r="L5828">
            <v>290</v>
          </cell>
          <cell r="M5828">
            <v>0</v>
          </cell>
          <cell r="N5828">
            <v>290</v>
          </cell>
        </row>
        <row r="5829">
          <cell r="A5829" t="str">
            <v>农村低保</v>
          </cell>
        </row>
        <row r="5829">
          <cell r="E5829" t="str">
            <v>玉都办</v>
          </cell>
        </row>
        <row r="5829">
          <cell r="K5829">
            <v>2</v>
          </cell>
          <cell r="L5829">
            <v>405</v>
          </cell>
          <cell r="M5829">
            <v>0</v>
          </cell>
          <cell r="N5829">
            <v>810</v>
          </cell>
        </row>
        <row r="5830">
          <cell r="A5830" t="str">
            <v>农村低保</v>
          </cell>
        </row>
        <row r="5830">
          <cell r="E5830" t="str">
            <v>玉都办</v>
          </cell>
        </row>
        <row r="5830">
          <cell r="K5830">
            <v>1</v>
          </cell>
          <cell r="L5830">
            <v>405</v>
          </cell>
          <cell r="M5830">
            <v>0</v>
          </cell>
          <cell r="N5830">
            <v>405</v>
          </cell>
        </row>
        <row r="5831">
          <cell r="A5831" t="str">
            <v>农村低保</v>
          </cell>
        </row>
        <row r="5831">
          <cell r="E5831" t="str">
            <v>玉都办</v>
          </cell>
        </row>
        <row r="5831">
          <cell r="K5831">
            <v>1</v>
          </cell>
          <cell r="L5831">
            <v>405</v>
          </cell>
          <cell r="M5831">
            <v>0</v>
          </cell>
          <cell r="N5831">
            <v>405</v>
          </cell>
        </row>
        <row r="5832">
          <cell r="A5832" t="str">
            <v>农村低保</v>
          </cell>
        </row>
        <row r="5832">
          <cell r="E5832" t="str">
            <v>玉都办</v>
          </cell>
        </row>
        <row r="5832">
          <cell r="K5832">
            <v>1</v>
          </cell>
          <cell r="L5832">
            <v>290</v>
          </cell>
          <cell r="M5832">
            <v>0</v>
          </cell>
          <cell r="N5832">
            <v>290</v>
          </cell>
        </row>
        <row r="5833">
          <cell r="A5833" t="str">
            <v>农村低保</v>
          </cell>
        </row>
        <row r="5833">
          <cell r="E5833" t="str">
            <v>玉都办</v>
          </cell>
        </row>
        <row r="5833">
          <cell r="K5833">
            <v>3</v>
          </cell>
          <cell r="L5833">
            <v>290</v>
          </cell>
          <cell r="M5833">
            <v>0</v>
          </cell>
          <cell r="N5833">
            <v>870</v>
          </cell>
        </row>
        <row r="5834">
          <cell r="A5834" t="str">
            <v>农村低保</v>
          </cell>
        </row>
        <row r="5834">
          <cell r="E5834" t="str">
            <v>玉都办</v>
          </cell>
        </row>
        <row r="5834">
          <cell r="K5834">
            <v>1</v>
          </cell>
          <cell r="L5834">
            <v>290</v>
          </cell>
          <cell r="M5834">
            <v>0</v>
          </cell>
          <cell r="N5834">
            <v>290</v>
          </cell>
        </row>
        <row r="5835">
          <cell r="A5835" t="str">
            <v>农村低保</v>
          </cell>
        </row>
        <row r="5835">
          <cell r="E5835" t="str">
            <v>玉都办</v>
          </cell>
        </row>
        <row r="5835">
          <cell r="K5835">
            <v>1</v>
          </cell>
          <cell r="L5835">
            <v>290</v>
          </cell>
          <cell r="M5835">
            <v>0</v>
          </cell>
          <cell r="N5835">
            <v>290</v>
          </cell>
        </row>
        <row r="5836">
          <cell r="A5836" t="str">
            <v>农村低保</v>
          </cell>
        </row>
        <row r="5836">
          <cell r="E5836" t="str">
            <v>玉都办</v>
          </cell>
        </row>
        <row r="5836">
          <cell r="K5836">
            <v>3</v>
          </cell>
          <cell r="L5836">
            <v>290</v>
          </cell>
          <cell r="M5836">
            <v>0</v>
          </cell>
          <cell r="N5836">
            <v>870</v>
          </cell>
        </row>
        <row r="5837">
          <cell r="A5837" t="str">
            <v>农村低保</v>
          </cell>
        </row>
        <row r="5837">
          <cell r="E5837" t="str">
            <v>玉都办</v>
          </cell>
        </row>
        <row r="5837">
          <cell r="K5837">
            <v>2</v>
          </cell>
          <cell r="L5837">
            <v>290</v>
          </cell>
          <cell r="M5837">
            <v>0</v>
          </cell>
          <cell r="N5837">
            <v>580</v>
          </cell>
        </row>
        <row r="5838">
          <cell r="A5838" t="str">
            <v>农村低保</v>
          </cell>
        </row>
        <row r="5838">
          <cell r="E5838" t="str">
            <v>玉都办</v>
          </cell>
        </row>
        <row r="5838">
          <cell r="K5838">
            <v>1</v>
          </cell>
          <cell r="L5838">
            <v>290</v>
          </cell>
          <cell r="M5838">
            <v>0</v>
          </cell>
          <cell r="N5838">
            <v>290</v>
          </cell>
        </row>
        <row r="5839">
          <cell r="A5839" t="str">
            <v>农村低保</v>
          </cell>
        </row>
        <row r="5839">
          <cell r="E5839" t="str">
            <v>玉都办</v>
          </cell>
        </row>
        <row r="5839">
          <cell r="K5839">
            <v>1</v>
          </cell>
          <cell r="L5839">
            <v>290</v>
          </cell>
          <cell r="M5839">
            <v>0</v>
          </cell>
          <cell r="N5839">
            <v>290</v>
          </cell>
        </row>
        <row r="5840">
          <cell r="A5840" t="str">
            <v>农村低保</v>
          </cell>
        </row>
        <row r="5840">
          <cell r="E5840" t="str">
            <v>玉都办</v>
          </cell>
        </row>
        <row r="5840">
          <cell r="K5840">
            <v>1</v>
          </cell>
          <cell r="L5840">
            <v>255</v>
          </cell>
          <cell r="M5840">
            <v>0</v>
          </cell>
          <cell r="N5840">
            <v>255</v>
          </cell>
        </row>
        <row r="5841">
          <cell r="A5841" t="str">
            <v>农村低保</v>
          </cell>
        </row>
        <row r="5841">
          <cell r="E5841" t="str">
            <v>玉都办</v>
          </cell>
        </row>
        <row r="5841">
          <cell r="K5841">
            <v>2</v>
          </cell>
          <cell r="L5841">
            <v>290</v>
          </cell>
          <cell r="M5841">
            <v>0</v>
          </cell>
          <cell r="N5841">
            <v>580</v>
          </cell>
        </row>
        <row r="5842">
          <cell r="A5842" t="str">
            <v>农村低保</v>
          </cell>
        </row>
        <row r="5842">
          <cell r="E5842" t="str">
            <v>玉都办</v>
          </cell>
        </row>
        <row r="5842">
          <cell r="K5842">
            <v>2</v>
          </cell>
          <cell r="L5842">
            <v>290</v>
          </cell>
          <cell r="M5842">
            <v>0</v>
          </cell>
          <cell r="N5842">
            <v>580</v>
          </cell>
        </row>
        <row r="5843">
          <cell r="A5843" t="str">
            <v>农村低保</v>
          </cell>
        </row>
        <row r="5843">
          <cell r="E5843" t="str">
            <v>玉都办</v>
          </cell>
        </row>
        <row r="5843">
          <cell r="K5843">
            <v>2</v>
          </cell>
          <cell r="L5843">
            <v>290</v>
          </cell>
          <cell r="M5843">
            <v>0</v>
          </cell>
          <cell r="N5843">
            <v>580</v>
          </cell>
        </row>
        <row r="5844">
          <cell r="A5844" t="str">
            <v>农村低保</v>
          </cell>
        </row>
        <row r="5844">
          <cell r="E5844" t="str">
            <v>玉都办</v>
          </cell>
        </row>
        <row r="5844">
          <cell r="K5844">
            <v>2</v>
          </cell>
          <cell r="L5844">
            <v>405</v>
          </cell>
          <cell r="M5844">
            <v>0</v>
          </cell>
          <cell r="N5844">
            <v>810</v>
          </cell>
        </row>
        <row r="5845">
          <cell r="A5845" t="str">
            <v>农村低保</v>
          </cell>
        </row>
        <row r="5845">
          <cell r="E5845" t="str">
            <v>玉都办</v>
          </cell>
        </row>
        <row r="5845">
          <cell r="K5845">
            <v>1</v>
          </cell>
          <cell r="L5845">
            <v>290</v>
          </cell>
          <cell r="M5845">
            <v>0</v>
          </cell>
          <cell r="N5845">
            <v>290</v>
          </cell>
        </row>
        <row r="5846">
          <cell r="A5846" t="str">
            <v>农村低保</v>
          </cell>
        </row>
        <row r="5846">
          <cell r="E5846" t="str">
            <v>玉都办</v>
          </cell>
        </row>
        <row r="5846">
          <cell r="K5846">
            <v>1</v>
          </cell>
          <cell r="L5846">
            <v>290</v>
          </cell>
          <cell r="M5846">
            <v>0</v>
          </cell>
          <cell r="N5846">
            <v>290</v>
          </cell>
        </row>
        <row r="5847">
          <cell r="A5847" t="str">
            <v>农村低保</v>
          </cell>
        </row>
        <row r="5847">
          <cell r="E5847" t="str">
            <v>玉都办</v>
          </cell>
        </row>
        <row r="5847">
          <cell r="K5847">
            <v>2</v>
          </cell>
          <cell r="L5847">
            <v>290</v>
          </cell>
          <cell r="M5847">
            <v>0</v>
          </cell>
          <cell r="N5847">
            <v>580</v>
          </cell>
        </row>
        <row r="5848">
          <cell r="A5848" t="str">
            <v>农村低保</v>
          </cell>
        </row>
        <row r="5848">
          <cell r="E5848" t="str">
            <v>玉都办</v>
          </cell>
        </row>
        <row r="5848">
          <cell r="K5848">
            <v>1</v>
          </cell>
          <cell r="L5848">
            <v>290</v>
          </cell>
          <cell r="M5848">
            <v>0</v>
          </cell>
          <cell r="N5848">
            <v>290</v>
          </cell>
        </row>
        <row r="5849">
          <cell r="A5849" t="str">
            <v>农村低保</v>
          </cell>
        </row>
        <row r="5849">
          <cell r="E5849" t="str">
            <v>玉都办</v>
          </cell>
        </row>
        <row r="5849">
          <cell r="K5849">
            <v>2</v>
          </cell>
          <cell r="L5849">
            <v>290</v>
          </cell>
          <cell r="M5849">
            <v>0</v>
          </cell>
          <cell r="N5849">
            <v>580</v>
          </cell>
        </row>
        <row r="5850">
          <cell r="A5850" t="str">
            <v>农村低保</v>
          </cell>
        </row>
        <row r="5850">
          <cell r="E5850" t="str">
            <v>玉都办</v>
          </cell>
        </row>
        <row r="5850">
          <cell r="K5850">
            <v>1</v>
          </cell>
          <cell r="L5850">
            <v>290</v>
          </cell>
          <cell r="M5850">
            <v>0</v>
          </cell>
          <cell r="N5850">
            <v>290</v>
          </cell>
        </row>
        <row r="5851">
          <cell r="A5851" t="str">
            <v>农村低保</v>
          </cell>
        </row>
        <row r="5851">
          <cell r="E5851" t="str">
            <v>玉都办</v>
          </cell>
        </row>
        <row r="5851">
          <cell r="K5851">
            <v>1</v>
          </cell>
          <cell r="L5851">
            <v>290</v>
          </cell>
          <cell r="M5851">
            <v>0</v>
          </cell>
          <cell r="N5851">
            <v>290</v>
          </cell>
        </row>
        <row r="5852">
          <cell r="A5852" t="str">
            <v>农村低保</v>
          </cell>
        </row>
        <row r="5852">
          <cell r="E5852" t="str">
            <v>玉都办</v>
          </cell>
        </row>
        <row r="5852">
          <cell r="K5852">
            <v>3</v>
          </cell>
          <cell r="L5852">
            <v>290</v>
          </cell>
          <cell r="M5852">
            <v>0</v>
          </cell>
          <cell r="N5852">
            <v>870</v>
          </cell>
        </row>
        <row r="5853">
          <cell r="A5853" t="str">
            <v>农村低保</v>
          </cell>
        </row>
        <row r="5853">
          <cell r="E5853" t="str">
            <v>玉都办</v>
          </cell>
        </row>
        <row r="5853">
          <cell r="K5853">
            <v>1</v>
          </cell>
          <cell r="L5853">
            <v>290</v>
          </cell>
          <cell r="M5853">
            <v>0</v>
          </cell>
          <cell r="N5853">
            <v>290</v>
          </cell>
        </row>
        <row r="5854">
          <cell r="A5854" t="str">
            <v>农村低保</v>
          </cell>
        </row>
        <row r="5854">
          <cell r="E5854" t="str">
            <v>玉都办</v>
          </cell>
        </row>
        <row r="5854">
          <cell r="K5854">
            <v>3</v>
          </cell>
          <cell r="L5854">
            <v>290</v>
          </cell>
          <cell r="M5854">
            <v>0</v>
          </cell>
          <cell r="N5854">
            <v>870</v>
          </cell>
        </row>
        <row r="5855">
          <cell r="A5855" t="str">
            <v>农村低保</v>
          </cell>
        </row>
        <row r="5855">
          <cell r="E5855" t="str">
            <v>玉都办</v>
          </cell>
        </row>
        <row r="5855">
          <cell r="K5855">
            <v>2</v>
          </cell>
          <cell r="L5855">
            <v>290</v>
          </cell>
          <cell r="M5855">
            <v>0</v>
          </cell>
          <cell r="N5855">
            <v>580</v>
          </cell>
        </row>
        <row r="5856">
          <cell r="A5856" t="str">
            <v>农村低保</v>
          </cell>
        </row>
        <row r="5856">
          <cell r="E5856" t="str">
            <v>玉都办</v>
          </cell>
        </row>
        <row r="5856">
          <cell r="K5856">
            <v>1</v>
          </cell>
          <cell r="L5856">
            <v>290</v>
          </cell>
          <cell r="M5856">
            <v>0</v>
          </cell>
          <cell r="N5856">
            <v>290</v>
          </cell>
        </row>
        <row r="5857">
          <cell r="A5857" t="str">
            <v>农村低保</v>
          </cell>
        </row>
        <row r="5857">
          <cell r="E5857" t="str">
            <v>玉都办</v>
          </cell>
        </row>
        <row r="5857">
          <cell r="K5857">
            <v>1</v>
          </cell>
          <cell r="L5857">
            <v>290</v>
          </cell>
          <cell r="M5857">
            <v>0</v>
          </cell>
          <cell r="N5857">
            <v>290</v>
          </cell>
        </row>
        <row r="5858">
          <cell r="A5858" t="str">
            <v>农村低保</v>
          </cell>
        </row>
        <row r="5858">
          <cell r="E5858" t="str">
            <v>玉都办</v>
          </cell>
        </row>
        <row r="5858">
          <cell r="K5858">
            <v>1</v>
          </cell>
          <cell r="L5858">
            <v>405</v>
          </cell>
          <cell r="M5858">
            <v>0</v>
          </cell>
          <cell r="N5858">
            <v>405</v>
          </cell>
        </row>
        <row r="5859">
          <cell r="A5859" t="str">
            <v>农村低保</v>
          </cell>
        </row>
        <row r="5859">
          <cell r="E5859" t="str">
            <v>玉都办</v>
          </cell>
        </row>
        <row r="5859">
          <cell r="K5859">
            <v>2</v>
          </cell>
          <cell r="L5859">
            <v>290</v>
          </cell>
          <cell r="M5859">
            <v>0</v>
          </cell>
          <cell r="N5859">
            <v>580</v>
          </cell>
        </row>
        <row r="5860">
          <cell r="A5860" t="str">
            <v>农村低保</v>
          </cell>
        </row>
        <row r="5860">
          <cell r="E5860" t="str">
            <v>玉都办</v>
          </cell>
        </row>
        <row r="5860">
          <cell r="K5860">
            <v>1</v>
          </cell>
          <cell r="L5860">
            <v>290</v>
          </cell>
          <cell r="M5860">
            <v>0</v>
          </cell>
          <cell r="N5860">
            <v>290</v>
          </cell>
        </row>
        <row r="5861">
          <cell r="A5861" t="str">
            <v>农村低保</v>
          </cell>
        </row>
        <row r="5861">
          <cell r="E5861" t="str">
            <v>玉都办</v>
          </cell>
        </row>
        <row r="5861">
          <cell r="K5861">
            <v>3</v>
          </cell>
          <cell r="L5861">
            <v>290</v>
          </cell>
          <cell r="M5861">
            <v>0</v>
          </cell>
          <cell r="N5861">
            <v>870</v>
          </cell>
        </row>
        <row r="5862">
          <cell r="A5862" t="str">
            <v>农村低保</v>
          </cell>
        </row>
        <row r="5862">
          <cell r="E5862" t="str">
            <v>玉都办</v>
          </cell>
        </row>
        <row r="5862">
          <cell r="K5862">
            <v>2</v>
          </cell>
          <cell r="L5862">
            <v>405</v>
          </cell>
          <cell r="M5862">
            <v>0</v>
          </cell>
          <cell r="N5862">
            <v>810</v>
          </cell>
        </row>
        <row r="5863">
          <cell r="A5863" t="str">
            <v>农村低保</v>
          </cell>
        </row>
        <row r="5863">
          <cell r="E5863" t="str">
            <v>玉都办</v>
          </cell>
        </row>
        <row r="5863">
          <cell r="K5863">
            <v>1</v>
          </cell>
          <cell r="L5863">
            <v>405</v>
          </cell>
          <cell r="M5863">
            <v>0</v>
          </cell>
          <cell r="N5863">
            <v>405</v>
          </cell>
        </row>
        <row r="5864">
          <cell r="A5864" t="str">
            <v>农村低保</v>
          </cell>
        </row>
        <row r="5864">
          <cell r="E5864" t="str">
            <v>玉都办</v>
          </cell>
        </row>
        <row r="5864">
          <cell r="K5864">
            <v>1</v>
          </cell>
          <cell r="L5864">
            <v>405</v>
          </cell>
          <cell r="M5864">
            <v>0</v>
          </cell>
          <cell r="N5864">
            <v>405</v>
          </cell>
        </row>
        <row r="5865">
          <cell r="A5865" t="str">
            <v>农村低保</v>
          </cell>
        </row>
        <row r="5865">
          <cell r="E5865" t="str">
            <v>玉都办</v>
          </cell>
        </row>
        <row r="5865">
          <cell r="K5865">
            <v>2</v>
          </cell>
          <cell r="L5865">
            <v>290</v>
          </cell>
          <cell r="M5865">
            <v>0</v>
          </cell>
          <cell r="N5865">
            <v>580</v>
          </cell>
        </row>
        <row r="5866">
          <cell r="A5866" t="str">
            <v>农村低保</v>
          </cell>
        </row>
        <row r="5866">
          <cell r="E5866" t="str">
            <v>玉都办</v>
          </cell>
        </row>
        <row r="5866">
          <cell r="K5866">
            <v>1</v>
          </cell>
          <cell r="L5866">
            <v>290</v>
          </cell>
          <cell r="M5866">
            <v>0</v>
          </cell>
          <cell r="N5866">
            <v>290</v>
          </cell>
        </row>
        <row r="5867">
          <cell r="A5867" t="str">
            <v>农村低保</v>
          </cell>
        </row>
        <row r="5867">
          <cell r="E5867" t="str">
            <v>玉都办</v>
          </cell>
        </row>
        <row r="5867">
          <cell r="K5867">
            <v>3</v>
          </cell>
          <cell r="L5867">
            <v>290</v>
          </cell>
          <cell r="M5867">
            <v>0</v>
          </cell>
          <cell r="N5867">
            <v>870</v>
          </cell>
        </row>
        <row r="5868">
          <cell r="A5868" t="str">
            <v>农村低保</v>
          </cell>
        </row>
        <row r="5868">
          <cell r="E5868" t="str">
            <v>玉都办</v>
          </cell>
        </row>
        <row r="5868">
          <cell r="K5868">
            <v>2</v>
          </cell>
          <cell r="L5868">
            <v>290</v>
          </cell>
          <cell r="M5868">
            <v>0</v>
          </cell>
          <cell r="N5868">
            <v>580</v>
          </cell>
        </row>
        <row r="5869">
          <cell r="A5869" t="str">
            <v>农村低保</v>
          </cell>
        </row>
        <row r="5869">
          <cell r="E5869" t="str">
            <v>玉都办</v>
          </cell>
        </row>
        <row r="5869">
          <cell r="K5869">
            <v>2</v>
          </cell>
          <cell r="L5869">
            <v>290</v>
          </cell>
          <cell r="M5869">
            <v>0</v>
          </cell>
          <cell r="N5869">
            <v>580</v>
          </cell>
        </row>
        <row r="5870">
          <cell r="A5870" t="str">
            <v>农村低保</v>
          </cell>
        </row>
        <row r="5870">
          <cell r="E5870" t="str">
            <v>玉都办</v>
          </cell>
        </row>
        <row r="5870">
          <cell r="K5870">
            <v>2</v>
          </cell>
          <cell r="L5870">
            <v>290</v>
          </cell>
          <cell r="M5870">
            <v>0</v>
          </cell>
          <cell r="N5870">
            <v>580</v>
          </cell>
        </row>
        <row r="5871">
          <cell r="A5871" t="str">
            <v>农村低保</v>
          </cell>
        </row>
        <row r="5871">
          <cell r="E5871" t="str">
            <v>玉都办</v>
          </cell>
        </row>
        <row r="5871">
          <cell r="K5871">
            <v>1</v>
          </cell>
          <cell r="L5871">
            <v>290</v>
          </cell>
          <cell r="M5871">
            <v>0</v>
          </cell>
          <cell r="N5871">
            <v>290</v>
          </cell>
        </row>
        <row r="5872">
          <cell r="A5872" t="str">
            <v>农村低保</v>
          </cell>
        </row>
        <row r="5872">
          <cell r="E5872" t="str">
            <v>玉都办</v>
          </cell>
        </row>
        <row r="5872">
          <cell r="K5872">
            <v>4</v>
          </cell>
          <cell r="L5872">
            <v>290</v>
          </cell>
          <cell r="M5872">
            <v>0</v>
          </cell>
          <cell r="N5872">
            <v>1160</v>
          </cell>
        </row>
        <row r="5873">
          <cell r="A5873" t="str">
            <v>农村低保</v>
          </cell>
        </row>
        <row r="5873">
          <cell r="E5873" t="str">
            <v>玉都办</v>
          </cell>
        </row>
        <row r="5873">
          <cell r="K5873">
            <v>4</v>
          </cell>
          <cell r="L5873">
            <v>290</v>
          </cell>
          <cell r="M5873">
            <v>0</v>
          </cell>
          <cell r="N5873">
            <v>1160</v>
          </cell>
        </row>
        <row r="5874">
          <cell r="A5874" t="str">
            <v>农村低保</v>
          </cell>
        </row>
        <row r="5874">
          <cell r="E5874" t="str">
            <v>玉都办</v>
          </cell>
        </row>
        <row r="5874">
          <cell r="K5874">
            <v>1</v>
          </cell>
          <cell r="L5874">
            <v>290</v>
          </cell>
          <cell r="M5874">
            <v>0</v>
          </cell>
          <cell r="N5874">
            <v>290</v>
          </cell>
        </row>
        <row r="5875">
          <cell r="A5875" t="str">
            <v>农村低保</v>
          </cell>
        </row>
        <row r="5875">
          <cell r="E5875" t="str">
            <v>玉都办</v>
          </cell>
        </row>
        <row r="5875">
          <cell r="K5875">
            <v>1</v>
          </cell>
          <cell r="L5875">
            <v>290</v>
          </cell>
          <cell r="M5875">
            <v>0</v>
          </cell>
          <cell r="N5875">
            <v>290</v>
          </cell>
        </row>
        <row r="5876">
          <cell r="A5876" t="str">
            <v>农村低保</v>
          </cell>
        </row>
        <row r="5876">
          <cell r="E5876" t="str">
            <v>玉都办</v>
          </cell>
        </row>
        <row r="5876">
          <cell r="K5876">
            <v>1</v>
          </cell>
          <cell r="L5876">
            <v>290</v>
          </cell>
          <cell r="M5876">
            <v>0</v>
          </cell>
          <cell r="N5876">
            <v>290</v>
          </cell>
        </row>
        <row r="5877">
          <cell r="A5877" t="str">
            <v>农村低保</v>
          </cell>
        </row>
        <row r="5877">
          <cell r="E5877" t="str">
            <v>玉都办</v>
          </cell>
        </row>
        <row r="5877">
          <cell r="K5877">
            <v>3</v>
          </cell>
          <cell r="L5877">
            <v>290</v>
          </cell>
          <cell r="M5877">
            <v>0</v>
          </cell>
          <cell r="N5877">
            <v>870</v>
          </cell>
        </row>
        <row r="5878">
          <cell r="A5878" t="str">
            <v>农村低保</v>
          </cell>
        </row>
        <row r="5878">
          <cell r="E5878" t="str">
            <v>玉都办</v>
          </cell>
        </row>
        <row r="5878">
          <cell r="K5878">
            <v>2</v>
          </cell>
          <cell r="L5878">
            <v>405</v>
          </cell>
          <cell r="M5878">
            <v>0</v>
          </cell>
          <cell r="N5878">
            <v>810</v>
          </cell>
        </row>
        <row r="5879">
          <cell r="A5879" t="str">
            <v>农村低保</v>
          </cell>
        </row>
        <row r="5879">
          <cell r="E5879" t="str">
            <v>玉都办</v>
          </cell>
        </row>
        <row r="5879">
          <cell r="K5879">
            <v>1</v>
          </cell>
          <cell r="L5879">
            <v>290</v>
          </cell>
          <cell r="M5879">
            <v>0</v>
          </cell>
          <cell r="N5879">
            <v>290</v>
          </cell>
        </row>
        <row r="5880">
          <cell r="A5880" t="str">
            <v>农村低保</v>
          </cell>
        </row>
        <row r="5880">
          <cell r="E5880" t="str">
            <v>玉都办</v>
          </cell>
        </row>
        <row r="5880">
          <cell r="K5880">
            <v>1</v>
          </cell>
          <cell r="L5880">
            <v>290</v>
          </cell>
          <cell r="M5880">
            <v>0</v>
          </cell>
          <cell r="N5880">
            <v>290</v>
          </cell>
        </row>
        <row r="5881">
          <cell r="A5881" t="str">
            <v>农村低保</v>
          </cell>
        </row>
        <row r="5881">
          <cell r="E5881" t="str">
            <v>玉都办</v>
          </cell>
        </row>
        <row r="5881">
          <cell r="K5881">
            <v>1</v>
          </cell>
          <cell r="L5881">
            <v>290</v>
          </cell>
          <cell r="M5881">
            <v>0</v>
          </cell>
          <cell r="N5881">
            <v>290</v>
          </cell>
        </row>
        <row r="5882">
          <cell r="A5882" t="str">
            <v>农村低保</v>
          </cell>
        </row>
        <row r="5882">
          <cell r="E5882" t="str">
            <v>玉都办</v>
          </cell>
        </row>
        <row r="5882">
          <cell r="K5882">
            <v>1</v>
          </cell>
          <cell r="L5882">
            <v>290</v>
          </cell>
          <cell r="M5882">
            <v>0</v>
          </cell>
          <cell r="N5882">
            <v>290</v>
          </cell>
        </row>
        <row r="5883">
          <cell r="A5883" t="str">
            <v>农村低保</v>
          </cell>
        </row>
        <row r="5883">
          <cell r="E5883" t="str">
            <v>玉都办</v>
          </cell>
        </row>
        <row r="5883">
          <cell r="K5883">
            <v>2</v>
          </cell>
          <cell r="L5883">
            <v>290</v>
          </cell>
          <cell r="M5883">
            <v>0</v>
          </cell>
          <cell r="N5883">
            <v>580</v>
          </cell>
        </row>
        <row r="5884">
          <cell r="A5884" t="str">
            <v>农村低保</v>
          </cell>
        </row>
        <row r="5884">
          <cell r="E5884" t="str">
            <v>玉都办</v>
          </cell>
        </row>
        <row r="5884">
          <cell r="K5884">
            <v>1</v>
          </cell>
          <cell r="L5884">
            <v>290</v>
          </cell>
          <cell r="M5884">
            <v>0</v>
          </cell>
          <cell r="N5884">
            <v>290</v>
          </cell>
        </row>
        <row r="5885">
          <cell r="A5885" t="str">
            <v>农村低保</v>
          </cell>
        </row>
        <row r="5885">
          <cell r="E5885" t="str">
            <v>玉都办</v>
          </cell>
        </row>
        <row r="5885">
          <cell r="K5885">
            <v>1</v>
          </cell>
          <cell r="L5885">
            <v>290</v>
          </cell>
          <cell r="M5885">
            <v>0</v>
          </cell>
          <cell r="N5885">
            <v>290</v>
          </cell>
        </row>
        <row r="5886">
          <cell r="A5886" t="str">
            <v>农村低保</v>
          </cell>
        </row>
        <row r="5886">
          <cell r="E5886" t="str">
            <v>玉都办</v>
          </cell>
        </row>
        <row r="5886">
          <cell r="K5886">
            <v>1</v>
          </cell>
          <cell r="L5886">
            <v>290</v>
          </cell>
          <cell r="M5886">
            <v>0</v>
          </cell>
          <cell r="N5886">
            <v>290</v>
          </cell>
        </row>
        <row r="5887">
          <cell r="A5887" t="str">
            <v>农村低保</v>
          </cell>
        </row>
        <row r="5887">
          <cell r="E5887" t="str">
            <v>玉都办</v>
          </cell>
        </row>
        <row r="5887">
          <cell r="K5887">
            <v>2</v>
          </cell>
          <cell r="L5887">
            <v>290</v>
          </cell>
          <cell r="M5887">
            <v>0</v>
          </cell>
          <cell r="N5887">
            <v>580</v>
          </cell>
        </row>
        <row r="5888">
          <cell r="A5888" t="str">
            <v>农村低保</v>
          </cell>
        </row>
        <row r="5888">
          <cell r="E5888" t="str">
            <v>玉都办</v>
          </cell>
        </row>
        <row r="5888">
          <cell r="K5888">
            <v>1</v>
          </cell>
          <cell r="L5888">
            <v>290</v>
          </cell>
          <cell r="M5888">
            <v>0</v>
          </cell>
          <cell r="N5888">
            <v>290</v>
          </cell>
        </row>
        <row r="5889">
          <cell r="A5889" t="str">
            <v>农村低保</v>
          </cell>
        </row>
        <row r="5889">
          <cell r="E5889" t="str">
            <v>玉都办</v>
          </cell>
        </row>
        <row r="5889">
          <cell r="K5889">
            <v>2</v>
          </cell>
          <cell r="L5889">
            <v>290</v>
          </cell>
          <cell r="M5889">
            <v>0</v>
          </cell>
          <cell r="N5889">
            <v>580</v>
          </cell>
        </row>
        <row r="5890">
          <cell r="A5890" t="str">
            <v>农村低保</v>
          </cell>
        </row>
        <row r="5890">
          <cell r="E5890" t="str">
            <v>玉都办</v>
          </cell>
        </row>
        <row r="5890">
          <cell r="K5890">
            <v>1</v>
          </cell>
          <cell r="L5890">
            <v>405</v>
          </cell>
          <cell r="M5890">
            <v>0</v>
          </cell>
          <cell r="N5890">
            <v>405</v>
          </cell>
        </row>
        <row r="5891">
          <cell r="A5891" t="str">
            <v>农村低保</v>
          </cell>
        </row>
        <row r="5891">
          <cell r="E5891" t="str">
            <v>玉都办</v>
          </cell>
        </row>
        <row r="5891">
          <cell r="K5891">
            <v>1</v>
          </cell>
          <cell r="L5891">
            <v>255</v>
          </cell>
          <cell r="M5891">
            <v>0</v>
          </cell>
          <cell r="N5891">
            <v>255</v>
          </cell>
        </row>
        <row r="5892">
          <cell r="A5892" t="str">
            <v>农村低保</v>
          </cell>
        </row>
        <row r="5892">
          <cell r="E5892" t="str">
            <v>玉都办</v>
          </cell>
        </row>
        <row r="5892">
          <cell r="K5892">
            <v>1</v>
          </cell>
          <cell r="L5892">
            <v>405</v>
          </cell>
          <cell r="M5892">
            <v>0</v>
          </cell>
          <cell r="N5892">
            <v>405</v>
          </cell>
        </row>
        <row r="5893">
          <cell r="A5893" t="str">
            <v>农村低保</v>
          </cell>
        </row>
        <row r="5893">
          <cell r="E5893" t="str">
            <v>玉都办</v>
          </cell>
        </row>
        <row r="5893">
          <cell r="K5893">
            <v>2</v>
          </cell>
          <cell r="L5893">
            <v>405</v>
          </cell>
          <cell r="M5893">
            <v>0</v>
          </cell>
          <cell r="N5893">
            <v>810</v>
          </cell>
        </row>
        <row r="5894">
          <cell r="A5894" t="str">
            <v>农村低保</v>
          </cell>
        </row>
        <row r="5894">
          <cell r="E5894" t="str">
            <v>玉都办</v>
          </cell>
        </row>
        <row r="5894">
          <cell r="K5894">
            <v>2</v>
          </cell>
          <cell r="L5894">
            <v>290</v>
          </cell>
          <cell r="M5894">
            <v>0</v>
          </cell>
          <cell r="N5894">
            <v>580</v>
          </cell>
        </row>
        <row r="5895">
          <cell r="A5895" t="str">
            <v>农村低保</v>
          </cell>
        </row>
        <row r="5895">
          <cell r="E5895" t="str">
            <v>玉都办</v>
          </cell>
        </row>
        <row r="5895">
          <cell r="K5895">
            <v>1</v>
          </cell>
          <cell r="L5895">
            <v>290</v>
          </cell>
          <cell r="M5895">
            <v>0</v>
          </cell>
          <cell r="N5895">
            <v>290</v>
          </cell>
        </row>
        <row r="5896">
          <cell r="A5896" t="str">
            <v>农村低保</v>
          </cell>
        </row>
        <row r="5896">
          <cell r="E5896" t="str">
            <v>玉都办</v>
          </cell>
        </row>
        <row r="5896">
          <cell r="K5896">
            <v>1</v>
          </cell>
          <cell r="L5896">
            <v>405</v>
          </cell>
          <cell r="M5896">
            <v>0</v>
          </cell>
          <cell r="N5896">
            <v>405</v>
          </cell>
        </row>
        <row r="5897">
          <cell r="A5897" t="str">
            <v>农村低保</v>
          </cell>
        </row>
        <row r="5897">
          <cell r="E5897" t="str">
            <v>玉都办</v>
          </cell>
        </row>
        <row r="5897">
          <cell r="K5897">
            <v>1</v>
          </cell>
          <cell r="L5897">
            <v>255</v>
          </cell>
          <cell r="M5897">
            <v>0</v>
          </cell>
          <cell r="N5897">
            <v>255</v>
          </cell>
        </row>
        <row r="5898">
          <cell r="A5898" t="str">
            <v>农村低保</v>
          </cell>
        </row>
        <row r="5898">
          <cell r="E5898" t="str">
            <v>玉都办</v>
          </cell>
        </row>
        <row r="5898">
          <cell r="K5898">
            <v>1</v>
          </cell>
          <cell r="L5898">
            <v>290</v>
          </cell>
          <cell r="M5898">
            <v>0</v>
          </cell>
          <cell r="N5898">
            <v>290</v>
          </cell>
        </row>
        <row r="5899">
          <cell r="A5899" t="str">
            <v>农村低保</v>
          </cell>
        </row>
        <row r="5899">
          <cell r="E5899" t="str">
            <v>玉都办</v>
          </cell>
        </row>
        <row r="5899">
          <cell r="K5899">
            <v>3</v>
          </cell>
          <cell r="L5899">
            <v>405</v>
          </cell>
          <cell r="M5899">
            <v>0</v>
          </cell>
          <cell r="N5899">
            <v>1215</v>
          </cell>
        </row>
        <row r="5900">
          <cell r="A5900" t="str">
            <v>农村低保</v>
          </cell>
        </row>
        <row r="5900">
          <cell r="E5900" t="str">
            <v>玉都办</v>
          </cell>
        </row>
        <row r="5900">
          <cell r="K5900">
            <v>2</v>
          </cell>
          <cell r="L5900">
            <v>255</v>
          </cell>
          <cell r="M5900">
            <v>0</v>
          </cell>
          <cell r="N5900">
            <v>510</v>
          </cell>
        </row>
        <row r="5901">
          <cell r="A5901" t="str">
            <v>农村低保</v>
          </cell>
        </row>
        <row r="5901">
          <cell r="E5901" t="str">
            <v>玉都办</v>
          </cell>
        </row>
        <row r="5901">
          <cell r="K5901">
            <v>1</v>
          </cell>
          <cell r="L5901">
            <v>405</v>
          </cell>
          <cell r="M5901">
            <v>0</v>
          </cell>
          <cell r="N5901">
            <v>405</v>
          </cell>
        </row>
        <row r="5902">
          <cell r="A5902" t="str">
            <v>农村低保</v>
          </cell>
        </row>
        <row r="5902">
          <cell r="E5902" t="str">
            <v>玉都办</v>
          </cell>
        </row>
        <row r="5902">
          <cell r="K5902">
            <v>1</v>
          </cell>
          <cell r="L5902">
            <v>290</v>
          </cell>
          <cell r="M5902">
            <v>0</v>
          </cell>
          <cell r="N5902">
            <v>290</v>
          </cell>
        </row>
        <row r="5903">
          <cell r="A5903" t="str">
            <v>农村低保</v>
          </cell>
        </row>
        <row r="5903">
          <cell r="E5903" t="str">
            <v>玉都办</v>
          </cell>
        </row>
        <row r="5903">
          <cell r="K5903">
            <v>1</v>
          </cell>
          <cell r="L5903">
            <v>255</v>
          </cell>
          <cell r="M5903">
            <v>0</v>
          </cell>
          <cell r="N5903">
            <v>255</v>
          </cell>
        </row>
        <row r="5904">
          <cell r="A5904" t="str">
            <v>农村低保</v>
          </cell>
        </row>
        <row r="5904">
          <cell r="E5904" t="str">
            <v>玉都办</v>
          </cell>
        </row>
        <row r="5904">
          <cell r="K5904">
            <v>2</v>
          </cell>
          <cell r="L5904">
            <v>290</v>
          </cell>
          <cell r="M5904">
            <v>0</v>
          </cell>
          <cell r="N5904">
            <v>580</v>
          </cell>
        </row>
        <row r="5905">
          <cell r="A5905" t="str">
            <v>农村低保</v>
          </cell>
        </row>
        <row r="5905">
          <cell r="E5905" t="str">
            <v>玉都办</v>
          </cell>
        </row>
        <row r="5905">
          <cell r="K5905">
            <v>1</v>
          </cell>
          <cell r="L5905">
            <v>255</v>
          </cell>
          <cell r="M5905">
            <v>0</v>
          </cell>
          <cell r="N5905">
            <v>255</v>
          </cell>
        </row>
        <row r="5906">
          <cell r="A5906" t="str">
            <v>农村低保</v>
          </cell>
        </row>
        <row r="5906">
          <cell r="E5906" t="str">
            <v>玉都办</v>
          </cell>
        </row>
        <row r="5906">
          <cell r="K5906">
            <v>1</v>
          </cell>
          <cell r="L5906">
            <v>290</v>
          </cell>
          <cell r="M5906">
            <v>0</v>
          </cell>
          <cell r="N5906">
            <v>290</v>
          </cell>
        </row>
        <row r="5907">
          <cell r="A5907" t="str">
            <v>农村低保</v>
          </cell>
        </row>
        <row r="5907">
          <cell r="E5907" t="str">
            <v>玉都办</v>
          </cell>
        </row>
        <row r="5907">
          <cell r="K5907">
            <v>1</v>
          </cell>
          <cell r="L5907">
            <v>290</v>
          </cell>
          <cell r="M5907">
            <v>0</v>
          </cell>
          <cell r="N5907">
            <v>290</v>
          </cell>
        </row>
        <row r="5908">
          <cell r="A5908" t="str">
            <v>农村低保</v>
          </cell>
        </row>
        <row r="5908">
          <cell r="E5908" t="str">
            <v>玉都办</v>
          </cell>
        </row>
        <row r="5908">
          <cell r="K5908">
            <v>1</v>
          </cell>
          <cell r="L5908">
            <v>290</v>
          </cell>
          <cell r="M5908">
            <v>0</v>
          </cell>
          <cell r="N5908">
            <v>290</v>
          </cell>
        </row>
        <row r="5909">
          <cell r="A5909" t="str">
            <v>农村低保</v>
          </cell>
        </row>
        <row r="5909">
          <cell r="E5909" t="str">
            <v>玉都办</v>
          </cell>
        </row>
        <row r="5909">
          <cell r="K5909">
            <v>1</v>
          </cell>
          <cell r="L5909">
            <v>290</v>
          </cell>
          <cell r="M5909">
            <v>0</v>
          </cell>
          <cell r="N5909">
            <v>290</v>
          </cell>
        </row>
        <row r="5910">
          <cell r="A5910" t="str">
            <v>农村低保</v>
          </cell>
        </row>
        <row r="5910">
          <cell r="E5910" t="str">
            <v>玉都办</v>
          </cell>
        </row>
        <row r="5910">
          <cell r="K5910">
            <v>1</v>
          </cell>
          <cell r="L5910">
            <v>290</v>
          </cell>
          <cell r="M5910">
            <v>0</v>
          </cell>
          <cell r="N5910">
            <v>290</v>
          </cell>
        </row>
        <row r="5911">
          <cell r="A5911" t="str">
            <v>农村低保</v>
          </cell>
        </row>
        <row r="5911">
          <cell r="E5911" t="str">
            <v>玉都办</v>
          </cell>
        </row>
        <row r="5911">
          <cell r="K5911">
            <v>1</v>
          </cell>
          <cell r="L5911">
            <v>290</v>
          </cell>
          <cell r="M5911">
            <v>0</v>
          </cell>
          <cell r="N5911">
            <v>290</v>
          </cell>
        </row>
        <row r="5912">
          <cell r="A5912" t="str">
            <v>农村低保</v>
          </cell>
        </row>
        <row r="5912">
          <cell r="E5912" t="str">
            <v>玉都办</v>
          </cell>
        </row>
        <row r="5912">
          <cell r="K5912">
            <v>2</v>
          </cell>
          <cell r="L5912">
            <v>290</v>
          </cell>
          <cell r="M5912">
            <v>0</v>
          </cell>
          <cell r="N5912">
            <v>580</v>
          </cell>
        </row>
        <row r="5913">
          <cell r="A5913" t="str">
            <v>农村低保</v>
          </cell>
        </row>
        <row r="5913">
          <cell r="E5913" t="str">
            <v>玉都办</v>
          </cell>
        </row>
        <row r="5913">
          <cell r="K5913">
            <v>3</v>
          </cell>
          <cell r="L5913">
            <v>290</v>
          </cell>
          <cell r="M5913">
            <v>0</v>
          </cell>
          <cell r="N5913">
            <v>870</v>
          </cell>
        </row>
        <row r="5914">
          <cell r="A5914" t="str">
            <v>农村低保</v>
          </cell>
        </row>
        <row r="5914">
          <cell r="E5914" t="str">
            <v>玉都办</v>
          </cell>
        </row>
        <row r="5914">
          <cell r="K5914">
            <v>1</v>
          </cell>
          <cell r="L5914">
            <v>290</v>
          </cell>
          <cell r="M5914">
            <v>0</v>
          </cell>
          <cell r="N5914">
            <v>290</v>
          </cell>
        </row>
        <row r="5915">
          <cell r="A5915" t="str">
            <v>农村低保</v>
          </cell>
        </row>
        <row r="5915">
          <cell r="E5915" t="str">
            <v>玉都办</v>
          </cell>
        </row>
        <row r="5915">
          <cell r="K5915">
            <v>1</v>
          </cell>
          <cell r="L5915">
            <v>290</v>
          </cell>
          <cell r="M5915">
            <v>0</v>
          </cell>
          <cell r="N5915">
            <v>290</v>
          </cell>
        </row>
        <row r="5916">
          <cell r="A5916" t="str">
            <v>农村低保</v>
          </cell>
        </row>
        <row r="5916">
          <cell r="E5916" t="str">
            <v>玉都办</v>
          </cell>
        </row>
        <row r="5916">
          <cell r="K5916">
            <v>3</v>
          </cell>
          <cell r="L5916">
            <v>290</v>
          </cell>
          <cell r="M5916">
            <v>0</v>
          </cell>
          <cell r="N5916">
            <v>870</v>
          </cell>
        </row>
        <row r="5917">
          <cell r="A5917" t="str">
            <v>农村低保</v>
          </cell>
        </row>
        <row r="5917">
          <cell r="E5917" t="str">
            <v>玉都办</v>
          </cell>
        </row>
        <row r="5917">
          <cell r="K5917">
            <v>1</v>
          </cell>
          <cell r="L5917">
            <v>290</v>
          </cell>
          <cell r="M5917">
            <v>0</v>
          </cell>
          <cell r="N5917">
            <v>290</v>
          </cell>
        </row>
        <row r="5918">
          <cell r="A5918" t="str">
            <v>农村低保</v>
          </cell>
        </row>
        <row r="5918">
          <cell r="E5918" t="str">
            <v>玉都办</v>
          </cell>
        </row>
        <row r="5918">
          <cell r="K5918">
            <v>1</v>
          </cell>
          <cell r="L5918">
            <v>290</v>
          </cell>
          <cell r="M5918">
            <v>0</v>
          </cell>
          <cell r="N5918">
            <v>290</v>
          </cell>
        </row>
        <row r="5919">
          <cell r="A5919" t="str">
            <v>农村低保</v>
          </cell>
        </row>
        <row r="5919">
          <cell r="E5919" t="str">
            <v>玉都办</v>
          </cell>
        </row>
        <row r="5919">
          <cell r="K5919">
            <v>1</v>
          </cell>
          <cell r="L5919">
            <v>290</v>
          </cell>
          <cell r="M5919">
            <v>0</v>
          </cell>
          <cell r="N5919">
            <v>290</v>
          </cell>
        </row>
        <row r="5920">
          <cell r="A5920" t="str">
            <v>农村低保</v>
          </cell>
        </row>
        <row r="5920">
          <cell r="E5920" t="str">
            <v>玉都办</v>
          </cell>
        </row>
        <row r="5920">
          <cell r="K5920">
            <v>1</v>
          </cell>
          <cell r="L5920">
            <v>290</v>
          </cell>
          <cell r="M5920">
            <v>0</v>
          </cell>
          <cell r="N5920">
            <v>290</v>
          </cell>
        </row>
        <row r="5921">
          <cell r="A5921" t="str">
            <v>农村低保</v>
          </cell>
        </row>
        <row r="5921">
          <cell r="E5921" t="str">
            <v>玉都办</v>
          </cell>
        </row>
        <row r="5921">
          <cell r="K5921">
            <v>1</v>
          </cell>
          <cell r="L5921">
            <v>290</v>
          </cell>
          <cell r="M5921">
            <v>0</v>
          </cell>
          <cell r="N5921">
            <v>290</v>
          </cell>
        </row>
        <row r="5922">
          <cell r="A5922" t="str">
            <v>农村低保</v>
          </cell>
        </row>
        <row r="5922">
          <cell r="E5922" t="str">
            <v>玉都办</v>
          </cell>
        </row>
        <row r="5922">
          <cell r="K5922">
            <v>1</v>
          </cell>
          <cell r="L5922">
            <v>290</v>
          </cell>
          <cell r="M5922">
            <v>0</v>
          </cell>
          <cell r="N5922">
            <v>290</v>
          </cell>
        </row>
        <row r="5923">
          <cell r="A5923" t="str">
            <v>农村低保</v>
          </cell>
        </row>
        <row r="5923">
          <cell r="E5923" t="str">
            <v>玉都办</v>
          </cell>
        </row>
        <row r="5923">
          <cell r="K5923">
            <v>2</v>
          </cell>
          <cell r="L5923">
            <v>290</v>
          </cell>
          <cell r="M5923">
            <v>0</v>
          </cell>
          <cell r="N5923">
            <v>580</v>
          </cell>
        </row>
        <row r="5924">
          <cell r="A5924" t="str">
            <v>农村低保</v>
          </cell>
        </row>
        <row r="5924">
          <cell r="E5924" t="str">
            <v>玉都办</v>
          </cell>
        </row>
        <row r="5924">
          <cell r="K5924">
            <v>1</v>
          </cell>
          <cell r="L5924">
            <v>290</v>
          </cell>
          <cell r="M5924">
            <v>0</v>
          </cell>
          <cell r="N5924">
            <v>290</v>
          </cell>
        </row>
        <row r="5925">
          <cell r="A5925" t="str">
            <v>农村低保</v>
          </cell>
        </row>
        <row r="5925">
          <cell r="E5925" t="str">
            <v>玉都办</v>
          </cell>
        </row>
        <row r="5925">
          <cell r="K5925">
            <v>1</v>
          </cell>
          <cell r="L5925">
            <v>290</v>
          </cell>
          <cell r="M5925">
            <v>0</v>
          </cell>
          <cell r="N5925">
            <v>290</v>
          </cell>
        </row>
        <row r="5926">
          <cell r="A5926" t="str">
            <v>农村低保</v>
          </cell>
        </row>
        <row r="5926">
          <cell r="E5926" t="str">
            <v>玉都办</v>
          </cell>
        </row>
        <row r="5926">
          <cell r="K5926">
            <v>1</v>
          </cell>
          <cell r="L5926">
            <v>290</v>
          </cell>
          <cell r="M5926">
            <v>0</v>
          </cell>
          <cell r="N5926">
            <v>290</v>
          </cell>
        </row>
        <row r="5927">
          <cell r="A5927" t="str">
            <v>农村低保</v>
          </cell>
        </row>
        <row r="5927">
          <cell r="E5927" t="str">
            <v>玉都办</v>
          </cell>
        </row>
        <row r="5927">
          <cell r="K5927">
            <v>2</v>
          </cell>
          <cell r="L5927">
            <v>290</v>
          </cell>
          <cell r="M5927">
            <v>0</v>
          </cell>
          <cell r="N5927">
            <v>580</v>
          </cell>
        </row>
        <row r="5928">
          <cell r="A5928" t="str">
            <v>农村低保</v>
          </cell>
        </row>
        <row r="5928">
          <cell r="E5928" t="str">
            <v>玉都办</v>
          </cell>
        </row>
        <row r="5928">
          <cell r="K5928">
            <v>1</v>
          </cell>
          <cell r="L5928">
            <v>290</v>
          </cell>
          <cell r="M5928">
            <v>0</v>
          </cell>
          <cell r="N5928">
            <v>290</v>
          </cell>
        </row>
        <row r="5929">
          <cell r="A5929" t="str">
            <v>农村低保</v>
          </cell>
        </row>
        <row r="5929">
          <cell r="E5929" t="str">
            <v>玉都办</v>
          </cell>
        </row>
        <row r="5929">
          <cell r="K5929">
            <v>1</v>
          </cell>
          <cell r="L5929">
            <v>290</v>
          </cell>
          <cell r="M5929">
            <v>0</v>
          </cell>
          <cell r="N5929">
            <v>290</v>
          </cell>
        </row>
        <row r="5930">
          <cell r="A5930" t="str">
            <v>农村低保</v>
          </cell>
        </row>
        <row r="5930">
          <cell r="E5930" t="str">
            <v>玉都办</v>
          </cell>
        </row>
        <row r="5930">
          <cell r="K5930">
            <v>2</v>
          </cell>
          <cell r="L5930">
            <v>405</v>
          </cell>
          <cell r="M5930">
            <v>0</v>
          </cell>
          <cell r="N5930">
            <v>810</v>
          </cell>
        </row>
        <row r="5931">
          <cell r="A5931" t="str">
            <v>农村低保</v>
          </cell>
        </row>
        <row r="5931">
          <cell r="E5931" t="str">
            <v>玉都办</v>
          </cell>
        </row>
        <row r="5931">
          <cell r="K5931">
            <v>4</v>
          </cell>
          <cell r="L5931">
            <v>290</v>
          </cell>
          <cell r="M5931">
            <v>0</v>
          </cell>
          <cell r="N5931">
            <v>1160</v>
          </cell>
        </row>
        <row r="5932">
          <cell r="A5932" t="str">
            <v>农村低保</v>
          </cell>
        </row>
        <row r="5932">
          <cell r="E5932" t="str">
            <v>玉都办</v>
          </cell>
        </row>
        <row r="5932">
          <cell r="K5932">
            <v>1</v>
          </cell>
          <cell r="L5932">
            <v>405</v>
          </cell>
          <cell r="M5932">
            <v>0</v>
          </cell>
          <cell r="N5932">
            <v>405</v>
          </cell>
        </row>
        <row r="5933">
          <cell r="A5933" t="str">
            <v>农村低保</v>
          </cell>
        </row>
        <row r="5933">
          <cell r="E5933" t="str">
            <v>玉都办</v>
          </cell>
        </row>
        <row r="5933">
          <cell r="K5933">
            <v>3</v>
          </cell>
          <cell r="L5933">
            <v>290</v>
          </cell>
          <cell r="M5933">
            <v>0</v>
          </cell>
          <cell r="N5933">
            <v>870</v>
          </cell>
        </row>
        <row r="5934">
          <cell r="A5934" t="str">
            <v>农村低保</v>
          </cell>
        </row>
        <row r="5934">
          <cell r="E5934" t="str">
            <v>玉都办</v>
          </cell>
        </row>
        <row r="5934">
          <cell r="K5934">
            <v>1</v>
          </cell>
          <cell r="L5934">
            <v>290</v>
          </cell>
          <cell r="M5934">
            <v>0</v>
          </cell>
          <cell r="N5934">
            <v>290</v>
          </cell>
        </row>
        <row r="5935">
          <cell r="A5935" t="str">
            <v>农村低保</v>
          </cell>
        </row>
        <row r="5935">
          <cell r="E5935" t="str">
            <v>玉都办</v>
          </cell>
        </row>
        <row r="5935">
          <cell r="K5935">
            <v>1</v>
          </cell>
          <cell r="L5935">
            <v>290</v>
          </cell>
          <cell r="M5935">
            <v>0</v>
          </cell>
          <cell r="N5935">
            <v>290</v>
          </cell>
        </row>
        <row r="5936">
          <cell r="A5936" t="str">
            <v>农村低保</v>
          </cell>
        </row>
        <row r="5936">
          <cell r="E5936" t="str">
            <v>玉都办</v>
          </cell>
        </row>
        <row r="5936">
          <cell r="K5936">
            <v>1</v>
          </cell>
          <cell r="L5936">
            <v>290</v>
          </cell>
          <cell r="M5936">
            <v>0</v>
          </cell>
          <cell r="N5936">
            <v>290</v>
          </cell>
        </row>
        <row r="5937">
          <cell r="A5937" t="str">
            <v>农村低保</v>
          </cell>
        </row>
        <row r="5937">
          <cell r="E5937" t="str">
            <v>玉都办</v>
          </cell>
        </row>
        <row r="5937">
          <cell r="K5937">
            <v>1</v>
          </cell>
          <cell r="L5937">
            <v>290</v>
          </cell>
          <cell r="M5937">
            <v>0</v>
          </cell>
          <cell r="N5937">
            <v>290</v>
          </cell>
        </row>
        <row r="5938">
          <cell r="A5938" t="str">
            <v>农村低保</v>
          </cell>
        </row>
        <row r="5938">
          <cell r="E5938" t="str">
            <v>玉都办</v>
          </cell>
        </row>
        <row r="5938">
          <cell r="K5938">
            <v>1</v>
          </cell>
          <cell r="L5938">
            <v>290</v>
          </cell>
          <cell r="M5938">
            <v>0</v>
          </cell>
          <cell r="N5938">
            <v>290</v>
          </cell>
        </row>
        <row r="5939">
          <cell r="A5939" t="str">
            <v>农村低保</v>
          </cell>
        </row>
        <row r="5939">
          <cell r="E5939" t="str">
            <v>玉都办</v>
          </cell>
        </row>
        <row r="5939">
          <cell r="K5939">
            <v>1</v>
          </cell>
          <cell r="L5939">
            <v>290</v>
          </cell>
          <cell r="M5939">
            <v>0</v>
          </cell>
          <cell r="N5939">
            <v>290</v>
          </cell>
        </row>
        <row r="5940">
          <cell r="A5940" t="str">
            <v>农村低保</v>
          </cell>
        </row>
        <row r="5940">
          <cell r="E5940" t="str">
            <v>玉都办</v>
          </cell>
        </row>
        <row r="5940">
          <cell r="K5940">
            <v>1</v>
          </cell>
          <cell r="L5940">
            <v>290</v>
          </cell>
          <cell r="M5940">
            <v>0</v>
          </cell>
          <cell r="N5940">
            <v>290</v>
          </cell>
        </row>
        <row r="5941">
          <cell r="A5941" t="str">
            <v>农村低保</v>
          </cell>
        </row>
        <row r="5941">
          <cell r="E5941" t="str">
            <v>玉都办</v>
          </cell>
        </row>
        <row r="5941">
          <cell r="K5941">
            <v>1</v>
          </cell>
          <cell r="L5941">
            <v>290</v>
          </cell>
          <cell r="M5941">
            <v>0</v>
          </cell>
          <cell r="N5941">
            <v>290</v>
          </cell>
        </row>
        <row r="5942">
          <cell r="A5942" t="str">
            <v>农村低保</v>
          </cell>
        </row>
        <row r="5942">
          <cell r="E5942" t="str">
            <v>玉都办</v>
          </cell>
        </row>
        <row r="5942">
          <cell r="K5942">
            <v>2</v>
          </cell>
          <cell r="L5942">
            <v>290</v>
          </cell>
          <cell r="M5942">
            <v>0</v>
          </cell>
          <cell r="N5942">
            <v>580</v>
          </cell>
        </row>
        <row r="5943">
          <cell r="A5943" t="str">
            <v>农村低保</v>
          </cell>
        </row>
        <row r="5943">
          <cell r="E5943" t="str">
            <v>玉都办</v>
          </cell>
        </row>
        <row r="5943">
          <cell r="K5943">
            <v>1</v>
          </cell>
          <cell r="L5943">
            <v>290</v>
          </cell>
          <cell r="M5943">
            <v>0</v>
          </cell>
          <cell r="N5943">
            <v>290</v>
          </cell>
        </row>
        <row r="5944">
          <cell r="A5944" t="str">
            <v>农村低保</v>
          </cell>
        </row>
        <row r="5944">
          <cell r="E5944" t="str">
            <v>玉都办</v>
          </cell>
        </row>
        <row r="5944">
          <cell r="K5944">
            <v>1</v>
          </cell>
          <cell r="L5944">
            <v>290</v>
          </cell>
          <cell r="M5944">
            <v>0</v>
          </cell>
          <cell r="N5944">
            <v>290</v>
          </cell>
        </row>
        <row r="5945">
          <cell r="A5945" t="str">
            <v>农村低保</v>
          </cell>
        </row>
        <row r="5945">
          <cell r="E5945" t="str">
            <v>玉都办</v>
          </cell>
        </row>
        <row r="5945">
          <cell r="K5945">
            <v>1</v>
          </cell>
          <cell r="L5945">
            <v>290</v>
          </cell>
          <cell r="M5945">
            <v>0</v>
          </cell>
          <cell r="N5945">
            <v>290</v>
          </cell>
        </row>
        <row r="5946">
          <cell r="A5946" t="str">
            <v>农村低保</v>
          </cell>
        </row>
        <row r="5946">
          <cell r="E5946" t="str">
            <v>玉都办</v>
          </cell>
        </row>
        <row r="5946">
          <cell r="K5946">
            <v>1</v>
          </cell>
          <cell r="L5946">
            <v>290</v>
          </cell>
          <cell r="M5946">
            <v>0</v>
          </cell>
          <cell r="N5946">
            <v>290</v>
          </cell>
        </row>
        <row r="5947">
          <cell r="A5947" t="str">
            <v>农村低保</v>
          </cell>
        </row>
        <row r="5947">
          <cell r="E5947" t="str">
            <v>玉都办</v>
          </cell>
        </row>
        <row r="5947">
          <cell r="K5947">
            <v>1</v>
          </cell>
          <cell r="L5947">
            <v>405</v>
          </cell>
          <cell r="M5947">
            <v>0</v>
          </cell>
          <cell r="N5947">
            <v>405</v>
          </cell>
        </row>
        <row r="5948">
          <cell r="A5948" t="str">
            <v>农村低保</v>
          </cell>
        </row>
        <row r="5948">
          <cell r="E5948" t="str">
            <v>玉都办</v>
          </cell>
        </row>
        <row r="5948">
          <cell r="K5948">
            <v>2</v>
          </cell>
          <cell r="L5948">
            <v>290</v>
          </cell>
          <cell r="M5948">
            <v>0</v>
          </cell>
          <cell r="N5948">
            <v>580</v>
          </cell>
        </row>
        <row r="5949">
          <cell r="A5949" t="str">
            <v>农村低保</v>
          </cell>
        </row>
        <row r="5949">
          <cell r="E5949" t="str">
            <v>玉都办</v>
          </cell>
        </row>
        <row r="5949">
          <cell r="K5949">
            <v>1</v>
          </cell>
          <cell r="L5949">
            <v>290</v>
          </cell>
          <cell r="M5949">
            <v>0</v>
          </cell>
          <cell r="N5949">
            <v>290</v>
          </cell>
        </row>
        <row r="5950">
          <cell r="A5950" t="str">
            <v>农村低保</v>
          </cell>
        </row>
        <row r="5950">
          <cell r="E5950" t="str">
            <v>玉都办</v>
          </cell>
        </row>
        <row r="5950">
          <cell r="K5950">
            <v>1</v>
          </cell>
          <cell r="L5950">
            <v>290</v>
          </cell>
          <cell r="M5950">
            <v>0</v>
          </cell>
          <cell r="N5950">
            <v>290</v>
          </cell>
        </row>
        <row r="5951">
          <cell r="A5951" t="str">
            <v>农村低保</v>
          </cell>
        </row>
        <row r="5951">
          <cell r="E5951" t="str">
            <v>玉都办</v>
          </cell>
        </row>
        <row r="5951">
          <cell r="K5951">
            <v>1</v>
          </cell>
          <cell r="L5951">
            <v>405</v>
          </cell>
          <cell r="M5951">
            <v>0</v>
          </cell>
          <cell r="N5951">
            <v>405</v>
          </cell>
        </row>
        <row r="5952">
          <cell r="A5952" t="str">
            <v>农村低保</v>
          </cell>
        </row>
        <row r="5952">
          <cell r="E5952" t="str">
            <v>玉都办</v>
          </cell>
        </row>
        <row r="5952">
          <cell r="K5952">
            <v>2</v>
          </cell>
          <cell r="L5952">
            <v>290</v>
          </cell>
          <cell r="M5952">
            <v>0</v>
          </cell>
          <cell r="N5952">
            <v>580</v>
          </cell>
        </row>
        <row r="5953">
          <cell r="A5953" t="str">
            <v>农村低保</v>
          </cell>
        </row>
        <row r="5953">
          <cell r="E5953" t="str">
            <v>玉都办</v>
          </cell>
        </row>
        <row r="5953">
          <cell r="K5953">
            <v>6</v>
          </cell>
          <cell r="L5953">
            <v>290</v>
          </cell>
          <cell r="M5953">
            <v>0</v>
          </cell>
          <cell r="N5953">
            <v>1740</v>
          </cell>
        </row>
        <row r="5954">
          <cell r="A5954" t="str">
            <v>农村低保</v>
          </cell>
        </row>
        <row r="5954">
          <cell r="E5954" t="str">
            <v>玉都办</v>
          </cell>
        </row>
        <row r="5954">
          <cell r="K5954">
            <v>1</v>
          </cell>
          <cell r="L5954">
            <v>405</v>
          </cell>
          <cell r="M5954">
            <v>0</v>
          </cell>
          <cell r="N5954">
            <v>405</v>
          </cell>
        </row>
        <row r="5955">
          <cell r="A5955" t="str">
            <v>农村低保</v>
          </cell>
        </row>
        <row r="5955">
          <cell r="E5955" t="str">
            <v>玉都办</v>
          </cell>
        </row>
        <row r="5955">
          <cell r="K5955">
            <v>2</v>
          </cell>
          <cell r="L5955">
            <v>405</v>
          </cell>
          <cell r="M5955">
            <v>0</v>
          </cell>
          <cell r="N5955">
            <v>810</v>
          </cell>
        </row>
        <row r="5956">
          <cell r="A5956" t="str">
            <v>农村低保</v>
          </cell>
        </row>
        <row r="5956">
          <cell r="E5956" t="str">
            <v>玉都办</v>
          </cell>
        </row>
        <row r="5956">
          <cell r="K5956">
            <v>1</v>
          </cell>
          <cell r="L5956">
            <v>290</v>
          </cell>
          <cell r="M5956">
            <v>0</v>
          </cell>
          <cell r="N5956">
            <v>290</v>
          </cell>
        </row>
        <row r="5957">
          <cell r="A5957" t="str">
            <v>农村低保</v>
          </cell>
        </row>
        <row r="5957">
          <cell r="E5957" t="str">
            <v>玉都办</v>
          </cell>
        </row>
        <row r="5957">
          <cell r="K5957">
            <v>1</v>
          </cell>
          <cell r="L5957">
            <v>290</v>
          </cell>
          <cell r="M5957">
            <v>0</v>
          </cell>
          <cell r="N5957">
            <v>290</v>
          </cell>
        </row>
        <row r="5958">
          <cell r="A5958" t="str">
            <v>农村低保</v>
          </cell>
        </row>
        <row r="5958">
          <cell r="E5958" t="str">
            <v>玉都办</v>
          </cell>
        </row>
        <row r="5958">
          <cell r="K5958">
            <v>2</v>
          </cell>
          <cell r="L5958">
            <v>290</v>
          </cell>
          <cell r="M5958">
            <v>0</v>
          </cell>
          <cell r="N5958">
            <v>580</v>
          </cell>
        </row>
        <row r="5959">
          <cell r="A5959" t="str">
            <v>农村低保</v>
          </cell>
        </row>
        <row r="5959">
          <cell r="E5959" t="str">
            <v>玉都办</v>
          </cell>
        </row>
        <row r="5959">
          <cell r="K5959">
            <v>1</v>
          </cell>
          <cell r="L5959">
            <v>290</v>
          </cell>
          <cell r="M5959">
            <v>0</v>
          </cell>
          <cell r="N5959">
            <v>290</v>
          </cell>
        </row>
        <row r="5960">
          <cell r="A5960" t="str">
            <v>农村低保</v>
          </cell>
        </row>
        <row r="5960">
          <cell r="E5960" t="str">
            <v>玉都办</v>
          </cell>
        </row>
        <row r="5960">
          <cell r="K5960">
            <v>1</v>
          </cell>
          <cell r="L5960">
            <v>290</v>
          </cell>
          <cell r="M5960">
            <v>0</v>
          </cell>
          <cell r="N5960">
            <v>290</v>
          </cell>
        </row>
        <row r="5961">
          <cell r="A5961" t="str">
            <v>农村低保</v>
          </cell>
        </row>
        <row r="5961">
          <cell r="E5961" t="str">
            <v>玉都办</v>
          </cell>
        </row>
        <row r="5961">
          <cell r="K5961">
            <v>1</v>
          </cell>
          <cell r="L5961">
            <v>290</v>
          </cell>
          <cell r="M5961">
            <v>0</v>
          </cell>
          <cell r="N5961">
            <v>290</v>
          </cell>
        </row>
        <row r="5962">
          <cell r="A5962" t="str">
            <v>农村低保</v>
          </cell>
        </row>
        <row r="5962">
          <cell r="E5962" t="str">
            <v>玉都办</v>
          </cell>
        </row>
        <row r="5962">
          <cell r="K5962">
            <v>1</v>
          </cell>
          <cell r="L5962">
            <v>255</v>
          </cell>
          <cell r="M5962">
            <v>0</v>
          </cell>
          <cell r="N5962">
            <v>255</v>
          </cell>
        </row>
        <row r="5963">
          <cell r="A5963" t="str">
            <v>农村低保</v>
          </cell>
        </row>
        <row r="5963">
          <cell r="E5963" t="str">
            <v>玉都办</v>
          </cell>
        </row>
        <row r="5963">
          <cell r="K5963">
            <v>1</v>
          </cell>
          <cell r="L5963">
            <v>290</v>
          </cell>
          <cell r="M5963">
            <v>0</v>
          </cell>
          <cell r="N5963">
            <v>290</v>
          </cell>
        </row>
        <row r="5964">
          <cell r="A5964" t="str">
            <v>农村低保</v>
          </cell>
        </row>
        <row r="5964">
          <cell r="E5964" t="str">
            <v>玉都办</v>
          </cell>
        </row>
        <row r="5964">
          <cell r="K5964">
            <v>2</v>
          </cell>
          <cell r="L5964">
            <v>290</v>
          </cell>
          <cell r="M5964">
            <v>0</v>
          </cell>
          <cell r="N5964">
            <v>580</v>
          </cell>
        </row>
        <row r="5965">
          <cell r="A5965" t="str">
            <v>农村低保</v>
          </cell>
        </row>
        <row r="5965">
          <cell r="E5965" t="str">
            <v>玉都办</v>
          </cell>
        </row>
        <row r="5965">
          <cell r="K5965">
            <v>1</v>
          </cell>
          <cell r="L5965">
            <v>290</v>
          </cell>
          <cell r="M5965">
            <v>0</v>
          </cell>
          <cell r="N5965">
            <v>290</v>
          </cell>
        </row>
        <row r="5966">
          <cell r="A5966" t="str">
            <v>农村低保</v>
          </cell>
        </row>
        <row r="5966">
          <cell r="E5966" t="str">
            <v>玉都办</v>
          </cell>
        </row>
        <row r="5966">
          <cell r="K5966">
            <v>1</v>
          </cell>
          <cell r="L5966">
            <v>290</v>
          </cell>
          <cell r="M5966">
            <v>0</v>
          </cell>
          <cell r="N5966">
            <v>290</v>
          </cell>
        </row>
        <row r="5967">
          <cell r="A5967" t="str">
            <v>农村低保</v>
          </cell>
        </row>
        <row r="5967">
          <cell r="E5967" t="str">
            <v>玉都办</v>
          </cell>
        </row>
        <row r="5967">
          <cell r="K5967">
            <v>1</v>
          </cell>
          <cell r="L5967">
            <v>290</v>
          </cell>
          <cell r="M5967">
            <v>0</v>
          </cell>
          <cell r="N5967">
            <v>290</v>
          </cell>
        </row>
        <row r="5968">
          <cell r="A5968" t="str">
            <v>农村低保</v>
          </cell>
        </row>
        <row r="5968">
          <cell r="E5968" t="str">
            <v>玉都办</v>
          </cell>
        </row>
        <row r="5968">
          <cell r="K5968">
            <v>1</v>
          </cell>
          <cell r="L5968">
            <v>290</v>
          </cell>
          <cell r="M5968">
            <v>0</v>
          </cell>
          <cell r="N5968">
            <v>290</v>
          </cell>
        </row>
        <row r="5969">
          <cell r="A5969" t="str">
            <v>农村低保</v>
          </cell>
        </row>
        <row r="5969">
          <cell r="E5969" t="str">
            <v>玉都办</v>
          </cell>
        </row>
        <row r="5969">
          <cell r="K5969">
            <v>1</v>
          </cell>
          <cell r="L5969">
            <v>290</v>
          </cell>
          <cell r="M5969">
            <v>0</v>
          </cell>
          <cell r="N5969">
            <v>290</v>
          </cell>
        </row>
        <row r="5970">
          <cell r="A5970" t="str">
            <v>农村低保</v>
          </cell>
        </row>
        <row r="5970">
          <cell r="E5970" t="str">
            <v>玉都办</v>
          </cell>
        </row>
        <row r="5970">
          <cell r="K5970">
            <v>2</v>
          </cell>
          <cell r="L5970">
            <v>290</v>
          </cell>
          <cell r="M5970">
            <v>0</v>
          </cell>
          <cell r="N5970">
            <v>580</v>
          </cell>
        </row>
        <row r="5971">
          <cell r="A5971" t="str">
            <v>农村低保</v>
          </cell>
        </row>
        <row r="5971">
          <cell r="E5971" t="str">
            <v>玉都办</v>
          </cell>
        </row>
        <row r="5971">
          <cell r="K5971">
            <v>1</v>
          </cell>
          <cell r="L5971">
            <v>290</v>
          </cell>
          <cell r="M5971">
            <v>0</v>
          </cell>
          <cell r="N5971">
            <v>290</v>
          </cell>
        </row>
        <row r="5972">
          <cell r="A5972" t="str">
            <v>农村低保</v>
          </cell>
        </row>
        <row r="5972">
          <cell r="E5972" t="str">
            <v>玉都办</v>
          </cell>
        </row>
        <row r="5972">
          <cell r="K5972">
            <v>1</v>
          </cell>
          <cell r="L5972">
            <v>290</v>
          </cell>
          <cell r="M5972">
            <v>0</v>
          </cell>
          <cell r="N5972">
            <v>290</v>
          </cell>
        </row>
        <row r="5973">
          <cell r="A5973" t="str">
            <v>农村低保</v>
          </cell>
        </row>
        <row r="5973">
          <cell r="E5973" t="str">
            <v>玉都办</v>
          </cell>
        </row>
        <row r="5973">
          <cell r="K5973">
            <v>2</v>
          </cell>
          <cell r="L5973">
            <v>290</v>
          </cell>
          <cell r="M5973">
            <v>0</v>
          </cell>
          <cell r="N5973">
            <v>580</v>
          </cell>
        </row>
        <row r="5974">
          <cell r="A5974" t="str">
            <v>农村低保</v>
          </cell>
        </row>
        <row r="5974">
          <cell r="E5974" t="str">
            <v>玉都办</v>
          </cell>
        </row>
        <row r="5974">
          <cell r="K5974">
            <v>1</v>
          </cell>
          <cell r="L5974">
            <v>290</v>
          </cell>
          <cell r="M5974">
            <v>0</v>
          </cell>
          <cell r="N5974">
            <v>290</v>
          </cell>
        </row>
        <row r="5975">
          <cell r="A5975" t="str">
            <v>农村低保</v>
          </cell>
        </row>
        <row r="5975">
          <cell r="E5975" t="str">
            <v>玉都办</v>
          </cell>
        </row>
        <row r="5975">
          <cell r="K5975">
            <v>1</v>
          </cell>
          <cell r="L5975">
            <v>255</v>
          </cell>
          <cell r="M5975">
            <v>0</v>
          </cell>
          <cell r="N5975">
            <v>255</v>
          </cell>
        </row>
        <row r="5976">
          <cell r="A5976" t="str">
            <v>农村低保</v>
          </cell>
        </row>
        <row r="5976">
          <cell r="E5976" t="str">
            <v>玉都办</v>
          </cell>
        </row>
        <row r="5976">
          <cell r="K5976">
            <v>1</v>
          </cell>
          <cell r="L5976">
            <v>290</v>
          </cell>
          <cell r="M5976">
            <v>0</v>
          </cell>
          <cell r="N5976">
            <v>290</v>
          </cell>
        </row>
        <row r="5977">
          <cell r="A5977" t="str">
            <v>农村低保</v>
          </cell>
        </row>
        <row r="5977">
          <cell r="E5977" t="str">
            <v>玉都办</v>
          </cell>
        </row>
        <row r="5977">
          <cell r="K5977">
            <v>1</v>
          </cell>
          <cell r="L5977">
            <v>290</v>
          </cell>
          <cell r="M5977">
            <v>0</v>
          </cell>
          <cell r="N5977">
            <v>290</v>
          </cell>
        </row>
        <row r="5978">
          <cell r="A5978" t="str">
            <v>农村低保</v>
          </cell>
        </row>
        <row r="5978">
          <cell r="E5978" t="str">
            <v>玉都办</v>
          </cell>
        </row>
        <row r="5978">
          <cell r="K5978">
            <v>2</v>
          </cell>
          <cell r="L5978">
            <v>405</v>
          </cell>
          <cell r="M5978">
            <v>0</v>
          </cell>
          <cell r="N5978">
            <v>810</v>
          </cell>
        </row>
        <row r="5979">
          <cell r="A5979" t="str">
            <v>农村低保</v>
          </cell>
        </row>
        <row r="5979">
          <cell r="E5979" t="str">
            <v>玉都办</v>
          </cell>
        </row>
        <row r="5979">
          <cell r="K5979">
            <v>2</v>
          </cell>
          <cell r="L5979">
            <v>290</v>
          </cell>
          <cell r="M5979">
            <v>0</v>
          </cell>
          <cell r="N5979">
            <v>580</v>
          </cell>
        </row>
        <row r="5980">
          <cell r="A5980" t="str">
            <v>农村低保</v>
          </cell>
        </row>
        <row r="5980">
          <cell r="E5980" t="str">
            <v>玉都办</v>
          </cell>
        </row>
        <row r="5980">
          <cell r="K5980">
            <v>3</v>
          </cell>
          <cell r="L5980">
            <v>405</v>
          </cell>
          <cell r="M5980">
            <v>0</v>
          </cell>
          <cell r="N5980">
            <v>1215</v>
          </cell>
        </row>
        <row r="5981">
          <cell r="A5981" t="str">
            <v>农村低保</v>
          </cell>
        </row>
        <row r="5981">
          <cell r="E5981" t="str">
            <v>玉都办</v>
          </cell>
        </row>
        <row r="5981">
          <cell r="K5981">
            <v>1</v>
          </cell>
          <cell r="L5981">
            <v>290</v>
          </cell>
          <cell r="M5981">
            <v>0</v>
          </cell>
          <cell r="N5981">
            <v>290</v>
          </cell>
        </row>
        <row r="5982">
          <cell r="A5982" t="str">
            <v>农村低保</v>
          </cell>
        </row>
        <row r="5982">
          <cell r="E5982" t="str">
            <v>玉都办</v>
          </cell>
        </row>
        <row r="5982">
          <cell r="K5982">
            <v>1</v>
          </cell>
          <cell r="L5982">
            <v>290</v>
          </cell>
          <cell r="M5982">
            <v>0</v>
          </cell>
          <cell r="N5982">
            <v>290</v>
          </cell>
        </row>
        <row r="5983">
          <cell r="A5983" t="str">
            <v>农村低保</v>
          </cell>
        </row>
        <row r="5983">
          <cell r="E5983" t="str">
            <v>玉都办</v>
          </cell>
        </row>
        <row r="5983">
          <cell r="K5983">
            <v>1</v>
          </cell>
          <cell r="L5983">
            <v>290</v>
          </cell>
          <cell r="M5983">
            <v>0</v>
          </cell>
          <cell r="N5983">
            <v>290</v>
          </cell>
        </row>
        <row r="5984">
          <cell r="A5984" t="str">
            <v>农村低保</v>
          </cell>
        </row>
        <row r="5984">
          <cell r="E5984" t="str">
            <v>玉都办</v>
          </cell>
        </row>
        <row r="5984">
          <cell r="K5984">
            <v>1</v>
          </cell>
          <cell r="L5984">
            <v>290</v>
          </cell>
          <cell r="M5984">
            <v>0</v>
          </cell>
          <cell r="N5984">
            <v>290</v>
          </cell>
        </row>
        <row r="5985">
          <cell r="A5985" t="str">
            <v>农村低保</v>
          </cell>
        </row>
        <row r="5985">
          <cell r="E5985" t="str">
            <v>玉都办</v>
          </cell>
        </row>
        <row r="5985">
          <cell r="K5985">
            <v>1</v>
          </cell>
          <cell r="L5985">
            <v>290</v>
          </cell>
          <cell r="M5985">
            <v>0</v>
          </cell>
          <cell r="N5985">
            <v>290</v>
          </cell>
        </row>
        <row r="5986">
          <cell r="A5986" t="str">
            <v>农村低保</v>
          </cell>
        </row>
        <row r="5986">
          <cell r="E5986" t="str">
            <v>玉都办</v>
          </cell>
        </row>
        <row r="5986">
          <cell r="K5986">
            <v>1</v>
          </cell>
          <cell r="L5986">
            <v>405</v>
          </cell>
          <cell r="M5986">
            <v>0</v>
          </cell>
          <cell r="N5986">
            <v>405</v>
          </cell>
        </row>
        <row r="5987">
          <cell r="A5987" t="str">
            <v>农村低保</v>
          </cell>
        </row>
        <row r="5987">
          <cell r="E5987" t="str">
            <v>玉都办</v>
          </cell>
        </row>
        <row r="5987">
          <cell r="K5987">
            <v>1</v>
          </cell>
          <cell r="L5987">
            <v>290</v>
          </cell>
          <cell r="M5987">
            <v>0</v>
          </cell>
          <cell r="N5987">
            <v>290</v>
          </cell>
        </row>
        <row r="5988">
          <cell r="A5988" t="str">
            <v>农村低保</v>
          </cell>
        </row>
        <row r="5988">
          <cell r="E5988" t="str">
            <v>玉都办</v>
          </cell>
        </row>
        <row r="5988">
          <cell r="K5988">
            <v>1</v>
          </cell>
          <cell r="L5988">
            <v>290</v>
          </cell>
          <cell r="M5988">
            <v>0</v>
          </cell>
          <cell r="N5988">
            <v>290</v>
          </cell>
        </row>
        <row r="5989">
          <cell r="A5989" t="str">
            <v>农村低保</v>
          </cell>
        </row>
        <row r="5989">
          <cell r="E5989" t="str">
            <v>玉都办</v>
          </cell>
        </row>
        <row r="5989">
          <cell r="K5989">
            <v>2</v>
          </cell>
          <cell r="L5989">
            <v>290</v>
          </cell>
          <cell r="M5989">
            <v>0</v>
          </cell>
          <cell r="N5989">
            <v>580</v>
          </cell>
        </row>
        <row r="5990">
          <cell r="A5990" t="str">
            <v>农村低保</v>
          </cell>
        </row>
        <row r="5990">
          <cell r="E5990" t="str">
            <v>玉都办</v>
          </cell>
        </row>
        <row r="5990">
          <cell r="K5990">
            <v>2</v>
          </cell>
          <cell r="L5990">
            <v>290</v>
          </cell>
          <cell r="M5990">
            <v>0</v>
          </cell>
          <cell r="N5990">
            <v>580</v>
          </cell>
        </row>
        <row r="5991">
          <cell r="A5991" t="str">
            <v>农村低保</v>
          </cell>
        </row>
        <row r="5991">
          <cell r="E5991" t="str">
            <v>玉都办</v>
          </cell>
        </row>
        <row r="5991">
          <cell r="K5991">
            <v>1</v>
          </cell>
          <cell r="L5991">
            <v>290</v>
          </cell>
          <cell r="M5991">
            <v>0</v>
          </cell>
          <cell r="N5991">
            <v>290</v>
          </cell>
        </row>
        <row r="5992">
          <cell r="A5992" t="str">
            <v>农村低保</v>
          </cell>
        </row>
        <row r="5992">
          <cell r="E5992" t="str">
            <v>玉都办</v>
          </cell>
        </row>
        <row r="5992">
          <cell r="K5992">
            <v>1</v>
          </cell>
          <cell r="L5992">
            <v>290</v>
          </cell>
          <cell r="M5992">
            <v>0</v>
          </cell>
          <cell r="N5992">
            <v>290</v>
          </cell>
        </row>
        <row r="5993">
          <cell r="A5993" t="str">
            <v>农村低保</v>
          </cell>
        </row>
        <row r="5993">
          <cell r="E5993" t="str">
            <v>玉都办</v>
          </cell>
        </row>
        <row r="5993">
          <cell r="K5993">
            <v>2</v>
          </cell>
          <cell r="L5993">
            <v>290</v>
          </cell>
          <cell r="M5993">
            <v>0</v>
          </cell>
          <cell r="N5993">
            <v>580</v>
          </cell>
        </row>
        <row r="5994">
          <cell r="A5994" t="str">
            <v>农村低保</v>
          </cell>
        </row>
        <row r="5994">
          <cell r="E5994" t="str">
            <v>玉都办</v>
          </cell>
        </row>
        <row r="5994">
          <cell r="K5994">
            <v>2</v>
          </cell>
          <cell r="L5994">
            <v>290</v>
          </cell>
          <cell r="M5994">
            <v>0</v>
          </cell>
          <cell r="N5994">
            <v>580</v>
          </cell>
        </row>
        <row r="5995">
          <cell r="A5995" t="str">
            <v>农村低保</v>
          </cell>
        </row>
        <row r="5995">
          <cell r="E5995" t="str">
            <v>玉都办</v>
          </cell>
        </row>
        <row r="5995">
          <cell r="K5995">
            <v>1</v>
          </cell>
          <cell r="L5995">
            <v>290</v>
          </cell>
          <cell r="M5995">
            <v>0</v>
          </cell>
          <cell r="N5995">
            <v>290</v>
          </cell>
        </row>
        <row r="5996">
          <cell r="A5996" t="str">
            <v>农村低保</v>
          </cell>
        </row>
        <row r="5996">
          <cell r="E5996" t="str">
            <v>玉都办</v>
          </cell>
        </row>
        <row r="5996">
          <cell r="K5996">
            <v>2</v>
          </cell>
          <cell r="L5996">
            <v>405</v>
          </cell>
          <cell r="M5996">
            <v>0</v>
          </cell>
          <cell r="N5996">
            <v>810</v>
          </cell>
        </row>
        <row r="5997">
          <cell r="A5997" t="str">
            <v>农村低保</v>
          </cell>
        </row>
        <row r="5997">
          <cell r="E5997" t="str">
            <v>玉都办</v>
          </cell>
        </row>
        <row r="5997">
          <cell r="K5997">
            <v>1</v>
          </cell>
          <cell r="L5997">
            <v>290</v>
          </cell>
          <cell r="M5997">
            <v>0</v>
          </cell>
          <cell r="N5997">
            <v>290</v>
          </cell>
        </row>
        <row r="5998">
          <cell r="A5998" t="str">
            <v>农村低保</v>
          </cell>
        </row>
        <row r="5998">
          <cell r="E5998" t="str">
            <v>玉都办</v>
          </cell>
        </row>
        <row r="5998">
          <cell r="K5998">
            <v>1</v>
          </cell>
          <cell r="L5998">
            <v>405</v>
          </cell>
          <cell r="M5998">
            <v>0</v>
          </cell>
          <cell r="N5998">
            <v>405</v>
          </cell>
        </row>
        <row r="5999">
          <cell r="A5999" t="str">
            <v>农村低保</v>
          </cell>
        </row>
        <row r="5999">
          <cell r="E5999" t="str">
            <v>玉都办</v>
          </cell>
        </row>
        <row r="5999">
          <cell r="K5999">
            <v>2</v>
          </cell>
          <cell r="L5999">
            <v>290</v>
          </cell>
          <cell r="M5999">
            <v>0</v>
          </cell>
          <cell r="N5999">
            <v>580</v>
          </cell>
        </row>
        <row r="6000">
          <cell r="A6000" t="str">
            <v>农村低保</v>
          </cell>
        </row>
        <row r="6000">
          <cell r="E6000" t="str">
            <v>玉都办</v>
          </cell>
        </row>
        <row r="6000">
          <cell r="K6000">
            <v>1</v>
          </cell>
          <cell r="L6000">
            <v>290</v>
          </cell>
          <cell r="M6000">
            <v>0</v>
          </cell>
          <cell r="N6000">
            <v>290</v>
          </cell>
        </row>
        <row r="6001">
          <cell r="A6001" t="str">
            <v>农村低保</v>
          </cell>
        </row>
        <row r="6001">
          <cell r="E6001" t="str">
            <v>玉都办</v>
          </cell>
        </row>
        <row r="6001">
          <cell r="K6001">
            <v>1</v>
          </cell>
          <cell r="L6001">
            <v>290</v>
          </cell>
          <cell r="M6001">
            <v>0</v>
          </cell>
          <cell r="N6001">
            <v>290</v>
          </cell>
        </row>
        <row r="6002">
          <cell r="A6002" t="str">
            <v>农村低保</v>
          </cell>
        </row>
        <row r="6002">
          <cell r="E6002" t="str">
            <v>玉都办</v>
          </cell>
        </row>
        <row r="6002">
          <cell r="K6002">
            <v>1</v>
          </cell>
          <cell r="L6002">
            <v>290</v>
          </cell>
          <cell r="M6002">
            <v>0</v>
          </cell>
          <cell r="N6002">
            <v>290</v>
          </cell>
        </row>
        <row r="6003">
          <cell r="A6003" t="str">
            <v>农村低保</v>
          </cell>
        </row>
        <row r="6003">
          <cell r="E6003" t="str">
            <v>玉都办</v>
          </cell>
        </row>
        <row r="6003">
          <cell r="K6003">
            <v>1</v>
          </cell>
          <cell r="L6003">
            <v>290</v>
          </cell>
          <cell r="M6003">
            <v>0</v>
          </cell>
          <cell r="N6003">
            <v>290</v>
          </cell>
        </row>
        <row r="6004">
          <cell r="A6004" t="str">
            <v>农村低保</v>
          </cell>
        </row>
        <row r="6004">
          <cell r="E6004" t="str">
            <v>玉都办</v>
          </cell>
        </row>
        <row r="6004">
          <cell r="K6004">
            <v>2</v>
          </cell>
          <cell r="L6004">
            <v>290</v>
          </cell>
          <cell r="M6004">
            <v>0</v>
          </cell>
          <cell r="N6004">
            <v>580</v>
          </cell>
        </row>
        <row r="6005">
          <cell r="A6005" t="str">
            <v>农村低保</v>
          </cell>
        </row>
        <row r="6005">
          <cell r="E6005" t="str">
            <v>玉都办</v>
          </cell>
        </row>
        <row r="6005">
          <cell r="K6005">
            <v>1</v>
          </cell>
          <cell r="L6005">
            <v>405</v>
          </cell>
          <cell r="M6005">
            <v>0</v>
          </cell>
          <cell r="N6005">
            <v>405</v>
          </cell>
        </row>
        <row r="6006">
          <cell r="A6006" t="str">
            <v>农村低保</v>
          </cell>
        </row>
        <row r="6006">
          <cell r="E6006" t="str">
            <v>玉都办</v>
          </cell>
        </row>
        <row r="6006">
          <cell r="K6006">
            <v>1</v>
          </cell>
          <cell r="L6006">
            <v>290</v>
          </cell>
          <cell r="M6006">
            <v>0</v>
          </cell>
          <cell r="N6006">
            <v>290</v>
          </cell>
        </row>
        <row r="6007">
          <cell r="A6007" t="str">
            <v>农村低保</v>
          </cell>
        </row>
        <row r="6007">
          <cell r="E6007" t="str">
            <v>玉都办</v>
          </cell>
        </row>
        <row r="6007">
          <cell r="K6007">
            <v>1</v>
          </cell>
          <cell r="L6007">
            <v>290</v>
          </cell>
          <cell r="M6007">
            <v>0</v>
          </cell>
          <cell r="N6007">
            <v>290</v>
          </cell>
        </row>
        <row r="6008">
          <cell r="A6008" t="str">
            <v>农村低保</v>
          </cell>
        </row>
        <row r="6008">
          <cell r="E6008" t="str">
            <v>玉都办</v>
          </cell>
        </row>
        <row r="6008">
          <cell r="K6008">
            <v>1</v>
          </cell>
          <cell r="L6008">
            <v>405</v>
          </cell>
          <cell r="M6008">
            <v>0</v>
          </cell>
          <cell r="N6008">
            <v>405</v>
          </cell>
        </row>
        <row r="6009">
          <cell r="A6009" t="str">
            <v>农村低保</v>
          </cell>
        </row>
        <row r="6009">
          <cell r="E6009" t="str">
            <v>玉都办</v>
          </cell>
        </row>
        <row r="6009">
          <cell r="K6009">
            <v>1</v>
          </cell>
          <cell r="L6009">
            <v>255</v>
          </cell>
          <cell r="M6009">
            <v>0</v>
          </cell>
          <cell r="N6009">
            <v>255</v>
          </cell>
        </row>
        <row r="6010">
          <cell r="A6010" t="str">
            <v>农村低保</v>
          </cell>
        </row>
        <row r="6010">
          <cell r="E6010" t="str">
            <v>玉都办</v>
          </cell>
        </row>
        <row r="6010">
          <cell r="K6010">
            <v>2</v>
          </cell>
          <cell r="L6010">
            <v>405</v>
          </cell>
          <cell r="M6010">
            <v>0</v>
          </cell>
          <cell r="N6010">
            <v>810</v>
          </cell>
        </row>
        <row r="6011">
          <cell r="A6011" t="str">
            <v>农村低保</v>
          </cell>
        </row>
        <row r="6011">
          <cell r="E6011" t="str">
            <v>玉都办</v>
          </cell>
        </row>
        <row r="6011">
          <cell r="K6011">
            <v>4</v>
          </cell>
          <cell r="L6011">
            <v>290</v>
          </cell>
          <cell r="M6011">
            <v>0</v>
          </cell>
          <cell r="N6011">
            <v>1160</v>
          </cell>
        </row>
        <row r="6012">
          <cell r="A6012" t="str">
            <v>农村低保</v>
          </cell>
        </row>
        <row r="6012">
          <cell r="E6012" t="str">
            <v>玉都办</v>
          </cell>
        </row>
        <row r="6012">
          <cell r="K6012">
            <v>1</v>
          </cell>
          <cell r="L6012">
            <v>290</v>
          </cell>
          <cell r="M6012">
            <v>0</v>
          </cell>
          <cell r="N6012">
            <v>290</v>
          </cell>
        </row>
        <row r="6013">
          <cell r="A6013" t="str">
            <v>农村低保</v>
          </cell>
        </row>
        <row r="6013">
          <cell r="E6013" t="str">
            <v>玉都办</v>
          </cell>
        </row>
        <row r="6013">
          <cell r="K6013">
            <v>1</v>
          </cell>
          <cell r="L6013">
            <v>290</v>
          </cell>
          <cell r="M6013">
            <v>0</v>
          </cell>
          <cell r="N6013">
            <v>290</v>
          </cell>
        </row>
        <row r="6014">
          <cell r="A6014" t="str">
            <v>农村低保</v>
          </cell>
        </row>
        <row r="6014">
          <cell r="E6014" t="str">
            <v>玉都办</v>
          </cell>
        </row>
        <row r="6014">
          <cell r="K6014">
            <v>1</v>
          </cell>
          <cell r="L6014">
            <v>290</v>
          </cell>
          <cell r="M6014">
            <v>0</v>
          </cell>
          <cell r="N6014">
            <v>290</v>
          </cell>
        </row>
        <row r="6015">
          <cell r="A6015" t="str">
            <v>农村低保</v>
          </cell>
        </row>
        <row r="6015">
          <cell r="E6015" t="str">
            <v>玉都办</v>
          </cell>
        </row>
        <row r="6015">
          <cell r="K6015">
            <v>4</v>
          </cell>
          <cell r="L6015">
            <v>290</v>
          </cell>
          <cell r="M6015">
            <v>0</v>
          </cell>
          <cell r="N6015">
            <v>1160</v>
          </cell>
        </row>
        <row r="6016">
          <cell r="A6016" t="str">
            <v>农村低保</v>
          </cell>
        </row>
        <row r="6016">
          <cell r="E6016" t="str">
            <v>玉都办</v>
          </cell>
        </row>
        <row r="6016">
          <cell r="K6016">
            <v>1</v>
          </cell>
          <cell r="L6016">
            <v>290</v>
          </cell>
          <cell r="M6016">
            <v>0</v>
          </cell>
          <cell r="N6016">
            <v>290</v>
          </cell>
        </row>
        <row r="6017">
          <cell r="A6017" t="str">
            <v>农村低保</v>
          </cell>
        </row>
        <row r="6017">
          <cell r="E6017" t="str">
            <v>玉都办</v>
          </cell>
        </row>
        <row r="6017">
          <cell r="K6017">
            <v>1</v>
          </cell>
          <cell r="L6017">
            <v>290</v>
          </cell>
          <cell r="M6017">
            <v>0</v>
          </cell>
          <cell r="N6017">
            <v>290</v>
          </cell>
        </row>
        <row r="6018">
          <cell r="A6018" t="str">
            <v>农村低保</v>
          </cell>
        </row>
        <row r="6018">
          <cell r="E6018" t="str">
            <v>玉都办</v>
          </cell>
        </row>
        <row r="6018">
          <cell r="K6018">
            <v>3</v>
          </cell>
          <cell r="L6018">
            <v>290</v>
          </cell>
          <cell r="M6018">
            <v>0</v>
          </cell>
          <cell r="N6018">
            <v>870</v>
          </cell>
        </row>
        <row r="6019">
          <cell r="A6019" t="str">
            <v>农村低保</v>
          </cell>
        </row>
        <row r="6019">
          <cell r="E6019" t="str">
            <v>玉都办</v>
          </cell>
        </row>
        <row r="6019">
          <cell r="K6019">
            <v>1</v>
          </cell>
          <cell r="L6019">
            <v>290</v>
          </cell>
          <cell r="M6019">
            <v>0</v>
          </cell>
          <cell r="N6019">
            <v>290</v>
          </cell>
        </row>
        <row r="6020">
          <cell r="A6020" t="str">
            <v>农村低保</v>
          </cell>
        </row>
        <row r="6020">
          <cell r="E6020" t="str">
            <v>玉都办</v>
          </cell>
        </row>
        <row r="6020">
          <cell r="K6020">
            <v>1</v>
          </cell>
          <cell r="L6020">
            <v>290</v>
          </cell>
          <cell r="M6020">
            <v>0</v>
          </cell>
          <cell r="N6020">
            <v>290</v>
          </cell>
        </row>
        <row r="6021">
          <cell r="A6021" t="str">
            <v>农村低保</v>
          </cell>
        </row>
        <row r="6021">
          <cell r="E6021" t="str">
            <v>玉都办</v>
          </cell>
        </row>
        <row r="6021">
          <cell r="K6021">
            <v>3</v>
          </cell>
          <cell r="L6021">
            <v>290</v>
          </cell>
          <cell r="M6021">
            <v>0</v>
          </cell>
          <cell r="N6021">
            <v>870</v>
          </cell>
        </row>
        <row r="6022">
          <cell r="A6022" t="str">
            <v>农村低保</v>
          </cell>
        </row>
        <row r="6022">
          <cell r="E6022" t="str">
            <v>玉都办</v>
          </cell>
        </row>
        <row r="6022">
          <cell r="K6022">
            <v>1</v>
          </cell>
          <cell r="L6022">
            <v>290</v>
          </cell>
          <cell r="M6022">
            <v>0</v>
          </cell>
          <cell r="N6022">
            <v>290</v>
          </cell>
        </row>
        <row r="6023">
          <cell r="A6023" t="str">
            <v>农村低保</v>
          </cell>
        </row>
        <row r="6023">
          <cell r="E6023" t="str">
            <v>玉都办</v>
          </cell>
        </row>
        <row r="6023">
          <cell r="K6023">
            <v>2</v>
          </cell>
          <cell r="L6023">
            <v>290</v>
          </cell>
          <cell r="M6023">
            <v>0</v>
          </cell>
          <cell r="N6023">
            <v>580</v>
          </cell>
        </row>
        <row r="6024">
          <cell r="A6024" t="str">
            <v>农村低保</v>
          </cell>
        </row>
        <row r="6024">
          <cell r="E6024" t="str">
            <v>玉都办</v>
          </cell>
        </row>
        <row r="6024">
          <cell r="K6024">
            <v>1</v>
          </cell>
          <cell r="L6024">
            <v>290</v>
          </cell>
          <cell r="M6024">
            <v>0</v>
          </cell>
          <cell r="N6024">
            <v>290</v>
          </cell>
        </row>
        <row r="6025">
          <cell r="A6025" t="str">
            <v>农村低保</v>
          </cell>
        </row>
        <row r="6025">
          <cell r="E6025" t="str">
            <v>玉都办</v>
          </cell>
        </row>
        <row r="6025">
          <cell r="K6025">
            <v>1</v>
          </cell>
          <cell r="L6025">
            <v>290</v>
          </cell>
          <cell r="M6025">
            <v>0</v>
          </cell>
          <cell r="N6025">
            <v>290</v>
          </cell>
        </row>
        <row r="6026">
          <cell r="A6026" t="str">
            <v>农村低保</v>
          </cell>
        </row>
        <row r="6026">
          <cell r="E6026" t="str">
            <v>玉都办</v>
          </cell>
        </row>
        <row r="6026">
          <cell r="K6026">
            <v>1</v>
          </cell>
          <cell r="L6026">
            <v>290</v>
          </cell>
          <cell r="M6026">
            <v>0</v>
          </cell>
          <cell r="N6026">
            <v>290</v>
          </cell>
        </row>
        <row r="6027">
          <cell r="A6027" t="str">
            <v>农村低保</v>
          </cell>
        </row>
        <row r="6027">
          <cell r="E6027" t="str">
            <v>玉都办</v>
          </cell>
        </row>
        <row r="6027">
          <cell r="K6027">
            <v>1</v>
          </cell>
          <cell r="L6027">
            <v>290</v>
          </cell>
          <cell r="M6027">
            <v>0</v>
          </cell>
          <cell r="N6027">
            <v>290</v>
          </cell>
        </row>
        <row r="6028">
          <cell r="A6028" t="str">
            <v>农村低保</v>
          </cell>
        </row>
        <row r="6028">
          <cell r="E6028" t="str">
            <v>玉都办</v>
          </cell>
        </row>
        <row r="6028">
          <cell r="K6028">
            <v>1</v>
          </cell>
          <cell r="L6028">
            <v>405</v>
          </cell>
          <cell r="M6028">
            <v>0</v>
          </cell>
          <cell r="N6028">
            <v>405</v>
          </cell>
        </row>
        <row r="6029">
          <cell r="A6029" t="str">
            <v>农村低保</v>
          </cell>
        </row>
        <row r="6029">
          <cell r="E6029" t="str">
            <v>玉都办</v>
          </cell>
        </row>
        <row r="6029">
          <cell r="K6029">
            <v>1</v>
          </cell>
          <cell r="L6029">
            <v>405</v>
          </cell>
          <cell r="M6029">
            <v>0</v>
          </cell>
          <cell r="N6029">
            <v>405</v>
          </cell>
        </row>
        <row r="6030">
          <cell r="A6030" t="str">
            <v>农村低保</v>
          </cell>
        </row>
        <row r="6030">
          <cell r="E6030" t="str">
            <v>玉都办</v>
          </cell>
        </row>
        <row r="6030">
          <cell r="K6030">
            <v>1</v>
          </cell>
          <cell r="L6030">
            <v>290</v>
          </cell>
          <cell r="M6030">
            <v>0</v>
          </cell>
          <cell r="N6030">
            <v>290</v>
          </cell>
        </row>
        <row r="6031">
          <cell r="A6031" t="str">
            <v>农村低保</v>
          </cell>
        </row>
        <row r="6031">
          <cell r="E6031" t="str">
            <v>玉都办</v>
          </cell>
        </row>
        <row r="6031">
          <cell r="K6031">
            <v>2</v>
          </cell>
          <cell r="L6031">
            <v>405</v>
          </cell>
          <cell r="M6031">
            <v>0</v>
          </cell>
          <cell r="N6031">
            <v>810</v>
          </cell>
        </row>
        <row r="6032">
          <cell r="A6032" t="str">
            <v>农村低保</v>
          </cell>
        </row>
        <row r="6032">
          <cell r="E6032" t="str">
            <v>玉都办</v>
          </cell>
        </row>
        <row r="6032">
          <cell r="K6032">
            <v>1</v>
          </cell>
          <cell r="L6032">
            <v>405</v>
          </cell>
          <cell r="M6032">
            <v>0</v>
          </cell>
          <cell r="N6032">
            <v>405</v>
          </cell>
        </row>
        <row r="6033">
          <cell r="A6033" t="str">
            <v>农村低保</v>
          </cell>
        </row>
        <row r="6033">
          <cell r="E6033" t="str">
            <v>玉都办</v>
          </cell>
        </row>
        <row r="6033">
          <cell r="K6033">
            <v>1</v>
          </cell>
          <cell r="L6033">
            <v>290</v>
          </cell>
          <cell r="M6033">
            <v>0</v>
          </cell>
          <cell r="N6033">
            <v>290</v>
          </cell>
        </row>
        <row r="6034">
          <cell r="A6034" t="str">
            <v>农村低保</v>
          </cell>
        </row>
        <row r="6034">
          <cell r="E6034" t="str">
            <v>玉都办</v>
          </cell>
        </row>
        <row r="6034">
          <cell r="K6034">
            <v>2</v>
          </cell>
          <cell r="L6034">
            <v>290</v>
          </cell>
          <cell r="M6034">
            <v>0</v>
          </cell>
          <cell r="N6034">
            <v>580</v>
          </cell>
        </row>
        <row r="6035">
          <cell r="A6035" t="str">
            <v>农村低保</v>
          </cell>
        </row>
        <row r="6035">
          <cell r="E6035" t="str">
            <v>玉都办</v>
          </cell>
        </row>
        <row r="6035">
          <cell r="K6035">
            <v>1</v>
          </cell>
          <cell r="L6035">
            <v>255</v>
          </cell>
          <cell r="M6035">
            <v>0</v>
          </cell>
          <cell r="N6035">
            <v>255</v>
          </cell>
        </row>
        <row r="6036">
          <cell r="A6036" t="str">
            <v>农村低保</v>
          </cell>
        </row>
        <row r="6036">
          <cell r="E6036" t="str">
            <v>玉都办</v>
          </cell>
        </row>
        <row r="6036">
          <cell r="K6036">
            <v>2</v>
          </cell>
          <cell r="L6036">
            <v>290</v>
          </cell>
          <cell r="M6036">
            <v>0</v>
          </cell>
          <cell r="N6036">
            <v>580</v>
          </cell>
        </row>
        <row r="6037">
          <cell r="A6037" t="str">
            <v>农村低保</v>
          </cell>
        </row>
        <row r="6037">
          <cell r="E6037" t="str">
            <v>玉都办</v>
          </cell>
        </row>
        <row r="6037">
          <cell r="K6037">
            <v>1</v>
          </cell>
          <cell r="L6037">
            <v>290</v>
          </cell>
          <cell r="M6037">
            <v>0</v>
          </cell>
          <cell r="N6037">
            <v>290</v>
          </cell>
        </row>
        <row r="6038">
          <cell r="A6038" t="str">
            <v>农村低保</v>
          </cell>
        </row>
        <row r="6038">
          <cell r="E6038" t="str">
            <v>玉都办</v>
          </cell>
        </row>
        <row r="6038">
          <cell r="K6038">
            <v>2</v>
          </cell>
          <cell r="L6038">
            <v>290</v>
          </cell>
          <cell r="M6038">
            <v>0</v>
          </cell>
          <cell r="N6038">
            <v>580</v>
          </cell>
        </row>
        <row r="6039">
          <cell r="A6039" t="str">
            <v>农村低保</v>
          </cell>
        </row>
        <row r="6039">
          <cell r="E6039" t="str">
            <v>玉都办</v>
          </cell>
        </row>
        <row r="6039">
          <cell r="K6039">
            <v>1</v>
          </cell>
          <cell r="L6039">
            <v>405</v>
          </cell>
          <cell r="M6039">
            <v>0</v>
          </cell>
          <cell r="N6039">
            <v>405</v>
          </cell>
        </row>
        <row r="6040">
          <cell r="A6040" t="str">
            <v>农村低保</v>
          </cell>
        </row>
        <row r="6040">
          <cell r="E6040" t="str">
            <v>玉都办</v>
          </cell>
        </row>
        <row r="6040">
          <cell r="K6040">
            <v>1</v>
          </cell>
          <cell r="L6040">
            <v>290</v>
          </cell>
          <cell r="M6040">
            <v>0</v>
          </cell>
          <cell r="N6040">
            <v>290</v>
          </cell>
        </row>
        <row r="6041">
          <cell r="A6041" t="str">
            <v>农村低保</v>
          </cell>
        </row>
        <row r="6041">
          <cell r="E6041" t="str">
            <v>玉都办</v>
          </cell>
        </row>
        <row r="6041">
          <cell r="K6041">
            <v>1</v>
          </cell>
          <cell r="L6041">
            <v>290</v>
          </cell>
          <cell r="M6041">
            <v>0</v>
          </cell>
          <cell r="N6041">
            <v>290</v>
          </cell>
        </row>
        <row r="6042">
          <cell r="A6042" t="str">
            <v>农村低保</v>
          </cell>
        </row>
        <row r="6042">
          <cell r="E6042" t="str">
            <v>玉都办</v>
          </cell>
        </row>
        <row r="6042">
          <cell r="K6042">
            <v>1</v>
          </cell>
          <cell r="L6042">
            <v>290</v>
          </cell>
          <cell r="M6042">
            <v>0</v>
          </cell>
          <cell r="N6042">
            <v>290</v>
          </cell>
        </row>
        <row r="6043">
          <cell r="A6043" t="str">
            <v>农村低保</v>
          </cell>
        </row>
        <row r="6043">
          <cell r="E6043" t="str">
            <v>玉都办</v>
          </cell>
        </row>
        <row r="6043">
          <cell r="K6043">
            <v>2</v>
          </cell>
          <cell r="L6043">
            <v>290</v>
          </cell>
          <cell r="M6043">
            <v>0</v>
          </cell>
          <cell r="N6043">
            <v>580</v>
          </cell>
        </row>
        <row r="6044">
          <cell r="A6044" t="str">
            <v>农村低保</v>
          </cell>
        </row>
        <row r="6044">
          <cell r="E6044" t="str">
            <v>玉都办</v>
          </cell>
        </row>
        <row r="6044">
          <cell r="K6044">
            <v>1</v>
          </cell>
          <cell r="L6044">
            <v>290</v>
          </cell>
          <cell r="M6044">
            <v>0</v>
          </cell>
          <cell r="N6044">
            <v>290</v>
          </cell>
        </row>
        <row r="6045">
          <cell r="A6045" t="str">
            <v>农村低保</v>
          </cell>
        </row>
        <row r="6045">
          <cell r="E6045" t="str">
            <v>玉都办</v>
          </cell>
        </row>
        <row r="6045">
          <cell r="K6045">
            <v>1</v>
          </cell>
          <cell r="L6045">
            <v>405</v>
          </cell>
          <cell r="M6045">
            <v>0</v>
          </cell>
          <cell r="N6045">
            <v>405</v>
          </cell>
        </row>
        <row r="6046">
          <cell r="A6046" t="str">
            <v>农村低保</v>
          </cell>
        </row>
        <row r="6046">
          <cell r="E6046" t="str">
            <v>玉都办</v>
          </cell>
        </row>
        <row r="6046">
          <cell r="K6046">
            <v>1</v>
          </cell>
          <cell r="L6046">
            <v>290</v>
          </cell>
          <cell r="M6046">
            <v>0</v>
          </cell>
          <cell r="N6046">
            <v>290</v>
          </cell>
        </row>
        <row r="6047">
          <cell r="A6047" t="str">
            <v>农村低保</v>
          </cell>
        </row>
        <row r="6047">
          <cell r="E6047" t="str">
            <v>玉都办</v>
          </cell>
        </row>
        <row r="6047">
          <cell r="K6047">
            <v>2</v>
          </cell>
          <cell r="L6047">
            <v>290</v>
          </cell>
          <cell r="M6047">
            <v>0</v>
          </cell>
          <cell r="N6047">
            <v>580</v>
          </cell>
        </row>
        <row r="6048">
          <cell r="A6048" t="str">
            <v>农村低保</v>
          </cell>
        </row>
        <row r="6048">
          <cell r="E6048" t="str">
            <v>玉都办</v>
          </cell>
        </row>
        <row r="6048">
          <cell r="K6048">
            <v>1</v>
          </cell>
          <cell r="L6048">
            <v>290</v>
          </cell>
          <cell r="M6048">
            <v>0</v>
          </cell>
          <cell r="N6048">
            <v>290</v>
          </cell>
        </row>
        <row r="6049">
          <cell r="A6049" t="str">
            <v>农村低保</v>
          </cell>
        </row>
        <row r="6049">
          <cell r="E6049" t="str">
            <v>玉都办</v>
          </cell>
        </row>
        <row r="6049">
          <cell r="K6049">
            <v>1</v>
          </cell>
          <cell r="L6049">
            <v>290</v>
          </cell>
          <cell r="M6049">
            <v>0</v>
          </cell>
          <cell r="N6049">
            <v>290</v>
          </cell>
        </row>
        <row r="6050">
          <cell r="A6050" t="str">
            <v>农村低保</v>
          </cell>
        </row>
        <row r="6050">
          <cell r="E6050" t="str">
            <v>玉都办</v>
          </cell>
        </row>
        <row r="6050">
          <cell r="K6050">
            <v>1</v>
          </cell>
          <cell r="L6050">
            <v>290</v>
          </cell>
          <cell r="M6050">
            <v>0</v>
          </cell>
          <cell r="N6050">
            <v>290</v>
          </cell>
        </row>
        <row r="6051">
          <cell r="A6051" t="str">
            <v>农村低保</v>
          </cell>
        </row>
        <row r="6051">
          <cell r="E6051" t="str">
            <v>玉都办</v>
          </cell>
        </row>
        <row r="6051">
          <cell r="K6051">
            <v>1</v>
          </cell>
          <cell r="L6051">
            <v>290</v>
          </cell>
          <cell r="M6051">
            <v>0</v>
          </cell>
          <cell r="N6051">
            <v>290</v>
          </cell>
        </row>
        <row r="6052">
          <cell r="A6052" t="str">
            <v>农村低保</v>
          </cell>
        </row>
        <row r="6052">
          <cell r="E6052" t="str">
            <v>玉都办</v>
          </cell>
        </row>
        <row r="6052">
          <cell r="K6052">
            <v>1</v>
          </cell>
          <cell r="L6052">
            <v>290</v>
          </cell>
          <cell r="M6052">
            <v>0</v>
          </cell>
          <cell r="N6052">
            <v>290</v>
          </cell>
        </row>
        <row r="6053">
          <cell r="A6053" t="str">
            <v>农村低保</v>
          </cell>
        </row>
        <row r="6053">
          <cell r="E6053" t="str">
            <v>玉都办</v>
          </cell>
        </row>
        <row r="6053">
          <cell r="K6053">
            <v>1</v>
          </cell>
          <cell r="L6053">
            <v>405</v>
          </cell>
          <cell r="M6053">
            <v>0</v>
          </cell>
          <cell r="N6053">
            <v>405</v>
          </cell>
        </row>
        <row r="6054">
          <cell r="A6054" t="str">
            <v>农村低保</v>
          </cell>
        </row>
        <row r="6054">
          <cell r="E6054" t="str">
            <v>玉都办</v>
          </cell>
        </row>
        <row r="6054">
          <cell r="K6054">
            <v>4</v>
          </cell>
          <cell r="L6054">
            <v>290</v>
          </cell>
          <cell r="M6054">
            <v>0</v>
          </cell>
          <cell r="N6054">
            <v>1160</v>
          </cell>
        </row>
        <row r="6055">
          <cell r="A6055" t="str">
            <v>农村低保</v>
          </cell>
        </row>
        <row r="6055">
          <cell r="E6055" t="str">
            <v>玉都办</v>
          </cell>
        </row>
        <row r="6055">
          <cell r="K6055">
            <v>4</v>
          </cell>
          <cell r="L6055">
            <v>405</v>
          </cell>
          <cell r="M6055">
            <v>0</v>
          </cell>
          <cell r="N6055">
            <v>1620</v>
          </cell>
        </row>
        <row r="6056">
          <cell r="A6056" t="str">
            <v>农村低保</v>
          </cell>
        </row>
        <row r="6056">
          <cell r="E6056" t="str">
            <v>玉都办</v>
          </cell>
        </row>
        <row r="6056">
          <cell r="K6056">
            <v>1</v>
          </cell>
          <cell r="L6056">
            <v>290</v>
          </cell>
          <cell r="M6056">
            <v>0</v>
          </cell>
          <cell r="N6056">
            <v>290</v>
          </cell>
        </row>
        <row r="6057">
          <cell r="A6057" t="str">
            <v>农村低保</v>
          </cell>
        </row>
        <row r="6057">
          <cell r="E6057" t="str">
            <v>玉都办</v>
          </cell>
        </row>
        <row r="6057">
          <cell r="K6057">
            <v>1</v>
          </cell>
          <cell r="L6057">
            <v>290</v>
          </cell>
          <cell r="M6057">
            <v>0</v>
          </cell>
          <cell r="N6057">
            <v>290</v>
          </cell>
        </row>
        <row r="6058">
          <cell r="A6058" t="str">
            <v>农村低保</v>
          </cell>
        </row>
        <row r="6058">
          <cell r="E6058" t="str">
            <v>玉都办</v>
          </cell>
        </row>
        <row r="6058">
          <cell r="K6058">
            <v>2</v>
          </cell>
          <cell r="L6058">
            <v>290</v>
          </cell>
          <cell r="M6058">
            <v>0</v>
          </cell>
          <cell r="N6058">
            <v>580</v>
          </cell>
        </row>
        <row r="6059">
          <cell r="A6059" t="str">
            <v>农村低保</v>
          </cell>
        </row>
        <row r="6059">
          <cell r="E6059" t="str">
            <v>玉都办</v>
          </cell>
        </row>
        <row r="6059">
          <cell r="K6059">
            <v>1</v>
          </cell>
          <cell r="L6059">
            <v>290</v>
          </cell>
          <cell r="M6059">
            <v>0</v>
          </cell>
          <cell r="N6059">
            <v>290</v>
          </cell>
        </row>
        <row r="6060">
          <cell r="A6060" t="str">
            <v>农村低保</v>
          </cell>
        </row>
        <row r="6060">
          <cell r="E6060" t="str">
            <v>玉都办</v>
          </cell>
        </row>
        <row r="6060">
          <cell r="K6060">
            <v>2</v>
          </cell>
          <cell r="L6060">
            <v>290</v>
          </cell>
          <cell r="M6060">
            <v>0</v>
          </cell>
          <cell r="N6060">
            <v>580</v>
          </cell>
        </row>
        <row r="6061">
          <cell r="A6061" t="str">
            <v>农村低保</v>
          </cell>
        </row>
        <row r="6061">
          <cell r="E6061" t="str">
            <v>玉都办</v>
          </cell>
        </row>
        <row r="6061">
          <cell r="K6061">
            <v>1</v>
          </cell>
          <cell r="L6061">
            <v>290</v>
          </cell>
          <cell r="M6061">
            <v>0</v>
          </cell>
          <cell r="N6061">
            <v>290</v>
          </cell>
        </row>
        <row r="6062">
          <cell r="A6062" t="str">
            <v>农村低保</v>
          </cell>
        </row>
        <row r="6062">
          <cell r="E6062" t="str">
            <v>玉都办</v>
          </cell>
        </row>
        <row r="6062">
          <cell r="K6062">
            <v>2</v>
          </cell>
          <cell r="L6062">
            <v>290</v>
          </cell>
          <cell r="M6062">
            <v>0</v>
          </cell>
          <cell r="N6062">
            <v>580</v>
          </cell>
        </row>
        <row r="6063">
          <cell r="A6063" t="str">
            <v>农村低保</v>
          </cell>
        </row>
        <row r="6063">
          <cell r="E6063" t="str">
            <v>玉都办</v>
          </cell>
        </row>
        <row r="6063">
          <cell r="K6063">
            <v>2</v>
          </cell>
          <cell r="L6063">
            <v>405</v>
          </cell>
          <cell r="M6063">
            <v>0</v>
          </cell>
          <cell r="N6063">
            <v>810</v>
          </cell>
        </row>
        <row r="6064">
          <cell r="A6064" t="str">
            <v>农村低保</v>
          </cell>
        </row>
        <row r="6064">
          <cell r="E6064" t="str">
            <v>玉都办</v>
          </cell>
        </row>
        <row r="6064">
          <cell r="K6064">
            <v>1</v>
          </cell>
          <cell r="L6064">
            <v>290</v>
          </cell>
          <cell r="M6064">
            <v>0</v>
          </cell>
          <cell r="N6064">
            <v>290</v>
          </cell>
        </row>
        <row r="6065">
          <cell r="A6065" t="str">
            <v>农村低保</v>
          </cell>
        </row>
        <row r="6065">
          <cell r="E6065" t="str">
            <v>玉都办</v>
          </cell>
        </row>
        <row r="6065">
          <cell r="K6065">
            <v>2</v>
          </cell>
          <cell r="L6065">
            <v>290</v>
          </cell>
          <cell r="M6065">
            <v>0</v>
          </cell>
          <cell r="N6065">
            <v>580</v>
          </cell>
        </row>
        <row r="6066">
          <cell r="A6066" t="str">
            <v>农村低保</v>
          </cell>
        </row>
        <row r="6066">
          <cell r="E6066" t="str">
            <v>玉都办</v>
          </cell>
        </row>
        <row r="6066">
          <cell r="K6066">
            <v>1</v>
          </cell>
          <cell r="L6066">
            <v>290</v>
          </cell>
          <cell r="M6066">
            <v>0</v>
          </cell>
          <cell r="N6066">
            <v>290</v>
          </cell>
        </row>
        <row r="6067">
          <cell r="A6067" t="str">
            <v>农村低保</v>
          </cell>
        </row>
        <row r="6067">
          <cell r="E6067" t="str">
            <v>玉都办</v>
          </cell>
        </row>
        <row r="6067">
          <cell r="K6067">
            <v>1</v>
          </cell>
          <cell r="L6067">
            <v>290</v>
          </cell>
          <cell r="M6067">
            <v>0</v>
          </cell>
          <cell r="N6067">
            <v>290</v>
          </cell>
        </row>
        <row r="6068">
          <cell r="A6068" t="str">
            <v>农村低保</v>
          </cell>
        </row>
        <row r="6068">
          <cell r="E6068" t="str">
            <v>玉都办</v>
          </cell>
        </row>
        <row r="6068">
          <cell r="K6068">
            <v>2</v>
          </cell>
          <cell r="L6068">
            <v>290</v>
          </cell>
          <cell r="M6068">
            <v>0</v>
          </cell>
          <cell r="N6068">
            <v>580</v>
          </cell>
        </row>
        <row r="6069">
          <cell r="A6069" t="str">
            <v>农村低保</v>
          </cell>
        </row>
        <row r="6069">
          <cell r="E6069" t="str">
            <v>玉都办</v>
          </cell>
        </row>
        <row r="6069">
          <cell r="K6069">
            <v>1</v>
          </cell>
          <cell r="L6069">
            <v>290</v>
          </cell>
          <cell r="M6069">
            <v>0</v>
          </cell>
          <cell r="N6069">
            <v>290</v>
          </cell>
        </row>
        <row r="6070">
          <cell r="A6070" t="str">
            <v>农村低保</v>
          </cell>
        </row>
        <row r="6070">
          <cell r="E6070" t="str">
            <v>玉都办</v>
          </cell>
        </row>
        <row r="6070">
          <cell r="K6070">
            <v>2</v>
          </cell>
          <cell r="L6070">
            <v>290</v>
          </cell>
          <cell r="M6070">
            <v>0</v>
          </cell>
          <cell r="N6070">
            <v>580</v>
          </cell>
        </row>
        <row r="6071">
          <cell r="A6071" t="str">
            <v>农村低保</v>
          </cell>
        </row>
        <row r="6071">
          <cell r="E6071" t="str">
            <v>玉都办</v>
          </cell>
        </row>
        <row r="6071">
          <cell r="K6071">
            <v>1</v>
          </cell>
          <cell r="L6071">
            <v>290</v>
          </cell>
          <cell r="M6071">
            <v>0</v>
          </cell>
          <cell r="N6071">
            <v>290</v>
          </cell>
        </row>
        <row r="6072">
          <cell r="A6072" t="str">
            <v>农村低保</v>
          </cell>
        </row>
        <row r="6072">
          <cell r="E6072" t="str">
            <v>玉都办</v>
          </cell>
        </row>
        <row r="6072">
          <cell r="K6072">
            <v>2</v>
          </cell>
          <cell r="L6072">
            <v>290</v>
          </cell>
          <cell r="M6072">
            <v>0</v>
          </cell>
          <cell r="N6072">
            <v>580</v>
          </cell>
        </row>
        <row r="6073">
          <cell r="A6073" t="str">
            <v>农村低保</v>
          </cell>
        </row>
        <row r="6073">
          <cell r="E6073" t="str">
            <v>玉都办</v>
          </cell>
        </row>
        <row r="6073">
          <cell r="K6073">
            <v>1</v>
          </cell>
          <cell r="L6073">
            <v>290</v>
          </cell>
          <cell r="M6073">
            <v>0</v>
          </cell>
          <cell r="N6073">
            <v>290</v>
          </cell>
        </row>
        <row r="6074">
          <cell r="A6074" t="str">
            <v>农村低保</v>
          </cell>
        </row>
        <row r="6074">
          <cell r="E6074" t="str">
            <v>玉都办</v>
          </cell>
        </row>
        <row r="6074">
          <cell r="K6074">
            <v>1</v>
          </cell>
          <cell r="L6074">
            <v>290</v>
          </cell>
          <cell r="M6074">
            <v>0</v>
          </cell>
          <cell r="N6074">
            <v>290</v>
          </cell>
        </row>
        <row r="6075">
          <cell r="A6075" t="str">
            <v>农村低保</v>
          </cell>
        </row>
        <row r="6075">
          <cell r="E6075" t="str">
            <v>玉都办</v>
          </cell>
        </row>
        <row r="6075">
          <cell r="K6075">
            <v>4</v>
          </cell>
          <cell r="L6075">
            <v>290</v>
          </cell>
          <cell r="M6075">
            <v>0</v>
          </cell>
          <cell r="N6075">
            <v>1160</v>
          </cell>
        </row>
        <row r="6076">
          <cell r="A6076" t="str">
            <v>农村低保</v>
          </cell>
        </row>
        <row r="6076">
          <cell r="E6076" t="str">
            <v>玉都办</v>
          </cell>
        </row>
        <row r="6076">
          <cell r="K6076">
            <v>3</v>
          </cell>
          <cell r="L6076">
            <v>290</v>
          </cell>
          <cell r="M6076">
            <v>0</v>
          </cell>
          <cell r="N6076">
            <v>870</v>
          </cell>
        </row>
        <row r="6077">
          <cell r="A6077" t="str">
            <v>农村低保</v>
          </cell>
        </row>
        <row r="6077">
          <cell r="E6077" t="str">
            <v>玉都办</v>
          </cell>
        </row>
        <row r="6077">
          <cell r="K6077">
            <v>1</v>
          </cell>
          <cell r="L6077">
            <v>290</v>
          </cell>
          <cell r="M6077">
            <v>0</v>
          </cell>
          <cell r="N6077">
            <v>290</v>
          </cell>
        </row>
        <row r="6078">
          <cell r="A6078" t="str">
            <v>农村低保</v>
          </cell>
        </row>
        <row r="6078">
          <cell r="E6078" t="str">
            <v>玉都办</v>
          </cell>
        </row>
        <row r="6078">
          <cell r="K6078">
            <v>3</v>
          </cell>
          <cell r="L6078">
            <v>290</v>
          </cell>
          <cell r="M6078">
            <v>0</v>
          </cell>
          <cell r="N6078">
            <v>870</v>
          </cell>
        </row>
        <row r="6079">
          <cell r="A6079" t="str">
            <v>农村低保</v>
          </cell>
        </row>
        <row r="6079">
          <cell r="E6079" t="str">
            <v>玉都办</v>
          </cell>
        </row>
        <row r="6079">
          <cell r="K6079">
            <v>1</v>
          </cell>
          <cell r="L6079">
            <v>405</v>
          </cell>
          <cell r="M6079">
            <v>0</v>
          </cell>
          <cell r="N6079">
            <v>405</v>
          </cell>
        </row>
        <row r="6080">
          <cell r="A6080" t="str">
            <v>农村低保</v>
          </cell>
        </row>
        <row r="6080">
          <cell r="E6080" t="str">
            <v>玉都办</v>
          </cell>
        </row>
        <row r="6080">
          <cell r="K6080">
            <v>2</v>
          </cell>
          <cell r="L6080">
            <v>290</v>
          </cell>
          <cell r="M6080">
            <v>0</v>
          </cell>
          <cell r="N6080">
            <v>580</v>
          </cell>
        </row>
        <row r="6081">
          <cell r="A6081" t="str">
            <v>农村低保</v>
          </cell>
        </row>
        <row r="6081">
          <cell r="E6081" t="str">
            <v>玉都办</v>
          </cell>
        </row>
        <row r="6081">
          <cell r="K6081">
            <v>5</v>
          </cell>
          <cell r="L6081">
            <v>290</v>
          </cell>
          <cell r="M6081">
            <v>0</v>
          </cell>
          <cell r="N6081">
            <v>1450</v>
          </cell>
        </row>
        <row r="6082">
          <cell r="A6082" t="str">
            <v>农村低保</v>
          </cell>
        </row>
        <row r="6082">
          <cell r="E6082" t="str">
            <v>玉都办</v>
          </cell>
        </row>
        <row r="6082">
          <cell r="K6082">
            <v>1</v>
          </cell>
          <cell r="L6082">
            <v>290</v>
          </cell>
          <cell r="M6082">
            <v>0</v>
          </cell>
          <cell r="N6082">
            <v>290</v>
          </cell>
        </row>
        <row r="6083">
          <cell r="A6083" t="str">
            <v>农村低保</v>
          </cell>
        </row>
        <row r="6083">
          <cell r="E6083" t="str">
            <v>玉都办</v>
          </cell>
        </row>
        <row r="6083">
          <cell r="K6083">
            <v>1</v>
          </cell>
          <cell r="L6083">
            <v>290</v>
          </cell>
          <cell r="M6083">
            <v>0</v>
          </cell>
          <cell r="N6083">
            <v>290</v>
          </cell>
        </row>
        <row r="6084">
          <cell r="A6084" t="str">
            <v>农村低保</v>
          </cell>
        </row>
        <row r="6084">
          <cell r="E6084" t="str">
            <v>玉都办</v>
          </cell>
        </row>
        <row r="6084">
          <cell r="K6084">
            <v>1</v>
          </cell>
          <cell r="L6084">
            <v>290</v>
          </cell>
          <cell r="M6084">
            <v>0</v>
          </cell>
          <cell r="N6084">
            <v>290</v>
          </cell>
        </row>
        <row r="6085">
          <cell r="A6085" t="str">
            <v>农村低保</v>
          </cell>
        </row>
        <row r="6085">
          <cell r="E6085" t="str">
            <v>玉都办</v>
          </cell>
        </row>
        <row r="6085">
          <cell r="K6085">
            <v>1</v>
          </cell>
          <cell r="L6085">
            <v>290</v>
          </cell>
          <cell r="M6085">
            <v>0</v>
          </cell>
          <cell r="N6085">
            <v>290</v>
          </cell>
        </row>
        <row r="6086">
          <cell r="A6086" t="str">
            <v>农村低保</v>
          </cell>
        </row>
        <row r="6086">
          <cell r="E6086" t="str">
            <v>玉都办</v>
          </cell>
        </row>
        <row r="6086">
          <cell r="K6086">
            <v>1</v>
          </cell>
          <cell r="L6086">
            <v>290</v>
          </cell>
          <cell r="M6086">
            <v>0</v>
          </cell>
          <cell r="N6086">
            <v>290</v>
          </cell>
        </row>
        <row r="6087">
          <cell r="A6087" t="str">
            <v>农村低保</v>
          </cell>
        </row>
        <row r="6087">
          <cell r="E6087" t="str">
            <v>玉都办</v>
          </cell>
        </row>
        <row r="6087">
          <cell r="K6087">
            <v>1</v>
          </cell>
          <cell r="L6087">
            <v>290</v>
          </cell>
          <cell r="M6087">
            <v>0</v>
          </cell>
          <cell r="N6087">
            <v>290</v>
          </cell>
        </row>
        <row r="6088">
          <cell r="A6088" t="str">
            <v>农村低保</v>
          </cell>
        </row>
        <row r="6088">
          <cell r="E6088" t="str">
            <v>玉都办</v>
          </cell>
        </row>
        <row r="6088">
          <cell r="K6088">
            <v>1</v>
          </cell>
          <cell r="L6088">
            <v>290</v>
          </cell>
          <cell r="M6088">
            <v>0</v>
          </cell>
          <cell r="N6088">
            <v>290</v>
          </cell>
        </row>
        <row r="6089">
          <cell r="A6089" t="str">
            <v>农村低保</v>
          </cell>
        </row>
        <row r="6089">
          <cell r="E6089" t="str">
            <v>石佛寺</v>
          </cell>
        </row>
        <row r="6089">
          <cell r="K6089">
            <v>2</v>
          </cell>
          <cell r="L6089">
            <v>290</v>
          </cell>
          <cell r="M6089">
            <v>0</v>
          </cell>
          <cell r="N6089">
            <v>580</v>
          </cell>
        </row>
        <row r="6090">
          <cell r="A6090" t="str">
            <v>农村低保</v>
          </cell>
        </row>
        <row r="6090">
          <cell r="E6090" t="str">
            <v>玉都办</v>
          </cell>
        </row>
        <row r="6090">
          <cell r="K6090">
            <v>1</v>
          </cell>
          <cell r="L6090">
            <v>290</v>
          </cell>
          <cell r="M6090">
            <v>0</v>
          </cell>
          <cell r="N6090">
            <v>290</v>
          </cell>
        </row>
        <row r="6091">
          <cell r="A6091" t="str">
            <v>农村低保</v>
          </cell>
        </row>
        <row r="6091">
          <cell r="E6091" t="str">
            <v>玉都办</v>
          </cell>
        </row>
        <row r="6091">
          <cell r="K6091">
            <v>4</v>
          </cell>
          <cell r="L6091">
            <v>290</v>
          </cell>
          <cell r="M6091">
            <v>0</v>
          </cell>
          <cell r="N6091">
            <v>1160</v>
          </cell>
        </row>
        <row r="6092">
          <cell r="A6092" t="str">
            <v>农村低保</v>
          </cell>
        </row>
        <row r="6092">
          <cell r="E6092" t="str">
            <v>玉都办</v>
          </cell>
        </row>
        <row r="6092">
          <cell r="K6092">
            <v>1</v>
          </cell>
          <cell r="L6092">
            <v>290</v>
          </cell>
          <cell r="M6092">
            <v>0</v>
          </cell>
          <cell r="N6092">
            <v>290</v>
          </cell>
        </row>
        <row r="6093">
          <cell r="A6093" t="str">
            <v>农村低保</v>
          </cell>
        </row>
        <row r="6093">
          <cell r="E6093" t="str">
            <v>玉都办</v>
          </cell>
        </row>
        <row r="6093">
          <cell r="K6093">
            <v>2</v>
          </cell>
          <cell r="L6093">
            <v>290</v>
          </cell>
          <cell r="M6093">
            <v>0</v>
          </cell>
          <cell r="N6093">
            <v>580</v>
          </cell>
        </row>
        <row r="6094">
          <cell r="A6094" t="str">
            <v>农村低保</v>
          </cell>
        </row>
        <row r="6094">
          <cell r="E6094" t="str">
            <v>玉都办</v>
          </cell>
        </row>
        <row r="6094">
          <cell r="K6094">
            <v>3</v>
          </cell>
          <cell r="L6094">
            <v>290</v>
          </cell>
          <cell r="M6094">
            <v>0</v>
          </cell>
          <cell r="N6094">
            <v>870</v>
          </cell>
        </row>
        <row r="6095">
          <cell r="A6095" t="str">
            <v>农村低保</v>
          </cell>
        </row>
        <row r="6095">
          <cell r="E6095" t="str">
            <v>玉都办</v>
          </cell>
        </row>
        <row r="6095">
          <cell r="K6095">
            <v>3</v>
          </cell>
          <cell r="L6095">
            <v>290</v>
          </cell>
          <cell r="M6095">
            <v>0</v>
          </cell>
          <cell r="N6095">
            <v>870</v>
          </cell>
        </row>
        <row r="6096">
          <cell r="A6096" t="str">
            <v>农村低保</v>
          </cell>
        </row>
        <row r="6096">
          <cell r="E6096" t="str">
            <v>玉都办</v>
          </cell>
        </row>
        <row r="6096">
          <cell r="K6096">
            <v>4</v>
          </cell>
          <cell r="L6096">
            <v>290</v>
          </cell>
          <cell r="M6096">
            <v>0</v>
          </cell>
          <cell r="N6096">
            <v>1160</v>
          </cell>
        </row>
        <row r="6097">
          <cell r="A6097" t="str">
            <v>农村低保</v>
          </cell>
        </row>
        <row r="6097">
          <cell r="E6097" t="str">
            <v>玉都办</v>
          </cell>
        </row>
        <row r="6097">
          <cell r="K6097">
            <v>3</v>
          </cell>
          <cell r="L6097">
            <v>405</v>
          </cell>
          <cell r="M6097">
            <v>0</v>
          </cell>
          <cell r="N6097">
            <v>1215</v>
          </cell>
        </row>
        <row r="6098">
          <cell r="A6098" t="str">
            <v>农村低保</v>
          </cell>
        </row>
        <row r="6098">
          <cell r="E6098" t="str">
            <v>玉都办</v>
          </cell>
        </row>
        <row r="6098">
          <cell r="K6098">
            <v>2</v>
          </cell>
          <cell r="L6098">
            <v>290</v>
          </cell>
          <cell r="M6098">
            <v>0</v>
          </cell>
          <cell r="N6098">
            <v>580</v>
          </cell>
        </row>
        <row r="6099">
          <cell r="A6099" t="str">
            <v>农村低保</v>
          </cell>
        </row>
        <row r="6099">
          <cell r="E6099" t="str">
            <v>玉都办</v>
          </cell>
        </row>
        <row r="6099">
          <cell r="K6099">
            <v>4</v>
          </cell>
          <cell r="L6099">
            <v>290</v>
          </cell>
          <cell r="M6099">
            <v>0</v>
          </cell>
          <cell r="N6099">
            <v>1160</v>
          </cell>
        </row>
        <row r="6100">
          <cell r="A6100" t="str">
            <v>农村低保</v>
          </cell>
        </row>
        <row r="6100">
          <cell r="E6100" t="str">
            <v>玉都办</v>
          </cell>
        </row>
        <row r="6100">
          <cell r="K6100">
            <v>2</v>
          </cell>
          <cell r="L6100">
            <v>290</v>
          </cell>
          <cell r="M6100">
            <v>0</v>
          </cell>
          <cell r="N6100">
            <v>580</v>
          </cell>
        </row>
        <row r="6101">
          <cell r="A6101" t="str">
            <v>农村低保</v>
          </cell>
        </row>
        <row r="6101">
          <cell r="E6101" t="str">
            <v>玉都办</v>
          </cell>
        </row>
        <row r="6101">
          <cell r="K6101">
            <v>2</v>
          </cell>
          <cell r="L6101">
            <v>290</v>
          </cell>
          <cell r="M6101">
            <v>0</v>
          </cell>
          <cell r="N6101">
            <v>580</v>
          </cell>
        </row>
        <row r="6102">
          <cell r="A6102" t="str">
            <v>农村低保</v>
          </cell>
        </row>
        <row r="6102">
          <cell r="E6102" t="str">
            <v>玉都办</v>
          </cell>
        </row>
        <row r="6102">
          <cell r="K6102">
            <v>3</v>
          </cell>
          <cell r="L6102">
            <v>290</v>
          </cell>
          <cell r="M6102">
            <v>0</v>
          </cell>
          <cell r="N6102">
            <v>870</v>
          </cell>
        </row>
        <row r="6103">
          <cell r="A6103" t="str">
            <v>农村低保</v>
          </cell>
        </row>
        <row r="6103">
          <cell r="E6103" t="str">
            <v>玉都办</v>
          </cell>
        </row>
        <row r="6103">
          <cell r="K6103">
            <v>1</v>
          </cell>
          <cell r="L6103">
            <v>290</v>
          </cell>
          <cell r="M6103">
            <v>0</v>
          </cell>
          <cell r="N6103">
            <v>290</v>
          </cell>
        </row>
        <row r="6104">
          <cell r="A6104" t="str">
            <v>农村低保</v>
          </cell>
        </row>
        <row r="6104">
          <cell r="E6104" t="str">
            <v>玉都办</v>
          </cell>
        </row>
        <row r="6104">
          <cell r="K6104">
            <v>3</v>
          </cell>
          <cell r="L6104">
            <v>290</v>
          </cell>
          <cell r="M6104">
            <v>0</v>
          </cell>
          <cell r="N6104">
            <v>870</v>
          </cell>
        </row>
        <row r="6105">
          <cell r="A6105" t="str">
            <v>农村低保</v>
          </cell>
        </row>
        <row r="6105">
          <cell r="E6105" t="str">
            <v>玉都办</v>
          </cell>
        </row>
        <row r="6105">
          <cell r="K6105">
            <v>1</v>
          </cell>
          <cell r="L6105">
            <v>405</v>
          </cell>
          <cell r="M6105">
            <v>0</v>
          </cell>
          <cell r="N6105">
            <v>405</v>
          </cell>
        </row>
        <row r="6106">
          <cell r="A6106" t="str">
            <v>农村低保</v>
          </cell>
        </row>
        <row r="6106">
          <cell r="E6106" t="str">
            <v>玉都办</v>
          </cell>
        </row>
        <row r="6106">
          <cell r="K6106">
            <v>3</v>
          </cell>
          <cell r="L6106">
            <v>290</v>
          </cell>
          <cell r="M6106">
            <v>0</v>
          </cell>
          <cell r="N6106">
            <v>870</v>
          </cell>
        </row>
        <row r="6107">
          <cell r="A6107" t="str">
            <v>农村低保</v>
          </cell>
        </row>
        <row r="6107">
          <cell r="E6107" t="str">
            <v>玉都办</v>
          </cell>
        </row>
        <row r="6107">
          <cell r="K6107">
            <v>2</v>
          </cell>
          <cell r="L6107">
            <v>290</v>
          </cell>
          <cell r="M6107">
            <v>0</v>
          </cell>
          <cell r="N6107">
            <v>580</v>
          </cell>
        </row>
        <row r="6108">
          <cell r="A6108" t="str">
            <v>农村低保</v>
          </cell>
        </row>
        <row r="6108">
          <cell r="E6108" t="str">
            <v>玉都办</v>
          </cell>
        </row>
        <row r="6108">
          <cell r="K6108">
            <v>2</v>
          </cell>
          <cell r="L6108">
            <v>405</v>
          </cell>
          <cell r="M6108">
            <v>0</v>
          </cell>
          <cell r="N6108">
            <v>810</v>
          </cell>
        </row>
        <row r="6109">
          <cell r="A6109" t="str">
            <v>农村低保</v>
          </cell>
        </row>
        <row r="6109">
          <cell r="E6109" t="str">
            <v>玉都办</v>
          </cell>
        </row>
        <row r="6109">
          <cell r="K6109">
            <v>1</v>
          </cell>
          <cell r="L6109">
            <v>290</v>
          </cell>
          <cell r="M6109">
            <v>0</v>
          </cell>
          <cell r="N6109">
            <v>290</v>
          </cell>
        </row>
        <row r="6110">
          <cell r="A6110" t="str">
            <v>农村低保</v>
          </cell>
        </row>
        <row r="6110">
          <cell r="E6110" t="str">
            <v>玉都办</v>
          </cell>
        </row>
        <row r="6110">
          <cell r="K6110">
            <v>2</v>
          </cell>
          <cell r="L6110">
            <v>290</v>
          </cell>
          <cell r="M6110">
            <v>0</v>
          </cell>
          <cell r="N6110">
            <v>580</v>
          </cell>
        </row>
        <row r="6111">
          <cell r="A6111" t="str">
            <v>农村低保</v>
          </cell>
        </row>
        <row r="6111">
          <cell r="E6111" t="str">
            <v>玉都办</v>
          </cell>
        </row>
        <row r="6111">
          <cell r="K6111">
            <v>1</v>
          </cell>
          <cell r="L6111">
            <v>290</v>
          </cell>
          <cell r="M6111">
            <v>0</v>
          </cell>
          <cell r="N6111">
            <v>290</v>
          </cell>
        </row>
        <row r="6112">
          <cell r="A6112" t="str">
            <v>农村低保</v>
          </cell>
        </row>
        <row r="6112">
          <cell r="E6112" t="str">
            <v>玉都办</v>
          </cell>
        </row>
        <row r="6112">
          <cell r="K6112">
            <v>1</v>
          </cell>
          <cell r="L6112">
            <v>290</v>
          </cell>
          <cell r="M6112">
            <v>0</v>
          </cell>
          <cell r="N6112">
            <v>290</v>
          </cell>
        </row>
        <row r="6113">
          <cell r="A6113" t="str">
            <v>农村低保</v>
          </cell>
        </row>
        <row r="6113">
          <cell r="E6113" t="str">
            <v>玉都办</v>
          </cell>
        </row>
        <row r="6113">
          <cell r="K6113">
            <v>2</v>
          </cell>
          <cell r="L6113">
            <v>290</v>
          </cell>
          <cell r="M6113">
            <v>0</v>
          </cell>
          <cell r="N6113">
            <v>580</v>
          </cell>
        </row>
        <row r="6114">
          <cell r="A6114" t="str">
            <v>农村低保</v>
          </cell>
        </row>
        <row r="6114">
          <cell r="E6114" t="str">
            <v>玉都办</v>
          </cell>
        </row>
        <row r="6114">
          <cell r="K6114">
            <v>1</v>
          </cell>
          <cell r="L6114">
            <v>290</v>
          </cell>
          <cell r="M6114">
            <v>0</v>
          </cell>
          <cell r="N6114">
            <v>290</v>
          </cell>
        </row>
        <row r="6115">
          <cell r="A6115" t="str">
            <v>农村低保</v>
          </cell>
        </row>
        <row r="6115">
          <cell r="E6115" t="str">
            <v>玉都办</v>
          </cell>
        </row>
        <row r="6115">
          <cell r="K6115">
            <v>1</v>
          </cell>
          <cell r="L6115">
            <v>290</v>
          </cell>
          <cell r="M6115">
            <v>0</v>
          </cell>
          <cell r="N6115">
            <v>290</v>
          </cell>
        </row>
        <row r="6116">
          <cell r="A6116" t="str">
            <v>农村低保</v>
          </cell>
        </row>
        <row r="6116">
          <cell r="E6116" t="str">
            <v>玉都办</v>
          </cell>
        </row>
        <row r="6116">
          <cell r="K6116">
            <v>1</v>
          </cell>
          <cell r="L6116">
            <v>290</v>
          </cell>
          <cell r="M6116">
            <v>0</v>
          </cell>
          <cell r="N6116">
            <v>290</v>
          </cell>
        </row>
        <row r="6117">
          <cell r="A6117" t="str">
            <v>农村低保</v>
          </cell>
        </row>
        <row r="6117">
          <cell r="E6117" t="str">
            <v>玉都办</v>
          </cell>
        </row>
        <row r="6117">
          <cell r="K6117">
            <v>1</v>
          </cell>
          <cell r="L6117">
            <v>290</v>
          </cell>
          <cell r="M6117">
            <v>0</v>
          </cell>
          <cell r="N6117">
            <v>290</v>
          </cell>
        </row>
        <row r="6118">
          <cell r="A6118" t="str">
            <v>农村低保</v>
          </cell>
        </row>
        <row r="6118">
          <cell r="E6118" t="str">
            <v>玉都办</v>
          </cell>
        </row>
        <row r="6118">
          <cell r="K6118">
            <v>1</v>
          </cell>
          <cell r="L6118">
            <v>290</v>
          </cell>
          <cell r="M6118">
            <v>0</v>
          </cell>
          <cell r="N6118">
            <v>290</v>
          </cell>
        </row>
        <row r="6119">
          <cell r="A6119" t="str">
            <v>农村低保</v>
          </cell>
        </row>
        <row r="6119">
          <cell r="E6119" t="str">
            <v>玉都办</v>
          </cell>
        </row>
        <row r="6119">
          <cell r="K6119">
            <v>4</v>
          </cell>
          <cell r="L6119">
            <v>290</v>
          </cell>
          <cell r="M6119">
            <v>0</v>
          </cell>
          <cell r="N6119">
            <v>1160</v>
          </cell>
        </row>
        <row r="6120">
          <cell r="A6120" t="str">
            <v>农村低保</v>
          </cell>
        </row>
        <row r="6120">
          <cell r="E6120" t="str">
            <v>玉都办</v>
          </cell>
        </row>
        <row r="6120">
          <cell r="K6120">
            <v>3</v>
          </cell>
          <cell r="L6120">
            <v>290</v>
          </cell>
          <cell r="M6120">
            <v>0</v>
          </cell>
          <cell r="N6120">
            <v>870</v>
          </cell>
        </row>
        <row r="6121">
          <cell r="A6121" t="str">
            <v>农村低保</v>
          </cell>
        </row>
        <row r="6121">
          <cell r="E6121" t="str">
            <v>玉都办</v>
          </cell>
        </row>
        <row r="6121">
          <cell r="K6121">
            <v>1</v>
          </cell>
          <cell r="L6121">
            <v>290</v>
          </cell>
          <cell r="M6121">
            <v>0</v>
          </cell>
          <cell r="N6121">
            <v>290</v>
          </cell>
        </row>
        <row r="6122">
          <cell r="A6122" t="str">
            <v>农村低保</v>
          </cell>
        </row>
        <row r="6122">
          <cell r="E6122" t="str">
            <v>玉都办</v>
          </cell>
        </row>
        <row r="6122">
          <cell r="K6122">
            <v>1</v>
          </cell>
          <cell r="L6122">
            <v>290</v>
          </cell>
          <cell r="M6122">
            <v>0</v>
          </cell>
          <cell r="N6122">
            <v>290</v>
          </cell>
        </row>
        <row r="6123">
          <cell r="A6123" t="str">
            <v>农村低保</v>
          </cell>
        </row>
        <row r="6123">
          <cell r="E6123" t="str">
            <v>玉都办</v>
          </cell>
        </row>
        <row r="6123">
          <cell r="K6123">
            <v>1</v>
          </cell>
          <cell r="L6123">
            <v>290</v>
          </cell>
          <cell r="M6123">
            <v>0</v>
          </cell>
          <cell r="N6123">
            <v>290</v>
          </cell>
        </row>
        <row r="6124">
          <cell r="A6124" t="str">
            <v>农村低保</v>
          </cell>
        </row>
        <row r="6124">
          <cell r="E6124" t="str">
            <v>玉都办</v>
          </cell>
        </row>
        <row r="6124">
          <cell r="K6124">
            <v>1</v>
          </cell>
          <cell r="L6124">
            <v>405</v>
          </cell>
          <cell r="M6124">
            <v>0</v>
          </cell>
          <cell r="N6124">
            <v>405</v>
          </cell>
        </row>
        <row r="6125">
          <cell r="A6125" t="str">
            <v>农村低保</v>
          </cell>
        </row>
        <row r="6125">
          <cell r="E6125" t="str">
            <v>玉都办</v>
          </cell>
        </row>
        <row r="6125">
          <cell r="K6125">
            <v>3</v>
          </cell>
          <cell r="L6125">
            <v>290</v>
          </cell>
          <cell r="M6125">
            <v>0</v>
          </cell>
          <cell r="N6125">
            <v>870</v>
          </cell>
        </row>
        <row r="6126">
          <cell r="A6126" t="str">
            <v>农村低保</v>
          </cell>
        </row>
        <row r="6126">
          <cell r="E6126" t="str">
            <v>玉都办</v>
          </cell>
        </row>
        <row r="6126">
          <cell r="K6126">
            <v>3</v>
          </cell>
          <cell r="L6126">
            <v>290</v>
          </cell>
          <cell r="M6126">
            <v>0</v>
          </cell>
          <cell r="N6126">
            <v>870</v>
          </cell>
        </row>
        <row r="6127">
          <cell r="A6127" t="str">
            <v>农村低保</v>
          </cell>
        </row>
        <row r="6127">
          <cell r="E6127" t="str">
            <v>玉都办</v>
          </cell>
        </row>
        <row r="6127">
          <cell r="K6127">
            <v>1</v>
          </cell>
          <cell r="L6127">
            <v>290</v>
          </cell>
          <cell r="M6127">
            <v>0</v>
          </cell>
          <cell r="N6127">
            <v>290</v>
          </cell>
        </row>
        <row r="6128">
          <cell r="A6128" t="str">
            <v>农村低保</v>
          </cell>
        </row>
        <row r="6128">
          <cell r="E6128" t="str">
            <v>玉都办</v>
          </cell>
        </row>
        <row r="6128">
          <cell r="K6128">
            <v>1</v>
          </cell>
          <cell r="L6128">
            <v>290</v>
          </cell>
          <cell r="M6128">
            <v>0</v>
          </cell>
          <cell r="N6128">
            <v>290</v>
          </cell>
        </row>
        <row r="6129">
          <cell r="A6129" t="str">
            <v>农村低保</v>
          </cell>
        </row>
        <row r="6129">
          <cell r="E6129" t="str">
            <v>玉都办</v>
          </cell>
        </row>
        <row r="6129">
          <cell r="K6129">
            <v>1</v>
          </cell>
          <cell r="L6129">
            <v>290</v>
          </cell>
          <cell r="M6129">
            <v>0</v>
          </cell>
          <cell r="N6129">
            <v>290</v>
          </cell>
        </row>
        <row r="6130">
          <cell r="A6130" t="str">
            <v>农村低保</v>
          </cell>
        </row>
        <row r="6130">
          <cell r="E6130" t="str">
            <v>玉都办</v>
          </cell>
        </row>
        <row r="6130">
          <cell r="K6130">
            <v>1</v>
          </cell>
          <cell r="L6130">
            <v>290</v>
          </cell>
          <cell r="M6130">
            <v>0</v>
          </cell>
          <cell r="N6130">
            <v>290</v>
          </cell>
        </row>
        <row r="6131">
          <cell r="A6131" t="str">
            <v>农村低保</v>
          </cell>
        </row>
        <row r="6131">
          <cell r="E6131" t="str">
            <v>玉都办</v>
          </cell>
        </row>
        <row r="6131">
          <cell r="K6131">
            <v>1</v>
          </cell>
          <cell r="L6131">
            <v>290</v>
          </cell>
          <cell r="M6131">
            <v>0</v>
          </cell>
          <cell r="N6131">
            <v>290</v>
          </cell>
        </row>
        <row r="6132">
          <cell r="A6132" t="str">
            <v>农村低保</v>
          </cell>
        </row>
        <row r="6132">
          <cell r="E6132" t="str">
            <v>玉都办</v>
          </cell>
        </row>
        <row r="6132">
          <cell r="K6132">
            <v>1</v>
          </cell>
          <cell r="L6132">
            <v>290</v>
          </cell>
          <cell r="M6132">
            <v>0</v>
          </cell>
          <cell r="N6132">
            <v>290</v>
          </cell>
        </row>
        <row r="6133">
          <cell r="A6133" t="str">
            <v>农村低保</v>
          </cell>
        </row>
        <row r="6133">
          <cell r="E6133" t="str">
            <v>玉都办</v>
          </cell>
        </row>
        <row r="6133">
          <cell r="K6133">
            <v>1</v>
          </cell>
          <cell r="L6133">
            <v>290</v>
          </cell>
          <cell r="M6133">
            <v>0</v>
          </cell>
          <cell r="N6133">
            <v>290</v>
          </cell>
        </row>
        <row r="6134">
          <cell r="A6134" t="str">
            <v>农村低保</v>
          </cell>
        </row>
        <row r="6134">
          <cell r="E6134" t="str">
            <v>玉都办</v>
          </cell>
        </row>
        <row r="6134">
          <cell r="K6134">
            <v>1</v>
          </cell>
          <cell r="L6134">
            <v>290</v>
          </cell>
          <cell r="M6134">
            <v>0</v>
          </cell>
          <cell r="N6134">
            <v>290</v>
          </cell>
        </row>
        <row r="6135">
          <cell r="A6135" t="str">
            <v>农村低保</v>
          </cell>
        </row>
        <row r="6135">
          <cell r="E6135" t="str">
            <v>玉都办</v>
          </cell>
        </row>
        <row r="6135">
          <cell r="K6135">
            <v>5</v>
          </cell>
          <cell r="L6135">
            <v>290</v>
          </cell>
          <cell r="M6135">
            <v>0</v>
          </cell>
          <cell r="N6135">
            <v>1450</v>
          </cell>
        </row>
        <row r="6136">
          <cell r="A6136" t="str">
            <v>农村低保</v>
          </cell>
        </row>
        <row r="6136">
          <cell r="E6136" t="str">
            <v>玉都办</v>
          </cell>
        </row>
        <row r="6136">
          <cell r="K6136">
            <v>3</v>
          </cell>
          <cell r="L6136">
            <v>290</v>
          </cell>
          <cell r="M6136">
            <v>0</v>
          </cell>
          <cell r="N6136">
            <v>870</v>
          </cell>
        </row>
        <row r="6137">
          <cell r="A6137" t="str">
            <v>农村低保</v>
          </cell>
        </row>
        <row r="6137">
          <cell r="E6137" t="str">
            <v>玉都办</v>
          </cell>
        </row>
        <row r="6137">
          <cell r="K6137">
            <v>3</v>
          </cell>
          <cell r="L6137">
            <v>405</v>
          </cell>
          <cell r="M6137">
            <v>0</v>
          </cell>
          <cell r="N6137">
            <v>1215</v>
          </cell>
        </row>
        <row r="6138">
          <cell r="A6138" t="str">
            <v>农村低保</v>
          </cell>
        </row>
        <row r="6138">
          <cell r="E6138" t="str">
            <v>玉都办</v>
          </cell>
        </row>
        <row r="6138">
          <cell r="K6138">
            <v>4</v>
          </cell>
          <cell r="L6138">
            <v>405</v>
          </cell>
          <cell r="M6138">
            <v>0</v>
          </cell>
          <cell r="N6138">
            <v>1620</v>
          </cell>
        </row>
        <row r="6139">
          <cell r="A6139" t="str">
            <v>农村低保</v>
          </cell>
        </row>
        <row r="6139">
          <cell r="E6139" t="str">
            <v>玉都办</v>
          </cell>
        </row>
        <row r="6139">
          <cell r="K6139">
            <v>3</v>
          </cell>
          <cell r="L6139">
            <v>405</v>
          </cell>
          <cell r="M6139">
            <v>0</v>
          </cell>
          <cell r="N6139">
            <v>1215</v>
          </cell>
        </row>
        <row r="6140">
          <cell r="A6140" t="str">
            <v>农村低保</v>
          </cell>
        </row>
        <row r="6140">
          <cell r="E6140" t="str">
            <v>玉都办</v>
          </cell>
        </row>
        <row r="6140">
          <cell r="K6140">
            <v>3</v>
          </cell>
          <cell r="L6140">
            <v>290</v>
          </cell>
          <cell r="M6140">
            <v>0</v>
          </cell>
          <cell r="N6140">
            <v>870</v>
          </cell>
        </row>
        <row r="6141">
          <cell r="A6141" t="str">
            <v>农村低保</v>
          </cell>
        </row>
        <row r="6141">
          <cell r="E6141" t="str">
            <v>玉都办</v>
          </cell>
        </row>
        <row r="6141">
          <cell r="K6141">
            <v>1</v>
          </cell>
          <cell r="L6141">
            <v>290</v>
          </cell>
          <cell r="M6141">
            <v>0</v>
          </cell>
          <cell r="N6141">
            <v>290</v>
          </cell>
        </row>
        <row r="6142">
          <cell r="A6142" t="str">
            <v>农村低保</v>
          </cell>
        </row>
        <row r="6142">
          <cell r="E6142" t="str">
            <v>玉都办</v>
          </cell>
        </row>
        <row r="6142">
          <cell r="K6142">
            <v>3</v>
          </cell>
          <cell r="L6142">
            <v>290</v>
          </cell>
          <cell r="M6142">
            <v>0</v>
          </cell>
          <cell r="N6142">
            <v>870</v>
          </cell>
        </row>
        <row r="6143">
          <cell r="A6143" t="str">
            <v>农村低保</v>
          </cell>
        </row>
        <row r="6143">
          <cell r="E6143" t="str">
            <v>玉都办</v>
          </cell>
        </row>
        <row r="6143">
          <cell r="K6143">
            <v>2</v>
          </cell>
          <cell r="L6143">
            <v>290</v>
          </cell>
          <cell r="M6143">
            <v>0</v>
          </cell>
          <cell r="N6143">
            <v>580</v>
          </cell>
        </row>
        <row r="6144">
          <cell r="A6144" t="str">
            <v>农村低保</v>
          </cell>
        </row>
        <row r="6144">
          <cell r="E6144" t="str">
            <v>玉都办</v>
          </cell>
        </row>
        <row r="6144">
          <cell r="K6144">
            <v>1</v>
          </cell>
          <cell r="L6144">
            <v>290</v>
          </cell>
          <cell r="M6144">
            <v>0</v>
          </cell>
          <cell r="N6144">
            <v>290</v>
          </cell>
        </row>
        <row r="6145">
          <cell r="A6145" t="str">
            <v>农村低保</v>
          </cell>
        </row>
        <row r="6145">
          <cell r="E6145" t="str">
            <v>玉都办</v>
          </cell>
        </row>
        <row r="6145">
          <cell r="K6145">
            <v>1</v>
          </cell>
          <cell r="L6145">
            <v>290</v>
          </cell>
          <cell r="M6145">
            <v>0</v>
          </cell>
          <cell r="N6145">
            <v>290</v>
          </cell>
        </row>
        <row r="6146">
          <cell r="A6146" t="str">
            <v>农村低保</v>
          </cell>
        </row>
        <row r="6146">
          <cell r="E6146" t="str">
            <v>玉都办</v>
          </cell>
        </row>
        <row r="6146">
          <cell r="K6146">
            <v>1</v>
          </cell>
          <cell r="L6146">
            <v>290</v>
          </cell>
          <cell r="M6146">
            <v>0</v>
          </cell>
          <cell r="N6146">
            <v>290</v>
          </cell>
        </row>
        <row r="6147">
          <cell r="A6147" t="str">
            <v>农村低保</v>
          </cell>
        </row>
        <row r="6147">
          <cell r="E6147" t="str">
            <v>玉都办</v>
          </cell>
        </row>
        <row r="6147">
          <cell r="K6147">
            <v>1</v>
          </cell>
          <cell r="L6147">
            <v>290</v>
          </cell>
          <cell r="M6147">
            <v>0</v>
          </cell>
          <cell r="N6147">
            <v>290</v>
          </cell>
        </row>
        <row r="6148">
          <cell r="A6148" t="str">
            <v>农村低保</v>
          </cell>
        </row>
        <row r="6148">
          <cell r="E6148" t="str">
            <v>玉都办</v>
          </cell>
        </row>
        <row r="6148">
          <cell r="K6148">
            <v>1</v>
          </cell>
          <cell r="L6148">
            <v>290</v>
          </cell>
          <cell r="M6148">
            <v>0</v>
          </cell>
          <cell r="N6148">
            <v>290</v>
          </cell>
        </row>
        <row r="6149">
          <cell r="A6149" t="str">
            <v>农村低保</v>
          </cell>
        </row>
        <row r="6149">
          <cell r="E6149" t="str">
            <v>玉都办</v>
          </cell>
        </row>
        <row r="6149">
          <cell r="K6149">
            <v>2</v>
          </cell>
          <cell r="L6149">
            <v>405</v>
          </cell>
          <cell r="M6149">
            <v>0</v>
          </cell>
          <cell r="N6149">
            <v>810</v>
          </cell>
        </row>
        <row r="6150">
          <cell r="A6150" t="str">
            <v>农村低保</v>
          </cell>
        </row>
        <row r="6150">
          <cell r="E6150" t="str">
            <v>玉都办</v>
          </cell>
        </row>
        <row r="6150">
          <cell r="K6150">
            <v>1</v>
          </cell>
          <cell r="L6150">
            <v>290</v>
          </cell>
          <cell r="M6150">
            <v>0</v>
          </cell>
          <cell r="N6150">
            <v>290</v>
          </cell>
        </row>
        <row r="6151">
          <cell r="A6151" t="str">
            <v>农村低保</v>
          </cell>
        </row>
        <row r="6151">
          <cell r="E6151" t="str">
            <v>玉都办</v>
          </cell>
        </row>
        <row r="6151">
          <cell r="K6151">
            <v>1</v>
          </cell>
          <cell r="L6151">
            <v>290</v>
          </cell>
          <cell r="M6151">
            <v>0</v>
          </cell>
          <cell r="N6151">
            <v>290</v>
          </cell>
        </row>
        <row r="6152">
          <cell r="A6152" t="str">
            <v>农村低保</v>
          </cell>
        </row>
        <row r="6152">
          <cell r="E6152" t="str">
            <v>玉都办</v>
          </cell>
        </row>
        <row r="6152">
          <cell r="K6152">
            <v>1</v>
          </cell>
          <cell r="L6152">
            <v>290</v>
          </cell>
          <cell r="M6152">
            <v>0</v>
          </cell>
          <cell r="N6152">
            <v>290</v>
          </cell>
        </row>
        <row r="6153">
          <cell r="A6153" t="str">
            <v>农村低保</v>
          </cell>
        </row>
        <row r="6153">
          <cell r="E6153" t="str">
            <v>晁陂</v>
          </cell>
        </row>
        <row r="6153">
          <cell r="K6153">
            <v>1</v>
          </cell>
          <cell r="L6153">
            <v>405</v>
          </cell>
          <cell r="M6153">
            <v>0</v>
          </cell>
          <cell r="N6153">
            <v>405</v>
          </cell>
        </row>
        <row r="6154">
          <cell r="A6154" t="str">
            <v>农村低保</v>
          </cell>
        </row>
        <row r="6154">
          <cell r="E6154" t="str">
            <v>晁陂</v>
          </cell>
        </row>
        <row r="6154">
          <cell r="K6154">
            <v>2</v>
          </cell>
          <cell r="L6154">
            <v>290</v>
          </cell>
          <cell r="M6154">
            <v>0</v>
          </cell>
          <cell r="N6154">
            <v>580</v>
          </cell>
        </row>
        <row r="6155">
          <cell r="A6155" t="str">
            <v>农村低保</v>
          </cell>
        </row>
        <row r="6155">
          <cell r="E6155" t="str">
            <v>晁陂</v>
          </cell>
        </row>
        <row r="6155">
          <cell r="K6155">
            <v>2</v>
          </cell>
          <cell r="L6155">
            <v>290</v>
          </cell>
          <cell r="M6155">
            <v>0</v>
          </cell>
          <cell r="N6155">
            <v>580</v>
          </cell>
        </row>
        <row r="6156">
          <cell r="A6156" t="str">
            <v>农村低保</v>
          </cell>
        </row>
        <row r="6156">
          <cell r="E6156" t="str">
            <v>晁陂</v>
          </cell>
        </row>
        <row r="6156">
          <cell r="K6156">
            <v>1</v>
          </cell>
          <cell r="L6156">
            <v>290</v>
          </cell>
          <cell r="M6156">
            <v>0</v>
          </cell>
          <cell r="N6156">
            <v>290</v>
          </cell>
        </row>
        <row r="6157">
          <cell r="A6157" t="str">
            <v>农村低保</v>
          </cell>
        </row>
        <row r="6157">
          <cell r="E6157" t="str">
            <v>晁陂</v>
          </cell>
        </row>
        <row r="6157">
          <cell r="K6157">
            <v>1</v>
          </cell>
          <cell r="L6157">
            <v>255</v>
          </cell>
          <cell r="M6157">
            <v>0</v>
          </cell>
          <cell r="N6157">
            <v>255</v>
          </cell>
        </row>
        <row r="6158">
          <cell r="A6158" t="str">
            <v>农村低保</v>
          </cell>
        </row>
        <row r="6158">
          <cell r="E6158" t="str">
            <v>晁陂</v>
          </cell>
        </row>
        <row r="6158">
          <cell r="K6158">
            <v>1</v>
          </cell>
          <cell r="L6158">
            <v>405</v>
          </cell>
          <cell r="M6158">
            <v>0</v>
          </cell>
          <cell r="N6158">
            <v>405</v>
          </cell>
        </row>
        <row r="6159">
          <cell r="A6159" t="str">
            <v>农村低保</v>
          </cell>
        </row>
        <row r="6159">
          <cell r="E6159" t="str">
            <v>晁陂</v>
          </cell>
        </row>
        <row r="6159">
          <cell r="K6159">
            <v>1</v>
          </cell>
          <cell r="L6159">
            <v>405</v>
          </cell>
          <cell r="M6159">
            <v>0</v>
          </cell>
          <cell r="N6159">
            <v>405</v>
          </cell>
        </row>
        <row r="6160">
          <cell r="A6160" t="str">
            <v>农村低保</v>
          </cell>
        </row>
        <row r="6160">
          <cell r="E6160" t="str">
            <v>晁陂</v>
          </cell>
        </row>
        <row r="6160">
          <cell r="K6160">
            <v>1</v>
          </cell>
          <cell r="L6160">
            <v>405</v>
          </cell>
          <cell r="M6160">
            <v>0</v>
          </cell>
          <cell r="N6160">
            <v>405</v>
          </cell>
        </row>
        <row r="6161">
          <cell r="A6161" t="str">
            <v>农村低保</v>
          </cell>
        </row>
        <row r="6161">
          <cell r="E6161" t="str">
            <v>晁陂</v>
          </cell>
        </row>
        <row r="6161">
          <cell r="K6161">
            <v>4</v>
          </cell>
          <cell r="L6161">
            <v>405</v>
          </cell>
          <cell r="M6161">
            <v>0</v>
          </cell>
          <cell r="N6161">
            <v>1620</v>
          </cell>
        </row>
        <row r="6162">
          <cell r="A6162" t="str">
            <v>农村低保</v>
          </cell>
        </row>
        <row r="6162">
          <cell r="E6162" t="str">
            <v>晁陂</v>
          </cell>
        </row>
        <row r="6162">
          <cell r="K6162">
            <v>1</v>
          </cell>
          <cell r="L6162">
            <v>290</v>
          </cell>
          <cell r="M6162">
            <v>0</v>
          </cell>
          <cell r="N6162">
            <v>290</v>
          </cell>
        </row>
        <row r="6163">
          <cell r="A6163" t="str">
            <v>农村低保</v>
          </cell>
        </row>
        <row r="6163">
          <cell r="E6163" t="str">
            <v>晁陂</v>
          </cell>
        </row>
        <row r="6163">
          <cell r="K6163">
            <v>1</v>
          </cell>
          <cell r="L6163">
            <v>405</v>
          </cell>
          <cell r="M6163">
            <v>0</v>
          </cell>
          <cell r="N6163">
            <v>405</v>
          </cell>
        </row>
        <row r="6164">
          <cell r="A6164" t="str">
            <v>农村低保</v>
          </cell>
        </row>
        <row r="6164">
          <cell r="E6164" t="str">
            <v>晁陂</v>
          </cell>
        </row>
        <row r="6164">
          <cell r="K6164">
            <v>1</v>
          </cell>
          <cell r="L6164">
            <v>290</v>
          </cell>
          <cell r="M6164">
            <v>0</v>
          </cell>
          <cell r="N6164">
            <v>290</v>
          </cell>
        </row>
        <row r="6165">
          <cell r="A6165" t="str">
            <v>农村低保</v>
          </cell>
        </row>
        <row r="6165">
          <cell r="E6165" t="str">
            <v>晁陂</v>
          </cell>
        </row>
        <row r="6165">
          <cell r="K6165">
            <v>1</v>
          </cell>
          <cell r="L6165">
            <v>290</v>
          </cell>
          <cell r="M6165">
            <v>0</v>
          </cell>
          <cell r="N6165">
            <v>290</v>
          </cell>
        </row>
        <row r="6166">
          <cell r="A6166" t="str">
            <v>农村低保</v>
          </cell>
        </row>
        <row r="6166">
          <cell r="E6166" t="str">
            <v>晁陂</v>
          </cell>
        </row>
        <row r="6166">
          <cell r="K6166">
            <v>1</v>
          </cell>
          <cell r="L6166">
            <v>405</v>
          </cell>
          <cell r="M6166">
            <v>0</v>
          </cell>
          <cell r="N6166">
            <v>405</v>
          </cell>
        </row>
        <row r="6167">
          <cell r="A6167" t="str">
            <v>农村低保</v>
          </cell>
        </row>
        <row r="6167">
          <cell r="E6167" t="str">
            <v>晁陂</v>
          </cell>
        </row>
        <row r="6167">
          <cell r="K6167">
            <v>1</v>
          </cell>
          <cell r="L6167">
            <v>405</v>
          </cell>
          <cell r="M6167">
            <v>0</v>
          </cell>
          <cell r="N6167">
            <v>405</v>
          </cell>
        </row>
        <row r="6168">
          <cell r="A6168" t="str">
            <v>农村低保</v>
          </cell>
        </row>
        <row r="6168">
          <cell r="E6168" t="str">
            <v>晁陂</v>
          </cell>
        </row>
        <row r="6168">
          <cell r="K6168">
            <v>1</v>
          </cell>
          <cell r="L6168">
            <v>290</v>
          </cell>
          <cell r="M6168">
            <v>0</v>
          </cell>
          <cell r="N6168">
            <v>290</v>
          </cell>
        </row>
        <row r="6169">
          <cell r="A6169" t="str">
            <v>农村低保</v>
          </cell>
        </row>
        <row r="6169">
          <cell r="E6169" t="str">
            <v>晁陂</v>
          </cell>
        </row>
        <row r="6169">
          <cell r="K6169">
            <v>2</v>
          </cell>
          <cell r="L6169">
            <v>290</v>
          </cell>
          <cell r="M6169">
            <v>0</v>
          </cell>
          <cell r="N6169">
            <v>580</v>
          </cell>
        </row>
        <row r="6170">
          <cell r="A6170" t="str">
            <v>农村低保</v>
          </cell>
        </row>
        <row r="6170">
          <cell r="E6170" t="str">
            <v>晁陂</v>
          </cell>
        </row>
        <row r="6170">
          <cell r="K6170">
            <v>1</v>
          </cell>
          <cell r="L6170">
            <v>290</v>
          </cell>
          <cell r="M6170">
            <v>0</v>
          </cell>
          <cell r="N6170">
            <v>290</v>
          </cell>
        </row>
        <row r="6171">
          <cell r="A6171" t="str">
            <v>农村低保</v>
          </cell>
        </row>
        <row r="6171">
          <cell r="E6171" t="str">
            <v>晁陂</v>
          </cell>
        </row>
        <row r="6171">
          <cell r="K6171">
            <v>1</v>
          </cell>
          <cell r="L6171">
            <v>405</v>
          </cell>
          <cell r="M6171">
            <v>0</v>
          </cell>
          <cell r="N6171">
            <v>405</v>
          </cell>
        </row>
        <row r="6172">
          <cell r="A6172" t="str">
            <v>农村低保</v>
          </cell>
        </row>
        <row r="6172">
          <cell r="E6172" t="str">
            <v>晁陂</v>
          </cell>
        </row>
        <row r="6172">
          <cell r="K6172">
            <v>1</v>
          </cell>
          <cell r="L6172">
            <v>405</v>
          </cell>
          <cell r="M6172">
            <v>0</v>
          </cell>
          <cell r="N6172">
            <v>405</v>
          </cell>
        </row>
        <row r="6173">
          <cell r="A6173" t="str">
            <v>农村低保</v>
          </cell>
        </row>
        <row r="6173">
          <cell r="E6173" t="str">
            <v>晁陂</v>
          </cell>
        </row>
        <row r="6173">
          <cell r="K6173">
            <v>1</v>
          </cell>
          <cell r="L6173">
            <v>405</v>
          </cell>
          <cell r="M6173">
            <v>0</v>
          </cell>
          <cell r="N6173">
            <v>405</v>
          </cell>
        </row>
        <row r="6174">
          <cell r="A6174" t="str">
            <v>农村低保</v>
          </cell>
        </row>
        <row r="6174">
          <cell r="E6174" t="str">
            <v>晁陂</v>
          </cell>
        </row>
        <row r="6174">
          <cell r="K6174">
            <v>1</v>
          </cell>
          <cell r="L6174">
            <v>290</v>
          </cell>
          <cell r="M6174">
            <v>0</v>
          </cell>
          <cell r="N6174">
            <v>290</v>
          </cell>
        </row>
        <row r="6175">
          <cell r="A6175" t="str">
            <v>农村低保</v>
          </cell>
        </row>
        <row r="6175">
          <cell r="E6175" t="str">
            <v>晁陂</v>
          </cell>
        </row>
        <row r="6175">
          <cell r="K6175">
            <v>1</v>
          </cell>
          <cell r="L6175">
            <v>290</v>
          </cell>
          <cell r="M6175">
            <v>0</v>
          </cell>
          <cell r="N6175">
            <v>290</v>
          </cell>
        </row>
        <row r="6176">
          <cell r="A6176" t="str">
            <v>农村低保</v>
          </cell>
        </row>
        <row r="6176">
          <cell r="E6176" t="str">
            <v>晁陂</v>
          </cell>
        </row>
        <row r="6176">
          <cell r="K6176">
            <v>5</v>
          </cell>
          <cell r="L6176">
            <v>290</v>
          </cell>
          <cell r="M6176">
            <v>0</v>
          </cell>
          <cell r="N6176">
            <v>1450</v>
          </cell>
        </row>
        <row r="6177">
          <cell r="A6177" t="str">
            <v>农村低保</v>
          </cell>
        </row>
        <row r="6177">
          <cell r="E6177" t="str">
            <v>晁陂</v>
          </cell>
        </row>
        <row r="6177">
          <cell r="K6177">
            <v>4</v>
          </cell>
          <cell r="L6177">
            <v>290</v>
          </cell>
          <cell r="M6177">
            <v>0</v>
          </cell>
          <cell r="N6177">
            <v>1160</v>
          </cell>
        </row>
        <row r="6178">
          <cell r="A6178" t="str">
            <v>农村低保</v>
          </cell>
        </row>
        <row r="6178">
          <cell r="E6178" t="str">
            <v>晁陂</v>
          </cell>
        </row>
        <row r="6178">
          <cell r="K6178">
            <v>2</v>
          </cell>
          <cell r="L6178">
            <v>290</v>
          </cell>
          <cell r="M6178">
            <v>0</v>
          </cell>
          <cell r="N6178">
            <v>580</v>
          </cell>
        </row>
        <row r="6179">
          <cell r="A6179" t="str">
            <v>农村低保</v>
          </cell>
        </row>
        <row r="6179">
          <cell r="E6179" t="str">
            <v>晁陂</v>
          </cell>
        </row>
        <row r="6179">
          <cell r="K6179">
            <v>2</v>
          </cell>
          <cell r="L6179">
            <v>290</v>
          </cell>
          <cell r="M6179">
            <v>0</v>
          </cell>
          <cell r="N6179">
            <v>580</v>
          </cell>
        </row>
        <row r="6180">
          <cell r="A6180" t="str">
            <v>农村低保</v>
          </cell>
        </row>
        <row r="6180">
          <cell r="E6180" t="str">
            <v>晁陂</v>
          </cell>
        </row>
        <row r="6180">
          <cell r="K6180">
            <v>2</v>
          </cell>
          <cell r="L6180">
            <v>290</v>
          </cell>
          <cell r="M6180">
            <v>0</v>
          </cell>
          <cell r="N6180">
            <v>580</v>
          </cell>
        </row>
        <row r="6181">
          <cell r="A6181" t="str">
            <v>农村低保</v>
          </cell>
        </row>
        <row r="6181">
          <cell r="E6181" t="str">
            <v>晁陂</v>
          </cell>
        </row>
        <row r="6181">
          <cell r="K6181">
            <v>2</v>
          </cell>
          <cell r="L6181">
            <v>290</v>
          </cell>
          <cell r="M6181">
            <v>0</v>
          </cell>
          <cell r="N6181">
            <v>580</v>
          </cell>
        </row>
        <row r="6182">
          <cell r="A6182" t="str">
            <v>农村低保</v>
          </cell>
        </row>
        <row r="6182">
          <cell r="E6182" t="str">
            <v>晁陂</v>
          </cell>
        </row>
        <row r="6182">
          <cell r="K6182">
            <v>1</v>
          </cell>
          <cell r="L6182">
            <v>405</v>
          </cell>
          <cell r="M6182">
            <v>0</v>
          </cell>
          <cell r="N6182">
            <v>405</v>
          </cell>
        </row>
        <row r="6183">
          <cell r="A6183" t="str">
            <v>农村低保</v>
          </cell>
        </row>
        <row r="6183">
          <cell r="E6183" t="str">
            <v>晁陂</v>
          </cell>
        </row>
        <row r="6183">
          <cell r="K6183">
            <v>2</v>
          </cell>
          <cell r="L6183">
            <v>290</v>
          </cell>
          <cell r="M6183">
            <v>0</v>
          </cell>
          <cell r="N6183">
            <v>580</v>
          </cell>
        </row>
        <row r="6184">
          <cell r="A6184" t="str">
            <v>农村低保</v>
          </cell>
        </row>
        <row r="6184">
          <cell r="E6184" t="str">
            <v>晁陂</v>
          </cell>
        </row>
        <row r="6184">
          <cell r="K6184">
            <v>3</v>
          </cell>
          <cell r="L6184">
            <v>290</v>
          </cell>
          <cell r="M6184">
            <v>0</v>
          </cell>
          <cell r="N6184">
            <v>870</v>
          </cell>
        </row>
        <row r="6185">
          <cell r="A6185" t="str">
            <v>农村低保</v>
          </cell>
        </row>
        <row r="6185">
          <cell r="E6185" t="str">
            <v>晁陂</v>
          </cell>
        </row>
        <row r="6185">
          <cell r="K6185">
            <v>2</v>
          </cell>
          <cell r="L6185">
            <v>290</v>
          </cell>
          <cell r="M6185">
            <v>0</v>
          </cell>
          <cell r="N6185">
            <v>580</v>
          </cell>
        </row>
        <row r="6186">
          <cell r="A6186" t="str">
            <v>农村低保</v>
          </cell>
        </row>
        <row r="6186">
          <cell r="E6186" t="str">
            <v>晁陂</v>
          </cell>
        </row>
        <row r="6186">
          <cell r="K6186">
            <v>2</v>
          </cell>
          <cell r="L6186">
            <v>290</v>
          </cell>
          <cell r="M6186">
            <v>0</v>
          </cell>
          <cell r="N6186">
            <v>580</v>
          </cell>
        </row>
        <row r="6187">
          <cell r="A6187" t="str">
            <v>农村低保</v>
          </cell>
        </row>
        <row r="6187">
          <cell r="E6187" t="str">
            <v>晁陂</v>
          </cell>
        </row>
        <row r="6187">
          <cell r="K6187">
            <v>1</v>
          </cell>
          <cell r="L6187">
            <v>290</v>
          </cell>
          <cell r="M6187">
            <v>0</v>
          </cell>
          <cell r="N6187">
            <v>290</v>
          </cell>
        </row>
        <row r="6188">
          <cell r="A6188" t="str">
            <v>农村低保</v>
          </cell>
        </row>
        <row r="6188">
          <cell r="E6188" t="str">
            <v>晁陂</v>
          </cell>
        </row>
        <row r="6188">
          <cell r="K6188">
            <v>1</v>
          </cell>
          <cell r="L6188">
            <v>405</v>
          </cell>
          <cell r="M6188">
            <v>0</v>
          </cell>
          <cell r="N6188">
            <v>405</v>
          </cell>
        </row>
        <row r="6189">
          <cell r="A6189" t="str">
            <v>农村低保</v>
          </cell>
        </row>
        <row r="6189">
          <cell r="E6189" t="str">
            <v>晁陂</v>
          </cell>
        </row>
        <row r="6189">
          <cell r="K6189">
            <v>4</v>
          </cell>
          <cell r="L6189">
            <v>290</v>
          </cell>
          <cell r="M6189">
            <v>0</v>
          </cell>
          <cell r="N6189">
            <v>1160</v>
          </cell>
        </row>
        <row r="6190">
          <cell r="A6190" t="str">
            <v>农村低保</v>
          </cell>
        </row>
        <row r="6190">
          <cell r="E6190" t="str">
            <v>晁陂</v>
          </cell>
        </row>
        <row r="6190">
          <cell r="K6190">
            <v>2</v>
          </cell>
          <cell r="L6190">
            <v>405</v>
          </cell>
          <cell r="M6190">
            <v>0</v>
          </cell>
          <cell r="N6190">
            <v>810</v>
          </cell>
        </row>
        <row r="6191">
          <cell r="A6191" t="str">
            <v>农村低保</v>
          </cell>
        </row>
        <row r="6191">
          <cell r="E6191" t="str">
            <v>晁陂</v>
          </cell>
        </row>
        <row r="6191">
          <cell r="K6191">
            <v>1</v>
          </cell>
          <cell r="L6191">
            <v>290</v>
          </cell>
          <cell r="M6191">
            <v>0</v>
          </cell>
          <cell r="N6191">
            <v>290</v>
          </cell>
        </row>
        <row r="6192">
          <cell r="A6192" t="str">
            <v>农村低保</v>
          </cell>
        </row>
        <row r="6192">
          <cell r="E6192" t="str">
            <v>晁陂</v>
          </cell>
        </row>
        <row r="6192">
          <cell r="K6192">
            <v>4</v>
          </cell>
          <cell r="L6192">
            <v>255</v>
          </cell>
          <cell r="M6192">
            <v>0</v>
          </cell>
          <cell r="N6192">
            <v>1020</v>
          </cell>
        </row>
        <row r="6193">
          <cell r="A6193" t="str">
            <v>农村低保</v>
          </cell>
        </row>
        <row r="6193">
          <cell r="E6193" t="str">
            <v>晁陂</v>
          </cell>
        </row>
        <row r="6193">
          <cell r="K6193">
            <v>2</v>
          </cell>
          <cell r="L6193">
            <v>255</v>
          </cell>
          <cell r="M6193">
            <v>0</v>
          </cell>
          <cell r="N6193">
            <v>510</v>
          </cell>
        </row>
        <row r="6194">
          <cell r="A6194" t="str">
            <v>农村低保</v>
          </cell>
        </row>
        <row r="6194">
          <cell r="E6194" t="str">
            <v>晁陂</v>
          </cell>
        </row>
        <row r="6194">
          <cell r="K6194">
            <v>2</v>
          </cell>
          <cell r="L6194">
            <v>290</v>
          </cell>
          <cell r="M6194">
            <v>0</v>
          </cell>
          <cell r="N6194">
            <v>580</v>
          </cell>
        </row>
        <row r="6195">
          <cell r="A6195" t="str">
            <v>农村低保</v>
          </cell>
        </row>
        <row r="6195">
          <cell r="E6195" t="str">
            <v>晁陂</v>
          </cell>
        </row>
        <row r="6195">
          <cell r="K6195">
            <v>2</v>
          </cell>
          <cell r="L6195">
            <v>405</v>
          </cell>
          <cell r="M6195">
            <v>0</v>
          </cell>
          <cell r="N6195">
            <v>810</v>
          </cell>
        </row>
        <row r="6196">
          <cell r="A6196" t="str">
            <v>农村低保</v>
          </cell>
        </row>
        <row r="6196">
          <cell r="E6196" t="str">
            <v>晁陂</v>
          </cell>
        </row>
        <row r="6196">
          <cell r="K6196">
            <v>2</v>
          </cell>
          <cell r="L6196">
            <v>290</v>
          </cell>
          <cell r="M6196">
            <v>0</v>
          </cell>
          <cell r="N6196">
            <v>580</v>
          </cell>
        </row>
        <row r="6197">
          <cell r="A6197" t="str">
            <v>农村低保</v>
          </cell>
        </row>
        <row r="6197">
          <cell r="E6197" t="str">
            <v>晁陂</v>
          </cell>
        </row>
        <row r="6197">
          <cell r="K6197">
            <v>1</v>
          </cell>
          <cell r="L6197">
            <v>405</v>
          </cell>
          <cell r="M6197">
            <v>0</v>
          </cell>
          <cell r="N6197">
            <v>405</v>
          </cell>
        </row>
        <row r="6198">
          <cell r="A6198" t="str">
            <v>农村低保</v>
          </cell>
        </row>
        <row r="6198">
          <cell r="E6198" t="str">
            <v>晁陂</v>
          </cell>
        </row>
        <row r="6198">
          <cell r="K6198">
            <v>1</v>
          </cell>
          <cell r="L6198">
            <v>290</v>
          </cell>
          <cell r="M6198">
            <v>0</v>
          </cell>
          <cell r="N6198">
            <v>290</v>
          </cell>
        </row>
        <row r="6199">
          <cell r="A6199" t="str">
            <v>农村低保</v>
          </cell>
        </row>
        <row r="6199">
          <cell r="E6199" t="str">
            <v>晁陂</v>
          </cell>
        </row>
        <row r="6199">
          <cell r="K6199">
            <v>2</v>
          </cell>
          <cell r="L6199">
            <v>290</v>
          </cell>
          <cell r="M6199">
            <v>0</v>
          </cell>
          <cell r="N6199">
            <v>580</v>
          </cell>
        </row>
        <row r="6200">
          <cell r="A6200" t="str">
            <v>农村低保</v>
          </cell>
        </row>
        <row r="6200">
          <cell r="E6200" t="str">
            <v>晁陂</v>
          </cell>
        </row>
        <row r="6200">
          <cell r="K6200">
            <v>3</v>
          </cell>
          <cell r="L6200">
            <v>405</v>
          </cell>
          <cell r="M6200">
            <v>0</v>
          </cell>
          <cell r="N6200">
            <v>1215</v>
          </cell>
        </row>
        <row r="6201">
          <cell r="A6201" t="str">
            <v>农村低保</v>
          </cell>
        </row>
        <row r="6201">
          <cell r="E6201" t="str">
            <v>晁陂</v>
          </cell>
        </row>
        <row r="6201">
          <cell r="K6201">
            <v>2</v>
          </cell>
          <cell r="L6201">
            <v>290</v>
          </cell>
          <cell r="M6201">
            <v>0</v>
          </cell>
          <cell r="N6201">
            <v>580</v>
          </cell>
        </row>
        <row r="6202">
          <cell r="A6202" t="str">
            <v>农村低保</v>
          </cell>
        </row>
        <row r="6202">
          <cell r="E6202" t="str">
            <v>晁陂</v>
          </cell>
        </row>
        <row r="6202">
          <cell r="K6202">
            <v>2</v>
          </cell>
          <cell r="L6202">
            <v>290</v>
          </cell>
          <cell r="M6202">
            <v>0</v>
          </cell>
          <cell r="N6202">
            <v>580</v>
          </cell>
        </row>
        <row r="6203">
          <cell r="A6203" t="str">
            <v>农村低保</v>
          </cell>
        </row>
        <row r="6203">
          <cell r="E6203" t="str">
            <v>晁陂</v>
          </cell>
        </row>
        <row r="6203">
          <cell r="K6203">
            <v>2</v>
          </cell>
          <cell r="L6203">
            <v>405</v>
          </cell>
          <cell r="M6203">
            <v>0</v>
          </cell>
          <cell r="N6203">
            <v>810</v>
          </cell>
        </row>
        <row r="6204">
          <cell r="A6204" t="str">
            <v>农村低保</v>
          </cell>
        </row>
        <row r="6204">
          <cell r="E6204" t="str">
            <v>晁陂</v>
          </cell>
        </row>
        <row r="6204">
          <cell r="K6204">
            <v>3</v>
          </cell>
          <cell r="L6204">
            <v>255</v>
          </cell>
          <cell r="M6204">
            <v>0</v>
          </cell>
          <cell r="N6204">
            <v>765</v>
          </cell>
        </row>
        <row r="6205">
          <cell r="A6205" t="str">
            <v>农村低保</v>
          </cell>
        </row>
        <row r="6205">
          <cell r="E6205" t="str">
            <v>晁陂</v>
          </cell>
        </row>
        <row r="6205">
          <cell r="K6205">
            <v>3</v>
          </cell>
          <cell r="L6205">
            <v>290</v>
          </cell>
          <cell r="M6205">
            <v>0</v>
          </cell>
          <cell r="N6205">
            <v>870</v>
          </cell>
        </row>
        <row r="6206">
          <cell r="A6206" t="str">
            <v>农村低保</v>
          </cell>
        </row>
        <row r="6206">
          <cell r="E6206" t="str">
            <v>晁陂</v>
          </cell>
        </row>
        <row r="6206">
          <cell r="K6206">
            <v>3</v>
          </cell>
          <cell r="L6206">
            <v>405</v>
          </cell>
          <cell r="M6206">
            <v>0</v>
          </cell>
          <cell r="N6206">
            <v>1215</v>
          </cell>
        </row>
        <row r="6207">
          <cell r="A6207" t="str">
            <v>农村低保</v>
          </cell>
        </row>
        <row r="6207">
          <cell r="E6207" t="str">
            <v>晁陂</v>
          </cell>
        </row>
        <row r="6207">
          <cell r="K6207">
            <v>3</v>
          </cell>
          <cell r="L6207">
            <v>290</v>
          </cell>
          <cell r="M6207">
            <v>0</v>
          </cell>
          <cell r="N6207">
            <v>870</v>
          </cell>
        </row>
        <row r="6208">
          <cell r="A6208" t="str">
            <v>农村低保</v>
          </cell>
        </row>
        <row r="6208">
          <cell r="E6208" t="str">
            <v>晁陂</v>
          </cell>
        </row>
        <row r="6208">
          <cell r="K6208">
            <v>2</v>
          </cell>
          <cell r="L6208">
            <v>405</v>
          </cell>
          <cell r="M6208">
            <v>0</v>
          </cell>
          <cell r="N6208">
            <v>810</v>
          </cell>
        </row>
        <row r="6209">
          <cell r="A6209" t="str">
            <v>农村低保</v>
          </cell>
        </row>
        <row r="6209">
          <cell r="E6209" t="str">
            <v>晁陂</v>
          </cell>
        </row>
        <row r="6209">
          <cell r="K6209">
            <v>5</v>
          </cell>
          <cell r="L6209">
            <v>290</v>
          </cell>
          <cell r="M6209">
            <v>0</v>
          </cell>
          <cell r="N6209">
            <v>1450</v>
          </cell>
        </row>
        <row r="6210">
          <cell r="A6210" t="str">
            <v>农村低保</v>
          </cell>
        </row>
        <row r="6210">
          <cell r="E6210" t="str">
            <v>晁陂</v>
          </cell>
        </row>
        <row r="6210">
          <cell r="K6210">
            <v>1</v>
          </cell>
          <cell r="L6210">
            <v>290</v>
          </cell>
          <cell r="M6210">
            <v>0</v>
          </cell>
          <cell r="N6210">
            <v>290</v>
          </cell>
        </row>
        <row r="6211">
          <cell r="A6211" t="str">
            <v>农村低保</v>
          </cell>
        </row>
        <row r="6211">
          <cell r="E6211" t="str">
            <v>晁陂</v>
          </cell>
        </row>
        <row r="6211">
          <cell r="K6211">
            <v>4</v>
          </cell>
          <cell r="L6211">
            <v>405</v>
          </cell>
          <cell r="M6211">
            <v>0</v>
          </cell>
          <cell r="N6211">
            <v>1620</v>
          </cell>
        </row>
        <row r="6212">
          <cell r="A6212" t="str">
            <v>农村低保</v>
          </cell>
        </row>
        <row r="6212">
          <cell r="E6212" t="str">
            <v>晁陂</v>
          </cell>
        </row>
        <row r="6212">
          <cell r="K6212">
            <v>1</v>
          </cell>
          <cell r="L6212">
            <v>290</v>
          </cell>
          <cell r="M6212">
            <v>0</v>
          </cell>
          <cell r="N6212">
            <v>290</v>
          </cell>
        </row>
        <row r="6213">
          <cell r="A6213" t="str">
            <v>农村低保</v>
          </cell>
        </row>
        <row r="6213">
          <cell r="E6213" t="str">
            <v>晁陂</v>
          </cell>
        </row>
        <row r="6213">
          <cell r="K6213">
            <v>2</v>
          </cell>
          <cell r="L6213">
            <v>290</v>
          </cell>
          <cell r="M6213">
            <v>0</v>
          </cell>
          <cell r="N6213">
            <v>580</v>
          </cell>
        </row>
        <row r="6214">
          <cell r="A6214" t="str">
            <v>农村低保</v>
          </cell>
        </row>
        <row r="6214">
          <cell r="E6214" t="str">
            <v>晁陂</v>
          </cell>
        </row>
        <row r="6214">
          <cell r="K6214">
            <v>1</v>
          </cell>
          <cell r="L6214">
            <v>290</v>
          </cell>
          <cell r="M6214">
            <v>0</v>
          </cell>
          <cell r="N6214">
            <v>290</v>
          </cell>
        </row>
        <row r="6215">
          <cell r="A6215" t="str">
            <v>农村低保</v>
          </cell>
        </row>
        <row r="6215">
          <cell r="E6215" t="str">
            <v>晁陂</v>
          </cell>
        </row>
        <row r="6215">
          <cell r="K6215">
            <v>4</v>
          </cell>
          <cell r="L6215">
            <v>290</v>
          </cell>
          <cell r="M6215">
            <v>0</v>
          </cell>
          <cell r="N6215">
            <v>1160</v>
          </cell>
        </row>
        <row r="6216">
          <cell r="A6216" t="str">
            <v>农村低保</v>
          </cell>
        </row>
        <row r="6216">
          <cell r="E6216" t="str">
            <v>晁陂</v>
          </cell>
        </row>
        <row r="6216">
          <cell r="K6216">
            <v>1</v>
          </cell>
          <cell r="L6216">
            <v>290</v>
          </cell>
          <cell r="M6216">
            <v>0</v>
          </cell>
          <cell r="N6216">
            <v>290</v>
          </cell>
        </row>
        <row r="6217">
          <cell r="A6217" t="str">
            <v>农村低保</v>
          </cell>
        </row>
        <row r="6217">
          <cell r="E6217" t="str">
            <v>晁陂</v>
          </cell>
        </row>
        <row r="6217">
          <cell r="K6217">
            <v>2</v>
          </cell>
          <cell r="L6217">
            <v>290</v>
          </cell>
          <cell r="M6217">
            <v>0</v>
          </cell>
          <cell r="N6217">
            <v>580</v>
          </cell>
        </row>
        <row r="6218">
          <cell r="A6218" t="str">
            <v>农村低保</v>
          </cell>
        </row>
        <row r="6218">
          <cell r="E6218" t="str">
            <v>晁陂</v>
          </cell>
        </row>
        <row r="6218">
          <cell r="K6218">
            <v>2</v>
          </cell>
          <cell r="L6218">
            <v>290</v>
          </cell>
          <cell r="M6218">
            <v>0</v>
          </cell>
          <cell r="N6218">
            <v>580</v>
          </cell>
        </row>
        <row r="6219">
          <cell r="A6219" t="str">
            <v>农村低保</v>
          </cell>
        </row>
        <row r="6219">
          <cell r="E6219" t="str">
            <v>晁陂</v>
          </cell>
        </row>
        <row r="6219">
          <cell r="K6219">
            <v>3</v>
          </cell>
          <cell r="L6219">
            <v>290</v>
          </cell>
          <cell r="M6219">
            <v>0</v>
          </cell>
          <cell r="N6219">
            <v>870</v>
          </cell>
        </row>
        <row r="6220">
          <cell r="A6220" t="str">
            <v>农村低保</v>
          </cell>
        </row>
        <row r="6220">
          <cell r="E6220" t="str">
            <v>晁陂</v>
          </cell>
        </row>
        <row r="6220">
          <cell r="K6220">
            <v>2</v>
          </cell>
          <cell r="L6220">
            <v>290</v>
          </cell>
          <cell r="M6220">
            <v>0</v>
          </cell>
          <cell r="N6220">
            <v>580</v>
          </cell>
        </row>
        <row r="6221">
          <cell r="A6221" t="str">
            <v>农村低保</v>
          </cell>
        </row>
        <row r="6221">
          <cell r="E6221" t="str">
            <v>晁陂</v>
          </cell>
        </row>
        <row r="6221">
          <cell r="K6221">
            <v>3</v>
          </cell>
          <cell r="L6221">
            <v>255</v>
          </cell>
          <cell r="M6221">
            <v>0</v>
          </cell>
          <cell r="N6221">
            <v>765</v>
          </cell>
        </row>
        <row r="6222">
          <cell r="A6222" t="str">
            <v>农村低保</v>
          </cell>
        </row>
        <row r="6222">
          <cell r="E6222" t="str">
            <v>晁陂</v>
          </cell>
        </row>
        <row r="6222">
          <cell r="K6222">
            <v>2</v>
          </cell>
          <cell r="L6222">
            <v>290</v>
          </cell>
          <cell r="M6222">
            <v>0</v>
          </cell>
          <cell r="N6222">
            <v>580</v>
          </cell>
        </row>
        <row r="6223">
          <cell r="A6223" t="str">
            <v>农村低保</v>
          </cell>
        </row>
        <row r="6223">
          <cell r="E6223" t="str">
            <v>晁陂</v>
          </cell>
        </row>
        <row r="6223">
          <cell r="K6223">
            <v>2</v>
          </cell>
          <cell r="L6223">
            <v>290</v>
          </cell>
          <cell r="M6223">
            <v>0</v>
          </cell>
          <cell r="N6223">
            <v>580</v>
          </cell>
        </row>
        <row r="6224">
          <cell r="A6224" t="str">
            <v>农村低保</v>
          </cell>
        </row>
        <row r="6224">
          <cell r="E6224" t="str">
            <v>晁陂</v>
          </cell>
        </row>
        <row r="6224">
          <cell r="K6224">
            <v>1</v>
          </cell>
          <cell r="L6224">
            <v>290</v>
          </cell>
          <cell r="M6224">
            <v>0</v>
          </cell>
          <cell r="N6224">
            <v>290</v>
          </cell>
        </row>
        <row r="6225">
          <cell r="A6225" t="str">
            <v>农村低保</v>
          </cell>
        </row>
        <row r="6225">
          <cell r="E6225" t="str">
            <v>晁陂</v>
          </cell>
        </row>
        <row r="6225">
          <cell r="K6225">
            <v>5</v>
          </cell>
          <cell r="L6225">
            <v>290</v>
          </cell>
          <cell r="M6225">
            <v>0</v>
          </cell>
          <cell r="N6225">
            <v>1450</v>
          </cell>
        </row>
        <row r="6226">
          <cell r="A6226" t="str">
            <v>农村低保</v>
          </cell>
        </row>
        <row r="6226">
          <cell r="E6226" t="str">
            <v>晁陂</v>
          </cell>
        </row>
        <row r="6226">
          <cell r="K6226">
            <v>3</v>
          </cell>
          <cell r="L6226">
            <v>290</v>
          </cell>
          <cell r="M6226">
            <v>0</v>
          </cell>
          <cell r="N6226">
            <v>870</v>
          </cell>
        </row>
        <row r="6227">
          <cell r="A6227" t="str">
            <v>农村低保</v>
          </cell>
        </row>
        <row r="6227">
          <cell r="E6227" t="str">
            <v>晁陂</v>
          </cell>
        </row>
        <row r="6227">
          <cell r="K6227">
            <v>4</v>
          </cell>
          <cell r="L6227">
            <v>290</v>
          </cell>
          <cell r="M6227">
            <v>0</v>
          </cell>
          <cell r="N6227">
            <v>1160</v>
          </cell>
        </row>
        <row r="6228">
          <cell r="A6228" t="str">
            <v>农村低保</v>
          </cell>
        </row>
        <row r="6228">
          <cell r="E6228" t="str">
            <v>晁陂</v>
          </cell>
        </row>
        <row r="6228">
          <cell r="K6228">
            <v>1</v>
          </cell>
          <cell r="L6228">
            <v>405</v>
          </cell>
          <cell r="M6228">
            <v>0</v>
          </cell>
          <cell r="N6228">
            <v>405</v>
          </cell>
        </row>
        <row r="6229">
          <cell r="A6229" t="str">
            <v>农村低保</v>
          </cell>
        </row>
        <row r="6229">
          <cell r="E6229" t="str">
            <v>晁陂</v>
          </cell>
        </row>
        <row r="6229">
          <cell r="K6229">
            <v>5</v>
          </cell>
          <cell r="L6229">
            <v>255</v>
          </cell>
          <cell r="M6229">
            <v>0</v>
          </cell>
          <cell r="N6229">
            <v>1275</v>
          </cell>
        </row>
        <row r="6230">
          <cell r="A6230" t="str">
            <v>农村低保</v>
          </cell>
        </row>
        <row r="6230">
          <cell r="E6230" t="str">
            <v>晁陂</v>
          </cell>
        </row>
        <row r="6230">
          <cell r="K6230">
            <v>1</v>
          </cell>
          <cell r="L6230">
            <v>290</v>
          </cell>
          <cell r="M6230">
            <v>0</v>
          </cell>
          <cell r="N6230">
            <v>290</v>
          </cell>
        </row>
        <row r="6231">
          <cell r="A6231" t="str">
            <v>农村低保</v>
          </cell>
        </row>
        <row r="6231">
          <cell r="E6231" t="str">
            <v>晁陂</v>
          </cell>
        </row>
        <row r="6231">
          <cell r="K6231">
            <v>1</v>
          </cell>
          <cell r="L6231">
            <v>290</v>
          </cell>
          <cell r="M6231">
            <v>0</v>
          </cell>
          <cell r="N6231">
            <v>290</v>
          </cell>
        </row>
        <row r="6232">
          <cell r="A6232" t="str">
            <v>农村低保</v>
          </cell>
        </row>
        <row r="6232">
          <cell r="E6232" t="str">
            <v>晁陂</v>
          </cell>
        </row>
        <row r="6232">
          <cell r="K6232">
            <v>4</v>
          </cell>
          <cell r="L6232">
            <v>290</v>
          </cell>
          <cell r="M6232">
            <v>0</v>
          </cell>
          <cell r="N6232">
            <v>1160</v>
          </cell>
        </row>
        <row r="6233">
          <cell r="A6233" t="str">
            <v>农村低保</v>
          </cell>
        </row>
        <row r="6233">
          <cell r="E6233" t="str">
            <v>晁陂</v>
          </cell>
        </row>
        <row r="6233">
          <cell r="K6233">
            <v>2</v>
          </cell>
          <cell r="L6233">
            <v>290</v>
          </cell>
          <cell r="M6233">
            <v>0</v>
          </cell>
          <cell r="N6233">
            <v>580</v>
          </cell>
        </row>
        <row r="6234">
          <cell r="A6234" t="str">
            <v>农村低保</v>
          </cell>
        </row>
        <row r="6234">
          <cell r="E6234" t="str">
            <v>晁陂</v>
          </cell>
        </row>
        <row r="6234">
          <cell r="K6234">
            <v>1</v>
          </cell>
          <cell r="L6234">
            <v>290</v>
          </cell>
          <cell r="M6234">
            <v>0</v>
          </cell>
          <cell r="N6234">
            <v>290</v>
          </cell>
        </row>
        <row r="6235">
          <cell r="A6235" t="str">
            <v>农村低保</v>
          </cell>
        </row>
        <row r="6235">
          <cell r="E6235" t="str">
            <v>晁陂</v>
          </cell>
        </row>
        <row r="6235">
          <cell r="K6235">
            <v>2</v>
          </cell>
          <cell r="L6235">
            <v>290</v>
          </cell>
          <cell r="M6235">
            <v>0</v>
          </cell>
          <cell r="N6235">
            <v>580</v>
          </cell>
        </row>
        <row r="6236">
          <cell r="A6236" t="str">
            <v>农村低保</v>
          </cell>
        </row>
        <row r="6236">
          <cell r="E6236" t="str">
            <v>晁陂</v>
          </cell>
        </row>
        <row r="6236">
          <cell r="K6236">
            <v>3</v>
          </cell>
          <cell r="L6236">
            <v>255</v>
          </cell>
          <cell r="M6236">
            <v>0</v>
          </cell>
          <cell r="N6236">
            <v>765</v>
          </cell>
        </row>
        <row r="6237">
          <cell r="A6237" t="str">
            <v>农村低保</v>
          </cell>
        </row>
        <row r="6237">
          <cell r="E6237" t="str">
            <v>晁陂</v>
          </cell>
        </row>
        <row r="6237">
          <cell r="K6237">
            <v>3</v>
          </cell>
          <cell r="L6237">
            <v>290</v>
          </cell>
          <cell r="M6237">
            <v>0</v>
          </cell>
          <cell r="N6237">
            <v>870</v>
          </cell>
        </row>
        <row r="6238">
          <cell r="A6238" t="str">
            <v>农村低保</v>
          </cell>
        </row>
        <row r="6238">
          <cell r="E6238" t="str">
            <v>晁陂</v>
          </cell>
        </row>
        <row r="6238">
          <cell r="K6238">
            <v>2</v>
          </cell>
          <cell r="L6238">
            <v>290</v>
          </cell>
          <cell r="M6238">
            <v>0</v>
          </cell>
          <cell r="N6238">
            <v>580</v>
          </cell>
        </row>
        <row r="6239">
          <cell r="A6239" t="str">
            <v>农村低保</v>
          </cell>
        </row>
        <row r="6239">
          <cell r="E6239" t="str">
            <v>晁陂</v>
          </cell>
        </row>
        <row r="6239">
          <cell r="K6239">
            <v>1</v>
          </cell>
          <cell r="L6239">
            <v>290</v>
          </cell>
          <cell r="M6239">
            <v>0</v>
          </cell>
          <cell r="N6239">
            <v>290</v>
          </cell>
        </row>
        <row r="6240">
          <cell r="A6240" t="str">
            <v>农村低保</v>
          </cell>
        </row>
        <row r="6240">
          <cell r="E6240" t="str">
            <v>晁陂</v>
          </cell>
        </row>
        <row r="6240">
          <cell r="K6240">
            <v>3</v>
          </cell>
          <cell r="L6240">
            <v>290</v>
          </cell>
          <cell r="M6240">
            <v>0</v>
          </cell>
          <cell r="N6240">
            <v>870</v>
          </cell>
        </row>
        <row r="6241">
          <cell r="A6241" t="str">
            <v>农村低保</v>
          </cell>
        </row>
        <row r="6241">
          <cell r="E6241" t="str">
            <v>晁陂</v>
          </cell>
        </row>
        <row r="6241">
          <cell r="K6241">
            <v>4</v>
          </cell>
          <cell r="L6241">
            <v>290</v>
          </cell>
          <cell r="M6241">
            <v>0</v>
          </cell>
          <cell r="N6241">
            <v>1160</v>
          </cell>
        </row>
        <row r="6242">
          <cell r="A6242" t="str">
            <v>农村低保</v>
          </cell>
        </row>
        <row r="6242">
          <cell r="E6242" t="str">
            <v>晁陂</v>
          </cell>
        </row>
        <row r="6242">
          <cell r="K6242">
            <v>5</v>
          </cell>
          <cell r="L6242">
            <v>255</v>
          </cell>
          <cell r="M6242">
            <v>0</v>
          </cell>
          <cell r="N6242">
            <v>1275</v>
          </cell>
        </row>
        <row r="6243">
          <cell r="A6243" t="str">
            <v>农村低保</v>
          </cell>
        </row>
        <row r="6243">
          <cell r="E6243" t="str">
            <v>晁陂</v>
          </cell>
        </row>
        <row r="6243">
          <cell r="K6243">
            <v>1</v>
          </cell>
          <cell r="L6243">
            <v>290</v>
          </cell>
          <cell r="M6243">
            <v>0</v>
          </cell>
          <cell r="N6243">
            <v>290</v>
          </cell>
        </row>
        <row r="6244">
          <cell r="A6244" t="str">
            <v>农村低保</v>
          </cell>
        </row>
        <row r="6244">
          <cell r="E6244" t="str">
            <v>晁陂</v>
          </cell>
        </row>
        <row r="6244">
          <cell r="K6244">
            <v>2</v>
          </cell>
          <cell r="L6244">
            <v>290</v>
          </cell>
          <cell r="M6244">
            <v>0</v>
          </cell>
          <cell r="N6244">
            <v>580</v>
          </cell>
        </row>
        <row r="6245">
          <cell r="A6245" t="str">
            <v>农村低保</v>
          </cell>
        </row>
        <row r="6245">
          <cell r="E6245" t="str">
            <v>晁陂</v>
          </cell>
        </row>
        <row r="6245">
          <cell r="K6245">
            <v>1</v>
          </cell>
          <cell r="L6245">
            <v>255</v>
          </cell>
          <cell r="M6245">
            <v>0</v>
          </cell>
          <cell r="N6245">
            <v>255</v>
          </cell>
        </row>
        <row r="6246">
          <cell r="A6246" t="str">
            <v>农村低保</v>
          </cell>
        </row>
        <row r="6246">
          <cell r="E6246" t="str">
            <v>晁陂</v>
          </cell>
        </row>
        <row r="6246">
          <cell r="K6246">
            <v>1</v>
          </cell>
          <cell r="L6246">
            <v>290</v>
          </cell>
          <cell r="M6246">
            <v>0</v>
          </cell>
          <cell r="N6246">
            <v>290</v>
          </cell>
        </row>
        <row r="6247">
          <cell r="A6247" t="str">
            <v>农村低保</v>
          </cell>
        </row>
        <row r="6247">
          <cell r="E6247" t="str">
            <v>晁陂</v>
          </cell>
        </row>
        <row r="6247">
          <cell r="K6247">
            <v>3</v>
          </cell>
          <cell r="L6247">
            <v>290</v>
          </cell>
          <cell r="M6247">
            <v>0</v>
          </cell>
          <cell r="N6247">
            <v>870</v>
          </cell>
        </row>
        <row r="6248">
          <cell r="A6248" t="str">
            <v>农村低保</v>
          </cell>
        </row>
        <row r="6248">
          <cell r="E6248" t="str">
            <v>晁陂</v>
          </cell>
        </row>
        <row r="6248">
          <cell r="K6248">
            <v>3</v>
          </cell>
          <cell r="L6248">
            <v>405</v>
          </cell>
          <cell r="M6248">
            <v>0</v>
          </cell>
          <cell r="N6248">
            <v>1215</v>
          </cell>
        </row>
        <row r="6249">
          <cell r="A6249" t="str">
            <v>农村低保</v>
          </cell>
        </row>
        <row r="6249">
          <cell r="E6249" t="str">
            <v>晁陂</v>
          </cell>
        </row>
        <row r="6249">
          <cell r="K6249">
            <v>2</v>
          </cell>
          <cell r="L6249">
            <v>405</v>
          </cell>
          <cell r="M6249">
            <v>0</v>
          </cell>
          <cell r="N6249">
            <v>810</v>
          </cell>
        </row>
        <row r="6250">
          <cell r="A6250" t="str">
            <v>农村低保</v>
          </cell>
        </row>
        <row r="6250">
          <cell r="E6250" t="str">
            <v>晁陂</v>
          </cell>
        </row>
        <row r="6250">
          <cell r="K6250">
            <v>5</v>
          </cell>
          <cell r="L6250">
            <v>405</v>
          </cell>
          <cell r="M6250">
            <v>0</v>
          </cell>
          <cell r="N6250">
            <v>2025</v>
          </cell>
        </row>
        <row r="6251">
          <cell r="A6251" t="str">
            <v>农村低保</v>
          </cell>
        </row>
        <row r="6251">
          <cell r="E6251" t="str">
            <v>晁陂</v>
          </cell>
        </row>
        <row r="6251">
          <cell r="K6251">
            <v>4</v>
          </cell>
          <cell r="L6251">
            <v>290</v>
          </cell>
          <cell r="M6251">
            <v>0</v>
          </cell>
          <cell r="N6251">
            <v>1160</v>
          </cell>
        </row>
        <row r="6252">
          <cell r="A6252" t="str">
            <v>农村低保</v>
          </cell>
        </row>
        <row r="6252">
          <cell r="E6252" t="str">
            <v>晁陂</v>
          </cell>
        </row>
        <row r="6252">
          <cell r="K6252">
            <v>2</v>
          </cell>
          <cell r="L6252">
            <v>290</v>
          </cell>
          <cell r="M6252">
            <v>0</v>
          </cell>
          <cell r="N6252">
            <v>580</v>
          </cell>
        </row>
        <row r="6253">
          <cell r="A6253" t="str">
            <v>农村低保</v>
          </cell>
        </row>
        <row r="6253">
          <cell r="E6253" t="str">
            <v>晁陂</v>
          </cell>
        </row>
        <row r="6253">
          <cell r="K6253">
            <v>2</v>
          </cell>
          <cell r="L6253">
            <v>290</v>
          </cell>
          <cell r="M6253">
            <v>0</v>
          </cell>
          <cell r="N6253">
            <v>580</v>
          </cell>
        </row>
        <row r="6254">
          <cell r="A6254" t="str">
            <v>农村低保</v>
          </cell>
        </row>
        <row r="6254">
          <cell r="E6254" t="str">
            <v>晁陂</v>
          </cell>
        </row>
        <row r="6254">
          <cell r="K6254">
            <v>1</v>
          </cell>
          <cell r="L6254">
            <v>405</v>
          </cell>
          <cell r="M6254">
            <v>0</v>
          </cell>
          <cell r="N6254">
            <v>405</v>
          </cell>
        </row>
        <row r="6255">
          <cell r="A6255" t="str">
            <v>农村低保</v>
          </cell>
        </row>
        <row r="6255">
          <cell r="E6255" t="str">
            <v>晁陂</v>
          </cell>
        </row>
        <row r="6255">
          <cell r="K6255">
            <v>2</v>
          </cell>
          <cell r="L6255">
            <v>290</v>
          </cell>
          <cell r="M6255">
            <v>0</v>
          </cell>
          <cell r="N6255">
            <v>580</v>
          </cell>
        </row>
        <row r="6256">
          <cell r="A6256" t="str">
            <v>农村低保</v>
          </cell>
        </row>
        <row r="6256">
          <cell r="E6256" t="str">
            <v>晁陂</v>
          </cell>
        </row>
        <row r="6256">
          <cell r="K6256">
            <v>3</v>
          </cell>
          <cell r="L6256">
            <v>290</v>
          </cell>
          <cell r="M6256">
            <v>0</v>
          </cell>
          <cell r="N6256">
            <v>870</v>
          </cell>
        </row>
        <row r="6257">
          <cell r="A6257" t="str">
            <v>农村低保</v>
          </cell>
        </row>
        <row r="6257">
          <cell r="E6257" t="str">
            <v>晁陂</v>
          </cell>
        </row>
        <row r="6257">
          <cell r="K6257">
            <v>1</v>
          </cell>
          <cell r="L6257">
            <v>405</v>
          </cell>
          <cell r="M6257">
            <v>0</v>
          </cell>
          <cell r="N6257">
            <v>405</v>
          </cell>
        </row>
        <row r="6258">
          <cell r="A6258" t="str">
            <v>农村低保</v>
          </cell>
        </row>
        <row r="6258">
          <cell r="E6258" t="str">
            <v>晁陂</v>
          </cell>
        </row>
        <row r="6258">
          <cell r="K6258">
            <v>2</v>
          </cell>
          <cell r="L6258">
            <v>405</v>
          </cell>
          <cell r="M6258">
            <v>0</v>
          </cell>
          <cell r="N6258">
            <v>810</v>
          </cell>
        </row>
        <row r="6259">
          <cell r="A6259" t="str">
            <v>农村低保</v>
          </cell>
        </row>
        <row r="6259">
          <cell r="E6259" t="str">
            <v>晁陂</v>
          </cell>
        </row>
        <row r="6259">
          <cell r="K6259">
            <v>2</v>
          </cell>
          <cell r="L6259">
            <v>255</v>
          </cell>
          <cell r="M6259">
            <v>0</v>
          </cell>
          <cell r="N6259">
            <v>510</v>
          </cell>
        </row>
        <row r="6260">
          <cell r="A6260" t="str">
            <v>农村低保</v>
          </cell>
        </row>
        <row r="6260">
          <cell r="E6260" t="str">
            <v>晁陂</v>
          </cell>
        </row>
        <row r="6260">
          <cell r="K6260">
            <v>1</v>
          </cell>
          <cell r="L6260">
            <v>290</v>
          </cell>
          <cell r="M6260">
            <v>0</v>
          </cell>
          <cell r="N6260">
            <v>290</v>
          </cell>
        </row>
        <row r="6261">
          <cell r="A6261" t="str">
            <v>农村低保</v>
          </cell>
        </row>
        <row r="6261">
          <cell r="E6261" t="str">
            <v>晁陂</v>
          </cell>
        </row>
        <row r="6261">
          <cell r="K6261">
            <v>2</v>
          </cell>
          <cell r="L6261">
            <v>290</v>
          </cell>
          <cell r="M6261">
            <v>0</v>
          </cell>
          <cell r="N6261">
            <v>580</v>
          </cell>
        </row>
        <row r="6262">
          <cell r="A6262" t="str">
            <v>农村低保</v>
          </cell>
        </row>
        <row r="6262">
          <cell r="E6262" t="str">
            <v>晁陂</v>
          </cell>
        </row>
        <row r="6262">
          <cell r="K6262">
            <v>2</v>
          </cell>
          <cell r="L6262">
            <v>405</v>
          </cell>
          <cell r="M6262">
            <v>0</v>
          </cell>
          <cell r="N6262">
            <v>810</v>
          </cell>
        </row>
        <row r="6263">
          <cell r="A6263" t="str">
            <v>农村低保</v>
          </cell>
        </row>
        <row r="6263">
          <cell r="E6263" t="str">
            <v>晁陂</v>
          </cell>
        </row>
        <row r="6263">
          <cell r="K6263">
            <v>1</v>
          </cell>
          <cell r="L6263">
            <v>405</v>
          </cell>
          <cell r="M6263">
            <v>0</v>
          </cell>
          <cell r="N6263">
            <v>405</v>
          </cell>
        </row>
        <row r="6264">
          <cell r="A6264" t="str">
            <v>农村低保</v>
          </cell>
        </row>
        <row r="6264">
          <cell r="E6264" t="str">
            <v>晁陂</v>
          </cell>
        </row>
        <row r="6264">
          <cell r="K6264">
            <v>3</v>
          </cell>
          <cell r="L6264">
            <v>290</v>
          </cell>
          <cell r="M6264">
            <v>0</v>
          </cell>
          <cell r="N6264">
            <v>870</v>
          </cell>
        </row>
        <row r="6265">
          <cell r="A6265" t="str">
            <v>农村低保</v>
          </cell>
        </row>
        <row r="6265">
          <cell r="E6265" t="str">
            <v>晁陂</v>
          </cell>
        </row>
        <row r="6265">
          <cell r="K6265">
            <v>4</v>
          </cell>
          <cell r="L6265">
            <v>405</v>
          </cell>
          <cell r="M6265">
            <v>0</v>
          </cell>
          <cell r="N6265">
            <v>1620</v>
          </cell>
        </row>
        <row r="6266">
          <cell r="A6266" t="str">
            <v>农村低保</v>
          </cell>
        </row>
        <row r="6266">
          <cell r="E6266" t="str">
            <v>晁陂</v>
          </cell>
        </row>
        <row r="6266">
          <cell r="K6266">
            <v>1</v>
          </cell>
          <cell r="L6266">
            <v>405</v>
          </cell>
          <cell r="M6266">
            <v>0</v>
          </cell>
          <cell r="N6266">
            <v>405</v>
          </cell>
        </row>
        <row r="6267">
          <cell r="A6267" t="str">
            <v>农村低保</v>
          </cell>
        </row>
        <row r="6267">
          <cell r="E6267" t="str">
            <v>晁陂</v>
          </cell>
        </row>
        <row r="6267">
          <cell r="K6267">
            <v>4</v>
          </cell>
          <cell r="L6267">
            <v>290</v>
          </cell>
          <cell r="M6267">
            <v>0</v>
          </cell>
          <cell r="N6267">
            <v>1160</v>
          </cell>
        </row>
        <row r="6268">
          <cell r="A6268" t="str">
            <v>农村低保</v>
          </cell>
        </row>
        <row r="6268">
          <cell r="E6268" t="str">
            <v>晁陂</v>
          </cell>
        </row>
        <row r="6268">
          <cell r="K6268">
            <v>1</v>
          </cell>
          <cell r="L6268">
            <v>290</v>
          </cell>
          <cell r="M6268">
            <v>0</v>
          </cell>
          <cell r="N6268">
            <v>290</v>
          </cell>
        </row>
        <row r="6269">
          <cell r="A6269" t="str">
            <v>农村低保</v>
          </cell>
        </row>
        <row r="6269">
          <cell r="E6269" t="str">
            <v>晁陂</v>
          </cell>
        </row>
        <row r="6269">
          <cell r="K6269">
            <v>3</v>
          </cell>
          <cell r="L6269">
            <v>290</v>
          </cell>
          <cell r="M6269">
            <v>0</v>
          </cell>
          <cell r="N6269">
            <v>870</v>
          </cell>
        </row>
        <row r="6270">
          <cell r="A6270" t="str">
            <v>农村低保</v>
          </cell>
        </row>
        <row r="6270">
          <cell r="E6270" t="str">
            <v>晁陂</v>
          </cell>
        </row>
        <row r="6270">
          <cell r="K6270">
            <v>2</v>
          </cell>
          <cell r="L6270">
            <v>405</v>
          </cell>
          <cell r="M6270">
            <v>0</v>
          </cell>
          <cell r="N6270">
            <v>810</v>
          </cell>
        </row>
        <row r="6271">
          <cell r="A6271" t="str">
            <v>农村低保</v>
          </cell>
        </row>
        <row r="6271">
          <cell r="E6271" t="str">
            <v>晁陂</v>
          </cell>
        </row>
        <row r="6271">
          <cell r="K6271">
            <v>5</v>
          </cell>
          <cell r="L6271">
            <v>255</v>
          </cell>
          <cell r="M6271">
            <v>0</v>
          </cell>
          <cell r="N6271">
            <v>1275</v>
          </cell>
        </row>
        <row r="6272">
          <cell r="A6272" t="str">
            <v>农村低保</v>
          </cell>
        </row>
        <row r="6272">
          <cell r="E6272" t="str">
            <v>晁陂</v>
          </cell>
        </row>
        <row r="6272">
          <cell r="K6272">
            <v>2</v>
          </cell>
          <cell r="L6272">
            <v>405</v>
          </cell>
          <cell r="M6272">
            <v>0</v>
          </cell>
          <cell r="N6272">
            <v>810</v>
          </cell>
        </row>
        <row r="6273">
          <cell r="A6273" t="str">
            <v>农村低保</v>
          </cell>
        </row>
        <row r="6273">
          <cell r="E6273" t="str">
            <v>晁陂</v>
          </cell>
        </row>
        <row r="6273">
          <cell r="K6273">
            <v>1</v>
          </cell>
          <cell r="L6273">
            <v>290</v>
          </cell>
          <cell r="M6273">
            <v>0</v>
          </cell>
          <cell r="N6273">
            <v>290</v>
          </cell>
        </row>
        <row r="6274">
          <cell r="A6274" t="str">
            <v>农村低保</v>
          </cell>
        </row>
        <row r="6274">
          <cell r="E6274" t="str">
            <v>晁陂</v>
          </cell>
        </row>
        <row r="6274">
          <cell r="K6274">
            <v>1</v>
          </cell>
          <cell r="L6274">
            <v>290</v>
          </cell>
          <cell r="M6274">
            <v>0</v>
          </cell>
          <cell r="N6274">
            <v>290</v>
          </cell>
        </row>
        <row r="6275">
          <cell r="A6275" t="str">
            <v>农村低保</v>
          </cell>
        </row>
        <row r="6275">
          <cell r="E6275" t="str">
            <v>晁陂</v>
          </cell>
        </row>
        <row r="6275">
          <cell r="K6275">
            <v>2</v>
          </cell>
          <cell r="L6275">
            <v>290</v>
          </cell>
          <cell r="M6275">
            <v>0</v>
          </cell>
          <cell r="N6275">
            <v>580</v>
          </cell>
        </row>
        <row r="6276">
          <cell r="A6276" t="str">
            <v>农村低保</v>
          </cell>
        </row>
        <row r="6276">
          <cell r="E6276" t="str">
            <v>晁陂</v>
          </cell>
        </row>
        <row r="6276">
          <cell r="K6276">
            <v>4</v>
          </cell>
          <cell r="L6276">
            <v>290</v>
          </cell>
          <cell r="M6276">
            <v>0</v>
          </cell>
          <cell r="N6276">
            <v>1160</v>
          </cell>
        </row>
        <row r="6277">
          <cell r="A6277" t="str">
            <v>农村低保</v>
          </cell>
        </row>
        <row r="6277">
          <cell r="E6277" t="str">
            <v>晁陂</v>
          </cell>
        </row>
        <row r="6277">
          <cell r="K6277">
            <v>1</v>
          </cell>
          <cell r="L6277">
            <v>405</v>
          </cell>
          <cell r="M6277">
            <v>0</v>
          </cell>
          <cell r="N6277">
            <v>405</v>
          </cell>
        </row>
        <row r="6278">
          <cell r="A6278" t="str">
            <v>农村低保</v>
          </cell>
        </row>
        <row r="6278">
          <cell r="E6278" t="str">
            <v>晁陂</v>
          </cell>
        </row>
        <row r="6278">
          <cell r="K6278">
            <v>1</v>
          </cell>
          <cell r="L6278">
            <v>290</v>
          </cell>
          <cell r="M6278">
            <v>0</v>
          </cell>
          <cell r="N6278">
            <v>290</v>
          </cell>
        </row>
        <row r="6279">
          <cell r="A6279" t="str">
            <v>农村低保</v>
          </cell>
        </row>
        <row r="6279">
          <cell r="E6279" t="str">
            <v>晁陂</v>
          </cell>
        </row>
        <row r="6279">
          <cell r="K6279">
            <v>1</v>
          </cell>
          <cell r="L6279">
            <v>405</v>
          </cell>
          <cell r="M6279">
            <v>0</v>
          </cell>
          <cell r="N6279">
            <v>405</v>
          </cell>
        </row>
        <row r="6280">
          <cell r="A6280" t="str">
            <v>农村低保</v>
          </cell>
        </row>
        <row r="6280">
          <cell r="E6280" t="str">
            <v>晁陂</v>
          </cell>
        </row>
        <row r="6280">
          <cell r="K6280">
            <v>1</v>
          </cell>
          <cell r="L6280">
            <v>405</v>
          </cell>
          <cell r="M6280">
            <v>0</v>
          </cell>
          <cell r="N6280">
            <v>405</v>
          </cell>
        </row>
        <row r="6281">
          <cell r="A6281" t="str">
            <v>农村低保</v>
          </cell>
        </row>
        <row r="6281">
          <cell r="E6281" t="str">
            <v>晁陂</v>
          </cell>
        </row>
        <row r="6281">
          <cell r="K6281">
            <v>4</v>
          </cell>
          <cell r="L6281">
            <v>255</v>
          </cell>
          <cell r="M6281">
            <v>0</v>
          </cell>
          <cell r="N6281">
            <v>1020</v>
          </cell>
        </row>
        <row r="6282">
          <cell r="A6282" t="str">
            <v>农村低保</v>
          </cell>
        </row>
        <row r="6282">
          <cell r="E6282" t="str">
            <v>晁陂</v>
          </cell>
        </row>
        <row r="6282">
          <cell r="K6282">
            <v>2</v>
          </cell>
          <cell r="L6282">
            <v>255</v>
          </cell>
          <cell r="M6282">
            <v>0</v>
          </cell>
          <cell r="N6282">
            <v>510</v>
          </cell>
        </row>
        <row r="6283">
          <cell r="A6283" t="str">
            <v>农村低保</v>
          </cell>
        </row>
        <row r="6283">
          <cell r="E6283" t="str">
            <v>晁陂</v>
          </cell>
        </row>
        <row r="6283">
          <cell r="K6283">
            <v>1</v>
          </cell>
          <cell r="L6283">
            <v>405</v>
          </cell>
          <cell r="M6283">
            <v>0</v>
          </cell>
          <cell r="N6283">
            <v>405</v>
          </cell>
        </row>
        <row r="6284">
          <cell r="A6284" t="str">
            <v>农村低保</v>
          </cell>
        </row>
        <row r="6284">
          <cell r="E6284" t="str">
            <v>晁陂</v>
          </cell>
        </row>
        <row r="6284">
          <cell r="K6284">
            <v>4</v>
          </cell>
          <cell r="L6284">
            <v>290</v>
          </cell>
          <cell r="M6284">
            <v>0</v>
          </cell>
          <cell r="N6284">
            <v>1160</v>
          </cell>
        </row>
        <row r="6285">
          <cell r="A6285" t="str">
            <v>农村低保</v>
          </cell>
        </row>
        <row r="6285">
          <cell r="E6285" t="str">
            <v>晁陂</v>
          </cell>
        </row>
        <row r="6285">
          <cell r="K6285">
            <v>3</v>
          </cell>
          <cell r="L6285">
            <v>290</v>
          </cell>
          <cell r="M6285">
            <v>0</v>
          </cell>
          <cell r="N6285">
            <v>870</v>
          </cell>
        </row>
        <row r="6286">
          <cell r="A6286" t="str">
            <v>农村低保</v>
          </cell>
        </row>
        <row r="6286">
          <cell r="E6286" t="str">
            <v>晁陂</v>
          </cell>
        </row>
        <row r="6286">
          <cell r="K6286">
            <v>3</v>
          </cell>
          <cell r="L6286">
            <v>405</v>
          </cell>
          <cell r="M6286">
            <v>0</v>
          </cell>
          <cell r="N6286">
            <v>1215</v>
          </cell>
        </row>
        <row r="6287">
          <cell r="A6287" t="str">
            <v>农村低保</v>
          </cell>
        </row>
        <row r="6287">
          <cell r="E6287" t="str">
            <v>晁陂</v>
          </cell>
        </row>
        <row r="6287">
          <cell r="K6287">
            <v>1</v>
          </cell>
          <cell r="L6287">
            <v>290</v>
          </cell>
          <cell r="M6287">
            <v>0</v>
          </cell>
          <cell r="N6287">
            <v>290</v>
          </cell>
        </row>
        <row r="6288">
          <cell r="A6288" t="str">
            <v>农村低保</v>
          </cell>
        </row>
        <row r="6288">
          <cell r="E6288" t="str">
            <v>晁陂</v>
          </cell>
        </row>
        <row r="6288">
          <cell r="K6288">
            <v>4</v>
          </cell>
          <cell r="L6288">
            <v>290</v>
          </cell>
          <cell r="M6288">
            <v>0</v>
          </cell>
          <cell r="N6288">
            <v>1160</v>
          </cell>
        </row>
        <row r="6289">
          <cell r="A6289" t="str">
            <v>农村低保</v>
          </cell>
        </row>
        <row r="6289">
          <cell r="E6289" t="str">
            <v>晁陂</v>
          </cell>
        </row>
        <row r="6289">
          <cell r="K6289">
            <v>1</v>
          </cell>
          <cell r="L6289">
            <v>290</v>
          </cell>
          <cell r="M6289">
            <v>0</v>
          </cell>
          <cell r="N6289">
            <v>290</v>
          </cell>
        </row>
        <row r="6290">
          <cell r="A6290" t="str">
            <v>农村低保</v>
          </cell>
        </row>
        <row r="6290">
          <cell r="E6290" t="str">
            <v>晁陂</v>
          </cell>
        </row>
        <row r="6290">
          <cell r="K6290">
            <v>6</v>
          </cell>
          <cell r="L6290">
            <v>290</v>
          </cell>
          <cell r="M6290">
            <v>0</v>
          </cell>
          <cell r="N6290">
            <v>1740</v>
          </cell>
        </row>
        <row r="6291">
          <cell r="A6291" t="str">
            <v>农村低保</v>
          </cell>
        </row>
        <row r="6291">
          <cell r="E6291" t="str">
            <v>晁陂</v>
          </cell>
        </row>
        <row r="6291">
          <cell r="K6291">
            <v>1</v>
          </cell>
          <cell r="L6291">
            <v>290</v>
          </cell>
          <cell r="M6291">
            <v>0</v>
          </cell>
          <cell r="N6291">
            <v>290</v>
          </cell>
        </row>
        <row r="6292">
          <cell r="A6292" t="str">
            <v>农村低保</v>
          </cell>
        </row>
        <row r="6292">
          <cell r="E6292" t="str">
            <v>晁陂</v>
          </cell>
        </row>
        <row r="6292">
          <cell r="K6292">
            <v>2</v>
          </cell>
          <cell r="L6292">
            <v>405</v>
          </cell>
          <cell r="M6292">
            <v>0</v>
          </cell>
          <cell r="N6292">
            <v>810</v>
          </cell>
        </row>
        <row r="6293">
          <cell r="A6293" t="str">
            <v>农村低保</v>
          </cell>
        </row>
        <row r="6293">
          <cell r="E6293" t="str">
            <v>晁陂</v>
          </cell>
        </row>
        <row r="6293">
          <cell r="K6293">
            <v>1</v>
          </cell>
          <cell r="L6293">
            <v>405</v>
          </cell>
          <cell r="M6293">
            <v>0</v>
          </cell>
          <cell r="N6293">
            <v>405</v>
          </cell>
        </row>
        <row r="6294">
          <cell r="A6294" t="str">
            <v>农村低保</v>
          </cell>
        </row>
        <row r="6294">
          <cell r="E6294" t="str">
            <v>晁陂</v>
          </cell>
        </row>
        <row r="6294">
          <cell r="K6294">
            <v>1</v>
          </cell>
          <cell r="L6294">
            <v>405</v>
          </cell>
          <cell r="M6294">
            <v>0</v>
          </cell>
          <cell r="N6294">
            <v>405</v>
          </cell>
        </row>
        <row r="6295">
          <cell r="A6295" t="str">
            <v>农村低保</v>
          </cell>
        </row>
        <row r="6295">
          <cell r="E6295" t="str">
            <v>晁陂</v>
          </cell>
        </row>
        <row r="6295">
          <cell r="K6295">
            <v>1</v>
          </cell>
          <cell r="L6295">
            <v>405</v>
          </cell>
          <cell r="M6295">
            <v>0</v>
          </cell>
          <cell r="N6295">
            <v>405</v>
          </cell>
        </row>
        <row r="6296">
          <cell r="A6296" t="str">
            <v>农村低保</v>
          </cell>
        </row>
        <row r="6296">
          <cell r="E6296" t="str">
            <v>晁陂</v>
          </cell>
        </row>
        <row r="6296">
          <cell r="K6296">
            <v>1</v>
          </cell>
          <cell r="L6296">
            <v>405</v>
          </cell>
          <cell r="M6296">
            <v>0</v>
          </cell>
          <cell r="N6296">
            <v>405</v>
          </cell>
        </row>
        <row r="6297">
          <cell r="A6297" t="str">
            <v>农村低保</v>
          </cell>
        </row>
        <row r="6297">
          <cell r="E6297" t="str">
            <v>晁陂</v>
          </cell>
        </row>
        <row r="6297">
          <cell r="K6297">
            <v>1</v>
          </cell>
          <cell r="L6297">
            <v>290</v>
          </cell>
          <cell r="M6297">
            <v>0</v>
          </cell>
          <cell r="N6297">
            <v>290</v>
          </cell>
        </row>
        <row r="6298">
          <cell r="A6298" t="str">
            <v>农村低保</v>
          </cell>
        </row>
        <row r="6298">
          <cell r="E6298" t="str">
            <v>晁陂</v>
          </cell>
        </row>
        <row r="6298">
          <cell r="K6298">
            <v>5</v>
          </cell>
          <cell r="L6298">
            <v>290</v>
          </cell>
          <cell r="M6298">
            <v>0</v>
          </cell>
          <cell r="N6298">
            <v>1450</v>
          </cell>
        </row>
        <row r="6299">
          <cell r="A6299" t="str">
            <v>农村低保</v>
          </cell>
        </row>
        <row r="6299">
          <cell r="E6299" t="str">
            <v>晁陂</v>
          </cell>
        </row>
        <row r="6299">
          <cell r="K6299">
            <v>2</v>
          </cell>
          <cell r="L6299">
            <v>405</v>
          </cell>
          <cell r="M6299">
            <v>0</v>
          </cell>
          <cell r="N6299">
            <v>810</v>
          </cell>
        </row>
        <row r="6300">
          <cell r="A6300" t="str">
            <v>农村低保</v>
          </cell>
        </row>
        <row r="6300">
          <cell r="E6300" t="str">
            <v>晁陂</v>
          </cell>
        </row>
        <row r="6300">
          <cell r="K6300">
            <v>2</v>
          </cell>
          <cell r="L6300">
            <v>405</v>
          </cell>
          <cell r="M6300">
            <v>0</v>
          </cell>
          <cell r="N6300">
            <v>810</v>
          </cell>
        </row>
        <row r="6301">
          <cell r="A6301" t="str">
            <v>农村低保</v>
          </cell>
        </row>
        <row r="6301">
          <cell r="E6301" t="str">
            <v>晁陂</v>
          </cell>
        </row>
        <row r="6301">
          <cell r="K6301">
            <v>1</v>
          </cell>
          <cell r="L6301">
            <v>290</v>
          </cell>
          <cell r="M6301">
            <v>0</v>
          </cell>
          <cell r="N6301">
            <v>290</v>
          </cell>
        </row>
        <row r="6302">
          <cell r="A6302" t="str">
            <v>农村低保</v>
          </cell>
        </row>
        <row r="6302">
          <cell r="E6302" t="str">
            <v>晁陂</v>
          </cell>
        </row>
        <row r="6302">
          <cell r="K6302">
            <v>1</v>
          </cell>
          <cell r="L6302">
            <v>290</v>
          </cell>
          <cell r="M6302">
            <v>0</v>
          </cell>
          <cell r="N6302">
            <v>290</v>
          </cell>
        </row>
        <row r="6303">
          <cell r="A6303" t="str">
            <v>农村低保</v>
          </cell>
        </row>
        <row r="6303">
          <cell r="E6303" t="str">
            <v>晁陂</v>
          </cell>
        </row>
        <row r="6303">
          <cell r="K6303">
            <v>3</v>
          </cell>
          <cell r="L6303">
            <v>290</v>
          </cell>
          <cell r="M6303">
            <v>0</v>
          </cell>
          <cell r="N6303">
            <v>870</v>
          </cell>
        </row>
        <row r="6304">
          <cell r="A6304" t="str">
            <v>农村低保</v>
          </cell>
        </row>
        <row r="6304">
          <cell r="E6304" t="str">
            <v>晁陂</v>
          </cell>
        </row>
        <row r="6304">
          <cell r="K6304">
            <v>1</v>
          </cell>
          <cell r="L6304">
            <v>405</v>
          </cell>
          <cell r="M6304">
            <v>0</v>
          </cell>
          <cell r="N6304">
            <v>405</v>
          </cell>
        </row>
        <row r="6305">
          <cell r="A6305" t="str">
            <v>农村低保</v>
          </cell>
        </row>
        <row r="6305">
          <cell r="E6305" t="str">
            <v>晁陂</v>
          </cell>
        </row>
        <row r="6305">
          <cell r="K6305">
            <v>4</v>
          </cell>
          <cell r="L6305">
            <v>290</v>
          </cell>
          <cell r="M6305">
            <v>0</v>
          </cell>
          <cell r="N6305">
            <v>1160</v>
          </cell>
        </row>
        <row r="6306">
          <cell r="A6306" t="str">
            <v>农村低保</v>
          </cell>
        </row>
        <row r="6306">
          <cell r="E6306" t="str">
            <v>晁陂</v>
          </cell>
        </row>
        <row r="6306">
          <cell r="K6306">
            <v>5</v>
          </cell>
          <cell r="L6306">
            <v>255</v>
          </cell>
          <cell r="M6306">
            <v>0</v>
          </cell>
          <cell r="N6306">
            <v>1275</v>
          </cell>
        </row>
        <row r="6307">
          <cell r="A6307" t="str">
            <v>农村低保</v>
          </cell>
        </row>
        <row r="6307">
          <cell r="E6307" t="str">
            <v>晁陂</v>
          </cell>
        </row>
        <row r="6307">
          <cell r="K6307">
            <v>1</v>
          </cell>
          <cell r="L6307">
            <v>405</v>
          </cell>
          <cell r="M6307">
            <v>0</v>
          </cell>
          <cell r="N6307">
            <v>405</v>
          </cell>
        </row>
        <row r="6308">
          <cell r="A6308" t="str">
            <v>农村低保</v>
          </cell>
        </row>
        <row r="6308">
          <cell r="E6308" t="str">
            <v>晁陂</v>
          </cell>
        </row>
        <row r="6308">
          <cell r="K6308">
            <v>3</v>
          </cell>
          <cell r="L6308">
            <v>405</v>
          </cell>
          <cell r="M6308">
            <v>0</v>
          </cell>
          <cell r="N6308">
            <v>1215</v>
          </cell>
        </row>
        <row r="6309">
          <cell r="A6309" t="str">
            <v>农村低保</v>
          </cell>
        </row>
        <row r="6309">
          <cell r="E6309" t="str">
            <v>晁陂</v>
          </cell>
        </row>
        <row r="6309">
          <cell r="K6309">
            <v>1</v>
          </cell>
          <cell r="L6309">
            <v>290</v>
          </cell>
          <cell r="M6309">
            <v>0</v>
          </cell>
          <cell r="N6309">
            <v>290</v>
          </cell>
        </row>
        <row r="6310">
          <cell r="A6310" t="str">
            <v>农村低保</v>
          </cell>
        </row>
        <row r="6310">
          <cell r="E6310" t="str">
            <v>晁陂</v>
          </cell>
        </row>
        <row r="6310">
          <cell r="K6310">
            <v>1</v>
          </cell>
          <cell r="L6310">
            <v>290</v>
          </cell>
          <cell r="M6310">
            <v>0</v>
          </cell>
          <cell r="N6310">
            <v>290</v>
          </cell>
        </row>
        <row r="6311">
          <cell r="A6311" t="str">
            <v>农村低保</v>
          </cell>
        </row>
        <row r="6311">
          <cell r="E6311" t="str">
            <v>晁陂</v>
          </cell>
        </row>
        <row r="6311">
          <cell r="K6311">
            <v>2</v>
          </cell>
          <cell r="L6311">
            <v>290</v>
          </cell>
          <cell r="M6311">
            <v>0</v>
          </cell>
          <cell r="N6311">
            <v>580</v>
          </cell>
        </row>
        <row r="6312">
          <cell r="A6312" t="str">
            <v>农村低保</v>
          </cell>
        </row>
        <row r="6312">
          <cell r="E6312" t="str">
            <v>晁陂</v>
          </cell>
        </row>
        <row r="6312">
          <cell r="K6312">
            <v>1</v>
          </cell>
          <cell r="L6312">
            <v>405</v>
          </cell>
          <cell r="M6312">
            <v>0</v>
          </cell>
          <cell r="N6312">
            <v>405</v>
          </cell>
        </row>
        <row r="6313">
          <cell r="A6313" t="str">
            <v>农村低保</v>
          </cell>
        </row>
        <row r="6313">
          <cell r="E6313" t="str">
            <v>晁陂</v>
          </cell>
        </row>
        <row r="6313">
          <cell r="K6313">
            <v>4</v>
          </cell>
          <cell r="L6313">
            <v>290</v>
          </cell>
          <cell r="M6313">
            <v>0</v>
          </cell>
          <cell r="N6313">
            <v>1160</v>
          </cell>
        </row>
        <row r="6314">
          <cell r="A6314" t="str">
            <v>农村低保</v>
          </cell>
        </row>
        <row r="6314">
          <cell r="E6314" t="str">
            <v>晁陂</v>
          </cell>
        </row>
        <row r="6314">
          <cell r="K6314">
            <v>2</v>
          </cell>
          <cell r="L6314">
            <v>290</v>
          </cell>
          <cell r="M6314">
            <v>0</v>
          </cell>
          <cell r="N6314">
            <v>580</v>
          </cell>
        </row>
        <row r="6315">
          <cell r="A6315" t="str">
            <v>农村低保</v>
          </cell>
        </row>
        <row r="6315">
          <cell r="E6315" t="str">
            <v>晁陂</v>
          </cell>
        </row>
        <row r="6315">
          <cell r="K6315">
            <v>1</v>
          </cell>
          <cell r="L6315">
            <v>290</v>
          </cell>
          <cell r="M6315">
            <v>0</v>
          </cell>
          <cell r="N6315">
            <v>290</v>
          </cell>
        </row>
        <row r="6316">
          <cell r="A6316" t="str">
            <v>农村低保</v>
          </cell>
        </row>
        <row r="6316">
          <cell r="E6316" t="str">
            <v>晁陂</v>
          </cell>
        </row>
        <row r="6316">
          <cell r="K6316">
            <v>1</v>
          </cell>
          <cell r="L6316">
            <v>290</v>
          </cell>
          <cell r="M6316">
            <v>0</v>
          </cell>
          <cell r="N6316">
            <v>290</v>
          </cell>
        </row>
        <row r="6317">
          <cell r="A6317" t="str">
            <v>农村低保</v>
          </cell>
        </row>
        <row r="6317">
          <cell r="E6317" t="str">
            <v>晁陂</v>
          </cell>
        </row>
        <row r="6317">
          <cell r="K6317">
            <v>2</v>
          </cell>
          <cell r="L6317">
            <v>405</v>
          </cell>
          <cell r="M6317">
            <v>0</v>
          </cell>
          <cell r="N6317">
            <v>810</v>
          </cell>
        </row>
        <row r="6318">
          <cell r="A6318" t="str">
            <v>农村低保</v>
          </cell>
        </row>
        <row r="6318">
          <cell r="E6318" t="str">
            <v>晁陂</v>
          </cell>
        </row>
        <row r="6318">
          <cell r="K6318">
            <v>1</v>
          </cell>
          <cell r="L6318">
            <v>290</v>
          </cell>
          <cell r="M6318">
            <v>0</v>
          </cell>
          <cell r="N6318">
            <v>290</v>
          </cell>
        </row>
        <row r="6319">
          <cell r="A6319" t="str">
            <v>农村低保</v>
          </cell>
        </row>
        <row r="6319">
          <cell r="E6319" t="str">
            <v>晁陂</v>
          </cell>
        </row>
        <row r="6319">
          <cell r="K6319">
            <v>2</v>
          </cell>
          <cell r="L6319">
            <v>405</v>
          </cell>
          <cell r="M6319">
            <v>0</v>
          </cell>
          <cell r="N6319">
            <v>810</v>
          </cell>
        </row>
        <row r="6320">
          <cell r="A6320" t="str">
            <v>农村低保</v>
          </cell>
        </row>
        <row r="6320">
          <cell r="E6320" t="str">
            <v>晁陂</v>
          </cell>
        </row>
        <row r="6320">
          <cell r="K6320">
            <v>2</v>
          </cell>
          <cell r="L6320">
            <v>405</v>
          </cell>
          <cell r="M6320">
            <v>0</v>
          </cell>
          <cell r="N6320">
            <v>810</v>
          </cell>
        </row>
        <row r="6321">
          <cell r="A6321" t="str">
            <v>农村低保</v>
          </cell>
        </row>
        <row r="6321">
          <cell r="E6321" t="str">
            <v>晁陂</v>
          </cell>
        </row>
        <row r="6321">
          <cell r="K6321">
            <v>2</v>
          </cell>
          <cell r="L6321">
            <v>405</v>
          </cell>
          <cell r="M6321">
            <v>0</v>
          </cell>
          <cell r="N6321">
            <v>810</v>
          </cell>
        </row>
        <row r="6322">
          <cell r="A6322" t="str">
            <v>农村低保</v>
          </cell>
        </row>
        <row r="6322">
          <cell r="E6322" t="str">
            <v>晁陂</v>
          </cell>
        </row>
        <row r="6322">
          <cell r="K6322">
            <v>2</v>
          </cell>
          <cell r="L6322">
            <v>290</v>
          </cell>
          <cell r="M6322">
            <v>0</v>
          </cell>
          <cell r="N6322">
            <v>580</v>
          </cell>
        </row>
        <row r="6323">
          <cell r="A6323" t="str">
            <v>农村低保</v>
          </cell>
        </row>
        <row r="6323">
          <cell r="E6323" t="str">
            <v>晁陂</v>
          </cell>
        </row>
        <row r="6323">
          <cell r="K6323">
            <v>1</v>
          </cell>
          <cell r="L6323">
            <v>405</v>
          </cell>
          <cell r="M6323">
            <v>0</v>
          </cell>
          <cell r="N6323">
            <v>405</v>
          </cell>
        </row>
        <row r="6324">
          <cell r="A6324" t="str">
            <v>农村低保</v>
          </cell>
        </row>
        <row r="6324">
          <cell r="E6324" t="str">
            <v>晁陂</v>
          </cell>
        </row>
        <row r="6324">
          <cell r="K6324">
            <v>1</v>
          </cell>
          <cell r="L6324">
            <v>290</v>
          </cell>
          <cell r="M6324">
            <v>0</v>
          </cell>
          <cell r="N6324">
            <v>290</v>
          </cell>
        </row>
        <row r="6325">
          <cell r="A6325" t="str">
            <v>农村低保</v>
          </cell>
        </row>
        <row r="6325">
          <cell r="E6325" t="str">
            <v>晁陂</v>
          </cell>
        </row>
        <row r="6325">
          <cell r="K6325">
            <v>1</v>
          </cell>
          <cell r="L6325">
            <v>290</v>
          </cell>
          <cell r="M6325">
            <v>0</v>
          </cell>
          <cell r="N6325">
            <v>290</v>
          </cell>
        </row>
        <row r="6326">
          <cell r="A6326" t="str">
            <v>农村低保</v>
          </cell>
        </row>
        <row r="6326">
          <cell r="E6326" t="str">
            <v>晁陂</v>
          </cell>
        </row>
        <row r="6326">
          <cell r="K6326">
            <v>4</v>
          </cell>
          <cell r="L6326">
            <v>405</v>
          </cell>
          <cell r="M6326">
            <v>0</v>
          </cell>
          <cell r="N6326">
            <v>1620</v>
          </cell>
        </row>
        <row r="6327">
          <cell r="A6327" t="str">
            <v>农村低保</v>
          </cell>
        </row>
        <row r="6327">
          <cell r="E6327" t="str">
            <v>晁陂</v>
          </cell>
        </row>
        <row r="6327">
          <cell r="K6327">
            <v>1</v>
          </cell>
          <cell r="L6327">
            <v>290</v>
          </cell>
          <cell r="M6327">
            <v>0</v>
          </cell>
          <cell r="N6327">
            <v>290</v>
          </cell>
        </row>
        <row r="6328">
          <cell r="A6328" t="str">
            <v>农村低保</v>
          </cell>
        </row>
        <row r="6328">
          <cell r="E6328" t="str">
            <v>晁陂</v>
          </cell>
        </row>
        <row r="6328">
          <cell r="K6328">
            <v>1</v>
          </cell>
          <cell r="L6328">
            <v>290</v>
          </cell>
          <cell r="M6328">
            <v>0</v>
          </cell>
          <cell r="N6328">
            <v>290</v>
          </cell>
        </row>
        <row r="6329">
          <cell r="A6329" t="str">
            <v>农村低保</v>
          </cell>
        </row>
        <row r="6329">
          <cell r="E6329" t="str">
            <v>晁陂</v>
          </cell>
        </row>
        <row r="6329">
          <cell r="K6329">
            <v>2</v>
          </cell>
          <cell r="L6329">
            <v>405</v>
          </cell>
          <cell r="M6329">
            <v>0</v>
          </cell>
          <cell r="N6329">
            <v>810</v>
          </cell>
        </row>
        <row r="6330">
          <cell r="A6330" t="str">
            <v>农村低保</v>
          </cell>
        </row>
        <row r="6330">
          <cell r="E6330" t="str">
            <v>晁陂</v>
          </cell>
        </row>
        <row r="6330">
          <cell r="K6330">
            <v>1</v>
          </cell>
          <cell r="L6330">
            <v>405</v>
          </cell>
          <cell r="M6330">
            <v>0</v>
          </cell>
          <cell r="N6330">
            <v>405</v>
          </cell>
        </row>
        <row r="6331">
          <cell r="A6331" t="str">
            <v>农村低保</v>
          </cell>
        </row>
        <row r="6331">
          <cell r="E6331" t="str">
            <v>晁陂</v>
          </cell>
        </row>
        <row r="6331">
          <cell r="K6331">
            <v>1</v>
          </cell>
          <cell r="L6331">
            <v>290</v>
          </cell>
          <cell r="M6331">
            <v>0</v>
          </cell>
          <cell r="N6331">
            <v>290</v>
          </cell>
        </row>
        <row r="6332">
          <cell r="A6332" t="str">
            <v>农村低保</v>
          </cell>
        </row>
        <row r="6332">
          <cell r="E6332" t="str">
            <v>晁陂</v>
          </cell>
        </row>
        <row r="6332">
          <cell r="K6332">
            <v>1</v>
          </cell>
          <cell r="L6332">
            <v>405</v>
          </cell>
          <cell r="M6332">
            <v>0</v>
          </cell>
          <cell r="N6332">
            <v>405</v>
          </cell>
        </row>
        <row r="6333">
          <cell r="A6333" t="str">
            <v>农村低保</v>
          </cell>
        </row>
        <row r="6333">
          <cell r="E6333" t="str">
            <v>晁陂</v>
          </cell>
        </row>
        <row r="6333">
          <cell r="K6333">
            <v>2</v>
          </cell>
          <cell r="L6333">
            <v>290</v>
          </cell>
          <cell r="M6333">
            <v>0</v>
          </cell>
          <cell r="N6333">
            <v>580</v>
          </cell>
        </row>
        <row r="6334">
          <cell r="A6334" t="str">
            <v>农村低保</v>
          </cell>
        </row>
        <row r="6334">
          <cell r="E6334" t="str">
            <v>晁陂</v>
          </cell>
        </row>
        <row r="6334">
          <cell r="K6334">
            <v>3</v>
          </cell>
          <cell r="L6334">
            <v>255</v>
          </cell>
          <cell r="M6334">
            <v>0</v>
          </cell>
          <cell r="N6334">
            <v>765</v>
          </cell>
        </row>
        <row r="6335">
          <cell r="A6335" t="str">
            <v>农村低保</v>
          </cell>
        </row>
        <row r="6335">
          <cell r="E6335" t="str">
            <v>晁陂</v>
          </cell>
        </row>
        <row r="6335">
          <cell r="K6335">
            <v>2</v>
          </cell>
          <cell r="L6335">
            <v>255</v>
          </cell>
          <cell r="M6335">
            <v>0</v>
          </cell>
          <cell r="N6335">
            <v>510</v>
          </cell>
        </row>
        <row r="6336">
          <cell r="A6336" t="str">
            <v>农村低保</v>
          </cell>
        </row>
        <row r="6336">
          <cell r="E6336" t="str">
            <v>晁陂</v>
          </cell>
        </row>
        <row r="6336">
          <cell r="K6336">
            <v>4</v>
          </cell>
          <cell r="L6336">
            <v>290</v>
          </cell>
          <cell r="M6336">
            <v>0</v>
          </cell>
          <cell r="N6336">
            <v>1160</v>
          </cell>
        </row>
        <row r="6337">
          <cell r="A6337" t="str">
            <v>农村低保</v>
          </cell>
        </row>
        <row r="6337">
          <cell r="E6337" t="str">
            <v>晁陂</v>
          </cell>
        </row>
        <row r="6337">
          <cell r="K6337">
            <v>4</v>
          </cell>
          <cell r="L6337">
            <v>255</v>
          </cell>
          <cell r="M6337">
            <v>0</v>
          </cell>
          <cell r="N6337">
            <v>1020</v>
          </cell>
        </row>
        <row r="6338">
          <cell r="A6338" t="str">
            <v>农村低保</v>
          </cell>
        </row>
        <row r="6338">
          <cell r="E6338" t="str">
            <v>晁陂</v>
          </cell>
        </row>
        <row r="6338">
          <cell r="K6338">
            <v>1</v>
          </cell>
          <cell r="L6338">
            <v>405</v>
          </cell>
          <cell r="M6338">
            <v>0</v>
          </cell>
          <cell r="N6338">
            <v>405</v>
          </cell>
        </row>
        <row r="6339">
          <cell r="A6339" t="str">
            <v>农村低保</v>
          </cell>
        </row>
        <row r="6339">
          <cell r="E6339" t="str">
            <v>晁陂</v>
          </cell>
        </row>
        <row r="6339">
          <cell r="K6339">
            <v>1</v>
          </cell>
          <cell r="L6339">
            <v>290</v>
          </cell>
          <cell r="M6339">
            <v>0</v>
          </cell>
          <cell r="N6339">
            <v>290</v>
          </cell>
        </row>
        <row r="6340">
          <cell r="A6340" t="str">
            <v>农村低保</v>
          </cell>
        </row>
        <row r="6340">
          <cell r="E6340" t="str">
            <v>晁陂</v>
          </cell>
        </row>
        <row r="6340">
          <cell r="K6340">
            <v>3</v>
          </cell>
          <cell r="L6340">
            <v>290</v>
          </cell>
          <cell r="M6340">
            <v>0</v>
          </cell>
          <cell r="N6340">
            <v>870</v>
          </cell>
        </row>
        <row r="6341">
          <cell r="A6341" t="str">
            <v>农村低保</v>
          </cell>
        </row>
        <row r="6341">
          <cell r="E6341" t="str">
            <v>晁陂</v>
          </cell>
        </row>
        <row r="6341">
          <cell r="K6341">
            <v>3</v>
          </cell>
          <cell r="L6341">
            <v>255</v>
          </cell>
          <cell r="M6341">
            <v>0</v>
          </cell>
          <cell r="N6341">
            <v>765</v>
          </cell>
        </row>
        <row r="6342">
          <cell r="A6342" t="str">
            <v>农村低保</v>
          </cell>
        </row>
        <row r="6342">
          <cell r="E6342" t="str">
            <v>晁陂</v>
          </cell>
        </row>
        <row r="6342">
          <cell r="K6342">
            <v>2</v>
          </cell>
          <cell r="L6342">
            <v>290</v>
          </cell>
          <cell r="M6342">
            <v>0</v>
          </cell>
          <cell r="N6342">
            <v>580</v>
          </cell>
        </row>
        <row r="6343">
          <cell r="A6343" t="str">
            <v>农村低保</v>
          </cell>
        </row>
        <row r="6343">
          <cell r="E6343" t="str">
            <v>晁陂</v>
          </cell>
        </row>
        <row r="6343">
          <cell r="K6343">
            <v>1</v>
          </cell>
          <cell r="L6343">
            <v>405</v>
          </cell>
          <cell r="M6343">
            <v>0</v>
          </cell>
          <cell r="N6343">
            <v>405</v>
          </cell>
        </row>
        <row r="6344">
          <cell r="A6344" t="str">
            <v>农村低保</v>
          </cell>
        </row>
        <row r="6344">
          <cell r="E6344" t="str">
            <v>晁陂</v>
          </cell>
        </row>
        <row r="6344">
          <cell r="K6344">
            <v>3</v>
          </cell>
          <cell r="L6344">
            <v>290</v>
          </cell>
          <cell r="M6344">
            <v>0</v>
          </cell>
          <cell r="N6344">
            <v>870</v>
          </cell>
        </row>
        <row r="6345">
          <cell r="A6345" t="str">
            <v>农村低保</v>
          </cell>
        </row>
        <row r="6345">
          <cell r="E6345" t="str">
            <v>晁陂</v>
          </cell>
        </row>
        <row r="6345">
          <cell r="K6345">
            <v>2</v>
          </cell>
          <cell r="L6345">
            <v>405</v>
          </cell>
          <cell r="M6345">
            <v>0</v>
          </cell>
          <cell r="N6345">
            <v>810</v>
          </cell>
        </row>
        <row r="6346">
          <cell r="A6346" t="str">
            <v>农村低保</v>
          </cell>
        </row>
        <row r="6346">
          <cell r="E6346" t="str">
            <v>晁陂</v>
          </cell>
        </row>
        <row r="6346">
          <cell r="K6346">
            <v>1</v>
          </cell>
          <cell r="L6346">
            <v>405</v>
          </cell>
          <cell r="M6346">
            <v>0</v>
          </cell>
          <cell r="N6346">
            <v>405</v>
          </cell>
        </row>
        <row r="6347">
          <cell r="A6347" t="str">
            <v>农村低保</v>
          </cell>
        </row>
        <row r="6347">
          <cell r="E6347" t="str">
            <v>晁陂</v>
          </cell>
        </row>
        <row r="6347">
          <cell r="K6347">
            <v>1</v>
          </cell>
          <cell r="L6347">
            <v>290</v>
          </cell>
          <cell r="M6347">
            <v>0</v>
          </cell>
          <cell r="N6347">
            <v>290</v>
          </cell>
        </row>
        <row r="6348">
          <cell r="A6348" t="str">
            <v>农村低保</v>
          </cell>
        </row>
        <row r="6348">
          <cell r="E6348" t="str">
            <v>晁陂</v>
          </cell>
        </row>
        <row r="6348">
          <cell r="K6348">
            <v>1</v>
          </cell>
          <cell r="L6348">
            <v>290</v>
          </cell>
          <cell r="M6348">
            <v>0</v>
          </cell>
          <cell r="N6348">
            <v>290</v>
          </cell>
        </row>
        <row r="6349">
          <cell r="A6349" t="str">
            <v>农村低保</v>
          </cell>
        </row>
        <row r="6349">
          <cell r="E6349" t="str">
            <v>晁陂</v>
          </cell>
        </row>
        <row r="6349">
          <cell r="K6349">
            <v>3</v>
          </cell>
          <cell r="L6349">
            <v>290</v>
          </cell>
          <cell r="M6349">
            <v>0</v>
          </cell>
          <cell r="N6349">
            <v>870</v>
          </cell>
        </row>
        <row r="6350">
          <cell r="A6350" t="str">
            <v>农村低保</v>
          </cell>
        </row>
        <row r="6350">
          <cell r="E6350" t="str">
            <v>晁陂</v>
          </cell>
        </row>
        <row r="6350">
          <cell r="K6350">
            <v>2</v>
          </cell>
          <cell r="L6350">
            <v>290</v>
          </cell>
          <cell r="M6350">
            <v>0</v>
          </cell>
          <cell r="N6350">
            <v>580</v>
          </cell>
        </row>
        <row r="6351">
          <cell r="A6351" t="str">
            <v>农村低保</v>
          </cell>
        </row>
        <row r="6351">
          <cell r="E6351" t="str">
            <v>晁陂</v>
          </cell>
        </row>
        <row r="6351">
          <cell r="K6351">
            <v>1</v>
          </cell>
          <cell r="L6351">
            <v>290</v>
          </cell>
          <cell r="M6351">
            <v>0</v>
          </cell>
          <cell r="N6351">
            <v>290</v>
          </cell>
        </row>
        <row r="6352">
          <cell r="A6352" t="str">
            <v>农村低保</v>
          </cell>
        </row>
        <row r="6352">
          <cell r="E6352" t="str">
            <v>晁陂</v>
          </cell>
        </row>
        <row r="6352">
          <cell r="K6352">
            <v>1</v>
          </cell>
          <cell r="L6352">
            <v>405</v>
          </cell>
          <cell r="M6352">
            <v>0</v>
          </cell>
          <cell r="N6352">
            <v>405</v>
          </cell>
        </row>
        <row r="6353">
          <cell r="A6353" t="str">
            <v>农村低保</v>
          </cell>
        </row>
        <row r="6353">
          <cell r="E6353" t="str">
            <v>晁陂</v>
          </cell>
        </row>
        <row r="6353">
          <cell r="K6353">
            <v>2</v>
          </cell>
          <cell r="L6353">
            <v>290</v>
          </cell>
          <cell r="M6353">
            <v>0</v>
          </cell>
          <cell r="N6353">
            <v>580</v>
          </cell>
        </row>
        <row r="6354">
          <cell r="A6354" t="str">
            <v>农村低保</v>
          </cell>
        </row>
        <row r="6354">
          <cell r="E6354" t="str">
            <v>晁陂</v>
          </cell>
        </row>
        <row r="6354">
          <cell r="K6354">
            <v>1</v>
          </cell>
          <cell r="L6354">
            <v>290</v>
          </cell>
          <cell r="M6354">
            <v>0</v>
          </cell>
          <cell r="N6354">
            <v>290</v>
          </cell>
        </row>
        <row r="6355">
          <cell r="A6355" t="str">
            <v>农村低保</v>
          </cell>
        </row>
        <row r="6355">
          <cell r="E6355" t="str">
            <v>晁陂</v>
          </cell>
        </row>
        <row r="6355">
          <cell r="K6355">
            <v>2</v>
          </cell>
          <cell r="L6355">
            <v>405</v>
          </cell>
          <cell r="M6355">
            <v>0</v>
          </cell>
          <cell r="N6355">
            <v>810</v>
          </cell>
        </row>
        <row r="6356">
          <cell r="A6356" t="str">
            <v>农村低保</v>
          </cell>
        </row>
        <row r="6356">
          <cell r="E6356" t="str">
            <v>晁陂</v>
          </cell>
        </row>
        <row r="6356">
          <cell r="K6356">
            <v>2</v>
          </cell>
          <cell r="L6356">
            <v>405</v>
          </cell>
          <cell r="M6356">
            <v>0</v>
          </cell>
          <cell r="N6356">
            <v>810</v>
          </cell>
        </row>
        <row r="6357">
          <cell r="A6357" t="str">
            <v>农村低保</v>
          </cell>
        </row>
        <row r="6357">
          <cell r="E6357" t="str">
            <v>晁陂</v>
          </cell>
        </row>
        <row r="6357">
          <cell r="K6357">
            <v>2</v>
          </cell>
          <cell r="L6357">
            <v>405</v>
          </cell>
          <cell r="M6357">
            <v>0</v>
          </cell>
          <cell r="N6357">
            <v>810</v>
          </cell>
        </row>
        <row r="6358">
          <cell r="A6358" t="str">
            <v>农村低保</v>
          </cell>
        </row>
        <row r="6358">
          <cell r="E6358" t="str">
            <v>晁陂</v>
          </cell>
        </row>
        <row r="6358">
          <cell r="K6358">
            <v>4</v>
          </cell>
          <cell r="L6358">
            <v>290</v>
          </cell>
          <cell r="M6358">
            <v>0</v>
          </cell>
          <cell r="N6358">
            <v>1160</v>
          </cell>
        </row>
        <row r="6359">
          <cell r="A6359" t="str">
            <v>农村低保</v>
          </cell>
        </row>
        <row r="6359">
          <cell r="E6359" t="str">
            <v>晁陂</v>
          </cell>
        </row>
        <row r="6359">
          <cell r="K6359">
            <v>1</v>
          </cell>
          <cell r="L6359">
            <v>405</v>
          </cell>
          <cell r="M6359">
            <v>0</v>
          </cell>
          <cell r="N6359">
            <v>405</v>
          </cell>
        </row>
        <row r="6360">
          <cell r="A6360" t="str">
            <v>农村低保</v>
          </cell>
        </row>
        <row r="6360">
          <cell r="E6360" t="str">
            <v>晁陂</v>
          </cell>
        </row>
        <row r="6360">
          <cell r="K6360">
            <v>4</v>
          </cell>
          <cell r="L6360">
            <v>405</v>
          </cell>
          <cell r="M6360">
            <v>0</v>
          </cell>
          <cell r="N6360">
            <v>1620</v>
          </cell>
        </row>
        <row r="6361">
          <cell r="A6361" t="str">
            <v>农村低保</v>
          </cell>
        </row>
        <row r="6361">
          <cell r="E6361" t="str">
            <v>晁陂</v>
          </cell>
        </row>
        <row r="6361">
          <cell r="K6361">
            <v>1</v>
          </cell>
          <cell r="L6361">
            <v>290</v>
          </cell>
          <cell r="M6361">
            <v>0</v>
          </cell>
          <cell r="N6361">
            <v>290</v>
          </cell>
        </row>
        <row r="6362">
          <cell r="A6362" t="str">
            <v>农村低保</v>
          </cell>
        </row>
        <row r="6362">
          <cell r="E6362" t="str">
            <v>晁陂</v>
          </cell>
        </row>
        <row r="6362">
          <cell r="K6362">
            <v>1</v>
          </cell>
          <cell r="L6362">
            <v>290</v>
          </cell>
          <cell r="M6362">
            <v>0</v>
          </cell>
          <cell r="N6362">
            <v>290</v>
          </cell>
        </row>
        <row r="6363">
          <cell r="A6363" t="str">
            <v>农村低保</v>
          </cell>
        </row>
        <row r="6363">
          <cell r="E6363" t="str">
            <v>晁陂</v>
          </cell>
        </row>
        <row r="6363">
          <cell r="K6363">
            <v>1</v>
          </cell>
          <cell r="L6363">
            <v>405</v>
          </cell>
          <cell r="M6363">
            <v>0</v>
          </cell>
          <cell r="N6363">
            <v>405</v>
          </cell>
        </row>
        <row r="6364">
          <cell r="A6364" t="str">
            <v>农村低保</v>
          </cell>
        </row>
        <row r="6364">
          <cell r="E6364" t="str">
            <v>晁陂</v>
          </cell>
        </row>
        <row r="6364">
          <cell r="K6364">
            <v>1</v>
          </cell>
          <cell r="L6364">
            <v>405</v>
          </cell>
          <cell r="M6364">
            <v>0</v>
          </cell>
          <cell r="N6364">
            <v>405</v>
          </cell>
        </row>
        <row r="6365">
          <cell r="A6365" t="str">
            <v>农村低保</v>
          </cell>
        </row>
        <row r="6365">
          <cell r="E6365" t="str">
            <v>晁陂</v>
          </cell>
        </row>
        <row r="6365">
          <cell r="K6365">
            <v>1</v>
          </cell>
          <cell r="L6365">
            <v>290</v>
          </cell>
          <cell r="M6365">
            <v>0</v>
          </cell>
          <cell r="N6365">
            <v>290</v>
          </cell>
        </row>
        <row r="6366">
          <cell r="A6366" t="str">
            <v>农村低保</v>
          </cell>
        </row>
        <row r="6366">
          <cell r="E6366" t="str">
            <v>晁陂</v>
          </cell>
        </row>
        <row r="6366">
          <cell r="K6366">
            <v>1</v>
          </cell>
          <cell r="L6366">
            <v>405</v>
          </cell>
          <cell r="M6366">
            <v>0</v>
          </cell>
          <cell r="N6366">
            <v>405</v>
          </cell>
        </row>
        <row r="6367">
          <cell r="A6367" t="str">
            <v>农村低保</v>
          </cell>
        </row>
        <row r="6367">
          <cell r="E6367" t="str">
            <v>晁陂</v>
          </cell>
        </row>
        <row r="6367">
          <cell r="K6367">
            <v>1</v>
          </cell>
          <cell r="L6367">
            <v>405</v>
          </cell>
          <cell r="M6367">
            <v>0</v>
          </cell>
          <cell r="N6367">
            <v>405</v>
          </cell>
        </row>
        <row r="6368">
          <cell r="A6368" t="str">
            <v>农村低保</v>
          </cell>
        </row>
        <row r="6368">
          <cell r="E6368" t="str">
            <v>晁陂</v>
          </cell>
        </row>
        <row r="6368">
          <cell r="K6368">
            <v>3</v>
          </cell>
          <cell r="L6368">
            <v>290</v>
          </cell>
          <cell r="M6368">
            <v>0</v>
          </cell>
          <cell r="N6368">
            <v>870</v>
          </cell>
        </row>
        <row r="6369">
          <cell r="A6369" t="str">
            <v>农村低保</v>
          </cell>
        </row>
        <row r="6369">
          <cell r="E6369" t="str">
            <v>晁陂</v>
          </cell>
        </row>
        <row r="6369">
          <cell r="K6369">
            <v>2</v>
          </cell>
          <cell r="L6369">
            <v>405</v>
          </cell>
          <cell r="M6369">
            <v>0</v>
          </cell>
          <cell r="N6369">
            <v>810</v>
          </cell>
        </row>
        <row r="6370">
          <cell r="A6370" t="str">
            <v>农村低保</v>
          </cell>
        </row>
        <row r="6370">
          <cell r="E6370" t="str">
            <v>晁陂</v>
          </cell>
        </row>
        <row r="6370">
          <cell r="K6370">
            <v>1</v>
          </cell>
          <cell r="L6370">
            <v>290</v>
          </cell>
          <cell r="M6370">
            <v>0</v>
          </cell>
          <cell r="N6370">
            <v>290</v>
          </cell>
        </row>
        <row r="6371">
          <cell r="A6371" t="str">
            <v>农村低保</v>
          </cell>
        </row>
        <row r="6371">
          <cell r="E6371" t="str">
            <v>晁陂</v>
          </cell>
        </row>
        <row r="6371">
          <cell r="K6371">
            <v>1</v>
          </cell>
          <cell r="L6371">
            <v>405</v>
          </cell>
          <cell r="M6371">
            <v>0</v>
          </cell>
          <cell r="N6371">
            <v>405</v>
          </cell>
        </row>
        <row r="6372">
          <cell r="A6372" t="str">
            <v>农村低保</v>
          </cell>
        </row>
        <row r="6372">
          <cell r="E6372" t="str">
            <v>晁陂</v>
          </cell>
        </row>
        <row r="6372">
          <cell r="K6372">
            <v>2</v>
          </cell>
          <cell r="L6372">
            <v>290</v>
          </cell>
          <cell r="M6372">
            <v>0</v>
          </cell>
          <cell r="N6372">
            <v>580</v>
          </cell>
        </row>
        <row r="6373">
          <cell r="A6373" t="str">
            <v>农村低保</v>
          </cell>
        </row>
        <row r="6373">
          <cell r="E6373" t="str">
            <v>晁陂</v>
          </cell>
        </row>
        <row r="6373">
          <cell r="K6373">
            <v>2</v>
          </cell>
          <cell r="L6373">
            <v>255</v>
          </cell>
          <cell r="M6373">
            <v>0</v>
          </cell>
          <cell r="N6373">
            <v>510</v>
          </cell>
        </row>
        <row r="6374">
          <cell r="A6374" t="str">
            <v>农村低保</v>
          </cell>
        </row>
        <row r="6374">
          <cell r="E6374" t="str">
            <v>晁陂</v>
          </cell>
        </row>
        <row r="6374">
          <cell r="K6374">
            <v>1</v>
          </cell>
          <cell r="L6374">
            <v>405</v>
          </cell>
          <cell r="M6374">
            <v>0</v>
          </cell>
          <cell r="N6374">
            <v>405</v>
          </cell>
        </row>
        <row r="6375">
          <cell r="A6375" t="str">
            <v>农村低保</v>
          </cell>
        </row>
        <row r="6375">
          <cell r="E6375" t="str">
            <v>晁陂</v>
          </cell>
        </row>
        <row r="6375">
          <cell r="K6375">
            <v>4</v>
          </cell>
          <cell r="L6375">
            <v>405</v>
          </cell>
          <cell r="M6375">
            <v>0</v>
          </cell>
          <cell r="N6375">
            <v>1620</v>
          </cell>
        </row>
        <row r="6376">
          <cell r="A6376" t="str">
            <v>农村低保</v>
          </cell>
        </row>
        <row r="6376">
          <cell r="E6376" t="str">
            <v>晁陂</v>
          </cell>
        </row>
        <row r="6376">
          <cell r="K6376">
            <v>1</v>
          </cell>
          <cell r="L6376">
            <v>290</v>
          </cell>
          <cell r="M6376">
            <v>0</v>
          </cell>
          <cell r="N6376">
            <v>290</v>
          </cell>
        </row>
        <row r="6377">
          <cell r="A6377" t="str">
            <v>农村低保</v>
          </cell>
        </row>
        <row r="6377">
          <cell r="E6377" t="str">
            <v>晁陂</v>
          </cell>
        </row>
        <row r="6377">
          <cell r="K6377">
            <v>1</v>
          </cell>
          <cell r="L6377">
            <v>405</v>
          </cell>
          <cell r="M6377">
            <v>0</v>
          </cell>
          <cell r="N6377">
            <v>405</v>
          </cell>
        </row>
        <row r="6378">
          <cell r="A6378" t="str">
            <v>农村低保</v>
          </cell>
        </row>
        <row r="6378">
          <cell r="E6378" t="str">
            <v>晁陂</v>
          </cell>
        </row>
        <row r="6378">
          <cell r="K6378">
            <v>1</v>
          </cell>
          <cell r="L6378">
            <v>290</v>
          </cell>
          <cell r="M6378">
            <v>0</v>
          </cell>
          <cell r="N6378">
            <v>290</v>
          </cell>
        </row>
        <row r="6379">
          <cell r="A6379" t="str">
            <v>农村低保</v>
          </cell>
        </row>
        <row r="6379">
          <cell r="E6379" t="str">
            <v>晁陂</v>
          </cell>
        </row>
        <row r="6379">
          <cell r="K6379">
            <v>3</v>
          </cell>
          <cell r="L6379">
            <v>290</v>
          </cell>
          <cell r="M6379">
            <v>0</v>
          </cell>
          <cell r="N6379">
            <v>870</v>
          </cell>
        </row>
        <row r="6380">
          <cell r="A6380" t="str">
            <v>农村低保</v>
          </cell>
        </row>
        <row r="6380">
          <cell r="E6380" t="str">
            <v>晁陂</v>
          </cell>
        </row>
        <row r="6380">
          <cell r="K6380">
            <v>4</v>
          </cell>
          <cell r="L6380">
            <v>255</v>
          </cell>
          <cell r="M6380">
            <v>0</v>
          </cell>
          <cell r="N6380">
            <v>1020</v>
          </cell>
        </row>
        <row r="6381">
          <cell r="A6381" t="str">
            <v>农村低保</v>
          </cell>
        </row>
        <row r="6381">
          <cell r="E6381" t="str">
            <v>晁陂</v>
          </cell>
        </row>
        <row r="6381">
          <cell r="K6381">
            <v>2</v>
          </cell>
          <cell r="L6381">
            <v>255</v>
          </cell>
          <cell r="M6381">
            <v>0</v>
          </cell>
          <cell r="N6381">
            <v>510</v>
          </cell>
        </row>
        <row r="6382">
          <cell r="A6382" t="str">
            <v>农村低保</v>
          </cell>
        </row>
        <row r="6382">
          <cell r="E6382" t="str">
            <v>晁陂</v>
          </cell>
        </row>
        <row r="6382">
          <cell r="K6382">
            <v>1</v>
          </cell>
          <cell r="L6382">
            <v>290</v>
          </cell>
          <cell r="M6382">
            <v>0</v>
          </cell>
          <cell r="N6382">
            <v>290</v>
          </cell>
        </row>
        <row r="6383">
          <cell r="A6383" t="str">
            <v>农村低保</v>
          </cell>
        </row>
        <row r="6383">
          <cell r="E6383" t="str">
            <v>晁陂</v>
          </cell>
        </row>
        <row r="6383">
          <cell r="K6383">
            <v>1</v>
          </cell>
          <cell r="L6383">
            <v>405</v>
          </cell>
          <cell r="M6383">
            <v>0</v>
          </cell>
          <cell r="N6383">
            <v>405</v>
          </cell>
        </row>
        <row r="6384">
          <cell r="A6384" t="str">
            <v>农村低保</v>
          </cell>
        </row>
        <row r="6384">
          <cell r="E6384" t="str">
            <v>晁陂</v>
          </cell>
        </row>
        <row r="6384">
          <cell r="K6384">
            <v>2</v>
          </cell>
          <cell r="L6384">
            <v>290</v>
          </cell>
          <cell r="M6384">
            <v>0</v>
          </cell>
          <cell r="N6384">
            <v>580</v>
          </cell>
        </row>
        <row r="6385">
          <cell r="A6385" t="str">
            <v>农村低保</v>
          </cell>
        </row>
        <row r="6385">
          <cell r="E6385" t="str">
            <v>晁陂</v>
          </cell>
        </row>
        <row r="6385">
          <cell r="K6385">
            <v>2</v>
          </cell>
          <cell r="L6385">
            <v>290</v>
          </cell>
          <cell r="M6385">
            <v>0</v>
          </cell>
          <cell r="N6385">
            <v>580</v>
          </cell>
        </row>
        <row r="6386">
          <cell r="A6386" t="str">
            <v>农村低保</v>
          </cell>
        </row>
        <row r="6386">
          <cell r="E6386" t="str">
            <v>晁陂</v>
          </cell>
        </row>
        <row r="6386">
          <cell r="K6386">
            <v>2</v>
          </cell>
          <cell r="L6386">
            <v>405</v>
          </cell>
          <cell r="M6386">
            <v>0</v>
          </cell>
          <cell r="N6386">
            <v>810</v>
          </cell>
        </row>
        <row r="6387">
          <cell r="A6387" t="str">
            <v>农村低保</v>
          </cell>
        </row>
        <row r="6387">
          <cell r="E6387" t="str">
            <v>晁陂</v>
          </cell>
        </row>
        <row r="6387">
          <cell r="K6387">
            <v>1</v>
          </cell>
          <cell r="L6387">
            <v>290</v>
          </cell>
          <cell r="M6387">
            <v>0</v>
          </cell>
          <cell r="N6387">
            <v>290</v>
          </cell>
        </row>
        <row r="6388">
          <cell r="A6388" t="str">
            <v>农村低保</v>
          </cell>
        </row>
        <row r="6388">
          <cell r="E6388" t="str">
            <v>晁陂</v>
          </cell>
        </row>
        <row r="6388">
          <cell r="K6388">
            <v>2</v>
          </cell>
          <cell r="L6388">
            <v>290</v>
          </cell>
          <cell r="M6388">
            <v>0</v>
          </cell>
          <cell r="N6388">
            <v>580</v>
          </cell>
        </row>
        <row r="6389">
          <cell r="A6389" t="str">
            <v>农村低保</v>
          </cell>
        </row>
        <row r="6389">
          <cell r="E6389" t="str">
            <v>晁陂</v>
          </cell>
        </row>
        <row r="6389">
          <cell r="K6389">
            <v>4</v>
          </cell>
          <cell r="L6389">
            <v>255</v>
          </cell>
          <cell r="M6389">
            <v>0</v>
          </cell>
          <cell r="N6389">
            <v>1020</v>
          </cell>
        </row>
        <row r="6390">
          <cell r="A6390" t="str">
            <v>农村低保</v>
          </cell>
        </row>
        <row r="6390">
          <cell r="E6390" t="str">
            <v>晁陂</v>
          </cell>
        </row>
        <row r="6390">
          <cell r="K6390">
            <v>1</v>
          </cell>
          <cell r="L6390">
            <v>405</v>
          </cell>
          <cell r="M6390">
            <v>0</v>
          </cell>
          <cell r="N6390">
            <v>405</v>
          </cell>
        </row>
        <row r="6391">
          <cell r="A6391" t="str">
            <v>农村低保</v>
          </cell>
        </row>
        <row r="6391">
          <cell r="E6391" t="str">
            <v>晁陂</v>
          </cell>
        </row>
        <row r="6391">
          <cell r="K6391">
            <v>1</v>
          </cell>
          <cell r="L6391">
            <v>290</v>
          </cell>
          <cell r="M6391">
            <v>0</v>
          </cell>
          <cell r="N6391">
            <v>290</v>
          </cell>
        </row>
        <row r="6392">
          <cell r="A6392" t="str">
            <v>农村低保</v>
          </cell>
        </row>
        <row r="6392">
          <cell r="E6392" t="str">
            <v>晁陂</v>
          </cell>
        </row>
        <row r="6392">
          <cell r="K6392">
            <v>1</v>
          </cell>
          <cell r="L6392">
            <v>405</v>
          </cell>
          <cell r="M6392">
            <v>0</v>
          </cell>
          <cell r="N6392">
            <v>405</v>
          </cell>
        </row>
        <row r="6393">
          <cell r="A6393" t="str">
            <v>农村低保</v>
          </cell>
        </row>
        <row r="6393">
          <cell r="E6393" t="str">
            <v>晁陂</v>
          </cell>
        </row>
        <row r="6393">
          <cell r="K6393">
            <v>1</v>
          </cell>
          <cell r="L6393">
            <v>290</v>
          </cell>
          <cell r="M6393">
            <v>0</v>
          </cell>
          <cell r="N6393">
            <v>290</v>
          </cell>
        </row>
        <row r="6394">
          <cell r="A6394" t="str">
            <v>农村低保</v>
          </cell>
        </row>
        <row r="6394">
          <cell r="E6394" t="str">
            <v>晁陂</v>
          </cell>
        </row>
        <row r="6394">
          <cell r="K6394">
            <v>1</v>
          </cell>
          <cell r="L6394">
            <v>290</v>
          </cell>
          <cell r="M6394">
            <v>0</v>
          </cell>
          <cell r="N6394">
            <v>290</v>
          </cell>
        </row>
        <row r="6395">
          <cell r="A6395" t="str">
            <v>农村低保</v>
          </cell>
        </row>
        <row r="6395">
          <cell r="E6395" t="str">
            <v>晁陂</v>
          </cell>
        </row>
        <row r="6395">
          <cell r="K6395">
            <v>2</v>
          </cell>
          <cell r="L6395">
            <v>290</v>
          </cell>
          <cell r="M6395">
            <v>0</v>
          </cell>
          <cell r="N6395">
            <v>580</v>
          </cell>
        </row>
        <row r="6396">
          <cell r="A6396" t="str">
            <v>农村低保</v>
          </cell>
        </row>
        <row r="6396">
          <cell r="E6396" t="str">
            <v>晁陂</v>
          </cell>
        </row>
        <row r="6396">
          <cell r="K6396">
            <v>2</v>
          </cell>
          <cell r="L6396">
            <v>405</v>
          </cell>
          <cell r="M6396">
            <v>0</v>
          </cell>
          <cell r="N6396">
            <v>810</v>
          </cell>
        </row>
        <row r="6397">
          <cell r="A6397" t="str">
            <v>农村低保</v>
          </cell>
        </row>
        <row r="6397">
          <cell r="E6397" t="str">
            <v>晁陂</v>
          </cell>
        </row>
        <row r="6397">
          <cell r="K6397">
            <v>1</v>
          </cell>
          <cell r="L6397">
            <v>290</v>
          </cell>
          <cell r="M6397">
            <v>0</v>
          </cell>
          <cell r="N6397">
            <v>290</v>
          </cell>
        </row>
        <row r="6398">
          <cell r="A6398" t="str">
            <v>农村低保</v>
          </cell>
        </row>
        <row r="6398">
          <cell r="E6398" t="str">
            <v>晁陂</v>
          </cell>
        </row>
        <row r="6398">
          <cell r="K6398">
            <v>1</v>
          </cell>
          <cell r="L6398">
            <v>290</v>
          </cell>
          <cell r="M6398">
            <v>0</v>
          </cell>
          <cell r="N6398">
            <v>290</v>
          </cell>
        </row>
        <row r="6399">
          <cell r="A6399" t="str">
            <v>农村低保</v>
          </cell>
        </row>
        <row r="6399">
          <cell r="E6399" t="str">
            <v>晁陂</v>
          </cell>
        </row>
        <row r="6399">
          <cell r="K6399">
            <v>1</v>
          </cell>
          <cell r="L6399">
            <v>290</v>
          </cell>
          <cell r="M6399">
            <v>0</v>
          </cell>
          <cell r="N6399">
            <v>290</v>
          </cell>
        </row>
        <row r="6400">
          <cell r="A6400" t="str">
            <v>农村低保</v>
          </cell>
        </row>
        <row r="6400">
          <cell r="E6400" t="str">
            <v>晁陂</v>
          </cell>
        </row>
        <row r="6400">
          <cell r="K6400">
            <v>5</v>
          </cell>
          <cell r="L6400">
            <v>255</v>
          </cell>
          <cell r="M6400">
            <v>0</v>
          </cell>
          <cell r="N6400">
            <v>1275</v>
          </cell>
        </row>
        <row r="6401">
          <cell r="A6401" t="str">
            <v>农村低保</v>
          </cell>
        </row>
        <row r="6401">
          <cell r="E6401" t="str">
            <v>晁陂</v>
          </cell>
        </row>
        <row r="6401">
          <cell r="K6401">
            <v>5</v>
          </cell>
          <cell r="L6401">
            <v>255</v>
          </cell>
          <cell r="M6401">
            <v>0</v>
          </cell>
          <cell r="N6401">
            <v>1275</v>
          </cell>
        </row>
        <row r="6402">
          <cell r="A6402" t="str">
            <v>农村低保</v>
          </cell>
        </row>
        <row r="6402">
          <cell r="E6402" t="str">
            <v>晁陂</v>
          </cell>
        </row>
        <row r="6402">
          <cell r="K6402">
            <v>1</v>
          </cell>
          <cell r="L6402">
            <v>290</v>
          </cell>
          <cell r="M6402">
            <v>0</v>
          </cell>
          <cell r="N6402">
            <v>290</v>
          </cell>
        </row>
        <row r="6403">
          <cell r="A6403" t="str">
            <v>农村低保</v>
          </cell>
        </row>
        <row r="6403">
          <cell r="E6403" t="str">
            <v>晁陂</v>
          </cell>
        </row>
        <row r="6403">
          <cell r="K6403">
            <v>3</v>
          </cell>
          <cell r="L6403">
            <v>290</v>
          </cell>
          <cell r="M6403">
            <v>0</v>
          </cell>
          <cell r="N6403">
            <v>870</v>
          </cell>
        </row>
        <row r="6404">
          <cell r="A6404" t="str">
            <v>农村低保</v>
          </cell>
        </row>
        <row r="6404">
          <cell r="E6404" t="str">
            <v>晁陂</v>
          </cell>
        </row>
        <row r="6404">
          <cell r="K6404">
            <v>1</v>
          </cell>
          <cell r="L6404">
            <v>290</v>
          </cell>
          <cell r="M6404">
            <v>0</v>
          </cell>
          <cell r="N6404">
            <v>290</v>
          </cell>
        </row>
        <row r="6405">
          <cell r="A6405" t="str">
            <v>农村低保</v>
          </cell>
        </row>
        <row r="6405">
          <cell r="E6405" t="str">
            <v>晁陂</v>
          </cell>
        </row>
        <row r="6405">
          <cell r="K6405">
            <v>1</v>
          </cell>
          <cell r="L6405">
            <v>290</v>
          </cell>
          <cell r="M6405">
            <v>0</v>
          </cell>
          <cell r="N6405">
            <v>290</v>
          </cell>
        </row>
        <row r="6406">
          <cell r="A6406" t="str">
            <v>农村低保</v>
          </cell>
        </row>
        <row r="6406">
          <cell r="E6406" t="str">
            <v>晁陂</v>
          </cell>
        </row>
        <row r="6406">
          <cell r="K6406">
            <v>3</v>
          </cell>
          <cell r="L6406">
            <v>290</v>
          </cell>
          <cell r="M6406">
            <v>0</v>
          </cell>
          <cell r="N6406">
            <v>870</v>
          </cell>
        </row>
        <row r="6407">
          <cell r="A6407" t="str">
            <v>农村低保</v>
          </cell>
        </row>
        <row r="6407">
          <cell r="E6407" t="str">
            <v>晁陂</v>
          </cell>
        </row>
        <row r="6407">
          <cell r="K6407">
            <v>2</v>
          </cell>
          <cell r="L6407">
            <v>405</v>
          </cell>
          <cell r="M6407">
            <v>0</v>
          </cell>
          <cell r="N6407">
            <v>810</v>
          </cell>
        </row>
        <row r="6408">
          <cell r="A6408" t="str">
            <v>农村低保</v>
          </cell>
        </row>
        <row r="6408">
          <cell r="E6408" t="str">
            <v>晁陂</v>
          </cell>
        </row>
        <row r="6408">
          <cell r="K6408">
            <v>3</v>
          </cell>
          <cell r="L6408">
            <v>405</v>
          </cell>
          <cell r="M6408">
            <v>0</v>
          </cell>
          <cell r="N6408">
            <v>1215</v>
          </cell>
        </row>
        <row r="6409">
          <cell r="A6409" t="str">
            <v>农村低保</v>
          </cell>
        </row>
        <row r="6409">
          <cell r="E6409" t="str">
            <v>晁陂</v>
          </cell>
        </row>
        <row r="6409">
          <cell r="K6409">
            <v>2</v>
          </cell>
          <cell r="L6409">
            <v>290</v>
          </cell>
          <cell r="M6409">
            <v>0</v>
          </cell>
          <cell r="N6409">
            <v>580</v>
          </cell>
        </row>
        <row r="6410">
          <cell r="A6410" t="str">
            <v>农村低保</v>
          </cell>
        </row>
        <row r="6410">
          <cell r="E6410" t="str">
            <v>晁陂</v>
          </cell>
        </row>
        <row r="6410">
          <cell r="K6410">
            <v>1</v>
          </cell>
          <cell r="L6410">
            <v>405</v>
          </cell>
          <cell r="M6410">
            <v>0</v>
          </cell>
          <cell r="N6410">
            <v>405</v>
          </cell>
        </row>
        <row r="6411">
          <cell r="A6411" t="str">
            <v>农村低保</v>
          </cell>
        </row>
        <row r="6411">
          <cell r="E6411" t="str">
            <v>晁陂</v>
          </cell>
        </row>
        <row r="6411">
          <cell r="K6411">
            <v>1</v>
          </cell>
          <cell r="L6411">
            <v>405</v>
          </cell>
          <cell r="M6411">
            <v>0</v>
          </cell>
          <cell r="N6411">
            <v>405</v>
          </cell>
        </row>
        <row r="6412">
          <cell r="A6412" t="str">
            <v>农村低保</v>
          </cell>
        </row>
        <row r="6412">
          <cell r="E6412" t="str">
            <v>晁陂</v>
          </cell>
        </row>
        <row r="6412">
          <cell r="K6412">
            <v>2</v>
          </cell>
          <cell r="L6412">
            <v>290</v>
          </cell>
          <cell r="M6412">
            <v>0</v>
          </cell>
          <cell r="N6412">
            <v>580</v>
          </cell>
        </row>
        <row r="6413">
          <cell r="A6413" t="str">
            <v>农村低保</v>
          </cell>
        </row>
        <row r="6413">
          <cell r="E6413" t="str">
            <v>晁陂</v>
          </cell>
        </row>
        <row r="6413">
          <cell r="K6413">
            <v>4</v>
          </cell>
          <cell r="L6413">
            <v>290</v>
          </cell>
          <cell r="M6413">
            <v>0</v>
          </cell>
          <cell r="N6413">
            <v>1160</v>
          </cell>
        </row>
        <row r="6414">
          <cell r="A6414" t="str">
            <v>农村低保</v>
          </cell>
        </row>
        <row r="6414">
          <cell r="E6414" t="str">
            <v>晁陂</v>
          </cell>
        </row>
        <row r="6414">
          <cell r="K6414">
            <v>1</v>
          </cell>
          <cell r="L6414">
            <v>290</v>
          </cell>
          <cell r="M6414">
            <v>0</v>
          </cell>
          <cell r="N6414">
            <v>290</v>
          </cell>
        </row>
        <row r="6415">
          <cell r="A6415" t="str">
            <v>农村低保</v>
          </cell>
        </row>
        <row r="6415">
          <cell r="E6415" t="str">
            <v>晁陂</v>
          </cell>
        </row>
        <row r="6415">
          <cell r="K6415">
            <v>3</v>
          </cell>
          <cell r="L6415">
            <v>290</v>
          </cell>
          <cell r="M6415">
            <v>0</v>
          </cell>
          <cell r="N6415">
            <v>870</v>
          </cell>
        </row>
        <row r="6416">
          <cell r="A6416" t="str">
            <v>农村低保</v>
          </cell>
        </row>
        <row r="6416">
          <cell r="E6416" t="str">
            <v>晁陂</v>
          </cell>
        </row>
        <row r="6416">
          <cell r="K6416">
            <v>2</v>
          </cell>
          <cell r="L6416">
            <v>405</v>
          </cell>
          <cell r="M6416">
            <v>0</v>
          </cell>
          <cell r="N6416">
            <v>810</v>
          </cell>
        </row>
        <row r="6417">
          <cell r="A6417" t="str">
            <v>农村低保</v>
          </cell>
        </row>
        <row r="6417">
          <cell r="E6417" t="str">
            <v>晁陂</v>
          </cell>
        </row>
        <row r="6417">
          <cell r="K6417">
            <v>1</v>
          </cell>
          <cell r="L6417">
            <v>405</v>
          </cell>
          <cell r="M6417">
            <v>0</v>
          </cell>
          <cell r="N6417">
            <v>405</v>
          </cell>
        </row>
        <row r="6418">
          <cell r="A6418" t="str">
            <v>农村低保</v>
          </cell>
        </row>
        <row r="6418">
          <cell r="E6418" t="str">
            <v>晁陂</v>
          </cell>
        </row>
        <row r="6418">
          <cell r="K6418">
            <v>1</v>
          </cell>
          <cell r="L6418">
            <v>290</v>
          </cell>
          <cell r="M6418">
            <v>0</v>
          </cell>
          <cell r="N6418">
            <v>290</v>
          </cell>
        </row>
        <row r="6419">
          <cell r="A6419" t="str">
            <v>农村低保</v>
          </cell>
        </row>
        <row r="6419">
          <cell r="E6419" t="str">
            <v>晁陂</v>
          </cell>
        </row>
        <row r="6419">
          <cell r="K6419">
            <v>1</v>
          </cell>
          <cell r="L6419">
            <v>405</v>
          </cell>
          <cell r="M6419">
            <v>0</v>
          </cell>
          <cell r="N6419">
            <v>405</v>
          </cell>
        </row>
        <row r="6420">
          <cell r="A6420" t="str">
            <v>农村低保</v>
          </cell>
        </row>
        <row r="6420">
          <cell r="E6420" t="str">
            <v>晁陂</v>
          </cell>
        </row>
        <row r="6420">
          <cell r="K6420">
            <v>1</v>
          </cell>
          <cell r="L6420">
            <v>405</v>
          </cell>
          <cell r="M6420">
            <v>0</v>
          </cell>
          <cell r="N6420">
            <v>405</v>
          </cell>
        </row>
        <row r="6421">
          <cell r="A6421" t="str">
            <v>农村低保</v>
          </cell>
        </row>
        <row r="6421">
          <cell r="E6421" t="str">
            <v>晁陂</v>
          </cell>
        </row>
        <row r="6421">
          <cell r="K6421">
            <v>3</v>
          </cell>
          <cell r="L6421">
            <v>290</v>
          </cell>
          <cell r="M6421">
            <v>0</v>
          </cell>
          <cell r="N6421">
            <v>870</v>
          </cell>
        </row>
        <row r="6422">
          <cell r="A6422" t="str">
            <v>农村低保</v>
          </cell>
        </row>
        <row r="6422">
          <cell r="E6422" t="str">
            <v>晁陂</v>
          </cell>
        </row>
        <row r="6422">
          <cell r="K6422">
            <v>1</v>
          </cell>
          <cell r="L6422">
            <v>290</v>
          </cell>
          <cell r="M6422">
            <v>0</v>
          </cell>
          <cell r="N6422">
            <v>290</v>
          </cell>
        </row>
        <row r="6423">
          <cell r="A6423" t="str">
            <v>农村低保</v>
          </cell>
        </row>
        <row r="6423">
          <cell r="E6423" t="str">
            <v>晁陂</v>
          </cell>
        </row>
        <row r="6423">
          <cell r="K6423">
            <v>1</v>
          </cell>
          <cell r="L6423">
            <v>290</v>
          </cell>
          <cell r="M6423">
            <v>0</v>
          </cell>
          <cell r="N6423">
            <v>290</v>
          </cell>
        </row>
        <row r="6424">
          <cell r="A6424" t="str">
            <v>农村低保</v>
          </cell>
        </row>
        <row r="6424">
          <cell r="E6424" t="str">
            <v>晁陂</v>
          </cell>
        </row>
        <row r="6424">
          <cell r="K6424">
            <v>1</v>
          </cell>
          <cell r="L6424">
            <v>405</v>
          </cell>
          <cell r="M6424">
            <v>0</v>
          </cell>
          <cell r="N6424">
            <v>405</v>
          </cell>
        </row>
        <row r="6425">
          <cell r="A6425" t="str">
            <v>农村低保</v>
          </cell>
        </row>
        <row r="6425">
          <cell r="E6425" t="str">
            <v>晁陂</v>
          </cell>
        </row>
        <row r="6425">
          <cell r="K6425">
            <v>2</v>
          </cell>
          <cell r="L6425">
            <v>290</v>
          </cell>
          <cell r="M6425">
            <v>0</v>
          </cell>
          <cell r="N6425">
            <v>580</v>
          </cell>
        </row>
        <row r="6426">
          <cell r="A6426" t="str">
            <v>农村低保</v>
          </cell>
        </row>
        <row r="6426">
          <cell r="E6426" t="str">
            <v>晁陂</v>
          </cell>
        </row>
        <row r="6426">
          <cell r="K6426">
            <v>2</v>
          </cell>
          <cell r="L6426">
            <v>290</v>
          </cell>
          <cell r="M6426">
            <v>0</v>
          </cell>
          <cell r="N6426">
            <v>580</v>
          </cell>
        </row>
        <row r="6427">
          <cell r="A6427" t="str">
            <v>农村低保</v>
          </cell>
        </row>
        <row r="6427">
          <cell r="E6427" t="str">
            <v>晁陂</v>
          </cell>
        </row>
        <row r="6427">
          <cell r="K6427">
            <v>1</v>
          </cell>
          <cell r="L6427">
            <v>290</v>
          </cell>
          <cell r="M6427">
            <v>0</v>
          </cell>
          <cell r="N6427">
            <v>290</v>
          </cell>
        </row>
        <row r="6428">
          <cell r="A6428" t="str">
            <v>农村低保</v>
          </cell>
        </row>
        <row r="6428">
          <cell r="E6428" t="str">
            <v>晁陂</v>
          </cell>
        </row>
        <row r="6428">
          <cell r="K6428">
            <v>2</v>
          </cell>
          <cell r="L6428">
            <v>405</v>
          </cell>
          <cell r="M6428">
            <v>0</v>
          </cell>
          <cell r="N6428">
            <v>810</v>
          </cell>
        </row>
        <row r="6429">
          <cell r="A6429" t="str">
            <v>农村低保</v>
          </cell>
        </row>
        <row r="6429">
          <cell r="E6429" t="str">
            <v>晁陂</v>
          </cell>
        </row>
        <row r="6429">
          <cell r="K6429">
            <v>2</v>
          </cell>
          <cell r="L6429">
            <v>290</v>
          </cell>
          <cell r="M6429">
            <v>0</v>
          </cell>
          <cell r="N6429">
            <v>580</v>
          </cell>
        </row>
        <row r="6430">
          <cell r="A6430" t="str">
            <v>农村低保</v>
          </cell>
        </row>
        <row r="6430">
          <cell r="E6430" t="str">
            <v>晁陂</v>
          </cell>
        </row>
        <row r="6430">
          <cell r="K6430">
            <v>2</v>
          </cell>
          <cell r="L6430">
            <v>290</v>
          </cell>
          <cell r="M6430">
            <v>0</v>
          </cell>
          <cell r="N6430">
            <v>580</v>
          </cell>
        </row>
        <row r="6431">
          <cell r="A6431" t="str">
            <v>农村低保</v>
          </cell>
        </row>
        <row r="6431">
          <cell r="E6431" t="str">
            <v>晁陂</v>
          </cell>
        </row>
        <row r="6431">
          <cell r="K6431">
            <v>1</v>
          </cell>
          <cell r="L6431">
            <v>290</v>
          </cell>
          <cell r="M6431">
            <v>0</v>
          </cell>
          <cell r="N6431">
            <v>290</v>
          </cell>
        </row>
        <row r="6432">
          <cell r="A6432" t="str">
            <v>农村低保</v>
          </cell>
        </row>
        <row r="6432">
          <cell r="E6432" t="str">
            <v>晁陂</v>
          </cell>
        </row>
        <row r="6432">
          <cell r="K6432">
            <v>1</v>
          </cell>
          <cell r="L6432">
            <v>290</v>
          </cell>
          <cell r="M6432">
            <v>0</v>
          </cell>
          <cell r="N6432">
            <v>290</v>
          </cell>
        </row>
        <row r="6433">
          <cell r="A6433" t="str">
            <v>农村低保</v>
          </cell>
        </row>
        <row r="6433">
          <cell r="E6433" t="str">
            <v>晁陂</v>
          </cell>
        </row>
        <row r="6433">
          <cell r="K6433">
            <v>1</v>
          </cell>
          <cell r="L6433">
            <v>290</v>
          </cell>
          <cell r="M6433">
            <v>0</v>
          </cell>
          <cell r="N6433">
            <v>290</v>
          </cell>
        </row>
        <row r="6434">
          <cell r="A6434" t="str">
            <v>农村低保</v>
          </cell>
        </row>
        <row r="6434">
          <cell r="E6434" t="str">
            <v>晁陂</v>
          </cell>
        </row>
        <row r="6434">
          <cell r="K6434">
            <v>2</v>
          </cell>
          <cell r="L6434">
            <v>290</v>
          </cell>
          <cell r="M6434">
            <v>0</v>
          </cell>
          <cell r="N6434">
            <v>580</v>
          </cell>
        </row>
        <row r="6435">
          <cell r="A6435" t="str">
            <v>农村低保</v>
          </cell>
        </row>
        <row r="6435">
          <cell r="E6435" t="str">
            <v>晁陂</v>
          </cell>
        </row>
        <row r="6435">
          <cell r="K6435">
            <v>1</v>
          </cell>
          <cell r="L6435">
            <v>290</v>
          </cell>
          <cell r="M6435">
            <v>0</v>
          </cell>
          <cell r="N6435">
            <v>290</v>
          </cell>
        </row>
        <row r="6436">
          <cell r="A6436" t="str">
            <v>农村低保</v>
          </cell>
        </row>
        <row r="6436">
          <cell r="E6436" t="str">
            <v>晁陂</v>
          </cell>
        </row>
        <row r="6436">
          <cell r="K6436">
            <v>1</v>
          </cell>
          <cell r="L6436">
            <v>290</v>
          </cell>
          <cell r="M6436">
            <v>0</v>
          </cell>
          <cell r="N6436">
            <v>290</v>
          </cell>
        </row>
        <row r="6437">
          <cell r="A6437" t="str">
            <v>农村低保</v>
          </cell>
        </row>
        <row r="6437">
          <cell r="E6437" t="str">
            <v>晁陂</v>
          </cell>
        </row>
        <row r="6437">
          <cell r="K6437">
            <v>2</v>
          </cell>
          <cell r="L6437">
            <v>405</v>
          </cell>
          <cell r="M6437">
            <v>0</v>
          </cell>
          <cell r="N6437">
            <v>810</v>
          </cell>
        </row>
        <row r="6438">
          <cell r="A6438" t="str">
            <v>农村低保</v>
          </cell>
        </row>
        <row r="6438">
          <cell r="E6438" t="str">
            <v>晁陂</v>
          </cell>
        </row>
        <row r="6438">
          <cell r="K6438">
            <v>1</v>
          </cell>
          <cell r="L6438">
            <v>290</v>
          </cell>
          <cell r="M6438">
            <v>0</v>
          </cell>
          <cell r="N6438">
            <v>290</v>
          </cell>
        </row>
        <row r="6439">
          <cell r="A6439" t="str">
            <v>农村低保</v>
          </cell>
        </row>
        <row r="6439">
          <cell r="E6439" t="str">
            <v>晁陂</v>
          </cell>
        </row>
        <row r="6439">
          <cell r="K6439">
            <v>1</v>
          </cell>
          <cell r="L6439">
            <v>290</v>
          </cell>
          <cell r="M6439">
            <v>0</v>
          </cell>
          <cell r="N6439">
            <v>290</v>
          </cell>
        </row>
        <row r="6440">
          <cell r="A6440" t="str">
            <v>农村低保</v>
          </cell>
        </row>
        <row r="6440">
          <cell r="E6440" t="str">
            <v>晁陂</v>
          </cell>
        </row>
        <row r="6440">
          <cell r="K6440">
            <v>1</v>
          </cell>
          <cell r="L6440">
            <v>290</v>
          </cell>
          <cell r="M6440">
            <v>0</v>
          </cell>
          <cell r="N6440">
            <v>290</v>
          </cell>
        </row>
        <row r="6441">
          <cell r="A6441" t="str">
            <v>农村低保</v>
          </cell>
        </row>
        <row r="6441">
          <cell r="E6441" t="str">
            <v>晁陂</v>
          </cell>
        </row>
        <row r="6441">
          <cell r="K6441">
            <v>1</v>
          </cell>
          <cell r="L6441">
            <v>405</v>
          </cell>
          <cell r="M6441">
            <v>0</v>
          </cell>
          <cell r="N6441">
            <v>405</v>
          </cell>
        </row>
        <row r="6442">
          <cell r="A6442" t="str">
            <v>农村低保</v>
          </cell>
        </row>
        <row r="6442">
          <cell r="E6442" t="str">
            <v>晁陂</v>
          </cell>
        </row>
        <row r="6442">
          <cell r="K6442">
            <v>1</v>
          </cell>
          <cell r="L6442">
            <v>290</v>
          </cell>
          <cell r="M6442">
            <v>0</v>
          </cell>
          <cell r="N6442">
            <v>290</v>
          </cell>
        </row>
        <row r="6443">
          <cell r="A6443" t="str">
            <v>农村低保</v>
          </cell>
        </row>
        <row r="6443">
          <cell r="E6443" t="str">
            <v>晁陂</v>
          </cell>
        </row>
        <row r="6443">
          <cell r="K6443">
            <v>1</v>
          </cell>
          <cell r="L6443">
            <v>290</v>
          </cell>
          <cell r="M6443">
            <v>0</v>
          </cell>
          <cell r="N6443">
            <v>290</v>
          </cell>
        </row>
        <row r="6444">
          <cell r="A6444" t="str">
            <v>农村低保</v>
          </cell>
        </row>
        <row r="6444">
          <cell r="E6444" t="str">
            <v>晁陂</v>
          </cell>
        </row>
        <row r="6444">
          <cell r="K6444">
            <v>1</v>
          </cell>
          <cell r="L6444">
            <v>290</v>
          </cell>
          <cell r="M6444">
            <v>0</v>
          </cell>
          <cell r="N6444">
            <v>290</v>
          </cell>
        </row>
        <row r="6445">
          <cell r="A6445" t="str">
            <v>农村低保</v>
          </cell>
        </row>
        <row r="6445">
          <cell r="E6445" t="str">
            <v>晁陂</v>
          </cell>
        </row>
        <row r="6445">
          <cell r="K6445">
            <v>1</v>
          </cell>
          <cell r="L6445">
            <v>290</v>
          </cell>
          <cell r="M6445">
            <v>0</v>
          </cell>
          <cell r="N6445">
            <v>290</v>
          </cell>
        </row>
        <row r="6446">
          <cell r="A6446" t="str">
            <v>农村低保</v>
          </cell>
        </row>
        <row r="6446">
          <cell r="E6446" t="str">
            <v>晁陂</v>
          </cell>
        </row>
        <row r="6446">
          <cell r="K6446">
            <v>3</v>
          </cell>
          <cell r="L6446">
            <v>405</v>
          </cell>
          <cell r="M6446">
            <v>0</v>
          </cell>
          <cell r="N6446">
            <v>1215</v>
          </cell>
        </row>
        <row r="6447">
          <cell r="A6447" t="str">
            <v>农村低保</v>
          </cell>
        </row>
        <row r="6447">
          <cell r="E6447" t="str">
            <v>晁陂</v>
          </cell>
        </row>
        <row r="6447">
          <cell r="K6447">
            <v>2</v>
          </cell>
          <cell r="L6447">
            <v>290</v>
          </cell>
          <cell r="M6447">
            <v>0</v>
          </cell>
          <cell r="N6447">
            <v>580</v>
          </cell>
        </row>
        <row r="6448">
          <cell r="A6448" t="str">
            <v>农村低保</v>
          </cell>
        </row>
        <row r="6448">
          <cell r="E6448" t="str">
            <v>晁陂</v>
          </cell>
        </row>
        <row r="6448">
          <cell r="K6448">
            <v>2</v>
          </cell>
          <cell r="L6448">
            <v>405</v>
          </cell>
          <cell r="M6448">
            <v>0</v>
          </cell>
          <cell r="N6448">
            <v>810</v>
          </cell>
        </row>
        <row r="6449">
          <cell r="A6449" t="str">
            <v>农村低保</v>
          </cell>
        </row>
        <row r="6449">
          <cell r="E6449" t="str">
            <v>晁陂</v>
          </cell>
        </row>
        <row r="6449">
          <cell r="K6449">
            <v>3</v>
          </cell>
          <cell r="L6449">
            <v>290</v>
          </cell>
          <cell r="M6449">
            <v>0</v>
          </cell>
          <cell r="N6449">
            <v>870</v>
          </cell>
        </row>
        <row r="6450">
          <cell r="A6450" t="str">
            <v>农村低保</v>
          </cell>
        </row>
        <row r="6450">
          <cell r="E6450" t="str">
            <v>晁陂</v>
          </cell>
        </row>
        <row r="6450">
          <cell r="K6450">
            <v>1</v>
          </cell>
          <cell r="L6450">
            <v>405</v>
          </cell>
          <cell r="M6450">
            <v>0</v>
          </cell>
          <cell r="N6450">
            <v>405</v>
          </cell>
        </row>
        <row r="6451">
          <cell r="A6451" t="str">
            <v>农村低保</v>
          </cell>
        </row>
        <row r="6451">
          <cell r="E6451" t="str">
            <v>晁陂</v>
          </cell>
        </row>
        <row r="6451">
          <cell r="K6451">
            <v>3</v>
          </cell>
          <cell r="L6451">
            <v>290</v>
          </cell>
          <cell r="M6451">
            <v>0</v>
          </cell>
          <cell r="N6451">
            <v>870</v>
          </cell>
        </row>
        <row r="6452">
          <cell r="A6452" t="str">
            <v>农村低保</v>
          </cell>
        </row>
        <row r="6452">
          <cell r="E6452" t="str">
            <v>晁陂</v>
          </cell>
        </row>
        <row r="6452">
          <cell r="K6452">
            <v>1</v>
          </cell>
          <cell r="L6452">
            <v>290</v>
          </cell>
          <cell r="M6452">
            <v>0</v>
          </cell>
          <cell r="N6452">
            <v>290</v>
          </cell>
        </row>
        <row r="6453">
          <cell r="A6453" t="str">
            <v>农村低保</v>
          </cell>
        </row>
        <row r="6453">
          <cell r="E6453" t="str">
            <v>晁陂</v>
          </cell>
        </row>
        <row r="6453">
          <cell r="K6453">
            <v>1</v>
          </cell>
          <cell r="L6453">
            <v>290</v>
          </cell>
          <cell r="M6453">
            <v>0</v>
          </cell>
          <cell r="N6453">
            <v>290</v>
          </cell>
        </row>
        <row r="6454">
          <cell r="A6454" t="str">
            <v>农村低保</v>
          </cell>
        </row>
        <row r="6454">
          <cell r="E6454" t="str">
            <v>晁陂</v>
          </cell>
        </row>
        <row r="6454">
          <cell r="K6454">
            <v>1</v>
          </cell>
          <cell r="L6454">
            <v>290</v>
          </cell>
          <cell r="M6454">
            <v>0</v>
          </cell>
          <cell r="N6454">
            <v>290</v>
          </cell>
        </row>
        <row r="6455">
          <cell r="A6455" t="str">
            <v>农村低保</v>
          </cell>
        </row>
        <row r="6455">
          <cell r="E6455" t="str">
            <v>晁陂</v>
          </cell>
        </row>
        <row r="6455">
          <cell r="K6455">
            <v>1</v>
          </cell>
          <cell r="L6455">
            <v>290</v>
          </cell>
          <cell r="M6455">
            <v>0</v>
          </cell>
          <cell r="N6455">
            <v>290</v>
          </cell>
        </row>
        <row r="6456">
          <cell r="A6456" t="str">
            <v>农村低保</v>
          </cell>
        </row>
        <row r="6456">
          <cell r="E6456" t="str">
            <v>晁陂</v>
          </cell>
        </row>
        <row r="6456">
          <cell r="K6456">
            <v>2</v>
          </cell>
          <cell r="L6456">
            <v>290</v>
          </cell>
          <cell r="M6456">
            <v>0</v>
          </cell>
          <cell r="N6456">
            <v>580</v>
          </cell>
        </row>
        <row r="6457">
          <cell r="A6457" t="str">
            <v>农村低保</v>
          </cell>
        </row>
        <row r="6457">
          <cell r="E6457" t="str">
            <v>晁陂</v>
          </cell>
        </row>
        <row r="6457">
          <cell r="K6457">
            <v>3</v>
          </cell>
          <cell r="L6457">
            <v>290</v>
          </cell>
          <cell r="M6457">
            <v>0</v>
          </cell>
          <cell r="N6457">
            <v>870</v>
          </cell>
        </row>
        <row r="6458">
          <cell r="A6458" t="str">
            <v>农村低保</v>
          </cell>
        </row>
        <row r="6458">
          <cell r="E6458" t="str">
            <v>晁陂</v>
          </cell>
        </row>
        <row r="6458">
          <cell r="K6458">
            <v>1</v>
          </cell>
          <cell r="L6458">
            <v>255</v>
          </cell>
          <cell r="M6458">
            <v>0</v>
          </cell>
          <cell r="N6458">
            <v>255</v>
          </cell>
        </row>
        <row r="6459">
          <cell r="A6459" t="str">
            <v>农村低保</v>
          </cell>
        </row>
        <row r="6459">
          <cell r="E6459" t="str">
            <v>晁陂</v>
          </cell>
        </row>
        <row r="6459">
          <cell r="K6459">
            <v>2</v>
          </cell>
          <cell r="L6459">
            <v>290</v>
          </cell>
          <cell r="M6459">
            <v>0</v>
          </cell>
          <cell r="N6459">
            <v>580</v>
          </cell>
        </row>
        <row r="6460">
          <cell r="A6460" t="str">
            <v>农村低保</v>
          </cell>
        </row>
        <row r="6460">
          <cell r="E6460" t="str">
            <v>晁陂</v>
          </cell>
        </row>
        <row r="6460">
          <cell r="K6460">
            <v>2</v>
          </cell>
          <cell r="L6460">
            <v>290</v>
          </cell>
          <cell r="M6460">
            <v>0</v>
          </cell>
          <cell r="N6460">
            <v>580</v>
          </cell>
        </row>
        <row r="6461">
          <cell r="A6461" t="str">
            <v>农村低保</v>
          </cell>
        </row>
        <row r="6461">
          <cell r="E6461" t="str">
            <v>晁陂</v>
          </cell>
        </row>
        <row r="6461">
          <cell r="K6461">
            <v>2</v>
          </cell>
          <cell r="L6461">
            <v>255</v>
          </cell>
          <cell r="M6461">
            <v>0</v>
          </cell>
          <cell r="N6461">
            <v>510</v>
          </cell>
        </row>
        <row r="6462">
          <cell r="A6462" t="str">
            <v>农村低保</v>
          </cell>
        </row>
        <row r="6462">
          <cell r="E6462" t="str">
            <v>晁陂</v>
          </cell>
        </row>
        <row r="6462">
          <cell r="K6462">
            <v>3</v>
          </cell>
          <cell r="L6462">
            <v>405</v>
          </cell>
          <cell r="M6462">
            <v>0</v>
          </cell>
          <cell r="N6462">
            <v>1215</v>
          </cell>
        </row>
        <row r="6463">
          <cell r="A6463" t="str">
            <v>农村低保</v>
          </cell>
        </row>
        <row r="6463">
          <cell r="E6463" t="str">
            <v>晁陂</v>
          </cell>
        </row>
        <row r="6463">
          <cell r="K6463">
            <v>2</v>
          </cell>
          <cell r="L6463">
            <v>290</v>
          </cell>
          <cell r="M6463">
            <v>0</v>
          </cell>
          <cell r="N6463">
            <v>580</v>
          </cell>
        </row>
        <row r="6464">
          <cell r="A6464" t="str">
            <v>农村低保</v>
          </cell>
        </row>
        <row r="6464">
          <cell r="E6464" t="str">
            <v>晁陂</v>
          </cell>
        </row>
        <row r="6464">
          <cell r="K6464">
            <v>1</v>
          </cell>
          <cell r="L6464">
            <v>255</v>
          </cell>
          <cell r="M6464">
            <v>0</v>
          </cell>
          <cell r="N6464">
            <v>255</v>
          </cell>
        </row>
        <row r="6465">
          <cell r="A6465" t="str">
            <v>农村低保</v>
          </cell>
        </row>
        <row r="6465">
          <cell r="E6465" t="str">
            <v>晁陂</v>
          </cell>
        </row>
        <row r="6465">
          <cell r="K6465">
            <v>1</v>
          </cell>
          <cell r="L6465">
            <v>290</v>
          </cell>
          <cell r="M6465">
            <v>0</v>
          </cell>
          <cell r="N6465">
            <v>290</v>
          </cell>
        </row>
        <row r="6466">
          <cell r="A6466" t="str">
            <v>农村低保</v>
          </cell>
        </row>
        <row r="6466">
          <cell r="E6466" t="str">
            <v>晁陂</v>
          </cell>
        </row>
        <row r="6466">
          <cell r="K6466">
            <v>2</v>
          </cell>
          <cell r="L6466">
            <v>290</v>
          </cell>
          <cell r="M6466">
            <v>0</v>
          </cell>
          <cell r="N6466">
            <v>580</v>
          </cell>
        </row>
        <row r="6467">
          <cell r="A6467" t="str">
            <v>农村低保</v>
          </cell>
        </row>
        <row r="6467">
          <cell r="E6467" t="str">
            <v>晁陂</v>
          </cell>
        </row>
        <row r="6467">
          <cell r="K6467">
            <v>5</v>
          </cell>
          <cell r="L6467">
            <v>405</v>
          </cell>
          <cell r="M6467">
            <v>0</v>
          </cell>
          <cell r="N6467">
            <v>2025</v>
          </cell>
        </row>
        <row r="6468">
          <cell r="A6468" t="str">
            <v>农村低保</v>
          </cell>
        </row>
        <row r="6468">
          <cell r="E6468" t="str">
            <v>晁陂</v>
          </cell>
        </row>
        <row r="6468">
          <cell r="K6468">
            <v>3</v>
          </cell>
          <cell r="L6468">
            <v>405</v>
          </cell>
          <cell r="M6468">
            <v>0</v>
          </cell>
          <cell r="N6468">
            <v>1215</v>
          </cell>
        </row>
        <row r="6469">
          <cell r="A6469" t="str">
            <v>农村低保</v>
          </cell>
        </row>
        <row r="6469">
          <cell r="E6469" t="str">
            <v>晁陂</v>
          </cell>
        </row>
        <row r="6469">
          <cell r="K6469">
            <v>2</v>
          </cell>
          <cell r="L6469">
            <v>290</v>
          </cell>
          <cell r="M6469">
            <v>0</v>
          </cell>
          <cell r="N6469">
            <v>580</v>
          </cell>
        </row>
        <row r="6470">
          <cell r="A6470" t="str">
            <v>农村低保</v>
          </cell>
        </row>
        <row r="6470">
          <cell r="E6470" t="str">
            <v>晁陂</v>
          </cell>
        </row>
        <row r="6470">
          <cell r="K6470">
            <v>1</v>
          </cell>
          <cell r="L6470">
            <v>405</v>
          </cell>
          <cell r="M6470">
            <v>0</v>
          </cell>
          <cell r="N6470">
            <v>405</v>
          </cell>
        </row>
        <row r="6471">
          <cell r="A6471" t="str">
            <v>农村低保</v>
          </cell>
        </row>
        <row r="6471">
          <cell r="E6471" t="str">
            <v>晁陂</v>
          </cell>
        </row>
        <row r="6471">
          <cell r="K6471">
            <v>1</v>
          </cell>
          <cell r="L6471">
            <v>290</v>
          </cell>
          <cell r="M6471">
            <v>0</v>
          </cell>
          <cell r="N6471">
            <v>290</v>
          </cell>
        </row>
        <row r="6472">
          <cell r="A6472" t="str">
            <v>农村低保</v>
          </cell>
        </row>
        <row r="6472">
          <cell r="E6472" t="str">
            <v>晁陂</v>
          </cell>
        </row>
        <row r="6472">
          <cell r="K6472">
            <v>2</v>
          </cell>
          <cell r="L6472">
            <v>290</v>
          </cell>
          <cell r="M6472">
            <v>0</v>
          </cell>
          <cell r="N6472">
            <v>580</v>
          </cell>
        </row>
        <row r="6473">
          <cell r="A6473" t="str">
            <v>农村低保</v>
          </cell>
        </row>
        <row r="6473">
          <cell r="E6473" t="str">
            <v>晁陂</v>
          </cell>
        </row>
        <row r="6473">
          <cell r="K6473">
            <v>3</v>
          </cell>
          <cell r="L6473">
            <v>255</v>
          </cell>
          <cell r="M6473">
            <v>0</v>
          </cell>
          <cell r="N6473">
            <v>765</v>
          </cell>
        </row>
        <row r="6474">
          <cell r="A6474" t="str">
            <v>农村低保</v>
          </cell>
        </row>
        <row r="6474">
          <cell r="E6474" t="str">
            <v>晁陂</v>
          </cell>
        </row>
        <row r="6474">
          <cell r="K6474">
            <v>1</v>
          </cell>
          <cell r="L6474">
            <v>405</v>
          </cell>
          <cell r="M6474">
            <v>0</v>
          </cell>
          <cell r="N6474">
            <v>405</v>
          </cell>
        </row>
        <row r="6475">
          <cell r="A6475" t="str">
            <v>农村低保</v>
          </cell>
        </row>
        <row r="6475">
          <cell r="E6475" t="str">
            <v>晁陂</v>
          </cell>
        </row>
        <row r="6475">
          <cell r="K6475">
            <v>2</v>
          </cell>
          <cell r="L6475">
            <v>290</v>
          </cell>
          <cell r="M6475">
            <v>0</v>
          </cell>
          <cell r="N6475">
            <v>580</v>
          </cell>
        </row>
        <row r="6476">
          <cell r="A6476" t="str">
            <v>农村低保</v>
          </cell>
        </row>
        <row r="6476">
          <cell r="E6476" t="str">
            <v>晁陂</v>
          </cell>
        </row>
        <row r="6476">
          <cell r="K6476">
            <v>2</v>
          </cell>
          <cell r="L6476">
            <v>290</v>
          </cell>
          <cell r="M6476">
            <v>0</v>
          </cell>
          <cell r="N6476">
            <v>580</v>
          </cell>
        </row>
        <row r="6477">
          <cell r="A6477" t="str">
            <v>农村低保</v>
          </cell>
        </row>
        <row r="6477">
          <cell r="E6477" t="str">
            <v>晁陂</v>
          </cell>
        </row>
        <row r="6477">
          <cell r="K6477">
            <v>3</v>
          </cell>
          <cell r="L6477">
            <v>255</v>
          </cell>
          <cell r="M6477">
            <v>0</v>
          </cell>
          <cell r="N6477">
            <v>765</v>
          </cell>
        </row>
        <row r="6478">
          <cell r="A6478" t="str">
            <v>农村低保</v>
          </cell>
        </row>
        <row r="6478">
          <cell r="E6478" t="str">
            <v>晁陂</v>
          </cell>
        </row>
        <row r="6478">
          <cell r="K6478">
            <v>3</v>
          </cell>
          <cell r="L6478">
            <v>290</v>
          </cell>
          <cell r="M6478">
            <v>0</v>
          </cell>
          <cell r="N6478">
            <v>870</v>
          </cell>
        </row>
        <row r="6479">
          <cell r="A6479" t="str">
            <v>农村低保</v>
          </cell>
        </row>
        <row r="6479">
          <cell r="E6479" t="str">
            <v>晁陂</v>
          </cell>
        </row>
        <row r="6479">
          <cell r="K6479">
            <v>1</v>
          </cell>
          <cell r="L6479">
            <v>290</v>
          </cell>
          <cell r="M6479">
            <v>0</v>
          </cell>
          <cell r="N6479">
            <v>290</v>
          </cell>
        </row>
        <row r="6480">
          <cell r="A6480" t="str">
            <v>农村低保</v>
          </cell>
        </row>
        <row r="6480">
          <cell r="E6480" t="str">
            <v>晁陂</v>
          </cell>
        </row>
        <row r="6480">
          <cell r="K6480">
            <v>1</v>
          </cell>
          <cell r="L6480">
            <v>290</v>
          </cell>
          <cell r="M6480">
            <v>0</v>
          </cell>
          <cell r="N6480">
            <v>290</v>
          </cell>
        </row>
        <row r="6481">
          <cell r="A6481" t="str">
            <v>农村低保</v>
          </cell>
        </row>
        <row r="6481">
          <cell r="E6481" t="str">
            <v>晁陂</v>
          </cell>
        </row>
        <row r="6481">
          <cell r="K6481">
            <v>2</v>
          </cell>
          <cell r="L6481">
            <v>290</v>
          </cell>
          <cell r="M6481">
            <v>0</v>
          </cell>
          <cell r="N6481">
            <v>580</v>
          </cell>
        </row>
        <row r="6482">
          <cell r="A6482" t="str">
            <v>农村低保</v>
          </cell>
        </row>
        <row r="6482">
          <cell r="E6482" t="str">
            <v>晁陂</v>
          </cell>
        </row>
        <row r="6482">
          <cell r="K6482">
            <v>1</v>
          </cell>
          <cell r="L6482">
            <v>290</v>
          </cell>
          <cell r="M6482">
            <v>0</v>
          </cell>
          <cell r="N6482">
            <v>290</v>
          </cell>
        </row>
        <row r="6483">
          <cell r="A6483" t="str">
            <v>农村低保</v>
          </cell>
        </row>
        <row r="6483">
          <cell r="E6483" t="str">
            <v>晁陂</v>
          </cell>
        </row>
        <row r="6483">
          <cell r="K6483">
            <v>4</v>
          </cell>
          <cell r="L6483">
            <v>290</v>
          </cell>
          <cell r="M6483">
            <v>0</v>
          </cell>
          <cell r="N6483">
            <v>1160</v>
          </cell>
        </row>
        <row r="6484">
          <cell r="A6484" t="str">
            <v>农村低保</v>
          </cell>
        </row>
        <row r="6484">
          <cell r="E6484" t="str">
            <v>晁陂</v>
          </cell>
        </row>
        <row r="6484">
          <cell r="K6484">
            <v>1</v>
          </cell>
          <cell r="L6484">
            <v>405</v>
          </cell>
          <cell r="M6484">
            <v>0</v>
          </cell>
          <cell r="N6484">
            <v>405</v>
          </cell>
        </row>
        <row r="6485">
          <cell r="A6485" t="str">
            <v>农村低保</v>
          </cell>
        </row>
        <row r="6485">
          <cell r="E6485" t="str">
            <v>晁陂</v>
          </cell>
        </row>
        <row r="6485">
          <cell r="K6485">
            <v>1</v>
          </cell>
          <cell r="L6485">
            <v>290</v>
          </cell>
          <cell r="M6485">
            <v>0</v>
          </cell>
          <cell r="N6485">
            <v>290</v>
          </cell>
        </row>
        <row r="6486">
          <cell r="A6486" t="str">
            <v>农村低保</v>
          </cell>
        </row>
        <row r="6486">
          <cell r="E6486" t="str">
            <v>晁陂</v>
          </cell>
        </row>
        <row r="6486">
          <cell r="K6486">
            <v>1</v>
          </cell>
          <cell r="L6486">
            <v>405</v>
          </cell>
          <cell r="M6486">
            <v>0</v>
          </cell>
          <cell r="N6486">
            <v>405</v>
          </cell>
        </row>
        <row r="6487">
          <cell r="A6487" t="str">
            <v>农村低保</v>
          </cell>
        </row>
        <row r="6487">
          <cell r="E6487" t="str">
            <v>晁陂</v>
          </cell>
        </row>
        <row r="6487">
          <cell r="K6487">
            <v>2</v>
          </cell>
          <cell r="L6487">
            <v>290</v>
          </cell>
          <cell r="M6487">
            <v>0</v>
          </cell>
          <cell r="N6487">
            <v>580</v>
          </cell>
        </row>
        <row r="6488">
          <cell r="A6488" t="str">
            <v>农村低保</v>
          </cell>
        </row>
        <row r="6488">
          <cell r="E6488" t="str">
            <v>晁陂</v>
          </cell>
        </row>
        <row r="6488">
          <cell r="K6488">
            <v>2</v>
          </cell>
          <cell r="L6488">
            <v>290</v>
          </cell>
          <cell r="M6488">
            <v>0</v>
          </cell>
          <cell r="N6488">
            <v>580</v>
          </cell>
        </row>
        <row r="6489">
          <cell r="A6489" t="str">
            <v>农村低保</v>
          </cell>
        </row>
        <row r="6489">
          <cell r="E6489" t="str">
            <v>晁陂</v>
          </cell>
        </row>
        <row r="6489">
          <cell r="K6489">
            <v>2</v>
          </cell>
          <cell r="L6489">
            <v>290</v>
          </cell>
          <cell r="M6489">
            <v>0</v>
          </cell>
          <cell r="N6489">
            <v>580</v>
          </cell>
        </row>
        <row r="6490">
          <cell r="A6490" t="str">
            <v>农村低保</v>
          </cell>
        </row>
        <row r="6490">
          <cell r="E6490" t="str">
            <v>晁陂</v>
          </cell>
        </row>
        <row r="6490">
          <cell r="K6490">
            <v>1</v>
          </cell>
          <cell r="L6490">
            <v>290</v>
          </cell>
          <cell r="M6490">
            <v>0</v>
          </cell>
          <cell r="N6490">
            <v>290</v>
          </cell>
        </row>
        <row r="6491">
          <cell r="A6491" t="str">
            <v>农村低保</v>
          </cell>
        </row>
        <row r="6491">
          <cell r="E6491" t="str">
            <v>晁陂</v>
          </cell>
        </row>
        <row r="6491">
          <cell r="K6491">
            <v>3</v>
          </cell>
          <cell r="L6491">
            <v>255</v>
          </cell>
          <cell r="M6491">
            <v>0</v>
          </cell>
          <cell r="N6491">
            <v>765</v>
          </cell>
        </row>
        <row r="6492">
          <cell r="A6492" t="str">
            <v>农村低保</v>
          </cell>
        </row>
        <row r="6492">
          <cell r="E6492" t="str">
            <v>晁陂</v>
          </cell>
        </row>
        <row r="6492">
          <cell r="K6492">
            <v>1</v>
          </cell>
          <cell r="L6492">
            <v>290</v>
          </cell>
          <cell r="M6492">
            <v>0</v>
          </cell>
          <cell r="N6492">
            <v>290</v>
          </cell>
        </row>
        <row r="6493">
          <cell r="A6493" t="str">
            <v>农村低保</v>
          </cell>
        </row>
        <row r="6493">
          <cell r="E6493" t="str">
            <v>晁陂</v>
          </cell>
        </row>
        <row r="6493">
          <cell r="K6493">
            <v>2</v>
          </cell>
          <cell r="L6493">
            <v>290</v>
          </cell>
          <cell r="M6493">
            <v>0</v>
          </cell>
          <cell r="N6493">
            <v>580</v>
          </cell>
        </row>
        <row r="6494">
          <cell r="A6494" t="str">
            <v>农村低保</v>
          </cell>
        </row>
        <row r="6494">
          <cell r="E6494" t="str">
            <v>晁陂</v>
          </cell>
        </row>
        <row r="6494">
          <cell r="K6494">
            <v>1</v>
          </cell>
          <cell r="L6494">
            <v>290</v>
          </cell>
          <cell r="M6494">
            <v>0</v>
          </cell>
          <cell r="N6494">
            <v>290</v>
          </cell>
        </row>
        <row r="6495">
          <cell r="A6495" t="str">
            <v>农村低保</v>
          </cell>
        </row>
        <row r="6495">
          <cell r="E6495" t="str">
            <v>晁陂</v>
          </cell>
        </row>
        <row r="6495">
          <cell r="K6495">
            <v>2</v>
          </cell>
          <cell r="L6495">
            <v>255</v>
          </cell>
          <cell r="M6495">
            <v>0</v>
          </cell>
          <cell r="N6495">
            <v>510</v>
          </cell>
        </row>
        <row r="6496">
          <cell r="A6496" t="str">
            <v>农村低保</v>
          </cell>
        </row>
        <row r="6496">
          <cell r="E6496" t="str">
            <v>晁陂</v>
          </cell>
        </row>
        <row r="6496">
          <cell r="K6496">
            <v>4</v>
          </cell>
          <cell r="L6496">
            <v>290</v>
          </cell>
          <cell r="M6496">
            <v>0</v>
          </cell>
          <cell r="N6496">
            <v>1160</v>
          </cell>
        </row>
        <row r="6497">
          <cell r="A6497" t="str">
            <v>农村低保</v>
          </cell>
        </row>
        <row r="6497">
          <cell r="E6497" t="str">
            <v>晁陂</v>
          </cell>
        </row>
        <row r="6497">
          <cell r="K6497">
            <v>2</v>
          </cell>
          <cell r="L6497">
            <v>290</v>
          </cell>
          <cell r="M6497">
            <v>0</v>
          </cell>
          <cell r="N6497">
            <v>580</v>
          </cell>
        </row>
        <row r="6498">
          <cell r="A6498" t="str">
            <v>农村低保</v>
          </cell>
        </row>
        <row r="6498">
          <cell r="E6498" t="str">
            <v>晁陂</v>
          </cell>
        </row>
        <row r="6498">
          <cell r="K6498">
            <v>1</v>
          </cell>
          <cell r="L6498">
            <v>290</v>
          </cell>
          <cell r="M6498">
            <v>0</v>
          </cell>
          <cell r="N6498">
            <v>290</v>
          </cell>
        </row>
        <row r="6499">
          <cell r="A6499" t="str">
            <v>农村低保</v>
          </cell>
        </row>
        <row r="6499">
          <cell r="E6499" t="str">
            <v>晁陂</v>
          </cell>
        </row>
        <row r="6499">
          <cell r="K6499">
            <v>3</v>
          </cell>
          <cell r="L6499">
            <v>290</v>
          </cell>
          <cell r="M6499">
            <v>0</v>
          </cell>
          <cell r="N6499">
            <v>870</v>
          </cell>
        </row>
        <row r="6500">
          <cell r="A6500" t="str">
            <v>农村低保</v>
          </cell>
        </row>
        <row r="6500">
          <cell r="E6500" t="str">
            <v>晁陂</v>
          </cell>
        </row>
        <row r="6500">
          <cell r="K6500">
            <v>3</v>
          </cell>
          <cell r="L6500">
            <v>405</v>
          </cell>
          <cell r="M6500">
            <v>0</v>
          </cell>
          <cell r="N6500">
            <v>1215</v>
          </cell>
        </row>
        <row r="6501">
          <cell r="A6501" t="str">
            <v>农村低保</v>
          </cell>
        </row>
        <row r="6501">
          <cell r="E6501" t="str">
            <v>晁陂</v>
          </cell>
        </row>
        <row r="6501">
          <cell r="K6501">
            <v>2</v>
          </cell>
          <cell r="L6501">
            <v>290</v>
          </cell>
          <cell r="M6501">
            <v>0</v>
          </cell>
          <cell r="N6501">
            <v>580</v>
          </cell>
        </row>
        <row r="6502">
          <cell r="A6502" t="str">
            <v>农村低保</v>
          </cell>
        </row>
        <row r="6502">
          <cell r="E6502" t="str">
            <v>晁陂</v>
          </cell>
        </row>
        <row r="6502">
          <cell r="K6502">
            <v>2</v>
          </cell>
          <cell r="L6502">
            <v>290</v>
          </cell>
          <cell r="M6502">
            <v>0</v>
          </cell>
          <cell r="N6502">
            <v>580</v>
          </cell>
        </row>
        <row r="6503">
          <cell r="A6503" t="str">
            <v>农村低保</v>
          </cell>
        </row>
        <row r="6503">
          <cell r="E6503" t="str">
            <v>晁陂</v>
          </cell>
        </row>
        <row r="6503">
          <cell r="K6503">
            <v>1</v>
          </cell>
          <cell r="L6503">
            <v>290</v>
          </cell>
          <cell r="M6503">
            <v>0</v>
          </cell>
          <cell r="N6503">
            <v>290</v>
          </cell>
        </row>
        <row r="6504">
          <cell r="A6504" t="str">
            <v>农村低保</v>
          </cell>
        </row>
        <row r="6504">
          <cell r="E6504" t="str">
            <v>晁陂</v>
          </cell>
        </row>
        <row r="6504">
          <cell r="K6504">
            <v>1</v>
          </cell>
          <cell r="L6504">
            <v>290</v>
          </cell>
          <cell r="M6504">
            <v>0</v>
          </cell>
          <cell r="N6504">
            <v>290</v>
          </cell>
        </row>
        <row r="6505">
          <cell r="A6505" t="str">
            <v>农村低保</v>
          </cell>
        </row>
        <row r="6505">
          <cell r="E6505" t="str">
            <v>晁陂</v>
          </cell>
        </row>
        <row r="6505">
          <cell r="K6505">
            <v>2</v>
          </cell>
          <cell r="L6505">
            <v>290</v>
          </cell>
          <cell r="M6505">
            <v>0</v>
          </cell>
          <cell r="N6505">
            <v>580</v>
          </cell>
        </row>
        <row r="6506">
          <cell r="A6506" t="str">
            <v>农村低保</v>
          </cell>
        </row>
        <row r="6506">
          <cell r="E6506" t="str">
            <v>晁陂</v>
          </cell>
        </row>
        <row r="6506">
          <cell r="K6506">
            <v>2</v>
          </cell>
          <cell r="L6506">
            <v>290</v>
          </cell>
          <cell r="M6506">
            <v>0</v>
          </cell>
          <cell r="N6506">
            <v>580</v>
          </cell>
        </row>
        <row r="6507">
          <cell r="A6507" t="str">
            <v>农村低保</v>
          </cell>
        </row>
        <row r="6507">
          <cell r="E6507" t="str">
            <v>晁陂</v>
          </cell>
        </row>
        <row r="6507">
          <cell r="K6507">
            <v>1</v>
          </cell>
          <cell r="L6507">
            <v>405</v>
          </cell>
          <cell r="M6507">
            <v>0</v>
          </cell>
          <cell r="N6507">
            <v>405</v>
          </cell>
        </row>
        <row r="6508">
          <cell r="A6508" t="str">
            <v>农村低保</v>
          </cell>
        </row>
        <row r="6508">
          <cell r="E6508" t="str">
            <v>晁陂</v>
          </cell>
        </row>
        <row r="6508">
          <cell r="K6508">
            <v>1</v>
          </cell>
          <cell r="L6508">
            <v>290</v>
          </cell>
          <cell r="M6508">
            <v>0</v>
          </cell>
          <cell r="N6508">
            <v>290</v>
          </cell>
        </row>
        <row r="6509">
          <cell r="A6509" t="str">
            <v>农村低保</v>
          </cell>
        </row>
        <row r="6509">
          <cell r="E6509" t="str">
            <v>晁陂</v>
          </cell>
        </row>
        <row r="6509">
          <cell r="K6509">
            <v>1</v>
          </cell>
          <cell r="L6509">
            <v>290</v>
          </cell>
          <cell r="M6509">
            <v>0</v>
          </cell>
          <cell r="N6509">
            <v>290</v>
          </cell>
        </row>
        <row r="6510">
          <cell r="A6510" t="str">
            <v>农村低保</v>
          </cell>
        </row>
        <row r="6510">
          <cell r="E6510" t="str">
            <v>晁陂</v>
          </cell>
        </row>
        <row r="6510">
          <cell r="K6510">
            <v>1</v>
          </cell>
          <cell r="L6510">
            <v>290</v>
          </cell>
          <cell r="M6510">
            <v>0</v>
          </cell>
          <cell r="N6510">
            <v>290</v>
          </cell>
        </row>
        <row r="6511">
          <cell r="A6511" t="str">
            <v>农村低保</v>
          </cell>
        </row>
        <row r="6511">
          <cell r="E6511" t="str">
            <v>晁陂</v>
          </cell>
        </row>
        <row r="6511">
          <cell r="K6511">
            <v>1</v>
          </cell>
          <cell r="L6511">
            <v>290</v>
          </cell>
          <cell r="M6511">
            <v>0</v>
          </cell>
          <cell r="N6511">
            <v>290</v>
          </cell>
        </row>
        <row r="6512">
          <cell r="A6512" t="str">
            <v>农村低保</v>
          </cell>
        </row>
        <row r="6512">
          <cell r="E6512" t="str">
            <v>晁陂</v>
          </cell>
        </row>
        <row r="6512">
          <cell r="K6512">
            <v>2</v>
          </cell>
          <cell r="L6512">
            <v>405</v>
          </cell>
          <cell r="M6512">
            <v>0</v>
          </cell>
          <cell r="N6512">
            <v>810</v>
          </cell>
        </row>
        <row r="6513">
          <cell r="A6513" t="str">
            <v>农村低保</v>
          </cell>
        </row>
        <row r="6513">
          <cell r="E6513" t="str">
            <v>晁陂</v>
          </cell>
        </row>
        <row r="6513">
          <cell r="K6513">
            <v>1</v>
          </cell>
          <cell r="L6513">
            <v>405</v>
          </cell>
          <cell r="M6513">
            <v>0</v>
          </cell>
          <cell r="N6513">
            <v>405</v>
          </cell>
        </row>
        <row r="6514">
          <cell r="A6514" t="str">
            <v>农村低保</v>
          </cell>
        </row>
        <row r="6514">
          <cell r="E6514" t="str">
            <v>晁陂</v>
          </cell>
        </row>
        <row r="6514">
          <cell r="K6514">
            <v>1</v>
          </cell>
          <cell r="L6514">
            <v>290</v>
          </cell>
          <cell r="M6514">
            <v>0</v>
          </cell>
          <cell r="N6514">
            <v>290</v>
          </cell>
        </row>
        <row r="6515">
          <cell r="A6515" t="str">
            <v>农村低保</v>
          </cell>
        </row>
        <row r="6515">
          <cell r="E6515" t="str">
            <v>晁陂</v>
          </cell>
        </row>
        <row r="6515">
          <cell r="K6515">
            <v>2</v>
          </cell>
          <cell r="L6515">
            <v>290</v>
          </cell>
          <cell r="M6515">
            <v>0</v>
          </cell>
          <cell r="N6515">
            <v>580</v>
          </cell>
        </row>
        <row r="6516">
          <cell r="A6516" t="str">
            <v>农村低保</v>
          </cell>
        </row>
        <row r="6516">
          <cell r="E6516" t="str">
            <v>郭庄</v>
          </cell>
        </row>
        <row r="6516">
          <cell r="K6516">
            <v>2</v>
          </cell>
          <cell r="L6516">
            <v>290</v>
          </cell>
          <cell r="M6516">
            <v>0</v>
          </cell>
          <cell r="N6516">
            <v>580</v>
          </cell>
        </row>
        <row r="6517">
          <cell r="A6517" t="str">
            <v>农村低保</v>
          </cell>
        </row>
        <row r="6517">
          <cell r="E6517" t="str">
            <v>郭庄</v>
          </cell>
        </row>
        <row r="6517">
          <cell r="K6517">
            <v>1</v>
          </cell>
          <cell r="L6517">
            <v>290</v>
          </cell>
          <cell r="M6517">
            <v>0</v>
          </cell>
          <cell r="N6517">
            <v>290</v>
          </cell>
        </row>
        <row r="6518">
          <cell r="A6518" t="str">
            <v>农村低保</v>
          </cell>
        </row>
        <row r="6518">
          <cell r="E6518" t="str">
            <v>郭庄</v>
          </cell>
        </row>
        <row r="6518">
          <cell r="K6518">
            <v>1</v>
          </cell>
          <cell r="L6518">
            <v>290</v>
          </cell>
          <cell r="M6518">
            <v>0</v>
          </cell>
          <cell r="N6518">
            <v>290</v>
          </cell>
        </row>
        <row r="6519">
          <cell r="A6519" t="str">
            <v>农村低保</v>
          </cell>
        </row>
        <row r="6519">
          <cell r="E6519" t="str">
            <v>郭庄</v>
          </cell>
        </row>
        <row r="6519">
          <cell r="K6519">
            <v>2</v>
          </cell>
          <cell r="L6519">
            <v>290</v>
          </cell>
          <cell r="M6519">
            <v>0</v>
          </cell>
          <cell r="N6519">
            <v>580</v>
          </cell>
        </row>
        <row r="6520">
          <cell r="A6520" t="str">
            <v>农村低保</v>
          </cell>
        </row>
        <row r="6520">
          <cell r="E6520" t="str">
            <v>郭庄</v>
          </cell>
        </row>
        <row r="6520">
          <cell r="K6520">
            <v>1</v>
          </cell>
          <cell r="L6520">
            <v>290</v>
          </cell>
          <cell r="M6520">
            <v>0</v>
          </cell>
          <cell r="N6520">
            <v>290</v>
          </cell>
        </row>
        <row r="6521">
          <cell r="A6521" t="str">
            <v>农村低保</v>
          </cell>
        </row>
        <row r="6521">
          <cell r="E6521" t="str">
            <v>郭庄</v>
          </cell>
        </row>
        <row r="6521">
          <cell r="K6521">
            <v>1</v>
          </cell>
          <cell r="L6521">
            <v>290</v>
          </cell>
          <cell r="M6521">
            <v>0</v>
          </cell>
          <cell r="N6521">
            <v>290</v>
          </cell>
        </row>
        <row r="6522">
          <cell r="A6522" t="str">
            <v>农村低保</v>
          </cell>
        </row>
        <row r="6522">
          <cell r="E6522" t="str">
            <v>郭庄</v>
          </cell>
        </row>
        <row r="6522">
          <cell r="K6522">
            <v>1</v>
          </cell>
          <cell r="L6522">
            <v>290</v>
          </cell>
          <cell r="M6522">
            <v>0</v>
          </cell>
          <cell r="N6522">
            <v>290</v>
          </cell>
        </row>
        <row r="6523">
          <cell r="A6523" t="str">
            <v>农村低保</v>
          </cell>
        </row>
        <row r="6523">
          <cell r="E6523" t="str">
            <v>郭庄</v>
          </cell>
        </row>
        <row r="6523">
          <cell r="K6523">
            <v>1</v>
          </cell>
          <cell r="L6523">
            <v>290</v>
          </cell>
          <cell r="M6523">
            <v>0</v>
          </cell>
          <cell r="N6523">
            <v>290</v>
          </cell>
        </row>
        <row r="6524">
          <cell r="A6524" t="str">
            <v>农村低保</v>
          </cell>
        </row>
        <row r="6524">
          <cell r="E6524" t="str">
            <v>郭庄</v>
          </cell>
        </row>
        <row r="6524">
          <cell r="K6524">
            <v>1</v>
          </cell>
          <cell r="L6524">
            <v>290</v>
          </cell>
          <cell r="M6524">
            <v>0</v>
          </cell>
          <cell r="N6524">
            <v>290</v>
          </cell>
        </row>
        <row r="6525">
          <cell r="A6525" t="str">
            <v>农村低保</v>
          </cell>
        </row>
        <row r="6525">
          <cell r="E6525" t="str">
            <v>郭庄</v>
          </cell>
        </row>
        <row r="6525">
          <cell r="K6525">
            <v>1</v>
          </cell>
          <cell r="L6525">
            <v>290</v>
          </cell>
          <cell r="M6525">
            <v>0</v>
          </cell>
          <cell r="N6525">
            <v>290</v>
          </cell>
        </row>
        <row r="6526">
          <cell r="A6526" t="str">
            <v>农村低保</v>
          </cell>
        </row>
        <row r="6526">
          <cell r="E6526" t="str">
            <v>郭庄</v>
          </cell>
        </row>
        <row r="6526">
          <cell r="K6526">
            <v>1</v>
          </cell>
          <cell r="L6526">
            <v>290</v>
          </cell>
          <cell r="M6526">
            <v>0</v>
          </cell>
          <cell r="N6526">
            <v>290</v>
          </cell>
        </row>
        <row r="6527">
          <cell r="A6527" t="str">
            <v>农村低保</v>
          </cell>
        </row>
        <row r="6527">
          <cell r="E6527" t="str">
            <v>郭庄</v>
          </cell>
        </row>
        <row r="6527">
          <cell r="K6527">
            <v>1</v>
          </cell>
          <cell r="L6527">
            <v>290</v>
          </cell>
          <cell r="M6527">
            <v>0</v>
          </cell>
          <cell r="N6527">
            <v>290</v>
          </cell>
        </row>
        <row r="6528">
          <cell r="A6528" t="str">
            <v>农村低保</v>
          </cell>
        </row>
        <row r="6528">
          <cell r="E6528" t="str">
            <v>郭庄</v>
          </cell>
        </row>
        <row r="6528">
          <cell r="K6528">
            <v>1</v>
          </cell>
          <cell r="L6528">
            <v>290</v>
          </cell>
          <cell r="M6528">
            <v>0</v>
          </cell>
          <cell r="N6528">
            <v>290</v>
          </cell>
        </row>
        <row r="6529">
          <cell r="A6529" t="str">
            <v>农村低保</v>
          </cell>
        </row>
        <row r="6529">
          <cell r="E6529" t="str">
            <v>郭庄</v>
          </cell>
        </row>
        <row r="6529">
          <cell r="K6529">
            <v>1</v>
          </cell>
          <cell r="L6529">
            <v>290</v>
          </cell>
          <cell r="M6529">
            <v>0</v>
          </cell>
          <cell r="N6529">
            <v>290</v>
          </cell>
        </row>
        <row r="6530">
          <cell r="A6530" t="str">
            <v>农村低保</v>
          </cell>
        </row>
        <row r="6530">
          <cell r="E6530" t="str">
            <v>郭庄</v>
          </cell>
        </row>
        <row r="6530">
          <cell r="K6530">
            <v>1</v>
          </cell>
          <cell r="L6530">
            <v>290</v>
          </cell>
          <cell r="M6530">
            <v>0</v>
          </cell>
          <cell r="N6530">
            <v>290</v>
          </cell>
        </row>
        <row r="6531">
          <cell r="A6531" t="str">
            <v>农村低保</v>
          </cell>
        </row>
        <row r="6531">
          <cell r="E6531" t="str">
            <v>郭庄</v>
          </cell>
        </row>
        <row r="6531">
          <cell r="K6531">
            <v>1</v>
          </cell>
          <cell r="L6531">
            <v>290</v>
          </cell>
          <cell r="M6531">
            <v>0</v>
          </cell>
          <cell r="N6531">
            <v>290</v>
          </cell>
        </row>
        <row r="6532">
          <cell r="A6532" t="str">
            <v>农村低保</v>
          </cell>
        </row>
        <row r="6532">
          <cell r="E6532" t="str">
            <v>郭庄</v>
          </cell>
        </row>
        <row r="6532">
          <cell r="K6532">
            <v>3</v>
          </cell>
          <cell r="L6532">
            <v>290</v>
          </cell>
          <cell r="M6532">
            <v>0</v>
          </cell>
          <cell r="N6532">
            <v>870</v>
          </cell>
        </row>
        <row r="6533">
          <cell r="A6533" t="str">
            <v>农村低保</v>
          </cell>
        </row>
        <row r="6533">
          <cell r="E6533" t="str">
            <v>郭庄</v>
          </cell>
        </row>
        <row r="6533">
          <cell r="K6533">
            <v>1</v>
          </cell>
          <cell r="L6533">
            <v>290</v>
          </cell>
          <cell r="M6533">
            <v>0</v>
          </cell>
          <cell r="N6533">
            <v>290</v>
          </cell>
        </row>
        <row r="6534">
          <cell r="A6534" t="str">
            <v>农村低保</v>
          </cell>
        </row>
        <row r="6534">
          <cell r="E6534" t="str">
            <v>郭庄</v>
          </cell>
        </row>
        <row r="6534">
          <cell r="K6534">
            <v>1</v>
          </cell>
          <cell r="L6534">
            <v>290</v>
          </cell>
          <cell r="M6534">
            <v>0</v>
          </cell>
          <cell r="N6534">
            <v>290</v>
          </cell>
        </row>
        <row r="6535">
          <cell r="A6535" t="str">
            <v>农村低保</v>
          </cell>
        </row>
        <row r="6535">
          <cell r="E6535" t="str">
            <v>郭庄</v>
          </cell>
        </row>
        <row r="6535">
          <cell r="K6535">
            <v>5</v>
          </cell>
          <cell r="L6535">
            <v>290</v>
          </cell>
          <cell r="M6535">
            <v>0</v>
          </cell>
          <cell r="N6535">
            <v>1450</v>
          </cell>
        </row>
        <row r="6536">
          <cell r="A6536" t="str">
            <v>农村低保</v>
          </cell>
        </row>
        <row r="6536">
          <cell r="E6536" t="str">
            <v>郭庄</v>
          </cell>
        </row>
        <row r="6536">
          <cell r="K6536">
            <v>2</v>
          </cell>
          <cell r="L6536">
            <v>290</v>
          </cell>
          <cell r="M6536">
            <v>0</v>
          </cell>
          <cell r="N6536">
            <v>580</v>
          </cell>
        </row>
        <row r="6537">
          <cell r="A6537" t="str">
            <v>农村低保</v>
          </cell>
        </row>
        <row r="6537">
          <cell r="E6537" t="str">
            <v>郭庄</v>
          </cell>
        </row>
        <row r="6537">
          <cell r="K6537">
            <v>1</v>
          </cell>
          <cell r="L6537">
            <v>290</v>
          </cell>
          <cell r="M6537">
            <v>0</v>
          </cell>
          <cell r="N6537">
            <v>290</v>
          </cell>
        </row>
        <row r="6538">
          <cell r="A6538" t="str">
            <v>农村低保</v>
          </cell>
        </row>
        <row r="6538">
          <cell r="E6538" t="str">
            <v>郭庄</v>
          </cell>
        </row>
        <row r="6538">
          <cell r="K6538">
            <v>1</v>
          </cell>
          <cell r="L6538">
            <v>290</v>
          </cell>
          <cell r="M6538">
            <v>0</v>
          </cell>
          <cell r="N6538">
            <v>290</v>
          </cell>
        </row>
        <row r="6539">
          <cell r="A6539" t="str">
            <v>农村低保</v>
          </cell>
        </row>
        <row r="6539">
          <cell r="E6539" t="str">
            <v>郭庄</v>
          </cell>
        </row>
        <row r="6539">
          <cell r="K6539">
            <v>1</v>
          </cell>
          <cell r="L6539">
            <v>255</v>
          </cell>
          <cell r="M6539">
            <v>0</v>
          </cell>
          <cell r="N6539">
            <v>255</v>
          </cell>
        </row>
        <row r="6540">
          <cell r="A6540" t="str">
            <v>农村低保</v>
          </cell>
        </row>
        <row r="6540">
          <cell r="E6540" t="str">
            <v>郭庄</v>
          </cell>
        </row>
        <row r="6540">
          <cell r="K6540">
            <v>1</v>
          </cell>
          <cell r="L6540">
            <v>290</v>
          </cell>
          <cell r="M6540">
            <v>0</v>
          </cell>
          <cell r="N6540">
            <v>290</v>
          </cell>
        </row>
        <row r="6541">
          <cell r="A6541" t="str">
            <v>农村低保</v>
          </cell>
        </row>
        <row r="6541">
          <cell r="E6541" t="str">
            <v>郭庄</v>
          </cell>
        </row>
        <row r="6541">
          <cell r="K6541">
            <v>1</v>
          </cell>
          <cell r="L6541">
            <v>290</v>
          </cell>
          <cell r="M6541">
            <v>0</v>
          </cell>
          <cell r="N6541">
            <v>290</v>
          </cell>
        </row>
        <row r="6542">
          <cell r="A6542" t="str">
            <v>农村低保</v>
          </cell>
        </row>
        <row r="6542">
          <cell r="E6542" t="str">
            <v>郭庄</v>
          </cell>
        </row>
        <row r="6542">
          <cell r="K6542">
            <v>1</v>
          </cell>
          <cell r="L6542">
            <v>290</v>
          </cell>
          <cell r="M6542">
            <v>0</v>
          </cell>
          <cell r="N6542">
            <v>290</v>
          </cell>
        </row>
        <row r="6543">
          <cell r="A6543" t="str">
            <v>农村低保</v>
          </cell>
        </row>
        <row r="6543">
          <cell r="E6543" t="str">
            <v>郭庄</v>
          </cell>
        </row>
        <row r="6543">
          <cell r="K6543">
            <v>1</v>
          </cell>
          <cell r="L6543">
            <v>290</v>
          </cell>
          <cell r="M6543">
            <v>0</v>
          </cell>
          <cell r="N6543">
            <v>290</v>
          </cell>
        </row>
        <row r="6544">
          <cell r="A6544" t="str">
            <v>农村低保</v>
          </cell>
        </row>
        <row r="6544">
          <cell r="E6544" t="str">
            <v>郭庄</v>
          </cell>
        </row>
        <row r="6544">
          <cell r="K6544">
            <v>1</v>
          </cell>
          <cell r="L6544">
            <v>255</v>
          </cell>
          <cell r="M6544">
            <v>0</v>
          </cell>
          <cell r="N6544">
            <v>255</v>
          </cell>
        </row>
        <row r="6545">
          <cell r="A6545" t="str">
            <v>农村低保</v>
          </cell>
        </row>
        <row r="6545">
          <cell r="E6545" t="str">
            <v>郭庄</v>
          </cell>
        </row>
        <row r="6545">
          <cell r="K6545">
            <v>1</v>
          </cell>
          <cell r="L6545">
            <v>255</v>
          </cell>
          <cell r="M6545">
            <v>0</v>
          </cell>
          <cell r="N6545">
            <v>255</v>
          </cell>
        </row>
        <row r="6546">
          <cell r="A6546" t="str">
            <v>农村低保</v>
          </cell>
        </row>
        <row r="6546">
          <cell r="E6546" t="str">
            <v>郭庄</v>
          </cell>
        </row>
        <row r="6546">
          <cell r="K6546">
            <v>1</v>
          </cell>
          <cell r="L6546">
            <v>255</v>
          </cell>
          <cell r="M6546">
            <v>0</v>
          </cell>
          <cell r="N6546">
            <v>255</v>
          </cell>
        </row>
        <row r="6547">
          <cell r="A6547" t="str">
            <v>农村低保</v>
          </cell>
        </row>
        <row r="6547">
          <cell r="E6547" t="str">
            <v>郭庄</v>
          </cell>
        </row>
        <row r="6547">
          <cell r="K6547">
            <v>1</v>
          </cell>
          <cell r="L6547">
            <v>255</v>
          </cell>
          <cell r="M6547">
            <v>0</v>
          </cell>
          <cell r="N6547">
            <v>255</v>
          </cell>
        </row>
        <row r="6548">
          <cell r="A6548" t="str">
            <v>农村低保</v>
          </cell>
        </row>
        <row r="6548">
          <cell r="E6548" t="str">
            <v>郭庄</v>
          </cell>
        </row>
        <row r="6548">
          <cell r="K6548">
            <v>1</v>
          </cell>
          <cell r="L6548">
            <v>290</v>
          </cell>
          <cell r="M6548">
            <v>0</v>
          </cell>
          <cell r="N6548">
            <v>290</v>
          </cell>
        </row>
        <row r="6549">
          <cell r="A6549" t="str">
            <v>农村低保</v>
          </cell>
        </row>
        <row r="6549">
          <cell r="E6549" t="str">
            <v>郭庄</v>
          </cell>
        </row>
        <row r="6549">
          <cell r="K6549">
            <v>1</v>
          </cell>
          <cell r="L6549">
            <v>255</v>
          </cell>
          <cell r="M6549">
            <v>0</v>
          </cell>
          <cell r="N6549">
            <v>255</v>
          </cell>
        </row>
        <row r="6550">
          <cell r="A6550" t="str">
            <v>农村低保</v>
          </cell>
        </row>
        <row r="6550">
          <cell r="E6550" t="str">
            <v>郭庄</v>
          </cell>
        </row>
        <row r="6550">
          <cell r="K6550">
            <v>1</v>
          </cell>
          <cell r="L6550">
            <v>255</v>
          </cell>
          <cell r="M6550">
            <v>0</v>
          </cell>
          <cell r="N6550">
            <v>255</v>
          </cell>
        </row>
        <row r="6551">
          <cell r="A6551" t="str">
            <v>农村低保</v>
          </cell>
        </row>
        <row r="6551">
          <cell r="E6551" t="str">
            <v>郭庄</v>
          </cell>
        </row>
        <row r="6551">
          <cell r="K6551">
            <v>1</v>
          </cell>
          <cell r="L6551">
            <v>255</v>
          </cell>
          <cell r="M6551">
            <v>0</v>
          </cell>
          <cell r="N6551">
            <v>255</v>
          </cell>
        </row>
        <row r="6552">
          <cell r="A6552" t="str">
            <v>农村低保</v>
          </cell>
        </row>
        <row r="6552">
          <cell r="E6552" t="str">
            <v>郭庄</v>
          </cell>
        </row>
        <row r="6552">
          <cell r="K6552">
            <v>1</v>
          </cell>
          <cell r="L6552">
            <v>290</v>
          </cell>
          <cell r="M6552">
            <v>0</v>
          </cell>
          <cell r="N6552">
            <v>290</v>
          </cell>
        </row>
        <row r="6553">
          <cell r="A6553" t="str">
            <v>农村低保</v>
          </cell>
        </row>
        <row r="6553">
          <cell r="E6553" t="str">
            <v>郭庄</v>
          </cell>
        </row>
        <row r="6553">
          <cell r="K6553">
            <v>1</v>
          </cell>
          <cell r="L6553">
            <v>255</v>
          </cell>
          <cell r="M6553">
            <v>0</v>
          </cell>
          <cell r="N6553">
            <v>255</v>
          </cell>
        </row>
        <row r="6554">
          <cell r="A6554" t="str">
            <v>农村低保</v>
          </cell>
        </row>
        <row r="6554">
          <cell r="E6554" t="str">
            <v>郭庄</v>
          </cell>
        </row>
        <row r="6554">
          <cell r="K6554">
            <v>1</v>
          </cell>
          <cell r="L6554">
            <v>290</v>
          </cell>
          <cell r="M6554">
            <v>0</v>
          </cell>
          <cell r="N6554">
            <v>290</v>
          </cell>
        </row>
        <row r="6555">
          <cell r="A6555" t="str">
            <v>农村低保</v>
          </cell>
        </row>
        <row r="6555">
          <cell r="E6555" t="str">
            <v>郭庄</v>
          </cell>
        </row>
        <row r="6555">
          <cell r="K6555">
            <v>1</v>
          </cell>
          <cell r="L6555">
            <v>255</v>
          </cell>
          <cell r="M6555">
            <v>0</v>
          </cell>
          <cell r="N6555">
            <v>255</v>
          </cell>
        </row>
        <row r="6556">
          <cell r="A6556" t="str">
            <v>农村低保</v>
          </cell>
        </row>
        <row r="6556">
          <cell r="E6556" t="str">
            <v>郭庄</v>
          </cell>
        </row>
        <row r="6556">
          <cell r="K6556">
            <v>1</v>
          </cell>
          <cell r="L6556">
            <v>255</v>
          </cell>
          <cell r="M6556">
            <v>0</v>
          </cell>
          <cell r="N6556">
            <v>255</v>
          </cell>
        </row>
        <row r="6557">
          <cell r="A6557" t="str">
            <v>农村低保</v>
          </cell>
        </row>
        <row r="6557">
          <cell r="E6557" t="str">
            <v>郭庄</v>
          </cell>
        </row>
        <row r="6557">
          <cell r="K6557">
            <v>1</v>
          </cell>
          <cell r="L6557">
            <v>290</v>
          </cell>
          <cell r="M6557">
            <v>0</v>
          </cell>
          <cell r="N6557">
            <v>290</v>
          </cell>
        </row>
        <row r="6558">
          <cell r="A6558" t="str">
            <v>农村低保</v>
          </cell>
        </row>
        <row r="6558">
          <cell r="E6558" t="str">
            <v>郭庄</v>
          </cell>
        </row>
        <row r="6558">
          <cell r="K6558">
            <v>1</v>
          </cell>
          <cell r="L6558">
            <v>290</v>
          </cell>
          <cell r="M6558">
            <v>0</v>
          </cell>
          <cell r="N6558">
            <v>290</v>
          </cell>
        </row>
        <row r="6559">
          <cell r="A6559" t="str">
            <v>农村低保</v>
          </cell>
        </row>
        <row r="6559">
          <cell r="E6559" t="str">
            <v>郭庄</v>
          </cell>
        </row>
        <row r="6559">
          <cell r="K6559">
            <v>1</v>
          </cell>
          <cell r="L6559">
            <v>290</v>
          </cell>
          <cell r="M6559">
            <v>0</v>
          </cell>
          <cell r="N6559">
            <v>290</v>
          </cell>
        </row>
        <row r="6560">
          <cell r="A6560" t="str">
            <v>农村低保</v>
          </cell>
        </row>
        <row r="6560">
          <cell r="E6560" t="str">
            <v>郭庄</v>
          </cell>
        </row>
        <row r="6560">
          <cell r="K6560">
            <v>1</v>
          </cell>
          <cell r="L6560">
            <v>290</v>
          </cell>
          <cell r="M6560">
            <v>0</v>
          </cell>
          <cell r="N6560">
            <v>290</v>
          </cell>
        </row>
        <row r="6561">
          <cell r="A6561" t="str">
            <v>农村低保</v>
          </cell>
        </row>
        <row r="6561">
          <cell r="E6561" t="str">
            <v>郭庄</v>
          </cell>
        </row>
        <row r="6561">
          <cell r="K6561">
            <v>1</v>
          </cell>
          <cell r="L6561">
            <v>290</v>
          </cell>
          <cell r="M6561">
            <v>0</v>
          </cell>
          <cell r="N6561">
            <v>290</v>
          </cell>
        </row>
        <row r="6562">
          <cell r="A6562" t="str">
            <v>农村低保</v>
          </cell>
        </row>
        <row r="6562">
          <cell r="E6562" t="str">
            <v>郭庄</v>
          </cell>
        </row>
        <row r="6562">
          <cell r="K6562">
            <v>1</v>
          </cell>
          <cell r="L6562">
            <v>290</v>
          </cell>
          <cell r="M6562">
            <v>0</v>
          </cell>
          <cell r="N6562">
            <v>290</v>
          </cell>
        </row>
        <row r="6563">
          <cell r="A6563" t="str">
            <v>农村低保</v>
          </cell>
        </row>
        <row r="6563">
          <cell r="E6563" t="str">
            <v>郭庄</v>
          </cell>
        </row>
        <row r="6563">
          <cell r="K6563">
            <v>2</v>
          </cell>
          <cell r="L6563">
            <v>290</v>
          </cell>
          <cell r="M6563">
            <v>0</v>
          </cell>
          <cell r="N6563">
            <v>580</v>
          </cell>
        </row>
        <row r="6564">
          <cell r="A6564" t="str">
            <v>农村低保</v>
          </cell>
        </row>
        <row r="6564">
          <cell r="E6564" t="str">
            <v>郭庄</v>
          </cell>
        </row>
        <row r="6564">
          <cell r="K6564">
            <v>1</v>
          </cell>
          <cell r="L6564">
            <v>255</v>
          </cell>
          <cell r="M6564">
            <v>0</v>
          </cell>
          <cell r="N6564">
            <v>255</v>
          </cell>
        </row>
        <row r="6565">
          <cell r="A6565" t="str">
            <v>农村低保</v>
          </cell>
        </row>
        <row r="6565">
          <cell r="E6565" t="str">
            <v>郭庄</v>
          </cell>
        </row>
        <row r="6565">
          <cell r="K6565">
            <v>3</v>
          </cell>
          <cell r="L6565">
            <v>290</v>
          </cell>
          <cell r="M6565">
            <v>0</v>
          </cell>
          <cell r="N6565">
            <v>870</v>
          </cell>
        </row>
        <row r="6566">
          <cell r="A6566" t="str">
            <v>农村低保</v>
          </cell>
        </row>
        <row r="6566">
          <cell r="E6566" t="str">
            <v>郭庄</v>
          </cell>
        </row>
        <row r="6566">
          <cell r="K6566">
            <v>1</v>
          </cell>
          <cell r="L6566">
            <v>255</v>
          </cell>
          <cell r="M6566">
            <v>0</v>
          </cell>
          <cell r="N6566">
            <v>255</v>
          </cell>
        </row>
        <row r="6567">
          <cell r="A6567" t="str">
            <v>农村低保</v>
          </cell>
        </row>
        <row r="6567">
          <cell r="E6567" t="str">
            <v>郭庄</v>
          </cell>
        </row>
        <row r="6567">
          <cell r="K6567">
            <v>1</v>
          </cell>
          <cell r="L6567">
            <v>290</v>
          </cell>
          <cell r="M6567">
            <v>0</v>
          </cell>
          <cell r="N6567">
            <v>290</v>
          </cell>
        </row>
        <row r="6568">
          <cell r="A6568" t="str">
            <v>农村低保</v>
          </cell>
        </row>
        <row r="6568">
          <cell r="E6568" t="str">
            <v>郭庄</v>
          </cell>
        </row>
        <row r="6568">
          <cell r="K6568">
            <v>1</v>
          </cell>
          <cell r="L6568">
            <v>255</v>
          </cell>
          <cell r="M6568">
            <v>0</v>
          </cell>
          <cell r="N6568">
            <v>255</v>
          </cell>
        </row>
        <row r="6569">
          <cell r="A6569" t="str">
            <v>农村低保</v>
          </cell>
        </row>
        <row r="6569">
          <cell r="E6569" t="str">
            <v>郭庄</v>
          </cell>
        </row>
        <row r="6569">
          <cell r="K6569">
            <v>3</v>
          </cell>
          <cell r="L6569">
            <v>290</v>
          </cell>
          <cell r="M6569">
            <v>0</v>
          </cell>
          <cell r="N6569">
            <v>870</v>
          </cell>
        </row>
        <row r="6570">
          <cell r="A6570" t="str">
            <v>农村低保</v>
          </cell>
        </row>
        <row r="6570">
          <cell r="E6570" t="str">
            <v>郭庄</v>
          </cell>
        </row>
        <row r="6570">
          <cell r="K6570">
            <v>1</v>
          </cell>
          <cell r="L6570">
            <v>290</v>
          </cell>
          <cell r="M6570">
            <v>0</v>
          </cell>
          <cell r="N6570">
            <v>290</v>
          </cell>
        </row>
        <row r="6571">
          <cell r="A6571" t="str">
            <v>农村低保</v>
          </cell>
        </row>
        <row r="6571">
          <cell r="E6571" t="str">
            <v>郭庄</v>
          </cell>
        </row>
        <row r="6571">
          <cell r="K6571">
            <v>1</v>
          </cell>
          <cell r="L6571">
            <v>290</v>
          </cell>
          <cell r="M6571">
            <v>0</v>
          </cell>
          <cell r="N6571">
            <v>290</v>
          </cell>
        </row>
        <row r="6572">
          <cell r="A6572" t="str">
            <v>农村低保</v>
          </cell>
        </row>
        <row r="6572">
          <cell r="E6572" t="str">
            <v>郭庄</v>
          </cell>
        </row>
        <row r="6572">
          <cell r="K6572">
            <v>2</v>
          </cell>
          <cell r="L6572">
            <v>290</v>
          </cell>
          <cell r="M6572">
            <v>0</v>
          </cell>
          <cell r="N6572">
            <v>580</v>
          </cell>
        </row>
        <row r="6573">
          <cell r="A6573" t="str">
            <v>农村低保</v>
          </cell>
        </row>
        <row r="6573">
          <cell r="E6573" t="str">
            <v>郭庄</v>
          </cell>
        </row>
        <row r="6573">
          <cell r="K6573">
            <v>1</v>
          </cell>
          <cell r="L6573">
            <v>290</v>
          </cell>
          <cell r="M6573">
            <v>0</v>
          </cell>
          <cell r="N6573">
            <v>290</v>
          </cell>
        </row>
        <row r="6574">
          <cell r="A6574" t="str">
            <v>农村低保</v>
          </cell>
        </row>
        <row r="6574">
          <cell r="E6574" t="str">
            <v>郭庄</v>
          </cell>
        </row>
        <row r="6574">
          <cell r="K6574">
            <v>3</v>
          </cell>
          <cell r="L6574">
            <v>290</v>
          </cell>
          <cell r="M6574">
            <v>0</v>
          </cell>
          <cell r="N6574">
            <v>870</v>
          </cell>
        </row>
        <row r="6575">
          <cell r="A6575" t="str">
            <v>农村低保</v>
          </cell>
        </row>
        <row r="6575">
          <cell r="E6575" t="str">
            <v>郭庄</v>
          </cell>
        </row>
        <row r="6575">
          <cell r="K6575">
            <v>1</v>
          </cell>
          <cell r="L6575">
            <v>255</v>
          </cell>
          <cell r="M6575">
            <v>0</v>
          </cell>
          <cell r="N6575">
            <v>255</v>
          </cell>
        </row>
        <row r="6576">
          <cell r="A6576" t="str">
            <v>农村低保</v>
          </cell>
        </row>
        <row r="6576">
          <cell r="E6576" t="str">
            <v>郭庄</v>
          </cell>
        </row>
        <row r="6576">
          <cell r="K6576">
            <v>1</v>
          </cell>
          <cell r="L6576">
            <v>290</v>
          </cell>
          <cell r="M6576">
            <v>0</v>
          </cell>
          <cell r="N6576">
            <v>290</v>
          </cell>
        </row>
        <row r="6577">
          <cell r="A6577" t="str">
            <v>农村低保</v>
          </cell>
        </row>
        <row r="6577">
          <cell r="E6577" t="str">
            <v>郭庄</v>
          </cell>
        </row>
        <row r="6577">
          <cell r="K6577">
            <v>2</v>
          </cell>
          <cell r="L6577">
            <v>290</v>
          </cell>
          <cell r="M6577">
            <v>0</v>
          </cell>
          <cell r="N6577">
            <v>580</v>
          </cell>
        </row>
        <row r="6578">
          <cell r="A6578" t="str">
            <v>农村低保</v>
          </cell>
        </row>
        <row r="6578">
          <cell r="E6578" t="str">
            <v>郭庄</v>
          </cell>
        </row>
        <row r="6578">
          <cell r="K6578">
            <v>1</v>
          </cell>
          <cell r="L6578">
            <v>290</v>
          </cell>
          <cell r="M6578">
            <v>0</v>
          </cell>
          <cell r="N6578">
            <v>290</v>
          </cell>
        </row>
        <row r="6579">
          <cell r="A6579" t="str">
            <v>农村低保</v>
          </cell>
        </row>
        <row r="6579">
          <cell r="E6579" t="str">
            <v>郭庄</v>
          </cell>
        </row>
        <row r="6579">
          <cell r="K6579">
            <v>3</v>
          </cell>
          <cell r="L6579">
            <v>290</v>
          </cell>
          <cell r="M6579">
            <v>0</v>
          </cell>
          <cell r="N6579">
            <v>870</v>
          </cell>
        </row>
        <row r="6580">
          <cell r="A6580" t="str">
            <v>农村低保</v>
          </cell>
        </row>
        <row r="6580">
          <cell r="E6580" t="str">
            <v>郭庄</v>
          </cell>
        </row>
        <row r="6580">
          <cell r="K6580">
            <v>1</v>
          </cell>
          <cell r="L6580">
            <v>290</v>
          </cell>
          <cell r="M6580">
            <v>0</v>
          </cell>
          <cell r="N6580">
            <v>290</v>
          </cell>
        </row>
        <row r="6581">
          <cell r="A6581" t="str">
            <v>农村低保</v>
          </cell>
        </row>
        <row r="6581">
          <cell r="E6581" t="str">
            <v>郭庄</v>
          </cell>
        </row>
        <row r="6581">
          <cell r="K6581">
            <v>1</v>
          </cell>
          <cell r="L6581">
            <v>290</v>
          </cell>
          <cell r="M6581">
            <v>0</v>
          </cell>
          <cell r="N6581">
            <v>290</v>
          </cell>
        </row>
        <row r="6582">
          <cell r="A6582" t="str">
            <v>农村低保</v>
          </cell>
        </row>
        <row r="6582">
          <cell r="E6582" t="str">
            <v>郭庄</v>
          </cell>
        </row>
        <row r="6582">
          <cell r="K6582">
            <v>1</v>
          </cell>
          <cell r="L6582">
            <v>290</v>
          </cell>
          <cell r="M6582">
            <v>0</v>
          </cell>
          <cell r="N6582">
            <v>290</v>
          </cell>
        </row>
        <row r="6583">
          <cell r="A6583" t="str">
            <v>农村低保</v>
          </cell>
        </row>
        <row r="6583">
          <cell r="E6583" t="str">
            <v>郭庄</v>
          </cell>
        </row>
        <row r="6583">
          <cell r="K6583">
            <v>1</v>
          </cell>
          <cell r="L6583">
            <v>255</v>
          </cell>
          <cell r="M6583">
            <v>0</v>
          </cell>
          <cell r="N6583">
            <v>255</v>
          </cell>
        </row>
        <row r="6584">
          <cell r="A6584" t="str">
            <v>农村低保</v>
          </cell>
        </row>
        <row r="6584">
          <cell r="E6584" t="str">
            <v>郭庄</v>
          </cell>
        </row>
        <row r="6584">
          <cell r="K6584">
            <v>1</v>
          </cell>
          <cell r="L6584">
            <v>290</v>
          </cell>
          <cell r="M6584">
            <v>0</v>
          </cell>
          <cell r="N6584">
            <v>290</v>
          </cell>
        </row>
        <row r="6585">
          <cell r="A6585" t="str">
            <v>农村低保</v>
          </cell>
        </row>
        <row r="6585">
          <cell r="E6585" t="str">
            <v>郭庄</v>
          </cell>
        </row>
        <row r="6585">
          <cell r="K6585">
            <v>1</v>
          </cell>
          <cell r="L6585">
            <v>290</v>
          </cell>
          <cell r="M6585">
            <v>0</v>
          </cell>
          <cell r="N6585">
            <v>290</v>
          </cell>
        </row>
        <row r="6586">
          <cell r="A6586" t="str">
            <v>农村低保</v>
          </cell>
        </row>
        <row r="6586">
          <cell r="E6586" t="str">
            <v>郭庄</v>
          </cell>
        </row>
        <row r="6586">
          <cell r="K6586">
            <v>1</v>
          </cell>
          <cell r="L6586">
            <v>255</v>
          </cell>
          <cell r="M6586">
            <v>0</v>
          </cell>
          <cell r="N6586">
            <v>255</v>
          </cell>
        </row>
        <row r="6587">
          <cell r="A6587" t="str">
            <v>农村低保</v>
          </cell>
        </row>
        <row r="6587">
          <cell r="E6587" t="str">
            <v>郭庄</v>
          </cell>
        </row>
        <row r="6587">
          <cell r="K6587">
            <v>1</v>
          </cell>
          <cell r="L6587">
            <v>255</v>
          </cell>
          <cell r="M6587">
            <v>0</v>
          </cell>
          <cell r="N6587">
            <v>255</v>
          </cell>
        </row>
        <row r="6588">
          <cell r="A6588" t="str">
            <v>农村低保</v>
          </cell>
        </row>
        <row r="6588">
          <cell r="E6588" t="str">
            <v>郭庄</v>
          </cell>
        </row>
        <row r="6588">
          <cell r="K6588">
            <v>1</v>
          </cell>
          <cell r="L6588">
            <v>255</v>
          </cell>
          <cell r="M6588">
            <v>0</v>
          </cell>
          <cell r="N6588">
            <v>255</v>
          </cell>
        </row>
        <row r="6589">
          <cell r="A6589" t="str">
            <v>农村低保</v>
          </cell>
        </row>
        <row r="6589">
          <cell r="E6589" t="str">
            <v>郭庄</v>
          </cell>
        </row>
        <row r="6589">
          <cell r="K6589">
            <v>1</v>
          </cell>
          <cell r="L6589">
            <v>255</v>
          </cell>
          <cell r="M6589">
            <v>0</v>
          </cell>
          <cell r="N6589">
            <v>255</v>
          </cell>
        </row>
        <row r="6590">
          <cell r="A6590" t="str">
            <v>农村低保</v>
          </cell>
        </row>
        <row r="6590">
          <cell r="E6590" t="str">
            <v>郭庄</v>
          </cell>
        </row>
        <row r="6590">
          <cell r="K6590">
            <v>1</v>
          </cell>
          <cell r="L6590">
            <v>290</v>
          </cell>
          <cell r="M6590">
            <v>0</v>
          </cell>
          <cell r="N6590">
            <v>290</v>
          </cell>
        </row>
        <row r="6591">
          <cell r="A6591" t="str">
            <v>农村低保</v>
          </cell>
        </row>
        <row r="6591">
          <cell r="E6591" t="str">
            <v>郭庄</v>
          </cell>
        </row>
        <row r="6591">
          <cell r="K6591">
            <v>1</v>
          </cell>
          <cell r="L6591">
            <v>290</v>
          </cell>
          <cell r="M6591">
            <v>0</v>
          </cell>
          <cell r="N6591">
            <v>290</v>
          </cell>
        </row>
        <row r="6592">
          <cell r="A6592" t="str">
            <v>农村低保</v>
          </cell>
        </row>
        <row r="6592">
          <cell r="E6592" t="str">
            <v>郭庄</v>
          </cell>
        </row>
        <row r="6592">
          <cell r="K6592">
            <v>1</v>
          </cell>
          <cell r="L6592">
            <v>290</v>
          </cell>
          <cell r="M6592">
            <v>0</v>
          </cell>
          <cell r="N6592">
            <v>290</v>
          </cell>
        </row>
        <row r="6593">
          <cell r="A6593" t="str">
            <v>农村低保</v>
          </cell>
        </row>
        <row r="6593">
          <cell r="E6593" t="str">
            <v>郭庄</v>
          </cell>
        </row>
        <row r="6593">
          <cell r="K6593">
            <v>1</v>
          </cell>
          <cell r="L6593">
            <v>290</v>
          </cell>
          <cell r="M6593">
            <v>0</v>
          </cell>
          <cell r="N6593">
            <v>290</v>
          </cell>
        </row>
        <row r="6594">
          <cell r="A6594" t="str">
            <v>农村低保</v>
          </cell>
        </row>
        <row r="6594">
          <cell r="E6594" t="str">
            <v>郭庄</v>
          </cell>
        </row>
        <row r="6594">
          <cell r="K6594">
            <v>1</v>
          </cell>
          <cell r="L6594">
            <v>290</v>
          </cell>
          <cell r="M6594">
            <v>0</v>
          </cell>
          <cell r="N6594">
            <v>290</v>
          </cell>
        </row>
        <row r="6595">
          <cell r="A6595" t="str">
            <v>农村低保</v>
          </cell>
        </row>
        <row r="6595">
          <cell r="E6595" t="str">
            <v>郭庄</v>
          </cell>
        </row>
        <row r="6595">
          <cell r="K6595">
            <v>1</v>
          </cell>
          <cell r="L6595">
            <v>290</v>
          </cell>
          <cell r="M6595">
            <v>0</v>
          </cell>
          <cell r="N6595">
            <v>290</v>
          </cell>
        </row>
        <row r="6596">
          <cell r="A6596" t="str">
            <v>农村低保</v>
          </cell>
        </row>
        <row r="6596">
          <cell r="E6596" t="str">
            <v>郭庄</v>
          </cell>
        </row>
        <row r="6596">
          <cell r="K6596">
            <v>2</v>
          </cell>
          <cell r="L6596">
            <v>405</v>
          </cell>
          <cell r="M6596">
            <v>0</v>
          </cell>
          <cell r="N6596">
            <v>810</v>
          </cell>
        </row>
        <row r="6597">
          <cell r="A6597" t="str">
            <v>农村低保</v>
          </cell>
        </row>
        <row r="6597">
          <cell r="E6597" t="str">
            <v>郭庄</v>
          </cell>
        </row>
        <row r="6597">
          <cell r="K6597">
            <v>1</v>
          </cell>
          <cell r="L6597">
            <v>290</v>
          </cell>
          <cell r="M6597">
            <v>0</v>
          </cell>
          <cell r="N6597">
            <v>290</v>
          </cell>
        </row>
        <row r="6598">
          <cell r="A6598" t="str">
            <v>农村低保</v>
          </cell>
        </row>
        <row r="6598">
          <cell r="E6598" t="str">
            <v>郭庄</v>
          </cell>
        </row>
        <row r="6598">
          <cell r="K6598">
            <v>3</v>
          </cell>
          <cell r="L6598">
            <v>290</v>
          </cell>
          <cell r="M6598">
            <v>0</v>
          </cell>
          <cell r="N6598">
            <v>870</v>
          </cell>
        </row>
        <row r="6599">
          <cell r="A6599" t="str">
            <v>农村低保</v>
          </cell>
        </row>
        <row r="6599">
          <cell r="E6599" t="str">
            <v>郭庄</v>
          </cell>
        </row>
        <row r="6599">
          <cell r="K6599">
            <v>2</v>
          </cell>
          <cell r="L6599">
            <v>290</v>
          </cell>
          <cell r="M6599">
            <v>0</v>
          </cell>
          <cell r="N6599">
            <v>580</v>
          </cell>
        </row>
        <row r="6600">
          <cell r="A6600" t="str">
            <v>农村低保</v>
          </cell>
        </row>
        <row r="6600">
          <cell r="E6600" t="str">
            <v>郭庄</v>
          </cell>
        </row>
        <row r="6600">
          <cell r="K6600">
            <v>2</v>
          </cell>
          <cell r="L6600">
            <v>290</v>
          </cell>
          <cell r="M6600">
            <v>0</v>
          </cell>
          <cell r="N6600">
            <v>580</v>
          </cell>
        </row>
        <row r="6601">
          <cell r="A6601" t="str">
            <v>农村低保</v>
          </cell>
        </row>
        <row r="6601">
          <cell r="E6601" t="str">
            <v>郭庄</v>
          </cell>
        </row>
        <row r="6601">
          <cell r="K6601">
            <v>1</v>
          </cell>
          <cell r="L6601">
            <v>290</v>
          </cell>
          <cell r="M6601">
            <v>0</v>
          </cell>
          <cell r="N6601">
            <v>290</v>
          </cell>
        </row>
        <row r="6602">
          <cell r="A6602" t="str">
            <v>农村低保</v>
          </cell>
        </row>
        <row r="6602">
          <cell r="E6602" t="str">
            <v>郭庄</v>
          </cell>
        </row>
        <row r="6602">
          <cell r="K6602">
            <v>1</v>
          </cell>
          <cell r="L6602">
            <v>290</v>
          </cell>
          <cell r="M6602">
            <v>0</v>
          </cell>
          <cell r="N6602">
            <v>290</v>
          </cell>
        </row>
        <row r="6603">
          <cell r="A6603" t="str">
            <v>农村低保</v>
          </cell>
        </row>
        <row r="6603">
          <cell r="E6603" t="str">
            <v>郭庄</v>
          </cell>
        </row>
        <row r="6603">
          <cell r="K6603">
            <v>1</v>
          </cell>
          <cell r="L6603">
            <v>290</v>
          </cell>
          <cell r="M6603">
            <v>0</v>
          </cell>
          <cell r="N6603">
            <v>290</v>
          </cell>
        </row>
        <row r="6604">
          <cell r="A6604" t="str">
            <v>农村低保</v>
          </cell>
        </row>
        <row r="6604">
          <cell r="E6604" t="str">
            <v>郭庄</v>
          </cell>
        </row>
        <row r="6604">
          <cell r="K6604">
            <v>1</v>
          </cell>
          <cell r="L6604">
            <v>290</v>
          </cell>
          <cell r="M6604">
            <v>0</v>
          </cell>
          <cell r="N6604">
            <v>290</v>
          </cell>
        </row>
        <row r="6605">
          <cell r="A6605" t="str">
            <v>农村低保</v>
          </cell>
        </row>
        <row r="6605">
          <cell r="E6605" t="str">
            <v>郭庄</v>
          </cell>
        </row>
        <row r="6605">
          <cell r="K6605">
            <v>1</v>
          </cell>
          <cell r="L6605">
            <v>290</v>
          </cell>
          <cell r="M6605">
            <v>0</v>
          </cell>
          <cell r="N6605">
            <v>290</v>
          </cell>
        </row>
        <row r="6606">
          <cell r="A6606" t="str">
            <v>农村低保</v>
          </cell>
        </row>
        <row r="6606">
          <cell r="E6606" t="str">
            <v>郭庄</v>
          </cell>
        </row>
        <row r="6606">
          <cell r="K6606">
            <v>1</v>
          </cell>
          <cell r="L6606">
            <v>290</v>
          </cell>
          <cell r="M6606">
            <v>0</v>
          </cell>
          <cell r="N6606">
            <v>290</v>
          </cell>
        </row>
        <row r="6607">
          <cell r="A6607" t="str">
            <v>农村低保</v>
          </cell>
        </row>
        <row r="6607">
          <cell r="E6607" t="str">
            <v>郭庄</v>
          </cell>
        </row>
        <row r="6607">
          <cell r="K6607">
            <v>1</v>
          </cell>
          <cell r="L6607">
            <v>290</v>
          </cell>
          <cell r="M6607">
            <v>0</v>
          </cell>
          <cell r="N6607">
            <v>290</v>
          </cell>
        </row>
        <row r="6608">
          <cell r="A6608" t="str">
            <v>农村低保</v>
          </cell>
        </row>
        <row r="6608">
          <cell r="E6608" t="str">
            <v>郭庄</v>
          </cell>
        </row>
        <row r="6608">
          <cell r="K6608">
            <v>2</v>
          </cell>
          <cell r="L6608">
            <v>290</v>
          </cell>
          <cell r="M6608">
            <v>0</v>
          </cell>
          <cell r="N6608">
            <v>580</v>
          </cell>
        </row>
        <row r="6609">
          <cell r="A6609" t="str">
            <v>农村低保</v>
          </cell>
        </row>
        <row r="6609">
          <cell r="E6609" t="str">
            <v>郭庄</v>
          </cell>
        </row>
        <row r="6609">
          <cell r="K6609">
            <v>2</v>
          </cell>
          <cell r="L6609">
            <v>290</v>
          </cell>
          <cell r="M6609">
            <v>0</v>
          </cell>
          <cell r="N6609">
            <v>580</v>
          </cell>
        </row>
        <row r="6610">
          <cell r="A6610" t="str">
            <v>农村低保</v>
          </cell>
        </row>
        <row r="6610">
          <cell r="E6610" t="str">
            <v>郭庄</v>
          </cell>
        </row>
        <row r="6610">
          <cell r="K6610">
            <v>2</v>
          </cell>
          <cell r="L6610">
            <v>405</v>
          </cell>
          <cell r="M6610">
            <v>0</v>
          </cell>
          <cell r="N6610">
            <v>810</v>
          </cell>
        </row>
        <row r="6611">
          <cell r="A6611" t="str">
            <v>农村低保</v>
          </cell>
        </row>
        <row r="6611">
          <cell r="E6611" t="str">
            <v>郭庄</v>
          </cell>
        </row>
        <row r="6611">
          <cell r="K6611">
            <v>2</v>
          </cell>
          <cell r="L6611">
            <v>405</v>
          </cell>
          <cell r="M6611">
            <v>0</v>
          </cell>
          <cell r="N6611">
            <v>810</v>
          </cell>
        </row>
        <row r="6612">
          <cell r="A6612" t="str">
            <v>农村低保</v>
          </cell>
        </row>
        <row r="6612">
          <cell r="E6612" t="str">
            <v>郭庄</v>
          </cell>
        </row>
        <row r="6612">
          <cell r="K6612">
            <v>1</v>
          </cell>
          <cell r="L6612">
            <v>290</v>
          </cell>
          <cell r="M6612">
            <v>0</v>
          </cell>
          <cell r="N6612">
            <v>290</v>
          </cell>
        </row>
        <row r="6613">
          <cell r="A6613" t="str">
            <v>农村低保</v>
          </cell>
        </row>
        <row r="6613">
          <cell r="E6613" t="str">
            <v>郭庄</v>
          </cell>
        </row>
        <row r="6613">
          <cell r="K6613">
            <v>2</v>
          </cell>
          <cell r="L6613">
            <v>405</v>
          </cell>
          <cell r="M6613">
            <v>0</v>
          </cell>
          <cell r="N6613">
            <v>810</v>
          </cell>
        </row>
        <row r="6614">
          <cell r="A6614" t="str">
            <v>农村低保</v>
          </cell>
        </row>
        <row r="6614">
          <cell r="E6614" t="str">
            <v>郭庄</v>
          </cell>
        </row>
        <row r="6614">
          <cell r="K6614">
            <v>1</v>
          </cell>
          <cell r="L6614">
            <v>290</v>
          </cell>
          <cell r="M6614">
            <v>0</v>
          </cell>
          <cell r="N6614">
            <v>290</v>
          </cell>
        </row>
        <row r="6615">
          <cell r="A6615" t="str">
            <v>农村低保</v>
          </cell>
        </row>
        <row r="6615">
          <cell r="E6615" t="str">
            <v>郭庄</v>
          </cell>
        </row>
        <row r="6615">
          <cell r="K6615">
            <v>1</v>
          </cell>
          <cell r="L6615">
            <v>290</v>
          </cell>
          <cell r="M6615">
            <v>0</v>
          </cell>
          <cell r="N6615">
            <v>290</v>
          </cell>
        </row>
        <row r="6616">
          <cell r="A6616" t="str">
            <v>农村低保</v>
          </cell>
        </row>
        <row r="6616">
          <cell r="E6616" t="str">
            <v>郭庄</v>
          </cell>
        </row>
        <row r="6616">
          <cell r="K6616">
            <v>2</v>
          </cell>
          <cell r="L6616">
            <v>290</v>
          </cell>
          <cell r="M6616">
            <v>0</v>
          </cell>
          <cell r="N6616">
            <v>580</v>
          </cell>
        </row>
        <row r="6617">
          <cell r="A6617" t="str">
            <v>农村低保</v>
          </cell>
        </row>
        <row r="6617">
          <cell r="E6617" t="str">
            <v>郭庄</v>
          </cell>
        </row>
        <row r="6617">
          <cell r="K6617">
            <v>1</v>
          </cell>
          <cell r="L6617">
            <v>290</v>
          </cell>
          <cell r="M6617">
            <v>0</v>
          </cell>
          <cell r="N6617">
            <v>290</v>
          </cell>
        </row>
        <row r="6618">
          <cell r="A6618" t="str">
            <v>农村低保</v>
          </cell>
        </row>
        <row r="6618">
          <cell r="E6618" t="str">
            <v>郭庄</v>
          </cell>
        </row>
        <row r="6618">
          <cell r="K6618">
            <v>2</v>
          </cell>
          <cell r="L6618">
            <v>290</v>
          </cell>
          <cell r="M6618">
            <v>0</v>
          </cell>
          <cell r="N6618">
            <v>580</v>
          </cell>
        </row>
        <row r="6619">
          <cell r="A6619" t="str">
            <v>农村低保</v>
          </cell>
        </row>
        <row r="6619">
          <cell r="E6619" t="str">
            <v>郭庄</v>
          </cell>
        </row>
        <row r="6619">
          <cell r="K6619">
            <v>2</v>
          </cell>
          <cell r="L6619">
            <v>290</v>
          </cell>
          <cell r="M6619">
            <v>0</v>
          </cell>
          <cell r="N6619">
            <v>580</v>
          </cell>
        </row>
        <row r="6620">
          <cell r="A6620" t="str">
            <v>农村低保</v>
          </cell>
        </row>
        <row r="6620">
          <cell r="E6620" t="str">
            <v>郭庄</v>
          </cell>
        </row>
        <row r="6620">
          <cell r="K6620">
            <v>1</v>
          </cell>
          <cell r="L6620">
            <v>255</v>
          </cell>
          <cell r="M6620">
            <v>0</v>
          </cell>
          <cell r="N6620">
            <v>255</v>
          </cell>
        </row>
        <row r="6621">
          <cell r="A6621" t="str">
            <v>农村低保</v>
          </cell>
        </row>
        <row r="6621">
          <cell r="E6621" t="str">
            <v>郭庄</v>
          </cell>
        </row>
        <row r="6621">
          <cell r="K6621">
            <v>1</v>
          </cell>
          <cell r="L6621">
            <v>255</v>
          </cell>
          <cell r="M6621">
            <v>0</v>
          </cell>
          <cell r="N6621">
            <v>255</v>
          </cell>
        </row>
        <row r="6622">
          <cell r="A6622" t="str">
            <v>农村低保</v>
          </cell>
        </row>
        <row r="6622">
          <cell r="E6622" t="str">
            <v>郭庄</v>
          </cell>
        </row>
        <row r="6622">
          <cell r="K6622">
            <v>1</v>
          </cell>
          <cell r="L6622">
            <v>255</v>
          </cell>
          <cell r="M6622">
            <v>0</v>
          </cell>
          <cell r="N6622">
            <v>255</v>
          </cell>
        </row>
        <row r="6623">
          <cell r="A6623" t="str">
            <v>农村低保</v>
          </cell>
        </row>
        <row r="6623">
          <cell r="E6623" t="str">
            <v>郭庄</v>
          </cell>
        </row>
        <row r="6623">
          <cell r="K6623">
            <v>2</v>
          </cell>
          <cell r="L6623">
            <v>255</v>
          </cell>
          <cell r="M6623">
            <v>0</v>
          </cell>
          <cell r="N6623">
            <v>510</v>
          </cell>
        </row>
        <row r="6624">
          <cell r="A6624" t="str">
            <v>农村低保</v>
          </cell>
        </row>
        <row r="6624">
          <cell r="E6624" t="str">
            <v>郭庄</v>
          </cell>
        </row>
        <row r="6624">
          <cell r="K6624">
            <v>1</v>
          </cell>
          <cell r="L6624">
            <v>290</v>
          </cell>
          <cell r="M6624">
            <v>0</v>
          </cell>
          <cell r="N6624">
            <v>290</v>
          </cell>
        </row>
        <row r="6625">
          <cell r="A6625" t="str">
            <v>农村低保</v>
          </cell>
        </row>
        <row r="6625">
          <cell r="E6625" t="str">
            <v>郭庄</v>
          </cell>
        </row>
        <row r="6625">
          <cell r="K6625">
            <v>1</v>
          </cell>
          <cell r="L6625">
            <v>255</v>
          </cell>
          <cell r="M6625">
            <v>0</v>
          </cell>
          <cell r="N6625">
            <v>255</v>
          </cell>
        </row>
        <row r="6626">
          <cell r="A6626" t="str">
            <v>农村低保</v>
          </cell>
        </row>
        <row r="6626">
          <cell r="E6626" t="str">
            <v>郭庄</v>
          </cell>
        </row>
        <row r="6626">
          <cell r="K6626">
            <v>1</v>
          </cell>
          <cell r="L6626">
            <v>255</v>
          </cell>
          <cell r="M6626">
            <v>0</v>
          </cell>
          <cell r="N6626">
            <v>255</v>
          </cell>
        </row>
        <row r="6627">
          <cell r="A6627" t="str">
            <v>农村低保</v>
          </cell>
        </row>
        <row r="6627">
          <cell r="E6627" t="str">
            <v>郭庄</v>
          </cell>
        </row>
        <row r="6627">
          <cell r="K6627">
            <v>1</v>
          </cell>
          <cell r="L6627">
            <v>255</v>
          </cell>
          <cell r="M6627">
            <v>0</v>
          </cell>
          <cell r="N6627">
            <v>255</v>
          </cell>
        </row>
        <row r="6628">
          <cell r="A6628" t="str">
            <v>农村低保</v>
          </cell>
        </row>
        <row r="6628">
          <cell r="E6628" t="str">
            <v>郭庄</v>
          </cell>
        </row>
        <row r="6628">
          <cell r="K6628">
            <v>1</v>
          </cell>
          <cell r="L6628">
            <v>290</v>
          </cell>
          <cell r="M6628">
            <v>0</v>
          </cell>
          <cell r="N6628">
            <v>290</v>
          </cell>
        </row>
        <row r="6629">
          <cell r="A6629" t="str">
            <v>农村低保</v>
          </cell>
        </row>
        <row r="6629">
          <cell r="E6629" t="str">
            <v>郭庄</v>
          </cell>
        </row>
        <row r="6629">
          <cell r="K6629">
            <v>1</v>
          </cell>
          <cell r="L6629">
            <v>290</v>
          </cell>
          <cell r="M6629">
            <v>0</v>
          </cell>
          <cell r="N6629">
            <v>290</v>
          </cell>
        </row>
        <row r="6630">
          <cell r="A6630" t="str">
            <v>农村低保</v>
          </cell>
        </row>
        <row r="6630">
          <cell r="E6630" t="str">
            <v>郭庄</v>
          </cell>
        </row>
        <row r="6630">
          <cell r="K6630">
            <v>1</v>
          </cell>
          <cell r="L6630">
            <v>290</v>
          </cell>
          <cell r="M6630">
            <v>0</v>
          </cell>
          <cell r="N6630">
            <v>290</v>
          </cell>
        </row>
        <row r="6631">
          <cell r="A6631" t="str">
            <v>农村低保</v>
          </cell>
        </row>
        <row r="6631">
          <cell r="E6631" t="str">
            <v>郭庄</v>
          </cell>
        </row>
        <row r="6631">
          <cell r="K6631">
            <v>1</v>
          </cell>
          <cell r="L6631">
            <v>290</v>
          </cell>
          <cell r="M6631">
            <v>0</v>
          </cell>
          <cell r="N6631">
            <v>290</v>
          </cell>
        </row>
        <row r="6632">
          <cell r="A6632" t="str">
            <v>农村低保</v>
          </cell>
        </row>
        <row r="6632">
          <cell r="E6632" t="str">
            <v>郭庄</v>
          </cell>
        </row>
        <row r="6632">
          <cell r="K6632">
            <v>1</v>
          </cell>
          <cell r="L6632">
            <v>290</v>
          </cell>
          <cell r="M6632">
            <v>0</v>
          </cell>
          <cell r="N6632">
            <v>290</v>
          </cell>
        </row>
        <row r="6633">
          <cell r="A6633" t="str">
            <v>农村低保</v>
          </cell>
        </row>
        <row r="6633">
          <cell r="E6633" t="str">
            <v>郭庄</v>
          </cell>
        </row>
        <row r="6633">
          <cell r="K6633">
            <v>2</v>
          </cell>
          <cell r="L6633">
            <v>290</v>
          </cell>
          <cell r="M6633">
            <v>0</v>
          </cell>
          <cell r="N6633">
            <v>580</v>
          </cell>
        </row>
        <row r="6634">
          <cell r="A6634" t="str">
            <v>农村低保</v>
          </cell>
        </row>
        <row r="6634">
          <cell r="E6634" t="str">
            <v>郭庄</v>
          </cell>
        </row>
        <row r="6634">
          <cell r="K6634">
            <v>1</v>
          </cell>
          <cell r="L6634">
            <v>290</v>
          </cell>
          <cell r="M6634">
            <v>0</v>
          </cell>
          <cell r="N6634">
            <v>290</v>
          </cell>
        </row>
        <row r="6635">
          <cell r="A6635" t="str">
            <v>农村低保</v>
          </cell>
        </row>
        <row r="6635">
          <cell r="E6635" t="str">
            <v>郭庄</v>
          </cell>
        </row>
        <row r="6635">
          <cell r="K6635">
            <v>1</v>
          </cell>
          <cell r="L6635">
            <v>290</v>
          </cell>
          <cell r="M6635">
            <v>0</v>
          </cell>
          <cell r="N6635">
            <v>290</v>
          </cell>
        </row>
        <row r="6636">
          <cell r="A6636" t="str">
            <v>农村低保</v>
          </cell>
        </row>
        <row r="6636">
          <cell r="E6636" t="str">
            <v>郭庄</v>
          </cell>
        </row>
        <row r="6636">
          <cell r="K6636">
            <v>1</v>
          </cell>
          <cell r="L6636">
            <v>290</v>
          </cell>
          <cell r="M6636">
            <v>0</v>
          </cell>
          <cell r="N6636">
            <v>290</v>
          </cell>
        </row>
        <row r="6637">
          <cell r="A6637" t="str">
            <v>农村低保</v>
          </cell>
        </row>
        <row r="6637">
          <cell r="E6637" t="str">
            <v>郭庄</v>
          </cell>
        </row>
        <row r="6637">
          <cell r="K6637">
            <v>1</v>
          </cell>
          <cell r="L6637">
            <v>290</v>
          </cell>
          <cell r="M6637">
            <v>0</v>
          </cell>
          <cell r="N6637">
            <v>290</v>
          </cell>
        </row>
        <row r="6638">
          <cell r="A6638" t="str">
            <v>农村低保</v>
          </cell>
        </row>
        <row r="6638">
          <cell r="E6638" t="str">
            <v>郭庄</v>
          </cell>
        </row>
        <row r="6638">
          <cell r="K6638">
            <v>1</v>
          </cell>
          <cell r="L6638">
            <v>290</v>
          </cell>
          <cell r="M6638">
            <v>0</v>
          </cell>
          <cell r="N6638">
            <v>290</v>
          </cell>
        </row>
        <row r="6639">
          <cell r="A6639" t="str">
            <v>农村低保</v>
          </cell>
        </row>
        <row r="6639">
          <cell r="E6639" t="str">
            <v>郭庄</v>
          </cell>
        </row>
        <row r="6639">
          <cell r="K6639">
            <v>2</v>
          </cell>
          <cell r="L6639">
            <v>290</v>
          </cell>
          <cell r="M6639">
            <v>0</v>
          </cell>
          <cell r="N6639">
            <v>580</v>
          </cell>
        </row>
        <row r="6640">
          <cell r="A6640" t="str">
            <v>农村低保</v>
          </cell>
        </row>
        <row r="6640">
          <cell r="E6640" t="str">
            <v>郭庄</v>
          </cell>
        </row>
        <row r="6640">
          <cell r="K6640">
            <v>1</v>
          </cell>
          <cell r="L6640">
            <v>290</v>
          </cell>
          <cell r="M6640">
            <v>0</v>
          </cell>
          <cell r="N6640">
            <v>290</v>
          </cell>
        </row>
        <row r="6641">
          <cell r="A6641" t="str">
            <v>农村低保</v>
          </cell>
        </row>
        <row r="6641">
          <cell r="E6641" t="str">
            <v>郭庄</v>
          </cell>
        </row>
        <row r="6641">
          <cell r="K6641">
            <v>1</v>
          </cell>
          <cell r="L6641">
            <v>290</v>
          </cell>
          <cell r="M6641">
            <v>0</v>
          </cell>
          <cell r="N6641">
            <v>290</v>
          </cell>
        </row>
        <row r="6642">
          <cell r="A6642" t="str">
            <v>农村低保</v>
          </cell>
        </row>
        <row r="6642">
          <cell r="E6642" t="str">
            <v>郭庄</v>
          </cell>
        </row>
        <row r="6642">
          <cell r="K6642">
            <v>1</v>
          </cell>
          <cell r="L6642">
            <v>290</v>
          </cell>
          <cell r="M6642">
            <v>0</v>
          </cell>
          <cell r="N6642">
            <v>290</v>
          </cell>
        </row>
        <row r="6643">
          <cell r="A6643" t="str">
            <v>农村低保</v>
          </cell>
        </row>
        <row r="6643">
          <cell r="E6643" t="str">
            <v>郭庄</v>
          </cell>
        </row>
        <row r="6643">
          <cell r="K6643">
            <v>1</v>
          </cell>
          <cell r="L6643">
            <v>290</v>
          </cell>
          <cell r="M6643">
            <v>0</v>
          </cell>
          <cell r="N6643">
            <v>290</v>
          </cell>
        </row>
        <row r="6644">
          <cell r="A6644" t="str">
            <v>农村低保</v>
          </cell>
        </row>
        <row r="6644">
          <cell r="E6644" t="str">
            <v>郭庄</v>
          </cell>
        </row>
        <row r="6644">
          <cell r="K6644">
            <v>1</v>
          </cell>
          <cell r="L6644">
            <v>290</v>
          </cell>
          <cell r="M6644">
            <v>0</v>
          </cell>
          <cell r="N6644">
            <v>290</v>
          </cell>
        </row>
        <row r="6645">
          <cell r="A6645" t="str">
            <v>农村低保</v>
          </cell>
        </row>
        <row r="6645">
          <cell r="E6645" t="str">
            <v>郭庄</v>
          </cell>
        </row>
        <row r="6645">
          <cell r="K6645">
            <v>1</v>
          </cell>
          <cell r="L6645">
            <v>290</v>
          </cell>
          <cell r="M6645">
            <v>0</v>
          </cell>
          <cell r="N6645">
            <v>290</v>
          </cell>
        </row>
        <row r="6646">
          <cell r="A6646" t="str">
            <v>农村低保</v>
          </cell>
        </row>
        <row r="6646">
          <cell r="E6646" t="str">
            <v>郭庄</v>
          </cell>
        </row>
        <row r="6646">
          <cell r="K6646">
            <v>1</v>
          </cell>
          <cell r="L6646">
            <v>290</v>
          </cell>
          <cell r="M6646">
            <v>0</v>
          </cell>
          <cell r="N6646">
            <v>290</v>
          </cell>
        </row>
        <row r="6647">
          <cell r="A6647" t="str">
            <v>农村低保</v>
          </cell>
        </row>
        <row r="6647">
          <cell r="E6647" t="str">
            <v>郭庄</v>
          </cell>
        </row>
        <row r="6647">
          <cell r="K6647">
            <v>1</v>
          </cell>
          <cell r="L6647">
            <v>405</v>
          </cell>
          <cell r="M6647">
            <v>0</v>
          </cell>
          <cell r="N6647">
            <v>405</v>
          </cell>
        </row>
        <row r="6648">
          <cell r="A6648" t="str">
            <v>农村低保</v>
          </cell>
        </row>
        <row r="6648">
          <cell r="E6648" t="str">
            <v>郭庄</v>
          </cell>
        </row>
        <row r="6648">
          <cell r="K6648">
            <v>1</v>
          </cell>
          <cell r="L6648">
            <v>290</v>
          </cell>
          <cell r="M6648">
            <v>0</v>
          </cell>
          <cell r="N6648">
            <v>290</v>
          </cell>
        </row>
        <row r="6649">
          <cell r="A6649" t="str">
            <v>农村低保</v>
          </cell>
        </row>
        <row r="6649">
          <cell r="E6649" t="str">
            <v>郭庄</v>
          </cell>
        </row>
        <row r="6649">
          <cell r="K6649">
            <v>2</v>
          </cell>
          <cell r="L6649">
            <v>290</v>
          </cell>
          <cell r="M6649">
            <v>0</v>
          </cell>
          <cell r="N6649">
            <v>580</v>
          </cell>
        </row>
        <row r="6650">
          <cell r="A6650" t="str">
            <v>农村低保</v>
          </cell>
        </row>
        <row r="6650">
          <cell r="E6650" t="str">
            <v>郭庄</v>
          </cell>
        </row>
        <row r="6650">
          <cell r="K6650">
            <v>1</v>
          </cell>
          <cell r="L6650">
            <v>255</v>
          </cell>
          <cell r="M6650">
            <v>0</v>
          </cell>
          <cell r="N6650">
            <v>255</v>
          </cell>
        </row>
        <row r="6651">
          <cell r="A6651" t="str">
            <v>农村低保</v>
          </cell>
        </row>
        <row r="6651">
          <cell r="E6651" t="str">
            <v>郭庄</v>
          </cell>
        </row>
        <row r="6651">
          <cell r="K6651">
            <v>1</v>
          </cell>
          <cell r="L6651">
            <v>405</v>
          </cell>
          <cell r="M6651">
            <v>0</v>
          </cell>
          <cell r="N6651">
            <v>405</v>
          </cell>
        </row>
        <row r="6652">
          <cell r="A6652" t="str">
            <v>农村低保</v>
          </cell>
        </row>
        <row r="6652">
          <cell r="E6652" t="str">
            <v>郭庄</v>
          </cell>
        </row>
        <row r="6652">
          <cell r="K6652">
            <v>1</v>
          </cell>
          <cell r="L6652">
            <v>290</v>
          </cell>
          <cell r="M6652">
            <v>0</v>
          </cell>
          <cell r="N6652">
            <v>290</v>
          </cell>
        </row>
        <row r="6653">
          <cell r="A6653" t="str">
            <v>农村低保</v>
          </cell>
        </row>
        <row r="6653">
          <cell r="E6653" t="str">
            <v>郭庄</v>
          </cell>
        </row>
        <row r="6653">
          <cell r="K6653">
            <v>1</v>
          </cell>
          <cell r="L6653">
            <v>290</v>
          </cell>
          <cell r="M6653">
            <v>0</v>
          </cell>
          <cell r="N6653">
            <v>290</v>
          </cell>
        </row>
        <row r="6654">
          <cell r="A6654" t="str">
            <v>农村低保</v>
          </cell>
        </row>
        <row r="6654">
          <cell r="E6654" t="str">
            <v>郭庄</v>
          </cell>
        </row>
        <row r="6654">
          <cell r="K6654">
            <v>1</v>
          </cell>
          <cell r="L6654">
            <v>290</v>
          </cell>
          <cell r="M6654">
            <v>0</v>
          </cell>
          <cell r="N6654">
            <v>290</v>
          </cell>
        </row>
        <row r="6655">
          <cell r="A6655" t="str">
            <v>农村低保</v>
          </cell>
        </row>
        <row r="6655">
          <cell r="E6655" t="str">
            <v>郭庄</v>
          </cell>
        </row>
        <row r="6655">
          <cell r="K6655">
            <v>1</v>
          </cell>
          <cell r="L6655">
            <v>290</v>
          </cell>
          <cell r="M6655">
            <v>0</v>
          </cell>
          <cell r="N6655">
            <v>290</v>
          </cell>
        </row>
        <row r="6656">
          <cell r="A6656" t="str">
            <v>农村低保</v>
          </cell>
        </row>
        <row r="6656">
          <cell r="E6656" t="str">
            <v>郭庄</v>
          </cell>
        </row>
        <row r="6656">
          <cell r="K6656">
            <v>1</v>
          </cell>
          <cell r="L6656">
            <v>290</v>
          </cell>
          <cell r="M6656">
            <v>0</v>
          </cell>
          <cell r="N6656">
            <v>290</v>
          </cell>
        </row>
        <row r="6657">
          <cell r="A6657" t="str">
            <v>农村低保</v>
          </cell>
        </row>
        <row r="6657">
          <cell r="E6657" t="str">
            <v>郭庄</v>
          </cell>
        </row>
        <row r="6657">
          <cell r="K6657">
            <v>1</v>
          </cell>
          <cell r="L6657">
            <v>290</v>
          </cell>
          <cell r="M6657">
            <v>0</v>
          </cell>
          <cell r="N6657">
            <v>290</v>
          </cell>
        </row>
        <row r="6658">
          <cell r="A6658" t="str">
            <v>农村低保</v>
          </cell>
        </row>
        <row r="6658">
          <cell r="E6658" t="str">
            <v>郭庄</v>
          </cell>
        </row>
        <row r="6658">
          <cell r="K6658">
            <v>1</v>
          </cell>
          <cell r="L6658">
            <v>290</v>
          </cell>
          <cell r="M6658">
            <v>0</v>
          </cell>
          <cell r="N6658">
            <v>290</v>
          </cell>
        </row>
        <row r="6659">
          <cell r="A6659" t="str">
            <v>农村低保</v>
          </cell>
        </row>
        <row r="6659">
          <cell r="E6659" t="str">
            <v>郭庄</v>
          </cell>
        </row>
        <row r="6659">
          <cell r="K6659">
            <v>1</v>
          </cell>
          <cell r="L6659">
            <v>290</v>
          </cell>
          <cell r="M6659">
            <v>0</v>
          </cell>
          <cell r="N6659">
            <v>290</v>
          </cell>
        </row>
        <row r="6660">
          <cell r="A6660" t="str">
            <v>农村低保</v>
          </cell>
        </row>
        <row r="6660">
          <cell r="E6660" t="str">
            <v>郭庄</v>
          </cell>
        </row>
        <row r="6660">
          <cell r="K6660">
            <v>1</v>
          </cell>
          <cell r="L6660">
            <v>290</v>
          </cell>
          <cell r="M6660">
            <v>0</v>
          </cell>
          <cell r="N6660">
            <v>290</v>
          </cell>
        </row>
        <row r="6661">
          <cell r="A6661" t="str">
            <v>农村低保</v>
          </cell>
        </row>
        <row r="6661">
          <cell r="E6661" t="str">
            <v>郭庄</v>
          </cell>
        </row>
        <row r="6661">
          <cell r="K6661">
            <v>1</v>
          </cell>
          <cell r="L6661">
            <v>290</v>
          </cell>
          <cell r="M6661">
            <v>0</v>
          </cell>
          <cell r="N6661">
            <v>290</v>
          </cell>
        </row>
        <row r="6662">
          <cell r="A6662" t="str">
            <v>农村低保</v>
          </cell>
        </row>
        <row r="6662">
          <cell r="E6662" t="str">
            <v>郭庄</v>
          </cell>
        </row>
        <row r="6662">
          <cell r="K6662">
            <v>1</v>
          </cell>
          <cell r="L6662">
            <v>290</v>
          </cell>
          <cell r="M6662">
            <v>0</v>
          </cell>
          <cell r="N6662">
            <v>290</v>
          </cell>
        </row>
        <row r="6663">
          <cell r="A6663" t="str">
            <v>农村低保</v>
          </cell>
        </row>
        <row r="6663">
          <cell r="E6663" t="str">
            <v>郭庄</v>
          </cell>
        </row>
        <row r="6663">
          <cell r="K6663">
            <v>1</v>
          </cell>
          <cell r="L6663">
            <v>290</v>
          </cell>
          <cell r="M6663">
            <v>0</v>
          </cell>
          <cell r="N6663">
            <v>290</v>
          </cell>
        </row>
        <row r="6664">
          <cell r="A6664" t="str">
            <v>农村低保</v>
          </cell>
        </row>
        <row r="6664">
          <cell r="E6664" t="str">
            <v>郭庄</v>
          </cell>
        </row>
        <row r="6664">
          <cell r="K6664">
            <v>1</v>
          </cell>
          <cell r="L6664">
            <v>255</v>
          </cell>
          <cell r="M6664">
            <v>0</v>
          </cell>
          <cell r="N6664">
            <v>255</v>
          </cell>
        </row>
        <row r="6665">
          <cell r="A6665" t="str">
            <v>农村低保</v>
          </cell>
        </row>
        <row r="6665">
          <cell r="E6665" t="str">
            <v>郭庄</v>
          </cell>
        </row>
        <row r="6665">
          <cell r="K6665">
            <v>1</v>
          </cell>
          <cell r="L6665">
            <v>255</v>
          </cell>
          <cell r="M6665">
            <v>0</v>
          </cell>
          <cell r="N6665">
            <v>255</v>
          </cell>
        </row>
        <row r="6666">
          <cell r="A6666" t="str">
            <v>农村低保</v>
          </cell>
        </row>
        <row r="6666">
          <cell r="E6666" t="str">
            <v>郭庄</v>
          </cell>
        </row>
        <row r="6666">
          <cell r="K6666">
            <v>1</v>
          </cell>
          <cell r="L6666">
            <v>255</v>
          </cell>
          <cell r="M6666">
            <v>0</v>
          </cell>
          <cell r="N6666">
            <v>255</v>
          </cell>
        </row>
        <row r="6667">
          <cell r="A6667" t="str">
            <v>农村低保</v>
          </cell>
        </row>
        <row r="6667">
          <cell r="E6667" t="str">
            <v>郭庄</v>
          </cell>
        </row>
        <row r="6667">
          <cell r="K6667">
            <v>1</v>
          </cell>
          <cell r="L6667">
            <v>255</v>
          </cell>
          <cell r="M6667">
            <v>0</v>
          </cell>
          <cell r="N6667">
            <v>255</v>
          </cell>
        </row>
        <row r="6668">
          <cell r="A6668" t="str">
            <v>农村低保</v>
          </cell>
        </row>
        <row r="6668">
          <cell r="E6668" t="str">
            <v>郭庄</v>
          </cell>
        </row>
        <row r="6668">
          <cell r="K6668">
            <v>1</v>
          </cell>
          <cell r="L6668">
            <v>255</v>
          </cell>
          <cell r="M6668">
            <v>0</v>
          </cell>
          <cell r="N6668">
            <v>255</v>
          </cell>
        </row>
        <row r="6669">
          <cell r="A6669" t="str">
            <v>农村低保</v>
          </cell>
        </row>
        <row r="6669">
          <cell r="E6669" t="str">
            <v>郭庄</v>
          </cell>
        </row>
        <row r="6669">
          <cell r="K6669">
            <v>1</v>
          </cell>
          <cell r="L6669">
            <v>405</v>
          </cell>
          <cell r="M6669">
            <v>0</v>
          </cell>
          <cell r="N6669">
            <v>405</v>
          </cell>
        </row>
        <row r="6670">
          <cell r="A6670" t="str">
            <v>农村低保</v>
          </cell>
        </row>
        <row r="6670">
          <cell r="E6670" t="str">
            <v>郭庄</v>
          </cell>
        </row>
        <row r="6670">
          <cell r="K6670">
            <v>6</v>
          </cell>
          <cell r="L6670">
            <v>290</v>
          </cell>
          <cell r="M6670">
            <v>0</v>
          </cell>
          <cell r="N6670">
            <v>1740</v>
          </cell>
        </row>
        <row r="6671">
          <cell r="A6671" t="str">
            <v>农村低保</v>
          </cell>
        </row>
        <row r="6671">
          <cell r="E6671" t="str">
            <v>郭庄</v>
          </cell>
        </row>
        <row r="6671">
          <cell r="K6671">
            <v>1</v>
          </cell>
          <cell r="L6671">
            <v>255</v>
          </cell>
          <cell r="M6671">
            <v>0</v>
          </cell>
          <cell r="N6671">
            <v>255</v>
          </cell>
        </row>
        <row r="6672">
          <cell r="A6672" t="str">
            <v>农村低保</v>
          </cell>
        </row>
        <row r="6672">
          <cell r="E6672" t="str">
            <v>郭庄</v>
          </cell>
        </row>
        <row r="6672">
          <cell r="K6672">
            <v>1</v>
          </cell>
          <cell r="L6672">
            <v>255</v>
          </cell>
          <cell r="M6672">
            <v>0</v>
          </cell>
          <cell r="N6672">
            <v>255</v>
          </cell>
        </row>
        <row r="6673">
          <cell r="A6673" t="str">
            <v>农村低保</v>
          </cell>
        </row>
        <row r="6673">
          <cell r="E6673" t="str">
            <v>郭庄</v>
          </cell>
        </row>
        <row r="6673">
          <cell r="K6673">
            <v>1</v>
          </cell>
          <cell r="L6673">
            <v>290</v>
          </cell>
          <cell r="M6673">
            <v>0</v>
          </cell>
          <cell r="N6673">
            <v>290</v>
          </cell>
        </row>
        <row r="6674">
          <cell r="A6674" t="str">
            <v>农村低保</v>
          </cell>
        </row>
        <row r="6674">
          <cell r="E6674" t="str">
            <v>郭庄</v>
          </cell>
        </row>
        <row r="6674">
          <cell r="K6674">
            <v>1</v>
          </cell>
          <cell r="L6674">
            <v>255</v>
          </cell>
          <cell r="M6674">
            <v>0</v>
          </cell>
          <cell r="N6674">
            <v>255</v>
          </cell>
        </row>
        <row r="6675">
          <cell r="A6675" t="str">
            <v>农村低保</v>
          </cell>
        </row>
        <row r="6675">
          <cell r="E6675" t="str">
            <v>郭庄</v>
          </cell>
        </row>
        <row r="6675">
          <cell r="K6675">
            <v>1</v>
          </cell>
          <cell r="L6675">
            <v>290</v>
          </cell>
          <cell r="M6675">
            <v>0</v>
          </cell>
          <cell r="N6675">
            <v>290</v>
          </cell>
        </row>
        <row r="6676">
          <cell r="A6676" t="str">
            <v>农村低保</v>
          </cell>
        </row>
        <row r="6676">
          <cell r="E6676" t="str">
            <v>郭庄</v>
          </cell>
        </row>
        <row r="6676">
          <cell r="K6676">
            <v>1</v>
          </cell>
          <cell r="L6676">
            <v>290</v>
          </cell>
          <cell r="M6676">
            <v>0</v>
          </cell>
          <cell r="N6676">
            <v>290</v>
          </cell>
        </row>
        <row r="6677">
          <cell r="A6677" t="str">
            <v>农村低保</v>
          </cell>
        </row>
        <row r="6677">
          <cell r="E6677" t="str">
            <v>郭庄</v>
          </cell>
        </row>
        <row r="6677">
          <cell r="K6677">
            <v>1</v>
          </cell>
          <cell r="L6677">
            <v>290</v>
          </cell>
          <cell r="M6677">
            <v>0</v>
          </cell>
          <cell r="N6677">
            <v>290</v>
          </cell>
        </row>
        <row r="6678">
          <cell r="A6678" t="str">
            <v>农村低保</v>
          </cell>
        </row>
        <row r="6678">
          <cell r="E6678" t="str">
            <v>郭庄</v>
          </cell>
        </row>
        <row r="6678">
          <cell r="K6678">
            <v>1</v>
          </cell>
          <cell r="L6678">
            <v>290</v>
          </cell>
          <cell r="M6678">
            <v>0</v>
          </cell>
          <cell r="N6678">
            <v>290</v>
          </cell>
        </row>
        <row r="6679">
          <cell r="A6679" t="str">
            <v>农村低保</v>
          </cell>
        </row>
        <row r="6679">
          <cell r="E6679" t="str">
            <v>郭庄</v>
          </cell>
        </row>
        <row r="6679">
          <cell r="K6679">
            <v>1</v>
          </cell>
          <cell r="L6679">
            <v>290</v>
          </cell>
          <cell r="M6679">
            <v>0</v>
          </cell>
          <cell r="N6679">
            <v>290</v>
          </cell>
        </row>
        <row r="6680">
          <cell r="A6680" t="str">
            <v>农村低保</v>
          </cell>
        </row>
        <row r="6680">
          <cell r="E6680" t="str">
            <v>郭庄</v>
          </cell>
        </row>
        <row r="6680">
          <cell r="K6680">
            <v>2</v>
          </cell>
          <cell r="L6680">
            <v>290</v>
          </cell>
          <cell r="M6680">
            <v>0</v>
          </cell>
          <cell r="N6680">
            <v>580</v>
          </cell>
        </row>
        <row r="6681">
          <cell r="A6681" t="str">
            <v>农村低保</v>
          </cell>
        </row>
        <row r="6681">
          <cell r="E6681" t="str">
            <v>郭庄</v>
          </cell>
        </row>
        <row r="6681">
          <cell r="K6681">
            <v>1</v>
          </cell>
          <cell r="L6681">
            <v>290</v>
          </cell>
          <cell r="M6681">
            <v>0</v>
          </cell>
          <cell r="N6681">
            <v>290</v>
          </cell>
        </row>
        <row r="6682">
          <cell r="A6682" t="str">
            <v>农村低保</v>
          </cell>
        </row>
        <row r="6682">
          <cell r="E6682" t="str">
            <v>郭庄</v>
          </cell>
        </row>
        <row r="6682">
          <cell r="K6682">
            <v>1</v>
          </cell>
          <cell r="L6682">
            <v>290</v>
          </cell>
          <cell r="M6682">
            <v>0</v>
          </cell>
          <cell r="N6682">
            <v>290</v>
          </cell>
        </row>
        <row r="6683">
          <cell r="A6683" t="str">
            <v>农村低保</v>
          </cell>
        </row>
        <row r="6683">
          <cell r="E6683" t="str">
            <v>郭庄</v>
          </cell>
        </row>
        <row r="6683">
          <cell r="K6683">
            <v>1</v>
          </cell>
          <cell r="L6683">
            <v>290</v>
          </cell>
          <cell r="M6683">
            <v>0</v>
          </cell>
          <cell r="N6683">
            <v>290</v>
          </cell>
        </row>
        <row r="6684">
          <cell r="A6684" t="str">
            <v>农村低保</v>
          </cell>
        </row>
        <row r="6684">
          <cell r="E6684" t="str">
            <v>郭庄</v>
          </cell>
        </row>
        <row r="6684">
          <cell r="K6684">
            <v>2</v>
          </cell>
          <cell r="L6684">
            <v>290</v>
          </cell>
          <cell r="M6684">
            <v>0</v>
          </cell>
          <cell r="N6684">
            <v>580</v>
          </cell>
        </row>
        <row r="6685">
          <cell r="A6685" t="str">
            <v>农村低保</v>
          </cell>
        </row>
        <row r="6685">
          <cell r="E6685" t="str">
            <v>郭庄</v>
          </cell>
        </row>
        <row r="6685">
          <cell r="K6685">
            <v>1</v>
          </cell>
          <cell r="L6685">
            <v>290</v>
          </cell>
          <cell r="M6685">
            <v>0</v>
          </cell>
          <cell r="N6685">
            <v>290</v>
          </cell>
        </row>
        <row r="6686">
          <cell r="A6686" t="str">
            <v>农村低保</v>
          </cell>
        </row>
        <row r="6686">
          <cell r="E6686" t="str">
            <v>郭庄</v>
          </cell>
        </row>
        <row r="6686">
          <cell r="K6686">
            <v>1</v>
          </cell>
          <cell r="L6686">
            <v>405</v>
          </cell>
          <cell r="M6686">
            <v>0</v>
          </cell>
          <cell r="N6686">
            <v>405</v>
          </cell>
        </row>
        <row r="6687">
          <cell r="A6687" t="str">
            <v>农村低保</v>
          </cell>
        </row>
        <row r="6687">
          <cell r="E6687" t="str">
            <v>郭庄</v>
          </cell>
        </row>
        <row r="6687">
          <cell r="K6687">
            <v>1</v>
          </cell>
          <cell r="L6687">
            <v>290</v>
          </cell>
          <cell r="M6687">
            <v>0</v>
          </cell>
          <cell r="N6687">
            <v>290</v>
          </cell>
        </row>
        <row r="6688">
          <cell r="A6688" t="str">
            <v>农村低保</v>
          </cell>
        </row>
        <row r="6688">
          <cell r="E6688" t="str">
            <v>郭庄</v>
          </cell>
        </row>
        <row r="6688">
          <cell r="K6688">
            <v>1</v>
          </cell>
          <cell r="L6688">
            <v>290</v>
          </cell>
          <cell r="M6688">
            <v>0</v>
          </cell>
          <cell r="N6688">
            <v>290</v>
          </cell>
        </row>
        <row r="6689">
          <cell r="A6689" t="str">
            <v>农村低保</v>
          </cell>
        </row>
        <row r="6689">
          <cell r="E6689" t="str">
            <v>郭庄</v>
          </cell>
        </row>
        <row r="6689">
          <cell r="K6689">
            <v>1</v>
          </cell>
          <cell r="L6689">
            <v>290</v>
          </cell>
          <cell r="M6689">
            <v>0</v>
          </cell>
          <cell r="N6689">
            <v>290</v>
          </cell>
        </row>
        <row r="6690">
          <cell r="A6690" t="str">
            <v>农村低保</v>
          </cell>
        </row>
        <row r="6690">
          <cell r="E6690" t="str">
            <v>郭庄</v>
          </cell>
        </row>
        <row r="6690">
          <cell r="K6690">
            <v>1</v>
          </cell>
          <cell r="L6690">
            <v>290</v>
          </cell>
          <cell r="M6690">
            <v>0</v>
          </cell>
          <cell r="N6690">
            <v>290</v>
          </cell>
        </row>
        <row r="6691">
          <cell r="A6691" t="str">
            <v>农村低保</v>
          </cell>
        </row>
        <row r="6691">
          <cell r="E6691" t="str">
            <v>郭庄</v>
          </cell>
        </row>
        <row r="6691">
          <cell r="K6691">
            <v>1</v>
          </cell>
          <cell r="L6691">
            <v>290</v>
          </cell>
          <cell r="M6691">
            <v>0</v>
          </cell>
          <cell r="N6691">
            <v>290</v>
          </cell>
        </row>
        <row r="6692">
          <cell r="A6692" t="str">
            <v>农村低保</v>
          </cell>
        </row>
        <row r="6692">
          <cell r="E6692" t="str">
            <v>郭庄</v>
          </cell>
        </row>
        <row r="6692">
          <cell r="K6692">
            <v>1</v>
          </cell>
          <cell r="L6692">
            <v>290</v>
          </cell>
          <cell r="M6692">
            <v>0</v>
          </cell>
          <cell r="N6692">
            <v>290</v>
          </cell>
        </row>
        <row r="6693">
          <cell r="A6693" t="str">
            <v>农村低保</v>
          </cell>
        </row>
        <row r="6693">
          <cell r="E6693" t="str">
            <v>郭庄</v>
          </cell>
        </row>
        <row r="6693">
          <cell r="K6693">
            <v>1</v>
          </cell>
          <cell r="L6693">
            <v>290</v>
          </cell>
          <cell r="M6693">
            <v>0</v>
          </cell>
          <cell r="N6693">
            <v>290</v>
          </cell>
        </row>
        <row r="6694">
          <cell r="A6694" t="str">
            <v>农村低保</v>
          </cell>
        </row>
        <row r="6694">
          <cell r="E6694" t="str">
            <v>郭庄</v>
          </cell>
        </row>
        <row r="6694">
          <cell r="K6694">
            <v>1</v>
          </cell>
          <cell r="L6694">
            <v>290</v>
          </cell>
          <cell r="M6694">
            <v>0</v>
          </cell>
          <cell r="N6694">
            <v>290</v>
          </cell>
        </row>
        <row r="6695">
          <cell r="A6695" t="str">
            <v>农村低保</v>
          </cell>
        </row>
        <row r="6695">
          <cell r="E6695" t="str">
            <v>郭庄</v>
          </cell>
        </row>
        <row r="6695">
          <cell r="K6695">
            <v>1</v>
          </cell>
          <cell r="L6695">
            <v>290</v>
          </cell>
          <cell r="M6695">
            <v>0</v>
          </cell>
          <cell r="N6695">
            <v>290</v>
          </cell>
        </row>
        <row r="6696">
          <cell r="A6696" t="str">
            <v>农村低保</v>
          </cell>
        </row>
        <row r="6696">
          <cell r="E6696" t="str">
            <v>郭庄</v>
          </cell>
        </row>
        <row r="6696">
          <cell r="K6696">
            <v>2</v>
          </cell>
          <cell r="L6696">
            <v>290</v>
          </cell>
          <cell r="M6696">
            <v>0</v>
          </cell>
          <cell r="N6696">
            <v>580</v>
          </cell>
        </row>
        <row r="6697">
          <cell r="A6697" t="str">
            <v>农村低保</v>
          </cell>
        </row>
        <row r="6697">
          <cell r="E6697" t="str">
            <v>郭庄</v>
          </cell>
        </row>
        <row r="6697">
          <cell r="K6697">
            <v>1</v>
          </cell>
          <cell r="L6697">
            <v>255</v>
          </cell>
          <cell r="M6697">
            <v>0</v>
          </cell>
          <cell r="N6697">
            <v>255</v>
          </cell>
        </row>
        <row r="6698">
          <cell r="A6698" t="str">
            <v>农村低保</v>
          </cell>
        </row>
        <row r="6698">
          <cell r="E6698" t="str">
            <v>郭庄</v>
          </cell>
        </row>
        <row r="6698">
          <cell r="K6698">
            <v>1</v>
          </cell>
          <cell r="L6698">
            <v>255</v>
          </cell>
          <cell r="M6698">
            <v>0</v>
          </cell>
          <cell r="N6698">
            <v>255</v>
          </cell>
        </row>
        <row r="6699">
          <cell r="A6699" t="str">
            <v>农村低保</v>
          </cell>
        </row>
        <row r="6699">
          <cell r="E6699" t="str">
            <v>郭庄</v>
          </cell>
        </row>
        <row r="6699">
          <cell r="K6699">
            <v>1</v>
          </cell>
          <cell r="L6699">
            <v>255</v>
          </cell>
          <cell r="M6699">
            <v>0</v>
          </cell>
          <cell r="N6699">
            <v>255</v>
          </cell>
        </row>
        <row r="6700">
          <cell r="A6700" t="str">
            <v>农村低保</v>
          </cell>
        </row>
        <row r="6700">
          <cell r="E6700" t="str">
            <v>郭庄</v>
          </cell>
        </row>
        <row r="6700">
          <cell r="K6700">
            <v>1</v>
          </cell>
          <cell r="L6700">
            <v>255</v>
          </cell>
          <cell r="M6700">
            <v>0</v>
          </cell>
          <cell r="N6700">
            <v>255</v>
          </cell>
        </row>
        <row r="6701">
          <cell r="A6701" t="str">
            <v>农村低保</v>
          </cell>
        </row>
        <row r="6701">
          <cell r="E6701" t="str">
            <v>郭庄</v>
          </cell>
        </row>
        <row r="6701">
          <cell r="K6701">
            <v>1</v>
          </cell>
          <cell r="L6701">
            <v>255</v>
          </cell>
          <cell r="M6701">
            <v>0</v>
          </cell>
          <cell r="N6701">
            <v>255</v>
          </cell>
        </row>
        <row r="6702">
          <cell r="A6702" t="str">
            <v>农村低保</v>
          </cell>
        </row>
        <row r="6702">
          <cell r="E6702" t="str">
            <v>郭庄</v>
          </cell>
        </row>
        <row r="6702">
          <cell r="K6702">
            <v>1</v>
          </cell>
          <cell r="L6702">
            <v>255</v>
          </cell>
          <cell r="M6702">
            <v>0</v>
          </cell>
          <cell r="N6702">
            <v>255</v>
          </cell>
        </row>
        <row r="6703">
          <cell r="A6703" t="str">
            <v>农村低保</v>
          </cell>
        </row>
        <row r="6703">
          <cell r="E6703" t="str">
            <v>郭庄</v>
          </cell>
        </row>
        <row r="6703">
          <cell r="K6703">
            <v>1</v>
          </cell>
          <cell r="L6703">
            <v>290</v>
          </cell>
          <cell r="M6703">
            <v>0</v>
          </cell>
          <cell r="N6703">
            <v>290</v>
          </cell>
        </row>
        <row r="6704">
          <cell r="A6704" t="str">
            <v>农村低保</v>
          </cell>
        </row>
        <row r="6704">
          <cell r="E6704" t="str">
            <v>郭庄</v>
          </cell>
        </row>
        <row r="6704">
          <cell r="K6704">
            <v>2</v>
          </cell>
          <cell r="L6704">
            <v>255</v>
          </cell>
          <cell r="M6704">
            <v>0</v>
          </cell>
          <cell r="N6704">
            <v>510</v>
          </cell>
        </row>
        <row r="6705">
          <cell r="A6705" t="str">
            <v>农村低保</v>
          </cell>
        </row>
        <row r="6705">
          <cell r="E6705" t="str">
            <v>郭庄</v>
          </cell>
        </row>
        <row r="6705">
          <cell r="K6705">
            <v>1</v>
          </cell>
          <cell r="L6705">
            <v>290</v>
          </cell>
          <cell r="M6705">
            <v>0</v>
          </cell>
          <cell r="N6705">
            <v>290</v>
          </cell>
        </row>
        <row r="6706">
          <cell r="A6706" t="str">
            <v>农村低保</v>
          </cell>
        </row>
        <row r="6706">
          <cell r="E6706" t="str">
            <v>郭庄</v>
          </cell>
        </row>
        <row r="6706">
          <cell r="K6706">
            <v>1</v>
          </cell>
          <cell r="L6706">
            <v>255</v>
          </cell>
          <cell r="M6706">
            <v>0</v>
          </cell>
          <cell r="N6706">
            <v>255</v>
          </cell>
        </row>
        <row r="6707">
          <cell r="A6707" t="str">
            <v>农村低保</v>
          </cell>
        </row>
        <row r="6707">
          <cell r="E6707" t="str">
            <v>郭庄</v>
          </cell>
        </row>
        <row r="6707">
          <cell r="K6707">
            <v>1</v>
          </cell>
          <cell r="L6707">
            <v>255</v>
          </cell>
          <cell r="M6707">
            <v>0</v>
          </cell>
          <cell r="N6707">
            <v>255</v>
          </cell>
        </row>
        <row r="6708">
          <cell r="A6708" t="str">
            <v>农村低保</v>
          </cell>
        </row>
        <row r="6708">
          <cell r="E6708" t="str">
            <v>郭庄</v>
          </cell>
        </row>
        <row r="6708">
          <cell r="K6708">
            <v>1</v>
          </cell>
          <cell r="L6708">
            <v>290</v>
          </cell>
          <cell r="M6708">
            <v>0</v>
          </cell>
          <cell r="N6708">
            <v>290</v>
          </cell>
        </row>
        <row r="6709">
          <cell r="A6709" t="str">
            <v>农村低保</v>
          </cell>
        </row>
        <row r="6709">
          <cell r="E6709" t="str">
            <v>郭庄</v>
          </cell>
        </row>
        <row r="6709">
          <cell r="K6709">
            <v>1</v>
          </cell>
          <cell r="L6709">
            <v>290</v>
          </cell>
          <cell r="M6709">
            <v>0</v>
          </cell>
          <cell r="N6709">
            <v>290</v>
          </cell>
        </row>
        <row r="6710">
          <cell r="A6710" t="str">
            <v>农村低保</v>
          </cell>
        </row>
        <row r="6710">
          <cell r="E6710" t="str">
            <v>郭庄</v>
          </cell>
        </row>
        <row r="6710">
          <cell r="K6710">
            <v>1</v>
          </cell>
          <cell r="L6710">
            <v>290</v>
          </cell>
          <cell r="M6710">
            <v>0</v>
          </cell>
          <cell r="N6710">
            <v>290</v>
          </cell>
        </row>
        <row r="6711">
          <cell r="A6711" t="str">
            <v>农村低保</v>
          </cell>
        </row>
        <row r="6711">
          <cell r="E6711" t="str">
            <v>郭庄</v>
          </cell>
        </row>
        <row r="6711">
          <cell r="K6711">
            <v>1</v>
          </cell>
          <cell r="L6711">
            <v>290</v>
          </cell>
          <cell r="M6711">
            <v>0</v>
          </cell>
          <cell r="N6711">
            <v>290</v>
          </cell>
        </row>
        <row r="6712">
          <cell r="A6712" t="str">
            <v>农村低保</v>
          </cell>
        </row>
        <row r="6712">
          <cell r="E6712" t="str">
            <v>郭庄</v>
          </cell>
        </row>
        <row r="6712">
          <cell r="K6712">
            <v>1</v>
          </cell>
          <cell r="L6712">
            <v>290</v>
          </cell>
          <cell r="M6712">
            <v>0</v>
          </cell>
          <cell r="N6712">
            <v>290</v>
          </cell>
        </row>
        <row r="6713">
          <cell r="A6713" t="str">
            <v>农村低保</v>
          </cell>
        </row>
        <row r="6713">
          <cell r="E6713" t="str">
            <v>郭庄</v>
          </cell>
        </row>
        <row r="6713">
          <cell r="K6713">
            <v>1</v>
          </cell>
          <cell r="L6713">
            <v>290</v>
          </cell>
          <cell r="M6713">
            <v>0</v>
          </cell>
          <cell r="N6713">
            <v>290</v>
          </cell>
        </row>
        <row r="6714">
          <cell r="A6714" t="str">
            <v>农村低保</v>
          </cell>
        </row>
        <row r="6714">
          <cell r="E6714" t="str">
            <v>郭庄</v>
          </cell>
        </row>
        <row r="6714">
          <cell r="K6714">
            <v>2</v>
          </cell>
          <cell r="L6714">
            <v>405</v>
          </cell>
          <cell r="M6714">
            <v>0</v>
          </cell>
          <cell r="N6714">
            <v>810</v>
          </cell>
        </row>
        <row r="6715">
          <cell r="A6715" t="str">
            <v>农村低保</v>
          </cell>
        </row>
        <row r="6715">
          <cell r="E6715" t="str">
            <v>郭庄</v>
          </cell>
        </row>
        <row r="6715">
          <cell r="K6715">
            <v>2</v>
          </cell>
          <cell r="L6715">
            <v>290</v>
          </cell>
          <cell r="M6715">
            <v>0</v>
          </cell>
          <cell r="N6715">
            <v>580</v>
          </cell>
        </row>
        <row r="6716">
          <cell r="A6716" t="str">
            <v>农村低保</v>
          </cell>
        </row>
        <row r="6716">
          <cell r="E6716" t="str">
            <v>郭庄</v>
          </cell>
        </row>
        <row r="6716">
          <cell r="K6716">
            <v>1</v>
          </cell>
          <cell r="L6716">
            <v>290</v>
          </cell>
          <cell r="M6716">
            <v>0</v>
          </cell>
          <cell r="N6716">
            <v>290</v>
          </cell>
        </row>
        <row r="6717">
          <cell r="A6717" t="str">
            <v>农村低保</v>
          </cell>
        </row>
        <row r="6717">
          <cell r="E6717" t="str">
            <v>郭庄</v>
          </cell>
        </row>
        <row r="6717">
          <cell r="K6717">
            <v>1</v>
          </cell>
          <cell r="L6717">
            <v>290</v>
          </cell>
          <cell r="M6717">
            <v>0</v>
          </cell>
          <cell r="N6717">
            <v>290</v>
          </cell>
        </row>
        <row r="6718">
          <cell r="A6718" t="str">
            <v>农村低保</v>
          </cell>
        </row>
        <row r="6718">
          <cell r="E6718" t="str">
            <v>郭庄</v>
          </cell>
        </row>
        <row r="6718">
          <cell r="K6718">
            <v>1</v>
          </cell>
          <cell r="L6718">
            <v>290</v>
          </cell>
          <cell r="M6718">
            <v>0</v>
          </cell>
          <cell r="N6718">
            <v>290</v>
          </cell>
        </row>
        <row r="6719">
          <cell r="A6719" t="str">
            <v>农村低保</v>
          </cell>
        </row>
        <row r="6719">
          <cell r="E6719" t="str">
            <v>郭庄</v>
          </cell>
        </row>
        <row r="6719">
          <cell r="K6719">
            <v>1</v>
          </cell>
          <cell r="L6719">
            <v>290</v>
          </cell>
          <cell r="M6719">
            <v>0</v>
          </cell>
          <cell r="N6719">
            <v>290</v>
          </cell>
        </row>
        <row r="6720">
          <cell r="A6720" t="str">
            <v>农村低保</v>
          </cell>
        </row>
        <row r="6720">
          <cell r="E6720" t="str">
            <v>郭庄</v>
          </cell>
        </row>
        <row r="6720">
          <cell r="K6720">
            <v>2</v>
          </cell>
          <cell r="L6720">
            <v>290</v>
          </cell>
          <cell r="M6720">
            <v>0</v>
          </cell>
          <cell r="N6720">
            <v>580</v>
          </cell>
        </row>
        <row r="6721">
          <cell r="A6721" t="str">
            <v>农村低保</v>
          </cell>
        </row>
        <row r="6721">
          <cell r="E6721" t="str">
            <v>郭庄</v>
          </cell>
        </row>
        <row r="6721">
          <cell r="K6721">
            <v>1</v>
          </cell>
          <cell r="L6721">
            <v>290</v>
          </cell>
          <cell r="M6721">
            <v>0</v>
          </cell>
          <cell r="N6721">
            <v>290</v>
          </cell>
        </row>
        <row r="6722">
          <cell r="A6722" t="str">
            <v>农村低保</v>
          </cell>
        </row>
        <row r="6722">
          <cell r="E6722" t="str">
            <v>郭庄</v>
          </cell>
        </row>
        <row r="6722">
          <cell r="K6722">
            <v>2</v>
          </cell>
          <cell r="L6722">
            <v>290</v>
          </cell>
          <cell r="M6722">
            <v>0</v>
          </cell>
          <cell r="N6722">
            <v>580</v>
          </cell>
        </row>
        <row r="6723">
          <cell r="A6723" t="str">
            <v>农村低保</v>
          </cell>
        </row>
        <row r="6723">
          <cell r="E6723" t="str">
            <v>郭庄</v>
          </cell>
        </row>
        <row r="6723">
          <cell r="K6723">
            <v>1</v>
          </cell>
          <cell r="L6723">
            <v>290</v>
          </cell>
          <cell r="M6723">
            <v>0</v>
          </cell>
          <cell r="N6723">
            <v>290</v>
          </cell>
        </row>
        <row r="6724">
          <cell r="A6724" t="str">
            <v>农村低保</v>
          </cell>
        </row>
        <row r="6724">
          <cell r="E6724" t="str">
            <v>郭庄</v>
          </cell>
        </row>
        <row r="6724">
          <cell r="K6724">
            <v>1</v>
          </cell>
          <cell r="L6724">
            <v>290</v>
          </cell>
          <cell r="M6724">
            <v>0</v>
          </cell>
          <cell r="N6724">
            <v>290</v>
          </cell>
        </row>
        <row r="6725">
          <cell r="A6725" t="str">
            <v>农村低保</v>
          </cell>
        </row>
        <row r="6725">
          <cell r="E6725" t="str">
            <v>郭庄</v>
          </cell>
        </row>
        <row r="6725">
          <cell r="K6725">
            <v>1</v>
          </cell>
          <cell r="L6725">
            <v>290</v>
          </cell>
          <cell r="M6725">
            <v>0</v>
          </cell>
          <cell r="N6725">
            <v>290</v>
          </cell>
        </row>
        <row r="6726">
          <cell r="A6726" t="str">
            <v>农村低保</v>
          </cell>
        </row>
        <row r="6726">
          <cell r="E6726" t="str">
            <v>郭庄</v>
          </cell>
        </row>
        <row r="6726">
          <cell r="K6726">
            <v>1</v>
          </cell>
          <cell r="L6726">
            <v>290</v>
          </cell>
          <cell r="M6726">
            <v>0</v>
          </cell>
          <cell r="N6726">
            <v>290</v>
          </cell>
        </row>
        <row r="6727">
          <cell r="A6727" t="str">
            <v>农村低保</v>
          </cell>
        </row>
        <row r="6727">
          <cell r="E6727" t="str">
            <v>郭庄</v>
          </cell>
        </row>
        <row r="6727">
          <cell r="K6727">
            <v>1</v>
          </cell>
          <cell r="L6727">
            <v>290</v>
          </cell>
          <cell r="M6727">
            <v>0</v>
          </cell>
          <cell r="N6727">
            <v>290</v>
          </cell>
        </row>
        <row r="6728">
          <cell r="A6728" t="str">
            <v>农村低保</v>
          </cell>
        </row>
        <row r="6728">
          <cell r="E6728" t="str">
            <v>郭庄</v>
          </cell>
        </row>
        <row r="6728">
          <cell r="K6728">
            <v>1</v>
          </cell>
          <cell r="L6728">
            <v>290</v>
          </cell>
          <cell r="M6728">
            <v>0</v>
          </cell>
          <cell r="N6728">
            <v>290</v>
          </cell>
        </row>
        <row r="6729">
          <cell r="A6729" t="str">
            <v>农村低保</v>
          </cell>
        </row>
        <row r="6729">
          <cell r="E6729" t="str">
            <v>郭庄</v>
          </cell>
        </row>
        <row r="6729">
          <cell r="K6729">
            <v>1</v>
          </cell>
          <cell r="L6729">
            <v>290</v>
          </cell>
          <cell r="M6729">
            <v>0</v>
          </cell>
          <cell r="N6729">
            <v>290</v>
          </cell>
        </row>
        <row r="6730">
          <cell r="A6730" t="str">
            <v>农村低保</v>
          </cell>
        </row>
        <row r="6730">
          <cell r="E6730" t="str">
            <v>郭庄</v>
          </cell>
        </row>
        <row r="6730">
          <cell r="K6730">
            <v>1</v>
          </cell>
          <cell r="L6730">
            <v>290</v>
          </cell>
          <cell r="M6730">
            <v>0</v>
          </cell>
          <cell r="N6730">
            <v>290</v>
          </cell>
        </row>
        <row r="6731">
          <cell r="A6731" t="str">
            <v>农村低保</v>
          </cell>
        </row>
        <row r="6731">
          <cell r="E6731" t="str">
            <v>郭庄</v>
          </cell>
        </row>
        <row r="6731">
          <cell r="K6731">
            <v>2</v>
          </cell>
          <cell r="L6731">
            <v>290</v>
          </cell>
          <cell r="M6731">
            <v>0</v>
          </cell>
          <cell r="N6731">
            <v>580</v>
          </cell>
        </row>
        <row r="6732">
          <cell r="A6732" t="str">
            <v>农村低保</v>
          </cell>
        </row>
        <row r="6732">
          <cell r="E6732" t="str">
            <v>郭庄</v>
          </cell>
        </row>
        <row r="6732">
          <cell r="K6732">
            <v>2</v>
          </cell>
          <cell r="L6732">
            <v>290</v>
          </cell>
          <cell r="M6732">
            <v>0</v>
          </cell>
          <cell r="N6732">
            <v>580</v>
          </cell>
        </row>
        <row r="6733">
          <cell r="A6733" t="str">
            <v>农村低保</v>
          </cell>
        </row>
        <row r="6733">
          <cell r="E6733" t="str">
            <v>郭庄</v>
          </cell>
        </row>
        <row r="6733">
          <cell r="K6733">
            <v>1</v>
          </cell>
          <cell r="L6733">
            <v>290</v>
          </cell>
          <cell r="M6733">
            <v>0</v>
          </cell>
          <cell r="N6733">
            <v>290</v>
          </cell>
        </row>
        <row r="6734">
          <cell r="A6734" t="str">
            <v>农村低保</v>
          </cell>
        </row>
        <row r="6734">
          <cell r="E6734" t="str">
            <v>郭庄</v>
          </cell>
        </row>
        <row r="6734">
          <cell r="K6734">
            <v>1</v>
          </cell>
          <cell r="L6734">
            <v>290</v>
          </cell>
          <cell r="M6734">
            <v>0</v>
          </cell>
          <cell r="N6734">
            <v>290</v>
          </cell>
        </row>
        <row r="6735">
          <cell r="A6735" t="str">
            <v>农村低保</v>
          </cell>
        </row>
        <row r="6735">
          <cell r="E6735" t="str">
            <v>郭庄</v>
          </cell>
        </row>
        <row r="6735">
          <cell r="K6735">
            <v>1</v>
          </cell>
          <cell r="L6735">
            <v>290</v>
          </cell>
          <cell r="M6735">
            <v>0</v>
          </cell>
          <cell r="N6735">
            <v>290</v>
          </cell>
        </row>
        <row r="6736">
          <cell r="A6736" t="str">
            <v>农村低保</v>
          </cell>
        </row>
        <row r="6736">
          <cell r="E6736" t="str">
            <v>郭庄</v>
          </cell>
        </row>
        <row r="6736">
          <cell r="K6736">
            <v>1</v>
          </cell>
          <cell r="L6736">
            <v>290</v>
          </cell>
          <cell r="M6736">
            <v>0</v>
          </cell>
          <cell r="N6736">
            <v>290</v>
          </cell>
        </row>
        <row r="6737">
          <cell r="A6737" t="str">
            <v>农村低保</v>
          </cell>
        </row>
        <row r="6737">
          <cell r="E6737" t="str">
            <v>郭庄</v>
          </cell>
        </row>
        <row r="6737">
          <cell r="K6737">
            <v>1</v>
          </cell>
          <cell r="L6737">
            <v>290</v>
          </cell>
          <cell r="M6737">
            <v>0</v>
          </cell>
          <cell r="N6737">
            <v>290</v>
          </cell>
        </row>
        <row r="6738">
          <cell r="A6738" t="str">
            <v>农村低保</v>
          </cell>
        </row>
        <row r="6738">
          <cell r="E6738" t="str">
            <v>郭庄</v>
          </cell>
        </row>
        <row r="6738">
          <cell r="K6738">
            <v>1</v>
          </cell>
          <cell r="L6738">
            <v>405</v>
          </cell>
          <cell r="M6738">
            <v>0</v>
          </cell>
          <cell r="N6738">
            <v>405</v>
          </cell>
        </row>
        <row r="6739">
          <cell r="A6739" t="str">
            <v>农村低保</v>
          </cell>
        </row>
        <row r="6739">
          <cell r="E6739" t="str">
            <v>郭庄</v>
          </cell>
        </row>
        <row r="6739">
          <cell r="K6739">
            <v>1</v>
          </cell>
          <cell r="L6739">
            <v>290</v>
          </cell>
          <cell r="M6739">
            <v>0</v>
          </cell>
          <cell r="N6739">
            <v>290</v>
          </cell>
        </row>
        <row r="6740">
          <cell r="A6740" t="str">
            <v>农村低保</v>
          </cell>
        </row>
        <row r="6740">
          <cell r="E6740" t="str">
            <v>郭庄</v>
          </cell>
        </row>
        <row r="6740">
          <cell r="K6740">
            <v>1</v>
          </cell>
          <cell r="L6740">
            <v>290</v>
          </cell>
          <cell r="M6740">
            <v>0</v>
          </cell>
          <cell r="N6740">
            <v>290</v>
          </cell>
        </row>
        <row r="6741">
          <cell r="A6741" t="str">
            <v>农村低保</v>
          </cell>
        </row>
        <row r="6741">
          <cell r="E6741" t="str">
            <v>郭庄</v>
          </cell>
        </row>
        <row r="6741">
          <cell r="K6741">
            <v>1</v>
          </cell>
          <cell r="L6741">
            <v>290</v>
          </cell>
          <cell r="M6741">
            <v>0</v>
          </cell>
          <cell r="N6741">
            <v>290</v>
          </cell>
        </row>
        <row r="6742">
          <cell r="A6742" t="str">
            <v>农村低保</v>
          </cell>
        </row>
        <row r="6742">
          <cell r="E6742" t="str">
            <v>郭庄</v>
          </cell>
        </row>
        <row r="6742">
          <cell r="K6742">
            <v>1</v>
          </cell>
          <cell r="L6742">
            <v>255</v>
          </cell>
          <cell r="M6742">
            <v>0</v>
          </cell>
          <cell r="N6742">
            <v>255</v>
          </cell>
        </row>
        <row r="6743">
          <cell r="A6743" t="str">
            <v>农村低保</v>
          </cell>
        </row>
        <row r="6743">
          <cell r="E6743" t="str">
            <v>郭庄</v>
          </cell>
        </row>
        <row r="6743">
          <cell r="K6743">
            <v>1</v>
          </cell>
          <cell r="L6743">
            <v>255</v>
          </cell>
          <cell r="M6743">
            <v>0</v>
          </cell>
          <cell r="N6743">
            <v>255</v>
          </cell>
        </row>
        <row r="6744">
          <cell r="A6744" t="str">
            <v>农村低保</v>
          </cell>
        </row>
        <row r="6744">
          <cell r="E6744" t="str">
            <v>郭庄</v>
          </cell>
        </row>
        <row r="6744">
          <cell r="K6744">
            <v>1</v>
          </cell>
          <cell r="L6744">
            <v>255</v>
          </cell>
          <cell r="M6744">
            <v>0</v>
          </cell>
          <cell r="N6744">
            <v>255</v>
          </cell>
        </row>
        <row r="6745">
          <cell r="A6745" t="str">
            <v>农村低保</v>
          </cell>
        </row>
        <row r="6745">
          <cell r="E6745" t="str">
            <v>郭庄</v>
          </cell>
        </row>
        <row r="6745">
          <cell r="K6745">
            <v>1</v>
          </cell>
          <cell r="L6745">
            <v>255</v>
          </cell>
          <cell r="M6745">
            <v>0</v>
          </cell>
          <cell r="N6745">
            <v>255</v>
          </cell>
        </row>
        <row r="6746">
          <cell r="A6746" t="str">
            <v>农村低保</v>
          </cell>
        </row>
        <row r="6746">
          <cell r="E6746" t="str">
            <v>郭庄</v>
          </cell>
        </row>
        <row r="6746">
          <cell r="K6746">
            <v>1</v>
          </cell>
          <cell r="L6746">
            <v>255</v>
          </cell>
          <cell r="M6746">
            <v>0</v>
          </cell>
          <cell r="N6746">
            <v>255</v>
          </cell>
        </row>
        <row r="6747">
          <cell r="A6747" t="str">
            <v>农村低保</v>
          </cell>
        </row>
        <row r="6747">
          <cell r="E6747" t="str">
            <v>郭庄</v>
          </cell>
        </row>
        <row r="6747">
          <cell r="K6747">
            <v>1</v>
          </cell>
          <cell r="L6747">
            <v>255</v>
          </cell>
          <cell r="M6747">
            <v>0</v>
          </cell>
          <cell r="N6747">
            <v>255</v>
          </cell>
        </row>
        <row r="6748">
          <cell r="A6748" t="str">
            <v>农村低保</v>
          </cell>
        </row>
        <row r="6748">
          <cell r="E6748" t="str">
            <v>郭庄</v>
          </cell>
        </row>
        <row r="6748">
          <cell r="K6748">
            <v>1</v>
          </cell>
          <cell r="L6748">
            <v>290</v>
          </cell>
          <cell r="M6748">
            <v>0</v>
          </cell>
          <cell r="N6748">
            <v>290</v>
          </cell>
        </row>
        <row r="6749">
          <cell r="A6749" t="str">
            <v>农村低保</v>
          </cell>
        </row>
        <row r="6749">
          <cell r="E6749" t="str">
            <v>郭庄</v>
          </cell>
        </row>
        <row r="6749">
          <cell r="K6749">
            <v>1</v>
          </cell>
          <cell r="L6749">
            <v>290</v>
          </cell>
          <cell r="M6749">
            <v>0</v>
          </cell>
          <cell r="N6749">
            <v>290</v>
          </cell>
        </row>
        <row r="6750">
          <cell r="A6750" t="str">
            <v>农村低保</v>
          </cell>
        </row>
        <row r="6750">
          <cell r="E6750" t="str">
            <v>郭庄</v>
          </cell>
        </row>
        <row r="6750">
          <cell r="K6750">
            <v>2</v>
          </cell>
          <cell r="L6750">
            <v>290</v>
          </cell>
          <cell r="M6750">
            <v>0</v>
          </cell>
          <cell r="N6750">
            <v>580</v>
          </cell>
        </row>
        <row r="6751">
          <cell r="A6751" t="str">
            <v>农村低保</v>
          </cell>
        </row>
        <row r="6751">
          <cell r="E6751" t="str">
            <v>郭庄</v>
          </cell>
        </row>
        <row r="6751">
          <cell r="K6751">
            <v>1</v>
          </cell>
          <cell r="L6751">
            <v>290</v>
          </cell>
          <cell r="M6751">
            <v>0</v>
          </cell>
          <cell r="N6751">
            <v>290</v>
          </cell>
        </row>
        <row r="6752">
          <cell r="A6752" t="str">
            <v>农村低保</v>
          </cell>
        </row>
        <row r="6752">
          <cell r="E6752" t="str">
            <v>郭庄</v>
          </cell>
        </row>
        <row r="6752">
          <cell r="K6752">
            <v>1</v>
          </cell>
          <cell r="L6752">
            <v>290</v>
          </cell>
          <cell r="M6752">
            <v>0</v>
          </cell>
          <cell r="N6752">
            <v>290</v>
          </cell>
        </row>
        <row r="6753">
          <cell r="A6753" t="str">
            <v>农村低保</v>
          </cell>
        </row>
        <row r="6753">
          <cell r="E6753" t="str">
            <v>郭庄</v>
          </cell>
        </row>
        <row r="6753">
          <cell r="K6753">
            <v>1</v>
          </cell>
          <cell r="L6753">
            <v>290</v>
          </cell>
          <cell r="M6753">
            <v>0</v>
          </cell>
          <cell r="N6753">
            <v>290</v>
          </cell>
        </row>
        <row r="6754">
          <cell r="A6754" t="str">
            <v>农村低保</v>
          </cell>
        </row>
        <row r="6754">
          <cell r="E6754" t="str">
            <v>郭庄</v>
          </cell>
        </row>
        <row r="6754">
          <cell r="K6754">
            <v>1</v>
          </cell>
          <cell r="L6754">
            <v>290</v>
          </cell>
          <cell r="M6754">
            <v>0</v>
          </cell>
          <cell r="N6754">
            <v>290</v>
          </cell>
        </row>
        <row r="6755">
          <cell r="A6755" t="str">
            <v>农村低保</v>
          </cell>
        </row>
        <row r="6755">
          <cell r="E6755" t="str">
            <v>郭庄</v>
          </cell>
        </row>
        <row r="6755">
          <cell r="K6755">
            <v>1</v>
          </cell>
          <cell r="L6755">
            <v>290</v>
          </cell>
          <cell r="M6755">
            <v>0</v>
          </cell>
          <cell r="N6755">
            <v>290</v>
          </cell>
        </row>
        <row r="6756">
          <cell r="A6756" t="str">
            <v>农村低保</v>
          </cell>
        </row>
        <row r="6756">
          <cell r="E6756" t="str">
            <v>郭庄</v>
          </cell>
        </row>
        <row r="6756">
          <cell r="K6756">
            <v>1</v>
          </cell>
          <cell r="L6756">
            <v>290</v>
          </cell>
          <cell r="M6756">
            <v>0</v>
          </cell>
          <cell r="N6756">
            <v>290</v>
          </cell>
        </row>
        <row r="6757">
          <cell r="A6757" t="str">
            <v>农村低保</v>
          </cell>
        </row>
        <row r="6757">
          <cell r="E6757" t="str">
            <v>郭庄</v>
          </cell>
        </row>
        <row r="6757">
          <cell r="K6757">
            <v>1</v>
          </cell>
          <cell r="L6757">
            <v>290</v>
          </cell>
          <cell r="M6757">
            <v>0</v>
          </cell>
          <cell r="N6757">
            <v>290</v>
          </cell>
        </row>
        <row r="6758">
          <cell r="A6758" t="str">
            <v>农村低保</v>
          </cell>
        </row>
        <row r="6758">
          <cell r="E6758" t="str">
            <v>郭庄</v>
          </cell>
        </row>
        <row r="6758">
          <cell r="K6758">
            <v>1</v>
          </cell>
          <cell r="L6758">
            <v>290</v>
          </cell>
          <cell r="M6758">
            <v>0</v>
          </cell>
          <cell r="N6758">
            <v>290</v>
          </cell>
        </row>
        <row r="6759">
          <cell r="A6759" t="str">
            <v>农村低保</v>
          </cell>
        </row>
        <row r="6759">
          <cell r="E6759" t="str">
            <v>郭庄</v>
          </cell>
        </row>
        <row r="6759">
          <cell r="K6759">
            <v>1</v>
          </cell>
          <cell r="L6759">
            <v>290</v>
          </cell>
          <cell r="M6759">
            <v>0</v>
          </cell>
          <cell r="N6759">
            <v>290</v>
          </cell>
        </row>
        <row r="6760">
          <cell r="A6760" t="str">
            <v>农村低保</v>
          </cell>
        </row>
        <row r="6760">
          <cell r="E6760" t="str">
            <v>郭庄</v>
          </cell>
        </row>
        <row r="6760">
          <cell r="K6760">
            <v>1</v>
          </cell>
          <cell r="L6760">
            <v>290</v>
          </cell>
          <cell r="M6760">
            <v>0</v>
          </cell>
          <cell r="N6760">
            <v>290</v>
          </cell>
        </row>
        <row r="6761">
          <cell r="A6761" t="str">
            <v>农村低保</v>
          </cell>
        </row>
        <row r="6761">
          <cell r="E6761" t="str">
            <v>郭庄</v>
          </cell>
        </row>
        <row r="6761">
          <cell r="K6761">
            <v>1</v>
          </cell>
          <cell r="L6761">
            <v>290</v>
          </cell>
          <cell r="M6761">
            <v>0</v>
          </cell>
          <cell r="N6761">
            <v>290</v>
          </cell>
        </row>
        <row r="6762">
          <cell r="A6762" t="str">
            <v>农村低保</v>
          </cell>
        </row>
        <row r="6762">
          <cell r="E6762" t="str">
            <v>郭庄</v>
          </cell>
        </row>
        <row r="6762">
          <cell r="K6762">
            <v>1</v>
          </cell>
          <cell r="L6762">
            <v>290</v>
          </cell>
          <cell r="M6762">
            <v>0</v>
          </cell>
          <cell r="N6762">
            <v>290</v>
          </cell>
        </row>
        <row r="6763">
          <cell r="A6763" t="str">
            <v>农村低保</v>
          </cell>
        </row>
        <row r="6763">
          <cell r="E6763" t="str">
            <v>郭庄</v>
          </cell>
        </row>
        <row r="6763">
          <cell r="K6763">
            <v>1</v>
          </cell>
          <cell r="L6763">
            <v>290</v>
          </cell>
          <cell r="M6763">
            <v>0</v>
          </cell>
          <cell r="N6763">
            <v>290</v>
          </cell>
        </row>
        <row r="6764">
          <cell r="A6764" t="str">
            <v>农村低保</v>
          </cell>
        </row>
        <row r="6764">
          <cell r="E6764" t="str">
            <v>郭庄</v>
          </cell>
        </row>
        <row r="6764">
          <cell r="K6764">
            <v>1</v>
          </cell>
          <cell r="L6764">
            <v>290</v>
          </cell>
          <cell r="M6764">
            <v>0</v>
          </cell>
          <cell r="N6764">
            <v>290</v>
          </cell>
        </row>
        <row r="6765">
          <cell r="A6765" t="str">
            <v>农村低保</v>
          </cell>
        </row>
        <row r="6765">
          <cell r="E6765" t="str">
            <v>郭庄</v>
          </cell>
        </row>
        <row r="6765">
          <cell r="K6765">
            <v>1</v>
          </cell>
          <cell r="L6765">
            <v>290</v>
          </cell>
          <cell r="M6765">
            <v>0</v>
          </cell>
          <cell r="N6765">
            <v>290</v>
          </cell>
        </row>
        <row r="6766">
          <cell r="A6766" t="str">
            <v>农村低保</v>
          </cell>
        </row>
        <row r="6766">
          <cell r="E6766" t="str">
            <v>郭庄</v>
          </cell>
        </row>
        <row r="6766">
          <cell r="K6766">
            <v>1</v>
          </cell>
          <cell r="L6766">
            <v>290</v>
          </cell>
          <cell r="M6766">
            <v>0</v>
          </cell>
          <cell r="N6766">
            <v>290</v>
          </cell>
        </row>
        <row r="6767">
          <cell r="A6767" t="str">
            <v>农村低保</v>
          </cell>
        </row>
        <row r="6767">
          <cell r="E6767" t="str">
            <v>郭庄</v>
          </cell>
        </row>
        <row r="6767">
          <cell r="K6767">
            <v>1</v>
          </cell>
          <cell r="L6767">
            <v>290</v>
          </cell>
          <cell r="M6767">
            <v>0</v>
          </cell>
          <cell r="N6767">
            <v>290</v>
          </cell>
        </row>
        <row r="6768">
          <cell r="A6768" t="str">
            <v>农村低保</v>
          </cell>
        </row>
        <row r="6768">
          <cell r="E6768" t="str">
            <v>郭庄</v>
          </cell>
        </row>
        <row r="6768">
          <cell r="K6768">
            <v>2</v>
          </cell>
          <cell r="L6768">
            <v>290</v>
          </cell>
          <cell r="M6768">
            <v>0</v>
          </cell>
          <cell r="N6768">
            <v>580</v>
          </cell>
        </row>
        <row r="6769">
          <cell r="A6769" t="str">
            <v>农村低保</v>
          </cell>
        </row>
        <row r="6769">
          <cell r="E6769" t="str">
            <v>郭庄</v>
          </cell>
        </row>
        <row r="6769">
          <cell r="K6769">
            <v>1</v>
          </cell>
          <cell r="L6769">
            <v>290</v>
          </cell>
          <cell r="M6769">
            <v>0</v>
          </cell>
          <cell r="N6769">
            <v>290</v>
          </cell>
        </row>
        <row r="6770">
          <cell r="A6770" t="str">
            <v>农村低保</v>
          </cell>
        </row>
        <row r="6770">
          <cell r="E6770" t="str">
            <v>郭庄</v>
          </cell>
        </row>
        <row r="6770">
          <cell r="K6770">
            <v>1</v>
          </cell>
          <cell r="L6770">
            <v>290</v>
          </cell>
          <cell r="M6770">
            <v>0</v>
          </cell>
          <cell r="N6770">
            <v>290</v>
          </cell>
        </row>
        <row r="6771">
          <cell r="A6771" t="str">
            <v>农村低保</v>
          </cell>
        </row>
        <row r="6771">
          <cell r="E6771" t="str">
            <v>郭庄</v>
          </cell>
        </row>
        <row r="6771">
          <cell r="K6771">
            <v>1</v>
          </cell>
          <cell r="L6771">
            <v>290</v>
          </cell>
          <cell r="M6771">
            <v>0</v>
          </cell>
          <cell r="N6771">
            <v>290</v>
          </cell>
        </row>
        <row r="6772">
          <cell r="A6772" t="str">
            <v>农村低保</v>
          </cell>
        </row>
        <row r="6772">
          <cell r="E6772" t="str">
            <v>郭庄</v>
          </cell>
        </row>
        <row r="6772">
          <cell r="K6772">
            <v>1</v>
          </cell>
          <cell r="L6772">
            <v>290</v>
          </cell>
          <cell r="M6772">
            <v>0</v>
          </cell>
          <cell r="N6772">
            <v>290</v>
          </cell>
        </row>
        <row r="6773">
          <cell r="A6773" t="str">
            <v>农村低保</v>
          </cell>
        </row>
        <row r="6773">
          <cell r="E6773" t="str">
            <v>郭庄</v>
          </cell>
        </row>
        <row r="6773">
          <cell r="K6773">
            <v>1</v>
          </cell>
          <cell r="L6773">
            <v>405</v>
          </cell>
          <cell r="M6773">
            <v>0</v>
          </cell>
          <cell r="N6773">
            <v>405</v>
          </cell>
        </row>
        <row r="6774">
          <cell r="A6774" t="str">
            <v>农村低保</v>
          </cell>
        </row>
        <row r="6774">
          <cell r="E6774" t="str">
            <v>郭庄</v>
          </cell>
        </row>
        <row r="6774">
          <cell r="K6774">
            <v>2</v>
          </cell>
          <cell r="L6774">
            <v>290</v>
          </cell>
          <cell r="M6774">
            <v>0</v>
          </cell>
          <cell r="N6774">
            <v>580</v>
          </cell>
        </row>
        <row r="6775">
          <cell r="A6775" t="str">
            <v>农村低保</v>
          </cell>
        </row>
        <row r="6775">
          <cell r="E6775" t="str">
            <v>郭庄</v>
          </cell>
        </row>
        <row r="6775">
          <cell r="K6775">
            <v>1</v>
          </cell>
          <cell r="L6775">
            <v>405</v>
          </cell>
          <cell r="M6775">
            <v>0</v>
          </cell>
          <cell r="N6775">
            <v>405</v>
          </cell>
        </row>
        <row r="6776">
          <cell r="A6776" t="str">
            <v>农村低保</v>
          </cell>
        </row>
        <row r="6776">
          <cell r="E6776" t="str">
            <v>郭庄</v>
          </cell>
        </row>
        <row r="6776">
          <cell r="K6776">
            <v>1</v>
          </cell>
          <cell r="L6776">
            <v>290</v>
          </cell>
          <cell r="M6776">
            <v>0</v>
          </cell>
          <cell r="N6776">
            <v>290</v>
          </cell>
        </row>
        <row r="6777">
          <cell r="A6777" t="str">
            <v>农村低保</v>
          </cell>
        </row>
        <row r="6777">
          <cell r="E6777" t="str">
            <v>郭庄</v>
          </cell>
        </row>
        <row r="6777">
          <cell r="K6777">
            <v>1</v>
          </cell>
          <cell r="L6777">
            <v>290</v>
          </cell>
          <cell r="M6777">
            <v>0</v>
          </cell>
          <cell r="N6777">
            <v>290</v>
          </cell>
        </row>
        <row r="6778">
          <cell r="A6778" t="str">
            <v>农村低保</v>
          </cell>
        </row>
        <row r="6778">
          <cell r="E6778" t="str">
            <v>郭庄</v>
          </cell>
        </row>
        <row r="6778">
          <cell r="K6778">
            <v>2</v>
          </cell>
          <cell r="L6778">
            <v>290</v>
          </cell>
          <cell r="M6778">
            <v>0</v>
          </cell>
          <cell r="N6778">
            <v>580</v>
          </cell>
        </row>
        <row r="6779">
          <cell r="A6779" t="str">
            <v>农村低保</v>
          </cell>
        </row>
        <row r="6779">
          <cell r="E6779" t="str">
            <v>郭庄</v>
          </cell>
        </row>
        <row r="6779">
          <cell r="K6779">
            <v>1</v>
          </cell>
          <cell r="L6779">
            <v>290</v>
          </cell>
          <cell r="M6779">
            <v>0</v>
          </cell>
          <cell r="N6779">
            <v>290</v>
          </cell>
        </row>
        <row r="6780">
          <cell r="A6780" t="str">
            <v>农村低保</v>
          </cell>
        </row>
        <row r="6780">
          <cell r="E6780" t="str">
            <v>郭庄</v>
          </cell>
        </row>
        <row r="6780">
          <cell r="K6780">
            <v>1</v>
          </cell>
          <cell r="L6780">
            <v>290</v>
          </cell>
          <cell r="M6780">
            <v>0</v>
          </cell>
          <cell r="N6780">
            <v>290</v>
          </cell>
        </row>
        <row r="6781">
          <cell r="A6781" t="str">
            <v>农村低保</v>
          </cell>
        </row>
        <row r="6781">
          <cell r="E6781" t="str">
            <v>郭庄</v>
          </cell>
        </row>
        <row r="6781">
          <cell r="K6781">
            <v>1</v>
          </cell>
          <cell r="L6781">
            <v>290</v>
          </cell>
          <cell r="M6781">
            <v>0</v>
          </cell>
          <cell r="N6781">
            <v>290</v>
          </cell>
        </row>
        <row r="6782">
          <cell r="A6782" t="str">
            <v>农村低保</v>
          </cell>
        </row>
        <row r="6782">
          <cell r="E6782" t="str">
            <v>郭庄</v>
          </cell>
        </row>
        <row r="6782">
          <cell r="K6782">
            <v>1</v>
          </cell>
          <cell r="L6782">
            <v>290</v>
          </cell>
          <cell r="M6782">
            <v>0</v>
          </cell>
          <cell r="N6782">
            <v>290</v>
          </cell>
        </row>
        <row r="6783">
          <cell r="A6783" t="str">
            <v>农村低保</v>
          </cell>
        </row>
        <row r="6783">
          <cell r="E6783" t="str">
            <v>郭庄</v>
          </cell>
        </row>
        <row r="6783">
          <cell r="K6783">
            <v>2</v>
          </cell>
          <cell r="L6783">
            <v>290</v>
          </cell>
          <cell r="M6783">
            <v>0</v>
          </cell>
          <cell r="N6783">
            <v>580</v>
          </cell>
        </row>
        <row r="6784">
          <cell r="A6784" t="str">
            <v>农村低保</v>
          </cell>
        </row>
        <row r="6784">
          <cell r="E6784" t="str">
            <v>郭庄</v>
          </cell>
        </row>
        <row r="6784">
          <cell r="K6784">
            <v>1</v>
          </cell>
          <cell r="L6784">
            <v>290</v>
          </cell>
          <cell r="M6784">
            <v>0</v>
          </cell>
          <cell r="N6784">
            <v>290</v>
          </cell>
        </row>
        <row r="6785">
          <cell r="A6785" t="str">
            <v>农村低保</v>
          </cell>
        </row>
        <row r="6785">
          <cell r="E6785" t="str">
            <v>郭庄</v>
          </cell>
        </row>
        <row r="6785">
          <cell r="K6785">
            <v>1</v>
          </cell>
          <cell r="L6785">
            <v>290</v>
          </cell>
          <cell r="M6785">
            <v>0</v>
          </cell>
          <cell r="N6785">
            <v>290</v>
          </cell>
        </row>
        <row r="6786">
          <cell r="A6786" t="str">
            <v>农村低保</v>
          </cell>
        </row>
        <row r="6786">
          <cell r="E6786" t="str">
            <v>郭庄</v>
          </cell>
        </row>
        <row r="6786">
          <cell r="K6786">
            <v>1</v>
          </cell>
          <cell r="L6786">
            <v>290</v>
          </cell>
          <cell r="M6786">
            <v>0</v>
          </cell>
          <cell r="N6786">
            <v>290</v>
          </cell>
        </row>
        <row r="6787">
          <cell r="A6787" t="str">
            <v>农村低保</v>
          </cell>
        </row>
        <row r="6787">
          <cell r="E6787" t="str">
            <v>郭庄</v>
          </cell>
        </row>
        <row r="6787">
          <cell r="K6787">
            <v>1</v>
          </cell>
          <cell r="L6787">
            <v>290</v>
          </cell>
          <cell r="M6787">
            <v>0</v>
          </cell>
          <cell r="N6787">
            <v>290</v>
          </cell>
        </row>
        <row r="6788">
          <cell r="A6788" t="str">
            <v>农村低保</v>
          </cell>
        </row>
        <row r="6788">
          <cell r="E6788" t="str">
            <v>郭庄</v>
          </cell>
        </row>
        <row r="6788">
          <cell r="K6788">
            <v>1</v>
          </cell>
          <cell r="L6788">
            <v>290</v>
          </cell>
          <cell r="M6788">
            <v>0</v>
          </cell>
          <cell r="N6788">
            <v>290</v>
          </cell>
        </row>
        <row r="6789">
          <cell r="A6789" t="str">
            <v>农村低保</v>
          </cell>
        </row>
        <row r="6789">
          <cell r="E6789" t="str">
            <v>郭庄</v>
          </cell>
        </row>
        <row r="6789">
          <cell r="K6789">
            <v>1</v>
          </cell>
          <cell r="L6789">
            <v>290</v>
          </cell>
          <cell r="M6789">
            <v>0</v>
          </cell>
          <cell r="N6789">
            <v>290</v>
          </cell>
        </row>
        <row r="6790">
          <cell r="A6790" t="str">
            <v>农村低保</v>
          </cell>
        </row>
        <row r="6790">
          <cell r="E6790" t="str">
            <v>郭庄</v>
          </cell>
        </row>
        <row r="6790">
          <cell r="K6790">
            <v>1</v>
          </cell>
          <cell r="L6790">
            <v>290</v>
          </cell>
          <cell r="M6790">
            <v>0</v>
          </cell>
          <cell r="N6790">
            <v>290</v>
          </cell>
        </row>
        <row r="6791">
          <cell r="A6791" t="str">
            <v>农村低保</v>
          </cell>
        </row>
        <row r="6791">
          <cell r="E6791" t="str">
            <v>郭庄</v>
          </cell>
        </row>
        <row r="6791">
          <cell r="K6791">
            <v>1</v>
          </cell>
          <cell r="L6791">
            <v>290</v>
          </cell>
          <cell r="M6791">
            <v>0</v>
          </cell>
          <cell r="N6791">
            <v>290</v>
          </cell>
        </row>
        <row r="6792">
          <cell r="A6792" t="str">
            <v>农村低保</v>
          </cell>
        </row>
        <row r="6792">
          <cell r="E6792" t="str">
            <v>郭庄</v>
          </cell>
        </row>
        <row r="6792">
          <cell r="K6792">
            <v>3</v>
          </cell>
          <cell r="L6792">
            <v>290</v>
          </cell>
          <cell r="M6792">
            <v>0</v>
          </cell>
          <cell r="N6792">
            <v>870</v>
          </cell>
        </row>
        <row r="6793">
          <cell r="A6793" t="str">
            <v>农村低保</v>
          </cell>
        </row>
        <row r="6793">
          <cell r="E6793" t="str">
            <v>郭庄</v>
          </cell>
        </row>
        <row r="6793">
          <cell r="K6793">
            <v>1</v>
          </cell>
          <cell r="L6793">
            <v>405</v>
          </cell>
          <cell r="M6793">
            <v>0</v>
          </cell>
          <cell r="N6793">
            <v>405</v>
          </cell>
        </row>
        <row r="6794">
          <cell r="A6794" t="str">
            <v>农村低保</v>
          </cell>
        </row>
        <row r="6794">
          <cell r="E6794" t="str">
            <v>郭庄</v>
          </cell>
        </row>
        <row r="6794">
          <cell r="K6794">
            <v>1</v>
          </cell>
          <cell r="L6794">
            <v>290</v>
          </cell>
          <cell r="M6794">
            <v>0</v>
          </cell>
          <cell r="N6794">
            <v>290</v>
          </cell>
        </row>
        <row r="6795">
          <cell r="A6795" t="str">
            <v>农村低保</v>
          </cell>
        </row>
        <row r="6795">
          <cell r="E6795" t="str">
            <v>郭庄</v>
          </cell>
        </row>
        <row r="6795">
          <cell r="K6795">
            <v>1</v>
          </cell>
          <cell r="L6795">
            <v>290</v>
          </cell>
          <cell r="M6795">
            <v>0</v>
          </cell>
          <cell r="N6795">
            <v>290</v>
          </cell>
        </row>
        <row r="6796">
          <cell r="A6796" t="str">
            <v>农村低保</v>
          </cell>
        </row>
        <row r="6796">
          <cell r="E6796" t="str">
            <v>郭庄</v>
          </cell>
        </row>
        <row r="6796">
          <cell r="K6796">
            <v>1</v>
          </cell>
          <cell r="L6796">
            <v>290</v>
          </cell>
          <cell r="M6796">
            <v>0</v>
          </cell>
          <cell r="N6796">
            <v>290</v>
          </cell>
        </row>
        <row r="6797">
          <cell r="A6797" t="str">
            <v>农村低保</v>
          </cell>
        </row>
        <row r="6797">
          <cell r="E6797" t="str">
            <v>郭庄</v>
          </cell>
        </row>
        <row r="6797">
          <cell r="K6797">
            <v>1</v>
          </cell>
          <cell r="L6797">
            <v>255</v>
          </cell>
          <cell r="M6797">
            <v>0</v>
          </cell>
          <cell r="N6797">
            <v>255</v>
          </cell>
        </row>
        <row r="6798">
          <cell r="A6798" t="str">
            <v>农村低保</v>
          </cell>
        </row>
        <row r="6798">
          <cell r="E6798" t="str">
            <v>郭庄</v>
          </cell>
        </row>
        <row r="6798">
          <cell r="K6798">
            <v>1</v>
          </cell>
          <cell r="L6798">
            <v>255</v>
          </cell>
          <cell r="M6798">
            <v>0</v>
          </cell>
          <cell r="N6798">
            <v>255</v>
          </cell>
        </row>
        <row r="6799">
          <cell r="A6799" t="str">
            <v>农村低保</v>
          </cell>
        </row>
        <row r="6799">
          <cell r="E6799" t="str">
            <v>郭庄</v>
          </cell>
        </row>
        <row r="6799">
          <cell r="K6799">
            <v>1</v>
          </cell>
          <cell r="L6799">
            <v>290</v>
          </cell>
          <cell r="M6799">
            <v>0</v>
          </cell>
          <cell r="N6799">
            <v>290</v>
          </cell>
        </row>
        <row r="6800">
          <cell r="A6800" t="str">
            <v>农村低保</v>
          </cell>
        </row>
        <row r="6800">
          <cell r="E6800" t="str">
            <v>郭庄</v>
          </cell>
        </row>
        <row r="6800">
          <cell r="K6800">
            <v>1</v>
          </cell>
          <cell r="L6800">
            <v>405</v>
          </cell>
          <cell r="M6800">
            <v>0</v>
          </cell>
          <cell r="N6800">
            <v>405</v>
          </cell>
        </row>
        <row r="6801">
          <cell r="A6801" t="str">
            <v>农村低保</v>
          </cell>
        </row>
        <row r="6801">
          <cell r="E6801" t="str">
            <v>郭庄</v>
          </cell>
        </row>
        <row r="6801">
          <cell r="K6801">
            <v>2</v>
          </cell>
          <cell r="L6801">
            <v>290</v>
          </cell>
          <cell r="M6801">
            <v>0</v>
          </cell>
          <cell r="N6801">
            <v>580</v>
          </cell>
        </row>
        <row r="6802">
          <cell r="A6802" t="str">
            <v>农村低保</v>
          </cell>
        </row>
        <row r="6802">
          <cell r="E6802" t="str">
            <v>郭庄</v>
          </cell>
        </row>
        <row r="6802">
          <cell r="K6802">
            <v>1</v>
          </cell>
          <cell r="L6802">
            <v>290</v>
          </cell>
          <cell r="M6802">
            <v>0</v>
          </cell>
          <cell r="N6802">
            <v>290</v>
          </cell>
        </row>
        <row r="6803">
          <cell r="A6803" t="str">
            <v>农村低保</v>
          </cell>
        </row>
        <row r="6803">
          <cell r="E6803" t="str">
            <v>郭庄</v>
          </cell>
        </row>
        <row r="6803">
          <cell r="K6803">
            <v>1</v>
          </cell>
          <cell r="L6803">
            <v>290</v>
          </cell>
          <cell r="M6803">
            <v>0</v>
          </cell>
          <cell r="N6803">
            <v>290</v>
          </cell>
        </row>
        <row r="6804">
          <cell r="A6804" t="str">
            <v>农村低保</v>
          </cell>
        </row>
        <row r="6804">
          <cell r="E6804" t="str">
            <v>郭庄</v>
          </cell>
        </row>
        <row r="6804">
          <cell r="K6804">
            <v>1</v>
          </cell>
          <cell r="L6804">
            <v>290</v>
          </cell>
          <cell r="M6804">
            <v>0</v>
          </cell>
          <cell r="N6804">
            <v>290</v>
          </cell>
        </row>
        <row r="6805">
          <cell r="A6805" t="str">
            <v>农村低保</v>
          </cell>
        </row>
        <row r="6805">
          <cell r="E6805" t="str">
            <v>郭庄</v>
          </cell>
        </row>
        <row r="6805">
          <cell r="K6805">
            <v>1</v>
          </cell>
          <cell r="L6805">
            <v>290</v>
          </cell>
          <cell r="M6805">
            <v>0</v>
          </cell>
          <cell r="N6805">
            <v>290</v>
          </cell>
        </row>
        <row r="6806">
          <cell r="A6806" t="str">
            <v>农村低保</v>
          </cell>
        </row>
        <row r="6806">
          <cell r="E6806" t="str">
            <v>郭庄</v>
          </cell>
        </row>
        <row r="6806">
          <cell r="K6806">
            <v>4</v>
          </cell>
          <cell r="L6806">
            <v>405</v>
          </cell>
          <cell r="M6806">
            <v>0</v>
          </cell>
          <cell r="N6806">
            <v>1620</v>
          </cell>
        </row>
        <row r="6807">
          <cell r="A6807" t="str">
            <v>农村低保</v>
          </cell>
        </row>
        <row r="6807">
          <cell r="E6807" t="str">
            <v>郭庄</v>
          </cell>
        </row>
        <row r="6807">
          <cell r="K6807">
            <v>1</v>
          </cell>
          <cell r="L6807">
            <v>290</v>
          </cell>
          <cell r="M6807">
            <v>0</v>
          </cell>
          <cell r="N6807">
            <v>290</v>
          </cell>
        </row>
        <row r="6808">
          <cell r="A6808" t="str">
            <v>农村低保</v>
          </cell>
        </row>
        <row r="6808">
          <cell r="E6808" t="str">
            <v>郭庄</v>
          </cell>
        </row>
        <row r="6808">
          <cell r="K6808">
            <v>1</v>
          </cell>
          <cell r="L6808">
            <v>290</v>
          </cell>
          <cell r="M6808">
            <v>0</v>
          </cell>
          <cell r="N6808">
            <v>290</v>
          </cell>
        </row>
        <row r="6809">
          <cell r="A6809" t="str">
            <v>农村低保</v>
          </cell>
        </row>
        <row r="6809">
          <cell r="E6809" t="str">
            <v>郭庄</v>
          </cell>
        </row>
        <row r="6809">
          <cell r="K6809">
            <v>3</v>
          </cell>
          <cell r="L6809">
            <v>290</v>
          </cell>
          <cell r="M6809">
            <v>0</v>
          </cell>
          <cell r="N6809">
            <v>870</v>
          </cell>
        </row>
        <row r="6810">
          <cell r="A6810" t="str">
            <v>农村低保</v>
          </cell>
        </row>
        <row r="6810">
          <cell r="E6810" t="str">
            <v>郭庄</v>
          </cell>
        </row>
        <row r="6810">
          <cell r="K6810">
            <v>1</v>
          </cell>
          <cell r="L6810">
            <v>405</v>
          </cell>
          <cell r="M6810">
            <v>0</v>
          </cell>
          <cell r="N6810">
            <v>405</v>
          </cell>
        </row>
        <row r="6811">
          <cell r="A6811" t="str">
            <v>农村低保</v>
          </cell>
        </row>
        <row r="6811">
          <cell r="E6811" t="str">
            <v>郭庄</v>
          </cell>
        </row>
        <row r="6811">
          <cell r="K6811">
            <v>3</v>
          </cell>
          <cell r="L6811">
            <v>405</v>
          </cell>
          <cell r="M6811">
            <v>0</v>
          </cell>
          <cell r="N6811">
            <v>1215</v>
          </cell>
        </row>
        <row r="6812">
          <cell r="A6812" t="str">
            <v>农村低保</v>
          </cell>
        </row>
        <row r="6812">
          <cell r="E6812" t="str">
            <v>郭庄</v>
          </cell>
        </row>
        <row r="6812">
          <cell r="K6812">
            <v>2</v>
          </cell>
          <cell r="L6812">
            <v>405</v>
          </cell>
          <cell r="M6812">
            <v>0</v>
          </cell>
          <cell r="N6812">
            <v>810</v>
          </cell>
        </row>
        <row r="6813">
          <cell r="A6813" t="str">
            <v>农村低保</v>
          </cell>
        </row>
        <row r="6813">
          <cell r="E6813" t="str">
            <v>郭庄</v>
          </cell>
        </row>
        <row r="6813">
          <cell r="K6813">
            <v>2</v>
          </cell>
          <cell r="L6813">
            <v>290</v>
          </cell>
          <cell r="M6813">
            <v>0</v>
          </cell>
          <cell r="N6813">
            <v>580</v>
          </cell>
        </row>
        <row r="6814">
          <cell r="A6814" t="str">
            <v>农村低保</v>
          </cell>
        </row>
        <row r="6814">
          <cell r="E6814" t="str">
            <v>郭庄</v>
          </cell>
        </row>
        <row r="6814">
          <cell r="K6814">
            <v>6</v>
          </cell>
          <cell r="L6814">
            <v>290</v>
          </cell>
          <cell r="M6814">
            <v>0</v>
          </cell>
          <cell r="N6814">
            <v>1740</v>
          </cell>
        </row>
        <row r="6815">
          <cell r="A6815" t="str">
            <v>农村低保</v>
          </cell>
        </row>
        <row r="6815">
          <cell r="E6815" t="str">
            <v>郭庄</v>
          </cell>
        </row>
        <row r="6815">
          <cell r="K6815">
            <v>3</v>
          </cell>
          <cell r="L6815">
            <v>405</v>
          </cell>
          <cell r="M6815">
            <v>0</v>
          </cell>
          <cell r="N6815">
            <v>1215</v>
          </cell>
        </row>
        <row r="6816">
          <cell r="A6816" t="str">
            <v>农村低保</v>
          </cell>
        </row>
        <row r="6816">
          <cell r="E6816" t="str">
            <v>郭庄</v>
          </cell>
        </row>
        <row r="6816">
          <cell r="K6816">
            <v>1</v>
          </cell>
          <cell r="L6816">
            <v>290</v>
          </cell>
          <cell r="M6816">
            <v>0</v>
          </cell>
          <cell r="N6816">
            <v>290</v>
          </cell>
        </row>
        <row r="6817">
          <cell r="A6817" t="str">
            <v>农村低保</v>
          </cell>
        </row>
        <row r="6817">
          <cell r="E6817" t="str">
            <v>郭庄</v>
          </cell>
        </row>
        <row r="6817">
          <cell r="K6817">
            <v>2</v>
          </cell>
          <cell r="L6817">
            <v>290</v>
          </cell>
          <cell r="M6817">
            <v>0</v>
          </cell>
          <cell r="N6817">
            <v>580</v>
          </cell>
        </row>
        <row r="6818">
          <cell r="A6818" t="str">
            <v>农村低保</v>
          </cell>
        </row>
        <row r="6818">
          <cell r="E6818" t="str">
            <v>郭庄</v>
          </cell>
        </row>
        <row r="6818">
          <cell r="K6818">
            <v>4</v>
          </cell>
          <cell r="L6818">
            <v>290</v>
          </cell>
          <cell r="M6818">
            <v>0</v>
          </cell>
          <cell r="N6818">
            <v>1160</v>
          </cell>
        </row>
        <row r="6819">
          <cell r="A6819" t="str">
            <v>农村低保</v>
          </cell>
        </row>
        <row r="6819">
          <cell r="E6819" t="str">
            <v>郭庄</v>
          </cell>
        </row>
        <row r="6819">
          <cell r="K6819">
            <v>1</v>
          </cell>
          <cell r="L6819">
            <v>290</v>
          </cell>
          <cell r="M6819">
            <v>0</v>
          </cell>
          <cell r="N6819">
            <v>290</v>
          </cell>
        </row>
        <row r="6820">
          <cell r="A6820" t="str">
            <v>农村低保</v>
          </cell>
        </row>
        <row r="6820">
          <cell r="E6820" t="str">
            <v>郭庄</v>
          </cell>
        </row>
        <row r="6820">
          <cell r="K6820">
            <v>2</v>
          </cell>
          <cell r="L6820">
            <v>290</v>
          </cell>
          <cell r="M6820">
            <v>0</v>
          </cell>
          <cell r="N6820">
            <v>580</v>
          </cell>
        </row>
        <row r="6821">
          <cell r="A6821" t="str">
            <v>农村低保</v>
          </cell>
        </row>
        <row r="6821">
          <cell r="E6821" t="str">
            <v>郭庄</v>
          </cell>
        </row>
        <row r="6821">
          <cell r="K6821">
            <v>1</v>
          </cell>
          <cell r="L6821">
            <v>290</v>
          </cell>
          <cell r="M6821">
            <v>0</v>
          </cell>
          <cell r="N6821">
            <v>290</v>
          </cell>
        </row>
        <row r="6822">
          <cell r="A6822" t="str">
            <v>农村低保</v>
          </cell>
        </row>
        <row r="6822">
          <cell r="E6822" t="str">
            <v>郭庄</v>
          </cell>
        </row>
        <row r="6822">
          <cell r="K6822">
            <v>2</v>
          </cell>
          <cell r="L6822">
            <v>255</v>
          </cell>
          <cell r="M6822">
            <v>0</v>
          </cell>
          <cell r="N6822">
            <v>510</v>
          </cell>
        </row>
        <row r="6823">
          <cell r="A6823" t="str">
            <v>农村低保</v>
          </cell>
        </row>
        <row r="6823">
          <cell r="E6823" t="str">
            <v>郭庄</v>
          </cell>
        </row>
        <row r="6823">
          <cell r="K6823">
            <v>1</v>
          </cell>
          <cell r="L6823">
            <v>255</v>
          </cell>
          <cell r="M6823">
            <v>0</v>
          </cell>
          <cell r="N6823">
            <v>255</v>
          </cell>
        </row>
        <row r="6824">
          <cell r="A6824" t="str">
            <v>农村低保</v>
          </cell>
        </row>
        <row r="6824">
          <cell r="E6824" t="str">
            <v>郭庄</v>
          </cell>
        </row>
        <row r="6824">
          <cell r="K6824">
            <v>4</v>
          </cell>
          <cell r="L6824">
            <v>405</v>
          </cell>
          <cell r="M6824">
            <v>0</v>
          </cell>
          <cell r="N6824">
            <v>1620</v>
          </cell>
        </row>
        <row r="6825">
          <cell r="A6825" t="str">
            <v>农村低保</v>
          </cell>
        </row>
        <row r="6825">
          <cell r="E6825" t="str">
            <v>郭庄</v>
          </cell>
        </row>
        <row r="6825">
          <cell r="K6825">
            <v>2</v>
          </cell>
          <cell r="L6825">
            <v>290</v>
          </cell>
          <cell r="M6825">
            <v>0</v>
          </cell>
          <cell r="N6825">
            <v>580</v>
          </cell>
        </row>
        <row r="6826">
          <cell r="A6826" t="str">
            <v>农村低保</v>
          </cell>
        </row>
        <row r="6826">
          <cell r="E6826" t="str">
            <v>郭庄</v>
          </cell>
        </row>
        <row r="6826">
          <cell r="K6826">
            <v>4</v>
          </cell>
          <cell r="L6826">
            <v>290</v>
          </cell>
          <cell r="M6826">
            <v>0</v>
          </cell>
          <cell r="N6826">
            <v>1160</v>
          </cell>
        </row>
        <row r="6827">
          <cell r="A6827" t="str">
            <v>农村低保</v>
          </cell>
        </row>
        <row r="6827">
          <cell r="E6827" t="str">
            <v>郭庄</v>
          </cell>
        </row>
        <row r="6827">
          <cell r="K6827">
            <v>5</v>
          </cell>
          <cell r="L6827">
            <v>290</v>
          </cell>
          <cell r="M6827">
            <v>0</v>
          </cell>
          <cell r="N6827">
            <v>1450</v>
          </cell>
        </row>
        <row r="6828">
          <cell r="A6828" t="str">
            <v>农村低保</v>
          </cell>
        </row>
        <row r="6828">
          <cell r="E6828" t="str">
            <v>郭庄</v>
          </cell>
        </row>
        <row r="6828">
          <cell r="K6828">
            <v>1</v>
          </cell>
          <cell r="L6828">
            <v>290</v>
          </cell>
          <cell r="M6828">
            <v>0</v>
          </cell>
          <cell r="N6828">
            <v>290</v>
          </cell>
        </row>
        <row r="6829">
          <cell r="A6829" t="str">
            <v>农村低保</v>
          </cell>
        </row>
        <row r="6829">
          <cell r="E6829" t="str">
            <v>郭庄</v>
          </cell>
        </row>
        <row r="6829">
          <cell r="K6829">
            <v>1</v>
          </cell>
          <cell r="L6829">
            <v>290</v>
          </cell>
          <cell r="M6829">
            <v>0</v>
          </cell>
          <cell r="N6829">
            <v>290</v>
          </cell>
        </row>
        <row r="6830">
          <cell r="A6830" t="str">
            <v>农村低保</v>
          </cell>
        </row>
        <row r="6830">
          <cell r="E6830" t="str">
            <v>郭庄</v>
          </cell>
        </row>
        <row r="6830">
          <cell r="K6830">
            <v>1</v>
          </cell>
          <cell r="L6830">
            <v>290</v>
          </cell>
          <cell r="M6830">
            <v>0</v>
          </cell>
          <cell r="N6830">
            <v>290</v>
          </cell>
        </row>
        <row r="6831">
          <cell r="A6831" t="str">
            <v>农村低保</v>
          </cell>
        </row>
        <row r="6831">
          <cell r="E6831" t="str">
            <v>郭庄</v>
          </cell>
        </row>
        <row r="6831">
          <cell r="K6831">
            <v>1</v>
          </cell>
          <cell r="L6831">
            <v>290</v>
          </cell>
          <cell r="M6831">
            <v>0</v>
          </cell>
          <cell r="N6831">
            <v>290</v>
          </cell>
        </row>
        <row r="6832">
          <cell r="A6832" t="str">
            <v>农村低保</v>
          </cell>
        </row>
        <row r="6832">
          <cell r="E6832" t="str">
            <v>郭庄</v>
          </cell>
        </row>
        <row r="6832">
          <cell r="K6832">
            <v>1</v>
          </cell>
          <cell r="L6832">
            <v>290</v>
          </cell>
          <cell r="M6832">
            <v>0</v>
          </cell>
          <cell r="N6832">
            <v>290</v>
          </cell>
        </row>
        <row r="6833">
          <cell r="A6833" t="str">
            <v>农村低保</v>
          </cell>
        </row>
        <row r="6833">
          <cell r="E6833" t="str">
            <v>郭庄</v>
          </cell>
        </row>
        <row r="6833">
          <cell r="K6833">
            <v>1</v>
          </cell>
          <cell r="L6833">
            <v>255</v>
          </cell>
          <cell r="M6833">
            <v>0</v>
          </cell>
          <cell r="N6833">
            <v>255</v>
          </cell>
        </row>
        <row r="6834">
          <cell r="A6834" t="str">
            <v>农村低保</v>
          </cell>
        </row>
        <row r="6834">
          <cell r="E6834" t="str">
            <v>郭庄</v>
          </cell>
        </row>
        <row r="6834">
          <cell r="K6834">
            <v>1</v>
          </cell>
          <cell r="L6834">
            <v>405</v>
          </cell>
          <cell r="M6834">
            <v>0</v>
          </cell>
          <cell r="N6834">
            <v>405</v>
          </cell>
        </row>
        <row r="6835">
          <cell r="A6835" t="str">
            <v>农村低保</v>
          </cell>
        </row>
        <row r="6835">
          <cell r="E6835" t="str">
            <v>郭庄</v>
          </cell>
        </row>
        <row r="6835">
          <cell r="K6835">
            <v>1</v>
          </cell>
          <cell r="L6835">
            <v>405</v>
          </cell>
          <cell r="M6835">
            <v>0</v>
          </cell>
          <cell r="N6835">
            <v>405</v>
          </cell>
        </row>
        <row r="6836">
          <cell r="A6836" t="str">
            <v>农村低保</v>
          </cell>
        </row>
        <row r="6836">
          <cell r="E6836" t="str">
            <v>郭庄</v>
          </cell>
        </row>
        <row r="6836">
          <cell r="K6836">
            <v>3</v>
          </cell>
          <cell r="L6836">
            <v>290</v>
          </cell>
          <cell r="M6836">
            <v>0</v>
          </cell>
          <cell r="N6836">
            <v>870</v>
          </cell>
        </row>
        <row r="6837">
          <cell r="A6837" t="str">
            <v>农村低保</v>
          </cell>
        </row>
        <row r="6837">
          <cell r="E6837" t="str">
            <v>郭庄</v>
          </cell>
        </row>
        <row r="6837">
          <cell r="K6837">
            <v>1</v>
          </cell>
          <cell r="L6837">
            <v>290</v>
          </cell>
          <cell r="M6837">
            <v>0</v>
          </cell>
          <cell r="N6837">
            <v>290</v>
          </cell>
        </row>
        <row r="6838">
          <cell r="A6838" t="str">
            <v>农村低保</v>
          </cell>
        </row>
        <row r="6838">
          <cell r="E6838" t="str">
            <v>郭庄</v>
          </cell>
        </row>
        <row r="6838">
          <cell r="K6838">
            <v>1</v>
          </cell>
          <cell r="L6838">
            <v>290</v>
          </cell>
          <cell r="M6838">
            <v>0</v>
          </cell>
          <cell r="N6838">
            <v>290</v>
          </cell>
        </row>
        <row r="6839">
          <cell r="A6839" t="str">
            <v>农村低保</v>
          </cell>
        </row>
        <row r="6839">
          <cell r="E6839" t="str">
            <v>郭庄</v>
          </cell>
        </row>
        <row r="6839">
          <cell r="K6839">
            <v>1</v>
          </cell>
          <cell r="L6839">
            <v>255</v>
          </cell>
          <cell r="M6839">
            <v>0</v>
          </cell>
          <cell r="N6839">
            <v>255</v>
          </cell>
        </row>
        <row r="6840">
          <cell r="A6840" t="str">
            <v>农村低保</v>
          </cell>
        </row>
        <row r="6840">
          <cell r="E6840" t="str">
            <v>郭庄</v>
          </cell>
        </row>
        <row r="6840">
          <cell r="K6840">
            <v>1</v>
          </cell>
          <cell r="L6840">
            <v>290</v>
          </cell>
          <cell r="M6840">
            <v>0</v>
          </cell>
          <cell r="N6840">
            <v>290</v>
          </cell>
        </row>
        <row r="6841">
          <cell r="A6841" t="str">
            <v>农村低保</v>
          </cell>
        </row>
        <row r="6841">
          <cell r="E6841" t="str">
            <v>郭庄</v>
          </cell>
        </row>
        <row r="6841">
          <cell r="K6841">
            <v>3</v>
          </cell>
          <cell r="L6841">
            <v>290</v>
          </cell>
          <cell r="M6841">
            <v>0</v>
          </cell>
          <cell r="N6841">
            <v>870</v>
          </cell>
        </row>
        <row r="6842">
          <cell r="A6842" t="str">
            <v>农村低保</v>
          </cell>
        </row>
        <row r="6842">
          <cell r="E6842" t="str">
            <v>郭庄</v>
          </cell>
        </row>
        <row r="6842">
          <cell r="K6842">
            <v>1</v>
          </cell>
          <cell r="L6842">
            <v>290</v>
          </cell>
          <cell r="M6842">
            <v>0</v>
          </cell>
          <cell r="N6842">
            <v>290</v>
          </cell>
        </row>
        <row r="6843">
          <cell r="A6843" t="str">
            <v>农村低保</v>
          </cell>
        </row>
        <row r="6843">
          <cell r="E6843" t="str">
            <v>郭庄</v>
          </cell>
        </row>
        <row r="6843">
          <cell r="K6843">
            <v>3</v>
          </cell>
          <cell r="L6843">
            <v>405</v>
          </cell>
          <cell r="M6843">
            <v>0</v>
          </cell>
          <cell r="N6843">
            <v>1215</v>
          </cell>
        </row>
        <row r="6844">
          <cell r="A6844" t="str">
            <v>农村低保</v>
          </cell>
        </row>
        <row r="6844">
          <cell r="E6844" t="str">
            <v>郭庄</v>
          </cell>
        </row>
        <row r="6844">
          <cell r="K6844">
            <v>3</v>
          </cell>
          <cell r="L6844">
            <v>290</v>
          </cell>
          <cell r="M6844">
            <v>0</v>
          </cell>
          <cell r="N6844">
            <v>870</v>
          </cell>
        </row>
        <row r="6845">
          <cell r="A6845" t="str">
            <v>农村低保</v>
          </cell>
        </row>
        <row r="6845">
          <cell r="E6845" t="str">
            <v>郭庄</v>
          </cell>
        </row>
        <row r="6845">
          <cell r="K6845">
            <v>1</v>
          </cell>
          <cell r="L6845">
            <v>290</v>
          </cell>
          <cell r="M6845">
            <v>0</v>
          </cell>
          <cell r="N6845">
            <v>290</v>
          </cell>
        </row>
        <row r="6846">
          <cell r="A6846" t="str">
            <v>农村低保</v>
          </cell>
        </row>
        <row r="6846">
          <cell r="E6846" t="str">
            <v>郭庄</v>
          </cell>
        </row>
        <row r="6846">
          <cell r="K6846">
            <v>1</v>
          </cell>
          <cell r="L6846">
            <v>290</v>
          </cell>
          <cell r="M6846">
            <v>0</v>
          </cell>
          <cell r="N6846">
            <v>290</v>
          </cell>
        </row>
        <row r="6847">
          <cell r="A6847" t="str">
            <v>农村低保</v>
          </cell>
        </row>
        <row r="6847">
          <cell r="E6847" t="str">
            <v>郭庄</v>
          </cell>
        </row>
        <row r="6847">
          <cell r="K6847">
            <v>1</v>
          </cell>
          <cell r="L6847">
            <v>255</v>
          </cell>
          <cell r="M6847">
            <v>0</v>
          </cell>
          <cell r="N6847">
            <v>255</v>
          </cell>
        </row>
        <row r="6848">
          <cell r="A6848" t="str">
            <v>农村低保</v>
          </cell>
        </row>
        <row r="6848">
          <cell r="E6848" t="str">
            <v>郭庄</v>
          </cell>
        </row>
        <row r="6848">
          <cell r="K6848">
            <v>1</v>
          </cell>
          <cell r="L6848">
            <v>255</v>
          </cell>
          <cell r="M6848">
            <v>0</v>
          </cell>
          <cell r="N6848">
            <v>255</v>
          </cell>
        </row>
        <row r="6849">
          <cell r="A6849" t="str">
            <v>农村低保</v>
          </cell>
        </row>
        <row r="6849">
          <cell r="E6849" t="str">
            <v>郭庄</v>
          </cell>
        </row>
        <row r="6849">
          <cell r="K6849">
            <v>2</v>
          </cell>
          <cell r="L6849">
            <v>290</v>
          </cell>
          <cell r="M6849">
            <v>0</v>
          </cell>
          <cell r="N6849">
            <v>580</v>
          </cell>
        </row>
        <row r="6850">
          <cell r="A6850" t="str">
            <v>农村低保</v>
          </cell>
        </row>
        <row r="6850">
          <cell r="E6850" t="str">
            <v>郭庄</v>
          </cell>
        </row>
        <row r="6850">
          <cell r="K6850">
            <v>1</v>
          </cell>
          <cell r="L6850">
            <v>290</v>
          </cell>
          <cell r="M6850">
            <v>0</v>
          </cell>
          <cell r="N6850">
            <v>290</v>
          </cell>
        </row>
        <row r="6851">
          <cell r="A6851" t="str">
            <v>农村低保</v>
          </cell>
        </row>
        <row r="6851">
          <cell r="E6851" t="str">
            <v>郭庄</v>
          </cell>
        </row>
        <row r="6851">
          <cell r="K6851">
            <v>1</v>
          </cell>
          <cell r="L6851">
            <v>290</v>
          </cell>
          <cell r="M6851">
            <v>0</v>
          </cell>
          <cell r="N6851">
            <v>290</v>
          </cell>
        </row>
        <row r="6852">
          <cell r="A6852" t="str">
            <v>农村低保</v>
          </cell>
        </row>
        <row r="6852">
          <cell r="E6852" t="str">
            <v>郭庄</v>
          </cell>
        </row>
        <row r="6852">
          <cell r="K6852">
            <v>1</v>
          </cell>
          <cell r="L6852">
            <v>290</v>
          </cell>
          <cell r="M6852">
            <v>0</v>
          </cell>
          <cell r="N6852">
            <v>290</v>
          </cell>
        </row>
        <row r="6853">
          <cell r="A6853" t="str">
            <v>农村低保</v>
          </cell>
        </row>
        <row r="6853">
          <cell r="E6853" t="str">
            <v>郭庄</v>
          </cell>
        </row>
        <row r="6853">
          <cell r="K6853">
            <v>1</v>
          </cell>
          <cell r="L6853">
            <v>290</v>
          </cell>
          <cell r="M6853">
            <v>0</v>
          </cell>
          <cell r="N6853">
            <v>290</v>
          </cell>
        </row>
        <row r="6854">
          <cell r="A6854" t="str">
            <v>农村低保</v>
          </cell>
        </row>
        <row r="6854">
          <cell r="E6854" t="str">
            <v>郭庄</v>
          </cell>
        </row>
        <row r="6854">
          <cell r="K6854">
            <v>3</v>
          </cell>
          <cell r="L6854">
            <v>290</v>
          </cell>
          <cell r="M6854">
            <v>0</v>
          </cell>
          <cell r="N6854">
            <v>870</v>
          </cell>
        </row>
        <row r="6855">
          <cell r="A6855" t="str">
            <v>农村低保</v>
          </cell>
        </row>
        <row r="6855">
          <cell r="E6855" t="str">
            <v>郭庄</v>
          </cell>
        </row>
        <row r="6855">
          <cell r="K6855">
            <v>1</v>
          </cell>
          <cell r="L6855">
            <v>290</v>
          </cell>
          <cell r="M6855">
            <v>0</v>
          </cell>
          <cell r="N6855">
            <v>290</v>
          </cell>
        </row>
        <row r="6856">
          <cell r="A6856" t="str">
            <v>农村低保</v>
          </cell>
        </row>
        <row r="6856">
          <cell r="E6856" t="str">
            <v>郭庄</v>
          </cell>
        </row>
        <row r="6856">
          <cell r="K6856">
            <v>2</v>
          </cell>
          <cell r="L6856">
            <v>290</v>
          </cell>
          <cell r="M6856">
            <v>0</v>
          </cell>
          <cell r="N6856">
            <v>580</v>
          </cell>
        </row>
        <row r="6857">
          <cell r="A6857" t="str">
            <v>农村低保</v>
          </cell>
        </row>
        <row r="6857">
          <cell r="E6857" t="str">
            <v>郭庄</v>
          </cell>
        </row>
        <row r="6857">
          <cell r="K6857">
            <v>1</v>
          </cell>
          <cell r="L6857">
            <v>255</v>
          </cell>
          <cell r="M6857">
            <v>0</v>
          </cell>
          <cell r="N6857">
            <v>255</v>
          </cell>
        </row>
        <row r="6858">
          <cell r="A6858" t="str">
            <v>农村低保</v>
          </cell>
        </row>
        <row r="6858">
          <cell r="E6858" t="str">
            <v>郭庄</v>
          </cell>
        </row>
        <row r="6858">
          <cell r="K6858">
            <v>1</v>
          </cell>
          <cell r="L6858">
            <v>290</v>
          </cell>
          <cell r="M6858">
            <v>0</v>
          </cell>
          <cell r="N6858">
            <v>290</v>
          </cell>
        </row>
        <row r="6859">
          <cell r="A6859" t="str">
            <v>农村低保</v>
          </cell>
        </row>
        <row r="6859">
          <cell r="E6859" t="str">
            <v>郭庄</v>
          </cell>
        </row>
        <row r="6859">
          <cell r="K6859">
            <v>3</v>
          </cell>
          <cell r="L6859">
            <v>255</v>
          </cell>
          <cell r="M6859">
            <v>0</v>
          </cell>
          <cell r="N6859">
            <v>765</v>
          </cell>
        </row>
        <row r="6860">
          <cell r="A6860" t="str">
            <v>农村低保</v>
          </cell>
        </row>
        <row r="6860">
          <cell r="E6860" t="str">
            <v>郭庄</v>
          </cell>
        </row>
        <row r="6860">
          <cell r="K6860">
            <v>1</v>
          </cell>
          <cell r="L6860">
            <v>290</v>
          </cell>
          <cell r="M6860">
            <v>0</v>
          </cell>
          <cell r="N6860">
            <v>290</v>
          </cell>
        </row>
        <row r="6861">
          <cell r="A6861" t="str">
            <v>农村低保</v>
          </cell>
        </row>
        <row r="6861">
          <cell r="E6861" t="str">
            <v>郭庄</v>
          </cell>
        </row>
        <row r="6861">
          <cell r="K6861">
            <v>1</v>
          </cell>
          <cell r="L6861">
            <v>255</v>
          </cell>
          <cell r="M6861">
            <v>0</v>
          </cell>
          <cell r="N6861">
            <v>255</v>
          </cell>
        </row>
        <row r="6862">
          <cell r="A6862" t="str">
            <v>农村低保</v>
          </cell>
        </row>
        <row r="6862">
          <cell r="E6862" t="str">
            <v>郭庄</v>
          </cell>
        </row>
        <row r="6862">
          <cell r="K6862">
            <v>1</v>
          </cell>
          <cell r="L6862">
            <v>405</v>
          </cell>
          <cell r="M6862">
            <v>0</v>
          </cell>
          <cell r="N6862">
            <v>405</v>
          </cell>
        </row>
        <row r="6863">
          <cell r="A6863" t="str">
            <v>农村低保</v>
          </cell>
        </row>
        <row r="6863">
          <cell r="E6863" t="str">
            <v>郭庄</v>
          </cell>
        </row>
        <row r="6863">
          <cell r="K6863">
            <v>3</v>
          </cell>
          <cell r="L6863">
            <v>290</v>
          </cell>
          <cell r="M6863">
            <v>0</v>
          </cell>
          <cell r="N6863">
            <v>870</v>
          </cell>
        </row>
        <row r="6864">
          <cell r="A6864" t="str">
            <v>农村低保</v>
          </cell>
        </row>
        <row r="6864">
          <cell r="E6864" t="str">
            <v>郭庄</v>
          </cell>
        </row>
        <row r="6864">
          <cell r="K6864">
            <v>1</v>
          </cell>
          <cell r="L6864">
            <v>290</v>
          </cell>
          <cell r="M6864">
            <v>0</v>
          </cell>
          <cell r="N6864">
            <v>290</v>
          </cell>
        </row>
        <row r="6865">
          <cell r="A6865" t="str">
            <v>农村低保</v>
          </cell>
        </row>
        <row r="6865">
          <cell r="E6865" t="str">
            <v>郭庄</v>
          </cell>
        </row>
        <row r="6865">
          <cell r="K6865">
            <v>1</v>
          </cell>
          <cell r="L6865">
            <v>290</v>
          </cell>
          <cell r="M6865">
            <v>0</v>
          </cell>
          <cell r="N6865">
            <v>290</v>
          </cell>
        </row>
        <row r="6866">
          <cell r="A6866" t="str">
            <v>农村低保</v>
          </cell>
        </row>
        <row r="6866">
          <cell r="E6866" t="str">
            <v>郭庄</v>
          </cell>
        </row>
        <row r="6866">
          <cell r="K6866">
            <v>1</v>
          </cell>
          <cell r="L6866">
            <v>290</v>
          </cell>
          <cell r="M6866">
            <v>0</v>
          </cell>
          <cell r="N6866">
            <v>290</v>
          </cell>
        </row>
        <row r="6867">
          <cell r="A6867" t="str">
            <v>农村低保</v>
          </cell>
        </row>
        <row r="6867">
          <cell r="E6867" t="str">
            <v>郭庄</v>
          </cell>
        </row>
        <row r="6867">
          <cell r="K6867">
            <v>1</v>
          </cell>
          <cell r="L6867">
            <v>255</v>
          </cell>
          <cell r="M6867">
            <v>0</v>
          </cell>
          <cell r="N6867">
            <v>255</v>
          </cell>
        </row>
        <row r="6868">
          <cell r="A6868" t="str">
            <v>农村低保</v>
          </cell>
        </row>
        <row r="6868">
          <cell r="E6868" t="str">
            <v>郭庄</v>
          </cell>
        </row>
        <row r="6868">
          <cell r="K6868">
            <v>3</v>
          </cell>
          <cell r="L6868">
            <v>290</v>
          </cell>
          <cell r="M6868">
            <v>0</v>
          </cell>
          <cell r="N6868">
            <v>870</v>
          </cell>
        </row>
        <row r="6869">
          <cell r="A6869" t="str">
            <v>农村低保</v>
          </cell>
        </row>
        <row r="6869">
          <cell r="E6869" t="str">
            <v>郭庄</v>
          </cell>
        </row>
        <row r="6869">
          <cell r="K6869">
            <v>1</v>
          </cell>
          <cell r="L6869">
            <v>290</v>
          </cell>
          <cell r="M6869">
            <v>0</v>
          </cell>
          <cell r="N6869">
            <v>290</v>
          </cell>
        </row>
        <row r="6870">
          <cell r="A6870" t="str">
            <v>农村低保</v>
          </cell>
        </row>
        <row r="6870">
          <cell r="E6870" t="str">
            <v>郭庄</v>
          </cell>
        </row>
        <row r="6870">
          <cell r="K6870">
            <v>1</v>
          </cell>
          <cell r="L6870">
            <v>290</v>
          </cell>
          <cell r="M6870">
            <v>0</v>
          </cell>
          <cell r="N6870">
            <v>290</v>
          </cell>
        </row>
        <row r="6871">
          <cell r="A6871" t="str">
            <v>农村低保</v>
          </cell>
        </row>
        <row r="6871">
          <cell r="E6871" t="str">
            <v>郭庄</v>
          </cell>
        </row>
        <row r="6871">
          <cell r="K6871">
            <v>2</v>
          </cell>
          <cell r="L6871">
            <v>405</v>
          </cell>
          <cell r="M6871">
            <v>0</v>
          </cell>
          <cell r="N6871">
            <v>810</v>
          </cell>
        </row>
        <row r="6872">
          <cell r="A6872" t="str">
            <v>农村低保</v>
          </cell>
        </row>
        <row r="6872">
          <cell r="E6872" t="str">
            <v>曲屯</v>
          </cell>
        </row>
        <row r="6872">
          <cell r="K6872">
            <v>2</v>
          </cell>
          <cell r="L6872">
            <v>405</v>
          </cell>
          <cell r="M6872">
            <v>0</v>
          </cell>
          <cell r="N6872">
            <v>810</v>
          </cell>
        </row>
        <row r="6873">
          <cell r="A6873" t="str">
            <v>农村低保</v>
          </cell>
        </row>
        <row r="6873">
          <cell r="E6873" t="str">
            <v>曲屯</v>
          </cell>
        </row>
        <row r="6873">
          <cell r="K6873">
            <v>2</v>
          </cell>
          <cell r="L6873">
            <v>290</v>
          </cell>
          <cell r="M6873">
            <v>0</v>
          </cell>
          <cell r="N6873">
            <v>580</v>
          </cell>
        </row>
        <row r="6874">
          <cell r="A6874" t="str">
            <v>农村低保</v>
          </cell>
        </row>
        <row r="6874">
          <cell r="E6874" t="str">
            <v>曲屯</v>
          </cell>
        </row>
        <row r="6874">
          <cell r="K6874">
            <v>1</v>
          </cell>
          <cell r="L6874">
            <v>290</v>
          </cell>
          <cell r="M6874">
            <v>0</v>
          </cell>
          <cell r="N6874">
            <v>290</v>
          </cell>
        </row>
        <row r="6875">
          <cell r="A6875" t="str">
            <v>农村低保</v>
          </cell>
        </row>
        <row r="6875">
          <cell r="E6875" t="str">
            <v>曲屯</v>
          </cell>
        </row>
        <row r="6875">
          <cell r="K6875">
            <v>1</v>
          </cell>
          <cell r="L6875">
            <v>290</v>
          </cell>
          <cell r="M6875">
            <v>0</v>
          </cell>
          <cell r="N6875">
            <v>290</v>
          </cell>
        </row>
        <row r="6876">
          <cell r="A6876" t="str">
            <v>农村低保</v>
          </cell>
        </row>
        <row r="6876">
          <cell r="E6876" t="str">
            <v>曲屯</v>
          </cell>
        </row>
        <row r="6876">
          <cell r="K6876">
            <v>1</v>
          </cell>
          <cell r="L6876">
            <v>290</v>
          </cell>
          <cell r="M6876">
            <v>0</v>
          </cell>
          <cell r="N6876">
            <v>290</v>
          </cell>
        </row>
        <row r="6877">
          <cell r="A6877" t="str">
            <v>农村低保</v>
          </cell>
        </row>
        <row r="6877">
          <cell r="E6877" t="str">
            <v>曲屯</v>
          </cell>
        </row>
        <row r="6877">
          <cell r="K6877">
            <v>4</v>
          </cell>
          <cell r="L6877">
            <v>290</v>
          </cell>
          <cell r="M6877">
            <v>0</v>
          </cell>
          <cell r="N6877">
            <v>1160</v>
          </cell>
        </row>
        <row r="6878">
          <cell r="A6878" t="str">
            <v>农村低保</v>
          </cell>
        </row>
        <row r="6878">
          <cell r="E6878" t="str">
            <v>曲屯</v>
          </cell>
        </row>
        <row r="6878">
          <cell r="K6878">
            <v>1</v>
          </cell>
          <cell r="L6878">
            <v>290</v>
          </cell>
          <cell r="M6878">
            <v>0</v>
          </cell>
          <cell r="N6878">
            <v>290</v>
          </cell>
        </row>
        <row r="6879">
          <cell r="A6879" t="str">
            <v>农村低保</v>
          </cell>
        </row>
        <row r="6879">
          <cell r="E6879" t="str">
            <v>曲屯</v>
          </cell>
        </row>
        <row r="6879">
          <cell r="K6879">
            <v>1</v>
          </cell>
          <cell r="L6879">
            <v>290</v>
          </cell>
          <cell r="M6879">
            <v>0</v>
          </cell>
          <cell r="N6879">
            <v>290</v>
          </cell>
        </row>
        <row r="6880">
          <cell r="A6880" t="str">
            <v>农村低保</v>
          </cell>
        </row>
        <row r="6880">
          <cell r="E6880" t="str">
            <v>曲屯</v>
          </cell>
        </row>
        <row r="6880">
          <cell r="K6880">
            <v>1</v>
          </cell>
          <cell r="L6880">
            <v>255</v>
          </cell>
          <cell r="M6880">
            <v>0</v>
          </cell>
          <cell r="N6880">
            <v>255</v>
          </cell>
        </row>
        <row r="6881">
          <cell r="A6881" t="str">
            <v>农村低保</v>
          </cell>
        </row>
        <row r="6881">
          <cell r="E6881" t="str">
            <v>曲屯</v>
          </cell>
        </row>
        <row r="6881">
          <cell r="K6881">
            <v>1</v>
          </cell>
          <cell r="L6881">
            <v>255</v>
          </cell>
          <cell r="M6881">
            <v>0</v>
          </cell>
          <cell r="N6881">
            <v>255</v>
          </cell>
        </row>
        <row r="6882">
          <cell r="A6882" t="str">
            <v>农村低保</v>
          </cell>
        </row>
        <row r="6882">
          <cell r="E6882" t="str">
            <v>曲屯</v>
          </cell>
        </row>
        <row r="6882">
          <cell r="K6882">
            <v>1</v>
          </cell>
          <cell r="L6882">
            <v>255</v>
          </cell>
          <cell r="M6882">
            <v>0</v>
          </cell>
          <cell r="N6882">
            <v>255</v>
          </cell>
        </row>
        <row r="6883">
          <cell r="A6883" t="str">
            <v>农村低保</v>
          </cell>
        </row>
        <row r="6883">
          <cell r="E6883" t="str">
            <v>曲屯</v>
          </cell>
        </row>
        <row r="6883">
          <cell r="K6883">
            <v>1</v>
          </cell>
          <cell r="L6883">
            <v>290</v>
          </cell>
          <cell r="M6883">
            <v>0</v>
          </cell>
          <cell r="N6883">
            <v>290</v>
          </cell>
        </row>
        <row r="6884">
          <cell r="A6884" t="str">
            <v>农村低保</v>
          </cell>
        </row>
        <row r="6884">
          <cell r="E6884" t="str">
            <v>曲屯</v>
          </cell>
        </row>
        <row r="6884">
          <cell r="K6884">
            <v>1</v>
          </cell>
          <cell r="L6884">
            <v>255</v>
          </cell>
          <cell r="M6884">
            <v>0</v>
          </cell>
          <cell r="N6884">
            <v>255</v>
          </cell>
        </row>
        <row r="6885">
          <cell r="A6885" t="str">
            <v>农村低保</v>
          </cell>
        </row>
        <row r="6885">
          <cell r="E6885" t="str">
            <v>曲屯</v>
          </cell>
        </row>
        <row r="6885">
          <cell r="K6885">
            <v>3</v>
          </cell>
          <cell r="L6885">
            <v>290</v>
          </cell>
          <cell r="M6885">
            <v>0</v>
          </cell>
          <cell r="N6885">
            <v>870</v>
          </cell>
        </row>
        <row r="6886">
          <cell r="A6886" t="str">
            <v>农村低保</v>
          </cell>
        </row>
        <row r="6886">
          <cell r="E6886" t="str">
            <v>曲屯</v>
          </cell>
        </row>
        <row r="6886">
          <cell r="K6886">
            <v>2</v>
          </cell>
          <cell r="L6886">
            <v>405</v>
          </cell>
          <cell r="M6886">
            <v>0</v>
          </cell>
          <cell r="N6886">
            <v>810</v>
          </cell>
        </row>
        <row r="6887">
          <cell r="A6887" t="str">
            <v>农村低保</v>
          </cell>
        </row>
        <row r="6887">
          <cell r="E6887" t="str">
            <v>曲屯</v>
          </cell>
        </row>
        <row r="6887">
          <cell r="K6887">
            <v>1</v>
          </cell>
          <cell r="L6887">
            <v>290</v>
          </cell>
          <cell r="M6887">
            <v>0</v>
          </cell>
          <cell r="N6887">
            <v>290</v>
          </cell>
        </row>
        <row r="6888">
          <cell r="A6888" t="str">
            <v>农村低保</v>
          </cell>
        </row>
        <row r="6888">
          <cell r="E6888" t="str">
            <v>曲屯</v>
          </cell>
        </row>
        <row r="6888">
          <cell r="K6888">
            <v>1</v>
          </cell>
          <cell r="L6888">
            <v>405</v>
          </cell>
          <cell r="M6888">
            <v>0</v>
          </cell>
          <cell r="N6888">
            <v>405</v>
          </cell>
        </row>
        <row r="6889">
          <cell r="A6889" t="str">
            <v>农村低保</v>
          </cell>
        </row>
        <row r="6889">
          <cell r="E6889" t="str">
            <v>曲屯</v>
          </cell>
        </row>
        <row r="6889">
          <cell r="K6889">
            <v>2</v>
          </cell>
          <cell r="L6889">
            <v>290</v>
          </cell>
          <cell r="M6889">
            <v>0</v>
          </cell>
          <cell r="N6889">
            <v>580</v>
          </cell>
        </row>
        <row r="6890">
          <cell r="A6890" t="str">
            <v>农村低保</v>
          </cell>
        </row>
        <row r="6890">
          <cell r="E6890" t="str">
            <v>曲屯</v>
          </cell>
        </row>
        <row r="6890">
          <cell r="K6890">
            <v>2</v>
          </cell>
          <cell r="L6890">
            <v>290</v>
          </cell>
          <cell r="M6890">
            <v>0</v>
          </cell>
          <cell r="N6890">
            <v>580</v>
          </cell>
        </row>
        <row r="6891">
          <cell r="A6891" t="str">
            <v>农村低保</v>
          </cell>
        </row>
        <row r="6891">
          <cell r="E6891" t="str">
            <v>曲屯</v>
          </cell>
        </row>
        <row r="6891">
          <cell r="K6891">
            <v>1</v>
          </cell>
          <cell r="L6891">
            <v>290</v>
          </cell>
          <cell r="M6891">
            <v>0</v>
          </cell>
          <cell r="N6891">
            <v>290</v>
          </cell>
        </row>
        <row r="6892">
          <cell r="A6892" t="str">
            <v>农村低保</v>
          </cell>
        </row>
        <row r="6892">
          <cell r="E6892" t="str">
            <v>曲屯</v>
          </cell>
        </row>
        <row r="6892">
          <cell r="K6892">
            <v>1</v>
          </cell>
          <cell r="L6892">
            <v>290</v>
          </cell>
          <cell r="M6892">
            <v>0</v>
          </cell>
          <cell r="N6892">
            <v>290</v>
          </cell>
        </row>
        <row r="6893">
          <cell r="A6893" t="str">
            <v>农村低保</v>
          </cell>
        </row>
        <row r="6893">
          <cell r="E6893" t="str">
            <v>曲屯</v>
          </cell>
        </row>
        <row r="6893">
          <cell r="K6893">
            <v>1</v>
          </cell>
          <cell r="L6893">
            <v>255</v>
          </cell>
          <cell r="M6893">
            <v>0</v>
          </cell>
          <cell r="N6893">
            <v>255</v>
          </cell>
        </row>
        <row r="6894">
          <cell r="A6894" t="str">
            <v>农村低保</v>
          </cell>
        </row>
        <row r="6894">
          <cell r="E6894" t="str">
            <v>曲屯</v>
          </cell>
        </row>
        <row r="6894">
          <cell r="K6894">
            <v>1</v>
          </cell>
          <cell r="L6894">
            <v>290</v>
          </cell>
          <cell r="M6894">
            <v>0</v>
          </cell>
          <cell r="N6894">
            <v>290</v>
          </cell>
        </row>
        <row r="6895">
          <cell r="A6895" t="str">
            <v>农村低保</v>
          </cell>
        </row>
        <row r="6895">
          <cell r="E6895" t="str">
            <v>曲屯</v>
          </cell>
        </row>
        <row r="6895">
          <cell r="K6895">
            <v>2</v>
          </cell>
          <cell r="L6895">
            <v>290</v>
          </cell>
          <cell r="M6895">
            <v>0</v>
          </cell>
          <cell r="N6895">
            <v>580</v>
          </cell>
        </row>
        <row r="6896">
          <cell r="A6896" t="str">
            <v>农村低保</v>
          </cell>
        </row>
        <row r="6896">
          <cell r="E6896" t="str">
            <v>曲屯</v>
          </cell>
        </row>
        <row r="6896">
          <cell r="K6896">
            <v>1</v>
          </cell>
          <cell r="L6896">
            <v>255</v>
          </cell>
          <cell r="M6896">
            <v>0</v>
          </cell>
          <cell r="N6896">
            <v>255</v>
          </cell>
        </row>
        <row r="6897">
          <cell r="A6897" t="str">
            <v>农村低保</v>
          </cell>
        </row>
        <row r="6897">
          <cell r="E6897" t="str">
            <v>曲屯</v>
          </cell>
        </row>
        <row r="6897">
          <cell r="K6897">
            <v>1</v>
          </cell>
          <cell r="L6897">
            <v>255</v>
          </cell>
          <cell r="M6897">
            <v>0</v>
          </cell>
          <cell r="N6897">
            <v>255</v>
          </cell>
        </row>
        <row r="6898">
          <cell r="A6898" t="str">
            <v>农村低保</v>
          </cell>
        </row>
        <row r="6898">
          <cell r="E6898" t="str">
            <v>曲屯</v>
          </cell>
        </row>
        <row r="6898">
          <cell r="K6898">
            <v>1</v>
          </cell>
          <cell r="L6898">
            <v>290</v>
          </cell>
          <cell r="M6898">
            <v>0</v>
          </cell>
          <cell r="N6898">
            <v>290</v>
          </cell>
        </row>
        <row r="6899">
          <cell r="A6899" t="str">
            <v>农村低保</v>
          </cell>
        </row>
        <row r="6899">
          <cell r="E6899" t="str">
            <v>曲屯</v>
          </cell>
        </row>
        <row r="6899">
          <cell r="K6899">
            <v>2</v>
          </cell>
          <cell r="L6899">
            <v>290</v>
          </cell>
          <cell r="M6899">
            <v>0</v>
          </cell>
          <cell r="N6899">
            <v>580</v>
          </cell>
        </row>
        <row r="6900">
          <cell r="A6900" t="str">
            <v>农村低保</v>
          </cell>
        </row>
        <row r="6900">
          <cell r="E6900" t="str">
            <v>曲屯</v>
          </cell>
        </row>
        <row r="6900">
          <cell r="K6900">
            <v>1</v>
          </cell>
          <cell r="L6900">
            <v>290</v>
          </cell>
          <cell r="M6900">
            <v>0</v>
          </cell>
          <cell r="N6900">
            <v>290</v>
          </cell>
        </row>
        <row r="6901">
          <cell r="A6901" t="str">
            <v>农村低保</v>
          </cell>
        </row>
        <row r="6901">
          <cell r="E6901" t="str">
            <v>曲屯</v>
          </cell>
        </row>
        <row r="6901">
          <cell r="K6901">
            <v>1</v>
          </cell>
          <cell r="L6901">
            <v>290</v>
          </cell>
          <cell r="M6901">
            <v>0</v>
          </cell>
          <cell r="N6901">
            <v>290</v>
          </cell>
        </row>
        <row r="6902">
          <cell r="A6902" t="str">
            <v>农村低保</v>
          </cell>
        </row>
        <row r="6902">
          <cell r="E6902" t="str">
            <v>曲屯</v>
          </cell>
        </row>
        <row r="6902">
          <cell r="K6902">
            <v>1</v>
          </cell>
          <cell r="L6902">
            <v>405</v>
          </cell>
          <cell r="M6902">
            <v>0</v>
          </cell>
          <cell r="N6902">
            <v>405</v>
          </cell>
        </row>
        <row r="6903">
          <cell r="A6903" t="str">
            <v>农村低保</v>
          </cell>
        </row>
        <row r="6903">
          <cell r="E6903" t="str">
            <v>曲屯</v>
          </cell>
        </row>
        <row r="6903">
          <cell r="K6903">
            <v>1</v>
          </cell>
          <cell r="L6903">
            <v>405</v>
          </cell>
          <cell r="M6903">
            <v>0</v>
          </cell>
          <cell r="N6903">
            <v>405</v>
          </cell>
        </row>
        <row r="6904">
          <cell r="A6904" t="str">
            <v>农村低保</v>
          </cell>
        </row>
        <row r="6904">
          <cell r="E6904" t="str">
            <v>曲屯</v>
          </cell>
        </row>
        <row r="6904">
          <cell r="K6904">
            <v>2</v>
          </cell>
          <cell r="L6904">
            <v>290</v>
          </cell>
          <cell r="M6904">
            <v>0</v>
          </cell>
          <cell r="N6904">
            <v>580</v>
          </cell>
        </row>
        <row r="6905">
          <cell r="A6905" t="str">
            <v>农村低保</v>
          </cell>
        </row>
        <row r="6905">
          <cell r="E6905" t="str">
            <v>曲屯</v>
          </cell>
        </row>
        <row r="6905">
          <cell r="K6905">
            <v>2</v>
          </cell>
          <cell r="L6905">
            <v>290</v>
          </cell>
          <cell r="M6905">
            <v>0</v>
          </cell>
          <cell r="N6905">
            <v>580</v>
          </cell>
        </row>
        <row r="6906">
          <cell r="A6906" t="str">
            <v>农村低保</v>
          </cell>
        </row>
        <row r="6906">
          <cell r="E6906" t="str">
            <v>曲屯</v>
          </cell>
        </row>
        <row r="6906">
          <cell r="K6906">
            <v>1</v>
          </cell>
          <cell r="L6906">
            <v>290</v>
          </cell>
          <cell r="M6906">
            <v>0</v>
          </cell>
          <cell r="N6906">
            <v>290</v>
          </cell>
        </row>
        <row r="6907">
          <cell r="A6907" t="str">
            <v>农村低保</v>
          </cell>
        </row>
        <row r="6907">
          <cell r="E6907" t="str">
            <v>曲屯</v>
          </cell>
        </row>
        <row r="6907">
          <cell r="K6907">
            <v>2</v>
          </cell>
          <cell r="L6907">
            <v>405</v>
          </cell>
          <cell r="M6907">
            <v>0</v>
          </cell>
          <cell r="N6907">
            <v>810</v>
          </cell>
        </row>
        <row r="6908">
          <cell r="A6908" t="str">
            <v>农村低保</v>
          </cell>
        </row>
        <row r="6908">
          <cell r="E6908" t="str">
            <v>曲屯</v>
          </cell>
        </row>
        <row r="6908">
          <cell r="K6908">
            <v>1</v>
          </cell>
          <cell r="L6908">
            <v>405</v>
          </cell>
          <cell r="M6908">
            <v>0</v>
          </cell>
          <cell r="N6908">
            <v>405</v>
          </cell>
        </row>
        <row r="6909">
          <cell r="A6909" t="str">
            <v>农村低保</v>
          </cell>
        </row>
        <row r="6909">
          <cell r="E6909" t="str">
            <v>曲屯</v>
          </cell>
        </row>
        <row r="6909">
          <cell r="K6909">
            <v>3</v>
          </cell>
          <cell r="L6909">
            <v>405</v>
          </cell>
          <cell r="M6909">
            <v>0</v>
          </cell>
          <cell r="N6909">
            <v>1215</v>
          </cell>
        </row>
        <row r="6910">
          <cell r="A6910" t="str">
            <v>农村低保</v>
          </cell>
        </row>
        <row r="6910">
          <cell r="E6910" t="str">
            <v>曲屯</v>
          </cell>
        </row>
        <row r="6910">
          <cell r="K6910">
            <v>1</v>
          </cell>
          <cell r="L6910">
            <v>290</v>
          </cell>
          <cell r="M6910">
            <v>0</v>
          </cell>
          <cell r="N6910">
            <v>290</v>
          </cell>
        </row>
        <row r="6911">
          <cell r="A6911" t="str">
            <v>农村低保</v>
          </cell>
        </row>
        <row r="6911">
          <cell r="E6911" t="str">
            <v>曲屯</v>
          </cell>
        </row>
        <row r="6911">
          <cell r="K6911">
            <v>5</v>
          </cell>
          <cell r="L6911">
            <v>405</v>
          </cell>
          <cell r="M6911">
            <v>0</v>
          </cell>
          <cell r="N6911">
            <v>2025</v>
          </cell>
        </row>
        <row r="6912">
          <cell r="A6912" t="str">
            <v>农村低保</v>
          </cell>
        </row>
        <row r="6912">
          <cell r="E6912" t="str">
            <v>曲屯</v>
          </cell>
        </row>
        <row r="6912">
          <cell r="K6912">
            <v>1</v>
          </cell>
          <cell r="L6912">
            <v>290</v>
          </cell>
          <cell r="M6912">
            <v>0</v>
          </cell>
          <cell r="N6912">
            <v>290</v>
          </cell>
        </row>
        <row r="6913">
          <cell r="A6913" t="str">
            <v>农村低保</v>
          </cell>
        </row>
        <row r="6913">
          <cell r="E6913" t="str">
            <v>曲屯</v>
          </cell>
        </row>
        <row r="6913">
          <cell r="K6913">
            <v>1</v>
          </cell>
          <cell r="L6913">
            <v>405</v>
          </cell>
          <cell r="M6913">
            <v>0</v>
          </cell>
          <cell r="N6913">
            <v>405</v>
          </cell>
        </row>
        <row r="6914">
          <cell r="A6914" t="str">
            <v>农村低保</v>
          </cell>
        </row>
        <row r="6914">
          <cell r="E6914" t="str">
            <v>曲屯</v>
          </cell>
        </row>
        <row r="6914">
          <cell r="K6914">
            <v>1</v>
          </cell>
          <cell r="L6914">
            <v>255</v>
          </cell>
          <cell r="M6914">
            <v>0</v>
          </cell>
          <cell r="N6914">
            <v>255</v>
          </cell>
        </row>
        <row r="6915">
          <cell r="A6915" t="str">
            <v>农村低保</v>
          </cell>
        </row>
        <row r="6915">
          <cell r="E6915" t="str">
            <v>曲屯</v>
          </cell>
        </row>
        <row r="6915">
          <cell r="K6915">
            <v>1</v>
          </cell>
          <cell r="L6915">
            <v>405</v>
          </cell>
          <cell r="M6915">
            <v>0</v>
          </cell>
          <cell r="N6915">
            <v>405</v>
          </cell>
        </row>
        <row r="6916">
          <cell r="A6916" t="str">
            <v>农村低保</v>
          </cell>
        </row>
        <row r="6916">
          <cell r="E6916" t="str">
            <v>曲屯</v>
          </cell>
        </row>
        <row r="6916">
          <cell r="K6916">
            <v>2</v>
          </cell>
          <cell r="L6916">
            <v>405</v>
          </cell>
          <cell r="M6916">
            <v>0</v>
          </cell>
          <cell r="N6916">
            <v>810</v>
          </cell>
        </row>
        <row r="6917">
          <cell r="A6917" t="str">
            <v>农村低保</v>
          </cell>
        </row>
        <row r="6917">
          <cell r="E6917" t="str">
            <v>曲屯</v>
          </cell>
        </row>
        <row r="6917">
          <cell r="K6917">
            <v>2</v>
          </cell>
          <cell r="L6917">
            <v>405</v>
          </cell>
          <cell r="M6917">
            <v>0</v>
          </cell>
          <cell r="N6917">
            <v>810</v>
          </cell>
        </row>
        <row r="6918">
          <cell r="A6918" t="str">
            <v>农村低保</v>
          </cell>
        </row>
        <row r="6918">
          <cell r="E6918" t="str">
            <v>曲屯</v>
          </cell>
        </row>
        <row r="6918">
          <cell r="K6918">
            <v>3</v>
          </cell>
          <cell r="L6918">
            <v>290</v>
          </cell>
          <cell r="M6918">
            <v>0</v>
          </cell>
          <cell r="N6918">
            <v>870</v>
          </cell>
        </row>
        <row r="6919">
          <cell r="A6919" t="str">
            <v>农村低保</v>
          </cell>
        </row>
        <row r="6919">
          <cell r="E6919" t="str">
            <v>曲屯</v>
          </cell>
        </row>
        <row r="6919">
          <cell r="K6919">
            <v>1</v>
          </cell>
          <cell r="L6919">
            <v>290</v>
          </cell>
          <cell r="M6919">
            <v>0</v>
          </cell>
          <cell r="N6919">
            <v>290</v>
          </cell>
        </row>
        <row r="6920">
          <cell r="A6920" t="str">
            <v>农村低保</v>
          </cell>
        </row>
        <row r="6920">
          <cell r="E6920" t="str">
            <v>曲屯</v>
          </cell>
        </row>
        <row r="6920">
          <cell r="K6920">
            <v>1</v>
          </cell>
          <cell r="L6920">
            <v>290</v>
          </cell>
          <cell r="M6920">
            <v>0</v>
          </cell>
          <cell r="N6920">
            <v>290</v>
          </cell>
        </row>
        <row r="6921">
          <cell r="A6921" t="str">
            <v>农村低保</v>
          </cell>
        </row>
        <row r="6921">
          <cell r="E6921" t="str">
            <v>曲屯</v>
          </cell>
        </row>
        <row r="6921">
          <cell r="K6921">
            <v>1</v>
          </cell>
          <cell r="L6921">
            <v>290</v>
          </cell>
          <cell r="M6921">
            <v>0</v>
          </cell>
          <cell r="N6921">
            <v>290</v>
          </cell>
        </row>
        <row r="6922">
          <cell r="A6922" t="str">
            <v>农村低保</v>
          </cell>
        </row>
        <row r="6922">
          <cell r="E6922" t="str">
            <v>曲屯</v>
          </cell>
        </row>
        <row r="6922">
          <cell r="K6922">
            <v>1</v>
          </cell>
          <cell r="L6922">
            <v>290</v>
          </cell>
          <cell r="M6922">
            <v>0</v>
          </cell>
          <cell r="N6922">
            <v>290</v>
          </cell>
        </row>
        <row r="6923">
          <cell r="A6923" t="str">
            <v>农村低保</v>
          </cell>
        </row>
        <row r="6923">
          <cell r="E6923" t="str">
            <v>曲屯</v>
          </cell>
        </row>
        <row r="6923">
          <cell r="K6923">
            <v>3</v>
          </cell>
          <cell r="L6923">
            <v>405</v>
          </cell>
          <cell r="M6923">
            <v>0</v>
          </cell>
          <cell r="N6923">
            <v>1215</v>
          </cell>
        </row>
        <row r="6924">
          <cell r="A6924" t="str">
            <v>农村低保</v>
          </cell>
        </row>
        <row r="6924">
          <cell r="E6924" t="str">
            <v>曲屯</v>
          </cell>
        </row>
        <row r="6924">
          <cell r="K6924">
            <v>1</v>
          </cell>
          <cell r="L6924">
            <v>405</v>
          </cell>
          <cell r="M6924">
            <v>0</v>
          </cell>
          <cell r="N6924">
            <v>405</v>
          </cell>
        </row>
        <row r="6925">
          <cell r="A6925" t="str">
            <v>农村低保</v>
          </cell>
        </row>
        <row r="6925">
          <cell r="E6925" t="str">
            <v>曲屯</v>
          </cell>
        </row>
        <row r="6925">
          <cell r="K6925">
            <v>2</v>
          </cell>
          <cell r="L6925">
            <v>405</v>
          </cell>
          <cell r="M6925">
            <v>0</v>
          </cell>
          <cell r="N6925">
            <v>810</v>
          </cell>
        </row>
        <row r="6926">
          <cell r="A6926" t="str">
            <v>农村低保</v>
          </cell>
        </row>
        <row r="6926">
          <cell r="E6926" t="str">
            <v>曲屯</v>
          </cell>
        </row>
        <row r="6926">
          <cell r="K6926">
            <v>1</v>
          </cell>
          <cell r="L6926">
            <v>255</v>
          </cell>
          <cell r="M6926">
            <v>0</v>
          </cell>
          <cell r="N6926">
            <v>255</v>
          </cell>
        </row>
        <row r="6927">
          <cell r="A6927" t="str">
            <v>农村低保</v>
          </cell>
        </row>
        <row r="6927">
          <cell r="E6927" t="str">
            <v>曲屯</v>
          </cell>
        </row>
        <row r="6927">
          <cell r="K6927">
            <v>1</v>
          </cell>
          <cell r="L6927">
            <v>255</v>
          </cell>
          <cell r="M6927">
            <v>0</v>
          </cell>
          <cell r="N6927">
            <v>255</v>
          </cell>
        </row>
        <row r="6928">
          <cell r="A6928" t="str">
            <v>农村低保</v>
          </cell>
        </row>
        <row r="6928">
          <cell r="E6928" t="str">
            <v>曲屯</v>
          </cell>
        </row>
        <row r="6928">
          <cell r="K6928">
            <v>2</v>
          </cell>
          <cell r="L6928">
            <v>290</v>
          </cell>
          <cell r="M6928">
            <v>0</v>
          </cell>
          <cell r="N6928">
            <v>580</v>
          </cell>
        </row>
        <row r="6929">
          <cell r="A6929" t="str">
            <v>农村低保</v>
          </cell>
        </row>
        <row r="6929">
          <cell r="E6929" t="str">
            <v>曲屯</v>
          </cell>
        </row>
        <row r="6929">
          <cell r="K6929">
            <v>5</v>
          </cell>
          <cell r="L6929">
            <v>405</v>
          </cell>
          <cell r="M6929">
            <v>0</v>
          </cell>
          <cell r="N6929">
            <v>2025</v>
          </cell>
        </row>
        <row r="6930">
          <cell r="A6930" t="str">
            <v>农村低保</v>
          </cell>
        </row>
        <row r="6930">
          <cell r="E6930" t="str">
            <v>曲屯</v>
          </cell>
        </row>
        <row r="6930">
          <cell r="K6930">
            <v>4</v>
          </cell>
          <cell r="L6930">
            <v>290</v>
          </cell>
          <cell r="M6930">
            <v>0</v>
          </cell>
          <cell r="N6930">
            <v>1160</v>
          </cell>
        </row>
        <row r="6931">
          <cell r="A6931" t="str">
            <v>农村低保</v>
          </cell>
        </row>
        <row r="6931">
          <cell r="E6931" t="str">
            <v>曲屯</v>
          </cell>
        </row>
        <row r="6931">
          <cell r="K6931">
            <v>1</v>
          </cell>
          <cell r="L6931">
            <v>255</v>
          </cell>
          <cell r="M6931">
            <v>0</v>
          </cell>
          <cell r="N6931">
            <v>255</v>
          </cell>
        </row>
        <row r="6932">
          <cell r="A6932" t="str">
            <v>农村低保</v>
          </cell>
        </row>
        <row r="6932">
          <cell r="E6932" t="str">
            <v>曲屯</v>
          </cell>
        </row>
        <row r="6932">
          <cell r="K6932">
            <v>2</v>
          </cell>
          <cell r="L6932">
            <v>405</v>
          </cell>
          <cell r="M6932">
            <v>0</v>
          </cell>
          <cell r="N6932">
            <v>810</v>
          </cell>
        </row>
        <row r="6933">
          <cell r="A6933" t="str">
            <v>农村低保</v>
          </cell>
        </row>
        <row r="6933">
          <cell r="E6933" t="str">
            <v>曲屯</v>
          </cell>
        </row>
        <row r="6933">
          <cell r="K6933">
            <v>1</v>
          </cell>
          <cell r="L6933">
            <v>290</v>
          </cell>
          <cell r="M6933">
            <v>0</v>
          </cell>
          <cell r="N6933">
            <v>290</v>
          </cell>
        </row>
        <row r="6934">
          <cell r="A6934" t="str">
            <v>农村低保</v>
          </cell>
        </row>
        <row r="6934">
          <cell r="E6934" t="str">
            <v>曲屯</v>
          </cell>
        </row>
        <row r="6934">
          <cell r="K6934">
            <v>1</v>
          </cell>
          <cell r="L6934">
            <v>255</v>
          </cell>
          <cell r="M6934">
            <v>0</v>
          </cell>
          <cell r="N6934">
            <v>255</v>
          </cell>
        </row>
        <row r="6935">
          <cell r="A6935" t="str">
            <v>农村低保</v>
          </cell>
        </row>
        <row r="6935">
          <cell r="E6935" t="str">
            <v>曲屯</v>
          </cell>
        </row>
        <row r="6935">
          <cell r="K6935">
            <v>1</v>
          </cell>
          <cell r="L6935">
            <v>405</v>
          </cell>
          <cell r="M6935">
            <v>0</v>
          </cell>
          <cell r="N6935">
            <v>405</v>
          </cell>
        </row>
        <row r="6936">
          <cell r="A6936" t="str">
            <v>农村低保</v>
          </cell>
        </row>
        <row r="6936">
          <cell r="E6936" t="str">
            <v>曲屯</v>
          </cell>
        </row>
        <row r="6936">
          <cell r="K6936">
            <v>1</v>
          </cell>
          <cell r="L6936">
            <v>405</v>
          </cell>
          <cell r="M6936">
            <v>0</v>
          </cell>
          <cell r="N6936">
            <v>405</v>
          </cell>
        </row>
        <row r="6937">
          <cell r="A6937" t="str">
            <v>农村低保</v>
          </cell>
        </row>
        <row r="6937">
          <cell r="E6937" t="str">
            <v>曲屯</v>
          </cell>
        </row>
        <row r="6937">
          <cell r="K6937">
            <v>2</v>
          </cell>
          <cell r="L6937">
            <v>290</v>
          </cell>
          <cell r="M6937">
            <v>0</v>
          </cell>
          <cell r="N6937">
            <v>580</v>
          </cell>
        </row>
        <row r="6938">
          <cell r="A6938" t="str">
            <v>农村低保</v>
          </cell>
        </row>
        <row r="6938">
          <cell r="E6938" t="str">
            <v>曲屯</v>
          </cell>
        </row>
        <row r="6938">
          <cell r="K6938">
            <v>1</v>
          </cell>
          <cell r="L6938">
            <v>255</v>
          </cell>
          <cell r="M6938">
            <v>0</v>
          </cell>
          <cell r="N6938">
            <v>255</v>
          </cell>
        </row>
        <row r="6939">
          <cell r="A6939" t="str">
            <v>农村低保</v>
          </cell>
        </row>
        <row r="6939">
          <cell r="E6939" t="str">
            <v>曲屯</v>
          </cell>
        </row>
        <row r="6939">
          <cell r="K6939">
            <v>1</v>
          </cell>
          <cell r="L6939">
            <v>405</v>
          </cell>
          <cell r="M6939">
            <v>0</v>
          </cell>
          <cell r="N6939">
            <v>405</v>
          </cell>
        </row>
        <row r="6940">
          <cell r="A6940" t="str">
            <v>农村低保</v>
          </cell>
        </row>
        <row r="6940">
          <cell r="E6940" t="str">
            <v>曲屯</v>
          </cell>
        </row>
        <row r="6940">
          <cell r="K6940">
            <v>2</v>
          </cell>
          <cell r="L6940">
            <v>405</v>
          </cell>
          <cell r="M6940">
            <v>0</v>
          </cell>
          <cell r="N6940">
            <v>810</v>
          </cell>
        </row>
        <row r="6941">
          <cell r="A6941" t="str">
            <v>农村低保</v>
          </cell>
        </row>
        <row r="6941">
          <cell r="E6941" t="str">
            <v>曲屯</v>
          </cell>
        </row>
        <row r="6941">
          <cell r="K6941">
            <v>1</v>
          </cell>
          <cell r="L6941">
            <v>255</v>
          </cell>
          <cell r="M6941">
            <v>0</v>
          </cell>
          <cell r="N6941">
            <v>255</v>
          </cell>
        </row>
        <row r="6942">
          <cell r="A6942" t="str">
            <v>农村低保</v>
          </cell>
        </row>
        <row r="6942">
          <cell r="E6942" t="str">
            <v>曲屯</v>
          </cell>
        </row>
        <row r="6942">
          <cell r="K6942">
            <v>2</v>
          </cell>
          <cell r="L6942">
            <v>290</v>
          </cell>
          <cell r="M6942">
            <v>0</v>
          </cell>
          <cell r="N6942">
            <v>580</v>
          </cell>
        </row>
        <row r="6943">
          <cell r="A6943" t="str">
            <v>农村低保</v>
          </cell>
        </row>
        <row r="6943">
          <cell r="E6943" t="str">
            <v>曲屯</v>
          </cell>
        </row>
        <row r="6943">
          <cell r="K6943">
            <v>1</v>
          </cell>
          <cell r="L6943">
            <v>405</v>
          </cell>
          <cell r="M6943">
            <v>0</v>
          </cell>
          <cell r="N6943">
            <v>405</v>
          </cell>
        </row>
        <row r="6944">
          <cell r="A6944" t="str">
            <v>农村低保</v>
          </cell>
        </row>
        <row r="6944">
          <cell r="E6944" t="str">
            <v>曲屯</v>
          </cell>
        </row>
        <row r="6944">
          <cell r="K6944">
            <v>4</v>
          </cell>
          <cell r="L6944">
            <v>405</v>
          </cell>
          <cell r="M6944">
            <v>0</v>
          </cell>
          <cell r="N6944">
            <v>1620</v>
          </cell>
        </row>
        <row r="6945">
          <cell r="A6945" t="str">
            <v>农村低保</v>
          </cell>
        </row>
        <row r="6945">
          <cell r="E6945" t="str">
            <v>曲屯</v>
          </cell>
        </row>
        <row r="6945">
          <cell r="K6945">
            <v>2</v>
          </cell>
          <cell r="L6945">
            <v>405</v>
          </cell>
          <cell r="M6945">
            <v>0</v>
          </cell>
          <cell r="N6945">
            <v>810</v>
          </cell>
        </row>
        <row r="6946">
          <cell r="A6946" t="str">
            <v>农村低保</v>
          </cell>
        </row>
        <row r="6946">
          <cell r="E6946" t="str">
            <v>曲屯</v>
          </cell>
        </row>
        <row r="6946">
          <cell r="K6946">
            <v>2</v>
          </cell>
          <cell r="L6946">
            <v>405</v>
          </cell>
          <cell r="M6946">
            <v>0</v>
          </cell>
          <cell r="N6946">
            <v>810</v>
          </cell>
        </row>
        <row r="6947">
          <cell r="A6947" t="str">
            <v>农村低保</v>
          </cell>
        </row>
        <row r="6947">
          <cell r="E6947" t="str">
            <v>曲屯</v>
          </cell>
        </row>
        <row r="6947">
          <cell r="K6947">
            <v>3</v>
          </cell>
          <cell r="L6947">
            <v>405</v>
          </cell>
          <cell r="M6947">
            <v>0</v>
          </cell>
          <cell r="N6947">
            <v>1215</v>
          </cell>
        </row>
        <row r="6948">
          <cell r="A6948" t="str">
            <v>农村低保</v>
          </cell>
        </row>
        <row r="6948">
          <cell r="E6948" t="str">
            <v>曲屯</v>
          </cell>
        </row>
        <row r="6948">
          <cell r="K6948">
            <v>3</v>
          </cell>
          <cell r="L6948">
            <v>290</v>
          </cell>
          <cell r="M6948">
            <v>0</v>
          </cell>
          <cell r="N6948">
            <v>870</v>
          </cell>
        </row>
        <row r="6949">
          <cell r="A6949" t="str">
            <v>农村低保</v>
          </cell>
        </row>
        <row r="6949">
          <cell r="E6949" t="str">
            <v>曲屯</v>
          </cell>
        </row>
        <row r="6949">
          <cell r="K6949">
            <v>3</v>
          </cell>
          <cell r="L6949">
            <v>405</v>
          </cell>
          <cell r="M6949">
            <v>0</v>
          </cell>
          <cell r="N6949">
            <v>1215</v>
          </cell>
        </row>
        <row r="6950">
          <cell r="A6950" t="str">
            <v>农村低保</v>
          </cell>
        </row>
        <row r="6950">
          <cell r="E6950" t="str">
            <v>曲屯</v>
          </cell>
        </row>
        <row r="6950">
          <cell r="K6950">
            <v>2</v>
          </cell>
          <cell r="L6950">
            <v>290</v>
          </cell>
          <cell r="M6950">
            <v>0</v>
          </cell>
          <cell r="N6950">
            <v>580</v>
          </cell>
        </row>
        <row r="6951">
          <cell r="A6951" t="str">
            <v>农村低保</v>
          </cell>
        </row>
        <row r="6951">
          <cell r="E6951" t="str">
            <v>曲屯</v>
          </cell>
        </row>
        <row r="6951">
          <cell r="K6951">
            <v>1</v>
          </cell>
          <cell r="L6951">
            <v>405</v>
          </cell>
          <cell r="M6951">
            <v>0</v>
          </cell>
          <cell r="N6951">
            <v>405</v>
          </cell>
        </row>
        <row r="6952">
          <cell r="A6952" t="str">
            <v>农村低保</v>
          </cell>
        </row>
        <row r="6952">
          <cell r="E6952" t="str">
            <v>曲屯</v>
          </cell>
        </row>
        <row r="6952">
          <cell r="K6952">
            <v>3</v>
          </cell>
          <cell r="L6952">
            <v>290</v>
          </cell>
          <cell r="M6952">
            <v>0</v>
          </cell>
          <cell r="N6952">
            <v>870</v>
          </cell>
        </row>
        <row r="6953">
          <cell r="A6953" t="str">
            <v>农村低保</v>
          </cell>
        </row>
        <row r="6953">
          <cell r="E6953" t="str">
            <v>曲屯</v>
          </cell>
        </row>
        <row r="6953">
          <cell r="K6953">
            <v>1</v>
          </cell>
          <cell r="L6953">
            <v>405</v>
          </cell>
          <cell r="M6953">
            <v>0</v>
          </cell>
          <cell r="N6953">
            <v>405</v>
          </cell>
        </row>
        <row r="6954">
          <cell r="A6954" t="str">
            <v>农村低保</v>
          </cell>
        </row>
        <row r="6954">
          <cell r="E6954" t="str">
            <v>曲屯</v>
          </cell>
        </row>
        <row r="6954">
          <cell r="K6954">
            <v>2</v>
          </cell>
          <cell r="L6954">
            <v>290</v>
          </cell>
          <cell r="M6954">
            <v>0</v>
          </cell>
          <cell r="N6954">
            <v>580</v>
          </cell>
        </row>
        <row r="6955">
          <cell r="A6955" t="str">
            <v>农村低保</v>
          </cell>
        </row>
        <row r="6955">
          <cell r="E6955" t="str">
            <v>曲屯</v>
          </cell>
        </row>
        <row r="6955">
          <cell r="K6955">
            <v>1</v>
          </cell>
          <cell r="L6955">
            <v>405</v>
          </cell>
          <cell r="M6955">
            <v>0</v>
          </cell>
          <cell r="N6955">
            <v>405</v>
          </cell>
        </row>
        <row r="6956">
          <cell r="A6956" t="str">
            <v>农村低保</v>
          </cell>
        </row>
        <row r="6956">
          <cell r="E6956" t="str">
            <v>曲屯</v>
          </cell>
        </row>
        <row r="6956">
          <cell r="K6956">
            <v>1</v>
          </cell>
          <cell r="L6956">
            <v>255</v>
          </cell>
          <cell r="M6956">
            <v>0</v>
          </cell>
          <cell r="N6956">
            <v>255</v>
          </cell>
        </row>
        <row r="6957">
          <cell r="A6957" t="str">
            <v>农村低保</v>
          </cell>
        </row>
        <row r="6957">
          <cell r="E6957" t="str">
            <v>曲屯</v>
          </cell>
        </row>
        <row r="6957">
          <cell r="K6957">
            <v>1</v>
          </cell>
          <cell r="L6957">
            <v>405</v>
          </cell>
          <cell r="M6957">
            <v>0</v>
          </cell>
          <cell r="N6957">
            <v>405</v>
          </cell>
        </row>
        <row r="6958">
          <cell r="A6958" t="str">
            <v>农村低保</v>
          </cell>
        </row>
        <row r="6958">
          <cell r="E6958" t="str">
            <v>曲屯</v>
          </cell>
        </row>
        <row r="6958">
          <cell r="K6958">
            <v>1</v>
          </cell>
          <cell r="L6958">
            <v>290</v>
          </cell>
          <cell r="M6958">
            <v>0</v>
          </cell>
          <cell r="N6958">
            <v>290</v>
          </cell>
        </row>
        <row r="6959">
          <cell r="A6959" t="str">
            <v>农村低保</v>
          </cell>
        </row>
        <row r="6959">
          <cell r="E6959" t="str">
            <v>曲屯</v>
          </cell>
        </row>
        <row r="6959">
          <cell r="K6959">
            <v>1</v>
          </cell>
          <cell r="L6959">
            <v>290</v>
          </cell>
          <cell r="M6959">
            <v>0</v>
          </cell>
          <cell r="N6959">
            <v>290</v>
          </cell>
        </row>
        <row r="6960">
          <cell r="A6960" t="str">
            <v>农村低保</v>
          </cell>
        </row>
        <row r="6960">
          <cell r="E6960" t="str">
            <v>曲屯</v>
          </cell>
        </row>
        <row r="6960">
          <cell r="K6960">
            <v>3</v>
          </cell>
          <cell r="L6960">
            <v>290</v>
          </cell>
          <cell r="M6960">
            <v>0</v>
          </cell>
          <cell r="N6960">
            <v>870</v>
          </cell>
        </row>
        <row r="6961">
          <cell r="A6961" t="str">
            <v>农村低保</v>
          </cell>
        </row>
        <row r="6961">
          <cell r="E6961" t="str">
            <v>曲屯</v>
          </cell>
        </row>
        <row r="6961">
          <cell r="K6961">
            <v>1</v>
          </cell>
          <cell r="L6961">
            <v>255</v>
          </cell>
          <cell r="M6961">
            <v>0</v>
          </cell>
          <cell r="N6961">
            <v>255</v>
          </cell>
        </row>
        <row r="6962">
          <cell r="A6962" t="str">
            <v>农村低保</v>
          </cell>
        </row>
        <row r="6962">
          <cell r="E6962" t="str">
            <v>曲屯</v>
          </cell>
        </row>
        <row r="6962">
          <cell r="K6962">
            <v>1</v>
          </cell>
          <cell r="L6962">
            <v>255</v>
          </cell>
          <cell r="M6962">
            <v>0</v>
          </cell>
          <cell r="N6962">
            <v>255</v>
          </cell>
        </row>
        <row r="6963">
          <cell r="A6963" t="str">
            <v>农村低保</v>
          </cell>
        </row>
        <row r="6963">
          <cell r="E6963" t="str">
            <v>曲屯</v>
          </cell>
        </row>
        <row r="6963">
          <cell r="K6963">
            <v>1</v>
          </cell>
          <cell r="L6963">
            <v>255</v>
          </cell>
          <cell r="M6963">
            <v>0</v>
          </cell>
          <cell r="N6963">
            <v>255</v>
          </cell>
        </row>
        <row r="6964">
          <cell r="A6964" t="str">
            <v>农村低保</v>
          </cell>
        </row>
        <row r="6964">
          <cell r="E6964" t="str">
            <v>曲屯</v>
          </cell>
        </row>
        <row r="6964">
          <cell r="K6964">
            <v>6</v>
          </cell>
          <cell r="L6964">
            <v>405</v>
          </cell>
          <cell r="M6964">
            <v>0</v>
          </cell>
          <cell r="N6964">
            <v>2430</v>
          </cell>
        </row>
        <row r="6965">
          <cell r="A6965" t="str">
            <v>农村低保</v>
          </cell>
        </row>
        <row r="6965">
          <cell r="E6965" t="str">
            <v>曲屯</v>
          </cell>
        </row>
        <row r="6965">
          <cell r="K6965">
            <v>2</v>
          </cell>
          <cell r="L6965">
            <v>290</v>
          </cell>
          <cell r="M6965">
            <v>0</v>
          </cell>
          <cell r="N6965">
            <v>580</v>
          </cell>
        </row>
        <row r="6966">
          <cell r="A6966" t="str">
            <v>农村低保</v>
          </cell>
        </row>
        <row r="6966">
          <cell r="E6966" t="str">
            <v>曲屯</v>
          </cell>
        </row>
        <row r="6966">
          <cell r="K6966">
            <v>1</v>
          </cell>
          <cell r="L6966">
            <v>290</v>
          </cell>
          <cell r="M6966">
            <v>0</v>
          </cell>
          <cell r="N6966">
            <v>290</v>
          </cell>
        </row>
        <row r="6967">
          <cell r="A6967" t="str">
            <v>农村低保</v>
          </cell>
        </row>
        <row r="6967">
          <cell r="E6967" t="str">
            <v>曲屯</v>
          </cell>
        </row>
        <row r="6967">
          <cell r="K6967">
            <v>1</v>
          </cell>
          <cell r="L6967">
            <v>290</v>
          </cell>
          <cell r="M6967">
            <v>0</v>
          </cell>
          <cell r="N6967">
            <v>290</v>
          </cell>
        </row>
        <row r="6968">
          <cell r="A6968" t="str">
            <v>农村低保</v>
          </cell>
        </row>
        <row r="6968">
          <cell r="E6968" t="str">
            <v>曲屯</v>
          </cell>
        </row>
        <row r="6968">
          <cell r="K6968">
            <v>1</v>
          </cell>
          <cell r="L6968">
            <v>255</v>
          </cell>
          <cell r="M6968">
            <v>0</v>
          </cell>
          <cell r="N6968">
            <v>255</v>
          </cell>
        </row>
        <row r="6969">
          <cell r="A6969" t="str">
            <v>农村低保</v>
          </cell>
        </row>
        <row r="6969">
          <cell r="E6969" t="str">
            <v>曲屯</v>
          </cell>
        </row>
        <row r="6969">
          <cell r="K6969">
            <v>1</v>
          </cell>
          <cell r="L6969">
            <v>405</v>
          </cell>
          <cell r="M6969">
            <v>0</v>
          </cell>
          <cell r="N6969">
            <v>405</v>
          </cell>
        </row>
        <row r="6970">
          <cell r="A6970" t="str">
            <v>农村低保</v>
          </cell>
        </row>
        <row r="6970">
          <cell r="E6970" t="str">
            <v>曲屯</v>
          </cell>
        </row>
        <row r="6970">
          <cell r="K6970">
            <v>1</v>
          </cell>
          <cell r="L6970">
            <v>255</v>
          </cell>
          <cell r="M6970">
            <v>0</v>
          </cell>
          <cell r="N6970">
            <v>255</v>
          </cell>
        </row>
        <row r="6971">
          <cell r="A6971" t="str">
            <v>农村低保</v>
          </cell>
        </row>
        <row r="6971">
          <cell r="E6971" t="str">
            <v>曲屯</v>
          </cell>
        </row>
        <row r="6971">
          <cell r="K6971">
            <v>1</v>
          </cell>
          <cell r="L6971">
            <v>290</v>
          </cell>
          <cell r="M6971">
            <v>0</v>
          </cell>
          <cell r="N6971">
            <v>290</v>
          </cell>
        </row>
        <row r="6972">
          <cell r="A6972" t="str">
            <v>农村低保</v>
          </cell>
        </row>
        <row r="6972">
          <cell r="E6972" t="str">
            <v>曲屯</v>
          </cell>
        </row>
        <row r="6972">
          <cell r="K6972">
            <v>1</v>
          </cell>
          <cell r="L6972">
            <v>290</v>
          </cell>
          <cell r="M6972">
            <v>0</v>
          </cell>
          <cell r="N6972">
            <v>290</v>
          </cell>
        </row>
        <row r="6973">
          <cell r="A6973" t="str">
            <v>农村低保</v>
          </cell>
        </row>
        <row r="6973">
          <cell r="E6973" t="str">
            <v>曲屯</v>
          </cell>
        </row>
        <row r="6973">
          <cell r="K6973">
            <v>1</v>
          </cell>
          <cell r="L6973">
            <v>255</v>
          </cell>
          <cell r="M6973">
            <v>0</v>
          </cell>
          <cell r="N6973">
            <v>255</v>
          </cell>
        </row>
        <row r="6974">
          <cell r="A6974" t="str">
            <v>农村低保</v>
          </cell>
        </row>
        <row r="6974">
          <cell r="E6974" t="str">
            <v>曲屯</v>
          </cell>
        </row>
        <row r="6974">
          <cell r="K6974">
            <v>3</v>
          </cell>
          <cell r="L6974">
            <v>290</v>
          </cell>
          <cell r="M6974">
            <v>0</v>
          </cell>
          <cell r="N6974">
            <v>870</v>
          </cell>
        </row>
        <row r="6975">
          <cell r="A6975" t="str">
            <v>农村低保</v>
          </cell>
        </row>
        <row r="6975">
          <cell r="E6975" t="str">
            <v>曲屯</v>
          </cell>
        </row>
        <row r="6975">
          <cell r="K6975">
            <v>1</v>
          </cell>
          <cell r="L6975">
            <v>405</v>
          </cell>
          <cell r="M6975">
            <v>0</v>
          </cell>
          <cell r="N6975">
            <v>405</v>
          </cell>
        </row>
        <row r="6976">
          <cell r="A6976" t="str">
            <v>农村低保</v>
          </cell>
        </row>
        <row r="6976">
          <cell r="E6976" t="str">
            <v>曲屯</v>
          </cell>
        </row>
        <row r="6976">
          <cell r="K6976">
            <v>2</v>
          </cell>
          <cell r="L6976">
            <v>290</v>
          </cell>
          <cell r="M6976">
            <v>0</v>
          </cell>
          <cell r="N6976">
            <v>580</v>
          </cell>
        </row>
        <row r="6977">
          <cell r="A6977" t="str">
            <v>农村低保</v>
          </cell>
        </row>
        <row r="6977">
          <cell r="E6977" t="str">
            <v>曲屯</v>
          </cell>
        </row>
        <row r="6977">
          <cell r="K6977">
            <v>1</v>
          </cell>
          <cell r="L6977">
            <v>290</v>
          </cell>
          <cell r="M6977">
            <v>0</v>
          </cell>
          <cell r="N6977">
            <v>290</v>
          </cell>
        </row>
        <row r="6978">
          <cell r="A6978" t="str">
            <v>农村低保</v>
          </cell>
        </row>
        <row r="6978">
          <cell r="E6978" t="str">
            <v>曲屯</v>
          </cell>
        </row>
        <row r="6978">
          <cell r="K6978">
            <v>1</v>
          </cell>
          <cell r="L6978">
            <v>290</v>
          </cell>
          <cell r="M6978">
            <v>0</v>
          </cell>
          <cell r="N6978">
            <v>290</v>
          </cell>
        </row>
        <row r="6979">
          <cell r="A6979" t="str">
            <v>农村低保</v>
          </cell>
        </row>
        <row r="6979">
          <cell r="E6979" t="str">
            <v>曲屯</v>
          </cell>
        </row>
        <row r="6979">
          <cell r="K6979">
            <v>1</v>
          </cell>
          <cell r="L6979">
            <v>255</v>
          </cell>
          <cell r="M6979">
            <v>0</v>
          </cell>
          <cell r="N6979">
            <v>255</v>
          </cell>
        </row>
        <row r="6980">
          <cell r="A6980" t="str">
            <v>农村低保</v>
          </cell>
        </row>
        <row r="6980">
          <cell r="E6980" t="str">
            <v>曲屯</v>
          </cell>
        </row>
        <row r="6980">
          <cell r="K6980">
            <v>2</v>
          </cell>
          <cell r="L6980">
            <v>255</v>
          </cell>
          <cell r="M6980">
            <v>0</v>
          </cell>
          <cell r="N6980">
            <v>510</v>
          </cell>
        </row>
        <row r="6981">
          <cell r="A6981" t="str">
            <v>农村低保</v>
          </cell>
        </row>
        <row r="6981">
          <cell r="E6981" t="str">
            <v>曲屯</v>
          </cell>
        </row>
        <row r="6981">
          <cell r="K6981">
            <v>1</v>
          </cell>
          <cell r="L6981">
            <v>290</v>
          </cell>
          <cell r="M6981">
            <v>0</v>
          </cell>
          <cell r="N6981">
            <v>290</v>
          </cell>
        </row>
        <row r="6982">
          <cell r="A6982" t="str">
            <v>农村低保</v>
          </cell>
        </row>
        <row r="6982">
          <cell r="E6982" t="str">
            <v>曲屯</v>
          </cell>
        </row>
        <row r="6982">
          <cell r="K6982">
            <v>6</v>
          </cell>
          <cell r="L6982">
            <v>255</v>
          </cell>
          <cell r="M6982">
            <v>0</v>
          </cell>
          <cell r="N6982">
            <v>1530</v>
          </cell>
        </row>
        <row r="6983">
          <cell r="A6983" t="str">
            <v>农村低保</v>
          </cell>
        </row>
        <row r="6983">
          <cell r="E6983" t="str">
            <v>曲屯</v>
          </cell>
        </row>
        <row r="6983">
          <cell r="K6983">
            <v>1</v>
          </cell>
          <cell r="L6983">
            <v>255</v>
          </cell>
          <cell r="M6983">
            <v>0</v>
          </cell>
          <cell r="N6983">
            <v>255</v>
          </cell>
        </row>
        <row r="6984">
          <cell r="A6984" t="str">
            <v>农村低保</v>
          </cell>
        </row>
        <row r="6984">
          <cell r="E6984" t="str">
            <v>曲屯</v>
          </cell>
        </row>
        <row r="6984">
          <cell r="K6984">
            <v>7</v>
          </cell>
          <cell r="L6984">
            <v>405</v>
          </cell>
          <cell r="M6984">
            <v>0</v>
          </cell>
          <cell r="N6984">
            <v>2835</v>
          </cell>
        </row>
        <row r="6985">
          <cell r="A6985" t="str">
            <v>农村低保</v>
          </cell>
        </row>
        <row r="6985">
          <cell r="E6985" t="str">
            <v>曲屯</v>
          </cell>
        </row>
        <row r="6985">
          <cell r="K6985">
            <v>1</v>
          </cell>
          <cell r="L6985">
            <v>255</v>
          </cell>
          <cell r="M6985">
            <v>0</v>
          </cell>
          <cell r="N6985">
            <v>255</v>
          </cell>
        </row>
        <row r="6986">
          <cell r="A6986" t="str">
            <v>农村低保</v>
          </cell>
        </row>
        <row r="6986">
          <cell r="E6986" t="str">
            <v>曲屯</v>
          </cell>
        </row>
        <row r="6986">
          <cell r="K6986">
            <v>1</v>
          </cell>
          <cell r="L6986">
            <v>290</v>
          </cell>
          <cell r="M6986">
            <v>0</v>
          </cell>
          <cell r="N6986">
            <v>290</v>
          </cell>
        </row>
        <row r="6987">
          <cell r="A6987" t="str">
            <v>农村低保</v>
          </cell>
        </row>
        <row r="6987">
          <cell r="E6987" t="str">
            <v>曲屯</v>
          </cell>
        </row>
        <row r="6987">
          <cell r="K6987">
            <v>1</v>
          </cell>
          <cell r="L6987">
            <v>290</v>
          </cell>
          <cell r="M6987">
            <v>0</v>
          </cell>
          <cell r="N6987">
            <v>290</v>
          </cell>
        </row>
        <row r="6988">
          <cell r="A6988" t="str">
            <v>农村低保</v>
          </cell>
        </row>
        <row r="6988">
          <cell r="E6988" t="str">
            <v>曲屯</v>
          </cell>
        </row>
        <row r="6988">
          <cell r="K6988">
            <v>1</v>
          </cell>
          <cell r="L6988">
            <v>255</v>
          </cell>
          <cell r="M6988">
            <v>0</v>
          </cell>
          <cell r="N6988">
            <v>255</v>
          </cell>
        </row>
        <row r="6989">
          <cell r="A6989" t="str">
            <v>农村低保</v>
          </cell>
        </row>
        <row r="6989">
          <cell r="E6989" t="str">
            <v>曲屯</v>
          </cell>
        </row>
        <row r="6989">
          <cell r="K6989">
            <v>1</v>
          </cell>
          <cell r="L6989">
            <v>290</v>
          </cell>
          <cell r="M6989">
            <v>0</v>
          </cell>
          <cell r="N6989">
            <v>290</v>
          </cell>
        </row>
        <row r="6990">
          <cell r="A6990" t="str">
            <v>农村低保</v>
          </cell>
        </row>
        <row r="6990">
          <cell r="E6990" t="str">
            <v>曲屯</v>
          </cell>
        </row>
        <row r="6990">
          <cell r="K6990">
            <v>1</v>
          </cell>
          <cell r="L6990">
            <v>290</v>
          </cell>
          <cell r="M6990">
            <v>0</v>
          </cell>
          <cell r="N6990">
            <v>290</v>
          </cell>
        </row>
        <row r="6991">
          <cell r="A6991" t="str">
            <v>农村低保</v>
          </cell>
        </row>
        <row r="6991">
          <cell r="E6991" t="str">
            <v>曲屯</v>
          </cell>
        </row>
        <row r="6991">
          <cell r="K6991">
            <v>2</v>
          </cell>
          <cell r="L6991">
            <v>290</v>
          </cell>
          <cell r="M6991">
            <v>0</v>
          </cell>
          <cell r="N6991">
            <v>580</v>
          </cell>
        </row>
        <row r="6992">
          <cell r="A6992" t="str">
            <v>农村低保</v>
          </cell>
        </row>
        <row r="6992">
          <cell r="E6992" t="str">
            <v>曲屯</v>
          </cell>
        </row>
        <row r="6992">
          <cell r="K6992">
            <v>3</v>
          </cell>
          <cell r="L6992">
            <v>290</v>
          </cell>
          <cell r="M6992">
            <v>0</v>
          </cell>
          <cell r="N6992">
            <v>870</v>
          </cell>
        </row>
        <row r="6993">
          <cell r="A6993" t="str">
            <v>农村低保</v>
          </cell>
        </row>
        <row r="6993">
          <cell r="E6993" t="str">
            <v>曲屯</v>
          </cell>
        </row>
        <row r="6993">
          <cell r="K6993">
            <v>1</v>
          </cell>
          <cell r="L6993">
            <v>255</v>
          </cell>
          <cell r="M6993">
            <v>0</v>
          </cell>
          <cell r="N6993">
            <v>255</v>
          </cell>
        </row>
        <row r="6994">
          <cell r="A6994" t="str">
            <v>农村低保</v>
          </cell>
        </row>
        <row r="6994">
          <cell r="E6994" t="str">
            <v>曲屯</v>
          </cell>
        </row>
        <row r="6994">
          <cell r="K6994">
            <v>1</v>
          </cell>
          <cell r="L6994">
            <v>290</v>
          </cell>
          <cell r="M6994">
            <v>0</v>
          </cell>
          <cell r="N6994">
            <v>290</v>
          </cell>
        </row>
        <row r="6995">
          <cell r="A6995" t="str">
            <v>农村低保</v>
          </cell>
        </row>
        <row r="6995">
          <cell r="E6995" t="str">
            <v>曲屯</v>
          </cell>
        </row>
        <row r="6995">
          <cell r="K6995">
            <v>1</v>
          </cell>
          <cell r="L6995">
            <v>405</v>
          </cell>
          <cell r="M6995">
            <v>0</v>
          </cell>
          <cell r="N6995">
            <v>405</v>
          </cell>
        </row>
        <row r="6996">
          <cell r="A6996" t="str">
            <v>农村低保</v>
          </cell>
        </row>
        <row r="6996">
          <cell r="E6996" t="str">
            <v>曲屯</v>
          </cell>
        </row>
        <row r="6996">
          <cell r="K6996">
            <v>1</v>
          </cell>
          <cell r="L6996">
            <v>255</v>
          </cell>
          <cell r="M6996">
            <v>0</v>
          </cell>
          <cell r="N6996">
            <v>255</v>
          </cell>
        </row>
        <row r="6997">
          <cell r="A6997" t="str">
            <v>农村低保</v>
          </cell>
        </row>
        <row r="6997">
          <cell r="E6997" t="str">
            <v>曲屯</v>
          </cell>
        </row>
        <row r="6997">
          <cell r="K6997">
            <v>1</v>
          </cell>
          <cell r="L6997">
            <v>290</v>
          </cell>
          <cell r="M6997">
            <v>0</v>
          </cell>
          <cell r="N6997">
            <v>290</v>
          </cell>
        </row>
        <row r="6998">
          <cell r="A6998" t="str">
            <v>农村低保</v>
          </cell>
        </row>
        <row r="6998">
          <cell r="E6998" t="str">
            <v>曲屯</v>
          </cell>
        </row>
        <row r="6998">
          <cell r="K6998">
            <v>1</v>
          </cell>
          <cell r="L6998">
            <v>290</v>
          </cell>
          <cell r="M6998">
            <v>0</v>
          </cell>
          <cell r="N6998">
            <v>290</v>
          </cell>
        </row>
        <row r="6999">
          <cell r="A6999" t="str">
            <v>农村低保</v>
          </cell>
        </row>
        <row r="6999">
          <cell r="E6999" t="str">
            <v>曲屯</v>
          </cell>
        </row>
        <row r="6999">
          <cell r="K6999">
            <v>2</v>
          </cell>
          <cell r="L6999">
            <v>290</v>
          </cell>
          <cell r="M6999">
            <v>0</v>
          </cell>
          <cell r="N6999">
            <v>580</v>
          </cell>
        </row>
        <row r="7000">
          <cell r="A7000" t="str">
            <v>农村低保</v>
          </cell>
        </row>
        <row r="7000">
          <cell r="E7000" t="str">
            <v>曲屯</v>
          </cell>
        </row>
        <row r="7000">
          <cell r="K7000">
            <v>4</v>
          </cell>
          <cell r="L7000">
            <v>405</v>
          </cell>
          <cell r="M7000">
            <v>0</v>
          </cell>
          <cell r="N7000">
            <v>1620</v>
          </cell>
        </row>
        <row r="7001">
          <cell r="A7001" t="str">
            <v>农村低保</v>
          </cell>
        </row>
        <row r="7001">
          <cell r="E7001" t="str">
            <v>曲屯</v>
          </cell>
        </row>
        <row r="7001">
          <cell r="K7001">
            <v>1</v>
          </cell>
          <cell r="L7001">
            <v>290</v>
          </cell>
          <cell r="M7001">
            <v>0</v>
          </cell>
          <cell r="N7001">
            <v>290</v>
          </cell>
        </row>
        <row r="7002">
          <cell r="A7002" t="str">
            <v>农村低保</v>
          </cell>
        </row>
        <row r="7002">
          <cell r="E7002" t="str">
            <v>曲屯</v>
          </cell>
        </row>
        <row r="7002">
          <cell r="K7002">
            <v>2</v>
          </cell>
          <cell r="L7002">
            <v>405</v>
          </cell>
          <cell r="M7002">
            <v>0</v>
          </cell>
          <cell r="N7002">
            <v>810</v>
          </cell>
        </row>
        <row r="7003">
          <cell r="A7003" t="str">
            <v>农村低保</v>
          </cell>
        </row>
        <row r="7003">
          <cell r="E7003" t="str">
            <v>曲屯</v>
          </cell>
        </row>
        <row r="7003">
          <cell r="K7003">
            <v>2</v>
          </cell>
          <cell r="L7003">
            <v>290</v>
          </cell>
          <cell r="M7003">
            <v>0</v>
          </cell>
          <cell r="N7003">
            <v>580</v>
          </cell>
        </row>
        <row r="7004">
          <cell r="A7004" t="str">
            <v>农村低保</v>
          </cell>
        </row>
        <row r="7004">
          <cell r="E7004" t="str">
            <v>曲屯</v>
          </cell>
        </row>
        <row r="7004">
          <cell r="K7004">
            <v>2</v>
          </cell>
          <cell r="L7004">
            <v>290</v>
          </cell>
          <cell r="M7004">
            <v>0</v>
          </cell>
          <cell r="N7004">
            <v>580</v>
          </cell>
        </row>
        <row r="7005">
          <cell r="A7005" t="str">
            <v>农村低保</v>
          </cell>
        </row>
        <row r="7005">
          <cell r="E7005" t="str">
            <v>曲屯</v>
          </cell>
        </row>
        <row r="7005">
          <cell r="K7005">
            <v>1</v>
          </cell>
          <cell r="L7005">
            <v>405</v>
          </cell>
          <cell r="M7005">
            <v>0</v>
          </cell>
          <cell r="N7005">
            <v>405</v>
          </cell>
        </row>
        <row r="7006">
          <cell r="A7006" t="str">
            <v>农村低保</v>
          </cell>
        </row>
        <row r="7006">
          <cell r="E7006" t="str">
            <v>曲屯</v>
          </cell>
        </row>
        <row r="7006">
          <cell r="K7006">
            <v>6</v>
          </cell>
          <cell r="L7006">
            <v>405</v>
          </cell>
          <cell r="M7006">
            <v>0</v>
          </cell>
          <cell r="N7006">
            <v>2430</v>
          </cell>
        </row>
        <row r="7007">
          <cell r="A7007" t="str">
            <v>农村低保</v>
          </cell>
        </row>
        <row r="7007">
          <cell r="E7007" t="str">
            <v>曲屯</v>
          </cell>
        </row>
        <row r="7007">
          <cell r="K7007">
            <v>3</v>
          </cell>
          <cell r="L7007">
            <v>290</v>
          </cell>
          <cell r="M7007">
            <v>0</v>
          </cell>
          <cell r="N7007">
            <v>870</v>
          </cell>
        </row>
        <row r="7008">
          <cell r="A7008" t="str">
            <v>农村低保</v>
          </cell>
        </row>
        <row r="7008">
          <cell r="E7008" t="str">
            <v>曲屯</v>
          </cell>
        </row>
        <row r="7008">
          <cell r="K7008">
            <v>1</v>
          </cell>
          <cell r="L7008">
            <v>405</v>
          </cell>
          <cell r="M7008">
            <v>0</v>
          </cell>
          <cell r="N7008">
            <v>405</v>
          </cell>
        </row>
        <row r="7009">
          <cell r="A7009" t="str">
            <v>农村低保</v>
          </cell>
        </row>
        <row r="7009">
          <cell r="E7009" t="str">
            <v>曲屯</v>
          </cell>
        </row>
        <row r="7009">
          <cell r="K7009">
            <v>1</v>
          </cell>
          <cell r="L7009">
            <v>255</v>
          </cell>
          <cell r="M7009">
            <v>0</v>
          </cell>
          <cell r="N7009">
            <v>255</v>
          </cell>
        </row>
        <row r="7010">
          <cell r="A7010" t="str">
            <v>农村低保</v>
          </cell>
        </row>
        <row r="7010">
          <cell r="E7010" t="str">
            <v>曲屯</v>
          </cell>
        </row>
        <row r="7010">
          <cell r="K7010">
            <v>2</v>
          </cell>
          <cell r="L7010">
            <v>405</v>
          </cell>
          <cell r="M7010">
            <v>0</v>
          </cell>
          <cell r="N7010">
            <v>810</v>
          </cell>
        </row>
        <row r="7011">
          <cell r="A7011" t="str">
            <v>农村低保</v>
          </cell>
        </row>
        <row r="7011">
          <cell r="E7011" t="str">
            <v>曲屯</v>
          </cell>
        </row>
        <row r="7011">
          <cell r="K7011">
            <v>2</v>
          </cell>
          <cell r="L7011">
            <v>255</v>
          </cell>
          <cell r="M7011">
            <v>0</v>
          </cell>
          <cell r="N7011">
            <v>510</v>
          </cell>
        </row>
        <row r="7012">
          <cell r="A7012" t="str">
            <v>农村低保</v>
          </cell>
        </row>
        <row r="7012">
          <cell r="E7012" t="str">
            <v>曲屯</v>
          </cell>
        </row>
        <row r="7012">
          <cell r="K7012">
            <v>1</v>
          </cell>
          <cell r="L7012">
            <v>290</v>
          </cell>
          <cell r="M7012">
            <v>0</v>
          </cell>
          <cell r="N7012">
            <v>290</v>
          </cell>
        </row>
        <row r="7013">
          <cell r="A7013" t="str">
            <v>农村低保</v>
          </cell>
        </row>
        <row r="7013">
          <cell r="E7013" t="str">
            <v>曲屯</v>
          </cell>
        </row>
        <row r="7013">
          <cell r="K7013">
            <v>1</v>
          </cell>
          <cell r="L7013">
            <v>290</v>
          </cell>
          <cell r="M7013">
            <v>0</v>
          </cell>
          <cell r="N7013">
            <v>290</v>
          </cell>
        </row>
        <row r="7014">
          <cell r="A7014" t="str">
            <v>农村低保</v>
          </cell>
        </row>
        <row r="7014">
          <cell r="E7014" t="str">
            <v>曲屯</v>
          </cell>
        </row>
        <row r="7014">
          <cell r="K7014">
            <v>1</v>
          </cell>
          <cell r="L7014">
            <v>255</v>
          </cell>
          <cell r="M7014">
            <v>0</v>
          </cell>
          <cell r="N7014">
            <v>255</v>
          </cell>
        </row>
        <row r="7015">
          <cell r="A7015" t="str">
            <v>农村低保</v>
          </cell>
        </row>
        <row r="7015">
          <cell r="E7015" t="str">
            <v>曲屯</v>
          </cell>
        </row>
        <row r="7015">
          <cell r="K7015">
            <v>3</v>
          </cell>
          <cell r="L7015">
            <v>255</v>
          </cell>
          <cell r="M7015">
            <v>0</v>
          </cell>
          <cell r="N7015">
            <v>765</v>
          </cell>
        </row>
        <row r="7016">
          <cell r="A7016" t="str">
            <v>农村低保</v>
          </cell>
        </row>
        <row r="7016">
          <cell r="E7016" t="str">
            <v>曲屯</v>
          </cell>
        </row>
        <row r="7016">
          <cell r="K7016">
            <v>1</v>
          </cell>
          <cell r="L7016">
            <v>290</v>
          </cell>
          <cell r="M7016">
            <v>0</v>
          </cell>
          <cell r="N7016">
            <v>290</v>
          </cell>
        </row>
        <row r="7017">
          <cell r="A7017" t="str">
            <v>农村低保</v>
          </cell>
        </row>
        <row r="7017">
          <cell r="E7017" t="str">
            <v>曲屯</v>
          </cell>
        </row>
        <row r="7017">
          <cell r="K7017">
            <v>2</v>
          </cell>
          <cell r="L7017">
            <v>255</v>
          </cell>
          <cell r="M7017">
            <v>0</v>
          </cell>
          <cell r="N7017">
            <v>510</v>
          </cell>
        </row>
        <row r="7018">
          <cell r="A7018" t="str">
            <v>农村低保</v>
          </cell>
        </row>
        <row r="7018">
          <cell r="E7018" t="str">
            <v>曲屯</v>
          </cell>
        </row>
        <row r="7018">
          <cell r="K7018">
            <v>1</v>
          </cell>
          <cell r="L7018">
            <v>255</v>
          </cell>
          <cell r="M7018">
            <v>0</v>
          </cell>
          <cell r="N7018">
            <v>255</v>
          </cell>
        </row>
        <row r="7019">
          <cell r="A7019" t="str">
            <v>农村低保</v>
          </cell>
        </row>
        <row r="7019">
          <cell r="E7019" t="str">
            <v>曲屯</v>
          </cell>
        </row>
        <row r="7019">
          <cell r="K7019">
            <v>1</v>
          </cell>
          <cell r="L7019">
            <v>255</v>
          </cell>
          <cell r="M7019">
            <v>0</v>
          </cell>
          <cell r="N7019">
            <v>255</v>
          </cell>
        </row>
        <row r="7020">
          <cell r="A7020" t="str">
            <v>农村低保</v>
          </cell>
        </row>
        <row r="7020">
          <cell r="E7020" t="str">
            <v>曲屯</v>
          </cell>
        </row>
        <row r="7020">
          <cell r="K7020">
            <v>1</v>
          </cell>
          <cell r="L7020">
            <v>290</v>
          </cell>
          <cell r="M7020">
            <v>0</v>
          </cell>
          <cell r="N7020">
            <v>290</v>
          </cell>
        </row>
        <row r="7021">
          <cell r="A7021" t="str">
            <v>农村低保</v>
          </cell>
        </row>
        <row r="7021">
          <cell r="E7021" t="str">
            <v>曲屯</v>
          </cell>
        </row>
        <row r="7021">
          <cell r="K7021">
            <v>1</v>
          </cell>
          <cell r="L7021">
            <v>405</v>
          </cell>
          <cell r="M7021">
            <v>0</v>
          </cell>
          <cell r="N7021">
            <v>405</v>
          </cell>
        </row>
        <row r="7022">
          <cell r="A7022" t="str">
            <v>农村低保</v>
          </cell>
        </row>
        <row r="7022">
          <cell r="E7022" t="str">
            <v>曲屯</v>
          </cell>
        </row>
        <row r="7022">
          <cell r="K7022">
            <v>1</v>
          </cell>
          <cell r="L7022">
            <v>255</v>
          </cell>
          <cell r="M7022">
            <v>0</v>
          </cell>
          <cell r="N7022">
            <v>255</v>
          </cell>
        </row>
        <row r="7023">
          <cell r="A7023" t="str">
            <v>农村低保</v>
          </cell>
        </row>
        <row r="7023">
          <cell r="E7023" t="str">
            <v>曲屯</v>
          </cell>
        </row>
        <row r="7023">
          <cell r="K7023">
            <v>1</v>
          </cell>
          <cell r="L7023">
            <v>255</v>
          </cell>
          <cell r="M7023">
            <v>0</v>
          </cell>
          <cell r="N7023">
            <v>255</v>
          </cell>
        </row>
        <row r="7024">
          <cell r="A7024" t="str">
            <v>农村低保</v>
          </cell>
        </row>
        <row r="7024">
          <cell r="E7024" t="str">
            <v>曲屯</v>
          </cell>
        </row>
        <row r="7024">
          <cell r="K7024">
            <v>1</v>
          </cell>
          <cell r="L7024">
            <v>405</v>
          </cell>
          <cell r="M7024">
            <v>0</v>
          </cell>
          <cell r="N7024">
            <v>405</v>
          </cell>
        </row>
        <row r="7025">
          <cell r="A7025" t="str">
            <v>农村低保</v>
          </cell>
        </row>
        <row r="7025">
          <cell r="E7025" t="str">
            <v>曲屯</v>
          </cell>
        </row>
        <row r="7025">
          <cell r="K7025">
            <v>3</v>
          </cell>
          <cell r="L7025">
            <v>290</v>
          </cell>
          <cell r="M7025">
            <v>0</v>
          </cell>
          <cell r="N7025">
            <v>870</v>
          </cell>
        </row>
        <row r="7026">
          <cell r="A7026" t="str">
            <v>农村低保</v>
          </cell>
        </row>
        <row r="7026">
          <cell r="E7026" t="str">
            <v>曲屯</v>
          </cell>
        </row>
        <row r="7026">
          <cell r="K7026">
            <v>2</v>
          </cell>
          <cell r="L7026">
            <v>290</v>
          </cell>
          <cell r="M7026">
            <v>0</v>
          </cell>
          <cell r="N7026">
            <v>580</v>
          </cell>
        </row>
        <row r="7027">
          <cell r="A7027" t="str">
            <v>农村低保</v>
          </cell>
        </row>
        <row r="7027">
          <cell r="E7027" t="str">
            <v>曲屯</v>
          </cell>
        </row>
        <row r="7027">
          <cell r="K7027">
            <v>1</v>
          </cell>
          <cell r="L7027">
            <v>290</v>
          </cell>
          <cell r="M7027">
            <v>0</v>
          </cell>
          <cell r="N7027">
            <v>290</v>
          </cell>
        </row>
        <row r="7028">
          <cell r="A7028" t="str">
            <v>农村低保</v>
          </cell>
        </row>
        <row r="7028">
          <cell r="E7028" t="str">
            <v>曲屯</v>
          </cell>
        </row>
        <row r="7028">
          <cell r="K7028">
            <v>1</v>
          </cell>
          <cell r="L7028">
            <v>290</v>
          </cell>
          <cell r="M7028">
            <v>0</v>
          </cell>
          <cell r="N7028">
            <v>290</v>
          </cell>
        </row>
        <row r="7029">
          <cell r="A7029" t="str">
            <v>农村低保</v>
          </cell>
        </row>
        <row r="7029">
          <cell r="E7029" t="str">
            <v>曲屯</v>
          </cell>
        </row>
        <row r="7029">
          <cell r="K7029">
            <v>2</v>
          </cell>
          <cell r="L7029">
            <v>405</v>
          </cell>
          <cell r="M7029">
            <v>0</v>
          </cell>
          <cell r="N7029">
            <v>810</v>
          </cell>
        </row>
        <row r="7030">
          <cell r="A7030" t="str">
            <v>农村低保</v>
          </cell>
        </row>
        <row r="7030">
          <cell r="E7030" t="str">
            <v>曲屯</v>
          </cell>
        </row>
        <row r="7030">
          <cell r="K7030">
            <v>1</v>
          </cell>
          <cell r="L7030">
            <v>290</v>
          </cell>
          <cell r="M7030">
            <v>0</v>
          </cell>
          <cell r="N7030">
            <v>290</v>
          </cell>
        </row>
        <row r="7031">
          <cell r="A7031" t="str">
            <v>农村低保</v>
          </cell>
        </row>
        <row r="7031">
          <cell r="E7031" t="str">
            <v>曲屯</v>
          </cell>
        </row>
        <row r="7031">
          <cell r="K7031">
            <v>1</v>
          </cell>
          <cell r="L7031">
            <v>290</v>
          </cell>
          <cell r="M7031">
            <v>0</v>
          </cell>
          <cell r="N7031">
            <v>290</v>
          </cell>
        </row>
        <row r="7032">
          <cell r="A7032" t="str">
            <v>农村低保</v>
          </cell>
        </row>
        <row r="7032">
          <cell r="E7032" t="str">
            <v>曲屯</v>
          </cell>
        </row>
        <row r="7032">
          <cell r="K7032">
            <v>2</v>
          </cell>
          <cell r="L7032">
            <v>405</v>
          </cell>
          <cell r="M7032">
            <v>0</v>
          </cell>
          <cell r="N7032">
            <v>810</v>
          </cell>
        </row>
        <row r="7033">
          <cell r="A7033" t="str">
            <v>农村低保</v>
          </cell>
        </row>
        <row r="7033">
          <cell r="E7033" t="str">
            <v>曲屯</v>
          </cell>
        </row>
        <row r="7033">
          <cell r="K7033">
            <v>1</v>
          </cell>
          <cell r="L7033">
            <v>290</v>
          </cell>
          <cell r="M7033">
            <v>0</v>
          </cell>
          <cell r="N7033">
            <v>290</v>
          </cell>
        </row>
        <row r="7034">
          <cell r="A7034" t="str">
            <v>农村低保</v>
          </cell>
        </row>
        <row r="7034">
          <cell r="E7034" t="str">
            <v>曲屯</v>
          </cell>
        </row>
        <row r="7034">
          <cell r="K7034">
            <v>1</v>
          </cell>
          <cell r="L7034">
            <v>255</v>
          </cell>
          <cell r="M7034">
            <v>0</v>
          </cell>
          <cell r="N7034">
            <v>255</v>
          </cell>
        </row>
        <row r="7035">
          <cell r="A7035" t="str">
            <v>农村低保</v>
          </cell>
        </row>
        <row r="7035">
          <cell r="E7035" t="str">
            <v>曲屯</v>
          </cell>
        </row>
        <row r="7035">
          <cell r="K7035">
            <v>1</v>
          </cell>
          <cell r="L7035">
            <v>290</v>
          </cell>
          <cell r="M7035">
            <v>0</v>
          </cell>
          <cell r="N7035">
            <v>290</v>
          </cell>
        </row>
        <row r="7036">
          <cell r="A7036" t="str">
            <v>农村低保</v>
          </cell>
        </row>
        <row r="7036">
          <cell r="E7036" t="str">
            <v>曲屯</v>
          </cell>
        </row>
        <row r="7036">
          <cell r="K7036">
            <v>2</v>
          </cell>
          <cell r="L7036">
            <v>405</v>
          </cell>
          <cell r="M7036">
            <v>0</v>
          </cell>
          <cell r="N7036">
            <v>810</v>
          </cell>
        </row>
        <row r="7037">
          <cell r="A7037" t="str">
            <v>农村低保</v>
          </cell>
        </row>
        <row r="7037">
          <cell r="E7037" t="str">
            <v>曲屯</v>
          </cell>
        </row>
        <row r="7037">
          <cell r="K7037">
            <v>4</v>
          </cell>
          <cell r="L7037">
            <v>290</v>
          </cell>
          <cell r="M7037">
            <v>0</v>
          </cell>
          <cell r="N7037">
            <v>1160</v>
          </cell>
        </row>
        <row r="7038">
          <cell r="A7038" t="str">
            <v>农村低保</v>
          </cell>
        </row>
        <row r="7038">
          <cell r="E7038" t="str">
            <v>曲屯</v>
          </cell>
        </row>
        <row r="7038">
          <cell r="K7038">
            <v>2</v>
          </cell>
          <cell r="L7038">
            <v>255</v>
          </cell>
          <cell r="M7038">
            <v>0</v>
          </cell>
          <cell r="N7038">
            <v>510</v>
          </cell>
        </row>
        <row r="7039">
          <cell r="A7039" t="str">
            <v>农村低保</v>
          </cell>
        </row>
        <row r="7039">
          <cell r="E7039" t="str">
            <v>曲屯</v>
          </cell>
        </row>
        <row r="7039">
          <cell r="K7039">
            <v>1</v>
          </cell>
          <cell r="L7039">
            <v>255</v>
          </cell>
          <cell r="M7039">
            <v>0</v>
          </cell>
          <cell r="N7039">
            <v>255</v>
          </cell>
        </row>
        <row r="7040">
          <cell r="A7040" t="str">
            <v>农村低保</v>
          </cell>
        </row>
        <row r="7040">
          <cell r="E7040" t="str">
            <v>曲屯</v>
          </cell>
        </row>
        <row r="7040">
          <cell r="K7040">
            <v>1</v>
          </cell>
          <cell r="L7040">
            <v>290</v>
          </cell>
          <cell r="M7040">
            <v>0</v>
          </cell>
          <cell r="N7040">
            <v>290</v>
          </cell>
        </row>
        <row r="7041">
          <cell r="A7041" t="str">
            <v>农村低保</v>
          </cell>
        </row>
        <row r="7041">
          <cell r="E7041" t="str">
            <v>曲屯</v>
          </cell>
        </row>
        <row r="7041">
          <cell r="K7041">
            <v>4</v>
          </cell>
          <cell r="L7041">
            <v>290</v>
          </cell>
          <cell r="M7041">
            <v>0</v>
          </cell>
          <cell r="N7041">
            <v>1160</v>
          </cell>
        </row>
        <row r="7042">
          <cell r="A7042" t="str">
            <v>农村低保</v>
          </cell>
        </row>
        <row r="7042">
          <cell r="E7042" t="str">
            <v>曲屯</v>
          </cell>
        </row>
        <row r="7042">
          <cell r="K7042">
            <v>2</v>
          </cell>
          <cell r="L7042">
            <v>405</v>
          </cell>
          <cell r="M7042">
            <v>0</v>
          </cell>
          <cell r="N7042">
            <v>810</v>
          </cell>
        </row>
        <row r="7043">
          <cell r="A7043" t="str">
            <v>农村低保</v>
          </cell>
        </row>
        <row r="7043">
          <cell r="E7043" t="str">
            <v>曲屯</v>
          </cell>
        </row>
        <row r="7043">
          <cell r="K7043">
            <v>1</v>
          </cell>
          <cell r="L7043">
            <v>290</v>
          </cell>
          <cell r="M7043">
            <v>0</v>
          </cell>
          <cell r="N7043">
            <v>290</v>
          </cell>
        </row>
        <row r="7044">
          <cell r="A7044" t="str">
            <v>农村低保</v>
          </cell>
        </row>
        <row r="7044">
          <cell r="E7044" t="str">
            <v>曲屯</v>
          </cell>
        </row>
        <row r="7044">
          <cell r="K7044">
            <v>1</v>
          </cell>
          <cell r="L7044">
            <v>405</v>
          </cell>
          <cell r="M7044">
            <v>0</v>
          </cell>
          <cell r="N7044">
            <v>405</v>
          </cell>
        </row>
        <row r="7045">
          <cell r="A7045" t="str">
            <v>农村低保</v>
          </cell>
        </row>
        <row r="7045">
          <cell r="E7045" t="str">
            <v>曲屯</v>
          </cell>
        </row>
        <row r="7045">
          <cell r="K7045">
            <v>1</v>
          </cell>
          <cell r="L7045">
            <v>255</v>
          </cell>
          <cell r="M7045">
            <v>0</v>
          </cell>
          <cell r="N7045">
            <v>255</v>
          </cell>
        </row>
        <row r="7046">
          <cell r="A7046" t="str">
            <v>农村低保</v>
          </cell>
        </row>
        <row r="7046">
          <cell r="E7046" t="str">
            <v>曲屯</v>
          </cell>
        </row>
        <row r="7046">
          <cell r="K7046">
            <v>1</v>
          </cell>
          <cell r="L7046">
            <v>405</v>
          </cell>
          <cell r="M7046">
            <v>0</v>
          </cell>
          <cell r="N7046">
            <v>405</v>
          </cell>
        </row>
        <row r="7047">
          <cell r="A7047" t="str">
            <v>农村低保</v>
          </cell>
        </row>
        <row r="7047">
          <cell r="E7047" t="str">
            <v>曲屯</v>
          </cell>
        </row>
        <row r="7047">
          <cell r="K7047">
            <v>1</v>
          </cell>
          <cell r="L7047">
            <v>255</v>
          </cell>
          <cell r="M7047">
            <v>0</v>
          </cell>
          <cell r="N7047">
            <v>255</v>
          </cell>
        </row>
        <row r="7048">
          <cell r="A7048" t="str">
            <v>农村低保</v>
          </cell>
        </row>
        <row r="7048">
          <cell r="E7048" t="str">
            <v>曲屯</v>
          </cell>
        </row>
        <row r="7048">
          <cell r="K7048">
            <v>2</v>
          </cell>
          <cell r="L7048">
            <v>290</v>
          </cell>
          <cell r="M7048">
            <v>0</v>
          </cell>
          <cell r="N7048">
            <v>580</v>
          </cell>
        </row>
        <row r="7049">
          <cell r="A7049" t="str">
            <v>农村低保</v>
          </cell>
        </row>
        <row r="7049">
          <cell r="E7049" t="str">
            <v>曲屯</v>
          </cell>
        </row>
        <row r="7049">
          <cell r="K7049">
            <v>1</v>
          </cell>
          <cell r="L7049">
            <v>405</v>
          </cell>
          <cell r="M7049">
            <v>0</v>
          </cell>
          <cell r="N7049">
            <v>405</v>
          </cell>
        </row>
        <row r="7050">
          <cell r="A7050" t="str">
            <v>农村低保</v>
          </cell>
        </row>
        <row r="7050">
          <cell r="E7050" t="str">
            <v>曲屯</v>
          </cell>
        </row>
        <row r="7050">
          <cell r="K7050">
            <v>1</v>
          </cell>
          <cell r="L7050">
            <v>255</v>
          </cell>
          <cell r="M7050">
            <v>0</v>
          </cell>
          <cell r="N7050">
            <v>255</v>
          </cell>
        </row>
        <row r="7051">
          <cell r="A7051" t="str">
            <v>农村低保</v>
          </cell>
        </row>
        <row r="7051">
          <cell r="E7051" t="str">
            <v>曲屯</v>
          </cell>
        </row>
        <row r="7051">
          <cell r="K7051">
            <v>1</v>
          </cell>
          <cell r="L7051">
            <v>255</v>
          </cell>
          <cell r="M7051">
            <v>0</v>
          </cell>
          <cell r="N7051">
            <v>255</v>
          </cell>
        </row>
        <row r="7052">
          <cell r="A7052" t="str">
            <v>农村低保</v>
          </cell>
        </row>
        <row r="7052">
          <cell r="E7052" t="str">
            <v>曲屯</v>
          </cell>
        </row>
        <row r="7052">
          <cell r="K7052">
            <v>2</v>
          </cell>
          <cell r="L7052">
            <v>405</v>
          </cell>
          <cell r="M7052">
            <v>0</v>
          </cell>
          <cell r="N7052">
            <v>810</v>
          </cell>
        </row>
        <row r="7053">
          <cell r="A7053" t="str">
            <v>农村低保</v>
          </cell>
        </row>
        <row r="7053">
          <cell r="E7053" t="str">
            <v>曲屯</v>
          </cell>
        </row>
        <row r="7053">
          <cell r="K7053">
            <v>1</v>
          </cell>
          <cell r="L7053">
            <v>405</v>
          </cell>
          <cell r="M7053">
            <v>0</v>
          </cell>
          <cell r="N7053">
            <v>405</v>
          </cell>
        </row>
        <row r="7054">
          <cell r="A7054" t="str">
            <v>农村低保</v>
          </cell>
        </row>
        <row r="7054">
          <cell r="E7054" t="str">
            <v>曲屯</v>
          </cell>
        </row>
        <row r="7054">
          <cell r="K7054">
            <v>1</v>
          </cell>
          <cell r="L7054">
            <v>255</v>
          </cell>
          <cell r="M7054">
            <v>0</v>
          </cell>
          <cell r="N7054">
            <v>255</v>
          </cell>
        </row>
        <row r="7055">
          <cell r="A7055" t="str">
            <v>农村低保</v>
          </cell>
        </row>
        <row r="7055">
          <cell r="E7055" t="str">
            <v>曲屯</v>
          </cell>
        </row>
        <row r="7055">
          <cell r="K7055">
            <v>1</v>
          </cell>
          <cell r="L7055">
            <v>255</v>
          </cell>
          <cell r="M7055">
            <v>0</v>
          </cell>
          <cell r="N7055">
            <v>255</v>
          </cell>
        </row>
        <row r="7056">
          <cell r="A7056" t="str">
            <v>农村低保</v>
          </cell>
        </row>
        <row r="7056">
          <cell r="E7056" t="str">
            <v>曲屯</v>
          </cell>
        </row>
        <row r="7056">
          <cell r="K7056">
            <v>1</v>
          </cell>
          <cell r="L7056">
            <v>255</v>
          </cell>
          <cell r="M7056">
            <v>0</v>
          </cell>
          <cell r="N7056">
            <v>255</v>
          </cell>
        </row>
        <row r="7057">
          <cell r="A7057" t="str">
            <v>农村低保</v>
          </cell>
        </row>
        <row r="7057">
          <cell r="E7057" t="str">
            <v>曲屯</v>
          </cell>
        </row>
        <row r="7057">
          <cell r="K7057">
            <v>4</v>
          </cell>
          <cell r="L7057">
            <v>405</v>
          </cell>
          <cell r="M7057">
            <v>0</v>
          </cell>
          <cell r="N7057">
            <v>1620</v>
          </cell>
        </row>
        <row r="7058">
          <cell r="A7058" t="str">
            <v>农村低保</v>
          </cell>
        </row>
        <row r="7058">
          <cell r="E7058" t="str">
            <v>曲屯</v>
          </cell>
        </row>
        <row r="7058">
          <cell r="K7058">
            <v>1</v>
          </cell>
          <cell r="L7058">
            <v>290</v>
          </cell>
          <cell r="M7058">
            <v>0</v>
          </cell>
          <cell r="N7058">
            <v>290</v>
          </cell>
        </row>
        <row r="7059">
          <cell r="A7059" t="str">
            <v>农村低保</v>
          </cell>
        </row>
        <row r="7059">
          <cell r="E7059" t="str">
            <v>曲屯</v>
          </cell>
        </row>
        <row r="7059">
          <cell r="K7059">
            <v>1</v>
          </cell>
          <cell r="L7059">
            <v>255</v>
          </cell>
          <cell r="M7059">
            <v>0</v>
          </cell>
          <cell r="N7059">
            <v>255</v>
          </cell>
        </row>
        <row r="7060">
          <cell r="A7060" t="str">
            <v>农村低保</v>
          </cell>
        </row>
        <row r="7060">
          <cell r="E7060" t="str">
            <v>曲屯</v>
          </cell>
        </row>
        <row r="7060">
          <cell r="K7060">
            <v>1</v>
          </cell>
          <cell r="L7060">
            <v>290</v>
          </cell>
          <cell r="M7060">
            <v>0</v>
          </cell>
          <cell r="N7060">
            <v>290</v>
          </cell>
        </row>
        <row r="7061">
          <cell r="A7061" t="str">
            <v>农村低保</v>
          </cell>
        </row>
        <row r="7061">
          <cell r="E7061" t="str">
            <v>曲屯</v>
          </cell>
        </row>
        <row r="7061">
          <cell r="K7061">
            <v>1</v>
          </cell>
          <cell r="L7061">
            <v>405</v>
          </cell>
          <cell r="M7061">
            <v>0</v>
          </cell>
          <cell r="N7061">
            <v>405</v>
          </cell>
        </row>
        <row r="7062">
          <cell r="A7062" t="str">
            <v>农村低保</v>
          </cell>
        </row>
        <row r="7062">
          <cell r="E7062" t="str">
            <v>曲屯</v>
          </cell>
        </row>
        <row r="7062">
          <cell r="K7062">
            <v>2</v>
          </cell>
          <cell r="L7062">
            <v>255</v>
          </cell>
          <cell r="M7062">
            <v>0</v>
          </cell>
          <cell r="N7062">
            <v>510</v>
          </cell>
        </row>
        <row r="7063">
          <cell r="A7063" t="str">
            <v>农村低保</v>
          </cell>
        </row>
        <row r="7063">
          <cell r="E7063" t="str">
            <v>曲屯</v>
          </cell>
        </row>
        <row r="7063">
          <cell r="K7063">
            <v>2</v>
          </cell>
          <cell r="L7063">
            <v>290</v>
          </cell>
          <cell r="M7063">
            <v>0</v>
          </cell>
          <cell r="N7063">
            <v>580</v>
          </cell>
        </row>
        <row r="7064">
          <cell r="A7064" t="str">
            <v>农村低保</v>
          </cell>
        </row>
        <row r="7064">
          <cell r="E7064" t="str">
            <v>曲屯</v>
          </cell>
        </row>
        <row r="7064">
          <cell r="K7064">
            <v>2</v>
          </cell>
          <cell r="L7064">
            <v>290</v>
          </cell>
          <cell r="M7064">
            <v>0</v>
          </cell>
          <cell r="N7064">
            <v>580</v>
          </cell>
        </row>
        <row r="7065">
          <cell r="A7065" t="str">
            <v>农村低保</v>
          </cell>
        </row>
        <row r="7065">
          <cell r="E7065" t="str">
            <v>曲屯</v>
          </cell>
        </row>
        <row r="7065">
          <cell r="K7065">
            <v>1</v>
          </cell>
          <cell r="L7065">
            <v>255</v>
          </cell>
          <cell r="M7065">
            <v>0</v>
          </cell>
          <cell r="N7065">
            <v>255</v>
          </cell>
        </row>
        <row r="7066">
          <cell r="A7066" t="str">
            <v>农村低保</v>
          </cell>
        </row>
        <row r="7066">
          <cell r="E7066" t="str">
            <v>曲屯</v>
          </cell>
        </row>
        <row r="7066">
          <cell r="K7066">
            <v>3</v>
          </cell>
          <cell r="L7066">
            <v>255</v>
          </cell>
          <cell r="M7066">
            <v>0</v>
          </cell>
          <cell r="N7066">
            <v>765</v>
          </cell>
        </row>
        <row r="7067">
          <cell r="A7067" t="str">
            <v>农村低保</v>
          </cell>
        </row>
        <row r="7067">
          <cell r="E7067" t="str">
            <v>曲屯</v>
          </cell>
        </row>
        <row r="7067">
          <cell r="K7067">
            <v>1</v>
          </cell>
          <cell r="L7067">
            <v>255</v>
          </cell>
          <cell r="M7067">
            <v>0</v>
          </cell>
          <cell r="N7067">
            <v>255</v>
          </cell>
        </row>
        <row r="7068">
          <cell r="A7068" t="str">
            <v>农村低保</v>
          </cell>
        </row>
        <row r="7068">
          <cell r="E7068" t="str">
            <v>曲屯</v>
          </cell>
        </row>
        <row r="7068">
          <cell r="K7068">
            <v>1</v>
          </cell>
          <cell r="L7068">
            <v>405</v>
          </cell>
          <cell r="M7068">
            <v>0</v>
          </cell>
          <cell r="N7068">
            <v>405</v>
          </cell>
        </row>
        <row r="7069">
          <cell r="A7069" t="str">
            <v>农村低保</v>
          </cell>
        </row>
        <row r="7069">
          <cell r="E7069" t="str">
            <v>曲屯</v>
          </cell>
        </row>
        <row r="7069">
          <cell r="K7069">
            <v>1</v>
          </cell>
          <cell r="L7069">
            <v>255</v>
          </cell>
          <cell r="M7069">
            <v>0</v>
          </cell>
          <cell r="N7069">
            <v>255</v>
          </cell>
        </row>
        <row r="7070">
          <cell r="A7070" t="str">
            <v>农村低保</v>
          </cell>
        </row>
        <row r="7070">
          <cell r="E7070" t="str">
            <v>曲屯</v>
          </cell>
        </row>
        <row r="7070">
          <cell r="K7070">
            <v>1</v>
          </cell>
          <cell r="L7070">
            <v>405</v>
          </cell>
          <cell r="M7070">
            <v>0</v>
          </cell>
          <cell r="N7070">
            <v>405</v>
          </cell>
        </row>
        <row r="7071">
          <cell r="A7071" t="str">
            <v>农村低保</v>
          </cell>
        </row>
        <row r="7071">
          <cell r="E7071" t="str">
            <v>曲屯</v>
          </cell>
        </row>
        <row r="7071">
          <cell r="K7071">
            <v>1</v>
          </cell>
          <cell r="L7071">
            <v>255</v>
          </cell>
          <cell r="M7071">
            <v>0</v>
          </cell>
          <cell r="N7071">
            <v>255</v>
          </cell>
        </row>
        <row r="7072">
          <cell r="A7072" t="str">
            <v>农村低保</v>
          </cell>
        </row>
        <row r="7072">
          <cell r="E7072" t="str">
            <v>曲屯</v>
          </cell>
        </row>
        <row r="7072">
          <cell r="K7072">
            <v>1</v>
          </cell>
          <cell r="L7072">
            <v>255</v>
          </cell>
          <cell r="M7072">
            <v>0</v>
          </cell>
          <cell r="N7072">
            <v>255</v>
          </cell>
        </row>
        <row r="7073">
          <cell r="A7073" t="str">
            <v>农村低保</v>
          </cell>
        </row>
        <row r="7073">
          <cell r="E7073" t="str">
            <v>曲屯</v>
          </cell>
        </row>
        <row r="7073">
          <cell r="K7073">
            <v>1</v>
          </cell>
          <cell r="L7073">
            <v>405</v>
          </cell>
          <cell r="M7073">
            <v>0</v>
          </cell>
          <cell r="N7073">
            <v>405</v>
          </cell>
        </row>
        <row r="7074">
          <cell r="A7074" t="str">
            <v>农村低保</v>
          </cell>
        </row>
        <row r="7074">
          <cell r="E7074" t="str">
            <v>曲屯</v>
          </cell>
        </row>
        <row r="7074">
          <cell r="K7074">
            <v>3</v>
          </cell>
          <cell r="L7074">
            <v>255</v>
          </cell>
          <cell r="M7074">
            <v>0</v>
          </cell>
          <cell r="N7074">
            <v>765</v>
          </cell>
        </row>
        <row r="7075">
          <cell r="A7075" t="str">
            <v>农村低保</v>
          </cell>
        </row>
        <row r="7075">
          <cell r="E7075" t="str">
            <v>曲屯</v>
          </cell>
        </row>
        <row r="7075">
          <cell r="K7075">
            <v>3</v>
          </cell>
          <cell r="L7075">
            <v>255</v>
          </cell>
          <cell r="M7075">
            <v>0</v>
          </cell>
          <cell r="N7075">
            <v>765</v>
          </cell>
        </row>
        <row r="7076">
          <cell r="A7076" t="str">
            <v>农村低保</v>
          </cell>
        </row>
        <row r="7076">
          <cell r="E7076" t="str">
            <v>曲屯</v>
          </cell>
        </row>
        <row r="7076">
          <cell r="K7076">
            <v>1</v>
          </cell>
          <cell r="L7076">
            <v>290</v>
          </cell>
          <cell r="M7076">
            <v>0</v>
          </cell>
          <cell r="N7076">
            <v>290</v>
          </cell>
        </row>
        <row r="7077">
          <cell r="A7077" t="str">
            <v>农村低保</v>
          </cell>
        </row>
        <row r="7077">
          <cell r="E7077" t="str">
            <v>曲屯</v>
          </cell>
        </row>
        <row r="7077">
          <cell r="K7077">
            <v>1</v>
          </cell>
          <cell r="L7077">
            <v>255</v>
          </cell>
          <cell r="M7077">
            <v>0</v>
          </cell>
          <cell r="N7077">
            <v>255</v>
          </cell>
        </row>
        <row r="7078">
          <cell r="A7078" t="str">
            <v>农村低保</v>
          </cell>
        </row>
        <row r="7078">
          <cell r="E7078" t="str">
            <v>曲屯</v>
          </cell>
        </row>
        <row r="7078">
          <cell r="K7078">
            <v>2</v>
          </cell>
          <cell r="L7078">
            <v>255</v>
          </cell>
          <cell r="M7078">
            <v>0</v>
          </cell>
          <cell r="N7078">
            <v>510</v>
          </cell>
        </row>
        <row r="7079">
          <cell r="A7079" t="str">
            <v>农村低保</v>
          </cell>
        </row>
        <row r="7079">
          <cell r="E7079" t="str">
            <v>曲屯</v>
          </cell>
        </row>
        <row r="7079">
          <cell r="K7079">
            <v>1</v>
          </cell>
          <cell r="L7079">
            <v>405</v>
          </cell>
          <cell r="M7079">
            <v>0</v>
          </cell>
          <cell r="N7079">
            <v>405</v>
          </cell>
        </row>
        <row r="7080">
          <cell r="A7080" t="str">
            <v>农村低保</v>
          </cell>
        </row>
        <row r="7080">
          <cell r="E7080" t="str">
            <v>曲屯</v>
          </cell>
        </row>
        <row r="7080">
          <cell r="K7080">
            <v>1</v>
          </cell>
          <cell r="L7080">
            <v>405</v>
          </cell>
          <cell r="M7080">
            <v>0</v>
          </cell>
          <cell r="N7080">
            <v>405</v>
          </cell>
        </row>
        <row r="7081">
          <cell r="A7081" t="str">
            <v>农村低保</v>
          </cell>
        </row>
        <row r="7081">
          <cell r="E7081" t="str">
            <v>曲屯</v>
          </cell>
        </row>
        <row r="7081">
          <cell r="K7081">
            <v>2</v>
          </cell>
          <cell r="L7081">
            <v>290</v>
          </cell>
          <cell r="M7081">
            <v>0</v>
          </cell>
          <cell r="N7081">
            <v>580</v>
          </cell>
        </row>
        <row r="7082">
          <cell r="A7082" t="str">
            <v>农村低保</v>
          </cell>
        </row>
        <row r="7082">
          <cell r="E7082" t="str">
            <v>曲屯</v>
          </cell>
        </row>
        <row r="7082">
          <cell r="K7082">
            <v>3</v>
          </cell>
          <cell r="L7082">
            <v>290</v>
          </cell>
          <cell r="M7082">
            <v>0</v>
          </cell>
          <cell r="N7082">
            <v>870</v>
          </cell>
        </row>
        <row r="7083">
          <cell r="A7083" t="str">
            <v>农村低保</v>
          </cell>
        </row>
        <row r="7083">
          <cell r="E7083" t="str">
            <v>曲屯</v>
          </cell>
        </row>
        <row r="7083">
          <cell r="K7083">
            <v>1</v>
          </cell>
          <cell r="L7083">
            <v>255</v>
          </cell>
          <cell r="M7083">
            <v>0</v>
          </cell>
          <cell r="N7083">
            <v>255</v>
          </cell>
        </row>
        <row r="7084">
          <cell r="A7084" t="str">
            <v>农村低保</v>
          </cell>
        </row>
        <row r="7084">
          <cell r="E7084" t="str">
            <v>曲屯</v>
          </cell>
        </row>
        <row r="7084">
          <cell r="K7084">
            <v>1</v>
          </cell>
          <cell r="L7084">
            <v>255</v>
          </cell>
          <cell r="M7084">
            <v>0</v>
          </cell>
          <cell r="N7084">
            <v>255</v>
          </cell>
        </row>
        <row r="7085">
          <cell r="A7085" t="str">
            <v>农村低保</v>
          </cell>
        </row>
        <row r="7085">
          <cell r="E7085" t="str">
            <v>曲屯</v>
          </cell>
        </row>
        <row r="7085">
          <cell r="K7085">
            <v>1</v>
          </cell>
          <cell r="L7085">
            <v>405</v>
          </cell>
          <cell r="M7085">
            <v>0</v>
          </cell>
          <cell r="N7085">
            <v>405</v>
          </cell>
        </row>
        <row r="7086">
          <cell r="A7086" t="str">
            <v>农村低保</v>
          </cell>
        </row>
        <row r="7086">
          <cell r="E7086" t="str">
            <v>曲屯</v>
          </cell>
        </row>
        <row r="7086">
          <cell r="K7086">
            <v>3</v>
          </cell>
          <cell r="L7086">
            <v>290</v>
          </cell>
          <cell r="M7086">
            <v>0</v>
          </cell>
          <cell r="N7086">
            <v>870</v>
          </cell>
        </row>
        <row r="7087">
          <cell r="A7087" t="str">
            <v>农村低保</v>
          </cell>
        </row>
        <row r="7087">
          <cell r="E7087" t="str">
            <v>曲屯</v>
          </cell>
        </row>
        <row r="7087">
          <cell r="K7087">
            <v>2</v>
          </cell>
          <cell r="L7087">
            <v>290</v>
          </cell>
          <cell r="M7087">
            <v>0</v>
          </cell>
          <cell r="N7087">
            <v>580</v>
          </cell>
        </row>
        <row r="7088">
          <cell r="A7088" t="str">
            <v>农村低保</v>
          </cell>
        </row>
        <row r="7088">
          <cell r="E7088" t="str">
            <v>曲屯</v>
          </cell>
        </row>
        <row r="7088">
          <cell r="K7088">
            <v>1</v>
          </cell>
          <cell r="L7088">
            <v>255</v>
          </cell>
          <cell r="M7088">
            <v>0</v>
          </cell>
          <cell r="N7088">
            <v>255</v>
          </cell>
        </row>
        <row r="7089">
          <cell r="A7089" t="str">
            <v>农村低保</v>
          </cell>
        </row>
        <row r="7089">
          <cell r="E7089" t="str">
            <v>曲屯</v>
          </cell>
        </row>
        <row r="7089">
          <cell r="K7089">
            <v>1</v>
          </cell>
          <cell r="L7089">
            <v>405</v>
          </cell>
          <cell r="M7089">
            <v>0</v>
          </cell>
          <cell r="N7089">
            <v>405</v>
          </cell>
        </row>
        <row r="7090">
          <cell r="A7090" t="str">
            <v>农村低保</v>
          </cell>
        </row>
        <row r="7090">
          <cell r="E7090" t="str">
            <v>曲屯</v>
          </cell>
        </row>
        <row r="7090">
          <cell r="K7090">
            <v>1</v>
          </cell>
          <cell r="L7090">
            <v>290</v>
          </cell>
          <cell r="M7090">
            <v>0</v>
          </cell>
          <cell r="N7090">
            <v>290</v>
          </cell>
        </row>
        <row r="7091">
          <cell r="A7091" t="str">
            <v>农村低保</v>
          </cell>
        </row>
        <row r="7091">
          <cell r="E7091" t="str">
            <v>曲屯</v>
          </cell>
        </row>
        <row r="7091">
          <cell r="K7091">
            <v>2</v>
          </cell>
          <cell r="L7091">
            <v>405</v>
          </cell>
          <cell r="M7091">
            <v>0</v>
          </cell>
          <cell r="N7091">
            <v>810</v>
          </cell>
        </row>
        <row r="7092">
          <cell r="A7092" t="str">
            <v>农村低保</v>
          </cell>
        </row>
        <row r="7092">
          <cell r="E7092" t="str">
            <v>曲屯</v>
          </cell>
        </row>
        <row r="7092">
          <cell r="K7092">
            <v>1</v>
          </cell>
          <cell r="L7092">
            <v>405</v>
          </cell>
          <cell r="M7092">
            <v>0</v>
          </cell>
          <cell r="N7092">
            <v>405</v>
          </cell>
        </row>
        <row r="7093">
          <cell r="A7093" t="str">
            <v>农村低保</v>
          </cell>
        </row>
        <row r="7093">
          <cell r="E7093" t="str">
            <v>曲屯</v>
          </cell>
        </row>
        <row r="7093">
          <cell r="K7093">
            <v>1</v>
          </cell>
          <cell r="L7093">
            <v>290</v>
          </cell>
          <cell r="M7093">
            <v>0</v>
          </cell>
          <cell r="N7093">
            <v>290</v>
          </cell>
        </row>
        <row r="7094">
          <cell r="A7094" t="str">
            <v>农村低保</v>
          </cell>
        </row>
        <row r="7094">
          <cell r="E7094" t="str">
            <v>曲屯</v>
          </cell>
        </row>
        <row r="7094">
          <cell r="K7094">
            <v>1</v>
          </cell>
          <cell r="L7094">
            <v>255</v>
          </cell>
          <cell r="M7094">
            <v>0</v>
          </cell>
          <cell r="N7094">
            <v>255</v>
          </cell>
        </row>
        <row r="7095">
          <cell r="A7095" t="str">
            <v>农村低保</v>
          </cell>
        </row>
        <row r="7095">
          <cell r="E7095" t="str">
            <v>曲屯</v>
          </cell>
        </row>
        <row r="7095">
          <cell r="K7095">
            <v>1</v>
          </cell>
          <cell r="L7095">
            <v>405</v>
          </cell>
          <cell r="M7095">
            <v>0</v>
          </cell>
          <cell r="N7095">
            <v>405</v>
          </cell>
        </row>
        <row r="7096">
          <cell r="A7096" t="str">
            <v>农村低保</v>
          </cell>
        </row>
        <row r="7096">
          <cell r="E7096" t="str">
            <v>曲屯</v>
          </cell>
        </row>
        <row r="7096">
          <cell r="K7096">
            <v>2</v>
          </cell>
          <cell r="L7096">
            <v>290</v>
          </cell>
          <cell r="M7096">
            <v>0</v>
          </cell>
          <cell r="N7096">
            <v>580</v>
          </cell>
        </row>
        <row r="7097">
          <cell r="A7097" t="str">
            <v>农村低保</v>
          </cell>
        </row>
        <row r="7097">
          <cell r="E7097" t="str">
            <v>曲屯</v>
          </cell>
        </row>
        <row r="7097">
          <cell r="K7097">
            <v>2</v>
          </cell>
          <cell r="L7097">
            <v>290</v>
          </cell>
          <cell r="M7097">
            <v>0</v>
          </cell>
          <cell r="N7097">
            <v>580</v>
          </cell>
        </row>
        <row r="7098">
          <cell r="A7098" t="str">
            <v>农村低保</v>
          </cell>
        </row>
        <row r="7098">
          <cell r="E7098" t="str">
            <v>曲屯</v>
          </cell>
        </row>
        <row r="7098">
          <cell r="K7098">
            <v>1</v>
          </cell>
          <cell r="L7098">
            <v>290</v>
          </cell>
          <cell r="M7098">
            <v>0</v>
          </cell>
          <cell r="N7098">
            <v>290</v>
          </cell>
        </row>
        <row r="7099">
          <cell r="A7099" t="str">
            <v>农村低保</v>
          </cell>
        </row>
        <row r="7099">
          <cell r="E7099" t="str">
            <v>曲屯</v>
          </cell>
        </row>
        <row r="7099">
          <cell r="K7099">
            <v>1</v>
          </cell>
          <cell r="L7099">
            <v>255</v>
          </cell>
          <cell r="M7099">
            <v>0</v>
          </cell>
          <cell r="N7099">
            <v>255</v>
          </cell>
        </row>
        <row r="7100">
          <cell r="A7100" t="str">
            <v>农村低保</v>
          </cell>
        </row>
        <row r="7100">
          <cell r="E7100" t="str">
            <v>曲屯</v>
          </cell>
        </row>
        <row r="7100">
          <cell r="K7100">
            <v>1</v>
          </cell>
          <cell r="L7100">
            <v>255</v>
          </cell>
          <cell r="M7100">
            <v>0</v>
          </cell>
          <cell r="N7100">
            <v>255</v>
          </cell>
        </row>
        <row r="7101">
          <cell r="A7101" t="str">
            <v>农村低保</v>
          </cell>
        </row>
        <row r="7101">
          <cell r="E7101" t="str">
            <v>曲屯</v>
          </cell>
        </row>
        <row r="7101">
          <cell r="K7101">
            <v>1</v>
          </cell>
          <cell r="L7101">
            <v>405</v>
          </cell>
          <cell r="M7101">
            <v>0</v>
          </cell>
          <cell r="N7101">
            <v>405</v>
          </cell>
        </row>
        <row r="7102">
          <cell r="A7102" t="str">
            <v>农村低保</v>
          </cell>
        </row>
        <row r="7102">
          <cell r="E7102" t="str">
            <v>曲屯</v>
          </cell>
        </row>
        <row r="7102">
          <cell r="K7102">
            <v>1</v>
          </cell>
          <cell r="L7102">
            <v>255</v>
          </cell>
          <cell r="M7102">
            <v>0</v>
          </cell>
          <cell r="N7102">
            <v>255</v>
          </cell>
        </row>
        <row r="7103">
          <cell r="A7103" t="str">
            <v>农村低保</v>
          </cell>
        </row>
        <row r="7103">
          <cell r="E7103" t="str">
            <v>曲屯</v>
          </cell>
        </row>
        <row r="7103">
          <cell r="K7103">
            <v>5</v>
          </cell>
          <cell r="L7103">
            <v>405</v>
          </cell>
          <cell r="M7103">
            <v>0</v>
          </cell>
          <cell r="N7103">
            <v>2025</v>
          </cell>
        </row>
        <row r="7104">
          <cell r="A7104" t="str">
            <v>农村低保</v>
          </cell>
        </row>
        <row r="7104">
          <cell r="E7104" t="str">
            <v>曲屯</v>
          </cell>
        </row>
        <row r="7104">
          <cell r="K7104">
            <v>2</v>
          </cell>
          <cell r="L7104">
            <v>290</v>
          </cell>
          <cell r="M7104">
            <v>0</v>
          </cell>
          <cell r="N7104">
            <v>580</v>
          </cell>
        </row>
        <row r="7105">
          <cell r="A7105" t="str">
            <v>农村低保</v>
          </cell>
        </row>
        <row r="7105">
          <cell r="E7105" t="str">
            <v>曲屯</v>
          </cell>
        </row>
        <row r="7105">
          <cell r="K7105">
            <v>2</v>
          </cell>
          <cell r="L7105">
            <v>405</v>
          </cell>
          <cell r="M7105">
            <v>0</v>
          </cell>
          <cell r="N7105">
            <v>810</v>
          </cell>
        </row>
        <row r="7106">
          <cell r="A7106" t="str">
            <v>农村低保</v>
          </cell>
        </row>
        <row r="7106">
          <cell r="E7106" t="str">
            <v>曲屯</v>
          </cell>
        </row>
        <row r="7106">
          <cell r="K7106">
            <v>1</v>
          </cell>
          <cell r="L7106">
            <v>405</v>
          </cell>
          <cell r="M7106">
            <v>0</v>
          </cell>
          <cell r="N7106">
            <v>405</v>
          </cell>
        </row>
        <row r="7107">
          <cell r="A7107" t="str">
            <v>农村低保</v>
          </cell>
        </row>
        <row r="7107">
          <cell r="E7107" t="str">
            <v>曲屯</v>
          </cell>
        </row>
        <row r="7107">
          <cell r="K7107">
            <v>2</v>
          </cell>
          <cell r="L7107">
            <v>290</v>
          </cell>
          <cell r="M7107">
            <v>0</v>
          </cell>
          <cell r="N7107">
            <v>580</v>
          </cell>
        </row>
        <row r="7108">
          <cell r="A7108" t="str">
            <v>农村低保</v>
          </cell>
        </row>
        <row r="7108">
          <cell r="E7108" t="str">
            <v>曲屯</v>
          </cell>
        </row>
        <row r="7108">
          <cell r="K7108">
            <v>2</v>
          </cell>
          <cell r="L7108">
            <v>255</v>
          </cell>
          <cell r="M7108">
            <v>0</v>
          </cell>
          <cell r="N7108">
            <v>510</v>
          </cell>
        </row>
        <row r="7109">
          <cell r="A7109" t="str">
            <v>农村低保</v>
          </cell>
        </row>
        <row r="7109">
          <cell r="E7109" t="str">
            <v>曲屯</v>
          </cell>
        </row>
        <row r="7109">
          <cell r="K7109">
            <v>1</v>
          </cell>
          <cell r="L7109">
            <v>290</v>
          </cell>
          <cell r="M7109">
            <v>0</v>
          </cell>
          <cell r="N7109">
            <v>290</v>
          </cell>
        </row>
        <row r="7110">
          <cell r="A7110" t="str">
            <v>农村低保</v>
          </cell>
        </row>
        <row r="7110">
          <cell r="E7110" t="str">
            <v>曲屯</v>
          </cell>
        </row>
        <row r="7110">
          <cell r="K7110">
            <v>6</v>
          </cell>
          <cell r="L7110">
            <v>255</v>
          </cell>
          <cell r="M7110">
            <v>0</v>
          </cell>
          <cell r="N7110">
            <v>1530</v>
          </cell>
        </row>
        <row r="7111">
          <cell r="A7111" t="str">
            <v>农村低保</v>
          </cell>
        </row>
        <row r="7111">
          <cell r="E7111" t="str">
            <v>曲屯</v>
          </cell>
        </row>
        <row r="7111">
          <cell r="K7111">
            <v>2</v>
          </cell>
          <cell r="L7111">
            <v>290</v>
          </cell>
          <cell r="M7111">
            <v>0</v>
          </cell>
          <cell r="N7111">
            <v>580</v>
          </cell>
        </row>
        <row r="7112">
          <cell r="A7112" t="str">
            <v>农村低保</v>
          </cell>
        </row>
        <row r="7112">
          <cell r="E7112" t="str">
            <v>曲屯</v>
          </cell>
        </row>
        <row r="7112">
          <cell r="K7112">
            <v>1</v>
          </cell>
          <cell r="L7112">
            <v>290</v>
          </cell>
          <cell r="M7112">
            <v>0</v>
          </cell>
          <cell r="N7112">
            <v>290</v>
          </cell>
        </row>
        <row r="7113">
          <cell r="A7113" t="str">
            <v>农村低保</v>
          </cell>
        </row>
        <row r="7113">
          <cell r="E7113" t="str">
            <v>曲屯</v>
          </cell>
        </row>
        <row r="7113">
          <cell r="K7113">
            <v>1</v>
          </cell>
          <cell r="L7113">
            <v>405</v>
          </cell>
          <cell r="M7113">
            <v>0</v>
          </cell>
          <cell r="N7113">
            <v>405</v>
          </cell>
        </row>
        <row r="7114">
          <cell r="A7114" t="str">
            <v>农村低保</v>
          </cell>
        </row>
        <row r="7114">
          <cell r="E7114" t="str">
            <v>曲屯</v>
          </cell>
        </row>
        <row r="7114">
          <cell r="K7114">
            <v>1</v>
          </cell>
          <cell r="L7114">
            <v>255</v>
          </cell>
          <cell r="M7114">
            <v>0</v>
          </cell>
          <cell r="N7114">
            <v>255</v>
          </cell>
        </row>
        <row r="7115">
          <cell r="A7115" t="str">
            <v>农村低保</v>
          </cell>
        </row>
        <row r="7115">
          <cell r="E7115" t="str">
            <v>曲屯</v>
          </cell>
        </row>
        <row r="7115">
          <cell r="K7115">
            <v>1</v>
          </cell>
          <cell r="L7115">
            <v>290</v>
          </cell>
          <cell r="M7115">
            <v>0</v>
          </cell>
          <cell r="N7115">
            <v>290</v>
          </cell>
        </row>
        <row r="7116">
          <cell r="A7116" t="str">
            <v>农村低保</v>
          </cell>
        </row>
        <row r="7116">
          <cell r="E7116" t="str">
            <v>曲屯</v>
          </cell>
        </row>
        <row r="7116">
          <cell r="K7116">
            <v>1</v>
          </cell>
          <cell r="L7116">
            <v>290</v>
          </cell>
          <cell r="M7116">
            <v>0</v>
          </cell>
          <cell r="N7116">
            <v>290</v>
          </cell>
        </row>
        <row r="7117">
          <cell r="A7117" t="str">
            <v>农村低保</v>
          </cell>
        </row>
        <row r="7117">
          <cell r="E7117" t="str">
            <v>曲屯</v>
          </cell>
        </row>
        <row r="7117">
          <cell r="K7117">
            <v>2</v>
          </cell>
          <cell r="L7117">
            <v>290</v>
          </cell>
          <cell r="M7117">
            <v>0</v>
          </cell>
          <cell r="N7117">
            <v>580</v>
          </cell>
        </row>
        <row r="7118">
          <cell r="A7118" t="str">
            <v>农村低保</v>
          </cell>
        </row>
        <row r="7118">
          <cell r="E7118" t="str">
            <v>曲屯</v>
          </cell>
        </row>
        <row r="7118">
          <cell r="K7118">
            <v>1</v>
          </cell>
          <cell r="L7118">
            <v>255</v>
          </cell>
          <cell r="M7118">
            <v>0</v>
          </cell>
          <cell r="N7118">
            <v>255</v>
          </cell>
        </row>
        <row r="7119">
          <cell r="A7119" t="str">
            <v>农村低保</v>
          </cell>
        </row>
        <row r="7119">
          <cell r="E7119" t="str">
            <v>曲屯</v>
          </cell>
        </row>
        <row r="7119">
          <cell r="K7119">
            <v>1</v>
          </cell>
          <cell r="L7119">
            <v>405</v>
          </cell>
          <cell r="M7119">
            <v>0</v>
          </cell>
          <cell r="N7119">
            <v>405</v>
          </cell>
        </row>
        <row r="7120">
          <cell r="A7120" t="str">
            <v>农村低保</v>
          </cell>
        </row>
        <row r="7120">
          <cell r="E7120" t="str">
            <v>曲屯</v>
          </cell>
        </row>
        <row r="7120">
          <cell r="K7120">
            <v>1</v>
          </cell>
          <cell r="L7120">
            <v>290</v>
          </cell>
          <cell r="M7120">
            <v>0</v>
          </cell>
          <cell r="N7120">
            <v>290</v>
          </cell>
        </row>
        <row r="7121">
          <cell r="A7121" t="str">
            <v>农村低保</v>
          </cell>
        </row>
        <row r="7121">
          <cell r="E7121" t="str">
            <v>曲屯</v>
          </cell>
        </row>
        <row r="7121">
          <cell r="K7121">
            <v>2</v>
          </cell>
          <cell r="L7121">
            <v>290</v>
          </cell>
          <cell r="M7121">
            <v>0</v>
          </cell>
          <cell r="N7121">
            <v>580</v>
          </cell>
        </row>
        <row r="7122">
          <cell r="A7122" t="str">
            <v>农村低保</v>
          </cell>
        </row>
        <row r="7122">
          <cell r="E7122" t="str">
            <v>曲屯</v>
          </cell>
        </row>
        <row r="7122">
          <cell r="K7122">
            <v>1</v>
          </cell>
          <cell r="L7122">
            <v>290</v>
          </cell>
          <cell r="M7122">
            <v>0</v>
          </cell>
          <cell r="N7122">
            <v>290</v>
          </cell>
        </row>
        <row r="7123">
          <cell r="A7123" t="str">
            <v>农村低保</v>
          </cell>
        </row>
        <row r="7123">
          <cell r="E7123" t="str">
            <v>曲屯</v>
          </cell>
        </row>
        <row r="7123">
          <cell r="K7123">
            <v>1</v>
          </cell>
          <cell r="L7123">
            <v>290</v>
          </cell>
          <cell r="M7123">
            <v>0</v>
          </cell>
          <cell r="N7123">
            <v>290</v>
          </cell>
        </row>
        <row r="7124">
          <cell r="A7124" t="str">
            <v>农村低保</v>
          </cell>
        </row>
        <row r="7124">
          <cell r="E7124" t="str">
            <v>曲屯</v>
          </cell>
        </row>
        <row r="7124">
          <cell r="K7124">
            <v>4</v>
          </cell>
          <cell r="L7124">
            <v>405</v>
          </cell>
          <cell r="M7124">
            <v>0</v>
          </cell>
          <cell r="N7124">
            <v>1620</v>
          </cell>
        </row>
        <row r="7125">
          <cell r="A7125" t="str">
            <v>农村低保</v>
          </cell>
        </row>
        <row r="7125">
          <cell r="E7125" t="str">
            <v>曲屯</v>
          </cell>
        </row>
        <row r="7125">
          <cell r="K7125">
            <v>1</v>
          </cell>
          <cell r="L7125">
            <v>290</v>
          </cell>
          <cell r="M7125">
            <v>0</v>
          </cell>
          <cell r="N7125">
            <v>290</v>
          </cell>
        </row>
        <row r="7126">
          <cell r="A7126" t="str">
            <v>农村低保</v>
          </cell>
        </row>
        <row r="7126">
          <cell r="E7126" t="str">
            <v>曲屯</v>
          </cell>
        </row>
        <row r="7126">
          <cell r="K7126">
            <v>2</v>
          </cell>
          <cell r="L7126">
            <v>290</v>
          </cell>
          <cell r="M7126">
            <v>0</v>
          </cell>
          <cell r="N7126">
            <v>580</v>
          </cell>
        </row>
        <row r="7127">
          <cell r="A7127" t="str">
            <v>农村低保</v>
          </cell>
        </row>
        <row r="7127">
          <cell r="E7127" t="str">
            <v>曲屯</v>
          </cell>
        </row>
        <row r="7127">
          <cell r="K7127">
            <v>1</v>
          </cell>
          <cell r="L7127">
            <v>290</v>
          </cell>
          <cell r="M7127">
            <v>0</v>
          </cell>
          <cell r="N7127">
            <v>290</v>
          </cell>
        </row>
        <row r="7128">
          <cell r="A7128" t="str">
            <v>农村低保</v>
          </cell>
        </row>
        <row r="7128">
          <cell r="E7128" t="str">
            <v>曲屯</v>
          </cell>
        </row>
        <row r="7128">
          <cell r="K7128">
            <v>1</v>
          </cell>
          <cell r="L7128">
            <v>255</v>
          </cell>
          <cell r="M7128">
            <v>0</v>
          </cell>
          <cell r="N7128">
            <v>255</v>
          </cell>
        </row>
        <row r="7129">
          <cell r="A7129" t="str">
            <v>农村低保</v>
          </cell>
        </row>
        <row r="7129">
          <cell r="E7129" t="str">
            <v>曲屯</v>
          </cell>
        </row>
        <row r="7129">
          <cell r="K7129">
            <v>1</v>
          </cell>
          <cell r="L7129">
            <v>290</v>
          </cell>
          <cell r="M7129">
            <v>0</v>
          </cell>
          <cell r="N7129">
            <v>290</v>
          </cell>
        </row>
        <row r="7130">
          <cell r="A7130" t="str">
            <v>农村低保</v>
          </cell>
        </row>
        <row r="7130">
          <cell r="E7130" t="str">
            <v>曲屯</v>
          </cell>
        </row>
        <row r="7130">
          <cell r="K7130">
            <v>4</v>
          </cell>
          <cell r="L7130">
            <v>290</v>
          </cell>
          <cell r="M7130">
            <v>0</v>
          </cell>
          <cell r="N7130">
            <v>1160</v>
          </cell>
        </row>
        <row r="7131">
          <cell r="A7131" t="str">
            <v>农村低保</v>
          </cell>
        </row>
        <row r="7131">
          <cell r="E7131" t="str">
            <v>曲屯</v>
          </cell>
        </row>
        <row r="7131">
          <cell r="K7131">
            <v>1</v>
          </cell>
          <cell r="L7131">
            <v>255</v>
          </cell>
          <cell r="M7131">
            <v>0</v>
          </cell>
          <cell r="N7131">
            <v>255</v>
          </cell>
        </row>
        <row r="7132">
          <cell r="A7132" t="str">
            <v>农村低保</v>
          </cell>
        </row>
        <row r="7132">
          <cell r="E7132" t="str">
            <v>曲屯</v>
          </cell>
        </row>
        <row r="7132">
          <cell r="K7132">
            <v>4</v>
          </cell>
          <cell r="L7132">
            <v>290</v>
          </cell>
          <cell r="M7132">
            <v>0</v>
          </cell>
          <cell r="N7132">
            <v>1160</v>
          </cell>
        </row>
        <row r="7133">
          <cell r="A7133" t="str">
            <v>农村低保</v>
          </cell>
        </row>
        <row r="7133">
          <cell r="E7133" t="str">
            <v>曲屯</v>
          </cell>
        </row>
        <row r="7133">
          <cell r="K7133">
            <v>2</v>
          </cell>
          <cell r="L7133">
            <v>290</v>
          </cell>
          <cell r="M7133">
            <v>0</v>
          </cell>
          <cell r="N7133">
            <v>580</v>
          </cell>
        </row>
        <row r="7134">
          <cell r="A7134" t="str">
            <v>农村低保</v>
          </cell>
        </row>
        <row r="7134">
          <cell r="E7134" t="str">
            <v>曲屯</v>
          </cell>
        </row>
        <row r="7134">
          <cell r="K7134">
            <v>1</v>
          </cell>
          <cell r="L7134">
            <v>255</v>
          </cell>
          <cell r="M7134">
            <v>0</v>
          </cell>
          <cell r="N7134">
            <v>255</v>
          </cell>
        </row>
        <row r="7135">
          <cell r="A7135" t="str">
            <v>农村低保</v>
          </cell>
        </row>
        <row r="7135">
          <cell r="E7135" t="str">
            <v>曲屯</v>
          </cell>
        </row>
        <row r="7135">
          <cell r="K7135">
            <v>1</v>
          </cell>
          <cell r="L7135">
            <v>290</v>
          </cell>
          <cell r="M7135">
            <v>0</v>
          </cell>
          <cell r="N7135">
            <v>290</v>
          </cell>
        </row>
        <row r="7136">
          <cell r="A7136" t="str">
            <v>农村低保</v>
          </cell>
        </row>
        <row r="7136">
          <cell r="E7136" t="str">
            <v>曲屯</v>
          </cell>
        </row>
        <row r="7136">
          <cell r="K7136">
            <v>1</v>
          </cell>
          <cell r="L7136">
            <v>290</v>
          </cell>
          <cell r="M7136">
            <v>0</v>
          </cell>
          <cell r="N7136">
            <v>290</v>
          </cell>
        </row>
        <row r="7137">
          <cell r="A7137" t="str">
            <v>农村低保</v>
          </cell>
        </row>
        <row r="7137">
          <cell r="E7137" t="str">
            <v>曲屯</v>
          </cell>
        </row>
        <row r="7137">
          <cell r="K7137">
            <v>3</v>
          </cell>
          <cell r="L7137">
            <v>255</v>
          </cell>
          <cell r="M7137">
            <v>0</v>
          </cell>
          <cell r="N7137">
            <v>765</v>
          </cell>
        </row>
        <row r="7138">
          <cell r="A7138" t="str">
            <v>农村低保</v>
          </cell>
        </row>
        <row r="7138">
          <cell r="E7138" t="str">
            <v>曲屯</v>
          </cell>
        </row>
        <row r="7138">
          <cell r="K7138">
            <v>1</v>
          </cell>
          <cell r="L7138">
            <v>290</v>
          </cell>
          <cell r="M7138">
            <v>0</v>
          </cell>
          <cell r="N7138">
            <v>290</v>
          </cell>
        </row>
        <row r="7139">
          <cell r="A7139" t="str">
            <v>农村低保</v>
          </cell>
        </row>
        <row r="7139">
          <cell r="E7139" t="str">
            <v>曲屯</v>
          </cell>
        </row>
        <row r="7139">
          <cell r="K7139">
            <v>1</v>
          </cell>
          <cell r="L7139">
            <v>405</v>
          </cell>
          <cell r="M7139">
            <v>0</v>
          </cell>
          <cell r="N7139">
            <v>405</v>
          </cell>
        </row>
        <row r="7140">
          <cell r="A7140" t="str">
            <v>农村低保</v>
          </cell>
        </row>
        <row r="7140">
          <cell r="E7140" t="str">
            <v>曲屯</v>
          </cell>
        </row>
        <row r="7140">
          <cell r="K7140">
            <v>1</v>
          </cell>
          <cell r="L7140">
            <v>290</v>
          </cell>
          <cell r="M7140">
            <v>0</v>
          </cell>
          <cell r="N7140">
            <v>290</v>
          </cell>
        </row>
        <row r="7141">
          <cell r="A7141" t="str">
            <v>农村低保</v>
          </cell>
        </row>
        <row r="7141">
          <cell r="E7141" t="str">
            <v>曲屯</v>
          </cell>
        </row>
        <row r="7141">
          <cell r="K7141">
            <v>2</v>
          </cell>
          <cell r="L7141">
            <v>405</v>
          </cell>
          <cell r="M7141">
            <v>0</v>
          </cell>
          <cell r="N7141">
            <v>810</v>
          </cell>
        </row>
        <row r="7142">
          <cell r="A7142" t="str">
            <v>农村低保</v>
          </cell>
        </row>
        <row r="7142">
          <cell r="E7142" t="str">
            <v>曲屯</v>
          </cell>
        </row>
        <row r="7142">
          <cell r="K7142">
            <v>2</v>
          </cell>
          <cell r="L7142">
            <v>290</v>
          </cell>
          <cell r="M7142">
            <v>0</v>
          </cell>
          <cell r="N7142">
            <v>580</v>
          </cell>
        </row>
        <row r="7143">
          <cell r="A7143" t="str">
            <v>农村低保</v>
          </cell>
        </row>
        <row r="7143">
          <cell r="E7143" t="str">
            <v>曲屯</v>
          </cell>
        </row>
        <row r="7143">
          <cell r="K7143">
            <v>1</v>
          </cell>
          <cell r="L7143">
            <v>255</v>
          </cell>
          <cell r="M7143">
            <v>0</v>
          </cell>
          <cell r="N7143">
            <v>255</v>
          </cell>
        </row>
        <row r="7144">
          <cell r="A7144" t="str">
            <v>农村低保</v>
          </cell>
        </row>
        <row r="7144">
          <cell r="E7144" t="str">
            <v>曲屯</v>
          </cell>
        </row>
        <row r="7144">
          <cell r="K7144">
            <v>1</v>
          </cell>
          <cell r="L7144">
            <v>290</v>
          </cell>
          <cell r="M7144">
            <v>0</v>
          </cell>
          <cell r="N7144">
            <v>290</v>
          </cell>
        </row>
        <row r="7145">
          <cell r="A7145" t="str">
            <v>农村低保</v>
          </cell>
        </row>
        <row r="7145">
          <cell r="E7145" t="str">
            <v>曲屯</v>
          </cell>
        </row>
        <row r="7145">
          <cell r="K7145">
            <v>3</v>
          </cell>
          <cell r="L7145">
            <v>290</v>
          </cell>
          <cell r="M7145">
            <v>0</v>
          </cell>
          <cell r="N7145">
            <v>870</v>
          </cell>
        </row>
        <row r="7146">
          <cell r="A7146" t="str">
            <v>农村低保</v>
          </cell>
        </row>
        <row r="7146">
          <cell r="E7146" t="str">
            <v>曲屯</v>
          </cell>
        </row>
        <row r="7146">
          <cell r="K7146">
            <v>3</v>
          </cell>
          <cell r="L7146">
            <v>290</v>
          </cell>
          <cell r="M7146">
            <v>0</v>
          </cell>
          <cell r="N7146">
            <v>870</v>
          </cell>
        </row>
        <row r="7147">
          <cell r="A7147" t="str">
            <v>农村低保</v>
          </cell>
        </row>
        <row r="7147">
          <cell r="E7147" t="str">
            <v>曲屯</v>
          </cell>
        </row>
        <row r="7147">
          <cell r="K7147">
            <v>3</v>
          </cell>
          <cell r="L7147">
            <v>405</v>
          </cell>
          <cell r="M7147">
            <v>0</v>
          </cell>
          <cell r="N7147">
            <v>1215</v>
          </cell>
        </row>
        <row r="7148">
          <cell r="A7148" t="str">
            <v>农村低保</v>
          </cell>
        </row>
        <row r="7148">
          <cell r="E7148" t="str">
            <v>曲屯</v>
          </cell>
        </row>
        <row r="7148">
          <cell r="K7148">
            <v>1</v>
          </cell>
          <cell r="L7148">
            <v>255</v>
          </cell>
          <cell r="M7148">
            <v>0</v>
          </cell>
          <cell r="N7148">
            <v>255</v>
          </cell>
        </row>
        <row r="7149">
          <cell r="A7149" t="str">
            <v>农村低保</v>
          </cell>
        </row>
        <row r="7149">
          <cell r="E7149" t="str">
            <v>曲屯</v>
          </cell>
        </row>
        <row r="7149">
          <cell r="K7149">
            <v>3</v>
          </cell>
          <cell r="L7149">
            <v>290</v>
          </cell>
          <cell r="M7149">
            <v>0</v>
          </cell>
          <cell r="N7149">
            <v>870</v>
          </cell>
        </row>
        <row r="7150">
          <cell r="A7150" t="str">
            <v>农村低保</v>
          </cell>
        </row>
        <row r="7150">
          <cell r="E7150" t="str">
            <v>曲屯</v>
          </cell>
        </row>
        <row r="7150">
          <cell r="K7150">
            <v>2</v>
          </cell>
          <cell r="L7150">
            <v>405</v>
          </cell>
          <cell r="M7150">
            <v>0</v>
          </cell>
          <cell r="N7150">
            <v>810</v>
          </cell>
        </row>
        <row r="7151">
          <cell r="A7151" t="str">
            <v>农村低保</v>
          </cell>
        </row>
        <row r="7151">
          <cell r="E7151" t="str">
            <v>曲屯</v>
          </cell>
        </row>
        <row r="7151">
          <cell r="K7151">
            <v>1</v>
          </cell>
          <cell r="L7151">
            <v>290</v>
          </cell>
          <cell r="M7151">
            <v>0</v>
          </cell>
          <cell r="N7151">
            <v>290</v>
          </cell>
        </row>
        <row r="7152">
          <cell r="A7152" t="str">
            <v>农村低保</v>
          </cell>
        </row>
        <row r="7152">
          <cell r="E7152" t="str">
            <v>曲屯</v>
          </cell>
        </row>
        <row r="7152">
          <cell r="K7152">
            <v>1</v>
          </cell>
          <cell r="L7152">
            <v>290</v>
          </cell>
          <cell r="M7152">
            <v>0</v>
          </cell>
          <cell r="N7152">
            <v>290</v>
          </cell>
        </row>
        <row r="7153">
          <cell r="A7153" t="str">
            <v>农村低保</v>
          </cell>
        </row>
        <row r="7153">
          <cell r="E7153" t="str">
            <v>曲屯</v>
          </cell>
        </row>
        <row r="7153">
          <cell r="K7153">
            <v>3</v>
          </cell>
          <cell r="L7153">
            <v>290</v>
          </cell>
          <cell r="M7153">
            <v>0</v>
          </cell>
          <cell r="N7153">
            <v>870</v>
          </cell>
        </row>
        <row r="7154">
          <cell r="A7154" t="str">
            <v>农村低保</v>
          </cell>
        </row>
        <row r="7154">
          <cell r="E7154" t="str">
            <v>曲屯</v>
          </cell>
        </row>
        <row r="7154">
          <cell r="K7154">
            <v>2</v>
          </cell>
          <cell r="L7154">
            <v>290</v>
          </cell>
          <cell r="M7154">
            <v>0</v>
          </cell>
          <cell r="N7154">
            <v>580</v>
          </cell>
        </row>
        <row r="7155">
          <cell r="A7155" t="str">
            <v>农村低保</v>
          </cell>
        </row>
        <row r="7155">
          <cell r="E7155" t="str">
            <v>曲屯</v>
          </cell>
        </row>
        <row r="7155">
          <cell r="K7155">
            <v>1</v>
          </cell>
          <cell r="L7155">
            <v>255</v>
          </cell>
          <cell r="M7155">
            <v>0</v>
          </cell>
          <cell r="N7155">
            <v>255</v>
          </cell>
        </row>
        <row r="7156">
          <cell r="A7156" t="str">
            <v>农村低保</v>
          </cell>
        </row>
        <row r="7156">
          <cell r="E7156" t="str">
            <v>曲屯</v>
          </cell>
        </row>
        <row r="7156">
          <cell r="K7156">
            <v>1</v>
          </cell>
          <cell r="L7156">
            <v>290</v>
          </cell>
          <cell r="M7156">
            <v>0</v>
          </cell>
          <cell r="N7156">
            <v>290</v>
          </cell>
        </row>
        <row r="7157">
          <cell r="A7157" t="str">
            <v>农村低保</v>
          </cell>
        </row>
        <row r="7157">
          <cell r="E7157" t="str">
            <v>曲屯</v>
          </cell>
        </row>
        <row r="7157">
          <cell r="K7157">
            <v>1</v>
          </cell>
          <cell r="L7157">
            <v>405</v>
          </cell>
          <cell r="M7157">
            <v>0</v>
          </cell>
          <cell r="N7157">
            <v>405</v>
          </cell>
        </row>
        <row r="7158">
          <cell r="A7158" t="str">
            <v>农村低保</v>
          </cell>
        </row>
        <row r="7158">
          <cell r="E7158" t="str">
            <v>曲屯</v>
          </cell>
        </row>
        <row r="7158">
          <cell r="K7158">
            <v>1</v>
          </cell>
          <cell r="L7158">
            <v>405</v>
          </cell>
          <cell r="M7158">
            <v>0</v>
          </cell>
          <cell r="N7158">
            <v>405</v>
          </cell>
        </row>
        <row r="7159">
          <cell r="A7159" t="str">
            <v>农村低保</v>
          </cell>
        </row>
        <row r="7159">
          <cell r="E7159" t="str">
            <v>曲屯</v>
          </cell>
        </row>
        <row r="7159">
          <cell r="K7159">
            <v>3</v>
          </cell>
          <cell r="L7159">
            <v>405</v>
          </cell>
          <cell r="M7159">
            <v>0</v>
          </cell>
          <cell r="N7159">
            <v>1215</v>
          </cell>
        </row>
        <row r="7160">
          <cell r="A7160" t="str">
            <v>农村低保</v>
          </cell>
        </row>
        <row r="7160">
          <cell r="E7160" t="str">
            <v>曲屯</v>
          </cell>
        </row>
        <row r="7160">
          <cell r="K7160">
            <v>1</v>
          </cell>
          <cell r="L7160">
            <v>290</v>
          </cell>
          <cell r="M7160">
            <v>0</v>
          </cell>
          <cell r="N7160">
            <v>290</v>
          </cell>
        </row>
        <row r="7161">
          <cell r="A7161" t="str">
            <v>农村低保</v>
          </cell>
        </row>
        <row r="7161">
          <cell r="E7161" t="str">
            <v>曲屯</v>
          </cell>
        </row>
        <row r="7161">
          <cell r="K7161">
            <v>2</v>
          </cell>
          <cell r="L7161">
            <v>405</v>
          </cell>
          <cell r="M7161">
            <v>0</v>
          </cell>
          <cell r="N7161">
            <v>810</v>
          </cell>
        </row>
        <row r="7162">
          <cell r="A7162" t="str">
            <v>农村低保</v>
          </cell>
        </row>
        <row r="7162">
          <cell r="E7162" t="str">
            <v>曲屯</v>
          </cell>
        </row>
        <row r="7162">
          <cell r="K7162">
            <v>1</v>
          </cell>
          <cell r="L7162">
            <v>405</v>
          </cell>
          <cell r="M7162">
            <v>0</v>
          </cell>
          <cell r="N7162">
            <v>405</v>
          </cell>
        </row>
        <row r="7163">
          <cell r="A7163" t="str">
            <v>农村低保</v>
          </cell>
        </row>
        <row r="7163">
          <cell r="E7163" t="str">
            <v>曲屯</v>
          </cell>
        </row>
        <row r="7163">
          <cell r="K7163">
            <v>1</v>
          </cell>
          <cell r="L7163">
            <v>405</v>
          </cell>
          <cell r="M7163">
            <v>0</v>
          </cell>
          <cell r="N7163">
            <v>405</v>
          </cell>
        </row>
        <row r="7164">
          <cell r="A7164" t="str">
            <v>农村低保</v>
          </cell>
        </row>
        <row r="7164">
          <cell r="E7164" t="str">
            <v>曲屯</v>
          </cell>
        </row>
        <row r="7164">
          <cell r="K7164">
            <v>1</v>
          </cell>
          <cell r="L7164">
            <v>290</v>
          </cell>
          <cell r="M7164">
            <v>0</v>
          </cell>
          <cell r="N7164">
            <v>290</v>
          </cell>
        </row>
        <row r="7165">
          <cell r="A7165" t="str">
            <v>农村低保</v>
          </cell>
        </row>
        <row r="7165">
          <cell r="E7165" t="str">
            <v>曲屯</v>
          </cell>
        </row>
        <row r="7165">
          <cell r="K7165">
            <v>1</v>
          </cell>
          <cell r="L7165">
            <v>405</v>
          </cell>
          <cell r="M7165">
            <v>0</v>
          </cell>
          <cell r="N7165">
            <v>405</v>
          </cell>
        </row>
        <row r="7166">
          <cell r="A7166" t="str">
            <v>农村低保</v>
          </cell>
        </row>
        <row r="7166">
          <cell r="E7166" t="str">
            <v>曲屯</v>
          </cell>
        </row>
        <row r="7166">
          <cell r="K7166">
            <v>3</v>
          </cell>
          <cell r="L7166">
            <v>405</v>
          </cell>
          <cell r="M7166">
            <v>0</v>
          </cell>
          <cell r="N7166">
            <v>1215</v>
          </cell>
        </row>
        <row r="7167">
          <cell r="A7167" t="str">
            <v>农村低保</v>
          </cell>
        </row>
        <row r="7167">
          <cell r="E7167" t="str">
            <v>曲屯</v>
          </cell>
        </row>
        <row r="7167">
          <cell r="K7167">
            <v>1</v>
          </cell>
          <cell r="L7167">
            <v>290</v>
          </cell>
          <cell r="M7167">
            <v>0</v>
          </cell>
          <cell r="N7167">
            <v>290</v>
          </cell>
        </row>
        <row r="7168">
          <cell r="A7168" t="str">
            <v>农村低保</v>
          </cell>
        </row>
        <row r="7168">
          <cell r="E7168" t="str">
            <v>曲屯</v>
          </cell>
        </row>
        <row r="7168">
          <cell r="K7168">
            <v>3</v>
          </cell>
          <cell r="L7168">
            <v>290</v>
          </cell>
          <cell r="M7168">
            <v>0</v>
          </cell>
          <cell r="N7168">
            <v>870</v>
          </cell>
        </row>
        <row r="7169">
          <cell r="A7169" t="str">
            <v>农村低保</v>
          </cell>
        </row>
        <row r="7169">
          <cell r="E7169" t="str">
            <v>曲屯</v>
          </cell>
        </row>
        <row r="7169">
          <cell r="K7169">
            <v>1</v>
          </cell>
          <cell r="L7169">
            <v>405</v>
          </cell>
          <cell r="M7169">
            <v>0</v>
          </cell>
          <cell r="N7169">
            <v>405</v>
          </cell>
        </row>
        <row r="7170">
          <cell r="A7170" t="str">
            <v>农村低保</v>
          </cell>
        </row>
        <row r="7170">
          <cell r="E7170" t="str">
            <v>曲屯</v>
          </cell>
        </row>
        <row r="7170">
          <cell r="K7170">
            <v>1</v>
          </cell>
          <cell r="L7170">
            <v>290</v>
          </cell>
          <cell r="M7170">
            <v>0</v>
          </cell>
          <cell r="N7170">
            <v>290</v>
          </cell>
        </row>
        <row r="7171">
          <cell r="A7171" t="str">
            <v>农村低保</v>
          </cell>
        </row>
        <row r="7171">
          <cell r="E7171" t="str">
            <v>曲屯</v>
          </cell>
        </row>
        <row r="7171">
          <cell r="K7171">
            <v>2</v>
          </cell>
          <cell r="L7171">
            <v>290</v>
          </cell>
          <cell r="M7171">
            <v>0</v>
          </cell>
          <cell r="N7171">
            <v>580</v>
          </cell>
        </row>
        <row r="7172">
          <cell r="A7172" t="str">
            <v>农村低保</v>
          </cell>
        </row>
        <row r="7172">
          <cell r="E7172" t="str">
            <v>曲屯</v>
          </cell>
        </row>
        <row r="7172">
          <cell r="K7172">
            <v>1</v>
          </cell>
          <cell r="L7172">
            <v>290</v>
          </cell>
          <cell r="M7172">
            <v>0</v>
          </cell>
          <cell r="N7172">
            <v>290</v>
          </cell>
        </row>
        <row r="7173">
          <cell r="A7173" t="str">
            <v>农村低保</v>
          </cell>
        </row>
        <row r="7173">
          <cell r="E7173" t="str">
            <v>曲屯</v>
          </cell>
        </row>
        <row r="7173">
          <cell r="K7173">
            <v>3</v>
          </cell>
          <cell r="L7173">
            <v>290</v>
          </cell>
          <cell r="M7173">
            <v>0</v>
          </cell>
          <cell r="N7173">
            <v>870</v>
          </cell>
        </row>
        <row r="7174">
          <cell r="A7174" t="str">
            <v>农村低保</v>
          </cell>
        </row>
        <row r="7174">
          <cell r="E7174" t="str">
            <v>曲屯</v>
          </cell>
        </row>
        <row r="7174">
          <cell r="K7174">
            <v>2</v>
          </cell>
          <cell r="L7174">
            <v>255</v>
          </cell>
          <cell r="M7174">
            <v>0</v>
          </cell>
          <cell r="N7174">
            <v>510</v>
          </cell>
        </row>
        <row r="7175">
          <cell r="A7175" t="str">
            <v>农村低保</v>
          </cell>
        </row>
        <row r="7175">
          <cell r="E7175" t="str">
            <v>曲屯</v>
          </cell>
        </row>
        <row r="7175">
          <cell r="K7175">
            <v>1</v>
          </cell>
          <cell r="L7175">
            <v>255</v>
          </cell>
          <cell r="M7175">
            <v>0</v>
          </cell>
          <cell r="N7175">
            <v>255</v>
          </cell>
        </row>
        <row r="7176">
          <cell r="A7176" t="str">
            <v>农村低保</v>
          </cell>
        </row>
        <row r="7176">
          <cell r="E7176" t="str">
            <v>曲屯</v>
          </cell>
        </row>
        <row r="7176">
          <cell r="K7176">
            <v>2</v>
          </cell>
          <cell r="L7176">
            <v>290</v>
          </cell>
          <cell r="M7176">
            <v>0</v>
          </cell>
          <cell r="N7176">
            <v>580</v>
          </cell>
        </row>
        <row r="7177">
          <cell r="A7177" t="str">
            <v>农村低保</v>
          </cell>
        </row>
        <row r="7177">
          <cell r="E7177" t="str">
            <v>曲屯</v>
          </cell>
        </row>
        <row r="7177">
          <cell r="K7177">
            <v>1</v>
          </cell>
          <cell r="L7177">
            <v>255</v>
          </cell>
          <cell r="M7177">
            <v>0</v>
          </cell>
          <cell r="N7177">
            <v>255</v>
          </cell>
        </row>
        <row r="7178">
          <cell r="A7178" t="str">
            <v>农村低保</v>
          </cell>
        </row>
        <row r="7178">
          <cell r="E7178" t="str">
            <v>曲屯</v>
          </cell>
        </row>
        <row r="7178">
          <cell r="K7178">
            <v>1</v>
          </cell>
          <cell r="L7178">
            <v>290</v>
          </cell>
          <cell r="M7178">
            <v>0</v>
          </cell>
          <cell r="N7178">
            <v>290</v>
          </cell>
        </row>
        <row r="7179">
          <cell r="A7179" t="str">
            <v>农村低保</v>
          </cell>
        </row>
        <row r="7179">
          <cell r="E7179" t="str">
            <v>曲屯</v>
          </cell>
        </row>
        <row r="7179">
          <cell r="K7179">
            <v>4</v>
          </cell>
          <cell r="L7179">
            <v>290</v>
          </cell>
          <cell r="M7179">
            <v>0</v>
          </cell>
          <cell r="N7179">
            <v>1160</v>
          </cell>
        </row>
        <row r="7180">
          <cell r="A7180" t="str">
            <v>农村低保</v>
          </cell>
        </row>
        <row r="7180">
          <cell r="E7180" t="str">
            <v>曲屯</v>
          </cell>
        </row>
        <row r="7180">
          <cell r="K7180">
            <v>4</v>
          </cell>
          <cell r="L7180">
            <v>290</v>
          </cell>
          <cell r="M7180">
            <v>0</v>
          </cell>
          <cell r="N7180">
            <v>1160</v>
          </cell>
        </row>
        <row r="7181">
          <cell r="A7181" t="str">
            <v>农村低保</v>
          </cell>
        </row>
        <row r="7181">
          <cell r="E7181" t="str">
            <v>曲屯</v>
          </cell>
        </row>
        <row r="7181">
          <cell r="K7181">
            <v>1</v>
          </cell>
          <cell r="L7181">
            <v>405</v>
          </cell>
          <cell r="M7181">
            <v>0</v>
          </cell>
          <cell r="N7181">
            <v>405</v>
          </cell>
        </row>
        <row r="7182">
          <cell r="A7182" t="str">
            <v>农村低保</v>
          </cell>
        </row>
        <row r="7182">
          <cell r="E7182" t="str">
            <v>曲屯</v>
          </cell>
        </row>
        <row r="7182">
          <cell r="K7182">
            <v>5</v>
          </cell>
          <cell r="L7182">
            <v>290</v>
          </cell>
          <cell r="M7182">
            <v>0</v>
          </cell>
          <cell r="N7182">
            <v>1450</v>
          </cell>
        </row>
        <row r="7183">
          <cell r="A7183" t="str">
            <v>农村低保</v>
          </cell>
        </row>
        <row r="7183">
          <cell r="E7183" t="str">
            <v>曲屯</v>
          </cell>
        </row>
        <row r="7183">
          <cell r="K7183">
            <v>4</v>
          </cell>
          <cell r="L7183">
            <v>405</v>
          </cell>
          <cell r="M7183">
            <v>0</v>
          </cell>
          <cell r="N7183">
            <v>1620</v>
          </cell>
        </row>
        <row r="7184">
          <cell r="A7184" t="str">
            <v>农村低保</v>
          </cell>
        </row>
        <row r="7184">
          <cell r="E7184" t="str">
            <v>曲屯</v>
          </cell>
        </row>
        <row r="7184">
          <cell r="K7184">
            <v>1</v>
          </cell>
          <cell r="L7184">
            <v>290</v>
          </cell>
          <cell r="M7184">
            <v>0</v>
          </cell>
          <cell r="N7184">
            <v>290</v>
          </cell>
        </row>
        <row r="7185">
          <cell r="A7185" t="str">
            <v>农村低保</v>
          </cell>
        </row>
        <row r="7185">
          <cell r="E7185" t="str">
            <v>曲屯</v>
          </cell>
        </row>
        <row r="7185">
          <cell r="K7185">
            <v>2</v>
          </cell>
          <cell r="L7185">
            <v>290</v>
          </cell>
          <cell r="M7185">
            <v>0</v>
          </cell>
          <cell r="N7185">
            <v>580</v>
          </cell>
        </row>
        <row r="7186">
          <cell r="A7186" t="str">
            <v>农村低保</v>
          </cell>
        </row>
        <row r="7186">
          <cell r="E7186" t="str">
            <v>曲屯</v>
          </cell>
        </row>
        <row r="7186">
          <cell r="K7186">
            <v>1</v>
          </cell>
          <cell r="L7186">
            <v>405</v>
          </cell>
          <cell r="M7186">
            <v>0</v>
          </cell>
          <cell r="N7186">
            <v>405</v>
          </cell>
        </row>
        <row r="7187">
          <cell r="A7187" t="str">
            <v>农村低保</v>
          </cell>
        </row>
        <row r="7187">
          <cell r="E7187" t="str">
            <v>曲屯</v>
          </cell>
        </row>
        <row r="7187">
          <cell r="K7187">
            <v>3</v>
          </cell>
          <cell r="L7187">
            <v>405</v>
          </cell>
          <cell r="M7187">
            <v>0</v>
          </cell>
          <cell r="N7187">
            <v>1215</v>
          </cell>
        </row>
        <row r="7188">
          <cell r="A7188" t="str">
            <v>农村低保</v>
          </cell>
        </row>
        <row r="7188">
          <cell r="E7188" t="str">
            <v>曲屯</v>
          </cell>
        </row>
        <row r="7188">
          <cell r="K7188">
            <v>4</v>
          </cell>
          <cell r="L7188">
            <v>405</v>
          </cell>
          <cell r="M7188">
            <v>0</v>
          </cell>
          <cell r="N7188">
            <v>1620</v>
          </cell>
        </row>
        <row r="7189">
          <cell r="A7189" t="str">
            <v>农村低保</v>
          </cell>
        </row>
        <row r="7189">
          <cell r="E7189" t="str">
            <v>曲屯</v>
          </cell>
        </row>
        <row r="7189">
          <cell r="K7189">
            <v>1</v>
          </cell>
          <cell r="L7189">
            <v>290</v>
          </cell>
          <cell r="M7189">
            <v>0</v>
          </cell>
          <cell r="N7189">
            <v>290</v>
          </cell>
        </row>
        <row r="7190">
          <cell r="A7190" t="str">
            <v>农村低保</v>
          </cell>
        </row>
        <row r="7190">
          <cell r="E7190" t="str">
            <v>曲屯</v>
          </cell>
        </row>
        <row r="7190">
          <cell r="K7190">
            <v>1</v>
          </cell>
          <cell r="L7190">
            <v>290</v>
          </cell>
          <cell r="M7190">
            <v>0</v>
          </cell>
          <cell r="N7190">
            <v>290</v>
          </cell>
        </row>
        <row r="7191">
          <cell r="A7191" t="str">
            <v>农村低保</v>
          </cell>
        </row>
        <row r="7191">
          <cell r="E7191" t="str">
            <v>曲屯</v>
          </cell>
        </row>
        <row r="7191">
          <cell r="K7191">
            <v>1</v>
          </cell>
          <cell r="L7191">
            <v>290</v>
          </cell>
          <cell r="M7191">
            <v>0</v>
          </cell>
          <cell r="N7191">
            <v>290</v>
          </cell>
        </row>
        <row r="7192">
          <cell r="A7192" t="str">
            <v>农村低保</v>
          </cell>
        </row>
        <row r="7192">
          <cell r="E7192" t="str">
            <v>曲屯</v>
          </cell>
        </row>
        <row r="7192">
          <cell r="K7192">
            <v>1</v>
          </cell>
          <cell r="L7192">
            <v>290</v>
          </cell>
          <cell r="M7192">
            <v>0</v>
          </cell>
          <cell r="N7192">
            <v>290</v>
          </cell>
        </row>
        <row r="7193">
          <cell r="A7193" t="str">
            <v>农村低保</v>
          </cell>
        </row>
        <row r="7193">
          <cell r="E7193" t="str">
            <v>曲屯</v>
          </cell>
        </row>
        <row r="7193">
          <cell r="K7193">
            <v>1</v>
          </cell>
          <cell r="L7193">
            <v>290</v>
          </cell>
          <cell r="M7193">
            <v>0</v>
          </cell>
          <cell r="N7193">
            <v>290</v>
          </cell>
        </row>
        <row r="7194">
          <cell r="A7194" t="str">
            <v>农村低保</v>
          </cell>
        </row>
        <row r="7194">
          <cell r="E7194" t="str">
            <v>曲屯</v>
          </cell>
        </row>
        <row r="7194">
          <cell r="K7194">
            <v>1</v>
          </cell>
          <cell r="L7194">
            <v>290</v>
          </cell>
          <cell r="M7194">
            <v>0</v>
          </cell>
          <cell r="N7194">
            <v>290</v>
          </cell>
        </row>
        <row r="7195">
          <cell r="A7195" t="str">
            <v>农村低保</v>
          </cell>
        </row>
        <row r="7195">
          <cell r="E7195" t="str">
            <v>曲屯</v>
          </cell>
        </row>
        <row r="7195">
          <cell r="K7195">
            <v>2</v>
          </cell>
          <cell r="L7195">
            <v>405</v>
          </cell>
          <cell r="M7195">
            <v>0</v>
          </cell>
          <cell r="N7195">
            <v>810</v>
          </cell>
        </row>
        <row r="7196">
          <cell r="A7196" t="str">
            <v>农村低保</v>
          </cell>
        </row>
        <row r="7196">
          <cell r="E7196" t="str">
            <v>曲屯</v>
          </cell>
        </row>
        <row r="7196">
          <cell r="K7196">
            <v>2</v>
          </cell>
          <cell r="L7196">
            <v>405</v>
          </cell>
          <cell r="M7196">
            <v>0</v>
          </cell>
          <cell r="N7196">
            <v>810</v>
          </cell>
        </row>
        <row r="7197">
          <cell r="A7197" t="str">
            <v>农村低保</v>
          </cell>
        </row>
        <row r="7197">
          <cell r="E7197" t="str">
            <v>曲屯</v>
          </cell>
        </row>
        <row r="7197">
          <cell r="K7197">
            <v>1</v>
          </cell>
          <cell r="L7197">
            <v>290</v>
          </cell>
          <cell r="M7197">
            <v>0</v>
          </cell>
          <cell r="N7197">
            <v>290</v>
          </cell>
        </row>
        <row r="7198">
          <cell r="A7198" t="str">
            <v>农村低保</v>
          </cell>
        </row>
        <row r="7198">
          <cell r="E7198" t="str">
            <v>曲屯</v>
          </cell>
        </row>
        <row r="7198">
          <cell r="K7198">
            <v>2</v>
          </cell>
          <cell r="L7198">
            <v>290</v>
          </cell>
          <cell r="M7198">
            <v>0</v>
          </cell>
          <cell r="N7198">
            <v>580</v>
          </cell>
        </row>
        <row r="7199">
          <cell r="A7199" t="str">
            <v>农村低保</v>
          </cell>
        </row>
        <row r="7199">
          <cell r="E7199" t="str">
            <v>曲屯</v>
          </cell>
        </row>
        <row r="7199">
          <cell r="K7199">
            <v>3</v>
          </cell>
          <cell r="L7199">
            <v>405</v>
          </cell>
          <cell r="M7199">
            <v>0</v>
          </cell>
          <cell r="N7199">
            <v>1215</v>
          </cell>
        </row>
        <row r="7200">
          <cell r="A7200" t="str">
            <v>农村低保</v>
          </cell>
        </row>
        <row r="7200">
          <cell r="E7200" t="str">
            <v>曲屯</v>
          </cell>
        </row>
        <row r="7200">
          <cell r="K7200">
            <v>1</v>
          </cell>
          <cell r="L7200">
            <v>290</v>
          </cell>
          <cell r="M7200">
            <v>0</v>
          </cell>
          <cell r="N7200">
            <v>290</v>
          </cell>
        </row>
        <row r="7201">
          <cell r="A7201" t="str">
            <v>农村低保</v>
          </cell>
        </row>
        <row r="7201">
          <cell r="E7201" t="str">
            <v>曲屯</v>
          </cell>
        </row>
        <row r="7201">
          <cell r="K7201">
            <v>1</v>
          </cell>
          <cell r="L7201">
            <v>290</v>
          </cell>
          <cell r="M7201">
            <v>0</v>
          </cell>
          <cell r="N7201">
            <v>290</v>
          </cell>
        </row>
        <row r="7202">
          <cell r="A7202" t="str">
            <v>农村低保</v>
          </cell>
        </row>
        <row r="7202">
          <cell r="E7202" t="str">
            <v>曲屯</v>
          </cell>
        </row>
        <row r="7202">
          <cell r="K7202">
            <v>3</v>
          </cell>
          <cell r="L7202">
            <v>290</v>
          </cell>
          <cell r="M7202">
            <v>0</v>
          </cell>
          <cell r="N7202">
            <v>870</v>
          </cell>
        </row>
        <row r="7203">
          <cell r="A7203" t="str">
            <v>农村低保</v>
          </cell>
        </row>
        <row r="7203">
          <cell r="E7203" t="str">
            <v>曲屯</v>
          </cell>
        </row>
        <row r="7203">
          <cell r="K7203">
            <v>2</v>
          </cell>
          <cell r="L7203">
            <v>290</v>
          </cell>
          <cell r="M7203">
            <v>0</v>
          </cell>
          <cell r="N7203">
            <v>580</v>
          </cell>
        </row>
        <row r="7204">
          <cell r="A7204" t="str">
            <v>农村低保</v>
          </cell>
        </row>
        <row r="7204">
          <cell r="E7204" t="str">
            <v>曲屯</v>
          </cell>
        </row>
        <row r="7204">
          <cell r="K7204">
            <v>2</v>
          </cell>
          <cell r="L7204">
            <v>290</v>
          </cell>
          <cell r="M7204">
            <v>0</v>
          </cell>
          <cell r="N7204">
            <v>580</v>
          </cell>
        </row>
        <row r="7205">
          <cell r="A7205" t="str">
            <v>农村低保</v>
          </cell>
        </row>
        <row r="7205">
          <cell r="E7205" t="str">
            <v>曲屯</v>
          </cell>
        </row>
        <row r="7205">
          <cell r="K7205">
            <v>1</v>
          </cell>
          <cell r="L7205">
            <v>290</v>
          </cell>
          <cell r="M7205">
            <v>0</v>
          </cell>
          <cell r="N7205">
            <v>290</v>
          </cell>
        </row>
        <row r="7206">
          <cell r="A7206" t="str">
            <v>农村低保</v>
          </cell>
        </row>
        <row r="7206">
          <cell r="E7206" t="str">
            <v>曲屯</v>
          </cell>
        </row>
        <row r="7206">
          <cell r="K7206">
            <v>1</v>
          </cell>
          <cell r="L7206">
            <v>290</v>
          </cell>
          <cell r="M7206">
            <v>0</v>
          </cell>
          <cell r="N7206">
            <v>290</v>
          </cell>
        </row>
        <row r="7207">
          <cell r="A7207" t="str">
            <v>农村低保</v>
          </cell>
        </row>
        <row r="7207">
          <cell r="E7207" t="str">
            <v>曲屯</v>
          </cell>
        </row>
        <row r="7207">
          <cell r="K7207">
            <v>1</v>
          </cell>
          <cell r="L7207">
            <v>290</v>
          </cell>
          <cell r="M7207">
            <v>0</v>
          </cell>
          <cell r="N7207">
            <v>290</v>
          </cell>
        </row>
        <row r="7208">
          <cell r="A7208" t="str">
            <v>农村低保</v>
          </cell>
        </row>
        <row r="7208">
          <cell r="E7208" t="str">
            <v>曲屯</v>
          </cell>
        </row>
        <row r="7208">
          <cell r="K7208">
            <v>1</v>
          </cell>
          <cell r="L7208">
            <v>290</v>
          </cell>
          <cell r="M7208">
            <v>0</v>
          </cell>
          <cell r="N7208">
            <v>290</v>
          </cell>
        </row>
        <row r="7209">
          <cell r="A7209" t="str">
            <v>农村低保</v>
          </cell>
        </row>
        <row r="7209">
          <cell r="E7209" t="str">
            <v>曲屯</v>
          </cell>
        </row>
        <row r="7209">
          <cell r="K7209">
            <v>2</v>
          </cell>
          <cell r="L7209">
            <v>290</v>
          </cell>
          <cell r="M7209">
            <v>0</v>
          </cell>
          <cell r="N7209">
            <v>580</v>
          </cell>
        </row>
        <row r="7210">
          <cell r="A7210" t="str">
            <v>农村低保</v>
          </cell>
        </row>
        <row r="7210">
          <cell r="E7210" t="str">
            <v>曲屯</v>
          </cell>
        </row>
        <row r="7210">
          <cell r="K7210">
            <v>1</v>
          </cell>
          <cell r="L7210">
            <v>290</v>
          </cell>
          <cell r="M7210">
            <v>0</v>
          </cell>
          <cell r="N7210">
            <v>290</v>
          </cell>
        </row>
        <row r="7211">
          <cell r="A7211" t="str">
            <v>农村低保</v>
          </cell>
        </row>
        <row r="7211">
          <cell r="E7211" t="str">
            <v>曲屯</v>
          </cell>
        </row>
        <row r="7211">
          <cell r="K7211">
            <v>2</v>
          </cell>
          <cell r="L7211">
            <v>290</v>
          </cell>
          <cell r="M7211">
            <v>0</v>
          </cell>
          <cell r="N7211">
            <v>580</v>
          </cell>
        </row>
        <row r="7212">
          <cell r="A7212" t="str">
            <v>农村低保</v>
          </cell>
        </row>
        <row r="7212">
          <cell r="E7212" t="str">
            <v>曲屯</v>
          </cell>
        </row>
        <row r="7212">
          <cell r="K7212">
            <v>2</v>
          </cell>
          <cell r="L7212">
            <v>290</v>
          </cell>
          <cell r="M7212">
            <v>0</v>
          </cell>
          <cell r="N7212">
            <v>580</v>
          </cell>
        </row>
        <row r="7213">
          <cell r="A7213" t="str">
            <v>农村低保</v>
          </cell>
        </row>
        <row r="7213">
          <cell r="E7213" t="str">
            <v>曲屯</v>
          </cell>
        </row>
        <row r="7213">
          <cell r="K7213">
            <v>1</v>
          </cell>
          <cell r="L7213">
            <v>290</v>
          </cell>
          <cell r="M7213">
            <v>0</v>
          </cell>
          <cell r="N7213">
            <v>290</v>
          </cell>
        </row>
        <row r="7214">
          <cell r="A7214" t="str">
            <v>农村低保</v>
          </cell>
        </row>
        <row r="7214">
          <cell r="E7214" t="str">
            <v>曲屯</v>
          </cell>
        </row>
        <row r="7214">
          <cell r="K7214">
            <v>1</v>
          </cell>
          <cell r="L7214">
            <v>290</v>
          </cell>
          <cell r="M7214">
            <v>0</v>
          </cell>
          <cell r="N7214">
            <v>290</v>
          </cell>
        </row>
        <row r="7215">
          <cell r="A7215" t="str">
            <v>农村低保</v>
          </cell>
        </row>
        <row r="7215">
          <cell r="E7215" t="str">
            <v>曲屯</v>
          </cell>
        </row>
        <row r="7215">
          <cell r="K7215">
            <v>1</v>
          </cell>
          <cell r="L7215">
            <v>290</v>
          </cell>
          <cell r="M7215">
            <v>0</v>
          </cell>
          <cell r="N7215">
            <v>290</v>
          </cell>
        </row>
        <row r="7216">
          <cell r="A7216" t="str">
            <v>农村低保</v>
          </cell>
        </row>
        <row r="7216">
          <cell r="E7216" t="str">
            <v>曲屯</v>
          </cell>
        </row>
        <row r="7216">
          <cell r="K7216">
            <v>1</v>
          </cell>
          <cell r="L7216">
            <v>405</v>
          </cell>
          <cell r="M7216">
            <v>0</v>
          </cell>
          <cell r="N7216">
            <v>405</v>
          </cell>
        </row>
        <row r="7217">
          <cell r="A7217" t="str">
            <v>农村低保</v>
          </cell>
        </row>
        <row r="7217">
          <cell r="E7217" t="str">
            <v>曲屯</v>
          </cell>
        </row>
        <row r="7217">
          <cell r="K7217">
            <v>1</v>
          </cell>
          <cell r="L7217">
            <v>290</v>
          </cell>
          <cell r="M7217">
            <v>0</v>
          </cell>
          <cell r="N7217">
            <v>290</v>
          </cell>
        </row>
        <row r="7218">
          <cell r="A7218" t="str">
            <v>农村低保</v>
          </cell>
        </row>
        <row r="7218">
          <cell r="E7218" t="str">
            <v>曲屯</v>
          </cell>
        </row>
        <row r="7218">
          <cell r="K7218">
            <v>1</v>
          </cell>
          <cell r="L7218">
            <v>290</v>
          </cell>
          <cell r="M7218">
            <v>0</v>
          </cell>
          <cell r="N7218">
            <v>290</v>
          </cell>
        </row>
        <row r="7219">
          <cell r="A7219" t="str">
            <v>农村低保</v>
          </cell>
        </row>
        <row r="7219">
          <cell r="E7219" t="str">
            <v>曲屯</v>
          </cell>
        </row>
        <row r="7219">
          <cell r="K7219">
            <v>3</v>
          </cell>
          <cell r="L7219">
            <v>290</v>
          </cell>
          <cell r="M7219">
            <v>0</v>
          </cell>
          <cell r="N7219">
            <v>870</v>
          </cell>
        </row>
        <row r="7220">
          <cell r="A7220" t="str">
            <v>农村低保</v>
          </cell>
        </row>
        <row r="7220">
          <cell r="E7220" t="str">
            <v>曲屯</v>
          </cell>
        </row>
        <row r="7220">
          <cell r="K7220">
            <v>3</v>
          </cell>
          <cell r="L7220">
            <v>405</v>
          </cell>
          <cell r="M7220">
            <v>0</v>
          </cell>
          <cell r="N7220">
            <v>1215</v>
          </cell>
        </row>
        <row r="7221">
          <cell r="A7221" t="str">
            <v>农村低保</v>
          </cell>
        </row>
        <row r="7221">
          <cell r="E7221" t="str">
            <v>曲屯</v>
          </cell>
        </row>
        <row r="7221">
          <cell r="K7221">
            <v>1</v>
          </cell>
          <cell r="L7221">
            <v>290</v>
          </cell>
          <cell r="M7221">
            <v>0</v>
          </cell>
          <cell r="N7221">
            <v>290</v>
          </cell>
        </row>
        <row r="7222">
          <cell r="A7222" t="str">
            <v>农村低保</v>
          </cell>
        </row>
        <row r="7222">
          <cell r="E7222" t="str">
            <v>曲屯</v>
          </cell>
        </row>
        <row r="7222">
          <cell r="K7222">
            <v>1</v>
          </cell>
          <cell r="L7222">
            <v>290</v>
          </cell>
          <cell r="M7222">
            <v>0</v>
          </cell>
          <cell r="N7222">
            <v>290</v>
          </cell>
        </row>
        <row r="7223">
          <cell r="A7223" t="str">
            <v>农村低保</v>
          </cell>
        </row>
        <row r="7223">
          <cell r="E7223" t="str">
            <v>曲屯</v>
          </cell>
        </row>
        <row r="7223">
          <cell r="K7223">
            <v>2</v>
          </cell>
          <cell r="L7223">
            <v>405</v>
          </cell>
          <cell r="M7223">
            <v>0</v>
          </cell>
          <cell r="N7223">
            <v>810</v>
          </cell>
        </row>
        <row r="7224">
          <cell r="A7224" t="str">
            <v>农村低保</v>
          </cell>
        </row>
        <row r="7224">
          <cell r="E7224" t="str">
            <v>曲屯</v>
          </cell>
        </row>
        <row r="7224">
          <cell r="K7224">
            <v>1</v>
          </cell>
          <cell r="L7224">
            <v>405</v>
          </cell>
          <cell r="M7224">
            <v>0</v>
          </cell>
          <cell r="N7224">
            <v>405</v>
          </cell>
        </row>
        <row r="7225">
          <cell r="A7225" t="str">
            <v>农村低保</v>
          </cell>
        </row>
        <row r="7225">
          <cell r="E7225" t="str">
            <v>曲屯</v>
          </cell>
        </row>
        <row r="7225">
          <cell r="K7225">
            <v>2</v>
          </cell>
          <cell r="L7225">
            <v>405</v>
          </cell>
          <cell r="M7225">
            <v>0</v>
          </cell>
          <cell r="N7225">
            <v>810</v>
          </cell>
        </row>
        <row r="7226">
          <cell r="A7226" t="str">
            <v>农村低保</v>
          </cell>
        </row>
        <row r="7226">
          <cell r="E7226" t="str">
            <v>曲屯</v>
          </cell>
        </row>
        <row r="7226">
          <cell r="K7226">
            <v>1</v>
          </cell>
          <cell r="L7226">
            <v>290</v>
          </cell>
          <cell r="M7226">
            <v>0</v>
          </cell>
          <cell r="N7226">
            <v>290</v>
          </cell>
        </row>
        <row r="7227">
          <cell r="A7227" t="str">
            <v>农村低保</v>
          </cell>
        </row>
        <row r="7227">
          <cell r="E7227" t="str">
            <v>曲屯</v>
          </cell>
        </row>
        <row r="7227">
          <cell r="K7227">
            <v>2</v>
          </cell>
          <cell r="L7227">
            <v>290</v>
          </cell>
          <cell r="M7227">
            <v>0</v>
          </cell>
          <cell r="N7227">
            <v>580</v>
          </cell>
        </row>
        <row r="7228">
          <cell r="A7228" t="str">
            <v>农村低保</v>
          </cell>
        </row>
        <row r="7228">
          <cell r="E7228" t="str">
            <v>曲屯</v>
          </cell>
        </row>
        <row r="7228">
          <cell r="K7228">
            <v>1</v>
          </cell>
          <cell r="L7228">
            <v>290</v>
          </cell>
          <cell r="M7228">
            <v>0</v>
          </cell>
          <cell r="N7228">
            <v>290</v>
          </cell>
        </row>
        <row r="7229">
          <cell r="A7229" t="str">
            <v>农村低保</v>
          </cell>
        </row>
        <row r="7229">
          <cell r="E7229" t="str">
            <v>曲屯</v>
          </cell>
        </row>
        <row r="7229">
          <cell r="K7229">
            <v>1</v>
          </cell>
          <cell r="L7229">
            <v>290</v>
          </cell>
          <cell r="M7229">
            <v>0</v>
          </cell>
          <cell r="N7229">
            <v>290</v>
          </cell>
        </row>
        <row r="7230">
          <cell r="A7230" t="str">
            <v>农村低保</v>
          </cell>
        </row>
        <row r="7230">
          <cell r="E7230" t="str">
            <v>曲屯</v>
          </cell>
        </row>
        <row r="7230">
          <cell r="K7230">
            <v>1</v>
          </cell>
          <cell r="L7230">
            <v>290</v>
          </cell>
          <cell r="M7230">
            <v>0</v>
          </cell>
          <cell r="N7230">
            <v>290</v>
          </cell>
        </row>
        <row r="7231">
          <cell r="A7231" t="str">
            <v>农村低保</v>
          </cell>
        </row>
        <row r="7231">
          <cell r="E7231" t="str">
            <v>曲屯</v>
          </cell>
        </row>
        <row r="7231">
          <cell r="K7231">
            <v>2</v>
          </cell>
          <cell r="L7231">
            <v>290</v>
          </cell>
          <cell r="M7231">
            <v>0</v>
          </cell>
          <cell r="N7231">
            <v>580</v>
          </cell>
        </row>
        <row r="7232">
          <cell r="A7232" t="str">
            <v>农村低保</v>
          </cell>
        </row>
        <row r="7232">
          <cell r="E7232" t="str">
            <v>曲屯</v>
          </cell>
        </row>
        <row r="7232">
          <cell r="K7232">
            <v>1</v>
          </cell>
          <cell r="L7232">
            <v>290</v>
          </cell>
          <cell r="M7232">
            <v>0</v>
          </cell>
          <cell r="N7232">
            <v>290</v>
          </cell>
        </row>
        <row r="7233">
          <cell r="A7233" t="str">
            <v>农村低保</v>
          </cell>
        </row>
        <row r="7233">
          <cell r="E7233" t="str">
            <v>曲屯</v>
          </cell>
        </row>
        <row r="7233">
          <cell r="K7233">
            <v>1</v>
          </cell>
          <cell r="L7233">
            <v>405</v>
          </cell>
          <cell r="M7233">
            <v>0</v>
          </cell>
          <cell r="N7233">
            <v>405</v>
          </cell>
        </row>
        <row r="7234">
          <cell r="A7234" t="str">
            <v>农村低保</v>
          </cell>
        </row>
        <row r="7234">
          <cell r="E7234" t="str">
            <v>曲屯</v>
          </cell>
        </row>
        <row r="7234">
          <cell r="K7234">
            <v>2</v>
          </cell>
          <cell r="L7234">
            <v>290</v>
          </cell>
          <cell r="M7234">
            <v>0</v>
          </cell>
          <cell r="N7234">
            <v>580</v>
          </cell>
        </row>
        <row r="7235">
          <cell r="A7235" t="str">
            <v>农村低保</v>
          </cell>
        </row>
        <row r="7235">
          <cell r="E7235" t="str">
            <v>曲屯</v>
          </cell>
        </row>
        <row r="7235">
          <cell r="K7235">
            <v>1</v>
          </cell>
          <cell r="L7235">
            <v>290</v>
          </cell>
          <cell r="M7235">
            <v>0</v>
          </cell>
          <cell r="N7235">
            <v>290</v>
          </cell>
        </row>
        <row r="7236">
          <cell r="A7236" t="str">
            <v>农村低保</v>
          </cell>
        </row>
        <row r="7236">
          <cell r="E7236" t="str">
            <v>曲屯</v>
          </cell>
        </row>
        <row r="7236">
          <cell r="K7236">
            <v>3</v>
          </cell>
          <cell r="L7236">
            <v>405</v>
          </cell>
          <cell r="M7236">
            <v>0</v>
          </cell>
          <cell r="N7236">
            <v>1215</v>
          </cell>
        </row>
        <row r="7237">
          <cell r="A7237" t="str">
            <v>农村低保</v>
          </cell>
        </row>
        <row r="7237">
          <cell r="E7237" t="str">
            <v>侯集</v>
          </cell>
        </row>
        <row r="7237">
          <cell r="K7237">
            <v>2</v>
          </cell>
          <cell r="L7237">
            <v>290</v>
          </cell>
          <cell r="M7237">
            <v>0</v>
          </cell>
          <cell r="N7237">
            <v>580</v>
          </cell>
        </row>
        <row r="7238">
          <cell r="A7238" t="str">
            <v>农村低保</v>
          </cell>
        </row>
        <row r="7238">
          <cell r="E7238" t="str">
            <v>侯集</v>
          </cell>
        </row>
        <row r="7238">
          <cell r="K7238">
            <v>2</v>
          </cell>
          <cell r="L7238">
            <v>405</v>
          </cell>
          <cell r="M7238">
            <v>0</v>
          </cell>
          <cell r="N7238">
            <v>810</v>
          </cell>
        </row>
        <row r="7239">
          <cell r="A7239" t="str">
            <v>农村低保</v>
          </cell>
        </row>
        <row r="7239">
          <cell r="E7239" t="str">
            <v>侯集</v>
          </cell>
        </row>
        <row r="7239">
          <cell r="K7239">
            <v>1</v>
          </cell>
          <cell r="L7239">
            <v>255</v>
          </cell>
          <cell r="M7239">
            <v>0</v>
          </cell>
          <cell r="N7239">
            <v>255</v>
          </cell>
        </row>
        <row r="7240">
          <cell r="A7240" t="str">
            <v>农村低保</v>
          </cell>
        </row>
        <row r="7240">
          <cell r="E7240" t="str">
            <v>侯集</v>
          </cell>
        </row>
        <row r="7240">
          <cell r="K7240">
            <v>1</v>
          </cell>
          <cell r="L7240">
            <v>255</v>
          </cell>
          <cell r="M7240">
            <v>0</v>
          </cell>
          <cell r="N7240">
            <v>255</v>
          </cell>
        </row>
        <row r="7241">
          <cell r="A7241" t="str">
            <v>农村低保</v>
          </cell>
        </row>
        <row r="7241">
          <cell r="E7241" t="str">
            <v>侯集</v>
          </cell>
        </row>
        <row r="7241">
          <cell r="K7241">
            <v>1</v>
          </cell>
          <cell r="L7241">
            <v>255</v>
          </cell>
          <cell r="M7241">
            <v>0</v>
          </cell>
          <cell r="N7241">
            <v>255</v>
          </cell>
        </row>
        <row r="7242">
          <cell r="A7242" t="str">
            <v>农村低保</v>
          </cell>
        </row>
        <row r="7242">
          <cell r="E7242" t="str">
            <v>侯集</v>
          </cell>
        </row>
        <row r="7242">
          <cell r="K7242">
            <v>1</v>
          </cell>
          <cell r="L7242">
            <v>290</v>
          </cell>
          <cell r="M7242">
            <v>0</v>
          </cell>
          <cell r="N7242">
            <v>290</v>
          </cell>
        </row>
        <row r="7243">
          <cell r="A7243" t="str">
            <v>农村低保</v>
          </cell>
        </row>
        <row r="7243">
          <cell r="E7243" t="str">
            <v>侯集</v>
          </cell>
        </row>
        <row r="7243">
          <cell r="K7243">
            <v>1</v>
          </cell>
          <cell r="L7243">
            <v>290</v>
          </cell>
          <cell r="M7243">
            <v>0</v>
          </cell>
          <cell r="N7243">
            <v>290</v>
          </cell>
        </row>
        <row r="7244">
          <cell r="A7244" t="str">
            <v>农村低保</v>
          </cell>
        </row>
        <row r="7244">
          <cell r="E7244" t="str">
            <v>侯集</v>
          </cell>
        </row>
        <row r="7244">
          <cell r="K7244">
            <v>2</v>
          </cell>
          <cell r="L7244">
            <v>290</v>
          </cell>
          <cell r="M7244">
            <v>0</v>
          </cell>
          <cell r="N7244">
            <v>580</v>
          </cell>
        </row>
        <row r="7245">
          <cell r="A7245" t="str">
            <v>农村低保</v>
          </cell>
        </row>
        <row r="7245">
          <cell r="E7245" t="str">
            <v>侯集</v>
          </cell>
        </row>
        <row r="7245">
          <cell r="K7245">
            <v>3</v>
          </cell>
          <cell r="L7245">
            <v>290</v>
          </cell>
          <cell r="M7245">
            <v>0</v>
          </cell>
          <cell r="N7245">
            <v>870</v>
          </cell>
        </row>
        <row r="7246">
          <cell r="A7246" t="str">
            <v>农村低保</v>
          </cell>
        </row>
        <row r="7246">
          <cell r="E7246" t="str">
            <v>侯集</v>
          </cell>
        </row>
        <row r="7246">
          <cell r="K7246">
            <v>1</v>
          </cell>
          <cell r="L7246">
            <v>290</v>
          </cell>
          <cell r="M7246">
            <v>0</v>
          </cell>
          <cell r="N7246">
            <v>290</v>
          </cell>
        </row>
        <row r="7247">
          <cell r="A7247" t="str">
            <v>农村低保</v>
          </cell>
        </row>
        <row r="7247">
          <cell r="E7247" t="str">
            <v>侯集</v>
          </cell>
        </row>
        <row r="7247">
          <cell r="K7247">
            <v>1</v>
          </cell>
          <cell r="L7247">
            <v>290</v>
          </cell>
          <cell r="M7247">
            <v>0</v>
          </cell>
          <cell r="N7247">
            <v>290</v>
          </cell>
        </row>
        <row r="7248">
          <cell r="A7248" t="str">
            <v>农村低保</v>
          </cell>
        </row>
        <row r="7248">
          <cell r="E7248" t="str">
            <v>侯集</v>
          </cell>
        </row>
        <row r="7248">
          <cell r="K7248">
            <v>1</v>
          </cell>
          <cell r="L7248">
            <v>290</v>
          </cell>
          <cell r="M7248">
            <v>0</v>
          </cell>
          <cell r="N7248">
            <v>290</v>
          </cell>
        </row>
        <row r="7249">
          <cell r="A7249" t="str">
            <v>农村低保</v>
          </cell>
        </row>
        <row r="7249">
          <cell r="E7249" t="str">
            <v>侯集</v>
          </cell>
        </row>
        <row r="7249">
          <cell r="K7249">
            <v>1</v>
          </cell>
          <cell r="L7249">
            <v>290</v>
          </cell>
          <cell r="M7249">
            <v>0</v>
          </cell>
          <cell r="N7249">
            <v>290</v>
          </cell>
        </row>
        <row r="7250">
          <cell r="A7250" t="str">
            <v>农村低保</v>
          </cell>
        </row>
        <row r="7250">
          <cell r="E7250" t="str">
            <v>侯集</v>
          </cell>
        </row>
        <row r="7250">
          <cell r="K7250">
            <v>1</v>
          </cell>
          <cell r="L7250">
            <v>290</v>
          </cell>
          <cell r="M7250">
            <v>0</v>
          </cell>
          <cell r="N7250">
            <v>290</v>
          </cell>
        </row>
        <row r="7251">
          <cell r="A7251" t="str">
            <v>农村低保</v>
          </cell>
        </row>
        <row r="7251">
          <cell r="E7251" t="str">
            <v>侯集</v>
          </cell>
        </row>
        <row r="7251">
          <cell r="K7251">
            <v>1</v>
          </cell>
          <cell r="L7251">
            <v>290</v>
          </cell>
          <cell r="M7251">
            <v>0</v>
          </cell>
          <cell r="N7251">
            <v>290</v>
          </cell>
        </row>
        <row r="7252">
          <cell r="A7252" t="str">
            <v>农村低保</v>
          </cell>
        </row>
        <row r="7252">
          <cell r="E7252" t="str">
            <v>侯集</v>
          </cell>
        </row>
        <row r="7252">
          <cell r="K7252">
            <v>3</v>
          </cell>
          <cell r="L7252">
            <v>290</v>
          </cell>
          <cell r="M7252">
            <v>0</v>
          </cell>
          <cell r="N7252">
            <v>870</v>
          </cell>
        </row>
        <row r="7253">
          <cell r="A7253" t="str">
            <v>农村低保</v>
          </cell>
        </row>
        <row r="7253">
          <cell r="E7253" t="str">
            <v>侯集</v>
          </cell>
        </row>
        <row r="7253">
          <cell r="K7253">
            <v>1</v>
          </cell>
          <cell r="L7253">
            <v>255</v>
          </cell>
          <cell r="M7253">
            <v>0</v>
          </cell>
          <cell r="N7253">
            <v>255</v>
          </cell>
        </row>
        <row r="7254">
          <cell r="A7254" t="str">
            <v>农村低保</v>
          </cell>
        </row>
        <row r="7254">
          <cell r="E7254" t="str">
            <v>侯集</v>
          </cell>
        </row>
        <row r="7254">
          <cell r="K7254">
            <v>2</v>
          </cell>
          <cell r="L7254">
            <v>290</v>
          </cell>
          <cell r="M7254">
            <v>0</v>
          </cell>
          <cell r="N7254">
            <v>580</v>
          </cell>
        </row>
        <row r="7255">
          <cell r="A7255" t="str">
            <v>农村低保</v>
          </cell>
        </row>
        <row r="7255">
          <cell r="E7255" t="str">
            <v>侯集</v>
          </cell>
        </row>
        <row r="7255">
          <cell r="K7255">
            <v>2</v>
          </cell>
          <cell r="L7255">
            <v>290</v>
          </cell>
          <cell r="M7255">
            <v>0</v>
          </cell>
          <cell r="N7255">
            <v>580</v>
          </cell>
        </row>
        <row r="7256">
          <cell r="A7256" t="str">
            <v>农村低保</v>
          </cell>
        </row>
        <row r="7256">
          <cell r="E7256" t="str">
            <v>侯集</v>
          </cell>
        </row>
        <row r="7256">
          <cell r="K7256">
            <v>1</v>
          </cell>
          <cell r="L7256">
            <v>290</v>
          </cell>
          <cell r="M7256">
            <v>0</v>
          </cell>
          <cell r="N7256">
            <v>290</v>
          </cell>
        </row>
        <row r="7257">
          <cell r="A7257" t="str">
            <v>农村低保</v>
          </cell>
        </row>
        <row r="7257">
          <cell r="E7257" t="str">
            <v>侯集</v>
          </cell>
        </row>
        <row r="7257">
          <cell r="K7257">
            <v>2</v>
          </cell>
          <cell r="L7257">
            <v>290</v>
          </cell>
          <cell r="M7257">
            <v>0</v>
          </cell>
          <cell r="N7257">
            <v>580</v>
          </cell>
        </row>
        <row r="7258">
          <cell r="A7258" t="str">
            <v>农村低保</v>
          </cell>
        </row>
        <row r="7258">
          <cell r="E7258" t="str">
            <v>侯集</v>
          </cell>
        </row>
        <row r="7258">
          <cell r="K7258">
            <v>2</v>
          </cell>
          <cell r="L7258">
            <v>405</v>
          </cell>
          <cell r="M7258">
            <v>0</v>
          </cell>
          <cell r="N7258">
            <v>810</v>
          </cell>
        </row>
        <row r="7259">
          <cell r="A7259" t="str">
            <v>农村低保</v>
          </cell>
        </row>
        <row r="7259">
          <cell r="E7259" t="str">
            <v>侯集</v>
          </cell>
        </row>
        <row r="7259">
          <cell r="K7259">
            <v>2</v>
          </cell>
          <cell r="L7259">
            <v>290</v>
          </cell>
          <cell r="M7259">
            <v>0</v>
          </cell>
          <cell r="N7259">
            <v>580</v>
          </cell>
        </row>
        <row r="7260">
          <cell r="A7260" t="str">
            <v>农村低保</v>
          </cell>
        </row>
        <row r="7260">
          <cell r="E7260" t="str">
            <v>侯集</v>
          </cell>
        </row>
        <row r="7260">
          <cell r="K7260">
            <v>1</v>
          </cell>
          <cell r="L7260">
            <v>290</v>
          </cell>
          <cell r="M7260">
            <v>0</v>
          </cell>
          <cell r="N7260">
            <v>290</v>
          </cell>
        </row>
        <row r="7261">
          <cell r="A7261" t="str">
            <v>农村低保</v>
          </cell>
        </row>
        <row r="7261">
          <cell r="E7261" t="str">
            <v>侯集</v>
          </cell>
        </row>
        <row r="7261">
          <cell r="K7261">
            <v>1</v>
          </cell>
          <cell r="L7261">
            <v>290</v>
          </cell>
          <cell r="M7261">
            <v>0</v>
          </cell>
          <cell r="N7261">
            <v>290</v>
          </cell>
        </row>
        <row r="7262">
          <cell r="A7262" t="str">
            <v>农村低保</v>
          </cell>
        </row>
        <row r="7262">
          <cell r="E7262" t="str">
            <v>侯集</v>
          </cell>
        </row>
        <row r="7262">
          <cell r="K7262">
            <v>1</v>
          </cell>
          <cell r="L7262">
            <v>290</v>
          </cell>
          <cell r="M7262">
            <v>0</v>
          </cell>
          <cell r="N7262">
            <v>290</v>
          </cell>
        </row>
        <row r="7263">
          <cell r="A7263" t="str">
            <v>农村低保</v>
          </cell>
        </row>
        <row r="7263">
          <cell r="E7263" t="str">
            <v>侯集</v>
          </cell>
        </row>
        <row r="7263">
          <cell r="K7263">
            <v>1</v>
          </cell>
          <cell r="L7263">
            <v>290</v>
          </cell>
          <cell r="M7263">
            <v>0</v>
          </cell>
          <cell r="N7263">
            <v>290</v>
          </cell>
        </row>
        <row r="7264">
          <cell r="A7264" t="str">
            <v>农村低保</v>
          </cell>
        </row>
        <row r="7264">
          <cell r="E7264" t="str">
            <v>侯集</v>
          </cell>
        </row>
        <row r="7264">
          <cell r="K7264">
            <v>1</v>
          </cell>
          <cell r="L7264">
            <v>290</v>
          </cell>
          <cell r="M7264">
            <v>0</v>
          </cell>
          <cell r="N7264">
            <v>290</v>
          </cell>
        </row>
        <row r="7265">
          <cell r="A7265" t="str">
            <v>农村低保</v>
          </cell>
        </row>
        <row r="7265">
          <cell r="E7265" t="str">
            <v>侯集</v>
          </cell>
        </row>
        <row r="7265">
          <cell r="K7265">
            <v>1</v>
          </cell>
          <cell r="L7265">
            <v>255</v>
          </cell>
          <cell r="M7265">
            <v>0</v>
          </cell>
          <cell r="N7265">
            <v>255</v>
          </cell>
        </row>
        <row r="7266">
          <cell r="A7266" t="str">
            <v>农村低保</v>
          </cell>
        </row>
        <row r="7266">
          <cell r="E7266" t="str">
            <v>侯集</v>
          </cell>
        </row>
        <row r="7266">
          <cell r="K7266">
            <v>1</v>
          </cell>
          <cell r="L7266">
            <v>255</v>
          </cell>
          <cell r="M7266">
            <v>0</v>
          </cell>
          <cell r="N7266">
            <v>255</v>
          </cell>
        </row>
        <row r="7267">
          <cell r="A7267" t="str">
            <v>农村低保</v>
          </cell>
        </row>
        <row r="7267">
          <cell r="E7267" t="str">
            <v>侯集</v>
          </cell>
        </row>
        <row r="7267">
          <cell r="K7267">
            <v>1</v>
          </cell>
          <cell r="L7267">
            <v>290</v>
          </cell>
          <cell r="M7267">
            <v>0</v>
          </cell>
          <cell r="N7267">
            <v>290</v>
          </cell>
        </row>
        <row r="7268">
          <cell r="A7268" t="str">
            <v>农村低保</v>
          </cell>
        </row>
        <row r="7268">
          <cell r="E7268" t="str">
            <v>侯集</v>
          </cell>
        </row>
        <row r="7268">
          <cell r="K7268">
            <v>1</v>
          </cell>
          <cell r="L7268">
            <v>255</v>
          </cell>
          <cell r="M7268">
            <v>0</v>
          </cell>
          <cell r="N7268">
            <v>255</v>
          </cell>
        </row>
        <row r="7269">
          <cell r="A7269" t="str">
            <v>农村低保</v>
          </cell>
        </row>
        <row r="7269">
          <cell r="E7269" t="str">
            <v>侯集</v>
          </cell>
        </row>
        <row r="7269">
          <cell r="K7269">
            <v>1</v>
          </cell>
          <cell r="L7269">
            <v>290</v>
          </cell>
          <cell r="M7269">
            <v>0</v>
          </cell>
          <cell r="N7269">
            <v>290</v>
          </cell>
        </row>
        <row r="7270">
          <cell r="A7270" t="str">
            <v>农村低保</v>
          </cell>
        </row>
        <row r="7270">
          <cell r="E7270" t="str">
            <v>侯集</v>
          </cell>
        </row>
        <row r="7270">
          <cell r="K7270">
            <v>1</v>
          </cell>
          <cell r="L7270">
            <v>405</v>
          </cell>
          <cell r="M7270">
            <v>0</v>
          </cell>
          <cell r="N7270">
            <v>405</v>
          </cell>
        </row>
        <row r="7271">
          <cell r="A7271" t="str">
            <v>农村低保</v>
          </cell>
        </row>
        <row r="7271">
          <cell r="E7271" t="str">
            <v>侯集</v>
          </cell>
        </row>
        <row r="7271">
          <cell r="K7271">
            <v>1</v>
          </cell>
          <cell r="L7271">
            <v>290</v>
          </cell>
          <cell r="M7271">
            <v>0</v>
          </cell>
          <cell r="N7271">
            <v>290</v>
          </cell>
        </row>
        <row r="7272">
          <cell r="A7272" t="str">
            <v>农村低保</v>
          </cell>
        </row>
        <row r="7272">
          <cell r="E7272" t="str">
            <v>侯集</v>
          </cell>
        </row>
        <row r="7272">
          <cell r="K7272">
            <v>1</v>
          </cell>
          <cell r="L7272">
            <v>290</v>
          </cell>
          <cell r="M7272">
            <v>0</v>
          </cell>
          <cell r="N7272">
            <v>290</v>
          </cell>
        </row>
        <row r="7273">
          <cell r="A7273" t="str">
            <v>农村低保</v>
          </cell>
        </row>
        <row r="7273">
          <cell r="E7273" t="str">
            <v>侯集</v>
          </cell>
        </row>
        <row r="7273">
          <cell r="K7273">
            <v>3</v>
          </cell>
          <cell r="L7273">
            <v>290</v>
          </cell>
          <cell r="M7273">
            <v>0</v>
          </cell>
          <cell r="N7273">
            <v>870</v>
          </cell>
        </row>
        <row r="7274">
          <cell r="A7274" t="str">
            <v>农村低保</v>
          </cell>
        </row>
        <row r="7274">
          <cell r="E7274" t="str">
            <v>侯集</v>
          </cell>
        </row>
        <row r="7274">
          <cell r="K7274">
            <v>2</v>
          </cell>
          <cell r="L7274">
            <v>290</v>
          </cell>
          <cell r="M7274">
            <v>0</v>
          </cell>
          <cell r="N7274">
            <v>580</v>
          </cell>
        </row>
        <row r="7275">
          <cell r="A7275" t="str">
            <v>农村低保</v>
          </cell>
        </row>
        <row r="7275">
          <cell r="E7275" t="str">
            <v>侯集</v>
          </cell>
        </row>
        <row r="7275">
          <cell r="K7275">
            <v>1</v>
          </cell>
          <cell r="L7275">
            <v>290</v>
          </cell>
          <cell r="M7275">
            <v>0</v>
          </cell>
          <cell r="N7275">
            <v>290</v>
          </cell>
        </row>
        <row r="7276">
          <cell r="A7276" t="str">
            <v>农村低保</v>
          </cell>
        </row>
        <row r="7276">
          <cell r="E7276" t="str">
            <v>侯集</v>
          </cell>
        </row>
        <row r="7276">
          <cell r="K7276">
            <v>1</v>
          </cell>
          <cell r="L7276">
            <v>290</v>
          </cell>
          <cell r="M7276">
            <v>0</v>
          </cell>
          <cell r="N7276">
            <v>290</v>
          </cell>
        </row>
        <row r="7277">
          <cell r="A7277" t="str">
            <v>农村低保</v>
          </cell>
        </row>
        <row r="7277">
          <cell r="E7277" t="str">
            <v>侯集</v>
          </cell>
        </row>
        <row r="7277">
          <cell r="K7277">
            <v>2</v>
          </cell>
          <cell r="L7277">
            <v>290</v>
          </cell>
          <cell r="M7277">
            <v>0</v>
          </cell>
          <cell r="N7277">
            <v>580</v>
          </cell>
        </row>
        <row r="7278">
          <cell r="A7278" t="str">
            <v>农村低保</v>
          </cell>
        </row>
        <row r="7278">
          <cell r="E7278" t="str">
            <v>侯集</v>
          </cell>
        </row>
        <row r="7278">
          <cell r="K7278">
            <v>1</v>
          </cell>
          <cell r="L7278">
            <v>290</v>
          </cell>
          <cell r="M7278">
            <v>0</v>
          </cell>
          <cell r="N7278">
            <v>290</v>
          </cell>
        </row>
        <row r="7279">
          <cell r="A7279" t="str">
            <v>农村低保</v>
          </cell>
        </row>
        <row r="7279">
          <cell r="E7279" t="str">
            <v>侯集</v>
          </cell>
        </row>
        <row r="7279">
          <cell r="K7279">
            <v>1</v>
          </cell>
          <cell r="L7279">
            <v>290</v>
          </cell>
          <cell r="M7279">
            <v>0</v>
          </cell>
          <cell r="N7279">
            <v>290</v>
          </cell>
        </row>
        <row r="7280">
          <cell r="A7280" t="str">
            <v>农村低保</v>
          </cell>
        </row>
        <row r="7280">
          <cell r="E7280" t="str">
            <v>侯集</v>
          </cell>
        </row>
        <row r="7280">
          <cell r="K7280">
            <v>1</v>
          </cell>
          <cell r="L7280">
            <v>290</v>
          </cell>
          <cell r="M7280">
            <v>0</v>
          </cell>
          <cell r="N7280">
            <v>290</v>
          </cell>
        </row>
        <row r="7281">
          <cell r="A7281" t="str">
            <v>农村低保</v>
          </cell>
        </row>
        <row r="7281">
          <cell r="E7281" t="str">
            <v>侯集</v>
          </cell>
        </row>
        <row r="7281">
          <cell r="K7281">
            <v>1</v>
          </cell>
          <cell r="L7281">
            <v>290</v>
          </cell>
          <cell r="M7281">
            <v>0</v>
          </cell>
          <cell r="N7281">
            <v>290</v>
          </cell>
        </row>
        <row r="7282">
          <cell r="A7282" t="str">
            <v>农村低保</v>
          </cell>
        </row>
        <row r="7282">
          <cell r="E7282" t="str">
            <v>侯集</v>
          </cell>
        </row>
        <row r="7282">
          <cell r="K7282">
            <v>1</v>
          </cell>
          <cell r="L7282">
            <v>290</v>
          </cell>
          <cell r="M7282">
            <v>0</v>
          </cell>
          <cell r="N7282">
            <v>290</v>
          </cell>
        </row>
        <row r="7283">
          <cell r="A7283" t="str">
            <v>农村低保</v>
          </cell>
        </row>
        <row r="7283">
          <cell r="E7283" t="str">
            <v>侯集</v>
          </cell>
        </row>
        <row r="7283">
          <cell r="K7283">
            <v>1</v>
          </cell>
          <cell r="L7283">
            <v>290</v>
          </cell>
          <cell r="M7283">
            <v>0</v>
          </cell>
          <cell r="N7283">
            <v>290</v>
          </cell>
        </row>
        <row r="7284">
          <cell r="A7284" t="str">
            <v>农村低保</v>
          </cell>
        </row>
        <row r="7284">
          <cell r="E7284" t="str">
            <v>侯集</v>
          </cell>
        </row>
        <row r="7284">
          <cell r="K7284">
            <v>1</v>
          </cell>
          <cell r="L7284">
            <v>290</v>
          </cell>
          <cell r="M7284">
            <v>0</v>
          </cell>
          <cell r="N7284">
            <v>290</v>
          </cell>
        </row>
        <row r="7285">
          <cell r="A7285" t="str">
            <v>农村低保</v>
          </cell>
        </row>
        <row r="7285">
          <cell r="E7285" t="str">
            <v>侯集</v>
          </cell>
        </row>
        <row r="7285">
          <cell r="K7285">
            <v>1</v>
          </cell>
          <cell r="L7285">
            <v>290</v>
          </cell>
          <cell r="M7285">
            <v>0</v>
          </cell>
          <cell r="N7285">
            <v>290</v>
          </cell>
        </row>
        <row r="7286">
          <cell r="A7286" t="str">
            <v>农村低保</v>
          </cell>
        </row>
        <row r="7286">
          <cell r="E7286" t="str">
            <v>侯集</v>
          </cell>
        </row>
        <row r="7286">
          <cell r="K7286">
            <v>2</v>
          </cell>
          <cell r="L7286">
            <v>290</v>
          </cell>
          <cell r="M7286">
            <v>0</v>
          </cell>
          <cell r="N7286">
            <v>580</v>
          </cell>
        </row>
        <row r="7287">
          <cell r="A7287" t="str">
            <v>农村低保</v>
          </cell>
        </row>
        <row r="7287">
          <cell r="E7287" t="str">
            <v>侯集</v>
          </cell>
        </row>
        <row r="7287">
          <cell r="K7287">
            <v>1</v>
          </cell>
          <cell r="L7287">
            <v>290</v>
          </cell>
          <cell r="M7287">
            <v>0</v>
          </cell>
          <cell r="N7287">
            <v>290</v>
          </cell>
        </row>
        <row r="7288">
          <cell r="A7288" t="str">
            <v>农村低保</v>
          </cell>
        </row>
        <row r="7288">
          <cell r="E7288" t="str">
            <v>侯集</v>
          </cell>
        </row>
        <row r="7288">
          <cell r="K7288">
            <v>1</v>
          </cell>
          <cell r="L7288">
            <v>290</v>
          </cell>
          <cell r="M7288">
            <v>0</v>
          </cell>
          <cell r="N7288">
            <v>290</v>
          </cell>
        </row>
        <row r="7289">
          <cell r="A7289" t="str">
            <v>农村低保</v>
          </cell>
        </row>
        <row r="7289">
          <cell r="E7289" t="str">
            <v>侯集</v>
          </cell>
        </row>
        <row r="7289">
          <cell r="K7289">
            <v>1</v>
          </cell>
          <cell r="L7289">
            <v>290</v>
          </cell>
          <cell r="M7289">
            <v>0</v>
          </cell>
          <cell r="N7289">
            <v>290</v>
          </cell>
        </row>
        <row r="7290">
          <cell r="A7290" t="str">
            <v>农村低保</v>
          </cell>
        </row>
        <row r="7290">
          <cell r="E7290" t="str">
            <v>侯集</v>
          </cell>
        </row>
        <row r="7290">
          <cell r="K7290">
            <v>2</v>
          </cell>
          <cell r="L7290">
            <v>405</v>
          </cell>
          <cell r="M7290">
            <v>0</v>
          </cell>
          <cell r="N7290">
            <v>810</v>
          </cell>
        </row>
        <row r="7291">
          <cell r="A7291" t="str">
            <v>农村低保</v>
          </cell>
        </row>
        <row r="7291">
          <cell r="E7291" t="str">
            <v>侯集</v>
          </cell>
        </row>
        <row r="7291">
          <cell r="K7291">
            <v>1</v>
          </cell>
          <cell r="L7291">
            <v>290</v>
          </cell>
          <cell r="M7291">
            <v>0</v>
          </cell>
          <cell r="N7291">
            <v>290</v>
          </cell>
        </row>
        <row r="7292">
          <cell r="A7292" t="str">
            <v>农村低保</v>
          </cell>
        </row>
        <row r="7292">
          <cell r="E7292" t="str">
            <v>侯集</v>
          </cell>
        </row>
        <row r="7292">
          <cell r="K7292">
            <v>1</v>
          </cell>
          <cell r="L7292">
            <v>290</v>
          </cell>
          <cell r="M7292">
            <v>0</v>
          </cell>
          <cell r="N7292">
            <v>290</v>
          </cell>
        </row>
        <row r="7293">
          <cell r="A7293" t="str">
            <v>农村低保</v>
          </cell>
        </row>
        <row r="7293">
          <cell r="E7293" t="str">
            <v>侯集</v>
          </cell>
        </row>
        <row r="7293">
          <cell r="K7293">
            <v>1</v>
          </cell>
          <cell r="L7293">
            <v>290</v>
          </cell>
          <cell r="M7293">
            <v>0</v>
          </cell>
          <cell r="N7293">
            <v>290</v>
          </cell>
        </row>
        <row r="7294">
          <cell r="A7294" t="str">
            <v>农村低保</v>
          </cell>
        </row>
        <row r="7294">
          <cell r="E7294" t="str">
            <v>侯集</v>
          </cell>
        </row>
        <row r="7294">
          <cell r="K7294">
            <v>2</v>
          </cell>
          <cell r="L7294">
            <v>255</v>
          </cell>
          <cell r="M7294">
            <v>0</v>
          </cell>
          <cell r="N7294">
            <v>510</v>
          </cell>
        </row>
        <row r="7295">
          <cell r="A7295" t="str">
            <v>农村低保</v>
          </cell>
        </row>
        <row r="7295">
          <cell r="E7295" t="str">
            <v>侯集</v>
          </cell>
        </row>
        <row r="7295">
          <cell r="K7295">
            <v>2</v>
          </cell>
          <cell r="L7295">
            <v>290</v>
          </cell>
          <cell r="M7295">
            <v>0</v>
          </cell>
          <cell r="N7295">
            <v>580</v>
          </cell>
        </row>
        <row r="7296">
          <cell r="A7296" t="str">
            <v>农村低保</v>
          </cell>
        </row>
        <row r="7296">
          <cell r="E7296" t="str">
            <v>侯集</v>
          </cell>
        </row>
        <row r="7296">
          <cell r="K7296">
            <v>1</v>
          </cell>
          <cell r="L7296">
            <v>290</v>
          </cell>
          <cell r="M7296">
            <v>0</v>
          </cell>
          <cell r="N7296">
            <v>290</v>
          </cell>
        </row>
        <row r="7297">
          <cell r="A7297" t="str">
            <v>农村低保</v>
          </cell>
        </row>
        <row r="7297">
          <cell r="E7297" t="str">
            <v>侯集</v>
          </cell>
        </row>
        <row r="7297">
          <cell r="K7297">
            <v>4</v>
          </cell>
          <cell r="L7297">
            <v>290</v>
          </cell>
          <cell r="M7297">
            <v>0</v>
          </cell>
          <cell r="N7297">
            <v>1160</v>
          </cell>
        </row>
        <row r="7298">
          <cell r="A7298" t="str">
            <v>农村低保</v>
          </cell>
        </row>
        <row r="7298">
          <cell r="E7298" t="str">
            <v>侯集</v>
          </cell>
        </row>
        <row r="7298">
          <cell r="K7298">
            <v>1</v>
          </cell>
          <cell r="L7298">
            <v>405</v>
          </cell>
          <cell r="M7298">
            <v>0</v>
          </cell>
          <cell r="N7298">
            <v>405</v>
          </cell>
        </row>
        <row r="7299">
          <cell r="A7299" t="str">
            <v>农村低保</v>
          </cell>
        </row>
        <row r="7299">
          <cell r="E7299" t="str">
            <v>侯集</v>
          </cell>
        </row>
        <row r="7299">
          <cell r="K7299">
            <v>1</v>
          </cell>
          <cell r="L7299">
            <v>290</v>
          </cell>
          <cell r="M7299">
            <v>0</v>
          </cell>
          <cell r="N7299">
            <v>290</v>
          </cell>
        </row>
        <row r="7300">
          <cell r="A7300" t="str">
            <v>农村低保</v>
          </cell>
        </row>
        <row r="7300">
          <cell r="E7300" t="str">
            <v>侯集</v>
          </cell>
        </row>
        <row r="7300">
          <cell r="K7300">
            <v>1</v>
          </cell>
          <cell r="L7300">
            <v>290</v>
          </cell>
          <cell r="M7300">
            <v>0</v>
          </cell>
          <cell r="N7300">
            <v>290</v>
          </cell>
        </row>
        <row r="7301">
          <cell r="A7301" t="str">
            <v>农村低保</v>
          </cell>
        </row>
        <row r="7301">
          <cell r="E7301" t="str">
            <v>侯集</v>
          </cell>
        </row>
        <row r="7301">
          <cell r="K7301">
            <v>1</v>
          </cell>
          <cell r="L7301">
            <v>290</v>
          </cell>
          <cell r="M7301">
            <v>0</v>
          </cell>
          <cell r="N7301">
            <v>290</v>
          </cell>
        </row>
        <row r="7302">
          <cell r="A7302" t="str">
            <v>农村低保</v>
          </cell>
        </row>
        <row r="7302">
          <cell r="E7302" t="str">
            <v>侯集</v>
          </cell>
        </row>
        <row r="7302">
          <cell r="K7302">
            <v>2</v>
          </cell>
          <cell r="L7302">
            <v>255</v>
          </cell>
          <cell r="M7302">
            <v>0</v>
          </cell>
          <cell r="N7302">
            <v>510</v>
          </cell>
        </row>
        <row r="7303">
          <cell r="A7303" t="str">
            <v>农村低保</v>
          </cell>
        </row>
        <row r="7303">
          <cell r="E7303" t="str">
            <v>侯集</v>
          </cell>
        </row>
        <row r="7303">
          <cell r="K7303">
            <v>1</v>
          </cell>
          <cell r="L7303">
            <v>290</v>
          </cell>
          <cell r="M7303">
            <v>0</v>
          </cell>
          <cell r="N7303">
            <v>290</v>
          </cell>
        </row>
        <row r="7304">
          <cell r="A7304" t="str">
            <v>农村低保</v>
          </cell>
        </row>
        <row r="7304">
          <cell r="E7304" t="str">
            <v>侯集</v>
          </cell>
        </row>
        <row r="7304">
          <cell r="K7304">
            <v>1</v>
          </cell>
          <cell r="L7304">
            <v>255</v>
          </cell>
          <cell r="M7304">
            <v>0</v>
          </cell>
          <cell r="N7304">
            <v>255</v>
          </cell>
        </row>
        <row r="7305">
          <cell r="A7305" t="str">
            <v>农村低保</v>
          </cell>
        </row>
        <row r="7305">
          <cell r="E7305" t="str">
            <v>侯集</v>
          </cell>
        </row>
        <row r="7305">
          <cell r="K7305">
            <v>1</v>
          </cell>
          <cell r="L7305">
            <v>255</v>
          </cell>
          <cell r="M7305">
            <v>0</v>
          </cell>
          <cell r="N7305">
            <v>255</v>
          </cell>
        </row>
        <row r="7306">
          <cell r="A7306" t="str">
            <v>农村低保</v>
          </cell>
        </row>
        <row r="7306">
          <cell r="E7306" t="str">
            <v>侯集</v>
          </cell>
        </row>
        <row r="7306">
          <cell r="K7306">
            <v>1</v>
          </cell>
          <cell r="L7306">
            <v>290</v>
          </cell>
          <cell r="M7306">
            <v>0</v>
          </cell>
          <cell r="N7306">
            <v>290</v>
          </cell>
        </row>
        <row r="7307">
          <cell r="A7307" t="str">
            <v>农村低保</v>
          </cell>
        </row>
        <row r="7307">
          <cell r="E7307" t="str">
            <v>侯集</v>
          </cell>
        </row>
        <row r="7307">
          <cell r="K7307">
            <v>1</v>
          </cell>
          <cell r="L7307">
            <v>255</v>
          </cell>
          <cell r="M7307">
            <v>0</v>
          </cell>
          <cell r="N7307">
            <v>255</v>
          </cell>
        </row>
        <row r="7308">
          <cell r="A7308" t="str">
            <v>农村低保</v>
          </cell>
        </row>
        <row r="7308">
          <cell r="E7308" t="str">
            <v>侯集</v>
          </cell>
        </row>
        <row r="7308">
          <cell r="K7308">
            <v>4</v>
          </cell>
          <cell r="L7308">
            <v>405</v>
          </cell>
          <cell r="M7308">
            <v>0</v>
          </cell>
          <cell r="N7308">
            <v>1620</v>
          </cell>
        </row>
        <row r="7309">
          <cell r="A7309" t="str">
            <v>农村低保</v>
          </cell>
        </row>
        <row r="7309">
          <cell r="E7309" t="str">
            <v>侯集</v>
          </cell>
        </row>
        <row r="7309">
          <cell r="K7309">
            <v>3</v>
          </cell>
          <cell r="L7309">
            <v>405</v>
          </cell>
          <cell r="M7309">
            <v>0</v>
          </cell>
          <cell r="N7309">
            <v>1215</v>
          </cell>
        </row>
        <row r="7310">
          <cell r="A7310" t="str">
            <v>农村低保</v>
          </cell>
        </row>
        <row r="7310">
          <cell r="E7310" t="str">
            <v>侯集</v>
          </cell>
        </row>
        <row r="7310">
          <cell r="K7310">
            <v>2</v>
          </cell>
          <cell r="L7310">
            <v>290</v>
          </cell>
          <cell r="M7310">
            <v>0</v>
          </cell>
          <cell r="N7310">
            <v>580</v>
          </cell>
        </row>
        <row r="7311">
          <cell r="A7311" t="str">
            <v>农村低保</v>
          </cell>
        </row>
        <row r="7311">
          <cell r="E7311" t="str">
            <v>侯集</v>
          </cell>
        </row>
        <row r="7311">
          <cell r="K7311">
            <v>1</v>
          </cell>
          <cell r="L7311">
            <v>290</v>
          </cell>
          <cell r="M7311">
            <v>0</v>
          </cell>
          <cell r="N7311">
            <v>290</v>
          </cell>
        </row>
        <row r="7312">
          <cell r="A7312" t="str">
            <v>农村低保</v>
          </cell>
        </row>
        <row r="7312">
          <cell r="E7312" t="str">
            <v>侯集</v>
          </cell>
        </row>
        <row r="7312">
          <cell r="K7312">
            <v>2</v>
          </cell>
          <cell r="L7312">
            <v>290</v>
          </cell>
          <cell r="M7312">
            <v>0</v>
          </cell>
          <cell r="N7312">
            <v>580</v>
          </cell>
        </row>
        <row r="7313">
          <cell r="A7313" t="str">
            <v>农村低保</v>
          </cell>
        </row>
        <row r="7313">
          <cell r="E7313" t="str">
            <v>侯集</v>
          </cell>
        </row>
        <row r="7313">
          <cell r="K7313">
            <v>2</v>
          </cell>
          <cell r="L7313">
            <v>255</v>
          </cell>
          <cell r="M7313">
            <v>0</v>
          </cell>
          <cell r="N7313">
            <v>510</v>
          </cell>
        </row>
        <row r="7314">
          <cell r="A7314" t="str">
            <v>农村低保</v>
          </cell>
        </row>
        <row r="7314">
          <cell r="E7314" t="str">
            <v>侯集</v>
          </cell>
        </row>
        <row r="7314">
          <cell r="K7314">
            <v>1</v>
          </cell>
          <cell r="L7314">
            <v>290</v>
          </cell>
          <cell r="M7314">
            <v>0</v>
          </cell>
          <cell r="N7314">
            <v>290</v>
          </cell>
        </row>
        <row r="7315">
          <cell r="A7315" t="str">
            <v>农村低保</v>
          </cell>
        </row>
        <row r="7315">
          <cell r="E7315" t="str">
            <v>侯集</v>
          </cell>
        </row>
        <row r="7315">
          <cell r="K7315">
            <v>3</v>
          </cell>
          <cell r="L7315">
            <v>405</v>
          </cell>
          <cell r="M7315">
            <v>0</v>
          </cell>
          <cell r="N7315">
            <v>1215</v>
          </cell>
        </row>
        <row r="7316">
          <cell r="A7316" t="str">
            <v>农村低保</v>
          </cell>
        </row>
        <row r="7316">
          <cell r="E7316" t="str">
            <v>侯集</v>
          </cell>
        </row>
        <row r="7316">
          <cell r="K7316">
            <v>3</v>
          </cell>
          <cell r="L7316">
            <v>290</v>
          </cell>
          <cell r="M7316">
            <v>0</v>
          </cell>
          <cell r="N7316">
            <v>870</v>
          </cell>
        </row>
        <row r="7317">
          <cell r="A7317" t="str">
            <v>农村低保</v>
          </cell>
        </row>
        <row r="7317">
          <cell r="E7317" t="str">
            <v>侯集</v>
          </cell>
        </row>
        <row r="7317">
          <cell r="K7317">
            <v>1</v>
          </cell>
          <cell r="L7317">
            <v>290</v>
          </cell>
          <cell r="M7317">
            <v>0</v>
          </cell>
          <cell r="N7317">
            <v>290</v>
          </cell>
        </row>
        <row r="7318">
          <cell r="A7318" t="str">
            <v>农村低保</v>
          </cell>
        </row>
        <row r="7318">
          <cell r="E7318" t="str">
            <v>侯集</v>
          </cell>
        </row>
        <row r="7318">
          <cell r="K7318">
            <v>1</v>
          </cell>
          <cell r="L7318">
            <v>290</v>
          </cell>
          <cell r="M7318">
            <v>0</v>
          </cell>
          <cell r="N7318">
            <v>290</v>
          </cell>
        </row>
        <row r="7319">
          <cell r="A7319" t="str">
            <v>农村低保</v>
          </cell>
        </row>
        <row r="7319">
          <cell r="E7319" t="str">
            <v>侯集</v>
          </cell>
        </row>
        <row r="7319">
          <cell r="K7319">
            <v>1</v>
          </cell>
          <cell r="L7319">
            <v>290</v>
          </cell>
          <cell r="M7319">
            <v>0</v>
          </cell>
          <cell r="N7319">
            <v>290</v>
          </cell>
        </row>
        <row r="7320">
          <cell r="A7320" t="str">
            <v>农村低保</v>
          </cell>
        </row>
        <row r="7320">
          <cell r="E7320" t="str">
            <v>侯集</v>
          </cell>
        </row>
        <row r="7320">
          <cell r="K7320">
            <v>1</v>
          </cell>
          <cell r="L7320">
            <v>255</v>
          </cell>
          <cell r="M7320">
            <v>0</v>
          </cell>
          <cell r="N7320">
            <v>255</v>
          </cell>
        </row>
        <row r="7321">
          <cell r="A7321" t="str">
            <v>农村低保</v>
          </cell>
        </row>
        <row r="7321">
          <cell r="E7321" t="str">
            <v>侯集</v>
          </cell>
        </row>
        <row r="7321">
          <cell r="K7321">
            <v>2</v>
          </cell>
          <cell r="L7321">
            <v>290</v>
          </cell>
          <cell r="M7321">
            <v>0</v>
          </cell>
          <cell r="N7321">
            <v>580</v>
          </cell>
        </row>
        <row r="7322">
          <cell r="A7322" t="str">
            <v>农村低保</v>
          </cell>
        </row>
        <row r="7322">
          <cell r="E7322" t="str">
            <v>侯集</v>
          </cell>
        </row>
        <row r="7322">
          <cell r="K7322">
            <v>2</v>
          </cell>
          <cell r="L7322">
            <v>290</v>
          </cell>
          <cell r="M7322">
            <v>0</v>
          </cell>
          <cell r="N7322">
            <v>580</v>
          </cell>
        </row>
        <row r="7323">
          <cell r="A7323" t="str">
            <v>农村低保</v>
          </cell>
        </row>
        <row r="7323">
          <cell r="E7323" t="str">
            <v>侯集</v>
          </cell>
        </row>
        <row r="7323">
          <cell r="K7323">
            <v>1</v>
          </cell>
          <cell r="L7323">
            <v>290</v>
          </cell>
          <cell r="M7323">
            <v>0</v>
          </cell>
          <cell r="N7323">
            <v>290</v>
          </cell>
        </row>
        <row r="7324">
          <cell r="A7324" t="str">
            <v>农村低保</v>
          </cell>
        </row>
        <row r="7324">
          <cell r="E7324" t="str">
            <v>侯集</v>
          </cell>
        </row>
        <row r="7324">
          <cell r="K7324">
            <v>2</v>
          </cell>
          <cell r="L7324">
            <v>290</v>
          </cell>
          <cell r="M7324">
            <v>0</v>
          </cell>
          <cell r="N7324">
            <v>580</v>
          </cell>
        </row>
        <row r="7325">
          <cell r="A7325" t="str">
            <v>农村低保</v>
          </cell>
        </row>
        <row r="7325">
          <cell r="E7325" t="str">
            <v>侯集</v>
          </cell>
        </row>
        <row r="7325">
          <cell r="K7325">
            <v>1</v>
          </cell>
          <cell r="L7325">
            <v>290</v>
          </cell>
          <cell r="M7325">
            <v>0</v>
          </cell>
          <cell r="N7325">
            <v>290</v>
          </cell>
        </row>
        <row r="7326">
          <cell r="A7326" t="str">
            <v>农村低保</v>
          </cell>
        </row>
        <row r="7326">
          <cell r="E7326" t="str">
            <v>侯集</v>
          </cell>
        </row>
        <row r="7326">
          <cell r="K7326">
            <v>1</v>
          </cell>
          <cell r="L7326">
            <v>290</v>
          </cell>
          <cell r="M7326">
            <v>0</v>
          </cell>
          <cell r="N7326">
            <v>290</v>
          </cell>
        </row>
        <row r="7327">
          <cell r="A7327" t="str">
            <v>农村低保</v>
          </cell>
        </row>
        <row r="7327">
          <cell r="E7327" t="str">
            <v>侯集</v>
          </cell>
        </row>
        <row r="7327">
          <cell r="K7327">
            <v>1</v>
          </cell>
          <cell r="L7327">
            <v>290</v>
          </cell>
          <cell r="M7327">
            <v>0</v>
          </cell>
          <cell r="N7327">
            <v>290</v>
          </cell>
        </row>
        <row r="7328">
          <cell r="A7328" t="str">
            <v>农村低保</v>
          </cell>
        </row>
        <row r="7328">
          <cell r="E7328" t="str">
            <v>侯集</v>
          </cell>
        </row>
        <row r="7328">
          <cell r="K7328">
            <v>1</v>
          </cell>
          <cell r="L7328">
            <v>255</v>
          </cell>
          <cell r="M7328">
            <v>0</v>
          </cell>
          <cell r="N7328">
            <v>255</v>
          </cell>
        </row>
        <row r="7329">
          <cell r="A7329" t="str">
            <v>农村低保</v>
          </cell>
        </row>
        <row r="7329">
          <cell r="E7329" t="str">
            <v>侯集</v>
          </cell>
        </row>
        <row r="7329">
          <cell r="K7329">
            <v>1</v>
          </cell>
          <cell r="L7329">
            <v>255</v>
          </cell>
          <cell r="M7329">
            <v>0</v>
          </cell>
          <cell r="N7329">
            <v>255</v>
          </cell>
        </row>
        <row r="7330">
          <cell r="A7330" t="str">
            <v>农村低保</v>
          </cell>
        </row>
        <row r="7330">
          <cell r="E7330" t="str">
            <v>侯集</v>
          </cell>
        </row>
        <row r="7330">
          <cell r="K7330">
            <v>2</v>
          </cell>
          <cell r="L7330">
            <v>290</v>
          </cell>
          <cell r="M7330">
            <v>0</v>
          </cell>
          <cell r="N7330">
            <v>580</v>
          </cell>
        </row>
        <row r="7331">
          <cell r="A7331" t="str">
            <v>农村低保</v>
          </cell>
        </row>
        <row r="7331">
          <cell r="E7331" t="str">
            <v>侯集</v>
          </cell>
        </row>
        <row r="7331">
          <cell r="K7331">
            <v>1</v>
          </cell>
          <cell r="L7331">
            <v>290</v>
          </cell>
          <cell r="M7331">
            <v>0</v>
          </cell>
          <cell r="N7331">
            <v>290</v>
          </cell>
        </row>
        <row r="7332">
          <cell r="A7332" t="str">
            <v>农村低保</v>
          </cell>
        </row>
        <row r="7332">
          <cell r="E7332" t="str">
            <v>侯集</v>
          </cell>
        </row>
        <row r="7332">
          <cell r="K7332">
            <v>2</v>
          </cell>
          <cell r="L7332">
            <v>290</v>
          </cell>
          <cell r="M7332">
            <v>0</v>
          </cell>
          <cell r="N7332">
            <v>580</v>
          </cell>
        </row>
        <row r="7333">
          <cell r="A7333" t="str">
            <v>农村低保</v>
          </cell>
        </row>
        <row r="7333">
          <cell r="E7333" t="str">
            <v>侯集</v>
          </cell>
        </row>
        <row r="7333">
          <cell r="K7333">
            <v>2</v>
          </cell>
          <cell r="L7333">
            <v>290</v>
          </cell>
          <cell r="M7333">
            <v>0</v>
          </cell>
          <cell r="N7333">
            <v>580</v>
          </cell>
        </row>
        <row r="7334">
          <cell r="A7334" t="str">
            <v>农村低保</v>
          </cell>
        </row>
        <row r="7334">
          <cell r="E7334" t="str">
            <v>侯集</v>
          </cell>
        </row>
        <row r="7334">
          <cell r="K7334">
            <v>1</v>
          </cell>
          <cell r="L7334">
            <v>405</v>
          </cell>
          <cell r="M7334">
            <v>0</v>
          </cell>
          <cell r="N7334">
            <v>405</v>
          </cell>
        </row>
        <row r="7335">
          <cell r="A7335" t="str">
            <v>农村低保</v>
          </cell>
        </row>
        <row r="7335">
          <cell r="E7335" t="str">
            <v>侯集</v>
          </cell>
        </row>
        <row r="7335">
          <cell r="K7335">
            <v>1</v>
          </cell>
          <cell r="L7335">
            <v>290</v>
          </cell>
          <cell r="M7335">
            <v>0</v>
          </cell>
          <cell r="N7335">
            <v>290</v>
          </cell>
        </row>
        <row r="7336">
          <cell r="A7336" t="str">
            <v>农村低保</v>
          </cell>
        </row>
        <row r="7336">
          <cell r="E7336" t="str">
            <v>侯集</v>
          </cell>
        </row>
        <row r="7336">
          <cell r="K7336">
            <v>2</v>
          </cell>
          <cell r="L7336">
            <v>290</v>
          </cell>
          <cell r="M7336">
            <v>0</v>
          </cell>
          <cell r="N7336">
            <v>580</v>
          </cell>
        </row>
        <row r="7337">
          <cell r="A7337" t="str">
            <v>农村低保</v>
          </cell>
        </row>
        <row r="7337">
          <cell r="E7337" t="str">
            <v>侯集</v>
          </cell>
        </row>
        <row r="7337">
          <cell r="K7337">
            <v>1</v>
          </cell>
          <cell r="L7337">
            <v>290</v>
          </cell>
          <cell r="M7337">
            <v>0</v>
          </cell>
          <cell r="N7337">
            <v>290</v>
          </cell>
        </row>
        <row r="7338">
          <cell r="A7338" t="str">
            <v>农村低保</v>
          </cell>
        </row>
        <row r="7338">
          <cell r="E7338" t="str">
            <v>侯集</v>
          </cell>
        </row>
        <row r="7338">
          <cell r="K7338">
            <v>1</v>
          </cell>
          <cell r="L7338">
            <v>290</v>
          </cell>
          <cell r="M7338">
            <v>0</v>
          </cell>
          <cell r="N7338">
            <v>290</v>
          </cell>
        </row>
        <row r="7339">
          <cell r="A7339" t="str">
            <v>农村低保</v>
          </cell>
        </row>
        <row r="7339">
          <cell r="E7339" t="str">
            <v>侯集</v>
          </cell>
        </row>
        <row r="7339">
          <cell r="K7339">
            <v>2</v>
          </cell>
          <cell r="L7339">
            <v>290</v>
          </cell>
          <cell r="M7339">
            <v>0</v>
          </cell>
          <cell r="N7339">
            <v>580</v>
          </cell>
        </row>
        <row r="7340">
          <cell r="A7340" t="str">
            <v>农村低保</v>
          </cell>
        </row>
        <row r="7340">
          <cell r="E7340" t="str">
            <v>侯集</v>
          </cell>
        </row>
        <row r="7340">
          <cell r="K7340">
            <v>1</v>
          </cell>
          <cell r="L7340">
            <v>290</v>
          </cell>
          <cell r="M7340">
            <v>0</v>
          </cell>
          <cell r="N7340">
            <v>290</v>
          </cell>
        </row>
        <row r="7341">
          <cell r="A7341" t="str">
            <v>农村低保</v>
          </cell>
        </row>
        <row r="7341">
          <cell r="E7341" t="str">
            <v>侯集</v>
          </cell>
        </row>
        <row r="7341">
          <cell r="K7341">
            <v>2</v>
          </cell>
          <cell r="L7341">
            <v>290</v>
          </cell>
          <cell r="M7341">
            <v>0</v>
          </cell>
          <cell r="N7341">
            <v>580</v>
          </cell>
        </row>
        <row r="7342">
          <cell r="A7342" t="str">
            <v>农村低保</v>
          </cell>
        </row>
        <row r="7342">
          <cell r="E7342" t="str">
            <v>侯集</v>
          </cell>
        </row>
        <row r="7342">
          <cell r="K7342">
            <v>1</v>
          </cell>
          <cell r="L7342">
            <v>290</v>
          </cell>
          <cell r="M7342">
            <v>0</v>
          </cell>
          <cell r="N7342">
            <v>290</v>
          </cell>
        </row>
        <row r="7343">
          <cell r="A7343" t="str">
            <v>农村低保</v>
          </cell>
        </row>
        <row r="7343">
          <cell r="E7343" t="str">
            <v>侯集</v>
          </cell>
        </row>
        <row r="7343">
          <cell r="K7343">
            <v>1</v>
          </cell>
          <cell r="L7343">
            <v>290</v>
          </cell>
          <cell r="M7343">
            <v>0</v>
          </cell>
          <cell r="N7343">
            <v>290</v>
          </cell>
        </row>
        <row r="7344">
          <cell r="A7344" t="str">
            <v>农村低保</v>
          </cell>
        </row>
        <row r="7344">
          <cell r="E7344" t="str">
            <v>侯集</v>
          </cell>
        </row>
        <row r="7344">
          <cell r="K7344">
            <v>2</v>
          </cell>
          <cell r="L7344">
            <v>290</v>
          </cell>
          <cell r="M7344">
            <v>0</v>
          </cell>
          <cell r="N7344">
            <v>580</v>
          </cell>
        </row>
        <row r="7345">
          <cell r="A7345" t="str">
            <v>农村低保</v>
          </cell>
        </row>
        <row r="7345">
          <cell r="E7345" t="str">
            <v>侯集</v>
          </cell>
        </row>
        <row r="7345">
          <cell r="K7345">
            <v>2</v>
          </cell>
          <cell r="L7345">
            <v>290</v>
          </cell>
          <cell r="M7345">
            <v>0</v>
          </cell>
          <cell r="N7345">
            <v>580</v>
          </cell>
        </row>
        <row r="7346">
          <cell r="A7346" t="str">
            <v>农村低保</v>
          </cell>
        </row>
        <row r="7346">
          <cell r="E7346" t="str">
            <v>侯集</v>
          </cell>
        </row>
        <row r="7346">
          <cell r="K7346">
            <v>1</v>
          </cell>
          <cell r="L7346">
            <v>290</v>
          </cell>
          <cell r="M7346">
            <v>0</v>
          </cell>
          <cell r="N7346">
            <v>290</v>
          </cell>
        </row>
        <row r="7347">
          <cell r="A7347" t="str">
            <v>农村低保</v>
          </cell>
        </row>
        <row r="7347">
          <cell r="E7347" t="str">
            <v>侯集</v>
          </cell>
        </row>
        <row r="7347">
          <cell r="K7347">
            <v>1</v>
          </cell>
          <cell r="L7347">
            <v>255</v>
          </cell>
          <cell r="M7347">
            <v>0</v>
          </cell>
          <cell r="N7347">
            <v>255</v>
          </cell>
        </row>
        <row r="7348">
          <cell r="A7348" t="str">
            <v>农村低保</v>
          </cell>
        </row>
        <row r="7348">
          <cell r="E7348" t="str">
            <v>侯集</v>
          </cell>
        </row>
        <row r="7348">
          <cell r="K7348">
            <v>2</v>
          </cell>
          <cell r="L7348">
            <v>290</v>
          </cell>
          <cell r="M7348">
            <v>0</v>
          </cell>
          <cell r="N7348">
            <v>580</v>
          </cell>
        </row>
        <row r="7349">
          <cell r="A7349" t="str">
            <v>农村低保</v>
          </cell>
        </row>
        <row r="7349">
          <cell r="E7349" t="str">
            <v>侯集</v>
          </cell>
        </row>
        <row r="7349">
          <cell r="K7349">
            <v>1</v>
          </cell>
          <cell r="L7349">
            <v>290</v>
          </cell>
          <cell r="M7349">
            <v>0</v>
          </cell>
          <cell r="N7349">
            <v>290</v>
          </cell>
        </row>
        <row r="7350">
          <cell r="A7350" t="str">
            <v>农村低保</v>
          </cell>
        </row>
        <row r="7350">
          <cell r="E7350" t="str">
            <v>侯集</v>
          </cell>
        </row>
        <row r="7350">
          <cell r="K7350">
            <v>1</v>
          </cell>
          <cell r="L7350">
            <v>290</v>
          </cell>
          <cell r="M7350">
            <v>0</v>
          </cell>
          <cell r="N7350">
            <v>290</v>
          </cell>
        </row>
        <row r="7351">
          <cell r="A7351" t="str">
            <v>农村低保</v>
          </cell>
        </row>
        <row r="7351">
          <cell r="E7351" t="str">
            <v>侯集</v>
          </cell>
        </row>
        <row r="7351">
          <cell r="K7351">
            <v>1</v>
          </cell>
          <cell r="L7351">
            <v>290</v>
          </cell>
          <cell r="M7351">
            <v>0</v>
          </cell>
          <cell r="N7351">
            <v>290</v>
          </cell>
        </row>
        <row r="7352">
          <cell r="A7352" t="str">
            <v>农村低保</v>
          </cell>
        </row>
        <row r="7352">
          <cell r="E7352" t="str">
            <v>侯集</v>
          </cell>
        </row>
        <row r="7352">
          <cell r="K7352">
            <v>1</v>
          </cell>
          <cell r="L7352">
            <v>290</v>
          </cell>
          <cell r="M7352">
            <v>0</v>
          </cell>
          <cell r="N7352">
            <v>290</v>
          </cell>
        </row>
        <row r="7353">
          <cell r="A7353" t="str">
            <v>农村低保</v>
          </cell>
        </row>
        <row r="7353">
          <cell r="E7353" t="str">
            <v>侯集</v>
          </cell>
        </row>
        <row r="7353">
          <cell r="K7353">
            <v>1</v>
          </cell>
          <cell r="L7353">
            <v>405</v>
          </cell>
          <cell r="M7353">
            <v>0</v>
          </cell>
          <cell r="N7353">
            <v>405</v>
          </cell>
        </row>
        <row r="7354">
          <cell r="A7354" t="str">
            <v>农村低保</v>
          </cell>
        </row>
        <row r="7354">
          <cell r="E7354" t="str">
            <v>侯集</v>
          </cell>
        </row>
        <row r="7354">
          <cell r="K7354">
            <v>2</v>
          </cell>
          <cell r="L7354">
            <v>290</v>
          </cell>
          <cell r="M7354">
            <v>0</v>
          </cell>
          <cell r="N7354">
            <v>580</v>
          </cell>
        </row>
        <row r="7355">
          <cell r="A7355" t="str">
            <v>农村低保</v>
          </cell>
        </row>
        <row r="7355">
          <cell r="E7355" t="str">
            <v>侯集</v>
          </cell>
        </row>
        <row r="7355">
          <cell r="K7355">
            <v>1</v>
          </cell>
          <cell r="L7355">
            <v>255</v>
          </cell>
          <cell r="M7355">
            <v>0</v>
          </cell>
          <cell r="N7355">
            <v>255</v>
          </cell>
        </row>
        <row r="7356">
          <cell r="A7356" t="str">
            <v>农村低保</v>
          </cell>
        </row>
        <row r="7356">
          <cell r="E7356" t="str">
            <v>侯集</v>
          </cell>
        </row>
        <row r="7356">
          <cell r="K7356">
            <v>1</v>
          </cell>
          <cell r="L7356">
            <v>290</v>
          </cell>
          <cell r="M7356">
            <v>0</v>
          </cell>
          <cell r="N7356">
            <v>290</v>
          </cell>
        </row>
        <row r="7357">
          <cell r="A7357" t="str">
            <v>农村低保</v>
          </cell>
        </row>
        <row r="7357">
          <cell r="E7357" t="str">
            <v>侯集</v>
          </cell>
        </row>
        <row r="7357">
          <cell r="K7357">
            <v>2</v>
          </cell>
          <cell r="L7357">
            <v>290</v>
          </cell>
          <cell r="M7357">
            <v>0</v>
          </cell>
          <cell r="N7357">
            <v>580</v>
          </cell>
        </row>
        <row r="7358">
          <cell r="A7358" t="str">
            <v>农村低保</v>
          </cell>
        </row>
        <row r="7358">
          <cell r="E7358" t="str">
            <v>侯集</v>
          </cell>
        </row>
        <row r="7358">
          <cell r="K7358">
            <v>1</v>
          </cell>
          <cell r="L7358">
            <v>290</v>
          </cell>
          <cell r="M7358">
            <v>0</v>
          </cell>
          <cell r="N7358">
            <v>290</v>
          </cell>
        </row>
        <row r="7359">
          <cell r="A7359" t="str">
            <v>农村低保</v>
          </cell>
        </row>
        <row r="7359">
          <cell r="E7359" t="str">
            <v>侯集</v>
          </cell>
        </row>
        <row r="7359">
          <cell r="K7359">
            <v>1</v>
          </cell>
          <cell r="L7359">
            <v>290</v>
          </cell>
          <cell r="M7359">
            <v>0</v>
          </cell>
          <cell r="N7359">
            <v>290</v>
          </cell>
        </row>
        <row r="7360">
          <cell r="A7360" t="str">
            <v>农村低保</v>
          </cell>
        </row>
        <row r="7360">
          <cell r="E7360" t="str">
            <v>侯集</v>
          </cell>
        </row>
        <row r="7360">
          <cell r="K7360">
            <v>1</v>
          </cell>
          <cell r="L7360">
            <v>255</v>
          </cell>
          <cell r="M7360">
            <v>0</v>
          </cell>
          <cell r="N7360">
            <v>255</v>
          </cell>
        </row>
        <row r="7361">
          <cell r="A7361" t="str">
            <v>农村低保</v>
          </cell>
        </row>
        <row r="7361">
          <cell r="E7361" t="str">
            <v>侯集</v>
          </cell>
        </row>
        <row r="7361">
          <cell r="K7361">
            <v>3</v>
          </cell>
          <cell r="L7361">
            <v>405</v>
          </cell>
          <cell r="M7361">
            <v>0</v>
          </cell>
          <cell r="N7361">
            <v>1215</v>
          </cell>
        </row>
        <row r="7362">
          <cell r="A7362" t="str">
            <v>农村低保</v>
          </cell>
        </row>
        <row r="7362">
          <cell r="E7362" t="str">
            <v>侯集</v>
          </cell>
        </row>
        <row r="7362">
          <cell r="K7362">
            <v>1</v>
          </cell>
          <cell r="L7362">
            <v>290</v>
          </cell>
          <cell r="M7362">
            <v>0</v>
          </cell>
          <cell r="N7362">
            <v>290</v>
          </cell>
        </row>
        <row r="7363">
          <cell r="A7363" t="str">
            <v>农村低保</v>
          </cell>
        </row>
        <row r="7363">
          <cell r="E7363" t="str">
            <v>侯集</v>
          </cell>
        </row>
        <row r="7363">
          <cell r="K7363">
            <v>2</v>
          </cell>
          <cell r="L7363">
            <v>290</v>
          </cell>
          <cell r="M7363">
            <v>0</v>
          </cell>
          <cell r="N7363">
            <v>580</v>
          </cell>
        </row>
        <row r="7364">
          <cell r="A7364" t="str">
            <v>农村低保</v>
          </cell>
        </row>
        <row r="7364">
          <cell r="E7364" t="str">
            <v>侯集</v>
          </cell>
        </row>
        <row r="7364">
          <cell r="K7364">
            <v>1</v>
          </cell>
          <cell r="L7364">
            <v>290</v>
          </cell>
          <cell r="M7364">
            <v>0</v>
          </cell>
          <cell r="N7364">
            <v>290</v>
          </cell>
        </row>
        <row r="7365">
          <cell r="A7365" t="str">
            <v>农村低保</v>
          </cell>
        </row>
        <row r="7365">
          <cell r="E7365" t="str">
            <v>侯集</v>
          </cell>
        </row>
        <row r="7365">
          <cell r="K7365">
            <v>2</v>
          </cell>
          <cell r="L7365">
            <v>290</v>
          </cell>
          <cell r="M7365">
            <v>0</v>
          </cell>
          <cell r="N7365">
            <v>580</v>
          </cell>
        </row>
        <row r="7366">
          <cell r="A7366" t="str">
            <v>农村低保</v>
          </cell>
        </row>
        <row r="7366">
          <cell r="E7366" t="str">
            <v>侯集</v>
          </cell>
        </row>
        <row r="7366">
          <cell r="K7366">
            <v>2</v>
          </cell>
          <cell r="L7366">
            <v>290</v>
          </cell>
          <cell r="M7366">
            <v>0</v>
          </cell>
          <cell r="N7366">
            <v>580</v>
          </cell>
        </row>
        <row r="7367">
          <cell r="A7367" t="str">
            <v>农村低保</v>
          </cell>
        </row>
        <row r="7367">
          <cell r="E7367" t="str">
            <v>侯集</v>
          </cell>
        </row>
        <row r="7367">
          <cell r="K7367">
            <v>1</v>
          </cell>
          <cell r="L7367">
            <v>290</v>
          </cell>
          <cell r="M7367">
            <v>0</v>
          </cell>
          <cell r="N7367">
            <v>290</v>
          </cell>
        </row>
        <row r="7368">
          <cell r="A7368" t="str">
            <v>农村低保</v>
          </cell>
        </row>
        <row r="7368">
          <cell r="E7368" t="str">
            <v>侯集</v>
          </cell>
        </row>
        <row r="7368">
          <cell r="K7368">
            <v>2</v>
          </cell>
          <cell r="L7368">
            <v>290</v>
          </cell>
          <cell r="M7368">
            <v>0</v>
          </cell>
          <cell r="N7368">
            <v>580</v>
          </cell>
        </row>
        <row r="7369">
          <cell r="A7369" t="str">
            <v>农村低保</v>
          </cell>
        </row>
        <row r="7369">
          <cell r="E7369" t="str">
            <v>侯集</v>
          </cell>
        </row>
        <row r="7369">
          <cell r="K7369">
            <v>1</v>
          </cell>
          <cell r="L7369">
            <v>290</v>
          </cell>
          <cell r="M7369">
            <v>0</v>
          </cell>
          <cell r="N7369">
            <v>290</v>
          </cell>
        </row>
        <row r="7370">
          <cell r="A7370" t="str">
            <v>农村低保</v>
          </cell>
        </row>
        <row r="7370">
          <cell r="E7370" t="str">
            <v>侯集</v>
          </cell>
        </row>
        <row r="7370">
          <cell r="K7370">
            <v>2</v>
          </cell>
          <cell r="L7370">
            <v>290</v>
          </cell>
          <cell r="M7370">
            <v>0</v>
          </cell>
          <cell r="N7370">
            <v>580</v>
          </cell>
        </row>
        <row r="7371">
          <cell r="A7371" t="str">
            <v>农村低保</v>
          </cell>
        </row>
        <row r="7371">
          <cell r="E7371" t="str">
            <v>侯集</v>
          </cell>
        </row>
        <row r="7371">
          <cell r="K7371">
            <v>1</v>
          </cell>
          <cell r="L7371">
            <v>290</v>
          </cell>
          <cell r="M7371">
            <v>0</v>
          </cell>
          <cell r="N7371">
            <v>290</v>
          </cell>
        </row>
        <row r="7372">
          <cell r="A7372" t="str">
            <v>农村低保</v>
          </cell>
        </row>
        <row r="7372">
          <cell r="E7372" t="str">
            <v>侯集</v>
          </cell>
        </row>
        <row r="7372">
          <cell r="K7372">
            <v>2</v>
          </cell>
          <cell r="L7372">
            <v>290</v>
          </cell>
          <cell r="M7372">
            <v>0</v>
          </cell>
          <cell r="N7372">
            <v>580</v>
          </cell>
        </row>
        <row r="7373">
          <cell r="A7373" t="str">
            <v>农村低保</v>
          </cell>
        </row>
        <row r="7373">
          <cell r="E7373" t="str">
            <v>侯集</v>
          </cell>
        </row>
        <row r="7373">
          <cell r="K7373">
            <v>1</v>
          </cell>
          <cell r="L7373">
            <v>405</v>
          </cell>
          <cell r="M7373">
            <v>0</v>
          </cell>
          <cell r="N7373">
            <v>405</v>
          </cell>
        </row>
        <row r="7374">
          <cell r="A7374" t="str">
            <v>农村低保</v>
          </cell>
        </row>
        <row r="7374">
          <cell r="E7374" t="str">
            <v>侯集</v>
          </cell>
        </row>
        <row r="7374">
          <cell r="K7374">
            <v>1</v>
          </cell>
          <cell r="L7374">
            <v>255</v>
          </cell>
          <cell r="M7374">
            <v>0</v>
          </cell>
          <cell r="N7374">
            <v>255</v>
          </cell>
        </row>
        <row r="7375">
          <cell r="A7375" t="str">
            <v>农村低保</v>
          </cell>
        </row>
        <row r="7375">
          <cell r="E7375" t="str">
            <v>侯集</v>
          </cell>
        </row>
        <row r="7375">
          <cell r="K7375">
            <v>1</v>
          </cell>
          <cell r="L7375">
            <v>290</v>
          </cell>
          <cell r="M7375">
            <v>0</v>
          </cell>
          <cell r="N7375">
            <v>290</v>
          </cell>
        </row>
        <row r="7376">
          <cell r="A7376" t="str">
            <v>农村低保</v>
          </cell>
        </row>
        <row r="7376">
          <cell r="E7376" t="str">
            <v>侯集</v>
          </cell>
        </row>
        <row r="7376">
          <cell r="K7376">
            <v>1</v>
          </cell>
          <cell r="L7376">
            <v>290</v>
          </cell>
          <cell r="M7376">
            <v>0</v>
          </cell>
          <cell r="N7376">
            <v>290</v>
          </cell>
        </row>
        <row r="7377">
          <cell r="A7377" t="str">
            <v>农村低保</v>
          </cell>
        </row>
        <row r="7377">
          <cell r="E7377" t="str">
            <v>侯集</v>
          </cell>
        </row>
        <row r="7377">
          <cell r="K7377">
            <v>1</v>
          </cell>
          <cell r="L7377">
            <v>290</v>
          </cell>
          <cell r="M7377">
            <v>0</v>
          </cell>
          <cell r="N7377">
            <v>290</v>
          </cell>
        </row>
        <row r="7378">
          <cell r="A7378" t="str">
            <v>农村低保</v>
          </cell>
        </row>
        <row r="7378">
          <cell r="E7378" t="str">
            <v>侯集</v>
          </cell>
        </row>
        <row r="7378">
          <cell r="K7378">
            <v>1</v>
          </cell>
          <cell r="L7378">
            <v>255</v>
          </cell>
          <cell r="M7378">
            <v>0</v>
          </cell>
          <cell r="N7378">
            <v>255</v>
          </cell>
        </row>
        <row r="7379">
          <cell r="A7379" t="str">
            <v>农村低保</v>
          </cell>
        </row>
        <row r="7379">
          <cell r="E7379" t="str">
            <v>侯集</v>
          </cell>
        </row>
        <row r="7379">
          <cell r="K7379">
            <v>3</v>
          </cell>
          <cell r="L7379">
            <v>255</v>
          </cell>
          <cell r="M7379">
            <v>0</v>
          </cell>
          <cell r="N7379">
            <v>765</v>
          </cell>
        </row>
        <row r="7380">
          <cell r="A7380" t="str">
            <v>农村低保</v>
          </cell>
        </row>
        <row r="7380">
          <cell r="E7380" t="str">
            <v>侯集</v>
          </cell>
        </row>
        <row r="7380">
          <cell r="K7380">
            <v>1</v>
          </cell>
          <cell r="L7380">
            <v>290</v>
          </cell>
          <cell r="M7380">
            <v>0</v>
          </cell>
          <cell r="N7380">
            <v>290</v>
          </cell>
        </row>
        <row r="7381">
          <cell r="A7381" t="str">
            <v>农村低保</v>
          </cell>
        </row>
        <row r="7381">
          <cell r="E7381" t="str">
            <v>侯集</v>
          </cell>
        </row>
        <row r="7381">
          <cell r="K7381">
            <v>2</v>
          </cell>
          <cell r="L7381">
            <v>290</v>
          </cell>
          <cell r="M7381">
            <v>0</v>
          </cell>
          <cell r="N7381">
            <v>580</v>
          </cell>
        </row>
        <row r="7382">
          <cell r="A7382" t="str">
            <v>农村低保</v>
          </cell>
        </row>
        <row r="7382">
          <cell r="E7382" t="str">
            <v>侯集</v>
          </cell>
        </row>
        <row r="7382">
          <cell r="K7382">
            <v>1</v>
          </cell>
          <cell r="L7382">
            <v>290</v>
          </cell>
          <cell r="M7382">
            <v>0</v>
          </cell>
          <cell r="N7382">
            <v>290</v>
          </cell>
        </row>
        <row r="7383">
          <cell r="A7383" t="str">
            <v>农村低保</v>
          </cell>
        </row>
        <row r="7383">
          <cell r="E7383" t="str">
            <v>侯集</v>
          </cell>
        </row>
        <row r="7383">
          <cell r="K7383">
            <v>1</v>
          </cell>
          <cell r="L7383">
            <v>290</v>
          </cell>
          <cell r="M7383">
            <v>0</v>
          </cell>
          <cell r="N7383">
            <v>290</v>
          </cell>
        </row>
        <row r="7384">
          <cell r="A7384" t="str">
            <v>农村低保</v>
          </cell>
        </row>
        <row r="7384">
          <cell r="E7384" t="str">
            <v>侯集</v>
          </cell>
        </row>
        <row r="7384">
          <cell r="K7384">
            <v>1</v>
          </cell>
          <cell r="L7384">
            <v>290</v>
          </cell>
          <cell r="M7384">
            <v>0</v>
          </cell>
          <cell r="N7384">
            <v>290</v>
          </cell>
        </row>
        <row r="7385">
          <cell r="A7385" t="str">
            <v>农村低保</v>
          </cell>
        </row>
        <row r="7385">
          <cell r="E7385" t="str">
            <v>侯集</v>
          </cell>
        </row>
        <row r="7385">
          <cell r="K7385">
            <v>1</v>
          </cell>
          <cell r="L7385">
            <v>290</v>
          </cell>
          <cell r="M7385">
            <v>0</v>
          </cell>
          <cell r="N7385">
            <v>290</v>
          </cell>
        </row>
        <row r="7386">
          <cell r="A7386" t="str">
            <v>农村低保</v>
          </cell>
        </row>
        <row r="7386">
          <cell r="E7386" t="str">
            <v>侯集</v>
          </cell>
        </row>
        <row r="7386">
          <cell r="K7386">
            <v>2</v>
          </cell>
          <cell r="L7386">
            <v>290</v>
          </cell>
          <cell r="M7386">
            <v>0</v>
          </cell>
          <cell r="N7386">
            <v>580</v>
          </cell>
        </row>
        <row r="7387">
          <cell r="A7387" t="str">
            <v>农村低保</v>
          </cell>
        </row>
        <row r="7387">
          <cell r="E7387" t="str">
            <v>侯集</v>
          </cell>
        </row>
        <row r="7387">
          <cell r="K7387">
            <v>1</v>
          </cell>
          <cell r="L7387">
            <v>290</v>
          </cell>
          <cell r="M7387">
            <v>0</v>
          </cell>
          <cell r="N7387">
            <v>290</v>
          </cell>
        </row>
        <row r="7388">
          <cell r="A7388" t="str">
            <v>农村低保</v>
          </cell>
        </row>
        <row r="7388">
          <cell r="E7388" t="str">
            <v>侯集</v>
          </cell>
        </row>
        <row r="7388">
          <cell r="K7388">
            <v>1</v>
          </cell>
          <cell r="L7388">
            <v>290</v>
          </cell>
          <cell r="M7388">
            <v>0</v>
          </cell>
          <cell r="N7388">
            <v>290</v>
          </cell>
        </row>
        <row r="7389">
          <cell r="A7389" t="str">
            <v>农村低保</v>
          </cell>
        </row>
        <row r="7389">
          <cell r="E7389" t="str">
            <v>侯集</v>
          </cell>
        </row>
        <row r="7389">
          <cell r="K7389">
            <v>2</v>
          </cell>
          <cell r="L7389">
            <v>290</v>
          </cell>
          <cell r="M7389">
            <v>0</v>
          </cell>
          <cell r="N7389">
            <v>580</v>
          </cell>
        </row>
        <row r="7390">
          <cell r="A7390" t="str">
            <v>农村低保</v>
          </cell>
        </row>
        <row r="7390">
          <cell r="E7390" t="str">
            <v>侯集</v>
          </cell>
        </row>
        <row r="7390">
          <cell r="K7390">
            <v>2</v>
          </cell>
          <cell r="L7390">
            <v>290</v>
          </cell>
          <cell r="M7390">
            <v>0</v>
          </cell>
          <cell r="N7390">
            <v>580</v>
          </cell>
        </row>
        <row r="7391">
          <cell r="A7391" t="str">
            <v>农村低保</v>
          </cell>
        </row>
        <row r="7391">
          <cell r="E7391" t="str">
            <v>侯集</v>
          </cell>
        </row>
        <row r="7391">
          <cell r="K7391">
            <v>1</v>
          </cell>
          <cell r="L7391">
            <v>255</v>
          </cell>
          <cell r="M7391">
            <v>0</v>
          </cell>
          <cell r="N7391">
            <v>255</v>
          </cell>
        </row>
        <row r="7392">
          <cell r="A7392" t="str">
            <v>农村低保</v>
          </cell>
        </row>
        <row r="7392">
          <cell r="E7392" t="str">
            <v>侯集</v>
          </cell>
        </row>
        <row r="7392">
          <cell r="K7392">
            <v>1</v>
          </cell>
          <cell r="L7392">
            <v>290</v>
          </cell>
          <cell r="M7392">
            <v>0</v>
          </cell>
          <cell r="N7392">
            <v>290</v>
          </cell>
        </row>
        <row r="7393">
          <cell r="A7393" t="str">
            <v>农村低保</v>
          </cell>
        </row>
        <row r="7393">
          <cell r="E7393" t="str">
            <v>侯集</v>
          </cell>
        </row>
        <row r="7393">
          <cell r="K7393">
            <v>1</v>
          </cell>
          <cell r="L7393">
            <v>255</v>
          </cell>
          <cell r="M7393">
            <v>0</v>
          </cell>
          <cell r="N7393">
            <v>255</v>
          </cell>
        </row>
        <row r="7394">
          <cell r="A7394" t="str">
            <v>农村低保</v>
          </cell>
        </row>
        <row r="7394">
          <cell r="E7394" t="str">
            <v>侯集</v>
          </cell>
        </row>
        <row r="7394">
          <cell r="K7394">
            <v>1</v>
          </cell>
          <cell r="L7394">
            <v>290</v>
          </cell>
          <cell r="M7394">
            <v>0</v>
          </cell>
          <cell r="N7394">
            <v>290</v>
          </cell>
        </row>
        <row r="7395">
          <cell r="A7395" t="str">
            <v>农村低保</v>
          </cell>
        </row>
        <row r="7395">
          <cell r="E7395" t="str">
            <v>侯集</v>
          </cell>
        </row>
        <row r="7395">
          <cell r="K7395">
            <v>1</v>
          </cell>
          <cell r="L7395">
            <v>290</v>
          </cell>
          <cell r="M7395">
            <v>0</v>
          </cell>
          <cell r="N7395">
            <v>290</v>
          </cell>
        </row>
        <row r="7396">
          <cell r="A7396" t="str">
            <v>农村低保</v>
          </cell>
        </row>
        <row r="7396">
          <cell r="E7396" t="str">
            <v>侯集</v>
          </cell>
        </row>
        <row r="7396">
          <cell r="K7396">
            <v>1</v>
          </cell>
          <cell r="L7396">
            <v>290</v>
          </cell>
          <cell r="M7396">
            <v>0</v>
          </cell>
          <cell r="N7396">
            <v>290</v>
          </cell>
        </row>
        <row r="7397">
          <cell r="A7397" t="str">
            <v>农村低保</v>
          </cell>
        </row>
        <row r="7397">
          <cell r="E7397" t="str">
            <v>侯集</v>
          </cell>
        </row>
        <row r="7397">
          <cell r="K7397">
            <v>2</v>
          </cell>
          <cell r="L7397">
            <v>290</v>
          </cell>
          <cell r="M7397">
            <v>0</v>
          </cell>
          <cell r="N7397">
            <v>580</v>
          </cell>
        </row>
        <row r="7398">
          <cell r="A7398" t="str">
            <v>农村低保</v>
          </cell>
        </row>
        <row r="7398">
          <cell r="E7398" t="str">
            <v>侯集</v>
          </cell>
        </row>
        <row r="7398">
          <cell r="K7398">
            <v>1</v>
          </cell>
          <cell r="L7398">
            <v>290</v>
          </cell>
          <cell r="M7398">
            <v>0</v>
          </cell>
          <cell r="N7398">
            <v>290</v>
          </cell>
        </row>
        <row r="7399">
          <cell r="A7399" t="str">
            <v>农村低保</v>
          </cell>
        </row>
        <row r="7399">
          <cell r="E7399" t="str">
            <v>侯集</v>
          </cell>
        </row>
        <row r="7399">
          <cell r="K7399">
            <v>2</v>
          </cell>
          <cell r="L7399">
            <v>255</v>
          </cell>
          <cell r="M7399">
            <v>0</v>
          </cell>
          <cell r="N7399">
            <v>510</v>
          </cell>
        </row>
        <row r="7400">
          <cell r="A7400" t="str">
            <v>农村低保</v>
          </cell>
        </row>
        <row r="7400">
          <cell r="E7400" t="str">
            <v>侯集</v>
          </cell>
        </row>
        <row r="7400">
          <cell r="K7400">
            <v>1</v>
          </cell>
          <cell r="L7400">
            <v>255</v>
          </cell>
          <cell r="M7400">
            <v>0</v>
          </cell>
          <cell r="N7400">
            <v>255</v>
          </cell>
        </row>
        <row r="7401">
          <cell r="A7401" t="str">
            <v>农村低保</v>
          </cell>
        </row>
        <row r="7401">
          <cell r="E7401" t="str">
            <v>侯集</v>
          </cell>
        </row>
        <row r="7401">
          <cell r="K7401">
            <v>1</v>
          </cell>
          <cell r="L7401">
            <v>255</v>
          </cell>
          <cell r="M7401">
            <v>0</v>
          </cell>
          <cell r="N7401">
            <v>255</v>
          </cell>
        </row>
        <row r="7402">
          <cell r="A7402" t="str">
            <v>农村低保</v>
          </cell>
        </row>
        <row r="7402">
          <cell r="E7402" t="str">
            <v>侯集</v>
          </cell>
        </row>
        <row r="7402">
          <cell r="K7402">
            <v>1</v>
          </cell>
          <cell r="L7402">
            <v>290</v>
          </cell>
          <cell r="M7402">
            <v>0</v>
          </cell>
          <cell r="N7402">
            <v>290</v>
          </cell>
        </row>
        <row r="7403">
          <cell r="A7403" t="str">
            <v>农村低保</v>
          </cell>
        </row>
        <row r="7403">
          <cell r="E7403" t="str">
            <v>侯集</v>
          </cell>
        </row>
        <row r="7403">
          <cell r="K7403">
            <v>1</v>
          </cell>
          <cell r="L7403">
            <v>290</v>
          </cell>
          <cell r="M7403">
            <v>0</v>
          </cell>
          <cell r="N7403">
            <v>290</v>
          </cell>
        </row>
        <row r="7404">
          <cell r="A7404" t="str">
            <v>农村低保</v>
          </cell>
        </row>
        <row r="7404">
          <cell r="E7404" t="str">
            <v>侯集</v>
          </cell>
        </row>
        <row r="7404">
          <cell r="K7404">
            <v>1</v>
          </cell>
          <cell r="L7404">
            <v>290</v>
          </cell>
          <cell r="M7404">
            <v>0</v>
          </cell>
          <cell r="N7404">
            <v>290</v>
          </cell>
        </row>
        <row r="7405">
          <cell r="A7405" t="str">
            <v>农村低保</v>
          </cell>
        </row>
        <row r="7405">
          <cell r="E7405" t="str">
            <v>侯集</v>
          </cell>
        </row>
        <row r="7405">
          <cell r="K7405">
            <v>1</v>
          </cell>
          <cell r="L7405">
            <v>290</v>
          </cell>
          <cell r="M7405">
            <v>0</v>
          </cell>
          <cell r="N7405">
            <v>290</v>
          </cell>
        </row>
        <row r="7406">
          <cell r="A7406" t="str">
            <v>农村低保</v>
          </cell>
        </row>
        <row r="7406">
          <cell r="E7406" t="str">
            <v>侯集</v>
          </cell>
        </row>
        <row r="7406">
          <cell r="K7406">
            <v>2</v>
          </cell>
          <cell r="L7406">
            <v>290</v>
          </cell>
          <cell r="M7406">
            <v>0</v>
          </cell>
          <cell r="N7406">
            <v>580</v>
          </cell>
        </row>
        <row r="7407">
          <cell r="A7407" t="str">
            <v>农村低保</v>
          </cell>
        </row>
        <row r="7407">
          <cell r="E7407" t="str">
            <v>侯集</v>
          </cell>
        </row>
        <row r="7407">
          <cell r="K7407">
            <v>1</v>
          </cell>
          <cell r="L7407">
            <v>290</v>
          </cell>
          <cell r="M7407">
            <v>0</v>
          </cell>
          <cell r="N7407">
            <v>290</v>
          </cell>
        </row>
        <row r="7408">
          <cell r="A7408" t="str">
            <v>农村低保</v>
          </cell>
        </row>
        <row r="7408">
          <cell r="E7408" t="str">
            <v>侯集</v>
          </cell>
        </row>
        <row r="7408">
          <cell r="K7408">
            <v>2</v>
          </cell>
          <cell r="L7408">
            <v>290</v>
          </cell>
          <cell r="M7408">
            <v>0</v>
          </cell>
          <cell r="N7408">
            <v>580</v>
          </cell>
        </row>
        <row r="7409">
          <cell r="A7409" t="str">
            <v>农村低保</v>
          </cell>
        </row>
        <row r="7409">
          <cell r="E7409" t="str">
            <v>侯集</v>
          </cell>
        </row>
        <row r="7409">
          <cell r="K7409">
            <v>2</v>
          </cell>
          <cell r="L7409">
            <v>290</v>
          </cell>
          <cell r="M7409">
            <v>0</v>
          </cell>
          <cell r="N7409">
            <v>580</v>
          </cell>
        </row>
        <row r="7410">
          <cell r="A7410" t="str">
            <v>农村低保</v>
          </cell>
        </row>
        <row r="7410">
          <cell r="E7410" t="str">
            <v>侯集</v>
          </cell>
        </row>
        <row r="7410">
          <cell r="K7410">
            <v>2</v>
          </cell>
          <cell r="L7410">
            <v>290</v>
          </cell>
          <cell r="M7410">
            <v>0</v>
          </cell>
          <cell r="N7410">
            <v>580</v>
          </cell>
        </row>
        <row r="7411">
          <cell r="A7411" t="str">
            <v>农村低保</v>
          </cell>
        </row>
        <row r="7411">
          <cell r="E7411" t="str">
            <v>侯集</v>
          </cell>
        </row>
        <row r="7411">
          <cell r="K7411">
            <v>1</v>
          </cell>
          <cell r="L7411">
            <v>290</v>
          </cell>
          <cell r="M7411">
            <v>0</v>
          </cell>
          <cell r="N7411">
            <v>290</v>
          </cell>
        </row>
        <row r="7412">
          <cell r="A7412" t="str">
            <v>农村低保</v>
          </cell>
        </row>
        <row r="7412">
          <cell r="E7412" t="str">
            <v>侯集</v>
          </cell>
        </row>
        <row r="7412">
          <cell r="K7412">
            <v>1</v>
          </cell>
          <cell r="L7412">
            <v>290</v>
          </cell>
          <cell r="M7412">
            <v>0</v>
          </cell>
          <cell r="N7412">
            <v>290</v>
          </cell>
        </row>
        <row r="7413">
          <cell r="A7413" t="str">
            <v>农村低保</v>
          </cell>
        </row>
        <row r="7413">
          <cell r="E7413" t="str">
            <v>侯集</v>
          </cell>
        </row>
        <row r="7413">
          <cell r="K7413">
            <v>3</v>
          </cell>
          <cell r="L7413">
            <v>255</v>
          </cell>
          <cell r="M7413">
            <v>0</v>
          </cell>
          <cell r="N7413">
            <v>765</v>
          </cell>
        </row>
        <row r="7414">
          <cell r="A7414" t="str">
            <v>农村低保</v>
          </cell>
        </row>
        <row r="7414">
          <cell r="E7414" t="str">
            <v>侯集</v>
          </cell>
        </row>
        <row r="7414">
          <cell r="K7414">
            <v>2</v>
          </cell>
          <cell r="L7414">
            <v>255</v>
          </cell>
          <cell r="M7414">
            <v>0</v>
          </cell>
          <cell r="N7414">
            <v>510</v>
          </cell>
        </row>
        <row r="7415">
          <cell r="A7415" t="str">
            <v>农村低保</v>
          </cell>
        </row>
        <row r="7415">
          <cell r="E7415" t="str">
            <v>侯集</v>
          </cell>
        </row>
        <row r="7415">
          <cell r="K7415">
            <v>1</v>
          </cell>
          <cell r="L7415">
            <v>405</v>
          </cell>
          <cell r="M7415">
            <v>0</v>
          </cell>
          <cell r="N7415">
            <v>405</v>
          </cell>
        </row>
        <row r="7416">
          <cell r="A7416" t="str">
            <v>农村低保</v>
          </cell>
        </row>
        <row r="7416">
          <cell r="E7416" t="str">
            <v>侯集</v>
          </cell>
        </row>
        <row r="7416">
          <cell r="K7416">
            <v>1</v>
          </cell>
          <cell r="L7416">
            <v>255</v>
          </cell>
          <cell r="M7416">
            <v>0</v>
          </cell>
          <cell r="N7416">
            <v>255</v>
          </cell>
        </row>
        <row r="7417">
          <cell r="A7417" t="str">
            <v>农村低保</v>
          </cell>
        </row>
        <row r="7417">
          <cell r="E7417" t="str">
            <v>侯集</v>
          </cell>
        </row>
        <row r="7417">
          <cell r="K7417">
            <v>1</v>
          </cell>
          <cell r="L7417">
            <v>255</v>
          </cell>
          <cell r="M7417">
            <v>0</v>
          </cell>
          <cell r="N7417">
            <v>255</v>
          </cell>
        </row>
        <row r="7418">
          <cell r="A7418" t="str">
            <v>农村低保</v>
          </cell>
        </row>
        <row r="7418">
          <cell r="E7418" t="str">
            <v>侯集</v>
          </cell>
        </row>
        <row r="7418">
          <cell r="K7418">
            <v>1</v>
          </cell>
          <cell r="L7418">
            <v>255</v>
          </cell>
          <cell r="M7418">
            <v>0</v>
          </cell>
          <cell r="N7418">
            <v>255</v>
          </cell>
        </row>
        <row r="7419">
          <cell r="A7419" t="str">
            <v>农村低保</v>
          </cell>
        </row>
        <row r="7419">
          <cell r="E7419" t="str">
            <v>侯集</v>
          </cell>
        </row>
        <row r="7419">
          <cell r="K7419">
            <v>1</v>
          </cell>
          <cell r="L7419">
            <v>290</v>
          </cell>
          <cell r="M7419">
            <v>0</v>
          </cell>
          <cell r="N7419">
            <v>290</v>
          </cell>
        </row>
        <row r="7420">
          <cell r="A7420" t="str">
            <v>农村低保</v>
          </cell>
        </row>
        <row r="7420">
          <cell r="E7420" t="str">
            <v>侯集</v>
          </cell>
        </row>
        <row r="7420">
          <cell r="K7420">
            <v>1</v>
          </cell>
          <cell r="L7420">
            <v>290</v>
          </cell>
          <cell r="M7420">
            <v>0</v>
          </cell>
          <cell r="N7420">
            <v>290</v>
          </cell>
        </row>
        <row r="7421">
          <cell r="A7421" t="str">
            <v>农村低保</v>
          </cell>
        </row>
        <row r="7421">
          <cell r="E7421" t="str">
            <v>侯集</v>
          </cell>
        </row>
        <row r="7421">
          <cell r="K7421">
            <v>1</v>
          </cell>
          <cell r="L7421">
            <v>290</v>
          </cell>
          <cell r="M7421">
            <v>0</v>
          </cell>
          <cell r="N7421">
            <v>290</v>
          </cell>
        </row>
        <row r="7422">
          <cell r="A7422" t="str">
            <v>农村低保</v>
          </cell>
        </row>
        <row r="7422">
          <cell r="E7422" t="str">
            <v>侯集</v>
          </cell>
        </row>
        <row r="7422">
          <cell r="K7422">
            <v>3</v>
          </cell>
          <cell r="L7422">
            <v>255</v>
          </cell>
          <cell r="M7422">
            <v>0</v>
          </cell>
          <cell r="N7422">
            <v>765</v>
          </cell>
        </row>
        <row r="7423">
          <cell r="A7423" t="str">
            <v>农村低保</v>
          </cell>
        </row>
        <row r="7423">
          <cell r="E7423" t="str">
            <v>侯集</v>
          </cell>
        </row>
        <row r="7423">
          <cell r="K7423">
            <v>2</v>
          </cell>
          <cell r="L7423">
            <v>290</v>
          </cell>
          <cell r="M7423">
            <v>0</v>
          </cell>
          <cell r="N7423">
            <v>580</v>
          </cell>
        </row>
        <row r="7424">
          <cell r="A7424" t="str">
            <v>农村低保</v>
          </cell>
        </row>
        <row r="7424">
          <cell r="E7424" t="str">
            <v>侯集</v>
          </cell>
        </row>
        <row r="7424">
          <cell r="K7424">
            <v>1</v>
          </cell>
          <cell r="L7424">
            <v>290</v>
          </cell>
          <cell r="M7424">
            <v>0</v>
          </cell>
          <cell r="N7424">
            <v>290</v>
          </cell>
        </row>
        <row r="7425">
          <cell r="A7425" t="str">
            <v>农村低保</v>
          </cell>
        </row>
        <row r="7425">
          <cell r="E7425" t="str">
            <v>侯集</v>
          </cell>
        </row>
        <row r="7425">
          <cell r="K7425">
            <v>1</v>
          </cell>
          <cell r="L7425">
            <v>290</v>
          </cell>
          <cell r="M7425">
            <v>0</v>
          </cell>
          <cell r="N7425">
            <v>290</v>
          </cell>
        </row>
        <row r="7426">
          <cell r="A7426" t="str">
            <v>农村低保</v>
          </cell>
        </row>
        <row r="7426">
          <cell r="E7426" t="str">
            <v>侯集</v>
          </cell>
        </row>
        <row r="7426">
          <cell r="K7426">
            <v>2</v>
          </cell>
          <cell r="L7426">
            <v>255</v>
          </cell>
          <cell r="M7426">
            <v>0</v>
          </cell>
          <cell r="N7426">
            <v>510</v>
          </cell>
        </row>
        <row r="7427">
          <cell r="A7427" t="str">
            <v>农村低保</v>
          </cell>
        </row>
        <row r="7427">
          <cell r="E7427" t="str">
            <v>侯集</v>
          </cell>
        </row>
        <row r="7427">
          <cell r="K7427">
            <v>1</v>
          </cell>
          <cell r="L7427">
            <v>290</v>
          </cell>
          <cell r="M7427">
            <v>0</v>
          </cell>
          <cell r="N7427">
            <v>290</v>
          </cell>
        </row>
        <row r="7428">
          <cell r="A7428" t="str">
            <v>农村低保</v>
          </cell>
        </row>
        <row r="7428">
          <cell r="E7428" t="str">
            <v>侯集</v>
          </cell>
        </row>
        <row r="7428">
          <cell r="K7428">
            <v>1</v>
          </cell>
          <cell r="L7428">
            <v>290</v>
          </cell>
          <cell r="M7428">
            <v>0</v>
          </cell>
          <cell r="N7428">
            <v>290</v>
          </cell>
        </row>
        <row r="7429">
          <cell r="A7429" t="str">
            <v>农村低保</v>
          </cell>
        </row>
        <row r="7429">
          <cell r="E7429" t="str">
            <v>侯集</v>
          </cell>
        </row>
        <row r="7429">
          <cell r="K7429">
            <v>1</v>
          </cell>
          <cell r="L7429">
            <v>255</v>
          </cell>
          <cell r="M7429">
            <v>0</v>
          </cell>
          <cell r="N7429">
            <v>255</v>
          </cell>
        </row>
        <row r="7430">
          <cell r="A7430" t="str">
            <v>农村低保</v>
          </cell>
        </row>
        <row r="7430">
          <cell r="E7430" t="str">
            <v>侯集</v>
          </cell>
        </row>
        <row r="7430">
          <cell r="K7430">
            <v>1</v>
          </cell>
          <cell r="L7430">
            <v>290</v>
          </cell>
          <cell r="M7430">
            <v>0</v>
          </cell>
          <cell r="N7430">
            <v>290</v>
          </cell>
        </row>
        <row r="7431">
          <cell r="A7431" t="str">
            <v>农村低保</v>
          </cell>
        </row>
        <row r="7431">
          <cell r="E7431" t="str">
            <v>侯集</v>
          </cell>
        </row>
        <row r="7431">
          <cell r="K7431">
            <v>1</v>
          </cell>
          <cell r="L7431">
            <v>255</v>
          </cell>
          <cell r="M7431">
            <v>0</v>
          </cell>
          <cell r="N7431">
            <v>255</v>
          </cell>
        </row>
        <row r="7432">
          <cell r="A7432" t="str">
            <v>农村低保</v>
          </cell>
        </row>
        <row r="7432">
          <cell r="E7432" t="str">
            <v>侯集</v>
          </cell>
        </row>
        <row r="7432">
          <cell r="K7432">
            <v>1</v>
          </cell>
          <cell r="L7432">
            <v>290</v>
          </cell>
          <cell r="M7432">
            <v>0</v>
          </cell>
          <cell r="N7432">
            <v>290</v>
          </cell>
        </row>
        <row r="7433">
          <cell r="A7433" t="str">
            <v>农村低保</v>
          </cell>
        </row>
        <row r="7433">
          <cell r="E7433" t="str">
            <v>侯集</v>
          </cell>
        </row>
        <row r="7433">
          <cell r="K7433">
            <v>1</v>
          </cell>
          <cell r="L7433">
            <v>290</v>
          </cell>
          <cell r="M7433">
            <v>0</v>
          </cell>
          <cell r="N7433">
            <v>290</v>
          </cell>
        </row>
        <row r="7434">
          <cell r="A7434" t="str">
            <v>农村低保</v>
          </cell>
        </row>
        <row r="7434">
          <cell r="E7434" t="str">
            <v>侯集</v>
          </cell>
        </row>
        <row r="7434">
          <cell r="K7434">
            <v>1</v>
          </cell>
          <cell r="L7434">
            <v>290</v>
          </cell>
          <cell r="M7434">
            <v>0</v>
          </cell>
          <cell r="N7434">
            <v>290</v>
          </cell>
        </row>
        <row r="7435">
          <cell r="A7435" t="str">
            <v>农村低保</v>
          </cell>
        </row>
        <row r="7435">
          <cell r="E7435" t="str">
            <v>侯集</v>
          </cell>
        </row>
        <row r="7435">
          <cell r="K7435">
            <v>1</v>
          </cell>
          <cell r="L7435">
            <v>405</v>
          </cell>
          <cell r="M7435">
            <v>0</v>
          </cell>
          <cell r="N7435">
            <v>405</v>
          </cell>
        </row>
        <row r="7436">
          <cell r="A7436" t="str">
            <v>农村低保</v>
          </cell>
        </row>
        <row r="7436">
          <cell r="E7436" t="str">
            <v>侯集</v>
          </cell>
        </row>
        <row r="7436">
          <cell r="K7436">
            <v>1</v>
          </cell>
          <cell r="L7436">
            <v>290</v>
          </cell>
          <cell r="M7436">
            <v>0</v>
          </cell>
          <cell r="N7436">
            <v>290</v>
          </cell>
        </row>
        <row r="7437">
          <cell r="A7437" t="str">
            <v>农村低保</v>
          </cell>
        </row>
        <row r="7437">
          <cell r="E7437" t="str">
            <v>侯集</v>
          </cell>
        </row>
        <row r="7437">
          <cell r="K7437">
            <v>1</v>
          </cell>
          <cell r="L7437">
            <v>290</v>
          </cell>
          <cell r="M7437">
            <v>0</v>
          </cell>
          <cell r="N7437">
            <v>290</v>
          </cell>
        </row>
        <row r="7438">
          <cell r="A7438" t="str">
            <v>农村低保</v>
          </cell>
        </row>
        <row r="7438">
          <cell r="E7438" t="str">
            <v>侯集</v>
          </cell>
        </row>
        <row r="7438">
          <cell r="K7438">
            <v>1</v>
          </cell>
          <cell r="L7438">
            <v>290</v>
          </cell>
          <cell r="M7438">
            <v>0</v>
          </cell>
          <cell r="N7438">
            <v>290</v>
          </cell>
        </row>
        <row r="7439">
          <cell r="A7439" t="str">
            <v>农村低保</v>
          </cell>
        </row>
        <row r="7439">
          <cell r="E7439" t="str">
            <v>侯集</v>
          </cell>
        </row>
        <row r="7439">
          <cell r="K7439">
            <v>1</v>
          </cell>
          <cell r="L7439">
            <v>255</v>
          </cell>
          <cell r="M7439">
            <v>0</v>
          </cell>
          <cell r="N7439">
            <v>255</v>
          </cell>
        </row>
        <row r="7440">
          <cell r="A7440" t="str">
            <v>农村低保</v>
          </cell>
        </row>
        <row r="7440">
          <cell r="E7440" t="str">
            <v>侯集</v>
          </cell>
        </row>
        <row r="7440">
          <cell r="K7440">
            <v>2</v>
          </cell>
          <cell r="L7440">
            <v>290</v>
          </cell>
          <cell r="M7440">
            <v>0</v>
          </cell>
          <cell r="N7440">
            <v>580</v>
          </cell>
        </row>
        <row r="7441">
          <cell r="A7441" t="str">
            <v>农村低保</v>
          </cell>
        </row>
        <row r="7441">
          <cell r="E7441" t="str">
            <v>侯集</v>
          </cell>
        </row>
        <row r="7441">
          <cell r="K7441">
            <v>1</v>
          </cell>
          <cell r="L7441">
            <v>255</v>
          </cell>
          <cell r="M7441">
            <v>0</v>
          </cell>
          <cell r="N7441">
            <v>255</v>
          </cell>
        </row>
        <row r="7442">
          <cell r="A7442" t="str">
            <v>农村低保</v>
          </cell>
        </row>
        <row r="7442">
          <cell r="E7442" t="str">
            <v>侯集</v>
          </cell>
        </row>
        <row r="7442">
          <cell r="K7442">
            <v>1</v>
          </cell>
          <cell r="L7442">
            <v>290</v>
          </cell>
          <cell r="M7442">
            <v>0</v>
          </cell>
          <cell r="N7442">
            <v>290</v>
          </cell>
        </row>
        <row r="7443">
          <cell r="A7443" t="str">
            <v>农村低保</v>
          </cell>
        </row>
        <row r="7443">
          <cell r="E7443" t="str">
            <v>侯集</v>
          </cell>
        </row>
        <row r="7443">
          <cell r="K7443">
            <v>1</v>
          </cell>
          <cell r="L7443">
            <v>255</v>
          </cell>
          <cell r="M7443">
            <v>0</v>
          </cell>
          <cell r="N7443">
            <v>255</v>
          </cell>
        </row>
        <row r="7444">
          <cell r="A7444" t="str">
            <v>农村低保</v>
          </cell>
        </row>
        <row r="7444">
          <cell r="E7444" t="str">
            <v>侯集</v>
          </cell>
        </row>
        <row r="7444">
          <cell r="K7444">
            <v>1</v>
          </cell>
          <cell r="L7444">
            <v>255</v>
          </cell>
          <cell r="M7444">
            <v>0</v>
          </cell>
          <cell r="N7444">
            <v>255</v>
          </cell>
        </row>
        <row r="7445">
          <cell r="A7445" t="str">
            <v>农村低保</v>
          </cell>
        </row>
        <row r="7445">
          <cell r="E7445" t="str">
            <v>侯集</v>
          </cell>
        </row>
        <row r="7445">
          <cell r="K7445">
            <v>1</v>
          </cell>
          <cell r="L7445">
            <v>290</v>
          </cell>
          <cell r="M7445">
            <v>0</v>
          </cell>
          <cell r="N7445">
            <v>290</v>
          </cell>
        </row>
        <row r="7446">
          <cell r="A7446" t="str">
            <v>农村低保</v>
          </cell>
        </row>
        <row r="7446">
          <cell r="E7446" t="str">
            <v>侯集</v>
          </cell>
        </row>
        <row r="7446">
          <cell r="K7446">
            <v>1</v>
          </cell>
          <cell r="L7446">
            <v>290</v>
          </cell>
          <cell r="M7446">
            <v>0</v>
          </cell>
          <cell r="N7446">
            <v>290</v>
          </cell>
        </row>
        <row r="7447">
          <cell r="A7447" t="str">
            <v>农村低保</v>
          </cell>
        </row>
        <row r="7447">
          <cell r="E7447" t="str">
            <v>侯集</v>
          </cell>
        </row>
        <row r="7447">
          <cell r="K7447">
            <v>1</v>
          </cell>
          <cell r="L7447">
            <v>405</v>
          </cell>
          <cell r="M7447">
            <v>0</v>
          </cell>
          <cell r="N7447">
            <v>405</v>
          </cell>
        </row>
        <row r="7448">
          <cell r="A7448" t="str">
            <v>农村低保</v>
          </cell>
        </row>
        <row r="7448">
          <cell r="E7448" t="str">
            <v>侯集</v>
          </cell>
        </row>
        <row r="7448">
          <cell r="K7448">
            <v>1</v>
          </cell>
          <cell r="L7448">
            <v>290</v>
          </cell>
          <cell r="M7448">
            <v>0</v>
          </cell>
          <cell r="N7448">
            <v>290</v>
          </cell>
        </row>
        <row r="7449">
          <cell r="A7449" t="str">
            <v>农村低保</v>
          </cell>
        </row>
        <row r="7449">
          <cell r="E7449" t="str">
            <v>侯集</v>
          </cell>
        </row>
        <row r="7449">
          <cell r="K7449">
            <v>1</v>
          </cell>
          <cell r="L7449">
            <v>405</v>
          </cell>
          <cell r="M7449">
            <v>0</v>
          </cell>
          <cell r="N7449">
            <v>405</v>
          </cell>
        </row>
        <row r="7450">
          <cell r="A7450" t="str">
            <v>农村低保</v>
          </cell>
        </row>
        <row r="7450">
          <cell r="E7450" t="str">
            <v>侯集</v>
          </cell>
        </row>
        <row r="7450">
          <cell r="K7450">
            <v>1</v>
          </cell>
          <cell r="L7450">
            <v>290</v>
          </cell>
          <cell r="M7450">
            <v>0</v>
          </cell>
          <cell r="N7450">
            <v>290</v>
          </cell>
        </row>
        <row r="7451">
          <cell r="A7451" t="str">
            <v>农村低保</v>
          </cell>
        </row>
        <row r="7451">
          <cell r="E7451" t="str">
            <v>侯集</v>
          </cell>
        </row>
        <row r="7451">
          <cell r="K7451">
            <v>1</v>
          </cell>
          <cell r="L7451">
            <v>290</v>
          </cell>
          <cell r="M7451">
            <v>0</v>
          </cell>
          <cell r="N7451">
            <v>290</v>
          </cell>
        </row>
        <row r="7452">
          <cell r="A7452" t="str">
            <v>农村低保</v>
          </cell>
        </row>
        <row r="7452">
          <cell r="E7452" t="str">
            <v>侯集</v>
          </cell>
        </row>
        <row r="7452">
          <cell r="K7452">
            <v>2</v>
          </cell>
          <cell r="L7452">
            <v>405</v>
          </cell>
          <cell r="M7452">
            <v>0</v>
          </cell>
          <cell r="N7452">
            <v>810</v>
          </cell>
        </row>
        <row r="7453">
          <cell r="A7453" t="str">
            <v>农村低保</v>
          </cell>
        </row>
        <row r="7453">
          <cell r="E7453" t="str">
            <v>侯集</v>
          </cell>
        </row>
        <row r="7453">
          <cell r="K7453">
            <v>2</v>
          </cell>
          <cell r="L7453">
            <v>290</v>
          </cell>
          <cell r="M7453">
            <v>0</v>
          </cell>
          <cell r="N7453">
            <v>580</v>
          </cell>
        </row>
        <row r="7454">
          <cell r="A7454" t="str">
            <v>农村低保</v>
          </cell>
        </row>
        <row r="7454">
          <cell r="E7454" t="str">
            <v>侯集</v>
          </cell>
        </row>
        <row r="7454">
          <cell r="K7454">
            <v>2</v>
          </cell>
          <cell r="L7454">
            <v>290</v>
          </cell>
          <cell r="M7454">
            <v>0</v>
          </cell>
          <cell r="N7454">
            <v>580</v>
          </cell>
        </row>
        <row r="7455">
          <cell r="A7455" t="str">
            <v>农村低保</v>
          </cell>
        </row>
        <row r="7455">
          <cell r="E7455" t="str">
            <v>侯集</v>
          </cell>
        </row>
        <row r="7455">
          <cell r="K7455">
            <v>1</v>
          </cell>
          <cell r="L7455">
            <v>290</v>
          </cell>
          <cell r="M7455">
            <v>0</v>
          </cell>
          <cell r="N7455">
            <v>290</v>
          </cell>
        </row>
        <row r="7456">
          <cell r="A7456" t="str">
            <v>农村低保</v>
          </cell>
        </row>
        <row r="7456">
          <cell r="E7456" t="str">
            <v>侯集</v>
          </cell>
        </row>
        <row r="7456">
          <cell r="K7456">
            <v>1</v>
          </cell>
          <cell r="L7456">
            <v>290</v>
          </cell>
          <cell r="M7456">
            <v>0</v>
          </cell>
          <cell r="N7456">
            <v>290</v>
          </cell>
        </row>
        <row r="7457">
          <cell r="A7457" t="str">
            <v>农村低保</v>
          </cell>
        </row>
        <row r="7457">
          <cell r="E7457" t="str">
            <v>侯集</v>
          </cell>
        </row>
        <row r="7457">
          <cell r="K7457">
            <v>1</v>
          </cell>
          <cell r="L7457">
            <v>255</v>
          </cell>
          <cell r="M7457">
            <v>0</v>
          </cell>
          <cell r="N7457">
            <v>255</v>
          </cell>
        </row>
        <row r="7458">
          <cell r="A7458" t="str">
            <v>农村低保</v>
          </cell>
        </row>
        <row r="7458">
          <cell r="E7458" t="str">
            <v>侯集</v>
          </cell>
        </row>
        <row r="7458">
          <cell r="K7458">
            <v>2</v>
          </cell>
          <cell r="L7458">
            <v>255</v>
          </cell>
          <cell r="M7458">
            <v>0</v>
          </cell>
          <cell r="N7458">
            <v>510</v>
          </cell>
        </row>
        <row r="7459">
          <cell r="A7459" t="str">
            <v>农村低保</v>
          </cell>
        </row>
        <row r="7459">
          <cell r="E7459" t="str">
            <v>侯集</v>
          </cell>
        </row>
        <row r="7459">
          <cell r="K7459">
            <v>2</v>
          </cell>
          <cell r="L7459">
            <v>290</v>
          </cell>
          <cell r="M7459">
            <v>0</v>
          </cell>
          <cell r="N7459">
            <v>580</v>
          </cell>
        </row>
        <row r="7460">
          <cell r="A7460" t="str">
            <v>农村低保</v>
          </cell>
        </row>
        <row r="7460">
          <cell r="E7460" t="str">
            <v>侯集</v>
          </cell>
        </row>
        <row r="7460">
          <cell r="K7460">
            <v>1</v>
          </cell>
          <cell r="L7460">
            <v>290</v>
          </cell>
          <cell r="M7460">
            <v>0</v>
          </cell>
          <cell r="N7460">
            <v>290</v>
          </cell>
        </row>
        <row r="7461">
          <cell r="A7461" t="str">
            <v>农村低保</v>
          </cell>
        </row>
        <row r="7461">
          <cell r="E7461" t="str">
            <v>侯集</v>
          </cell>
        </row>
        <row r="7461">
          <cell r="K7461">
            <v>1</v>
          </cell>
          <cell r="L7461">
            <v>290</v>
          </cell>
          <cell r="M7461">
            <v>0</v>
          </cell>
          <cell r="N7461">
            <v>290</v>
          </cell>
        </row>
        <row r="7462">
          <cell r="A7462" t="str">
            <v>农村低保</v>
          </cell>
        </row>
        <row r="7462">
          <cell r="E7462" t="str">
            <v>侯集</v>
          </cell>
        </row>
        <row r="7462">
          <cell r="K7462">
            <v>1</v>
          </cell>
          <cell r="L7462">
            <v>290</v>
          </cell>
          <cell r="M7462">
            <v>0</v>
          </cell>
          <cell r="N7462">
            <v>290</v>
          </cell>
        </row>
        <row r="7463">
          <cell r="A7463" t="str">
            <v>农村低保</v>
          </cell>
        </row>
        <row r="7463">
          <cell r="E7463" t="str">
            <v>侯集</v>
          </cell>
        </row>
        <row r="7463">
          <cell r="K7463">
            <v>1</v>
          </cell>
          <cell r="L7463">
            <v>290</v>
          </cell>
          <cell r="M7463">
            <v>0</v>
          </cell>
          <cell r="N7463">
            <v>290</v>
          </cell>
        </row>
        <row r="7464">
          <cell r="A7464" t="str">
            <v>农村低保</v>
          </cell>
        </row>
        <row r="7464">
          <cell r="E7464" t="str">
            <v>侯集</v>
          </cell>
        </row>
        <row r="7464">
          <cell r="K7464">
            <v>1</v>
          </cell>
          <cell r="L7464">
            <v>290</v>
          </cell>
          <cell r="M7464">
            <v>0</v>
          </cell>
          <cell r="N7464">
            <v>290</v>
          </cell>
        </row>
        <row r="7465">
          <cell r="A7465" t="str">
            <v>农村低保</v>
          </cell>
        </row>
        <row r="7465">
          <cell r="E7465" t="str">
            <v>侯集</v>
          </cell>
        </row>
        <row r="7465">
          <cell r="K7465">
            <v>1</v>
          </cell>
          <cell r="L7465">
            <v>255</v>
          </cell>
          <cell r="M7465">
            <v>0</v>
          </cell>
          <cell r="N7465">
            <v>255</v>
          </cell>
        </row>
        <row r="7466">
          <cell r="A7466" t="str">
            <v>农村低保</v>
          </cell>
        </row>
        <row r="7466">
          <cell r="E7466" t="str">
            <v>侯集</v>
          </cell>
        </row>
        <row r="7466">
          <cell r="K7466">
            <v>1</v>
          </cell>
          <cell r="L7466">
            <v>290</v>
          </cell>
          <cell r="M7466">
            <v>0</v>
          </cell>
          <cell r="N7466">
            <v>290</v>
          </cell>
        </row>
        <row r="7467">
          <cell r="A7467" t="str">
            <v>农村低保</v>
          </cell>
        </row>
        <row r="7467">
          <cell r="E7467" t="str">
            <v>侯集</v>
          </cell>
        </row>
        <row r="7467">
          <cell r="K7467">
            <v>1</v>
          </cell>
          <cell r="L7467">
            <v>255</v>
          </cell>
          <cell r="M7467">
            <v>0</v>
          </cell>
          <cell r="N7467">
            <v>255</v>
          </cell>
        </row>
        <row r="7468">
          <cell r="A7468" t="str">
            <v>农村低保</v>
          </cell>
        </row>
        <row r="7468">
          <cell r="E7468" t="str">
            <v>侯集</v>
          </cell>
        </row>
        <row r="7468">
          <cell r="K7468">
            <v>1</v>
          </cell>
          <cell r="L7468">
            <v>255</v>
          </cell>
          <cell r="M7468">
            <v>0</v>
          </cell>
          <cell r="N7468">
            <v>255</v>
          </cell>
        </row>
        <row r="7469">
          <cell r="A7469" t="str">
            <v>农村低保</v>
          </cell>
        </row>
        <row r="7469">
          <cell r="E7469" t="str">
            <v>侯集</v>
          </cell>
        </row>
        <row r="7469">
          <cell r="K7469">
            <v>2</v>
          </cell>
          <cell r="L7469">
            <v>290</v>
          </cell>
          <cell r="M7469">
            <v>0</v>
          </cell>
          <cell r="N7469">
            <v>580</v>
          </cell>
        </row>
        <row r="7470">
          <cell r="A7470" t="str">
            <v>农村低保</v>
          </cell>
        </row>
        <row r="7470">
          <cell r="E7470" t="str">
            <v>侯集</v>
          </cell>
        </row>
        <row r="7470">
          <cell r="K7470">
            <v>1</v>
          </cell>
          <cell r="L7470">
            <v>290</v>
          </cell>
          <cell r="M7470">
            <v>0</v>
          </cell>
          <cell r="N7470">
            <v>290</v>
          </cell>
        </row>
        <row r="7471">
          <cell r="A7471" t="str">
            <v>农村低保</v>
          </cell>
        </row>
        <row r="7471">
          <cell r="E7471" t="str">
            <v>侯集</v>
          </cell>
        </row>
        <row r="7471">
          <cell r="K7471">
            <v>1</v>
          </cell>
          <cell r="L7471">
            <v>290</v>
          </cell>
          <cell r="M7471">
            <v>0</v>
          </cell>
          <cell r="N7471">
            <v>290</v>
          </cell>
        </row>
        <row r="7472">
          <cell r="A7472" t="str">
            <v>农村低保</v>
          </cell>
        </row>
        <row r="7472">
          <cell r="E7472" t="str">
            <v>侯集</v>
          </cell>
        </row>
        <row r="7472">
          <cell r="K7472">
            <v>1</v>
          </cell>
          <cell r="L7472">
            <v>290</v>
          </cell>
          <cell r="M7472">
            <v>0</v>
          </cell>
          <cell r="N7472">
            <v>290</v>
          </cell>
        </row>
        <row r="7473">
          <cell r="A7473" t="str">
            <v>农村低保</v>
          </cell>
        </row>
        <row r="7473">
          <cell r="E7473" t="str">
            <v>侯集</v>
          </cell>
        </row>
        <row r="7473">
          <cell r="K7473">
            <v>1</v>
          </cell>
          <cell r="L7473">
            <v>290</v>
          </cell>
          <cell r="M7473">
            <v>0</v>
          </cell>
          <cell r="N7473">
            <v>290</v>
          </cell>
        </row>
        <row r="7474">
          <cell r="A7474" t="str">
            <v>农村低保</v>
          </cell>
        </row>
        <row r="7474">
          <cell r="E7474" t="str">
            <v>侯集</v>
          </cell>
        </row>
        <row r="7474">
          <cell r="K7474">
            <v>2</v>
          </cell>
          <cell r="L7474">
            <v>255</v>
          </cell>
          <cell r="M7474">
            <v>0</v>
          </cell>
          <cell r="N7474">
            <v>510</v>
          </cell>
        </row>
        <row r="7475">
          <cell r="A7475" t="str">
            <v>农村低保</v>
          </cell>
        </row>
        <row r="7475">
          <cell r="E7475" t="str">
            <v>侯集</v>
          </cell>
        </row>
        <row r="7475">
          <cell r="K7475">
            <v>2</v>
          </cell>
          <cell r="L7475">
            <v>290</v>
          </cell>
          <cell r="M7475">
            <v>0</v>
          </cell>
          <cell r="N7475">
            <v>580</v>
          </cell>
        </row>
        <row r="7476">
          <cell r="A7476" t="str">
            <v>农村低保</v>
          </cell>
        </row>
        <row r="7476">
          <cell r="E7476" t="str">
            <v>侯集</v>
          </cell>
        </row>
        <row r="7476">
          <cell r="K7476">
            <v>2</v>
          </cell>
          <cell r="L7476">
            <v>290</v>
          </cell>
          <cell r="M7476">
            <v>0</v>
          </cell>
          <cell r="N7476">
            <v>580</v>
          </cell>
        </row>
        <row r="7477">
          <cell r="A7477" t="str">
            <v>农村低保</v>
          </cell>
        </row>
        <row r="7477">
          <cell r="E7477" t="str">
            <v>侯集</v>
          </cell>
        </row>
        <row r="7477">
          <cell r="K7477">
            <v>1</v>
          </cell>
          <cell r="L7477">
            <v>290</v>
          </cell>
          <cell r="M7477">
            <v>0</v>
          </cell>
          <cell r="N7477">
            <v>290</v>
          </cell>
        </row>
        <row r="7478">
          <cell r="A7478" t="str">
            <v>农村低保</v>
          </cell>
        </row>
        <row r="7478">
          <cell r="E7478" t="str">
            <v>侯集</v>
          </cell>
        </row>
        <row r="7478">
          <cell r="K7478">
            <v>1</v>
          </cell>
          <cell r="L7478">
            <v>290</v>
          </cell>
          <cell r="M7478">
            <v>0</v>
          </cell>
          <cell r="N7478">
            <v>290</v>
          </cell>
        </row>
        <row r="7479">
          <cell r="A7479" t="str">
            <v>农村低保</v>
          </cell>
        </row>
        <row r="7479">
          <cell r="E7479" t="str">
            <v>侯集</v>
          </cell>
        </row>
        <row r="7479">
          <cell r="K7479">
            <v>1</v>
          </cell>
          <cell r="L7479">
            <v>290</v>
          </cell>
          <cell r="M7479">
            <v>0</v>
          </cell>
          <cell r="N7479">
            <v>290</v>
          </cell>
        </row>
        <row r="7480">
          <cell r="A7480" t="str">
            <v>农村低保</v>
          </cell>
        </row>
        <row r="7480">
          <cell r="E7480" t="str">
            <v>侯集</v>
          </cell>
        </row>
        <row r="7480">
          <cell r="K7480">
            <v>2</v>
          </cell>
          <cell r="L7480">
            <v>290</v>
          </cell>
          <cell r="M7480">
            <v>0</v>
          </cell>
          <cell r="N7480">
            <v>580</v>
          </cell>
        </row>
        <row r="7481">
          <cell r="A7481" t="str">
            <v>农村低保</v>
          </cell>
        </row>
        <row r="7481">
          <cell r="E7481" t="str">
            <v>侯集</v>
          </cell>
        </row>
        <row r="7481">
          <cell r="K7481">
            <v>1</v>
          </cell>
          <cell r="L7481">
            <v>290</v>
          </cell>
          <cell r="M7481">
            <v>0</v>
          </cell>
          <cell r="N7481">
            <v>290</v>
          </cell>
        </row>
        <row r="7482">
          <cell r="A7482" t="str">
            <v>农村低保</v>
          </cell>
        </row>
        <row r="7482">
          <cell r="E7482" t="str">
            <v>侯集</v>
          </cell>
        </row>
        <row r="7482">
          <cell r="K7482">
            <v>2</v>
          </cell>
          <cell r="L7482">
            <v>290</v>
          </cell>
          <cell r="M7482">
            <v>0</v>
          </cell>
          <cell r="N7482">
            <v>580</v>
          </cell>
        </row>
        <row r="7483">
          <cell r="A7483" t="str">
            <v>农村低保</v>
          </cell>
        </row>
        <row r="7483">
          <cell r="E7483" t="str">
            <v>侯集</v>
          </cell>
        </row>
        <row r="7483">
          <cell r="K7483">
            <v>1</v>
          </cell>
          <cell r="L7483">
            <v>290</v>
          </cell>
          <cell r="M7483">
            <v>0</v>
          </cell>
          <cell r="N7483">
            <v>290</v>
          </cell>
        </row>
        <row r="7484">
          <cell r="A7484" t="str">
            <v>农村低保</v>
          </cell>
        </row>
        <row r="7484">
          <cell r="E7484" t="str">
            <v>侯集</v>
          </cell>
        </row>
        <row r="7484">
          <cell r="K7484">
            <v>2</v>
          </cell>
          <cell r="L7484">
            <v>290</v>
          </cell>
          <cell r="M7484">
            <v>0</v>
          </cell>
          <cell r="N7484">
            <v>580</v>
          </cell>
        </row>
        <row r="7485">
          <cell r="A7485" t="str">
            <v>农村低保</v>
          </cell>
        </row>
        <row r="7485">
          <cell r="E7485" t="str">
            <v>侯集</v>
          </cell>
        </row>
        <row r="7485">
          <cell r="K7485">
            <v>1</v>
          </cell>
          <cell r="L7485">
            <v>290</v>
          </cell>
          <cell r="M7485">
            <v>0</v>
          </cell>
          <cell r="N7485">
            <v>290</v>
          </cell>
        </row>
        <row r="7486">
          <cell r="A7486" t="str">
            <v>农村低保</v>
          </cell>
        </row>
        <row r="7486">
          <cell r="E7486" t="str">
            <v>侯集</v>
          </cell>
        </row>
        <row r="7486">
          <cell r="K7486">
            <v>1</v>
          </cell>
          <cell r="L7486">
            <v>290</v>
          </cell>
          <cell r="M7486">
            <v>0</v>
          </cell>
          <cell r="N7486">
            <v>290</v>
          </cell>
        </row>
        <row r="7487">
          <cell r="A7487" t="str">
            <v>农村低保</v>
          </cell>
        </row>
        <row r="7487">
          <cell r="E7487" t="str">
            <v>侯集</v>
          </cell>
        </row>
        <row r="7487">
          <cell r="K7487">
            <v>2</v>
          </cell>
          <cell r="L7487">
            <v>290</v>
          </cell>
          <cell r="M7487">
            <v>0</v>
          </cell>
          <cell r="N7487">
            <v>580</v>
          </cell>
        </row>
        <row r="7488">
          <cell r="A7488" t="str">
            <v>农村低保</v>
          </cell>
        </row>
        <row r="7488">
          <cell r="E7488" t="str">
            <v>侯集</v>
          </cell>
        </row>
        <row r="7488">
          <cell r="K7488">
            <v>1</v>
          </cell>
          <cell r="L7488">
            <v>405</v>
          </cell>
          <cell r="M7488">
            <v>0</v>
          </cell>
          <cell r="N7488">
            <v>405</v>
          </cell>
        </row>
        <row r="7489">
          <cell r="A7489" t="str">
            <v>农村低保</v>
          </cell>
        </row>
        <row r="7489">
          <cell r="E7489" t="str">
            <v>侯集</v>
          </cell>
        </row>
        <row r="7489">
          <cell r="K7489">
            <v>2</v>
          </cell>
          <cell r="L7489">
            <v>290</v>
          </cell>
          <cell r="M7489">
            <v>0</v>
          </cell>
          <cell r="N7489">
            <v>580</v>
          </cell>
        </row>
        <row r="7490">
          <cell r="A7490" t="str">
            <v>农村低保</v>
          </cell>
        </row>
        <row r="7490">
          <cell r="E7490" t="str">
            <v>侯集</v>
          </cell>
        </row>
        <row r="7490">
          <cell r="K7490">
            <v>1</v>
          </cell>
          <cell r="L7490">
            <v>290</v>
          </cell>
          <cell r="M7490">
            <v>0</v>
          </cell>
          <cell r="N7490">
            <v>290</v>
          </cell>
        </row>
        <row r="7491">
          <cell r="A7491" t="str">
            <v>农村低保</v>
          </cell>
        </row>
        <row r="7491">
          <cell r="E7491" t="str">
            <v>侯集</v>
          </cell>
        </row>
        <row r="7491">
          <cell r="K7491">
            <v>1</v>
          </cell>
          <cell r="L7491">
            <v>290</v>
          </cell>
          <cell r="M7491">
            <v>0</v>
          </cell>
          <cell r="N7491">
            <v>290</v>
          </cell>
        </row>
        <row r="7492">
          <cell r="A7492" t="str">
            <v>农村低保</v>
          </cell>
        </row>
        <row r="7492">
          <cell r="E7492" t="str">
            <v>侯集</v>
          </cell>
        </row>
        <row r="7492">
          <cell r="K7492">
            <v>5</v>
          </cell>
          <cell r="L7492">
            <v>290</v>
          </cell>
          <cell r="M7492">
            <v>0</v>
          </cell>
          <cell r="N7492">
            <v>1450</v>
          </cell>
        </row>
        <row r="7493">
          <cell r="A7493" t="str">
            <v>农村低保</v>
          </cell>
        </row>
        <row r="7493">
          <cell r="E7493" t="str">
            <v>侯集</v>
          </cell>
        </row>
        <row r="7493">
          <cell r="K7493">
            <v>1</v>
          </cell>
          <cell r="L7493">
            <v>290</v>
          </cell>
          <cell r="M7493">
            <v>0</v>
          </cell>
          <cell r="N7493">
            <v>290</v>
          </cell>
        </row>
        <row r="7494">
          <cell r="A7494" t="str">
            <v>农村低保</v>
          </cell>
        </row>
        <row r="7494">
          <cell r="E7494" t="str">
            <v>侯集</v>
          </cell>
        </row>
        <row r="7494">
          <cell r="K7494">
            <v>2</v>
          </cell>
          <cell r="L7494">
            <v>290</v>
          </cell>
          <cell r="M7494">
            <v>0</v>
          </cell>
          <cell r="N7494">
            <v>580</v>
          </cell>
        </row>
        <row r="7495">
          <cell r="A7495" t="str">
            <v>农村低保</v>
          </cell>
        </row>
        <row r="7495">
          <cell r="E7495" t="str">
            <v>侯集</v>
          </cell>
        </row>
        <row r="7495">
          <cell r="K7495">
            <v>2</v>
          </cell>
          <cell r="L7495">
            <v>255</v>
          </cell>
          <cell r="M7495">
            <v>0</v>
          </cell>
          <cell r="N7495">
            <v>510</v>
          </cell>
        </row>
        <row r="7496">
          <cell r="A7496" t="str">
            <v>农村低保</v>
          </cell>
        </row>
        <row r="7496">
          <cell r="E7496" t="str">
            <v>侯集</v>
          </cell>
        </row>
        <row r="7496">
          <cell r="K7496">
            <v>1</v>
          </cell>
          <cell r="L7496">
            <v>290</v>
          </cell>
          <cell r="M7496">
            <v>0</v>
          </cell>
          <cell r="N7496">
            <v>290</v>
          </cell>
        </row>
        <row r="7497">
          <cell r="A7497" t="str">
            <v>农村低保</v>
          </cell>
        </row>
        <row r="7497">
          <cell r="E7497" t="str">
            <v>侯集</v>
          </cell>
        </row>
        <row r="7497">
          <cell r="K7497">
            <v>1</v>
          </cell>
          <cell r="L7497">
            <v>290</v>
          </cell>
          <cell r="M7497">
            <v>0</v>
          </cell>
          <cell r="N7497">
            <v>290</v>
          </cell>
        </row>
        <row r="7498">
          <cell r="A7498" t="str">
            <v>农村低保</v>
          </cell>
        </row>
        <row r="7498">
          <cell r="E7498" t="str">
            <v>侯集</v>
          </cell>
        </row>
        <row r="7498">
          <cell r="K7498">
            <v>1</v>
          </cell>
          <cell r="L7498">
            <v>290</v>
          </cell>
          <cell r="M7498">
            <v>0</v>
          </cell>
          <cell r="N7498">
            <v>290</v>
          </cell>
        </row>
        <row r="7499">
          <cell r="A7499" t="str">
            <v>农村低保</v>
          </cell>
        </row>
        <row r="7499">
          <cell r="E7499" t="str">
            <v>侯集</v>
          </cell>
        </row>
        <row r="7499">
          <cell r="K7499">
            <v>1</v>
          </cell>
          <cell r="L7499">
            <v>290</v>
          </cell>
          <cell r="M7499">
            <v>0</v>
          </cell>
          <cell r="N7499">
            <v>290</v>
          </cell>
        </row>
        <row r="7500">
          <cell r="A7500" t="str">
            <v>农村低保</v>
          </cell>
        </row>
        <row r="7500">
          <cell r="E7500" t="str">
            <v>侯集</v>
          </cell>
        </row>
        <row r="7500">
          <cell r="K7500">
            <v>2</v>
          </cell>
          <cell r="L7500">
            <v>255</v>
          </cell>
          <cell r="M7500">
            <v>0</v>
          </cell>
          <cell r="N7500">
            <v>510</v>
          </cell>
        </row>
        <row r="7501">
          <cell r="A7501" t="str">
            <v>农村低保</v>
          </cell>
        </row>
        <row r="7501">
          <cell r="E7501" t="str">
            <v>侯集</v>
          </cell>
        </row>
        <row r="7501">
          <cell r="K7501">
            <v>1</v>
          </cell>
          <cell r="L7501">
            <v>290</v>
          </cell>
          <cell r="M7501">
            <v>0</v>
          </cell>
          <cell r="N7501">
            <v>290</v>
          </cell>
        </row>
        <row r="7502">
          <cell r="A7502" t="str">
            <v>农村低保</v>
          </cell>
        </row>
        <row r="7502">
          <cell r="E7502" t="str">
            <v>侯集</v>
          </cell>
        </row>
        <row r="7502">
          <cell r="K7502">
            <v>1</v>
          </cell>
          <cell r="L7502">
            <v>290</v>
          </cell>
          <cell r="M7502">
            <v>0</v>
          </cell>
          <cell r="N7502">
            <v>290</v>
          </cell>
        </row>
        <row r="7503">
          <cell r="A7503" t="str">
            <v>农村低保</v>
          </cell>
        </row>
        <row r="7503">
          <cell r="E7503" t="str">
            <v>侯集</v>
          </cell>
        </row>
        <row r="7503">
          <cell r="K7503">
            <v>1</v>
          </cell>
          <cell r="L7503">
            <v>290</v>
          </cell>
          <cell r="M7503">
            <v>0</v>
          </cell>
          <cell r="N7503">
            <v>290</v>
          </cell>
        </row>
        <row r="7504">
          <cell r="A7504" t="str">
            <v>农村低保</v>
          </cell>
        </row>
        <row r="7504">
          <cell r="E7504" t="str">
            <v>侯集</v>
          </cell>
        </row>
        <row r="7504">
          <cell r="K7504">
            <v>1</v>
          </cell>
          <cell r="L7504">
            <v>290</v>
          </cell>
          <cell r="M7504">
            <v>0</v>
          </cell>
          <cell r="N7504">
            <v>290</v>
          </cell>
        </row>
        <row r="7505">
          <cell r="A7505" t="str">
            <v>农村低保</v>
          </cell>
        </row>
        <row r="7505">
          <cell r="E7505" t="str">
            <v>侯集</v>
          </cell>
        </row>
        <row r="7505">
          <cell r="K7505">
            <v>1</v>
          </cell>
          <cell r="L7505">
            <v>290</v>
          </cell>
          <cell r="M7505">
            <v>0</v>
          </cell>
          <cell r="N7505">
            <v>290</v>
          </cell>
        </row>
        <row r="7506">
          <cell r="A7506" t="str">
            <v>农村低保</v>
          </cell>
        </row>
        <row r="7506">
          <cell r="E7506" t="str">
            <v>侯集</v>
          </cell>
        </row>
        <row r="7506">
          <cell r="K7506">
            <v>1</v>
          </cell>
          <cell r="L7506">
            <v>290</v>
          </cell>
          <cell r="M7506">
            <v>0</v>
          </cell>
          <cell r="N7506">
            <v>290</v>
          </cell>
        </row>
        <row r="7507">
          <cell r="A7507" t="str">
            <v>农村低保</v>
          </cell>
        </row>
        <row r="7507">
          <cell r="E7507" t="str">
            <v>侯集</v>
          </cell>
        </row>
        <row r="7507">
          <cell r="K7507">
            <v>2</v>
          </cell>
          <cell r="L7507">
            <v>290</v>
          </cell>
          <cell r="M7507">
            <v>0</v>
          </cell>
          <cell r="N7507">
            <v>580</v>
          </cell>
        </row>
        <row r="7508">
          <cell r="A7508" t="str">
            <v>农村低保</v>
          </cell>
        </row>
        <row r="7508">
          <cell r="E7508" t="str">
            <v>侯集</v>
          </cell>
        </row>
        <row r="7508">
          <cell r="K7508">
            <v>1</v>
          </cell>
          <cell r="L7508">
            <v>290</v>
          </cell>
          <cell r="M7508">
            <v>0</v>
          </cell>
          <cell r="N7508">
            <v>290</v>
          </cell>
        </row>
        <row r="7509">
          <cell r="A7509" t="str">
            <v>农村低保</v>
          </cell>
        </row>
        <row r="7509">
          <cell r="E7509" t="str">
            <v>侯集</v>
          </cell>
        </row>
        <row r="7509">
          <cell r="K7509">
            <v>1</v>
          </cell>
          <cell r="L7509">
            <v>290</v>
          </cell>
          <cell r="M7509">
            <v>0</v>
          </cell>
          <cell r="N7509">
            <v>290</v>
          </cell>
        </row>
        <row r="7510">
          <cell r="A7510" t="str">
            <v>农村低保</v>
          </cell>
        </row>
        <row r="7510">
          <cell r="E7510" t="str">
            <v>侯集</v>
          </cell>
        </row>
        <row r="7510">
          <cell r="K7510">
            <v>2</v>
          </cell>
          <cell r="L7510">
            <v>290</v>
          </cell>
          <cell r="M7510">
            <v>0</v>
          </cell>
          <cell r="N7510">
            <v>580</v>
          </cell>
        </row>
        <row r="7511">
          <cell r="A7511" t="str">
            <v>农村低保</v>
          </cell>
        </row>
        <row r="7511">
          <cell r="E7511" t="str">
            <v>侯集</v>
          </cell>
        </row>
        <row r="7511">
          <cell r="K7511">
            <v>1</v>
          </cell>
          <cell r="L7511">
            <v>290</v>
          </cell>
          <cell r="M7511">
            <v>0</v>
          </cell>
          <cell r="N7511">
            <v>290</v>
          </cell>
        </row>
        <row r="7512">
          <cell r="A7512" t="str">
            <v>农村低保</v>
          </cell>
        </row>
        <row r="7512">
          <cell r="E7512" t="str">
            <v>侯集</v>
          </cell>
        </row>
        <row r="7512">
          <cell r="K7512">
            <v>1</v>
          </cell>
          <cell r="L7512">
            <v>290</v>
          </cell>
          <cell r="M7512">
            <v>0</v>
          </cell>
          <cell r="N7512">
            <v>290</v>
          </cell>
        </row>
        <row r="7513">
          <cell r="A7513" t="str">
            <v>农村低保</v>
          </cell>
        </row>
        <row r="7513">
          <cell r="E7513" t="str">
            <v>侯集</v>
          </cell>
        </row>
        <row r="7513">
          <cell r="K7513">
            <v>1</v>
          </cell>
          <cell r="L7513">
            <v>290</v>
          </cell>
          <cell r="M7513">
            <v>0</v>
          </cell>
          <cell r="N7513">
            <v>290</v>
          </cell>
        </row>
        <row r="7514">
          <cell r="A7514" t="str">
            <v>农村低保</v>
          </cell>
        </row>
        <row r="7514">
          <cell r="E7514" t="str">
            <v>侯集</v>
          </cell>
        </row>
        <row r="7514">
          <cell r="K7514">
            <v>1</v>
          </cell>
          <cell r="L7514">
            <v>290</v>
          </cell>
          <cell r="M7514">
            <v>0</v>
          </cell>
          <cell r="N7514">
            <v>290</v>
          </cell>
        </row>
        <row r="7515">
          <cell r="A7515" t="str">
            <v>农村低保</v>
          </cell>
        </row>
        <row r="7515">
          <cell r="E7515" t="str">
            <v>侯集</v>
          </cell>
        </row>
        <row r="7515">
          <cell r="K7515">
            <v>1</v>
          </cell>
          <cell r="L7515">
            <v>290</v>
          </cell>
          <cell r="M7515">
            <v>0</v>
          </cell>
          <cell r="N7515">
            <v>290</v>
          </cell>
        </row>
        <row r="7516">
          <cell r="A7516" t="str">
            <v>农村低保</v>
          </cell>
        </row>
        <row r="7516">
          <cell r="E7516" t="str">
            <v>侯集</v>
          </cell>
        </row>
        <row r="7516">
          <cell r="K7516">
            <v>1</v>
          </cell>
          <cell r="L7516">
            <v>290</v>
          </cell>
          <cell r="M7516">
            <v>0</v>
          </cell>
          <cell r="N7516">
            <v>290</v>
          </cell>
        </row>
        <row r="7517">
          <cell r="A7517" t="str">
            <v>农村低保</v>
          </cell>
        </row>
        <row r="7517">
          <cell r="E7517" t="str">
            <v>侯集</v>
          </cell>
        </row>
        <row r="7517">
          <cell r="K7517">
            <v>2</v>
          </cell>
          <cell r="L7517">
            <v>290</v>
          </cell>
          <cell r="M7517">
            <v>0</v>
          </cell>
          <cell r="N7517">
            <v>580</v>
          </cell>
        </row>
        <row r="7518">
          <cell r="A7518" t="str">
            <v>农村低保</v>
          </cell>
        </row>
        <row r="7518">
          <cell r="E7518" t="str">
            <v>侯集</v>
          </cell>
        </row>
        <row r="7518">
          <cell r="K7518">
            <v>1</v>
          </cell>
          <cell r="L7518">
            <v>290</v>
          </cell>
          <cell r="M7518">
            <v>0</v>
          </cell>
          <cell r="N7518">
            <v>290</v>
          </cell>
        </row>
        <row r="7519">
          <cell r="A7519" t="str">
            <v>农村低保</v>
          </cell>
        </row>
        <row r="7519">
          <cell r="E7519" t="str">
            <v>侯集</v>
          </cell>
        </row>
        <row r="7519">
          <cell r="K7519">
            <v>1</v>
          </cell>
          <cell r="L7519">
            <v>290</v>
          </cell>
          <cell r="M7519">
            <v>0</v>
          </cell>
          <cell r="N7519">
            <v>290</v>
          </cell>
        </row>
        <row r="7520">
          <cell r="A7520" t="str">
            <v>农村低保</v>
          </cell>
        </row>
        <row r="7520">
          <cell r="E7520" t="str">
            <v>侯集</v>
          </cell>
        </row>
        <row r="7520">
          <cell r="K7520">
            <v>3</v>
          </cell>
          <cell r="L7520">
            <v>290</v>
          </cell>
          <cell r="M7520">
            <v>0</v>
          </cell>
          <cell r="N7520">
            <v>870</v>
          </cell>
        </row>
        <row r="7521">
          <cell r="A7521" t="str">
            <v>农村低保</v>
          </cell>
        </row>
        <row r="7521">
          <cell r="E7521" t="str">
            <v>侯集</v>
          </cell>
        </row>
        <row r="7521">
          <cell r="K7521">
            <v>1</v>
          </cell>
          <cell r="L7521">
            <v>290</v>
          </cell>
          <cell r="M7521">
            <v>0</v>
          </cell>
          <cell r="N7521">
            <v>290</v>
          </cell>
        </row>
        <row r="7522">
          <cell r="A7522" t="str">
            <v>农村低保</v>
          </cell>
        </row>
        <row r="7522">
          <cell r="E7522" t="str">
            <v>侯集</v>
          </cell>
        </row>
        <row r="7522">
          <cell r="K7522">
            <v>1</v>
          </cell>
          <cell r="L7522">
            <v>290</v>
          </cell>
          <cell r="M7522">
            <v>0</v>
          </cell>
          <cell r="N7522">
            <v>290</v>
          </cell>
        </row>
        <row r="7523">
          <cell r="A7523" t="str">
            <v>农村低保</v>
          </cell>
        </row>
        <row r="7523">
          <cell r="E7523" t="str">
            <v>侯集</v>
          </cell>
        </row>
        <row r="7523">
          <cell r="K7523">
            <v>1</v>
          </cell>
          <cell r="L7523">
            <v>290</v>
          </cell>
          <cell r="M7523">
            <v>0</v>
          </cell>
          <cell r="N7523">
            <v>290</v>
          </cell>
        </row>
        <row r="7524">
          <cell r="A7524" t="str">
            <v>农村低保</v>
          </cell>
        </row>
        <row r="7524">
          <cell r="E7524" t="str">
            <v>侯集</v>
          </cell>
        </row>
        <row r="7524">
          <cell r="K7524">
            <v>5</v>
          </cell>
          <cell r="L7524">
            <v>290</v>
          </cell>
          <cell r="M7524">
            <v>0</v>
          </cell>
          <cell r="N7524">
            <v>1450</v>
          </cell>
        </row>
        <row r="7525">
          <cell r="A7525" t="str">
            <v>农村低保</v>
          </cell>
        </row>
        <row r="7525">
          <cell r="E7525" t="str">
            <v>侯集</v>
          </cell>
        </row>
        <row r="7525">
          <cell r="K7525">
            <v>1</v>
          </cell>
          <cell r="L7525">
            <v>290</v>
          </cell>
          <cell r="M7525">
            <v>0</v>
          </cell>
          <cell r="N7525">
            <v>290</v>
          </cell>
        </row>
        <row r="7526">
          <cell r="A7526" t="str">
            <v>农村低保</v>
          </cell>
        </row>
        <row r="7526">
          <cell r="E7526" t="str">
            <v>侯集</v>
          </cell>
        </row>
        <row r="7526">
          <cell r="K7526">
            <v>2</v>
          </cell>
          <cell r="L7526">
            <v>255</v>
          </cell>
          <cell r="M7526">
            <v>0</v>
          </cell>
          <cell r="N7526">
            <v>510</v>
          </cell>
        </row>
        <row r="7527">
          <cell r="A7527" t="str">
            <v>农村低保</v>
          </cell>
        </row>
        <row r="7527">
          <cell r="E7527" t="str">
            <v>侯集</v>
          </cell>
        </row>
        <row r="7527">
          <cell r="K7527">
            <v>1</v>
          </cell>
          <cell r="L7527">
            <v>405</v>
          </cell>
          <cell r="M7527">
            <v>0</v>
          </cell>
          <cell r="N7527">
            <v>405</v>
          </cell>
        </row>
        <row r="7528">
          <cell r="A7528" t="str">
            <v>农村低保</v>
          </cell>
        </row>
        <row r="7528">
          <cell r="E7528" t="str">
            <v>侯集</v>
          </cell>
        </row>
        <row r="7528">
          <cell r="K7528">
            <v>1</v>
          </cell>
          <cell r="L7528">
            <v>255</v>
          </cell>
          <cell r="M7528">
            <v>0</v>
          </cell>
          <cell r="N7528">
            <v>255</v>
          </cell>
        </row>
        <row r="7529">
          <cell r="A7529" t="str">
            <v>农村低保</v>
          </cell>
        </row>
        <row r="7529">
          <cell r="E7529" t="str">
            <v>侯集</v>
          </cell>
        </row>
        <row r="7529">
          <cell r="K7529">
            <v>2</v>
          </cell>
          <cell r="L7529">
            <v>255</v>
          </cell>
          <cell r="M7529">
            <v>0</v>
          </cell>
          <cell r="N7529">
            <v>510</v>
          </cell>
        </row>
        <row r="7530">
          <cell r="A7530" t="str">
            <v>农村低保</v>
          </cell>
        </row>
        <row r="7530">
          <cell r="E7530" t="str">
            <v>侯集</v>
          </cell>
        </row>
        <row r="7530">
          <cell r="K7530">
            <v>1</v>
          </cell>
          <cell r="L7530">
            <v>255</v>
          </cell>
          <cell r="M7530">
            <v>0</v>
          </cell>
          <cell r="N7530">
            <v>255</v>
          </cell>
        </row>
        <row r="7531">
          <cell r="A7531" t="str">
            <v>农村低保</v>
          </cell>
        </row>
        <row r="7531">
          <cell r="E7531" t="str">
            <v>侯集</v>
          </cell>
        </row>
        <row r="7531">
          <cell r="K7531">
            <v>1</v>
          </cell>
          <cell r="L7531">
            <v>255</v>
          </cell>
          <cell r="M7531">
            <v>0</v>
          </cell>
          <cell r="N7531">
            <v>255</v>
          </cell>
        </row>
        <row r="7532">
          <cell r="A7532" t="str">
            <v>农村低保</v>
          </cell>
        </row>
        <row r="7532">
          <cell r="E7532" t="str">
            <v>侯集</v>
          </cell>
        </row>
        <row r="7532">
          <cell r="K7532">
            <v>1</v>
          </cell>
          <cell r="L7532">
            <v>290</v>
          </cell>
          <cell r="M7532">
            <v>0</v>
          </cell>
          <cell r="N7532">
            <v>290</v>
          </cell>
        </row>
        <row r="7533">
          <cell r="A7533" t="str">
            <v>农村低保</v>
          </cell>
        </row>
        <row r="7533">
          <cell r="E7533" t="str">
            <v>侯集</v>
          </cell>
        </row>
        <row r="7533">
          <cell r="K7533">
            <v>1</v>
          </cell>
          <cell r="L7533">
            <v>290</v>
          </cell>
          <cell r="M7533">
            <v>0</v>
          </cell>
          <cell r="N7533">
            <v>290</v>
          </cell>
        </row>
        <row r="7534">
          <cell r="A7534" t="str">
            <v>农村低保</v>
          </cell>
        </row>
        <row r="7534">
          <cell r="E7534" t="str">
            <v>侯集</v>
          </cell>
        </row>
        <row r="7534">
          <cell r="K7534">
            <v>1</v>
          </cell>
          <cell r="L7534">
            <v>405</v>
          </cell>
          <cell r="M7534">
            <v>0</v>
          </cell>
          <cell r="N7534">
            <v>405</v>
          </cell>
        </row>
        <row r="7535">
          <cell r="A7535" t="str">
            <v>农村低保</v>
          </cell>
        </row>
        <row r="7535">
          <cell r="E7535" t="str">
            <v>侯集</v>
          </cell>
        </row>
        <row r="7535">
          <cell r="K7535">
            <v>1</v>
          </cell>
          <cell r="L7535">
            <v>405</v>
          </cell>
          <cell r="M7535">
            <v>0</v>
          </cell>
          <cell r="N7535">
            <v>405</v>
          </cell>
        </row>
        <row r="7536">
          <cell r="A7536" t="str">
            <v>农村低保</v>
          </cell>
        </row>
        <row r="7536">
          <cell r="E7536" t="str">
            <v>侯集</v>
          </cell>
        </row>
        <row r="7536">
          <cell r="K7536">
            <v>2</v>
          </cell>
          <cell r="L7536">
            <v>255</v>
          </cell>
          <cell r="M7536">
            <v>0</v>
          </cell>
          <cell r="N7536">
            <v>510</v>
          </cell>
        </row>
        <row r="7537">
          <cell r="A7537" t="str">
            <v>农村低保</v>
          </cell>
        </row>
        <row r="7537">
          <cell r="E7537" t="str">
            <v>侯集</v>
          </cell>
        </row>
        <row r="7537">
          <cell r="K7537">
            <v>1</v>
          </cell>
          <cell r="L7537">
            <v>290</v>
          </cell>
          <cell r="M7537">
            <v>0</v>
          </cell>
          <cell r="N7537">
            <v>290</v>
          </cell>
        </row>
        <row r="7538">
          <cell r="A7538" t="str">
            <v>农村低保</v>
          </cell>
        </row>
        <row r="7538">
          <cell r="E7538" t="str">
            <v>侯集</v>
          </cell>
        </row>
        <row r="7538">
          <cell r="K7538">
            <v>2</v>
          </cell>
          <cell r="L7538">
            <v>290</v>
          </cell>
          <cell r="M7538">
            <v>0</v>
          </cell>
          <cell r="N7538">
            <v>580</v>
          </cell>
        </row>
        <row r="7539">
          <cell r="A7539" t="str">
            <v>农村低保</v>
          </cell>
        </row>
        <row r="7539">
          <cell r="E7539" t="str">
            <v>侯集</v>
          </cell>
        </row>
        <row r="7539">
          <cell r="K7539">
            <v>1</v>
          </cell>
          <cell r="L7539">
            <v>290</v>
          </cell>
          <cell r="M7539">
            <v>0</v>
          </cell>
          <cell r="N7539">
            <v>290</v>
          </cell>
        </row>
        <row r="7540">
          <cell r="A7540" t="str">
            <v>农村低保</v>
          </cell>
        </row>
        <row r="7540">
          <cell r="E7540" t="str">
            <v>侯集</v>
          </cell>
        </row>
        <row r="7540">
          <cell r="K7540">
            <v>1</v>
          </cell>
          <cell r="L7540">
            <v>290</v>
          </cell>
          <cell r="M7540">
            <v>0</v>
          </cell>
          <cell r="N7540">
            <v>290</v>
          </cell>
        </row>
        <row r="7541">
          <cell r="A7541" t="str">
            <v>农村低保</v>
          </cell>
        </row>
        <row r="7541">
          <cell r="E7541" t="str">
            <v>侯集</v>
          </cell>
        </row>
        <row r="7541">
          <cell r="K7541">
            <v>1</v>
          </cell>
          <cell r="L7541">
            <v>290</v>
          </cell>
          <cell r="M7541">
            <v>0</v>
          </cell>
          <cell r="N7541">
            <v>290</v>
          </cell>
        </row>
        <row r="7542">
          <cell r="A7542" t="str">
            <v>农村低保</v>
          </cell>
        </row>
        <row r="7542">
          <cell r="E7542" t="str">
            <v>侯集</v>
          </cell>
        </row>
        <row r="7542">
          <cell r="K7542">
            <v>2</v>
          </cell>
          <cell r="L7542">
            <v>290</v>
          </cell>
          <cell r="M7542">
            <v>0</v>
          </cell>
          <cell r="N7542">
            <v>580</v>
          </cell>
        </row>
        <row r="7543">
          <cell r="A7543" t="str">
            <v>农村低保</v>
          </cell>
        </row>
        <row r="7543">
          <cell r="E7543" t="str">
            <v>侯集</v>
          </cell>
        </row>
        <row r="7543">
          <cell r="K7543">
            <v>1</v>
          </cell>
          <cell r="L7543">
            <v>290</v>
          </cell>
          <cell r="M7543">
            <v>0</v>
          </cell>
          <cell r="N7543">
            <v>290</v>
          </cell>
        </row>
        <row r="7544">
          <cell r="A7544" t="str">
            <v>农村低保</v>
          </cell>
        </row>
        <row r="7544">
          <cell r="E7544" t="str">
            <v>侯集</v>
          </cell>
        </row>
        <row r="7544">
          <cell r="K7544">
            <v>1</v>
          </cell>
          <cell r="L7544">
            <v>290</v>
          </cell>
          <cell r="M7544">
            <v>0</v>
          </cell>
          <cell r="N7544">
            <v>290</v>
          </cell>
        </row>
        <row r="7545">
          <cell r="A7545" t="str">
            <v>农村低保</v>
          </cell>
        </row>
        <row r="7545">
          <cell r="E7545" t="str">
            <v>侯集</v>
          </cell>
        </row>
        <row r="7545">
          <cell r="K7545">
            <v>1</v>
          </cell>
          <cell r="L7545">
            <v>290</v>
          </cell>
          <cell r="M7545">
            <v>0</v>
          </cell>
          <cell r="N7545">
            <v>290</v>
          </cell>
        </row>
        <row r="7546">
          <cell r="A7546" t="str">
            <v>农村低保</v>
          </cell>
        </row>
        <row r="7546">
          <cell r="E7546" t="str">
            <v>侯集</v>
          </cell>
        </row>
        <row r="7546">
          <cell r="K7546">
            <v>1</v>
          </cell>
          <cell r="L7546">
            <v>405</v>
          </cell>
          <cell r="M7546">
            <v>0</v>
          </cell>
          <cell r="N7546">
            <v>405</v>
          </cell>
        </row>
        <row r="7547">
          <cell r="A7547" t="str">
            <v>农村低保</v>
          </cell>
        </row>
        <row r="7547">
          <cell r="E7547" t="str">
            <v>侯集</v>
          </cell>
        </row>
        <row r="7547">
          <cell r="K7547">
            <v>1</v>
          </cell>
          <cell r="L7547">
            <v>290</v>
          </cell>
          <cell r="M7547">
            <v>0</v>
          </cell>
          <cell r="N7547">
            <v>290</v>
          </cell>
        </row>
        <row r="7548">
          <cell r="A7548" t="str">
            <v>农村低保</v>
          </cell>
        </row>
        <row r="7548">
          <cell r="E7548" t="str">
            <v>侯集</v>
          </cell>
        </row>
        <row r="7548">
          <cell r="K7548">
            <v>1</v>
          </cell>
          <cell r="L7548">
            <v>255</v>
          </cell>
          <cell r="M7548">
            <v>0</v>
          </cell>
          <cell r="N7548">
            <v>255</v>
          </cell>
        </row>
        <row r="7549">
          <cell r="A7549" t="str">
            <v>农村低保</v>
          </cell>
        </row>
        <row r="7549">
          <cell r="E7549" t="str">
            <v>侯集</v>
          </cell>
        </row>
        <row r="7549">
          <cell r="K7549">
            <v>4</v>
          </cell>
          <cell r="L7549">
            <v>255</v>
          </cell>
          <cell r="M7549">
            <v>0</v>
          </cell>
          <cell r="N7549">
            <v>1020</v>
          </cell>
        </row>
        <row r="7550">
          <cell r="A7550" t="str">
            <v>农村低保</v>
          </cell>
        </row>
        <row r="7550">
          <cell r="E7550" t="str">
            <v>侯集</v>
          </cell>
        </row>
        <row r="7550">
          <cell r="K7550">
            <v>4</v>
          </cell>
          <cell r="L7550">
            <v>290</v>
          </cell>
          <cell r="M7550">
            <v>0</v>
          </cell>
          <cell r="N7550">
            <v>1160</v>
          </cell>
        </row>
        <row r="7551">
          <cell r="A7551" t="str">
            <v>农村低保</v>
          </cell>
        </row>
        <row r="7551">
          <cell r="E7551" t="str">
            <v>侯集</v>
          </cell>
        </row>
        <row r="7551">
          <cell r="K7551">
            <v>2</v>
          </cell>
          <cell r="L7551">
            <v>290</v>
          </cell>
          <cell r="M7551">
            <v>0</v>
          </cell>
          <cell r="N7551">
            <v>580</v>
          </cell>
        </row>
        <row r="7552">
          <cell r="A7552" t="str">
            <v>农村低保</v>
          </cell>
        </row>
        <row r="7552">
          <cell r="E7552" t="str">
            <v>侯集</v>
          </cell>
        </row>
        <row r="7552">
          <cell r="K7552">
            <v>1</v>
          </cell>
          <cell r="L7552">
            <v>290</v>
          </cell>
          <cell r="M7552">
            <v>0</v>
          </cell>
          <cell r="N7552">
            <v>290</v>
          </cell>
        </row>
        <row r="7553">
          <cell r="A7553" t="str">
            <v>农村低保</v>
          </cell>
        </row>
        <row r="7553">
          <cell r="E7553" t="str">
            <v>侯集</v>
          </cell>
        </row>
        <row r="7553">
          <cell r="K7553">
            <v>3</v>
          </cell>
          <cell r="L7553">
            <v>405</v>
          </cell>
          <cell r="M7553">
            <v>0</v>
          </cell>
          <cell r="N7553">
            <v>1215</v>
          </cell>
        </row>
        <row r="7554">
          <cell r="A7554" t="str">
            <v>农村低保</v>
          </cell>
        </row>
        <row r="7554">
          <cell r="E7554" t="str">
            <v>侯集</v>
          </cell>
        </row>
        <row r="7554">
          <cell r="K7554">
            <v>5</v>
          </cell>
          <cell r="L7554">
            <v>255</v>
          </cell>
          <cell r="M7554">
            <v>0</v>
          </cell>
          <cell r="N7554">
            <v>1275</v>
          </cell>
        </row>
        <row r="7555">
          <cell r="A7555" t="str">
            <v>农村低保</v>
          </cell>
        </row>
        <row r="7555">
          <cell r="E7555" t="str">
            <v>侯集</v>
          </cell>
        </row>
        <row r="7555">
          <cell r="K7555">
            <v>1</v>
          </cell>
          <cell r="L7555">
            <v>255</v>
          </cell>
          <cell r="M7555">
            <v>0</v>
          </cell>
          <cell r="N7555">
            <v>255</v>
          </cell>
        </row>
        <row r="7556">
          <cell r="A7556" t="str">
            <v>农村低保</v>
          </cell>
        </row>
        <row r="7556">
          <cell r="E7556" t="str">
            <v>侯集</v>
          </cell>
        </row>
        <row r="7556">
          <cell r="K7556">
            <v>3</v>
          </cell>
          <cell r="L7556">
            <v>405</v>
          </cell>
          <cell r="M7556">
            <v>0</v>
          </cell>
          <cell r="N7556">
            <v>1215</v>
          </cell>
        </row>
        <row r="7557">
          <cell r="A7557" t="str">
            <v>农村低保</v>
          </cell>
        </row>
        <row r="7557">
          <cell r="E7557" t="str">
            <v>侯集</v>
          </cell>
        </row>
        <row r="7557">
          <cell r="K7557">
            <v>2</v>
          </cell>
          <cell r="L7557">
            <v>290</v>
          </cell>
          <cell r="M7557">
            <v>0</v>
          </cell>
          <cell r="N7557">
            <v>580</v>
          </cell>
        </row>
        <row r="7558">
          <cell r="A7558" t="str">
            <v>农村低保</v>
          </cell>
        </row>
        <row r="7558">
          <cell r="E7558" t="str">
            <v>侯集</v>
          </cell>
        </row>
        <row r="7558">
          <cell r="K7558">
            <v>1</v>
          </cell>
          <cell r="L7558">
            <v>255</v>
          </cell>
          <cell r="M7558">
            <v>0</v>
          </cell>
          <cell r="N7558">
            <v>255</v>
          </cell>
        </row>
        <row r="7559">
          <cell r="A7559" t="str">
            <v>农村低保</v>
          </cell>
        </row>
        <row r="7559">
          <cell r="E7559" t="str">
            <v>侯集</v>
          </cell>
        </row>
        <row r="7559">
          <cell r="K7559">
            <v>1</v>
          </cell>
          <cell r="L7559">
            <v>255</v>
          </cell>
          <cell r="M7559">
            <v>0</v>
          </cell>
          <cell r="N7559">
            <v>255</v>
          </cell>
        </row>
        <row r="7560">
          <cell r="A7560" t="str">
            <v>农村低保</v>
          </cell>
        </row>
        <row r="7560">
          <cell r="E7560" t="str">
            <v>侯集</v>
          </cell>
        </row>
        <row r="7560">
          <cell r="K7560">
            <v>1</v>
          </cell>
          <cell r="L7560">
            <v>255</v>
          </cell>
          <cell r="M7560">
            <v>0</v>
          </cell>
          <cell r="N7560">
            <v>255</v>
          </cell>
        </row>
        <row r="7561">
          <cell r="A7561" t="str">
            <v>农村低保</v>
          </cell>
        </row>
        <row r="7561">
          <cell r="E7561" t="str">
            <v>侯集</v>
          </cell>
        </row>
        <row r="7561">
          <cell r="K7561">
            <v>1</v>
          </cell>
          <cell r="L7561">
            <v>255</v>
          </cell>
          <cell r="M7561">
            <v>0</v>
          </cell>
          <cell r="N7561">
            <v>255</v>
          </cell>
        </row>
        <row r="7562">
          <cell r="A7562" t="str">
            <v>农村低保</v>
          </cell>
        </row>
        <row r="7562">
          <cell r="E7562" t="str">
            <v>侯集</v>
          </cell>
        </row>
        <row r="7562">
          <cell r="K7562">
            <v>1</v>
          </cell>
          <cell r="L7562">
            <v>255</v>
          </cell>
          <cell r="M7562">
            <v>0</v>
          </cell>
          <cell r="N7562">
            <v>255</v>
          </cell>
        </row>
        <row r="7563">
          <cell r="A7563" t="str">
            <v>农村低保</v>
          </cell>
        </row>
        <row r="7563">
          <cell r="E7563" t="str">
            <v>侯集</v>
          </cell>
        </row>
        <row r="7563">
          <cell r="K7563">
            <v>2</v>
          </cell>
          <cell r="L7563">
            <v>290</v>
          </cell>
          <cell r="M7563">
            <v>0</v>
          </cell>
          <cell r="N7563">
            <v>580</v>
          </cell>
        </row>
        <row r="7564">
          <cell r="A7564" t="str">
            <v>农村低保</v>
          </cell>
        </row>
        <row r="7564">
          <cell r="E7564" t="str">
            <v>侯集</v>
          </cell>
        </row>
        <row r="7564">
          <cell r="K7564">
            <v>1</v>
          </cell>
          <cell r="L7564">
            <v>290</v>
          </cell>
          <cell r="M7564">
            <v>0</v>
          </cell>
          <cell r="N7564">
            <v>290</v>
          </cell>
        </row>
        <row r="7565">
          <cell r="A7565" t="str">
            <v>农村低保</v>
          </cell>
        </row>
        <row r="7565">
          <cell r="E7565" t="str">
            <v>侯集</v>
          </cell>
        </row>
        <row r="7565">
          <cell r="K7565">
            <v>1</v>
          </cell>
          <cell r="L7565">
            <v>255</v>
          </cell>
          <cell r="M7565">
            <v>0</v>
          </cell>
          <cell r="N7565">
            <v>255</v>
          </cell>
        </row>
        <row r="7566">
          <cell r="A7566" t="str">
            <v>农村低保</v>
          </cell>
        </row>
        <row r="7566">
          <cell r="E7566" t="str">
            <v>侯集</v>
          </cell>
        </row>
        <row r="7566">
          <cell r="K7566">
            <v>1</v>
          </cell>
          <cell r="L7566">
            <v>255</v>
          </cell>
          <cell r="M7566">
            <v>0</v>
          </cell>
          <cell r="N7566">
            <v>255</v>
          </cell>
        </row>
        <row r="7567">
          <cell r="A7567" t="str">
            <v>农村低保</v>
          </cell>
        </row>
        <row r="7567">
          <cell r="E7567" t="str">
            <v>侯集</v>
          </cell>
        </row>
        <row r="7567">
          <cell r="K7567">
            <v>1</v>
          </cell>
          <cell r="L7567">
            <v>255</v>
          </cell>
          <cell r="M7567">
            <v>0</v>
          </cell>
          <cell r="N7567">
            <v>255</v>
          </cell>
        </row>
        <row r="7568">
          <cell r="A7568" t="str">
            <v>农村低保</v>
          </cell>
        </row>
        <row r="7568">
          <cell r="E7568" t="str">
            <v>侯集</v>
          </cell>
        </row>
        <row r="7568">
          <cell r="K7568">
            <v>2</v>
          </cell>
          <cell r="L7568">
            <v>255</v>
          </cell>
          <cell r="M7568">
            <v>0</v>
          </cell>
          <cell r="N7568">
            <v>510</v>
          </cell>
        </row>
        <row r="7569">
          <cell r="A7569" t="str">
            <v>农村低保</v>
          </cell>
        </row>
        <row r="7569">
          <cell r="E7569" t="str">
            <v>侯集</v>
          </cell>
        </row>
        <row r="7569">
          <cell r="K7569">
            <v>4</v>
          </cell>
          <cell r="L7569">
            <v>290</v>
          </cell>
          <cell r="M7569">
            <v>0</v>
          </cell>
          <cell r="N7569">
            <v>1160</v>
          </cell>
        </row>
        <row r="7570">
          <cell r="A7570" t="str">
            <v>农村低保</v>
          </cell>
        </row>
        <row r="7570">
          <cell r="E7570" t="str">
            <v>侯集</v>
          </cell>
        </row>
        <row r="7570">
          <cell r="K7570">
            <v>1</v>
          </cell>
          <cell r="L7570">
            <v>290</v>
          </cell>
          <cell r="M7570">
            <v>0</v>
          </cell>
          <cell r="N7570">
            <v>290</v>
          </cell>
        </row>
        <row r="7571">
          <cell r="A7571" t="str">
            <v>农村低保</v>
          </cell>
        </row>
        <row r="7571">
          <cell r="E7571" t="str">
            <v>侯集</v>
          </cell>
        </row>
        <row r="7571">
          <cell r="K7571">
            <v>4</v>
          </cell>
          <cell r="L7571">
            <v>290</v>
          </cell>
          <cell r="M7571">
            <v>0</v>
          </cell>
          <cell r="N7571">
            <v>1160</v>
          </cell>
        </row>
        <row r="7572">
          <cell r="A7572" t="str">
            <v>农村低保</v>
          </cell>
        </row>
        <row r="7572">
          <cell r="E7572" t="str">
            <v>侯集</v>
          </cell>
        </row>
        <row r="7572">
          <cell r="K7572">
            <v>2</v>
          </cell>
          <cell r="L7572">
            <v>290</v>
          </cell>
          <cell r="M7572">
            <v>0</v>
          </cell>
          <cell r="N7572">
            <v>580</v>
          </cell>
        </row>
        <row r="7573">
          <cell r="A7573" t="str">
            <v>农村低保</v>
          </cell>
        </row>
        <row r="7573">
          <cell r="E7573" t="str">
            <v>侯集</v>
          </cell>
        </row>
        <row r="7573">
          <cell r="K7573">
            <v>1</v>
          </cell>
          <cell r="L7573">
            <v>405</v>
          </cell>
          <cell r="M7573">
            <v>0</v>
          </cell>
          <cell r="N7573">
            <v>405</v>
          </cell>
        </row>
        <row r="7574">
          <cell r="A7574" t="str">
            <v>农村低保</v>
          </cell>
        </row>
        <row r="7574">
          <cell r="E7574" t="str">
            <v>侯集</v>
          </cell>
        </row>
        <row r="7574">
          <cell r="K7574">
            <v>1</v>
          </cell>
          <cell r="L7574">
            <v>290</v>
          </cell>
          <cell r="M7574">
            <v>0</v>
          </cell>
          <cell r="N7574">
            <v>290</v>
          </cell>
        </row>
        <row r="7575">
          <cell r="A7575" t="str">
            <v>农村低保</v>
          </cell>
        </row>
        <row r="7575">
          <cell r="E7575" t="str">
            <v>侯集</v>
          </cell>
        </row>
        <row r="7575">
          <cell r="K7575">
            <v>1</v>
          </cell>
          <cell r="L7575">
            <v>255</v>
          </cell>
          <cell r="M7575">
            <v>0</v>
          </cell>
          <cell r="N7575">
            <v>255</v>
          </cell>
        </row>
        <row r="7576">
          <cell r="A7576" t="str">
            <v>农村低保</v>
          </cell>
        </row>
        <row r="7576">
          <cell r="E7576" t="str">
            <v>侯集</v>
          </cell>
        </row>
        <row r="7576">
          <cell r="K7576">
            <v>1</v>
          </cell>
          <cell r="L7576">
            <v>290</v>
          </cell>
          <cell r="M7576">
            <v>0</v>
          </cell>
          <cell r="N7576">
            <v>290</v>
          </cell>
        </row>
        <row r="7577">
          <cell r="A7577" t="str">
            <v>农村低保</v>
          </cell>
        </row>
        <row r="7577">
          <cell r="E7577" t="str">
            <v>侯集</v>
          </cell>
        </row>
        <row r="7577">
          <cell r="K7577">
            <v>2</v>
          </cell>
          <cell r="L7577">
            <v>290</v>
          </cell>
          <cell r="M7577">
            <v>0</v>
          </cell>
          <cell r="N7577">
            <v>580</v>
          </cell>
        </row>
        <row r="7578">
          <cell r="A7578" t="str">
            <v>农村低保</v>
          </cell>
        </row>
        <row r="7578">
          <cell r="E7578" t="str">
            <v>侯集</v>
          </cell>
        </row>
        <row r="7578">
          <cell r="K7578">
            <v>4</v>
          </cell>
          <cell r="L7578">
            <v>290</v>
          </cell>
          <cell r="M7578">
            <v>0</v>
          </cell>
          <cell r="N7578">
            <v>1160</v>
          </cell>
        </row>
        <row r="7579">
          <cell r="A7579" t="str">
            <v>农村低保</v>
          </cell>
        </row>
        <row r="7579">
          <cell r="E7579" t="str">
            <v>侯集</v>
          </cell>
        </row>
        <row r="7579">
          <cell r="K7579">
            <v>5</v>
          </cell>
          <cell r="L7579">
            <v>290</v>
          </cell>
          <cell r="M7579">
            <v>0</v>
          </cell>
          <cell r="N7579">
            <v>1450</v>
          </cell>
        </row>
        <row r="7580">
          <cell r="A7580" t="str">
            <v>农村低保</v>
          </cell>
        </row>
        <row r="7580">
          <cell r="E7580" t="str">
            <v>侯集</v>
          </cell>
        </row>
        <row r="7580">
          <cell r="K7580">
            <v>1</v>
          </cell>
          <cell r="L7580">
            <v>290</v>
          </cell>
          <cell r="M7580">
            <v>0</v>
          </cell>
          <cell r="N7580">
            <v>290</v>
          </cell>
        </row>
        <row r="7581">
          <cell r="A7581" t="str">
            <v>农村低保</v>
          </cell>
        </row>
        <row r="7581">
          <cell r="E7581" t="str">
            <v>侯集</v>
          </cell>
        </row>
        <row r="7581">
          <cell r="K7581">
            <v>1</v>
          </cell>
          <cell r="L7581">
            <v>290</v>
          </cell>
          <cell r="M7581">
            <v>0</v>
          </cell>
          <cell r="N7581">
            <v>290</v>
          </cell>
        </row>
        <row r="7582">
          <cell r="A7582" t="str">
            <v>农村低保</v>
          </cell>
        </row>
        <row r="7582">
          <cell r="E7582" t="str">
            <v>侯集</v>
          </cell>
        </row>
        <row r="7582">
          <cell r="K7582">
            <v>1</v>
          </cell>
          <cell r="L7582">
            <v>290</v>
          </cell>
          <cell r="M7582">
            <v>0</v>
          </cell>
          <cell r="N7582">
            <v>290</v>
          </cell>
        </row>
        <row r="7583">
          <cell r="A7583" t="str">
            <v>农村低保</v>
          </cell>
        </row>
        <row r="7583">
          <cell r="E7583" t="str">
            <v>侯集</v>
          </cell>
        </row>
        <row r="7583">
          <cell r="K7583">
            <v>1</v>
          </cell>
          <cell r="L7583">
            <v>290</v>
          </cell>
          <cell r="M7583">
            <v>0</v>
          </cell>
          <cell r="N7583">
            <v>290</v>
          </cell>
        </row>
        <row r="7584">
          <cell r="A7584" t="str">
            <v>农村低保</v>
          </cell>
        </row>
        <row r="7584">
          <cell r="E7584" t="str">
            <v>侯集</v>
          </cell>
        </row>
        <row r="7584">
          <cell r="K7584">
            <v>1</v>
          </cell>
          <cell r="L7584">
            <v>290</v>
          </cell>
          <cell r="M7584">
            <v>0</v>
          </cell>
          <cell r="N7584">
            <v>290</v>
          </cell>
        </row>
        <row r="7585">
          <cell r="A7585" t="str">
            <v>农村低保</v>
          </cell>
        </row>
        <row r="7585">
          <cell r="E7585" t="str">
            <v>侯集</v>
          </cell>
        </row>
        <row r="7585">
          <cell r="K7585">
            <v>1</v>
          </cell>
          <cell r="L7585">
            <v>290</v>
          </cell>
          <cell r="M7585">
            <v>0</v>
          </cell>
          <cell r="N7585">
            <v>290</v>
          </cell>
        </row>
        <row r="7586">
          <cell r="A7586" t="str">
            <v>农村低保</v>
          </cell>
        </row>
        <row r="7586">
          <cell r="E7586" t="str">
            <v>侯集</v>
          </cell>
        </row>
        <row r="7586">
          <cell r="K7586">
            <v>1</v>
          </cell>
          <cell r="L7586">
            <v>255</v>
          </cell>
          <cell r="M7586">
            <v>0</v>
          </cell>
          <cell r="N7586">
            <v>255</v>
          </cell>
        </row>
        <row r="7587">
          <cell r="A7587" t="str">
            <v>农村低保</v>
          </cell>
        </row>
        <row r="7587">
          <cell r="E7587" t="str">
            <v>侯集</v>
          </cell>
        </row>
        <row r="7587">
          <cell r="K7587">
            <v>1</v>
          </cell>
          <cell r="L7587">
            <v>405</v>
          </cell>
          <cell r="M7587">
            <v>0</v>
          </cell>
          <cell r="N7587">
            <v>405</v>
          </cell>
        </row>
        <row r="7588">
          <cell r="A7588" t="str">
            <v>农村低保</v>
          </cell>
        </row>
        <row r="7588">
          <cell r="E7588" t="str">
            <v>侯集</v>
          </cell>
        </row>
        <row r="7588">
          <cell r="K7588">
            <v>2</v>
          </cell>
          <cell r="L7588">
            <v>290</v>
          </cell>
          <cell r="M7588">
            <v>0</v>
          </cell>
          <cell r="N7588">
            <v>580</v>
          </cell>
        </row>
        <row r="7589">
          <cell r="A7589" t="str">
            <v>农村低保</v>
          </cell>
        </row>
        <row r="7589">
          <cell r="E7589" t="str">
            <v>侯集</v>
          </cell>
        </row>
        <row r="7589">
          <cell r="K7589">
            <v>2</v>
          </cell>
          <cell r="L7589">
            <v>290</v>
          </cell>
          <cell r="M7589">
            <v>0</v>
          </cell>
          <cell r="N7589">
            <v>580</v>
          </cell>
        </row>
        <row r="7590">
          <cell r="A7590" t="str">
            <v>农村低保</v>
          </cell>
        </row>
        <row r="7590">
          <cell r="E7590" t="str">
            <v>侯集</v>
          </cell>
        </row>
        <row r="7590">
          <cell r="K7590">
            <v>1</v>
          </cell>
          <cell r="L7590">
            <v>290</v>
          </cell>
          <cell r="M7590">
            <v>0</v>
          </cell>
          <cell r="N7590">
            <v>290</v>
          </cell>
        </row>
        <row r="7591">
          <cell r="A7591" t="str">
            <v>农村低保</v>
          </cell>
        </row>
        <row r="7591">
          <cell r="E7591" t="str">
            <v>侯集</v>
          </cell>
        </row>
        <row r="7591">
          <cell r="K7591">
            <v>1</v>
          </cell>
          <cell r="L7591">
            <v>290</v>
          </cell>
          <cell r="M7591">
            <v>0</v>
          </cell>
          <cell r="N7591">
            <v>290</v>
          </cell>
        </row>
        <row r="7592">
          <cell r="A7592" t="str">
            <v>农村低保</v>
          </cell>
        </row>
        <row r="7592">
          <cell r="E7592" t="str">
            <v>侯集</v>
          </cell>
        </row>
        <row r="7592">
          <cell r="K7592">
            <v>1</v>
          </cell>
          <cell r="L7592">
            <v>290</v>
          </cell>
          <cell r="M7592">
            <v>0</v>
          </cell>
          <cell r="N7592">
            <v>290</v>
          </cell>
        </row>
        <row r="7593">
          <cell r="A7593" t="str">
            <v>农村低保</v>
          </cell>
        </row>
        <row r="7593">
          <cell r="E7593" t="str">
            <v>侯集</v>
          </cell>
        </row>
        <row r="7593">
          <cell r="K7593">
            <v>1</v>
          </cell>
          <cell r="L7593">
            <v>290</v>
          </cell>
          <cell r="M7593">
            <v>0</v>
          </cell>
          <cell r="N7593">
            <v>290</v>
          </cell>
        </row>
        <row r="7594">
          <cell r="A7594" t="str">
            <v>农村低保</v>
          </cell>
        </row>
        <row r="7594">
          <cell r="E7594" t="str">
            <v>侯集</v>
          </cell>
        </row>
        <row r="7594">
          <cell r="K7594">
            <v>2</v>
          </cell>
          <cell r="L7594">
            <v>290</v>
          </cell>
          <cell r="M7594">
            <v>0</v>
          </cell>
          <cell r="N7594">
            <v>580</v>
          </cell>
        </row>
        <row r="7595">
          <cell r="A7595" t="str">
            <v>农村低保</v>
          </cell>
        </row>
        <row r="7595">
          <cell r="E7595" t="str">
            <v>侯集</v>
          </cell>
        </row>
        <row r="7595">
          <cell r="K7595">
            <v>1</v>
          </cell>
          <cell r="L7595">
            <v>290</v>
          </cell>
          <cell r="M7595">
            <v>0</v>
          </cell>
          <cell r="N7595">
            <v>290</v>
          </cell>
        </row>
        <row r="7596">
          <cell r="A7596" t="str">
            <v>农村低保</v>
          </cell>
        </row>
        <row r="7596">
          <cell r="E7596" t="str">
            <v>侯集</v>
          </cell>
        </row>
        <row r="7596">
          <cell r="K7596">
            <v>1</v>
          </cell>
          <cell r="L7596">
            <v>290</v>
          </cell>
          <cell r="M7596">
            <v>0</v>
          </cell>
          <cell r="N7596">
            <v>290</v>
          </cell>
        </row>
        <row r="7597">
          <cell r="A7597" t="str">
            <v>农村低保</v>
          </cell>
        </row>
        <row r="7597">
          <cell r="E7597" t="str">
            <v>侯集</v>
          </cell>
        </row>
        <row r="7597">
          <cell r="K7597">
            <v>1</v>
          </cell>
          <cell r="L7597">
            <v>290</v>
          </cell>
          <cell r="M7597">
            <v>0</v>
          </cell>
          <cell r="N7597">
            <v>290</v>
          </cell>
        </row>
        <row r="7598">
          <cell r="A7598" t="str">
            <v>农村低保</v>
          </cell>
        </row>
        <row r="7598">
          <cell r="E7598" t="str">
            <v>侯集</v>
          </cell>
        </row>
        <row r="7598">
          <cell r="K7598">
            <v>1</v>
          </cell>
          <cell r="L7598">
            <v>290</v>
          </cell>
          <cell r="M7598">
            <v>0</v>
          </cell>
          <cell r="N7598">
            <v>290</v>
          </cell>
        </row>
        <row r="7599">
          <cell r="A7599" t="str">
            <v>农村低保</v>
          </cell>
        </row>
        <row r="7599">
          <cell r="E7599" t="str">
            <v>侯集</v>
          </cell>
        </row>
        <row r="7599">
          <cell r="K7599">
            <v>2</v>
          </cell>
          <cell r="L7599">
            <v>290</v>
          </cell>
          <cell r="M7599">
            <v>0</v>
          </cell>
          <cell r="N7599">
            <v>580</v>
          </cell>
        </row>
        <row r="7600">
          <cell r="A7600" t="str">
            <v>农村低保</v>
          </cell>
        </row>
        <row r="7600">
          <cell r="E7600" t="str">
            <v>侯集</v>
          </cell>
        </row>
        <row r="7600">
          <cell r="K7600">
            <v>1</v>
          </cell>
          <cell r="L7600">
            <v>290</v>
          </cell>
          <cell r="M7600">
            <v>0</v>
          </cell>
          <cell r="N7600">
            <v>290</v>
          </cell>
        </row>
        <row r="7601">
          <cell r="A7601" t="str">
            <v>农村低保</v>
          </cell>
        </row>
        <row r="7601">
          <cell r="E7601" t="str">
            <v>侯集</v>
          </cell>
        </row>
        <row r="7601">
          <cell r="K7601">
            <v>1</v>
          </cell>
          <cell r="L7601">
            <v>290</v>
          </cell>
          <cell r="M7601">
            <v>0</v>
          </cell>
          <cell r="N7601">
            <v>290</v>
          </cell>
        </row>
        <row r="7602">
          <cell r="A7602" t="str">
            <v>农村低保</v>
          </cell>
        </row>
        <row r="7602">
          <cell r="E7602" t="str">
            <v>侯集</v>
          </cell>
        </row>
        <row r="7602">
          <cell r="K7602">
            <v>2</v>
          </cell>
          <cell r="L7602">
            <v>290</v>
          </cell>
          <cell r="M7602">
            <v>0</v>
          </cell>
          <cell r="N7602">
            <v>580</v>
          </cell>
        </row>
        <row r="7603">
          <cell r="A7603" t="str">
            <v>农村低保</v>
          </cell>
        </row>
        <row r="7603">
          <cell r="E7603" t="str">
            <v>侯集</v>
          </cell>
        </row>
        <row r="7603">
          <cell r="K7603">
            <v>1</v>
          </cell>
          <cell r="L7603">
            <v>290</v>
          </cell>
          <cell r="M7603">
            <v>0</v>
          </cell>
          <cell r="N7603">
            <v>290</v>
          </cell>
        </row>
        <row r="7604">
          <cell r="A7604" t="str">
            <v>农村低保</v>
          </cell>
        </row>
        <row r="7604">
          <cell r="E7604" t="str">
            <v>侯集</v>
          </cell>
        </row>
        <row r="7604">
          <cell r="K7604">
            <v>2</v>
          </cell>
          <cell r="L7604">
            <v>290</v>
          </cell>
          <cell r="M7604">
            <v>0</v>
          </cell>
          <cell r="N7604">
            <v>580</v>
          </cell>
        </row>
        <row r="7605">
          <cell r="A7605" t="str">
            <v>农村低保</v>
          </cell>
        </row>
        <row r="7605">
          <cell r="E7605" t="str">
            <v>侯集</v>
          </cell>
        </row>
        <row r="7605">
          <cell r="K7605">
            <v>1</v>
          </cell>
          <cell r="L7605">
            <v>290</v>
          </cell>
          <cell r="M7605">
            <v>0</v>
          </cell>
          <cell r="N7605">
            <v>290</v>
          </cell>
        </row>
        <row r="7606">
          <cell r="A7606" t="str">
            <v>农村低保</v>
          </cell>
        </row>
        <row r="7606">
          <cell r="E7606" t="str">
            <v>侯集</v>
          </cell>
        </row>
        <row r="7606">
          <cell r="K7606">
            <v>1</v>
          </cell>
          <cell r="L7606">
            <v>290</v>
          </cell>
          <cell r="M7606">
            <v>0</v>
          </cell>
          <cell r="N7606">
            <v>290</v>
          </cell>
        </row>
        <row r="7607">
          <cell r="A7607" t="str">
            <v>农村低保</v>
          </cell>
        </row>
        <row r="7607">
          <cell r="E7607" t="str">
            <v>侯集</v>
          </cell>
        </row>
        <row r="7607">
          <cell r="K7607">
            <v>2</v>
          </cell>
          <cell r="L7607">
            <v>290</v>
          </cell>
          <cell r="M7607">
            <v>0</v>
          </cell>
          <cell r="N7607">
            <v>580</v>
          </cell>
        </row>
        <row r="7608">
          <cell r="A7608" t="str">
            <v>农村低保</v>
          </cell>
        </row>
        <row r="7608">
          <cell r="E7608" t="str">
            <v>侯集</v>
          </cell>
        </row>
        <row r="7608">
          <cell r="K7608">
            <v>4</v>
          </cell>
          <cell r="L7608">
            <v>255</v>
          </cell>
          <cell r="M7608">
            <v>0</v>
          </cell>
          <cell r="N7608">
            <v>1020</v>
          </cell>
        </row>
        <row r="7609">
          <cell r="A7609" t="str">
            <v>农村低保</v>
          </cell>
        </row>
        <row r="7609">
          <cell r="E7609" t="str">
            <v>侯集</v>
          </cell>
        </row>
        <row r="7609">
          <cell r="K7609">
            <v>2</v>
          </cell>
          <cell r="L7609">
            <v>290</v>
          </cell>
          <cell r="M7609">
            <v>0</v>
          </cell>
          <cell r="N7609">
            <v>580</v>
          </cell>
        </row>
        <row r="7610">
          <cell r="A7610" t="str">
            <v>农村低保</v>
          </cell>
        </row>
        <row r="7610">
          <cell r="E7610" t="str">
            <v>侯集</v>
          </cell>
        </row>
        <row r="7610">
          <cell r="K7610">
            <v>1</v>
          </cell>
          <cell r="L7610">
            <v>290</v>
          </cell>
          <cell r="M7610">
            <v>0</v>
          </cell>
          <cell r="N7610">
            <v>290</v>
          </cell>
        </row>
        <row r="7611">
          <cell r="A7611" t="str">
            <v>农村低保</v>
          </cell>
        </row>
        <row r="7611">
          <cell r="E7611" t="str">
            <v>侯集</v>
          </cell>
        </row>
        <row r="7611">
          <cell r="K7611">
            <v>1</v>
          </cell>
          <cell r="L7611">
            <v>255</v>
          </cell>
          <cell r="M7611">
            <v>0</v>
          </cell>
          <cell r="N7611">
            <v>255</v>
          </cell>
        </row>
        <row r="7612">
          <cell r="A7612" t="str">
            <v>农村低保</v>
          </cell>
        </row>
        <row r="7612">
          <cell r="E7612" t="str">
            <v>侯集</v>
          </cell>
        </row>
        <row r="7612">
          <cell r="K7612">
            <v>2</v>
          </cell>
          <cell r="L7612">
            <v>255</v>
          </cell>
          <cell r="M7612">
            <v>0</v>
          </cell>
          <cell r="N7612">
            <v>510</v>
          </cell>
        </row>
        <row r="7613">
          <cell r="A7613" t="str">
            <v>农村低保</v>
          </cell>
        </row>
        <row r="7613">
          <cell r="E7613" t="str">
            <v>侯集</v>
          </cell>
        </row>
        <row r="7613">
          <cell r="K7613">
            <v>1</v>
          </cell>
          <cell r="L7613">
            <v>255</v>
          </cell>
          <cell r="M7613">
            <v>0</v>
          </cell>
          <cell r="N7613">
            <v>255</v>
          </cell>
        </row>
        <row r="7614">
          <cell r="A7614" t="str">
            <v>农村低保</v>
          </cell>
        </row>
        <row r="7614">
          <cell r="E7614" t="str">
            <v>侯集</v>
          </cell>
        </row>
        <row r="7614">
          <cell r="K7614">
            <v>1</v>
          </cell>
          <cell r="L7614">
            <v>255</v>
          </cell>
          <cell r="M7614">
            <v>0</v>
          </cell>
          <cell r="N7614">
            <v>255</v>
          </cell>
        </row>
        <row r="7615">
          <cell r="A7615" t="str">
            <v>农村低保</v>
          </cell>
        </row>
        <row r="7615">
          <cell r="E7615" t="str">
            <v>侯集</v>
          </cell>
        </row>
        <row r="7615">
          <cell r="K7615">
            <v>1</v>
          </cell>
          <cell r="L7615">
            <v>290</v>
          </cell>
          <cell r="M7615">
            <v>0</v>
          </cell>
          <cell r="N7615">
            <v>290</v>
          </cell>
        </row>
        <row r="7616">
          <cell r="A7616" t="str">
            <v>农村低保</v>
          </cell>
        </row>
        <row r="7616">
          <cell r="E7616" t="str">
            <v>侯集</v>
          </cell>
        </row>
        <row r="7616">
          <cell r="K7616">
            <v>1</v>
          </cell>
          <cell r="L7616">
            <v>290</v>
          </cell>
          <cell r="M7616">
            <v>0</v>
          </cell>
          <cell r="N7616">
            <v>290</v>
          </cell>
        </row>
        <row r="7617">
          <cell r="A7617" t="str">
            <v>农村低保</v>
          </cell>
        </row>
        <row r="7617">
          <cell r="E7617" t="str">
            <v>侯集</v>
          </cell>
        </row>
        <row r="7617">
          <cell r="K7617">
            <v>1</v>
          </cell>
          <cell r="L7617">
            <v>290</v>
          </cell>
          <cell r="M7617">
            <v>0</v>
          </cell>
          <cell r="N7617">
            <v>290</v>
          </cell>
        </row>
        <row r="7618">
          <cell r="A7618" t="str">
            <v>农村低保</v>
          </cell>
        </row>
        <row r="7618">
          <cell r="E7618" t="str">
            <v>侯集</v>
          </cell>
        </row>
        <row r="7618">
          <cell r="K7618">
            <v>1</v>
          </cell>
          <cell r="L7618">
            <v>290</v>
          </cell>
          <cell r="M7618">
            <v>0</v>
          </cell>
          <cell r="N7618">
            <v>290</v>
          </cell>
        </row>
        <row r="7619">
          <cell r="A7619" t="str">
            <v>农村低保</v>
          </cell>
        </row>
        <row r="7619">
          <cell r="E7619" t="str">
            <v>侯集</v>
          </cell>
        </row>
        <row r="7619">
          <cell r="K7619">
            <v>4</v>
          </cell>
          <cell r="L7619">
            <v>255</v>
          </cell>
          <cell r="M7619">
            <v>0</v>
          </cell>
          <cell r="N7619">
            <v>1020</v>
          </cell>
        </row>
        <row r="7620">
          <cell r="A7620" t="str">
            <v>农村低保</v>
          </cell>
        </row>
        <row r="7620">
          <cell r="E7620" t="str">
            <v>侯集</v>
          </cell>
        </row>
        <row r="7620">
          <cell r="K7620">
            <v>1</v>
          </cell>
          <cell r="L7620">
            <v>405</v>
          </cell>
          <cell r="M7620">
            <v>0</v>
          </cell>
          <cell r="N7620">
            <v>405</v>
          </cell>
        </row>
        <row r="7621">
          <cell r="A7621" t="str">
            <v>农村低保</v>
          </cell>
        </row>
        <row r="7621">
          <cell r="E7621" t="str">
            <v>侯集</v>
          </cell>
        </row>
        <row r="7621">
          <cell r="K7621">
            <v>1</v>
          </cell>
          <cell r="L7621">
            <v>405</v>
          </cell>
          <cell r="M7621">
            <v>0</v>
          </cell>
          <cell r="N7621">
            <v>405</v>
          </cell>
        </row>
        <row r="7622">
          <cell r="A7622" t="str">
            <v>农村低保</v>
          </cell>
        </row>
        <row r="7622">
          <cell r="E7622" t="str">
            <v>侯集</v>
          </cell>
        </row>
        <row r="7622">
          <cell r="K7622">
            <v>1</v>
          </cell>
          <cell r="L7622">
            <v>290</v>
          </cell>
          <cell r="M7622">
            <v>0</v>
          </cell>
          <cell r="N7622">
            <v>290</v>
          </cell>
        </row>
        <row r="7623">
          <cell r="A7623" t="str">
            <v>农村低保</v>
          </cell>
        </row>
        <row r="7623">
          <cell r="E7623" t="str">
            <v>侯集</v>
          </cell>
        </row>
        <row r="7623">
          <cell r="K7623">
            <v>1</v>
          </cell>
          <cell r="L7623">
            <v>290</v>
          </cell>
          <cell r="M7623">
            <v>0</v>
          </cell>
          <cell r="N7623">
            <v>290</v>
          </cell>
        </row>
        <row r="7624">
          <cell r="A7624" t="str">
            <v>农村低保</v>
          </cell>
        </row>
        <row r="7624">
          <cell r="E7624" t="str">
            <v>侯集</v>
          </cell>
        </row>
        <row r="7624">
          <cell r="K7624">
            <v>1</v>
          </cell>
          <cell r="L7624">
            <v>290</v>
          </cell>
          <cell r="M7624">
            <v>0</v>
          </cell>
          <cell r="N7624">
            <v>290</v>
          </cell>
        </row>
        <row r="7625">
          <cell r="A7625" t="str">
            <v>农村低保</v>
          </cell>
        </row>
        <row r="7625">
          <cell r="E7625" t="str">
            <v>侯集</v>
          </cell>
        </row>
        <row r="7625">
          <cell r="K7625">
            <v>1</v>
          </cell>
          <cell r="L7625">
            <v>290</v>
          </cell>
          <cell r="M7625">
            <v>0</v>
          </cell>
          <cell r="N7625">
            <v>290</v>
          </cell>
        </row>
        <row r="7626">
          <cell r="A7626" t="str">
            <v>农村低保</v>
          </cell>
        </row>
        <row r="7626">
          <cell r="E7626" t="str">
            <v>侯集</v>
          </cell>
        </row>
        <row r="7626">
          <cell r="K7626">
            <v>1</v>
          </cell>
          <cell r="L7626">
            <v>290</v>
          </cell>
          <cell r="M7626">
            <v>0</v>
          </cell>
          <cell r="N7626">
            <v>290</v>
          </cell>
        </row>
        <row r="7627">
          <cell r="A7627" t="str">
            <v>农村低保</v>
          </cell>
        </row>
        <row r="7627">
          <cell r="E7627" t="str">
            <v>侯集</v>
          </cell>
        </row>
        <row r="7627">
          <cell r="K7627">
            <v>1</v>
          </cell>
          <cell r="L7627">
            <v>290</v>
          </cell>
          <cell r="M7627">
            <v>0</v>
          </cell>
          <cell r="N7627">
            <v>290</v>
          </cell>
        </row>
        <row r="7628">
          <cell r="A7628" t="str">
            <v>农村低保</v>
          </cell>
        </row>
        <row r="7628">
          <cell r="E7628" t="str">
            <v>侯集</v>
          </cell>
        </row>
        <row r="7628">
          <cell r="K7628">
            <v>2</v>
          </cell>
          <cell r="L7628">
            <v>255</v>
          </cell>
          <cell r="M7628">
            <v>0</v>
          </cell>
          <cell r="N7628">
            <v>510</v>
          </cell>
        </row>
        <row r="7629">
          <cell r="A7629" t="str">
            <v>农村低保</v>
          </cell>
        </row>
        <row r="7629">
          <cell r="E7629" t="str">
            <v>侯集</v>
          </cell>
        </row>
        <row r="7629">
          <cell r="K7629">
            <v>1</v>
          </cell>
          <cell r="L7629">
            <v>290</v>
          </cell>
          <cell r="M7629">
            <v>0</v>
          </cell>
          <cell r="N7629">
            <v>290</v>
          </cell>
        </row>
        <row r="7630">
          <cell r="A7630" t="str">
            <v>农村低保</v>
          </cell>
        </row>
        <row r="7630">
          <cell r="E7630" t="str">
            <v>侯集</v>
          </cell>
        </row>
        <row r="7630">
          <cell r="K7630">
            <v>1</v>
          </cell>
          <cell r="L7630">
            <v>290</v>
          </cell>
          <cell r="M7630">
            <v>0</v>
          </cell>
          <cell r="N7630">
            <v>290</v>
          </cell>
        </row>
        <row r="7631">
          <cell r="A7631" t="str">
            <v>农村低保</v>
          </cell>
        </row>
        <row r="7631">
          <cell r="E7631" t="str">
            <v>侯集</v>
          </cell>
        </row>
        <row r="7631">
          <cell r="K7631">
            <v>4</v>
          </cell>
          <cell r="L7631">
            <v>290</v>
          </cell>
          <cell r="M7631">
            <v>0</v>
          </cell>
          <cell r="N7631">
            <v>1160</v>
          </cell>
        </row>
        <row r="7632">
          <cell r="A7632" t="str">
            <v>农村低保</v>
          </cell>
        </row>
        <row r="7632">
          <cell r="E7632" t="str">
            <v>侯集</v>
          </cell>
        </row>
        <row r="7632">
          <cell r="K7632">
            <v>1</v>
          </cell>
          <cell r="L7632">
            <v>290</v>
          </cell>
          <cell r="M7632">
            <v>0</v>
          </cell>
          <cell r="N7632">
            <v>290</v>
          </cell>
        </row>
        <row r="7633">
          <cell r="A7633" t="str">
            <v>农村低保</v>
          </cell>
        </row>
        <row r="7633">
          <cell r="E7633" t="str">
            <v>侯集</v>
          </cell>
        </row>
        <row r="7633">
          <cell r="K7633">
            <v>1</v>
          </cell>
          <cell r="L7633">
            <v>290</v>
          </cell>
          <cell r="M7633">
            <v>0</v>
          </cell>
          <cell r="N7633">
            <v>290</v>
          </cell>
        </row>
        <row r="7634">
          <cell r="A7634" t="str">
            <v>农村低保</v>
          </cell>
        </row>
        <row r="7634">
          <cell r="E7634" t="str">
            <v>侯集</v>
          </cell>
        </row>
        <row r="7634">
          <cell r="K7634">
            <v>1</v>
          </cell>
          <cell r="L7634">
            <v>290</v>
          </cell>
          <cell r="M7634">
            <v>0</v>
          </cell>
          <cell r="N7634">
            <v>290</v>
          </cell>
        </row>
        <row r="7635">
          <cell r="A7635" t="str">
            <v>农村低保</v>
          </cell>
        </row>
        <row r="7635">
          <cell r="E7635" t="str">
            <v>侯集</v>
          </cell>
        </row>
        <row r="7635">
          <cell r="K7635">
            <v>1</v>
          </cell>
          <cell r="L7635">
            <v>290</v>
          </cell>
          <cell r="M7635">
            <v>0</v>
          </cell>
          <cell r="N7635">
            <v>290</v>
          </cell>
        </row>
        <row r="7636">
          <cell r="A7636" t="str">
            <v>农村低保</v>
          </cell>
        </row>
        <row r="7636">
          <cell r="E7636" t="str">
            <v>侯集</v>
          </cell>
        </row>
        <row r="7636">
          <cell r="K7636">
            <v>1</v>
          </cell>
          <cell r="L7636">
            <v>290</v>
          </cell>
          <cell r="M7636">
            <v>0</v>
          </cell>
          <cell r="N7636">
            <v>290</v>
          </cell>
        </row>
        <row r="7637">
          <cell r="A7637" t="str">
            <v>农村低保</v>
          </cell>
        </row>
        <row r="7637">
          <cell r="E7637" t="str">
            <v>侯集</v>
          </cell>
        </row>
        <row r="7637">
          <cell r="K7637">
            <v>1</v>
          </cell>
          <cell r="L7637">
            <v>290</v>
          </cell>
          <cell r="M7637">
            <v>0</v>
          </cell>
          <cell r="N7637">
            <v>290</v>
          </cell>
        </row>
        <row r="7638">
          <cell r="A7638" t="str">
            <v>农村低保</v>
          </cell>
        </row>
        <row r="7638">
          <cell r="E7638" t="str">
            <v>侯集</v>
          </cell>
        </row>
        <row r="7638">
          <cell r="K7638">
            <v>1</v>
          </cell>
          <cell r="L7638">
            <v>290</v>
          </cell>
          <cell r="M7638">
            <v>0</v>
          </cell>
          <cell r="N7638">
            <v>290</v>
          </cell>
        </row>
        <row r="7639">
          <cell r="A7639" t="str">
            <v>农村低保</v>
          </cell>
        </row>
        <row r="7639">
          <cell r="E7639" t="str">
            <v>侯集</v>
          </cell>
        </row>
        <row r="7639">
          <cell r="K7639">
            <v>1</v>
          </cell>
          <cell r="L7639">
            <v>290</v>
          </cell>
          <cell r="M7639">
            <v>0</v>
          </cell>
          <cell r="N7639">
            <v>290</v>
          </cell>
        </row>
        <row r="7640">
          <cell r="A7640" t="str">
            <v>农村低保</v>
          </cell>
        </row>
        <row r="7640">
          <cell r="E7640" t="str">
            <v>侯集</v>
          </cell>
        </row>
        <row r="7640">
          <cell r="K7640">
            <v>1</v>
          </cell>
          <cell r="L7640">
            <v>290</v>
          </cell>
          <cell r="M7640">
            <v>0</v>
          </cell>
          <cell r="N7640">
            <v>290</v>
          </cell>
        </row>
        <row r="7641">
          <cell r="A7641" t="str">
            <v>农村低保</v>
          </cell>
        </row>
        <row r="7641">
          <cell r="E7641" t="str">
            <v>侯集</v>
          </cell>
        </row>
        <row r="7641">
          <cell r="K7641">
            <v>1</v>
          </cell>
          <cell r="L7641">
            <v>290</v>
          </cell>
          <cell r="M7641">
            <v>0</v>
          </cell>
          <cell r="N7641">
            <v>290</v>
          </cell>
        </row>
        <row r="7642">
          <cell r="A7642" t="str">
            <v>农村低保</v>
          </cell>
        </row>
        <row r="7642">
          <cell r="E7642" t="str">
            <v>侯集</v>
          </cell>
        </row>
        <row r="7642">
          <cell r="K7642">
            <v>1</v>
          </cell>
          <cell r="L7642">
            <v>290</v>
          </cell>
          <cell r="M7642">
            <v>0</v>
          </cell>
          <cell r="N7642">
            <v>290</v>
          </cell>
        </row>
        <row r="7643">
          <cell r="A7643" t="str">
            <v>农村低保</v>
          </cell>
        </row>
        <row r="7643">
          <cell r="E7643" t="str">
            <v>侯集</v>
          </cell>
        </row>
        <row r="7643">
          <cell r="K7643">
            <v>1</v>
          </cell>
          <cell r="L7643">
            <v>290</v>
          </cell>
          <cell r="M7643">
            <v>0</v>
          </cell>
          <cell r="N7643">
            <v>290</v>
          </cell>
        </row>
        <row r="7644">
          <cell r="A7644" t="str">
            <v>农村低保</v>
          </cell>
        </row>
        <row r="7644">
          <cell r="E7644" t="str">
            <v>侯集</v>
          </cell>
        </row>
        <row r="7644">
          <cell r="K7644">
            <v>1</v>
          </cell>
          <cell r="L7644">
            <v>290</v>
          </cell>
          <cell r="M7644">
            <v>0</v>
          </cell>
          <cell r="N7644">
            <v>290</v>
          </cell>
        </row>
        <row r="7645">
          <cell r="A7645" t="str">
            <v>农村低保</v>
          </cell>
        </row>
        <row r="7645">
          <cell r="E7645" t="str">
            <v>侯集</v>
          </cell>
        </row>
        <row r="7645">
          <cell r="K7645">
            <v>2</v>
          </cell>
          <cell r="L7645">
            <v>255</v>
          </cell>
          <cell r="M7645">
            <v>0</v>
          </cell>
          <cell r="N7645">
            <v>510</v>
          </cell>
        </row>
        <row r="7646">
          <cell r="A7646" t="str">
            <v>农村低保</v>
          </cell>
        </row>
        <row r="7646">
          <cell r="E7646" t="str">
            <v>侯集</v>
          </cell>
        </row>
        <row r="7646">
          <cell r="K7646">
            <v>1</v>
          </cell>
          <cell r="L7646">
            <v>290</v>
          </cell>
          <cell r="M7646">
            <v>0</v>
          </cell>
          <cell r="N7646">
            <v>290</v>
          </cell>
        </row>
        <row r="7647">
          <cell r="A7647" t="str">
            <v>农村低保</v>
          </cell>
        </row>
        <row r="7647">
          <cell r="E7647" t="str">
            <v>侯集</v>
          </cell>
        </row>
        <row r="7647">
          <cell r="K7647">
            <v>1</v>
          </cell>
          <cell r="L7647">
            <v>290</v>
          </cell>
          <cell r="M7647">
            <v>0</v>
          </cell>
          <cell r="N7647">
            <v>290</v>
          </cell>
        </row>
        <row r="7648">
          <cell r="A7648" t="str">
            <v>农村低保</v>
          </cell>
        </row>
        <row r="7648">
          <cell r="E7648" t="str">
            <v>侯集</v>
          </cell>
        </row>
        <row r="7648">
          <cell r="K7648">
            <v>1</v>
          </cell>
          <cell r="L7648">
            <v>290</v>
          </cell>
          <cell r="M7648">
            <v>0</v>
          </cell>
          <cell r="N7648">
            <v>290</v>
          </cell>
        </row>
        <row r="7649">
          <cell r="A7649" t="str">
            <v>农村低保</v>
          </cell>
        </row>
        <row r="7649">
          <cell r="E7649" t="str">
            <v>侯集</v>
          </cell>
        </row>
        <row r="7649">
          <cell r="K7649">
            <v>1</v>
          </cell>
          <cell r="L7649">
            <v>290</v>
          </cell>
          <cell r="M7649">
            <v>0</v>
          </cell>
          <cell r="N7649">
            <v>290</v>
          </cell>
        </row>
        <row r="7650">
          <cell r="A7650" t="str">
            <v>农村低保</v>
          </cell>
        </row>
        <row r="7650">
          <cell r="E7650" t="str">
            <v>侯集</v>
          </cell>
        </row>
        <row r="7650">
          <cell r="K7650">
            <v>2</v>
          </cell>
          <cell r="L7650">
            <v>290</v>
          </cell>
          <cell r="M7650">
            <v>0</v>
          </cell>
          <cell r="N7650">
            <v>580</v>
          </cell>
        </row>
        <row r="7651">
          <cell r="A7651" t="str">
            <v>农村低保</v>
          </cell>
        </row>
        <row r="7651">
          <cell r="E7651" t="str">
            <v>侯集</v>
          </cell>
        </row>
        <row r="7651">
          <cell r="K7651">
            <v>1</v>
          </cell>
          <cell r="L7651">
            <v>255</v>
          </cell>
          <cell r="M7651">
            <v>0</v>
          </cell>
          <cell r="N7651">
            <v>255</v>
          </cell>
        </row>
        <row r="7652">
          <cell r="A7652" t="str">
            <v>农村低保</v>
          </cell>
        </row>
        <row r="7652">
          <cell r="E7652" t="str">
            <v>侯集</v>
          </cell>
        </row>
        <row r="7652">
          <cell r="K7652">
            <v>1</v>
          </cell>
          <cell r="L7652">
            <v>255</v>
          </cell>
          <cell r="M7652">
            <v>0</v>
          </cell>
          <cell r="N7652">
            <v>255</v>
          </cell>
        </row>
        <row r="7653">
          <cell r="A7653" t="str">
            <v>农村低保</v>
          </cell>
        </row>
        <row r="7653">
          <cell r="E7653" t="str">
            <v>侯集</v>
          </cell>
        </row>
        <row r="7653">
          <cell r="K7653">
            <v>1</v>
          </cell>
          <cell r="L7653">
            <v>255</v>
          </cell>
          <cell r="M7653">
            <v>0</v>
          </cell>
          <cell r="N7653">
            <v>255</v>
          </cell>
        </row>
        <row r="7654">
          <cell r="A7654" t="str">
            <v>农村低保</v>
          </cell>
        </row>
        <row r="7654">
          <cell r="E7654" t="str">
            <v>侯集</v>
          </cell>
        </row>
        <row r="7654">
          <cell r="K7654">
            <v>1</v>
          </cell>
          <cell r="L7654">
            <v>290</v>
          </cell>
          <cell r="M7654">
            <v>0</v>
          </cell>
          <cell r="N7654">
            <v>290</v>
          </cell>
        </row>
        <row r="7655">
          <cell r="A7655" t="str">
            <v>农村低保</v>
          </cell>
        </row>
        <row r="7655">
          <cell r="E7655" t="str">
            <v>侯集</v>
          </cell>
        </row>
        <row r="7655">
          <cell r="K7655">
            <v>2</v>
          </cell>
          <cell r="L7655">
            <v>290</v>
          </cell>
          <cell r="M7655">
            <v>0</v>
          </cell>
          <cell r="N7655">
            <v>580</v>
          </cell>
        </row>
        <row r="7656">
          <cell r="A7656" t="str">
            <v>农村低保</v>
          </cell>
        </row>
        <row r="7656">
          <cell r="E7656" t="str">
            <v>侯集</v>
          </cell>
        </row>
        <row r="7656">
          <cell r="K7656">
            <v>1</v>
          </cell>
          <cell r="L7656">
            <v>290</v>
          </cell>
          <cell r="M7656">
            <v>0</v>
          </cell>
          <cell r="N7656">
            <v>290</v>
          </cell>
        </row>
        <row r="7657">
          <cell r="A7657" t="str">
            <v>农村低保</v>
          </cell>
        </row>
        <row r="7657">
          <cell r="E7657" t="str">
            <v>侯集</v>
          </cell>
        </row>
        <row r="7657">
          <cell r="K7657">
            <v>1</v>
          </cell>
          <cell r="L7657">
            <v>290</v>
          </cell>
          <cell r="M7657">
            <v>0</v>
          </cell>
          <cell r="N7657">
            <v>290</v>
          </cell>
        </row>
        <row r="7658">
          <cell r="A7658" t="str">
            <v>农村低保</v>
          </cell>
        </row>
        <row r="7658">
          <cell r="E7658" t="str">
            <v>侯集</v>
          </cell>
        </row>
        <row r="7658">
          <cell r="K7658">
            <v>1</v>
          </cell>
          <cell r="L7658">
            <v>290</v>
          </cell>
          <cell r="M7658">
            <v>0</v>
          </cell>
          <cell r="N7658">
            <v>290</v>
          </cell>
        </row>
        <row r="7659">
          <cell r="A7659" t="str">
            <v>农村低保</v>
          </cell>
        </row>
        <row r="7659">
          <cell r="E7659" t="str">
            <v>侯集</v>
          </cell>
        </row>
        <row r="7659">
          <cell r="K7659">
            <v>1</v>
          </cell>
          <cell r="L7659">
            <v>290</v>
          </cell>
          <cell r="M7659">
            <v>0</v>
          </cell>
          <cell r="N7659">
            <v>290</v>
          </cell>
        </row>
        <row r="7660">
          <cell r="A7660" t="str">
            <v>农村低保</v>
          </cell>
        </row>
        <row r="7660">
          <cell r="E7660" t="str">
            <v>侯集</v>
          </cell>
        </row>
        <row r="7660">
          <cell r="K7660">
            <v>1</v>
          </cell>
          <cell r="L7660">
            <v>290</v>
          </cell>
          <cell r="M7660">
            <v>0</v>
          </cell>
          <cell r="N7660">
            <v>290</v>
          </cell>
        </row>
        <row r="7661">
          <cell r="A7661" t="str">
            <v>农村低保</v>
          </cell>
        </row>
        <row r="7661">
          <cell r="E7661" t="str">
            <v>侯集</v>
          </cell>
        </row>
        <row r="7661">
          <cell r="K7661">
            <v>2</v>
          </cell>
          <cell r="L7661">
            <v>290</v>
          </cell>
          <cell r="M7661">
            <v>0</v>
          </cell>
          <cell r="N7661">
            <v>580</v>
          </cell>
        </row>
        <row r="7662">
          <cell r="A7662" t="str">
            <v>农村低保</v>
          </cell>
        </row>
        <row r="7662">
          <cell r="E7662" t="str">
            <v>侯集</v>
          </cell>
        </row>
        <row r="7662">
          <cell r="K7662">
            <v>1</v>
          </cell>
          <cell r="L7662">
            <v>290</v>
          </cell>
          <cell r="M7662">
            <v>0</v>
          </cell>
          <cell r="N7662">
            <v>290</v>
          </cell>
        </row>
        <row r="7663">
          <cell r="A7663" t="str">
            <v>农村低保</v>
          </cell>
        </row>
        <row r="7663">
          <cell r="E7663" t="str">
            <v>侯集</v>
          </cell>
        </row>
        <row r="7663">
          <cell r="K7663">
            <v>1</v>
          </cell>
          <cell r="L7663">
            <v>255</v>
          </cell>
          <cell r="M7663">
            <v>0</v>
          </cell>
          <cell r="N7663">
            <v>255</v>
          </cell>
        </row>
        <row r="7664">
          <cell r="A7664" t="str">
            <v>农村低保</v>
          </cell>
        </row>
        <row r="7664">
          <cell r="E7664" t="str">
            <v>侯集</v>
          </cell>
        </row>
        <row r="7664">
          <cell r="K7664">
            <v>1</v>
          </cell>
          <cell r="L7664">
            <v>290</v>
          </cell>
          <cell r="M7664">
            <v>0</v>
          </cell>
          <cell r="N7664">
            <v>290</v>
          </cell>
        </row>
        <row r="7665">
          <cell r="A7665" t="str">
            <v>农村低保</v>
          </cell>
        </row>
        <row r="7665">
          <cell r="E7665" t="str">
            <v>侯集</v>
          </cell>
        </row>
        <row r="7665">
          <cell r="K7665">
            <v>1</v>
          </cell>
          <cell r="L7665">
            <v>255</v>
          </cell>
          <cell r="M7665">
            <v>0</v>
          </cell>
          <cell r="N7665">
            <v>255</v>
          </cell>
        </row>
        <row r="7666">
          <cell r="A7666" t="str">
            <v>农村低保</v>
          </cell>
        </row>
        <row r="7666">
          <cell r="E7666" t="str">
            <v>侯集</v>
          </cell>
        </row>
        <row r="7666">
          <cell r="K7666">
            <v>2</v>
          </cell>
          <cell r="L7666">
            <v>290</v>
          </cell>
          <cell r="M7666">
            <v>0</v>
          </cell>
          <cell r="N7666">
            <v>580</v>
          </cell>
        </row>
        <row r="7667">
          <cell r="A7667" t="str">
            <v>农村低保</v>
          </cell>
        </row>
        <row r="7667">
          <cell r="E7667" t="str">
            <v>侯集</v>
          </cell>
        </row>
        <row r="7667">
          <cell r="K7667">
            <v>1</v>
          </cell>
          <cell r="L7667">
            <v>290</v>
          </cell>
          <cell r="M7667">
            <v>0</v>
          </cell>
          <cell r="N7667">
            <v>290</v>
          </cell>
        </row>
        <row r="7668">
          <cell r="A7668" t="str">
            <v>农村低保</v>
          </cell>
        </row>
        <row r="7668">
          <cell r="E7668" t="str">
            <v>侯集</v>
          </cell>
        </row>
        <row r="7668">
          <cell r="K7668">
            <v>1</v>
          </cell>
          <cell r="L7668">
            <v>290</v>
          </cell>
          <cell r="M7668">
            <v>0</v>
          </cell>
          <cell r="N7668">
            <v>290</v>
          </cell>
        </row>
        <row r="7669">
          <cell r="A7669" t="str">
            <v>农村低保</v>
          </cell>
        </row>
        <row r="7669">
          <cell r="E7669" t="str">
            <v>侯集</v>
          </cell>
        </row>
        <row r="7669">
          <cell r="K7669">
            <v>1</v>
          </cell>
          <cell r="L7669">
            <v>405</v>
          </cell>
          <cell r="M7669">
            <v>0</v>
          </cell>
          <cell r="N7669">
            <v>405</v>
          </cell>
        </row>
        <row r="7670">
          <cell r="A7670" t="str">
            <v>农村低保</v>
          </cell>
        </row>
        <row r="7670">
          <cell r="E7670" t="str">
            <v>侯集</v>
          </cell>
        </row>
        <row r="7670">
          <cell r="K7670">
            <v>1</v>
          </cell>
          <cell r="L7670">
            <v>290</v>
          </cell>
          <cell r="M7670">
            <v>0</v>
          </cell>
          <cell r="N7670">
            <v>290</v>
          </cell>
        </row>
        <row r="7671">
          <cell r="A7671" t="str">
            <v>农村低保</v>
          </cell>
        </row>
        <row r="7671">
          <cell r="E7671" t="str">
            <v>侯集</v>
          </cell>
        </row>
        <row r="7671">
          <cell r="K7671">
            <v>1</v>
          </cell>
          <cell r="L7671">
            <v>290</v>
          </cell>
          <cell r="M7671">
            <v>0</v>
          </cell>
          <cell r="N7671">
            <v>290</v>
          </cell>
        </row>
        <row r="7672">
          <cell r="A7672" t="str">
            <v>农村低保</v>
          </cell>
        </row>
        <row r="7672">
          <cell r="E7672" t="str">
            <v>侯集</v>
          </cell>
        </row>
        <row r="7672">
          <cell r="K7672">
            <v>1</v>
          </cell>
          <cell r="L7672">
            <v>290</v>
          </cell>
          <cell r="M7672">
            <v>0</v>
          </cell>
          <cell r="N7672">
            <v>290</v>
          </cell>
        </row>
        <row r="7673">
          <cell r="A7673" t="str">
            <v>农村低保</v>
          </cell>
        </row>
        <row r="7673">
          <cell r="E7673" t="str">
            <v>侯集</v>
          </cell>
        </row>
        <row r="7673">
          <cell r="K7673">
            <v>2</v>
          </cell>
          <cell r="L7673">
            <v>290</v>
          </cell>
          <cell r="M7673">
            <v>0</v>
          </cell>
          <cell r="N7673">
            <v>580</v>
          </cell>
        </row>
        <row r="7674">
          <cell r="A7674" t="str">
            <v>农村低保</v>
          </cell>
        </row>
        <row r="7674">
          <cell r="E7674" t="str">
            <v>侯集</v>
          </cell>
        </row>
        <row r="7674">
          <cell r="K7674">
            <v>2</v>
          </cell>
          <cell r="L7674">
            <v>290</v>
          </cell>
          <cell r="M7674">
            <v>0</v>
          </cell>
          <cell r="N7674">
            <v>580</v>
          </cell>
        </row>
        <row r="7675">
          <cell r="A7675" t="str">
            <v>农村低保</v>
          </cell>
        </row>
        <row r="7675">
          <cell r="E7675" t="str">
            <v>侯集</v>
          </cell>
        </row>
        <row r="7675">
          <cell r="K7675">
            <v>1</v>
          </cell>
          <cell r="L7675">
            <v>290</v>
          </cell>
          <cell r="M7675">
            <v>0</v>
          </cell>
          <cell r="N7675">
            <v>290</v>
          </cell>
        </row>
        <row r="7676">
          <cell r="A7676" t="str">
            <v>农村低保</v>
          </cell>
        </row>
        <row r="7676">
          <cell r="E7676" t="str">
            <v>侯集</v>
          </cell>
        </row>
        <row r="7676">
          <cell r="K7676">
            <v>1</v>
          </cell>
          <cell r="L7676">
            <v>290</v>
          </cell>
          <cell r="M7676">
            <v>0</v>
          </cell>
          <cell r="N7676">
            <v>290</v>
          </cell>
        </row>
        <row r="7677">
          <cell r="A7677" t="str">
            <v>农村低保</v>
          </cell>
        </row>
        <row r="7677">
          <cell r="E7677" t="str">
            <v>侯集</v>
          </cell>
        </row>
        <row r="7677">
          <cell r="K7677">
            <v>1</v>
          </cell>
          <cell r="L7677">
            <v>290</v>
          </cell>
          <cell r="M7677">
            <v>0</v>
          </cell>
          <cell r="N7677">
            <v>290</v>
          </cell>
        </row>
        <row r="7678">
          <cell r="A7678" t="str">
            <v>农村低保</v>
          </cell>
        </row>
        <row r="7678">
          <cell r="E7678" t="str">
            <v>侯集</v>
          </cell>
        </row>
        <row r="7678">
          <cell r="K7678">
            <v>2</v>
          </cell>
          <cell r="L7678">
            <v>290</v>
          </cell>
          <cell r="M7678">
            <v>0</v>
          </cell>
          <cell r="N7678">
            <v>580</v>
          </cell>
        </row>
        <row r="7679">
          <cell r="A7679" t="str">
            <v>农村低保</v>
          </cell>
        </row>
        <row r="7679">
          <cell r="E7679" t="str">
            <v>侯集</v>
          </cell>
        </row>
        <row r="7679">
          <cell r="K7679">
            <v>2</v>
          </cell>
          <cell r="L7679">
            <v>405</v>
          </cell>
          <cell r="M7679">
            <v>0</v>
          </cell>
          <cell r="N7679">
            <v>810</v>
          </cell>
        </row>
        <row r="7680">
          <cell r="A7680" t="str">
            <v>农村低保</v>
          </cell>
        </row>
        <row r="7680">
          <cell r="E7680" t="str">
            <v>侯集</v>
          </cell>
        </row>
        <row r="7680">
          <cell r="K7680">
            <v>3</v>
          </cell>
          <cell r="L7680">
            <v>290</v>
          </cell>
          <cell r="M7680">
            <v>0</v>
          </cell>
          <cell r="N7680">
            <v>870</v>
          </cell>
        </row>
        <row r="7681">
          <cell r="A7681" t="str">
            <v>农村低保</v>
          </cell>
        </row>
        <row r="7681">
          <cell r="E7681" t="str">
            <v>侯集</v>
          </cell>
        </row>
        <row r="7681">
          <cell r="K7681">
            <v>2</v>
          </cell>
          <cell r="L7681">
            <v>290</v>
          </cell>
          <cell r="M7681">
            <v>0</v>
          </cell>
          <cell r="N7681">
            <v>580</v>
          </cell>
        </row>
        <row r="7682">
          <cell r="A7682" t="str">
            <v>农村低保</v>
          </cell>
        </row>
        <row r="7682">
          <cell r="E7682" t="str">
            <v>侯集</v>
          </cell>
        </row>
        <row r="7682">
          <cell r="K7682">
            <v>1</v>
          </cell>
          <cell r="L7682">
            <v>290</v>
          </cell>
          <cell r="M7682">
            <v>0</v>
          </cell>
          <cell r="N7682">
            <v>290</v>
          </cell>
        </row>
        <row r="7683">
          <cell r="A7683" t="str">
            <v>农村低保</v>
          </cell>
        </row>
        <row r="7683">
          <cell r="E7683" t="str">
            <v>侯集</v>
          </cell>
        </row>
        <row r="7683">
          <cell r="K7683">
            <v>2</v>
          </cell>
          <cell r="L7683">
            <v>290</v>
          </cell>
          <cell r="M7683">
            <v>0</v>
          </cell>
          <cell r="N7683">
            <v>580</v>
          </cell>
        </row>
        <row r="7684">
          <cell r="A7684" t="str">
            <v>农村低保</v>
          </cell>
        </row>
        <row r="7684">
          <cell r="E7684" t="str">
            <v>侯集</v>
          </cell>
        </row>
        <row r="7684">
          <cell r="K7684">
            <v>1</v>
          </cell>
          <cell r="L7684">
            <v>290</v>
          </cell>
          <cell r="M7684">
            <v>0</v>
          </cell>
          <cell r="N7684">
            <v>290</v>
          </cell>
        </row>
        <row r="7685">
          <cell r="A7685" t="str">
            <v>农村低保</v>
          </cell>
        </row>
        <row r="7685">
          <cell r="E7685" t="str">
            <v>侯集</v>
          </cell>
        </row>
        <row r="7685">
          <cell r="K7685">
            <v>1</v>
          </cell>
          <cell r="L7685">
            <v>255</v>
          </cell>
          <cell r="M7685">
            <v>0</v>
          </cell>
          <cell r="N7685">
            <v>255</v>
          </cell>
        </row>
        <row r="7686">
          <cell r="A7686" t="str">
            <v>农村低保</v>
          </cell>
        </row>
        <row r="7686">
          <cell r="E7686" t="str">
            <v>侯集</v>
          </cell>
        </row>
        <row r="7686">
          <cell r="K7686">
            <v>1</v>
          </cell>
          <cell r="L7686">
            <v>290</v>
          </cell>
          <cell r="M7686">
            <v>0</v>
          </cell>
          <cell r="N7686">
            <v>290</v>
          </cell>
        </row>
        <row r="7687">
          <cell r="A7687" t="str">
            <v>农村低保</v>
          </cell>
        </row>
        <row r="7687">
          <cell r="E7687" t="str">
            <v>侯集</v>
          </cell>
        </row>
        <row r="7687">
          <cell r="K7687">
            <v>1</v>
          </cell>
          <cell r="L7687">
            <v>290</v>
          </cell>
          <cell r="M7687">
            <v>0</v>
          </cell>
          <cell r="N7687">
            <v>290</v>
          </cell>
        </row>
        <row r="7688">
          <cell r="A7688" t="str">
            <v>农村低保</v>
          </cell>
        </row>
        <row r="7688">
          <cell r="E7688" t="str">
            <v>侯集</v>
          </cell>
        </row>
        <row r="7688">
          <cell r="K7688">
            <v>2</v>
          </cell>
          <cell r="L7688">
            <v>290</v>
          </cell>
          <cell r="M7688">
            <v>0</v>
          </cell>
          <cell r="N7688">
            <v>580</v>
          </cell>
        </row>
        <row r="7689">
          <cell r="A7689" t="str">
            <v>农村低保</v>
          </cell>
        </row>
        <row r="7689">
          <cell r="E7689" t="str">
            <v>侯集</v>
          </cell>
        </row>
        <row r="7689">
          <cell r="K7689">
            <v>1</v>
          </cell>
          <cell r="L7689">
            <v>290</v>
          </cell>
          <cell r="M7689">
            <v>0</v>
          </cell>
          <cell r="N7689">
            <v>290</v>
          </cell>
        </row>
        <row r="7690">
          <cell r="A7690" t="str">
            <v>农村低保</v>
          </cell>
        </row>
        <row r="7690">
          <cell r="E7690" t="str">
            <v>侯集</v>
          </cell>
        </row>
        <row r="7690">
          <cell r="K7690">
            <v>1</v>
          </cell>
          <cell r="L7690">
            <v>290</v>
          </cell>
          <cell r="M7690">
            <v>0</v>
          </cell>
          <cell r="N7690">
            <v>290</v>
          </cell>
        </row>
        <row r="7691">
          <cell r="A7691" t="str">
            <v>农村低保</v>
          </cell>
        </row>
        <row r="7691">
          <cell r="E7691" t="str">
            <v>侯集</v>
          </cell>
        </row>
        <row r="7691">
          <cell r="K7691">
            <v>1</v>
          </cell>
          <cell r="L7691">
            <v>290</v>
          </cell>
          <cell r="M7691">
            <v>0</v>
          </cell>
          <cell r="N7691">
            <v>290</v>
          </cell>
        </row>
        <row r="7692">
          <cell r="A7692" t="str">
            <v>农村低保</v>
          </cell>
        </row>
        <row r="7692">
          <cell r="E7692" t="str">
            <v>侯集</v>
          </cell>
        </row>
        <row r="7692">
          <cell r="K7692">
            <v>1</v>
          </cell>
          <cell r="L7692">
            <v>290</v>
          </cell>
          <cell r="M7692">
            <v>0</v>
          </cell>
          <cell r="N7692">
            <v>290</v>
          </cell>
        </row>
        <row r="7693">
          <cell r="A7693" t="str">
            <v>农村低保</v>
          </cell>
        </row>
        <row r="7693">
          <cell r="E7693" t="str">
            <v>侯集</v>
          </cell>
        </row>
        <row r="7693">
          <cell r="K7693">
            <v>1</v>
          </cell>
          <cell r="L7693">
            <v>405</v>
          </cell>
          <cell r="M7693">
            <v>0</v>
          </cell>
          <cell r="N7693">
            <v>405</v>
          </cell>
        </row>
        <row r="7694">
          <cell r="A7694" t="str">
            <v>农村低保</v>
          </cell>
        </row>
        <row r="7694">
          <cell r="E7694" t="str">
            <v>侯集</v>
          </cell>
        </row>
        <row r="7694">
          <cell r="K7694">
            <v>1</v>
          </cell>
          <cell r="L7694">
            <v>290</v>
          </cell>
          <cell r="M7694">
            <v>0</v>
          </cell>
          <cell r="N7694">
            <v>290</v>
          </cell>
        </row>
        <row r="7695">
          <cell r="A7695" t="str">
            <v>农村低保</v>
          </cell>
        </row>
        <row r="7695">
          <cell r="E7695" t="str">
            <v>侯集</v>
          </cell>
        </row>
        <row r="7695">
          <cell r="K7695">
            <v>2</v>
          </cell>
          <cell r="L7695">
            <v>290</v>
          </cell>
          <cell r="M7695">
            <v>0</v>
          </cell>
          <cell r="N7695">
            <v>580</v>
          </cell>
        </row>
        <row r="7696">
          <cell r="A7696" t="str">
            <v>农村低保</v>
          </cell>
        </row>
        <row r="7696">
          <cell r="E7696" t="str">
            <v>侯集</v>
          </cell>
        </row>
        <row r="7696">
          <cell r="K7696">
            <v>1</v>
          </cell>
          <cell r="L7696">
            <v>255</v>
          </cell>
          <cell r="M7696">
            <v>0</v>
          </cell>
          <cell r="N7696">
            <v>255</v>
          </cell>
        </row>
        <row r="7697">
          <cell r="A7697" t="str">
            <v>农村低保</v>
          </cell>
        </row>
        <row r="7697">
          <cell r="E7697" t="str">
            <v>侯集</v>
          </cell>
        </row>
        <row r="7697">
          <cell r="K7697">
            <v>1</v>
          </cell>
          <cell r="L7697">
            <v>290</v>
          </cell>
          <cell r="M7697">
            <v>0</v>
          </cell>
          <cell r="N7697">
            <v>290</v>
          </cell>
        </row>
        <row r="7698">
          <cell r="A7698" t="str">
            <v>农村低保</v>
          </cell>
        </row>
        <row r="7698">
          <cell r="E7698" t="str">
            <v>侯集</v>
          </cell>
        </row>
        <row r="7698">
          <cell r="K7698">
            <v>1</v>
          </cell>
          <cell r="L7698">
            <v>290</v>
          </cell>
          <cell r="M7698">
            <v>0</v>
          </cell>
          <cell r="N7698">
            <v>290</v>
          </cell>
        </row>
        <row r="7699">
          <cell r="A7699" t="str">
            <v>农村低保</v>
          </cell>
        </row>
        <row r="7699">
          <cell r="E7699" t="str">
            <v>侯集</v>
          </cell>
        </row>
        <row r="7699">
          <cell r="K7699">
            <v>1</v>
          </cell>
          <cell r="L7699">
            <v>290</v>
          </cell>
          <cell r="M7699">
            <v>0</v>
          </cell>
          <cell r="N7699">
            <v>290</v>
          </cell>
        </row>
        <row r="7700">
          <cell r="A7700" t="str">
            <v>农村低保</v>
          </cell>
        </row>
        <row r="7700">
          <cell r="E7700" t="str">
            <v>侯集</v>
          </cell>
        </row>
        <row r="7700">
          <cell r="K7700">
            <v>1</v>
          </cell>
          <cell r="L7700">
            <v>290</v>
          </cell>
          <cell r="M7700">
            <v>0</v>
          </cell>
          <cell r="N7700">
            <v>290</v>
          </cell>
        </row>
        <row r="7701">
          <cell r="A7701" t="str">
            <v>农村低保</v>
          </cell>
        </row>
        <row r="7701">
          <cell r="E7701" t="str">
            <v>侯集</v>
          </cell>
        </row>
        <row r="7701">
          <cell r="K7701">
            <v>2</v>
          </cell>
          <cell r="L7701">
            <v>290</v>
          </cell>
          <cell r="M7701">
            <v>0</v>
          </cell>
          <cell r="N7701">
            <v>580</v>
          </cell>
        </row>
        <row r="7702">
          <cell r="A7702" t="str">
            <v>农村低保</v>
          </cell>
        </row>
        <row r="7702">
          <cell r="E7702" t="str">
            <v>侯集</v>
          </cell>
        </row>
        <row r="7702">
          <cell r="K7702">
            <v>2</v>
          </cell>
          <cell r="L7702">
            <v>290</v>
          </cell>
          <cell r="M7702">
            <v>0</v>
          </cell>
          <cell r="N7702">
            <v>580</v>
          </cell>
        </row>
        <row r="7703">
          <cell r="A7703" t="str">
            <v>农村低保</v>
          </cell>
        </row>
        <row r="7703">
          <cell r="E7703" t="str">
            <v>侯集</v>
          </cell>
        </row>
        <row r="7703">
          <cell r="K7703">
            <v>1</v>
          </cell>
          <cell r="L7703">
            <v>290</v>
          </cell>
          <cell r="M7703">
            <v>0</v>
          </cell>
          <cell r="N7703">
            <v>290</v>
          </cell>
        </row>
        <row r="7704">
          <cell r="A7704" t="str">
            <v>农村低保</v>
          </cell>
        </row>
        <row r="7704">
          <cell r="E7704" t="str">
            <v>侯集</v>
          </cell>
        </row>
        <row r="7704">
          <cell r="K7704">
            <v>1</v>
          </cell>
          <cell r="L7704">
            <v>290</v>
          </cell>
          <cell r="M7704">
            <v>0</v>
          </cell>
          <cell r="N7704">
            <v>290</v>
          </cell>
        </row>
        <row r="7705">
          <cell r="A7705" t="str">
            <v>农村低保</v>
          </cell>
        </row>
        <row r="7705">
          <cell r="E7705" t="str">
            <v>侯集</v>
          </cell>
        </row>
        <row r="7705">
          <cell r="K7705">
            <v>2</v>
          </cell>
          <cell r="L7705">
            <v>290</v>
          </cell>
          <cell r="M7705">
            <v>0</v>
          </cell>
          <cell r="N7705">
            <v>580</v>
          </cell>
        </row>
        <row r="7706">
          <cell r="A7706" t="str">
            <v>农村低保</v>
          </cell>
        </row>
        <row r="7706">
          <cell r="E7706" t="str">
            <v>侯集</v>
          </cell>
        </row>
        <row r="7706">
          <cell r="K7706">
            <v>1</v>
          </cell>
          <cell r="L7706">
            <v>290</v>
          </cell>
          <cell r="M7706">
            <v>0</v>
          </cell>
          <cell r="N7706">
            <v>290</v>
          </cell>
        </row>
        <row r="7707">
          <cell r="A7707" t="str">
            <v>农村低保</v>
          </cell>
        </row>
        <row r="7707">
          <cell r="E7707" t="str">
            <v>侯集</v>
          </cell>
        </row>
        <row r="7707">
          <cell r="K7707">
            <v>2</v>
          </cell>
          <cell r="L7707">
            <v>290</v>
          </cell>
          <cell r="M7707">
            <v>0</v>
          </cell>
          <cell r="N7707">
            <v>580</v>
          </cell>
        </row>
        <row r="7708">
          <cell r="A7708" t="str">
            <v>农村低保</v>
          </cell>
        </row>
        <row r="7708">
          <cell r="E7708" t="str">
            <v>侯集</v>
          </cell>
        </row>
        <row r="7708">
          <cell r="K7708">
            <v>2</v>
          </cell>
          <cell r="L7708">
            <v>290</v>
          </cell>
          <cell r="M7708">
            <v>0</v>
          </cell>
          <cell r="N7708">
            <v>580</v>
          </cell>
        </row>
        <row r="7709">
          <cell r="A7709" t="str">
            <v>农村低保</v>
          </cell>
        </row>
        <row r="7709">
          <cell r="E7709" t="str">
            <v>侯集</v>
          </cell>
        </row>
        <row r="7709">
          <cell r="K7709">
            <v>1</v>
          </cell>
          <cell r="L7709">
            <v>290</v>
          </cell>
          <cell r="M7709">
            <v>0</v>
          </cell>
          <cell r="N7709">
            <v>290</v>
          </cell>
        </row>
        <row r="7710">
          <cell r="A7710" t="str">
            <v>农村低保</v>
          </cell>
        </row>
        <row r="7710">
          <cell r="E7710" t="str">
            <v>侯集</v>
          </cell>
        </row>
        <row r="7710">
          <cell r="K7710">
            <v>1</v>
          </cell>
          <cell r="L7710">
            <v>290</v>
          </cell>
          <cell r="M7710">
            <v>0</v>
          </cell>
          <cell r="N7710">
            <v>290</v>
          </cell>
        </row>
        <row r="7711">
          <cell r="A7711" t="str">
            <v>农村低保</v>
          </cell>
        </row>
        <row r="7711">
          <cell r="E7711" t="str">
            <v>侯集</v>
          </cell>
        </row>
        <row r="7711">
          <cell r="K7711">
            <v>1</v>
          </cell>
          <cell r="L7711">
            <v>290</v>
          </cell>
          <cell r="M7711">
            <v>0</v>
          </cell>
          <cell r="N7711">
            <v>290</v>
          </cell>
        </row>
        <row r="7712">
          <cell r="A7712" t="str">
            <v>农村低保</v>
          </cell>
        </row>
        <row r="7712">
          <cell r="E7712" t="str">
            <v>侯集</v>
          </cell>
        </row>
        <row r="7712">
          <cell r="K7712">
            <v>1</v>
          </cell>
          <cell r="L7712">
            <v>290</v>
          </cell>
          <cell r="M7712">
            <v>0</v>
          </cell>
          <cell r="N7712">
            <v>290</v>
          </cell>
        </row>
        <row r="7713">
          <cell r="A7713" t="str">
            <v>农村低保</v>
          </cell>
        </row>
        <row r="7713">
          <cell r="E7713" t="str">
            <v>侯集</v>
          </cell>
        </row>
        <row r="7713">
          <cell r="K7713">
            <v>1</v>
          </cell>
          <cell r="L7713">
            <v>290</v>
          </cell>
          <cell r="M7713">
            <v>0</v>
          </cell>
          <cell r="N7713">
            <v>290</v>
          </cell>
        </row>
        <row r="7714">
          <cell r="A7714" t="str">
            <v>农村低保</v>
          </cell>
        </row>
        <row r="7714">
          <cell r="E7714" t="str">
            <v>侯集</v>
          </cell>
        </row>
        <row r="7714">
          <cell r="K7714">
            <v>1</v>
          </cell>
          <cell r="L7714">
            <v>290</v>
          </cell>
          <cell r="M7714">
            <v>0</v>
          </cell>
          <cell r="N7714">
            <v>290</v>
          </cell>
        </row>
        <row r="7715">
          <cell r="A7715" t="str">
            <v>农村低保</v>
          </cell>
        </row>
        <row r="7715">
          <cell r="E7715" t="str">
            <v>侯集</v>
          </cell>
        </row>
        <row r="7715">
          <cell r="K7715">
            <v>1</v>
          </cell>
          <cell r="L7715">
            <v>255</v>
          </cell>
          <cell r="M7715">
            <v>0</v>
          </cell>
          <cell r="N7715">
            <v>255</v>
          </cell>
        </row>
        <row r="7716">
          <cell r="A7716" t="str">
            <v>农村低保</v>
          </cell>
        </row>
        <row r="7716">
          <cell r="E7716" t="str">
            <v>侯集</v>
          </cell>
        </row>
        <row r="7716">
          <cell r="K7716">
            <v>2</v>
          </cell>
          <cell r="L7716">
            <v>290</v>
          </cell>
          <cell r="M7716">
            <v>0</v>
          </cell>
          <cell r="N7716">
            <v>580</v>
          </cell>
        </row>
        <row r="7717">
          <cell r="A7717" t="str">
            <v>农村低保</v>
          </cell>
        </row>
        <row r="7717">
          <cell r="E7717" t="str">
            <v>侯集</v>
          </cell>
        </row>
        <row r="7717">
          <cell r="K7717">
            <v>1</v>
          </cell>
          <cell r="L7717">
            <v>290</v>
          </cell>
          <cell r="M7717">
            <v>0</v>
          </cell>
          <cell r="N7717">
            <v>290</v>
          </cell>
        </row>
        <row r="7718">
          <cell r="A7718" t="str">
            <v>农村低保</v>
          </cell>
        </row>
        <row r="7718">
          <cell r="E7718" t="str">
            <v>侯集</v>
          </cell>
        </row>
        <row r="7718">
          <cell r="K7718">
            <v>1</v>
          </cell>
          <cell r="L7718">
            <v>255</v>
          </cell>
          <cell r="M7718">
            <v>0</v>
          </cell>
          <cell r="N7718">
            <v>255</v>
          </cell>
        </row>
        <row r="7719">
          <cell r="A7719" t="str">
            <v>农村低保</v>
          </cell>
        </row>
        <row r="7719">
          <cell r="E7719" t="str">
            <v>侯集</v>
          </cell>
        </row>
        <row r="7719">
          <cell r="K7719">
            <v>1</v>
          </cell>
          <cell r="L7719">
            <v>290</v>
          </cell>
          <cell r="M7719">
            <v>0</v>
          </cell>
          <cell r="N7719">
            <v>290</v>
          </cell>
        </row>
        <row r="7720">
          <cell r="A7720" t="str">
            <v>农村低保</v>
          </cell>
        </row>
        <row r="7720">
          <cell r="E7720" t="str">
            <v>侯集</v>
          </cell>
        </row>
        <row r="7720">
          <cell r="K7720">
            <v>1</v>
          </cell>
          <cell r="L7720">
            <v>290</v>
          </cell>
          <cell r="M7720">
            <v>0</v>
          </cell>
          <cell r="N7720">
            <v>290</v>
          </cell>
        </row>
        <row r="7721">
          <cell r="A7721" t="str">
            <v>农村低保</v>
          </cell>
        </row>
        <row r="7721">
          <cell r="E7721" t="str">
            <v>侯集</v>
          </cell>
        </row>
        <row r="7721">
          <cell r="K7721">
            <v>1</v>
          </cell>
          <cell r="L7721">
            <v>290</v>
          </cell>
          <cell r="M7721">
            <v>0</v>
          </cell>
          <cell r="N7721">
            <v>290</v>
          </cell>
        </row>
        <row r="7722">
          <cell r="A7722" t="str">
            <v>农村低保</v>
          </cell>
        </row>
        <row r="7722">
          <cell r="E7722" t="str">
            <v>侯集</v>
          </cell>
        </row>
        <row r="7722">
          <cell r="K7722">
            <v>1</v>
          </cell>
          <cell r="L7722">
            <v>290</v>
          </cell>
          <cell r="M7722">
            <v>0</v>
          </cell>
          <cell r="N7722">
            <v>290</v>
          </cell>
        </row>
        <row r="7723">
          <cell r="A7723" t="str">
            <v>农村低保</v>
          </cell>
        </row>
        <row r="7723">
          <cell r="E7723" t="str">
            <v>侯集</v>
          </cell>
        </row>
        <row r="7723">
          <cell r="K7723">
            <v>2</v>
          </cell>
          <cell r="L7723">
            <v>290</v>
          </cell>
          <cell r="M7723">
            <v>0</v>
          </cell>
          <cell r="N7723">
            <v>580</v>
          </cell>
        </row>
        <row r="7724">
          <cell r="A7724" t="str">
            <v>农村低保</v>
          </cell>
        </row>
        <row r="7724">
          <cell r="E7724" t="str">
            <v>侯集</v>
          </cell>
        </row>
        <row r="7724">
          <cell r="K7724">
            <v>2</v>
          </cell>
          <cell r="L7724">
            <v>290</v>
          </cell>
          <cell r="M7724">
            <v>0</v>
          </cell>
          <cell r="N7724">
            <v>580</v>
          </cell>
        </row>
        <row r="7725">
          <cell r="A7725" t="str">
            <v>农村低保</v>
          </cell>
        </row>
        <row r="7725">
          <cell r="E7725" t="str">
            <v>侯集</v>
          </cell>
        </row>
        <row r="7725">
          <cell r="K7725">
            <v>2</v>
          </cell>
          <cell r="L7725">
            <v>290</v>
          </cell>
          <cell r="M7725">
            <v>0</v>
          </cell>
          <cell r="N7725">
            <v>580</v>
          </cell>
        </row>
        <row r="7726">
          <cell r="A7726" t="str">
            <v>农村低保</v>
          </cell>
        </row>
        <row r="7726">
          <cell r="E7726" t="str">
            <v>侯集</v>
          </cell>
        </row>
        <row r="7726">
          <cell r="K7726">
            <v>1</v>
          </cell>
          <cell r="L7726">
            <v>290</v>
          </cell>
          <cell r="M7726">
            <v>0</v>
          </cell>
          <cell r="N7726">
            <v>290</v>
          </cell>
        </row>
        <row r="7727">
          <cell r="A7727" t="str">
            <v>农村低保</v>
          </cell>
        </row>
        <row r="7727">
          <cell r="E7727" t="str">
            <v>侯集</v>
          </cell>
        </row>
        <row r="7727">
          <cell r="K7727">
            <v>1</v>
          </cell>
          <cell r="L7727">
            <v>290</v>
          </cell>
          <cell r="M7727">
            <v>0</v>
          </cell>
          <cell r="N7727">
            <v>290</v>
          </cell>
        </row>
        <row r="7728">
          <cell r="A7728" t="str">
            <v>农村低保</v>
          </cell>
        </row>
        <row r="7728">
          <cell r="E7728" t="str">
            <v>侯集</v>
          </cell>
        </row>
        <row r="7728">
          <cell r="K7728">
            <v>1</v>
          </cell>
          <cell r="L7728">
            <v>290</v>
          </cell>
          <cell r="M7728">
            <v>0</v>
          </cell>
          <cell r="N7728">
            <v>290</v>
          </cell>
        </row>
        <row r="7729">
          <cell r="A7729" t="str">
            <v>农村低保</v>
          </cell>
        </row>
        <row r="7729">
          <cell r="E7729" t="str">
            <v>侯集</v>
          </cell>
        </row>
        <row r="7729">
          <cell r="K7729">
            <v>1</v>
          </cell>
          <cell r="L7729">
            <v>405</v>
          </cell>
          <cell r="M7729">
            <v>0</v>
          </cell>
          <cell r="N7729">
            <v>405</v>
          </cell>
        </row>
        <row r="7730">
          <cell r="A7730" t="str">
            <v>农村低保</v>
          </cell>
        </row>
        <row r="7730">
          <cell r="E7730" t="str">
            <v>侯集</v>
          </cell>
        </row>
        <row r="7730">
          <cell r="K7730">
            <v>2</v>
          </cell>
          <cell r="L7730">
            <v>290</v>
          </cell>
          <cell r="M7730">
            <v>0</v>
          </cell>
          <cell r="N7730">
            <v>580</v>
          </cell>
        </row>
        <row r="7731">
          <cell r="A7731" t="str">
            <v>农村低保</v>
          </cell>
        </row>
        <row r="7731">
          <cell r="E7731" t="str">
            <v>侯集</v>
          </cell>
        </row>
        <row r="7731">
          <cell r="K7731">
            <v>1</v>
          </cell>
          <cell r="L7731">
            <v>290</v>
          </cell>
          <cell r="M7731">
            <v>0</v>
          </cell>
          <cell r="N7731">
            <v>290</v>
          </cell>
        </row>
        <row r="7732">
          <cell r="A7732" t="str">
            <v>农村低保</v>
          </cell>
        </row>
        <row r="7732">
          <cell r="E7732" t="str">
            <v>侯集</v>
          </cell>
        </row>
        <row r="7732">
          <cell r="K7732">
            <v>1</v>
          </cell>
          <cell r="L7732">
            <v>290</v>
          </cell>
          <cell r="M7732">
            <v>0</v>
          </cell>
          <cell r="N7732">
            <v>290</v>
          </cell>
        </row>
        <row r="7733">
          <cell r="A7733" t="str">
            <v>农村低保</v>
          </cell>
        </row>
        <row r="7733">
          <cell r="E7733" t="str">
            <v>侯集</v>
          </cell>
        </row>
        <row r="7733">
          <cell r="K7733">
            <v>1</v>
          </cell>
          <cell r="L7733">
            <v>255</v>
          </cell>
          <cell r="M7733">
            <v>0</v>
          </cell>
          <cell r="N7733">
            <v>255</v>
          </cell>
        </row>
        <row r="7734">
          <cell r="A7734" t="str">
            <v>农村低保</v>
          </cell>
        </row>
        <row r="7734">
          <cell r="E7734" t="str">
            <v>侯集</v>
          </cell>
        </row>
        <row r="7734">
          <cell r="K7734">
            <v>1</v>
          </cell>
          <cell r="L7734">
            <v>290</v>
          </cell>
          <cell r="M7734">
            <v>0</v>
          </cell>
          <cell r="N7734">
            <v>290</v>
          </cell>
        </row>
        <row r="7735">
          <cell r="A7735" t="str">
            <v>农村低保</v>
          </cell>
        </row>
        <row r="7735">
          <cell r="E7735" t="str">
            <v>侯集</v>
          </cell>
        </row>
        <row r="7735">
          <cell r="K7735">
            <v>1</v>
          </cell>
          <cell r="L7735">
            <v>290</v>
          </cell>
          <cell r="M7735">
            <v>0</v>
          </cell>
          <cell r="N7735">
            <v>290</v>
          </cell>
        </row>
        <row r="7736">
          <cell r="A7736" t="str">
            <v>农村低保</v>
          </cell>
        </row>
        <row r="7736">
          <cell r="E7736" t="str">
            <v>侯集</v>
          </cell>
        </row>
        <row r="7736">
          <cell r="K7736">
            <v>2</v>
          </cell>
          <cell r="L7736">
            <v>290</v>
          </cell>
          <cell r="M7736">
            <v>0</v>
          </cell>
          <cell r="N7736">
            <v>580</v>
          </cell>
        </row>
        <row r="7737">
          <cell r="A7737" t="str">
            <v>农村低保</v>
          </cell>
        </row>
        <row r="7737">
          <cell r="E7737" t="str">
            <v>侯集</v>
          </cell>
        </row>
        <row r="7737">
          <cell r="K7737">
            <v>1</v>
          </cell>
          <cell r="L7737">
            <v>290</v>
          </cell>
          <cell r="M7737">
            <v>0</v>
          </cell>
          <cell r="N7737">
            <v>290</v>
          </cell>
        </row>
        <row r="7738">
          <cell r="A7738" t="str">
            <v>农村低保</v>
          </cell>
        </row>
        <row r="7738">
          <cell r="E7738" t="str">
            <v>侯集</v>
          </cell>
        </row>
        <row r="7738">
          <cell r="K7738">
            <v>1</v>
          </cell>
          <cell r="L7738">
            <v>290</v>
          </cell>
          <cell r="M7738">
            <v>0</v>
          </cell>
          <cell r="N7738">
            <v>290</v>
          </cell>
        </row>
        <row r="7739">
          <cell r="A7739" t="str">
            <v>农村低保</v>
          </cell>
        </row>
        <row r="7739">
          <cell r="E7739" t="str">
            <v>侯集</v>
          </cell>
        </row>
        <row r="7739">
          <cell r="K7739">
            <v>1</v>
          </cell>
          <cell r="L7739">
            <v>290</v>
          </cell>
          <cell r="M7739">
            <v>0</v>
          </cell>
          <cell r="N7739">
            <v>290</v>
          </cell>
        </row>
        <row r="7740">
          <cell r="A7740" t="str">
            <v>农村低保</v>
          </cell>
        </row>
        <row r="7740">
          <cell r="E7740" t="str">
            <v>侯集</v>
          </cell>
        </row>
        <row r="7740">
          <cell r="K7740">
            <v>1</v>
          </cell>
          <cell r="L7740">
            <v>255</v>
          </cell>
          <cell r="M7740">
            <v>0</v>
          </cell>
          <cell r="N7740">
            <v>255</v>
          </cell>
        </row>
        <row r="7741">
          <cell r="A7741" t="str">
            <v>农村低保</v>
          </cell>
        </row>
        <row r="7741">
          <cell r="E7741" t="str">
            <v>侯集</v>
          </cell>
        </row>
        <row r="7741">
          <cell r="K7741">
            <v>3</v>
          </cell>
          <cell r="L7741">
            <v>290</v>
          </cell>
          <cell r="M7741">
            <v>0</v>
          </cell>
          <cell r="N7741">
            <v>870</v>
          </cell>
        </row>
        <row r="7742">
          <cell r="A7742" t="str">
            <v>农村低保</v>
          </cell>
        </row>
        <row r="7742">
          <cell r="E7742" t="str">
            <v>侯集</v>
          </cell>
        </row>
        <row r="7742">
          <cell r="K7742">
            <v>1</v>
          </cell>
          <cell r="L7742">
            <v>290</v>
          </cell>
          <cell r="M7742">
            <v>0</v>
          </cell>
          <cell r="N7742">
            <v>290</v>
          </cell>
        </row>
        <row r="7743">
          <cell r="A7743" t="str">
            <v>农村低保</v>
          </cell>
        </row>
        <row r="7743">
          <cell r="E7743" t="str">
            <v>侯集</v>
          </cell>
        </row>
        <row r="7743">
          <cell r="K7743">
            <v>1</v>
          </cell>
          <cell r="L7743">
            <v>290</v>
          </cell>
          <cell r="M7743">
            <v>0</v>
          </cell>
          <cell r="N7743">
            <v>290</v>
          </cell>
        </row>
        <row r="7744">
          <cell r="A7744" t="str">
            <v>农村低保</v>
          </cell>
        </row>
        <row r="7744">
          <cell r="E7744" t="str">
            <v>侯集</v>
          </cell>
        </row>
        <row r="7744">
          <cell r="K7744">
            <v>2</v>
          </cell>
          <cell r="L7744">
            <v>290</v>
          </cell>
          <cell r="M7744">
            <v>0</v>
          </cell>
          <cell r="N7744">
            <v>580</v>
          </cell>
        </row>
        <row r="7745">
          <cell r="A7745" t="str">
            <v>农村低保</v>
          </cell>
        </row>
        <row r="7745">
          <cell r="E7745" t="str">
            <v>侯集</v>
          </cell>
        </row>
        <row r="7745">
          <cell r="K7745">
            <v>1</v>
          </cell>
          <cell r="L7745">
            <v>255</v>
          </cell>
          <cell r="M7745">
            <v>0</v>
          </cell>
          <cell r="N7745">
            <v>255</v>
          </cell>
        </row>
        <row r="7746">
          <cell r="A7746" t="str">
            <v>农村低保</v>
          </cell>
        </row>
        <row r="7746">
          <cell r="E7746" t="str">
            <v>侯集</v>
          </cell>
        </row>
        <row r="7746">
          <cell r="K7746">
            <v>1</v>
          </cell>
          <cell r="L7746">
            <v>290</v>
          </cell>
          <cell r="M7746">
            <v>0</v>
          </cell>
          <cell r="N7746">
            <v>290</v>
          </cell>
        </row>
        <row r="7747">
          <cell r="A7747" t="str">
            <v>农村低保</v>
          </cell>
        </row>
        <row r="7747">
          <cell r="E7747" t="str">
            <v>侯集</v>
          </cell>
        </row>
        <row r="7747">
          <cell r="K7747">
            <v>1</v>
          </cell>
          <cell r="L7747">
            <v>290</v>
          </cell>
          <cell r="M7747">
            <v>0</v>
          </cell>
          <cell r="N7747">
            <v>290</v>
          </cell>
        </row>
        <row r="7748">
          <cell r="A7748" t="str">
            <v>农村低保</v>
          </cell>
        </row>
        <row r="7748">
          <cell r="E7748" t="str">
            <v>侯集</v>
          </cell>
        </row>
        <row r="7748">
          <cell r="K7748">
            <v>1</v>
          </cell>
          <cell r="L7748">
            <v>290</v>
          </cell>
          <cell r="M7748">
            <v>0</v>
          </cell>
          <cell r="N7748">
            <v>290</v>
          </cell>
        </row>
        <row r="7749">
          <cell r="A7749" t="str">
            <v>农村低保</v>
          </cell>
        </row>
        <row r="7749">
          <cell r="E7749" t="str">
            <v>侯集</v>
          </cell>
        </row>
        <row r="7749">
          <cell r="K7749">
            <v>1</v>
          </cell>
          <cell r="L7749">
            <v>290</v>
          </cell>
          <cell r="M7749">
            <v>0</v>
          </cell>
          <cell r="N7749">
            <v>290</v>
          </cell>
        </row>
        <row r="7750">
          <cell r="A7750" t="str">
            <v>农村低保</v>
          </cell>
        </row>
        <row r="7750">
          <cell r="E7750" t="str">
            <v>侯集</v>
          </cell>
        </row>
        <row r="7750">
          <cell r="K7750">
            <v>1</v>
          </cell>
          <cell r="L7750">
            <v>290</v>
          </cell>
          <cell r="M7750">
            <v>0</v>
          </cell>
          <cell r="N7750">
            <v>290</v>
          </cell>
        </row>
        <row r="7751">
          <cell r="A7751" t="str">
            <v>农村低保</v>
          </cell>
        </row>
        <row r="7751">
          <cell r="E7751" t="str">
            <v>侯集</v>
          </cell>
        </row>
        <row r="7751">
          <cell r="K7751">
            <v>1</v>
          </cell>
          <cell r="L7751">
            <v>290</v>
          </cell>
          <cell r="M7751">
            <v>0</v>
          </cell>
          <cell r="N7751">
            <v>290</v>
          </cell>
        </row>
        <row r="7752">
          <cell r="A7752" t="str">
            <v>农村低保</v>
          </cell>
        </row>
        <row r="7752">
          <cell r="E7752" t="str">
            <v>侯集</v>
          </cell>
        </row>
        <row r="7752">
          <cell r="K7752">
            <v>1</v>
          </cell>
          <cell r="L7752">
            <v>290</v>
          </cell>
          <cell r="M7752">
            <v>0</v>
          </cell>
          <cell r="N7752">
            <v>290</v>
          </cell>
        </row>
        <row r="7753">
          <cell r="A7753" t="str">
            <v>农村低保</v>
          </cell>
        </row>
        <row r="7753">
          <cell r="E7753" t="str">
            <v>侯集</v>
          </cell>
        </row>
        <row r="7753">
          <cell r="K7753">
            <v>4</v>
          </cell>
          <cell r="L7753">
            <v>255</v>
          </cell>
          <cell r="M7753">
            <v>0</v>
          </cell>
          <cell r="N7753">
            <v>1020</v>
          </cell>
        </row>
        <row r="7754">
          <cell r="A7754" t="str">
            <v>农村低保</v>
          </cell>
        </row>
        <row r="7754">
          <cell r="E7754" t="str">
            <v>侯集</v>
          </cell>
        </row>
        <row r="7754">
          <cell r="K7754">
            <v>1</v>
          </cell>
          <cell r="L7754">
            <v>290</v>
          </cell>
          <cell r="M7754">
            <v>0</v>
          </cell>
          <cell r="N7754">
            <v>290</v>
          </cell>
        </row>
        <row r="7755">
          <cell r="A7755" t="str">
            <v>农村低保</v>
          </cell>
        </row>
        <row r="7755">
          <cell r="E7755" t="str">
            <v>侯集</v>
          </cell>
        </row>
        <row r="7755">
          <cell r="K7755">
            <v>1</v>
          </cell>
          <cell r="L7755">
            <v>290</v>
          </cell>
          <cell r="M7755">
            <v>0</v>
          </cell>
          <cell r="N7755">
            <v>290</v>
          </cell>
        </row>
        <row r="7756">
          <cell r="A7756" t="str">
            <v>农村低保</v>
          </cell>
        </row>
        <row r="7756">
          <cell r="E7756" t="str">
            <v>侯集</v>
          </cell>
        </row>
        <row r="7756">
          <cell r="K7756">
            <v>1</v>
          </cell>
          <cell r="L7756">
            <v>290</v>
          </cell>
          <cell r="M7756">
            <v>0</v>
          </cell>
          <cell r="N7756">
            <v>290</v>
          </cell>
        </row>
        <row r="7757">
          <cell r="A7757" t="str">
            <v>农村低保</v>
          </cell>
        </row>
        <row r="7757">
          <cell r="E7757" t="str">
            <v>侯集</v>
          </cell>
        </row>
        <row r="7757">
          <cell r="K7757">
            <v>1</v>
          </cell>
          <cell r="L7757">
            <v>255</v>
          </cell>
          <cell r="M7757">
            <v>0</v>
          </cell>
          <cell r="N7757">
            <v>255</v>
          </cell>
        </row>
        <row r="7758">
          <cell r="A7758" t="str">
            <v>农村低保</v>
          </cell>
        </row>
        <row r="7758">
          <cell r="E7758" t="str">
            <v>侯集</v>
          </cell>
        </row>
        <row r="7758">
          <cell r="K7758">
            <v>2</v>
          </cell>
          <cell r="L7758">
            <v>290</v>
          </cell>
          <cell r="M7758">
            <v>0</v>
          </cell>
          <cell r="N7758">
            <v>580</v>
          </cell>
        </row>
        <row r="7759">
          <cell r="A7759" t="str">
            <v>农村低保</v>
          </cell>
        </row>
        <row r="7759">
          <cell r="E7759" t="str">
            <v>侯集</v>
          </cell>
        </row>
        <row r="7759">
          <cell r="K7759">
            <v>2</v>
          </cell>
          <cell r="L7759">
            <v>255</v>
          </cell>
          <cell r="M7759">
            <v>0</v>
          </cell>
          <cell r="N7759">
            <v>510</v>
          </cell>
        </row>
        <row r="7760">
          <cell r="A7760" t="str">
            <v>农村低保</v>
          </cell>
        </row>
        <row r="7760">
          <cell r="E7760" t="str">
            <v>侯集</v>
          </cell>
        </row>
        <row r="7760">
          <cell r="K7760">
            <v>1</v>
          </cell>
          <cell r="L7760">
            <v>290</v>
          </cell>
          <cell r="M7760">
            <v>0</v>
          </cell>
          <cell r="N7760">
            <v>290</v>
          </cell>
        </row>
        <row r="7761">
          <cell r="A7761" t="str">
            <v>农村低保</v>
          </cell>
        </row>
        <row r="7761">
          <cell r="E7761" t="str">
            <v>侯集</v>
          </cell>
        </row>
        <row r="7761">
          <cell r="K7761">
            <v>1</v>
          </cell>
          <cell r="L7761">
            <v>290</v>
          </cell>
          <cell r="M7761">
            <v>0</v>
          </cell>
          <cell r="N7761">
            <v>290</v>
          </cell>
        </row>
        <row r="7762">
          <cell r="A7762" t="str">
            <v>农村低保</v>
          </cell>
        </row>
        <row r="7762">
          <cell r="E7762" t="str">
            <v>侯集</v>
          </cell>
        </row>
        <row r="7762">
          <cell r="K7762">
            <v>1</v>
          </cell>
          <cell r="L7762">
            <v>405</v>
          </cell>
          <cell r="M7762">
            <v>0</v>
          </cell>
          <cell r="N7762">
            <v>405</v>
          </cell>
        </row>
        <row r="7763">
          <cell r="A7763" t="str">
            <v>农村低保</v>
          </cell>
        </row>
        <row r="7763">
          <cell r="E7763" t="str">
            <v>侯集</v>
          </cell>
        </row>
        <row r="7763">
          <cell r="K7763">
            <v>1</v>
          </cell>
          <cell r="L7763">
            <v>255</v>
          </cell>
          <cell r="M7763">
            <v>0</v>
          </cell>
          <cell r="N7763">
            <v>255</v>
          </cell>
        </row>
        <row r="7764">
          <cell r="A7764" t="str">
            <v>农村低保</v>
          </cell>
        </row>
        <row r="7764">
          <cell r="E7764" t="str">
            <v>侯集</v>
          </cell>
        </row>
        <row r="7764">
          <cell r="K7764">
            <v>3</v>
          </cell>
          <cell r="L7764">
            <v>290</v>
          </cell>
          <cell r="M7764">
            <v>0</v>
          </cell>
          <cell r="N7764">
            <v>870</v>
          </cell>
        </row>
        <row r="7765">
          <cell r="A7765" t="str">
            <v>农村低保</v>
          </cell>
        </row>
        <row r="7765">
          <cell r="E7765" t="str">
            <v>侯集</v>
          </cell>
        </row>
        <row r="7765">
          <cell r="K7765">
            <v>2</v>
          </cell>
          <cell r="L7765">
            <v>255</v>
          </cell>
          <cell r="M7765">
            <v>0</v>
          </cell>
          <cell r="N7765">
            <v>510</v>
          </cell>
        </row>
        <row r="7766">
          <cell r="A7766" t="str">
            <v>农村低保</v>
          </cell>
        </row>
        <row r="7766">
          <cell r="E7766" t="str">
            <v>侯集</v>
          </cell>
        </row>
        <row r="7766">
          <cell r="K7766">
            <v>1</v>
          </cell>
          <cell r="L7766">
            <v>290</v>
          </cell>
          <cell r="M7766">
            <v>0</v>
          </cell>
          <cell r="N7766">
            <v>290</v>
          </cell>
        </row>
        <row r="7767">
          <cell r="A7767" t="str">
            <v>农村低保</v>
          </cell>
        </row>
        <row r="7767">
          <cell r="E7767" t="str">
            <v>侯集</v>
          </cell>
        </row>
        <row r="7767">
          <cell r="K7767">
            <v>1</v>
          </cell>
          <cell r="L7767">
            <v>290</v>
          </cell>
          <cell r="M7767">
            <v>0</v>
          </cell>
          <cell r="N7767">
            <v>290</v>
          </cell>
        </row>
        <row r="7768">
          <cell r="A7768" t="str">
            <v>农村低保</v>
          </cell>
        </row>
        <row r="7768">
          <cell r="E7768" t="str">
            <v>侯集</v>
          </cell>
        </row>
        <row r="7768">
          <cell r="K7768">
            <v>2</v>
          </cell>
          <cell r="L7768">
            <v>290</v>
          </cell>
          <cell r="M7768">
            <v>0</v>
          </cell>
          <cell r="N7768">
            <v>580</v>
          </cell>
        </row>
        <row r="7769">
          <cell r="A7769" t="str">
            <v>农村低保</v>
          </cell>
        </row>
        <row r="7769">
          <cell r="E7769" t="str">
            <v>侯集</v>
          </cell>
        </row>
        <row r="7769">
          <cell r="K7769">
            <v>2</v>
          </cell>
          <cell r="L7769">
            <v>405</v>
          </cell>
          <cell r="M7769">
            <v>0</v>
          </cell>
          <cell r="N7769">
            <v>810</v>
          </cell>
        </row>
        <row r="7770">
          <cell r="A7770" t="str">
            <v>农村低保</v>
          </cell>
        </row>
        <row r="7770">
          <cell r="E7770" t="str">
            <v>侯集</v>
          </cell>
        </row>
        <row r="7770">
          <cell r="K7770">
            <v>2</v>
          </cell>
          <cell r="L7770">
            <v>290</v>
          </cell>
          <cell r="M7770">
            <v>0</v>
          </cell>
          <cell r="N7770">
            <v>580</v>
          </cell>
        </row>
        <row r="7771">
          <cell r="A7771" t="str">
            <v>农村低保</v>
          </cell>
        </row>
        <row r="7771">
          <cell r="E7771" t="str">
            <v>侯集</v>
          </cell>
        </row>
        <row r="7771">
          <cell r="K7771">
            <v>1</v>
          </cell>
          <cell r="L7771">
            <v>290</v>
          </cell>
          <cell r="M7771">
            <v>0</v>
          </cell>
          <cell r="N7771">
            <v>290</v>
          </cell>
        </row>
        <row r="7772">
          <cell r="A7772" t="str">
            <v>农村低保</v>
          </cell>
        </row>
        <row r="7772">
          <cell r="E7772" t="str">
            <v>侯集</v>
          </cell>
        </row>
        <row r="7772">
          <cell r="K7772">
            <v>1</v>
          </cell>
          <cell r="L7772">
            <v>290</v>
          </cell>
          <cell r="M7772">
            <v>0</v>
          </cell>
          <cell r="N7772">
            <v>290</v>
          </cell>
        </row>
        <row r="7773">
          <cell r="A7773" t="str">
            <v>农村低保</v>
          </cell>
        </row>
        <row r="7773">
          <cell r="E7773" t="str">
            <v>侯集</v>
          </cell>
        </row>
        <row r="7773">
          <cell r="K7773">
            <v>1</v>
          </cell>
          <cell r="L7773">
            <v>290</v>
          </cell>
          <cell r="M7773">
            <v>0</v>
          </cell>
          <cell r="N7773">
            <v>290</v>
          </cell>
        </row>
        <row r="7774">
          <cell r="A7774" t="str">
            <v>农村低保</v>
          </cell>
        </row>
        <row r="7774">
          <cell r="E7774" t="str">
            <v>侯集</v>
          </cell>
        </row>
        <row r="7774">
          <cell r="K7774">
            <v>1</v>
          </cell>
          <cell r="L7774">
            <v>405</v>
          </cell>
          <cell r="M7774">
            <v>0</v>
          </cell>
          <cell r="N7774">
            <v>405</v>
          </cell>
        </row>
        <row r="7775">
          <cell r="A7775" t="str">
            <v>农村低保</v>
          </cell>
        </row>
        <row r="7775">
          <cell r="E7775" t="str">
            <v>侯集</v>
          </cell>
        </row>
        <row r="7775">
          <cell r="K7775">
            <v>1</v>
          </cell>
          <cell r="L7775">
            <v>290</v>
          </cell>
          <cell r="M7775">
            <v>0</v>
          </cell>
          <cell r="N7775">
            <v>290</v>
          </cell>
        </row>
        <row r="7776">
          <cell r="A7776" t="str">
            <v>农村低保</v>
          </cell>
        </row>
        <row r="7776">
          <cell r="E7776" t="str">
            <v>侯集</v>
          </cell>
        </row>
        <row r="7776">
          <cell r="K7776">
            <v>2</v>
          </cell>
          <cell r="L7776">
            <v>290</v>
          </cell>
          <cell r="M7776">
            <v>0</v>
          </cell>
          <cell r="N7776">
            <v>580</v>
          </cell>
        </row>
        <row r="7777">
          <cell r="A7777" t="str">
            <v>农村低保</v>
          </cell>
        </row>
        <row r="7777">
          <cell r="E7777" t="str">
            <v>侯集</v>
          </cell>
        </row>
        <row r="7777">
          <cell r="K7777">
            <v>1</v>
          </cell>
          <cell r="L7777">
            <v>290</v>
          </cell>
          <cell r="M7777">
            <v>0</v>
          </cell>
          <cell r="N7777">
            <v>290</v>
          </cell>
        </row>
        <row r="7778">
          <cell r="A7778" t="str">
            <v>农村低保</v>
          </cell>
        </row>
        <row r="7778">
          <cell r="E7778" t="str">
            <v>侯集</v>
          </cell>
        </row>
        <row r="7778">
          <cell r="K7778">
            <v>1</v>
          </cell>
          <cell r="L7778">
            <v>290</v>
          </cell>
          <cell r="M7778">
            <v>0</v>
          </cell>
          <cell r="N7778">
            <v>290</v>
          </cell>
        </row>
        <row r="7779">
          <cell r="A7779" t="str">
            <v>农村低保</v>
          </cell>
        </row>
        <row r="7779">
          <cell r="E7779" t="str">
            <v>侯集</v>
          </cell>
        </row>
        <row r="7779">
          <cell r="K7779">
            <v>1</v>
          </cell>
          <cell r="L7779">
            <v>290</v>
          </cell>
          <cell r="M7779">
            <v>0</v>
          </cell>
          <cell r="N7779">
            <v>290</v>
          </cell>
        </row>
        <row r="7780">
          <cell r="A7780" t="str">
            <v>农村低保</v>
          </cell>
        </row>
        <row r="7780">
          <cell r="E7780" t="str">
            <v>侯集</v>
          </cell>
        </row>
        <row r="7780">
          <cell r="K7780">
            <v>1</v>
          </cell>
          <cell r="L7780">
            <v>405</v>
          </cell>
          <cell r="M7780">
            <v>0</v>
          </cell>
          <cell r="N7780">
            <v>405</v>
          </cell>
        </row>
        <row r="7781">
          <cell r="A7781" t="str">
            <v>农村低保</v>
          </cell>
        </row>
        <row r="7781">
          <cell r="E7781" t="str">
            <v>侯集</v>
          </cell>
        </row>
        <row r="7781">
          <cell r="K7781">
            <v>2</v>
          </cell>
          <cell r="L7781">
            <v>290</v>
          </cell>
          <cell r="M7781">
            <v>0</v>
          </cell>
          <cell r="N7781">
            <v>580</v>
          </cell>
        </row>
        <row r="7782">
          <cell r="A7782" t="str">
            <v>农村低保</v>
          </cell>
        </row>
        <row r="7782">
          <cell r="E7782" t="str">
            <v>侯集</v>
          </cell>
        </row>
        <row r="7782">
          <cell r="K7782">
            <v>1</v>
          </cell>
          <cell r="L7782">
            <v>290</v>
          </cell>
          <cell r="M7782">
            <v>0</v>
          </cell>
          <cell r="N7782">
            <v>290</v>
          </cell>
        </row>
        <row r="7783">
          <cell r="A7783" t="str">
            <v>农村低保</v>
          </cell>
        </row>
        <row r="7783">
          <cell r="E7783" t="str">
            <v>侯集</v>
          </cell>
        </row>
        <row r="7783">
          <cell r="K7783">
            <v>1</v>
          </cell>
          <cell r="L7783">
            <v>290</v>
          </cell>
          <cell r="M7783">
            <v>0</v>
          </cell>
          <cell r="N7783">
            <v>290</v>
          </cell>
        </row>
        <row r="7784">
          <cell r="A7784" t="str">
            <v>农村低保</v>
          </cell>
        </row>
        <row r="7784">
          <cell r="E7784" t="str">
            <v>侯集</v>
          </cell>
        </row>
        <row r="7784">
          <cell r="K7784">
            <v>1</v>
          </cell>
          <cell r="L7784">
            <v>290</v>
          </cell>
          <cell r="M7784">
            <v>0</v>
          </cell>
          <cell r="N7784">
            <v>290</v>
          </cell>
        </row>
        <row r="7785">
          <cell r="A7785" t="str">
            <v>农村低保</v>
          </cell>
        </row>
        <row r="7785">
          <cell r="E7785" t="str">
            <v>侯集</v>
          </cell>
        </row>
        <row r="7785">
          <cell r="K7785">
            <v>1</v>
          </cell>
          <cell r="L7785">
            <v>290</v>
          </cell>
          <cell r="M7785">
            <v>0</v>
          </cell>
          <cell r="N7785">
            <v>290</v>
          </cell>
        </row>
        <row r="7786">
          <cell r="A7786" t="str">
            <v>农村低保</v>
          </cell>
        </row>
        <row r="7786">
          <cell r="E7786" t="str">
            <v>侯集</v>
          </cell>
        </row>
        <row r="7786">
          <cell r="K7786">
            <v>1</v>
          </cell>
          <cell r="L7786">
            <v>290</v>
          </cell>
          <cell r="M7786">
            <v>0</v>
          </cell>
          <cell r="N7786">
            <v>290</v>
          </cell>
        </row>
        <row r="7787">
          <cell r="A7787" t="str">
            <v>农村低保</v>
          </cell>
        </row>
        <row r="7787">
          <cell r="E7787" t="str">
            <v>侯集</v>
          </cell>
        </row>
        <row r="7787">
          <cell r="K7787">
            <v>2</v>
          </cell>
          <cell r="L7787">
            <v>290</v>
          </cell>
          <cell r="M7787">
            <v>0</v>
          </cell>
          <cell r="N7787">
            <v>580</v>
          </cell>
        </row>
        <row r="7788">
          <cell r="A7788" t="str">
            <v>农村低保</v>
          </cell>
        </row>
        <row r="7788">
          <cell r="E7788" t="str">
            <v>侯集</v>
          </cell>
        </row>
        <row r="7788">
          <cell r="K7788">
            <v>1</v>
          </cell>
          <cell r="L7788">
            <v>290</v>
          </cell>
          <cell r="M7788">
            <v>0</v>
          </cell>
          <cell r="N7788">
            <v>290</v>
          </cell>
        </row>
        <row r="7789">
          <cell r="A7789" t="str">
            <v>农村低保</v>
          </cell>
        </row>
        <row r="7789">
          <cell r="E7789" t="str">
            <v>侯集</v>
          </cell>
        </row>
        <row r="7789">
          <cell r="K7789">
            <v>1</v>
          </cell>
          <cell r="L7789">
            <v>255</v>
          </cell>
          <cell r="M7789">
            <v>0</v>
          </cell>
          <cell r="N7789">
            <v>255</v>
          </cell>
        </row>
        <row r="7790">
          <cell r="A7790" t="str">
            <v>农村低保</v>
          </cell>
        </row>
        <row r="7790">
          <cell r="E7790" t="str">
            <v>侯集</v>
          </cell>
        </row>
        <row r="7790">
          <cell r="K7790">
            <v>1</v>
          </cell>
          <cell r="L7790">
            <v>255</v>
          </cell>
          <cell r="M7790">
            <v>0</v>
          </cell>
          <cell r="N7790">
            <v>255</v>
          </cell>
        </row>
        <row r="7791">
          <cell r="A7791" t="str">
            <v>农村低保</v>
          </cell>
        </row>
        <row r="7791">
          <cell r="E7791" t="str">
            <v>侯集</v>
          </cell>
        </row>
        <row r="7791">
          <cell r="K7791">
            <v>1</v>
          </cell>
          <cell r="L7791">
            <v>290</v>
          </cell>
          <cell r="M7791">
            <v>0</v>
          </cell>
          <cell r="N7791">
            <v>290</v>
          </cell>
        </row>
        <row r="7792">
          <cell r="A7792" t="str">
            <v>农村低保</v>
          </cell>
        </row>
        <row r="7792">
          <cell r="E7792" t="str">
            <v>侯集</v>
          </cell>
        </row>
        <row r="7792">
          <cell r="K7792">
            <v>1</v>
          </cell>
          <cell r="L7792">
            <v>290</v>
          </cell>
          <cell r="M7792">
            <v>0</v>
          </cell>
          <cell r="N7792">
            <v>290</v>
          </cell>
        </row>
        <row r="7793">
          <cell r="A7793" t="str">
            <v>农村低保</v>
          </cell>
        </row>
        <row r="7793">
          <cell r="E7793" t="str">
            <v>侯集</v>
          </cell>
        </row>
        <row r="7793">
          <cell r="K7793">
            <v>1</v>
          </cell>
          <cell r="L7793">
            <v>290</v>
          </cell>
          <cell r="M7793">
            <v>0</v>
          </cell>
          <cell r="N7793">
            <v>290</v>
          </cell>
        </row>
        <row r="7794">
          <cell r="A7794" t="str">
            <v>农村低保</v>
          </cell>
        </row>
        <row r="7794">
          <cell r="E7794" t="str">
            <v>侯集</v>
          </cell>
        </row>
        <row r="7794">
          <cell r="K7794">
            <v>1</v>
          </cell>
          <cell r="L7794">
            <v>290</v>
          </cell>
          <cell r="M7794">
            <v>0</v>
          </cell>
          <cell r="N7794">
            <v>290</v>
          </cell>
        </row>
        <row r="7795">
          <cell r="A7795" t="str">
            <v>农村低保</v>
          </cell>
        </row>
        <row r="7795">
          <cell r="E7795" t="str">
            <v>侯集</v>
          </cell>
        </row>
        <row r="7795">
          <cell r="K7795">
            <v>2</v>
          </cell>
          <cell r="L7795">
            <v>290</v>
          </cell>
          <cell r="M7795">
            <v>0</v>
          </cell>
          <cell r="N7795">
            <v>580</v>
          </cell>
        </row>
        <row r="7796">
          <cell r="A7796" t="str">
            <v>农村低保</v>
          </cell>
        </row>
        <row r="7796">
          <cell r="E7796" t="str">
            <v>侯集</v>
          </cell>
        </row>
        <row r="7796">
          <cell r="K7796">
            <v>1</v>
          </cell>
          <cell r="L7796">
            <v>255</v>
          </cell>
          <cell r="M7796">
            <v>0</v>
          </cell>
          <cell r="N7796">
            <v>255</v>
          </cell>
        </row>
        <row r="7797">
          <cell r="A7797" t="str">
            <v>农村低保</v>
          </cell>
        </row>
        <row r="7797">
          <cell r="E7797" t="str">
            <v>侯集</v>
          </cell>
        </row>
        <row r="7797">
          <cell r="K7797">
            <v>1</v>
          </cell>
          <cell r="L7797">
            <v>290</v>
          </cell>
          <cell r="M7797">
            <v>0</v>
          </cell>
          <cell r="N7797">
            <v>290</v>
          </cell>
        </row>
        <row r="7798">
          <cell r="A7798" t="str">
            <v>农村低保</v>
          </cell>
        </row>
        <row r="7798">
          <cell r="E7798" t="str">
            <v>侯集</v>
          </cell>
        </row>
        <row r="7798">
          <cell r="K7798">
            <v>1</v>
          </cell>
          <cell r="L7798">
            <v>405</v>
          </cell>
          <cell r="M7798">
            <v>0</v>
          </cell>
          <cell r="N7798">
            <v>405</v>
          </cell>
        </row>
        <row r="7799">
          <cell r="A7799" t="str">
            <v>农村低保</v>
          </cell>
        </row>
        <row r="7799">
          <cell r="E7799" t="str">
            <v>侯集</v>
          </cell>
        </row>
        <row r="7799">
          <cell r="K7799">
            <v>1</v>
          </cell>
          <cell r="L7799">
            <v>290</v>
          </cell>
          <cell r="M7799">
            <v>0</v>
          </cell>
          <cell r="N7799">
            <v>290</v>
          </cell>
        </row>
        <row r="7800">
          <cell r="A7800" t="str">
            <v>农村低保</v>
          </cell>
        </row>
        <row r="7800">
          <cell r="E7800" t="str">
            <v>侯集</v>
          </cell>
        </row>
        <row r="7800">
          <cell r="K7800">
            <v>1</v>
          </cell>
          <cell r="L7800">
            <v>290</v>
          </cell>
          <cell r="M7800">
            <v>0</v>
          </cell>
          <cell r="N7800">
            <v>290</v>
          </cell>
        </row>
        <row r="7801">
          <cell r="A7801" t="str">
            <v>农村低保</v>
          </cell>
        </row>
        <row r="7801">
          <cell r="E7801" t="str">
            <v>侯集</v>
          </cell>
        </row>
        <row r="7801">
          <cell r="K7801">
            <v>1</v>
          </cell>
          <cell r="L7801">
            <v>290</v>
          </cell>
          <cell r="M7801">
            <v>0</v>
          </cell>
          <cell r="N7801">
            <v>290</v>
          </cell>
        </row>
        <row r="7802">
          <cell r="A7802" t="str">
            <v>农村低保</v>
          </cell>
        </row>
        <row r="7802">
          <cell r="E7802" t="str">
            <v>侯集</v>
          </cell>
        </row>
        <row r="7802">
          <cell r="K7802">
            <v>2</v>
          </cell>
          <cell r="L7802">
            <v>290</v>
          </cell>
          <cell r="M7802">
            <v>0</v>
          </cell>
          <cell r="N7802">
            <v>580</v>
          </cell>
        </row>
        <row r="7803">
          <cell r="A7803" t="str">
            <v>农村低保</v>
          </cell>
        </row>
        <row r="7803">
          <cell r="E7803" t="str">
            <v>侯集</v>
          </cell>
        </row>
        <row r="7803">
          <cell r="K7803">
            <v>1</v>
          </cell>
          <cell r="L7803">
            <v>255</v>
          </cell>
          <cell r="M7803">
            <v>0</v>
          </cell>
          <cell r="N7803">
            <v>255</v>
          </cell>
        </row>
        <row r="7804">
          <cell r="A7804" t="str">
            <v>农村低保</v>
          </cell>
        </row>
        <row r="7804">
          <cell r="E7804" t="str">
            <v>侯集</v>
          </cell>
        </row>
        <row r="7804">
          <cell r="K7804">
            <v>1</v>
          </cell>
          <cell r="L7804">
            <v>290</v>
          </cell>
          <cell r="M7804">
            <v>0</v>
          </cell>
          <cell r="N7804">
            <v>290</v>
          </cell>
        </row>
        <row r="7805">
          <cell r="A7805" t="str">
            <v>农村低保</v>
          </cell>
        </row>
        <row r="7805">
          <cell r="E7805" t="str">
            <v>侯集</v>
          </cell>
        </row>
        <row r="7805">
          <cell r="K7805">
            <v>1</v>
          </cell>
          <cell r="L7805">
            <v>255</v>
          </cell>
          <cell r="M7805">
            <v>0</v>
          </cell>
          <cell r="N7805">
            <v>255</v>
          </cell>
        </row>
        <row r="7806">
          <cell r="A7806" t="str">
            <v>农村低保</v>
          </cell>
        </row>
        <row r="7806">
          <cell r="E7806" t="str">
            <v>侯集</v>
          </cell>
        </row>
        <row r="7806">
          <cell r="K7806">
            <v>1</v>
          </cell>
          <cell r="L7806">
            <v>255</v>
          </cell>
          <cell r="M7806">
            <v>0</v>
          </cell>
          <cell r="N7806">
            <v>255</v>
          </cell>
        </row>
        <row r="7807">
          <cell r="A7807" t="str">
            <v>农村低保</v>
          </cell>
        </row>
        <row r="7807">
          <cell r="E7807" t="str">
            <v>侯集</v>
          </cell>
        </row>
        <row r="7807">
          <cell r="K7807">
            <v>2</v>
          </cell>
          <cell r="L7807">
            <v>290</v>
          </cell>
          <cell r="M7807">
            <v>0</v>
          </cell>
          <cell r="N7807">
            <v>580</v>
          </cell>
        </row>
        <row r="7808">
          <cell r="A7808" t="str">
            <v>农村低保</v>
          </cell>
        </row>
        <row r="7808">
          <cell r="E7808" t="str">
            <v>侯集</v>
          </cell>
        </row>
        <row r="7808">
          <cell r="K7808">
            <v>1</v>
          </cell>
          <cell r="L7808">
            <v>290</v>
          </cell>
          <cell r="M7808">
            <v>0</v>
          </cell>
          <cell r="N7808">
            <v>290</v>
          </cell>
        </row>
        <row r="7809">
          <cell r="A7809" t="str">
            <v>农村低保</v>
          </cell>
        </row>
        <row r="7809">
          <cell r="E7809" t="str">
            <v>侯集</v>
          </cell>
        </row>
        <row r="7809">
          <cell r="K7809">
            <v>1</v>
          </cell>
          <cell r="L7809">
            <v>290</v>
          </cell>
          <cell r="M7809">
            <v>0</v>
          </cell>
          <cell r="N7809">
            <v>290</v>
          </cell>
        </row>
        <row r="7810">
          <cell r="A7810" t="str">
            <v>农村低保</v>
          </cell>
        </row>
        <row r="7810">
          <cell r="E7810" t="str">
            <v>侯集</v>
          </cell>
        </row>
        <row r="7810">
          <cell r="K7810">
            <v>2</v>
          </cell>
          <cell r="L7810">
            <v>290</v>
          </cell>
          <cell r="M7810">
            <v>0</v>
          </cell>
          <cell r="N7810">
            <v>580</v>
          </cell>
        </row>
        <row r="7811">
          <cell r="A7811" t="str">
            <v>农村低保</v>
          </cell>
        </row>
        <row r="7811">
          <cell r="E7811" t="str">
            <v>侯集</v>
          </cell>
        </row>
        <row r="7811">
          <cell r="K7811">
            <v>1</v>
          </cell>
          <cell r="L7811">
            <v>290</v>
          </cell>
          <cell r="M7811">
            <v>0</v>
          </cell>
          <cell r="N7811">
            <v>290</v>
          </cell>
        </row>
        <row r="7812">
          <cell r="A7812" t="str">
            <v>农村低保</v>
          </cell>
        </row>
        <row r="7812">
          <cell r="E7812" t="str">
            <v>侯集</v>
          </cell>
        </row>
        <row r="7812">
          <cell r="K7812">
            <v>1</v>
          </cell>
          <cell r="L7812">
            <v>290</v>
          </cell>
          <cell r="M7812">
            <v>0</v>
          </cell>
          <cell r="N7812">
            <v>290</v>
          </cell>
        </row>
        <row r="7813">
          <cell r="A7813" t="str">
            <v>农村低保</v>
          </cell>
        </row>
        <row r="7813">
          <cell r="E7813" t="str">
            <v>侯集</v>
          </cell>
        </row>
        <row r="7813">
          <cell r="K7813">
            <v>1</v>
          </cell>
          <cell r="L7813">
            <v>255</v>
          </cell>
          <cell r="M7813">
            <v>0</v>
          </cell>
          <cell r="N7813">
            <v>255</v>
          </cell>
        </row>
        <row r="7814">
          <cell r="A7814" t="str">
            <v>农村低保</v>
          </cell>
        </row>
        <row r="7814">
          <cell r="E7814" t="str">
            <v>侯集</v>
          </cell>
        </row>
        <row r="7814">
          <cell r="K7814">
            <v>1</v>
          </cell>
          <cell r="L7814">
            <v>290</v>
          </cell>
          <cell r="M7814">
            <v>0</v>
          </cell>
          <cell r="N7814">
            <v>290</v>
          </cell>
        </row>
        <row r="7815">
          <cell r="A7815" t="str">
            <v>农村低保</v>
          </cell>
        </row>
        <row r="7815">
          <cell r="E7815" t="str">
            <v>侯集</v>
          </cell>
        </row>
        <row r="7815">
          <cell r="K7815">
            <v>2</v>
          </cell>
          <cell r="L7815">
            <v>290</v>
          </cell>
          <cell r="M7815">
            <v>0</v>
          </cell>
          <cell r="N7815">
            <v>580</v>
          </cell>
        </row>
        <row r="7816">
          <cell r="A7816" t="str">
            <v>农村低保</v>
          </cell>
        </row>
        <row r="7816">
          <cell r="E7816" t="str">
            <v>侯集</v>
          </cell>
        </row>
        <row r="7816">
          <cell r="K7816">
            <v>1</v>
          </cell>
          <cell r="L7816">
            <v>405</v>
          </cell>
          <cell r="M7816">
            <v>0</v>
          </cell>
          <cell r="N7816">
            <v>405</v>
          </cell>
        </row>
        <row r="7817">
          <cell r="A7817" t="str">
            <v>农村低保</v>
          </cell>
        </row>
        <row r="7817">
          <cell r="E7817" t="str">
            <v>侯集</v>
          </cell>
        </row>
        <row r="7817">
          <cell r="K7817">
            <v>3</v>
          </cell>
          <cell r="L7817">
            <v>255</v>
          </cell>
          <cell r="M7817">
            <v>0</v>
          </cell>
          <cell r="N7817">
            <v>765</v>
          </cell>
        </row>
        <row r="7818">
          <cell r="A7818" t="str">
            <v>农村低保</v>
          </cell>
        </row>
        <row r="7818">
          <cell r="E7818" t="str">
            <v>侯集</v>
          </cell>
        </row>
        <row r="7818">
          <cell r="K7818">
            <v>1</v>
          </cell>
          <cell r="L7818">
            <v>255</v>
          </cell>
          <cell r="M7818">
            <v>0</v>
          </cell>
          <cell r="N7818">
            <v>255</v>
          </cell>
        </row>
        <row r="7819">
          <cell r="A7819" t="str">
            <v>农村低保</v>
          </cell>
        </row>
        <row r="7819">
          <cell r="E7819" t="str">
            <v>侯集</v>
          </cell>
        </row>
        <row r="7819">
          <cell r="K7819">
            <v>1</v>
          </cell>
          <cell r="L7819">
            <v>255</v>
          </cell>
          <cell r="M7819">
            <v>0</v>
          </cell>
          <cell r="N7819">
            <v>255</v>
          </cell>
        </row>
        <row r="7820">
          <cell r="A7820" t="str">
            <v>农村低保</v>
          </cell>
        </row>
        <row r="7820">
          <cell r="E7820" t="str">
            <v>侯集</v>
          </cell>
        </row>
        <row r="7820">
          <cell r="K7820">
            <v>2</v>
          </cell>
          <cell r="L7820">
            <v>255</v>
          </cell>
          <cell r="M7820">
            <v>0</v>
          </cell>
          <cell r="N7820">
            <v>510</v>
          </cell>
        </row>
        <row r="7821">
          <cell r="A7821" t="str">
            <v>农村低保</v>
          </cell>
        </row>
        <row r="7821">
          <cell r="E7821" t="str">
            <v>侯集</v>
          </cell>
        </row>
        <row r="7821">
          <cell r="K7821">
            <v>1</v>
          </cell>
          <cell r="L7821">
            <v>290</v>
          </cell>
          <cell r="M7821">
            <v>0</v>
          </cell>
          <cell r="N7821">
            <v>290</v>
          </cell>
        </row>
        <row r="7822">
          <cell r="A7822" t="str">
            <v>农村低保</v>
          </cell>
        </row>
        <row r="7822">
          <cell r="E7822" t="str">
            <v>侯集</v>
          </cell>
        </row>
        <row r="7822">
          <cell r="K7822">
            <v>2</v>
          </cell>
          <cell r="L7822">
            <v>290</v>
          </cell>
          <cell r="M7822">
            <v>0</v>
          </cell>
          <cell r="N7822">
            <v>580</v>
          </cell>
        </row>
        <row r="7823">
          <cell r="A7823" t="str">
            <v>农村低保</v>
          </cell>
        </row>
        <row r="7823">
          <cell r="E7823" t="str">
            <v>侯集</v>
          </cell>
        </row>
        <row r="7823">
          <cell r="K7823">
            <v>1</v>
          </cell>
          <cell r="L7823">
            <v>290</v>
          </cell>
          <cell r="M7823">
            <v>0</v>
          </cell>
          <cell r="N7823">
            <v>290</v>
          </cell>
        </row>
        <row r="7824">
          <cell r="A7824" t="str">
            <v>农村低保</v>
          </cell>
        </row>
        <row r="7824">
          <cell r="E7824" t="str">
            <v>侯集</v>
          </cell>
        </row>
        <row r="7824">
          <cell r="K7824">
            <v>1</v>
          </cell>
          <cell r="L7824">
            <v>290</v>
          </cell>
          <cell r="M7824">
            <v>0</v>
          </cell>
          <cell r="N7824">
            <v>290</v>
          </cell>
        </row>
        <row r="7825">
          <cell r="A7825" t="str">
            <v>农村低保</v>
          </cell>
        </row>
        <row r="7825">
          <cell r="E7825" t="str">
            <v>侯集</v>
          </cell>
        </row>
        <row r="7825">
          <cell r="K7825">
            <v>1</v>
          </cell>
          <cell r="L7825">
            <v>290</v>
          </cell>
          <cell r="M7825">
            <v>0</v>
          </cell>
          <cell r="N7825">
            <v>290</v>
          </cell>
        </row>
        <row r="7826">
          <cell r="A7826" t="str">
            <v>农村低保</v>
          </cell>
        </row>
        <row r="7826">
          <cell r="E7826" t="str">
            <v>侯集</v>
          </cell>
        </row>
        <row r="7826">
          <cell r="K7826">
            <v>1</v>
          </cell>
          <cell r="L7826">
            <v>290</v>
          </cell>
          <cell r="M7826">
            <v>0</v>
          </cell>
          <cell r="N7826">
            <v>290</v>
          </cell>
        </row>
        <row r="7827">
          <cell r="A7827" t="str">
            <v>农村低保</v>
          </cell>
        </row>
        <row r="7827">
          <cell r="E7827" t="str">
            <v>侯集</v>
          </cell>
        </row>
        <row r="7827">
          <cell r="K7827">
            <v>1</v>
          </cell>
          <cell r="L7827">
            <v>290</v>
          </cell>
          <cell r="M7827">
            <v>0</v>
          </cell>
          <cell r="N7827">
            <v>290</v>
          </cell>
        </row>
        <row r="7828">
          <cell r="A7828" t="str">
            <v>农村低保</v>
          </cell>
        </row>
        <row r="7828">
          <cell r="E7828" t="str">
            <v>侯集</v>
          </cell>
        </row>
        <row r="7828">
          <cell r="K7828">
            <v>1</v>
          </cell>
          <cell r="L7828">
            <v>255</v>
          </cell>
          <cell r="M7828">
            <v>0</v>
          </cell>
          <cell r="N7828">
            <v>255</v>
          </cell>
        </row>
        <row r="7829">
          <cell r="A7829" t="str">
            <v>农村低保</v>
          </cell>
        </row>
        <row r="7829">
          <cell r="E7829" t="str">
            <v>侯集</v>
          </cell>
        </row>
        <row r="7829">
          <cell r="K7829">
            <v>2</v>
          </cell>
          <cell r="L7829">
            <v>290</v>
          </cell>
          <cell r="M7829">
            <v>0</v>
          </cell>
          <cell r="N7829">
            <v>580</v>
          </cell>
        </row>
        <row r="7830">
          <cell r="A7830" t="str">
            <v>农村低保</v>
          </cell>
        </row>
        <row r="7830">
          <cell r="E7830" t="str">
            <v>侯集</v>
          </cell>
        </row>
        <row r="7830">
          <cell r="K7830">
            <v>3</v>
          </cell>
          <cell r="L7830">
            <v>255</v>
          </cell>
          <cell r="M7830">
            <v>0</v>
          </cell>
          <cell r="N7830">
            <v>765</v>
          </cell>
        </row>
        <row r="7831">
          <cell r="A7831" t="str">
            <v>农村低保</v>
          </cell>
        </row>
        <row r="7831">
          <cell r="E7831" t="str">
            <v>侯集</v>
          </cell>
        </row>
        <row r="7831">
          <cell r="K7831">
            <v>1</v>
          </cell>
          <cell r="L7831">
            <v>255</v>
          </cell>
          <cell r="M7831">
            <v>0</v>
          </cell>
          <cell r="N7831">
            <v>255</v>
          </cell>
        </row>
        <row r="7832">
          <cell r="A7832" t="str">
            <v>农村低保</v>
          </cell>
        </row>
        <row r="7832">
          <cell r="E7832" t="str">
            <v>侯集</v>
          </cell>
        </row>
        <row r="7832">
          <cell r="K7832">
            <v>2</v>
          </cell>
          <cell r="L7832">
            <v>255</v>
          </cell>
          <cell r="M7832">
            <v>0</v>
          </cell>
          <cell r="N7832">
            <v>510</v>
          </cell>
        </row>
        <row r="7833">
          <cell r="A7833" t="str">
            <v>农村低保</v>
          </cell>
        </row>
        <row r="7833">
          <cell r="E7833" t="str">
            <v>侯集</v>
          </cell>
        </row>
        <row r="7833">
          <cell r="K7833">
            <v>1</v>
          </cell>
          <cell r="L7833">
            <v>290</v>
          </cell>
          <cell r="M7833">
            <v>0</v>
          </cell>
          <cell r="N7833">
            <v>290</v>
          </cell>
        </row>
        <row r="7834">
          <cell r="A7834" t="str">
            <v>农村低保</v>
          </cell>
        </row>
        <row r="7834">
          <cell r="E7834" t="str">
            <v>侯集</v>
          </cell>
        </row>
        <row r="7834">
          <cell r="K7834">
            <v>1</v>
          </cell>
          <cell r="L7834">
            <v>290</v>
          </cell>
          <cell r="M7834">
            <v>0</v>
          </cell>
          <cell r="N7834">
            <v>290</v>
          </cell>
        </row>
        <row r="7835">
          <cell r="A7835" t="str">
            <v>农村低保</v>
          </cell>
        </row>
        <row r="7835">
          <cell r="E7835" t="str">
            <v>侯集</v>
          </cell>
        </row>
        <row r="7835">
          <cell r="K7835">
            <v>1</v>
          </cell>
          <cell r="L7835">
            <v>290</v>
          </cell>
          <cell r="M7835">
            <v>0</v>
          </cell>
          <cell r="N7835">
            <v>290</v>
          </cell>
        </row>
        <row r="7836">
          <cell r="A7836" t="str">
            <v>农村低保</v>
          </cell>
        </row>
        <row r="7836">
          <cell r="E7836" t="str">
            <v>侯集</v>
          </cell>
        </row>
        <row r="7836">
          <cell r="K7836">
            <v>1</v>
          </cell>
          <cell r="L7836">
            <v>405</v>
          </cell>
          <cell r="M7836">
            <v>0</v>
          </cell>
          <cell r="N7836">
            <v>405</v>
          </cell>
        </row>
        <row r="7837">
          <cell r="A7837" t="str">
            <v>农村低保</v>
          </cell>
        </row>
        <row r="7837">
          <cell r="E7837" t="str">
            <v>侯集</v>
          </cell>
        </row>
        <row r="7837">
          <cell r="K7837">
            <v>2</v>
          </cell>
          <cell r="L7837">
            <v>290</v>
          </cell>
          <cell r="M7837">
            <v>0</v>
          </cell>
          <cell r="N7837">
            <v>580</v>
          </cell>
        </row>
        <row r="7838">
          <cell r="A7838" t="str">
            <v>农村低保</v>
          </cell>
        </row>
        <row r="7838">
          <cell r="E7838" t="str">
            <v>侯集</v>
          </cell>
        </row>
        <row r="7838">
          <cell r="K7838">
            <v>1</v>
          </cell>
          <cell r="L7838">
            <v>255</v>
          </cell>
          <cell r="M7838">
            <v>0</v>
          </cell>
          <cell r="N7838">
            <v>255</v>
          </cell>
        </row>
        <row r="7839">
          <cell r="A7839" t="str">
            <v>农村低保</v>
          </cell>
        </row>
        <row r="7839">
          <cell r="E7839" t="str">
            <v>侯集</v>
          </cell>
        </row>
        <row r="7839">
          <cell r="K7839">
            <v>1</v>
          </cell>
          <cell r="L7839">
            <v>290</v>
          </cell>
          <cell r="M7839">
            <v>0</v>
          </cell>
          <cell r="N7839">
            <v>290</v>
          </cell>
        </row>
        <row r="7840">
          <cell r="A7840" t="str">
            <v>农村低保</v>
          </cell>
        </row>
        <row r="7840">
          <cell r="E7840" t="str">
            <v>侯集</v>
          </cell>
        </row>
        <row r="7840">
          <cell r="K7840">
            <v>1</v>
          </cell>
          <cell r="L7840">
            <v>290</v>
          </cell>
          <cell r="M7840">
            <v>0</v>
          </cell>
          <cell r="N7840">
            <v>290</v>
          </cell>
        </row>
        <row r="7841">
          <cell r="A7841" t="str">
            <v>农村低保</v>
          </cell>
        </row>
        <row r="7841">
          <cell r="E7841" t="str">
            <v>侯集</v>
          </cell>
        </row>
        <row r="7841">
          <cell r="K7841">
            <v>5</v>
          </cell>
          <cell r="L7841">
            <v>255</v>
          </cell>
          <cell r="M7841">
            <v>0</v>
          </cell>
          <cell r="N7841">
            <v>1275</v>
          </cell>
        </row>
        <row r="7842">
          <cell r="A7842" t="str">
            <v>农村低保</v>
          </cell>
        </row>
        <row r="7842">
          <cell r="E7842" t="str">
            <v>侯集</v>
          </cell>
        </row>
        <row r="7842">
          <cell r="K7842">
            <v>1</v>
          </cell>
          <cell r="L7842">
            <v>255</v>
          </cell>
          <cell r="M7842">
            <v>0</v>
          </cell>
          <cell r="N7842">
            <v>255</v>
          </cell>
        </row>
        <row r="7843">
          <cell r="A7843" t="str">
            <v>农村低保</v>
          </cell>
        </row>
        <row r="7843">
          <cell r="E7843" t="str">
            <v>侯集</v>
          </cell>
        </row>
        <row r="7843">
          <cell r="K7843">
            <v>1</v>
          </cell>
          <cell r="L7843">
            <v>255</v>
          </cell>
          <cell r="M7843">
            <v>0</v>
          </cell>
          <cell r="N7843">
            <v>255</v>
          </cell>
        </row>
        <row r="7844">
          <cell r="A7844" t="str">
            <v>农村低保</v>
          </cell>
        </row>
        <row r="7844">
          <cell r="E7844" t="str">
            <v>侯集</v>
          </cell>
        </row>
        <row r="7844">
          <cell r="K7844">
            <v>2</v>
          </cell>
          <cell r="L7844">
            <v>255</v>
          </cell>
          <cell r="M7844">
            <v>0</v>
          </cell>
          <cell r="N7844">
            <v>510</v>
          </cell>
        </row>
        <row r="7845">
          <cell r="A7845" t="str">
            <v>农村低保</v>
          </cell>
        </row>
        <row r="7845">
          <cell r="E7845" t="str">
            <v>侯集</v>
          </cell>
        </row>
        <row r="7845">
          <cell r="K7845">
            <v>1</v>
          </cell>
          <cell r="L7845">
            <v>255</v>
          </cell>
          <cell r="M7845">
            <v>0</v>
          </cell>
          <cell r="N7845">
            <v>255</v>
          </cell>
        </row>
        <row r="7846">
          <cell r="A7846" t="str">
            <v>农村低保</v>
          </cell>
        </row>
        <row r="7846">
          <cell r="E7846" t="str">
            <v>侯集</v>
          </cell>
        </row>
        <row r="7846">
          <cell r="K7846">
            <v>1</v>
          </cell>
          <cell r="L7846">
            <v>290</v>
          </cell>
          <cell r="M7846">
            <v>0</v>
          </cell>
          <cell r="N7846">
            <v>290</v>
          </cell>
        </row>
        <row r="7847">
          <cell r="A7847" t="str">
            <v>农村低保</v>
          </cell>
        </row>
        <row r="7847">
          <cell r="E7847" t="str">
            <v>侯集</v>
          </cell>
        </row>
        <row r="7847">
          <cell r="K7847">
            <v>1</v>
          </cell>
          <cell r="L7847">
            <v>255</v>
          </cell>
          <cell r="M7847">
            <v>0</v>
          </cell>
          <cell r="N7847">
            <v>255</v>
          </cell>
        </row>
        <row r="7848">
          <cell r="A7848" t="str">
            <v>农村低保</v>
          </cell>
        </row>
        <row r="7848">
          <cell r="E7848" t="str">
            <v>侯集</v>
          </cell>
        </row>
        <row r="7848">
          <cell r="K7848">
            <v>2</v>
          </cell>
          <cell r="L7848">
            <v>290</v>
          </cell>
          <cell r="M7848">
            <v>0</v>
          </cell>
          <cell r="N7848">
            <v>580</v>
          </cell>
        </row>
        <row r="7849">
          <cell r="A7849" t="str">
            <v>农村低保</v>
          </cell>
        </row>
        <row r="7849">
          <cell r="E7849" t="str">
            <v>侯集</v>
          </cell>
        </row>
        <row r="7849">
          <cell r="K7849">
            <v>1</v>
          </cell>
          <cell r="L7849">
            <v>290</v>
          </cell>
          <cell r="M7849">
            <v>0</v>
          </cell>
          <cell r="N7849">
            <v>290</v>
          </cell>
        </row>
        <row r="7850">
          <cell r="A7850" t="str">
            <v>农村低保</v>
          </cell>
        </row>
        <row r="7850">
          <cell r="E7850" t="str">
            <v>侯集</v>
          </cell>
        </row>
        <row r="7850">
          <cell r="K7850">
            <v>1</v>
          </cell>
          <cell r="L7850">
            <v>290</v>
          </cell>
          <cell r="M7850">
            <v>0</v>
          </cell>
          <cell r="N7850">
            <v>290</v>
          </cell>
        </row>
        <row r="7851">
          <cell r="A7851" t="str">
            <v>农村低保</v>
          </cell>
        </row>
        <row r="7851">
          <cell r="E7851" t="str">
            <v>侯集</v>
          </cell>
        </row>
        <row r="7851">
          <cell r="K7851">
            <v>1</v>
          </cell>
          <cell r="L7851">
            <v>255</v>
          </cell>
          <cell r="M7851">
            <v>0</v>
          </cell>
          <cell r="N7851">
            <v>255</v>
          </cell>
        </row>
        <row r="7852">
          <cell r="A7852" t="str">
            <v>农村低保</v>
          </cell>
        </row>
        <row r="7852">
          <cell r="E7852" t="str">
            <v>侯集</v>
          </cell>
        </row>
        <row r="7852">
          <cell r="K7852">
            <v>1</v>
          </cell>
          <cell r="L7852">
            <v>255</v>
          </cell>
          <cell r="M7852">
            <v>0</v>
          </cell>
          <cell r="N7852">
            <v>255</v>
          </cell>
        </row>
        <row r="7853">
          <cell r="A7853" t="str">
            <v>农村低保</v>
          </cell>
        </row>
        <row r="7853">
          <cell r="E7853" t="str">
            <v>侯集</v>
          </cell>
        </row>
        <row r="7853">
          <cell r="K7853">
            <v>2</v>
          </cell>
          <cell r="L7853">
            <v>405</v>
          </cell>
          <cell r="M7853">
            <v>0</v>
          </cell>
          <cell r="N7853">
            <v>810</v>
          </cell>
        </row>
        <row r="7854">
          <cell r="A7854" t="str">
            <v>农村低保</v>
          </cell>
        </row>
        <row r="7854">
          <cell r="E7854" t="str">
            <v>侯集</v>
          </cell>
        </row>
        <row r="7854">
          <cell r="K7854">
            <v>3</v>
          </cell>
          <cell r="L7854">
            <v>255</v>
          </cell>
          <cell r="M7854">
            <v>0</v>
          </cell>
          <cell r="N7854">
            <v>765</v>
          </cell>
        </row>
        <row r="7855">
          <cell r="A7855" t="str">
            <v>农村低保</v>
          </cell>
        </row>
        <row r="7855">
          <cell r="E7855" t="str">
            <v>侯集</v>
          </cell>
        </row>
        <row r="7855">
          <cell r="K7855">
            <v>2</v>
          </cell>
          <cell r="L7855">
            <v>255</v>
          </cell>
          <cell r="M7855">
            <v>0</v>
          </cell>
          <cell r="N7855">
            <v>510</v>
          </cell>
        </row>
        <row r="7856">
          <cell r="A7856" t="str">
            <v>农村低保</v>
          </cell>
        </row>
        <row r="7856">
          <cell r="E7856" t="str">
            <v>侯集</v>
          </cell>
        </row>
        <row r="7856">
          <cell r="K7856">
            <v>2</v>
          </cell>
          <cell r="L7856">
            <v>255</v>
          </cell>
          <cell r="M7856">
            <v>0</v>
          </cell>
          <cell r="N7856">
            <v>510</v>
          </cell>
        </row>
        <row r="7857">
          <cell r="A7857" t="str">
            <v>农村低保</v>
          </cell>
        </row>
        <row r="7857">
          <cell r="E7857" t="str">
            <v>侯集</v>
          </cell>
        </row>
        <row r="7857">
          <cell r="K7857">
            <v>1</v>
          </cell>
          <cell r="L7857">
            <v>255</v>
          </cell>
          <cell r="M7857">
            <v>0</v>
          </cell>
          <cell r="N7857">
            <v>255</v>
          </cell>
        </row>
        <row r="7858">
          <cell r="A7858" t="str">
            <v>农村低保</v>
          </cell>
        </row>
        <row r="7858">
          <cell r="E7858" t="str">
            <v>侯集</v>
          </cell>
        </row>
        <row r="7858">
          <cell r="K7858">
            <v>2</v>
          </cell>
          <cell r="L7858">
            <v>290</v>
          </cell>
          <cell r="M7858">
            <v>0</v>
          </cell>
          <cell r="N7858">
            <v>580</v>
          </cell>
        </row>
        <row r="7859">
          <cell r="A7859" t="str">
            <v>农村低保</v>
          </cell>
        </row>
        <row r="7859">
          <cell r="E7859" t="str">
            <v>侯集</v>
          </cell>
        </row>
        <row r="7859">
          <cell r="K7859">
            <v>2</v>
          </cell>
          <cell r="L7859">
            <v>290</v>
          </cell>
          <cell r="M7859">
            <v>0</v>
          </cell>
          <cell r="N7859">
            <v>580</v>
          </cell>
        </row>
        <row r="7860">
          <cell r="A7860" t="str">
            <v>农村低保</v>
          </cell>
        </row>
        <row r="7860">
          <cell r="E7860" t="str">
            <v>侯集</v>
          </cell>
        </row>
        <row r="7860">
          <cell r="K7860">
            <v>1</v>
          </cell>
          <cell r="L7860">
            <v>255</v>
          </cell>
          <cell r="M7860">
            <v>0</v>
          </cell>
          <cell r="N7860">
            <v>255</v>
          </cell>
        </row>
        <row r="7861">
          <cell r="A7861" t="str">
            <v>农村低保</v>
          </cell>
        </row>
        <row r="7861">
          <cell r="E7861" t="str">
            <v>侯集</v>
          </cell>
        </row>
        <row r="7861">
          <cell r="K7861">
            <v>1</v>
          </cell>
          <cell r="L7861">
            <v>290</v>
          </cell>
          <cell r="M7861">
            <v>0</v>
          </cell>
          <cell r="N7861">
            <v>290</v>
          </cell>
        </row>
        <row r="7862">
          <cell r="A7862" t="str">
            <v>农村低保</v>
          </cell>
        </row>
        <row r="7862">
          <cell r="E7862" t="str">
            <v>侯集</v>
          </cell>
        </row>
        <row r="7862">
          <cell r="K7862">
            <v>1</v>
          </cell>
          <cell r="L7862">
            <v>255</v>
          </cell>
          <cell r="M7862">
            <v>0</v>
          </cell>
          <cell r="N7862">
            <v>255</v>
          </cell>
        </row>
        <row r="7863">
          <cell r="A7863" t="str">
            <v>农村低保</v>
          </cell>
        </row>
        <row r="7863">
          <cell r="E7863" t="str">
            <v>侯集</v>
          </cell>
        </row>
        <row r="7863">
          <cell r="K7863">
            <v>1</v>
          </cell>
          <cell r="L7863">
            <v>290</v>
          </cell>
          <cell r="M7863">
            <v>0</v>
          </cell>
          <cell r="N7863">
            <v>290</v>
          </cell>
        </row>
        <row r="7864">
          <cell r="A7864" t="str">
            <v>农村低保</v>
          </cell>
        </row>
        <row r="7864">
          <cell r="E7864" t="str">
            <v>侯集</v>
          </cell>
        </row>
        <row r="7864">
          <cell r="K7864">
            <v>2</v>
          </cell>
          <cell r="L7864">
            <v>290</v>
          </cell>
          <cell r="M7864">
            <v>0</v>
          </cell>
          <cell r="N7864">
            <v>580</v>
          </cell>
        </row>
        <row r="7865">
          <cell r="A7865" t="str">
            <v>农村低保</v>
          </cell>
        </row>
        <row r="7865">
          <cell r="E7865" t="str">
            <v>侯集</v>
          </cell>
        </row>
        <row r="7865">
          <cell r="K7865">
            <v>1</v>
          </cell>
          <cell r="L7865">
            <v>290</v>
          </cell>
          <cell r="M7865">
            <v>0</v>
          </cell>
          <cell r="N7865">
            <v>290</v>
          </cell>
        </row>
        <row r="7866">
          <cell r="A7866" t="str">
            <v>农村低保</v>
          </cell>
        </row>
        <row r="7866">
          <cell r="E7866" t="str">
            <v>侯集</v>
          </cell>
        </row>
        <row r="7866">
          <cell r="K7866">
            <v>1</v>
          </cell>
          <cell r="L7866">
            <v>405</v>
          </cell>
          <cell r="M7866">
            <v>0</v>
          </cell>
          <cell r="N7866">
            <v>405</v>
          </cell>
        </row>
        <row r="7867">
          <cell r="A7867" t="str">
            <v>农村低保</v>
          </cell>
        </row>
        <row r="7867">
          <cell r="E7867" t="str">
            <v>侯集</v>
          </cell>
        </row>
        <row r="7867">
          <cell r="K7867">
            <v>1</v>
          </cell>
          <cell r="L7867">
            <v>290</v>
          </cell>
          <cell r="M7867">
            <v>0</v>
          </cell>
          <cell r="N7867">
            <v>290</v>
          </cell>
        </row>
        <row r="7868">
          <cell r="A7868" t="str">
            <v>农村低保</v>
          </cell>
        </row>
        <row r="7868">
          <cell r="E7868" t="str">
            <v>侯集</v>
          </cell>
        </row>
        <row r="7868">
          <cell r="K7868">
            <v>1</v>
          </cell>
          <cell r="L7868">
            <v>290</v>
          </cell>
          <cell r="M7868">
            <v>0</v>
          </cell>
          <cell r="N7868">
            <v>290</v>
          </cell>
        </row>
        <row r="7869">
          <cell r="A7869" t="str">
            <v>农村低保</v>
          </cell>
        </row>
        <row r="7869">
          <cell r="E7869" t="str">
            <v>侯集</v>
          </cell>
        </row>
        <row r="7869">
          <cell r="K7869">
            <v>1</v>
          </cell>
          <cell r="L7869">
            <v>290</v>
          </cell>
          <cell r="M7869">
            <v>0</v>
          </cell>
          <cell r="N7869">
            <v>290</v>
          </cell>
        </row>
        <row r="7870">
          <cell r="A7870" t="str">
            <v>农村低保</v>
          </cell>
        </row>
        <row r="7870">
          <cell r="E7870" t="str">
            <v>侯集</v>
          </cell>
        </row>
        <row r="7870">
          <cell r="K7870">
            <v>1</v>
          </cell>
          <cell r="L7870">
            <v>255</v>
          </cell>
          <cell r="M7870">
            <v>0</v>
          </cell>
          <cell r="N7870">
            <v>255</v>
          </cell>
        </row>
        <row r="7871">
          <cell r="A7871" t="str">
            <v>农村低保</v>
          </cell>
        </row>
        <row r="7871">
          <cell r="E7871" t="str">
            <v>侯集</v>
          </cell>
        </row>
        <row r="7871">
          <cell r="K7871">
            <v>1</v>
          </cell>
          <cell r="L7871">
            <v>255</v>
          </cell>
          <cell r="M7871">
            <v>0</v>
          </cell>
          <cell r="N7871">
            <v>255</v>
          </cell>
        </row>
        <row r="7872">
          <cell r="A7872" t="str">
            <v>农村低保</v>
          </cell>
        </row>
        <row r="7872">
          <cell r="E7872" t="str">
            <v>侯集</v>
          </cell>
        </row>
        <row r="7872">
          <cell r="K7872">
            <v>1</v>
          </cell>
          <cell r="L7872">
            <v>290</v>
          </cell>
          <cell r="M7872">
            <v>0</v>
          </cell>
          <cell r="N7872">
            <v>290</v>
          </cell>
        </row>
        <row r="7873">
          <cell r="A7873" t="str">
            <v>农村低保</v>
          </cell>
        </row>
        <row r="7873">
          <cell r="E7873" t="str">
            <v>侯集</v>
          </cell>
        </row>
        <row r="7873">
          <cell r="K7873">
            <v>2</v>
          </cell>
          <cell r="L7873">
            <v>290</v>
          </cell>
          <cell r="M7873">
            <v>0</v>
          </cell>
          <cell r="N7873">
            <v>580</v>
          </cell>
        </row>
        <row r="7874">
          <cell r="A7874" t="str">
            <v>农村低保</v>
          </cell>
        </row>
        <row r="7874">
          <cell r="E7874" t="str">
            <v>侯集</v>
          </cell>
        </row>
        <row r="7874">
          <cell r="K7874">
            <v>1</v>
          </cell>
          <cell r="L7874">
            <v>255</v>
          </cell>
          <cell r="M7874">
            <v>0</v>
          </cell>
          <cell r="N7874">
            <v>255</v>
          </cell>
        </row>
        <row r="7875">
          <cell r="A7875" t="str">
            <v>农村低保</v>
          </cell>
        </row>
        <row r="7875">
          <cell r="E7875" t="str">
            <v>侯集</v>
          </cell>
        </row>
        <row r="7875">
          <cell r="K7875">
            <v>1</v>
          </cell>
          <cell r="L7875">
            <v>290</v>
          </cell>
          <cell r="M7875">
            <v>0</v>
          </cell>
          <cell r="N7875">
            <v>290</v>
          </cell>
        </row>
        <row r="7876">
          <cell r="A7876" t="str">
            <v>农村低保</v>
          </cell>
        </row>
        <row r="7876">
          <cell r="E7876" t="str">
            <v>侯集</v>
          </cell>
        </row>
        <row r="7876">
          <cell r="K7876">
            <v>1</v>
          </cell>
          <cell r="L7876">
            <v>255</v>
          </cell>
          <cell r="M7876">
            <v>0</v>
          </cell>
          <cell r="N7876">
            <v>255</v>
          </cell>
        </row>
        <row r="7877">
          <cell r="A7877" t="str">
            <v>农村低保</v>
          </cell>
        </row>
        <row r="7877">
          <cell r="E7877" t="str">
            <v>侯集</v>
          </cell>
        </row>
        <row r="7877">
          <cell r="K7877">
            <v>2</v>
          </cell>
          <cell r="L7877">
            <v>290</v>
          </cell>
          <cell r="M7877">
            <v>0</v>
          </cell>
          <cell r="N7877">
            <v>580</v>
          </cell>
        </row>
        <row r="7878">
          <cell r="A7878" t="str">
            <v>农村低保</v>
          </cell>
        </row>
        <row r="7878">
          <cell r="E7878" t="str">
            <v>侯集</v>
          </cell>
        </row>
        <row r="7878">
          <cell r="K7878">
            <v>2</v>
          </cell>
          <cell r="L7878">
            <v>290</v>
          </cell>
          <cell r="M7878">
            <v>0</v>
          </cell>
          <cell r="N7878">
            <v>580</v>
          </cell>
        </row>
        <row r="7879">
          <cell r="A7879" t="str">
            <v>农村低保</v>
          </cell>
        </row>
        <row r="7879">
          <cell r="E7879" t="str">
            <v>侯集</v>
          </cell>
        </row>
        <row r="7879">
          <cell r="K7879">
            <v>1</v>
          </cell>
          <cell r="L7879">
            <v>290</v>
          </cell>
          <cell r="M7879">
            <v>0</v>
          </cell>
          <cell r="N7879">
            <v>290</v>
          </cell>
        </row>
        <row r="7880">
          <cell r="A7880" t="str">
            <v>农村低保</v>
          </cell>
        </row>
        <row r="7880">
          <cell r="E7880" t="str">
            <v>侯集</v>
          </cell>
        </row>
        <row r="7880">
          <cell r="K7880">
            <v>1</v>
          </cell>
          <cell r="L7880">
            <v>255</v>
          </cell>
          <cell r="M7880">
            <v>0</v>
          </cell>
          <cell r="N7880">
            <v>255</v>
          </cell>
        </row>
        <row r="7881">
          <cell r="A7881" t="str">
            <v>农村低保</v>
          </cell>
        </row>
        <row r="7881">
          <cell r="E7881" t="str">
            <v>侯集</v>
          </cell>
        </row>
        <row r="7881">
          <cell r="K7881">
            <v>2</v>
          </cell>
          <cell r="L7881">
            <v>290</v>
          </cell>
          <cell r="M7881">
            <v>0</v>
          </cell>
          <cell r="N7881">
            <v>580</v>
          </cell>
        </row>
        <row r="7882">
          <cell r="A7882" t="str">
            <v>农村低保</v>
          </cell>
        </row>
        <row r="7882">
          <cell r="E7882" t="str">
            <v>侯集</v>
          </cell>
        </row>
        <row r="7882">
          <cell r="K7882">
            <v>1</v>
          </cell>
          <cell r="L7882">
            <v>405</v>
          </cell>
          <cell r="M7882">
            <v>0</v>
          </cell>
          <cell r="N7882">
            <v>405</v>
          </cell>
        </row>
        <row r="7883">
          <cell r="A7883" t="str">
            <v>农村低保</v>
          </cell>
        </row>
        <row r="7883">
          <cell r="E7883" t="str">
            <v>侯集</v>
          </cell>
        </row>
        <row r="7883">
          <cell r="K7883">
            <v>5</v>
          </cell>
          <cell r="L7883">
            <v>290</v>
          </cell>
          <cell r="M7883">
            <v>0</v>
          </cell>
          <cell r="N7883">
            <v>1450</v>
          </cell>
        </row>
        <row r="7884">
          <cell r="A7884" t="str">
            <v>农村低保</v>
          </cell>
        </row>
        <row r="7884">
          <cell r="E7884" t="str">
            <v>侯集</v>
          </cell>
        </row>
        <row r="7884">
          <cell r="K7884">
            <v>2</v>
          </cell>
          <cell r="L7884">
            <v>255</v>
          </cell>
          <cell r="M7884">
            <v>0</v>
          </cell>
          <cell r="N7884">
            <v>510</v>
          </cell>
        </row>
        <row r="7885">
          <cell r="A7885" t="str">
            <v>农村低保</v>
          </cell>
        </row>
        <row r="7885">
          <cell r="E7885" t="str">
            <v>侯集</v>
          </cell>
        </row>
        <row r="7885">
          <cell r="K7885">
            <v>1</v>
          </cell>
          <cell r="L7885">
            <v>255</v>
          </cell>
          <cell r="M7885">
            <v>0</v>
          </cell>
          <cell r="N7885">
            <v>255</v>
          </cell>
        </row>
        <row r="7886">
          <cell r="A7886" t="str">
            <v>农村低保</v>
          </cell>
        </row>
        <row r="7886">
          <cell r="E7886" t="str">
            <v>侯集</v>
          </cell>
        </row>
        <row r="7886">
          <cell r="K7886">
            <v>2</v>
          </cell>
          <cell r="L7886">
            <v>290</v>
          </cell>
          <cell r="M7886">
            <v>0</v>
          </cell>
          <cell r="N7886">
            <v>580</v>
          </cell>
        </row>
        <row r="7887">
          <cell r="A7887" t="str">
            <v>农村低保</v>
          </cell>
        </row>
        <row r="7887">
          <cell r="E7887" t="str">
            <v>侯集</v>
          </cell>
        </row>
        <row r="7887">
          <cell r="K7887">
            <v>1</v>
          </cell>
          <cell r="L7887">
            <v>290</v>
          </cell>
          <cell r="M7887">
            <v>0</v>
          </cell>
          <cell r="N7887">
            <v>290</v>
          </cell>
        </row>
        <row r="7888">
          <cell r="A7888" t="str">
            <v>农村低保</v>
          </cell>
        </row>
        <row r="7888">
          <cell r="E7888" t="str">
            <v>侯集</v>
          </cell>
        </row>
        <row r="7888">
          <cell r="K7888">
            <v>1</v>
          </cell>
          <cell r="L7888">
            <v>290</v>
          </cell>
          <cell r="M7888">
            <v>0</v>
          </cell>
          <cell r="N7888">
            <v>290</v>
          </cell>
        </row>
        <row r="7889">
          <cell r="A7889" t="str">
            <v>农村低保</v>
          </cell>
        </row>
        <row r="7889">
          <cell r="E7889" t="str">
            <v>侯集</v>
          </cell>
        </row>
        <row r="7889">
          <cell r="K7889">
            <v>1</v>
          </cell>
          <cell r="L7889">
            <v>290</v>
          </cell>
          <cell r="M7889">
            <v>0</v>
          </cell>
          <cell r="N7889">
            <v>290</v>
          </cell>
        </row>
        <row r="7890">
          <cell r="A7890" t="str">
            <v>农村低保</v>
          </cell>
        </row>
        <row r="7890">
          <cell r="E7890" t="str">
            <v>侯集</v>
          </cell>
        </row>
        <row r="7890">
          <cell r="K7890">
            <v>2</v>
          </cell>
          <cell r="L7890">
            <v>255</v>
          </cell>
          <cell r="M7890">
            <v>0</v>
          </cell>
          <cell r="N7890">
            <v>510</v>
          </cell>
        </row>
        <row r="7891">
          <cell r="A7891" t="str">
            <v>农村低保</v>
          </cell>
        </row>
        <row r="7891">
          <cell r="E7891" t="str">
            <v>侯集</v>
          </cell>
        </row>
        <row r="7891">
          <cell r="K7891">
            <v>1</v>
          </cell>
          <cell r="L7891">
            <v>290</v>
          </cell>
          <cell r="M7891">
            <v>0</v>
          </cell>
          <cell r="N7891">
            <v>290</v>
          </cell>
        </row>
        <row r="7892">
          <cell r="A7892" t="str">
            <v>农村低保</v>
          </cell>
        </row>
        <row r="7892">
          <cell r="E7892" t="str">
            <v>侯集</v>
          </cell>
        </row>
        <row r="7892">
          <cell r="K7892">
            <v>1</v>
          </cell>
          <cell r="L7892">
            <v>255</v>
          </cell>
          <cell r="M7892">
            <v>0</v>
          </cell>
          <cell r="N7892">
            <v>255</v>
          </cell>
        </row>
        <row r="7893">
          <cell r="A7893" t="str">
            <v>农村低保</v>
          </cell>
        </row>
        <row r="7893">
          <cell r="E7893" t="str">
            <v>侯集</v>
          </cell>
        </row>
        <row r="7893">
          <cell r="K7893">
            <v>1</v>
          </cell>
          <cell r="L7893">
            <v>290</v>
          </cell>
          <cell r="M7893">
            <v>0</v>
          </cell>
          <cell r="N7893">
            <v>290</v>
          </cell>
        </row>
        <row r="7894">
          <cell r="A7894" t="str">
            <v>农村低保</v>
          </cell>
        </row>
        <row r="7894">
          <cell r="E7894" t="str">
            <v>侯集</v>
          </cell>
        </row>
        <row r="7894">
          <cell r="K7894">
            <v>2</v>
          </cell>
          <cell r="L7894">
            <v>290</v>
          </cell>
          <cell r="M7894">
            <v>0</v>
          </cell>
          <cell r="N7894">
            <v>580</v>
          </cell>
        </row>
        <row r="7895">
          <cell r="A7895" t="str">
            <v>农村低保</v>
          </cell>
        </row>
        <row r="7895">
          <cell r="E7895" t="str">
            <v>侯集</v>
          </cell>
        </row>
        <row r="7895">
          <cell r="K7895">
            <v>1</v>
          </cell>
          <cell r="L7895">
            <v>255</v>
          </cell>
          <cell r="M7895">
            <v>0</v>
          </cell>
          <cell r="N7895">
            <v>255</v>
          </cell>
        </row>
        <row r="7896">
          <cell r="A7896" t="str">
            <v>农村低保</v>
          </cell>
        </row>
        <row r="7896">
          <cell r="E7896" t="str">
            <v>侯集</v>
          </cell>
        </row>
        <row r="7896">
          <cell r="K7896">
            <v>2</v>
          </cell>
          <cell r="L7896">
            <v>255</v>
          </cell>
          <cell r="M7896">
            <v>0</v>
          </cell>
          <cell r="N7896">
            <v>510</v>
          </cell>
        </row>
        <row r="7897">
          <cell r="A7897" t="str">
            <v>农村低保</v>
          </cell>
        </row>
        <row r="7897">
          <cell r="E7897" t="str">
            <v>侯集</v>
          </cell>
        </row>
        <row r="7897">
          <cell r="K7897">
            <v>3</v>
          </cell>
          <cell r="L7897">
            <v>290</v>
          </cell>
          <cell r="M7897">
            <v>0</v>
          </cell>
          <cell r="N7897">
            <v>870</v>
          </cell>
        </row>
        <row r="7898">
          <cell r="A7898" t="str">
            <v>农村低保</v>
          </cell>
        </row>
        <row r="7898">
          <cell r="E7898" t="str">
            <v>侯集</v>
          </cell>
        </row>
        <row r="7898">
          <cell r="K7898">
            <v>4</v>
          </cell>
          <cell r="L7898">
            <v>290</v>
          </cell>
          <cell r="M7898">
            <v>0</v>
          </cell>
          <cell r="N7898">
            <v>1160</v>
          </cell>
        </row>
        <row r="7899">
          <cell r="A7899" t="str">
            <v>农村低保</v>
          </cell>
        </row>
        <row r="7899">
          <cell r="E7899" t="str">
            <v>侯集</v>
          </cell>
        </row>
        <row r="7899">
          <cell r="K7899">
            <v>2</v>
          </cell>
          <cell r="L7899">
            <v>290</v>
          </cell>
          <cell r="M7899">
            <v>0</v>
          </cell>
          <cell r="N7899">
            <v>580</v>
          </cell>
        </row>
        <row r="7900">
          <cell r="A7900" t="str">
            <v>农村低保</v>
          </cell>
        </row>
        <row r="7900">
          <cell r="E7900" t="str">
            <v>侯集</v>
          </cell>
        </row>
        <row r="7900">
          <cell r="K7900">
            <v>1</v>
          </cell>
          <cell r="L7900">
            <v>255</v>
          </cell>
          <cell r="M7900">
            <v>0</v>
          </cell>
          <cell r="N7900">
            <v>255</v>
          </cell>
        </row>
        <row r="7901">
          <cell r="A7901" t="str">
            <v>农村低保</v>
          </cell>
        </row>
        <row r="7901">
          <cell r="E7901" t="str">
            <v>侯集</v>
          </cell>
        </row>
        <row r="7901">
          <cell r="K7901">
            <v>1</v>
          </cell>
          <cell r="L7901">
            <v>290</v>
          </cell>
          <cell r="M7901">
            <v>0</v>
          </cell>
          <cell r="N7901">
            <v>290</v>
          </cell>
        </row>
        <row r="7902">
          <cell r="A7902" t="str">
            <v>农村低保</v>
          </cell>
        </row>
        <row r="7902">
          <cell r="E7902" t="str">
            <v>侯集</v>
          </cell>
        </row>
        <row r="7902">
          <cell r="K7902">
            <v>2</v>
          </cell>
          <cell r="L7902">
            <v>290</v>
          </cell>
          <cell r="M7902">
            <v>0</v>
          </cell>
          <cell r="N7902">
            <v>580</v>
          </cell>
        </row>
        <row r="7903">
          <cell r="A7903" t="str">
            <v>农村低保</v>
          </cell>
        </row>
        <row r="7903">
          <cell r="E7903" t="str">
            <v>侯集</v>
          </cell>
        </row>
        <row r="7903">
          <cell r="K7903">
            <v>1</v>
          </cell>
          <cell r="L7903">
            <v>290</v>
          </cell>
          <cell r="M7903">
            <v>0</v>
          </cell>
          <cell r="N7903">
            <v>290</v>
          </cell>
        </row>
        <row r="7904">
          <cell r="A7904" t="str">
            <v>农村低保</v>
          </cell>
        </row>
        <row r="7904">
          <cell r="E7904" t="str">
            <v>侯集</v>
          </cell>
        </row>
        <row r="7904">
          <cell r="K7904">
            <v>1</v>
          </cell>
          <cell r="L7904">
            <v>290</v>
          </cell>
          <cell r="M7904">
            <v>0</v>
          </cell>
          <cell r="N7904">
            <v>290</v>
          </cell>
        </row>
        <row r="7905">
          <cell r="A7905" t="str">
            <v>农村低保</v>
          </cell>
        </row>
        <row r="7905">
          <cell r="E7905" t="str">
            <v>侯集</v>
          </cell>
        </row>
        <row r="7905">
          <cell r="K7905">
            <v>1</v>
          </cell>
          <cell r="L7905">
            <v>255</v>
          </cell>
          <cell r="M7905">
            <v>0</v>
          </cell>
          <cell r="N7905">
            <v>255</v>
          </cell>
        </row>
        <row r="7906">
          <cell r="A7906" t="str">
            <v>农村低保</v>
          </cell>
        </row>
        <row r="7906">
          <cell r="E7906" t="str">
            <v>侯集</v>
          </cell>
        </row>
        <row r="7906">
          <cell r="K7906">
            <v>1</v>
          </cell>
          <cell r="L7906">
            <v>255</v>
          </cell>
          <cell r="M7906">
            <v>0</v>
          </cell>
          <cell r="N7906">
            <v>255</v>
          </cell>
        </row>
        <row r="7907">
          <cell r="A7907" t="str">
            <v>农村低保</v>
          </cell>
        </row>
        <row r="7907">
          <cell r="E7907" t="str">
            <v>侯集</v>
          </cell>
        </row>
        <row r="7907">
          <cell r="K7907">
            <v>4</v>
          </cell>
          <cell r="L7907">
            <v>255</v>
          </cell>
          <cell r="M7907">
            <v>0</v>
          </cell>
          <cell r="N7907">
            <v>1020</v>
          </cell>
        </row>
        <row r="7908">
          <cell r="A7908" t="str">
            <v>农村低保</v>
          </cell>
        </row>
        <row r="7908">
          <cell r="E7908" t="str">
            <v>侯集</v>
          </cell>
        </row>
        <row r="7908">
          <cell r="K7908">
            <v>1</v>
          </cell>
          <cell r="L7908">
            <v>255</v>
          </cell>
          <cell r="M7908">
            <v>0</v>
          </cell>
          <cell r="N7908">
            <v>255</v>
          </cell>
        </row>
        <row r="7909">
          <cell r="A7909" t="str">
            <v>农村低保</v>
          </cell>
        </row>
        <row r="7909">
          <cell r="E7909" t="str">
            <v>侯集</v>
          </cell>
        </row>
        <row r="7909">
          <cell r="K7909">
            <v>1</v>
          </cell>
          <cell r="L7909">
            <v>290</v>
          </cell>
          <cell r="M7909">
            <v>0</v>
          </cell>
          <cell r="N7909">
            <v>290</v>
          </cell>
        </row>
        <row r="7910">
          <cell r="A7910" t="str">
            <v>农村低保</v>
          </cell>
        </row>
        <row r="7910">
          <cell r="E7910" t="str">
            <v>侯集</v>
          </cell>
        </row>
        <row r="7910">
          <cell r="K7910">
            <v>1</v>
          </cell>
          <cell r="L7910">
            <v>290</v>
          </cell>
          <cell r="M7910">
            <v>0</v>
          </cell>
          <cell r="N7910">
            <v>290</v>
          </cell>
        </row>
        <row r="7911">
          <cell r="A7911" t="str">
            <v>农村低保</v>
          </cell>
        </row>
        <row r="7911">
          <cell r="E7911" t="str">
            <v>侯集</v>
          </cell>
        </row>
        <row r="7911">
          <cell r="K7911">
            <v>1</v>
          </cell>
          <cell r="L7911">
            <v>405</v>
          </cell>
          <cell r="M7911">
            <v>0</v>
          </cell>
          <cell r="N7911">
            <v>405</v>
          </cell>
        </row>
        <row r="7912">
          <cell r="A7912" t="str">
            <v>农村低保</v>
          </cell>
        </row>
        <row r="7912">
          <cell r="E7912" t="str">
            <v>侯集</v>
          </cell>
        </row>
        <row r="7912">
          <cell r="K7912">
            <v>1</v>
          </cell>
          <cell r="L7912">
            <v>255</v>
          </cell>
          <cell r="M7912">
            <v>0</v>
          </cell>
          <cell r="N7912">
            <v>255</v>
          </cell>
        </row>
        <row r="7913">
          <cell r="A7913" t="str">
            <v>农村低保</v>
          </cell>
        </row>
        <row r="7913">
          <cell r="E7913" t="str">
            <v>侯集</v>
          </cell>
        </row>
        <row r="7913">
          <cell r="K7913">
            <v>1</v>
          </cell>
          <cell r="L7913">
            <v>290</v>
          </cell>
          <cell r="M7913">
            <v>0</v>
          </cell>
          <cell r="N7913">
            <v>290</v>
          </cell>
        </row>
        <row r="7914">
          <cell r="A7914" t="str">
            <v>农村低保</v>
          </cell>
        </row>
        <row r="7914">
          <cell r="E7914" t="str">
            <v>侯集</v>
          </cell>
        </row>
        <row r="7914">
          <cell r="K7914">
            <v>1</v>
          </cell>
          <cell r="L7914">
            <v>255</v>
          </cell>
          <cell r="M7914">
            <v>0</v>
          </cell>
          <cell r="N7914">
            <v>255</v>
          </cell>
        </row>
        <row r="7915">
          <cell r="A7915" t="str">
            <v>农村低保</v>
          </cell>
        </row>
        <row r="7915">
          <cell r="E7915" t="str">
            <v>侯集</v>
          </cell>
        </row>
        <row r="7915">
          <cell r="K7915">
            <v>1</v>
          </cell>
          <cell r="L7915">
            <v>255</v>
          </cell>
          <cell r="M7915">
            <v>0</v>
          </cell>
          <cell r="N7915">
            <v>255</v>
          </cell>
        </row>
        <row r="7916">
          <cell r="A7916" t="str">
            <v>农村低保</v>
          </cell>
        </row>
        <row r="7916">
          <cell r="E7916" t="str">
            <v>侯集</v>
          </cell>
        </row>
        <row r="7916">
          <cell r="K7916">
            <v>1</v>
          </cell>
          <cell r="L7916">
            <v>290</v>
          </cell>
          <cell r="M7916">
            <v>0</v>
          </cell>
          <cell r="N7916">
            <v>290</v>
          </cell>
        </row>
        <row r="7917">
          <cell r="A7917" t="str">
            <v>农村低保</v>
          </cell>
        </row>
        <row r="7917">
          <cell r="E7917" t="str">
            <v>侯集</v>
          </cell>
        </row>
        <row r="7917">
          <cell r="K7917">
            <v>1</v>
          </cell>
          <cell r="L7917">
            <v>255</v>
          </cell>
          <cell r="M7917">
            <v>0</v>
          </cell>
          <cell r="N7917">
            <v>255</v>
          </cell>
        </row>
        <row r="7918">
          <cell r="A7918" t="str">
            <v>农村低保</v>
          </cell>
        </row>
        <row r="7918">
          <cell r="E7918" t="str">
            <v>侯集</v>
          </cell>
        </row>
        <row r="7918">
          <cell r="K7918">
            <v>1</v>
          </cell>
          <cell r="L7918">
            <v>290</v>
          </cell>
          <cell r="M7918">
            <v>0</v>
          </cell>
          <cell r="N7918">
            <v>290</v>
          </cell>
        </row>
        <row r="7919">
          <cell r="A7919" t="str">
            <v>农村低保</v>
          </cell>
        </row>
        <row r="7919">
          <cell r="E7919" t="str">
            <v>侯集</v>
          </cell>
        </row>
        <row r="7919">
          <cell r="K7919">
            <v>1</v>
          </cell>
          <cell r="L7919">
            <v>290</v>
          </cell>
          <cell r="M7919">
            <v>0</v>
          </cell>
          <cell r="N7919">
            <v>290</v>
          </cell>
        </row>
        <row r="7920">
          <cell r="A7920" t="str">
            <v>农村低保</v>
          </cell>
        </row>
        <row r="7920">
          <cell r="E7920" t="str">
            <v>侯集</v>
          </cell>
        </row>
        <row r="7920">
          <cell r="K7920">
            <v>1</v>
          </cell>
          <cell r="L7920">
            <v>255</v>
          </cell>
          <cell r="M7920">
            <v>0</v>
          </cell>
          <cell r="N7920">
            <v>255</v>
          </cell>
        </row>
        <row r="7921">
          <cell r="A7921" t="str">
            <v>农村低保</v>
          </cell>
        </row>
        <row r="7921">
          <cell r="E7921" t="str">
            <v>侯集</v>
          </cell>
        </row>
        <row r="7921">
          <cell r="K7921">
            <v>1</v>
          </cell>
          <cell r="L7921">
            <v>405</v>
          </cell>
          <cell r="M7921">
            <v>0</v>
          </cell>
          <cell r="N7921">
            <v>405</v>
          </cell>
        </row>
        <row r="7922">
          <cell r="A7922" t="str">
            <v>农村低保</v>
          </cell>
        </row>
        <row r="7922">
          <cell r="E7922" t="str">
            <v>侯集</v>
          </cell>
        </row>
        <row r="7922">
          <cell r="K7922">
            <v>3</v>
          </cell>
          <cell r="L7922">
            <v>290</v>
          </cell>
          <cell r="M7922">
            <v>0</v>
          </cell>
          <cell r="N7922">
            <v>870</v>
          </cell>
        </row>
        <row r="7923">
          <cell r="A7923" t="str">
            <v>农村低保</v>
          </cell>
        </row>
        <row r="7923">
          <cell r="E7923" t="str">
            <v>侯集</v>
          </cell>
        </row>
        <row r="7923">
          <cell r="K7923">
            <v>1</v>
          </cell>
          <cell r="L7923">
            <v>255</v>
          </cell>
          <cell r="M7923">
            <v>0</v>
          </cell>
          <cell r="N7923">
            <v>255</v>
          </cell>
        </row>
        <row r="7924">
          <cell r="A7924" t="str">
            <v>农村低保</v>
          </cell>
        </row>
        <row r="7924">
          <cell r="E7924" t="str">
            <v>侯集</v>
          </cell>
        </row>
        <row r="7924">
          <cell r="K7924">
            <v>3</v>
          </cell>
          <cell r="L7924">
            <v>405</v>
          </cell>
          <cell r="M7924">
            <v>0</v>
          </cell>
          <cell r="N7924">
            <v>1215</v>
          </cell>
        </row>
        <row r="7925">
          <cell r="A7925" t="str">
            <v>农村低保</v>
          </cell>
        </row>
        <row r="7925">
          <cell r="E7925" t="str">
            <v>侯集</v>
          </cell>
        </row>
        <row r="7925">
          <cell r="K7925">
            <v>1</v>
          </cell>
          <cell r="L7925">
            <v>405</v>
          </cell>
          <cell r="M7925">
            <v>0</v>
          </cell>
          <cell r="N7925">
            <v>405</v>
          </cell>
        </row>
        <row r="7926">
          <cell r="A7926" t="str">
            <v>农村低保</v>
          </cell>
        </row>
        <row r="7926">
          <cell r="E7926" t="str">
            <v>侯集</v>
          </cell>
        </row>
        <row r="7926">
          <cell r="K7926">
            <v>1</v>
          </cell>
          <cell r="L7926">
            <v>290</v>
          </cell>
          <cell r="M7926">
            <v>0</v>
          </cell>
          <cell r="N7926">
            <v>290</v>
          </cell>
        </row>
        <row r="7927">
          <cell r="A7927" t="str">
            <v>农村低保</v>
          </cell>
        </row>
        <row r="7927">
          <cell r="E7927" t="str">
            <v>侯集</v>
          </cell>
        </row>
        <row r="7927">
          <cell r="K7927">
            <v>1</v>
          </cell>
          <cell r="L7927">
            <v>290</v>
          </cell>
          <cell r="M7927">
            <v>0</v>
          </cell>
          <cell r="N7927">
            <v>290</v>
          </cell>
        </row>
        <row r="7928">
          <cell r="A7928" t="str">
            <v>农村低保</v>
          </cell>
        </row>
        <row r="7928">
          <cell r="E7928" t="str">
            <v>侯集</v>
          </cell>
        </row>
        <row r="7928">
          <cell r="K7928">
            <v>2</v>
          </cell>
          <cell r="L7928">
            <v>255</v>
          </cell>
          <cell r="M7928">
            <v>0</v>
          </cell>
          <cell r="N7928">
            <v>510</v>
          </cell>
        </row>
        <row r="7929">
          <cell r="A7929" t="str">
            <v>农村低保</v>
          </cell>
        </row>
        <row r="7929">
          <cell r="E7929" t="str">
            <v>侯集</v>
          </cell>
        </row>
        <row r="7929">
          <cell r="K7929">
            <v>1</v>
          </cell>
          <cell r="L7929">
            <v>255</v>
          </cell>
          <cell r="M7929">
            <v>0</v>
          </cell>
          <cell r="N7929">
            <v>255</v>
          </cell>
        </row>
        <row r="7930">
          <cell r="A7930" t="str">
            <v>农村低保</v>
          </cell>
        </row>
        <row r="7930">
          <cell r="E7930" t="str">
            <v>侯集</v>
          </cell>
        </row>
        <row r="7930">
          <cell r="K7930">
            <v>1</v>
          </cell>
          <cell r="L7930">
            <v>290</v>
          </cell>
          <cell r="M7930">
            <v>0</v>
          </cell>
          <cell r="N7930">
            <v>290</v>
          </cell>
        </row>
        <row r="7931">
          <cell r="A7931" t="str">
            <v>农村低保</v>
          </cell>
        </row>
        <row r="7931">
          <cell r="E7931" t="str">
            <v>侯集</v>
          </cell>
        </row>
        <row r="7931">
          <cell r="K7931">
            <v>1</v>
          </cell>
          <cell r="L7931">
            <v>290</v>
          </cell>
          <cell r="M7931">
            <v>0</v>
          </cell>
          <cell r="N7931">
            <v>290</v>
          </cell>
        </row>
        <row r="7932">
          <cell r="A7932" t="str">
            <v>农村低保</v>
          </cell>
        </row>
        <row r="7932">
          <cell r="E7932" t="str">
            <v>侯集</v>
          </cell>
        </row>
        <row r="7932">
          <cell r="K7932">
            <v>3</v>
          </cell>
          <cell r="L7932">
            <v>290</v>
          </cell>
          <cell r="M7932">
            <v>0</v>
          </cell>
          <cell r="N7932">
            <v>870</v>
          </cell>
        </row>
        <row r="7933">
          <cell r="A7933" t="str">
            <v>农村低保</v>
          </cell>
        </row>
        <row r="7933">
          <cell r="E7933" t="str">
            <v>侯集</v>
          </cell>
        </row>
        <row r="7933">
          <cell r="K7933">
            <v>1</v>
          </cell>
          <cell r="L7933">
            <v>290</v>
          </cell>
          <cell r="M7933">
            <v>0</v>
          </cell>
          <cell r="N7933">
            <v>290</v>
          </cell>
        </row>
        <row r="7934">
          <cell r="A7934" t="str">
            <v>农村低保</v>
          </cell>
        </row>
        <row r="7934">
          <cell r="E7934" t="str">
            <v>侯集</v>
          </cell>
        </row>
        <row r="7934">
          <cell r="K7934">
            <v>1</v>
          </cell>
          <cell r="L7934">
            <v>290</v>
          </cell>
          <cell r="M7934">
            <v>0</v>
          </cell>
          <cell r="N7934">
            <v>290</v>
          </cell>
        </row>
        <row r="7935">
          <cell r="A7935" t="str">
            <v>农村低保</v>
          </cell>
        </row>
        <row r="7935">
          <cell r="E7935" t="str">
            <v>侯集</v>
          </cell>
        </row>
        <row r="7935">
          <cell r="K7935">
            <v>1</v>
          </cell>
          <cell r="L7935">
            <v>255</v>
          </cell>
          <cell r="M7935">
            <v>0</v>
          </cell>
          <cell r="N7935">
            <v>255</v>
          </cell>
        </row>
        <row r="7936">
          <cell r="A7936" t="str">
            <v>农村低保</v>
          </cell>
        </row>
        <row r="7936">
          <cell r="E7936" t="str">
            <v>侯集</v>
          </cell>
        </row>
        <row r="7936">
          <cell r="K7936">
            <v>1</v>
          </cell>
          <cell r="L7936">
            <v>255</v>
          </cell>
          <cell r="M7936">
            <v>0</v>
          </cell>
          <cell r="N7936">
            <v>255</v>
          </cell>
        </row>
        <row r="7937">
          <cell r="A7937" t="str">
            <v>农村低保</v>
          </cell>
        </row>
        <row r="7937">
          <cell r="E7937" t="str">
            <v>侯集</v>
          </cell>
        </row>
        <row r="7937">
          <cell r="K7937">
            <v>1</v>
          </cell>
          <cell r="L7937">
            <v>290</v>
          </cell>
          <cell r="M7937">
            <v>0</v>
          </cell>
          <cell r="N7937">
            <v>290</v>
          </cell>
        </row>
        <row r="7938">
          <cell r="A7938" t="str">
            <v>农村低保</v>
          </cell>
        </row>
        <row r="7938">
          <cell r="E7938" t="str">
            <v>侯集</v>
          </cell>
        </row>
        <row r="7938">
          <cell r="K7938">
            <v>1</v>
          </cell>
          <cell r="L7938">
            <v>290</v>
          </cell>
          <cell r="M7938">
            <v>0</v>
          </cell>
          <cell r="N7938">
            <v>290</v>
          </cell>
        </row>
        <row r="7939">
          <cell r="A7939" t="str">
            <v>农村低保</v>
          </cell>
        </row>
        <row r="7939">
          <cell r="E7939" t="str">
            <v>侯集</v>
          </cell>
        </row>
        <row r="7939">
          <cell r="K7939">
            <v>1</v>
          </cell>
          <cell r="L7939">
            <v>290</v>
          </cell>
          <cell r="M7939">
            <v>0</v>
          </cell>
          <cell r="N7939">
            <v>290</v>
          </cell>
        </row>
        <row r="7940">
          <cell r="A7940" t="str">
            <v>农村低保</v>
          </cell>
        </row>
        <row r="7940">
          <cell r="E7940" t="str">
            <v>侯集</v>
          </cell>
        </row>
        <row r="7940">
          <cell r="K7940">
            <v>2</v>
          </cell>
          <cell r="L7940">
            <v>290</v>
          </cell>
          <cell r="M7940">
            <v>0</v>
          </cell>
          <cell r="N7940">
            <v>580</v>
          </cell>
        </row>
        <row r="7941">
          <cell r="A7941" t="str">
            <v>农村低保</v>
          </cell>
        </row>
        <row r="7941">
          <cell r="E7941" t="str">
            <v>侯集</v>
          </cell>
        </row>
        <row r="7941">
          <cell r="K7941">
            <v>2</v>
          </cell>
          <cell r="L7941">
            <v>290</v>
          </cell>
          <cell r="M7941">
            <v>0</v>
          </cell>
          <cell r="N7941">
            <v>580</v>
          </cell>
        </row>
        <row r="7942">
          <cell r="A7942" t="str">
            <v>农村低保</v>
          </cell>
        </row>
        <row r="7942">
          <cell r="E7942" t="str">
            <v>侯集</v>
          </cell>
        </row>
        <row r="7942">
          <cell r="K7942">
            <v>1</v>
          </cell>
          <cell r="L7942">
            <v>290</v>
          </cell>
          <cell r="M7942">
            <v>0</v>
          </cell>
          <cell r="N7942">
            <v>290</v>
          </cell>
        </row>
        <row r="7943">
          <cell r="A7943" t="str">
            <v>农村低保</v>
          </cell>
        </row>
        <row r="7943">
          <cell r="E7943" t="str">
            <v>侯集</v>
          </cell>
        </row>
        <row r="7943">
          <cell r="K7943">
            <v>6</v>
          </cell>
          <cell r="L7943">
            <v>290</v>
          </cell>
          <cell r="M7943">
            <v>0</v>
          </cell>
          <cell r="N7943">
            <v>1740</v>
          </cell>
        </row>
        <row r="7944">
          <cell r="A7944" t="str">
            <v>农村低保</v>
          </cell>
        </row>
        <row r="7944">
          <cell r="E7944" t="str">
            <v>侯集</v>
          </cell>
        </row>
        <row r="7944">
          <cell r="K7944">
            <v>1</v>
          </cell>
          <cell r="L7944">
            <v>290</v>
          </cell>
          <cell r="M7944">
            <v>0</v>
          </cell>
          <cell r="N7944">
            <v>290</v>
          </cell>
        </row>
        <row r="7945">
          <cell r="A7945" t="str">
            <v>农村低保</v>
          </cell>
        </row>
        <row r="7945">
          <cell r="E7945" t="str">
            <v>侯集</v>
          </cell>
        </row>
        <row r="7945">
          <cell r="K7945">
            <v>1</v>
          </cell>
          <cell r="L7945">
            <v>405</v>
          </cell>
          <cell r="M7945">
            <v>0</v>
          </cell>
          <cell r="N7945">
            <v>405</v>
          </cell>
        </row>
        <row r="7946">
          <cell r="A7946" t="str">
            <v>农村低保</v>
          </cell>
        </row>
        <row r="7946">
          <cell r="E7946" t="str">
            <v>侯集</v>
          </cell>
        </row>
        <row r="7946">
          <cell r="K7946">
            <v>1</v>
          </cell>
          <cell r="L7946">
            <v>255</v>
          </cell>
          <cell r="M7946">
            <v>0</v>
          </cell>
          <cell r="N7946">
            <v>255</v>
          </cell>
        </row>
        <row r="7947">
          <cell r="A7947" t="str">
            <v>农村低保</v>
          </cell>
        </row>
        <row r="7947">
          <cell r="E7947" t="str">
            <v>侯集</v>
          </cell>
        </row>
        <row r="7947">
          <cell r="K7947">
            <v>1</v>
          </cell>
          <cell r="L7947">
            <v>290</v>
          </cell>
          <cell r="M7947">
            <v>0</v>
          </cell>
          <cell r="N7947">
            <v>290</v>
          </cell>
        </row>
        <row r="7948">
          <cell r="A7948" t="str">
            <v>农村低保</v>
          </cell>
        </row>
        <row r="7948">
          <cell r="E7948" t="str">
            <v>侯集</v>
          </cell>
        </row>
        <row r="7948">
          <cell r="K7948">
            <v>2</v>
          </cell>
          <cell r="L7948">
            <v>290</v>
          </cell>
          <cell r="M7948">
            <v>0</v>
          </cell>
          <cell r="N7948">
            <v>580</v>
          </cell>
        </row>
        <row r="7949">
          <cell r="A7949" t="str">
            <v>农村低保</v>
          </cell>
        </row>
        <row r="7949">
          <cell r="E7949" t="str">
            <v>侯集</v>
          </cell>
        </row>
        <row r="7949">
          <cell r="K7949">
            <v>2</v>
          </cell>
          <cell r="L7949">
            <v>290</v>
          </cell>
          <cell r="M7949">
            <v>0</v>
          </cell>
          <cell r="N7949">
            <v>580</v>
          </cell>
        </row>
        <row r="7950">
          <cell r="A7950" t="str">
            <v>农村低保</v>
          </cell>
        </row>
        <row r="7950">
          <cell r="E7950" t="str">
            <v>侯集</v>
          </cell>
        </row>
        <row r="7950">
          <cell r="K7950">
            <v>1</v>
          </cell>
          <cell r="L7950">
            <v>255</v>
          </cell>
          <cell r="M7950">
            <v>0</v>
          </cell>
          <cell r="N7950">
            <v>255</v>
          </cell>
        </row>
        <row r="7951">
          <cell r="A7951" t="str">
            <v>农村低保</v>
          </cell>
        </row>
        <row r="7951">
          <cell r="E7951" t="str">
            <v>侯集</v>
          </cell>
        </row>
        <row r="7951">
          <cell r="K7951">
            <v>1</v>
          </cell>
          <cell r="L7951">
            <v>405</v>
          </cell>
          <cell r="M7951">
            <v>0</v>
          </cell>
          <cell r="N7951">
            <v>405</v>
          </cell>
        </row>
        <row r="7952">
          <cell r="A7952" t="str">
            <v>农村低保</v>
          </cell>
        </row>
        <row r="7952">
          <cell r="E7952" t="str">
            <v>侯集</v>
          </cell>
        </row>
        <row r="7952">
          <cell r="K7952">
            <v>1</v>
          </cell>
          <cell r="L7952">
            <v>290</v>
          </cell>
          <cell r="M7952">
            <v>0</v>
          </cell>
          <cell r="N7952">
            <v>290</v>
          </cell>
        </row>
        <row r="7953">
          <cell r="A7953" t="str">
            <v>农村低保</v>
          </cell>
        </row>
        <row r="7953">
          <cell r="E7953" t="str">
            <v>侯集</v>
          </cell>
        </row>
        <row r="7953">
          <cell r="K7953">
            <v>1</v>
          </cell>
          <cell r="L7953">
            <v>255</v>
          </cell>
          <cell r="M7953">
            <v>0</v>
          </cell>
          <cell r="N7953">
            <v>255</v>
          </cell>
        </row>
        <row r="7954">
          <cell r="A7954" t="str">
            <v>农村低保</v>
          </cell>
        </row>
        <row r="7954">
          <cell r="E7954" t="str">
            <v>侯集</v>
          </cell>
        </row>
        <row r="7954">
          <cell r="K7954">
            <v>1</v>
          </cell>
          <cell r="L7954">
            <v>290</v>
          </cell>
          <cell r="M7954">
            <v>0</v>
          </cell>
          <cell r="N7954">
            <v>290</v>
          </cell>
        </row>
        <row r="7955">
          <cell r="A7955" t="str">
            <v>农村低保</v>
          </cell>
        </row>
        <row r="7955">
          <cell r="E7955" t="str">
            <v>侯集</v>
          </cell>
        </row>
        <row r="7955">
          <cell r="K7955">
            <v>1</v>
          </cell>
          <cell r="L7955">
            <v>405</v>
          </cell>
          <cell r="M7955">
            <v>0</v>
          </cell>
          <cell r="N7955">
            <v>405</v>
          </cell>
        </row>
        <row r="7956">
          <cell r="A7956" t="str">
            <v>农村低保</v>
          </cell>
        </row>
        <row r="7956">
          <cell r="E7956" t="str">
            <v>侯集</v>
          </cell>
        </row>
        <row r="7956">
          <cell r="K7956">
            <v>1</v>
          </cell>
          <cell r="L7956">
            <v>290</v>
          </cell>
          <cell r="M7956">
            <v>0</v>
          </cell>
          <cell r="N7956">
            <v>290</v>
          </cell>
        </row>
        <row r="7957">
          <cell r="A7957" t="str">
            <v>农村低保</v>
          </cell>
        </row>
        <row r="7957">
          <cell r="E7957" t="str">
            <v>侯集</v>
          </cell>
        </row>
        <row r="7957">
          <cell r="K7957">
            <v>1</v>
          </cell>
          <cell r="L7957">
            <v>290</v>
          </cell>
          <cell r="M7957">
            <v>0</v>
          </cell>
          <cell r="N7957">
            <v>290</v>
          </cell>
        </row>
        <row r="7958">
          <cell r="A7958" t="str">
            <v>农村低保</v>
          </cell>
        </row>
        <row r="7958">
          <cell r="E7958" t="str">
            <v>侯集</v>
          </cell>
        </row>
        <row r="7958">
          <cell r="K7958">
            <v>1</v>
          </cell>
          <cell r="L7958">
            <v>405</v>
          </cell>
          <cell r="M7958">
            <v>0</v>
          </cell>
          <cell r="N7958">
            <v>405</v>
          </cell>
        </row>
        <row r="7959">
          <cell r="A7959" t="str">
            <v>农村低保</v>
          </cell>
        </row>
        <row r="7959">
          <cell r="E7959" t="str">
            <v>侯集</v>
          </cell>
        </row>
        <row r="7959">
          <cell r="K7959">
            <v>1</v>
          </cell>
          <cell r="L7959">
            <v>255</v>
          </cell>
          <cell r="M7959">
            <v>0</v>
          </cell>
          <cell r="N7959">
            <v>255</v>
          </cell>
        </row>
        <row r="7960">
          <cell r="A7960" t="str">
            <v>农村低保</v>
          </cell>
        </row>
        <row r="7960">
          <cell r="E7960" t="str">
            <v>侯集</v>
          </cell>
        </row>
        <row r="7960">
          <cell r="K7960">
            <v>1</v>
          </cell>
          <cell r="L7960">
            <v>405</v>
          </cell>
          <cell r="M7960">
            <v>0</v>
          </cell>
          <cell r="N7960">
            <v>405</v>
          </cell>
        </row>
        <row r="7961">
          <cell r="A7961" t="str">
            <v>农村低保</v>
          </cell>
        </row>
        <row r="7961">
          <cell r="E7961" t="str">
            <v>侯集</v>
          </cell>
        </row>
        <row r="7961">
          <cell r="K7961">
            <v>2</v>
          </cell>
          <cell r="L7961">
            <v>290</v>
          </cell>
          <cell r="M7961">
            <v>0</v>
          </cell>
          <cell r="N7961">
            <v>580</v>
          </cell>
        </row>
        <row r="7962">
          <cell r="A7962" t="str">
            <v>农村低保</v>
          </cell>
        </row>
        <row r="7962">
          <cell r="E7962" t="str">
            <v>侯集</v>
          </cell>
        </row>
        <row r="7962">
          <cell r="K7962">
            <v>1</v>
          </cell>
          <cell r="L7962">
            <v>290</v>
          </cell>
          <cell r="M7962">
            <v>0</v>
          </cell>
          <cell r="N7962">
            <v>290</v>
          </cell>
        </row>
        <row r="7963">
          <cell r="A7963" t="str">
            <v>农村低保</v>
          </cell>
        </row>
        <row r="7963">
          <cell r="E7963" t="str">
            <v>侯集</v>
          </cell>
        </row>
        <row r="7963">
          <cell r="K7963">
            <v>3</v>
          </cell>
          <cell r="L7963">
            <v>255</v>
          </cell>
          <cell r="M7963">
            <v>0</v>
          </cell>
          <cell r="N7963">
            <v>765</v>
          </cell>
        </row>
        <row r="7964">
          <cell r="A7964" t="str">
            <v>农村低保</v>
          </cell>
        </row>
        <row r="7964">
          <cell r="E7964" t="str">
            <v>侯集</v>
          </cell>
        </row>
        <row r="7964">
          <cell r="K7964">
            <v>1</v>
          </cell>
          <cell r="L7964">
            <v>290</v>
          </cell>
          <cell r="M7964">
            <v>0</v>
          </cell>
          <cell r="N7964">
            <v>290</v>
          </cell>
        </row>
        <row r="7965">
          <cell r="A7965" t="str">
            <v>农村低保</v>
          </cell>
        </row>
        <row r="7965">
          <cell r="E7965" t="str">
            <v>侯集</v>
          </cell>
        </row>
        <row r="7965">
          <cell r="K7965">
            <v>1</v>
          </cell>
          <cell r="L7965">
            <v>255</v>
          </cell>
          <cell r="M7965">
            <v>0</v>
          </cell>
          <cell r="N7965">
            <v>255</v>
          </cell>
        </row>
        <row r="7966">
          <cell r="A7966" t="str">
            <v>农村低保</v>
          </cell>
        </row>
        <row r="7966">
          <cell r="E7966" t="str">
            <v>侯集</v>
          </cell>
        </row>
        <row r="7966">
          <cell r="K7966">
            <v>1</v>
          </cell>
          <cell r="L7966">
            <v>255</v>
          </cell>
          <cell r="M7966">
            <v>0</v>
          </cell>
          <cell r="N7966">
            <v>255</v>
          </cell>
        </row>
        <row r="7967">
          <cell r="A7967" t="str">
            <v>农村低保</v>
          </cell>
        </row>
        <row r="7967">
          <cell r="E7967" t="str">
            <v>侯集</v>
          </cell>
        </row>
        <row r="7967">
          <cell r="K7967">
            <v>1</v>
          </cell>
          <cell r="L7967">
            <v>290</v>
          </cell>
          <cell r="M7967">
            <v>0</v>
          </cell>
          <cell r="N7967">
            <v>290</v>
          </cell>
        </row>
        <row r="7968">
          <cell r="A7968" t="str">
            <v>农村低保</v>
          </cell>
        </row>
        <row r="7968">
          <cell r="E7968" t="str">
            <v>侯集</v>
          </cell>
        </row>
        <row r="7968">
          <cell r="K7968">
            <v>2</v>
          </cell>
          <cell r="L7968">
            <v>290</v>
          </cell>
          <cell r="M7968">
            <v>0</v>
          </cell>
          <cell r="N7968">
            <v>580</v>
          </cell>
        </row>
        <row r="7969">
          <cell r="A7969" t="str">
            <v>农村低保</v>
          </cell>
        </row>
        <row r="7969">
          <cell r="E7969" t="str">
            <v>侯集</v>
          </cell>
        </row>
        <row r="7969">
          <cell r="K7969">
            <v>1</v>
          </cell>
          <cell r="L7969">
            <v>290</v>
          </cell>
          <cell r="M7969">
            <v>0</v>
          </cell>
          <cell r="N7969">
            <v>290</v>
          </cell>
        </row>
        <row r="7970">
          <cell r="A7970" t="str">
            <v>农村低保</v>
          </cell>
        </row>
        <row r="7970">
          <cell r="E7970" t="str">
            <v>侯集</v>
          </cell>
        </row>
        <row r="7970">
          <cell r="K7970">
            <v>2</v>
          </cell>
          <cell r="L7970">
            <v>290</v>
          </cell>
          <cell r="M7970">
            <v>0</v>
          </cell>
          <cell r="N7970">
            <v>580</v>
          </cell>
        </row>
        <row r="7971">
          <cell r="A7971" t="str">
            <v>农村低保</v>
          </cell>
        </row>
        <row r="7971">
          <cell r="E7971" t="str">
            <v>侯集</v>
          </cell>
        </row>
        <row r="7971">
          <cell r="K7971">
            <v>1</v>
          </cell>
          <cell r="L7971">
            <v>290</v>
          </cell>
          <cell r="M7971">
            <v>0</v>
          </cell>
          <cell r="N7971">
            <v>290</v>
          </cell>
        </row>
        <row r="7972">
          <cell r="A7972" t="str">
            <v>农村低保</v>
          </cell>
        </row>
        <row r="7972">
          <cell r="E7972" t="str">
            <v>侯集</v>
          </cell>
        </row>
        <row r="7972">
          <cell r="K7972">
            <v>2</v>
          </cell>
          <cell r="L7972">
            <v>255</v>
          </cell>
          <cell r="M7972">
            <v>0</v>
          </cell>
          <cell r="N7972">
            <v>510</v>
          </cell>
        </row>
        <row r="7973">
          <cell r="A7973" t="str">
            <v>农村低保</v>
          </cell>
        </row>
        <row r="7973">
          <cell r="E7973" t="str">
            <v>侯集</v>
          </cell>
        </row>
        <row r="7973">
          <cell r="K7973">
            <v>2</v>
          </cell>
          <cell r="L7973">
            <v>290</v>
          </cell>
          <cell r="M7973">
            <v>0</v>
          </cell>
          <cell r="N7973">
            <v>580</v>
          </cell>
        </row>
        <row r="7974">
          <cell r="A7974" t="str">
            <v>农村低保</v>
          </cell>
        </row>
        <row r="7974">
          <cell r="E7974" t="str">
            <v>侯集</v>
          </cell>
        </row>
        <row r="7974">
          <cell r="K7974">
            <v>2</v>
          </cell>
          <cell r="L7974">
            <v>290</v>
          </cell>
          <cell r="M7974">
            <v>0</v>
          </cell>
          <cell r="N7974">
            <v>580</v>
          </cell>
        </row>
        <row r="7975">
          <cell r="A7975" t="str">
            <v>农村低保</v>
          </cell>
        </row>
        <row r="7975">
          <cell r="E7975" t="str">
            <v>侯集</v>
          </cell>
        </row>
        <row r="7975">
          <cell r="K7975">
            <v>3</v>
          </cell>
          <cell r="L7975">
            <v>290</v>
          </cell>
          <cell r="M7975">
            <v>0</v>
          </cell>
          <cell r="N7975">
            <v>870</v>
          </cell>
        </row>
        <row r="7976">
          <cell r="A7976" t="str">
            <v>农村低保</v>
          </cell>
        </row>
        <row r="7976">
          <cell r="E7976" t="str">
            <v>侯集</v>
          </cell>
        </row>
        <row r="7976">
          <cell r="K7976">
            <v>1</v>
          </cell>
          <cell r="L7976">
            <v>290</v>
          </cell>
          <cell r="M7976">
            <v>0</v>
          </cell>
          <cell r="N7976">
            <v>290</v>
          </cell>
        </row>
        <row r="7977">
          <cell r="A7977" t="str">
            <v>农村低保</v>
          </cell>
        </row>
        <row r="7977">
          <cell r="E7977" t="str">
            <v>侯集</v>
          </cell>
        </row>
        <row r="7977">
          <cell r="K7977">
            <v>1</v>
          </cell>
          <cell r="L7977">
            <v>290</v>
          </cell>
          <cell r="M7977">
            <v>0</v>
          </cell>
          <cell r="N7977">
            <v>290</v>
          </cell>
        </row>
        <row r="7978">
          <cell r="A7978" t="str">
            <v>农村低保</v>
          </cell>
        </row>
        <row r="7978">
          <cell r="E7978" t="str">
            <v>侯集</v>
          </cell>
        </row>
        <row r="7978">
          <cell r="K7978">
            <v>2</v>
          </cell>
          <cell r="L7978">
            <v>290</v>
          </cell>
          <cell r="M7978">
            <v>0</v>
          </cell>
          <cell r="N7978">
            <v>580</v>
          </cell>
        </row>
        <row r="7979">
          <cell r="A7979" t="str">
            <v>农村低保</v>
          </cell>
        </row>
        <row r="7979">
          <cell r="E7979" t="str">
            <v>侯集</v>
          </cell>
        </row>
        <row r="7979">
          <cell r="K7979">
            <v>1</v>
          </cell>
          <cell r="L7979">
            <v>290</v>
          </cell>
          <cell r="M7979">
            <v>0</v>
          </cell>
          <cell r="N7979">
            <v>290</v>
          </cell>
        </row>
        <row r="7980">
          <cell r="A7980" t="str">
            <v>农村低保</v>
          </cell>
        </row>
        <row r="7980">
          <cell r="E7980" t="str">
            <v>侯集</v>
          </cell>
        </row>
        <row r="7980">
          <cell r="K7980">
            <v>2</v>
          </cell>
          <cell r="L7980">
            <v>290</v>
          </cell>
          <cell r="M7980">
            <v>0</v>
          </cell>
          <cell r="N7980">
            <v>580</v>
          </cell>
        </row>
        <row r="7981">
          <cell r="A7981" t="str">
            <v>农村低保</v>
          </cell>
        </row>
        <row r="7981">
          <cell r="E7981" t="str">
            <v>侯集</v>
          </cell>
        </row>
        <row r="7981">
          <cell r="K7981">
            <v>2</v>
          </cell>
          <cell r="L7981">
            <v>290</v>
          </cell>
          <cell r="M7981">
            <v>0</v>
          </cell>
          <cell r="N7981">
            <v>580</v>
          </cell>
        </row>
        <row r="7982">
          <cell r="A7982" t="str">
            <v>农村低保</v>
          </cell>
        </row>
        <row r="7982">
          <cell r="E7982" t="str">
            <v>侯集</v>
          </cell>
        </row>
        <row r="7982">
          <cell r="K7982">
            <v>2</v>
          </cell>
          <cell r="L7982">
            <v>290</v>
          </cell>
          <cell r="M7982">
            <v>0</v>
          </cell>
          <cell r="N7982">
            <v>580</v>
          </cell>
        </row>
        <row r="7983">
          <cell r="A7983" t="str">
            <v>农村低保</v>
          </cell>
        </row>
        <row r="7983">
          <cell r="E7983" t="str">
            <v>侯集</v>
          </cell>
        </row>
        <row r="7983">
          <cell r="K7983">
            <v>1</v>
          </cell>
          <cell r="L7983">
            <v>290</v>
          </cell>
          <cell r="M7983">
            <v>0</v>
          </cell>
          <cell r="N7983">
            <v>290</v>
          </cell>
        </row>
        <row r="7984">
          <cell r="A7984" t="str">
            <v>农村低保</v>
          </cell>
        </row>
        <row r="7984">
          <cell r="E7984" t="str">
            <v>侯集</v>
          </cell>
        </row>
        <row r="7984">
          <cell r="K7984">
            <v>1</v>
          </cell>
          <cell r="L7984">
            <v>290</v>
          </cell>
          <cell r="M7984">
            <v>0</v>
          </cell>
          <cell r="N7984">
            <v>290</v>
          </cell>
        </row>
        <row r="7985">
          <cell r="A7985" t="str">
            <v>农村低保</v>
          </cell>
        </row>
        <row r="7985">
          <cell r="E7985" t="str">
            <v>侯集</v>
          </cell>
        </row>
        <row r="7985">
          <cell r="K7985">
            <v>1</v>
          </cell>
          <cell r="L7985">
            <v>290</v>
          </cell>
          <cell r="M7985">
            <v>0</v>
          </cell>
          <cell r="N7985">
            <v>290</v>
          </cell>
        </row>
        <row r="7986">
          <cell r="A7986" t="str">
            <v>农村低保</v>
          </cell>
        </row>
        <row r="7986">
          <cell r="E7986" t="str">
            <v>侯集</v>
          </cell>
        </row>
        <row r="7986">
          <cell r="K7986">
            <v>1</v>
          </cell>
          <cell r="L7986">
            <v>290</v>
          </cell>
          <cell r="M7986">
            <v>0</v>
          </cell>
          <cell r="N7986">
            <v>290</v>
          </cell>
        </row>
        <row r="7987">
          <cell r="A7987" t="str">
            <v>农村低保</v>
          </cell>
        </row>
        <row r="7987">
          <cell r="E7987" t="str">
            <v>侯集</v>
          </cell>
        </row>
        <row r="7987">
          <cell r="K7987">
            <v>1</v>
          </cell>
          <cell r="L7987">
            <v>290</v>
          </cell>
          <cell r="M7987">
            <v>0</v>
          </cell>
          <cell r="N7987">
            <v>290</v>
          </cell>
        </row>
        <row r="7988">
          <cell r="A7988" t="str">
            <v>农村低保</v>
          </cell>
        </row>
        <row r="7988">
          <cell r="E7988" t="str">
            <v>侯集</v>
          </cell>
        </row>
        <row r="7988">
          <cell r="K7988">
            <v>3</v>
          </cell>
          <cell r="L7988">
            <v>290</v>
          </cell>
          <cell r="M7988">
            <v>0</v>
          </cell>
          <cell r="N7988">
            <v>870</v>
          </cell>
        </row>
        <row r="7989">
          <cell r="A7989" t="str">
            <v>农村低保</v>
          </cell>
        </row>
        <row r="7989">
          <cell r="E7989" t="str">
            <v>侯集</v>
          </cell>
        </row>
        <row r="7989">
          <cell r="K7989">
            <v>2</v>
          </cell>
          <cell r="L7989">
            <v>255</v>
          </cell>
          <cell r="M7989">
            <v>0</v>
          </cell>
          <cell r="N7989">
            <v>510</v>
          </cell>
        </row>
        <row r="7990">
          <cell r="A7990" t="str">
            <v>农村低保</v>
          </cell>
        </row>
        <row r="7990">
          <cell r="E7990" t="str">
            <v>侯集</v>
          </cell>
        </row>
        <row r="7990">
          <cell r="K7990">
            <v>1</v>
          </cell>
          <cell r="L7990">
            <v>290</v>
          </cell>
          <cell r="M7990">
            <v>0</v>
          </cell>
          <cell r="N7990">
            <v>290</v>
          </cell>
        </row>
        <row r="7991">
          <cell r="A7991" t="str">
            <v>农村低保</v>
          </cell>
        </row>
        <row r="7991">
          <cell r="E7991" t="str">
            <v>侯集</v>
          </cell>
        </row>
        <row r="7991">
          <cell r="K7991">
            <v>1</v>
          </cell>
          <cell r="L7991">
            <v>290</v>
          </cell>
          <cell r="M7991">
            <v>0</v>
          </cell>
          <cell r="N7991">
            <v>290</v>
          </cell>
        </row>
        <row r="7992">
          <cell r="A7992" t="str">
            <v>农村低保</v>
          </cell>
        </row>
        <row r="7992">
          <cell r="E7992" t="str">
            <v>侯集</v>
          </cell>
        </row>
        <row r="7992">
          <cell r="K7992">
            <v>2</v>
          </cell>
          <cell r="L7992">
            <v>290</v>
          </cell>
          <cell r="M7992">
            <v>0</v>
          </cell>
          <cell r="N7992">
            <v>580</v>
          </cell>
        </row>
        <row r="7993">
          <cell r="A7993" t="str">
            <v>农村低保</v>
          </cell>
        </row>
        <row r="7993">
          <cell r="E7993" t="str">
            <v>侯集</v>
          </cell>
        </row>
        <row r="7993">
          <cell r="K7993">
            <v>2</v>
          </cell>
          <cell r="L7993">
            <v>290</v>
          </cell>
          <cell r="M7993">
            <v>0</v>
          </cell>
          <cell r="N7993">
            <v>580</v>
          </cell>
        </row>
        <row r="7994">
          <cell r="A7994" t="str">
            <v>农村低保</v>
          </cell>
        </row>
        <row r="7994">
          <cell r="E7994" t="str">
            <v>侯集</v>
          </cell>
        </row>
        <row r="7994">
          <cell r="K7994">
            <v>1</v>
          </cell>
          <cell r="L7994">
            <v>255</v>
          </cell>
          <cell r="M7994">
            <v>0</v>
          </cell>
          <cell r="N7994">
            <v>255</v>
          </cell>
        </row>
        <row r="7995">
          <cell r="A7995" t="str">
            <v>农村低保</v>
          </cell>
        </row>
        <row r="7995">
          <cell r="E7995" t="str">
            <v>侯集</v>
          </cell>
        </row>
        <row r="7995">
          <cell r="K7995">
            <v>1</v>
          </cell>
          <cell r="L7995">
            <v>255</v>
          </cell>
          <cell r="M7995">
            <v>0</v>
          </cell>
          <cell r="N7995">
            <v>255</v>
          </cell>
        </row>
        <row r="7996">
          <cell r="A7996" t="str">
            <v>农村低保</v>
          </cell>
        </row>
        <row r="7996">
          <cell r="E7996" t="str">
            <v>侯集</v>
          </cell>
        </row>
        <row r="7996">
          <cell r="K7996">
            <v>1</v>
          </cell>
          <cell r="L7996">
            <v>290</v>
          </cell>
          <cell r="M7996">
            <v>0</v>
          </cell>
          <cell r="N7996">
            <v>290</v>
          </cell>
        </row>
        <row r="7997">
          <cell r="A7997" t="str">
            <v>农村低保</v>
          </cell>
        </row>
        <row r="7997">
          <cell r="E7997" t="str">
            <v>侯集</v>
          </cell>
        </row>
        <row r="7997">
          <cell r="K7997">
            <v>1</v>
          </cell>
          <cell r="L7997">
            <v>290</v>
          </cell>
          <cell r="M7997">
            <v>0</v>
          </cell>
          <cell r="N7997">
            <v>290</v>
          </cell>
        </row>
        <row r="7998">
          <cell r="A7998" t="str">
            <v>农村低保</v>
          </cell>
        </row>
        <row r="7998">
          <cell r="E7998" t="str">
            <v>侯集</v>
          </cell>
        </row>
        <row r="7998">
          <cell r="K7998">
            <v>2</v>
          </cell>
          <cell r="L7998">
            <v>290</v>
          </cell>
          <cell r="M7998">
            <v>0</v>
          </cell>
          <cell r="N7998">
            <v>580</v>
          </cell>
        </row>
        <row r="7999">
          <cell r="A7999" t="str">
            <v>农村低保</v>
          </cell>
        </row>
        <row r="7999">
          <cell r="E7999" t="str">
            <v>侯集</v>
          </cell>
        </row>
        <row r="7999">
          <cell r="K7999">
            <v>1</v>
          </cell>
          <cell r="L7999">
            <v>405</v>
          </cell>
          <cell r="M7999">
            <v>0</v>
          </cell>
          <cell r="N7999">
            <v>405</v>
          </cell>
        </row>
        <row r="8000">
          <cell r="A8000" t="str">
            <v>农村低保</v>
          </cell>
        </row>
        <row r="8000">
          <cell r="E8000" t="str">
            <v>侯集</v>
          </cell>
        </row>
        <row r="8000">
          <cell r="K8000">
            <v>1</v>
          </cell>
          <cell r="L8000">
            <v>290</v>
          </cell>
          <cell r="M8000">
            <v>0</v>
          </cell>
          <cell r="N8000">
            <v>290</v>
          </cell>
        </row>
        <row r="8001">
          <cell r="A8001" t="str">
            <v>农村低保</v>
          </cell>
        </row>
        <row r="8001">
          <cell r="E8001" t="str">
            <v>侯集</v>
          </cell>
        </row>
        <row r="8001">
          <cell r="K8001">
            <v>2</v>
          </cell>
          <cell r="L8001">
            <v>255</v>
          </cell>
          <cell r="M8001">
            <v>0</v>
          </cell>
          <cell r="N8001">
            <v>510</v>
          </cell>
        </row>
        <row r="8002">
          <cell r="A8002" t="str">
            <v>农村低保</v>
          </cell>
        </row>
        <row r="8002">
          <cell r="E8002" t="str">
            <v>侯集</v>
          </cell>
        </row>
        <row r="8002">
          <cell r="K8002">
            <v>2</v>
          </cell>
          <cell r="L8002">
            <v>290</v>
          </cell>
          <cell r="M8002">
            <v>0</v>
          </cell>
          <cell r="N8002">
            <v>580</v>
          </cell>
        </row>
        <row r="8003">
          <cell r="A8003" t="str">
            <v>农村低保</v>
          </cell>
        </row>
        <row r="8003">
          <cell r="E8003" t="str">
            <v>侯集</v>
          </cell>
        </row>
        <row r="8003">
          <cell r="K8003">
            <v>2</v>
          </cell>
          <cell r="L8003">
            <v>255</v>
          </cell>
          <cell r="M8003">
            <v>0</v>
          </cell>
          <cell r="N8003">
            <v>510</v>
          </cell>
        </row>
        <row r="8004">
          <cell r="A8004" t="str">
            <v>农村低保</v>
          </cell>
        </row>
        <row r="8004">
          <cell r="E8004" t="str">
            <v>侯集</v>
          </cell>
        </row>
        <row r="8004">
          <cell r="K8004">
            <v>5</v>
          </cell>
          <cell r="L8004">
            <v>255</v>
          </cell>
          <cell r="M8004">
            <v>0</v>
          </cell>
          <cell r="N8004">
            <v>1275</v>
          </cell>
        </row>
        <row r="8005">
          <cell r="A8005" t="str">
            <v>农村低保</v>
          </cell>
        </row>
        <row r="8005">
          <cell r="E8005" t="str">
            <v>侯集</v>
          </cell>
        </row>
        <row r="8005">
          <cell r="K8005">
            <v>1</v>
          </cell>
          <cell r="L8005">
            <v>290</v>
          </cell>
          <cell r="M8005">
            <v>0</v>
          </cell>
          <cell r="N8005">
            <v>290</v>
          </cell>
        </row>
        <row r="8006">
          <cell r="A8006" t="str">
            <v>农村低保</v>
          </cell>
        </row>
        <row r="8006">
          <cell r="E8006" t="str">
            <v>侯集</v>
          </cell>
        </row>
        <row r="8006">
          <cell r="K8006">
            <v>2</v>
          </cell>
          <cell r="L8006">
            <v>290</v>
          </cell>
          <cell r="M8006">
            <v>0</v>
          </cell>
          <cell r="N8006">
            <v>580</v>
          </cell>
        </row>
        <row r="8007">
          <cell r="A8007" t="str">
            <v>农村低保</v>
          </cell>
        </row>
        <row r="8007">
          <cell r="E8007" t="str">
            <v>侯集</v>
          </cell>
        </row>
        <row r="8007">
          <cell r="K8007">
            <v>3</v>
          </cell>
          <cell r="L8007">
            <v>290</v>
          </cell>
          <cell r="M8007">
            <v>0</v>
          </cell>
          <cell r="N8007">
            <v>870</v>
          </cell>
        </row>
        <row r="8008">
          <cell r="A8008" t="str">
            <v>农村低保</v>
          </cell>
        </row>
        <row r="8008">
          <cell r="E8008" t="str">
            <v>侯集</v>
          </cell>
        </row>
        <row r="8008">
          <cell r="K8008">
            <v>3</v>
          </cell>
          <cell r="L8008">
            <v>290</v>
          </cell>
          <cell r="M8008">
            <v>0</v>
          </cell>
          <cell r="N8008">
            <v>870</v>
          </cell>
        </row>
        <row r="8009">
          <cell r="A8009" t="str">
            <v>农村低保</v>
          </cell>
        </row>
        <row r="8009">
          <cell r="E8009" t="str">
            <v>侯集</v>
          </cell>
        </row>
        <row r="8009">
          <cell r="K8009">
            <v>2</v>
          </cell>
          <cell r="L8009">
            <v>255</v>
          </cell>
          <cell r="M8009">
            <v>0</v>
          </cell>
          <cell r="N8009">
            <v>510</v>
          </cell>
        </row>
        <row r="8010">
          <cell r="A8010" t="str">
            <v>农村低保</v>
          </cell>
        </row>
        <row r="8010">
          <cell r="E8010" t="str">
            <v>侯集</v>
          </cell>
        </row>
        <row r="8010">
          <cell r="K8010">
            <v>1</v>
          </cell>
          <cell r="L8010">
            <v>255</v>
          </cell>
          <cell r="M8010">
            <v>0</v>
          </cell>
          <cell r="N8010">
            <v>255</v>
          </cell>
        </row>
        <row r="8011">
          <cell r="A8011" t="str">
            <v>农村低保</v>
          </cell>
        </row>
        <row r="8011">
          <cell r="E8011" t="str">
            <v>侯集</v>
          </cell>
        </row>
        <row r="8011">
          <cell r="K8011">
            <v>2</v>
          </cell>
          <cell r="L8011">
            <v>255</v>
          </cell>
          <cell r="M8011">
            <v>0</v>
          </cell>
          <cell r="N8011">
            <v>510</v>
          </cell>
        </row>
        <row r="8012">
          <cell r="A8012" t="str">
            <v>农村低保</v>
          </cell>
        </row>
        <row r="8012">
          <cell r="E8012" t="str">
            <v>侯集</v>
          </cell>
        </row>
        <row r="8012">
          <cell r="K8012">
            <v>2</v>
          </cell>
          <cell r="L8012">
            <v>290</v>
          </cell>
          <cell r="M8012">
            <v>0</v>
          </cell>
          <cell r="N8012">
            <v>580</v>
          </cell>
        </row>
        <row r="8013">
          <cell r="A8013" t="str">
            <v>农村低保</v>
          </cell>
        </row>
        <row r="8013">
          <cell r="E8013" t="str">
            <v>侯集</v>
          </cell>
        </row>
        <row r="8013">
          <cell r="K8013">
            <v>2</v>
          </cell>
          <cell r="L8013">
            <v>290</v>
          </cell>
          <cell r="M8013">
            <v>0</v>
          </cell>
          <cell r="N8013">
            <v>580</v>
          </cell>
        </row>
        <row r="8014">
          <cell r="A8014" t="str">
            <v>农村低保</v>
          </cell>
        </row>
        <row r="8014">
          <cell r="E8014" t="str">
            <v>侯集</v>
          </cell>
        </row>
        <row r="8014">
          <cell r="K8014">
            <v>2</v>
          </cell>
          <cell r="L8014">
            <v>290</v>
          </cell>
          <cell r="M8014">
            <v>0</v>
          </cell>
          <cell r="N8014">
            <v>580</v>
          </cell>
        </row>
        <row r="8015">
          <cell r="A8015" t="str">
            <v>农村低保</v>
          </cell>
        </row>
        <row r="8015">
          <cell r="E8015" t="str">
            <v>侯集</v>
          </cell>
        </row>
        <row r="8015">
          <cell r="K8015">
            <v>2</v>
          </cell>
          <cell r="L8015">
            <v>290</v>
          </cell>
          <cell r="M8015">
            <v>0</v>
          </cell>
          <cell r="N8015">
            <v>580</v>
          </cell>
        </row>
        <row r="8016">
          <cell r="A8016" t="str">
            <v>农村低保</v>
          </cell>
        </row>
        <row r="8016">
          <cell r="E8016" t="str">
            <v>侯集</v>
          </cell>
        </row>
        <row r="8016">
          <cell r="K8016">
            <v>1</v>
          </cell>
          <cell r="L8016">
            <v>290</v>
          </cell>
          <cell r="M8016">
            <v>0</v>
          </cell>
          <cell r="N8016">
            <v>290</v>
          </cell>
        </row>
        <row r="8017">
          <cell r="A8017" t="str">
            <v>农村低保</v>
          </cell>
        </row>
        <row r="8017">
          <cell r="E8017" t="str">
            <v>侯集</v>
          </cell>
        </row>
        <row r="8017">
          <cell r="K8017">
            <v>1</v>
          </cell>
          <cell r="L8017">
            <v>290</v>
          </cell>
          <cell r="M8017">
            <v>0</v>
          </cell>
          <cell r="N8017">
            <v>290</v>
          </cell>
        </row>
        <row r="8018">
          <cell r="A8018" t="str">
            <v>农村低保</v>
          </cell>
        </row>
        <row r="8018">
          <cell r="E8018" t="str">
            <v>侯集</v>
          </cell>
        </row>
        <row r="8018">
          <cell r="K8018">
            <v>1</v>
          </cell>
          <cell r="L8018">
            <v>405</v>
          </cell>
          <cell r="M8018">
            <v>0</v>
          </cell>
          <cell r="N8018">
            <v>405</v>
          </cell>
        </row>
        <row r="8019">
          <cell r="A8019" t="str">
            <v>农村低保</v>
          </cell>
        </row>
        <row r="8019">
          <cell r="E8019" t="str">
            <v>侯集</v>
          </cell>
        </row>
        <row r="8019">
          <cell r="K8019">
            <v>1</v>
          </cell>
          <cell r="L8019">
            <v>290</v>
          </cell>
          <cell r="M8019">
            <v>0</v>
          </cell>
          <cell r="N8019">
            <v>290</v>
          </cell>
        </row>
        <row r="8020">
          <cell r="A8020" t="str">
            <v>农村低保</v>
          </cell>
        </row>
        <row r="8020">
          <cell r="E8020" t="str">
            <v>侯集</v>
          </cell>
        </row>
        <row r="8020">
          <cell r="K8020">
            <v>1</v>
          </cell>
          <cell r="L8020">
            <v>255</v>
          </cell>
          <cell r="M8020">
            <v>0</v>
          </cell>
          <cell r="N8020">
            <v>255</v>
          </cell>
        </row>
        <row r="8021">
          <cell r="A8021" t="str">
            <v>农村低保</v>
          </cell>
        </row>
        <row r="8021">
          <cell r="E8021" t="str">
            <v>侯集</v>
          </cell>
        </row>
        <row r="8021">
          <cell r="K8021">
            <v>1</v>
          </cell>
          <cell r="L8021">
            <v>290</v>
          </cell>
          <cell r="M8021">
            <v>0</v>
          </cell>
          <cell r="N8021">
            <v>290</v>
          </cell>
        </row>
        <row r="8022">
          <cell r="A8022" t="str">
            <v>农村低保</v>
          </cell>
        </row>
        <row r="8022">
          <cell r="E8022" t="str">
            <v>侯集</v>
          </cell>
        </row>
        <row r="8022">
          <cell r="K8022">
            <v>1</v>
          </cell>
          <cell r="L8022">
            <v>290</v>
          </cell>
          <cell r="M8022">
            <v>0</v>
          </cell>
          <cell r="N8022">
            <v>290</v>
          </cell>
        </row>
        <row r="8023">
          <cell r="A8023" t="str">
            <v>农村低保</v>
          </cell>
        </row>
        <row r="8023">
          <cell r="E8023" t="str">
            <v>侯集</v>
          </cell>
        </row>
        <row r="8023">
          <cell r="K8023">
            <v>1</v>
          </cell>
          <cell r="L8023">
            <v>255</v>
          </cell>
          <cell r="M8023">
            <v>0</v>
          </cell>
          <cell r="N8023">
            <v>255</v>
          </cell>
        </row>
        <row r="8024">
          <cell r="A8024" t="str">
            <v>农村低保</v>
          </cell>
        </row>
        <row r="8024">
          <cell r="E8024" t="str">
            <v>侯集</v>
          </cell>
        </row>
        <row r="8024">
          <cell r="K8024">
            <v>4</v>
          </cell>
          <cell r="L8024">
            <v>255</v>
          </cell>
          <cell r="M8024">
            <v>0</v>
          </cell>
          <cell r="N8024">
            <v>1020</v>
          </cell>
        </row>
        <row r="8025">
          <cell r="A8025" t="str">
            <v>农村低保</v>
          </cell>
        </row>
        <row r="8025">
          <cell r="E8025" t="str">
            <v>侯集</v>
          </cell>
        </row>
        <row r="8025">
          <cell r="K8025">
            <v>1</v>
          </cell>
          <cell r="L8025">
            <v>255</v>
          </cell>
          <cell r="M8025">
            <v>0</v>
          </cell>
          <cell r="N8025">
            <v>255</v>
          </cell>
        </row>
        <row r="8026">
          <cell r="A8026" t="str">
            <v>农村低保</v>
          </cell>
        </row>
        <row r="8026">
          <cell r="E8026" t="str">
            <v>侯集</v>
          </cell>
        </row>
        <row r="8026">
          <cell r="K8026">
            <v>1</v>
          </cell>
          <cell r="L8026">
            <v>255</v>
          </cell>
          <cell r="M8026">
            <v>0</v>
          </cell>
          <cell r="N8026">
            <v>255</v>
          </cell>
        </row>
        <row r="8027">
          <cell r="A8027" t="str">
            <v>农村低保</v>
          </cell>
        </row>
        <row r="8027">
          <cell r="E8027" t="str">
            <v>侯集</v>
          </cell>
        </row>
        <row r="8027">
          <cell r="K8027">
            <v>2</v>
          </cell>
          <cell r="L8027">
            <v>290</v>
          </cell>
          <cell r="M8027">
            <v>0</v>
          </cell>
          <cell r="N8027">
            <v>580</v>
          </cell>
        </row>
        <row r="8028">
          <cell r="A8028" t="str">
            <v>农村低保</v>
          </cell>
        </row>
        <row r="8028">
          <cell r="E8028" t="str">
            <v>侯集</v>
          </cell>
        </row>
        <row r="8028">
          <cell r="K8028">
            <v>2</v>
          </cell>
          <cell r="L8028">
            <v>255</v>
          </cell>
          <cell r="M8028">
            <v>0</v>
          </cell>
          <cell r="N8028">
            <v>510</v>
          </cell>
        </row>
        <row r="8029">
          <cell r="A8029" t="str">
            <v>农村低保</v>
          </cell>
        </row>
        <row r="8029">
          <cell r="E8029" t="str">
            <v>侯集</v>
          </cell>
        </row>
        <row r="8029">
          <cell r="K8029">
            <v>1</v>
          </cell>
          <cell r="L8029">
            <v>255</v>
          </cell>
          <cell r="M8029">
            <v>0</v>
          </cell>
          <cell r="N8029">
            <v>255</v>
          </cell>
        </row>
        <row r="8030">
          <cell r="A8030" t="str">
            <v>农村低保</v>
          </cell>
        </row>
        <row r="8030">
          <cell r="E8030" t="str">
            <v>侯集</v>
          </cell>
        </row>
        <row r="8030">
          <cell r="K8030">
            <v>1</v>
          </cell>
          <cell r="L8030">
            <v>255</v>
          </cell>
          <cell r="M8030">
            <v>0</v>
          </cell>
          <cell r="N8030">
            <v>255</v>
          </cell>
        </row>
        <row r="8031">
          <cell r="A8031" t="str">
            <v>农村低保</v>
          </cell>
        </row>
        <row r="8031">
          <cell r="E8031" t="str">
            <v>侯集</v>
          </cell>
        </row>
        <row r="8031">
          <cell r="K8031">
            <v>1</v>
          </cell>
          <cell r="L8031">
            <v>255</v>
          </cell>
          <cell r="M8031">
            <v>0</v>
          </cell>
          <cell r="N8031">
            <v>255</v>
          </cell>
        </row>
        <row r="8032">
          <cell r="A8032" t="str">
            <v>农村低保</v>
          </cell>
        </row>
        <row r="8032">
          <cell r="E8032" t="str">
            <v>侯集</v>
          </cell>
        </row>
        <row r="8032">
          <cell r="K8032">
            <v>1</v>
          </cell>
          <cell r="L8032">
            <v>290</v>
          </cell>
          <cell r="M8032">
            <v>0</v>
          </cell>
          <cell r="N8032">
            <v>290</v>
          </cell>
        </row>
        <row r="8033">
          <cell r="A8033" t="str">
            <v>农村低保</v>
          </cell>
        </row>
        <row r="8033">
          <cell r="E8033" t="str">
            <v>侯集</v>
          </cell>
        </row>
        <row r="8033">
          <cell r="K8033">
            <v>1</v>
          </cell>
          <cell r="L8033">
            <v>290</v>
          </cell>
          <cell r="M8033">
            <v>0</v>
          </cell>
          <cell r="N8033">
            <v>290</v>
          </cell>
        </row>
        <row r="8034">
          <cell r="A8034" t="str">
            <v>农村低保</v>
          </cell>
        </row>
        <row r="8034">
          <cell r="E8034" t="str">
            <v>侯集</v>
          </cell>
        </row>
        <row r="8034">
          <cell r="K8034">
            <v>2</v>
          </cell>
          <cell r="L8034">
            <v>290</v>
          </cell>
          <cell r="M8034">
            <v>0</v>
          </cell>
          <cell r="N8034">
            <v>580</v>
          </cell>
        </row>
        <row r="8035">
          <cell r="A8035" t="str">
            <v>农村低保</v>
          </cell>
        </row>
        <row r="8035">
          <cell r="E8035" t="str">
            <v>侯集</v>
          </cell>
        </row>
        <row r="8035">
          <cell r="K8035">
            <v>1</v>
          </cell>
          <cell r="L8035">
            <v>290</v>
          </cell>
          <cell r="M8035">
            <v>0</v>
          </cell>
          <cell r="N8035">
            <v>290</v>
          </cell>
        </row>
        <row r="8036">
          <cell r="A8036" t="str">
            <v>农村低保</v>
          </cell>
        </row>
        <row r="8036">
          <cell r="E8036" t="str">
            <v>侯集</v>
          </cell>
        </row>
        <row r="8036">
          <cell r="K8036">
            <v>1</v>
          </cell>
          <cell r="L8036">
            <v>290</v>
          </cell>
          <cell r="M8036">
            <v>0</v>
          </cell>
          <cell r="N8036">
            <v>290</v>
          </cell>
        </row>
        <row r="8037">
          <cell r="A8037" t="str">
            <v>农村低保</v>
          </cell>
        </row>
        <row r="8037">
          <cell r="E8037" t="str">
            <v>侯集</v>
          </cell>
        </row>
        <row r="8037">
          <cell r="K8037">
            <v>4</v>
          </cell>
          <cell r="L8037">
            <v>255</v>
          </cell>
          <cell r="M8037">
            <v>0</v>
          </cell>
          <cell r="N8037">
            <v>1020</v>
          </cell>
        </row>
        <row r="8038">
          <cell r="A8038" t="str">
            <v>农村低保</v>
          </cell>
        </row>
        <row r="8038">
          <cell r="E8038" t="str">
            <v>侯集</v>
          </cell>
        </row>
        <row r="8038">
          <cell r="K8038">
            <v>1</v>
          </cell>
          <cell r="L8038">
            <v>290</v>
          </cell>
          <cell r="M8038">
            <v>0</v>
          </cell>
          <cell r="N8038">
            <v>290</v>
          </cell>
        </row>
        <row r="8039">
          <cell r="A8039" t="str">
            <v>农村低保</v>
          </cell>
        </row>
        <row r="8039">
          <cell r="E8039" t="str">
            <v>侯集</v>
          </cell>
        </row>
        <row r="8039">
          <cell r="K8039">
            <v>2</v>
          </cell>
          <cell r="L8039">
            <v>290</v>
          </cell>
          <cell r="M8039">
            <v>0</v>
          </cell>
          <cell r="N8039">
            <v>580</v>
          </cell>
        </row>
        <row r="8040">
          <cell r="A8040" t="str">
            <v>农村低保</v>
          </cell>
        </row>
        <row r="8040">
          <cell r="E8040" t="str">
            <v>侯集</v>
          </cell>
        </row>
        <row r="8040">
          <cell r="K8040">
            <v>1</v>
          </cell>
          <cell r="L8040">
            <v>290</v>
          </cell>
          <cell r="M8040">
            <v>0</v>
          </cell>
          <cell r="N8040">
            <v>290</v>
          </cell>
        </row>
        <row r="8041">
          <cell r="A8041" t="str">
            <v>农村低保</v>
          </cell>
        </row>
        <row r="8041">
          <cell r="E8041" t="str">
            <v>侯集</v>
          </cell>
        </row>
        <row r="8041">
          <cell r="K8041">
            <v>3</v>
          </cell>
          <cell r="L8041">
            <v>290</v>
          </cell>
          <cell r="M8041">
            <v>0</v>
          </cell>
          <cell r="N8041">
            <v>870</v>
          </cell>
        </row>
        <row r="8042">
          <cell r="A8042" t="str">
            <v>农村低保</v>
          </cell>
        </row>
        <row r="8042">
          <cell r="E8042" t="str">
            <v>侯集</v>
          </cell>
        </row>
        <row r="8042">
          <cell r="K8042">
            <v>6</v>
          </cell>
          <cell r="L8042">
            <v>290</v>
          </cell>
          <cell r="M8042">
            <v>0</v>
          </cell>
          <cell r="N8042">
            <v>1740</v>
          </cell>
        </row>
        <row r="8043">
          <cell r="A8043" t="str">
            <v>农村低保</v>
          </cell>
        </row>
        <row r="8043">
          <cell r="E8043" t="str">
            <v>侯集</v>
          </cell>
        </row>
        <row r="8043">
          <cell r="K8043">
            <v>1</v>
          </cell>
          <cell r="L8043">
            <v>255</v>
          </cell>
          <cell r="M8043">
            <v>0</v>
          </cell>
          <cell r="N8043">
            <v>255</v>
          </cell>
        </row>
        <row r="8044">
          <cell r="A8044" t="str">
            <v>农村低保</v>
          </cell>
        </row>
        <row r="8044">
          <cell r="E8044" t="str">
            <v>侯集</v>
          </cell>
        </row>
        <row r="8044">
          <cell r="K8044">
            <v>1</v>
          </cell>
          <cell r="L8044">
            <v>290</v>
          </cell>
          <cell r="M8044">
            <v>0</v>
          </cell>
          <cell r="N8044">
            <v>290</v>
          </cell>
        </row>
        <row r="8045">
          <cell r="A8045" t="str">
            <v>农村低保</v>
          </cell>
        </row>
        <row r="8045">
          <cell r="E8045" t="str">
            <v>侯集</v>
          </cell>
        </row>
        <row r="8045">
          <cell r="K8045">
            <v>1</v>
          </cell>
          <cell r="L8045">
            <v>255</v>
          </cell>
          <cell r="M8045">
            <v>0</v>
          </cell>
          <cell r="N8045">
            <v>255</v>
          </cell>
        </row>
        <row r="8046">
          <cell r="A8046" t="str">
            <v>农村低保</v>
          </cell>
        </row>
        <row r="8046">
          <cell r="E8046" t="str">
            <v>侯集</v>
          </cell>
        </row>
        <row r="8046">
          <cell r="K8046">
            <v>1</v>
          </cell>
          <cell r="L8046">
            <v>290</v>
          </cell>
          <cell r="M8046">
            <v>0</v>
          </cell>
          <cell r="N8046">
            <v>290</v>
          </cell>
        </row>
        <row r="8047">
          <cell r="A8047" t="str">
            <v>农村低保</v>
          </cell>
        </row>
        <row r="8047">
          <cell r="E8047" t="str">
            <v>侯集</v>
          </cell>
        </row>
        <row r="8047">
          <cell r="K8047">
            <v>1</v>
          </cell>
          <cell r="L8047">
            <v>290</v>
          </cell>
          <cell r="M8047">
            <v>0</v>
          </cell>
          <cell r="N8047">
            <v>290</v>
          </cell>
        </row>
        <row r="8048">
          <cell r="A8048" t="str">
            <v>农村低保</v>
          </cell>
        </row>
        <row r="8048">
          <cell r="E8048" t="str">
            <v>侯集</v>
          </cell>
        </row>
        <row r="8048">
          <cell r="K8048">
            <v>1</v>
          </cell>
          <cell r="L8048">
            <v>290</v>
          </cell>
          <cell r="M8048">
            <v>0</v>
          </cell>
          <cell r="N8048">
            <v>290</v>
          </cell>
        </row>
        <row r="8049">
          <cell r="A8049" t="str">
            <v>农村低保</v>
          </cell>
        </row>
        <row r="8049">
          <cell r="E8049" t="str">
            <v>侯集</v>
          </cell>
        </row>
        <row r="8049">
          <cell r="K8049">
            <v>1</v>
          </cell>
          <cell r="L8049">
            <v>290</v>
          </cell>
          <cell r="M8049">
            <v>0</v>
          </cell>
          <cell r="N8049">
            <v>290</v>
          </cell>
        </row>
        <row r="8050">
          <cell r="A8050" t="str">
            <v>农村低保</v>
          </cell>
        </row>
        <row r="8050">
          <cell r="E8050" t="str">
            <v>侯集</v>
          </cell>
        </row>
        <row r="8050">
          <cell r="K8050">
            <v>1</v>
          </cell>
          <cell r="L8050">
            <v>290</v>
          </cell>
          <cell r="M8050">
            <v>0</v>
          </cell>
          <cell r="N8050">
            <v>290</v>
          </cell>
        </row>
        <row r="8051">
          <cell r="A8051" t="str">
            <v>农村低保</v>
          </cell>
        </row>
        <row r="8051">
          <cell r="E8051" t="str">
            <v>侯集</v>
          </cell>
        </row>
        <row r="8051">
          <cell r="K8051">
            <v>2</v>
          </cell>
          <cell r="L8051">
            <v>290</v>
          </cell>
          <cell r="M8051">
            <v>0</v>
          </cell>
          <cell r="N8051">
            <v>580</v>
          </cell>
        </row>
        <row r="8052">
          <cell r="A8052" t="str">
            <v>农村低保</v>
          </cell>
        </row>
        <row r="8052">
          <cell r="E8052" t="str">
            <v>侯集</v>
          </cell>
        </row>
        <row r="8052">
          <cell r="K8052">
            <v>3</v>
          </cell>
          <cell r="L8052">
            <v>290</v>
          </cell>
          <cell r="M8052">
            <v>0</v>
          </cell>
          <cell r="N8052">
            <v>870</v>
          </cell>
        </row>
        <row r="8053">
          <cell r="A8053" t="str">
            <v>农村低保</v>
          </cell>
        </row>
        <row r="8053">
          <cell r="E8053" t="str">
            <v>侯集</v>
          </cell>
        </row>
        <row r="8053">
          <cell r="K8053">
            <v>1</v>
          </cell>
          <cell r="L8053">
            <v>290</v>
          </cell>
          <cell r="M8053">
            <v>0</v>
          </cell>
          <cell r="N8053">
            <v>290</v>
          </cell>
        </row>
        <row r="8054">
          <cell r="A8054" t="str">
            <v>农村低保</v>
          </cell>
        </row>
        <row r="8054">
          <cell r="E8054" t="str">
            <v>侯集</v>
          </cell>
        </row>
        <row r="8054">
          <cell r="K8054">
            <v>1</v>
          </cell>
          <cell r="L8054">
            <v>405</v>
          </cell>
          <cell r="M8054">
            <v>0</v>
          </cell>
          <cell r="N8054">
            <v>405</v>
          </cell>
        </row>
        <row r="8055">
          <cell r="A8055" t="str">
            <v>农村低保</v>
          </cell>
        </row>
        <row r="8055">
          <cell r="E8055" t="str">
            <v>侯集</v>
          </cell>
        </row>
        <row r="8055">
          <cell r="K8055">
            <v>1</v>
          </cell>
          <cell r="L8055">
            <v>290</v>
          </cell>
          <cell r="M8055">
            <v>0</v>
          </cell>
          <cell r="N8055">
            <v>290</v>
          </cell>
        </row>
        <row r="8056">
          <cell r="A8056" t="str">
            <v>农村低保</v>
          </cell>
        </row>
        <row r="8056">
          <cell r="E8056" t="str">
            <v>侯集</v>
          </cell>
        </row>
        <row r="8056">
          <cell r="K8056">
            <v>1</v>
          </cell>
          <cell r="L8056">
            <v>290</v>
          </cell>
          <cell r="M8056">
            <v>0</v>
          </cell>
          <cell r="N8056">
            <v>290</v>
          </cell>
        </row>
        <row r="8057">
          <cell r="A8057" t="str">
            <v>农村低保</v>
          </cell>
        </row>
        <row r="8057">
          <cell r="E8057" t="str">
            <v>侯集</v>
          </cell>
        </row>
        <row r="8057">
          <cell r="K8057">
            <v>1</v>
          </cell>
          <cell r="L8057">
            <v>290</v>
          </cell>
          <cell r="M8057">
            <v>0</v>
          </cell>
          <cell r="N8057">
            <v>290</v>
          </cell>
        </row>
        <row r="8058">
          <cell r="A8058" t="str">
            <v>农村低保</v>
          </cell>
        </row>
        <row r="8058">
          <cell r="E8058" t="str">
            <v>侯集</v>
          </cell>
        </row>
        <row r="8058">
          <cell r="K8058">
            <v>1</v>
          </cell>
          <cell r="L8058">
            <v>255</v>
          </cell>
          <cell r="M8058">
            <v>0</v>
          </cell>
          <cell r="N8058">
            <v>255</v>
          </cell>
        </row>
        <row r="8059">
          <cell r="A8059" t="str">
            <v>农村低保</v>
          </cell>
        </row>
        <row r="8059">
          <cell r="E8059" t="str">
            <v>侯集</v>
          </cell>
        </row>
        <row r="8059">
          <cell r="K8059">
            <v>1</v>
          </cell>
          <cell r="L8059">
            <v>290</v>
          </cell>
          <cell r="M8059">
            <v>0</v>
          </cell>
          <cell r="N8059">
            <v>290</v>
          </cell>
        </row>
        <row r="8060">
          <cell r="A8060" t="str">
            <v>农村低保</v>
          </cell>
        </row>
        <row r="8060">
          <cell r="E8060" t="str">
            <v>侯集</v>
          </cell>
        </row>
        <row r="8060">
          <cell r="K8060">
            <v>1</v>
          </cell>
          <cell r="L8060">
            <v>255</v>
          </cell>
          <cell r="M8060">
            <v>0</v>
          </cell>
          <cell r="N8060">
            <v>255</v>
          </cell>
        </row>
        <row r="8061">
          <cell r="A8061" t="str">
            <v>农村低保</v>
          </cell>
        </row>
        <row r="8061">
          <cell r="E8061" t="str">
            <v>侯集</v>
          </cell>
        </row>
        <row r="8061">
          <cell r="K8061">
            <v>1</v>
          </cell>
          <cell r="L8061">
            <v>290</v>
          </cell>
          <cell r="M8061">
            <v>0</v>
          </cell>
          <cell r="N8061">
            <v>290</v>
          </cell>
        </row>
        <row r="8062">
          <cell r="A8062" t="str">
            <v>农村低保</v>
          </cell>
        </row>
        <row r="8062">
          <cell r="E8062" t="str">
            <v>侯集</v>
          </cell>
        </row>
        <row r="8062">
          <cell r="K8062">
            <v>3</v>
          </cell>
          <cell r="L8062">
            <v>255</v>
          </cell>
          <cell r="M8062">
            <v>0</v>
          </cell>
          <cell r="N8062">
            <v>765</v>
          </cell>
        </row>
        <row r="8063">
          <cell r="A8063" t="str">
            <v>农村低保</v>
          </cell>
        </row>
        <row r="8063">
          <cell r="E8063" t="str">
            <v>侯集</v>
          </cell>
        </row>
        <row r="8063">
          <cell r="K8063">
            <v>1</v>
          </cell>
          <cell r="L8063">
            <v>290</v>
          </cell>
          <cell r="M8063">
            <v>0</v>
          </cell>
          <cell r="N8063">
            <v>290</v>
          </cell>
        </row>
        <row r="8064">
          <cell r="A8064" t="str">
            <v>农村低保</v>
          </cell>
        </row>
        <row r="8064">
          <cell r="E8064" t="str">
            <v>侯集</v>
          </cell>
        </row>
        <row r="8064">
          <cell r="K8064">
            <v>1</v>
          </cell>
          <cell r="L8064">
            <v>255</v>
          </cell>
          <cell r="M8064">
            <v>0</v>
          </cell>
          <cell r="N8064">
            <v>255</v>
          </cell>
        </row>
        <row r="8065">
          <cell r="A8065" t="str">
            <v>农村低保</v>
          </cell>
        </row>
        <row r="8065">
          <cell r="E8065" t="str">
            <v>侯集</v>
          </cell>
        </row>
        <row r="8065">
          <cell r="K8065">
            <v>1</v>
          </cell>
          <cell r="L8065">
            <v>255</v>
          </cell>
          <cell r="M8065">
            <v>0</v>
          </cell>
          <cell r="N8065">
            <v>255</v>
          </cell>
        </row>
        <row r="8066">
          <cell r="A8066" t="str">
            <v>农村低保</v>
          </cell>
        </row>
        <row r="8066">
          <cell r="E8066" t="str">
            <v>侯集</v>
          </cell>
        </row>
        <row r="8066">
          <cell r="K8066">
            <v>1</v>
          </cell>
          <cell r="L8066">
            <v>255</v>
          </cell>
          <cell r="M8066">
            <v>0</v>
          </cell>
          <cell r="N8066">
            <v>255</v>
          </cell>
        </row>
        <row r="8067">
          <cell r="A8067" t="str">
            <v>农村低保</v>
          </cell>
        </row>
        <row r="8067">
          <cell r="E8067" t="str">
            <v>侯集</v>
          </cell>
        </row>
        <row r="8067">
          <cell r="K8067">
            <v>1</v>
          </cell>
          <cell r="L8067">
            <v>255</v>
          </cell>
          <cell r="M8067">
            <v>0</v>
          </cell>
          <cell r="N8067">
            <v>255</v>
          </cell>
        </row>
        <row r="8068">
          <cell r="A8068" t="str">
            <v>农村低保</v>
          </cell>
        </row>
        <row r="8068">
          <cell r="E8068" t="str">
            <v>侯集</v>
          </cell>
        </row>
        <row r="8068">
          <cell r="K8068">
            <v>1</v>
          </cell>
          <cell r="L8068">
            <v>290</v>
          </cell>
          <cell r="M8068">
            <v>0</v>
          </cell>
          <cell r="N8068">
            <v>290</v>
          </cell>
        </row>
        <row r="8069">
          <cell r="A8069" t="str">
            <v>农村低保</v>
          </cell>
        </row>
        <row r="8069">
          <cell r="E8069" t="str">
            <v>侯集</v>
          </cell>
        </row>
        <row r="8069">
          <cell r="K8069">
            <v>1</v>
          </cell>
          <cell r="L8069">
            <v>255</v>
          </cell>
          <cell r="M8069">
            <v>0</v>
          </cell>
          <cell r="N8069">
            <v>255</v>
          </cell>
        </row>
        <row r="8070">
          <cell r="A8070" t="str">
            <v>农村低保</v>
          </cell>
        </row>
        <row r="8070">
          <cell r="E8070" t="str">
            <v>侯集</v>
          </cell>
        </row>
        <row r="8070">
          <cell r="K8070">
            <v>1</v>
          </cell>
          <cell r="L8070">
            <v>405</v>
          </cell>
          <cell r="M8070">
            <v>0</v>
          </cell>
          <cell r="N8070">
            <v>405</v>
          </cell>
        </row>
        <row r="8071">
          <cell r="A8071" t="str">
            <v>农村低保</v>
          </cell>
        </row>
        <row r="8071">
          <cell r="E8071" t="str">
            <v>侯集</v>
          </cell>
        </row>
        <row r="8071">
          <cell r="K8071">
            <v>1</v>
          </cell>
          <cell r="L8071">
            <v>255</v>
          </cell>
          <cell r="M8071">
            <v>0</v>
          </cell>
          <cell r="N8071">
            <v>255</v>
          </cell>
        </row>
        <row r="8072">
          <cell r="A8072" t="str">
            <v>农村低保</v>
          </cell>
        </row>
        <row r="8072">
          <cell r="E8072" t="str">
            <v>侯集</v>
          </cell>
        </row>
        <row r="8072">
          <cell r="K8072">
            <v>1</v>
          </cell>
          <cell r="L8072">
            <v>290</v>
          </cell>
          <cell r="M8072">
            <v>0</v>
          </cell>
          <cell r="N8072">
            <v>290</v>
          </cell>
        </row>
        <row r="8073">
          <cell r="A8073" t="str">
            <v>农村低保</v>
          </cell>
        </row>
        <row r="8073">
          <cell r="E8073" t="str">
            <v>侯集</v>
          </cell>
        </row>
        <row r="8073">
          <cell r="K8073">
            <v>1</v>
          </cell>
          <cell r="L8073">
            <v>290</v>
          </cell>
          <cell r="M8073">
            <v>0</v>
          </cell>
          <cell r="N8073">
            <v>290</v>
          </cell>
        </row>
        <row r="8074">
          <cell r="A8074" t="str">
            <v>农村低保</v>
          </cell>
        </row>
        <row r="8074">
          <cell r="E8074" t="str">
            <v>侯集</v>
          </cell>
        </row>
        <row r="8074">
          <cell r="K8074">
            <v>2</v>
          </cell>
          <cell r="L8074">
            <v>255</v>
          </cell>
          <cell r="M8074">
            <v>0</v>
          </cell>
          <cell r="N8074">
            <v>510</v>
          </cell>
        </row>
        <row r="8075">
          <cell r="A8075" t="str">
            <v>农村低保</v>
          </cell>
        </row>
        <row r="8075">
          <cell r="E8075" t="str">
            <v>侯集</v>
          </cell>
        </row>
        <row r="8075">
          <cell r="K8075">
            <v>2</v>
          </cell>
          <cell r="L8075">
            <v>290</v>
          </cell>
          <cell r="M8075">
            <v>0</v>
          </cell>
          <cell r="N8075">
            <v>580</v>
          </cell>
        </row>
        <row r="8076">
          <cell r="A8076" t="str">
            <v>农村低保</v>
          </cell>
        </row>
        <row r="8076">
          <cell r="E8076" t="str">
            <v>侯集</v>
          </cell>
        </row>
        <row r="8076">
          <cell r="K8076">
            <v>2</v>
          </cell>
          <cell r="L8076">
            <v>290</v>
          </cell>
          <cell r="M8076">
            <v>0</v>
          </cell>
          <cell r="N8076">
            <v>580</v>
          </cell>
        </row>
        <row r="8077">
          <cell r="A8077" t="str">
            <v>农村低保</v>
          </cell>
        </row>
        <row r="8077">
          <cell r="E8077" t="str">
            <v>侯集</v>
          </cell>
        </row>
        <row r="8077">
          <cell r="K8077">
            <v>1</v>
          </cell>
          <cell r="L8077">
            <v>255</v>
          </cell>
          <cell r="M8077">
            <v>0</v>
          </cell>
          <cell r="N8077">
            <v>255</v>
          </cell>
        </row>
        <row r="8078">
          <cell r="A8078" t="str">
            <v>农村低保</v>
          </cell>
        </row>
        <row r="8078">
          <cell r="E8078" t="str">
            <v>侯集</v>
          </cell>
        </row>
        <row r="8078">
          <cell r="K8078">
            <v>1</v>
          </cell>
          <cell r="L8078">
            <v>290</v>
          </cell>
          <cell r="M8078">
            <v>0</v>
          </cell>
          <cell r="N8078">
            <v>290</v>
          </cell>
        </row>
        <row r="8079">
          <cell r="A8079" t="str">
            <v>农村低保</v>
          </cell>
        </row>
        <row r="8079">
          <cell r="E8079" t="str">
            <v>侯集</v>
          </cell>
        </row>
        <row r="8079">
          <cell r="K8079">
            <v>1</v>
          </cell>
          <cell r="L8079">
            <v>290</v>
          </cell>
          <cell r="M8079">
            <v>0</v>
          </cell>
          <cell r="N8079">
            <v>290</v>
          </cell>
        </row>
        <row r="8080">
          <cell r="A8080" t="str">
            <v>农村低保</v>
          </cell>
        </row>
        <row r="8080">
          <cell r="E8080" t="str">
            <v>侯集</v>
          </cell>
        </row>
        <row r="8080">
          <cell r="K8080">
            <v>3</v>
          </cell>
          <cell r="L8080">
            <v>255</v>
          </cell>
          <cell r="M8080">
            <v>0</v>
          </cell>
          <cell r="N8080">
            <v>765</v>
          </cell>
        </row>
        <row r="8081">
          <cell r="A8081" t="str">
            <v>农村低保</v>
          </cell>
        </row>
        <row r="8081">
          <cell r="E8081" t="str">
            <v>侯集</v>
          </cell>
        </row>
        <row r="8081">
          <cell r="K8081">
            <v>2</v>
          </cell>
          <cell r="L8081">
            <v>255</v>
          </cell>
          <cell r="M8081">
            <v>0</v>
          </cell>
          <cell r="N8081">
            <v>510</v>
          </cell>
        </row>
        <row r="8082">
          <cell r="A8082" t="str">
            <v>农村低保</v>
          </cell>
        </row>
        <row r="8082">
          <cell r="E8082" t="str">
            <v>侯集</v>
          </cell>
        </row>
        <row r="8082">
          <cell r="K8082">
            <v>1</v>
          </cell>
          <cell r="L8082">
            <v>255</v>
          </cell>
          <cell r="M8082">
            <v>0</v>
          </cell>
          <cell r="N8082">
            <v>255</v>
          </cell>
        </row>
        <row r="8083">
          <cell r="A8083" t="str">
            <v>农村低保</v>
          </cell>
        </row>
        <row r="8083">
          <cell r="E8083" t="str">
            <v>侯集</v>
          </cell>
        </row>
        <row r="8083">
          <cell r="K8083">
            <v>1</v>
          </cell>
          <cell r="L8083">
            <v>290</v>
          </cell>
          <cell r="M8083">
            <v>0</v>
          </cell>
          <cell r="N8083">
            <v>290</v>
          </cell>
        </row>
        <row r="8084">
          <cell r="A8084" t="str">
            <v>农村低保</v>
          </cell>
        </row>
        <row r="8084">
          <cell r="E8084" t="str">
            <v>侯集</v>
          </cell>
        </row>
        <row r="8084">
          <cell r="K8084">
            <v>1</v>
          </cell>
          <cell r="L8084">
            <v>290</v>
          </cell>
          <cell r="M8084">
            <v>0</v>
          </cell>
          <cell r="N8084">
            <v>290</v>
          </cell>
        </row>
        <row r="8085">
          <cell r="A8085" t="str">
            <v>农村低保</v>
          </cell>
        </row>
        <row r="8085">
          <cell r="E8085" t="str">
            <v>侯集</v>
          </cell>
        </row>
        <row r="8085">
          <cell r="K8085">
            <v>1</v>
          </cell>
          <cell r="L8085">
            <v>290</v>
          </cell>
          <cell r="M8085">
            <v>0</v>
          </cell>
          <cell r="N8085">
            <v>290</v>
          </cell>
        </row>
        <row r="8086">
          <cell r="A8086" t="str">
            <v>农村低保</v>
          </cell>
        </row>
        <row r="8086">
          <cell r="E8086" t="str">
            <v>侯集</v>
          </cell>
        </row>
        <row r="8086">
          <cell r="K8086">
            <v>1</v>
          </cell>
          <cell r="L8086">
            <v>290</v>
          </cell>
          <cell r="M8086">
            <v>0</v>
          </cell>
          <cell r="N8086">
            <v>290</v>
          </cell>
        </row>
        <row r="8087">
          <cell r="A8087" t="str">
            <v>农村低保</v>
          </cell>
        </row>
        <row r="8087">
          <cell r="E8087" t="str">
            <v>侯集</v>
          </cell>
        </row>
        <row r="8087">
          <cell r="K8087">
            <v>1</v>
          </cell>
          <cell r="L8087">
            <v>290</v>
          </cell>
          <cell r="M8087">
            <v>0</v>
          </cell>
          <cell r="N8087">
            <v>290</v>
          </cell>
        </row>
        <row r="8088">
          <cell r="A8088" t="str">
            <v>农村低保</v>
          </cell>
        </row>
        <row r="8088">
          <cell r="E8088" t="str">
            <v>侯集</v>
          </cell>
        </row>
        <row r="8088">
          <cell r="K8088">
            <v>5</v>
          </cell>
          <cell r="L8088">
            <v>255</v>
          </cell>
          <cell r="M8088">
            <v>0</v>
          </cell>
          <cell r="N8088">
            <v>1275</v>
          </cell>
        </row>
        <row r="8089">
          <cell r="A8089" t="str">
            <v>农村低保</v>
          </cell>
        </row>
        <row r="8089">
          <cell r="E8089" t="str">
            <v>侯集</v>
          </cell>
        </row>
        <row r="8089">
          <cell r="K8089">
            <v>1</v>
          </cell>
          <cell r="L8089">
            <v>255</v>
          </cell>
          <cell r="M8089">
            <v>0</v>
          </cell>
          <cell r="N8089">
            <v>255</v>
          </cell>
        </row>
        <row r="8090">
          <cell r="A8090" t="str">
            <v>农村低保</v>
          </cell>
        </row>
        <row r="8090">
          <cell r="E8090" t="str">
            <v>侯集</v>
          </cell>
        </row>
        <row r="8090">
          <cell r="K8090">
            <v>2</v>
          </cell>
          <cell r="L8090">
            <v>290</v>
          </cell>
          <cell r="M8090">
            <v>0</v>
          </cell>
          <cell r="N8090">
            <v>580</v>
          </cell>
        </row>
        <row r="8091">
          <cell r="A8091" t="str">
            <v>农村低保</v>
          </cell>
        </row>
        <row r="8091">
          <cell r="E8091" t="str">
            <v>侯集</v>
          </cell>
        </row>
        <row r="8091">
          <cell r="K8091">
            <v>1</v>
          </cell>
          <cell r="L8091">
            <v>290</v>
          </cell>
          <cell r="M8091">
            <v>0</v>
          </cell>
          <cell r="N8091">
            <v>290</v>
          </cell>
        </row>
        <row r="8092">
          <cell r="A8092" t="str">
            <v>农村低保</v>
          </cell>
        </row>
        <row r="8092">
          <cell r="E8092" t="str">
            <v>侯集</v>
          </cell>
        </row>
        <row r="8092">
          <cell r="K8092">
            <v>1</v>
          </cell>
          <cell r="L8092">
            <v>255</v>
          </cell>
          <cell r="M8092">
            <v>0</v>
          </cell>
          <cell r="N8092">
            <v>255</v>
          </cell>
        </row>
        <row r="8093">
          <cell r="A8093" t="str">
            <v>农村低保</v>
          </cell>
        </row>
        <row r="8093">
          <cell r="E8093" t="str">
            <v>侯集</v>
          </cell>
        </row>
        <row r="8093">
          <cell r="K8093">
            <v>2</v>
          </cell>
          <cell r="L8093">
            <v>290</v>
          </cell>
          <cell r="M8093">
            <v>0</v>
          </cell>
          <cell r="N8093">
            <v>580</v>
          </cell>
        </row>
        <row r="8094">
          <cell r="A8094" t="str">
            <v>农村低保</v>
          </cell>
        </row>
        <row r="8094">
          <cell r="E8094" t="str">
            <v>侯集</v>
          </cell>
        </row>
        <row r="8094">
          <cell r="K8094">
            <v>5</v>
          </cell>
          <cell r="L8094">
            <v>290</v>
          </cell>
          <cell r="M8094">
            <v>0</v>
          </cell>
          <cell r="N8094">
            <v>1450</v>
          </cell>
        </row>
        <row r="8095">
          <cell r="A8095" t="str">
            <v>农村低保</v>
          </cell>
        </row>
        <row r="8095">
          <cell r="E8095" t="str">
            <v>侯集</v>
          </cell>
        </row>
        <row r="8095">
          <cell r="K8095">
            <v>2</v>
          </cell>
          <cell r="L8095">
            <v>290</v>
          </cell>
          <cell r="M8095">
            <v>0</v>
          </cell>
          <cell r="N8095">
            <v>580</v>
          </cell>
        </row>
        <row r="8096">
          <cell r="A8096" t="str">
            <v>农村低保</v>
          </cell>
        </row>
        <row r="8096">
          <cell r="E8096" t="str">
            <v>侯集</v>
          </cell>
        </row>
        <row r="8096">
          <cell r="K8096">
            <v>2</v>
          </cell>
          <cell r="L8096">
            <v>290</v>
          </cell>
          <cell r="M8096">
            <v>0</v>
          </cell>
          <cell r="N8096">
            <v>580</v>
          </cell>
        </row>
        <row r="8097">
          <cell r="A8097" t="str">
            <v>农村低保</v>
          </cell>
        </row>
        <row r="8097">
          <cell r="E8097" t="str">
            <v>侯集</v>
          </cell>
        </row>
        <row r="8097">
          <cell r="K8097">
            <v>1</v>
          </cell>
          <cell r="L8097">
            <v>255</v>
          </cell>
          <cell r="M8097">
            <v>0</v>
          </cell>
          <cell r="N8097">
            <v>255</v>
          </cell>
        </row>
        <row r="8098">
          <cell r="A8098" t="str">
            <v>农村低保</v>
          </cell>
        </row>
        <row r="8098">
          <cell r="E8098" t="str">
            <v>侯集</v>
          </cell>
        </row>
        <row r="8098">
          <cell r="K8098">
            <v>2</v>
          </cell>
          <cell r="L8098">
            <v>290</v>
          </cell>
          <cell r="M8098">
            <v>0</v>
          </cell>
          <cell r="N8098">
            <v>580</v>
          </cell>
        </row>
        <row r="8099">
          <cell r="A8099" t="str">
            <v>农村低保</v>
          </cell>
        </row>
        <row r="8099">
          <cell r="E8099" t="str">
            <v>侯集</v>
          </cell>
        </row>
        <row r="8099">
          <cell r="K8099">
            <v>1</v>
          </cell>
          <cell r="L8099">
            <v>405</v>
          </cell>
          <cell r="M8099">
            <v>0</v>
          </cell>
          <cell r="N8099">
            <v>405</v>
          </cell>
        </row>
        <row r="8100">
          <cell r="A8100" t="str">
            <v>农村低保</v>
          </cell>
        </row>
        <row r="8100">
          <cell r="E8100" t="str">
            <v>侯集</v>
          </cell>
        </row>
        <row r="8100">
          <cell r="K8100">
            <v>1</v>
          </cell>
          <cell r="L8100">
            <v>290</v>
          </cell>
          <cell r="M8100">
            <v>0</v>
          </cell>
          <cell r="N8100">
            <v>290</v>
          </cell>
        </row>
        <row r="8101">
          <cell r="A8101" t="str">
            <v>农村低保</v>
          </cell>
        </row>
        <row r="8101">
          <cell r="E8101" t="str">
            <v>侯集</v>
          </cell>
        </row>
        <row r="8101">
          <cell r="K8101">
            <v>1</v>
          </cell>
          <cell r="L8101">
            <v>290</v>
          </cell>
          <cell r="M8101">
            <v>0</v>
          </cell>
          <cell r="N8101">
            <v>290</v>
          </cell>
        </row>
        <row r="8102">
          <cell r="A8102" t="str">
            <v>农村低保</v>
          </cell>
        </row>
        <row r="8102">
          <cell r="E8102" t="str">
            <v>侯集</v>
          </cell>
        </row>
        <row r="8102">
          <cell r="K8102">
            <v>1</v>
          </cell>
          <cell r="L8102">
            <v>290</v>
          </cell>
          <cell r="M8102">
            <v>0</v>
          </cell>
          <cell r="N8102">
            <v>290</v>
          </cell>
        </row>
        <row r="8103">
          <cell r="A8103" t="str">
            <v>农村低保</v>
          </cell>
        </row>
        <row r="8103">
          <cell r="E8103" t="str">
            <v>侯集</v>
          </cell>
        </row>
        <row r="8103">
          <cell r="K8103">
            <v>1</v>
          </cell>
          <cell r="L8103">
            <v>290</v>
          </cell>
          <cell r="M8103">
            <v>0</v>
          </cell>
          <cell r="N8103">
            <v>290</v>
          </cell>
        </row>
        <row r="8104">
          <cell r="A8104" t="str">
            <v>农村低保</v>
          </cell>
        </row>
        <row r="8104">
          <cell r="E8104" t="str">
            <v>侯集</v>
          </cell>
        </row>
        <row r="8104">
          <cell r="K8104">
            <v>1</v>
          </cell>
          <cell r="L8104">
            <v>290</v>
          </cell>
          <cell r="M8104">
            <v>0</v>
          </cell>
          <cell r="N8104">
            <v>290</v>
          </cell>
        </row>
        <row r="8105">
          <cell r="A8105" t="str">
            <v>农村低保</v>
          </cell>
        </row>
        <row r="8105">
          <cell r="E8105" t="str">
            <v>侯集</v>
          </cell>
        </row>
        <row r="8105">
          <cell r="K8105">
            <v>1</v>
          </cell>
          <cell r="L8105">
            <v>255</v>
          </cell>
          <cell r="M8105">
            <v>0</v>
          </cell>
          <cell r="N8105">
            <v>255</v>
          </cell>
        </row>
        <row r="8106">
          <cell r="A8106" t="str">
            <v>农村低保</v>
          </cell>
        </row>
        <row r="8106">
          <cell r="E8106" t="str">
            <v>侯集</v>
          </cell>
        </row>
        <row r="8106">
          <cell r="K8106">
            <v>1</v>
          </cell>
          <cell r="L8106">
            <v>290</v>
          </cell>
          <cell r="M8106">
            <v>0</v>
          </cell>
          <cell r="N8106">
            <v>290</v>
          </cell>
        </row>
        <row r="8107">
          <cell r="A8107" t="str">
            <v>农村低保</v>
          </cell>
        </row>
        <row r="8107">
          <cell r="E8107" t="str">
            <v>侯集</v>
          </cell>
        </row>
        <row r="8107">
          <cell r="K8107">
            <v>1</v>
          </cell>
          <cell r="L8107">
            <v>255</v>
          </cell>
          <cell r="M8107">
            <v>0</v>
          </cell>
          <cell r="N8107">
            <v>255</v>
          </cell>
        </row>
        <row r="8108">
          <cell r="A8108" t="str">
            <v>农村低保</v>
          </cell>
        </row>
        <row r="8108">
          <cell r="E8108" t="str">
            <v>侯集</v>
          </cell>
        </row>
        <row r="8108">
          <cell r="K8108">
            <v>1</v>
          </cell>
          <cell r="L8108">
            <v>290</v>
          </cell>
          <cell r="M8108">
            <v>0</v>
          </cell>
          <cell r="N8108">
            <v>290</v>
          </cell>
        </row>
        <row r="8109">
          <cell r="A8109" t="str">
            <v>农村低保</v>
          </cell>
        </row>
        <row r="8109">
          <cell r="E8109" t="str">
            <v>侯集</v>
          </cell>
        </row>
        <row r="8109">
          <cell r="K8109">
            <v>1</v>
          </cell>
          <cell r="L8109">
            <v>405</v>
          </cell>
          <cell r="M8109">
            <v>0</v>
          </cell>
          <cell r="N8109">
            <v>405</v>
          </cell>
        </row>
        <row r="8110">
          <cell r="A8110" t="str">
            <v>农村低保</v>
          </cell>
        </row>
        <row r="8110">
          <cell r="E8110" t="str">
            <v>侯集</v>
          </cell>
        </row>
        <row r="8110">
          <cell r="K8110">
            <v>1</v>
          </cell>
          <cell r="L8110">
            <v>255</v>
          </cell>
          <cell r="M8110">
            <v>0</v>
          </cell>
          <cell r="N8110">
            <v>255</v>
          </cell>
        </row>
        <row r="8111">
          <cell r="A8111" t="str">
            <v>农村低保</v>
          </cell>
        </row>
        <row r="8111">
          <cell r="E8111" t="str">
            <v>侯集</v>
          </cell>
        </row>
        <row r="8111">
          <cell r="K8111">
            <v>1</v>
          </cell>
          <cell r="L8111">
            <v>290</v>
          </cell>
          <cell r="M8111">
            <v>0</v>
          </cell>
          <cell r="N8111">
            <v>290</v>
          </cell>
        </row>
        <row r="8112">
          <cell r="A8112" t="str">
            <v>农村低保</v>
          </cell>
        </row>
        <row r="8112">
          <cell r="E8112" t="str">
            <v>侯集</v>
          </cell>
        </row>
        <row r="8112">
          <cell r="K8112">
            <v>1</v>
          </cell>
          <cell r="L8112">
            <v>290</v>
          </cell>
          <cell r="M8112">
            <v>0</v>
          </cell>
          <cell r="N8112">
            <v>290</v>
          </cell>
        </row>
        <row r="8113">
          <cell r="A8113" t="str">
            <v>农村低保</v>
          </cell>
        </row>
        <row r="8113">
          <cell r="E8113" t="str">
            <v>侯集</v>
          </cell>
        </row>
        <row r="8113">
          <cell r="K8113">
            <v>1</v>
          </cell>
          <cell r="L8113">
            <v>255</v>
          </cell>
          <cell r="M8113">
            <v>0</v>
          </cell>
          <cell r="N8113">
            <v>255</v>
          </cell>
        </row>
        <row r="8114">
          <cell r="A8114" t="str">
            <v>农村低保</v>
          </cell>
        </row>
        <row r="8114">
          <cell r="E8114" t="str">
            <v>侯集</v>
          </cell>
        </row>
        <row r="8114">
          <cell r="K8114">
            <v>1</v>
          </cell>
          <cell r="L8114">
            <v>255</v>
          </cell>
          <cell r="M8114">
            <v>0</v>
          </cell>
          <cell r="N8114">
            <v>255</v>
          </cell>
        </row>
        <row r="8115">
          <cell r="A8115" t="str">
            <v>农村低保</v>
          </cell>
        </row>
        <row r="8115">
          <cell r="E8115" t="str">
            <v>侯集</v>
          </cell>
        </row>
        <row r="8115">
          <cell r="K8115">
            <v>1</v>
          </cell>
          <cell r="L8115">
            <v>405</v>
          </cell>
          <cell r="M8115">
            <v>0</v>
          </cell>
          <cell r="N8115">
            <v>405</v>
          </cell>
        </row>
        <row r="8116">
          <cell r="A8116" t="str">
            <v>农村低保</v>
          </cell>
        </row>
        <row r="8116">
          <cell r="E8116" t="str">
            <v>侯集</v>
          </cell>
        </row>
        <row r="8116">
          <cell r="K8116">
            <v>1</v>
          </cell>
          <cell r="L8116">
            <v>290</v>
          </cell>
          <cell r="M8116">
            <v>0</v>
          </cell>
          <cell r="N8116">
            <v>290</v>
          </cell>
        </row>
        <row r="8117">
          <cell r="A8117" t="str">
            <v>农村低保</v>
          </cell>
        </row>
        <row r="8117">
          <cell r="E8117" t="str">
            <v>侯集</v>
          </cell>
        </row>
        <row r="8117">
          <cell r="K8117">
            <v>1</v>
          </cell>
          <cell r="L8117">
            <v>255</v>
          </cell>
          <cell r="M8117">
            <v>0</v>
          </cell>
          <cell r="N8117">
            <v>255</v>
          </cell>
        </row>
        <row r="8118">
          <cell r="A8118" t="str">
            <v>农村低保</v>
          </cell>
        </row>
        <row r="8118">
          <cell r="E8118" t="str">
            <v>侯集</v>
          </cell>
        </row>
        <row r="8118">
          <cell r="K8118">
            <v>1</v>
          </cell>
          <cell r="L8118">
            <v>290</v>
          </cell>
          <cell r="M8118">
            <v>0</v>
          </cell>
          <cell r="N8118">
            <v>290</v>
          </cell>
        </row>
        <row r="8119">
          <cell r="A8119" t="str">
            <v>农村低保</v>
          </cell>
        </row>
        <row r="8119">
          <cell r="E8119" t="str">
            <v>侯集</v>
          </cell>
        </row>
        <row r="8119">
          <cell r="K8119">
            <v>1</v>
          </cell>
          <cell r="L8119">
            <v>290</v>
          </cell>
          <cell r="M8119">
            <v>0</v>
          </cell>
          <cell r="N8119">
            <v>290</v>
          </cell>
        </row>
        <row r="8120">
          <cell r="A8120" t="str">
            <v>农村低保</v>
          </cell>
        </row>
        <row r="8120">
          <cell r="E8120" t="str">
            <v>侯集</v>
          </cell>
        </row>
        <row r="8120">
          <cell r="K8120">
            <v>1</v>
          </cell>
          <cell r="L8120">
            <v>255</v>
          </cell>
          <cell r="M8120">
            <v>0</v>
          </cell>
          <cell r="N8120">
            <v>255</v>
          </cell>
        </row>
        <row r="8121">
          <cell r="A8121" t="str">
            <v>农村低保</v>
          </cell>
        </row>
        <row r="8121">
          <cell r="E8121" t="str">
            <v>侯集</v>
          </cell>
        </row>
        <row r="8121">
          <cell r="K8121">
            <v>1</v>
          </cell>
          <cell r="L8121">
            <v>255</v>
          </cell>
          <cell r="M8121">
            <v>0</v>
          </cell>
          <cell r="N8121">
            <v>255</v>
          </cell>
        </row>
        <row r="8122">
          <cell r="A8122" t="str">
            <v>农村低保</v>
          </cell>
        </row>
        <row r="8122">
          <cell r="E8122" t="str">
            <v>侯集</v>
          </cell>
        </row>
        <row r="8122">
          <cell r="K8122">
            <v>1</v>
          </cell>
          <cell r="L8122">
            <v>255</v>
          </cell>
          <cell r="M8122">
            <v>0</v>
          </cell>
          <cell r="N8122">
            <v>255</v>
          </cell>
        </row>
        <row r="8123">
          <cell r="A8123" t="str">
            <v>农村低保</v>
          </cell>
        </row>
        <row r="8123">
          <cell r="E8123" t="str">
            <v>侯集</v>
          </cell>
        </row>
        <row r="8123">
          <cell r="K8123">
            <v>3</v>
          </cell>
          <cell r="L8123">
            <v>290</v>
          </cell>
          <cell r="M8123">
            <v>0</v>
          </cell>
          <cell r="N8123">
            <v>870</v>
          </cell>
        </row>
        <row r="8124">
          <cell r="A8124" t="str">
            <v>农村低保</v>
          </cell>
        </row>
        <row r="8124">
          <cell r="E8124" t="str">
            <v>侯集</v>
          </cell>
        </row>
        <row r="8124">
          <cell r="K8124">
            <v>1</v>
          </cell>
          <cell r="L8124">
            <v>290</v>
          </cell>
          <cell r="M8124">
            <v>0</v>
          </cell>
          <cell r="N8124">
            <v>290</v>
          </cell>
        </row>
        <row r="8125">
          <cell r="A8125" t="str">
            <v>农村低保</v>
          </cell>
        </row>
        <row r="8125">
          <cell r="E8125" t="str">
            <v>侯集</v>
          </cell>
        </row>
        <row r="8125">
          <cell r="K8125">
            <v>1</v>
          </cell>
          <cell r="L8125">
            <v>255</v>
          </cell>
          <cell r="M8125">
            <v>0</v>
          </cell>
          <cell r="N8125">
            <v>255</v>
          </cell>
        </row>
        <row r="8126">
          <cell r="A8126" t="str">
            <v>农村低保</v>
          </cell>
        </row>
        <row r="8126">
          <cell r="E8126" t="str">
            <v>侯集</v>
          </cell>
        </row>
        <row r="8126">
          <cell r="K8126">
            <v>1</v>
          </cell>
          <cell r="L8126">
            <v>290</v>
          </cell>
          <cell r="M8126">
            <v>0</v>
          </cell>
          <cell r="N8126">
            <v>290</v>
          </cell>
        </row>
        <row r="8127">
          <cell r="A8127" t="str">
            <v>农村低保</v>
          </cell>
        </row>
        <row r="8127">
          <cell r="E8127" t="str">
            <v>侯集</v>
          </cell>
        </row>
        <row r="8127">
          <cell r="K8127">
            <v>1</v>
          </cell>
          <cell r="L8127">
            <v>290</v>
          </cell>
          <cell r="M8127">
            <v>0</v>
          </cell>
          <cell r="N8127">
            <v>290</v>
          </cell>
        </row>
        <row r="8128">
          <cell r="A8128" t="str">
            <v>农村低保</v>
          </cell>
        </row>
        <row r="8128">
          <cell r="E8128" t="str">
            <v>侯集</v>
          </cell>
        </row>
        <row r="8128">
          <cell r="K8128">
            <v>4</v>
          </cell>
          <cell r="L8128">
            <v>290</v>
          </cell>
          <cell r="M8128">
            <v>0</v>
          </cell>
          <cell r="N8128">
            <v>1160</v>
          </cell>
        </row>
        <row r="8129">
          <cell r="A8129" t="str">
            <v>农村低保</v>
          </cell>
        </row>
        <row r="8129">
          <cell r="E8129" t="str">
            <v>侯集</v>
          </cell>
        </row>
        <row r="8129">
          <cell r="K8129">
            <v>1</v>
          </cell>
          <cell r="L8129">
            <v>290</v>
          </cell>
          <cell r="M8129">
            <v>0</v>
          </cell>
          <cell r="N8129">
            <v>290</v>
          </cell>
        </row>
        <row r="8130">
          <cell r="A8130" t="str">
            <v>农村低保</v>
          </cell>
        </row>
        <row r="8130">
          <cell r="E8130" t="str">
            <v>侯集</v>
          </cell>
        </row>
        <row r="8130">
          <cell r="K8130">
            <v>2</v>
          </cell>
          <cell r="L8130">
            <v>290</v>
          </cell>
          <cell r="M8130">
            <v>0</v>
          </cell>
          <cell r="N8130">
            <v>580</v>
          </cell>
        </row>
        <row r="8131">
          <cell r="A8131" t="str">
            <v>农村低保</v>
          </cell>
        </row>
        <row r="8131">
          <cell r="E8131" t="str">
            <v>侯集</v>
          </cell>
        </row>
        <row r="8131">
          <cell r="K8131">
            <v>2</v>
          </cell>
          <cell r="L8131">
            <v>290</v>
          </cell>
          <cell r="M8131">
            <v>0</v>
          </cell>
          <cell r="N8131">
            <v>580</v>
          </cell>
        </row>
        <row r="8132">
          <cell r="A8132" t="str">
            <v>农村低保</v>
          </cell>
        </row>
        <row r="8132">
          <cell r="E8132" t="str">
            <v>侯集</v>
          </cell>
        </row>
        <row r="8132">
          <cell r="K8132">
            <v>1</v>
          </cell>
          <cell r="L8132">
            <v>290</v>
          </cell>
          <cell r="M8132">
            <v>0</v>
          </cell>
          <cell r="N8132">
            <v>290</v>
          </cell>
        </row>
        <row r="8133">
          <cell r="A8133" t="str">
            <v>农村低保</v>
          </cell>
        </row>
        <row r="8133">
          <cell r="E8133" t="str">
            <v>侯集</v>
          </cell>
        </row>
        <row r="8133">
          <cell r="K8133">
            <v>3</v>
          </cell>
          <cell r="L8133">
            <v>255</v>
          </cell>
          <cell r="M8133">
            <v>0</v>
          </cell>
          <cell r="N8133">
            <v>765</v>
          </cell>
        </row>
        <row r="8134">
          <cell r="A8134" t="str">
            <v>农村低保</v>
          </cell>
        </row>
        <row r="8134">
          <cell r="E8134" t="str">
            <v>侯集</v>
          </cell>
        </row>
        <row r="8134">
          <cell r="K8134">
            <v>5</v>
          </cell>
          <cell r="L8134">
            <v>255</v>
          </cell>
          <cell r="M8134">
            <v>0</v>
          </cell>
          <cell r="N8134">
            <v>1275</v>
          </cell>
        </row>
        <row r="8135">
          <cell r="A8135" t="str">
            <v>农村低保</v>
          </cell>
        </row>
        <row r="8135">
          <cell r="E8135" t="str">
            <v>侯集</v>
          </cell>
        </row>
        <row r="8135">
          <cell r="K8135">
            <v>1</v>
          </cell>
          <cell r="L8135">
            <v>255</v>
          </cell>
          <cell r="M8135">
            <v>0</v>
          </cell>
          <cell r="N8135">
            <v>255</v>
          </cell>
        </row>
        <row r="8136">
          <cell r="A8136" t="str">
            <v>农村低保</v>
          </cell>
        </row>
        <row r="8136">
          <cell r="E8136" t="str">
            <v>侯集</v>
          </cell>
        </row>
        <row r="8136">
          <cell r="K8136">
            <v>1</v>
          </cell>
          <cell r="L8136">
            <v>290</v>
          </cell>
          <cell r="M8136">
            <v>0</v>
          </cell>
          <cell r="N8136">
            <v>290</v>
          </cell>
        </row>
        <row r="8137">
          <cell r="A8137" t="str">
            <v>农村低保</v>
          </cell>
        </row>
        <row r="8137">
          <cell r="E8137" t="str">
            <v>侯集</v>
          </cell>
        </row>
        <row r="8137">
          <cell r="K8137">
            <v>3</v>
          </cell>
          <cell r="L8137">
            <v>290</v>
          </cell>
          <cell r="M8137">
            <v>0</v>
          </cell>
          <cell r="N8137">
            <v>870</v>
          </cell>
        </row>
        <row r="8138">
          <cell r="A8138" t="str">
            <v>农村低保</v>
          </cell>
        </row>
        <row r="8138">
          <cell r="E8138" t="str">
            <v>侯集</v>
          </cell>
        </row>
        <row r="8138">
          <cell r="K8138">
            <v>1</v>
          </cell>
          <cell r="L8138">
            <v>255</v>
          </cell>
          <cell r="M8138">
            <v>0</v>
          </cell>
          <cell r="N8138">
            <v>255</v>
          </cell>
        </row>
        <row r="8139">
          <cell r="A8139" t="str">
            <v>农村低保</v>
          </cell>
        </row>
        <row r="8139">
          <cell r="E8139" t="str">
            <v>侯集</v>
          </cell>
        </row>
        <row r="8139">
          <cell r="K8139">
            <v>1</v>
          </cell>
          <cell r="L8139">
            <v>290</v>
          </cell>
          <cell r="M8139">
            <v>0</v>
          </cell>
          <cell r="N8139">
            <v>290</v>
          </cell>
        </row>
        <row r="8140">
          <cell r="A8140" t="str">
            <v>农村低保</v>
          </cell>
        </row>
        <row r="8140">
          <cell r="E8140" t="str">
            <v>侯集</v>
          </cell>
        </row>
        <row r="8140">
          <cell r="K8140">
            <v>1</v>
          </cell>
          <cell r="L8140">
            <v>290</v>
          </cell>
          <cell r="M8140">
            <v>0</v>
          </cell>
          <cell r="N8140">
            <v>290</v>
          </cell>
        </row>
        <row r="8141">
          <cell r="A8141" t="str">
            <v>农村低保</v>
          </cell>
        </row>
        <row r="8141">
          <cell r="E8141" t="str">
            <v>侯集</v>
          </cell>
        </row>
        <row r="8141">
          <cell r="K8141">
            <v>2</v>
          </cell>
          <cell r="L8141">
            <v>255</v>
          </cell>
          <cell r="M8141">
            <v>0</v>
          </cell>
          <cell r="N8141">
            <v>510</v>
          </cell>
        </row>
        <row r="8142">
          <cell r="A8142" t="str">
            <v>农村低保</v>
          </cell>
        </row>
        <row r="8142">
          <cell r="E8142" t="str">
            <v>侯集</v>
          </cell>
        </row>
        <row r="8142">
          <cell r="K8142">
            <v>1</v>
          </cell>
          <cell r="L8142">
            <v>290</v>
          </cell>
          <cell r="M8142">
            <v>0</v>
          </cell>
          <cell r="N8142">
            <v>290</v>
          </cell>
        </row>
        <row r="8143">
          <cell r="A8143" t="str">
            <v>农村低保</v>
          </cell>
        </row>
        <row r="8143">
          <cell r="E8143" t="str">
            <v>侯集</v>
          </cell>
        </row>
        <row r="8143">
          <cell r="K8143">
            <v>2</v>
          </cell>
          <cell r="L8143">
            <v>405</v>
          </cell>
          <cell r="M8143">
            <v>0</v>
          </cell>
          <cell r="N8143">
            <v>810</v>
          </cell>
        </row>
        <row r="8144">
          <cell r="A8144" t="str">
            <v>农村低保</v>
          </cell>
        </row>
        <row r="8144">
          <cell r="E8144" t="str">
            <v>侯集</v>
          </cell>
        </row>
        <row r="8144">
          <cell r="K8144">
            <v>1</v>
          </cell>
          <cell r="L8144">
            <v>290</v>
          </cell>
          <cell r="M8144">
            <v>0</v>
          </cell>
          <cell r="N8144">
            <v>290</v>
          </cell>
        </row>
        <row r="8145">
          <cell r="A8145" t="str">
            <v>农村低保</v>
          </cell>
        </row>
        <row r="8145">
          <cell r="E8145" t="str">
            <v>侯集</v>
          </cell>
        </row>
        <row r="8145">
          <cell r="K8145">
            <v>1</v>
          </cell>
          <cell r="L8145">
            <v>290</v>
          </cell>
          <cell r="M8145">
            <v>0</v>
          </cell>
          <cell r="N8145">
            <v>290</v>
          </cell>
        </row>
        <row r="8146">
          <cell r="A8146" t="str">
            <v>农村低保</v>
          </cell>
        </row>
        <row r="8146">
          <cell r="E8146" t="str">
            <v>侯集</v>
          </cell>
        </row>
        <row r="8146">
          <cell r="K8146">
            <v>5</v>
          </cell>
          <cell r="L8146">
            <v>290</v>
          </cell>
          <cell r="M8146">
            <v>0</v>
          </cell>
          <cell r="N8146">
            <v>1450</v>
          </cell>
        </row>
        <row r="8147">
          <cell r="A8147" t="str">
            <v>农村低保</v>
          </cell>
        </row>
        <row r="8147">
          <cell r="E8147" t="str">
            <v>侯集</v>
          </cell>
        </row>
        <row r="8147">
          <cell r="K8147">
            <v>2</v>
          </cell>
          <cell r="L8147">
            <v>290</v>
          </cell>
          <cell r="M8147">
            <v>0</v>
          </cell>
          <cell r="N8147">
            <v>580</v>
          </cell>
        </row>
        <row r="8148">
          <cell r="A8148" t="str">
            <v>农村低保</v>
          </cell>
        </row>
        <row r="8148">
          <cell r="E8148" t="str">
            <v>侯集</v>
          </cell>
        </row>
        <row r="8148">
          <cell r="K8148">
            <v>3</v>
          </cell>
          <cell r="L8148">
            <v>290</v>
          </cell>
          <cell r="M8148">
            <v>0</v>
          </cell>
          <cell r="N8148">
            <v>870</v>
          </cell>
        </row>
        <row r="8149">
          <cell r="A8149" t="str">
            <v>农村低保</v>
          </cell>
        </row>
        <row r="8149">
          <cell r="E8149" t="str">
            <v>侯集</v>
          </cell>
        </row>
        <row r="8149">
          <cell r="K8149">
            <v>1</v>
          </cell>
          <cell r="L8149">
            <v>255</v>
          </cell>
          <cell r="M8149">
            <v>0</v>
          </cell>
          <cell r="N8149">
            <v>255</v>
          </cell>
        </row>
        <row r="8150">
          <cell r="A8150" t="str">
            <v>农村低保</v>
          </cell>
        </row>
        <row r="8150">
          <cell r="E8150" t="str">
            <v>侯集</v>
          </cell>
        </row>
        <row r="8150">
          <cell r="K8150">
            <v>1</v>
          </cell>
          <cell r="L8150">
            <v>255</v>
          </cell>
          <cell r="M8150">
            <v>0</v>
          </cell>
          <cell r="N8150">
            <v>255</v>
          </cell>
        </row>
        <row r="8151">
          <cell r="A8151" t="str">
            <v>农村低保</v>
          </cell>
        </row>
        <row r="8151">
          <cell r="E8151" t="str">
            <v>侯集</v>
          </cell>
        </row>
        <row r="8151">
          <cell r="K8151">
            <v>1</v>
          </cell>
          <cell r="L8151">
            <v>290</v>
          </cell>
          <cell r="M8151">
            <v>0</v>
          </cell>
          <cell r="N8151">
            <v>290</v>
          </cell>
        </row>
        <row r="8152">
          <cell r="A8152" t="str">
            <v>农村低保</v>
          </cell>
        </row>
        <row r="8152">
          <cell r="E8152" t="str">
            <v>侯集</v>
          </cell>
        </row>
        <row r="8152">
          <cell r="K8152">
            <v>1</v>
          </cell>
          <cell r="L8152">
            <v>290</v>
          </cell>
          <cell r="M8152">
            <v>0</v>
          </cell>
          <cell r="N8152">
            <v>290</v>
          </cell>
        </row>
        <row r="8153">
          <cell r="A8153" t="str">
            <v>农村低保</v>
          </cell>
        </row>
        <row r="8153">
          <cell r="E8153" t="str">
            <v>侯集</v>
          </cell>
        </row>
        <row r="8153">
          <cell r="K8153">
            <v>1</v>
          </cell>
          <cell r="L8153">
            <v>255</v>
          </cell>
          <cell r="M8153">
            <v>0</v>
          </cell>
          <cell r="N8153">
            <v>255</v>
          </cell>
        </row>
        <row r="8154">
          <cell r="A8154" t="str">
            <v>农村低保</v>
          </cell>
        </row>
        <row r="8154">
          <cell r="E8154" t="str">
            <v>侯集</v>
          </cell>
        </row>
        <row r="8154">
          <cell r="K8154">
            <v>3</v>
          </cell>
          <cell r="L8154">
            <v>255</v>
          </cell>
          <cell r="M8154">
            <v>0</v>
          </cell>
          <cell r="N8154">
            <v>765</v>
          </cell>
        </row>
        <row r="8155">
          <cell r="A8155" t="str">
            <v>农村低保</v>
          </cell>
        </row>
        <row r="8155">
          <cell r="E8155" t="str">
            <v>侯集</v>
          </cell>
        </row>
        <row r="8155">
          <cell r="K8155">
            <v>1</v>
          </cell>
          <cell r="L8155">
            <v>290</v>
          </cell>
          <cell r="M8155">
            <v>0</v>
          </cell>
          <cell r="N8155">
            <v>290</v>
          </cell>
        </row>
        <row r="8156">
          <cell r="A8156" t="str">
            <v>农村低保</v>
          </cell>
        </row>
        <row r="8156">
          <cell r="E8156" t="str">
            <v>侯集</v>
          </cell>
        </row>
        <row r="8156">
          <cell r="K8156">
            <v>1</v>
          </cell>
          <cell r="L8156">
            <v>255</v>
          </cell>
          <cell r="M8156">
            <v>0</v>
          </cell>
          <cell r="N8156">
            <v>255</v>
          </cell>
        </row>
        <row r="8157">
          <cell r="A8157" t="str">
            <v>农村低保</v>
          </cell>
        </row>
        <row r="8157">
          <cell r="E8157" t="str">
            <v>侯集</v>
          </cell>
        </row>
        <row r="8157">
          <cell r="K8157">
            <v>1</v>
          </cell>
          <cell r="L8157">
            <v>290</v>
          </cell>
          <cell r="M8157">
            <v>0</v>
          </cell>
          <cell r="N8157">
            <v>290</v>
          </cell>
        </row>
        <row r="8158">
          <cell r="A8158" t="str">
            <v>农村低保</v>
          </cell>
        </row>
        <row r="8158">
          <cell r="E8158" t="str">
            <v>侯集</v>
          </cell>
        </row>
        <row r="8158">
          <cell r="K8158">
            <v>1</v>
          </cell>
          <cell r="L8158">
            <v>290</v>
          </cell>
          <cell r="M8158">
            <v>0</v>
          </cell>
          <cell r="N8158">
            <v>290</v>
          </cell>
        </row>
        <row r="8159">
          <cell r="A8159" t="str">
            <v>农村低保</v>
          </cell>
        </row>
        <row r="8159">
          <cell r="E8159" t="str">
            <v>侯集</v>
          </cell>
        </row>
        <row r="8159">
          <cell r="K8159">
            <v>2</v>
          </cell>
          <cell r="L8159">
            <v>255</v>
          </cell>
          <cell r="M8159">
            <v>0</v>
          </cell>
          <cell r="N8159">
            <v>510</v>
          </cell>
        </row>
        <row r="8160">
          <cell r="A8160" t="str">
            <v>农村低保</v>
          </cell>
        </row>
        <row r="8160">
          <cell r="E8160" t="str">
            <v>侯集</v>
          </cell>
        </row>
        <row r="8160">
          <cell r="K8160">
            <v>1</v>
          </cell>
          <cell r="L8160">
            <v>255</v>
          </cell>
          <cell r="M8160">
            <v>0</v>
          </cell>
          <cell r="N8160">
            <v>255</v>
          </cell>
        </row>
        <row r="8161">
          <cell r="A8161" t="str">
            <v>农村低保</v>
          </cell>
        </row>
        <row r="8161">
          <cell r="E8161" t="str">
            <v>侯集</v>
          </cell>
        </row>
        <row r="8161">
          <cell r="K8161">
            <v>1</v>
          </cell>
          <cell r="L8161">
            <v>255</v>
          </cell>
          <cell r="M8161">
            <v>0</v>
          </cell>
          <cell r="N8161">
            <v>255</v>
          </cell>
        </row>
        <row r="8162">
          <cell r="A8162" t="str">
            <v>农村低保</v>
          </cell>
        </row>
        <row r="8162">
          <cell r="E8162" t="str">
            <v>侯集</v>
          </cell>
        </row>
        <row r="8162">
          <cell r="K8162">
            <v>1</v>
          </cell>
          <cell r="L8162">
            <v>255</v>
          </cell>
          <cell r="M8162">
            <v>0</v>
          </cell>
          <cell r="N8162">
            <v>255</v>
          </cell>
        </row>
        <row r="8163">
          <cell r="A8163" t="str">
            <v>农村低保</v>
          </cell>
        </row>
        <row r="8163">
          <cell r="E8163" t="str">
            <v>侯集</v>
          </cell>
        </row>
        <row r="8163">
          <cell r="K8163">
            <v>1</v>
          </cell>
          <cell r="L8163">
            <v>290</v>
          </cell>
          <cell r="M8163">
            <v>0</v>
          </cell>
          <cell r="N8163">
            <v>290</v>
          </cell>
        </row>
        <row r="8164">
          <cell r="A8164" t="str">
            <v>农村低保</v>
          </cell>
        </row>
        <row r="8164">
          <cell r="E8164" t="str">
            <v>侯集</v>
          </cell>
        </row>
        <row r="8164">
          <cell r="K8164">
            <v>1</v>
          </cell>
          <cell r="L8164">
            <v>290</v>
          </cell>
          <cell r="M8164">
            <v>0</v>
          </cell>
          <cell r="N8164">
            <v>290</v>
          </cell>
        </row>
        <row r="8165">
          <cell r="A8165" t="str">
            <v>农村低保</v>
          </cell>
        </row>
        <row r="8165">
          <cell r="E8165" t="str">
            <v>侯集</v>
          </cell>
        </row>
        <row r="8165">
          <cell r="K8165">
            <v>1</v>
          </cell>
          <cell r="L8165">
            <v>290</v>
          </cell>
          <cell r="M8165">
            <v>0</v>
          </cell>
          <cell r="N8165">
            <v>290</v>
          </cell>
        </row>
        <row r="8166">
          <cell r="A8166" t="str">
            <v>农村低保</v>
          </cell>
        </row>
        <row r="8166">
          <cell r="E8166" t="str">
            <v>侯集</v>
          </cell>
        </row>
        <row r="8166">
          <cell r="K8166">
            <v>1</v>
          </cell>
          <cell r="L8166">
            <v>255</v>
          </cell>
          <cell r="M8166">
            <v>0</v>
          </cell>
          <cell r="N8166">
            <v>255</v>
          </cell>
        </row>
        <row r="8167">
          <cell r="A8167" t="str">
            <v>农村低保</v>
          </cell>
        </row>
        <row r="8167">
          <cell r="E8167" t="str">
            <v>侯集</v>
          </cell>
        </row>
        <row r="8167">
          <cell r="K8167">
            <v>1</v>
          </cell>
          <cell r="L8167">
            <v>290</v>
          </cell>
          <cell r="M8167">
            <v>0</v>
          </cell>
          <cell r="N8167">
            <v>290</v>
          </cell>
        </row>
        <row r="8168">
          <cell r="A8168" t="str">
            <v>农村低保</v>
          </cell>
        </row>
        <row r="8168">
          <cell r="E8168" t="str">
            <v>侯集</v>
          </cell>
        </row>
        <row r="8168">
          <cell r="K8168">
            <v>1</v>
          </cell>
          <cell r="L8168">
            <v>290</v>
          </cell>
          <cell r="M8168">
            <v>0</v>
          </cell>
          <cell r="N8168">
            <v>290</v>
          </cell>
        </row>
        <row r="8169">
          <cell r="A8169" t="str">
            <v>农村低保</v>
          </cell>
        </row>
        <row r="8169">
          <cell r="E8169" t="str">
            <v>侯集</v>
          </cell>
        </row>
        <row r="8169">
          <cell r="K8169">
            <v>1</v>
          </cell>
          <cell r="L8169">
            <v>255</v>
          </cell>
          <cell r="M8169">
            <v>0</v>
          </cell>
          <cell r="N8169">
            <v>255</v>
          </cell>
        </row>
        <row r="8170">
          <cell r="A8170" t="str">
            <v>农村低保</v>
          </cell>
        </row>
        <row r="8170">
          <cell r="E8170" t="str">
            <v>侯集</v>
          </cell>
        </row>
        <row r="8170">
          <cell r="K8170">
            <v>4</v>
          </cell>
          <cell r="L8170">
            <v>255</v>
          </cell>
          <cell r="M8170">
            <v>0</v>
          </cell>
          <cell r="N8170">
            <v>1020</v>
          </cell>
        </row>
        <row r="8171">
          <cell r="A8171" t="str">
            <v>农村低保</v>
          </cell>
        </row>
        <row r="8171">
          <cell r="E8171" t="str">
            <v>侯集</v>
          </cell>
        </row>
        <row r="8171">
          <cell r="K8171">
            <v>3</v>
          </cell>
          <cell r="L8171">
            <v>255</v>
          </cell>
          <cell r="M8171">
            <v>0</v>
          </cell>
          <cell r="N8171">
            <v>765</v>
          </cell>
        </row>
        <row r="8172">
          <cell r="A8172" t="str">
            <v>农村低保</v>
          </cell>
        </row>
        <row r="8172">
          <cell r="E8172" t="str">
            <v>侯集</v>
          </cell>
        </row>
        <row r="8172">
          <cell r="K8172">
            <v>3</v>
          </cell>
          <cell r="L8172">
            <v>255</v>
          </cell>
          <cell r="M8172">
            <v>0</v>
          </cell>
          <cell r="N8172">
            <v>765</v>
          </cell>
        </row>
        <row r="8173">
          <cell r="A8173" t="str">
            <v>农村低保</v>
          </cell>
        </row>
        <row r="8173">
          <cell r="E8173" t="str">
            <v>侯集</v>
          </cell>
        </row>
        <row r="8173">
          <cell r="K8173">
            <v>1</v>
          </cell>
          <cell r="L8173">
            <v>290</v>
          </cell>
          <cell r="M8173">
            <v>0</v>
          </cell>
          <cell r="N8173">
            <v>290</v>
          </cell>
        </row>
        <row r="8174">
          <cell r="A8174" t="str">
            <v>农村低保</v>
          </cell>
        </row>
        <row r="8174">
          <cell r="E8174" t="str">
            <v>侯集</v>
          </cell>
        </row>
        <row r="8174">
          <cell r="K8174">
            <v>2</v>
          </cell>
          <cell r="L8174">
            <v>255</v>
          </cell>
          <cell r="M8174">
            <v>0</v>
          </cell>
          <cell r="N8174">
            <v>510</v>
          </cell>
        </row>
        <row r="8175">
          <cell r="A8175" t="str">
            <v>农村低保</v>
          </cell>
        </row>
        <row r="8175">
          <cell r="E8175" t="str">
            <v>侯集</v>
          </cell>
        </row>
        <row r="8175">
          <cell r="K8175">
            <v>2</v>
          </cell>
          <cell r="L8175">
            <v>255</v>
          </cell>
          <cell r="M8175">
            <v>0</v>
          </cell>
          <cell r="N8175">
            <v>510</v>
          </cell>
        </row>
        <row r="8176">
          <cell r="A8176" t="str">
            <v>农村低保</v>
          </cell>
        </row>
        <row r="8176">
          <cell r="E8176" t="str">
            <v>侯集</v>
          </cell>
        </row>
        <row r="8176">
          <cell r="K8176">
            <v>2</v>
          </cell>
          <cell r="L8176">
            <v>255</v>
          </cell>
          <cell r="M8176">
            <v>0</v>
          </cell>
          <cell r="N8176">
            <v>510</v>
          </cell>
        </row>
        <row r="8177">
          <cell r="A8177" t="str">
            <v>农村低保</v>
          </cell>
        </row>
        <row r="8177">
          <cell r="E8177" t="str">
            <v>侯集</v>
          </cell>
        </row>
        <row r="8177">
          <cell r="K8177">
            <v>2</v>
          </cell>
          <cell r="L8177">
            <v>290</v>
          </cell>
          <cell r="M8177">
            <v>0</v>
          </cell>
          <cell r="N8177">
            <v>580</v>
          </cell>
        </row>
        <row r="8178">
          <cell r="A8178" t="str">
            <v>农村低保</v>
          </cell>
        </row>
        <row r="8178">
          <cell r="E8178" t="str">
            <v>侯集</v>
          </cell>
        </row>
        <row r="8178">
          <cell r="K8178">
            <v>1</v>
          </cell>
          <cell r="L8178">
            <v>290</v>
          </cell>
          <cell r="M8178">
            <v>0</v>
          </cell>
          <cell r="N8178">
            <v>290</v>
          </cell>
        </row>
        <row r="8179">
          <cell r="A8179" t="str">
            <v>农村低保</v>
          </cell>
        </row>
        <row r="8179">
          <cell r="E8179" t="str">
            <v>侯集</v>
          </cell>
        </row>
        <row r="8179">
          <cell r="K8179">
            <v>1</v>
          </cell>
          <cell r="L8179">
            <v>255</v>
          </cell>
          <cell r="M8179">
            <v>0</v>
          </cell>
          <cell r="N8179">
            <v>255</v>
          </cell>
        </row>
        <row r="8180">
          <cell r="A8180" t="str">
            <v>农村低保</v>
          </cell>
        </row>
        <row r="8180">
          <cell r="E8180" t="str">
            <v>侯集</v>
          </cell>
        </row>
        <row r="8180">
          <cell r="K8180">
            <v>1</v>
          </cell>
          <cell r="L8180">
            <v>290</v>
          </cell>
          <cell r="M8180">
            <v>0</v>
          </cell>
          <cell r="N8180">
            <v>290</v>
          </cell>
        </row>
        <row r="8181">
          <cell r="A8181" t="str">
            <v>农村低保</v>
          </cell>
        </row>
        <row r="8181">
          <cell r="E8181" t="str">
            <v>侯集</v>
          </cell>
        </row>
        <row r="8181">
          <cell r="K8181">
            <v>4</v>
          </cell>
          <cell r="L8181">
            <v>290</v>
          </cell>
          <cell r="M8181">
            <v>0</v>
          </cell>
          <cell r="N8181">
            <v>1160</v>
          </cell>
        </row>
        <row r="8182">
          <cell r="A8182" t="str">
            <v>农村低保</v>
          </cell>
        </row>
        <row r="8182">
          <cell r="E8182" t="str">
            <v>侯集</v>
          </cell>
        </row>
        <row r="8182">
          <cell r="K8182">
            <v>1</v>
          </cell>
          <cell r="L8182">
            <v>255</v>
          </cell>
          <cell r="M8182">
            <v>0</v>
          </cell>
          <cell r="N8182">
            <v>255</v>
          </cell>
        </row>
        <row r="8183">
          <cell r="A8183" t="str">
            <v>农村低保</v>
          </cell>
        </row>
        <row r="8183">
          <cell r="E8183" t="str">
            <v>侯集</v>
          </cell>
        </row>
        <row r="8183">
          <cell r="K8183">
            <v>1</v>
          </cell>
          <cell r="L8183">
            <v>290</v>
          </cell>
          <cell r="M8183">
            <v>0</v>
          </cell>
          <cell r="N8183">
            <v>290</v>
          </cell>
        </row>
        <row r="8184">
          <cell r="A8184" t="str">
            <v>农村低保</v>
          </cell>
        </row>
        <row r="8184">
          <cell r="E8184" t="str">
            <v>侯集</v>
          </cell>
        </row>
        <row r="8184">
          <cell r="K8184">
            <v>1</v>
          </cell>
          <cell r="L8184">
            <v>290</v>
          </cell>
          <cell r="M8184">
            <v>0</v>
          </cell>
          <cell r="N8184">
            <v>290</v>
          </cell>
        </row>
        <row r="8185">
          <cell r="A8185" t="str">
            <v>农村低保</v>
          </cell>
        </row>
        <row r="8185">
          <cell r="E8185" t="str">
            <v>侯集</v>
          </cell>
        </row>
        <row r="8185">
          <cell r="K8185">
            <v>1</v>
          </cell>
          <cell r="L8185">
            <v>290</v>
          </cell>
          <cell r="M8185">
            <v>0</v>
          </cell>
          <cell r="N8185">
            <v>290</v>
          </cell>
        </row>
        <row r="8186">
          <cell r="A8186" t="str">
            <v>农村低保</v>
          </cell>
        </row>
        <row r="8186">
          <cell r="E8186" t="str">
            <v>侯集</v>
          </cell>
        </row>
        <row r="8186">
          <cell r="K8186">
            <v>1</v>
          </cell>
          <cell r="L8186">
            <v>290</v>
          </cell>
          <cell r="M8186">
            <v>0</v>
          </cell>
          <cell r="N8186">
            <v>290</v>
          </cell>
        </row>
        <row r="8187">
          <cell r="A8187" t="str">
            <v>农村低保</v>
          </cell>
        </row>
        <row r="8187">
          <cell r="E8187" t="str">
            <v>侯集</v>
          </cell>
        </row>
        <row r="8187">
          <cell r="K8187">
            <v>1</v>
          </cell>
          <cell r="L8187">
            <v>290</v>
          </cell>
          <cell r="M8187">
            <v>0</v>
          </cell>
          <cell r="N8187">
            <v>290</v>
          </cell>
        </row>
        <row r="8188">
          <cell r="A8188" t="str">
            <v>农村低保</v>
          </cell>
        </row>
        <row r="8188">
          <cell r="E8188" t="str">
            <v>侯集</v>
          </cell>
        </row>
        <row r="8188">
          <cell r="K8188">
            <v>1</v>
          </cell>
          <cell r="L8188">
            <v>290</v>
          </cell>
          <cell r="M8188">
            <v>0</v>
          </cell>
          <cell r="N8188">
            <v>290</v>
          </cell>
        </row>
        <row r="8189">
          <cell r="A8189" t="str">
            <v>农村低保</v>
          </cell>
        </row>
        <row r="8189">
          <cell r="E8189" t="str">
            <v>侯集</v>
          </cell>
        </row>
        <row r="8189">
          <cell r="K8189">
            <v>1</v>
          </cell>
          <cell r="L8189">
            <v>290</v>
          </cell>
          <cell r="M8189">
            <v>0</v>
          </cell>
          <cell r="N8189">
            <v>290</v>
          </cell>
        </row>
        <row r="8190">
          <cell r="A8190" t="str">
            <v>农村低保</v>
          </cell>
        </row>
        <row r="8190">
          <cell r="E8190" t="str">
            <v>侯集</v>
          </cell>
        </row>
        <row r="8190">
          <cell r="K8190">
            <v>1</v>
          </cell>
          <cell r="L8190">
            <v>290</v>
          </cell>
          <cell r="M8190">
            <v>0</v>
          </cell>
          <cell r="N8190">
            <v>290</v>
          </cell>
        </row>
        <row r="8191">
          <cell r="A8191" t="str">
            <v>农村低保</v>
          </cell>
        </row>
        <row r="8191">
          <cell r="E8191" t="str">
            <v>侯集</v>
          </cell>
        </row>
        <row r="8191">
          <cell r="K8191">
            <v>1</v>
          </cell>
          <cell r="L8191">
            <v>290</v>
          </cell>
          <cell r="M8191">
            <v>0</v>
          </cell>
          <cell r="N8191">
            <v>290</v>
          </cell>
        </row>
        <row r="8192">
          <cell r="A8192" t="str">
            <v>农村低保</v>
          </cell>
        </row>
        <row r="8192">
          <cell r="E8192" t="str">
            <v>侯集</v>
          </cell>
        </row>
        <row r="8192">
          <cell r="K8192">
            <v>1</v>
          </cell>
          <cell r="L8192">
            <v>255</v>
          </cell>
          <cell r="M8192">
            <v>0</v>
          </cell>
          <cell r="N8192">
            <v>255</v>
          </cell>
        </row>
        <row r="8193">
          <cell r="A8193" t="str">
            <v>农村低保</v>
          </cell>
        </row>
        <row r="8193">
          <cell r="E8193" t="str">
            <v>侯集</v>
          </cell>
        </row>
        <row r="8193">
          <cell r="K8193">
            <v>1</v>
          </cell>
          <cell r="L8193">
            <v>290</v>
          </cell>
          <cell r="M8193">
            <v>0</v>
          </cell>
          <cell r="N8193">
            <v>290</v>
          </cell>
        </row>
        <row r="8194">
          <cell r="A8194" t="str">
            <v>农村低保</v>
          </cell>
        </row>
        <row r="8194">
          <cell r="E8194" t="str">
            <v>侯集</v>
          </cell>
        </row>
        <row r="8194">
          <cell r="K8194">
            <v>1</v>
          </cell>
          <cell r="L8194">
            <v>290</v>
          </cell>
          <cell r="M8194">
            <v>0</v>
          </cell>
          <cell r="N8194">
            <v>290</v>
          </cell>
        </row>
        <row r="8195">
          <cell r="A8195" t="str">
            <v>农村低保</v>
          </cell>
        </row>
        <row r="8195">
          <cell r="E8195" t="str">
            <v>侯集</v>
          </cell>
        </row>
        <row r="8195">
          <cell r="K8195">
            <v>1</v>
          </cell>
          <cell r="L8195">
            <v>255</v>
          </cell>
          <cell r="M8195">
            <v>0</v>
          </cell>
          <cell r="N8195">
            <v>255</v>
          </cell>
        </row>
        <row r="8196">
          <cell r="A8196" t="str">
            <v>农村低保</v>
          </cell>
        </row>
        <row r="8196">
          <cell r="E8196" t="str">
            <v>侯集</v>
          </cell>
        </row>
        <row r="8196">
          <cell r="K8196">
            <v>1</v>
          </cell>
          <cell r="L8196">
            <v>290</v>
          </cell>
          <cell r="M8196">
            <v>0</v>
          </cell>
          <cell r="N8196">
            <v>290</v>
          </cell>
        </row>
        <row r="8197">
          <cell r="A8197" t="str">
            <v>农村低保</v>
          </cell>
        </row>
        <row r="8197">
          <cell r="E8197" t="str">
            <v>侯集</v>
          </cell>
        </row>
        <row r="8197">
          <cell r="K8197">
            <v>1</v>
          </cell>
          <cell r="L8197">
            <v>290</v>
          </cell>
          <cell r="M8197">
            <v>0</v>
          </cell>
          <cell r="N8197">
            <v>290</v>
          </cell>
        </row>
        <row r="8198">
          <cell r="A8198" t="str">
            <v>农村低保</v>
          </cell>
        </row>
        <row r="8198">
          <cell r="E8198" t="str">
            <v>侯集</v>
          </cell>
        </row>
        <row r="8198">
          <cell r="K8198">
            <v>1</v>
          </cell>
          <cell r="L8198">
            <v>290</v>
          </cell>
          <cell r="M8198">
            <v>0</v>
          </cell>
          <cell r="N8198">
            <v>290</v>
          </cell>
        </row>
        <row r="8199">
          <cell r="A8199" t="str">
            <v>农村低保</v>
          </cell>
        </row>
        <row r="8199">
          <cell r="E8199" t="str">
            <v>侯集</v>
          </cell>
        </row>
        <row r="8199">
          <cell r="K8199">
            <v>1</v>
          </cell>
          <cell r="L8199">
            <v>290</v>
          </cell>
          <cell r="M8199">
            <v>0</v>
          </cell>
          <cell r="N8199">
            <v>290</v>
          </cell>
        </row>
        <row r="8200">
          <cell r="A8200" t="str">
            <v>农村低保</v>
          </cell>
        </row>
        <row r="8200">
          <cell r="E8200" t="str">
            <v>侯集</v>
          </cell>
        </row>
        <row r="8200">
          <cell r="K8200">
            <v>1</v>
          </cell>
          <cell r="L8200">
            <v>290</v>
          </cell>
          <cell r="M8200">
            <v>0</v>
          </cell>
          <cell r="N8200">
            <v>290</v>
          </cell>
        </row>
        <row r="8201">
          <cell r="A8201" t="str">
            <v>农村低保</v>
          </cell>
        </row>
        <row r="8201">
          <cell r="E8201" t="str">
            <v>侯集</v>
          </cell>
        </row>
        <row r="8201">
          <cell r="K8201">
            <v>1</v>
          </cell>
          <cell r="L8201">
            <v>290</v>
          </cell>
          <cell r="M8201">
            <v>0</v>
          </cell>
          <cell r="N8201">
            <v>290</v>
          </cell>
        </row>
        <row r="8202">
          <cell r="A8202" t="str">
            <v>农村低保</v>
          </cell>
        </row>
        <row r="8202">
          <cell r="E8202" t="str">
            <v>侯集</v>
          </cell>
        </row>
        <row r="8202">
          <cell r="K8202">
            <v>2</v>
          </cell>
          <cell r="L8202">
            <v>290</v>
          </cell>
          <cell r="M8202">
            <v>0</v>
          </cell>
          <cell r="N8202">
            <v>580</v>
          </cell>
        </row>
        <row r="8203">
          <cell r="A8203" t="str">
            <v>农村低保</v>
          </cell>
        </row>
        <row r="8203">
          <cell r="E8203" t="str">
            <v>侯集</v>
          </cell>
        </row>
        <row r="8203">
          <cell r="K8203">
            <v>2</v>
          </cell>
          <cell r="L8203">
            <v>290</v>
          </cell>
          <cell r="M8203">
            <v>0</v>
          </cell>
          <cell r="N8203">
            <v>580</v>
          </cell>
        </row>
        <row r="8204">
          <cell r="A8204" t="str">
            <v>农村低保</v>
          </cell>
        </row>
        <row r="8204">
          <cell r="E8204" t="str">
            <v>侯集</v>
          </cell>
        </row>
        <row r="8204">
          <cell r="K8204">
            <v>1</v>
          </cell>
          <cell r="L8204">
            <v>290</v>
          </cell>
          <cell r="M8204">
            <v>0</v>
          </cell>
          <cell r="N8204">
            <v>290</v>
          </cell>
        </row>
        <row r="8205">
          <cell r="A8205" t="str">
            <v>农村低保</v>
          </cell>
        </row>
        <row r="8205">
          <cell r="E8205" t="str">
            <v>侯集</v>
          </cell>
        </row>
        <row r="8205">
          <cell r="K8205">
            <v>1</v>
          </cell>
          <cell r="L8205">
            <v>290</v>
          </cell>
          <cell r="M8205">
            <v>0</v>
          </cell>
          <cell r="N8205">
            <v>290</v>
          </cell>
        </row>
        <row r="8206">
          <cell r="A8206" t="str">
            <v>农村低保</v>
          </cell>
        </row>
        <row r="8206">
          <cell r="E8206" t="str">
            <v>侯集</v>
          </cell>
        </row>
        <row r="8206">
          <cell r="K8206">
            <v>1</v>
          </cell>
          <cell r="L8206">
            <v>290</v>
          </cell>
          <cell r="M8206">
            <v>0</v>
          </cell>
          <cell r="N8206">
            <v>290</v>
          </cell>
        </row>
        <row r="8207">
          <cell r="A8207" t="str">
            <v>农村低保</v>
          </cell>
        </row>
        <row r="8207">
          <cell r="E8207" t="str">
            <v>侯集</v>
          </cell>
        </row>
        <row r="8207">
          <cell r="K8207">
            <v>1</v>
          </cell>
          <cell r="L8207">
            <v>290</v>
          </cell>
          <cell r="M8207">
            <v>0</v>
          </cell>
          <cell r="N8207">
            <v>290</v>
          </cell>
        </row>
        <row r="8208">
          <cell r="A8208" t="str">
            <v>农村低保</v>
          </cell>
        </row>
        <row r="8208">
          <cell r="E8208" t="str">
            <v>侯集</v>
          </cell>
        </row>
        <row r="8208">
          <cell r="K8208">
            <v>1</v>
          </cell>
          <cell r="L8208">
            <v>290</v>
          </cell>
          <cell r="M8208">
            <v>0</v>
          </cell>
          <cell r="N8208">
            <v>290</v>
          </cell>
        </row>
        <row r="8209">
          <cell r="A8209" t="str">
            <v>农村低保</v>
          </cell>
        </row>
        <row r="8209">
          <cell r="E8209" t="str">
            <v>侯集</v>
          </cell>
        </row>
        <row r="8209">
          <cell r="K8209">
            <v>1</v>
          </cell>
          <cell r="L8209">
            <v>290</v>
          </cell>
          <cell r="M8209">
            <v>0</v>
          </cell>
          <cell r="N8209">
            <v>290</v>
          </cell>
        </row>
        <row r="8210">
          <cell r="A8210" t="str">
            <v>农村低保</v>
          </cell>
        </row>
        <row r="8210">
          <cell r="E8210" t="str">
            <v>侯集</v>
          </cell>
        </row>
        <row r="8210">
          <cell r="K8210">
            <v>2</v>
          </cell>
          <cell r="L8210">
            <v>290</v>
          </cell>
          <cell r="M8210">
            <v>0</v>
          </cell>
          <cell r="N8210">
            <v>580</v>
          </cell>
        </row>
        <row r="8211">
          <cell r="A8211" t="str">
            <v>农村低保</v>
          </cell>
        </row>
        <row r="8211">
          <cell r="E8211" t="str">
            <v>侯集</v>
          </cell>
        </row>
        <row r="8211">
          <cell r="K8211">
            <v>1</v>
          </cell>
          <cell r="L8211">
            <v>290</v>
          </cell>
          <cell r="M8211">
            <v>0</v>
          </cell>
          <cell r="N8211">
            <v>290</v>
          </cell>
        </row>
        <row r="8212">
          <cell r="A8212" t="str">
            <v>农村低保</v>
          </cell>
        </row>
        <row r="8212">
          <cell r="E8212" t="str">
            <v>侯集</v>
          </cell>
        </row>
        <row r="8212">
          <cell r="K8212">
            <v>2</v>
          </cell>
          <cell r="L8212">
            <v>290</v>
          </cell>
          <cell r="M8212">
            <v>0</v>
          </cell>
          <cell r="N8212">
            <v>580</v>
          </cell>
        </row>
        <row r="8213">
          <cell r="A8213" t="str">
            <v>农村低保</v>
          </cell>
        </row>
        <row r="8213">
          <cell r="E8213" t="str">
            <v>侯集</v>
          </cell>
        </row>
        <row r="8213">
          <cell r="K8213">
            <v>1</v>
          </cell>
          <cell r="L8213">
            <v>405</v>
          </cell>
          <cell r="M8213">
            <v>0</v>
          </cell>
          <cell r="N8213">
            <v>405</v>
          </cell>
        </row>
        <row r="8214">
          <cell r="A8214" t="str">
            <v>农村低保</v>
          </cell>
        </row>
        <row r="8214">
          <cell r="E8214" t="str">
            <v>侯集</v>
          </cell>
        </row>
        <row r="8214">
          <cell r="K8214">
            <v>1</v>
          </cell>
          <cell r="L8214">
            <v>290</v>
          </cell>
          <cell r="M8214">
            <v>0</v>
          </cell>
          <cell r="N8214">
            <v>290</v>
          </cell>
        </row>
        <row r="8215">
          <cell r="A8215" t="str">
            <v>农村低保</v>
          </cell>
        </row>
        <row r="8215">
          <cell r="E8215" t="str">
            <v>侯集</v>
          </cell>
        </row>
        <row r="8215">
          <cell r="K8215">
            <v>1</v>
          </cell>
          <cell r="L8215">
            <v>290</v>
          </cell>
          <cell r="M8215">
            <v>0</v>
          </cell>
          <cell r="N8215">
            <v>290</v>
          </cell>
        </row>
        <row r="8216">
          <cell r="A8216" t="str">
            <v>农村低保</v>
          </cell>
        </row>
        <row r="8216">
          <cell r="E8216" t="str">
            <v>侯集</v>
          </cell>
        </row>
        <row r="8216">
          <cell r="K8216">
            <v>1</v>
          </cell>
          <cell r="L8216">
            <v>255</v>
          </cell>
          <cell r="M8216">
            <v>0</v>
          </cell>
          <cell r="N8216">
            <v>255</v>
          </cell>
        </row>
        <row r="8217">
          <cell r="A8217" t="str">
            <v>农村低保</v>
          </cell>
        </row>
        <row r="8217">
          <cell r="E8217" t="str">
            <v>侯集</v>
          </cell>
        </row>
        <row r="8217">
          <cell r="K8217">
            <v>1</v>
          </cell>
          <cell r="L8217">
            <v>290</v>
          </cell>
          <cell r="M8217">
            <v>0</v>
          </cell>
          <cell r="N8217">
            <v>290</v>
          </cell>
        </row>
        <row r="8218">
          <cell r="A8218" t="str">
            <v>农村低保</v>
          </cell>
        </row>
        <row r="8218">
          <cell r="E8218" t="str">
            <v>侯集</v>
          </cell>
        </row>
        <row r="8218">
          <cell r="K8218">
            <v>1</v>
          </cell>
          <cell r="L8218">
            <v>290</v>
          </cell>
          <cell r="M8218">
            <v>0</v>
          </cell>
          <cell r="N8218">
            <v>290</v>
          </cell>
        </row>
        <row r="8219">
          <cell r="A8219" t="str">
            <v>农村低保</v>
          </cell>
        </row>
        <row r="8219">
          <cell r="E8219" t="str">
            <v>侯集</v>
          </cell>
        </row>
        <row r="8219">
          <cell r="K8219">
            <v>1</v>
          </cell>
          <cell r="L8219">
            <v>290</v>
          </cell>
          <cell r="M8219">
            <v>0</v>
          </cell>
          <cell r="N8219">
            <v>290</v>
          </cell>
        </row>
        <row r="8220">
          <cell r="A8220" t="str">
            <v>农村低保</v>
          </cell>
        </row>
        <row r="8220">
          <cell r="E8220" t="str">
            <v>侯集</v>
          </cell>
        </row>
        <row r="8220">
          <cell r="K8220">
            <v>3</v>
          </cell>
          <cell r="L8220">
            <v>290</v>
          </cell>
          <cell r="M8220">
            <v>0</v>
          </cell>
          <cell r="N8220">
            <v>870</v>
          </cell>
        </row>
        <row r="8221">
          <cell r="A8221" t="str">
            <v>农村低保</v>
          </cell>
        </row>
        <row r="8221">
          <cell r="E8221" t="str">
            <v>侯集</v>
          </cell>
        </row>
        <row r="8221">
          <cell r="K8221">
            <v>1</v>
          </cell>
          <cell r="L8221">
            <v>290</v>
          </cell>
          <cell r="M8221">
            <v>0</v>
          </cell>
          <cell r="N8221">
            <v>290</v>
          </cell>
        </row>
        <row r="8222">
          <cell r="A8222" t="str">
            <v>农村低保</v>
          </cell>
        </row>
        <row r="8222">
          <cell r="E8222" t="str">
            <v>侯集</v>
          </cell>
        </row>
        <row r="8222">
          <cell r="K8222">
            <v>1</v>
          </cell>
          <cell r="L8222">
            <v>290</v>
          </cell>
          <cell r="M8222">
            <v>0</v>
          </cell>
          <cell r="N8222">
            <v>290</v>
          </cell>
        </row>
        <row r="8223">
          <cell r="A8223" t="str">
            <v>农村低保</v>
          </cell>
        </row>
        <row r="8223">
          <cell r="E8223" t="str">
            <v>侯集</v>
          </cell>
        </row>
        <row r="8223">
          <cell r="K8223">
            <v>2</v>
          </cell>
          <cell r="L8223">
            <v>290</v>
          </cell>
          <cell r="M8223">
            <v>0</v>
          </cell>
          <cell r="N8223">
            <v>580</v>
          </cell>
        </row>
        <row r="8224">
          <cell r="A8224" t="str">
            <v>农村低保</v>
          </cell>
        </row>
        <row r="8224">
          <cell r="E8224" t="str">
            <v>侯集</v>
          </cell>
        </row>
        <row r="8224">
          <cell r="K8224">
            <v>3</v>
          </cell>
          <cell r="L8224">
            <v>290</v>
          </cell>
          <cell r="M8224">
            <v>0</v>
          </cell>
          <cell r="N8224">
            <v>870</v>
          </cell>
        </row>
        <row r="8225">
          <cell r="A8225" t="str">
            <v>农村低保</v>
          </cell>
        </row>
        <row r="8225">
          <cell r="E8225" t="str">
            <v>侯集</v>
          </cell>
        </row>
        <row r="8225">
          <cell r="K8225">
            <v>1</v>
          </cell>
          <cell r="L8225">
            <v>290</v>
          </cell>
          <cell r="M8225">
            <v>0</v>
          </cell>
          <cell r="N8225">
            <v>290</v>
          </cell>
        </row>
        <row r="8226">
          <cell r="A8226" t="str">
            <v>农村低保</v>
          </cell>
        </row>
        <row r="8226">
          <cell r="E8226" t="str">
            <v>侯集</v>
          </cell>
        </row>
        <row r="8226">
          <cell r="K8226">
            <v>1</v>
          </cell>
          <cell r="L8226">
            <v>290</v>
          </cell>
          <cell r="M8226">
            <v>0</v>
          </cell>
          <cell r="N8226">
            <v>290</v>
          </cell>
        </row>
        <row r="8227">
          <cell r="A8227" t="str">
            <v>农村低保</v>
          </cell>
        </row>
        <row r="8227">
          <cell r="E8227" t="str">
            <v>侯集</v>
          </cell>
        </row>
        <row r="8227">
          <cell r="K8227">
            <v>2</v>
          </cell>
          <cell r="L8227">
            <v>290</v>
          </cell>
          <cell r="M8227">
            <v>0</v>
          </cell>
          <cell r="N8227">
            <v>580</v>
          </cell>
        </row>
        <row r="8228">
          <cell r="A8228" t="str">
            <v>农村低保</v>
          </cell>
        </row>
        <row r="8228">
          <cell r="E8228" t="str">
            <v>侯集</v>
          </cell>
        </row>
        <row r="8228">
          <cell r="K8228">
            <v>1</v>
          </cell>
          <cell r="L8228">
            <v>290</v>
          </cell>
          <cell r="M8228">
            <v>0</v>
          </cell>
          <cell r="N8228">
            <v>290</v>
          </cell>
        </row>
        <row r="8229">
          <cell r="A8229" t="str">
            <v>农村低保</v>
          </cell>
        </row>
        <row r="8229">
          <cell r="E8229" t="str">
            <v>高丘</v>
          </cell>
        </row>
        <row r="8229">
          <cell r="K8229">
            <v>1</v>
          </cell>
          <cell r="L8229">
            <v>405</v>
          </cell>
          <cell r="M8229">
            <v>0</v>
          </cell>
          <cell r="N8229">
            <v>405</v>
          </cell>
        </row>
        <row r="8230">
          <cell r="A8230" t="str">
            <v>农村低保</v>
          </cell>
        </row>
        <row r="8230">
          <cell r="E8230" t="str">
            <v>高丘</v>
          </cell>
        </row>
        <row r="8230">
          <cell r="K8230">
            <v>1</v>
          </cell>
          <cell r="L8230">
            <v>290</v>
          </cell>
          <cell r="M8230">
            <v>0</v>
          </cell>
          <cell r="N8230">
            <v>290</v>
          </cell>
        </row>
        <row r="8231">
          <cell r="A8231" t="str">
            <v>农村低保</v>
          </cell>
        </row>
        <row r="8231">
          <cell r="E8231" t="str">
            <v>高丘</v>
          </cell>
        </row>
        <row r="8231">
          <cell r="K8231">
            <v>2</v>
          </cell>
          <cell r="L8231">
            <v>290</v>
          </cell>
          <cell r="M8231">
            <v>0</v>
          </cell>
          <cell r="N8231">
            <v>580</v>
          </cell>
        </row>
        <row r="8232">
          <cell r="A8232" t="str">
            <v>农村低保</v>
          </cell>
        </row>
        <row r="8232">
          <cell r="E8232" t="str">
            <v>高丘</v>
          </cell>
        </row>
        <row r="8232">
          <cell r="K8232">
            <v>1</v>
          </cell>
          <cell r="L8232">
            <v>290</v>
          </cell>
          <cell r="M8232">
            <v>0</v>
          </cell>
          <cell r="N8232">
            <v>290</v>
          </cell>
        </row>
        <row r="8233">
          <cell r="A8233" t="str">
            <v>农村低保</v>
          </cell>
        </row>
        <row r="8233">
          <cell r="E8233" t="str">
            <v>高丘</v>
          </cell>
        </row>
        <row r="8233">
          <cell r="K8233">
            <v>1</v>
          </cell>
          <cell r="L8233">
            <v>290</v>
          </cell>
          <cell r="M8233">
            <v>0</v>
          </cell>
          <cell r="N8233">
            <v>290</v>
          </cell>
        </row>
        <row r="8234">
          <cell r="A8234" t="str">
            <v>农村低保</v>
          </cell>
        </row>
        <row r="8234">
          <cell r="E8234" t="str">
            <v>高丘</v>
          </cell>
        </row>
        <row r="8234">
          <cell r="K8234">
            <v>2</v>
          </cell>
          <cell r="L8234">
            <v>290</v>
          </cell>
          <cell r="M8234">
            <v>0</v>
          </cell>
          <cell r="N8234">
            <v>580</v>
          </cell>
        </row>
        <row r="8235">
          <cell r="A8235" t="str">
            <v>农村低保</v>
          </cell>
        </row>
        <row r="8235">
          <cell r="E8235" t="str">
            <v>高丘</v>
          </cell>
        </row>
        <row r="8235">
          <cell r="K8235">
            <v>1</v>
          </cell>
          <cell r="L8235">
            <v>290</v>
          </cell>
          <cell r="M8235">
            <v>0</v>
          </cell>
          <cell r="N8235">
            <v>290</v>
          </cell>
        </row>
        <row r="8236">
          <cell r="A8236" t="str">
            <v>农村低保</v>
          </cell>
        </row>
        <row r="8236">
          <cell r="E8236" t="str">
            <v>高丘</v>
          </cell>
        </row>
        <row r="8236">
          <cell r="K8236">
            <v>1</v>
          </cell>
          <cell r="L8236">
            <v>290</v>
          </cell>
          <cell r="M8236">
            <v>0</v>
          </cell>
          <cell r="N8236">
            <v>290</v>
          </cell>
        </row>
        <row r="8237">
          <cell r="A8237" t="str">
            <v>农村低保</v>
          </cell>
        </row>
        <row r="8237">
          <cell r="E8237" t="str">
            <v>高丘</v>
          </cell>
        </row>
        <row r="8237">
          <cell r="K8237">
            <v>1</v>
          </cell>
          <cell r="L8237">
            <v>290</v>
          </cell>
          <cell r="M8237">
            <v>0</v>
          </cell>
          <cell r="N8237">
            <v>290</v>
          </cell>
        </row>
        <row r="8238">
          <cell r="A8238" t="str">
            <v>农村低保</v>
          </cell>
        </row>
        <row r="8238">
          <cell r="E8238" t="str">
            <v>高丘</v>
          </cell>
        </row>
        <row r="8238">
          <cell r="K8238">
            <v>2</v>
          </cell>
          <cell r="L8238">
            <v>290</v>
          </cell>
          <cell r="M8238">
            <v>0</v>
          </cell>
          <cell r="N8238">
            <v>580</v>
          </cell>
        </row>
        <row r="8239">
          <cell r="A8239" t="str">
            <v>农村低保</v>
          </cell>
        </row>
        <row r="8239">
          <cell r="E8239" t="str">
            <v>高丘</v>
          </cell>
        </row>
        <row r="8239">
          <cell r="K8239">
            <v>1</v>
          </cell>
          <cell r="L8239">
            <v>290</v>
          </cell>
          <cell r="M8239">
            <v>0</v>
          </cell>
          <cell r="N8239">
            <v>290</v>
          </cell>
        </row>
        <row r="8240">
          <cell r="A8240" t="str">
            <v>农村低保</v>
          </cell>
        </row>
        <row r="8240">
          <cell r="E8240" t="str">
            <v>高丘</v>
          </cell>
        </row>
        <row r="8240">
          <cell r="K8240">
            <v>1</v>
          </cell>
          <cell r="L8240">
            <v>290</v>
          </cell>
          <cell r="M8240">
            <v>0</v>
          </cell>
          <cell r="N8240">
            <v>290</v>
          </cell>
        </row>
        <row r="8241">
          <cell r="A8241" t="str">
            <v>农村低保</v>
          </cell>
        </row>
        <row r="8241">
          <cell r="E8241" t="str">
            <v>高丘</v>
          </cell>
        </row>
        <row r="8241">
          <cell r="K8241">
            <v>1</v>
          </cell>
          <cell r="L8241">
            <v>290</v>
          </cell>
          <cell r="M8241">
            <v>0</v>
          </cell>
          <cell r="N8241">
            <v>290</v>
          </cell>
        </row>
        <row r="8242">
          <cell r="A8242" t="str">
            <v>农村低保</v>
          </cell>
        </row>
        <row r="8242">
          <cell r="E8242" t="str">
            <v>高丘</v>
          </cell>
        </row>
        <row r="8242">
          <cell r="K8242">
            <v>1</v>
          </cell>
          <cell r="L8242">
            <v>290</v>
          </cell>
          <cell r="M8242">
            <v>0</v>
          </cell>
          <cell r="N8242">
            <v>290</v>
          </cell>
        </row>
        <row r="8243">
          <cell r="A8243" t="str">
            <v>农村低保</v>
          </cell>
        </row>
        <row r="8243">
          <cell r="E8243" t="str">
            <v>高丘</v>
          </cell>
        </row>
        <row r="8243">
          <cell r="K8243">
            <v>1</v>
          </cell>
          <cell r="L8243">
            <v>290</v>
          </cell>
          <cell r="M8243">
            <v>0</v>
          </cell>
          <cell r="N8243">
            <v>290</v>
          </cell>
        </row>
        <row r="8244">
          <cell r="A8244" t="str">
            <v>农村低保</v>
          </cell>
        </row>
        <row r="8244">
          <cell r="E8244" t="str">
            <v>高丘</v>
          </cell>
        </row>
        <row r="8244">
          <cell r="K8244">
            <v>1</v>
          </cell>
          <cell r="L8244">
            <v>290</v>
          </cell>
          <cell r="M8244">
            <v>0</v>
          </cell>
          <cell r="N8244">
            <v>290</v>
          </cell>
        </row>
        <row r="8245">
          <cell r="A8245" t="str">
            <v>农村低保</v>
          </cell>
        </row>
        <row r="8245">
          <cell r="E8245" t="str">
            <v>高丘</v>
          </cell>
        </row>
        <row r="8245">
          <cell r="K8245">
            <v>1</v>
          </cell>
          <cell r="L8245">
            <v>290</v>
          </cell>
          <cell r="M8245">
            <v>0</v>
          </cell>
          <cell r="N8245">
            <v>290</v>
          </cell>
        </row>
        <row r="8246">
          <cell r="A8246" t="str">
            <v>农村低保</v>
          </cell>
        </row>
        <row r="8246">
          <cell r="E8246" t="str">
            <v>高丘</v>
          </cell>
        </row>
        <row r="8246">
          <cell r="K8246">
            <v>1</v>
          </cell>
          <cell r="L8246">
            <v>290</v>
          </cell>
          <cell r="M8246">
            <v>0</v>
          </cell>
          <cell r="N8246">
            <v>290</v>
          </cell>
        </row>
        <row r="8247">
          <cell r="A8247" t="str">
            <v>农村低保</v>
          </cell>
        </row>
        <row r="8247">
          <cell r="E8247" t="str">
            <v>高丘</v>
          </cell>
        </row>
        <row r="8247">
          <cell r="K8247">
            <v>3</v>
          </cell>
          <cell r="L8247">
            <v>405</v>
          </cell>
          <cell r="M8247">
            <v>0</v>
          </cell>
          <cell r="N8247">
            <v>1215</v>
          </cell>
        </row>
        <row r="8248">
          <cell r="A8248" t="str">
            <v>农村低保</v>
          </cell>
        </row>
        <row r="8248">
          <cell r="E8248" t="str">
            <v>高丘</v>
          </cell>
        </row>
        <row r="8248">
          <cell r="K8248">
            <v>1</v>
          </cell>
          <cell r="L8248">
            <v>290</v>
          </cell>
          <cell r="M8248">
            <v>0</v>
          </cell>
          <cell r="N8248">
            <v>290</v>
          </cell>
        </row>
        <row r="8249">
          <cell r="A8249" t="str">
            <v>农村低保</v>
          </cell>
        </row>
        <row r="8249">
          <cell r="E8249" t="str">
            <v>高丘</v>
          </cell>
        </row>
        <row r="8249">
          <cell r="K8249">
            <v>2</v>
          </cell>
          <cell r="L8249">
            <v>255</v>
          </cell>
          <cell r="M8249">
            <v>0</v>
          </cell>
          <cell r="N8249">
            <v>510</v>
          </cell>
        </row>
        <row r="8250">
          <cell r="A8250" t="str">
            <v>农村低保</v>
          </cell>
        </row>
        <row r="8250">
          <cell r="E8250" t="str">
            <v>高丘</v>
          </cell>
        </row>
        <row r="8250">
          <cell r="K8250">
            <v>2</v>
          </cell>
          <cell r="L8250">
            <v>290</v>
          </cell>
          <cell r="M8250">
            <v>0</v>
          </cell>
          <cell r="N8250">
            <v>580</v>
          </cell>
        </row>
        <row r="8251">
          <cell r="A8251" t="str">
            <v>农村低保</v>
          </cell>
        </row>
        <row r="8251">
          <cell r="E8251" t="str">
            <v>高丘</v>
          </cell>
        </row>
        <row r="8251">
          <cell r="K8251">
            <v>3</v>
          </cell>
          <cell r="L8251">
            <v>290</v>
          </cell>
          <cell r="M8251">
            <v>0</v>
          </cell>
          <cell r="N8251">
            <v>870</v>
          </cell>
        </row>
        <row r="8252">
          <cell r="A8252" t="str">
            <v>农村低保</v>
          </cell>
        </row>
        <row r="8252">
          <cell r="E8252" t="str">
            <v>高丘</v>
          </cell>
        </row>
        <row r="8252">
          <cell r="K8252">
            <v>1</v>
          </cell>
          <cell r="L8252">
            <v>290</v>
          </cell>
          <cell r="M8252">
            <v>0</v>
          </cell>
          <cell r="N8252">
            <v>290</v>
          </cell>
        </row>
        <row r="8253">
          <cell r="A8253" t="str">
            <v>农村低保</v>
          </cell>
        </row>
        <row r="8253">
          <cell r="E8253" t="str">
            <v>高丘</v>
          </cell>
        </row>
        <row r="8253">
          <cell r="K8253">
            <v>1</v>
          </cell>
          <cell r="L8253">
            <v>290</v>
          </cell>
          <cell r="M8253">
            <v>0</v>
          </cell>
          <cell r="N8253">
            <v>290</v>
          </cell>
        </row>
        <row r="8254">
          <cell r="A8254" t="str">
            <v>农村低保</v>
          </cell>
        </row>
        <row r="8254">
          <cell r="E8254" t="str">
            <v>高丘</v>
          </cell>
        </row>
        <row r="8254">
          <cell r="K8254">
            <v>1</v>
          </cell>
          <cell r="L8254">
            <v>255</v>
          </cell>
          <cell r="M8254">
            <v>0</v>
          </cell>
          <cell r="N8254">
            <v>255</v>
          </cell>
        </row>
        <row r="8255">
          <cell r="A8255" t="str">
            <v>农村低保</v>
          </cell>
        </row>
        <row r="8255">
          <cell r="E8255" t="str">
            <v>高丘</v>
          </cell>
        </row>
        <row r="8255">
          <cell r="K8255">
            <v>1</v>
          </cell>
          <cell r="L8255">
            <v>290</v>
          </cell>
          <cell r="M8255">
            <v>0</v>
          </cell>
          <cell r="N8255">
            <v>290</v>
          </cell>
        </row>
        <row r="8256">
          <cell r="A8256" t="str">
            <v>农村低保</v>
          </cell>
        </row>
        <row r="8256">
          <cell r="E8256" t="str">
            <v>高丘</v>
          </cell>
        </row>
        <row r="8256">
          <cell r="K8256">
            <v>1</v>
          </cell>
          <cell r="L8256">
            <v>290</v>
          </cell>
          <cell r="M8256">
            <v>0</v>
          </cell>
          <cell r="N8256">
            <v>290</v>
          </cell>
        </row>
        <row r="8257">
          <cell r="A8257" t="str">
            <v>农村低保</v>
          </cell>
        </row>
        <row r="8257">
          <cell r="E8257" t="str">
            <v>高丘</v>
          </cell>
        </row>
        <row r="8257">
          <cell r="K8257">
            <v>2</v>
          </cell>
          <cell r="L8257">
            <v>290</v>
          </cell>
          <cell r="M8257">
            <v>0</v>
          </cell>
          <cell r="N8257">
            <v>580</v>
          </cell>
        </row>
        <row r="8258">
          <cell r="A8258" t="str">
            <v>农村低保</v>
          </cell>
        </row>
        <row r="8258">
          <cell r="E8258" t="str">
            <v>高丘</v>
          </cell>
        </row>
        <row r="8258">
          <cell r="K8258">
            <v>1</v>
          </cell>
          <cell r="L8258">
            <v>290</v>
          </cell>
          <cell r="M8258">
            <v>0</v>
          </cell>
          <cell r="N8258">
            <v>290</v>
          </cell>
        </row>
        <row r="8259">
          <cell r="A8259" t="str">
            <v>农村低保</v>
          </cell>
        </row>
        <row r="8259">
          <cell r="E8259" t="str">
            <v>高丘</v>
          </cell>
        </row>
        <row r="8259">
          <cell r="K8259">
            <v>1</v>
          </cell>
          <cell r="L8259">
            <v>255</v>
          </cell>
          <cell r="M8259">
            <v>0</v>
          </cell>
          <cell r="N8259">
            <v>255</v>
          </cell>
        </row>
        <row r="8260">
          <cell r="A8260" t="str">
            <v>农村低保</v>
          </cell>
        </row>
        <row r="8260">
          <cell r="E8260" t="str">
            <v>高丘</v>
          </cell>
        </row>
        <row r="8260">
          <cell r="K8260">
            <v>1</v>
          </cell>
          <cell r="L8260">
            <v>290</v>
          </cell>
          <cell r="M8260">
            <v>0</v>
          </cell>
          <cell r="N8260">
            <v>290</v>
          </cell>
        </row>
        <row r="8261">
          <cell r="A8261" t="str">
            <v>农村低保</v>
          </cell>
        </row>
        <row r="8261">
          <cell r="E8261" t="str">
            <v>高丘</v>
          </cell>
        </row>
        <row r="8261">
          <cell r="K8261">
            <v>1</v>
          </cell>
          <cell r="L8261">
            <v>290</v>
          </cell>
          <cell r="M8261">
            <v>0</v>
          </cell>
          <cell r="N8261">
            <v>290</v>
          </cell>
        </row>
        <row r="8262">
          <cell r="A8262" t="str">
            <v>农村低保</v>
          </cell>
        </row>
        <row r="8262">
          <cell r="E8262" t="str">
            <v>高丘</v>
          </cell>
        </row>
        <row r="8262">
          <cell r="K8262">
            <v>2</v>
          </cell>
          <cell r="L8262">
            <v>405</v>
          </cell>
          <cell r="M8262">
            <v>0</v>
          </cell>
          <cell r="N8262">
            <v>810</v>
          </cell>
        </row>
        <row r="8263">
          <cell r="A8263" t="str">
            <v>农村低保</v>
          </cell>
        </row>
        <row r="8263">
          <cell r="E8263" t="str">
            <v>高丘</v>
          </cell>
        </row>
        <row r="8263">
          <cell r="K8263">
            <v>1</v>
          </cell>
          <cell r="L8263">
            <v>290</v>
          </cell>
          <cell r="M8263">
            <v>0</v>
          </cell>
          <cell r="N8263">
            <v>290</v>
          </cell>
        </row>
        <row r="8264">
          <cell r="A8264" t="str">
            <v>农村低保</v>
          </cell>
        </row>
        <row r="8264">
          <cell r="E8264" t="str">
            <v>高丘</v>
          </cell>
        </row>
        <row r="8264">
          <cell r="K8264">
            <v>2</v>
          </cell>
          <cell r="L8264">
            <v>290</v>
          </cell>
          <cell r="M8264">
            <v>0</v>
          </cell>
          <cell r="N8264">
            <v>580</v>
          </cell>
        </row>
        <row r="8265">
          <cell r="A8265" t="str">
            <v>农村低保</v>
          </cell>
        </row>
        <row r="8265">
          <cell r="E8265" t="str">
            <v>高丘</v>
          </cell>
        </row>
        <row r="8265">
          <cell r="K8265">
            <v>1</v>
          </cell>
          <cell r="L8265">
            <v>405</v>
          </cell>
          <cell r="M8265">
            <v>0</v>
          </cell>
          <cell r="N8265">
            <v>405</v>
          </cell>
        </row>
        <row r="8266">
          <cell r="A8266" t="str">
            <v>农村低保</v>
          </cell>
        </row>
        <row r="8266">
          <cell r="E8266" t="str">
            <v>高丘</v>
          </cell>
        </row>
        <row r="8266">
          <cell r="K8266">
            <v>1</v>
          </cell>
          <cell r="L8266">
            <v>290</v>
          </cell>
          <cell r="M8266">
            <v>0</v>
          </cell>
          <cell r="N8266">
            <v>290</v>
          </cell>
        </row>
        <row r="8267">
          <cell r="A8267" t="str">
            <v>农村低保</v>
          </cell>
        </row>
        <row r="8267">
          <cell r="E8267" t="str">
            <v>高丘</v>
          </cell>
        </row>
        <row r="8267">
          <cell r="K8267">
            <v>1</v>
          </cell>
          <cell r="L8267">
            <v>290</v>
          </cell>
          <cell r="M8267">
            <v>0</v>
          </cell>
          <cell r="N8267">
            <v>290</v>
          </cell>
        </row>
        <row r="8268">
          <cell r="A8268" t="str">
            <v>农村低保</v>
          </cell>
        </row>
        <row r="8268">
          <cell r="E8268" t="str">
            <v>高丘</v>
          </cell>
        </row>
        <row r="8268">
          <cell r="K8268">
            <v>2</v>
          </cell>
          <cell r="L8268">
            <v>255</v>
          </cell>
          <cell r="M8268">
            <v>0</v>
          </cell>
          <cell r="N8268">
            <v>510</v>
          </cell>
        </row>
        <row r="8269">
          <cell r="A8269" t="str">
            <v>农村低保</v>
          </cell>
        </row>
        <row r="8269">
          <cell r="E8269" t="str">
            <v>高丘</v>
          </cell>
        </row>
        <row r="8269">
          <cell r="K8269">
            <v>3</v>
          </cell>
          <cell r="L8269">
            <v>290</v>
          </cell>
          <cell r="M8269">
            <v>0</v>
          </cell>
          <cell r="N8269">
            <v>870</v>
          </cell>
        </row>
        <row r="8270">
          <cell r="A8270" t="str">
            <v>农村低保</v>
          </cell>
        </row>
        <row r="8270">
          <cell r="E8270" t="str">
            <v>高丘</v>
          </cell>
        </row>
        <row r="8270">
          <cell r="K8270">
            <v>2</v>
          </cell>
          <cell r="L8270">
            <v>290</v>
          </cell>
          <cell r="M8270">
            <v>0</v>
          </cell>
          <cell r="N8270">
            <v>580</v>
          </cell>
        </row>
        <row r="8271">
          <cell r="A8271" t="str">
            <v>农村低保</v>
          </cell>
        </row>
        <row r="8271">
          <cell r="E8271" t="str">
            <v>高丘</v>
          </cell>
        </row>
        <row r="8271">
          <cell r="K8271">
            <v>1</v>
          </cell>
          <cell r="L8271">
            <v>290</v>
          </cell>
          <cell r="M8271">
            <v>0</v>
          </cell>
          <cell r="N8271">
            <v>290</v>
          </cell>
        </row>
        <row r="8272">
          <cell r="A8272" t="str">
            <v>农村低保</v>
          </cell>
        </row>
        <row r="8272">
          <cell r="E8272" t="str">
            <v>高丘</v>
          </cell>
        </row>
        <row r="8272">
          <cell r="K8272">
            <v>1</v>
          </cell>
          <cell r="L8272">
            <v>405</v>
          </cell>
          <cell r="M8272">
            <v>0</v>
          </cell>
          <cell r="N8272">
            <v>405</v>
          </cell>
        </row>
        <row r="8273">
          <cell r="A8273" t="str">
            <v>农村低保</v>
          </cell>
        </row>
        <row r="8273">
          <cell r="E8273" t="str">
            <v>高丘</v>
          </cell>
        </row>
        <row r="8273">
          <cell r="K8273">
            <v>2</v>
          </cell>
          <cell r="L8273">
            <v>255</v>
          </cell>
          <cell r="M8273">
            <v>0</v>
          </cell>
          <cell r="N8273">
            <v>510</v>
          </cell>
        </row>
        <row r="8274">
          <cell r="A8274" t="str">
            <v>农村低保</v>
          </cell>
        </row>
        <row r="8274">
          <cell r="E8274" t="str">
            <v>高丘</v>
          </cell>
        </row>
        <row r="8274">
          <cell r="K8274">
            <v>4</v>
          </cell>
          <cell r="L8274">
            <v>290</v>
          </cell>
          <cell r="M8274">
            <v>0</v>
          </cell>
          <cell r="N8274">
            <v>1160</v>
          </cell>
        </row>
        <row r="8275">
          <cell r="A8275" t="str">
            <v>农村低保</v>
          </cell>
        </row>
        <row r="8275">
          <cell r="E8275" t="str">
            <v>高丘</v>
          </cell>
        </row>
        <row r="8275">
          <cell r="K8275">
            <v>2</v>
          </cell>
          <cell r="L8275">
            <v>290</v>
          </cell>
          <cell r="M8275">
            <v>0</v>
          </cell>
          <cell r="N8275">
            <v>580</v>
          </cell>
        </row>
        <row r="8276">
          <cell r="A8276" t="str">
            <v>农村低保</v>
          </cell>
        </row>
        <row r="8276">
          <cell r="E8276" t="str">
            <v>高丘</v>
          </cell>
        </row>
        <row r="8276">
          <cell r="K8276">
            <v>2</v>
          </cell>
          <cell r="L8276">
            <v>290</v>
          </cell>
          <cell r="M8276">
            <v>0</v>
          </cell>
          <cell r="N8276">
            <v>580</v>
          </cell>
        </row>
        <row r="8277">
          <cell r="A8277" t="str">
            <v>农村低保</v>
          </cell>
        </row>
        <row r="8277">
          <cell r="E8277" t="str">
            <v>高丘</v>
          </cell>
        </row>
        <row r="8277">
          <cell r="K8277">
            <v>3</v>
          </cell>
          <cell r="L8277">
            <v>290</v>
          </cell>
          <cell r="M8277">
            <v>0</v>
          </cell>
          <cell r="N8277">
            <v>870</v>
          </cell>
        </row>
        <row r="8278">
          <cell r="A8278" t="str">
            <v>农村低保</v>
          </cell>
        </row>
        <row r="8278">
          <cell r="E8278" t="str">
            <v>高丘</v>
          </cell>
        </row>
        <row r="8278">
          <cell r="K8278">
            <v>1</v>
          </cell>
          <cell r="L8278">
            <v>290</v>
          </cell>
          <cell r="M8278">
            <v>0</v>
          </cell>
          <cell r="N8278">
            <v>290</v>
          </cell>
        </row>
        <row r="8279">
          <cell r="A8279" t="str">
            <v>农村低保</v>
          </cell>
        </row>
        <row r="8279">
          <cell r="E8279" t="str">
            <v>高丘</v>
          </cell>
        </row>
        <row r="8279">
          <cell r="K8279">
            <v>6</v>
          </cell>
          <cell r="L8279">
            <v>405</v>
          </cell>
          <cell r="M8279">
            <v>0</v>
          </cell>
          <cell r="N8279">
            <v>2430</v>
          </cell>
        </row>
        <row r="8280">
          <cell r="A8280" t="str">
            <v>农村低保</v>
          </cell>
        </row>
        <row r="8280">
          <cell r="E8280" t="str">
            <v>高丘</v>
          </cell>
        </row>
        <row r="8280">
          <cell r="K8280">
            <v>1</v>
          </cell>
          <cell r="L8280">
            <v>405</v>
          </cell>
          <cell r="M8280">
            <v>0</v>
          </cell>
          <cell r="N8280">
            <v>405</v>
          </cell>
        </row>
        <row r="8281">
          <cell r="A8281" t="str">
            <v>农村低保</v>
          </cell>
        </row>
        <row r="8281">
          <cell r="E8281" t="str">
            <v>高丘</v>
          </cell>
        </row>
        <row r="8281">
          <cell r="K8281">
            <v>2</v>
          </cell>
          <cell r="L8281">
            <v>290</v>
          </cell>
          <cell r="M8281">
            <v>0</v>
          </cell>
          <cell r="N8281">
            <v>580</v>
          </cell>
        </row>
        <row r="8282">
          <cell r="A8282" t="str">
            <v>农村低保</v>
          </cell>
        </row>
        <row r="8282">
          <cell r="E8282" t="str">
            <v>高丘</v>
          </cell>
        </row>
        <row r="8282">
          <cell r="K8282">
            <v>2</v>
          </cell>
          <cell r="L8282">
            <v>290</v>
          </cell>
          <cell r="M8282">
            <v>0</v>
          </cell>
          <cell r="N8282">
            <v>580</v>
          </cell>
        </row>
        <row r="8283">
          <cell r="A8283" t="str">
            <v>农村低保</v>
          </cell>
        </row>
        <row r="8283">
          <cell r="E8283" t="str">
            <v>高丘</v>
          </cell>
        </row>
        <row r="8283">
          <cell r="K8283">
            <v>2</v>
          </cell>
          <cell r="L8283">
            <v>255</v>
          </cell>
          <cell r="M8283">
            <v>0</v>
          </cell>
          <cell r="N8283">
            <v>510</v>
          </cell>
        </row>
        <row r="8284">
          <cell r="A8284" t="str">
            <v>农村低保</v>
          </cell>
        </row>
        <row r="8284">
          <cell r="E8284" t="str">
            <v>高丘</v>
          </cell>
        </row>
        <row r="8284">
          <cell r="K8284">
            <v>3</v>
          </cell>
          <cell r="L8284">
            <v>290</v>
          </cell>
          <cell r="M8284">
            <v>0</v>
          </cell>
          <cell r="N8284">
            <v>870</v>
          </cell>
        </row>
        <row r="8285">
          <cell r="A8285" t="str">
            <v>农村低保</v>
          </cell>
        </row>
        <row r="8285">
          <cell r="E8285" t="str">
            <v>高丘</v>
          </cell>
        </row>
        <row r="8285">
          <cell r="K8285">
            <v>1</v>
          </cell>
          <cell r="L8285">
            <v>290</v>
          </cell>
          <cell r="M8285">
            <v>0</v>
          </cell>
          <cell r="N8285">
            <v>290</v>
          </cell>
        </row>
        <row r="8286">
          <cell r="A8286" t="str">
            <v>农村低保</v>
          </cell>
        </row>
        <row r="8286">
          <cell r="E8286" t="str">
            <v>高丘</v>
          </cell>
        </row>
        <row r="8286">
          <cell r="K8286">
            <v>1</v>
          </cell>
          <cell r="L8286">
            <v>290</v>
          </cell>
          <cell r="M8286">
            <v>0</v>
          </cell>
          <cell r="N8286">
            <v>290</v>
          </cell>
        </row>
        <row r="8287">
          <cell r="A8287" t="str">
            <v>农村低保</v>
          </cell>
        </row>
        <row r="8287">
          <cell r="E8287" t="str">
            <v>高丘</v>
          </cell>
        </row>
        <row r="8287">
          <cell r="K8287">
            <v>2</v>
          </cell>
          <cell r="L8287">
            <v>290</v>
          </cell>
          <cell r="M8287">
            <v>0</v>
          </cell>
          <cell r="N8287">
            <v>580</v>
          </cell>
        </row>
        <row r="8288">
          <cell r="A8288" t="str">
            <v>农村低保</v>
          </cell>
        </row>
        <row r="8288">
          <cell r="E8288" t="str">
            <v>高丘</v>
          </cell>
        </row>
        <row r="8288">
          <cell r="K8288">
            <v>2</v>
          </cell>
          <cell r="L8288">
            <v>405</v>
          </cell>
          <cell r="M8288">
            <v>0</v>
          </cell>
          <cell r="N8288">
            <v>810</v>
          </cell>
        </row>
        <row r="8289">
          <cell r="A8289" t="str">
            <v>农村低保</v>
          </cell>
        </row>
        <row r="8289">
          <cell r="E8289" t="str">
            <v>高丘</v>
          </cell>
        </row>
        <row r="8289">
          <cell r="K8289">
            <v>1</v>
          </cell>
          <cell r="L8289">
            <v>290</v>
          </cell>
          <cell r="M8289">
            <v>0</v>
          </cell>
          <cell r="N8289">
            <v>290</v>
          </cell>
        </row>
        <row r="8290">
          <cell r="A8290" t="str">
            <v>农村低保</v>
          </cell>
        </row>
        <row r="8290">
          <cell r="E8290" t="str">
            <v>高丘</v>
          </cell>
        </row>
        <row r="8290">
          <cell r="K8290">
            <v>1</v>
          </cell>
          <cell r="L8290">
            <v>290</v>
          </cell>
          <cell r="M8290">
            <v>0</v>
          </cell>
          <cell r="N8290">
            <v>290</v>
          </cell>
        </row>
        <row r="8291">
          <cell r="A8291" t="str">
            <v>农村低保</v>
          </cell>
        </row>
        <row r="8291">
          <cell r="E8291" t="str">
            <v>高丘</v>
          </cell>
        </row>
        <row r="8291">
          <cell r="K8291">
            <v>1</v>
          </cell>
          <cell r="L8291">
            <v>290</v>
          </cell>
          <cell r="M8291">
            <v>0</v>
          </cell>
          <cell r="N8291">
            <v>290</v>
          </cell>
        </row>
        <row r="8292">
          <cell r="A8292" t="str">
            <v>农村低保</v>
          </cell>
        </row>
        <row r="8292">
          <cell r="E8292" t="str">
            <v>高丘</v>
          </cell>
        </row>
        <row r="8292">
          <cell r="K8292">
            <v>1</v>
          </cell>
          <cell r="L8292">
            <v>290</v>
          </cell>
          <cell r="M8292">
            <v>0</v>
          </cell>
          <cell r="N8292">
            <v>290</v>
          </cell>
        </row>
        <row r="8293">
          <cell r="A8293" t="str">
            <v>农村低保</v>
          </cell>
        </row>
        <row r="8293">
          <cell r="E8293" t="str">
            <v>高丘</v>
          </cell>
        </row>
        <row r="8293">
          <cell r="K8293">
            <v>1</v>
          </cell>
          <cell r="L8293">
            <v>290</v>
          </cell>
          <cell r="M8293">
            <v>0</v>
          </cell>
          <cell r="N8293">
            <v>290</v>
          </cell>
        </row>
        <row r="8294">
          <cell r="A8294" t="str">
            <v>农村低保</v>
          </cell>
        </row>
        <row r="8294">
          <cell r="E8294" t="str">
            <v>高丘</v>
          </cell>
        </row>
        <row r="8294">
          <cell r="K8294">
            <v>1</v>
          </cell>
          <cell r="L8294">
            <v>290</v>
          </cell>
          <cell r="M8294">
            <v>0</v>
          </cell>
          <cell r="N8294">
            <v>290</v>
          </cell>
        </row>
        <row r="8295">
          <cell r="A8295" t="str">
            <v>农村低保</v>
          </cell>
        </row>
        <row r="8295">
          <cell r="E8295" t="str">
            <v>高丘</v>
          </cell>
        </row>
        <row r="8295">
          <cell r="K8295">
            <v>1</v>
          </cell>
          <cell r="L8295">
            <v>290</v>
          </cell>
          <cell r="M8295">
            <v>0</v>
          </cell>
          <cell r="N8295">
            <v>290</v>
          </cell>
        </row>
        <row r="8296">
          <cell r="A8296" t="str">
            <v>农村低保</v>
          </cell>
        </row>
        <row r="8296">
          <cell r="E8296" t="str">
            <v>高丘</v>
          </cell>
        </row>
        <row r="8296">
          <cell r="K8296">
            <v>1</v>
          </cell>
          <cell r="L8296">
            <v>290</v>
          </cell>
          <cell r="M8296">
            <v>0</v>
          </cell>
          <cell r="N8296">
            <v>290</v>
          </cell>
        </row>
        <row r="8297">
          <cell r="A8297" t="str">
            <v>农村低保</v>
          </cell>
        </row>
        <row r="8297">
          <cell r="E8297" t="str">
            <v>高丘</v>
          </cell>
        </row>
        <row r="8297">
          <cell r="K8297">
            <v>2</v>
          </cell>
          <cell r="L8297">
            <v>290</v>
          </cell>
          <cell r="M8297">
            <v>0</v>
          </cell>
          <cell r="N8297">
            <v>580</v>
          </cell>
        </row>
        <row r="8298">
          <cell r="A8298" t="str">
            <v>农村低保</v>
          </cell>
        </row>
        <row r="8298">
          <cell r="E8298" t="str">
            <v>高丘</v>
          </cell>
        </row>
        <row r="8298">
          <cell r="K8298">
            <v>1</v>
          </cell>
          <cell r="L8298">
            <v>290</v>
          </cell>
          <cell r="M8298">
            <v>0</v>
          </cell>
          <cell r="N8298">
            <v>290</v>
          </cell>
        </row>
        <row r="8299">
          <cell r="A8299" t="str">
            <v>农村低保</v>
          </cell>
        </row>
        <row r="8299">
          <cell r="E8299" t="str">
            <v>高丘</v>
          </cell>
        </row>
        <row r="8299">
          <cell r="K8299">
            <v>1</v>
          </cell>
          <cell r="L8299">
            <v>290</v>
          </cell>
          <cell r="M8299">
            <v>0</v>
          </cell>
          <cell r="N8299">
            <v>290</v>
          </cell>
        </row>
        <row r="8300">
          <cell r="A8300" t="str">
            <v>农村低保</v>
          </cell>
        </row>
        <row r="8300">
          <cell r="E8300" t="str">
            <v>高丘</v>
          </cell>
        </row>
        <row r="8300">
          <cell r="K8300">
            <v>1</v>
          </cell>
          <cell r="L8300">
            <v>290</v>
          </cell>
          <cell r="M8300">
            <v>0</v>
          </cell>
          <cell r="N8300">
            <v>290</v>
          </cell>
        </row>
        <row r="8301">
          <cell r="A8301" t="str">
            <v>农村低保</v>
          </cell>
        </row>
        <row r="8301">
          <cell r="E8301" t="str">
            <v>高丘</v>
          </cell>
        </row>
        <row r="8301">
          <cell r="K8301">
            <v>2</v>
          </cell>
          <cell r="L8301">
            <v>290</v>
          </cell>
          <cell r="M8301">
            <v>0</v>
          </cell>
          <cell r="N8301">
            <v>580</v>
          </cell>
        </row>
        <row r="8302">
          <cell r="A8302" t="str">
            <v>农村低保</v>
          </cell>
        </row>
        <row r="8302">
          <cell r="E8302" t="str">
            <v>高丘</v>
          </cell>
        </row>
        <row r="8302">
          <cell r="K8302">
            <v>4</v>
          </cell>
          <cell r="L8302">
            <v>290</v>
          </cell>
          <cell r="M8302">
            <v>0</v>
          </cell>
          <cell r="N8302">
            <v>1160</v>
          </cell>
        </row>
        <row r="8303">
          <cell r="A8303" t="str">
            <v>农村低保</v>
          </cell>
        </row>
        <row r="8303">
          <cell r="E8303" t="str">
            <v>高丘</v>
          </cell>
        </row>
        <row r="8303">
          <cell r="K8303">
            <v>3</v>
          </cell>
          <cell r="L8303">
            <v>405</v>
          </cell>
          <cell r="M8303">
            <v>0</v>
          </cell>
          <cell r="N8303">
            <v>1215</v>
          </cell>
        </row>
        <row r="8304">
          <cell r="A8304" t="str">
            <v>农村低保</v>
          </cell>
        </row>
        <row r="8304">
          <cell r="E8304" t="str">
            <v>高丘</v>
          </cell>
        </row>
        <row r="8304">
          <cell r="K8304">
            <v>1</v>
          </cell>
          <cell r="L8304">
            <v>290</v>
          </cell>
          <cell r="M8304">
            <v>0</v>
          </cell>
          <cell r="N8304">
            <v>290</v>
          </cell>
        </row>
        <row r="8305">
          <cell r="A8305" t="str">
            <v>农村低保</v>
          </cell>
        </row>
        <row r="8305">
          <cell r="E8305" t="str">
            <v>高丘</v>
          </cell>
        </row>
        <row r="8305">
          <cell r="K8305">
            <v>2</v>
          </cell>
          <cell r="L8305">
            <v>290</v>
          </cell>
          <cell r="M8305">
            <v>0</v>
          </cell>
          <cell r="N8305">
            <v>580</v>
          </cell>
        </row>
        <row r="8306">
          <cell r="A8306" t="str">
            <v>农村低保</v>
          </cell>
        </row>
        <row r="8306">
          <cell r="E8306" t="str">
            <v>高丘</v>
          </cell>
        </row>
        <row r="8306">
          <cell r="K8306">
            <v>1</v>
          </cell>
          <cell r="L8306">
            <v>255</v>
          </cell>
          <cell r="M8306">
            <v>0</v>
          </cell>
          <cell r="N8306">
            <v>255</v>
          </cell>
        </row>
        <row r="8307">
          <cell r="A8307" t="str">
            <v>农村低保</v>
          </cell>
        </row>
        <row r="8307">
          <cell r="E8307" t="str">
            <v>高丘</v>
          </cell>
        </row>
        <row r="8307">
          <cell r="K8307">
            <v>4</v>
          </cell>
          <cell r="L8307">
            <v>255</v>
          </cell>
          <cell r="M8307">
            <v>0</v>
          </cell>
          <cell r="N8307">
            <v>1020</v>
          </cell>
        </row>
        <row r="8308">
          <cell r="A8308" t="str">
            <v>农村低保</v>
          </cell>
        </row>
        <row r="8308">
          <cell r="E8308" t="str">
            <v>高丘</v>
          </cell>
        </row>
        <row r="8308">
          <cell r="K8308">
            <v>3</v>
          </cell>
          <cell r="L8308">
            <v>290</v>
          </cell>
          <cell r="M8308">
            <v>0</v>
          </cell>
          <cell r="N8308">
            <v>870</v>
          </cell>
        </row>
        <row r="8309">
          <cell r="A8309" t="str">
            <v>农村低保</v>
          </cell>
        </row>
        <row r="8309">
          <cell r="E8309" t="str">
            <v>高丘</v>
          </cell>
        </row>
        <row r="8309">
          <cell r="K8309">
            <v>2</v>
          </cell>
          <cell r="L8309">
            <v>290</v>
          </cell>
          <cell r="M8309">
            <v>0</v>
          </cell>
          <cell r="N8309">
            <v>580</v>
          </cell>
        </row>
        <row r="8310">
          <cell r="A8310" t="str">
            <v>农村低保</v>
          </cell>
        </row>
        <row r="8310">
          <cell r="E8310" t="str">
            <v>高丘</v>
          </cell>
        </row>
        <row r="8310">
          <cell r="K8310">
            <v>1</v>
          </cell>
          <cell r="L8310">
            <v>290</v>
          </cell>
          <cell r="M8310">
            <v>0</v>
          </cell>
          <cell r="N8310">
            <v>290</v>
          </cell>
        </row>
        <row r="8311">
          <cell r="A8311" t="str">
            <v>农村低保</v>
          </cell>
        </row>
        <row r="8311">
          <cell r="E8311" t="str">
            <v>高丘</v>
          </cell>
        </row>
        <row r="8311">
          <cell r="K8311">
            <v>1</v>
          </cell>
          <cell r="L8311">
            <v>290</v>
          </cell>
          <cell r="M8311">
            <v>0</v>
          </cell>
          <cell r="N8311">
            <v>290</v>
          </cell>
        </row>
        <row r="8312">
          <cell r="A8312" t="str">
            <v>农村低保</v>
          </cell>
        </row>
        <row r="8312">
          <cell r="E8312" t="str">
            <v>高丘</v>
          </cell>
        </row>
        <row r="8312">
          <cell r="K8312">
            <v>3</v>
          </cell>
          <cell r="L8312">
            <v>405</v>
          </cell>
          <cell r="M8312">
            <v>0</v>
          </cell>
          <cell r="N8312">
            <v>1215</v>
          </cell>
        </row>
        <row r="8313">
          <cell r="A8313" t="str">
            <v>农村低保</v>
          </cell>
        </row>
        <row r="8313">
          <cell r="E8313" t="str">
            <v>高丘</v>
          </cell>
        </row>
        <row r="8313">
          <cell r="K8313">
            <v>3</v>
          </cell>
          <cell r="L8313">
            <v>290</v>
          </cell>
          <cell r="M8313">
            <v>0</v>
          </cell>
          <cell r="N8313">
            <v>870</v>
          </cell>
        </row>
        <row r="8314">
          <cell r="A8314" t="str">
            <v>农村低保</v>
          </cell>
        </row>
        <row r="8314">
          <cell r="E8314" t="str">
            <v>高丘</v>
          </cell>
        </row>
        <row r="8314">
          <cell r="K8314">
            <v>2</v>
          </cell>
          <cell r="L8314">
            <v>290</v>
          </cell>
          <cell r="M8314">
            <v>0</v>
          </cell>
          <cell r="N8314">
            <v>580</v>
          </cell>
        </row>
        <row r="8315">
          <cell r="A8315" t="str">
            <v>农村低保</v>
          </cell>
        </row>
        <row r="8315">
          <cell r="E8315" t="str">
            <v>高丘</v>
          </cell>
        </row>
        <row r="8315">
          <cell r="K8315">
            <v>2</v>
          </cell>
          <cell r="L8315">
            <v>255</v>
          </cell>
          <cell r="M8315">
            <v>0</v>
          </cell>
          <cell r="N8315">
            <v>510</v>
          </cell>
        </row>
        <row r="8316">
          <cell r="A8316" t="str">
            <v>农村低保</v>
          </cell>
        </row>
        <row r="8316">
          <cell r="E8316" t="str">
            <v>高丘</v>
          </cell>
        </row>
        <row r="8316">
          <cell r="K8316">
            <v>2</v>
          </cell>
          <cell r="L8316">
            <v>290</v>
          </cell>
          <cell r="M8316">
            <v>0</v>
          </cell>
          <cell r="N8316">
            <v>580</v>
          </cell>
        </row>
        <row r="8317">
          <cell r="A8317" t="str">
            <v>农村低保</v>
          </cell>
        </row>
        <row r="8317">
          <cell r="E8317" t="str">
            <v>高丘</v>
          </cell>
        </row>
        <row r="8317">
          <cell r="K8317">
            <v>1</v>
          </cell>
          <cell r="L8317">
            <v>290</v>
          </cell>
          <cell r="M8317">
            <v>0</v>
          </cell>
          <cell r="N8317">
            <v>290</v>
          </cell>
        </row>
        <row r="8318">
          <cell r="A8318" t="str">
            <v>农村低保</v>
          </cell>
        </row>
        <row r="8318">
          <cell r="E8318" t="str">
            <v>高丘</v>
          </cell>
        </row>
        <row r="8318">
          <cell r="K8318">
            <v>2</v>
          </cell>
          <cell r="L8318">
            <v>290</v>
          </cell>
          <cell r="M8318">
            <v>0</v>
          </cell>
          <cell r="N8318">
            <v>580</v>
          </cell>
        </row>
        <row r="8319">
          <cell r="A8319" t="str">
            <v>农村低保</v>
          </cell>
        </row>
        <row r="8319">
          <cell r="E8319" t="str">
            <v>高丘</v>
          </cell>
        </row>
        <row r="8319">
          <cell r="K8319">
            <v>1</v>
          </cell>
          <cell r="L8319">
            <v>290</v>
          </cell>
          <cell r="M8319">
            <v>0</v>
          </cell>
          <cell r="N8319">
            <v>290</v>
          </cell>
        </row>
        <row r="8320">
          <cell r="A8320" t="str">
            <v>农村低保</v>
          </cell>
        </row>
        <row r="8320">
          <cell r="E8320" t="str">
            <v>高丘</v>
          </cell>
        </row>
        <row r="8320">
          <cell r="K8320">
            <v>1</v>
          </cell>
          <cell r="L8320">
            <v>290</v>
          </cell>
          <cell r="M8320">
            <v>0</v>
          </cell>
          <cell r="N8320">
            <v>290</v>
          </cell>
        </row>
        <row r="8321">
          <cell r="A8321" t="str">
            <v>农村低保</v>
          </cell>
        </row>
        <row r="8321">
          <cell r="E8321" t="str">
            <v>高丘</v>
          </cell>
        </row>
        <row r="8321">
          <cell r="K8321">
            <v>2</v>
          </cell>
          <cell r="L8321">
            <v>405</v>
          </cell>
          <cell r="M8321">
            <v>0</v>
          </cell>
          <cell r="N8321">
            <v>810</v>
          </cell>
        </row>
        <row r="8322">
          <cell r="A8322" t="str">
            <v>农村低保</v>
          </cell>
        </row>
        <row r="8322">
          <cell r="E8322" t="str">
            <v>高丘</v>
          </cell>
        </row>
        <row r="8322">
          <cell r="K8322">
            <v>2</v>
          </cell>
          <cell r="L8322">
            <v>290</v>
          </cell>
          <cell r="M8322">
            <v>0</v>
          </cell>
          <cell r="N8322">
            <v>580</v>
          </cell>
        </row>
        <row r="8323">
          <cell r="A8323" t="str">
            <v>农村低保</v>
          </cell>
        </row>
        <row r="8323">
          <cell r="E8323" t="str">
            <v>高丘</v>
          </cell>
        </row>
        <row r="8323">
          <cell r="K8323">
            <v>1</v>
          </cell>
          <cell r="L8323">
            <v>290</v>
          </cell>
          <cell r="M8323">
            <v>0</v>
          </cell>
          <cell r="N8323">
            <v>290</v>
          </cell>
        </row>
        <row r="8324">
          <cell r="A8324" t="str">
            <v>农村低保</v>
          </cell>
        </row>
        <row r="8324">
          <cell r="E8324" t="str">
            <v>高丘</v>
          </cell>
        </row>
        <row r="8324">
          <cell r="K8324">
            <v>1</v>
          </cell>
          <cell r="L8324">
            <v>290</v>
          </cell>
          <cell r="M8324">
            <v>0</v>
          </cell>
          <cell r="N8324">
            <v>290</v>
          </cell>
        </row>
        <row r="8325">
          <cell r="A8325" t="str">
            <v>农村低保</v>
          </cell>
        </row>
        <row r="8325">
          <cell r="E8325" t="str">
            <v>高丘</v>
          </cell>
        </row>
        <row r="8325">
          <cell r="K8325">
            <v>2</v>
          </cell>
          <cell r="L8325">
            <v>290</v>
          </cell>
          <cell r="M8325">
            <v>0</v>
          </cell>
          <cell r="N8325">
            <v>580</v>
          </cell>
        </row>
        <row r="8326">
          <cell r="A8326" t="str">
            <v>农村低保</v>
          </cell>
        </row>
        <row r="8326">
          <cell r="E8326" t="str">
            <v>高丘</v>
          </cell>
        </row>
        <row r="8326">
          <cell r="K8326">
            <v>1</v>
          </cell>
          <cell r="L8326">
            <v>290</v>
          </cell>
          <cell r="M8326">
            <v>0</v>
          </cell>
          <cell r="N8326">
            <v>290</v>
          </cell>
        </row>
        <row r="8327">
          <cell r="A8327" t="str">
            <v>农村低保</v>
          </cell>
        </row>
        <row r="8327">
          <cell r="E8327" t="str">
            <v>高丘</v>
          </cell>
        </row>
        <row r="8327">
          <cell r="K8327">
            <v>1</v>
          </cell>
          <cell r="L8327">
            <v>290</v>
          </cell>
          <cell r="M8327">
            <v>0</v>
          </cell>
          <cell r="N8327">
            <v>290</v>
          </cell>
        </row>
        <row r="8328">
          <cell r="A8328" t="str">
            <v>农村低保</v>
          </cell>
        </row>
        <row r="8328">
          <cell r="E8328" t="str">
            <v>高丘</v>
          </cell>
        </row>
        <row r="8328">
          <cell r="K8328">
            <v>1</v>
          </cell>
          <cell r="L8328">
            <v>405</v>
          </cell>
          <cell r="M8328">
            <v>0</v>
          </cell>
          <cell r="N8328">
            <v>405</v>
          </cell>
        </row>
        <row r="8329">
          <cell r="A8329" t="str">
            <v>农村低保</v>
          </cell>
        </row>
        <row r="8329">
          <cell r="E8329" t="str">
            <v>高丘</v>
          </cell>
        </row>
        <row r="8329">
          <cell r="K8329">
            <v>1</v>
          </cell>
          <cell r="L8329">
            <v>290</v>
          </cell>
          <cell r="M8329">
            <v>0</v>
          </cell>
          <cell r="N8329">
            <v>290</v>
          </cell>
        </row>
        <row r="8330">
          <cell r="A8330" t="str">
            <v>农村低保</v>
          </cell>
        </row>
        <row r="8330">
          <cell r="E8330" t="str">
            <v>高丘</v>
          </cell>
        </row>
        <row r="8330">
          <cell r="K8330">
            <v>1</v>
          </cell>
          <cell r="L8330">
            <v>290</v>
          </cell>
          <cell r="M8330">
            <v>0</v>
          </cell>
          <cell r="N8330">
            <v>290</v>
          </cell>
        </row>
        <row r="8331">
          <cell r="A8331" t="str">
            <v>农村低保</v>
          </cell>
        </row>
        <row r="8331">
          <cell r="E8331" t="str">
            <v>高丘</v>
          </cell>
        </row>
        <row r="8331">
          <cell r="K8331">
            <v>1</v>
          </cell>
          <cell r="L8331">
            <v>290</v>
          </cell>
          <cell r="M8331">
            <v>0</v>
          </cell>
          <cell r="N8331">
            <v>290</v>
          </cell>
        </row>
        <row r="8332">
          <cell r="A8332" t="str">
            <v>农村低保</v>
          </cell>
        </row>
        <row r="8332">
          <cell r="E8332" t="str">
            <v>高丘</v>
          </cell>
        </row>
        <row r="8332">
          <cell r="K8332">
            <v>3</v>
          </cell>
          <cell r="L8332">
            <v>290</v>
          </cell>
          <cell r="M8332">
            <v>0</v>
          </cell>
          <cell r="N8332">
            <v>870</v>
          </cell>
        </row>
        <row r="8333">
          <cell r="A8333" t="str">
            <v>农村低保</v>
          </cell>
        </row>
        <row r="8333">
          <cell r="E8333" t="str">
            <v>高丘</v>
          </cell>
        </row>
        <row r="8333">
          <cell r="K8333">
            <v>1</v>
          </cell>
          <cell r="L8333">
            <v>290</v>
          </cell>
          <cell r="M8333">
            <v>0</v>
          </cell>
          <cell r="N8333">
            <v>290</v>
          </cell>
        </row>
        <row r="8334">
          <cell r="A8334" t="str">
            <v>农村低保</v>
          </cell>
        </row>
        <row r="8334">
          <cell r="E8334" t="str">
            <v>高丘</v>
          </cell>
        </row>
        <row r="8334">
          <cell r="K8334">
            <v>2</v>
          </cell>
          <cell r="L8334">
            <v>290</v>
          </cell>
          <cell r="M8334">
            <v>0</v>
          </cell>
          <cell r="N8334">
            <v>580</v>
          </cell>
        </row>
        <row r="8335">
          <cell r="A8335" t="str">
            <v>农村低保</v>
          </cell>
        </row>
        <row r="8335">
          <cell r="E8335" t="str">
            <v>高丘</v>
          </cell>
        </row>
        <row r="8335">
          <cell r="K8335">
            <v>2</v>
          </cell>
          <cell r="L8335">
            <v>405</v>
          </cell>
          <cell r="M8335">
            <v>0</v>
          </cell>
          <cell r="N8335">
            <v>810</v>
          </cell>
        </row>
        <row r="8336">
          <cell r="A8336" t="str">
            <v>农村低保</v>
          </cell>
        </row>
        <row r="8336">
          <cell r="E8336" t="str">
            <v>高丘</v>
          </cell>
        </row>
        <row r="8336">
          <cell r="K8336">
            <v>1</v>
          </cell>
          <cell r="L8336">
            <v>290</v>
          </cell>
          <cell r="M8336">
            <v>0</v>
          </cell>
          <cell r="N8336">
            <v>290</v>
          </cell>
        </row>
        <row r="8337">
          <cell r="A8337" t="str">
            <v>农村低保</v>
          </cell>
        </row>
        <row r="8337">
          <cell r="E8337" t="str">
            <v>高丘</v>
          </cell>
        </row>
        <row r="8337">
          <cell r="K8337">
            <v>1</v>
          </cell>
          <cell r="L8337">
            <v>290</v>
          </cell>
          <cell r="M8337">
            <v>0</v>
          </cell>
          <cell r="N8337">
            <v>290</v>
          </cell>
        </row>
        <row r="8338">
          <cell r="A8338" t="str">
            <v>农村低保</v>
          </cell>
        </row>
        <row r="8338">
          <cell r="E8338" t="str">
            <v>高丘</v>
          </cell>
        </row>
        <row r="8338">
          <cell r="K8338">
            <v>1</v>
          </cell>
          <cell r="L8338">
            <v>290</v>
          </cell>
          <cell r="M8338">
            <v>0</v>
          </cell>
          <cell r="N8338">
            <v>290</v>
          </cell>
        </row>
        <row r="8339">
          <cell r="A8339" t="str">
            <v>农村低保</v>
          </cell>
        </row>
        <row r="8339">
          <cell r="E8339" t="str">
            <v>高丘</v>
          </cell>
        </row>
        <row r="8339">
          <cell r="K8339">
            <v>2</v>
          </cell>
          <cell r="L8339">
            <v>290</v>
          </cell>
          <cell r="M8339">
            <v>0</v>
          </cell>
          <cell r="N8339">
            <v>580</v>
          </cell>
        </row>
        <row r="8340">
          <cell r="A8340" t="str">
            <v>农村低保</v>
          </cell>
        </row>
        <row r="8340">
          <cell r="E8340" t="str">
            <v>高丘</v>
          </cell>
        </row>
        <row r="8340">
          <cell r="K8340">
            <v>2</v>
          </cell>
          <cell r="L8340">
            <v>290</v>
          </cell>
          <cell r="M8340">
            <v>0</v>
          </cell>
          <cell r="N8340">
            <v>580</v>
          </cell>
        </row>
        <row r="8341">
          <cell r="A8341" t="str">
            <v>农村低保</v>
          </cell>
        </row>
        <row r="8341">
          <cell r="E8341" t="str">
            <v>高丘</v>
          </cell>
        </row>
        <row r="8341">
          <cell r="K8341">
            <v>1</v>
          </cell>
          <cell r="L8341">
            <v>405</v>
          </cell>
          <cell r="M8341">
            <v>0</v>
          </cell>
          <cell r="N8341">
            <v>405</v>
          </cell>
        </row>
        <row r="8342">
          <cell r="A8342" t="str">
            <v>农村低保</v>
          </cell>
        </row>
        <row r="8342">
          <cell r="E8342" t="str">
            <v>高丘</v>
          </cell>
        </row>
        <row r="8342">
          <cell r="K8342">
            <v>1</v>
          </cell>
          <cell r="L8342">
            <v>290</v>
          </cell>
          <cell r="M8342">
            <v>0</v>
          </cell>
          <cell r="N8342">
            <v>290</v>
          </cell>
        </row>
        <row r="8343">
          <cell r="A8343" t="str">
            <v>农村低保</v>
          </cell>
        </row>
        <row r="8343">
          <cell r="E8343" t="str">
            <v>高丘</v>
          </cell>
        </row>
        <row r="8343">
          <cell r="K8343">
            <v>1</v>
          </cell>
          <cell r="L8343">
            <v>290</v>
          </cell>
          <cell r="M8343">
            <v>0</v>
          </cell>
          <cell r="N8343">
            <v>290</v>
          </cell>
        </row>
        <row r="8344">
          <cell r="A8344" t="str">
            <v>农村低保</v>
          </cell>
        </row>
        <row r="8344">
          <cell r="E8344" t="str">
            <v>高丘</v>
          </cell>
        </row>
        <row r="8344">
          <cell r="K8344">
            <v>4</v>
          </cell>
          <cell r="L8344">
            <v>290</v>
          </cell>
          <cell r="M8344">
            <v>0</v>
          </cell>
          <cell r="N8344">
            <v>1160</v>
          </cell>
        </row>
        <row r="8345">
          <cell r="A8345" t="str">
            <v>农村低保</v>
          </cell>
        </row>
        <row r="8345">
          <cell r="E8345" t="str">
            <v>高丘</v>
          </cell>
        </row>
        <row r="8345">
          <cell r="K8345">
            <v>1</v>
          </cell>
          <cell r="L8345">
            <v>290</v>
          </cell>
          <cell r="M8345">
            <v>0</v>
          </cell>
          <cell r="N8345">
            <v>290</v>
          </cell>
        </row>
        <row r="8346">
          <cell r="A8346" t="str">
            <v>农村低保</v>
          </cell>
        </row>
        <row r="8346">
          <cell r="E8346" t="str">
            <v>高丘</v>
          </cell>
        </row>
        <row r="8346">
          <cell r="K8346">
            <v>2</v>
          </cell>
          <cell r="L8346">
            <v>255</v>
          </cell>
          <cell r="M8346">
            <v>0</v>
          </cell>
          <cell r="N8346">
            <v>510</v>
          </cell>
        </row>
        <row r="8347">
          <cell r="A8347" t="str">
            <v>农村低保</v>
          </cell>
        </row>
        <row r="8347">
          <cell r="E8347" t="str">
            <v>高丘</v>
          </cell>
        </row>
        <row r="8347">
          <cell r="K8347">
            <v>2</v>
          </cell>
          <cell r="L8347">
            <v>290</v>
          </cell>
          <cell r="M8347">
            <v>0</v>
          </cell>
          <cell r="N8347">
            <v>580</v>
          </cell>
        </row>
        <row r="8348">
          <cell r="A8348" t="str">
            <v>农村低保</v>
          </cell>
        </row>
        <row r="8348">
          <cell r="E8348" t="str">
            <v>高丘</v>
          </cell>
        </row>
        <row r="8348">
          <cell r="K8348">
            <v>2</v>
          </cell>
          <cell r="L8348">
            <v>290</v>
          </cell>
          <cell r="M8348">
            <v>0</v>
          </cell>
          <cell r="N8348">
            <v>580</v>
          </cell>
        </row>
        <row r="8349">
          <cell r="A8349" t="str">
            <v>农村低保</v>
          </cell>
        </row>
        <row r="8349">
          <cell r="E8349" t="str">
            <v>高丘</v>
          </cell>
        </row>
        <row r="8349">
          <cell r="K8349">
            <v>2</v>
          </cell>
          <cell r="L8349">
            <v>290</v>
          </cell>
          <cell r="M8349">
            <v>0</v>
          </cell>
          <cell r="N8349">
            <v>580</v>
          </cell>
        </row>
        <row r="8350">
          <cell r="A8350" t="str">
            <v>农村低保</v>
          </cell>
        </row>
        <row r="8350">
          <cell r="E8350" t="str">
            <v>高丘</v>
          </cell>
        </row>
        <row r="8350">
          <cell r="K8350">
            <v>1</v>
          </cell>
          <cell r="L8350">
            <v>290</v>
          </cell>
          <cell r="M8350">
            <v>0</v>
          </cell>
          <cell r="N8350">
            <v>290</v>
          </cell>
        </row>
        <row r="8351">
          <cell r="A8351" t="str">
            <v>农村低保</v>
          </cell>
        </row>
        <row r="8351">
          <cell r="E8351" t="str">
            <v>高丘</v>
          </cell>
        </row>
        <row r="8351">
          <cell r="K8351">
            <v>1</v>
          </cell>
          <cell r="L8351">
            <v>290</v>
          </cell>
          <cell r="M8351">
            <v>0</v>
          </cell>
          <cell r="N8351">
            <v>290</v>
          </cell>
        </row>
        <row r="8352">
          <cell r="A8352" t="str">
            <v>农村低保</v>
          </cell>
        </row>
        <row r="8352">
          <cell r="E8352" t="str">
            <v>高丘</v>
          </cell>
        </row>
        <row r="8352">
          <cell r="K8352">
            <v>1</v>
          </cell>
          <cell r="L8352">
            <v>290</v>
          </cell>
          <cell r="M8352">
            <v>0</v>
          </cell>
          <cell r="N8352">
            <v>290</v>
          </cell>
        </row>
        <row r="8353">
          <cell r="A8353" t="str">
            <v>农村低保</v>
          </cell>
        </row>
        <row r="8353">
          <cell r="E8353" t="str">
            <v>高丘</v>
          </cell>
        </row>
        <row r="8353">
          <cell r="K8353">
            <v>1</v>
          </cell>
          <cell r="L8353">
            <v>290</v>
          </cell>
          <cell r="M8353">
            <v>0</v>
          </cell>
          <cell r="N8353">
            <v>290</v>
          </cell>
        </row>
        <row r="8354">
          <cell r="A8354" t="str">
            <v>农村低保</v>
          </cell>
        </row>
        <row r="8354">
          <cell r="E8354" t="str">
            <v>高丘</v>
          </cell>
        </row>
        <row r="8354">
          <cell r="K8354">
            <v>2</v>
          </cell>
          <cell r="L8354">
            <v>290</v>
          </cell>
          <cell r="M8354">
            <v>0</v>
          </cell>
          <cell r="N8354">
            <v>580</v>
          </cell>
        </row>
        <row r="8355">
          <cell r="A8355" t="str">
            <v>农村低保</v>
          </cell>
        </row>
        <row r="8355">
          <cell r="E8355" t="str">
            <v>高丘</v>
          </cell>
        </row>
        <row r="8355">
          <cell r="K8355">
            <v>1</v>
          </cell>
          <cell r="L8355">
            <v>290</v>
          </cell>
          <cell r="M8355">
            <v>0</v>
          </cell>
          <cell r="N8355">
            <v>290</v>
          </cell>
        </row>
        <row r="8356">
          <cell r="A8356" t="str">
            <v>农村低保</v>
          </cell>
        </row>
        <row r="8356">
          <cell r="E8356" t="str">
            <v>高丘</v>
          </cell>
        </row>
        <row r="8356">
          <cell r="K8356">
            <v>1</v>
          </cell>
          <cell r="L8356">
            <v>290</v>
          </cell>
          <cell r="M8356">
            <v>0</v>
          </cell>
          <cell r="N8356">
            <v>290</v>
          </cell>
        </row>
        <row r="8357">
          <cell r="A8357" t="str">
            <v>农村低保</v>
          </cell>
        </row>
        <row r="8357">
          <cell r="E8357" t="str">
            <v>高丘</v>
          </cell>
        </row>
        <row r="8357">
          <cell r="K8357">
            <v>3</v>
          </cell>
          <cell r="L8357">
            <v>290</v>
          </cell>
          <cell r="M8357">
            <v>0</v>
          </cell>
          <cell r="N8357">
            <v>870</v>
          </cell>
        </row>
        <row r="8358">
          <cell r="A8358" t="str">
            <v>农村低保</v>
          </cell>
        </row>
        <row r="8358">
          <cell r="E8358" t="str">
            <v>高丘</v>
          </cell>
        </row>
        <row r="8358">
          <cell r="K8358">
            <v>2</v>
          </cell>
          <cell r="L8358">
            <v>290</v>
          </cell>
          <cell r="M8358">
            <v>0</v>
          </cell>
          <cell r="N8358">
            <v>580</v>
          </cell>
        </row>
        <row r="8359">
          <cell r="A8359" t="str">
            <v>农村低保</v>
          </cell>
        </row>
        <row r="8359">
          <cell r="E8359" t="str">
            <v>高丘</v>
          </cell>
        </row>
        <row r="8359">
          <cell r="K8359">
            <v>2</v>
          </cell>
          <cell r="L8359">
            <v>290</v>
          </cell>
          <cell r="M8359">
            <v>0</v>
          </cell>
          <cell r="N8359">
            <v>580</v>
          </cell>
        </row>
        <row r="8360">
          <cell r="A8360" t="str">
            <v>农村低保</v>
          </cell>
        </row>
        <row r="8360">
          <cell r="E8360" t="str">
            <v>高丘</v>
          </cell>
        </row>
        <row r="8360">
          <cell r="K8360">
            <v>1</v>
          </cell>
          <cell r="L8360">
            <v>290</v>
          </cell>
          <cell r="M8360">
            <v>0</v>
          </cell>
          <cell r="N8360">
            <v>290</v>
          </cell>
        </row>
        <row r="8361">
          <cell r="A8361" t="str">
            <v>农村低保</v>
          </cell>
        </row>
        <row r="8361">
          <cell r="E8361" t="str">
            <v>高丘</v>
          </cell>
        </row>
        <row r="8361">
          <cell r="K8361">
            <v>3</v>
          </cell>
          <cell r="L8361">
            <v>405</v>
          </cell>
          <cell r="M8361">
            <v>0</v>
          </cell>
          <cell r="N8361">
            <v>1215</v>
          </cell>
        </row>
        <row r="8362">
          <cell r="A8362" t="str">
            <v>农村低保</v>
          </cell>
        </row>
        <row r="8362">
          <cell r="E8362" t="str">
            <v>高丘</v>
          </cell>
        </row>
        <row r="8362">
          <cell r="K8362">
            <v>1</v>
          </cell>
          <cell r="L8362">
            <v>255</v>
          </cell>
          <cell r="M8362">
            <v>0</v>
          </cell>
          <cell r="N8362">
            <v>255</v>
          </cell>
        </row>
        <row r="8363">
          <cell r="A8363" t="str">
            <v>农村低保</v>
          </cell>
        </row>
        <row r="8363">
          <cell r="E8363" t="str">
            <v>高丘</v>
          </cell>
        </row>
        <row r="8363">
          <cell r="K8363">
            <v>1</v>
          </cell>
          <cell r="L8363">
            <v>290</v>
          </cell>
          <cell r="M8363">
            <v>0</v>
          </cell>
          <cell r="N8363">
            <v>290</v>
          </cell>
        </row>
        <row r="8364">
          <cell r="A8364" t="str">
            <v>农村低保</v>
          </cell>
        </row>
        <row r="8364">
          <cell r="E8364" t="str">
            <v>高丘</v>
          </cell>
        </row>
        <row r="8364">
          <cell r="K8364">
            <v>2</v>
          </cell>
          <cell r="L8364">
            <v>290</v>
          </cell>
          <cell r="M8364">
            <v>0</v>
          </cell>
          <cell r="N8364">
            <v>580</v>
          </cell>
        </row>
        <row r="8365">
          <cell r="A8365" t="str">
            <v>农村低保</v>
          </cell>
        </row>
        <row r="8365">
          <cell r="E8365" t="str">
            <v>高丘</v>
          </cell>
        </row>
        <row r="8365">
          <cell r="K8365">
            <v>2</v>
          </cell>
          <cell r="L8365">
            <v>290</v>
          </cell>
          <cell r="M8365">
            <v>0</v>
          </cell>
          <cell r="N8365">
            <v>580</v>
          </cell>
        </row>
        <row r="8366">
          <cell r="A8366" t="str">
            <v>农村低保</v>
          </cell>
        </row>
        <row r="8366">
          <cell r="E8366" t="str">
            <v>高丘</v>
          </cell>
        </row>
        <row r="8366">
          <cell r="K8366">
            <v>2</v>
          </cell>
          <cell r="L8366">
            <v>290</v>
          </cell>
          <cell r="M8366">
            <v>0</v>
          </cell>
          <cell r="N8366">
            <v>580</v>
          </cell>
        </row>
        <row r="8367">
          <cell r="A8367" t="str">
            <v>农村低保</v>
          </cell>
        </row>
        <row r="8367">
          <cell r="E8367" t="str">
            <v>高丘</v>
          </cell>
        </row>
        <row r="8367">
          <cell r="K8367">
            <v>4</v>
          </cell>
          <cell r="L8367">
            <v>290</v>
          </cell>
          <cell r="M8367">
            <v>0</v>
          </cell>
          <cell r="N8367">
            <v>1160</v>
          </cell>
        </row>
        <row r="8368">
          <cell r="A8368" t="str">
            <v>农村低保</v>
          </cell>
        </row>
        <row r="8368">
          <cell r="E8368" t="str">
            <v>高丘</v>
          </cell>
        </row>
        <row r="8368">
          <cell r="K8368">
            <v>3</v>
          </cell>
          <cell r="L8368">
            <v>290</v>
          </cell>
          <cell r="M8368">
            <v>0</v>
          </cell>
          <cell r="N8368">
            <v>870</v>
          </cell>
        </row>
        <row r="8369">
          <cell r="A8369" t="str">
            <v>农村低保</v>
          </cell>
        </row>
        <row r="8369">
          <cell r="E8369" t="str">
            <v>高丘</v>
          </cell>
        </row>
        <row r="8369">
          <cell r="K8369">
            <v>1</v>
          </cell>
          <cell r="L8369">
            <v>290</v>
          </cell>
          <cell r="M8369">
            <v>0</v>
          </cell>
          <cell r="N8369">
            <v>290</v>
          </cell>
        </row>
        <row r="8370">
          <cell r="A8370" t="str">
            <v>农村低保</v>
          </cell>
        </row>
        <row r="8370">
          <cell r="E8370" t="str">
            <v>高丘</v>
          </cell>
        </row>
        <row r="8370">
          <cell r="K8370">
            <v>1</v>
          </cell>
          <cell r="L8370">
            <v>290</v>
          </cell>
          <cell r="M8370">
            <v>0</v>
          </cell>
          <cell r="N8370">
            <v>290</v>
          </cell>
        </row>
        <row r="8371">
          <cell r="A8371" t="str">
            <v>农村低保</v>
          </cell>
        </row>
        <row r="8371">
          <cell r="E8371" t="str">
            <v>高丘</v>
          </cell>
        </row>
        <row r="8371">
          <cell r="K8371">
            <v>1</v>
          </cell>
          <cell r="L8371">
            <v>290</v>
          </cell>
          <cell r="M8371">
            <v>0</v>
          </cell>
          <cell r="N8371">
            <v>290</v>
          </cell>
        </row>
        <row r="8372">
          <cell r="A8372" t="str">
            <v>农村低保</v>
          </cell>
        </row>
        <row r="8372">
          <cell r="E8372" t="str">
            <v>高丘</v>
          </cell>
        </row>
        <row r="8372">
          <cell r="K8372">
            <v>1</v>
          </cell>
          <cell r="L8372">
            <v>290</v>
          </cell>
          <cell r="M8372">
            <v>0</v>
          </cell>
          <cell r="N8372">
            <v>290</v>
          </cell>
        </row>
        <row r="8373">
          <cell r="A8373" t="str">
            <v>农村低保</v>
          </cell>
        </row>
        <row r="8373">
          <cell r="E8373" t="str">
            <v>高丘</v>
          </cell>
        </row>
        <row r="8373">
          <cell r="K8373">
            <v>3</v>
          </cell>
          <cell r="L8373">
            <v>290</v>
          </cell>
          <cell r="M8373">
            <v>0</v>
          </cell>
          <cell r="N8373">
            <v>870</v>
          </cell>
        </row>
        <row r="8374">
          <cell r="A8374" t="str">
            <v>农村低保</v>
          </cell>
        </row>
        <row r="8374">
          <cell r="E8374" t="str">
            <v>高丘</v>
          </cell>
        </row>
        <row r="8374">
          <cell r="K8374">
            <v>2</v>
          </cell>
          <cell r="L8374">
            <v>290</v>
          </cell>
          <cell r="M8374">
            <v>0</v>
          </cell>
          <cell r="N8374">
            <v>580</v>
          </cell>
        </row>
        <row r="8375">
          <cell r="A8375" t="str">
            <v>农村低保</v>
          </cell>
        </row>
        <row r="8375">
          <cell r="E8375" t="str">
            <v>高丘</v>
          </cell>
        </row>
        <row r="8375">
          <cell r="K8375">
            <v>1</v>
          </cell>
          <cell r="L8375">
            <v>290</v>
          </cell>
          <cell r="M8375">
            <v>0</v>
          </cell>
          <cell r="N8375">
            <v>290</v>
          </cell>
        </row>
        <row r="8376">
          <cell r="A8376" t="str">
            <v>农村低保</v>
          </cell>
        </row>
        <row r="8376">
          <cell r="E8376" t="str">
            <v>高丘</v>
          </cell>
        </row>
        <row r="8376">
          <cell r="K8376">
            <v>2</v>
          </cell>
          <cell r="L8376">
            <v>290</v>
          </cell>
          <cell r="M8376">
            <v>0</v>
          </cell>
          <cell r="N8376">
            <v>580</v>
          </cell>
        </row>
        <row r="8377">
          <cell r="A8377" t="str">
            <v>农村低保</v>
          </cell>
        </row>
        <row r="8377">
          <cell r="E8377" t="str">
            <v>高丘</v>
          </cell>
        </row>
        <row r="8377">
          <cell r="K8377">
            <v>1</v>
          </cell>
          <cell r="L8377">
            <v>290</v>
          </cell>
          <cell r="M8377">
            <v>0</v>
          </cell>
          <cell r="N8377">
            <v>290</v>
          </cell>
        </row>
        <row r="8378">
          <cell r="A8378" t="str">
            <v>农村低保</v>
          </cell>
        </row>
        <row r="8378">
          <cell r="E8378" t="str">
            <v>高丘</v>
          </cell>
        </row>
        <row r="8378">
          <cell r="K8378">
            <v>1</v>
          </cell>
          <cell r="L8378">
            <v>405</v>
          </cell>
          <cell r="M8378">
            <v>0</v>
          </cell>
          <cell r="N8378">
            <v>405</v>
          </cell>
        </row>
        <row r="8379">
          <cell r="A8379" t="str">
            <v>农村低保</v>
          </cell>
        </row>
        <row r="8379">
          <cell r="E8379" t="str">
            <v>高丘</v>
          </cell>
        </row>
        <row r="8379">
          <cell r="K8379">
            <v>3</v>
          </cell>
          <cell r="L8379">
            <v>290</v>
          </cell>
          <cell r="M8379">
            <v>0</v>
          </cell>
          <cell r="N8379">
            <v>870</v>
          </cell>
        </row>
        <row r="8380">
          <cell r="A8380" t="str">
            <v>农村低保</v>
          </cell>
        </row>
        <row r="8380">
          <cell r="E8380" t="str">
            <v>高丘</v>
          </cell>
        </row>
        <row r="8380">
          <cell r="K8380">
            <v>2</v>
          </cell>
          <cell r="L8380">
            <v>290</v>
          </cell>
          <cell r="M8380">
            <v>0</v>
          </cell>
          <cell r="N8380">
            <v>580</v>
          </cell>
        </row>
        <row r="8381">
          <cell r="A8381" t="str">
            <v>农村低保</v>
          </cell>
        </row>
        <row r="8381">
          <cell r="E8381" t="str">
            <v>高丘</v>
          </cell>
        </row>
        <row r="8381">
          <cell r="K8381">
            <v>1</v>
          </cell>
          <cell r="L8381">
            <v>290</v>
          </cell>
          <cell r="M8381">
            <v>0</v>
          </cell>
          <cell r="N8381">
            <v>290</v>
          </cell>
        </row>
        <row r="8382">
          <cell r="A8382" t="str">
            <v>农村低保</v>
          </cell>
        </row>
        <row r="8382">
          <cell r="E8382" t="str">
            <v>高丘</v>
          </cell>
        </row>
        <row r="8382">
          <cell r="K8382">
            <v>1</v>
          </cell>
          <cell r="L8382">
            <v>290</v>
          </cell>
          <cell r="M8382">
            <v>0</v>
          </cell>
          <cell r="N8382">
            <v>290</v>
          </cell>
        </row>
        <row r="8383">
          <cell r="A8383" t="str">
            <v>农村低保</v>
          </cell>
        </row>
        <row r="8383">
          <cell r="E8383" t="str">
            <v>高丘</v>
          </cell>
        </row>
        <row r="8383">
          <cell r="K8383">
            <v>2</v>
          </cell>
          <cell r="L8383">
            <v>290</v>
          </cell>
          <cell r="M8383">
            <v>0</v>
          </cell>
          <cell r="N8383">
            <v>580</v>
          </cell>
        </row>
        <row r="8384">
          <cell r="A8384" t="str">
            <v>农村低保</v>
          </cell>
        </row>
        <row r="8384">
          <cell r="E8384" t="str">
            <v>高丘</v>
          </cell>
        </row>
        <row r="8384">
          <cell r="K8384">
            <v>2</v>
          </cell>
          <cell r="L8384">
            <v>290</v>
          </cell>
          <cell r="M8384">
            <v>0</v>
          </cell>
          <cell r="N8384">
            <v>580</v>
          </cell>
        </row>
        <row r="8385">
          <cell r="A8385" t="str">
            <v>农村低保</v>
          </cell>
        </row>
        <row r="8385">
          <cell r="E8385" t="str">
            <v>高丘</v>
          </cell>
        </row>
        <row r="8385">
          <cell r="K8385">
            <v>1</v>
          </cell>
          <cell r="L8385">
            <v>290</v>
          </cell>
          <cell r="M8385">
            <v>0</v>
          </cell>
          <cell r="N8385">
            <v>290</v>
          </cell>
        </row>
        <row r="8386">
          <cell r="A8386" t="str">
            <v>农村低保</v>
          </cell>
        </row>
        <row r="8386">
          <cell r="E8386" t="str">
            <v>高丘</v>
          </cell>
        </row>
        <row r="8386">
          <cell r="K8386">
            <v>2</v>
          </cell>
          <cell r="L8386">
            <v>290</v>
          </cell>
          <cell r="M8386">
            <v>0</v>
          </cell>
          <cell r="N8386">
            <v>580</v>
          </cell>
        </row>
        <row r="8387">
          <cell r="A8387" t="str">
            <v>农村低保</v>
          </cell>
        </row>
        <row r="8387">
          <cell r="E8387" t="str">
            <v>高丘</v>
          </cell>
        </row>
        <row r="8387">
          <cell r="K8387">
            <v>1</v>
          </cell>
          <cell r="L8387">
            <v>290</v>
          </cell>
          <cell r="M8387">
            <v>0</v>
          </cell>
          <cell r="N8387">
            <v>290</v>
          </cell>
        </row>
        <row r="8388">
          <cell r="A8388" t="str">
            <v>农村低保</v>
          </cell>
        </row>
        <row r="8388">
          <cell r="E8388" t="str">
            <v>高丘</v>
          </cell>
        </row>
        <row r="8388">
          <cell r="K8388">
            <v>1</v>
          </cell>
          <cell r="L8388">
            <v>290</v>
          </cell>
          <cell r="M8388">
            <v>0</v>
          </cell>
          <cell r="N8388">
            <v>290</v>
          </cell>
        </row>
        <row r="8389">
          <cell r="A8389" t="str">
            <v>农村低保</v>
          </cell>
        </row>
        <row r="8389">
          <cell r="E8389" t="str">
            <v>高丘</v>
          </cell>
        </row>
        <row r="8389">
          <cell r="K8389">
            <v>1</v>
          </cell>
          <cell r="L8389">
            <v>290</v>
          </cell>
          <cell r="M8389">
            <v>0</v>
          </cell>
          <cell r="N8389">
            <v>290</v>
          </cell>
        </row>
        <row r="8390">
          <cell r="A8390" t="str">
            <v>农村低保</v>
          </cell>
        </row>
        <row r="8390">
          <cell r="E8390" t="str">
            <v>高丘</v>
          </cell>
        </row>
        <row r="8390">
          <cell r="K8390">
            <v>1</v>
          </cell>
          <cell r="L8390">
            <v>405</v>
          </cell>
          <cell r="M8390">
            <v>0</v>
          </cell>
          <cell r="N8390">
            <v>405</v>
          </cell>
        </row>
        <row r="8391">
          <cell r="A8391" t="str">
            <v>农村低保</v>
          </cell>
        </row>
        <row r="8391">
          <cell r="E8391" t="str">
            <v>高丘</v>
          </cell>
        </row>
        <row r="8391">
          <cell r="K8391">
            <v>1</v>
          </cell>
          <cell r="L8391">
            <v>405</v>
          </cell>
          <cell r="M8391">
            <v>0</v>
          </cell>
          <cell r="N8391">
            <v>405</v>
          </cell>
        </row>
        <row r="8392">
          <cell r="A8392" t="str">
            <v>农村低保</v>
          </cell>
        </row>
        <row r="8392">
          <cell r="E8392" t="str">
            <v>高丘</v>
          </cell>
        </row>
        <row r="8392">
          <cell r="K8392">
            <v>1</v>
          </cell>
          <cell r="L8392">
            <v>290</v>
          </cell>
          <cell r="M8392">
            <v>0</v>
          </cell>
          <cell r="N8392">
            <v>290</v>
          </cell>
        </row>
        <row r="8393">
          <cell r="A8393" t="str">
            <v>农村低保</v>
          </cell>
        </row>
        <row r="8393">
          <cell r="E8393" t="str">
            <v>高丘</v>
          </cell>
        </row>
        <row r="8393">
          <cell r="K8393">
            <v>1</v>
          </cell>
          <cell r="L8393">
            <v>405</v>
          </cell>
          <cell r="M8393">
            <v>0</v>
          </cell>
          <cell r="N8393">
            <v>405</v>
          </cell>
        </row>
        <row r="8394">
          <cell r="A8394" t="str">
            <v>农村低保</v>
          </cell>
        </row>
        <row r="8394">
          <cell r="E8394" t="str">
            <v>高丘</v>
          </cell>
        </row>
        <row r="8394">
          <cell r="K8394">
            <v>1</v>
          </cell>
          <cell r="L8394">
            <v>405</v>
          </cell>
          <cell r="M8394">
            <v>0</v>
          </cell>
          <cell r="N8394">
            <v>405</v>
          </cell>
        </row>
        <row r="8395">
          <cell r="A8395" t="str">
            <v>农村低保</v>
          </cell>
        </row>
        <row r="8395">
          <cell r="E8395" t="str">
            <v>高丘</v>
          </cell>
        </row>
        <row r="8395">
          <cell r="K8395">
            <v>1</v>
          </cell>
          <cell r="L8395">
            <v>405</v>
          </cell>
          <cell r="M8395">
            <v>0</v>
          </cell>
          <cell r="N8395">
            <v>405</v>
          </cell>
        </row>
        <row r="8396">
          <cell r="A8396" t="str">
            <v>农村低保</v>
          </cell>
        </row>
        <row r="8396">
          <cell r="E8396" t="str">
            <v>高丘</v>
          </cell>
        </row>
        <row r="8396">
          <cell r="K8396">
            <v>1</v>
          </cell>
          <cell r="L8396">
            <v>405</v>
          </cell>
          <cell r="M8396">
            <v>0</v>
          </cell>
          <cell r="N8396">
            <v>405</v>
          </cell>
        </row>
        <row r="8397">
          <cell r="A8397" t="str">
            <v>农村低保</v>
          </cell>
        </row>
        <row r="8397">
          <cell r="E8397" t="str">
            <v>高丘</v>
          </cell>
        </row>
        <row r="8397">
          <cell r="K8397">
            <v>1</v>
          </cell>
          <cell r="L8397">
            <v>290</v>
          </cell>
          <cell r="M8397">
            <v>0</v>
          </cell>
          <cell r="N8397">
            <v>290</v>
          </cell>
        </row>
        <row r="8398">
          <cell r="A8398" t="str">
            <v>农村低保</v>
          </cell>
        </row>
        <row r="8398">
          <cell r="E8398" t="str">
            <v>高丘</v>
          </cell>
        </row>
        <row r="8398">
          <cell r="K8398">
            <v>2</v>
          </cell>
          <cell r="L8398">
            <v>290</v>
          </cell>
          <cell r="M8398">
            <v>0</v>
          </cell>
          <cell r="N8398">
            <v>580</v>
          </cell>
        </row>
        <row r="8399">
          <cell r="A8399" t="str">
            <v>农村低保</v>
          </cell>
        </row>
        <row r="8399">
          <cell r="E8399" t="str">
            <v>高丘</v>
          </cell>
        </row>
        <row r="8399">
          <cell r="K8399">
            <v>1</v>
          </cell>
          <cell r="L8399">
            <v>290</v>
          </cell>
          <cell r="M8399">
            <v>0</v>
          </cell>
          <cell r="N8399">
            <v>290</v>
          </cell>
        </row>
        <row r="8400">
          <cell r="A8400" t="str">
            <v>农村低保</v>
          </cell>
        </row>
        <row r="8400">
          <cell r="E8400" t="str">
            <v>高丘</v>
          </cell>
        </row>
        <row r="8400">
          <cell r="K8400">
            <v>1</v>
          </cell>
          <cell r="L8400">
            <v>290</v>
          </cell>
          <cell r="M8400">
            <v>0</v>
          </cell>
          <cell r="N8400">
            <v>290</v>
          </cell>
        </row>
        <row r="8401">
          <cell r="A8401" t="str">
            <v>农村低保</v>
          </cell>
        </row>
        <row r="8401">
          <cell r="E8401" t="str">
            <v>高丘</v>
          </cell>
        </row>
        <row r="8401">
          <cell r="K8401">
            <v>1</v>
          </cell>
          <cell r="L8401">
            <v>255</v>
          </cell>
          <cell r="M8401">
            <v>0</v>
          </cell>
          <cell r="N8401">
            <v>255</v>
          </cell>
        </row>
        <row r="8402">
          <cell r="A8402" t="str">
            <v>农村低保</v>
          </cell>
        </row>
        <row r="8402">
          <cell r="E8402" t="str">
            <v>高丘</v>
          </cell>
        </row>
        <row r="8402">
          <cell r="K8402">
            <v>1</v>
          </cell>
          <cell r="L8402">
            <v>255</v>
          </cell>
          <cell r="M8402">
            <v>0</v>
          </cell>
          <cell r="N8402">
            <v>255</v>
          </cell>
        </row>
        <row r="8403">
          <cell r="A8403" t="str">
            <v>农村低保</v>
          </cell>
        </row>
        <row r="8403">
          <cell r="E8403" t="str">
            <v>高丘</v>
          </cell>
        </row>
        <row r="8403">
          <cell r="K8403">
            <v>1</v>
          </cell>
          <cell r="L8403">
            <v>290</v>
          </cell>
          <cell r="M8403">
            <v>0</v>
          </cell>
          <cell r="N8403">
            <v>290</v>
          </cell>
        </row>
        <row r="8404">
          <cell r="A8404" t="str">
            <v>农村低保</v>
          </cell>
        </row>
        <row r="8404">
          <cell r="E8404" t="str">
            <v>高丘</v>
          </cell>
        </row>
        <row r="8404">
          <cell r="K8404">
            <v>2</v>
          </cell>
          <cell r="L8404">
            <v>290</v>
          </cell>
          <cell r="M8404">
            <v>0</v>
          </cell>
          <cell r="N8404">
            <v>580</v>
          </cell>
        </row>
        <row r="8405">
          <cell r="A8405" t="str">
            <v>农村低保</v>
          </cell>
        </row>
        <row r="8405">
          <cell r="E8405" t="str">
            <v>高丘</v>
          </cell>
        </row>
        <row r="8405">
          <cell r="K8405">
            <v>1</v>
          </cell>
          <cell r="L8405">
            <v>290</v>
          </cell>
          <cell r="M8405">
            <v>0</v>
          </cell>
          <cell r="N8405">
            <v>290</v>
          </cell>
        </row>
        <row r="8406">
          <cell r="A8406" t="str">
            <v>农村低保</v>
          </cell>
        </row>
        <row r="8406">
          <cell r="E8406" t="str">
            <v>高丘</v>
          </cell>
        </row>
        <row r="8406">
          <cell r="K8406">
            <v>1</v>
          </cell>
          <cell r="L8406">
            <v>290</v>
          </cell>
          <cell r="M8406">
            <v>0</v>
          </cell>
          <cell r="N8406">
            <v>290</v>
          </cell>
        </row>
        <row r="8407">
          <cell r="A8407" t="str">
            <v>农村低保</v>
          </cell>
        </row>
        <row r="8407">
          <cell r="E8407" t="str">
            <v>高丘</v>
          </cell>
        </row>
        <row r="8407">
          <cell r="K8407">
            <v>1</v>
          </cell>
          <cell r="L8407">
            <v>290</v>
          </cell>
          <cell r="M8407">
            <v>0</v>
          </cell>
          <cell r="N8407">
            <v>290</v>
          </cell>
        </row>
        <row r="8408">
          <cell r="A8408" t="str">
            <v>农村低保</v>
          </cell>
        </row>
        <row r="8408">
          <cell r="E8408" t="str">
            <v>高丘</v>
          </cell>
        </row>
        <row r="8408">
          <cell r="K8408">
            <v>2</v>
          </cell>
          <cell r="L8408">
            <v>290</v>
          </cell>
          <cell r="M8408">
            <v>0</v>
          </cell>
          <cell r="N8408">
            <v>580</v>
          </cell>
        </row>
        <row r="8409">
          <cell r="A8409" t="str">
            <v>农村低保</v>
          </cell>
        </row>
        <row r="8409">
          <cell r="E8409" t="str">
            <v>高丘</v>
          </cell>
        </row>
        <row r="8409">
          <cell r="K8409">
            <v>1</v>
          </cell>
          <cell r="L8409">
            <v>290</v>
          </cell>
          <cell r="M8409">
            <v>0</v>
          </cell>
          <cell r="N8409">
            <v>290</v>
          </cell>
        </row>
        <row r="8410">
          <cell r="A8410" t="str">
            <v>农村低保</v>
          </cell>
        </row>
        <row r="8410">
          <cell r="E8410" t="str">
            <v>高丘</v>
          </cell>
        </row>
        <row r="8410">
          <cell r="K8410">
            <v>2</v>
          </cell>
          <cell r="L8410">
            <v>290</v>
          </cell>
          <cell r="M8410">
            <v>0</v>
          </cell>
          <cell r="N8410">
            <v>580</v>
          </cell>
        </row>
        <row r="8411">
          <cell r="A8411" t="str">
            <v>农村低保</v>
          </cell>
        </row>
        <row r="8411">
          <cell r="E8411" t="str">
            <v>高丘</v>
          </cell>
        </row>
        <row r="8411">
          <cell r="K8411">
            <v>2</v>
          </cell>
          <cell r="L8411">
            <v>290</v>
          </cell>
          <cell r="M8411">
            <v>0</v>
          </cell>
          <cell r="N8411">
            <v>580</v>
          </cell>
        </row>
        <row r="8412">
          <cell r="A8412" t="str">
            <v>农村低保</v>
          </cell>
        </row>
        <row r="8412">
          <cell r="E8412" t="str">
            <v>高丘</v>
          </cell>
        </row>
        <row r="8412">
          <cell r="K8412">
            <v>1</v>
          </cell>
          <cell r="L8412">
            <v>290</v>
          </cell>
          <cell r="M8412">
            <v>0</v>
          </cell>
          <cell r="N8412">
            <v>290</v>
          </cell>
        </row>
        <row r="8413">
          <cell r="A8413" t="str">
            <v>农村低保</v>
          </cell>
        </row>
        <row r="8413">
          <cell r="E8413" t="str">
            <v>高丘</v>
          </cell>
        </row>
        <row r="8413">
          <cell r="K8413">
            <v>1</v>
          </cell>
          <cell r="L8413">
            <v>290</v>
          </cell>
          <cell r="M8413">
            <v>0</v>
          </cell>
          <cell r="N8413">
            <v>290</v>
          </cell>
        </row>
        <row r="8414">
          <cell r="A8414" t="str">
            <v>农村低保</v>
          </cell>
        </row>
        <row r="8414">
          <cell r="E8414" t="str">
            <v>高丘</v>
          </cell>
        </row>
        <row r="8414">
          <cell r="K8414">
            <v>3</v>
          </cell>
          <cell r="L8414">
            <v>290</v>
          </cell>
          <cell r="M8414">
            <v>0</v>
          </cell>
          <cell r="N8414">
            <v>870</v>
          </cell>
        </row>
        <row r="8415">
          <cell r="A8415" t="str">
            <v>农村低保</v>
          </cell>
        </row>
        <row r="8415">
          <cell r="E8415" t="str">
            <v>高丘</v>
          </cell>
        </row>
        <row r="8415">
          <cell r="K8415">
            <v>1</v>
          </cell>
          <cell r="L8415">
            <v>405</v>
          </cell>
          <cell r="M8415">
            <v>0</v>
          </cell>
          <cell r="N8415">
            <v>405</v>
          </cell>
        </row>
        <row r="8416">
          <cell r="A8416" t="str">
            <v>农村低保</v>
          </cell>
        </row>
        <row r="8416">
          <cell r="E8416" t="str">
            <v>高丘</v>
          </cell>
        </row>
        <row r="8416">
          <cell r="K8416">
            <v>2</v>
          </cell>
          <cell r="L8416">
            <v>290</v>
          </cell>
          <cell r="M8416">
            <v>0</v>
          </cell>
          <cell r="N8416">
            <v>580</v>
          </cell>
        </row>
        <row r="8417">
          <cell r="A8417" t="str">
            <v>农村低保</v>
          </cell>
        </row>
        <row r="8417">
          <cell r="E8417" t="str">
            <v>高丘</v>
          </cell>
        </row>
        <row r="8417">
          <cell r="K8417">
            <v>1</v>
          </cell>
          <cell r="L8417">
            <v>255</v>
          </cell>
          <cell r="M8417">
            <v>0</v>
          </cell>
          <cell r="N8417">
            <v>255</v>
          </cell>
        </row>
        <row r="8418">
          <cell r="A8418" t="str">
            <v>农村低保</v>
          </cell>
        </row>
        <row r="8418">
          <cell r="E8418" t="str">
            <v>高丘</v>
          </cell>
        </row>
        <row r="8418">
          <cell r="K8418">
            <v>4</v>
          </cell>
          <cell r="L8418">
            <v>290</v>
          </cell>
          <cell r="M8418">
            <v>0</v>
          </cell>
          <cell r="N8418">
            <v>1160</v>
          </cell>
        </row>
        <row r="8419">
          <cell r="A8419" t="str">
            <v>农村低保</v>
          </cell>
        </row>
        <row r="8419">
          <cell r="E8419" t="str">
            <v>高丘</v>
          </cell>
        </row>
        <row r="8419">
          <cell r="K8419">
            <v>1</v>
          </cell>
          <cell r="L8419">
            <v>290</v>
          </cell>
          <cell r="M8419">
            <v>0</v>
          </cell>
          <cell r="N8419">
            <v>290</v>
          </cell>
        </row>
        <row r="8420">
          <cell r="A8420" t="str">
            <v>农村低保</v>
          </cell>
        </row>
        <row r="8420">
          <cell r="E8420" t="str">
            <v>高丘</v>
          </cell>
        </row>
        <row r="8420">
          <cell r="K8420">
            <v>2</v>
          </cell>
          <cell r="L8420">
            <v>290</v>
          </cell>
          <cell r="M8420">
            <v>0</v>
          </cell>
          <cell r="N8420">
            <v>580</v>
          </cell>
        </row>
        <row r="8421">
          <cell r="A8421" t="str">
            <v>农村低保</v>
          </cell>
        </row>
        <row r="8421">
          <cell r="E8421" t="str">
            <v>高丘</v>
          </cell>
        </row>
        <row r="8421">
          <cell r="K8421">
            <v>1</v>
          </cell>
          <cell r="L8421">
            <v>290</v>
          </cell>
          <cell r="M8421">
            <v>0</v>
          </cell>
          <cell r="N8421">
            <v>290</v>
          </cell>
        </row>
        <row r="8422">
          <cell r="A8422" t="str">
            <v>农村低保</v>
          </cell>
        </row>
        <row r="8422">
          <cell r="E8422" t="str">
            <v>高丘</v>
          </cell>
        </row>
        <row r="8422">
          <cell r="K8422">
            <v>2</v>
          </cell>
          <cell r="L8422">
            <v>290</v>
          </cell>
          <cell r="M8422">
            <v>0</v>
          </cell>
          <cell r="N8422">
            <v>580</v>
          </cell>
        </row>
        <row r="8423">
          <cell r="A8423" t="str">
            <v>农村低保</v>
          </cell>
        </row>
        <row r="8423">
          <cell r="E8423" t="str">
            <v>高丘</v>
          </cell>
        </row>
        <row r="8423">
          <cell r="K8423">
            <v>2</v>
          </cell>
          <cell r="L8423">
            <v>290</v>
          </cell>
          <cell r="M8423">
            <v>0</v>
          </cell>
          <cell r="N8423">
            <v>580</v>
          </cell>
        </row>
        <row r="8424">
          <cell r="A8424" t="str">
            <v>农村低保</v>
          </cell>
        </row>
        <row r="8424">
          <cell r="E8424" t="str">
            <v>高丘</v>
          </cell>
        </row>
        <row r="8424">
          <cell r="K8424">
            <v>2</v>
          </cell>
          <cell r="L8424">
            <v>290</v>
          </cell>
          <cell r="M8424">
            <v>0</v>
          </cell>
          <cell r="N8424">
            <v>580</v>
          </cell>
        </row>
        <row r="8425">
          <cell r="A8425" t="str">
            <v>农村低保</v>
          </cell>
        </row>
        <row r="8425">
          <cell r="E8425" t="str">
            <v>高丘</v>
          </cell>
        </row>
        <row r="8425">
          <cell r="K8425">
            <v>1</v>
          </cell>
          <cell r="L8425">
            <v>290</v>
          </cell>
          <cell r="M8425">
            <v>0</v>
          </cell>
          <cell r="N8425">
            <v>290</v>
          </cell>
        </row>
        <row r="8426">
          <cell r="A8426" t="str">
            <v>农村低保</v>
          </cell>
        </row>
        <row r="8426">
          <cell r="E8426" t="str">
            <v>高丘</v>
          </cell>
        </row>
        <row r="8426">
          <cell r="K8426">
            <v>1</v>
          </cell>
          <cell r="L8426">
            <v>290</v>
          </cell>
          <cell r="M8426">
            <v>0</v>
          </cell>
          <cell r="N8426">
            <v>290</v>
          </cell>
        </row>
        <row r="8427">
          <cell r="A8427" t="str">
            <v>农村低保</v>
          </cell>
        </row>
        <row r="8427">
          <cell r="E8427" t="str">
            <v>高丘</v>
          </cell>
        </row>
        <row r="8427">
          <cell r="K8427">
            <v>1</v>
          </cell>
          <cell r="L8427">
            <v>290</v>
          </cell>
          <cell r="M8427">
            <v>0</v>
          </cell>
          <cell r="N8427">
            <v>290</v>
          </cell>
        </row>
        <row r="8428">
          <cell r="A8428" t="str">
            <v>农村低保</v>
          </cell>
        </row>
        <row r="8428">
          <cell r="E8428" t="str">
            <v>高丘</v>
          </cell>
        </row>
        <row r="8428">
          <cell r="K8428">
            <v>2</v>
          </cell>
          <cell r="L8428">
            <v>405</v>
          </cell>
          <cell r="M8428">
            <v>0</v>
          </cell>
          <cell r="N8428">
            <v>810</v>
          </cell>
        </row>
        <row r="8429">
          <cell r="A8429" t="str">
            <v>农村低保</v>
          </cell>
        </row>
        <row r="8429">
          <cell r="E8429" t="str">
            <v>高丘</v>
          </cell>
        </row>
        <row r="8429">
          <cell r="K8429">
            <v>2</v>
          </cell>
          <cell r="L8429">
            <v>405</v>
          </cell>
          <cell r="M8429">
            <v>0</v>
          </cell>
          <cell r="N8429">
            <v>810</v>
          </cell>
        </row>
        <row r="8430">
          <cell r="A8430" t="str">
            <v>农村低保</v>
          </cell>
        </row>
        <row r="8430">
          <cell r="E8430" t="str">
            <v>高丘</v>
          </cell>
        </row>
        <row r="8430">
          <cell r="K8430">
            <v>1</v>
          </cell>
          <cell r="L8430">
            <v>290</v>
          </cell>
          <cell r="M8430">
            <v>0</v>
          </cell>
          <cell r="N8430">
            <v>290</v>
          </cell>
        </row>
        <row r="8431">
          <cell r="A8431" t="str">
            <v>农村低保</v>
          </cell>
        </row>
        <row r="8431">
          <cell r="E8431" t="str">
            <v>高丘</v>
          </cell>
        </row>
        <row r="8431">
          <cell r="K8431">
            <v>2</v>
          </cell>
          <cell r="L8431">
            <v>290</v>
          </cell>
          <cell r="M8431">
            <v>0</v>
          </cell>
          <cell r="N8431">
            <v>580</v>
          </cell>
        </row>
        <row r="8432">
          <cell r="A8432" t="str">
            <v>农村低保</v>
          </cell>
        </row>
        <row r="8432">
          <cell r="E8432" t="str">
            <v>高丘</v>
          </cell>
        </row>
        <row r="8432">
          <cell r="K8432">
            <v>2</v>
          </cell>
          <cell r="L8432">
            <v>290</v>
          </cell>
          <cell r="M8432">
            <v>0</v>
          </cell>
          <cell r="N8432">
            <v>580</v>
          </cell>
        </row>
        <row r="8433">
          <cell r="A8433" t="str">
            <v>农村低保</v>
          </cell>
        </row>
        <row r="8433">
          <cell r="E8433" t="str">
            <v>高丘</v>
          </cell>
        </row>
        <row r="8433">
          <cell r="K8433">
            <v>3</v>
          </cell>
          <cell r="L8433">
            <v>290</v>
          </cell>
          <cell r="M8433">
            <v>0</v>
          </cell>
          <cell r="N8433">
            <v>870</v>
          </cell>
        </row>
        <row r="8434">
          <cell r="A8434" t="str">
            <v>农村低保</v>
          </cell>
        </row>
        <row r="8434">
          <cell r="E8434" t="str">
            <v>高丘</v>
          </cell>
        </row>
        <row r="8434">
          <cell r="K8434">
            <v>1</v>
          </cell>
          <cell r="L8434">
            <v>290</v>
          </cell>
          <cell r="M8434">
            <v>0</v>
          </cell>
          <cell r="N8434">
            <v>290</v>
          </cell>
        </row>
        <row r="8435">
          <cell r="A8435" t="str">
            <v>农村低保</v>
          </cell>
        </row>
        <row r="8435">
          <cell r="E8435" t="str">
            <v>高丘</v>
          </cell>
        </row>
        <row r="8435">
          <cell r="K8435">
            <v>2</v>
          </cell>
          <cell r="L8435">
            <v>405</v>
          </cell>
          <cell r="M8435">
            <v>0</v>
          </cell>
          <cell r="N8435">
            <v>810</v>
          </cell>
        </row>
        <row r="8436">
          <cell r="A8436" t="str">
            <v>农村低保</v>
          </cell>
        </row>
        <row r="8436">
          <cell r="E8436" t="str">
            <v>高丘</v>
          </cell>
        </row>
        <row r="8436">
          <cell r="K8436">
            <v>3</v>
          </cell>
          <cell r="L8436">
            <v>405</v>
          </cell>
          <cell r="M8436">
            <v>0</v>
          </cell>
          <cell r="N8436">
            <v>1215</v>
          </cell>
        </row>
        <row r="8437">
          <cell r="A8437" t="str">
            <v>农村低保</v>
          </cell>
        </row>
        <row r="8437">
          <cell r="E8437" t="str">
            <v>高丘</v>
          </cell>
        </row>
        <row r="8437">
          <cell r="K8437">
            <v>1</v>
          </cell>
          <cell r="L8437">
            <v>290</v>
          </cell>
          <cell r="M8437">
            <v>0</v>
          </cell>
          <cell r="N8437">
            <v>290</v>
          </cell>
        </row>
        <row r="8438">
          <cell r="A8438" t="str">
            <v>农村低保</v>
          </cell>
        </row>
        <row r="8438">
          <cell r="E8438" t="str">
            <v>高丘</v>
          </cell>
        </row>
        <row r="8438">
          <cell r="K8438">
            <v>4</v>
          </cell>
          <cell r="L8438">
            <v>290</v>
          </cell>
          <cell r="M8438">
            <v>0</v>
          </cell>
          <cell r="N8438">
            <v>1160</v>
          </cell>
        </row>
        <row r="8439">
          <cell r="A8439" t="str">
            <v>农村低保</v>
          </cell>
        </row>
        <row r="8439">
          <cell r="E8439" t="str">
            <v>高丘</v>
          </cell>
        </row>
        <row r="8439">
          <cell r="K8439">
            <v>4</v>
          </cell>
          <cell r="L8439">
            <v>290</v>
          </cell>
          <cell r="M8439">
            <v>0</v>
          </cell>
          <cell r="N8439">
            <v>1160</v>
          </cell>
        </row>
        <row r="8440">
          <cell r="A8440" t="str">
            <v>农村低保</v>
          </cell>
        </row>
        <row r="8440">
          <cell r="E8440" t="str">
            <v>高丘</v>
          </cell>
        </row>
        <row r="8440">
          <cell r="K8440">
            <v>3</v>
          </cell>
          <cell r="L8440">
            <v>255</v>
          </cell>
          <cell r="M8440">
            <v>0</v>
          </cell>
          <cell r="N8440">
            <v>765</v>
          </cell>
        </row>
        <row r="8441">
          <cell r="A8441" t="str">
            <v>农村低保</v>
          </cell>
        </row>
        <row r="8441">
          <cell r="E8441" t="str">
            <v>高丘</v>
          </cell>
        </row>
        <row r="8441">
          <cell r="K8441">
            <v>2</v>
          </cell>
          <cell r="L8441">
            <v>290</v>
          </cell>
          <cell r="M8441">
            <v>0</v>
          </cell>
          <cell r="N8441">
            <v>580</v>
          </cell>
        </row>
        <row r="8442">
          <cell r="A8442" t="str">
            <v>农村低保</v>
          </cell>
        </row>
        <row r="8442">
          <cell r="E8442" t="str">
            <v>高丘</v>
          </cell>
        </row>
        <row r="8442">
          <cell r="K8442">
            <v>4</v>
          </cell>
          <cell r="L8442">
            <v>290</v>
          </cell>
          <cell r="M8442">
            <v>0</v>
          </cell>
          <cell r="N8442">
            <v>1160</v>
          </cell>
        </row>
        <row r="8443">
          <cell r="A8443" t="str">
            <v>农村低保</v>
          </cell>
        </row>
        <row r="8443">
          <cell r="E8443" t="str">
            <v>高丘</v>
          </cell>
        </row>
        <row r="8443">
          <cell r="K8443">
            <v>1</v>
          </cell>
          <cell r="L8443">
            <v>290</v>
          </cell>
          <cell r="M8443">
            <v>0</v>
          </cell>
          <cell r="N8443">
            <v>290</v>
          </cell>
        </row>
        <row r="8444">
          <cell r="A8444" t="str">
            <v>农村低保</v>
          </cell>
        </row>
        <row r="8444">
          <cell r="E8444" t="str">
            <v>高丘</v>
          </cell>
        </row>
        <row r="8444">
          <cell r="K8444">
            <v>1</v>
          </cell>
          <cell r="L8444">
            <v>290</v>
          </cell>
          <cell r="M8444">
            <v>0</v>
          </cell>
          <cell r="N8444">
            <v>290</v>
          </cell>
        </row>
        <row r="8445">
          <cell r="A8445" t="str">
            <v>农村低保</v>
          </cell>
        </row>
        <row r="8445">
          <cell r="E8445" t="str">
            <v>高丘</v>
          </cell>
        </row>
        <row r="8445">
          <cell r="K8445">
            <v>4</v>
          </cell>
          <cell r="L8445">
            <v>405</v>
          </cell>
          <cell r="M8445">
            <v>0</v>
          </cell>
          <cell r="N8445">
            <v>1620</v>
          </cell>
        </row>
        <row r="8446">
          <cell r="A8446" t="str">
            <v>农村低保</v>
          </cell>
        </row>
        <row r="8446">
          <cell r="E8446" t="str">
            <v>高丘</v>
          </cell>
        </row>
        <row r="8446">
          <cell r="K8446">
            <v>1</v>
          </cell>
          <cell r="L8446">
            <v>290</v>
          </cell>
          <cell r="M8446">
            <v>0</v>
          </cell>
          <cell r="N8446">
            <v>290</v>
          </cell>
        </row>
        <row r="8447">
          <cell r="A8447" t="str">
            <v>农村低保</v>
          </cell>
        </row>
        <row r="8447">
          <cell r="E8447" t="str">
            <v>高丘</v>
          </cell>
        </row>
        <row r="8447">
          <cell r="K8447">
            <v>1</v>
          </cell>
          <cell r="L8447">
            <v>290</v>
          </cell>
          <cell r="M8447">
            <v>0</v>
          </cell>
          <cell r="N8447">
            <v>290</v>
          </cell>
        </row>
        <row r="8448">
          <cell r="A8448" t="str">
            <v>农村低保</v>
          </cell>
        </row>
        <row r="8448">
          <cell r="E8448" t="str">
            <v>高丘</v>
          </cell>
        </row>
        <row r="8448">
          <cell r="K8448">
            <v>2</v>
          </cell>
          <cell r="L8448">
            <v>290</v>
          </cell>
          <cell r="M8448">
            <v>0</v>
          </cell>
          <cell r="N8448">
            <v>580</v>
          </cell>
        </row>
        <row r="8449">
          <cell r="A8449" t="str">
            <v>农村低保</v>
          </cell>
        </row>
        <row r="8449">
          <cell r="E8449" t="str">
            <v>高丘</v>
          </cell>
        </row>
        <row r="8449">
          <cell r="K8449">
            <v>1</v>
          </cell>
          <cell r="L8449">
            <v>290</v>
          </cell>
          <cell r="M8449">
            <v>0</v>
          </cell>
          <cell r="N8449">
            <v>290</v>
          </cell>
        </row>
        <row r="8450">
          <cell r="A8450" t="str">
            <v>农村低保</v>
          </cell>
        </row>
        <row r="8450">
          <cell r="E8450" t="str">
            <v>高丘</v>
          </cell>
        </row>
        <row r="8450">
          <cell r="K8450">
            <v>3</v>
          </cell>
          <cell r="L8450">
            <v>290</v>
          </cell>
          <cell r="M8450">
            <v>0</v>
          </cell>
          <cell r="N8450">
            <v>870</v>
          </cell>
        </row>
        <row r="8451">
          <cell r="A8451" t="str">
            <v>农村低保</v>
          </cell>
        </row>
        <row r="8451">
          <cell r="E8451" t="str">
            <v>高丘</v>
          </cell>
        </row>
        <row r="8451">
          <cell r="K8451">
            <v>1</v>
          </cell>
          <cell r="L8451">
            <v>290</v>
          </cell>
          <cell r="M8451">
            <v>0</v>
          </cell>
          <cell r="N8451">
            <v>290</v>
          </cell>
        </row>
        <row r="8452">
          <cell r="A8452" t="str">
            <v>农村低保</v>
          </cell>
        </row>
        <row r="8452">
          <cell r="E8452" t="str">
            <v>高丘</v>
          </cell>
        </row>
        <row r="8452">
          <cell r="K8452">
            <v>1</v>
          </cell>
          <cell r="L8452">
            <v>290</v>
          </cell>
          <cell r="M8452">
            <v>0</v>
          </cell>
          <cell r="N8452">
            <v>290</v>
          </cell>
        </row>
        <row r="8453">
          <cell r="A8453" t="str">
            <v>农村低保</v>
          </cell>
        </row>
        <row r="8453">
          <cell r="E8453" t="str">
            <v>高丘</v>
          </cell>
        </row>
        <row r="8453">
          <cell r="K8453">
            <v>1</v>
          </cell>
          <cell r="L8453">
            <v>290</v>
          </cell>
          <cell r="M8453">
            <v>0</v>
          </cell>
          <cell r="N8453">
            <v>290</v>
          </cell>
        </row>
        <row r="8454">
          <cell r="A8454" t="str">
            <v>农村低保</v>
          </cell>
        </row>
        <row r="8454">
          <cell r="E8454" t="str">
            <v>高丘</v>
          </cell>
        </row>
        <row r="8454">
          <cell r="K8454">
            <v>1</v>
          </cell>
          <cell r="L8454">
            <v>290</v>
          </cell>
          <cell r="M8454">
            <v>0</v>
          </cell>
          <cell r="N8454">
            <v>290</v>
          </cell>
        </row>
        <row r="8455">
          <cell r="A8455" t="str">
            <v>农村低保</v>
          </cell>
        </row>
        <row r="8455">
          <cell r="E8455" t="str">
            <v>高丘</v>
          </cell>
        </row>
        <row r="8455">
          <cell r="K8455">
            <v>1</v>
          </cell>
          <cell r="L8455">
            <v>290</v>
          </cell>
          <cell r="M8455">
            <v>0</v>
          </cell>
          <cell r="N8455">
            <v>290</v>
          </cell>
        </row>
        <row r="8456">
          <cell r="A8456" t="str">
            <v>农村低保</v>
          </cell>
        </row>
        <row r="8456">
          <cell r="E8456" t="str">
            <v>高丘</v>
          </cell>
        </row>
        <row r="8456">
          <cell r="K8456">
            <v>1</v>
          </cell>
          <cell r="L8456">
            <v>255</v>
          </cell>
          <cell r="M8456">
            <v>0</v>
          </cell>
          <cell r="N8456">
            <v>255</v>
          </cell>
        </row>
        <row r="8457">
          <cell r="A8457" t="str">
            <v>农村低保</v>
          </cell>
        </row>
        <row r="8457">
          <cell r="E8457" t="str">
            <v>高丘</v>
          </cell>
        </row>
        <row r="8457">
          <cell r="K8457">
            <v>1</v>
          </cell>
          <cell r="L8457">
            <v>290</v>
          </cell>
          <cell r="M8457">
            <v>0</v>
          </cell>
          <cell r="N8457">
            <v>290</v>
          </cell>
        </row>
        <row r="8458">
          <cell r="A8458" t="str">
            <v>农村低保</v>
          </cell>
        </row>
        <row r="8458">
          <cell r="E8458" t="str">
            <v>高丘</v>
          </cell>
        </row>
        <row r="8458">
          <cell r="K8458">
            <v>1</v>
          </cell>
          <cell r="L8458">
            <v>255</v>
          </cell>
          <cell r="M8458">
            <v>0</v>
          </cell>
          <cell r="N8458">
            <v>255</v>
          </cell>
        </row>
        <row r="8459">
          <cell r="A8459" t="str">
            <v>农村低保</v>
          </cell>
        </row>
        <row r="8459">
          <cell r="E8459" t="str">
            <v>高丘</v>
          </cell>
        </row>
        <row r="8459">
          <cell r="K8459">
            <v>4</v>
          </cell>
          <cell r="L8459">
            <v>405</v>
          </cell>
          <cell r="M8459">
            <v>0</v>
          </cell>
          <cell r="N8459">
            <v>1620</v>
          </cell>
        </row>
        <row r="8460">
          <cell r="A8460" t="str">
            <v>农村低保</v>
          </cell>
        </row>
        <row r="8460">
          <cell r="E8460" t="str">
            <v>高丘</v>
          </cell>
        </row>
        <row r="8460">
          <cell r="K8460">
            <v>1</v>
          </cell>
          <cell r="L8460">
            <v>290</v>
          </cell>
          <cell r="M8460">
            <v>0</v>
          </cell>
          <cell r="N8460">
            <v>290</v>
          </cell>
        </row>
        <row r="8461">
          <cell r="A8461" t="str">
            <v>农村低保</v>
          </cell>
        </row>
        <row r="8461">
          <cell r="E8461" t="str">
            <v>高丘</v>
          </cell>
        </row>
        <row r="8461">
          <cell r="K8461">
            <v>7</v>
          </cell>
          <cell r="L8461">
            <v>405</v>
          </cell>
          <cell r="M8461">
            <v>0</v>
          </cell>
          <cell r="N8461">
            <v>2835</v>
          </cell>
        </row>
        <row r="8462">
          <cell r="A8462" t="str">
            <v>农村低保</v>
          </cell>
        </row>
        <row r="8462">
          <cell r="E8462" t="str">
            <v>高丘</v>
          </cell>
        </row>
        <row r="8462">
          <cell r="K8462">
            <v>1</v>
          </cell>
          <cell r="L8462">
            <v>290</v>
          </cell>
          <cell r="M8462">
            <v>0</v>
          </cell>
          <cell r="N8462">
            <v>290</v>
          </cell>
        </row>
        <row r="8463">
          <cell r="A8463" t="str">
            <v>农村低保</v>
          </cell>
        </row>
        <row r="8463">
          <cell r="E8463" t="str">
            <v>高丘</v>
          </cell>
        </row>
        <row r="8463">
          <cell r="K8463">
            <v>1</v>
          </cell>
          <cell r="L8463">
            <v>290</v>
          </cell>
          <cell r="M8463">
            <v>0</v>
          </cell>
          <cell r="N8463">
            <v>290</v>
          </cell>
        </row>
        <row r="8464">
          <cell r="A8464" t="str">
            <v>农村低保</v>
          </cell>
        </row>
        <row r="8464">
          <cell r="E8464" t="str">
            <v>高丘</v>
          </cell>
        </row>
        <row r="8464">
          <cell r="K8464">
            <v>2</v>
          </cell>
          <cell r="L8464">
            <v>290</v>
          </cell>
          <cell r="M8464">
            <v>0</v>
          </cell>
          <cell r="N8464">
            <v>580</v>
          </cell>
        </row>
        <row r="8465">
          <cell r="A8465" t="str">
            <v>农村低保</v>
          </cell>
        </row>
        <row r="8465">
          <cell r="E8465" t="str">
            <v>高丘</v>
          </cell>
        </row>
        <row r="8465">
          <cell r="K8465">
            <v>2</v>
          </cell>
          <cell r="L8465">
            <v>290</v>
          </cell>
          <cell r="M8465">
            <v>0</v>
          </cell>
          <cell r="N8465">
            <v>580</v>
          </cell>
        </row>
        <row r="8466">
          <cell r="A8466" t="str">
            <v>农村低保</v>
          </cell>
        </row>
        <row r="8466">
          <cell r="E8466" t="str">
            <v>高丘</v>
          </cell>
        </row>
        <row r="8466">
          <cell r="K8466">
            <v>1</v>
          </cell>
          <cell r="L8466">
            <v>405</v>
          </cell>
          <cell r="M8466">
            <v>0</v>
          </cell>
          <cell r="N8466">
            <v>405</v>
          </cell>
        </row>
        <row r="8467">
          <cell r="A8467" t="str">
            <v>农村低保</v>
          </cell>
        </row>
        <row r="8467">
          <cell r="E8467" t="str">
            <v>高丘</v>
          </cell>
        </row>
        <row r="8467">
          <cell r="K8467">
            <v>1</v>
          </cell>
          <cell r="L8467">
            <v>290</v>
          </cell>
          <cell r="M8467">
            <v>0</v>
          </cell>
          <cell r="N8467">
            <v>290</v>
          </cell>
        </row>
        <row r="8468">
          <cell r="A8468" t="str">
            <v>农村低保</v>
          </cell>
        </row>
        <row r="8468">
          <cell r="E8468" t="str">
            <v>高丘</v>
          </cell>
        </row>
        <row r="8468">
          <cell r="K8468">
            <v>4</v>
          </cell>
          <cell r="L8468">
            <v>290</v>
          </cell>
          <cell r="M8468">
            <v>0</v>
          </cell>
          <cell r="N8468">
            <v>1160</v>
          </cell>
        </row>
        <row r="8469">
          <cell r="A8469" t="str">
            <v>农村低保</v>
          </cell>
        </row>
        <row r="8469">
          <cell r="E8469" t="str">
            <v>高丘</v>
          </cell>
        </row>
        <row r="8469">
          <cell r="K8469">
            <v>1</v>
          </cell>
          <cell r="L8469">
            <v>290</v>
          </cell>
          <cell r="M8469">
            <v>0</v>
          </cell>
          <cell r="N8469">
            <v>290</v>
          </cell>
        </row>
        <row r="8470">
          <cell r="A8470" t="str">
            <v>农村低保</v>
          </cell>
        </row>
        <row r="8470">
          <cell r="E8470" t="str">
            <v>高丘</v>
          </cell>
        </row>
        <row r="8470">
          <cell r="K8470">
            <v>2</v>
          </cell>
          <cell r="L8470">
            <v>290</v>
          </cell>
          <cell r="M8470">
            <v>0</v>
          </cell>
          <cell r="N8470">
            <v>580</v>
          </cell>
        </row>
        <row r="8471">
          <cell r="A8471" t="str">
            <v>农村低保</v>
          </cell>
        </row>
        <row r="8471">
          <cell r="E8471" t="str">
            <v>高丘</v>
          </cell>
        </row>
        <row r="8471">
          <cell r="K8471">
            <v>2</v>
          </cell>
          <cell r="L8471">
            <v>290</v>
          </cell>
          <cell r="M8471">
            <v>0</v>
          </cell>
          <cell r="N8471">
            <v>580</v>
          </cell>
        </row>
        <row r="8472">
          <cell r="A8472" t="str">
            <v>农村低保</v>
          </cell>
        </row>
        <row r="8472">
          <cell r="E8472" t="str">
            <v>高丘</v>
          </cell>
        </row>
        <row r="8472">
          <cell r="K8472">
            <v>3</v>
          </cell>
          <cell r="L8472">
            <v>290</v>
          </cell>
          <cell r="M8472">
            <v>0</v>
          </cell>
          <cell r="N8472">
            <v>870</v>
          </cell>
        </row>
        <row r="8473">
          <cell r="A8473" t="str">
            <v>农村低保</v>
          </cell>
        </row>
        <row r="8473">
          <cell r="E8473" t="str">
            <v>高丘</v>
          </cell>
        </row>
        <row r="8473">
          <cell r="K8473">
            <v>3</v>
          </cell>
          <cell r="L8473">
            <v>290</v>
          </cell>
          <cell r="M8473">
            <v>0</v>
          </cell>
          <cell r="N8473">
            <v>870</v>
          </cell>
        </row>
        <row r="8474">
          <cell r="A8474" t="str">
            <v>农村低保</v>
          </cell>
        </row>
        <row r="8474">
          <cell r="E8474" t="str">
            <v>高丘</v>
          </cell>
        </row>
        <row r="8474">
          <cell r="K8474">
            <v>1</v>
          </cell>
          <cell r="L8474">
            <v>290</v>
          </cell>
          <cell r="M8474">
            <v>0</v>
          </cell>
          <cell r="N8474">
            <v>290</v>
          </cell>
        </row>
        <row r="8475">
          <cell r="A8475" t="str">
            <v>农村低保</v>
          </cell>
        </row>
        <row r="8475">
          <cell r="E8475" t="str">
            <v>高丘</v>
          </cell>
        </row>
        <row r="8475">
          <cell r="K8475">
            <v>3</v>
          </cell>
          <cell r="L8475">
            <v>290</v>
          </cell>
          <cell r="M8475">
            <v>0</v>
          </cell>
          <cell r="N8475">
            <v>870</v>
          </cell>
        </row>
        <row r="8476">
          <cell r="A8476" t="str">
            <v>农村低保</v>
          </cell>
        </row>
        <row r="8476">
          <cell r="E8476" t="str">
            <v>高丘</v>
          </cell>
        </row>
        <row r="8476">
          <cell r="K8476">
            <v>1</v>
          </cell>
          <cell r="L8476">
            <v>290</v>
          </cell>
          <cell r="M8476">
            <v>0</v>
          </cell>
          <cell r="N8476">
            <v>290</v>
          </cell>
        </row>
        <row r="8477">
          <cell r="A8477" t="str">
            <v>农村低保</v>
          </cell>
        </row>
        <row r="8477">
          <cell r="E8477" t="str">
            <v>高丘</v>
          </cell>
        </row>
        <row r="8477">
          <cell r="K8477">
            <v>2</v>
          </cell>
          <cell r="L8477">
            <v>290</v>
          </cell>
          <cell r="M8477">
            <v>0</v>
          </cell>
          <cell r="N8477">
            <v>580</v>
          </cell>
        </row>
        <row r="8478">
          <cell r="A8478" t="str">
            <v>农村低保</v>
          </cell>
        </row>
        <row r="8478">
          <cell r="E8478" t="str">
            <v>高丘</v>
          </cell>
        </row>
        <row r="8478">
          <cell r="K8478">
            <v>3</v>
          </cell>
          <cell r="L8478">
            <v>290</v>
          </cell>
          <cell r="M8478">
            <v>0</v>
          </cell>
          <cell r="N8478">
            <v>870</v>
          </cell>
        </row>
        <row r="8479">
          <cell r="A8479" t="str">
            <v>农村低保</v>
          </cell>
        </row>
        <row r="8479">
          <cell r="E8479" t="str">
            <v>高丘</v>
          </cell>
        </row>
        <row r="8479">
          <cell r="K8479">
            <v>2</v>
          </cell>
          <cell r="L8479">
            <v>290</v>
          </cell>
          <cell r="M8479">
            <v>0</v>
          </cell>
          <cell r="N8479">
            <v>580</v>
          </cell>
        </row>
        <row r="8480">
          <cell r="A8480" t="str">
            <v>农村低保</v>
          </cell>
        </row>
        <row r="8480">
          <cell r="E8480" t="str">
            <v>高丘</v>
          </cell>
        </row>
        <row r="8480">
          <cell r="K8480">
            <v>1</v>
          </cell>
          <cell r="L8480">
            <v>290</v>
          </cell>
          <cell r="M8480">
            <v>0</v>
          </cell>
          <cell r="N8480">
            <v>290</v>
          </cell>
        </row>
        <row r="8481">
          <cell r="A8481" t="str">
            <v>农村低保</v>
          </cell>
        </row>
        <row r="8481">
          <cell r="E8481" t="str">
            <v>高丘</v>
          </cell>
        </row>
        <row r="8481">
          <cell r="K8481">
            <v>3</v>
          </cell>
          <cell r="L8481">
            <v>290</v>
          </cell>
          <cell r="M8481">
            <v>0</v>
          </cell>
          <cell r="N8481">
            <v>870</v>
          </cell>
        </row>
        <row r="8482">
          <cell r="A8482" t="str">
            <v>农村低保</v>
          </cell>
        </row>
        <row r="8482">
          <cell r="E8482" t="str">
            <v>高丘</v>
          </cell>
        </row>
        <row r="8482">
          <cell r="K8482">
            <v>2</v>
          </cell>
          <cell r="L8482">
            <v>290</v>
          </cell>
          <cell r="M8482">
            <v>0</v>
          </cell>
          <cell r="N8482">
            <v>580</v>
          </cell>
        </row>
        <row r="8483">
          <cell r="A8483" t="str">
            <v>农村低保</v>
          </cell>
        </row>
        <row r="8483">
          <cell r="E8483" t="str">
            <v>高丘</v>
          </cell>
        </row>
        <row r="8483">
          <cell r="K8483">
            <v>1</v>
          </cell>
          <cell r="L8483">
            <v>290</v>
          </cell>
          <cell r="M8483">
            <v>0</v>
          </cell>
          <cell r="N8483">
            <v>290</v>
          </cell>
        </row>
        <row r="8484">
          <cell r="A8484" t="str">
            <v>农村低保</v>
          </cell>
        </row>
        <row r="8484">
          <cell r="E8484" t="str">
            <v>高丘</v>
          </cell>
        </row>
        <row r="8484">
          <cell r="K8484">
            <v>1</v>
          </cell>
          <cell r="L8484">
            <v>290</v>
          </cell>
          <cell r="M8484">
            <v>0</v>
          </cell>
          <cell r="N8484">
            <v>290</v>
          </cell>
        </row>
        <row r="8485">
          <cell r="A8485" t="str">
            <v>农村低保</v>
          </cell>
        </row>
        <row r="8485">
          <cell r="E8485" t="str">
            <v>高丘</v>
          </cell>
        </row>
        <row r="8485">
          <cell r="K8485">
            <v>1</v>
          </cell>
          <cell r="L8485">
            <v>290</v>
          </cell>
          <cell r="M8485">
            <v>0</v>
          </cell>
          <cell r="N8485">
            <v>290</v>
          </cell>
        </row>
        <row r="8486">
          <cell r="A8486" t="str">
            <v>农村低保</v>
          </cell>
        </row>
        <row r="8486">
          <cell r="E8486" t="str">
            <v>高丘</v>
          </cell>
        </row>
        <row r="8486">
          <cell r="K8486">
            <v>1</v>
          </cell>
          <cell r="L8486">
            <v>290</v>
          </cell>
          <cell r="M8486">
            <v>0</v>
          </cell>
          <cell r="N8486">
            <v>290</v>
          </cell>
        </row>
        <row r="8487">
          <cell r="A8487" t="str">
            <v>农村低保</v>
          </cell>
        </row>
        <row r="8487">
          <cell r="E8487" t="str">
            <v>高丘</v>
          </cell>
        </row>
        <row r="8487">
          <cell r="K8487">
            <v>2</v>
          </cell>
          <cell r="L8487">
            <v>290</v>
          </cell>
          <cell r="M8487">
            <v>0</v>
          </cell>
          <cell r="N8487">
            <v>580</v>
          </cell>
        </row>
        <row r="8488">
          <cell r="A8488" t="str">
            <v>农村低保</v>
          </cell>
        </row>
        <row r="8488">
          <cell r="E8488" t="str">
            <v>高丘</v>
          </cell>
        </row>
        <row r="8488">
          <cell r="K8488">
            <v>2</v>
          </cell>
          <cell r="L8488">
            <v>290</v>
          </cell>
          <cell r="M8488">
            <v>0</v>
          </cell>
          <cell r="N8488">
            <v>580</v>
          </cell>
        </row>
        <row r="8489">
          <cell r="A8489" t="str">
            <v>农村低保</v>
          </cell>
        </row>
        <row r="8489">
          <cell r="E8489" t="str">
            <v>高丘</v>
          </cell>
        </row>
        <row r="8489">
          <cell r="K8489">
            <v>2</v>
          </cell>
          <cell r="L8489">
            <v>290</v>
          </cell>
          <cell r="M8489">
            <v>0</v>
          </cell>
          <cell r="N8489">
            <v>580</v>
          </cell>
        </row>
        <row r="8490">
          <cell r="A8490" t="str">
            <v>农村低保</v>
          </cell>
        </row>
        <row r="8490">
          <cell r="E8490" t="str">
            <v>高丘</v>
          </cell>
        </row>
        <row r="8490">
          <cell r="K8490">
            <v>1</v>
          </cell>
          <cell r="L8490">
            <v>290</v>
          </cell>
          <cell r="M8490">
            <v>0</v>
          </cell>
          <cell r="N8490">
            <v>290</v>
          </cell>
        </row>
        <row r="8491">
          <cell r="A8491" t="str">
            <v>农村低保</v>
          </cell>
        </row>
        <row r="8491">
          <cell r="E8491" t="str">
            <v>高丘</v>
          </cell>
        </row>
        <row r="8491">
          <cell r="K8491">
            <v>1</v>
          </cell>
          <cell r="L8491">
            <v>290</v>
          </cell>
          <cell r="M8491">
            <v>0</v>
          </cell>
          <cell r="N8491">
            <v>290</v>
          </cell>
        </row>
        <row r="8492">
          <cell r="A8492" t="str">
            <v>农村低保</v>
          </cell>
        </row>
        <row r="8492">
          <cell r="E8492" t="str">
            <v>高丘</v>
          </cell>
        </row>
        <row r="8492">
          <cell r="K8492">
            <v>1</v>
          </cell>
          <cell r="L8492">
            <v>290</v>
          </cell>
          <cell r="M8492">
            <v>0</v>
          </cell>
          <cell r="N8492">
            <v>290</v>
          </cell>
        </row>
        <row r="8493">
          <cell r="A8493" t="str">
            <v>农村低保</v>
          </cell>
        </row>
        <row r="8493">
          <cell r="E8493" t="str">
            <v>高丘</v>
          </cell>
        </row>
        <row r="8493">
          <cell r="K8493">
            <v>1</v>
          </cell>
          <cell r="L8493">
            <v>290</v>
          </cell>
          <cell r="M8493">
            <v>0</v>
          </cell>
          <cell r="N8493">
            <v>290</v>
          </cell>
        </row>
        <row r="8494">
          <cell r="A8494" t="str">
            <v>农村低保</v>
          </cell>
        </row>
        <row r="8494">
          <cell r="E8494" t="str">
            <v>高丘</v>
          </cell>
        </row>
        <row r="8494">
          <cell r="K8494">
            <v>1</v>
          </cell>
          <cell r="L8494">
            <v>290</v>
          </cell>
          <cell r="M8494">
            <v>0</v>
          </cell>
          <cell r="N8494">
            <v>290</v>
          </cell>
        </row>
        <row r="8495">
          <cell r="A8495" t="str">
            <v>农村低保</v>
          </cell>
        </row>
        <row r="8495">
          <cell r="E8495" t="str">
            <v>高丘</v>
          </cell>
        </row>
        <row r="8495">
          <cell r="K8495">
            <v>1</v>
          </cell>
          <cell r="L8495">
            <v>290</v>
          </cell>
          <cell r="M8495">
            <v>0</v>
          </cell>
          <cell r="N8495">
            <v>290</v>
          </cell>
        </row>
        <row r="8496">
          <cell r="A8496" t="str">
            <v>农村低保</v>
          </cell>
        </row>
        <row r="8496">
          <cell r="E8496" t="str">
            <v>高丘</v>
          </cell>
        </row>
        <row r="8496">
          <cell r="K8496">
            <v>2</v>
          </cell>
          <cell r="L8496">
            <v>405</v>
          </cell>
          <cell r="M8496">
            <v>0</v>
          </cell>
          <cell r="N8496">
            <v>810</v>
          </cell>
        </row>
        <row r="8497">
          <cell r="A8497" t="str">
            <v>农村低保</v>
          </cell>
        </row>
        <row r="8497">
          <cell r="E8497" t="str">
            <v>高丘</v>
          </cell>
        </row>
        <row r="8497">
          <cell r="K8497">
            <v>1</v>
          </cell>
          <cell r="L8497">
            <v>290</v>
          </cell>
          <cell r="M8497">
            <v>0</v>
          </cell>
          <cell r="N8497">
            <v>290</v>
          </cell>
        </row>
        <row r="8498">
          <cell r="A8498" t="str">
            <v>农村低保</v>
          </cell>
        </row>
        <row r="8498">
          <cell r="E8498" t="str">
            <v>高丘</v>
          </cell>
        </row>
        <row r="8498">
          <cell r="K8498">
            <v>1</v>
          </cell>
          <cell r="L8498">
            <v>290</v>
          </cell>
          <cell r="M8498">
            <v>0</v>
          </cell>
          <cell r="N8498">
            <v>290</v>
          </cell>
        </row>
        <row r="8499">
          <cell r="A8499" t="str">
            <v>农村低保</v>
          </cell>
        </row>
        <row r="8499">
          <cell r="E8499" t="str">
            <v>高丘</v>
          </cell>
        </row>
        <row r="8499">
          <cell r="K8499">
            <v>1</v>
          </cell>
          <cell r="L8499">
            <v>405</v>
          </cell>
          <cell r="M8499">
            <v>0</v>
          </cell>
          <cell r="N8499">
            <v>405</v>
          </cell>
        </row>
        <row r="8500">
          <cell r="A8500" t="str">
            <v>农村低保</v>
          </cell>
        </row>
        <row r="8500">
          <cell r="E8500" t="str">
            <v>高丘</v>
          </cell>
        </row>
        <row r="8500">
          <cell r="K8500">
            <v>3</v>
          </cell>
          <cell r="L8500">
            <v>255</v>
          </cell>
          <cell r="M8500">
            <v>0</v>
          </cell>
          <cell r="N8500">
            <v>765</v>
          </cell>
        </row>
        <row r="8501">
          <cell r="A8501" t="str">
            <v>农村低保</v>
          </cell>
        </row>
        <row r="8501">
          <cell r="E8501" t="str">
            <v>高丘</v>
          </cell>
        </row>
        <row r="8501">
          <cell r="K8501">
            <v>2</v>
          </cell>
          <cell r="L8501">
            <v>290</v>
          </cell>
          <cell r="M8501">
            <v>0</v>
          </cell>
          <cell r="N8501">
            <v>580</v>
          </cell>
        </row>
        <row r="8502">
          <cell r="A8502" t="str">
            <v>农村低保</v>
          </cell>
        </row>
        <row r="8502">
          <cell r="E8502" t="str">
            <v>高丘</v>
          </cell>
        </row>
        <row r="8502">
          <cell r="K8502">
            <v>1</v>
          </cell>
          <cell r="L8502">
            <v>290</v>
          </cell>
          <cell r="M8502">
            <v>0</v>
          </cell>
          <cell r="N8502">
            <v>290</v>
          </cell>
        </row>
        <row r="8503">
          <cell r="A8503" t="str">
            <v>农村低保</v>
          </cell>
        </row>
        <row r="8503">
          <cell r="E8503" t="str">
            <v>高丘</v>
          </cell>
        </row>
        <row r="8503">
          <cell r="K8503">
            <v>1</v>
          </cell>
          <cell r="L8503">
            <v>290</v>
          </cell>
          <cell r="M8503">
            <v>0</v>
          </cell>
          <cell r="N8503">
            <v>290</v>
          </cell>
        </row>
        <row r="8504">
          <cell r="A8504" t="str">
            <v>农村低保</v>
          </cell>
        </row>
        <row r="8504">
          <cell r="E8504" t="str">
            <v>高丘</v>
          </cell>
        </row>
        <row r="8504">
          <cell r="K8504">
            <v>3</v>
          </cell>
          <cell r="L8504">
            <v>255</v>
          </cell>
          <cell r="M8504">
            <v>0</v>
          </cell>
          <cell r="N8504">
            <v>765</v>
          </cell>
        </row>
        <row r="8505">
          <cell r="A8505" t="str">
            <v>农村低保</v>
          </cell>
        </row>
        <row r="8505">
          <cell r="E8505" t="str">
            <v>高丘</v>
          </cell>
        </row>
        <row r="8505">
          <cell r="K8505">
            <v>1</v>
          </cell>
          <cell r="L8505">
            <v>290</v>
          </cell>
          <cell r="M8505">
            <v>0</v>
          </cell>
          <cell r="N8505">
            <v>290</v>
          </cell>
        </row>
        <row r="8506">
          <cell r="A8506" t="str">
            <v>农村低保</v>
          </cell>
        </row>
        <row r="8506">
          <cell r="E8506" t="str">
            <v>高丘</v>
          </cell>
        </row>
        <row r="8506">
          <cell r="K8506">
            <v>2</v>
          </cell>
          <cell r="L8506">
            <v>290</v>
          </cell>
          <cell r="M8506">
            <v>0</v>
          </cell>
          <cell r="N8506">
            <v>580</v>
          </cell>
        </row>
        <row r="8507">
          <cell r="A8507" t="str">
            <v>农村低保</v>
          </cell>
        </row>
        <row r="8507">
          <cell r="E8507" t="str">
            <v>高丘</v>
          </cell>
        </row>
        <row r="8507">
          <cell r="K8507">
            <v>1</v>
          </cell>
          <cell r="L8507">
            <v>290</v>
          </cell>
          <cell r="M8507">
            <v>0</v>
          </cell>
          <cell r="N8507">
            <v>290</v>
          </cell>
        </row>
        <row r="8508">
          <cell r="A8508" t="str">
            <v>农村低保</v>
          </cell>
        </row>
        <row r="8508">
          <cell r="E8508" t="str">
            <v>高丘</v>
          </cell>
        </row>
        <row r="8508">
          <cell r="K8508">
            <v>1</v>
          </cell>
          <cell r="L8508">
            <v>290</v>
          </cell>
          <cell r="M8508">
            <v>0</v>
          </cell>
          <cell r="N8508">
            <v>290</v>
          </cell>
        </row>
        <row r="8509">
          <cell r="A8509" t="str">
            <v>农村低保</v>
          </cell>
        </row>
        <row r="8509">
          <cell r="E8509" t="str">
            <v>高丘</v>
          </cell>
        </row>
        <row r="8509">
          <cell r="K8509">
            <v>3</v>
          </cell>
          <cell r="L8509">
            <v>290</v>
          </cell>
          <cell r="M8509">
            <v>0</v>
          </cell>
          <cell r="N8509">
            <v>870</v>
          </cell>
        </row>
        <row r="8510">
          <cell r="A8510" t="str">
            <v>农村低保</v>
          </cell>
        </row>
        <row r="8510">
          <cell r="E8510" t="str">
            <v>高丘</v>
          </cell>
        </row>
        <row r="8510">
          <cell r="K8510">
            <v>2</v>
          </cell>
          <cell r="L8510">
            <v>290</v>
          </cell>
          <cell r="M8510">
            <v>0</v>
          </cell>
          <cell r="N8510">
            <v>580</v>
          </cell>
        </row>
        <row r="8511">
          <cell r="A8511" t="str">
            <v>农村低保</v>
          </cell>
        </row>
        <row r="8511">
          <cell r="E8511" t="str">
            <v>高丘</v>
          </cell>
        </row>
        <row r="8511">
          <cell r="K8511">
            <v>2</v>
          </cell>
          <cell r="L8511">
            <v>290</v>
          </cell>
          <cell r="M8511">
            <v>0</v>
          </cell>
          <cell r="N8511">
            <v>580</v>
          </cell>
        </row>
        <row r="8512">
          <cell r="A8512" t="str">
            <v>农村低保</v>
          </cell>
        </row>
        <row r="8512">
          <cell r="E8512" t="str">
            <v>高丘</v>
          </cell>
        </row>
        <row r="8512">
          <cell r="K8512">
            <v>2</v>
          </cell>
          <cell r="L8512">
            <v>290</v>
          </cell>
          <cell r="M8512">
            <v>0</v>
          </cell>
          <cell r="N8512">
            <v>580</v>
          </cell>
        </row>
        <row r="8513">
          <cell r="A8513" t="str">
            <v>农村低保</v>
          </cell>
        </row>
        <row r="8513">
          <cell r="E8513" t="str">
            <v>高丘</v>
          </cell>
        </row>
        <row r="8513">
          <cell r="K8513">
            <v>2</v>
          </cell>
          <cell r="L8513">
            <v>290</v>
          </cell>
          <cell r="M8513">
            <v>0</v>
          </cell>
          <cell r="N8513">
            <v>580</v>
          </cell>
        </row>
        <row r="8514">
          <cell r="A8514" t="str">
            <v>农村低保</v>
          </cell>
        </row>
        <row r="8514">
          <cell r="E8514" t="str">
            <v>高丘</v>
          </cell>
        </row>
        <row r="8514">
          <cell r="K8514">
            <v>2</v>
          </cell>
          <cell r="L8514">
            <v>290</v>
          </cell>
          <cell r="M8514">
            <v>0</v>
          </cell>
          <cell r="N8514">
            <v>580</v>
          </cell>
        </row>
        <row r="8515">
          <cell r="A8515" t="str">
            <v>农村低保</v>
          </cell>
        </row>
        <row r="8515">
          <cell r="E8515" t="str">
            <v>高丘</v>
          </cell>
        </row>
        <row r="8515">
          <cell r="K8515">
            <v>1</v>
          </cell>
          <cell r="L8515">
            <v>290</v>
          </cell>
          <cell r="M8515">
            <v>0</v>
          </cell>
          <cell r="N8515">
            <v>290</v>
          </cell>
        </row>
        <row r="8516">
          <cell r="A8516" t="str">
            <v>农村低保</v>
          </cell>
        </row>
        <row r="8516">
          <cell r="E8516" t="str">
            <v>高丘</v>
          </cell>
        </row>
        <row r="8516">
          <cell r="K8516">
            <v>2</v>
          </cell>
          <cell r="L8516">
            <v>290</v>
          </cell>
          <cell r="M8516">
            <v>0</v>
          </cell>
          <cell r="N8516">
            <v>580</v>
          </cell>
        </row>
        <row r="8517">
          <cell r="A8517" t="str">
            <v>农村低保</v>
          </cell>
        </row>
        <row r="8517">
          <cell r="E8517" t="str">
            <v>高丘</v>
          </cell>
        </row>
        <row r="8517">
          <cell r="K8517">
            <v>2</v>
          </cell>
          <cell r="L8517">
            <v>290</v>
          </cell>
          <cell r="M8517">
            <v>0</v>
          </cell>
          <cell r="N8517">
            <v>580</v>
          </cell>
        </row>
        <row r="8518">
          <cell r="A8518" t="str">
            <v>农村低保</v>
          </cell>
        </row>
        <row r="8518">
          <cell r="E8518" t="str">
            <v>高丘</v>
          </cell>
        </row>
        <row r="8518">
          <cell r="K8518">
            <v>1</v>
          </cell>
          <cell r="L8518">
            <v>290</v>
          </cell>
          <cell r="M8518">
            <v>0</v>
          </cell>
          <cell r="N8518">
            <v>290</v>
          </cell>
        </row>
        <row r="8519">
          <cell r="A8519" t="str">
            <v>农村低保</v>
          </cell>
        </row>
        <row r="8519">
          <cell r="E8519" t="str">
            <v>高丘</v>
          </cell>
        </row>
        <row r="8519">
          <cell r="K8519">
            <v>2</v>
          </cell>
          <cell r="L8519">
            <v>290</v>
          </cell>
          <cell r="M8519">
            <v>0</v>
          </cell>
          <cell r="N8519">
            <v>580</v>
          </cell>
        </row>
        <row r="8520">
          <cell r="A8520" t="str">
            <v>农村低保</v>
          </cell>
        </row>
        <row r="8520">
          <cell r="E8520" t="str">
            <v>高丘</v>
          </cell>
        </row>
        <row r="8520">
          <cell r="K8520">
            <v>2</v>
          </cell>
          <cell r="L8520">
            <v>290</v>
          </cell>
          <cell r="M8520">
            <v>0</v>
          </cell>
          <cell r="N8520">
            <v>580</v>
          </cell>
        </row>
        <row r="8521">
          <cell r="A8521" t="str">
            <v>农村低保</v>
          </cell>
        </row>
        <row r="8521">
          <cell r="E8521" t="str">
            <v>高丘</v>
          </cell>
        </row>
        <row r="8521">
          <cell r="K8521">
            <v>1</v>
          </cell>
          <cell r="L8521">
            <v>290</v>
          </cell>
          <cell r="M8521">
            <v>0</v>
          </cell>
          <cell r="N8521">
            <v>290</v>
          </cell>
        </row>
        <row r="8522">
          <cell r="A8522" t="str">
            <v>农村低保</v>
          </cell>
        </row>
        <row r="8522">
          <cell r="E8522" t="str">
            <v>高丘</v>
          </cell>
        </row>
        <row r="8522">
          <cell r="K8522">
            <v>2</v>
          </cell>
          <cell r="L8522">
            <v>290</v>
          </cell>
          <cell r="M8522">
            <v>0</v>
          </cell>
          <cell r="N8522">
            <v>580</v>
          </cell>
        </row>
        <row r="8523">
          <cell r="A8523" t="str">
            <v>农村低保</v>
          </cell>
        </row>
        <row r="8523">
          <cell r="E8523" t="str">
            <v>高丘</v>
          </cell>
        </row>
        <row r="8523">
          <cell r="K8523">
            <v>1</v>
          </cell>
          <cell r="L8523">
            <v>290</v>
          </cell>
          <cell r="M8523">
            <v>0</v>
          </cell>
          <cell r="N8523">
            <v>290</v>
          </cell>
        </row>
        <row r="8524">
          <cell r="A8524" t="str">
            <v>农村低保</v>
          </cell>
        </row>
        <row r="8524">
          <cell r="E8524" t="str">
            <v>高丘</v>
          </cell>
        </row>
        <row r="8524">
          <cell r="K8524">
            <v>1</v>
          </cell>
          <cell r="L8524">
            <v>290</v>
          </cell>
          <cell r="M8524">
            <v>0</v>
          </cell>
          <cell r="N8524">
            <v>290</v>
          </cell>
        </row>
        <row r="8525">
          <cell r="A8525" t="str">
            <v>农村低保</v>
          </cell>
        </row>
        <row r="8525">
          <cell r="E8525" t="str">
            <v>高丘</v>
          </cell>
        </row>
        <row r="8525">
          <cell r="K8525">
            <v>2</v>
          </cell>
          <cell r="L8525">
            <v>290</v>
          </cell>
          <cell r="M8525">
            <v>0</v>
          </cell>
          <cell r="N8525">
            <v>580</v>
          </cell>
        </row>
        <row r="8526">
          <cell r="A8526" t="str">
            <v>农村低保</v>
          </cell>
        </row>
        <row r="8526">
          <cell r="E8526" t="str">
            <v>高丘</v>
          </cell>
        </row>
        <row r="8526">
          <cell r="K8526">
            <v>1</v>
          </cell>
          <cell r="L8526">
            <v>290</v>
          </cell>
          <cell r="M8526">
            <v>0</v>
          </cell>
          <cell r="N8526">
            <v>290</v>
          </cell>
        </row>
        <row r="8527">
          <cell r="A8527" t="str">
            <v>农村低保</v>
          </cell>
        </row>
        <row r="8527">
          <cell r="E8527" t="str">
            <v>高丘</v>
          </cell>
        </row>
        <row r="8527">
          <cell r="K8527">
            <v>1</v>
          </cell>
          <cell r="L8527">
            <v>290</v>
          </cell>
          <cell r="M8527">
            <v>0</v>
          </cell>
          <cell r="N8527">
            <v>290</v>
          </cell>
        </row>
        <row r="8528">
          <cell r="A8528" t="str">
            <v>农村低保</v>
          </cell>
        </row>
        <row r="8528">
          <cell r="E8528" t="str">
            <v>高丘</v>
          </cell>
        </row>
        <row r="8528">
          <cell r="K8528">
            <v>1</v>
          </cell>
          <cell r="L8528">
            <v>290</v>
          </cell>
          <cell r="M8528">
            <v>0</v>
          </cell>
          <cell r="N8528">
            <v>290</v>
          </cell>
        </row>
        <row r="8529">
          <cell r="A8529" t="str">
            <v>农村低保</v>
          </cell>
        </row>
        <row r="8529">
          <cell r="E8529" t="str">
            <v>高丘</v>
          </cell>
        </row>
        <row r="8529">
          <cell r="K8529">
            <v>1</v>
          </cell>
          <cell r="L8529">
            <v>290</v>
          </cell>
          <cell r="M8529">
            <v>0</v>
          </cell>
          <cell r="N8529">
            <v>290</v>
          </cell>
        </row>
        <row r="8530">
          <cell r="A8530" t="str">
            <v>农村低保</v>
          </cell>
        </row>
        <row r="8530">
          <cell r="E8530" t="str">
            <v>高丘</v>
          </cell>
        </row>
        <row r="8530">
          <cell r="K8530">
            <v>2</v>
          </cell>
          <cell r="L8530">
            <v>290</v>
          </cell>
          <cell r="M8530">
            <v>0</v>
          </cell>
          <cell r="N8530">
            <v>580</v>
          </cell>
        </row>
        <row r="8531">
          <cell r="A8531" t="str">
            <v>农村低保</v>
          </cell>
        </row>
        <row r="8531">
          <cell r="E8531" t="str">
            <v>高丘</v>
          </cell>
        </row>
        <row r="8531">
          <cell r="K8531">
            <v>1</v>
          </cell>
          <cell r="L8531">
            <v>290</v>
          </cell>
          <cell r="M8531">
            <v>0</v>
          </cell>
          <cell r="N8531">
            <v>290</v>
          </cell>
        </row>
        <row r="8532">
          <cell r="A8532" t="str">
            <v>农村低保</v>
          </cell>
        </row>
        <row r="8532">
          <cell r="E8532" t="str">
            <v>高丘</v>
          </cell>
        </row>
        <row r="8532">
          <cell r="K8532">
            <v>1</v>
          </cell>
          <cell r="L8532">
            <v>290</v>
          </cell>
          <cell r="M8532">
            <v>0</v>
          </cell>
          <cell r="N8532">
            <v>290</v>
          </cell>
        </row>
        <row r="8533">
          <cell r="A8533" t="str">
            <v>农村低保</v>
          </cell>
        </row>
        <row r="8533">
          <cell r="E8533" t="str">
            <v>高丘</v>
          </cell>
        </row>
        <row r="8533">
          <cell r="K8533">
            <v>1</v>
          </cell>
          <cell r="L8533">
            <v>290</v>
          </cell>
          <cell r="M8533">
            <v>0</v>
          </cell>
          <cell r="N8533">
            <v>290</v>
          </cell>
        </row>
        <row r="8534">
          <cell r="A8534" t="str">
            <v>农村低保</v>
          </cell>
        </row>
        <row r="8534">
          <cell r="E8534" t="str">
            <v>高丘</v>
          </cell>
        </row>
        <row r="8534">
          <cell r="K8534">
            <v>1</v>
          </cell>
          <cell r="L8534">
            <v>290</v>
          </cell>
          <cell r="M8534">
            <v>0</v>
          </cell>
          <cell r="N8534">
            <v>290</v>
          </cell>
        </row>
        <row r="8535">
          <cell r="A8535" t="str">
            <v>农村低保</v>
          </cell>
        </row>
        <row r="8535">
          <cell r="E8535" t="str">
            <v>高丘</v>
          </cell>
        </row>
        <row r="8535">
          <cell r="K8535">
            <v>1</v>
          </cell>
          <cell r="L8535">
            <v>290</v>
          </cell>
          <cell r="M8535">
            <v>0</v>
          </cell>
          <cell r="N8535">
            <v>290</v>
          </cell>
        </row>
        <row r="8536">
          <cell r="A8536" t="str">
            <v>农村低保</v>
          </cell>
        </row>
        <row r="8536">
          <cell r="E8536" t="str">
            <v>高丘</v>
          </cell>
        </row>
        <row r="8536">
          <cell r="K8536">
            <v>1</v>
          </cell>
          <cell r="L8536">
            <v>290</v>
          </cell>
          <cell r="M8536">
            <v>0</v>
          </cell>
          <cell r="N8536">
            <v>290</v>
          </cell>
        </row>
        <row r="8537">
          <cell r="A8537" t="str">
            <v>农村低保</v>
          </cell>
        </row>
        <row r="8537">
          <cell r="E8537" t="str">
            <v>高丘</v>
          </cell>
        </row>
        <row r="8537">
          <cell r="K8537">
            <v>1</v>
          </cell>
          <cell r="L8537">
            <v>290</v>
          </cell>
          <cell r="M8537">
            <v>0</v>
          </cell>
          <cell r="N8537">
            <v>290</v>
          </cell>
        </row>
        <row r="8538">
          <cell r="A8538" t="str">
            <v>农村低保</v>
          </cell>
        </row>
        <row r="8538">
          <cell r="E8538" t="str">
            <v>高丘</v>
          </cell>
        </row>
        <row r="8538">
          <cell r="K8538">
            <v>2</v>
          </cell>
          <cell r="L8538">
            <v>290</v>
          </cell>
          <cell r="M8538">
            <v>0</v>
          </cell>
          <cell r="N8538">
            <v>580</v>
          </cell>
        </row>
        <row r="8539">
          <cell r="A8539" t="str">
            <v>农村低保</v>
          </cell>
        </row>
        <row r="8539">
          <cell r="E8539" t="str">
            <v>高丘</v>
          </cell>
        </row>
        <row r="8539">
          <cell r="K8539">
            <v>1</v>
          </cell>
          <cell r="L8539">
            <v>290</v>
          </cell>
          <cell r="M8539">
            <v>0</v>
          </cell>
          <cell r="N8539">
            <v>290</v>
          </cell>
        </row>
        <row r="8540">
          <cell r="A8540" t="str">
            <v>农村低保</v>
          </cell>
        </row>
        <row r="8540">
          <cell r="E8540" t="str">
            <v>高丘</v>
          </cell>
        </row>
        <row r="8540">
          <cell r="K8540">
            <v>3</v>
          </cell>
          <cell r="L8540">
            <v>290</v>
          </cell>
          <cell r="M8540">
            <v>0</v>
          </cell>
          <cell r="N8540">
            <v>870</v>
          </cell>
        </row>
        <row r="8541">
          <cell r="A8541" t="str">
            <v>农村低保</v>
          </cell>
        </row>
        <row r="8541">
          <cell r="E8541" t="str">
            <v>高丘</v>
          </cell>
        </row>
        <row r="8541">
          <cell r="K8541">
            <v>1</v>
          </cell>
          <cell r="L8541">
            <v>290</v>
          </cell>
          <cell r="M8541">
            <v>0</v>
          </cell>
          <cell r="N8541">
            <v>290</v>
          </cell>
        </row>
        <row r="8542">
          <cell r="A8542" t="str">
            <v>农村低保</v>
          </cell>
        </row>
        <row r="8542">
          <cell r="E8542" t="str">
            <v>高丘</v>
          </cell>
        </row>
        <row r="8542">
          <cell r="K8542">
            <v>2</v>
          </cell>
          <cell r="L8542">
            <v>290</v>
          </cell>
          <cell r="M8542">
            <v>0</v>
          </cell>
          <cell r="N8542">
            <v>580</v>
          </cell>
        </row>
        <row r="8543">
          <cell r="A8543" t="str">
            <v>农村低保</v>
          </cell>
        </row>
        <row r="8543">
          <cell r="E8543" t="str">
            <v>高丘</v>
          </cell>
        </row>
        <row r="8543">
          <cell r="K8543">
            <v>5</v>
          </cell>
          <cell r="L8543">
            <v>290</v>
          </cell>
          <cell r="M8543">
            <v>0</v>
          </cell>
          <cell r="N8543">
            <v>1450</v>
          </cell>
        </row>
        <row r="8544">
          <cell r="A8544" t="str">
            <v>农村低保</v>
          </cell>
        </row>
        <row r="8544">
          <cell r="E8544" t="str">
            <v>高丘</v>
          </cell>
        </row>
        <row r="8544">
          <cell r="K8544">
            <v>1</v>
          </cell>
          <cell r="L8544">
            <v>290</v>
          </cell>
          <cell r="M8544">
            <v>0</v>
          </cell>
          <cell r="N8544">
            <v>290</v>
          </cell>
        </row>
        <row r="8545">
          <cell r="A8545" t="str">
            <v>农村低保</v>
          </cell>
        </row>
        <row r="8545">
          <cell r="E8545" t="str">
            <v>高丘</v>
          </cell>
        </row>
        <row r="8545">
          <cell r="K8545">
            <v>1</v>
          </cell>
          <cell r="L8545">
            <v>290</v>
          </cell>
          <cell r="M8545">
            <v>0</v>
          </cell>
          <cell r="N8545">
            <v>290</v>
          </cell>
        </row>
        <row r="8546">
          <cell r="A8546" t="str">
            <v>农村低保</v>
          </cell>
        </row>
        <row r="8546">
          <cell r="E8546" t="str">
            <v>高丘</v>
          </cell>
        </row>
        <row r="8546">
          <cell r="K8546">
            <v>2</v>
          </cell>
          <cell r="L8546">
            <v>290</v>
          </cell>
          <cell r="M8546">
            <v>0</v>
          </cell>
          <cell r="N8546">
            <v>580</v>
          </cell>
        </row>
        <row r="8547">
          <cell r="A8547" t="str">
            <v>农村低保</v>
          </cell>
        </row>
        <row r="8547">
          <cell r="E8547" t="str">
            <v>高丘</v>
          </cell>
        </row>
        <row r="8547">
          <cell r="K8547">
            <v>2</v>
          </cell>
          <cell r="L8547">
            <v>290</v>
          </cell>
          <cell r="M8547">
            <v>0</v>
          </cell>
          <cell r="N8547">
            <v>580</v>
          </cell>
        </row>
        <row r="8548">
          <cell r="A8548" t="str">
            <v>农村低保</v>
          </cell>
        </row>
        <row r="8548">
          <cell r="E8548" t="str">
            <v>高丘</v>
          </cell>
        </row>
        <row r="8548">
          <cell r="K8548">
            <v>1</v>
          </cell>
          <cell r="L8548">
            <v>290</v>
          </cell>
          <cell r="M8548">
            <v>0</v>
          </cell>
          <cell r="N8548">
            <v>290</v>
          </cell>
        </row>
        <row r="8549">
          <cell r="A8549" t="str">
            <v>农村低保</v>
          </cell>
        </row>
        <row r="8549">
          <cell r="E8549" t="str">
            <v>高丘</v>
          </cell>
        </row>
        <row r="8549">
          <cell r="K8549">
            <v>1</v>
          </cell>
          <cell r="L8549">
            <v>290</v>
          </cell>
          <cell r="M8549">
            <v>0</v>
          </cell>
          <cell r="N8549">
            <v>290</v>
          </cell>
        </row>
        <row r="8550">
          <cell r="A8550" t="str">
            <v>农村低保</v>
          </cell>
        </row>
        <row r="8550">
          <cell r="E8550" t="str">
            <v>高丘</v>
          </cell>
        </row>
        <row r="8550">
          <cell r="K8550">
            <v>5</v>
          </cell>
          <cell r="L8550">
            <v>290</v>
          </cell>
          <cell r="M8550">
            <v>0</v>
          </cell>
          <cell r="N8550">
            <v>1450</v>
          </cell>
        </row>
        <row r="8551">
          <cell r="A8551" t="str">
            <v>农村低保</v>
          </cell>
        </row>
        <row r="8551">
          <cell r="E8551" t="str">
            <v>高丘</v>
          </cell>
        </row>
        <row r="8551">
          <cell r="K8551">
            <v>1</v>
          </cell>
          <cell r="L8551">
            <v>290</v>
          </cell>
          <cell r="M8551">
            <v>0</v>
          </cell>
          <cell r="N8551">
            <v>290</v>
          </cell>
        </row>
        <row r="8552">
          <cell r="A8552" t="str">
            <v>农村低保</v>
          </cell>
        </row>
        <row r="8552">
          <cell r="E8552" t="str">
            <v>高丘</v>
          </cell>
        </row>
        <row r="8552">
          <cell r="K8552">
            <v>1</v>
          </cell>
          <cell r="L8552">
            <v>290</v>
          </cell>
          <cell r="M8552">
            <v>0</v>
          </cell>
          <cell r="N8552">
            <v>290</v>
          </cell>
        </row>
        <row r="8553">
          <cell r="A8553" t="str">
            <v>农村低保</v>
          </cell>
        </row>
        <row r="8553">
          <cell r="E8553" t="str">
            <v>高丘</v>
          </cell>
        </row>
        <row r="8553">
          <cell r="K8553">
            <v>1</v>
          </cell>
          <cell r="L8553">
            <v>290</v>
          </cell>
          <cell r="M8553">
            <v>0</v>
          </cell>
          <cell r="N8553">
            <v>290</v>
          </cell>
        </row>
        <row r="8554">
          <cell r="A8554" t="str">
            <v>农村低保</v>
          </cell>
        </row>
        <row r="8554">
          <cell r="E8554" t="str">
            <v>高丘</v>
          </cell>
        </row>
        <row r="8554">
          <cell r="K8554">
            <v>2</v>
          </cell>
          <cell r="L8554">
            <v>290</v>
          </cell>
          <cell r="M8554">
            <v>0</v>
          </cell>
          <cell r="N8554">
            <v>580</v>
          </cell>
        </row>
        <row r="8555">
          <cell r="A8555" t="str">
            <v>农村低保</v>
          </cell>
        </row>
        <row r="8555">
          <cell r="E8555" t="str">
            <v>高丘</v>
          </cell>
        </row>
        <row r="8555">
          <cell r="K8555">
            <v>1</v>
          </cell>
          <cell r="L8555">
            <v>290</v>
          </cell>
          <cell r="M8555">
            <v>0</v>
          </cell>
          <cell r="N8555">
            <v>290</v>
          </cell>
        </row>
        <row r="8556">
          <cell r="A8556" t="str">
            <v>农村低保</v>
          </cell>
        </row>
        <row r="8556">
          <cell r="E8556" t="str">
            <v>高丘</v>
          </cell>
        </row>
        <row r="8556">
          <cell r="K8556">
            <v>2</v>
          </cell>
          <cell r="L8556">
            <v>290</v>
          </cell>
          <cell r="M8556">
            <v>0</v>
          </cell>
          <cell r="N8556">
            <v>580</v>
          </cell>
        </row>
        <row r="8557">
          <cell r="A8557" t="str">
            <v>农村低保</v>
          </cell>
        </row>
        <row r="8557">
          <cell r="E8557" t="str">
            <v>高丘</v>
          </cell>
        </row>
        <row r="8557">
          <cell r="K8557">
            <v>1</v>
          </cell>
          <cell r="L8557">
            <v>405</v>
          </cell>
          <cell r="M8557">
            <v>0</v>
          </cell>
          <cell r="N8557">
            <v>405</v>
          </cell>
        </row>
        <row r="8558">
          <cell r="A8558" t="str">
            <v>农村低保</v>
          </cell>
        </row>
        <row r="8558">
          <cell r="E8558" t="str">
            <v>高丘</v>
          </cell>
        </row>
        <row r="8558">
          <cell r="K8558">
            <v>1</v>
          </cell>
          <cell r="L8558">
            <v>290</v>
          </cell>
          <cell r="M8558">
            <v>0</v>
          </cell>
          <cell r="N8558">
            <v>290</v>
          </cell>
        </row>
        <row r="8559">
          <cell r="A8559" t="str">
            <v>农村低保</v>
          </cell>
        </row>
        <row r="8559">
          <cell r="E8559" t="str">
            <v>高丘</v>
          </cell>
        </row>
        <row r="8559">
          <cell r="K8559">
            <v>1</v>
          </cell>
          <cell r="L8559">
            <v>290</v>
          </cell>
          <cell r="M8559">
            <v>0</v>
          </cell>
          <cell r="N8559">
            <v>290</v>
          </cell>
        </row>
        <row r="8560">
          <cell r="A8560" t="str">
            <v>农村低保</v>
          </cell>
        </row>
        <row r="8560">
          <cell r="E8560" t="str">
            <v>高丘</v>
          </cell>
        </row>
        <row r="8560">
          <cell r="K8560">
            <v>1</v>
          </cell>
          <cell r="L8560">
            <v>290</v>
          </cell>
          <cell r="M8560">
            <v>0</v>
          </cell>
          <cell r="N8560">
            <v>290</v>
          </cell>
        </row>
        <row r="8561">
          <cell r="A8561" t="str">
            <v>农村低保</v>
          </cell>
        </row>
        <row r="8561">
          <cell r="E8561" t="str">
            <v>高丘</v>
          </cell>
        </row>
        <row r="8561">
          <cell r="K8561">
            <v>2</v>
          </cell>
          <cell r="L8561">
            <v>290</v>
          </cell>
          <cell r="M8561">
            <v>0</v>
          </cell>
          <cell r="N8561">
            <v>580</v>
          </cell>
        </row>
        <row r="8562">
          <cell r="A8562" t="str">
            <v>农村低保</v>
          </cell>
        </row>
        <row r="8562">
          <cell r="E8562" t="str">
            <v>高丘</v>
          </cell>
        </row>
        <row r="8562">
          <cell r="K8562">
            <v>1</v>
          </cell>
          <cell r="L8562">
            <v>290</v>
          </cell>
          <cell r="M8562">
            <v>0</v>
          </cell>
          <cell r="N8562">
            <v>290</v>
          </cell>
        </row>
        <row r="8563">
          <cell r="A8563" t="str">
            <v>农村低保</v>
          </cell>
        </row>
        <row r="8563">
          <cell r="E8563" t="str">
            <v>高丘</v>
          </cell>
        </row>
        <row r="8563">
          <cell r="K8563">
            <v>1</v>
          </cell>
          <cell r="L8563">
            <v>290</v>
          </cell>
          <cell r="M8563">
            <v>0</v>
          </cell>
          <cell r="N8563">
            <v>290</v>
          </cell>
        </row>
        <row r="8564">
          <cell r="A8564" t="str">
            <v>农村低保</v>
          </cell>
        </row>
        <row r="8564">
          <cell r="E8564" t="str">
            <v>高丘</v>
          </cell>
        </row>
        <row r="8564">
          <cell r="K8564">
            <v>1</v>
          </cell>
          <cell r="L8564">
            <v>290</v>
          </cell>
          <cell r="M8564">
            <v>0</v>
          </cell>
          <cell r="N8564">
            <v>290</v>
          </cell>
        </row>
        <row r="8565">
          <cell r="A8565" t="str">
            <v>农村低保</v>
          </cell>
        </row>
        <row r="8565">
          <cell r="E8565" t="str">
            <v>高丘</v>
          </cell>
        </row>
        <row r="8565">
          <cell r="K8565">
            <v>1</v>
          </cell>
          <cell r="L8565">
            <v>290</v>
          </cell>
          <cell r="M8565">
            <v>0</v>
          </cell>
          <cell r="N8565">
            <v>290</v>
          </cell>
        </row>
        <row r="8566">
          <cell r="A8566" t="str">
            <v>农村低保</v>
          </cell>
        </row>
        <row r="8566">
          <cell r="E8566" t="str">
            <v>高丘</v>
          </cell>
        </row>
        <row r="8566">
          <cell r="K8566">
            <v>1</v>
          </cell>
          <cell r="L8566">
            <v>290</v>
          </cell>
          <cell r="M8566">
            <v>0</v>
          </cell>
          <cell r="N8566">
            <v>290</v>
          </cell>
        </row>
        <row r="8567">
          <cell r="A8567" t="str">
            <v>农村低保</v>
          </cell>
        </row>
        <row r="8567">
          <cell r="E8567" t="str">
            <v>高丘</v>
          </cell>
        </row>
        <row r="8567">
          <cell r="K8567">
            <v>1</v>
          </cell>
          <cell r="L8567">
            <v>290</v>
          </cell>
          <cell r="M8567">
            <v>0</v>
          </cell>
          <cell r="N8567">
            <v>290</v>
          </cell>
        </row>
        <row r="8568">
          <cell r="A8568" t="str">
            <v>农村低保</v>
          </cell>
        </row>
        <row r="8568">
          <cell r="E8568" t="str">
            <v>高丘</v>
          </cell>
        </row>
        <row r="8568">
          <cell r="K8568">
            <v>1</v>
          </cell>
          <cell r="L8568">
            <v>290</v>
          </cell>
          <cell r="M8568">
            <v>0</v>
          </cell>
          <cell r="N8568">
            <v>290</v>
          </cell>
        </row>
        <row r="8569">
          <cell r="A8569" t="str">
            <v>农村低保</v>
          </cell>
        </row>
        <row r="8569">
          <cell r="E8569" t="str">
            <v>高丘</v>
          </cell>
        </row>
        <row r="8569">
          <cell r="K8569">
            <v>1</v>
          </cell>
          <cell r="L8569">
            <v>405</v>
          </cell>
          <cell r="M8569">
            <v>0</v>
          </cell>
          <cell r="N8569">
            <v>405</v>
          </cell>
        </row>
        <row r="8570">
          <cell r="A8570" t="str">
            <v>农村低保</v>
          </cell>
        </row>
        <row r="8570">
          <cell r="E8570" t="str">
            <v>高丘</v>
          </cell>
        </row>
        <row r="8570">
          <cell r="K8570">
            <v>1</v>
          </cell>
          <cell r="L8570">
            <v>255</v>
          </cell>
          <cell r="M8570">
            <v>0</v>
          </cell>
          <cell r="N8570">
            <v>255</v>
          </cell>
        </row>
        <row r="8571">
          <cell r="A8571" t="str">
            <v>农村低保</v>
          </cell>
        </row>
        <row r="8571">
          <cell r="E8571" t="str">
            <v>高丘</v>
          </cell>
        </row>
        <row r="8571">
          <cell r="K8571">
            <v>2</v>
          </cell>
          <cell r="L8571">
            <v>255</v>
          </cell>
          <cell r="M8571">
            <v>0</v>
          </cell>
          <cell r="N8571">
            <v>510</v>
          </cell>
        </row>
        <row r="8572">
          <cell r="A8572" t="str">
            <v>农村低保</v>
          </cell>
        </row>
        <row r="8572">
          <cell r="E8572" t="str">
            <v>高丘</v>
          </cell>
        </row>
        <row r="8572">
          <cell r="K8572">
            <v>6</v>
          </cell>
          <cell r="L8572">
            <v>290</v>
          </cell>
          <cell r="M8572">
            <v>0</v>
          </cell>
          <cell r="N8572">
            <v>1740</v>
          </cell>
        </row>
        <row r="8573">
          <cell r="A8573" t="str">
            <v>农村低保</v>
          </cell>
        </row>
        <row r="8573">
          <cell r="E8573" t="str">
            <v>高丘</v>
          </cell>
        </row>
        <row r="8573">
          <cell r="K8573">
            <v>2</v>
          </cell>
          <cell r="L8573">
            <v>290</v>
          </cell>
          <cell r="M8573">
            <v>0</v>
          </cell>
          <cell r="N8573">
            <v>580</v>
          </cell>
        </row>
        <row r="8574">
          <cell r="A8574" t="str">
            <v>农村低保</v>
          </cell>
        </row>
        <row r="8574">
          <cell r="E8574" t="str">
            <v>高丘</v>
          </cell>
        </row>
        <row r="8574">
          <cell r="K8574">
            <v>1</v>
          </cell>
          <cell r="L8574">
            <v>405</v>
          </cell>
          <cell r="M8574">
            <v>0</v>
          </cell>
          <cell r="N8574">
            <v>405</v>
          </cell>
        </row>
        <row r="8575">
          <cell r="A8575" t="str">
            <v>农村低保</v>
          </cell>
        </row>
        <row r="8575">
          <cell r="E8575" t="str">
            <v>高丘</v>
          </cell>
        </row>
        <row r="8575">
          <cell r="K8575">
            <v>2</v>
          </cell>
          <cell r="L8575">
            <v>290</v>
          </cell>
          <cell r="M8575">
            <v>0</v>
          </cell>
          <cell r="N8575">
            <v>580</v>
          </cell>
        </row>
        <row r="8576">
          <cell r="A8576" t="str">
            <v>农村低保</v>
          </cell>
        </row>
        <row r="8576">
          <cell r="E8576" t="str">
            <v>高丘</v>
          </cell>
        </row>
        <row r="8576">
          <cell r="K8576">
            <v>1</v>
          </cell>
          <cell r="L8576">
            <v>290</v>
          </cell>
          <cell r="M8576">
            <v>0</v>
          </cell>
          <cell r="N8576">
            <v>290</v>
          </cell>
        </row>
        <row r="8577">
          <cell r="A8577" t="str">
            <v>农村低保</v>
          </cell>
        </row>
        <row r="8577">
          <cell r="E8577" t="str">
            <v>高丘</v>
          </cell>
        </row>
        <row r="8577">
          <cell r="K8577">
            <v>2</v>
          </cell>
          <cell r="L8577">
            <v>290</v>
          </cell>
          <cell r="M8577">
            <v>0</v>
          </cell>
          <cell r="N8577">
            <v>580</v>
          </cell>
        </row>
        <row r="8578">
          <cell r="A8578" t="str">
            <v>农村低保</v>
          </cell>
        </row>
        <row r="8578">
          <cell r="E8578" t="str">
            <v>高丘</v>
          </cell>
        </row>
        <row r="8578">
          <cell r="K8578">
            <v>3</v>
          </cell>
          <cell r="L8578">
            <v>290</v>
          </cell>
          <cell r="M8578">
            <v>0</v>
          </cell>
          <cell r="N8578">
            <v>870</v>
          </cell>
        </row>
        <row r="8579">
          <cell r="A8579" t="str">
            <v>农村低保</v>
          </cell>
        </row>
        <row r="8579">
          <cell r="E8579" t="str">
            <v>高丘</v>
          </cell>
        </row>
        <row r="8579">
          <cell r="K8579">
            <v>1</v>
          </cell>
          <cell r="L8579">
            <v>255</v>
          </cell>
          <cell r="M8579">
            <v>0</v>
          </cell>
          <cell r="N8579">
            <v>255</v>
          </cell>
        </row>
        <row r="8580">
          <cell r="A8580" t="str">
            <v>农村低保</v>
          </cell>
        </row>
        <row r="8580">
          <cell r="E8580" t="str">
            <v>高丘</v>
          </cell>
        </row>
        <row r="8580">
          <cell r="K8580">
            <v>1</v>
          </cell>
          <cell r="L8580">
            <v>290</v>
          </cell>
          <cell r="M8580">
            <v>0</v>
          </cell>
          <cell r="N8580">
            <v>290</v>
          </cell>
        </row>
        <row r="8581">
          <cell r="A8581" t="str">
            <v>农村低保</v>
          </cell>
        </row>
        <row r="8581">
          <cell r="E8581" t="str">
            <v>高丘</v>
          </cell>
        </row>
        <row r="8581">
          <cell r="K8581">
            <v>6</v>
          </cell>
          <cell r="L8581">
            <v>290</v>
          </cell>
          <cell r="M8581">
            <v>0</v>
          </cell>
          <cell r="N8581">
            <v>1740</v>
          </cell>
        </row>
        <row r="8582">
          <cell r="A8582" t="str">
            <v>农村低保</v>
          </cell>
        </row>
        <row r="8582">
          <cell r="E8582" t="str">
            <v>高丘</v>
          </cell>
        </row>
        <row r="8582">
          <cell r="K8582">
            <v>1</v>
          </cell>
          <cell r="L8582">
            <v>290</v>
          </cell>
          <cell r="M8582">
            <v>0</v>
          </cell>
          <cell r="N8582">
            <v>290</v>
          </cell>
        </row>
        <row r="8583">
          <cell r="A8583" t="str">
            <v>农村低保</v>
          </cell>
        </row>
        <row r="8583">
          <cell r="E8583" t="str">
            <v>高丘</v>
          </cell>
        </row>
        <row r="8583">
          <cell r="K8583">
            <v>1</v>
          </cell>
          <cell r="L8583">
            <v>405</v>
          </cell>
          <cell r="M8583">
            <v>0</v>
          </cell>
          <cell r="N8583">
            <v>405</v>
          </cell>
        </row>
        <row r="8584">
          <cell r="A8584" t="str">
            <v>农村低保</v>
          </cell>
        </row>
        <row r="8584">
          <cell r="E8584" t="str">
            <v>高丘</v>
          </cell>
        </row>
        <row r="8584">
          <cell r="K8584">
            <v>4</v>
          </cell>
          <cell r="L8584">
            <v>290</v>
          </cell>
          <cell r="M8584">
            <v>0</v>
          </cell>
          <cell r="N8584">
            <v>1160</v>
          </cell>
        </row>
        <row r="8585">
          <cell r="A8585" t="str">
            <v>农村低保</v>
          </cell>
        </row>
        <row r="8585">
          <cell r="E8585" t="str">
            <v>高丘</v>
          </cell>
        </row>
        <row r="8585">
          <cell r="K8585">
            <v>1</v>
          </cell>
          <cell r="L8585">
            <v>290</v>
          </cell>
          <cell r="M8585">
            <v>0</v>
          </cell>
          <cell r="N8585">
            <v>290</v>
          </cell>
        </row>
        <row r="8586">
          <cell r="A8586" t="str">
            <v>农村低保</v>
          </cell>
        </row>
        <row r="8586">
          <cell r="E8586" t="str">
            <v>高丘</v>
          </cell>
        </row>
        <row r="8586">
          <cell r="K8586">
            <v>1</v>
          </cell>
          <cell r="L8586">
            <v>255</v>
          </cell>
          <cell r="M8586">
            <v>0</v>
          </cell>
          <cell r="N8586">
            <v>255</v>
          </cell>
        </row>
        <row r="8587">
          <cell r="A8587" t="str">
            <v>农村低保</v>
          </cell>
        </row>
        <row r="8587">
          <cell r="E8587" t="str">
            <v>高丘</v>
          </cell>
        </row>
        <row r="8587">
          <cell r="K8587">
            <v>1</v>
          </cell>
          <cell r="L8587">
            <v>290</v>
          </cell>
          <cell r="M8587">
            <v>0</v>
          </cell>
          <cell r="N8587">
            <v>290</v>
          </cell>
        </row>
        <row r="8588">
          <cell r="A8588" t="str">
            <v>农村低保</v>
          </cell>
        </row>
        <row r="8588">
          <cell r="E8588" t="str">
            <v>高丘</v>
          </cell>
        </row>
        <row r="8588">
          <cell r="K8588">
            <v>2</v>
          </cell>
          <cell r="L8588">
            <v>290</v>
          </cell>
          <cell r="M8588">
            <v>0</v>
          </cell>
          <cell r="N8588">
            <v>580</v>
          </cell>
        </row>
        <row r="8589">
          <cell r="A8589" t="str">
            <v>农村低保</v>
          </cell>
        </row>
        <row r="8589">
          <cell r="E8589" t="str">
            <v>高丘</v>
          </cell>
        </row>
        <row r="8589">
          <cell r="K8589">
            <v>1</v>
          </cell>
          <cell r="L8589">
            <v>290</v>
          </cell>
          <cell r="M8589">
            <v>0</v>
          </cell>
          <cell r="N8589">
            <v>290</v>
          </cell>
        </row>
        <row r="8590">
          <cell r="A8590" t="str">
            <v>农村低保</v>
          </cell>
        </row>
        <row r="8590">
          <cell r="E8590" t="str">
            <v>高丘</v>
          </cell>
        </row>
        <row r="8590">
          <cell r="K8590">
            <v>1</v>
          </cell>
          <cell r="L8590">
            <v>290</v>
          </cell>
          <cell r="M8590">
            <v>0</v>
          </cell>
          <cell r="N8590">
            <v>290</v>
          </cell>
        </row>
        <row r="8591">
          <cell r="A8591" t="str">
            <v>农村低保</v>
          </cell>
        </row>
        <row r="8591">
          <cell r="E8591" t="str">
            <v>高丘</v>
          </cell>
        </row>
        <row r="8591">
          <cell r="K8591">
            <v>1</v>
          </cell>
          <cell r="L8591">
            <v>290</v>
          </cell>
          <cell r="M8591">
            <v>0</v>
          </cell>
          <cell r="N8591">
            <v>290</v>
          </cell>
        </row>
        <row r="8592">
          <cell r="A8592" t="str">
            <v>农村低保</v>
          </cell>
        </row>
        <row r="8592">
          <cell r="E8592" t="str">
            <v>高丘</v>
          </cell>
        </row>
        <row r="8592">
          <cell r="K8592">
            <v>1</v>
          </cell>
          <cell r="L8592">
            <v>290</v>
          </cell>
          <cell r="M8592">
            <v>0</v>
          </cell>
          <cell r="N8592">
            <v>290</v>
          </cell>
        </row>
        <row r="8593">
          <cell r="A8593" t="str">
            <v>农村低保</v>
          </cell>
        </row>
        <row r="8593">
          <cell r="E8593" t="str">
            <v>高丘</v>
          </cell>
        </row>
        <row r="8593">
          <cell r="K8593">
            <v>1</v>
          </cell>
          <cell r="L8593">
            <v>405</v>
          </cell>
          <cell r="M8593">
            <v>0</v>
          </cell>
          <cell r="N8593">
            <v>405</v>
          </cell>
        </row>
        <row r="8594">
          <cell r="A8594" t="str">
            <v>农村低保</v>
          </cell>
        </row>
        <row r="8594">
          <cell r="E8594" t="str">
            <v>高丘</v>
          </cell>
        </row>
        <row r="8594">
          <cell r="K8594">
            <v>1</v>
          </cell>
          <cell r="L8594">
            <v>290</v>
          </cell>
          <cell r="M8594">
            <v>0</v>
          </cell>
          <cell r="N8594">
            <v>290</v>
          </cell>
        </row>
        <row r="8595">
          <cell r="A8595" t="str">
            <v>农村低保</v>
          </cell>
        </row>
        <row r="8595">
          <cell r="E8595" t="str">
            <v>高丘</v>
          </cell>
        </row>
        <row r="8595">
          <cell r="K8595">
            <v>1</v>
          </cell>
          <cell r="L8595">
            <v>290</v>
          </cell>
          <cell r="M8595">
            <v>0</v>
          </cell>
          <cell r="N8595">
            <v>290</v>
          </cell>
        </row>
        <row r="8596">
          <cell r="A8596" t="str">
            <v>农村低保</v>
          </cell>
        </row>
        <row r="8596">
          <cell r="E8596" t="str">
            <v>高丘</v>
          </cell>
        </row>
        <row r="8596">
          <cell r="K8596">
            <v>2</v>
          </cell>
          <cell r="L8596">
            <v>290</v>
          </cell>
          <cell r="M8596">
            <v>0</v>
          </cell>
          <cell r="N8596">
            <v>580</v>
          </cell>
        </row>
        <row r="8597">
          <cell r="A8597" t="str">
            <v>农村低保</v>
          </cell>
        </row>
        <row r="8597">
          <cell r="E8597" t="str">
            <v>高丘</v>
          </cell>
        </row>
        <row r="8597">
          <cell r="K8597">
            <v>2</v>
          </cell>
          <cell r="L8597">
            <v>290</v>
          </cell>
          <cell r="M8597">
            <v>0</v>
          </cell>
          <cell r="N8597">
            <v>580</v>
          </cell>
        </row>
        <row r="8598">
          <cell r="A8598" t="str">
            <v>农村低保</v>
          </cell>
        </row>
        <row r="8598">
          <cell r="E8598" t="str">
            <v>高丘</v>
          </cell>
        </row>
        <row r="8598">
          <cell r="K8598">
            <v>1</v>
          </cell>
          <cell r="L8598">
            <v>290</v>
          </cell>
          <cell r="M8598">
            <v>0</v>
          </cell>
          <cell r="N8598">
            <v>290</v>
          </cell>
        </row>
        <row r="8599">
          <cell r="A8599" t="str">
            <v>农村低保</v>
          </cell>
        </row>
        <row r="8599">
          <cell r="E8599" t="str">
            <v>高丘</v>
          </cell>
        </row>
        <row r="8599">
          <cell r="K8599">
            <v>1</v>
          </cell>
          <cell r="L8599">
            <v>290</v>
          </cell>
          <cell r="M8599">
            <v>0</v>
          </cell>
          <cell r="N8599">
            <v>290</v>
          </cell>
        </row>
        <row r="8600">
          <cell r="A8600" t="str">
            <v>农村低保</v>
          </cell>
        </row>
        <row r="8600">
          <cell r="E8600" t="str">
            <v>高丘</v>
          </cell>
        </row>
        <row r="8600">
          <cell r="K8600">
            <v>2</v>
          </cell>
          <cell r="L8600">
            <v>290</v>
          </cell>
          <cell r="M8600">
            <v>0</v>
          </cell>
          <cell r="N8600">
            <v>580</v>
          </cell>
        </row>
        <row r="8601">
          <cell r="A8601" t="str">
            <v>农村低保</v>
          </cell>
        </row>
        <row r="8601">
          <cell r="E8601" t="str">
            <v>高丘</v>
          </cell>
        </row>
        <row r="8601">
          <cell r="K8601">
            <v>1</v>
          </cell>
          <cell r="L8601">
            <v>290</v>
          </cell>
          <cell r="M8601">
            <v>0</v>
          </cell>
          <cell r="N8601">
            <v>290</v>
          </cell>
        </row>
        <row r="8602">
          <cell r="A8602" t="str">
            <v>农村低保</v>
          </cell>
        </row>
        <row r="8602">
          <cell r="E8602" t="str">
            <v>高丘</v>
          </cell>
        </row>
        <row r="8602">
          <cell r="K8602">
            <v>1</v>
          </cell>
          <cell r="L8602">
            <v>290</v>
          </cell>
          <cell r="M8602">
            <v>0</v>
          </cell>
          <cell r="N8602">
            <v>290</v>
          </cell>
        </row>
        <row r="8603">
          <cell r="A8603" t="str">
            <v>农村低保</v>
          </cell>
        </row>
        <row r="8603">
          <cell r="E8603" t="str">
            <v>高丘</v>
          </cell>
        </row>
        <row r="8603">
          <cell r="K8603">
            <v>1</v>
          </cell>
          <cell r="L8603">
            <v>290</v>
          </cell>
          <cell r="M8603">
            <v>0</v>
          </cell>
          <cell r="N8603">
            <v>290</v>
          </cell>
        </row>
        <row r="8604">
          <cell r="A8604" t="str">
            <v>农村低保</v>
          </cell>
        </row>
        <row r="8604">
          <cell r="E8604" t="str">
            <v>高丘</v>
          </cell>
        </row>
        <row r="8604">
          <cell r="K8604">
            <v>1</v>
          </cell>
          <cell r="L8604">
            <v>290</v>
          </cell>
          <cell r="M8604">
            <v>0</v>
          </cell>
          <cell r="N8604">
            <v>290</v>
          </cell>
        </row>
        <row r="8605">
          <cell r="A8605" t="str">
            <v>农村低保</v>
          </cell>
        </row>
        <row r="8605">
          <cell r="E8605" t="str">
            <v>高丘</v>
          </cell>
        </row>
        <row r="8605">
          <cell r="K8605">
            <v>1</v>
          </cell>
          <cell r="L8605">
            <v>255</v>
          </cell>
          <cell r="M8605">
            <v>0</v>
          </cell>
          <cell r="N8605">
            <v>255</v>
          </cell>
        </row>
        <row r="8606">
          <cell r="A8606" t="str">
            <v>农村低保</v>
          </cell>
        </row>
        <row r="8606">
          <cell r="E8606" t="str">
            <v>高丘</v>
          </cell>
        </row>
        <row r="8606">
          <cell r="K8606">
            <v>1</v>
          </cell>
          <cell r="L8606">
            <v>255</v>
          </cell>
          <cell r="M8606">
            <v>0</v>
          </cell>
          <cell r="N8606">
            <v>255</v>
          </cell>
        </row>
        <row r="8607">
          <cell r="A8607" t="str">
            <v>农村低保</v>
          </cell>
        </row>
        <row r="8607">
          <cell r="E8607" t="str">
            <v>高丘</v>
          </cell>
        </row>
        <row r="8607">
          <cell r="K8607">
            <v>1</v>
          </cell>
          <cell r="L8607">
            <v>290</v>
          </cell>
          <cell r="M8607">
            <v>0</v>
          </cell>
          <cell r="N8607">
            <v>290</v>
          </cell>
        </row>
        <row r="8608">
          <cell r="A8608" t="str">
            <v>农村低保</v>
          </cell>
        </row>
        <row r="8608">
          <cell r="E8608" t="str">
            <v>高丘</v>
          </cell>
        </row>
        <row r="8608">
          <cell r="K8608">
            <v>3</v>
          </cell>
          <cell r="L8608">
            <v>405</v>
          </cell>
          <cell r="M8608">
            <v>0</v>
          </cell>
          <cell r="N8608">
            <v>1215</v>
          </cell>
        </row>
        <row r="8609">
          <cell r="A8609" t="str">
            <v>农村低保</v>
          </cell>
        </row>
        <row r="8609">
          <cell r="E8609" t="str">
            <v>高丘</v>
          </cell>
        </row>
        <row r="8609">
          <cell r="K8609">
            <v>1</v>
          </cell>
          <cell r="L8609">
            <v>290</v>
          </cell>
          <cell r="M8609">
            <v>0</v>
          </cell>
          <cell r="N8609">
            <v>290</v>
          </cell>
        </row>
        <row r="8610">
          <cell r="A8610" t="str">
            <v>农村低保</v>
          </cell>
        </row>
        <row r="8610">
          <cell r="E8610" t="str">
            <v>高丘</v>
          </cell>
        </row>
        <row r="8610">
          <cell r="K8610">
            <v>1</v>
          </cell>
          <cell r="L8610">
            <v>290</v>
          </cell>
          <cell r="M8610">
            <v>0</v>
          </cell>
          <cell r="N8610">
            <v>290</v>
          </cell>
        </row>
        <row r="8611">
          <cell r="A8611" t="str">
            <v>农村低保</v>
          </cell>
        </row>
        <row r="8611">
          <cell r="E8611" t="str">
            <v>高丘</v>
          </cell>
        </row>
        <row r="8611">
          <cell r="K8611">
            <v>1</v>
          </cell>
          <cell r="L8611">
            <v>290</v>
          </cell>
          <cell r="M8611">
            <v>0</v>
          </cell>
          <cell r="N8611">
            <v>290</v>
          </cell>
        </row>
        <row r="8612">
          <cell r="A8612" t="str">
            <v>农村低保</v>
          </cell>
        </row>
        <row r="8612">
          <cell r="E8612" t="str">
            <v>高丘</v>
          </cell>
        </row>
        <row r="8612">
          <cell r="K8612">
            <v>1</v>
          </cell>
          <cell r="L8612">
            <v>290</v>
          </cell>
          <cell r="M8612">
            <v>0</v>
          </cell>
          <cell r="N8612">
            <v>290</v>
          </cell>
        </row>
        <row r="8613">
          <cell r="A8613" t="str">
            <v>农村低保</v>
          </cell>
        </row>
        <row r="8613">
          <cell r="E8613" t="str">
            <v>高丘</v>
          </cell>
        </row>
        <row r="8613">
          <cell r="K8613">
            <v>1</v>
          </cell>
          <cell r="L8613">
            <v>290</v>
          </cell>
          <cell r="M8613">
            <v>0</v>
          </cell>
          <cell r="N8613">
            <v>290</v>
          </cell>
        </row>
        <row r="8614">
          <cell r="A8614" t="str">
            <v>农村低保</v>
          </cell>
        </row>
        <row r="8614">
          <cell r="E8614" t="str">
            <v>高丘</v>
          </cell>
        </row>
        <row r="8614">
          <cell r="K8614">
            <v>1</v>
          </cell>
          <cell r="L8614">
            <v>290</v>
          </cell>
          <cell r="M8614">
            <v>0</v>
          </cell>
          <cell r="N8614">
            <v>290</v>
          </cell>
        </row>
        <row r="8615">
          <cell r="A8615" t="str">
            <v>农村低保</v>
          </cell>
        </row>
        <row r="8615">
          <cell r="E8615" t="str">
            <v>高丘</v>
          </cell>
        </row>
        <row r="8615">
          <cell r="K8615">
            <v>1</v>
          </cell>
          <cell r="L8615">
            <v>290</v>
          </cell>
          <cell r="M8615">
            <v>0</v>
          </cell>
          <cell r="N8615">
            <v>290</v>
          </cell>
        </row>
        <row r="8616">
          <cell r="A8616" t="str">
            <v>农村低保</v>
          </cell>
        </row>
        <row r="8616">
          <cell r="E8616" t="str">
            <v>高丘</v>
          </cell>
        </row>
        <row r="8616">
          <cell r="K8616">
            <v>1</v>
          </cell>
          <cell r="L8616">
            <v>405</v>
          </cell>
          <cell r="M8616">
            <v>0</v>
          </cell>
          <cell r="N8616">
            <v>405</v>
          </cell>
        </row>
        <row r="8617">
          <cell r="A8617" t="str">
            <v>农村低保</v>
          </cell>
        </row>
        <row r="8617">
          <cell r="E8617" t="str">
            <v>高丘</v>
          </cell>
        </row>
        <row r="8617">
          <cell r="K8617">
            <v>1</v>
          </cell>
          <cell r="L8617">
            <v>255</v>
          </cell>
          <cell r="M8617">
            <v>0</v>
          </cell>
          <cell r="N8617">
            <v>255</v>
          </cell>
        </row>
        <row r="8618">
          <cell r="A8618" t="str">
            <v>农村低保</v>
          </cell>
        </row>
        <row r="8618">
          <cell r="E8618" t="str">
            <v>高丘</v>
          </cell>
        </row>
        <row r="8618">
          <cell r="K8618">
            <v>3</v>
          </cell>
          <cell r="L8618">
            <v>290</v>
          </cell>
          <cell r="M8618">
            <v>0</v>
          </cell>
          <cell r="N8618">
            <v>870</v>
          </cell>
        </row>
        <row r="8619">
          <cell r="A8619" t="str">
            <v>农村低保</v>
          </cell>
        </row>
        <row r="8619">
          <cell r="E8619" t="str">
            <v>高丘</v>
          </cell>
        </row>
        <row r="8619">
          <cell r="K8619">
            <v>3</v>
          </cell>
          <cell r="L8619">
            <v>290</v>
          </cell>
          <cell r="M8619">
            <v>0</v>
          </cell>
          <cell r="N8619">
            <v>870</v>
          </cell>
        </row>
        <row r="8620">
          <cell r="A8620" t="str">
            <v>农村低保</v>
          </cell>
        </row>
        <row r="8620">
          <cell r="E8620" t="str">
            <v>高丘</v>
          </cell>
        </row>
        <row r="8620">
          <cell r="K8620">
            <v>1</v>
          </cell>
          <cell r="L8620">
            <v>290</v>
          </cell>
          <cell r="M8620">
            <v>0</v>
          </cell>
          <cell r="N8620">
            <v>290</v>
          </cell>
        </row>
        <row r="8621">
          <cell r="A8621" t="str">
            <v>农村低保</v>
          </cell>
        </row>
        <row r="8621">
          <cell r="E8621" t="str">
            <v>高丘</v>
          </cell>
        </row>
        <row r="8621">
          <cell r="K8621">
            <v>1</v>
          </cell>
          <cell r="L8621">
            <v>290</v>
          </cell>
          <cell r="M8621">
            <v>0</v>
          </cell>
          <cell r="N8621">
            <v>290</v>
          </cell>
        </row>
        <row r="8622">
          <cell r="A8622" t="str">
            <v>农村低保</v>
          </cell>
        </row>
        <row r="8622">
          <cell r="E8622" t="str">
            <v>高丘</v>
          </cell>
        </row>
        <row r="8622">
          <cell r="K8622">
            <v>1</v>
          </cell>
          <cell r="L8622">
            <v>290</v>
          </cell>
          <cell r="M8622">
            <v>0</v>
          </cell>
          <cell r="N8622">
            <v>290</v>
          </cell>
        </row>
        <row r="8623">
          <cell r="A8623" t="str">
            <v>农村低保</v>
          </cell>
        </row>
        <row r="8623">
          <cell r="E8623" t="str">
            <v>高丘</v>
          </cell>
        </row>
        <row r="8623">
          <cell r="K8623">
            <v>1</v>
          </cell>
          <cell r="L8623">
            <v>290</v>
          </cell>
          <cell r="M8623">
            <v>0</v>
          </cell>
          <cell r="N8623">
            <v>290</v>
          </cell>
        </row>
        <row r="8624">
          <cell r="A8624" t="str">
            <v>农村低保</v>
          </cell>
        </row>
        <row r="8624">
          <cell r="E8624" t="str">
            <v>高丘</v>
          </cell>
        </row>
        <row r="8624">
          <cell r="K8624">
            <v>1</v>
          </cell>
          <cell r="L8624">
            <v>290</v>
          </cell>
          <cell r="M8624">
            <v>0</v>
          </cell>
          <cell r="N8624">
            <v>290</v>
          </cell>
        </row>
        <row r="8625">
          <cell r="A8625" t="str">
            <v>农村低保</v>
          </cell>
        </row>
        <row r="8625">
          <cell r="E8625" t="str">
            <v>高丘</v>
          </cell>
        </row>
        <row r="8625">
          <cell r="K8625">
            <v>1</v>
          </cell>
          <cell r="L8625">
            <v>290</v>
          </cell>
          <cell r="M8625">
            <v>0</v>
          </cell>
          <cell r="N8625">
            <v>290</v>
          </cell>
        </row>
        <row r="8626">
          <cell r="A8626" t="str">
            <v>农村低保</v>
          </cell>
        </row>
        <row r="8626">
          <cell r="E8626" t="str">
            <v>高丘</v>
          </cell>
        </row>
        <row r="8626">
          <cell r="K8626">
            <v>2</v>
          </cell>
          <cell r="L8626">
            <v>405</v>
          </cell>
          <cell r="M8626">
            <v>0</v>
          </cell>
          <cell r="N8626">
            <v>810</v>
          </cell>
        </row>
        <row r="8627">
          <cell r="A8627" t="str">
            <v>农村低保</v>
          </cell>
        </row>
        <row r="8627">
          <cell r="E8627" t="str">
            <v>高丘</v>
          </cell>
        </row>
        <row r="8627">
          <cell r="K8627">
            <v>1</v>
          </cell>
          <cell r="L8627">
            <v>290</v>
          </cell>
          <cell r="M8627">
            <v>0</v>
          </cell>
          <cell r="N8627">
            <v>290</v>
          </cell>
        </row>
        <row r="8628">
          <cell r="A8628" t="str">
            <v>农村低保</v>
          </cell>
        </row>
        <row r="8628">
          <cell r="E8628" t="str">
            <v>高丘</v>
          </cell>
        </row>
        <row r="8628">
          <cell r="K8628">
            <v>1</v>
          </cell>
          <cell r="L8628">
            <v>290</v>
          </cell>
          <cell r="M8628">
            <v>0</v>
          </cell>
          <cell r="N8628">
            <v>290</v>
          </cell>
        </row>
        <row r="8629">
          <cell r="A8629" t="str">
            <v>农村低保</v>
          </cell>
        </row>
        <row r="8629">
          <cell r="E8629" t="str">
            <v>高丘</v>
          </cell>
        </row>
        <row r="8629">
          <cell r="K8629">
            <v>1</v>
          </cell>
          <cell r="L8629">
            <v>290</v>
          </cell>
          <cell r="M8629">
            <v>0</v>
          </cell>
          <cell r="N8629">
            <v>290</v>
          </cell>
        </row>
        <row r="8630">
          <cell r="A8630" t="str">
            <v>农村低保</v>
          </cell>
        </row>
        <row r="8630">
          <cell r="E8630" t="str">
            <v>高丘</v>
          </cell>
        </row>
        <row r="8630">
          <cell r="K8630">
            <v>2</v>
          </cell>
          <cell r="L8630">
            <v>290</v>
          </cell>
          <cell r="M8630">
            <v>0</v>
          </cell>
          <cell r="N8630">
            <v>580</v>
          </cell>
        </row>
        <row r="8631">
          <cell r="A8631" t="str">
            <v>农村低保</v>
          </cell>
        </row>
        <row r="8631">
          <cell r="E8631" t="str">
            <v>高丘</v>
          </cell>
        </row>
        <row r="8631">
          <cell r="K8631">
            <v>1</v>
          </cell>
          <cell r="L8631">
            <v>290</v>
          </cell>
          <cell r="M8631">
            <v>0</v>
          </cell>
          <cell r="N8631">
            <v>290</v>
          </cell>
        </row>
        <row r="8632">
          <cell r="A8632" t="str">
            <v>农村低保</v>
          </cell>
        </row>
        <row r="8632">
          <cell r="E8632" t="str">
            <v>高丘</v>
          </cell>
        </row>
        <row r="8632">
          <cell r="K8632">
            <v>5</v>
          </cell>
          <cell r="L8632">
            <v>290</v>
          </cell>
          <cell r="M8632">
            <v>0</v>
          </cell>
          <cell r="N8632">
            <v>1450</v>
          </cell>
        </row>
        <row r="8633">
          <cell r="A8633" t="str">
            <v>农村低保</v>
          </cell>
        </row>
        <row r="8633">
          <cell r="E8633" t="str">
            <v>高丘</v>
          </cell>
        </row>
        <row r="8633">
          <cell r="K8633">
            <v>1</v>
          </cell>
          <cell r="L8633">
            <v>290</v>
          </cell>
          <cell r="M8633">
            <v>0</v>
          </cell>
          <cell r="N8633">
            <v>290</v>
          </cell>
        </row>
        <row r="8634">
          <cell r="A8634" t="str">
            <v>农村低保</v>
          </cell>
        </row>
        <row r="8634">
          <cell r="E8634" t="str">
            <v>高丘</v>
          </cell>
        </row>
        <row r="8634">
          <cell r="K8634">
            <v>1</v>
          </cell>
          <cell r="L8634">
            <v>255</v>
          </cell>
          <cell r="M8634">
            <v>0</v>
          </cell>
          <cell r="N8634">
            <v>255</v>
          </cell>
        </row>
        <row r="8635">
          <cell r="A8635" t="str">
            <v>农村低保</v>
          </cell>
        </row>
        <row r="8635">
          <cell r="E8635" t="str">
            <v>高丘</v>
          </cell>
        </row>
        <row r="8635">
          <cell r="K8635">
            <v>1</v>
          </cell>
          <cell r="L8635">
            <v>290</v>
          </cell>
          <cell r="M8635">
            <v>0</v>
          </cell>
          <cell r="N8635">
            <v>290</v>
          </cell>
        </row>
        <row r="8636">
          <cell r="A8636" t="str">
            <v>农村低保</v>
          </cell>
        </row>
        <row r="8636">
          <cell r="E8636" t="str">
            <v>高丘</v>
          </cell>
        </row>
        <row r="8636">
          <cell r="K8636">
            <v>4</v>
          </cell>
          <cell r="L8636">
            <v>290</v>
          </cell>
          <cell r="M8636">
            <v>0</v>
          </cell>
          <cell r="N8636">
            <v>1160</v>
          </cell>
        </row>
        <row r="8637">
          <cell r="A8637" t="str">
            <v>农村低保</v>
          </cell>
        </row>
        <row r="8637">
          <cell r="E8637" t="str">
            <v>高丘</v>
          </cell>
        </row>
        <row r="8637">
          <cell r="K8637">
            <v>1</v>
          </cell>
          <cell r="L8637">
            <v>290</v>
          </cell>
          <cell r="M8637">
            <v>0</v>
          </cell>
          <cell r="N8637">
            <v>290</v>
          </cell>
        </row>
        <row r="8638">
          <cell r="A8638" t="str">
            <v>农村低保</v>
          </cell>
        </row>
        <row r="8638">
          <cell r="E8638" t="str">
            <v>高丘</v>
          </cell>
        </row>
        <row r="8638">
          <cell r="K8638">
            <v>5</v>
          </cell>
          <cell r="L8638">
            <v>255</v>
          </cell>
          <cell r="M8638">
            <v>0</v>
          </cell>
          <cell r="N8638">
            <v>1275</v>
          </cell>
        </row>
        <row r="8639">
          <cell r="A8639" t="str">
            <v>农村低保</v>
          </cell>
        </row>
        <row r="8639">
          <cell r="E8639" t="str">
            <v>高丘</v>
          </cell>
        </row>
        <row r="8639">
          <cell r="K8639">
            <v>1</v>
          </cell>
          <cell r="L8639">
            <v>255</v>
          </cell>
          <cell r="M8639">
            <v>0</v>
          </cell>
          <cell r="N8639">
            <v>255</v>
          </cell>
        </row>
        <row r="8640">
          <cell r="A8640" t="str">
            <v>农村低保</v>
          </cell>
        </row>
        <row r="8640">
          <cell r="E8640" t="str">
            <v>高丘</v>
          </cell>
        </row>
        <row r="8640">
          <cell r="K8640">
            <v>1</v>
          </cell>
          <cell r="L8640">
            <v>290</v>
          </cell>
          <cell r="M8640">
            <v>0</v>
          </cell>
          <cell r="N8640">
            <v>290</v>
          </cell>
        </row>
        <row r="8641">
          <cell r="A8641" t="str">
            <v>农村低保</v>
          </cell>
        </row>
        <row r="8641">
          <cell r="E8641" t="str">
            <v>高丘</v>
          </cell>
        </row>
        <row r="8641">
          <cell r="K8641">
            <v>1</v>
          </cell>
          <cell r="L8641">
            <v>255</v>
          </cell>
          <cell r="M8641">
            <v>0</v>
          </cell>
          <cell r="N8641">
            <v>255</v>
          </cell>
        </row>
        <row r="8642">
          <cell r="A8642" t="str">
            <v>农村低保</v>
          </cell>
        </row>
        <row r="8642">
          <cell r="E8642" t="str">
            <v>高丘</v>
          </cell>
        </row>
        <row r="8642">
          <cell r="K8642">
            <v>2</v>
          </cell>
          <cell r="L8642">
            <v>405</v>
          </cell>
          <cell r="M8642">
            <v>0</v>
          </cell>
          <cell r="N8642">
            <v>810</v>
          </cell>
        </row>
        <row r="8643">
          <cell r="A8643" t="str">
            <v>农村低保</v>
          </cell>
        </row>
        <row r="8643">
          <cell r="E8643" t="str">
            <v>高丘</v>
          </cell>
        </row>
        <row r="8643">
          <cell r="K8643">
            <v>1</v>
          </cell>
          <cell r="L8643">
            <v>255</v>
          </cell>
          <cell r="M8643">
            <v>0</v>
          </cell>
          <cell r="N8643">
            <v>255</v>
          </cell>
        </row>
        <row r="8644">
          <cell r="A8644" t="str">
            <v>农村低保</v>
          </cell>
        </row>
        <row r="8644">
          <cell r="E8644" t="str">
            <v>高丘</v>
          </cell>
        </row>
        <row r="8644">
          <cell r="K8644">
            <v>2</v>
          </cell>
          <cell r="L8644">
            <v>290</v>
          </cell>
          <cell r="M8644">
            <v>0</v>
          </cell>
          <cell r="N8644">
            <v>580</v>
          </cell>
        </row>
        <row r="8645">
          <cell r="A8645" t="str">
            <v>农村低保</v>
          </cell>
        </row>
        <row r="8645">
          <cell r="E8645" t="str">
            <v>高丘</v>
          </cell>
        </row>
        <row r="8645">
          <cell r="K8645">
            <v>1</v>
          </cell>
          <cell r="L8645">
            <v>290</v>
          </cell>
          <cell r="M8645">
            <v>0</v>
          </cell>
          <cell r="N8645">
            <v>290</v>
          </cell>
        </row>
        <row r="8646">
          <cell r="A8646" t="str">
            <v>农村低保</v>
          </cell>
        </row>
        <row r="8646">
          <cell r="E8646" t="str">
            <v>高丘</v>
          </cell>
        </row>
        <row r="8646">
          <cell r="K8646">
            <v>1</v>
          </cell>
          <cell r="L8646">
            <v>405</v>
          </cell>
          <cell r="M8646">
            <v>0</v>
          </cell>
          <cell r="N8646">
            <v>405</v>
          </cell>
        </row>
        <row r="8647">
          <cell r="A8647" t="str">
            <v>农村低保</v>
          </cell>
        </row>
        <row r="8647">
          <cell r="E8647" t="str">
            <v>高丘</v>
          </cell>
        </row>
        <row r="8647">
          <cell r="K8647">
            <v>1</v>
          </cell>
          <cell r="L8647">
            <v>290</v>
          </cell>
          <cell r="M8647">
            <v>0</v>
          </cell>
          <cell r="N8647">
            <v>290</v>
          </cell>
        </row>
        <row r="8648">
          <cell r="A8648" t="str">
            <v>农村低保</v>
          </cell>
        </row>
        <row r="8648">
          <cell r="E8648" t="str">
            <v>高丘</v>
          </cell>
        </row>
        <row r="8648">
          <cell r="K8648">
            <v>3</v>
          </cell>
          <cell r="L8648">
            <v>290</v>
          </cell>
          <cell r="M8648">
            <v>0</v>
          </cell>
          <cell r="N8648">
            <v>870</v>
          </cell>
        </row>
        <row r="8649">
          <cell r="A8649" t="str">
            <v>农村低保</v>
          </cell>
        </row>
        <row r="8649">
          <cell r="E8649" t="str">
            <v>高丘</v>
          </cell>
        </row>
        <row r="8649">
          <cell r="K8649">
            <v>1</v>
          </cell>
          <cell r="L8649">
            <v>290</v>
          </cell>
          <cell r="M8649">
            <v>0</v>
          </cell>
          <cell r="N8649">
            <v>290</v>
          </cell>
        </row>
        <row r="8650">
          <cell r="A8650" t="str">
            <v>农村低保</v>
          </cell>
        </row>
        <row r="8650">
          <cell r="E8650" t="str">
            <v>高丘</v>
          </cell>
        </row>
        <row r="8650">
          <cell r="K8650">
            <v>1</v>
          </cell>
          <cell r="L8650">
            <v>290</v>
          </cell>
          <cell r="M8650">
            <v>0</v>
          </cell>
          <cell r="N8650">
            <v>290</v>
          </cell>
        </row>
        <row r="8651">
          <cell r="A8651" t="str">
            <v>农村低保</v>
          </cell>
        </row>
        <row r="8651">
          <cell r="E8651" t="str">
            <v>高丘</v>
          </cell>
        </row>
        <row r="8651">
          <cell r="K8651">
            <v>1</v>
          </cell>
          <cell r="L8651">
            <v>255</v>
          </cell>
          <cell r="M8651">
            <v>0</v>
          </cell>
          <cell r="N8651">
            <v>255</v>
          </cell>
        </row>
        <row r="8652">
          <cell r="A8652" t="str">
            <v>农村低保</v>
          </cell>
        </row>
        <row r="8652">
          <cell r="E8652" t="str">
            <v>高丘</v>
          </cell>
        </row>
        <row r="8652">
          <cell r="K8652">
            <v>1</v>
          </cell>
          <cell r="L8652">
            <v>290</v>
          </cell>
          <cell r="M8652">
            <v>0</v>
          </cell>
          <cell r="N8652">
            <v>290</v>
          </cell>
        </row>
        <row r="8653">
          <cell r="A8653" t="str">
            <v>农村低保</v>
          </cell>
        </row>
        <row r="8653">
          <cell r="E8653" t="str">
            <v>高丘</v>
          </cell>
        </row>
        <row r="8653">
          <cell r="K8653">
            <v>2</v>
          </cell>
          <cell r="L8653">
            <v>290</v>
          </cell>
          <cell r="M8653">
            <v>0</v>
          </cell>
          <cell r="N8653">
            <v>580</v>
          </cell>
        </row>
        <row r="8654">
          <cell r="A8654" t="str">
            <v>农村低保</v>
          </cell>
        </row>
        <row r="8654">
          <cell r="E8654" t="str">
            <v>高丘</v>
          </cell>
        </row>
        <row r="8654">
          <cell r="K8654">
            <v>1</v>
          </cell>
          <cell r="L8654">
            <v>290</v>
          </cell>
          <cell r="M8654">
            <v>0</v>
          </cell>
          <cell r="N8654">
            <v>290</v>
          </cell>
        </row>
        <row r="8655">
          <cell r="A8655" t="str">
            <v>农村低保</v>
          </cell>
        </row>
        <row r="8655">
          <cell r="E8655" t="str">
            <v>高丘</v>
          </cell>
        </row>
        <row r="8655">
          <cell r="K8655">
            <v>2</v>
          </cell>
          <cell r="L8655">
            <v>290</v>
          </cell>
          <cell r="M8655">
            <v>0</v>
          </cell>
          <cell r="N8655">
            <v>580</v>
          </cell>
        </row>
        <row r="8656">
          <cell r="A8656" t="str">
            <v>农村低保</v>
          </cell>
        </row>
        <row r="8656">
          <cell r="E8656" t="str">
            <v>高丘</v>
          </cell>
        </row>
        <row r="8656">
          <cell r="K8656">
            <v>3</v>
          </cell>
          <cell r="L8656">
            <v>290</v>
          </cell>
          <cell r="M8656">
            <v>0</v>
          </cell>
          <cell r="N8656">
            <v>870</v>
          </cell>
        </row>
        <row r="8657">
          <cell r="A8657" t="str">
            <v>农村低保</v>
          </cell>
        </row>
        <row r="8657">
          <cell r="E8657" t="str">
            <v>高丘</v>
          </cell>
        </row>
        <row r="8657">
          <cell r="K8657">
            <v>3</v>
          </cell>
          <cell r="L8657">
            <v>290</v>
          </cell>
          <cell r="M8657">
            <v>0</v>
          </cell>
          <cell r="N8657">
            <v>870</v>
          </cell>
        </row>
        <row r="8658">
          <cell r="A8658" t="str">
            <v>农村低保</v>
          </cell>
        </row>
        <row r="8658">
          <cell r="E8658" t="str">
            <v>高丘</v>
          </cell>
        </row>
        <row r="8658">
          <cell r="K8658">
            <v>1</v>
          </cell>
          <cell r="L8658">
            <v>255</v>
          </cell>
          <cell r="M8658">
            <v>0</v>
          </cell>
          <cell r="N8658">
            <v>255</v>
          </cell>
        </row>
        <row r="8659">
          <cell r="A8659" t="str">
            <v>农村低保</v>
          </cell>
        </row>
        <row r="8659">
          <cell r="E8659" t="str">
            <v>高丘</v>
          </cell>
        </row>
        <row r="8659">
          <cell r="K8659">
            <v>2</v>
          </cell>
          <cell r="L8659">
            <v>290</v>
          </cell>
          <cell r="M8659">
            <v>0</v>
          </cell>
          <cell r="N8659">
            <v>580</v>
          </cell>
        </row>
        <row r="8660">
          <cell r="A8660" t="str">
            <v>农村低保</v>
          </cell>
        </row>
        <row r="8660">
          <cell r="E8660" t="str">
            <v>高丘</v>
          </cell>
        </row>
        <row r="8660">
          <cell r="K8660">
            <v>3</v>
          </cell>
          <cell r="L8660">
            <v>290</v>
          </cell>
          <cell r="M8660">
            <v>0</v>
          </cell>
          <cell r="N8660">
            <v>870</v>
          </cell>
        </row>
        <row r="8661">
          <cell r="A8661" t="str">
            <v>农村低保</v>
          </cell>
        </row>
        <row r="8661">
          <cell r="E8661" t="str">
            <v>高丘</v>
          </cell>
        </row>
        <row r="8661">
          <cell r="K8661">
            <v>2</v>
          </cell>
          <cell r="L8661">
            <v>405</v>
          </cell>
          <cell r="M8661">
            <v>0</v>
          </cell>
          <cell r="N8661">
            <v>810</v>
          </cell>
        </row>
        <row r="8662">
          <cell r="A8662" t="str">
            <v>农村低保</v>
          </cell>
        </row>
        <row r="8662">
          <cell r="E8662" t="str">
            <v>高丘</v>
          </cell>
        </row>
        <row r="8662">
          <cell r="K8662">
            <v>3</v>
          </cell>
          <cell r="L8662">
            <v>290</v>
          </cell>
          <cell r="M8662">
            <v>0</v>
          </cell>
          <cell r="N8662">
            <v>870</v>
          </cell>
        </row>
        <row r="8663">
          <cell r="A8663" t="str">
            <v>农村低保</v>
          </cell>
        </row>
        <row r="8663">
          <cell r="E8663" t="str">
            <v>高丘</v>
          </cell>
        </row>
        <row r="8663">
          <cell r="K8663">
            <v>1</v>
          </cell>
          <cell r="L8663">
            <v>255</v>
          </cell>
          <cell r="M8663">
            <v>0</v>
          </cell>
          <cell r="N8663">
            <v>255</v>
          </cell>
        </row>
        <row r="8664">
          <cell r="A8664" t="str">
            <v>农村低保</v>
          </cell>
        </row>
        <row r="8664">
          <cell r="E8664" t="str">
            <v>高丘</v>
          </cell>
        </row>
        <row r="8664">
          <cell r="K8664">
            <v>2</v>
          </cell>
          <cell r="L8664">
            <v>290</v>
          </cell>
          <cell r="M8664">
            <v>0</v>
          </cell>
          <cell r="N8664">
            <v>580</v>
          </cell>
        </row>
        <row r="8665">
          <cell r="A8665" t="str">
            <v>农村低保</v>
          </cell>
        </row>
        <row r="8665">
          <cell r="E8665" t="str">
            <v>高丘</v>
          </cell>
        </row>
        <row r="8665">
          <cell r="K8665">
            <v>2</v>
          </cell>
          <cell r="L8665">
            <v>290</v>
          </cell>
          <cell r="M8665">
            <v>0</v>
          </cell>
          <cell r="N8665">
            <v>580</v>
          </cell>
        </row>
        <row r="8666">
          <cell r="A8666" t="str">
            <v>农村低保</v>
          </cell>
        </row>
        <row r="8666">
          <cell r="E8666" t="str">
            <v>高丘</v>
          </cell>
        </row>
        <row r="8666">
          <cell r="K8666">
            <v>4</v>
          </cell>
          <cell r="L8666">
            <v>290</v>
          </cell>
          <cell r="M8666">
            <v>0</v>
          </cell>
          <cell r="N8666">
            <v>1160</v>
          </cell>
        </row>
        <row r="8667">
          <cell r="A8667" t="str">
            <v>农村低保</v>
          </cell>
        </row>
        <row r="8667">
          <cell r="E8667" t="str">
            <v>高丘</v>
          </cell>
        </row>
        <row r="8667">
          <cell r="K8667">
            <v>1</v>
          </cell>
          <cell r="L8667">
            <v>290</v>
          </cell>
          <cell r="M8667">
            <v>0</v>
          </cell>
          <cell r="N8667">
            <v>290</v>
          </cell>
        </row>
        <row r="8668">
          <cell r="A8668" t="str">
            <v>农村低保</v>
          </cell>
        </row>
        <row r="8668">
          <cell r="E8668" t="str">
            <v>高丘</v>
          </cell>
        </row>
        <row r="8668">
          <cell r="K8668">
            <v>1</v>
          </cell>
          <cell r="L8668">
            <v>290</v>
          </cell>
          <cell r="M8668">
            <v>0</v>
          </cell>
          <cell r="N8668">
            <v>290</v>
          </cell>
        </row>
        <row r="8669">
          <cell r="A8669" t="str">
            <v>农村低保</v>
          </cell>
        </row>
        <row r="8669">
          <cell r="E8669" t="str">
            <v>高丘</v>
          </cell>
        </row>
        <row r="8669">
          <cell r="K8669">
            <v>1</v>
          </cell>
          <cell r="L8669">
            <v>290</v>
          </cell>
          <cell r="M8669">
            <v>0</v>
          </cell>
          <cell r="N8669">
            <v>290</v>
          </cell>
        </row>
        <row r="8670">
          <cell r="A8670" t="str">
            <v>农村低保</v>
          </cell>
        </row>
        <row r="8670">
          <cell r="E8670" t="str">
            <v>高丘</v>
          </cell>
        </row>
        <row r="8670">
          <cell r="K8670">
            <v>1</v>
          </cell>
          <cell r="L8670">
            <v>290</v>
          </cell>
          <cell r="M8670">
            <v>0</v>
          </cell>
          <cell r="N8670">
            <v>290</v>
          </cell>
        </row>
        <row r="8671">
          <cell r="A8671" t="str">
            <v>农村低保</v>
          </cell>
        </row>
        <row r="8671">
          <cell r="E8671" t="str">
            <v>高丘</v>
          </cell>
        </row>
        <row r="8671">
          <cell r="K8671">
            <v>1</v>
          </cell>
          <cell r="L8671">
            <v>290</v>
          </cell>
          <cell r="M8671">
            <v>0</v>
          </cell>
          <cell r="N8671">
            <v>290</v>
          </cell>
        </row>
        <row r="8672">
          <cell r="A8672" t="str">
            <v>农村低保</v>
          </cell>
        </row>
        <row r="8672">
          <cell r="E8672" t="str">
            <v>高丘</v>
          </cell>
        </row>
        <row r="8672">
          <cell r="K8672">
            <v>2</v>
          </cell>
          <cell r="L8672">
            <v>255</v>
          </cell>
          <cell r="M8672">
            <v>0</v>
          </cell>
          <cell r="N8672">
            <v>510</v>
          </cell>
        </row>
        <row r="8673">
          <cell r="A8673" t="str">
            <v>农村低保</v>
          </cell>
        </row>
        <row r="8673">
          <cell r="E8673" t="str">
            <v>高丘</v>
          </cell>
        </row>
        <row r="8673">
          <cell r="K8673">
            <v>3</v>
          </cell>
          <cell r="L8673">
            <v>290</v>
          </cell>
          <cell r="M8673">
            <v>0</v>
          </cell>
          <cell r="N8673">
            <v>870</v>
          </cell>
        </row>
        <row r="8674">
          <cell r="A8674" t="str">
            <v>农村低保</v>
          </cell>
        </row>
        <row r="8674">
          <cell r="E8674" t="str">
            <v>高丘</v>
          </cell>
        </row>
        <row r="8674">
          <cell r="K8674">
            <v>3</v>
          </cell>
          <cell r="L8674">
            <v>255</v>
          </cell>
          <cell r="M8674">
            <v>0</v>
          </cell>
          <cell r="N8674">
            <v>765</v>
          </cell>
        </row>
        <row r="8675">
          <cell r="A8675" t="str">
            <v>农村低保</v>
          </cell>
        </row>
        <row r="8675">
          <cell r="E8675" t="str">
            <v>高丘</v>
          </cell>
        </row>
        <row r="8675">
          <cell r="K8675">
            <v>1</v>
          </cell>
          <cell r="L8675">
            <v>255</v>
          </cell>
          <cell r="M8675">
            <v>0</v>
          </cell>
          <cell r="N8675">
            <v>255</v>
          </cell>
        </row>
        <row r="8676">
          <cell r="A8676" t="str">
            <v>农村低保</v>
          </cell>
        </row>
        <row r="8676">
          <cell r="E8676" t="str">
            <v>高丘</v>
          </cell>
        </row>
        <row r="8676">
          <cell r="K8676">
            <v>1</v>
          </cell>
          <cell r="L8676">
            <v>290</v>
          </cell>
          <cell r="M8676">
            <v>0</v>
          </cell>
          <cell r="N8676">
            <v>290</v>
          </cell>
        </row>
        <row r="8677">
          <cell r="A8677" t="str">
            <v>农村低保</v>
          </cell>
        </row>
        <row r="8677">
          <cell r="E8677" t="str">
            <v>高丘</v>
          </cell>
        </row>
        <row r="8677">
          <cell r="K8677">
            <v>1</v>
          </cell>
          <cell r="L8677">
            <v>290</v>
          </cell>
          <cell r="M8677">
            <v>0</v>
          </cell>
          <cell r="N8677">
            <v>290</v>
          </cell>
        </row>
        <row r="8678">
          <cell r="A8678" t="str">
            <v>农村低保</v>
          </cell>
        </row>
        <row r="8678">
          <cell r="E8678" t="str">
            <v>高丘</v>
          </cell>
        </row>
        <row r="8678">
          <cell r="K8678">
            <v>2</v>
          </cell>
          <cell r="L8678">
            <v>290</v>
          </cell>
          <cell r="M8678">
            <v>0</v>
          </cell>
          <cell r="N8678">
            <v>580</v>
          </cell>
        </row>
        <row r="8679">
          <cell r="A8679" t="str">
            <v>农村低保</v>
          </cell>
        </row>
        <row r="8679">
          <cell r="E8679" t="str">
            <v>高丘</v>
          </cell>
        </row>
        <row r="8679">
          <cell r="K8679">
            <v>3</v>
          </cell>
          <cell r="L8679">
            <v>290</v>
          </cell>
          <cell r="M8679">
            <v>0</v>
          </cell>
          <cell r="N8679">
            <v>870</v>
          </cell>
        </row>
        <row r="8680">
          <cell r="A8680" t="str">
            <v>农村低保</v>
          </cell>
        </row>
        <row r="8680">
          <cell r="E8680" t="str">
            <v>高丘</v>
          </cell>
        </row>
        <row r="8680">
          <cell r="K8680">
            <v>1</v>
          </cell>
          <cell r="L8680">
            <v>290</v>
          </cell>
          <cell r="M8680">
            <v>0</v>
          </cell>
          <cell r="N8680">
            <v>290</v>
          </cell>
        </row>
        <row r="8681">
          <cell r="A8681" t="str">
            <v>农村低保</v>
          </cell>
        </row>
        <row r="8681">
          <cell r="E8681" t="str">
            <v>高丘</v>
          </cell>
        </row>
        <row r="8681">
          <cell r="K8681">
            <v>1</v>
          </cell>
          <cell r="L8681">
            <v>290</v>
          </cell>
          <cell r="M8681">
            <v>0</v>
          </cell>
          <cell r="N8681">
            <v>290</v>
          </cell>
        </row>
        <row r="8682">
          <cell r="A8682" t="str">
            <v>农村低保</v>
          </cell>
        </row>
        <row r="8682">
          <cell r="E8682" t="str">
            <v>高丘</v>
          </cell>
        </row>
        <row r="8682">
          <cell r="K8682">
            <v>1</v>
          </cell>
          <cell r="L8682">
            <v>290</v>
          </cell>
          <cell r="M8682">
            <v>0</v>
          </cell>
          <cell r="N8682">
            <v>290</v>
          </cell>
        </row>
        <row r="8683">
          <cell r="A8683" t="str">
            <v>农村低保</v>
          </cell>
        </row>
        <row r="8683">
          <cell r="E8683" t="str">
            <v>高丘</v>
          </cell>
        </row>
        <row r="8683">
          <cell r="K8683">
            <v>1</v>
          </cell>
          <cell r="L8683">
            <v>290</v>
          </cell>
          <cell r="M8683">
            <v>0</v>
          </cell>
          <cell r="N8683">
            <v>290</v>
          </cell>
        </row>
        <row r="8684">
          <cell r="A8684" t="str">
            <v>农村低保</v>
          </cell>
        </row>
        <row r="8684">
          <cell r="E8684" t="str">
            <v>高丘</v>
          </cell>
        </row>
        <row r="8684">
          <cell r="K8684">
            <v>1</v>
          </cell>
          <cell r="L8684">
            <v>290</v>
          </cell>
          <cell r="M8684">
            <v>0</v>
          </cell>
          <cell r="N8684">
            <v>290</v>
          </cell>
        </row>
        <row r="8685">
          <cell r="A8685" t="str">
            <v>农村低保</v>
          </cell>
        </row>
        <row r="8685">
          <cell r="E8685" t="str">
            <v>高丘</v>
          </cell>
        </row>
        <row r="8685">
          <cell r="K8685">
            <v>1</v>
          </cell>
          <cell r="L8685">
            <v>290</v>
          </cell>
          <cell r="M8685">
            <v>0</v>
          </cell>
          <cell r="N8685">
            <v>290</v>
          </cell>
        </row>
        <row r="8686">
          <cell r="A8686" t="str">
            <v>农村低保</v>
          </cell>
        </row>
        <row r="8686">
          <cell r="E8686" t="str">
            <v>高丘</v>
          </cell>
        </row>
        <row r="8686">
          <cell r="K8686">
            <v>1</v>
          </cell>
          <cell r="L8686">
            <v>290</v>
          </cell>
          <cell r="M8686">
            <v>0</v>
          </cell>
          <cell r="N8686">
            <v>290</v>
          </cell>
        </row>
        <row r="8687">
          <cell r="A8687" t="str">
            <v>农村低保</v>
          </cell>
        </row>
        <row r="8687">
          <cell r="E8687" t="str">
            <v>高丘</v>
          </cell>
        </row>
        <row r="8687">
          <cell r="K8687">
            <v>1</v>
          </cell>
          <cell r="L8687">
            <v>290</v>
          </cell>
          <cell r="M8687">
            <v>0</v>
          </cell>
          <cell r="N8687">
            <v>290</v>
          </cell>
        </row>
        <row r="8688">
          <cell r="A8688" t="str">
            <v>农村低保</v>
          </cell>
        </row>
        <row r="8688">
          <cell r="E8688" t="str">
            <v>高丘</v>
          </cell>
        </row>
        <row r="8688">
          <cell r="K8688">
            <v>1</v>
          </cell>
          <cell r="L8688">
            <v>290</v>
          </cell>
          <cell r="M8688">
            <v>0</v>
          </cell>
          <cell r="N8688">
            <v>290</v>
          </cell>
        </row>
        <row r="8689">
          <cell r="A8689" t="str">
            <v>农村低保</v>
          </cell>
        </row>
        <row r="8689">
          <cell r="E8689" t="str">
            <v>高丘</v>
          </cell>
        </row>
        <row r="8689">
          <cell r="K8689">
            <v>1</v>
          </cell>
          <cell r="L8689">
            <v>290</v>
          </cell>
          <cell r="M8689">
            <v>0</v>
          </cell>
          <cell r="N8689">
            <v>290</v>
          </cell>
        </row>
        <row r="8690">
          <cell r="A8690" t="str">
            <v>农村低保</v>
          </cell>
        </row>
        <row r="8690">
          <cell r="E8690" t="str">
            <v>高丘</v>
          </cell>
        </row>
        <row r="8690">
          <cell r="K8690">
            <v>1</v>
          </cell>
          <cell r="L8690">
            <v>290</v>
          </cell>
          <cell r="M8690">
            <v>0</v>
          </cell>
          <cell r="N8690">
            <v>290</v>
          </cell>
        </row>
        <row r="8691">
          <cell r="A8691" t="str">
            <v>农村低保</v>
          </cell>
        </row>
        <row r="8691">
          <cell r="E8691" t="str">
            <v>高丘</v>
          </cell>
        </row>
        <row r="8691">
          <cell r="K8691">
            <v>1</v>
          </cell>
          <cell r="L8691">
            <v>290</v>
          </cell>
          <cell r="M8691">
            <v>0</v>
          </cell>
          <cell r="N8691">
            <v>290</v>
          </cell>
        </row>
        <row r="8692">
          <cell r="A8692" t="str">
            <v>农村低保</v>
          </cell>
        </row>
        <row r="8692">
          <cell r="E8692" t="str">
            <v>高丘</v>
          </cell>
        </row>
        <row r="8692">
          <cell r="K8692">
            <v>1</v>
          </cell>
          <cell r="L8692">
            <v>290</v>
          </cell>
          <cell r="M8692">
            <v>0</v>
          </cell>
          <cell r="N8692">
            <v>290</v>
          </cell>
        </row>
        <row r="8693">
          <cell r="A8693" t="str">
            <v>农村低保</v>
          </cell>
        </row>
        <row r="8693">
          <cell r="E8693" t="str">
            <v>高丘</v>
          </cell>
        </row>
        <row r="8693">
          <cell r="K8693">
            <v>1</v>
          </cell>
          <cell r="L8693">
            <v>290</v>
          </cell>
          <cell r="M8693">
            <v>0</v>
          </cell>
          <cell r="N8693">
            <v>290</v>
          </cell>
        </row>
        <row r="8694">
          <cell r="A8694" t="str">
            <v>农村低保</v>
          </cell>
        </row>
        <row r="8694">
          <cell r="E8694" t="str">
            <v>高丘</v>
          </cell>
        </row>
        <row r="8694">
          <cell r="K8694">
            <v>1</v>
          </cell>
          <cell r="L8694">
            <v>290</v>
          </cell>
          <cell r="M8694">
            <v>0</v>
          </cell>
          <cell r="N8694">
            <v>290</v>
          </cell>
        </row>
        <row r="8695">
          <cell r="A8695" t="str">
            <v>农村低保</v>
          </cell>
        </row>
        <row r="8695">
          <cell r="E8695" t="str">
            <v>高丘</v>
          </cell>
        </row>
        <row r="8695">
          <cell r="K8695">
            <v>1</v>
          </cell>
          <cell r="L8695">
            <v>290</v>
          </cell>
          <cell r="M8695">
            <v>0</v>
          </cell>
          <cell r="N8695">
            <v>290</v>
          </cell>
        </row>
        <row r="8696">
          <cell r="A8696" t="str">
            <v>农村低保</v>
          </cell>
        </row>
        <row r="8696">
          <cell r="E8696" t="str">
            <v>高丘</v>
          </cell>
        </row>
        <row r="8696">
          <cell r="K8696">
            <v>4</v>
          </cell>
          <cell r="L8696">
            <v>290</v>
          </cell>
          <cell r="M8696">
            <v>0</v>
          </cell>
          <cell r="N8696">
            <v>1160</v>
          </cell>
        </row>
        <row r="8697">
          <cell r="A8697" t="str">
            <v>农村低保</v>
          </cell>
        </row>
        <row r="8697">
          <cell r="E8697" t="str">
            <v>高丘</v>
          </cell>
        </row>
        <row r="8697">
          <cell r="K8697">
            <v>2</v>
          </cell>
          <cell r="L8697">
            <v>290</v>
          </cell>
          <cell r="M8697">
            <v>0</v>
          </cell>
          <cell r="N8697">
            <v>580</v>
          </cell>
        </row>
        <row r="8698">
          <cell r="A8698" t="str">
            <v>农村低保</v>
          </cell>
        </row>
        <row r="8698">
          <cell r="E8698" t="str">
            <v>高丘</v>
          </cell>
        </row>
        <row r="8698">
          <cell r="K8698">
            <v>2</v>
          </cell>
          <cell r="L8698">
            <v>290</v>
          </cell>
          <cell r="M8698">
            <v>0</v>
          </cell>
          <cell r="N8698">
            <v>580</v>
          </cell>
        </row>
        <row r="8699">
          <cell r="A8699" t="str">
            <v>农村低保</v>
          </cell>
        </row>
        <row r="8699">
          <cell r="E8699" t="str">
            <v>高丘</v>
          </cell>
        </row>
        <row r="8699">
          <cell r="K8699">
            <v>1</v>
          </cell>
          <cell r="L8699">
            <v>255</v>
          </cell>
          <cell r="M8699">
            <v>0</v>
          </cell>
          <cell r="N8699">
            <v>255</v>
          </cell>
        </row>
        <row r="8700">
          <cell r="A8700" t="str">
            <v>农村低保</v>
          </cell>
        </row>
        <row r="8700">
          <cell r="E8700" t="str">
            <v>高丘</v>
          </cell>
        </row>
        <row r="8700">
          <cell r="K8700">
            <v>1</v>
          </cell>
          <cell r="L8700">
            <v>290</v>
          </cell>
          <cell r="M8700">
            <v>0</v>
          </cell>
          <cell r="N8700">
            <v>290</v>
          </cell>
        </row>
        <row r="8701">
          <cell r="A8701" t="str">
            <v>农村低保</v>
          </cell>
        </row>
        <row r="8701">
          <cell r="E8701" t="str">
            <v>高丘</v>
          </cell>
        </row>
        <row r="8701">
          <cell r="K8701">
            <v>1</v>
          </cell>
          <cell r="L8701">
            <v>290</v>
          </cell>
          <cell r="M8701">
            <v>0</v>
          </cell>
          <cell r="N8701">
            <v>290</v>
          </cell>
        </row>
        <row r="8702">
          <cell r="A8702" t="str">
            <v>农村低保</v>
          </cell>
        </row>
        <row r="8702">
          <cell r="E8702" t="str">
            <v>高丘</v>
          </cell>
        </row>
        <row r="8702">
          <cell r="K8702">
            <v>1</v>
          </cell>
          <cell r="L8702">
            <v>290</v>
          </cell>
          <cell r="M8702">
            <v>0</v>
          </cell>
          <cell r="N8702">
            <v>290</v>
          </cell>
        </row>
        <row r="8703">
          <cell r="A8703" t="str">
            <v>农村低保</v>
          </cell>
        </row>
        <row r="8703">
          <cell r="E8703" t="str">
            <v>高丘</v>
          </cell>
        </row>
        <row r="8703">
          <cell r="K8703">
            <v>1</v>
          </cell>
          <cell r="L8703">
            <v>290</v>
          </cell>
          <cell r="M8703">
            <v>0</v>
          </cell>
          <cell r="N8703">
            <v>290</v>
          </cell>
        </row>
        <row r="8704">
          <cell r="A8704" t="str">
            <v>农村低保</v>
          </cell>
        </row>
        <row r="8704">
          <cell r="E8704" t="str">
            <v>高丘</v>
          </cell>
        </row>
        <row r="8704">
          <cell r="K8704">
            <v>1</v>
          </cell>
          <cell r="L8704">
            <v>290</v>
          </cell>
          <cell r="M8704">
            <v>0</v>
          </cell>
          <cell r="N8704">
            <v>290</v>
          </cell>
        </row>
        <row r="8705">
          <cell r="A8705" t="str">
            <v>农村低保</v>
          </cell>
        </row>
        <row r="8705">
          <cell r="E8705" t="str">
            <v>高丘</v>
          </cell>
        </row>
        <row r="8705">
          <cell r="K8705">
            <v>1</v>
          </cell>
          <cell r="L8705">
            <v>290</v>
          </cell>
          <cell r="M8705">
            <v>0</v>
          </cell>
          <cell r="N8705">
            <v>290</v>
          </cell>
        </row>
        <row r="8706">
          <cell r="A8706" t="str">
            <v>农村低保</v>
          </cell>
        </row>
        <row r="8706">
          <cell r="E8706" t="str">
            <v>高丘</v>
          </cell>
        </row>
        <row r="8706">
          <cell r="K8706">
            <v>1</v>
          </cell>
          <cell r="L8706">
            <v>290</v>
          </cell>
          <cell r="M8706">
            <v>0</v>
          </cell>
          <cell r="N8706">
            <v>290</v>
          </cell>
        </row>
        <row r="8707">
          <cell r="A8707" t="str">
            <v>农村低保</v>
          </cell>
        </row>
        <row r="8707">
          <cell r="E8707" t="str">
            <v>高丘</v>
          </cell>
        </row>
        <row r="8707">
          <cell r="K8707">
            <v>1</v>
          </cell>
          <cell r="L8707">
            <v>290</v>
          </cell>
          <cell r="M8707">
            <v>0</v>
          </cell>
          <cell r="N8707">
            <v>290</v>
          </cell>
        </row>
        <row r="8708">
          <cell r="A8708" t="str">
            <v>农村低保</v>
          </cell>
        </row>
        <row r="8708">
          <cell r="E8708" t="str">
            <v>高丘</v>
          </cell>
        </row>
        <row r="8708">
          <cell r="K8708">
            <v>1</v>
          </cell>
          <cell r="L8708">
            <v>290</v>
          </cell>
          <cell r="M8708">
            <v>0</v>
          </cell>
          <cell r="N8708">
            <v>290</v>
          </cell>
        </row>
        <row r="8709">
          <cell r="A8709" t="str">
            <v>农村低保</v>
          </cell>
        </row>
        <row r="8709">
          <cell r="E8709" t="str">
            <v>高丘</v>
          </cell>
        </row>
        <row r="8709">
          <cell r="K8709">
            <v>1</v>
          </cell>
          <cell r="L8709">
            <v>290</v>
          </cell>
          <cell r="M8709">
            <v>0</v>
          </cell>
          <cell r="N8709">
            <v>290</v>
          </cell>
        </row>
        <row r="8710">
          <cell r="A8710" t="str">
            <v>农村低保</v>
          </cell>
        </row>
        <row r="8710">
          <cell r="E8710" t="str">
            <v>高丘</v>
          </cell>
        </row>
        <row r="8710">
          <cell r="K8710">
            <v>2</v>
          </cell>
          <cell r="L8710">
            <v>405</v>
          </cell>
          <cell r="M8710">
            <v>0</v>
          </cell>
          <cell r="N8710">
            <v>810</v>
          </cell>
        </row>
        <row r="8711">
          <cell r="A8711" t="str">
            <v>农村低保</v>
          </cell>
        </row>
        <row r="8711">
          <cell r="E8711" t="str">
            <v>高丘</v>
          </cell>
        </row>
        <row r="8711">
          <cell r="K8711">
            <v>2</v>
          </cell>
          <cell r="L8711">
            <v>290</v>
          </cell>
          <cell r="M8711">
            <v>0</v>
          </cell>
          <cell r="N8711">
            <v>580</v>
          </cell>
        </row>
        <row r="8712">
          <cell r="A8712" t="str">
            <v>农村低保</v>
          </cell>
        </row>
        <row r="8712">
          <cell r="E8712" t="str">
            <v>高丘</v>
          </cell>
        </row>
        <row r="8712">
          <cell r="K8712">
            <v>1</v>
          </cell>
          <cell r="L8712">
            <v>290</v>
          </cell>
          <cell r="M8712">
            <v>0</v>
          </cell>
          <cell r="N8712">
            <v>290</v>
          </cell>
        </row>
        <row r="8713">
          <cell r="A8713" t="str">
            <v>农村低保</v>
          </cell>
        </row>
        <row r="8713">
          <cell r="E8713" t="str">
            <v>高丘</v>
          </cell>
        </row>
        <row r="8713">
          <cell r="K8713">
            <v>1</v>
          </cell>
          <cell r="L8713">
            <v>290</v>
          </cell>
          <cell r="M8713">
            <v>0</v>
          </cell>
          <cell r="N8713">
            <v>290</v>
          </cell>
        </row>
        <row r="8714">
          <cell r="A8714" t="str">
            <v>农村低保</v>
          </cell>
        </row>
        <row r="8714">
          <cell r="E8714" t="str">
            <v>高丘</v>
          </cell>
        </row>
        <row r="8714">
          <cell r="K8714">
            <v>1</v>
          </cell>
          <cell r="L8714">
            <v>290</v>
          </cell>
          <cell r="M8714">
            <v>0</v>
          </cell>
          <cell r="N8714">
            <v>290</v>
          </cell>
        </row>
        <row r="8715">
          <cell r="A8715" t="str">
            <v>农村低保</v>
          </cell>
        </row>
        <row r="8715">
          <cell r="E8715" t="str">
            <v>高丘</v>
          </cell>
        </row>
        <row r="8715">
          <cell r="K8715">
            <v>1</v>
          </cell>
          <cell r="L8715">
            <v>290</v>
          </cell>
          <cell r="M8715">
            <v>0</v>
          </cell>
          <cell r="N8715">
            <v>290</v>
          </cell>
        </row>
        <row r="8716">
          <cell r="A8716" t="str">
            <v>农村低保</v>
          </cell>
        </row>
        <row r="8716">
          <cell r="E8716" t="str">
            <v>高丘</v>
          </cell>
        </row>
        <row r="8716">
          <cell r="K8716">
            <v>1</v>
          </cell>
          <cell r="L8716">
            <v>290</v>
          </cell>
          <cell r="M8716">
            <v>0</v>
          </cell>
          <cell r="N8716">
            <v>290</v>
          </cell>
        </row>
        <row r="8717">
          <cell r="A8717" t="str">
            <v>农村低保</v>
          </cell>
        </row>
        <row r="8717">
          <cell r="E8717" t="str">
            <v>高丘</v>
          </cell>
        </row>
        <row r="8717">
          <cell r="K8717">
            <v>1</v>
          </cell>
          <cell r="L8717">
            <v>290</v>
          </cell>
          <cell r="M8717">
            <v>0</v>
          </cell>
          <cell r="N8717">
            <v>290</v>
          </cell>
        </row>
        <row r="8718">
          <cell r="A8718" t="str">
            <v>农村低保</v>
          </cell>
        </row>
        <row r="8718">
          <cell r="E8718" t="str">
            <v>高丘</v>
          </cell>
        </row>
        <row r="8718">
          <cell r="K8718">
            <v>1</v>
          </cell>
          <cell r="L8718">
            <v>290</v>
          </cell>
          <cell r="M8718">
            <v>0</v>
          </cell>
          <cell r="N8718">
            <v>290</v>
          </cell>
        </row>
        <row r="8719">
          <cell r="A8719" t="str">
            <v>农村低保</v>
          </cell>
        </row>
        <row r="8719">
          <cell r="E8719" t="str">
            <v>高丘</v>
          </cell>
        </row>
        <row r="8719">
          <cell r="K8719">
            <v>1</v>
          </cell>
          <cell r="L8719">
            <v>290</v>
          </cell>
          <cell r="M8719">
            <v>0</v>
          </cell>
          <cell r="N8719">
            <v>290</v>
          </cell>
        </row>
        <row r="8720">
          <cell r="A8720" t="str">
            <v>农村低保</v>
          </cell>
        </row>
        <row r="8720">
          <cell r="E8720" t="str">
            <v>高丘</v>
          </cell>
        </row>
        <row r="8720">
          <cell r="K8720">
            <v>1</v>
          </cell>
          <cell r="L8720">
            <v>290</v>
          </cell>
          <cell r="M8720">
            <v>0</v>
          </cell>
          <cell r="N8720">
            <v>290</v>
          </cell>
        </row>
        <row r="8721">
          <cell r="A8721" t="str">
            <v>农村低保</v>
          </cell>
        </row>
        <row r="8721">
          <cell r="E8721" t="str">
            <v>高丘</v>
          </cell>
        </row>
        <row r="8721">
          <cell r="K8721">
            <v>1</v>
          </cell>
          <cell r="L8721">
            <v>290</v>
          </cell>
          <cell r="M8721">
            <v>0</v>
          </cell>
          <cell r="N8721">
            <v>290</v>
          </cell>
        </row>
        <row r="8722">
          <cell r="A8722" t="str">
            <v>农村低保</v>
          </cell>
        </row>
        <row r="8722">
          <cell r="E8722" t="str">
            <v>高丘</v>
          </cell>
        </row>
        <row r="8722">
          <cell r="K8722">
            <v>1</v>
          </cell>
          <cell r="L8722">
            <v>290</v>
          </cell>
          <cell r="M8722">
            <v>0</v>
          </cell>
          <cell r="N8722">
            <v>290</v>
          </cell>
        </row>
        <row r="8723">
          <cell r="A8723" t="str">
            <v>农村低保</v>
          </cell>
        </row>
        <row r="8723">
          <cell r="E8723" t="str">
            <v>高丘</v>
          </cell>
        </row>
        <row r="8723">
          <cell r="K8723">
            <v>1</v>
          </cell>
          <cell r="L8723">
            <v>290</v>
          </cell>
          <cell r="M8723">
            <v>0</v>
          </cell>
          <cell r="N8723">
            <v>290</v>
          </cell>
        </row>
        <row r="8724">
          <cell r="A8724" t="str">
            <v>农村低保</v>
          </cell>
        </row>
        <row r="8724">
          <cell r="E8724" t="str">
            <v>高丘</v>
          </cell>
        </row>
        <row r="8724">
          <cell r="K8724">
            <v>1</v>
          </cell>
          <cell r="L8724">
            <v>290</v>
          </cell>
          <cell r="M8724">
            <v>0</v>
          </cell>
          <cell r="N8724">
            <v>290</v>
          </cell>
        </row>
        <row r="8725">
          <cell r="A8725" t="str">
            <v>农村低保</v>
          </cell>
        </row>
        <row r="8725">
          <cell r="E8725" t="str">
            <v>高丘</v>
          </cell>
        </row>
        <row r="8725">
          <cell r="K8725">
            <v>1</v>
          </cell>
          <cell r="L8725">
            <v>290</v>
          </cell>
          <cell r="M8725">
            <v>0</v>
          </cell>
          <cell r="N8725">
            <v>290</v>
          </cell>
        </row>
        <row r="8726">
          <cell r="A8726" t="str">
            <v>农村低保</v>
          </cell>
        </row>
        <row r="8726">
          <cell r="E8726" t="str">
            <v>高丘</v>
          </cell>
        </row>
        <row r="8726">
          <cell r="K8726">
            <v>1</v>
          </cell>
          <cell r="L8726">
            <v>290</v>
          </cell>
          <cell r="M8726">
            <v>0</v>
          </cell>
          <cell r="N8726">
            <v>290</v>
          </cell>
        </row>
        <row r="8727">
          <cell r="A8727" t="str">
            <v>农村低保</v>
          </cell>
        </row>
        <row r="8727">
          <cell r="E8727" t="str">
            <v>高丘</v>
          </cell>
        </row>
        <row r="8727">
          <cell r="K8727">
            <v>1</v>
          </cell>
          <cell r="L8727">
            <v>290</v>
          </cell>
          <cell r="M8727">
            <v>0</v>
          </cell>
          <cell r="N8727">
            <v>290</v>
          </cell>
        </row>
        <row r="8728">
          <cell r="A8728" t="str">
            <v>农村低保</v>
          </cell>
        </row>
        <row r="8728">
          <cell r="E8728" t="str">
            <v>高丘</v>
          </cell>
        </row>
        <row r="8728">
          <cell r="K8728">
            <v>5</v>
          </cell>
          <cell r="L8728">
            <v>290</v>
          </cell>
          <cell r="M8728">
            <v>0</v>
          </cell>
          <cell r="N8728">
            <v>1450</v>
          </cell>
        </row>
        <row r="8729">
          <cell r="A8729" t="str">
            <v>农村低保</v>
          </cell>
        </row>
        <row r="8729">
          <cell r="E8729" t="str">
            <v>高丘</v>
          </cell>
        </row>
        <row r="8729">
          <cell r="K8729">
            <v>1</v>
          </cell>
          <cell r="L8729">
            <v>290</v>
          </cell>
          <cell r="M8729">
            <v>0</v>
          </cell>
          <cell r="N8729">
            <v>290</v>
          </cell>
        </row>
        <row r="8730">
          <cell r="A8730" t="str">
            <v>农村低保</v>
          </cell>
        </row>
        <row r="8730">
          <cell r="E8730" t="str">
            <v>高丘</v>
          </cell>
        </row>
        <row r="8730">
          <cell r="K8730">
            <v>1</v>
          </cell>
          <cell r="L8730">
            <v>290</v>
          </cell>
          <cell r="M8730">
            <v>0</v>
          </cell>
          <cell r="N8730">
            <v>290</v>
          </cell>
        </row>
        <row r="8731">
          <cell r="A8731" t="str">
            <v>农村低保</v>
          </cell>
        </row>
        <row r="8731">
          <cell r="E8731" t="str">
            <v>高丘</v>
          </cell>
        </row>
        <row r="8731">
          <cell r="K8731">
            <v>1</v>
          </cell>
          <cell r="L8731">
            <v>290</v>
          </cell>
          <cell r="M8731">
            <v>0</v>
          </cell>
          <cell r="N8731">
            <v>290</v>
          </cell>
        </row>
        <row r="8732">
          <cell r="A8732" t="str">
            <v>农村低保</v>
          </cell>
        </row>
        <row r="8732">
          <cell r="E8732" t="str">
            <v>高丘</v>
          </cell>
        </row>
        <row r="8732">
          <cell r="K8732">
            <v>6</v>
          </cell>
          <cell r="L8732">
            <v>405</v>
          </cell>
          <cell r="M8732">
            <v>0</v>
          </cell>
          <cell r="N8732">
            <v>2430</v>
          </cell>
        </row>
        <row r="8733">
          <cell r="A8733" t="str">
            <v>农村低保</v>
          </cell>
        </row>
        <row r="8733">
          <cell r="E8733" t="str">
            <v>高丘</v>
          </cell>
        </row>
        <row r="8733">
          <cell r="K8733">
            <v>1</v>
          </cell>
          <cell r="L8733">
            <v>290</v>
          </cell>
          <cell r="M8733">
            <v>0</v>
          </cell>
          <cell r="N8733">
            <v>290</v>
          </cell>
        </row>
        <row r="8734">
          <cell r="A8734" t="str">
            <v>农村低保</v>
          </cell>
        </row>
        <row r="8734">
          <cell r="E8734" t="str">
            <v>高丘</v>
          </cell>
        </row>
        <row r="8734">
          <cell r="K8734">
            <v>3</v>
          </cell>
          <cell r="L8734">
            <v>290</v>
          </cell>
          <cell r="M8734">
            <v>0</v>
          </cell>
          <cell r="N8734">
            <v>870</v>
          </cell>
        </row>
        <row r="8735">
          <cell r="A8735" t="str">
            <v>农村低保</v>
          </cell>
        </row>
        <row r="8735">
          <cell r="E8735" t="str">
            <v>高丘</v>
          </cell>
        </row>
        <row r="8735">
          <cell r="K8735">
            <v>1</v>
          </cell>
          <cell r="L8735">
            <v>290</v>
          </cell>
          <cell r="M8735">
            <v>0</v>
          </cell>
          <cell r="N8735">
            <v>290</v>
          </cell>
        </row>
        <row r="8736">
          <cell r="A8736" t="str">
            <v>农村低保</v>
          </cell>
        </row>
        <row r="8736">
          <cell r="E8736" t="str">
            <v>高丘</v>
          </cell>
        </row>
        <row r="8736">
          <cell r="K8736">
            <v>1</v>
          </cell>
          <cell r="L8736">
            <v>290</v>
          </cell>
          <cell r="M8736">
            <v>0</v>
          </cell>
          <cell r="N8736">
            <v>290</v>
          </cell>
        </row>
        <row r="8737">
          <cell r="A8737" t="str">
            <v>农村低保</v>
          </cell>
        </row>
        <row r="8737">
          <cell r="E8737" t="str">
            <v>高丘</v>
          </cell>
        </row>
        <row r="8737">
          <cell r="K8737">
            <v>1</v>
          </cell>
          <cell r="L8737">
            <v>290</v>
          </cell>
          <cell r="M8737">
            <v>0</v>
          </cell>
          <cell r="N8737">
            <v>290</v>
          </cell>
        </row>
        <row r="8738">
          <cell r="A8738" t="str">
            <v>农村低保</v>
          </cell>
        </row>
        <row r="8738">
          <cell r="E8738" t="str">
            <v>高丘</v>
          </cell>
        </row>
        <row r="8738">
          <cell r="K8738">
            <v>1</v>
          </cell>
          <cell r="L8738">
            <v>290</v>
          </cell>
          <cell r="M8738">
            <v>0</v>
          </cell>
          <cell r="N8738">
            <v>290</v>
          </cell>
        </row>
        <row r="8739">
          <cell r="A8739" t="str">
            <v>农村低保</v>
          </cell>
        </row>
        <row r="8739">
          <cell r="E8739" t="str">
            <v>高丘</v>
          </cell>
        </row>
        <row r="8739">
          <cell r="K8739">
            <v>1</v>
          </cell>
          <cell r="L8739">
            <v>290</v>
          </cell>
          <cell r="M8739">
            <v>0</v>
          </cell>
          <cell r="N8739">
            <v>290</v>
          </cell>
        </row>
        <row r="8740">
          <cell r="A8740" t="str">
            <v>农村低保</v>
          </cell>
        </row>
        <row r="8740">
          <cell r="E8740" t="str">
            <v>高丘</v>
          </cell>
        </row>
        <row r="8740">
          <cell r="K8740">
            <v>1</v>
          </cell>
          <cell r="L8740">
            <v>290</v>
          </cell>
          <cell r="M8740">
            <v>0</v>
          </cell>
          <cell r="N8740">
            <v>290</v>
          </cell>
        </row>
        <row r="8741">
          <cell r="A8741" t="str">
            <v>农村低保</v>
          </cell>
        </row>
        <row r="8741">
          <cell r="E8741" t="str">
            <v>高丘</v>
          </cell>
        </row>
        <row r="8741">
          <cell r="K8741">
            <v>1</v>
          </cell>
          <cell r="L8741">
            <v>290</v>
          </cell>
          <cell r="M8741">
            <v>0</v>
          </cell>
          <cell r="N8741">
            <v>290</v>
          </cell>
        </row>
        <row r="8742">
          <cell r="A8742" t="str">
            <v>农村低保</v>
          </cell>
        </row>
        <row r="8742">
          <cell r="E8742" t="str">
            <v>高丘</v>
          </cell>
        </row>
        <row r="8742">
          <cell r="K8742">
            <v>1</v>
          </cell>
          <cell r="L8742">
            <v>290</v>
          </cell>
          <cell r="M8742">
            <v>0</v>
          </cell>
          <cell r="N8742">
            <v>290</v>
          </cell>
        </row>
        <row r="8743">
          <cell r="A8743" t="str">
            <v>农村低保</v>
          </cell>
        </row>
        <row r="8743">
          <cell r="E8743" t="str">
            <v>高丘</v>
          </cell>
        </row>
        <row r="8743">
          <cell r="K8743">
            <v>1</v>
          </cell>
          <cell r="L8743">
            <v>290</v>
          </cell>
          <cell r="M8743">
            <v>0</v>
          </cell>
          <cell r="N8743">
            <v>290</v>
          </cell>
        </row>
        <row r="8744">
          <cell r="A8744" t="str">
            <v>农村低保</v>
          </cell>
        </row>
        <row r="8744">
          <cell r="E8744" t="str">
            <v>高丘</v>
          </cell>
        </row>
        <row r="8744">
          <cell r="K8744">
            <v>1</v>
          </cell>
          <cell r="L8744">
            <v>405</v>
          </cell>
          <cell r="M8744">
            <v>0</v>
          </cell>
          <cell r="N8744">
            <v>405</v>
          </cell>
        </row>
        <row r="8745">
          <cell r="A8745" t="str">
            <v>农村低保</v>
          </cell>
        </row>
        <row r="8745">
          <cell r="E8745" t="str">
            <v>高丘</v>
          </cell>
        </row>
        <row r="8745">
          <cell r="K8745">
            <v>2</v>
          </cell>
          <cell r="L8745">
            <v>290</v>
          </cell>
          <cell r="M8745">
            <v>0</v>
          </cell>
          <cell r="N8745">
            <v>580</v>
          </cell>
        </row>
        <row r="8746">
          <cell r="A8746" t="str">
            <v>农村低保</v>
          </cell>
        </row>
        <row r="8746">
          <cell r="E8746" t="str">
            <v>高丘</v>
          </cell>
        </row>
        <row r="8746">
          <cell r="K8746">
            <v>1</v>
          </cell>
          <cell r="L8746">
            <v>290</v>
          </cell>
          <cell r="M8746">
            <v>0</v>
          </cell>
          <cell r="N8746">
            <v>290</v>
          </cell>
        </row>
        <row r="8747">
          <cell r="A8747" t="str">
            <v>农村低保</v>
          </cell>
        </row>
        <row r="8747">
          <cell r="E8747" t="str">
            <v>高丘</v>
          </cell>
        </row>
        <row r="8747">
          <cell r="K8747">
            <v>1</v>
          </cell>
          <cell r="L8747">
            <v>290</v>
          </cell>
          <cell r="M8747">
            <v>0</v>
          </cell>
          <cell r="N8747">
            <v>290</v>
          </cell>
        </row>
        <row r="8748">
          <cell r="A8748" t="str">
            <v>农村低保</v>
          </cell>
        </row>
        <row r="8748">
          <cell r="E8748" t="str">
            <v>高丘</v>
          </cell>
        </row>
        <row r="8748">
          <cell r="K8748">
            <v>1</v>
          </cell>
          <cell r="L8748">
            <v>290</v>
          </cell>
          <cell r="M8748">
            <v>0</v>
          </cell>
          <cell r="N8748">
            <v>290</v>
          </cell>
        </row>
        <row r="8749">
          <cell r="A8749" t="str">
            <v>农村低保</v>
          </cell>
        </row>
        <row r="8749">
          <cell r="E8749" t="str">
            <v>高丘</v>
          </cell>
        </row>
        <row r="8749">
          <cell r="K8749">
            <v>1</v>
          </cell>
          <cell r="L8749">
            <v>290</v>
          </cell>
          <cell r="M8749">
            <v>0</v>
          </cell>
          <cell r="N8749">
            <v>290</v>
          </cell>
        </row>
        <row r="8750">
          <cell r="A8750" t="str">
            <v>农村低保</v>
          </cell>
        </row>
        <row r="8750">
          <cell r="E8750" t="str">
            <v>高丘</v>
          </cell>
        </row>
        <row r="8750">
          <cell r="K8750">
            <v>1</v>
          </cell>
          <cell r="L8750">
            <v>290</v>
          </cell>
          <cell r="M8750">
            <v>0</v>
          </cell>
          <cell r="N8750">
            <v>290</v>
          </cell>
        </row>
        <row r="8751">
          <cell r="A8751" t="str">
            <v>农村低保</v>
          </cell>
        </row>
        <row r="8751">
          <cell r="E8751" t="str">
            <v>高丘</v>
          </cell>
        </row>
        <row r="8751">
          <cell r="K8751">
            <v>1</v>
          </cell>
          <cell r="L8751">
            <v>290</v>
          </cell>
          <cell r="M8751">
            <v>0</v>
          </cell>
          <cell r="N8751">
            <v>290</v>
          </cell>
        </row>
        <row r="8752">
          <cell r="A8752" t="str">
            <v>农村低保</v>
          </cell>
        </row>
        <row r="8752">
          <cell r="E8752" t="str">
            <v>高丘</v>
          </cell>
        </row>
        <row r="8752">
          <cell r="K8752">
            <v>1</v>
          </cell>
          <cell r="L8752">
            <v>290</v>
          </cell>
          <cell r="M8752">
            <v>0</v>
          </cell>
          <cell r="N8752">
            <v>290</v>
          </cell>
        </row>
        <row r="8753">
          <cell r="A8753" t="str">
            <v>农村低保</v>
          </cell>
        </row>
        <row r="8753">
          <cell r="E8753" t="str">
            <v>高丘</v>
          </cell>
        </row>
        <row r="8753">
          <cell r="K8753">
            <v>1</v>
          </cell>
          <cell r="L8753">
            <v>290</v>
          </cell>
          <cell r="M8753">
            <v>0</v>
          </cell>
          <cell r="N8753">
            <v>290</v>
          </cell>
        </row>
        <row r="8754">
          <cell r="A8754" t="str">
            <v>农村低保</v>
          </cell>
        </row>
        <row r="8754">
          <cell r="E8754" t="str">
            <v>高丘</v>
          </cell>
        </row>
        <row r="8754">
          <cell r="K8754">
            <v>1</v>
          </cell>
          <cell r="L8754">
            <v>290</v>
          </cell>
          <cell r="M8754">
            <v>0</v>
          </cell>
          <cell r="N8754">
            <v>290</v>
          </cell>
        </row>
        <row r="8755">
          <cell r="A8755" t="str">
            <v>农村低保</v>
          </cell>
        </row>
        <row r="8755">
          <cell r="E8755" t="str">
            <v>高丘</v>
          </cell>
        </row>
        <row r="8755">
          <cell r="K8755">
            <v>1</v>
          </cell>
          <cell r="L8755">
            <v>290</v>
          </cell>
          <cell r="M8755">
            <v>0</v>
          </cell>
          <cell r="N8755">
            <v>290</v>
          </cell>
        </row>
        <row r="8756">
          <cell r="A8756" t="str">
            <v>农村低保</v>
          </cell>
        </row>
        <row r="8756">
          <cell r="E8756" t="str">
            <v>高丘</v>
          </cell>
        </row>
        <row r="8756">
          <cell r="K8756">
            <v>1</v>
          </cell>
          <cell r="L8756">
            <v>290</v>
          </cell>
          <cell r="M8756">
            <v>0</v>
          </cell>
          <cell r="N8756">
            <v>290</v>
          </cell>
        </row>
        <row r="8757">
          <cell r="A8757" t="str">
            <v>农村低保</v>
          </cell>
        </row>
        <row r="8757">
          <cell r="E8757" t="str">
            <v>高丘</v>
          </cell>
        </row>
        <row r="8757">
          <cell r="K8757">
            <v>1</v>
          </cell>
          <cell r="L8757">
            <v>290</v>
          </cell>
          <cell r="M8757">
            <v>0</v>
          </cell>
          <cell r="N8757">
            <v>290</v>
          </cell>
        </row>
        <row r="8758">
          <cell r="A8758" t="str">
            <v>农村低保</v>
          </cell>
        </row>
        <row r="8758">
          <cell r="E8758" t="str">
            <v>高丘</v>
          </cell>
        </row>
        <row r="8758">
          <cell r="K8758">
            <v>1</v>
          </cell>
          <cell r="L8758">
            <v>290</v>
          </cell>
          <cell r="M8758">
            <v>0</v>
          </cell>
          <cell r="N8758">
            <v>290</v>
          </cell>
        </row>
        <row r="8759">
          <cell r="A8759" t="str">
            <v>农村低保</v>
          </cell>
        </row>
        <row r="8759">
          <cell r="E8759" t="str">
            <v>高丘</v>
          </cell>
        </row>
        <row r="8759">
          <cell r="K8759">
            <v>1</v>
          </cell>
          <cell r="L8759">
            <v>290</v>
          </cell>
          <cell r="M8759">
            <v>0</v>
          </cell>
          <cell r="N8759">
            <v>290</v>
          </cell>
        </row>
        <row r="8760">
          <cell r="A8760" t="str">
            <v>农村低保</v>
          </cell>
        </row>
        <row r="8760">
          <cell r="E8760" t="str">
            <v>高丘</v>
          </cell>
        </row>
        <row r="8760">
          <cell r="K8760">
            <v>1</v>
          </cell>
          <cell r="L8760">
            <v>290</v>
          </cell>
          <cell r="M8760">
            <v>0</v>
          </cell>
          <cell r="N8760">
            <v>290</v>
          </cell>
        </row>
        <row r="8761">
          <cell r="A8761" t="str">
            <v>农村低保</v>
          </cell>
        </row>
        <row r="8761">
          <cell r="E8761" t="str">
            <v>高丘</v>
          </cell>
        </row>
        <row r="8761">
          <cell r="K8761">
            <v>1</v>
          </cell>
          <cell r="L8761">
            <v>290</v>
          </cell>
          <cell r="M8761">
            <v>0</v>
          </cell>
          <cell r="N8761">
            <v>290</v>
          </cell>
        </row>
        <row r="8762">
          <cell r="A8762" t="str">
            <v>农村低保</v>
          </cell>
        </row>
        <row r="8762">
          <cell r="E8762" t="str">
            <v>高丘</v>
          </cell>
        </row>
        <row r="8762">
          <cell r="K8762">
            <v>1</v>
          </cell>
          <cell r="L8762">
            <v>290</v>
          </cell>
          <cell r="M8762">
            <v>0</v>
          </cell>
          <cell r="N8762">
            <v>290</v>
          </cell>
        </row>
        <row r="8763">
          <cell r="A8763" t="str">
            <v>农村低保</v>
          </cell>
        </row>
        <row r="8763">
          <cell r="E8763" t="str">
            <v>高丘</v>
          </cell>
        </row>
        <row r="8763">
          <cell r="K8763">
            <v>1</v>
          </cell>
          <cell r="L8763">
            <v>290</v>
          </cell>
          <cell r="M8763">
            <v>0</v>
          </cell>
          <cell r="N8763">
            <v>290</v>
          </cell>
        </row>
        <row r="8764">
          <cell r="A8764" t="str">
            <v>农村低保</v>
          </cell>
        </row>
        <row r="8764">
          <cell r="E8764" t="str">
            <v>高丘</v>
          </cell>
        </row>
        <row r="8764">
          <cell r="K8764">
            <v>1</v>
          </cell>
          <cell r="L8764">
            <v>290</v>
          </cell>
          <cell r="M8764">
            <v>0</v>
          </cell>
          <cell r="N8764">
            <v>290</v>
          </cell>
        </row>
        <row r="8765">
          <cell r="A8765" t="str">
            <v>农村低保</v>
          </cell>
        </row>
        <row r="8765">
          <cell r="E8765" t="str">
            <v>高丘</v>
          </cell>
        </row>
        <row r="8765">
          <cell r="K8765">
            <v>1</v>
          </cell>
          <cell r="L8765">
            <v>290</v>
          </cell>
          <cell r="M8765">
            <v>0</v>
          </cell>
          <cell r="N8765">
            <v>290</v>
          </cell>
        </row>
        <row r="8766">
          <cell r="A8766" t="str">
            <v>农村低保</v>
          </cell>
        </row>
        <row r="8766">
          <cell r="E8766" t="str">
            <v>高丘</v>
          </cell>
        </row>
        <row r="8766">
          <cell r="K8766">
            <v>2</v>
          </cell>
          <cell r="L8766">
            <v>290</v>
          </cell>
          <cell r="M8766">
            <v>0</v>
          </cell>
          <cell r="N8766">
            <v>580</v>
          </cell>
        </row>
        <row r="8767">
          <cell r="A8767" t="str">
            <v>农村低保</v>
          </cell>
        </row>
        <row r="8767">
          <cell r="E8767" t="str">
            <v>高丘</v>
          </cell>
        </row>
        <row r="8767">
          <cell r="K8767">
            <v>1</v>
          </cell>
          <cell r="L8767">
            <v>290</v>
          </cell>
          <cell r="M8767">
            <v>0</v>
          </cell>
          <cell r="N8767">
            <v>290</v>
          </cell>
        </row>
        <row r="8768">
          <cell r="A8768" t="str">
            <v>农村低保</v>
          </cell>
        </row>
        <row r="8768">
          <cell r="E8768" t="str">
            <v>高丘</v>
          </cell>
        </row>
        <row r="8768">
          <cell r="K8768">
            <v>1</v>
          </cell>
          <cell r="L8768">
            <v>290</v>
          </cell>
          <cell r="M8768">
            <v>0</v>
          </cell>
          <cell r="N8768">
            <v>290</v>
          </cell>
        </row>
        <row r="8769">
          <cell r="A8769" t="str">
            <v>农村低保</v>
          </cell>
        </row>
        <row r="8769">
          <cell r="E8769" t="str">
            <v>高丘</v>
          </cell>
        </row>
        <row r="8769">
          <cell r="K8769">
            <v>1</v>
          </cell>
          <cell r="L8769">
            <v>290</v>
          </cell>
          <cell r="M8769">
            <v>0</v>
          </cell>
          <cell r="N8769">
            <v>290</v>
          </cell>
        </row>
        <row r="8770">
          <cell r="A8770" t="str">
            <v>农村低保</v>
          </cell>
        </row>
        <row r="8770">
          <cell r="E8770" t="str">
            <v>高丘</v>
          </cell>
        </row>
        <row r="8770">
          <cell r="K8770">
            <v>1</v>
          </cell>
          <cell r="L8770">
            <v>290</v>
          </cell>
          <cell r="M8770">
            <v>0</v>
          </cell>
          <cell r="N8770">
            <v>290</v>
          </cell>
        </row>
        <row r="8771">
          <cell r="A8771" t="str">
            <v>农村低保</v>
          </cell>
        </row>
        <row r="8771">
          <cell r="E8771" t="str">
            <v>高丘</v>
          </cell>
        </row>
        <row r="8771">
          <cell r="K8771">
            <v>1</v>
          </cell>
          <cell r="L8771">
            <v>290</v>
          </cell>
          <cell r="M8771">
            <v>0</v>
          </cell>
          <cell r="N8771">
            <v>290</v>
          </cell>
        </row>
        <row r="8772">
          <cell r="A8772" t="str">
            <v>农村低保</v>
          </cell>
        </row>
        <row r="8772">
          <cell r="E8772" t="str">
            <v>高丘</v>
          </cell>
        </row>
        <row r="8772">
          <cell r="K8772">
            <v>1</v>
          </cell>
          <cell r="L8772">
            <v>290</v>
          </cell>
          <cell r="M8772">
            <v>0</v>
          </cell>
          <cell r="N8772">
            <v>290</v>
          </cell>
        </row>
        <row r="8773">
          <cell r="A8773" t="str">
            <v>农村低保</v>
          </cell>
        </row>
        <row r="8773">
          <cell r="E8773" t="str">
            <v>高丘</v>
          </cell>
        </row>
        <row r="8773">
          <cell r="K8773">
            <v>1</v>
          </cell>
          <cell r="L8773">
            <v>290</v>
          </cell>
          <cell r="M8773">
            <v>0</v>
          </cell>
          <cell r="N8773">
            <v>290</v>
          </cell>
        </row>
        <row r="8774">
          <cell r="A8774" t="str">
            <v>农村低保</v>
          </cell>
        </row>
        <row r="8774">
          <cell r="E8774" t="str">
            <v>高丘</v>
          </cell>
        </row>
        <row r="8774">
          <cell r="K8774">
            <v>1</v>
          </cell>
          <cell r="L8774">
            <v>290</v>
          </cell>
          <cell r="M8774">
            <v>0</v>
          </cell>
          <cell r="N8774">
            <v>290</v>
          </cell>
        </row>
        <row r="8775">
          <cell r="A8775" t="str">
            <v>农村低保</v>
          </cell>
        </row>
        <row r="8775">
          <cell r="E8775" t="str">
            <v>高丘</v>
          </cell>
        </row>
        <row r="8775">
          <cell r="K8775">
            <v>1</v>
          </cell>
          <cell r="L8775">
            <v>290</v>
          </cell>
          <cell r="M8775">
            <v>0</v>
          </cell>
          <cell r="N8775">
            <v>290</v>
          </cell>
        </row>
        <row r="8776">
          <cell r="A8776" t="str">
            <v>农村低保</v>
          </cell>
        </row>
        <row r="8776">
          <cell r="E8776" t="str">
            <v>高丘</v>
          </cell>
        </row>
        <row r="8776">
          <cell r="K8776">
            <v>1</v>
          </cell>
          <cell r="L8776">
            <v>290</v>
          </cell>
          <cell r="M8776">
            <v>0</v>
          </cell>
          <cell r="N8776">
            <v>290</v>
          </cell>
        </row>
        <row r="8777">
          <cell r="A8777" t="str">
            <v>农村低保</v>
          </cell>
        </row>
        <row r="8777">
          <cell r="E8777" t="str">
            <v>高丘</v>
          </cell>
        </row>
        <row r="8777">
          <cell r="K8777">
            <v>1</v>
          </cell>
          <cell r="L8777">
            <v>290</v>
          </cell>
          <cell r="M8777">
            <v>0</v>
          </cell>
          <cell r="N8777">
            <v>290</v>
          </cell>
        </row>
        <row r="8778">
          <cell r="A8778" t="str">
            <v>农村低保</v>
          </cell>
        </row>
        <row r="8778">
          <cell r="E8778" t="str">
            <v>高丘</v>
          </cell>
        </row>
        <row r="8778">
          <cell r="K8778">
            <v>1</v>
          </cell>
          <cell r="L8778">
            <v>290</v>
          </cell>
          <cell r="M8778">
            <v>0</v>
          </cell>
          <cell r="N8778">
            <v>290</v>
          </cell>
        </row>
        <row r="8779">
          <cell r="A8779" t="str">
            <v>农村低保</v>
          </cell>
        </row>
        <row r="8779">
          <cell r="E8779" t="str">
            <v>高丘</v>
          </cell>
        </row>
        <row r="8779">
          <cell r="K8779">
            <v>1</v>
          </cell>
          <cell r="L8779">
            <v>290</v>
          </cell>
          <cell r="M8779">
            <v>0</v>
          </cell>
          <cell r="N8779">
            <v>290</v>
          </cell>
        </row>
        <row r="8780">
          <cell r="A8780" t="str">
            <v>农村低保</v>
          </cell>
        </row>
        <row r="8780">
          <cell r="E8780" t="str">
            <v>高丘</v>
          </cell>
        </row>
        <row r="8780">
          <cell r="K8780">
            <v>1</v>
          </cell>
          <cell r="L8780">
            <v>290</v>
          </cell>
          <cell r="M8780">
            <v>0</v>
          </cell>
          <cell r="N8780">
            <v>290</v>
          </cell>
        </row>
        <row r="8781">
          <cell r="A8781" t="str">
            <v>农村低保</v>
          </cell>
        </row>
        <row r="8781">
          <cell r="E8781" t="str">
            <v>高丘</v>
          </cell>
        </row>
        <row r="8781">
          <cell r="K8781">
            <v>1</v>
          </cell>
          <cell r="L8781">
            <v>290</v>
          </cell>
          <cell r="M8781">
            <v>0</v>
          </cell>
          <cell r="N8781">
            <v>290</v>
          </cell>
        </row>
        <row r="8782">
          <cell r="A8782" t="str">
            <v>农村低保</v>
          </cell>
        </row>
        <row r="8782">
          <cell r="E8782" t="str">
            <v>高丘</v>
          </cell>
        </row>
        <row r="8782">
          <cell r="K8782">
            <v>1</v>
          </cell>
          <cell r="L8782">
            <v>290</v>
          </cell>
          <cell r="M8782">
            <v>0</v>
          </cell>
          <cell r="N8782">
            <v>290</v>
          </cell>
        </row>
        <row r="8783">
          <cell r="A8783" t="str">
            <v>农村低保</v>
          </cell>
        </row>
        <row r="8783">
          <cell r="E8783" t="str">
            <v>高丘</v>
          </cell>
        </row>
        <row r="8783">
          <cell r="K8783">
            <v>1</v>
          </cell>
          <cell r="L8783">
            <v>290</v>
          </cell>
          <cell r="M8783">
            <v>0</v>
          </cell>
          <cell r="N8783">
            <v>290</v>
          </cell>
        </row>
        <row r="8784">
          <cell r="A8784" t="str">
            <v>农村低保</v>
          </cell>
        </row>
        <row r="8784">
          <cell r="E8784" t="str">
            <v>高丘</v>
          </cell>
        </row>
        <row r="8784">
          <cell r="K8784">
            <v>1</v>
          </cell>
          <cell r="L8784">
            <v>290</v>
          </cell>
          <cell r="M8784">
            <v>0</v>
          </cell>
          <cell r="N8784">
            <v>290</v>
          </cell>
        </row>
        <row r="8785">
          <cell r="A8785" t="str">
            <v>农村低保</v>
          </cell>
        </row>
        <row r="8785">
          <cell r="E8785" t="str">
            <v>高丘</v>
          </cell>
        </row>
        <row r="8785">
          <cell r="K8785">
            <v>1</v>
          </cell>
          <cell r="L8785">
            <v>255</v>
          </cell>
          <cell r="M8785">
            <v>0</v>
          </cell>
          <cell r="N8785">
            <v>255</v>
          </cell>
        </row>
        <row r="8786">
          <cell r="A8786" t="str">
            <v>农村低保</v>
          </cell>
        </row>
        <row r="8786">
          <cell r="E8786" t="str">
            <v>高丘</v>
          </cell>
        </row>
        <row r="8786">
          <cell r="K8786">
            <v>4</v>
          </cell>
          <cell r="L8786">
            <v>290</v>
          </cell>
          <cell r="M8786">
            <v>0</v>
          </cell>
          <cell r="N8786">
            <v>1160</v>
          </cell>
        </row>
        <row r="8787">
          <cell r="A8787" t="str">
            <v>农村低保</v>
          </cell>
        </row>
        <row r="8787">
          <cell r="E8787" t="str">
            <v>高丘</v>
          </cell>
        </row>
        <row r="8787">
          <cell r="K8787">
            <v>1</v>
          </cell>
          <cell r="L8787">
            <v>290</v>
          </cell>
          <cell r="M8787">
            <v>0</v>
          </cell>
          <cell r="N8787">
            <v>290</v>
          </cell>
        </row>
        <row r="8788">
          <cell r="A8788" t="str">
            <v>农村低保</v>
          </cell>
        </row>
        <row r="8788">
          <cell r="E8788" t="str">
            <v>高丘</v>
          </cell>
        </row>
        <row r="8788">
          <cell r="K8788">
            <v>1</v>
          </cell>
          <cell r="L8788">
            <v>290</v>
          </cell>
          <cell r="M8788">
            <v>0</v>
          </cell>
          <cell r="N8788">
            <v>290</v>
          </cell>
        </row>
        <row r="8789">
          <cell r="A8789" t="str">
            <v>农村低保</v>
          </cell>
        </row>
        <row r="8789">
          <cell r="E8789" t="str">
            <v>高丘</v>
          </cell>
        </row>
        <row r="8789">
          <cell r="K8789">
            <v>1</v>
          </cell>
          <cell r="L8789">
            <v>290</v>
          </cell>
          <cell r="M8789">
            <v>0</v>
          </cell>
          <cell r="N8789">
            <v>290</v>
          </cell>
        </row>
        <row r="8790">
          <cell r="A8790" t="str">
            <v>农村低保</v>
          </cell>
        </row>
        <row r="8790">
          <cell r="E8790" t="str">
            <v>高丘</v>
          </cell>
        </row>
        <row r="8790">
          <cell r="K8790">
            <v>1</v>
          </cell>
          <cell r="L8790">
            <v>290</v>
          </cell>
          <cell r="M8790">
            <v>0</v>
          </cell>
          <cell r="N8790">
            <v>290</v>
          </cell>
        </row>
        <row r="8791">
          <cell r="A8791" t="str">
            <v>农村低保</v>
          </cell>
        </row>
        <row r="8791">
          <cell r="E8791" t="str">
            <v>高丘</v>
          </cell>
        </row>
        <row r="8791">
          <cell r="K8791">
            <v>1</v>
          </cell>
          <cell r="L8791">
            <v>290</v>
          </cell>
          <cell r="M8791">
            <v>0</v>
          </cell>
          <cell r="N8791">
            <v>290</v>
          </cell>
        </row>
        <row r="8792">
          <cell r="A8792" t="str">
            <v>农村低保</v>
          </cell>
        </row>
        <row r="8792">
          <cell r="E8792" t="str">
            <v>高丘</v>
          </cell>
        </row>
        <row r="8792">
          <cell r="K8792">
            <v>1</v>
          </cell>
          <cell r="L8792">
            <v>290</v>
          </cell>
          <cell r="M8792">
            <v>0</v>
          </cell>
          <cell r="N8792">
            <v>290</v>
          </cell>
        </row>
        <row r="8793">
          <cell r="A8793" t="str">
            <v>农村低保</v>
          </cell>
        </row>
        <row r="8793">
          <cell r="E8793" t="str">
            <v>高丘</v>
          </cell>
        </row>
        <row r="8793">
          <cell r="K8793">
            <v>1</v>
          </cell>
          <cell r="L8793">
            <v>255</v>
          </cell>
          <cell r="M8793">
            <v>0</v>
          </cell>
          <cell r="N8793">
            <v>255</v>
          </cell>
        </row>
        <row r="8794">
          <cell r="A8794" t="str">
            <v>农村低保</v>
          </cell>
        </row>
        <row r="8794">
          <cell r="E8794" t="str">
            <v>高丘</v>
          </cell>
        </row>
        <row r="8794">
          <cell r="K8794">
            <v>2</v>
          </cell>
          <cell r="L8794">
            <v>290</v>
          </cell>
          <cell r="M8794">
            <v>0</v>
          </cell>
          <cell r="N8794">
            <v>580</v>
          </cell>
        </row>
        <row r="8795">
          <cell r="A8795" t="str">
            <v>农村低保</v>
          </cell>
        </row>
        <row r="8795">
          <cell r="E8795" t="str">
            <v>高丘</v>
          </cell>
        </row>
        <row r="8795">
          <cell r="K8795">
            <v>1</v>
          </cell>
          <cell r="L8795">
            <v>290</v>
          </cell>
          <cell r="M8795">
            <v>0</v>
          </cell>
          <cell r="N8795">
            <v>290</v>
          </cell>
        </row>
        <row r="8796">
          <cell r="A8796" t="str">
            <v>农村低保</v>
          </cell>
        </row>
        <row r="8796">
          <cell r="E8796" t="str">
            <v>高丘</v>
          </cell>
        </row>
        <row r="8796">
          <cell r="K8796">
            <v>1</v>
          </cell>
          <cell r="L8796">
            <v>290</v>
          </cell>
          <cell r="M8796">
            <v>0</v>
          </cell>
          <cell r="N8796">
            <v>290</v>
          </cell>
        </row>
        <row r="8797">
          <cell r="A8797" t="str">
            <v>农村低保</v>
          </cell>
        </row>
        <row r="8797">
          <cell r="E8797" t="str">
            <v>高丘</v>
          </cell>
        </row>
        <row r="8797">
          <cell r="K8797">
            <v>1</v>
          </cell>
          <cell r="L8797">
            <v>290</v>
          </cell>
          <cell r="M8797">
            <v>0</v>
          </cell>
          <cell r="N8797">
            <v>290</v>
          </cell>
        </row>
        <row r="8798">
          <cell r="A8798" t="str">
            <v>农村低保</v>
          </cell>
        </row>
        <row r="8798">
          <cell r="E8798" t="str">
            <v>高丘</v>
          </cell>
        </row>
        <row r="8798">
          <cell r="K8798">
            <v>1</v>
          </cell>
          <cell r="L8798">
            <v>290</v>
          </cell>
          <cell r="M8798">
            <v>0</v>
          </cell>
          <cell r="N8798">
            <v>290</v>
          </cell>
        </row>
        <row r="8799">
          <cell r="A8799" t="str">
            <v>农村低保</v>
          </cell>
        </row>
        <row r="8799">
          <cell r="E8799" t="str">
            <v>高丘</v>
          </cell>
        </row>
        <row r="8799">
          <cell r="K8799">
            <v>1</v>
          </cell>
          <cell r="L8799">
            <v>405</v>
          </cell>
          <cell r="M8799">
            <v>0</v>
          </cell>
          <cell r="N8799">
            <v>405</v>
          </cell>
        </row>
        <row r="8800">
          <cell r="A8800" t="str">
            <v>农村低保</v>
          </cell>
        </row>
        <row r="8800">
          <cell r="E8800" t="str">
            <v>高丘</v>
          </cell>
        </row>
        <row r="8800">
          <cell r="K8800">
            <v>2</v>
          </cell>
          <cell r="L8800">
            <v>290</v>
          </cell>
          <cell r="M8800">
            <v>0</v>
          </cell>
          <cell r="N8800">
            <v>580</v>
          </cell>
        </row>
        <row r="8801">
          <cell r="A8801" t="str">
            <v>农村低保</v>
          </cell>
        </row>
        <row r="8801">
          <cell r="E8801" t="str">
            <v>高丘</v>
          </cell>
        </row>
        <row r="8801">
          <cell r="K8801">
            <v>1</v>
          </cell>
          <cell r="L8801">
            <v>290</v>
          </cell>
          <cell r="M8801">
            <v>0</v>
          </cell>
          <cell r="N8801">
            <v>290</v>
          </cell>
        </row>
        <row r="8802">
          <cell r="A8802" t="str">
            <v>农村低保</v>
          </cell>
        </row>
        <row r="8802">
          <cell r="E8802" t="str">
            <v>高丘</v>
          </cell>
        </row>
        <row r="8802">
          <cell r="K8802">
            <v>1</v>
          </cell>
          <cell r="L8802">
            <v>255</v>
          </cell>
          <cell r="M8802">
            <v>0</v>
          </cell>
          <cell r="N8802">
            <v>255</v>
          </cell>
        </row>
        <row r="8803">
          <cell r="A8803" t="str">
            <v>农村低保</v>
          </cell>
        </row>
        <row r="8803">
          <cell r="E8803" t="str">
            <v>高丘</v>
          </cell>
        </row>
        <row r="8803">
          <cell r="K8803">
            <v>2</v>
          </cell>
          <cell r="L8803">
            <v>290</v>
          </cell>
          <cell r="M8803">
            <v>0</v>
          </cell>
          <cell r="N8803">
            <v>580</v>
          </cell>
        </row>
        <row r="8804">
          <cell r="A8804" t="str">
            <v>农村低保</v>
          </cell>
        </row>
        <row r="8804">
          <cell r="E8804" t="str">
            <v>高丘</v>
          </cell>
        </row>
        <row r="8804">
          <cell r="K8804">
            <v>2</v>
          </cell>
          <cell r="L8804">
            <v>290</v>
          </cell>
          <cell r="M8804">
            <v>0</v>
          </cell>
          <cell r="N8804">
            <v>580</v>
          </cell>
        </row>
        <row r="8805">
          <cell r="A8805" t="str">
            <v>农村低保</v>
          </cell>
        </row>
        <row r="8805">
          <cell r="E8805" t="str">
            <v>高丘</v>
          </cell>
        </row>
        <row r="8805">
          <cell r="K8805">
            <v>3</v>
          </cell>
          <cell r="L8805">
            <v>290</v>
          </cell>
          <cell r="M8805">
            <v>0</v>
          </cell>
          <cell r="N8805">
            <v>870</v>
          </cell>
        </row>
        <row r="8806">
          <cell r="A8806" t="str">
            <v>农村低保</v>
          </cell>
        </row>
        <row r="8806">
          <cell r="E8806" t="str">
            <v>高丘</v>
          </cell>
        </row>
        <row r="8806">
          <cell r="K8806">
            <v>2</v>
          </cell>
          <cell r="L8806">
            <v>255</v>
          </cell>
          <cell r="M8806">
            <v>0</v>
          </cell>
          <cell r="N8806">
            <v>510</v>
          </cell>
        </row>
        <row r="8807">
          <cell r="A8807" t="str">
            <v>农村低保</v>
          </cell>
        </row>
        <row r="8807">
          <cell r="E8807" t="str">
            <v>高丘</v>
          </cell>
        </row>
        <row r="8807">
          <cell r="K8807">
            <v>1</v>
          </cell>
          <cell r="L8807">
            <v>255</v>
          </cell>
          <cell r="M8807">
            <v>0</v>
          </cell>
          <cell r="N8807">
            <v>255</v>
          </cell>
        </row>
        <row r="8808">
          <cell r="A8808" t="str">
            <v>农村低保</v>
          </cell>
        </row>
        <row r="8808">
          <cell r="E8808" t="str">
            <v>高丘</v>
          </cell>
        </row>
        <row r="8808">
          <cell r="K8808">
            <v>2</v>
          </cell>
          <cell r="L8808">
            <v>290</v>
          </cell>
          <cell r="M8808">
            <v>0</v>
          </cell>
          <cell r="N8808">
            <v>580</v>
          </cell>
        </row>
        <row r="8809">
          <cell r="A8809" t="str">
            <v>农村低保</v>
          </cell>
        </row>
        <row r="8809">
          <cell r="E8809" t="str">
            <v>高丘</v>
          </cell>
        </row>
        <row r="8809">
          <cell r="K8809">
            <v>2</v>
          </cell>
          <cell r="L8809">
            <v>255</v>
          </cell>
          <cell r="M8809">
            <v>0</v>
          </cell>
          <cell r="N8809">
            <v>510</v>
          </cell>
        </row>
        <row r="8810">
          <cell r="A8810" t="str">
            <v>农村低保</v>
          </cell>
        </row>
        <row r="8810">
          <cell r="E8810" t="str">
            <v>高丘</v>
          </cell>
        </row>
        <row r="8810">
          <cell r="K8810">
            <v>1</v>
          </cell>
          <cell r="L8810">
            <v>290</v>
          </cell>
          <cell r="M8810">
            <v>0</v>
          </cell>
          <cell r="N8810">
            <v>290</v>
          </cell>
        </row>
        <row r="8811">
          <cell r="A8811" t="str">
            <v>农村低保</v>
          </cell>
        </row>
        <row r="8811">
          <cell r="E8811" t="str">
            <v>高丘</v>
          </cell>
        </row>
        <row r="8811">
          <cell r="K8811">
            <v>1</v>
          </cell>
          <cell r="L8811">
            <v>290</v>
          </cell>
          <cell r="M8811">
            <v>0</v>
          </cell>
          <cell r="N8811">
            <v>290</v>
          </cell>
        </row>
        <row r="8812">
          <cell r="A8812" t="str">
            <v>农村低保</v>
          </cell>
        </row>
        <row r="8812">
          <cell r="E8812" t="str">
            <v>高丘</v>
          </cell>
        </row>
        <row r="8812">
          <cell r="K8812">
            <v>2</v>
          </cell>
          <cell r="L8812">
            <v>290</v>
          </cell>
          <cell r="M8812">
            <v>0</v>
          </cell>
          <cell r="N8812">
            <v>580</v>
          </cell>
        </row>
        <row r="8813">
          <cell r="A8813" t="str">
            <v>农村低保</v>
          </cell>
        </row>
        <row r="8813">
          <cell r="E8813" t="str">
            <v>高丘</v>
          </cell>
        </row>
        <row r="8813">
          <cell r="K8813">
            <v>2</v>
          </cell>
          <cell r="L8813">
            <v>290</v>
          </cell>
          <cell r="M8813">
            <v>0</v>
          </cell>
          <cell r="N8813">
            <v>580</v>
          </cell>
        </row>
        <row r="8814">
          <cell r="A8814" t="str">
            <v>农村低保</v>
          </cell>
        </row>
        <row r="8814">
          <cell r="E8814" t="str">
            <v>高丘</v>
          </cell>
        </row>
        <row r="8814">
          <cell r="K8814">
            <v>1</v>
          </cell>
          <cell r="L8814">
            <v>290</v>
          </cell>
          <cell r="M8814">
            <v>0</v>
          </cell>
          <cell r="N8814">
            <v>290</v>
          </cell>
        </row>
        <row r="8815">
          <cell r="A8815" t="str">
            <v>农村低保</v>
          </cell>
        </row>
        <row r="8815">
          <cell r="E8815" t="str">
            <v>高丘</v>
          </cell>
        </row>
        <row r="8815">
          <cell r="K8815">
            <v>2</v>
          </cell>
          <cell r="L8815">
            <v>290</v>
          </cell>
          <cell r="M8815">
            <v>0</v>
          </cell>
          <cell r="N8815">
            <v>580</v>
          </cell>
        </row>
        <row r="8816">
          <cell r="A8816" t="str">
            <v>农村低保</v>
          </cell>
        </row>
        <row r="8816">
          <cell r="E8816" t="str">
            <v>高丘</v>
          </cell>
        </row>
        <row r="8816">
          <cell r="K8816">
            <v>2</v>
          </cell>
          <cell r="L8816">
            <v>405</v>
          </cell>
          <cell r="M8816">
            <v>0</v>
          </cell>
          <cell r="N8816">
            <v>810</v>
          </cell>
        </row>
        <row r="8817">
          <cell r="A8817" t="str">
            <v>农村低保</v>
          </cell>
        </row>
        <row r="8817">
          <cell r="E8817" t="str">
            <v>高丘</v>
          </cell>
        </row>
        <row r="8817">
          <cell r="K8817">
            <v>2</v>
          </cell>
          <cell r="L8817">
            <v>255</v>
          </cell>
          <cell r="M8817">
            <v>0</v>
          </cell>
          <cell r="N8817">
            <v>510</v>
          </cell>
        </row>
        <row r="8818">
          <cell r="A8818" t="str">
            <v>农村低保</v>
          </cell>
        </row>
        <row r="8818">
          <cell r="E8818" t="str">
            <v>高丘</v>
          </cell>
        </row>
        <row r="8818">
          <cell r="K8818">
            <v>2</v>
          </cell>
          <cell r="L8818">
            <v>290</v>
          </cell>
          <cell r="M8818">
            <v>0</v>
          </cell>
          <cell r="N8818">
            <v>580</v>
          </cell>
        </row>
        <row r="8819">
          <cell r="A8819" t="str">
            <v>农村低保</v>
          </cell>
        </row>
        <row r="8819">
          <cell r="E8819" t="str">
            <v>高丘</v>
          </cell>
        </row>
        <row r="8819">
          <cell r="K8819">
            <v>1</v>
          </cell>
          <cell r="L8819">
            <v>290</v>
          </cell>
          <cell r="M8819">
            <v>0</v>
          </cell>
          <cell r="N8819">
            <v>290</v>
          </cell>
        </row>
        <row r="8820">
          <cell r="A8820" t="str">
            <v>农村低保</v>
          </cell>
        </row>
        <row r="8820">
          <cell r="E8820" t="str">
            <v>高丘</v>
          </cell>
        </row>
        <row r="8820">
          <cell r="K8820">
            <v>1</v>
          </cell>
          <cell r="L8820">
            <v>255</v>
          </cell>
          <cell r="M8820">
            <v>0</v>
          </cell>
          <cell r="N8820">
            <v>255</v>
          </cell>
        </row>
        <row r="8821">
          <cell r="A8821" t="str">
            <v>农村低保</v>
          </cell>
        </row>
        <row r="8821">
          <cell r="E8821" t="str">
            <v>高丘</v>
          </cell>
        </row>
        <row r="8821">
          <cell r="K8821">
            <v>1</v>
          </cell>
          <cell r="L8821">
            <v>290</v>
          </cell>
          <cell r="M8821">
            <v>0</v>
          </cell>
          <cell r="N8821">
            <v>290</v>
          </cell>
        </row>
        <row r="8822">
          <cell r="A8822" t="str">
            <v>农村低保</v>
          </cell>
        </row>
        <row r="8822">
          <cell r="E8822" t="str">
            <v>高丘</v>
          </cell>
        </row>
        <row r="8822">
          <cell r="K8822">
            <v>2</v>
          </cell>
          <cell r="L8822">
            <v>290</v>
          </cell>
          <cell r="M8822">
            <v>0</v>
          </cell>
          <cell r="N8822">
            <v>580</v>
          </cell>
        </row>
        <row r="8823">
          <cell r="A8823" t="str">
            <v>农村低保</v>
          </cell>
        </row>
        <row r="8823">
          <cell r="E8823" t="str">
            <v>高丘</v>
          </cell>
        </row>
        <row r="8823">
          <cell r="K8823">
            <v>1</v>
          </cell>
          <cell r="L8823">
            <v>290</v>
          </cell>
          <cell r="M8823">
            <v>0</v>
          </cell>
          <cell r="N8823">
            <v>290</v>
          </cell>
        </row>
        <row r="8824">
          <cell r="A8824" t="str">
            <v>农村低保</v>
          </cell>
        </row>
        <row r="8824">
          <cell r="E8824" t="str">
            <v>高丘</v>
          </cell>
        </row>
        <row r="8824">
          <cell r="K8824">
            <v>2</v>
          </cell>
          <cell r="L8824">
            <v>290</v>
          </cell>
          <cell r="M8824">
            <v>0</v>
          </cell>
          <cell r="N8824">
            <v>580</v>
          </cell>
        </row>
        <row r="8825">
          <cell r="A8825" t="str">
            <v>农村低保</v>
          </cell>
        </row>
        <row r="8825">
          <cell r="E8825" t="str">
            <v>高丘</v>
          </cell>
        </row>
        <row r="8825">
          <cell r="K8825">
            <v>1</v>
          </cell>
          <cell r="L8825">
            <v>290</v>
          </cell>
          <cell r="M8825">
            <v>0</v>
          </cell>
          <cell r="N8825">
            <v>290</v>
          </cell>
        </row>
        <row r="8826">
          <cell r="A8826" t="str">
            <v>农村低保</v>
          </cell>
        </row>
        <row r="8826">
          <cell r="E8826" t="str">
            <v>高丘</v>
          </cell>
        </row>
        <row r="8826">
          <cell r="K8826">
            <v>3</v>
          </cell>
          <cell r="L8826">
            <v>290</v>
          </cell>
          <cell r="M8826">
            <v>0</v>
          </cell>
          <cell r="N8826">
            <v>870</v>
          </cell>
        </row>
        <row r="8827">
          <cell r="A8827" t="str">
            <v>农村低保</v>
          </cell>
        </row>
        <row r="8827">
          <cell r="E8827" t="str">
            <v>高丘</v>
          </cell>
        </row>
        <row r="8827">
          <cell r="K8827">
            <v>2</v>
          </cell>
          <cell r="L8827">
            <v>290</v>
          </cell>
          <cell r="M8827">
            <v>0</v>
          </cell>
          <cell r="N8827">
            <v>580</v>
          </cell>
        </row>
        <row r="8828">
          <cell r="A8828" t="str">
            <v>农村低保</v>
          </cell>
        </row>
        <row r="8828">
          <cell r="E8828" t="str">
            <v>高丘</v>
          </cell>
        </row>
        <row r="8828">
          <cell r="K8828">
            <v>1</v>
          </cell>
          <cell r="L8828">
            <v>290</v>
          </cell>
          <cell r="M8828">
            <v>0</v>
          </cell>
          <cell r="N8828">
            <v>290</v>
          </cell>
        </row>
        <row r="8829">
          <cell r="A8829" t="str">
            <v>农村低保</v>
          </cell>
        </row>
        <row r="8829">
          <cell r="E8829" t="str">
            <v>高丘</v>
          </cell>
        </row>
        <row r="8829">
          <cell r="K8829">
            <v>4</v>
          </cell>
          <cell r="L8829">
            <v>290</v>
          </cell>
          <cell r="M8829">
            <v>0</v>
          </cell>
          <cell r="N8829">
            <v>1160</v>
          </cell>
        </row>
        <row r="8830">
          <cell r="A8830" t="str">
            <v>农村低保</v>
          </cell>
        </row>
        <row r="8830">
          <cell r="E8830" t="str">
            <v>高丘</v>
          </cell>
        </row>
        <row r="8830">
          <cell r="K8830">
            <v>3</v>
          </cell>
          <cell r="L8830">
            <v>290</v>
          </cell>
          <cell r="M8830">
            <v>0</v>
          </cell>
          <cell r="N8830">
            <v>870</v>
          </cell>
        </row>
        <row r="8831">
          <cell r="A8831" t="str">
            <v>农村低保</v>
          </cell>
        </row>
        <row r="8831">
          <cell r="E8831" t="str">
            <v>高丘</v>
          </cell>
        </row>
        <row r="8831">
          <cell r="K8831">
            <v>3</v>
          </cell>
          <cell r="L8831">
            <v>290</v>
          </cell>
          <cell r="M8831">
            <v>0</v>
          </cell>
          <cell r="N8831">
            <v>870</v>
          </cell>
        </row>
        <row r="8832">
          <cell r="A8832" t="str">
            <v>农村低保</v>
          </cell>
        </row>
        <row r="8832">
          <cell r="E8832" t="str">
            <v>高丘</v>
          </cell>
        </row>
        <row r="8832">
          <cell r="K8832">
            <v>2</v>
          </cell>
          <cell r="L8832">
            <v>290</v>
          </cell>
          <cell r="M8832">
            <v>0</v>
          </cell>
          <cell r="N8832">
            <v>580</v>
          </cell>
        </row>
        <row r="8833">
          <cell r="A8833" t="str">
            <v>农村低保</v>
          </cell>
        </row>
        <row r="8833">
          <cell r="E8833" t="str">
            <v>高丘</v>
          </cell>
        </row>
        <row r="8833">
          <cell r="K8833">
            <v>4</v>
          </cell>
          <cell r="L8833">
            <v>290</v>
          </cell>
          <cell r="M8833">
            <v>0</v>
          </cell>
          <cell r="N8833">
            <v>1160</v>
          </cell>
        </row>
        <row r="8834">
          <cell r="A8834" t="str">
            <v>农村低保</v>
          </cell>
        </row>
        <row r="8834">
          <cell r="E8834" t="str">
            <v>高丘</v>
          </cell>
        </row>
        <row r="8834">
          <cell r="K8834">
            <v>1</v>
          </cell>
          <cell r="L8834">
            <v>255</v>
          </cell>
          <cell r="M8834">
            <v>0</v>
          </cell>
          <cell r="N8834">
            <v>255</v>
          </cell>
        </row>
        <row r="8835">
          <cell r="A8835" t="str">
            <v>农村低保</v>
          </cell>
        </row>
        <row r="8835">
          <cell r="E8835" t="str">
            <v>高丘</v>
          </cell>
        </row>
        <row r="8835">
          <cell r="K8835">
            <v>4</v>
          </cell>
          <cell r="L8835">
            <v>290</v>
          </cell>
          <cell r="M8835">
            <v>0</v>
          </cell>
          <cell r="N8835">
            <v>1160</v>
          </cell>
        </row>
        <row r="8836">
          <cell r="A8836" t="str">
            <v>农村低保</v>
          </cell>
        </row>
        <row r="8836">
          <cell r="E8836" t="str">
            <v>高丘</v>
          </cell>
        </row>
        <row r="8836">
          <cell r="K8836">
            <v>1</v>
          </cell>
          <cell r="L8836">
            <v>290</v>
          </cell>
          <cell r="M8836">
            <v>0</v>
          </cell>
          <cell r="N8836">
            <v>290</v>
          </cell>
        </row>
        <row r="8837">
          <cell r="A8837" t="str">
            <v>农村低保</v>
          </cell>
        </row>
        <row r="8837">
          <cell r="E8837" t="str">
            <v>高丘</v>
          </cell>
        </row>
        <row r="8837">
          <cell r="K8837">
            <v>1</v>
          </cell>
          <cell r="L8837">
            <v>290</v>
          </cell>
          <cell r="M8837">
            <v>0</v>
          </cell>
          <cell r="N8837">
            <v>290</v>
          </cell>
        </row>
        <row r="8838">
          <cell r="A8838" t="str">
            <v>农村低保</v>
          </cell>
        </row>
        <row r="8838">
          <cell r="E8838" t="str">
            <v>高丘</v>
          </cell>
        </row>
        <row r="8838">
          <cell r="K8838">
            <v>1</v>
          </cell>
          <cell r="L8838">
            <v>290</v>
          </cell>
          <cell r="M8838">
            <v>0</v>
          </cell>
          <cell r="N8838">
            <v>290</v>
          </cell>
        </row>
        <row r="8839">
          <cell r="A8839" t="str">
            <v>农村低保</v>
          </cell>
        </row>
        <row r="8839">
          <cell r="E8839" t="str">
            <v>高丘</v>
          </cell>
        </row>
        <row r="8839">
          <cell r="K8839">
            <v>5</v>
          </cell>
          <cell r="L8839">
            <v>290</v>
          </cell>
          <cell r="M8839">
            <v>0</v>
          </cell>
          <cell r="N8839">
            <v>1450</v>
          </cell>
        </row>
        <row r="8840">
          <cell r="A8840" t="str">
            <v>农村低保</v>
          </cell>
        </row>
        <row r="8840">
          <cell r="E8840" t="str">
            <v>高丘</v>
          </cell>
        </row>
        <row r="8840">
          <cell r="K8840">
            <v>4</v>
          </cell>
          <cell r="L8840">
            <v>290</v>
          </cell>
          <cell r="M8840">
            <v>0</v>
          </cell>
          <cell r="N8840">
            <v>1160</v>
          </cell>
        </row>
        <row r="8841">
          <cell r="A8841" t="str">
            <v>农村低保</v>
          </cell>
        </row>
        <row r="8841">
          <cell r="E8841" t="str">
            <v>高丘</v>
          </cell>
        </row>
        <row r="8841">
          <cell r="K8841">
            <v>1</v>
          </cell>
          <cell r="L8841">
            <v>255</v>
          </cell>
          <cell r="M8841">
            <v>0</v>
          </cell>
          <cell r="N8841">
            <v>255</v>
          </cell>
        </row>
        <row r="8842">
          <cell r="A8842" t="str">
            <v>农村低保</v>
          </cell>
        </row>
        <row r="8842">
          <cell r="E8842" t="str">
            <v>高丘</v>
          </cell>
        </row>
        <row r="8842">
          <cell r="K8842">
            <v>4</v>
          </cell>
          <cell r="L8842">
            <v>290</v>
          </cell>
          <cell r="M8842">
            <v>0</v>
          </cell>
          <cell r="N8842">
            <v>1160</v>
          </cell>
        </row>
        <row r="8843">
          <cell r="A8843" t="str">
            <v>农村低保</v>
          </cell>
        </row>
        <row r="8843">
          <cell r="E8843" t="str">
            <v>高丘</v>
          </cell>
        </row>
        <row r="8843">
          <cell r="K8843">
            <v>5</v>
          </cell>
          <cell r="L8843">
            <v>290</v>
          </cell>
          <cell r="M8843">
            <v>0</v>
          </cell>
          <cell r="N8843">
            <v>1450</v>
          </cell>
        </row>
        <row r="8844">
          <cell r="A8844" t="str">
            <v>农村低保</v>
          </cell>
        </row>
        <row r="8844">
          <cell r="E8844" t="str">
            <v>高丘</v>
          </cell>
        </row>
        <row r="8844">
          <cell r="K8844">
            <v>2</v>
          </cell>
          <cell r="L8844">
            <v>290</v>
          </cell>
          <cell r="M8844">
            <v>0</v>
          </cell>
          <cell r="N8844">
            <v>580</v>
          </cell>
        </row>
        <row r="8845">
          <cell r="A8845" t="str">
            <v>农村低保</v>
          </cell>
        </row>
        <row r="8845">
          <cell r="E8845" t="str">
            <v>高丘</v>
          </cell>
        </row>
        <row r="8845">
          <cell r="K8845">
            <v>1</v>
          </cell>
          <cell r="L8845">
            <v>290</v>
          </cell>
          <cell r="M8845">
            <v>0</v>
          </cell>
          <cell r="N8845">
            <v>290</v>
          </cell>
        </row>
        <row r="8846">
          <cell r="A8846" t="str">
            <v>农村低保</v>
          </cell>
        </row>
        <row r="8846">
          <cell r="E8846" t="str">
            <v>高丘</v>
          </cell>
        </row>
        <row r="8846">
          <cell r="K8846">
            <v>1</v>
          </cell>
          <cell r="L8846">
            <v>290</v>
          </cell>
          <cell r="M8846">
            <v>0</v>
          </cell>
          <cell r="N8846">
            <v>290</v>
          </cell>
        </row>
        <row r="8847">
          <cell r="A8847" t="str">
            <v>农村低保</v>
          </cell>
        </row>
        <row r="8847">
          <cell r="E8847" t="str">
            <v>高丘</v>
          </cell>
        </row>
        <row r="8847">
          <cell r="K8847">
            <v>1</v>
          </cell>
          <cell r="L8847">
            <v>290</v>
          </cell>
          <cell r="M8847">
            <v>0</v>
          </cell>
          <cell r="N8847">
            <v>290</v>
          </cell>
        </row>
        <row r="8848">
          <cell r="A8848" t="str">
            <v>农村低保</v>
          </cell>
        </row>
        <row r="8848">
          <cell r="E8848" t="str">
            <v>高丘</v>
          </cell>
        </row>
        <row r="8848">
          <cell r="K8848">
            <v>3</v>
          </cell>
          <cell r="L8848">
            <v>290</v>
          </cell>
          <cell r="M8848">
            <v>0</v>
          </cell>
          <cell r="N8848">
            <v>870</v>
          </cell>
        </row>
        <row r="8849">
          <cell r="A8849" t="str">
            <v>农村低保</v>
          </cell>
        </row>
        <row r="8849">
          <cell r="E8849" t="str">
            <v>高丘</v>
          </cell>
        </row>
        <row r="8849">
          <cell r="K8849">
            <v>2</v>
          </cell>
          <cell r="L8849">
            <v>405</v>
          </cell>
          <cell r="M8849">
            <v>0</v>
          </cell>
          <cell r="N8849">
            <v>810</v>
          </cell>
        </row>
        <row r="8850">
          <cell r="A8850" t="str">
            <v>农村低保</v>
          </cell>
        </row>
        <row r="8850">
          <cell r="E8850" t="str">
            <v>高丘</v>
          </cell>
        </row>
        <row r="8850">
          <cell r="K8850">
            <v>2</v>
          </cell>
          <cell r="L8850">
            <v>290</v>
          </cell>
          <cell r="M8850">
            <v>0</v>
          </cell>
          <cell r="N8850">
            <v>580</v>
          </cell>
        </row>
        <row r="8851">
          <cell r="A8851" t="str">
            <v>农村低保</v>
          </cell>
        </row>
        <row r="8851">
          <cell r="E8851" t="str">
            <v>高丘</v>
          </cell>
        </row>
        <row r="8851">
          <cell r="K8851">
            <v>2</v>
          </cell>
          <cell r="L8851">
            <v>290</v>
          </cell>
          <cell r="M8851">
            <v>0</v>
          </cell>
          <cell r="N8851">
            <v>580</v>
          </cell>
        </row>
        <row r="8852">
          <cell r="A8852" t="str">
            <v>农村低保</v>
          </cell>
        </row>
        <row r="8852">
          <cell r="E8852" t="str">
            <v>高丘</v>
          </cell>
        </row>
        <row r="8852">
          <cell r="K8852">
            <v>1</v>
          </cell>
          <cell r="L8852">
            <v>255</v>
          </cell>
          <cell r="M8852">
            <v>0</v>
          </cell>
          <cell r="N8852">
            <v>255</v>
          </cell>
        </row>
        <row r="8853">
          <cell r="A8853" t="str">
            <v>农村低保</v>
          </cell>
        </row>
        <row r="8853">
          <cell r="E8853" t="str">
            <v>高丘</v>
          </cell>
        </row>
        <row r="8853">
          <cell r="K8853">
            <v>2</v>
          </cell>
          <cell r="L8853">
            <v>290</v>
          </cell>
          <cell r="M8853">
            <v>0</v>
          </cell>
          <cell r="N8853">
            <v>580</v>
          </cell>
        </row>
        <row r="8854">
          <cell r="A8854" t="str">
            <v>农村低保</v>
          </cell>
        </row>
        <row r="8854">
          <cell r="E8854" t="str">
            <v>高丘</v>
          </cell>
        </row>
        <row r="8854">
          <cell r="K8854">
            <v>1</v>
          </cell>
          <cell r="L8854">
            <v>290</v>
          </cell>
          <cell r="M8854">
            <v>0</v>
          </cell>
          <cell r="N8854">
            <v>290</v>
          </cell>
        </row>
        <row r="8855">
          <cell r="A8855" t="str">
            <v>农村低保</v>
          </cell>
        </row>
        <row r="8855">
          <cell r="E8855" t="str">
            <v>高丘</v>
          </cell>
        </row>
        <row r="8855">
          <cell r="K8855">
            <v>1</v>
          </cell>
          <cell r="L8855">
            <v>290</v>
          </cell>
          <cell r="M8855">
            <v>0</v>
          </cell>
          <cell r="N8855">
            <v>290</v>
          </cell>
        </row>
        <row r="8856">
          <cell r="A8856" t="str">
            <v>农村低保</v>
          </cell>
        </row>
        <row r="8856">
          <cell r="E8856" t="str">
            <v>高丘</v>
          </cell>
        </row>
        <row r="8856">
          <cell r="K8856">
            <v>2</v>
          </cell>
          <cell r="L8856">
            <v>290</v>
          </cell>
          <cell r="M8856">
            <v>0</v>
          </cell>
          <cell r="N8856">
            <v>580</v>
          </cell>
        </row>
        <row r="8857">
          <cell r="A8857" t="str">
            <v>农村低保</v>
          </cell>
        </row>
        <row r="8857">
          <cell r="E8857" t="str">
            <v>高丘</v>
          </cell>
        </row>
        <row r="8857">
          <cell r="K8857">
            <v>1</v>
          </cell>
          <cell r="L8857">
            <v>255</v>
          </cell>
          <cell r="M8857">
            <v>0</v>
          </cell>
          <cell r="N8857">
            <v>255</v>
          </cell>
        </row>
        <row r="8858">
          <cell r="A8858" t="str">
            <v>农村低保</v>
          </cell>
        </row>
        <row r="8858">
          <cell r="E8858" t="str">
            <v>高丘</v>
          </cell>
        </row>
        <row r="8858">
          <cell r="K8858">
            <v>1</v>
          </cell>
          <cell r="L8858">
            <v>290</v>
          </cell>
          <cell r="M8858">
            <v>0</v>
          </cell>
          <cell r="N8858">
            <v>290</v>
          </cell>
        </row>
        <row r="8859">
          <cell r="A8859" t="str">
            <v>农村低保</v>
          </cell>
        </row>
        <row r="8859">
          <cell r="E8859" t="str">
            <v>高丘</v>
          </cell>
        </row>
        <row r="8859">
          <cell r="K8859">
            <v>1</v>
          </cell>
          <cell r="L8859">
            <v>290</v>
          </cell>
          <cell r="M8859">
            <v>0</v>
          </cell>
          <cell r="N8859">
            <v>290</v>
          </cell>
        </row>
        <row r="8860">
          <cell r="A8860" t="str">
            <v>农村低保</v>
          </cell>
        </row>
        <row r="8860">
          <cell r="E8860" t="str">
            <v>高丘</v>
          </cell>
        </row>
        <row r="8860">
          <cell r="K8860">
            <v>1</v>
          </cell>
          <cell r="L8860">
            <v>290</v>
          </cell>
          <cell r="M8860">
            <v>0</v>
          </cell>
          <cell r="N8860">
            <v>290</v>
          </cell>
        </row>
        <row r="8861">
          <cell r="A8861" t="str">
            <v>农村低保</v>
          </cell>
        </row>
        <row r="8861">
          <cell r="E8861" t="str">
            <v>高丘</v>
          </cell>
        </row>
        <row r="8861">
          <cell r="K8861">
            <v>2</v>
          </cell>
          <cell r="L8861">
            <v>290</v>
          </cell>
          <cell r="M8861">
            <v>0</v>
          </cell>
          <cell r="N8861">
            <v>580</v>
          </cell>
        </row>
        <row r="8862">
          <cell r="A8862" t="str">
            <v>农村低保</v>
          </cell>
        </row>
        <row r="8862">
          <cell r="E8862" t="str">
            <v>高丘</v>
          </cell>
        </row>
        <row r="8862">
          <cell r="K8862">
            <v>3</v>
          </cell>
          <cell r="L8862">
            <v>290</v>
          </cell>
          <cell r="M8862">
            <v>0</v>
          </cell>
          <cell r="N8862">
            <v>870</v>
          </cell>
        </row>
        <row r="8863">
          <cell r="A8863" t="str">
            <v>农村低保</v>
          </cell>
        </row>
        <row r="8863">
          <cell r="E8863" t="str">
            <v>高丘</v>
          </cell>
        </row>
        <row r="8863">
          <cell r="K8863">
            <v>1</v>
          </cell>
          <cell r="L8863">
            <v>255</v>
          </cell>
          <cell r="M8863">
            <v>0</v>
          </cell>
          <cell r="N8863">
            <v>255</v>
          </cell>
        </row>
        <row r="8864">
          <cell r="A8864" t="str">
            <v>农村低保</v>
          </cell>
        </row>
        <row r="8864">
          <cell r="E8864" t="str">
            <v>高丘</v>
          </cell>
        </row>
        <row r="8864">
          <cell r="K8864">
            <v>3</v>
          </cell>
          <cell r="L8864">
            <v>405</v>
          </cell>
          <cell r="M8864">
            <v>0</v>
          </cell>
          <cell r="N8864">
            <v>1215</v>
          </cell>
        </row>
        <row r="8865">
          <cell r="A8865" t="str">
            <v>农村低保</v>
          </cell>
        </row>
        <row r="8865">
          <cell r="E8865" t="str">
            <v>高丘</v>
          </cell>
        </row>
        <row r="8865">
          <cell r="K8865">
            <v>2</v>
          </cell>
          <cell r="L8865">
            <v>255</v>
          </cell>
          <cell r="M8865">
            <v>0</v>
          </cell>
          <cell r="N8865">
            <v>510</v>
          </cell>
        </row>
        <row r="8866">
          <cell r="A8866" t="str">
            <v>农村低保</v>
          </cell>
        </row>
        <row r="8866">
          <cell r="E8866" t="str">
            <v>高丘</v>
          </cell>
        </row>
        <row r="8866">
          <cell r="K8866">
            <v>2</v>
          </cell>
          <cell r="L8866">
            <v>255</v>
          </cell>
          <cell r="M8866">
            <v>0</v>
          </cell>
          <cell r="N8866">
            <v>510</v>
          </cell>
        </row>
        <row r="8867">
          <cell r="A8867" t="str">
            <v>农村低保</v>
          </cell>
        </row>
        <row r="8867">
          <cell r="E8867" t="str">
            <v>高丘</v>
          </cell>
        </row>
        <row r="8867">
          <cell r="K8867">
            <v>1</v>
          </cell>
          <cell r="L8867">
            <v>255</v>
          </cell>
          <cell r="M8867">
            <v>0</v>
          </cell>
          <cell r="N8867">
            <v>255</v>
          </cell>
        </row>
        <row r="8868">
          <cell r="A8868" t="str">
            <v>农村低保</v>
          </cell>
        </row>
        <row r="8868">
          <cell r="E8868" t="str">
            <v>高丘</v>
          </cell>
        </row>
        <row r="8868">
          <cell r="K8868">
            <v>1</v>
          </cell>
          <cell r="L8868">
            <v>290</v>
          </cell>
          <cell r="M8868">
            <v>0</v>
          </cell>
          <cell r="N8868">
            <v>290</v>
          </cell>
        </row>
        <row r="8869">
          <cell r="A8869" t="str">
            <v>农村低保</v>
          </cell>
        </row>
        <row r="8869">
          <cell r="E8869" t="str">
            <v>高丘</v>
          </cell>
        </row>
        <row r="8869">
          <cell r="K8869">
            <v>1</v>
          </cell>
          <cell r="L8869">
            <v>255</v>
          </cell>
          <cell r="M8869">
            <v>0</v>
          </cell>
          <cell r="N8869">
            <v>255</v>
          </cell>
        </row>
        <row r="8870">
          <cell r="A8870" t="str">
            <v>农村低保</v>
          </cell>
        </row>
        <row r="8870">
          <cell r="E8870" t="str">
            <v>高丘</v>
          </cell>
        </row>
        <row r="8870">
          <cell r="K8870">
            <v>1</v>
          </cell>
          <cell r="L8870">
            <v>255</v>
          </cell>
          <cell r="M8870">
            <v>0</v>
          </cell>
          <cell r="N8870">
            <v>255</v>
          </cell>
        </row>
        <row r="8871">
          <cell r="A8871" t="str">
            <v>农村低保</v>
          </cell>
        </row>
        <row r="8871">
          <cell r="E8871" t="str">
            <v>高丘</v>
          </cell>
        </row>
        <row r="8871">
          <cell r="K8871">
            <v>2</v>
          </cell>
          <cell r="L8871">
            <v>255</v>
          </cell>
          <cell r="M8871">
            <v>0</v>
          </cell>
          <cell r="N8871">
            <v>510</v>
          </cell>
        </row>
        <row r="8872">
          <cell r="A8872" t="str">
            <v>农村低保</v>
          </cell>
        </row>
        <row r="8872">
          <cell r="E8872" t="str">
            <v>高丘</v>
          </cell>
        </row>
        <row r="8872">
          <cell r="K8872">
            <v>1</v>
          </cell>
          <cell r="L8872">
            <v>290</v>
          </cell>
          <cell r="M8872">
            <v>0</v>
          </cell>
          <cell r="N8872">
            <v>290</v>
          </cell>
        </row>
        <row r="8873">
          <cell r="A8873" t="str">
            <v>农村低保</v>
          </cell>
        </row>
        <row r="8873">
          <cell r="E8873" t="str">
            <v>高丘</v>
          </cell>
        </row>
        <row r="8873">
          <cell r="K8873">
            <v>1</v>
          </cell>
          <cell r="L8873">
            <v>255</v>
          </cell>
          <cell r="M8873">
            <v>0</v>
          </cell>
          <cell r="N8873">
            <v>255</v>
          </cell>
        </row>
        <row r="8874">
          <cell r="A8874" t="str">
            <v>农村低保</v>
          </cell>
        </row>
        <row r="8874">
          <cell r="E8874" t="str">
            <v>高丘</v>
          </cell>
        </row>
        <row r="8874">
          <cell r="K8874">
            <v>1</v>
          </cell>
          <cell r="L8874">
            <v>290</v>
          </cell>
          <cell r="M8874">
            <v>0</v>
          </cell>
          <cell r="N8874">
            <v>290</v>
          </cell>
        </row>
        <row r="8875">
          <cell r="A8875" t="str">
            <v>农村低保</v>
          </cell>
        </row>
        <row r="8875">
          <cell r="E8875" t="str">
            <v>高丘</v>
          </cell>
        </row>
        <row r="8875">
          <cell r="K8875">
            <v>1</v>
          </cell>
          <cell r="L8875">
            <v>290</v>
          </cell>
          <cell r="M8875">
            <v>0</v>
          </cell>
          <cell r="N8875">
            <v>290</v>
          </cell>
        </row>
        <row r="8876">
          <cell r="A8876" t="str">
            <v>农村低保</v>
          </cell>
        </row>
        <row r="8876">
          <cell r="E8876" t="str">
            <v>高丘</v>
          </cell>
        </row>
        <row r="8876">
          <cell r="K8876">
            <v>2</v>
          </cell>
          <cell r="L8876">
            <v>405</v>
          </cell>
          <cell r="M8876">
            <v>0</v>
          </cell>
          <cell r="N8876">
            <v>810</v>
          </cell>
        </row>
        <row r="8877">
          <cell r="A8877" t="str">
            <v>农村低保</v>
          </cell>
        </row>
        <row r="8877">
          <cell r="E8877" t="str">
            <v>高丘</v>
          </cell>
        </row>
        <row r="8877">
          <cell r="K8877">
            <v>1</v>
          </cell>
          <cell r="L8877">
            <v>290</v>
          </cell>
          <cell r="M8877">
            <v>0</v>
          </cell>
          <cell r="N8877">
            <v>290</v>
          </cell>
        </row>
        <row r="8878">
          <cell r="A8878" t="str">
            <v>农村低保</v>
          </cell>
        </row>
        <row r="8878">
          <cell r="E8878" t="str">
            <v>高丘</v>
          </cell>
        </row>
        <row r="8878">
          <cell r="K8878">
            <v>1</v>
          </cell>
          <cell r="L8878">
            <v>290</v>
          </cell>
          <cell r="M8878">
            <v>0</v>
          </cell>
          <cell r="N8878">
            <v>290</v>
          </cell>
        </row>
        <row r="8879">
          <cell r="A8879" t="str">
            <v>农村低保</v>
          </cell>
        </row>
        <row r="8879">
          <cell r="E8879" t="str">
            <v>高丘</v>
          </cell>
        </row>
        <row r="8879">
          <cell r="K8879">
            <v>1</v>
          </cell>
          <cell r="L8879">
            <v>255</v>
          </cell>
          <cell r="M8879">
            <v>0</v>
          </cell>
          <cell r="N8879">
            <v>255</v>
          </cell>
        </row>
        <row r="8880">
          <cell r="A8880" t="str">
            <v>农村低保</v>
          </cell>
        </row>
        <row r="8880">
          <cell r="E8880" t="str">
            <v>高丘</v>
          </cell>
        </row>
        <row r="8880">
          <cell r="K8880">
            <v>1</v>
          </cell>
          <cell r="L8880">
            <v>290</v>
          </cell>
          <cell r="M8880">
            <v>0</v>
          </cell>
          <cell r="N8880">
            <v>290</v>
          </cell>
        </row>
        <row r="8881">
          <cell r="A8881" t="str">
            <v>农村低保</v>
          </cell>
        </row>
        <row r="8881">
          <cell r="E8881" t="str">
            <v>高丘</v>
          </cell>
        </row>
        <row r="8881">
          <cell r="K8881">
            <v>2</v>
          </cell>
          <cell r="L8881">
            <v>290</v>
          </cell>
          <cell r="M8881">
            <v>0</v>
          </cell>
          <cell r="N8881">
            <v>580</v>
          </cell>
        </row>
        <row r="8882">
          <cell r="A8882" t="str">
            <v>农村低保</v>
          </cell>
        </row>
        <row r="8882">
          <cell r="E8882" t="str">
            <v>高丘</v>
          </cell>
        </row>
        <row r="8882">
          <cell r="K8882">
            <v>1</v>
          </cell>
          <cell r="L8882">
            <v>290</v>
          </cell>
          <cell r="M8882">
            <v>0</v>
          </cell>
          <cell r="N8882">
            <v>290</v>
          </cell>
        </row>
        <row r="8883">
          <cell r="A8883" t="str">
            <v>农村低保</v>
          </cell>
        </row>
        <row r="8883">
          <cell r="E8883" t="str">
            <v>高丘</v>
          </cell>
        </row>
        <row r="8883">
          <cell r="K8883">
            <v>3</v>
          </cell>
          <cell r="L8883">
            <v>290</v>
          </cell>
          <cell r="M8883">
            <v>0</v>
          </cell>
          <cell r="N8883">
            <v>870</v>
          </cell>
        </row>
        <row r="8884">
          <cell r="A8884" t="str">
            <v>农村低保</v>
          </cell>
        </row>
        <row r="8884">
          <cell r="E8884" t="str">
            <v>高丘</v>
          </cell>
        </row>
        <row r="8884">
          <cell r="K8884">
            <v>1</v>
          </cell>
          <cell r="L8884">
            <v>290</v>
          </cell>
          <cell r="M8884">
            <v>0</v>
          </cell>
          <cell r="N8884">
            <v>290</v>
          </cell>
        </row>
        <row r="8885">
          <cell r="A8885" t="str">
            <v>农村低保</v>
          </cell>
        </row>
        <row r="8885">
          <cell r="E8885" t="str">
            <v>高丘</v>
          </cell>
        </row>
        <row r="8885">
          <cell r="K8885">
            <v>2</v>
          </cell>
          <cell r="L8885">
            <v>290</v>
          </cell>
          <cell r="M8885">
            <v>0</v>
          </cell>
          <cell r="N8885">
            <v>580</v>
          </cell>
        </row>
        <row r="8886">
          <cell r="A8886" t="str">
            <v>农村低保</v>
          </cell>
        </row>
        <row r="8886">
          <cell r="E8886" t="str">
            <v>高丘</v>
          </cell>
        </row>
        <row r="8886">
          <cell r="K8886">
            <v>2</v>
          </cell>
          <cell r="L8886">
            <v>290</v>
          </cell>
          <cell r="M8886">
            <v>0</v>
          </cell>
          <cell r="N8886">
            <v>580</v>
          </cell>
        </row>
        <row r="8887">
          <cell r="A8887" t="str">
            <v>农村低保</v>
          </cell>
        </row>
        <row r="8887">
          <cell r="E8887" t="str">
            <v>高丘</v>
          </cell>
        </row>
        <row r="8887">
          <cell r="K8887">
            <v>2</v>
          </cell>
          <cell r="L8887">
            <v>290</v>
          </cell>
          <cell r="M8887">
            <v>0</v>
          </cell>
          <cell r="N8887">
            <v>580</v>
          </cell>
        </row>
        <row r="8888">
          <cell r="A8888" t="str">
            <v>农村低保</v>
          </cell>
        </row>
        <row r="8888">
          <cell r="E8888" t="str">
            <v>高丘</v>
          </cell>
        </row>
        <row r="8888">
          <cell r="K8888">
            <v>2</v>
          </cell>
          <cell r="L8888">
            <v>290</v>
          </cell>
          <cell r="M8888">
            <v>0</v>
          </cell>
          <cell r="N8888">
            <v>580</v>
          </cell>
        </row>
        <row r="8889">
          <cell r="A8889" t="str">
            <v>农村低保</v>
          </cell>
        </row>
        <row r="8889">
          <cell r="E8889" t="str">
            <v>高丘</v>
          </cell>
        </row>
        <row r="8889">
          <cell r="K8889">
            <v>1</v>
          </cell>
          <cell r="L8889">
            <v>290</v>
          </cell>
          <cell r="M8889">
            <v>0</v>
          </cell>
          <cell r="N8889">
            <v>290</v>
          </cell>
        </row>
        <row r="8890">
          <cell r="A8890" t="str">
            <v>农村低保</v>
          </cell>
        </row>
        <row r="8890">
          <cell r="E8890" t="str">
            <v>高丘</v>
          </cell>
        </row>
        <row r="8890">
          <cell r="K8890">
            <v>1</v>
          </cell>
          <cell r="L8890">
            <v>290</v>
          </cell>
          <cell r="M8890">
            <v>0</v>
          </cell>
          <cell r="N8890">
            <v>290</v>
          </cell>
        </row>
        <row r="8891">
          <cell r="A8891" t="str">
            <v>农村低保</v>
          </cell>
        </row>
        <row r="8891">
          <cell r="E8891" t="str">
            <v>高丘</v>
          </cell>
        </row>
        <row r="8891">
          <cell r="K8891">
            <v>1</v>
          </cell>
          <cell r="L8891">
            <v>290</v>
          </cell>
          <cell r="M8891">
            <v>0</v>
          </cell>
          <cell r="N8891">
            <v>290</v>
          </cell>
        </row>
        <row r="8892">
          <cell r="A8892" t="str">
            <v>农村低保</v>
          </cell>
        </row>
        <row r="8892">
          <cell r="E8892" t="str">
            <v>高丘</v>
          </cell>
        </row>
        <row r="8892">
          <cell r="K8892">
            <v>3</v>
          </cell>
          <cell r="L8892">
            <v>290</v>
          </cell>
          <cell r="M8892">
            <v>0</v>
          </cell>
          <cell r="N8892">
            <v>870</v>
          </cell>
        </row>
        <row r="8893">
          <cell r="A8893" t="str">
            <v>农村低保</v>
          </cell>
        </row>
        <row r="8893">
          <cell r="E8893" t="str">
            <v>高丘</v>
          </cell>
        </row>
        <row r="8893">
          <cell r="K8893">
            <v>3</v>
          </cell>
          <cell r="L8893">
            <v>290</v>
          </cell>
          <cell r="M8893">
            <v>0</v>
          </cell>
          <cell r="N8893">
            <v>870</v>
          </cell>
        </row>
        <row r="8894">
          <cell r="A8894" t="str">
            <v>农村低保</v>
          </cell>
        </row>
        <row r="8894">
          <cell r="E8894" t="str">
            <v>高丘</v>
          </cell>
        </row>
        <row r="8894">
          <cell r="K8894">
            <v>4</v>
          </cell>
          <cell r="L8894">
            <v>290</v>
          </cell>
          <cell r="M8894">
            <v>0</v>
          </cell>
          <cell r="N8894">
            <v>1160</v>
          </cell>
        </row>
        <row r="8895">
          <cell r="A8895" t="str">
            <v>农村低保</v>
          </cell>
        </row>
        <row r="8895">
          <cell r="E8895" t="str">
            <v>高丘</v>
          </cell>
        </row>
        <row r="8895">
          <cell r="K8895">
            <v>4</v>
          </cell>
          <cell r="L8895">
            <v>290</v>
          </cell>
          <cell r="M8895">
            <v>0</v>
          </cell>
          <cell r="N8895">
            <v>1160</v>
          </cell>
        </row>
        <row r="8896">
          <cell r="A8896" t="str">
            <v>农村低保</v>
          </cell>
        </row>
        <row r="8896">
          <cell r="E8896" t="str">
            <v>高丘</v>
          </cell>
        </row>
        <row r="8896">
          <cell r="K8896">
            <v>4</v>
          </cell>
          <cell r="L8896">
            <v>290</v>
          </cell>
          <cell r="M8896">
            <v>0</v>
          </cell>
          <cell r="N8896">
            <v>1160</v>
          </cell>
        </row>
        <row r="8897">
          <cell r="A8897" t="str">
            <v>农村低保</v>
          </cell>
        </row>
        <row r="8897">
          <cell r="E8897" t="str">
            <v>高丘</v>
          </cell>
        </row>
        <row r="8897">
          <cell r="K8897">
            <v>3</v>
          </cell>
          <cell r="L8897">
            <v>290</v>
          </cell>
          <cell r="M8897">
            <v>0</v>
          </cell>
          <cell r="N8897">
            <v>870</v>
          </cell>
        </row>
        <row r="8898">
          <cell r="A8898" t="str">
            <v>农村低保</v>
          </cell>
        </row>
        <row r="8898">
          <cell r="E8898" t="str">
            <v>高丘</v>
          </cell>
        </row>
        <row r="8898">
          <cell r="K8898">
            <v>1</v>
          </cell>
          <cell r="L8898">
            <v>290</v>
          </cell>
          <cell r="M8898">
            <v>0</v>
          </cell>
          <cell r="N8898">
            <v>290</v>
          </cell>
        </row>
        <row r="8899">
          <cell r="A8899" t="str">
            <v>农村低保</v>
          </cell>
        </row>
        <row r="8899">
          <cell r="E8899" t="str">
            <v>高丘</v>
          </cell>
        </row>
        <row r="8899">
          <cell r="K8899">
            <v>1</v>
          </cell>
          <cell r="L8899">
            <v>290</v>
          </cell>
          <cell r="M8899">
            <v>0</v>
          </cell>
          <cell r="N8899">
            <v>290</v>
          </cell>
        </row>
        <row r="8900">
          <cell r="A8900" t="str">
            <v>农村低保</v>
          </cell>
        </row>
        <row r="8900">
          <cell r="E8900" t="str">
            <v>高丘</v>
          </cell>
        </row>
        <row r="8900">
          <cell r="K8900">
            <v>3</v>
          </cell>
          <cell r="L8900">
            <v>290</v>
          </cell>
          <cell r="M8900">
            <v>0</v>
          </cell>
          <cell r="N8900">
            <v>870</v>
          </cell>
        </row>
        <row r="8901">
          <cell r="A8901" t="str">
            <v>农村低保</v>
          </cell>
        </row>
        <row r="8901">
          <cell r="E8901" t="str">
            <v>高丘</v>
          </cell>
        </row>
        <row r="8901">
          <cell r="K8901">
            <v>2</v>
          </cell>
          <cell r="L8901">
            <v>405</v>
          </cell>
          <cell r="M8901">
            <v>0</v>
          </cell>
          <cell r="N8901">
            <v>810</v>
          </cell>
        </row>
        <row r="8902">
          <cell r="A8902" t="str">
            <v>农村低保</v>
          </cell>
        </row>
        <row r="8902">
          <cell r="E8902" t="str">
            <v>高丘</v>
          </cell>
        </row>
        <row r="8902">
          <cell r="K8902">
            <v>1</v>
          </cell>
          <cell r="L8902">
            <v>405</v>
          </cell>
          <cell r="M8902">
            <v>0</v>
          </cell>
          <cell r="N8902">
            <v>405</v>
          </cell>
        </row>
        <row r="8903">
          <cell r="A8903" t="str">
            <v>农村低保</v>
          </cell>
        </row>
        <row r="8903">
          <cell r="E8903" t="str">
            <v>高丘</v>
          </cell>
        </row>
        <row r="8903">
          <cell r="K8903">
            <v>1</v>
          </cell>
          <cell r="L8903">
            <v>290</v>
          </cell>
          <cell r="M8903">
            <v>0</v>
          </cell>
          <cell r="N8903">
            <v>290</v>
          </cell>
        </row>
        <row r="8904">
          <cell r="A8904" t="str">
            <v>农村低保</v>
          </cell>
        </row>
        <row r="8904">
          <cell r="E8904" t="str">
            <v>高丘</v>
          </cell>
        </row>
        <row r="8904">
          <cell r="K8904">
            <v>1</v>
          </cell>
          <cell r="L8904">
            <v>290</v>
          </cell>
          <cell r="M8904">
            <v>0</v>
          </cell>
          <cell r="N8904">
            <v>290</v>
          </cell>
        </row>
        <row r="8905">
          <cell r="A8905" t="str">
            <v>农村低保</v>
          </cell>
        </row>
        <row r="8905">
          <cell r="E8905" t="str">
            <v>高丘</v>
          </cell>
        </row>
        <row r="8905">
          <cell r="K8905">
            <v>3</v>
          </cell>
          <cell r="L8905">
            <v>290</v>
          </cell>
          <cell r="M8905">
            <v>0</v>
          </cell>
          <cell r="N8905">
            <v>870</v>
          </cell>
        </row>
        <row r="8906">
          <cell r="A8906" t="str">
            <v>农村低保</v>
          </cell>
        </row>
        <row r="8906">
          <cell r="E8906" t="str">
            <v>高丘</v>
          </cell>
        </row>
        <row r="8906">
          <cell r="K8906">
            <v>1</v>
          </cell>
          <cell r="L8906">
            <v>290</v>
          </cell>
          <cell r="M8906">
            <v>0</v>
          </cell>
          <cell r="N8906">
            <v>290</v>
          </cell>
        </row>
        <row r="8907">
          <cell r="A8907" t="str">
            <v>农村低保</v>
          </cell>
        </row>
        <row r="8907">
          <cell r="E8907" t="str">
            <v>高丘</v>
          </cell>
        </row>
        <row r="8907">
          <cell r="K8907">
            <v>1</v>
          </cell>
          <cell r="L8907">
            <v>290</v>
          </cell>
          <cell r="M8907">
            <v>0</v>
          </cell>
          <cell r="N8907">
            <v>290</v>
          </cell>
        </row>
        <row r="8908">
          <cell r="A8908" t="str">
            <v>农村低保</v>
          </cell>
        </row>
        <row r="8908">
          <cell r="E8908" t="str">
            <v>高丘</v>
          </cell>
        </row>
        <row r="8908">
          <cell r="K8908">
            <v>4</v>
          </cell>
          <cell r="L8908">
            <v>290</v>
          </cell>
          <cell r="M8908">
            <v>0</v>
          </cell>
          <cell r="N8908">
            <v>1160</v>
          </cell>
        </row>
        <row r="8909">
          <cell r="A8909" t="str">
            <v>农村低保</v>
          </cell>
        </row>
        <row r="8909">
          <cell r="E8909" t="str">
            <v>高丘</v>
          </cell>
        </row>
        <row r="8909">
          <cell r="K8909">
            <v>2</v>
          </cell>
          <cell r="L8909">
            <v>290</v>
          </cell>
          <cell r="M8909">
            <v>0</v>
          </cell>
          <cell r="N8909">
            <v>580</v>
          </cell>
        </row>
        <row r="8910">
          <cell r="A8910" t="str">
            <v>农村低保</v>
          </cell>
        </row>
        <row r="8910">
          <cell r="E8910" t="str">
            <v>高丘</v>
          </cell>
        </row>
        <row r="8910">
          <cell r="K8910">
            <v>2</v>
          </cell>
          <cell r="L8910">
            <v>405</v>
          </cell>
          <cell r="M8910">
            <v>0</v>
          </cell>
          <cell r="N8910">
            <v>810</v>
          </cell>
        </row>
        <row r="8911">
          <cell r="A8911" t="str">
            <v>农村低保</v>
          </cell>
        </row>
        <row r="8911">
          <cell r="E8911" t="str">
            <v>高丘</v>
          </cell>
        </row>
        <row r="8911">
          <cell r="K8911">
            <v>2</v>
          </cell>
          <cell r="L8911">
            <v>405</v>
          </cell>
          <cell r="M8911">
            <v>0</v>
          </cell>
          <cell r="N8911">
            <v>810</v>
          </cell>
        </row>
        <row r="8912">
          <cell r="A8912" t="str">
            <v>农村低保</v>
          </cell>
        </row>
        <row r="8912">
          <cell r="E8912" t="str">
            <v>高丘</v>
          </cell>
        </row>
        <row r="8912">
          <cell r="K8912">
            <v>3</v>
          </cell>
          <cell r="L8912">
            <v>290</v>
          </cell>
          <cell r="M8912">
            <v>0</v>
          </cell>
          <cell r="N8912">
            <v>870</v>
          </cell>
        </row>
        <row r="8913">
          <cell r="A8913" t="str">
            <v>农村低保</v>
          </cell>
        </row>
        <row r="8913">
          <cell r="E8913" t="str">
            <v>高丘</v>
          </cell>
        </row>
        <row r="8913">
          <cell r="K8913">
            <v>3</v>
          </cell>
          <cell r="L8913">
            <v>405</v>
          </cell>
          <cell r="M8913">
            <v>0</v>
          </cell>
          <cell r="N8913">
            <v>1215</v>
          </cell>
        </row>
        <row r="8914">
          <cell r="A8914" t="str">
            <v>农村低保</v>
          </cell>
        </row>
        <row r="8914">
          <cell r="E8914" t="str">
            <v>高丘</v>
          </cell>
        </row>
        <row r="8914">
          <cell r="K8914">
            <v>5</v>
          </cell>
          <cell r="L8914">
            <v>290</v>
          </cell>
          <cell r="M8914">
            <v>0</v>
          </cell>
          <cell r="N8914">
            <v>1450</v>
          </cell>
        </row>
        <row r="8915">
          <cell r="A8915" t="str">
            <v>农村低保</v>
          </cell>
        </row>
        <row r="8915">
          <cell r="E8915" t="str">
            <v>高丘</v>
          </cell>
        </row>
        <row r="8915">
          <cell r="K8915">
            <v>2</v>
          </cell>
          <cell r="L8915">
            <v>255</v>
          </cell>
          <cell r="M8915">
            <v>0</v>
          </cell>
          <cell r="N8915">
            <v>510</v>
          </cell>
        </row>
        <row r="8916">
          <cell r="A8916" t="str">
            <v>农村低保</v>
          </cell>
        </row>
        <row r="8916">
          <cell r="E8916" t="str">
            <v>高丘</v>
          </cell>
        </row>
        <row r="8916">
          <cell r="K8916">
            <v>1</v>
          </cell>
          <cell r="L8916">
            <v>255</v>
          </cell>
          <cell r="M8916">
            <v>0</v>
          </cell>
          <cell r="N8916">
            <v>255</v>
          </cell>
        </row>
        <row r="8917">
          <cell r="A8917" t="str">
            <v>农村低保</v>
          </cell>
        </row>
        <row r="8917">
          <cell r="E8917" t="str">
            <v>高丘</v>
          </cell>
        </row>
        <row r="8917">
          <cell r="K8917">
            <v>1</v>
          </cell>
          <cell r="L8917">
            <v>290</v>
          </cell>
          <cell r="M8917">
            <v>0</v>
          </cell>
          <cell r="N8917">
            <v>290</v>
          </cell>
        </row>
        <row r="8918">
          <cell r="A8918" t="str">
            <v>农村低保</v>
          </cell>
        </row>
        <row r="8918">
          <cell r="E8918" t="str">
            <v>高丘</v>
          </cell>
        </row>
        <row r="8918">
          <cell r="K8918">
            <v>2</v>
          </cell>
          <cell r="L8918">
            <v>290</v>
          </cell>
          <cell r="M8918">
            <v>0</v>
          </cell>
          <cell r="N8918">
            <v>580</v>
          </cell>
        </row>
        <row r="8919">
          <cell r="A8919" t="str">
            <v>农村低保</v>
          </cell>
        </row>
        <row r="8919">
          <cell r="E8919" t="str">
            <v>高丘</v>
          </cell>
        </row>
        <row r="8919">
          <cell r="K8919">
            <v>1</v>
          </cell>
          <cell r="L8919">
            <v>290</v>
          </cell>
          <cell r="M8919">
            <v>0</v>
          </cell>
          <cell r="N8919">
            <v>290</v>
          </cell>
        </row>
        <row r="8920">
          <cell r="A8920" t="str">
            <v>农村低保</v>
          </cell>
        </row>
        <row r="8920">
          <cell r="E8920" t="str">
            <v>高丘</v>
          </cell>
        </row>
        <row r="8920">
          <cell r="K8920">
            <v>1</v>
          </cell>
          <cell r="L8920">
            <v>290</v>
          </cell>
          <cell r="M8920">
            <v>0</v>
          </cell>
          <cell r="N8920">
            <v>290</v>
          </cell>
        </row>
        <row r="8921">
          <cell r="A8921" t="str">
            <v>农村低保</v>
          </cell>
        </row>
        <row r="8921">
          <cell r="E8921" t="str">
            <v>高丘</v>
          </cell>
        </row>
        <row r="8921">
          <cell r="K8921">
            <v>1</v>
          </cell>
          <cell r="L8921">
            <v>290</v>
          </cell>
          <cell r="M8921">
            <v>0</v>
          </cell>
          <cell r="N8921">
            <v>290</v>
          </cell>
        </row>
        <row r="8922">
          <cell r="A8922" t="str">
            <v>农村低保</v>
          </cell>
        </row>
        <row r="8922">
          <cell r="E8922" t="str">
            <v>高丘</v>
          </cell>
        </row>
        <row r="8922">
          <cell r="K8922">
            <v>3</v>
          </cell>
          <cell r="L8922">
            <v>290</v>
          </cell>
          <cell r="M8922">
            <v>0</v>
          </cell>
          <cell r="N8922">
            <v>870</v>
          </cell>
        </row>
        <row r="8923">
          <cell r="A8923" t="str">
            <v>农村低保</v>
          </cell>
        </row>
        <row r="8923">
          <cell r="E8923" t="str">
            <v>高丘</v>
          </cell>
        </row>
        <row r="8923">
          <cell r="K8923">
            <v>1</v>
          </cell>
          <cell r="L8923">
            <v>255</v>
          </cell>
          <cell r="M8923">
            <v>0</v>
          </cell>
          <cell r="N8923">
            <v>255</v>
          </cell>
        </row>
        <row r="8924">
          <cell r="A8924" t="str">
            <v>农村低保</v>
          </cell>
        </row>
        <row r="8924">
          <cell r="E8924" t="str">
            <v>高丘</v>
          </cell>
        </row>
        <row r="8924">
          <cell r="K8924">
            <v>2</v>
          </cell>
          <cell r="L8924">
            <v>290</v>
          </cell>
          <cell r="M8924">
            <v>0</v>
          </cell>
          <cell r="N8924">
            <v>580</v>
          </cell>
        </row>
        <row r="8925">
          <cell r="A8925" t="str">
            <v>农村低保</v>
          </cell>
        </row>
        <row r="8925">
          <cell r="E8925" t="str">
            <v>高丘</v>
          </cell>
        </row>
        <row r="8925">
          <cell r="K8925">
            <v>2</v>
          </cell>
          <cell r="L8925">
            <v>405</v>
          </cell>
          <cell r="M8925">
            <v>0</v>
          </cell>
          <cell r="N8925">
            <v>810</v>
          </cell>
        </row>
        <row r="8926">
          <cell r="A8926" t="str">
            <v>农村低保</v>
          </cell>
        </row>
        <row r="8926">
          <cell r="E8926" t="str">
            <v>高丘</v>
          </cell>
        </row>
        <row r="8926">
          <cell r="K8926">
            <v>1</v>
          </cell>
          <cell r="L8926">
            <v>290</v>
          </cell>
          <cell r="M8926">
            <v>0</v>
          </cell>
          <cell r="N8926">
            <v>290</v>
          </cell>
        </row>
        <row r="8927">
          <cell r="A8927" t="str">
            <v>农村低保</v>
          </cell>
        </row>
        <row r="8927">
          <cell r="E8927" t="str">
            <v>高丘</v>
          </cell>
        </row>
        <row r="8927">
          <cell r="K8927">
            <v>2</v>
          </cell>
          <cell r="L8927">
            <v>290</v>
          </cell>
          <cell r="M8927">
            <v>0</v>
          </cell>
          <cell r="N8927">
            <v>580</v>
          </cell>
        </row>
        <row r="8928">
          <cell r="A8928" t="str">
            <v>农村低保</v>
          </cell>
        </row>
        <row r="8928">
          <cell r="E8928" t="str">
            <v>高丘</v>
          </cell>
        </row>
        <row r="8928">
          <cell r="K8928">
            <v>1</v>
          </cell>
          <cell r="L8928">
            <v>290</v>
          </cell>
          <cell r="M8928">
            <v>0</v>
          </cell>
          <cell r="N8928">
            <v>290</v>
          </cell>
        </row>
        <row r="8929">
          <cell r="A8929" t="str">
            <v>农村低保</v>
          </cell>
        </row>
        <row r="8929">
          <cell r="E8929" t="str">
            <v>高丘</v>
          </cell>
        </row>
        <row r="8929">
          <cell r="K8929">
            <v>1</v>
          </cell>
          <cell r="L8929">
            <v>290</v>
          </cell>
          <cell r="M8929">
            <v>0</v>
          </cell>
          <cell r="N8929">
            <v>290</v>
          </cell>
        </row>
        <row r="8930">
          <cell r="A8930" t="str">
            <v>农村低保</v>
          </cell>
        </row>
        <row r="8930">
          <cell r="E8930" t="str">
            <v>高丘</v>
          </cell>
        </row>
        <row r="8930">
          <cell r="K8930">
            <v>2</v>
          </cell>
          <cell r="L8930">
            <v>405</v>
          </cell>
          <cell r="M8930">
            <v>0</v>
          </cell>
          <cell r="N8930">
            <v>810</v>
          </cell>
        </row>
        <row r="8931">
          <cell r="A8931" t="str">
            <v>农村低保</v>
          </cell>
        </row>
        <row r="8931">
          <cell r="E8931" t="str">
            <v>高丘</v>
          </cell>
        </row>
        <row r="8931">
          <cell r="K8931">
            <v>2</v>
          </cell>
          <cell r="L8931">
            <v>290</v>
          </cell>
          <cell r="M8931">
            <v>0</v>
          </cell>
          <cell r="N8931">
            <v>580</v>
          </cell>
        </row>
        <row r="8932">
          <cell r="A8932" t="str">
            <v>农村低保</v>
          </cell>
        </row>
        <row r="8932">
          <cell r="E8932" t="str">
            <v>高丘</v>
          </cell>
        </row>
        <row r="8932">
          <cell r="K8932">
            <v>1</v>
          </cell>
          <cell r="L8932">
            <v>290</v>
          </cell>
          <cell r="M8932">
            <v>0</v>
          </cell>
          <cell r="N8932">
            <v>290</v>
          </cell>
        </row>
        <row r="8933">
          <cell r="A8933" t="str">
            <v>农村低保</v>
          </cell>
        </row>
        <row r="8933">
          <cell r="E8933" t="str">
            <v>高丘</v>
          </cell>
        </row>
        <row r="8933">
          <cell r="K8933">
            <v>1</v>
          </cell>
          <cell r="L8933">
            <v>290</v>
          </cell>
          <cell r="M8933">
            <v>0</v>
          </cell>
          <cell r="N8933">
            <v>290</v>
          </cell>
        </row>
        <row r="8934">
          <cell r="A8934" t="str">
            <v>农村低保</v>
          </cell>
        </row>
        <row r="8934">
          <cell r="E8934" t="str">
            <v>高丘</v>
          </cell>
        </row>
        <row r="8934">
          <cell r="K8934">
            <v>2</v>
          </cell>
          <cell r="L8934">
            <v>290</v>
          </cell>
          <cell r="M8934">
            <v>0</v>
          </cell>
          <cell r="N8934">
            <v>580</v>
          </cell>
        </row>
        <row r="8935">
          <cell r="A8935" t="str">
            <v>农村低保</v>
          </cell>
        </row>
        <row r="8935">
          <cell r="E8935" t="str">
            <v>高丘</v>
          </cell>
        </row>
        <row r="8935">
          <cell r="K8935">
            <v>2</v>
          </cell>
          <cell r="L8935">
            <v>405</v>
          </cell>
          <cell r="M8935">
            <v>0</v>
          </cell>
          <cell r="N8935">
            <v>810</v>
          </cell>
        </row>
        <row r="8936">
          <cell r="A8936" t="str">
            <v>农村低保</v>
          </cell>
        </row>
        <row r="8936">
          <cell r="E8936" t="str">
            <v>高丘</v>
          </cell>
        </row>
        <row r="8936">
          <cell r="K8936">
            <v>3</v>
          </cell>
          <cell r="L8936">
            <v>290</v>
          </cell>
          <cell r="M8936">
            <v>0</v>
          </cell>
          <cell r="N8936">
            <v>870</v>
          </cell>
        </row>
        <row r="8937">
          <cell r="A8937" t="str">
            <v>农村低保</v>
          </cell>
        </row>
        <row r="8937">
          <cell r="E8937" t="str">
            <v>高丘</v>
          </cell>
        </row>
        <row r="8937">
          <cell r="K8937">
            <v>3</v>
          </cell>
          <cell r="L8937">
            <v>405</v>
          </cell>
          <cell r="M8937">
            <v>0</v>
          </cell>
          <cell r="N8937">
            <v>1215</v>
          </cell>
        </row>
        <row r="8938">
          <cell r="A8938" t="str">
            <v>农村低保</v>
          </cell>
        </row>
        <row r="8938">
          <cell r="E8938" t="str">
            <v>高丘</v>
          </cell>
        </row>
        <row r="8938">
          <cell r="K8938">
            <v>2</v>
          </cell>
          <cell r="L8938">
            <v>290</v>
          </cell>
          <cell r="M8938">
            <v>0</v>
          </cell>
          <cell r="N8938">
            <v>580</v>
          </cell>
        </row>
        <row r="8939">
          <cell r="A8939" t="str">
            <v>农村低保</v>
          </cell>
        </row>
        <row r="8939">
          <cell r="E8939" t="str">
            <v>高丘</v>
          </cell>
        </row>
        <row r="8939">
          <cell r="K8939">
            <v>1</v>
          </cell>
          <cell r="L8939">
            <v>255</v>
          </cell>
          <cell r="M8939">
            <v>0</v>
          </cell>
          <cell r="N8939">
            <v>255</v>
          </cell>
        </row>
        <row r="8940">
          <cell r="A8940" t="str">
            <v>农村低保</v>
          </cell>
        </row>
        <row r="8940">
          <cell r="E8940" t="str">
            <v>高丘</v>
          </cell>
        </row>
        <row r="8940">
          <cell r="K8940">
            <v>4</v>
          </cell>
          <cell r="L8940">
            <v>290</v>
          </cell>
          <cell r="M8940">
            <v>0</v>
          </cell>
          <cell r="N8940">
            <v>1160</v>
          </cell>
        </row>
        <row r="8941">
          <cell r="A8941" t="str">
            <v>农村低保</v>
          </cell>
        </row>
        <row r="8941">
          <cell r="E8941" t="str">
            <v>高丘</v>
          </cell>
        </row>
        <row r="8941">
          <cell r="K8941">
            <v>1</v>
          </cell>
          <cell r="L8941">
            <v>290</v>
          </cell>
          <cell r="M8941">
            <v>0</v>
          </cell>
          <cell r="N8941">
            <v>290</v>
          </cell>
        </row>
        <row r="8942">
          <cell r="A8942" t="str">
            <v>农村低保</v>
          </cell>
        </row>
        <row r="8942">
          <cell r="E8942" t="str">
            <v>高丘</v>
          </cell>
        </row>
        <row r="8942">
          <cell r="K8942">
            <v>2</v>
          </cell>
          <cell r="L8942">
            <v>290</v>
          </cell>
          <cell r="M8942">
            <v>0</v>
          </cell>
          <cell r="N8942">
            <v>580</v>
          </cell>
        </row>
        <row r="8943">
          <cell r="A8943" t="str">
            <v>农村低保</v>
          </cell>
        </row>
        <row r="8943">
          <cell r="E8943" t="str">
            <v>高丘</v>
          </cell>
        </row>
        <row r="8943">
          <cell r="K8943">
            <v>2</v>
          </cell>
          <cell r="L8943">
            <v>290</v>
          </cell>
          <cell r="M8943">
            <v>0</v>
          </cell>
          <cell r="N8943">
            <v>580</v>
          </cell>
        </row>
        <row r="8944">
          <cell r="A8944" t="str">
            <v>农村低保</v>
          </cell>
        </row>
        <row r="8944">
          <cell r="E8944" t="str">
            <v>高丘</v>
          </cell>
        </row>
        <row r="8944">
          <cell r="K8944">
            <v>1</v>
          </cell>
          <cell r="L8944">
            <v>290</v>
          </cell>
          <cell r="M8944">
            <v>0</v>
          </cell>
          <cell r="N8944">
            <v>290</v>
          </cell>
        </row>
        <row r="8945">
          <cell r="A8945" t="str">
            <v>农村低保</v>
          </cell>
        </row>
        <row r="8945">
          <cell r="E8945" t="str">
            <v>高丘</v>
          </cell>
        </row>
        <row r="8945">
          <cell r="K8945">
            <v>3</v>
          </cell>
          <cell r="L8945">
            <v>290</v>
          </cell>
          <cell r="M8945">
            <v>0</v>
          </cell>
          <cell r="N8945">
            <v>870</v>
          </cell>
        </row>
        <row r="8946">
          <cell r="A8946" t="str">
            <v>农村低保</v>
          </cell>
        </row>
        <row r="8946">
          <cell r="E8946" t="str">
            <v>高丘</v>
          </cell>
        </row>
        <row r="8946">
          <cell r="K8946">
            <v>3</v>
          </cell>
          <cell r="L8946">
            <v>290</v>
          </cell>
          <cell r="M8946">
            <v>0</v>
          </cell>
          <cell r="N8946">
            <v>870</v>
          </cell>
        </row>
        <row r="8947">
          <cell r="A8947" t="str">
            <v>农村低保</v>
          </cell>
        </row>
        <row r="8947">
          <cell r="E8947" t="str">
            <v>高丘</v>
          </cell>
        </row>
        <row r="8947">
          <cell r="K8947">
            <v>2</v>
          </cell>
          <cell r="L8947">
            <v>290</v>
          </cell>
          <cell r="M8947">
            <v>0</v>
          </cell>
          <cell r="N8947">
            <v>580</v>
          </cell>
        </row>
        <row r="8948">
          <cell r="A8948" t="str">
            <v>农村低保</v>
          </cell>
        </row>
        <row r="8948">
          <cell r="E8948" t="str">
            <v>高丘</v>
          </cell>
        </row>
        <row r="8948">
          <cell r="K8948">
            <v>2</v>
          </cell>
          <cell r="L8948">
            <v>290</v>
          </cell>
          <cell r="M8948">
            <v>0</v>
          </cell>
          <cell r="N8948">
            <v>580</v>
          </cell>
        </row>
        <row r="8949">
          <cell r="A8949" t="str">
            <v>农村低保</v>
          </cell>
        </row>
        <row r="8949">
          <cell r="E8949" t="str">
            <v>高丘</v>
          </cell>
        </row>
        <row r="8949">
          <cell r="K8949">
            <v>2</v>
          </cell>
          <cell r="L8949">
            <v>290</v>
          </cell>
          <cell r="M8949">
            <v>0</v>
          </cell>
          <cell r="N8949">
            <v>580</v>
          </cell>
        </row>
        <row r="8950">
          <cell r="A8950" t="str">
            <v>农村低保</v>
          </cell>
        </row>
        <row r="8950">
          <cell r="E8950" t="str">
            <v>高丘</v>
          </cell>
        </row>
        <row r="8950">
          <cell r="K8950">
            <v>3</v>
          </cell>
          <cell r="L8950">
            <v>290</v>
          </cell>
          <cell r="M8950">
            <v>0</v>
          </cell>
          <cell r="N8950">
            <v>870</v>
          </cell>
        </row>
        <row r="8951">
          <cell r="A8951" t="str">
            <v>农村低保</v>
          </cell>
        </row>
        <row r="8951">
          <cell r="E8951" t="str">
            <v>高丘</v>
          </cell>
        </row>
        <row r="8951">
          <cell r="K8951">
            <v>3</v>
          </cell>
          <cell r="L8951">
            <v>290</v>
          </cell>
          <cell r="M8951">
            <v>0</v>
          </cell>
          <cell r="N8951">
            <v>870</v>
          </cell>
        </row>
        <row r="8952">
          <cell r="A8952" t="str">
            <v>农村低保</v>
          </cell>
        </row>
        <row r="8952">
          <cell r="E8952" t="str">
            <v>高丘</v>
          </cell>
        </row>
        <row r="8952">
          <cell r="K8952">
            <v>2</v>
          </cell>
          <cell r="L8952">
            <v>290</v>
          </cell>
          <cell r="M8952">
            <v>0</v>
          </cell>
          <cell r="N8952">
            <v>580</v>
          </cell>
        </row>
        <row r="8953">
          <cell r="A8953" t="str">
            <v>农村低保</v>
          </cell>
        </row>
        <row r="8953">
          <cell r="E8953" t="str">
            <v>高丘</v>
          </cell>
        </row>
        <row r="8953">
          <cell r="K8953">
            <v>1</v>
          </cell>
          <cell r="L8953">
            <v>290</v>
          </cell>
          <cell r="M8953">
            <v>0</v>
          </cell>
          <cell r="N8953">
            <v>290</v>
          </cell>
        </row>
        <row r="8954">
          <cell r="A8954" t="str">
            <v>农村低保</v>
          </cell>
        </row>
        <row r="8954">
          <cell r="E8954" t="str">
            <v>高丘</v>
          </cell>
        </row>
        <row r="8954">
          <cell r="K8954">
            <v>2</v>
          </cell>
          <cell r="L8954">
            <v>290</v>
          </cell>
          <cell r="M8954">
            <v>0</v>
          </cell>
          <cell r="N8954">
            <v>580</v>
          </cell>
        </row>
        <row r="8955">
          <cell r="A8955" t="str">
            <v>农村低保</v>
          </cell>
        </row>
        <row r="8955">
          <cell r="E8955" t="str">
            <v>高丘</v>
          </cell>
        </row>
        <row r="8955">
          <cell r="K8955">
            <v>2</v>
          </cell>
          <cell r="L8955">
            <v>405</v>
          </cell>
          <cell r="M8955">
            <v>0</v>
          </cell>
          <cell r="N8955">
            <v>810</v>
          </cell>
        </row>
        <row r="8956">
          <cell r="A8956" t="str">
            <v>农村低保</v>
          </cell>
        </row>
        <row r="8956">
          <cell r="E8956" t="str">
            <v>高丘</v>
          </cell>
        </row>
        <row r="8956">
          <cell r="K8956">
            <v>1</v>
          </cell>
          <cell r="L8956">
            <v>255</v>
          </cell>
          <cell r="M8956">
            <v>0</v>
          </cell>
          <cell r="N8956">
            <v>255</v>
          </cell>
        </row>
        <row r="8957">
          <cell r="A8957" t="str">
            <v>农村低保</v>
          </cell>
        </row>
        <row r="8957">
          <cell r="E8957" t="str">
            <v>高丘</v>
          </cell>
        </row>
        <row r="8957">
          <cell r="K8957">
            <v>4</v>
          </cell>
          <cell r="L8957">
            <v>290</v>
          </cell>
          <cell r="M8957">
            <v>0</v>
          </cell>
          <cell r="N8957">
            <v>1160</v>
          </cell>
        </row>
        <row r="8958">
          <cell r="A8958" t="str">
            <v>农村低保</v>
          </cell>
        </row>
        <row r="8958">
          <cell r="E8958" t="str">
            <v>高丘</v>
          </cell>
        </row>
        <row r="8958">
          <cell r="K8958">
            <v>1</v>
          </cell>
          <cell r="L8958">
            <v>290</v>
          </cell>
          <cell r="M8958">
            <v>0</v>
          </cell>
          <cell r="N8958">
            <v>290</v>
          </cell>
        </row>
        <row r="8959">
          <cell r="A8959" t="str">
            <v>农村低保</v>
          </cell>
        </row>
        <row r="8959">
          <cell r="E8959" t="str">
            <v>高丘</v>
          </cell>
        </row>
        <row r="8959">
          <cell r="K8959">
            <v>4</v>
          </cell>
          <cell r="L8959">
            <v>290</v>
          </cell>
          <cell r="M8959">
            <v>0</v>
          </cell>
          <cell r="N8959">
            <v>1160</v>
          </cell>
        </row>
        <row r="8960">
          <cell r="A8960" t="str">
            <v>农村低保</v>
          </cell>
        </row>
        <row r="8960">
          <cell r="E8960" t="str">
            <v>高丘</v>
          </cell>
        </row>
        <row r="8960">
          <cell r="K8960">
            <v>1</v>
          </cell>
          <cell r="L8960">
            <v>255</v>
          </cell>
          <cell r="M8960">
            <v>0</v>
          </cell>
          <cell r="N8960">
            <v>255</v>
          </cell>
        </row>
        <row r="8961">
          <cell r="A8961" t="str">
            <v>农村低保</v>
          </cell>
        </row>
        <row r="8961">
          <cell r="E8961" t="str">
            <v>高丘</v>
          </cell>
        </row>
        <row r="8961">
          <cell r="K8961">
            <v>5</v>
          </cell>
          <cell r="L8961">
            <v>405</v>
          </cell>
          <cell r="M8961">
            <v>0</v>
          </cell>
          <cell r="N8961">
            <v>2025</v>
          </cell>
        </row>
        <row r="8962">
          <cell r="A8962" t="str">
            <v>农村低保</v>
          </cell>
        </row>
        <row r="8962">
          <cell r="E8962" t="str">
            <v>高丘</v>
          </cell>
        </row>
        <row r="8962">
          <cell r="K8962">
            <v>3</v>
          </cell>
          <cell r="L8962">
            <v>290</v>
          </cell>
          <cell r="M8962">
            <v>0</v>
          </cell>
          <cell r="N8962">
            <v>870</v>
          </cell>
        </row>
        <row r="8963">
          <cell r="A8963" t="str">
            <v>农村低保</v>
          </cell>
        </row>
        <row r="8963">
          <cell r="E8963" t="str">
            <v>高丘</v>
          </cell>
        </row>
        <row r="8963">
          <cell r="K8963">
            <v>1</v>
          </cell>
          <cell r="L8963">
            <v>290</v>
          </cell>
          <cell r="M8963">
            <v>0</v>
          </cell>
          <cell r="N8963">
            <v>290</v>
          </cell>
        </row>
        <row r="8964">
          <cell r="A8964" t="str">
            <v>农村低保</v>
          </cell>
        </row>
        <row r="8964">
          <cell r="E8964" t="str">
            <v>高丘</v>
          </cell>
        </row>
        <row r="8964">
          <cell r="K8964">
            <v>1</v>
          </cell>
          <cell r="L8964">
            <v>290</v>
          </cell>
          <cell r="M8964">
            <v>0</v>
          </cell>
          <cell r="N8964">
            <v>290</v>
          </cell>
        </row>
        <row r="8965">
          <cell r="A8965" t="str">
            <v>农村低保</v>
          </cell>
        </row>
        <row r="8965">
          <cell r="E8965" t="str">
            <v>高丘</v>
          </cell>
        </row>
        <row r="8965">
          <cell r="K8965">
            <v>4</v>
          </cell>
          <cell r="L8965">
            <v>405</v>
          </cell>
          <cell r="M8965">
            <v>0</v>
          </cell>
          <cell r="N8965">
            <v>1620</v>
          </cell>
        </row>
        <row r="8966">
          <cell r="A8966" t="str">
            <v>农村低保</v>
          </cell>
        </row>
        <row r="8966">
          <cell r="E8966" t="str">
            <v>高丘</v>
          </cell>
        </row>
        <row r="8966">
          <cell r="K8966">
            <v>3</v>
          </cell>
          <cell r="L8966">
            <v>255</v>
          </cell>
          <cell r="M8966">
            <v>0</v>
          </cell>
          <cell r="N8966">
            <v>765</v>
          </cell>
        </row>
        <row r="8967">
          <cell r="A8967" t="str">
            <v>农村低保</v>
          </cell>
        </row>
        <row r="8967">
          <cell r="E8967" t="str">
            <v>高丘</v>
          </cell>
        </row>
        <row r="8967">
          <cell r="K8967">
            <v>2</v>
          </cell>
          <cell r="L8967">
            <v>405</v>
          </cell>
          <cell r="M8967">
            <v>0</v>
          </cell>
          <cell r="N8967">
            <v>810</v>
          </cell>
        </row>
        <row r="8968">
          <cell r="A8968" t="str">
            <v>农村低保</v>
          </cell>
        </row>
        <row r="8968">
          <cell r="E8968" t="str">
            <v>高丘</v>
          </cell>
        </row>
        <row r="8968">
          <cell r="K8968">
            <v>2</v>
          </cell>
          <cell r="L8968">
            <v>290</v>
          </cell>
          <cell r="M8968">
            <v>0</v>
          </cell>
          <cell r="N8968">
            <v>580</v>
          </cell>
        </row>
        <row r="8969">
          <cell r="A8969" t="str">
            <v>农村低保</v>
          </cell>
        </row>
        <row r="8969">
          <cell r="E8969" t="str">
            <v>高丘</v>
          </cell>
        </row>
        <row r="8969">
          <cell r="K8969">
            <v>2</v>
          </cell>
          <cell r="L8969">
            <v>290</v>
          </cell>
          <cell r="M8969">
            <v>0</v>
          </cell>
          <cell r="N8969">
            <v>580</v>
          </cell>
        </row>
        <row r="8970">
          <cell r="A8970" t="str">
            <v>农村低保</v>
          </cell>
        </row>
        <row r="8970">
          <cell r="E8970" t="str">
            <v>高丘</v>
          </cell>
        </row>
        <row r="8970">
          <cell r="K8970">
            <v>2</v>
          </cell>
          <cell r="L8970">
            <v>255</v>
          </cell>
          <cell r="M8970">
            <v>0</v>
          </cell>
          <cell r="N8970">
            <v>510</v>
          </cell>
        </row>
        <row r="8971">
          <cell r="A8971" t="str">
            <v>农村低保</v>
          </cell>
        </row>
        <row r="8971">
          <cell r="E8971" t="str">
            <v>高丘</v>
          </cell>
        </row>
        <row r="8971">
          <cell r="K8971">
            <v>1</v>
          </cell>
          <cell r="L8971">
            <v>290</v>
          </cell>
          <cell r="M8971">
            <v>0</v>
          </cell>
          <cell r="N8971">
            <v>290</v>
          </cell>
        </row>
        <row r="8972">
          <cell r="A8972" t="str">
            <v>农村低保</v>
          </cell>
        </row>
        <row r="8972">
          <cell r="E8972" t="str">
            <v>高丘</v>
          </cell>
        </row>
        <row r="8972">
          <cell r="K8972">
            <v>2</v>
          </cell>
          <cell r="L8972">
            <v>290</v>
          </cell>
          <cell r="M8972">
            <v>0</v>
          </cell>
          <cell r="N8972">
            <v>580</v>
          </cell>
        </row>
        <row r="8973">
          <cell r="A8973" t="str">
            <v>农村低保</v>
          </cell>
        </row>
        <row r="8973">
          <cell r="E8973" t="str">
            <v>高丘</v>
          </cell>
        </row>
        <row r="8973">
          <cell r="K8973">
            <v>2</v>
          </cell>
          <cell r="L8973">
            <v>290</v>
          </cell>
          <cell r="M8973">
            <v>0</v>
          </cell>
          <cell r="N8973">
            <v>580</v>
          </cell>
        </row>
        <row r="8974">
          <cell r="A8974" t="str">
            <v>农村低保</v>
          </cell>
        </row>
        <row r="8974">
          <cell r="E8974" t="str">
            <v>高丘</v>
          </cell>
        </row>
        <row r="8974">
          <cell r="K8974">
            <v>1</v>
          </cell>
          <cell r="L8974">
            <v>405</v>
          </cell>
          <cell r="M8974">
            <v>0</v>
          </cell>
          <cell r="N8974">
            <v>405</v>
          </cell>
        </row>
        <row r="8975">
          <cell r="A8975" t="str">
            <v>农村低保</v>
          </cell>
        </row>
        <row r="8975">
          <cell r="E8975" t="str">
            <v>高丘</v>
          </cell>
        </row>
        <row r="8975">
          <cell r="K8975">
            <v>1</v>
          </cell>
          <cell r="L8975">
            <v>290</v>
          </cell>
          <cell r="M8975">
            <v>0</v>
          </cell>
          <cell r="N8975">
            <v>290</v>
          </cell>
        </row>
        <row r="8976">
          <cell r="A8976" t="str">
            <v>农村低保</v>
          </cell>
        </row>
        <row r="8976">
          <cell r="E8976" t="str">
            <v>高丘</v>
          </cell>
        </row>
        <row r="8976">
          <cell r="K8976">
            <v>2</v>
          </cell>
          <cell r="L8976">
            <v>290</v>
          </cell>
          <cell r="M8976">
            <v>0</v>
          </cell>
          <cell r="N8976">
            <v>580</v>
          </cell>
        </row>
        <row r="8977">
          <cell r="A8977" t="str">
            <v>农村低保</v>
          </cell>
        </row>
        <row r="8977">
          <cell r="E8977" t="str">
            <v>高丘</v>
          </cell>
        </row>
        <row r="8977">
          <cell r="K8977">
            <v>2</v>
          </cell>
          <cell r="L8977">
            <v>290</v>
          </cell>
          <cell r="M8977">
            <v>0</v>
          </cell>
          <cell r="N8977">
            <v>580</v>
          </cell>
        </row>
        <row r="8978">
          <cell r="A8978" t="str">
            <v>农村低保</v>
          </cell>
        </row>
        <row r="8978">
          <cell r="E8978" t="str">
            <v>高丘</v>
          </cell>
        </row>
        <row r="8978">
          <cell r="K8978">
            <v>1</v>
          </cell>
          <cell r="L8978">
            <v>405</v>
          </cell>
          <cell r="M8978">
            <v>0</v>
          </cell>
          <cell r="N8978">
            <v>405</v>
          </cell>
        </row>
        <row r="8979">
          <cell r="A8979" t="str">
            <v>农村低保</v>
          </cell>
        </row>
        <row r="8979">
          <cell r="E8979" t="str">
            <v>高丘</v>
          </cell>
        </row>
        <row r="8979">
          <cell r="K8979">
            <v>2</v>
          </cell>
          <cell r="L8979">
            <v>290</v>
          </cell>
          <cell r="M8979">
            <v>0</v>
          </cell>
          <cell r="N8979">
            <v>580</v>
          </cell>
        </row>
        <row r="8980">
          <cell r="A8980" t="str">
            <v>农村低保</v>
          </cell>
        </row>
        <row r="8980">
          <cell r="E8980" t="str">
            <v>高丘</v>
          </cell>
        </row>
        <row r="8980">
          <cell r="K8980">
            <v>1</v>
          </cell>
          <cell r="L8980">
            <v>290</v>
          </cell>
          <cell r="M8980">
            <v>0</v>
          </cell>
          <cell r="N8980">
            <v>290</v>
          </cell>
        </row>
        <row r="8981">
          <cell r="A8981" t="str">
            <v>农村低保</v>
          </cell>
        </row>
        <row r="8981">
          <cell r="E8981" t="str">
            <v>高丘</v>
          </cell>
        </row>
        <row r="8981">
          <cell r="K8981">
            <v>2</v>
          </cell>
          <cell r="L8981">
            <v>290</v>
          </cell>
          <cell r="M8981">
            <v>0</v>
          </cell>
          <cell r="N8981">
            <v>580</v>
          </cell>
        </row>
        <row r="8982">
          <cell r="A8982" t="str">
            <v>农村低保</v>
          </cell>
        </row>
        <row r="8982">
          <cell r="E8982" t="str">
            <v>高丘</v>
          </cell>
        </row>
        <row r="8982">
          <cell r="K8982">
            <v>1</v>
          </cell>
          <cell r="L8982">
            <v>290</v>
          </cell>
          <cell r="M8982">
            <v>0</v>
          </cell>
          <cell r="N8982">
            <v>290</v>
          </cell>
        </row>
        <row r="8983">
          <cell r="A8983" t="str">
            <v>农村低保</v>
          </cell>
        </row>
        <row r="8983">
          <cell r="E8983" t="str">
            <v>高丘</v>
          </cell>
        </row>
        <row r="8983">
          <cell r="K8983">
            <v>1</v>
          </cell>
          <cell r="L8983">
            <v>290</v>
          </cell>
          <cell r="M8983">
            <v>0</v>
          </cell>
          <cell r="N8983">
            <v>290</v>
          </cell>
        </row>
        <row r="8984">
          <cell r="A8984" t="str">
            <v>农村低保</v>
          </cell>
        </row>
        <row r="8984">
          <cell r="E8984" t="str">
            <v>高丘</v>
          </cell>
        </row>
        <row r="8984">
          <cell r="K8984">
            <v>1</v>
          </cell>
          <cell r="L8984">
            <v>290</v>
          </cell>
          <cell r="M8984">
            <v>0</v>
          </cell>
          <cell r="N8984">
            <v>290</v>
          </cell>
        </row>
        <row r="8985">
          <cell r="A8985" t="str">
            <v>农村低保</v>
          </cell>
        </row>
        <row r="8985">
          <cell r="E8985" t="str">
            <v>高丘</v>
          </cell>
        </row>
        <row r="8985">
          <cell r="K8985">
            <v>1</v>
          </cell>
          <cell r="L8985">
            <v>290</v>
          </cell>
          <cell r="M8985">
            <v>0</v>
          </cell>
          <cell r="N8985">
            <v>290</v>
          </cell>
        </row>
        <row r="8986">
          <cell r="A8986" t="str">
            <v>农村低保</v>
          </cell>
        </row>
        <row r="8986">
          <cell r="E8986" t="str">
            <v>高丘</v>
          </cell>
        </row>
        <row r="8986">
          <cell r="K8986">
            <v>3</v>
          </cell>
          <cell r="L8986">
            <v>255</v>
          </cell>
          <cell r="M8986">
            <v>0</v>
          </cell>
          <cell r="N8986">
            <v>765</v>
          </cell>
        </row>
        <row r="8987">
          <cell r="A8987" t="str">
            <v>农村低保</v>
          </cell>
        </row>
        <row r="8987">
          <cell r="E8987" t="str">
            <v>高丘</v>
          </cell>
        </row>
        <row r="8987">
          <cell r="K8987">
            <v>2</v>
          </cell>
          <cell r="L8987">
            <v>290</v>
          </cell>
          <cell r="M8987">
            <v>0</v>
          </cell>
          <cell r="N8987">
            <v>580</v>
          </cell>
        </row>
        <row r="8988">
          <cell r="A8988" t="str">
            <v>农村低保</v>
          </cell>
        </row>
        <row r="8988">
          <cell r="E8988" t="str">
            <v>高丘</v>
          </cell>
        </row>
        <row r="8988">
          <cell r="K8988">
            <v>1</v>
          </cell>
          <cell r="L8988">
            <v>290</v>
          </cell>
          <cell r="M8988">
            <v>0</v>
          </cell>
          <cell r="N8988">
            <v>290</v>
          </cell>
        </row>
        <row r="8989">
          <cell r="A8989" t="str">
            <v>农村低保</v>
          </cell>
        </row>
        <row r="8989">
          <cell r="E8989" t="str">
            <v>高丘</v>
          </cell>
        </row>
        <row r="8989">
          <cell r="K8989">
            <v>2</v>
          </cell>
          <cell r="L8989">
            <v>290</v>
          </cell>
          <cell r="M8989">
            <v>0</v>
          </cell>
          <cell r="N8989">
            <v>580</v>
          </cell>
        </row>
        <row r="8990">
          <cell r="A8990" t="str">
            <v>农村低保</v>
          </cell>
        </row>
        <row r="8990">
          <cell r="E8990" t="str">
            <v>高丘</v>
          </cell>
        </row>
        <row r="8990">
          <cell r="K8990">
            <v>3</v>
          </cell>
          <cell r="L8990">
            <v>290</v>
          </cell>
          <cell r="M8990">
            <v>0</v>
          </cell>
          <cell r="N8990">
            <v>870</v>
          </cell>
        </row>
        <row r="8991">
          <cell r="A8991" t="str">
            <v>农村低保</v>
          </cell>
        </row>
        <row r="8991">
          <cell r="E8991" t="str">
            <v>高丘</v>
          </cell>
        </row>
        <row r="8991">
          <cell r="K8991">
            <v>1</v>
          </cell>
          <cell r="L8991">
            <v>290</v>
          </cell>
          <cell r="M8991">
            <v>0</v>
          </cell>
          <cell r="N8991">
            <v>290</v>
          </cell>
        </row>
        <row r="8992">
          <cell r="A8992" t="str">
            <v>农村低保</v>
          </cell>
        </row>
        <row r="8992">
          <cell r="E8992" t="str">
            <v>高丘</v>
          </cell>
        </row>
        <row r="8992">
          <cell r="K8992">
            <v>2</v>
          </cell>
          <cell r="L8992">
            <v>405</v>
          </cell>
          <cell r="M8992">
            <v>0</v>
          </cell>
          <cell r="N8992">
            <v>810</v>
          </cell>
        </row>
        <row r="8993">
          <cell r="A8993" t="str">
            <v>农村低保</v>
          </cell>
        </row>
        <row r="8993">
          <cell r="E8993" t="str">
            <v>高丘</v>
          </cell>
        </row>
        <row r="8993">
          <cell r="K8993">
            <v>3</v>
          </cell>
          <cell r="L8993">
            <v>290</v>
          </cell>
          <cell r="M8993">
            <v>0</v>
          </cell>
          <cell r="N8993">
            <v>870</v>
          </cell>
        </row>
        <row r="8994">
          <cell r="A8994" t="str">
            <v>农村低保</v>
          </cell>
        </row>
        <row r="8994">
          <cell r="E8994" t="str">
            <v>高丘</v>
          </cell>
        </row>
        <row r="8994">
          <cell r="K8994">
            <v>3</v>
          </cell>
          <cell r="L8994">
            <v>290</v>
          </cell>
          <cell r="M8994">
            <v>0</v>
          </cell>
          <cell r="N8994">
            <v>870</v>
          </cell>
        </row>
        <row r="8995">
          <cell r="A8995" t="str">
            <v>农村低保</v>
          </cell>
        </row>
        <row r="8995">
          <cell r="E8995" t="str">
            <v>高丘</v>
          </cell>
        </row>
        <row r="8995">
          <cell r="K8995">
            <v>2</v>
          </cell>
          <cell r="L8995">
            <v>290</v>
          </cell>
          <cell r="M8995">
            <v>0</v>
          </cell>
          <cell r="N8995">
            <v>580</v>
          </cell>
        </row>
        <row r="8996">
          <cell r="A8996" t="str">
            <v>农村低保</v>
          </cell>
        </row>
        <row r="8996">
          <cell r="E8996" t="str">
            <v>高丘</v>
          </cell>
        </row>
        <row r="8996">
          <cell r="K8996">
            <v>1</v>
          </cell>
          <cell r="L8996">
            <v>290</v>
          </cell>
          <cell r="M8996">
            <v>0</v>
          </cell>
          <cell r="N8996">
            <v>290</v>
          </cell>
        </row>
        <row r="8997">
          <cell r="A8997" t="str">
            <v>农村低保</v>
          </cell>
        </row>
        <row r="8997">
          <cell r="E8997" t="str">
            <v>高丘</v>
          </cell>
        </row>
        <row r="8997">
          <cell r="K8997">
            <v>1</v>
          </cell>
          <cell r="L8997">
            <v>290</v>
          </cell>
          <cell r="M8997">
            <v>0</v>
          </cell>
          <cell r="N8997">
            <v>290</v>
          </cell>
        </row>
        <row r="8998">
          <cell r="A8998" t="str">
            <v>农村低保</v>
          </cell>
        </row>
        <row r="8998">
          <cell r="E8998" t="str">
            <v>高丘</v>
          </cell>
        </row>
        <row r="8998">
          <cell r="K8998">
            <v>3</v>
          </cell>
          <cell r="L8998">
            <v>290</v>
          </cell>
          <cell r="M8998">
            <v>0</v>
          </cell>
          <cell r="N8998">
            <v>870</v>
          </cell>
        </row>
        <row r="8999">
          <cell r="A8999" t="str">
            <v>农村低保</v>
          </cell>
        </row>
        <row r="8999">
          <cell r="E8999" t="str">
            <v>高丘</v>
          </cell>
        </row>
        <row r="8999">
          <cell r="K8999">
            <v>1</v>
          </cell>
          <cell r="L8999">
            <v>290</v>
          </cell>
          <cell r="M8999">
            <v>0</v>
          </cell>
          <cell r="N8999">
            <v>290</v>
          </cell>
        </row>
        <row r="9000">
          <cell r="A9000" t="str">
            <v>农村低保</v>
          </cell>
        </row>
        <row r="9000">
          <cell r="E9000" t="str">
            <v>高丘</v>
          </cell>
        </row>
        <row r="9000">
          <cell r="K9000">
            <v>2</v>
          </cell>
          <cell r="L9000">
            <v>290</v>
          </cell>
          <cell r="M9000">
            <v>0</v>
          </cell>
          <cell r="N9000">
            <v>580</v>
          </cell>
        </row>
        <row r="9001">
          <cell r="A9001" t="str">
            <v>农村低保</v>
          </cell>
        </row>
        <row r="9001">
          <cell r="E9001" t="str">
            <v>高丘</v>
          </cell>
        </row>
        <row r="9001">
          <cell r="K9001">
            <v>2</v>
          </cell>
          <cell r="L9001">
            <v>290</v>
          </cell>
          <cell r="M9001">
            <v>0</v>
          </cell>
          <cell r="N9001">
            <v>580</v>
          </cell>
        </row>
        <row r="9002">
          <cell r="A9002" t="str">
            <v>农村低保</v>
          </cell>
        </row>
        <row r="9002">
          <cell r="E9002" t="str">
            <v>高丘</v>
          </cell>
        </row>
        <row r="9002">
          <cell r="K9002">
            <v>3</v>
          </cell>
          <cell r="L9002">
            <v>290</v>
          </cell>
          <cell r="M9002">
            <v>0</v>
          </cell>
          <cell r="N9002">
            <v>870</v>
          </cell>
        </row>
        <row r="9003">
          <cell r="A9003" t="str">
            <v>农村低保</v>
          </cell>
        </row>
        <row r="9003">
          <cell r="E9003" t="str">
            <v>高丘</v>
          </cell>
        </row>
        <row r="9003">
          <cell r="K9003">
            <v>1</v>
          </cell>
          <cell r="L9003">
            <v>290</v>
          </cell>
          <cell r="M9003">
            <v>0</v>
          </cell>
          <cell r="N9003">
            <v>290</v>
          </cell>
        </row>
        <row r="9004">
          <cell r="A9004" t="str">
            <v>农村低保</v>
          </cell>
        </row>
        <row r="9004">
          <cell r="E9004" t="str">
            <v>高丘</v>
          </cell>
        </row>
        <row r="9004">
          <cell r="K9004">
            <v>1</v>
          </cell>
          <cell r="L9004">
            <v>255</v>
          </cell>
          <cell r="M9004">
            <v>0</v>
          </cell>
          <cell r="N9004">
            <v>255</v>
          </cell>
        </row>
        <row r="9005">
          <cell r="A9005" t="str">
            <v>农村低保</v>
          </cell>
        </row>
        <row r="9005">
          <cell r="E9005" t="str">
            <v>高丘</v>
          </cell>
        </row>
        <row r="9005">
          <cell r="K9005">
            <v>1</v>
          </cell>
          <cell r="L9005">
            <v>290</v>
          </cell>
          <cell r="M9005">
            <v>0</v>
          </cell>
          <cell r="N9005">
            <v>290</v>
          </cell>
        </row>
        <row r="9006">
          <cell r="A9006" t="str">
            <v>农村低保</v>
          </cell>
        </row>
        <row r="9006">
          <cell r="E9006" t="str">
            <v>高丘</v>
          </cell>
        </row>
        <row r="9006">
          <cell r="K9006">
            <v>2</v>
          </cell>
          <cell r="L9006">
            <v>255</v>
          </cell>
          <cell r="M9006">
            <v>0</v>
          </cell>
          <cell r="N9006">
            <v>510</v>
          </cell>
        </row>
        <row r="9007">
          <cell r="A9007" t="str">
            <v>农村低保</v>
          </cell>
        </row>
        <row r="9007">
          <cell r="E9007" t="str">
            <v>高丘</v>
          </cell>
        </row>
        <row r="9007">
          <cell r="K9007">
            <v>1</v>
          </cell>
          <cell r="L9007">
            <v>290</v>
          </cell>
          <cell r="M9007">
            <v>0</v>
          </cell>
          <cell r="N9007">
            <v>290</v>
          </cell>
        </row>
        <row r="9008">
          <cell r="A9008" t="str">
            <v>农村低保</v>
          </cell>
        </row>
        <row r="9008">
          <cell r="E9008" t="str">
            <v>高丘</v>
          </cell>
        </row>
        <row r="9008">
          <cell r="K9008">
            <v>2</v>
          </cell>
          <cell r="L9008">
            <v>290</v>
          </cell>
          <cell r="M9008">
            <v>0</v>
          </cell>
          <cell r="N9008">
            <v>580</v>
          </cell>
        </row>
        <row r="9009">
          <cell r="A9009" t="str">
            <v>农村低保</v>
          </cell>
        </row>
        <row r="9009">
          <cell r="E9009" t="str">
            <v>高丘</v>
          </cell>
        </row>
        <row r="9009">
          <cell r="K9009">
            <v>1</v>
          </cell>
          <cell r="L9009">
            <v>290</v>
          </cell>
          <cell r="M9009">
            <v>0</v>
          </cell>
          <cell r="N9009">
            <v>290</v>
          </cell>
        </row>
        <row r="9010">
          <cell r="A9010" t="str">
            <v>农村低保</v>
          </cell>
        </row>
        <row r="9010">
          <cell r="E9010" t="str">
            <v>高丘</v>
          </cell>
        </row>
        <row r="9010">
          <cell r="K9010">
            <v>5</v>
          </cell>
          <cell r="L9010">
            <v>290</v>
          </cell>
          <cell r="M9010">
            <v>0</v>
          </cell>
          <cell r="N9010">
            <v>1450</v>
          </cell>
        </row>
        <row r="9011">
          <cell r="A9011" t="str">
            <v>农村低保</v>
          </cell>
        </row>
        <row r="9011">
          <cell r="E9011" t="str">
            <v>高丘</v>
          </cell>
        </row>
        <row r="9011">
          <cell r="K9011">
            <v>1</v>
          </cell>
          <cell r="L9011">
            <v>405</v>
          </cell>
          <cell r="M9011">
            <v>0</v>
          </cell>
          <cell r="N9011">
            <v>405</v>
          </cell>
        </row>
        <row r="9012">
          <cell r="A9012" t="str">
            <v>农村低保</v>
          </cell>
        </row>
        <row r="9012">
          <cell r="E9012" t="str">
            <v>高丘</v>
          </cell>
        </row>
        <row r="9012">
          <cell r="K9012">
            <v>2</v>
          </cell>
          <cell r="L9012">
            <v>290</v>
          </cell>
          <cell r="M9012">
            <v>0</v>
          </cell>
          <cell r="N9012">
            <v>580</v>
          </cell>
        </row>
        <row r="9013">
          <cell r="A9013" t="str">
            <v>农村低保</v>
          </cell>
        </row>
        <row r="9013">
          <cell r="E9013" t="str">
            <v>高丘</v>
          </cell>
        </row>
        <row r="9013">
          <cell r="K9013">
            <v>1</v>
          </cell>
          <cell r="L9013">
            <v>290</v>
          </cell>
          <cell r="M9013">
            <v>0</v>
          </cell>
          <cell r="N9013">
            <v>290</v>
          </cell>
        </row>
        <row r="9014">
          <cell r="A9014" t="str">
            <v>农村低保</v>
          </cell>
        </row>
        <row r="9014">
          <cell r="E9014" t="str">
            <v>高丘</v>
          </cell>
        </row>
        <row r="9014">
          <cell r="K9014">
            <v>3</v>
          </cell>
          <cell r="L9014">
            <v>405</v>
          </cell>
          <cell r="M9014">
            <v>0</v>
          </cell>
          <cell r="N9014">
            <v>1215</v>
          </cell>
        </row>
        <row r="9015">
          <cell r="A9015" t="str">
            <v>农村低保</v>
          </cell>
        </row>
        <row r="9015">
          <cell r="E9015" t="str">
            <v>高丘</v>
          </cell>
        </row>
        <row r="9015">
          <cell r="K9015">
            <v>1</v>
          </cell>
          <cell r="L9015">
            <v>255</v>
          </cell>
          <cell r="M9015">
            <v>0</v>
          </cell>
          <cell r="N9015">
            <v>255</v>
          </cell>
        </row>
        <row r="9016">
          <cell r="A9016" t="str">
            <v>农村低保</v>
          </cell>
        </row>
        <row r="9016">
          <cell r="E9016" t="str">
            <v>高丘</v>
          </cell>
        </row>
        <row r="9016">
          <cell r="K9016">
            <v>1</v>
          </cell>
          <cell r="L9016">
            <v>290</v>
          </cell>
          <cell r="M9016">
            <v>0</v>
          </cell>
          <cell r="N9016">
            <v>290</v>
          </cell>
        </row>
        <row r="9017">
          <cell r="A9017" t="str">
            <v>农村低保</v>
          </cell>
        </row>
        <row r="9017">
          <cell r="E9017" t="str">
            <v>高丘</v>
          </cell>
        </row>
        <row r="9017">
          <cell r="K9017">
            <v>1</v>
          </cell>
          <cell r="L9017">
            <v>405</v>
          </cell>
          <cell r="M9017">
            <v>0</v>
          </cell>
          <cell r="N9017">
            <v>405</v>
          </cell>
        </row>
        <row r="9018">
          <cell r="A9018" t="str">
            <v>农村低保</v>
          </cell>
        </row>
        <row r="9018">
          <cell r="E9018" t="str">
            <v>高丘</v>
          </cell>
        </row>
        <row r="9018">
          <cell r="K9018">
            <v>3</v>
          </cell>
          <cell r="L9018">
            <v>290</v>
          </cell>
          <cell r="M9018">
            <v>0</v>
          </cell>
          <cell r="N9018">
            <v>870</v>
          </cell>
        </row>
        <row r="9019">
          <cell r="A9019" t="str">
            <v>农村低保</v>
          </cell>
        </row>
        <row r="9019">
          <cell r="E9019" t="str">
            <v>高丘</v>
          </cell>
        </row>
        <row r="9019">
          <cell r="K9019">
            <v>1</v>
          </cell>
          <cell r="L9019">
            <v>255</v>
          </cell>
          <cell r="M9019">
            <v>0</v>
          </cell>
          <cell r="N9019">
            <v>255</v>
          </cell>
        </row>
        <row r="9020">
          <cell r="A9020" t="str">
            <v>农村低保</v>
          </cell>
        </row>
        <row r="9020">
          <cell r="E9020" t="str">
            <v>高丘</v>
          </cell>
        </row>
        <row r="9020">
          <cell r="K9020">
            <v>1</v>
          </cell>
          <cell r="L9020">
            <v>290</v>
          </cell>
          <cell r="M9020">
            <v>0</v>
          </cell>
          <cell r="N9020">
            <v>290</v>
          </cell>
        </row>
        <row r="9021">
          <cell r="A9021" t="str">
            <v>农村低保</v>
          </cell>
        </row>
        <row r="9021">
          <cell r="E9021" t="str">
            <v>高丘</v>
          </cell>
        </row>
        <row r="9021">
          <cell r="K9021">
            <v>1</v>
          </cell>
          <cell r="L9021">
            <v>405</v>
          </cell>
          <cell r="M9021">
            <v>0</v>
          </cell>
          <cell r="N9021">
            <v>405</v>
          </cell>
        </row>
        <row r="9022">
          <cell r="A9022" t="str">
            <v>农村低保</v>
          </cell>
        </row>
        <row r="9022">
          <cell r="E9022" t="str">
            <v>高丘</v>
          </cell>
        </row>
        <row r="9022">
          <cell r="K9022">
            <v>4</v>
          </cell>
          <cell r="L9022">
            <v>405</v>
          </cell>
          <cell r="M9022">
            <v>0</v>
          </cell>
          <cell r="N9022">
            <v>1620</v>
          </cell>
        </row>
        <row r="9023">
          <cell r="A9023" t="str">
            <v>农村低保</v>
          </cell>
        </row>
        <row r="9023">
          <cell r="E9023" t="str">
            <v>高丘</v>
          </cell>
        </row>
        <row r="9023">
          <cell r="K9023">
            <v>1</v>
          </cell>
          <cell r="L9023">
            <v>290</v>
          </cell>
          <cell r="M9023">
            <v>0</v>
          </cell>
          <cell r="N9023">
            <v>290</v>
          </cell>
        </row>
        <row r="9024">
          <cell r="A9024" t="str">
            <v>农村低保</v>
          </cell>
        </row>
        <row r="9024">
          <cell r="E9024" t="str">
            <v>高丘</v>
          </cell>
        </row>
        <row r="9024">
          <cell r="K9024">
            <v>3</v>
          </cell>
          <cell r="L9024">
            <v>290</v>
          </cell>
          <cell r="M9024">
            <v>0</v>
          </cell>
          <cell r="N9024">
            <v>870</v>
          </cell>
        </row>
        <row r="9025">
          <cell r="A9025" t="str">
            <v>农村低保</v>
          </cell>
        </row>
        <row r="9025">
          <cell r="E9025" t="str">
            <v>高丘</v>
          </cell>
        </row>
        <row r="9025">
          <cell r="K9025">
            <v>1</v>
          </cell>
          <cell r="L9025">
            <v>290</v>
          </cell>
          <cell r="M9025">
            <v>0</v>
          </cell>
          <cell r="N9025">
            <v>290</v>
          </cell>
        </row>
        <row r="9026">
          <cell r="A9026" t="str">
            <v>农村低保</v>
          </cell>
        </row>
        <row r="9026">
          <cell r="E9026" t="str">
            <v>高丘</v>
          </cell>
        </row>
        <row r="9026">
          <cell r="K9026">
            <v>1</v>
          </cell>
          <cell r="L9026">
            <v>290</v>
          </cell>
          <cell r="M9026">
            <v>0</v>
          </cell>
          <cell r="N9026">
            <v>290</v>
          </cell>
        </row>
        <row r="9027">
          <cell r="A9027" t="str">
            <v>农村低保</v>
          </cell>
        </row>
        <row r="9027">
          <cell r="E9027" t="str">
            <v>高丘</v>
          </cell>
        </row>
        <row r="9027">
          <cell r="K9027">
            <v>3</v>
          </cell>
          <cell r="L9027">
            <v>405</v>
          </cell>
          <cell r="M9027">
            <v>0</v>
          </cell>
          <cell r="N9027">
            <v>1215</v>
          </cell>
        </row>
        <row r="9028">
          <cell r="A9028" t="str">
            <v>农村低保</v>
          </cell>
        </row>
        <row r="9028">
          <cell r="E9028" t="str">
            <v>高丘</v>
          </cell>
        </row>
        <row r="9028">
          <cell r="K9028">
            <v>1</v>
          </cell>
          <cell r="L9028">
            <v>290</v>
          </cell>
          <cell r="M9028">
            <v>0</v>
          </cell>
          <cell r="N9028">
            <v>290</v>
          </cell>
        </row>
        <row r="9029">
          <cell r="A9029" t="str">
            <v>农村低保</v>
          </cell>
        </row>
        <row r="9029">
          <cell r="E9029" t="str">
            <v>高丘</v>
          </cell>
        </row>
        <row r="9029">
          <cell r="K9029">
            <v>1</v>
          </cell>
          <cell r="L9029">
            <v>290</v>
          </cell>
          <cell r="M9029">
            <v>0</v>
          </cell>
          <cell r="N9029">
            <v>290</v>
          </cell>
        </row>
        <row r="9030">
          <cell r="A9030" t="str">
            <v>农村低保</v>
          </cell>
        </row>
        <row r="9030">
          <cell r="E9030" t="str">
            <v>高丘</v>
          </cell>
        </row>
        <row r="9030">
          <cell r="K9030">
            <v>1</v>
          </cell>
          <cell r="L9030">
            <v>290</v>
          </cell>
          <cell r="M9030">
            <v>0</v>
          </cell>
          <cell r="N9030">
            <v>290</v>
          </cell>
        </row>
        <row r="9031">
          <cell r="A9031" t="str">
            <v>农村低保</v>
          </cell>
        </row>
        <row r="9031">
          <cell r="E9031" t="str">
            <v>高丘</v>
          </cell>
        </row>
        <row r="9031">
          <cell r="K9031">
            <v>1</v>
          </cell>
          <cell r="L9031">
            <v>290</v>
          </cell>
          <cell r="M9031">
            <v>0</v>
          </cell>
          <cell r="N9031">
            <v>290</v>
          </cell>
        </row>
        <row r="9032">
          <cell r="A9032" t="str">
            <v>农村低保</v>
          </cell>
        </row>
        <row r="9032">
          <cell r="E9032" t="str">
            <v>高丘</v>
          </cell>
        </row>
        <row r="9032">
          <cell r="K9032">
            <v>1</v>
          </cell>
          <cell r="L9032">
            <v>290</v>
          </cell>
          <cell r="M9032">
            <v>0</v>
          </cell>
          <cell r="N9032">
            <v>290</v>
          </cell>
        </row>
        <row r="9033">
          <cell r="A9033" t="str">
            <v>农村低保</v>
          </cell>
        </row>
        <row r="9033">
          <cell r="E9033" t="str">
            <v>高丘</v>
          </cell>
        </row>
        <row r="9033">
          <cell r="K9033">
            <v>1</v>
          </cell>
          <cell r="L9033">
            <v>290</v>
          </cell>
          <cell r="M9033">
            <v>0</v>
          </cell>
          <cell r="N9033">
            <v>290</v>
          </cell>
        </row>
        <row r="9034">
          <cell r="A9034" t="str">
            <v>农村低保</v>
          </cell>
        </row>
        <row r="9034">
          <cell r="E9034" t="str">
            <v>高丘</v>
          </cell>
        </row>
        <row r="9034">
          <cell r="K9034">
            <v>1</v>
          </cell>
          <cell r="L9034">
            <v>290</v>
          </cell>
          <cell r="M9034">
            <v>0</v>
          </cell>
          <cell r="N9034">
            <v>290</v>
          </cell>
        </row>
        <row r="9035">
          <cell r="A9035" t="str">
            <v>农村低保</v>
          </cell>
        </row>
        <row r="9035">
          <cell r="E9035" t="str">
            <v>高丘</v>
          </cell>
        </row>
        <row r="9035">
          <cell r="K9035">
            <v>1</v>
          </cell>
          <cell r="L9035">
            <v>405</v>
          </cell>
          <cell r="M9035">
            <v>0</v>
          </cell>
          <cell r="N9035">
            <v>405</v>
          </cell>
        </row>
        <row r="9036">
          <cell r="A9036" t="str">
            <v>农村低保</v>
          </cell>
        </row>
        <row r="9036">
          <cell r="E9036" t="str">
            <v>高丘</v>
          </cell>
        </row>
        <row r="9036">
          <cell r="K9036">
            <v>1</v>
          </cell>
          <cell r="L9036">
            <v>290</v>
          </cell>
          <cell r="M9036">
            <v>0</v>
          </cell>
          <cell r="N9036">
            <v>290</v>
          </cell>
        </row>
        <row r="9037">
          <cell r="A9037" t="str">
            <v>农村低保</v>
          </cell>
        </row>
        <row r="9037">
          <cell r="E9037" t="str">
            <v>高丘</v>
          </cell>
        </row>
        <row r="9037">
          <cell r="K9037">
            <v>1</v>
          </cell>
          <cell r="L9037">
            <v>290</v>
          </cell>
          <cell r="M9037">
            <v>0</v>
          </cell>
          <cell r="N9037">
            <v>290</v>
          </cell>
        </row>
        <row r="9038">
          <cell r="A9038" t="str">
            <v>农村低保</v>
          </cell>
        </row>
        <row r="9038">
          <cell r="E9038" t="str">
            <v>高丘</v>
          </cell>
        </row>
        <row r="9038">
          <cell r="K9038">
            <v>1</v>
          </cell>
          <cell r="L9038">
            <v>290</v>
          </cell>
          <cell r="M9038">
            <v>0</v>
          </cell>
          <cell r="N9038">
            <v>290</v>
          </cell>
        </row>
        <row r="9039">
          <cell r="A9039" t="str">
            <v>农村低保</v>
          </cell>
        </row>
        <row r="9039">
          <cell r="E9039" t="str">
            <v>高丘</v>
          </cell>
        </row>
        <row r="9039">
          <cell r="K9039">
            <v>1</v>
          </cell>
          <cell r="L9039">
            <v>290</v>
          </cell>
          <cell r="M9039">
            <v>0</v>
          </cell>
          <cell r="N9039">
            <v>290</v>
          </cell>
        </row>
        <row r="9040">
          <cell r="A9040" t="str">
            <v>农村低保</v>
          </cell>
        </row>
        <row r="9040">
          <cell r="E9040" t="str">
            <v>高丘</v>
          </cell>
        </row>
        <row r="9040">
          <cell r="K9040">
            <v>1</v>
          </cell>
          <cell r="L9040">
            <v>405</v>
          </cell>
          <cell r="M9040">
            <v>0</v>
          </cell>
          <cell r="N9040">
            <v>405</v>
          </cell>
        </row>
        <row r="9041">
          <cell r="A9041" t="str">
            <v>农村低保</v>
          </cell>
        </row>
        <row r="9041">
          <cell r="E9041" t="str">
            <v>高丘</v>
          </cell>
        </row>
        <row r="9041">
          <cell r="K9041">
            <v>1</v>
          </cell>
          <cell r="L9041">
            <v>290</v>
          </cell>
          <cell r="M9041">
            <v>0</v>
          </cell>
          <cell r="N9041">
            <v>290</v>
          </cell>
        </row>
        <row r="9042">
          <cell r="A9042" t="str">
            <v>农村低保</v>
          </cell>
        </row>
        <row r="9042">
          <cell r="E9042" t="str">
            <v>高丘</v>
          </cell>
        </row>
        <row r="9042">
          <cell r="K9042">
            <v>3</v>
          </cell>
          <cell r="L9042">
            <v>290</v>
          </cell>
          <cell r="M9042">
            <v>0</v>
          </cell>
          <cell r="N9042">
            <v>870</v>
          </cell>
        </row>
        <row r="9043">
          <cell r="A9043" t="str">
            <v>农村低保</v>
          </cell>
        </row>
        <row r="9043">
          <cell r="E9043" t="str">
            <v>高丘</v>
          </cell>
        </row>
        <row r="9043">
          <cell r="K9043">
            <v>2</v>
          </cell>
          <cell r="L9043">
            <v>255</v>
          </cell>
          <cell r="M9043">
            <v>0</v>
          </cell>
          <cell r="N9043">
            <v>510</v>
          </cell>
        </row>
        <row r="9044">
          <cell r="A9044" t="str">
            <v>农村低保</v>
          </cell>
        </row>
        <row r="9044">
          <cell r="E9044" t="str">
            <v>高丘</v>
          </cell>
        </row>
        <row r="9044">
          <cell r="K9044">
            <v>1</v>
          </cell>
          <cell r="L9044">
            <v>290</v>
          </cell>
          <cell r="M9044">
            <v>0</v>
          </cell>
          <cell r="N9044">
            <v>290</v>
          </cell>
        </row>
        <row r="9045">
          <cell r="A9045" t="str">
            <v>农村低保</v>
          </cell>
        </row>
        <row r="9045">
          <cell r="E9045" t="str">
            <v>高丘</v>
          </cell>
        </row>
        <row r="9045">
          <cell r="K9045">
            <v>1</v>
          </cell>
          <cell r="L9045">
            <v>290</v>
          </cell>
          <cell r="M9045">
            <v>0</v>
          </cell>
          <cell r="N9045">
            <v>290</v>
          </cell>
        </row>
        <row r="9046">
          <cell r="A9046" t="str">
            <v>农村低保</v>
          </cell>
        </row>
        <row r="9046">
          <cell r="E9046" t="str">
            <v>高丘</v>
          </cell>
        </row>
        <row r="9046">
          <cell r="K9046">
            <v>1</v>
          </cell>
          <cell r="L9046">
            <v>290</v>
          </cell>
          <cell r="M9046">
            <v>0</v>
          </cell>
          <cell r="N9046">
            <v>290</v>
          </cell>
        </row>
        <row r="9047">
          <cell r="A9047" t="str">
            <v>农村低保</v>
          </cell>
        </row>
        <row r="9047">
          <cell r="E9047" t="str">
            <v>高丘</v>
          </cell>
        </row>
        <row r="9047">
          <cell r="K9047">
            <v>1</v>
          </cell>
          <cell r="L9047">
            <v>290</v>
          </cell>
          <cell r="M9047">
            <v>0</v>
          </cell>
          <cell r="N9047">
            <v>290</v>
          </cell>
        </row>
        <row r="9048">
          <cell r="A9048" t="str">
            <v>农村低保</v>
          </cell>
        </row>
        <row r="9048">
          <cell r="E9048" t="str">
            <v>高丘</v>
          </cell>
        </row>
        <row r="9048">
          <cell r="K9048">
            <v>1</v>
          </cell>
          <cell r="L9048">
            <v>290</v>
          </cell>
          <cell r="M9048">
            <v>0</v>
          </cell>
          <cell r="N9048">
            <v>290</v>
          </cell>
        </row>
        <row r="9049">
          <cell r="A9049" t="str">
            <v>农村低保</v>
          </cell>
        </row>
        <row r="9049">
          <cell r="E9049" t="str">
            <v>高丘</v>
          </cell>
        </row>
        <row r="9049">
          <cell r="K9049">
            <v>1</v>
          </cell>
          <cell r="L9049">
            <v>290</v>
          </cell>
          <cell r="M9049">
            <v>0</v>
          </cell>
          <cell r="N9049">
            <v>290</v>
          </cell>
        </row>
        <row r="9050">
          <cell r="A9050" t="str">
            <v>农村低保</v>
          </cell>
        </row>
        <row r="9050">
          <cell r="E9050" t="str">
            <v>高丘</v>
          </cell>
        </row>
        <row r="9050">
          <cell r="K9050">
            <v>1</v>
          </cell>
          <cell r="L9050">
            <v>290</v>
          </cell>
          <cell r="M9050">
            <v>0</v>
          </cell>
          <cell r="N9050">
            <v>290</v>
          </cell>
        </row>
        <row r="9051">
          <cell r="A9051" t="str">
            <v>农村低保</v>
          </cell>
        </row>
        <row r="9051">
          <cell r="E9051" t="str">
            <v>高丘</v>
          </cell>
        </row>
        <row r="9051">
          <cell r="K9051">
            <v>1</v>
          </cell>
          <cell r="L9051">
            <v>255</v>
          </cell>
          <cell r="M9051">
            <v>0</v>
          </cell>
          <cell r="N9051">
            <v>255</v>
          </cell>
        </row>
        <row r="9052">
          <cell r="A9052" t="str">
            <v>农村低保</v>
          </cell>
        </row>
        <row r="9052">
          <cell r="E9052" t="str">
            <v>高丘</v>
          </cell>
        </row>
        <row r="9052">
          <cell r="K9052">
            <v>1</v>
          </cell>
          <cell r="L9052">
            <v>290</v>
          </cell>
          <cell r="M9052">
            <v>0</v>
          </cell>
          <cell r="N9052">
            <v>290</v>
          </cell>
        </row>
        <row r="9053">
          <cell r="A9053" t="str">
            <v>农村低保</v>
          </cell>
        </row>
        <row r="9053">
          <cell r="E9053" t="str">
            <v>高丘</v>
          </cell>
        </row>
        <row r="9053">
          <cell r="K9053">
            <v>1</v>
          </cell>
          <cell r="L9053">
            <v>290</v>
          </cell>
          <cell r="M9053">
            <v>0</v>
          </cell>
          <cell r="N9053">
            <v>290</v>
          </cell>
        </row>
        <row r="9054">
          <cell r="A9054" t="str">
            <v>农村低保</v>
          </cell>
        </row>
        <row r="9054">
          <cell r="E9054" t="str">
            <v>高丘</v>
          </cell>
        </row>
        <row r="9054">
          <cell r="K9054">
            <v>2</v>
          </cell>
          <cell r="L9054">
            <v>290</v>
          </cell>
          <cell r="M9054">
            <v>0</v>
          </cell>
          <cell r="N9054">
            <v>580</v>
          </cell>
        </row>
        <row r="9055">
          <cell r="A9055" t="str">
            <v>农村低保</v>
          </cell>
        </row>
        <row r="9055">
          <cell r="E9055" t="str">
            <v>高丘</v>
          </cell>
        </row>
        <row r="9055">
          <cell r="K9055">
            <v>2</v>
          </cell>
          <cell r="L9055">
            <v>255</v>
          </cell>
          <cell r="M9055">
            <v>0</v>
          </cell>
          <cell r="N9055">
            <v>510</v>
          </cell>
        </row>
        <row r="9056">
          <cell r="A9056" t="str">
            <v>农村低保</v>
          </cell>
        </row>
        <row r="9056">
          <cell r="E9056" t="str">
            <v>高丘</v>
          </cell>
        </row>
        <row r="9056">
          <cell r="K9056">
            <v>1</v>
          </cell>
          <cell r="L9056">
            <v>290</v>
          </cell>
          <cell r="M9056">
            <v>0</v>
          </cell>
          <cell r="N9056">
            <v>290</v>
          </cell>
        </row>
        <row r="9057">
          <cell r="A9057" t="str">
            <v>农村低保</v>
          </cell>
        </row>
        <row r="9057">
          <cell r="E9057" t="str">
            <v>高丘</v>
          </cell>
        </row>
        <row r="9057">
          <cell r="K9057">
            <v>1</v>
          </cell>
          <cell r="L9057">
            <v>290</v>
          </cell>
          <cell r="M9057">
            <v>0</v>
          </cell>
          <cell r="N9057">
            <v>290</v>
          </cell>
        </row>
        <row r="9058">
          <cell r="A9058" t="str">
            <v>农村低保</v>
          </cell>
        </row>
        <row r="9058">
          <cell r="E9058" t="str">
            <v>高丘</v>
          </cell>
        </row>
        <row r="9058">
          <cell r="K9058">
            <v>2</v>
          </cell>
          <cell r="L9058">
            <v>290</v>
          </cell>
          <cell r="M9058">
            <v>0</v>
          </cell>
          <cell r="N9058">
            <v>580</v>
          </cell>
        </row>
        <row r="9059">
          <cell r="A9059" t="str">
            <v>农村低保</v>
          </cell>
        </row>
        <row r="9059">
          <cell r="E9059" t="str">
            <v>高丘</v>
          </cell>
        </row>
        <row r="9059">
          <cell r="K9059">
            <v>1</v>
          </cell>
          <cell r="L9059">
            <v>290</v>
          </cell>
          <cell r="M9059">
            <v>0</v>
          </cell>
          <cell r="N9059">
            <v>290</v>
          </cell>
        </row>
        <row r="9060">
          <cell r="A9060" t="str">
            <v>农村低保</v>
          </cell>
        </row>
        <row r="9060">
          <cell r="E9060" t="str">
            <v>高丘</v>
          </cell>
        </row>
        <row r="9060">
          <cell r="K9060">
            <v>2</v>
          </cell>
          <cell r="L9060">
            <v>290</v>
          </cell>
          <cell r="M9060">
            <v>0</v>
          </cell>
          <cell r="N9060">
            <v>580</v>
          </cell>
        </row>
        <row r="9061">
          <cell r="A9061" t="str">
            <v>农村低保</v>
          </cell>
        </row>
        <row r="9061">
          <cell r="E9061" t="str">
            <v>高丘</v>
          </cell>
        </row>
        <row r="9061">
          <cell r="K9061">
            <v>3</v>
          </cell>
          <cell r="L9061">
            <v>255</v>
          </cell>
          <cell r="M9061">
            <v>0</v>
          </cell>
          <cell r="N9061">
            <v>765</v>
          </cell>
        </row>
        <row r="9062">
          <cell r="A9062" t="str">
            <v>农村低保</v>
          </cell>
        </row>
        <row r="9062">
          <cell r="E9062" t="str">
            <v>高丘</v>
          </cell>
        </row>
        <row r="9062">
          <cell r="K9062">
            <v>3</v>
          </cell>
          <cell r="L9062">
            <v>290</v>
          </cell>
          <cell r="M9062">
            <v>0</v>
          </cell>
          <cell r="N9062">
            <v>870</v>
          </cell>
        </row>
        <row r="9063">
          <cell r="A9063" t="str">
            <v>农村低保</v>
          </cell>
        </row>
        <row r="9063">
          <cell r="E9063" t="str">
            <v>高丘</v>
          </cell>
        </row>
        <row r="9063">
          <cell r="K9063">
            <v>1</v>
          </cell>
          <cell r="L9063">
            <v>290</v>
          </cell>
          <cell r="M9063">
            <v>0</v>
          </cell>
          <cell r="N9063">
            <v>290</v>
          </cell>
        </row>
        <row r="9064">
          <cell r="A9064" t="str">
            <v>农村低保</v>
          </cell>
        </row>
        <row r="9064">
          <cell r="E9064" t="str">
            <v>高丘</v>
          </cell>
        </row>
        <row r="9064">
          <cell r="K9064">
            <v>1</v>
          </cell>
          <cell r="L9064">
            <v>290</v>
          </cell>
          <cell r="M9064">
            <v>0</v>
          </cell>
          <cell r="N9064">
            <v>290</v>
          </cell>
        </row>
        <row r="9065">
          <cell r="A9065" t="str">
            <v>农村低保</v>
          </cell>
        </row>
        <row r="9065">
          <cell r="E9065" t="str">
            <v>高丘</v>
          </cell>
        </row>
        <row r="9065">
          <cell r="K9065">
            <v>5</v>
          </cell>
          <cell r="L9065">
            <v>290</v>
          </cell>
          <cell r="M9065">
            <v>0</v>
          </cell>
          <cell r="N9065">
            <v>1450</v>
          </cell>
        </row>
        <row r="9066">
          <cell r="A9066" t="str">
            <v>农村低保</v>
          </cell>
        </row>
        <row r="9066">
          <cell r="E9066" t="str">
            <v>高丘</v>
          </cell>
        </row>
        <row r="9066">
          <cell r="K9066">
            <v>1</v>
          </cell>
          <cell r="L9066">
            <v>290</v>
          </cell>
          <cell r="M9066">
            <v>0</v>
          </cell>
          <cell r="N9066">
            <v>290</v>
          </cell>
        </row>
        <row r="9067">
          <cell r="A9067" t="str">
            <v>农村低保</v>
          </cell>
        </row>
        <row r="9067">
          <cell r="E9067" t="str">
            <v>高丘</v>
          </cell>
        </row>
        <row r="9067">
          <cell r="K9067">
            <v>2</v>
          </cell>
          <cell r="L9067">
            <v>255</v>
          </cell>
          <cell r="M9067">
            <v>0</v>
          </cell>
          <cell r="N9067">
            <v>510</v>
          </cell>
        </row>
        <row r="9068">
          <cell r="A9068" t="str">
            <v>农村低保</v>
          </cell>
        </row>
        <row r="9068">
          <cell r="E9068" t="str">
            <v>高丘</v>
          </cell>
        </row>
        <row r="9068">
          <cell r="K9068">
            <v>2</v>
          </cell>
          <cell r="L9068">
            <v>290</v>
          </cell>
          <cell r="M9068">
            <v>0</v>
          </cell>
          <cell r="N9068">
            <v>580</v>
          </cell>
        </row>
        <row r="9069">
          <cell r="A9069" t="str">
            <v>农村低保</v>
          </cell>
        </row>
        <row r="9069">
          <cell r="E9069" t="str">
            <v>高丘</v>
          </cell>
        </row>
        <row r="9069">
          <cell r="K9069">
            <v>1</v>
          </cell>
          <cell r="L9069">
            <v>290</v>
          </cell>
          <cell r="M9069">
            <v>0</v>
          </cell>
          <cell r="N9069">
            <v>290</v>
          </cell>
        </row>
        <row r="9070">
          <cell r="A9070" t="str">
            <v>农村低保</v>
          </cell>
        </row>
        <row r="9070">
          <cell r="E9070" t="str">
            <v>高丘</v>
          </cell>
        </row>
        <row r="9070">
          <cell r="K9070">
            <v>1</v>
          </cell>
          <cell r="L9070">
            <v>290</v>
          </cell>
          <cell r="M9070">
            <v>0</v>
          </cell>
          <cell r="N9070">
            <v>290</v>
          </cell>
        </row>
        <row r="9071">
          <cell r="A9071" t="str">
            <v>农村低保</v>
          </cell>
        </row>
        <row r="9071">
          <cell r="E9071" t="str">
            <v>高丘</v>
          </cell>
        </row>
        <row r="9071">
          <cell r="K9071">
            <v>1</v>
          </cell>
          <cell r="L9071">
            <v>290</v>
          </cell>
          <cell r="M9071">
            <v>0</v>
          </cell>
          <cell r="N9071">
            <v>290</v>
          </cell>
        </row>
        <row r="9072">
          <cell r="A9072" t="str">
            <v>农村低保</v>
          </cell>
        </row>
        <row r="9072">
          <cell r="E9072" t="str">
            <v>高丘</v>
          </cell>
        </row>
        <row r="9072">
          <cell r="K9072">
            <v>1</v>
          </cell>
          <cell r="L9072">
            <v>290</v>
          </cell>
          <cell r="M9072">
            <v>0</v>
          </cell>
          <cell r="N9072">
            <v>290</v>
          </cell>
        </row>
        <row r="9073">
          <cell r="A9073" t="str">
            <v>农村低保</v>
          </cell>
        </row>
        <row r="9073">
          <cell r="E9073" t="str">
            <v>高丘</v>
          </cell>
        </row>
        <row r="9073">
          <cell r="K9073">
            <v>1</v>
          </cell>
          <cell r="L9073">
            <v>255</v>
          </cell>
          <cell r="M9073">
            <v>0</v>
          </cell>
          <cell r="N9073">
            <v>255</v>
          </cell>
        </row>
        <row r="9074">
          <cell r="A9074" t="str">
            <v>农村低保</v>
          </cell>
        </row>
        <row r="9074">
          <cell r="E9074" t="str">
            <v>高丘</v>
          </cell>
        </row>
        <row r="9074">
          <cell r="K9074">
            <v>2</v>
          </cell>
          <cell r="L9074">
            <v>290</v>
          </cell>
          <cell r="M9074">
            <v>0</v>
          </cell>
          <cell r="N9074">
            <v>580</v>
          </cell>
        </row>
        <row r="9075">
          <cell r="A9075" t="str">
            <v>农村低保</v>
          </cell>
        </row>
        <row r="9075">
          <cell r="E9075" t="str">
            <v>高丘</v>
          </cell>
        </row>
        <row r="9075">
          <cell r="K9075">
            <v>1</v>
          </cell>
          <cell r="L9075">
            <v>290</v>
          </cell>
          <cell r="M9075">
            <v>0</v>
          </cell>
          <cell r="N9075">
            <v>290</v>
          </cell>
        </row>
        <row r="9076">
          <cell r="A9076" t="str">
            <v>农村低保</v>
          </cell>
        </row>
        <row r="9076">
          <cell r="E9076" t="str">
            <v>高丘</v>
          </cell>
        </row>
        <row r="9076">
          <cell r="K9076">
            <v>2</v>
          </cell>
          <cell r="L9076">
            <v>255</v>
          </cell>
          <cell r="M9076">
            <v>0</v>
          </cell>
          <cell r="N9076">
            <v>510</v>
          </cell>
        </row>
        <row r="9077">
          <cell r="A9077" t="str">
            <v>农村低保</v>
          </cell>
        </row>
        <row r="9077">
          <cell r="E9077" t="str">
            <v>高丘</v>
          </cell>
        </row>
        <row r="9077">
          <cell r="K9077">
            <v>1</v>
          </cell>
          <cell r="L9077">
            <v>405</v>
          </cell>
          <cell r="M9077">
            <v>0</v>
          </cell>
          <cell r="N9077">
            <v>405</v>
          </cell>
        </row>
        <row r="9078">
          <cell r="A9078" t="str">
            <v>农村低保</v>
          </cell>
        </row>
        <row r="9078">
          <cell r="E9078" t="str">
            <v>高丘</v>
          </cell>
        </row>
        <row r="9078">
          <cell r="K9078">
            <v>2</v>
          </cell>
          <cell r="L9078">
            <v>290</v>
          </cell>
          <cell r="M9078">
            <v>0</v>
          </cell>
          <cell r="N9078">
            <v>580</v>
          </cell>
        </row>
        <row r="9079">
          <cell r="A9079" t="str">
            <v>农村低保</v>
          </cell>
        </row>
        <row r="9079">
          <cell r="E9079" t="str">
            <v>高丘</v>
          </cell>
        </row>
        <row r="9079">
          <cell r="K9079">
            <v>2</v>
          </cell>
          <cell r="L9079">
            <v>290</v>
          </cell>
          <cell r="M9079">
            <v>0</v>
          </cell>
          <cell r="N9079">
            <v>580</v>
          </cell>
        </row>
        <row r="9080">
          <cell r="A9080" t="str">
            <v>农村低保</v>
          </cell>
        </row>
        <row r="9080">
          <cell r="E9080" t="str">
            <v>高丘</v>
          </cell>
        </row>
        <row r="9080">
          <cell r="K9080">
            <v>1</v>
          </cell>
          <cell r="L9080">
            <v>405</v>
          </cell>
          <cell r="M9080">
            <v>0</v>
          </cell>
          <cell r="N9080">
            <v>405</v>
          </cell>
        </row>
        <row r="9081">
          <cell r="A9081" t="str">
            <v>农村低保</v>
          </cell>
        </row>
        <row r="9081">
          <cell r="E9081" t="str">
            <v>高丘</v>
          </cell>
        </row>
        <row r="9081">
          <cell r="K9081">
            <v>1</v>
          </cell>
          <cell r="L9081">
            <v>290</v>
          </cell>
          <cell r="M9081">
            <v>0</v>
          </cell>
          <cell r="N9081">
            <v>290</v>
          </cell>
        </row>
        <row r="9082">
          <cell r="A9082" t="str">
            <v>农村低保</v>
          </cell>
        </row>
        <row r="9082">
          <cell r="E9082" t="str">
            <v>高丘</v>
          </cell>
        </row>
        <row r="9082">
          <cell r="K9082">
            <v>3</v>
          </cell>
          <cell r="L9082">
            <v>290</v>
          </cell>
          <cell r="M9082">
            <v>0</v>
          </cell>
          <cell r="N9082">
            <v>870</v>
          </cell>
        </row>
        <row r="9083">
          <cell r="A9083" t="str">
            <v>农村低保</v>
          </cell>
        </row>
        <row r="9083">
          <cell r="E9083" t="str">
            <v>高丘</v>
          </cell>
        </row>
        <row r="9083">
          <cell r="K9083">
            <v>3</v>
          </cell>
          <cell r="L9083">
            <v>255</v>
          </cell>
          <cell r="M9083">
            <v>0</v>
          </cell>
          <cell r="N9083">
            <v>765</v>
          </cell>
        </row>
        <row r="9084">
          <cell r="A9084" t="str">
            <v>农村低保</v>
          </cell>
        </row>
        <row r="9084">
          <cell r="E9084" t="str">
            <v>高丘</v>
          </cell>
        </row>
        <row r="9084">
          <cell r="K9084">
            <v>2</v>
          </cell>
          <cell r="L9084">
            <v>290</v>
          </cell>
          <cell r="M9084">
            <v>0</v>
          </cell>
          <cell r="N9084">
            <v>580</v>
          </cell>
        </row>
        <row r="9085">
          <cell r="A9085" t="str">
            <v>农村低保</v>
          </cell>
        </row>
        <row r="9085">
          <cell r="E9085" t="str">
            <v>高丘</v>
          </cell>
        </row>
        <row r="9085">
          <cell r="K9085">
            <v>2</v>
          </cell>
          <cell r="L9085">
            <v>290</v>
          </cell>
          <cell r="M9085">
            <v>0</v>
          </cell>
          <cell r="N9085">
            <v>580</v>
          </cell>
        </row>
        <row r="9086">
          <cell r="A9086" t="str">
            <v>农村低保</v>
          </cell>
        </row>
        <row r="9086">
          <cell r="E9086" t="str">
            <v>高丘</v>
          </cell>
        </row>
        <row r="9086">
          <cell r="K9086">
            <v>1</v>
          </cell>
          <cell r="L9086">
            <v>405</v>
          </cell>
          <cell r="M9086">
            <v>0</v>
          </cell>
          <cell r="N9086">
            <v>405</v>
          </cell>
        </row>
        <row r="9087">
          <cell r="A9087" t="str">
            <v>农村低保</v>
          </cell>
        </row>
        <row r="9087">
          <cell r="E9087" t="str">
            <v>高丘</v>
          </cell>
        </row>
        <row r="9087">
          <cell r="K9087">
            <v>1</v>
          </cell>
          <cell r="L9087">
            <v>290</v>
          </cell>
          <cell r="M9087">
            <v>0</v>
          </cell>
          <cell r="N9087">
            <v>290</v>
          </cell>
        </row>
        <row r="9088">
          <cell r="A9088" t="str">
            <v>农村低保</v>
          </cell>
        </row>
        <row r="9088">
          <cell r="E9088" t="str">
            <v>高丘</v>
          </cell>
        </row>
        <row r="9088">
          <cell r="K9088">
            <v>1</v>
          </cell>
          <cell r="L9088">
            <v>290</v>
          </cell>
          <cell r="M9088">
            <v>0</v>
          </cell>
          <cell r="N9088">
            <v>290</v>
          </cell>
        </row>
        <row r="9089">
          <cell r="A9089" t="str">
            <v>农村低保</v>
          </cell>
        </row>
        <row r="9089">
          <cell r="E9089" t="str">
            <v>高丘</v>
          </cell>
        </row>
        <row r="9089">
          <cell r="K9089">
            <v>3</v>
          </cell>
          <cell r="L9089">
            <v>290</v>
          </cell>
          <cell r="M9089">
            <v>0</v>
          </cell>
          <cell r="N9089">
            <v>870</v>
          </cell>
        </row>
        <row r="9090">
          <cell r="A9090" t="str">
            <v>农村低保</v>
          </cell>
        </row>
        <row r="9090">
          <cell r="E9090" t="str">
            <v>高丘</v>
          </cell>
        </row>
        <row r="9090">
          <cell r="K9090">
            <v>1</v>
          </cell>
          <cell r="L9090">
            <v>255</v>
          </cell>
          <cell r="M9090">
            <v>0</v>
          </cell>
          <cell r="N9090">
            <v>255</v>
          </cell>
        </row>
        <row r="9091">
          <cell r="A9091" t="str">
            <v>农村低保</v>
          </cell>
        </row>
        <row r="9091">
          <cell r="E9091" t="str">
            <v>高丘</v>
          </cell>
        </row>
        <row r="9091">
          <cell r="K9091">
            <v>2</v>
          </cell>
          <cell r="L9091">
            <v>290</v>
          </cell>
          <cell r="M9091">
            <v>0</v>
          </cell>
          <cell r="N9091">
            <v>580</v>
          </cell>
        </row>
        <row r="9092">
          <cell r="A9092" t="str">
            <v>农村低保</v>
          </cell>
        </row>
        <row r="9092">
          <cell r="E9092" t="str">
            <v>高丘</v>
          </cell>
        </row>
        <row r="9092">
          <cell r="K9092">
            <v>1</v>
          </cell>
          <cell r="L9092">
            <v>290</v>
          </cell>
          <cell r="M9092">
            <v>0</v>
          </cell>
          <cell r="N9092">
            <v>290</v>
          </cell>
        </row>
        <row r="9093">
          <cell r="A9093" t="str">
            <v>农村低保</v>
          </cell>
        </row>
        <row r="9093">
          <cell r="E9093" t="str">
            <v>高丘</v>
          </cell>
        </row>
        <row r="9093">
          <cell r="K9093">
            <v>1</v>
          </cell>
          <cell r="L9093">
            <v>290</v>
          </cell>
          <cell r="M9093">
            <v>0</v>
          </cell>
          <cell r="N9093">
            <v>290</v>
          </cell>
        </row>
        <row r="9094">
          <cell r="A9094" t="str">
            <v>农村低保</v>
          </cell>
        </row>
        <row r="9094">
          <cell r="E9094" t="str">
            <v>高丘</v>
          </cell>
        </row>
        <row r="9094">
          <cell r="K9094">
            <v>2</v>
          </cell>
          <cell r="L9094">
            <v>290</v>
          </cell>
          <cell r="M9094">
            <v>0</v>
          </cell>
          <cell r="N9094">
            <v>580</v>
          </cell>
        </row>
        <row r="9095">
          <cell r="A9095" t="str">
            <v>农村低保</v>
          </cell>
        </row>
        <row r="9095">
          <cell r="E9095" t="str">
            <v>高丘</v>
          </cell>
        </row>
        <row r="9095">
          <cell r="K9095">
            <v>2</v>
          </cell>
          <cell r="L9095">
            <v>290</v>
          </cell>
          <cell r="M9095">
            <v>0</v>
          </cell>
          <cell r="N9095">
            <v>580</v>
          </cell>
        </row>
        <row r="9096">
          <cell r="A9096" t="str">
            <v>农村低保</v>
          </cell>
        </row>
        <row r="9096">
          <cell r="E9096" t="str">
            <v>高丘</v>
          </cell>
        </row>
        <row r="9096">
          <cell r="K9096">
            <v>2</v>
          </cell>
          <cell r="L9096">
            <v>290</v>
          </cell>
          <cell r="M9096">
            <v>0</v>
          </cell>
          <cell r="N9096">
            <v>580</v>
          </cell>
        </row>
        <row r="9097">
          <cell r="A9097" t="str">
            <v>农村低保</v>
          </cell>
        </row>
        <row r="9097">
          <cell r="E9097" t="str">
            <v>高丘</v>
          </cell>
        </row>
        <row r="9097">
          <cell r="K9097">
            <v>1</v>
          </cell>
          <cell r="L9097">
            <v>290</v>
          </cell>
          <cell r="M9097">
            <v>0</v>
          </cell>
          <cell r="N9097">
            <v>290</v>
          </cell>
        </row>
        <row r="9098">
          <cell r="A9098" t="str">
            <v>农村低保</v>
          </cell>
        </row>
        <row r="9098">
          <cell r="E9098" t="str">
            <v>高丘</v>
          </cell>
        </row>
        <row r="9098">
          <cell r="K9098">
            <v>1</v>
          </cell>
          <cell r="L9098">
            <v>290</v>
          </cell>
          <cell r="M9098">
            <v>0</v>
          </cell>
          <cell r="N9098">
            <v>290</v>
          </cell>
        </row>
        <row r="9099">
          <cell r="A9099" t="str">
            <v>农村低保</v>
          </cell>
        </row>
        <row r="9099">
          <cell r="E9099" t="str">
            <v>高丘</v>
          </cell>
        </row>
        <row r="9099">
          <cell r="K9099">
            <v>1</v>
          </cell>
          <cell r="L9099">
            <v>290</v>
          </cell>
          <cell r="M9099">
            <v>0</v>
          </cell>
          <cell r="N9099">
            <v>290</v>
          </cell>
        </row>
        <row r="9100">
          <cell r="A9100" t="str">
            <v>农村低保</v>
          </cell>
        </row>
        <row r="9100">
          <cell r="E9100" t="str">
            <v>高丘</v>
          </cell>
        </row>
        <row r="9100">
          <cell r="K9100">
            <v>1</v>
          </cell>
          <cell r="L9100">
            <v>255</v>
          </cell>
          <cell r="M9100">
            <v>0</v>
          </cell>
          <cell r="N9100">
            <v>255</v>
          </cell>
        </row>
        <row r="9101">
          <cell r="A9101" t="str">
            <v>农村低保</v>
          </cell>
        </row>
        <row r="9101">
          <cell r="E9101" t="str">
            <v>高丘</v>
          </cell>
        </row>
        <row r="9101">
          <cell r="K9101">
            <v>1</v>
          </cell>
          <cell r="L9101">
            <v>290</v>
          </cell>
          <cell r="M9101">
            <v>0</v>
          </cell>
          <cell r="N9101">
            <v>290</v>
          </cell>
        </row>
        <row r="9102">
          <cell r="A9102" t="str">
            <v>农村低保</v>
          </cell>
        </row>
        <row r="9102">
          <cell r="E9102" t="str">
            <v>高丘</v>
          </cell>
        </row>
        <row r="9102">
          <cell r="K9102">
            <v>2</v>
          </cell>
          <cell r="L9102">
            <v>290</v>
          </cell>
          <cell r="M9102">
            <v>0</v>
          </cell>
          <cell r="N9102">
            <v>580</v>
          </cell>
        </row>
        <row r="9103">
          <cell r="A9103" t="str">
            <v>农村低保</v>
          </cell>
        </row>
        <row r="9103">
          <cell r="E9103" t="str">
            <v>高丘</v>
          </cell>
        </row>
        <row r="9103">
          <cell r="K9103">
            <v>3</v>
          </cell>
          <cell r="L9103">
            <v>290</v>
          </cell>
          <cell r="M9103">
            <v>0</v>
          </cell>
          <cell r="N9103">
            <v>870</v>
          </cell>
        </row>
        <row r="9104">
          <cell r="A9104" t="str">
            <v>农村低保</v>
          </cell>
        </row>
        <row r="9104">
          <cell r="E9104" t="str">
            <v>高丘</v>
          </cell>
        </row>
        <row r="9104">
          <cell r="K9104">
            <v>2</v>
          </cell>
          <cell r="L9104">
            <v>290</v>
          </cell>
          <cell r="M9104">
            <v>0</v>
          </cell>
          <cell r="N9104">
            <v>580</v>
          </cell>
        </row>
        <row r="9105">
          <cell r="A9105" t="str">
            <v>农村低保</v>
          </cell>
        </row>
        <row r="9105">
          <cell r="E9105" t="str">
            <v>高丘</v>
          </cell>
        </row>
        <row r="9105">
          <cell r="K9105">
            <v>5</v>
          </cell>
          <cell r="L9105">
            <v>290</v>
          </cell>
          <cell r="M9105">
            <v>0</v>
          </cell>
          <cell r="N9105">
            <v>1450</v>
          </cell>
        </row>
        <row r="9106">
          <cell r="A9106" t="str">
            <v>农村低保</v>
          </cell>
        </row>
        <row r="9106">
          <cell r="E9106" t="str">
            <v>高丘</v>
          </cell>
        </row>
        <row r="9106">
          <cell r="K9106">
            <v>1</v>
          </cell>
          <cell r="L9106">
            <v>290</v>
          </cell>
          <cell r="M9106">
            <v>0</v>
          </cell>
          <cell r="N9106">
            <v>290</v>
          </cell>
        </row>
        <row r="9107">
          <cell r="A9107" t="str">
            <v>农村低保</v>
          </cell>
        </row>
        <row r="9107">
          <cell r="E9107" t="str">
            <v>高丘</v>
          </cell>
        </row>
        <row r="9107">
          <cell r="K9107">
            <v>3</v>
          </cell>
          <cell r="L9107">
            <v>290</v>
          </cell>
          <cell r="M9107">
            <v>0</v>
          </cell>
          <cell r="N9107">
            <v>870</v>
          </cell>
        </row>
        <row r="9108">
          <cell r="A9108" t="str">
            <v>农村低保</v>
          </cell>
        </row>
        <row r="9108">
          <cell r="E9108" t="str">
            <v>高丘</v>
          </cell>
        </row>
        <row r="9108">
          <cell r="K9108">
            <v>2</v>
          </cell>
          <cell r="L9108">
            <v>290</v>
          </cell>
          <cell r="M9108">
            <v>0</v>
          </cell>
          <cell r="N9108">
            <v>580</v>
          </cell>
        </row>
        <row r="9109">
          <cell r="A9109" t="str">
            <v>农村低保</v>
          </cell>
        </row>
        <row r="9109">
          <cell r="E9109" t="str">
            <v>高丘</v>
          </cell>
        </row>
        <row r="9109">
          <cell r="K9109">
            <v>1</v>
          </cell>
          <cell r="L9109">
            <v>290</v>
          </cell>
          <cell r="M9109">
            <v>0</v>
          </cell>
          <cell r="N9109">
            <v>290</v>
          </cell>
        </row>
        <row r="9110">
          <cell r="A9110" t="str">
            <v>农村低保</v>
          </cell>
        </row>
        <row r="9110">
          <cell r="E9110" t="str">
            <v>高丘</v>
          </cell>
        </row>
        <row r="9110">
          <cell r="K9110">
            <v>1</v>
          </cell>
          <cell r="L9110">
            <v>290</v>
          </cell>
          <cell r="M9110">
            <v>0</v>
          </cell>
          <cell r="N9110">
            <v>290</v>
          </cell>
        </row>
        <row r="9111">
          <cell r="A9111" t="str">
            <v>农村低保</v>
          </cell>
        </row>
        <row r="9111">
          <cell r="E9111" t="str">
            <v>高丘</v>
          </cell>
        </row>
        <row r="9111">
          <cell r="K9111">
            <v>1</v>
          </cell>
          <cell r="L9111">
            <v>290</v>
          </cell>
          <cell r="M9111">
            <v>0</v>
          </cell>
          <cell r="N9111">
            <v>290</v>
          </cell>
        </row>
        <row r="9112">
          <cell r="A9112" t="str">
            <v>农村低保</v>
          </cell>
        </row>
        <row r="9112">
          <cell r="E9112" t="str">
            <v>高丘</v>
          </cell>
        </row>
        <row r="9112">
          <cell r="K9112">
            <v>4</v>
          </cell>
          <cell r="L9112">
            <v>255</v>
          </cell>
          <cell r="M9112">
            <v>0</v>
          </cell>
          <cell r="N9112">
            <v>1020</v>
          </cell>
        </row>
        <row r="9113">
          <cell r="A9113" t="str">
            <v>农村低保</v>
          </cell>
        </row>
        <row r="9113">
          <cell r="E9113" t="str">
            <v>高丘</v>
          </cell>
        </row>
        <row r="9113">
          <cell r="K9113">
            <v>1</v>
          </cell>
          <cell r="L9113">
            <v>290</v>
          </cell>
          <cell r="M9113">
            <v>0</v>
          </cell>
          <cell r="N9113">
            <v>290</v>
          </cell>
        </row>
        <row r="9114">
          <cell r="A9114" t="str">
            <v>农村低保</v>
          </cell>
        </row>
        <row r="9114">
          <cell r="E9114" t="str">
            <v>高丘</v>
          </cell>
        </row>
        <row r="9114">
          <cell r="K9114">
            <v>2</v>
          </cell>
          <cell r="L9114">
            <v>290</v>
          </cell>
          <cell r="M9114">
            <v>0</v>
          </cell>
          <cell r="N9114">
            <v>580</v>
          </cell>
        </row>
        <row r="9115">
          <cell r="A9115" t="str">
            <v>农村低保</v>
          </cell>
        </row>
        <row r="9115">
          <cell r="E9115" t="str">
            <v>高丘</v>
          </cell>
        </row>
        <row r="9115">
          <cell r="K9115">
            <v>5</v>
          </cell>
          <cell r="L9115">
            <v>290</v>
          </cell>
          <cell r="M9115">
            <v>0</v>
          </cell>
          <cell r="N9115">
            <v>1450</v>
          </cell>
        </row>
        <row r="9116">
          <cell r="A9116" t="str">
            <v>农村低保</v>
          </cell>
        </row>
        <row r="9116">
          <cell r="E9116" t="str">
            <v>高丘</v>
          </cell>
        </row>
        <row r="9116">
          <cell r="K9116">
            <v>3</v>
          </cell>
          <cell r="L9116">
            <v>290</v>
          </cell>
          <cell r="M9116">
            <v>0</v>
          </cell>
          <cell r="N9116">
            <v>870</v>
          </cell>
        </row>
        <row r="9117">
          <cell r="A9117" t="str">
            <v>农村低保</v>
          </cell>
        </row>
        <row r="9117">
          <cell r="E9117" t="str">
            <v>高丘</v>
          </cell>
        </row>
        <row r="9117">
          <cell r="K9117">
            <v>1</v>
          </cell>
          <cell r="L9117">
            <v>290</v>
          </cell>
          <cell r="M9117">
            <v>0</v>
          </cell>
          <cell r="N9117">
            <v>290</v>
          </cell>
        </row>
        <row r="9118">
          <cell r="A9118" t="str">
            <v>农村低保</v>
          </cell>
        </row>
        <row r="9118">
          <cell r="E9118" t="str">
            <v>高丘</v>
          </cell>
        </row>
        <row r="9118">
          <cell r="K9118">
            <v>1</v>
          </cell>
          <cell r="L9118">
            <v>290</v>
          </cell>
          <cell r="M9118">
            <v>0</v>
          </cell>
          <cell r="N9118">
            <v>290</v>
          </cell>
        </row>
        <row r="9119">
          <cell r="A9119" t="str">
            <v>农村低保</v>
          </cell>
        </row>
        <row r="9119">
          <cell r="E9119" t="str">
            <v>高丘</v>
          </cell>
        </row>
        <row r="9119">
          <cell r="K9119">
            <v>4</v>
          </cell>
          <cell r="L9119">
            <v>290</v>
          </cell>
          <cell r="M9119">
            <v>0</v>
          </cell>
          <cell r="N9119">
            <v>1160</v>
          </cell>
        </row>
        <row r="9120">
          <cell r="A9120" t="str">
            <v>农村低保</v>
          </cell>
        </row>
        <row r="9120">
          <cell r="E9120" t="str">
            <v>高丘</v>
          </cell>
        </row>
        <row r="9120">
          <cell r="K9120">
            <v>2</v>
          </cell>
          <cell r="L9120">
            <v>290</v>
          </cell>
          <cell r="M9120">
            <v>0</v>
          </cell>
          <cell r="N9120">
            <v>580</v>
          </cell>
        </row>
        <row r="9121">
          <cell r="A9121" t="str">
            <v>农村低保</v>
          </cell>
        </row>
        <row r="9121">
          <cell r="E9121" t="str">
            <v>高丘</v>
          </cell>
        </row>
        <row r="9121">
          <cell r="K9121">
            <v>2</v>
          </cell>
          <cell r="L9121">
            <v>290</v>
          </cell>
          <cell r="M9121">
            <v>0</v>
          </cell>
          <cell r="N9121">
            <v>580</v>
          </cell>
        </row>
        <row r="9122">
          <cell r="A9122" t="str">
            <v>农村低保</v>
          </cell>
        </row>
        <row r="9122">
          <cell r="E9122" t="str">
            <v>高丘</v>
          </cell>
        </row>
        <row r="9122">
          <cell r="K9122">
            <v>1</v>
          </cell>
          <cell r="L9122">
            <v>290</v>
          </cell>
          <cell r="M9122">
            <v>0</v>
          </cell>
          <cell r="N9122">
            <v>290</v>
          </cell>
        </row>
        <row r="9123">
          <cell r="A9123" t="str">
            <v>农村低保</v>
          </cell>
        </row>
        <row r="9123">
          <cell r="E9123" t="str">
            <v>高丘</v>
          </cell>
        </row>
        <row r="9123">
          <cell r="K9123">
            <v>1</v>
          </cell>
          <cell r="L9123">
            <v>290</v>
          </cell>
          <cell r="M9123">
            <v>0</v>
          </cell>
          <cell r="N9123">
            <v>290</v>
          </cell>
        </row>
        <row r="9124">
          <cell r="A9124" t="str">
            <v>农村低保</v>
          </cell>
        </row>
        <row r="9124">
          <cell r="E9124" t="str">
            <v>高丘</v>
          </cell>
        </row>
        <row r="9124">
          <cell r="K9124">
            <v>2</v>
          </cell>
          <cell r="L9124">
            <v>290</v>
          </cell>
          <cell r="M9124">
            <v>0</v>
          </cell>
          <cell r="N9124">
            <v>580</v>
          </cell>
        </row>
        <row r="9125">
          <cell r="A9125" t="str">
            <v>农村低保</v>
          </cell>
        </row>
        <row r="9125">
          <cell r="E9125" t="str">
            <v>高丘</v>
          </cell>
        </row>
        <row r="9125">
          <cell r="K9125">
            <v>1</v>
          </cell>
          <cell r="L9125">
            <v>290</v>
          </cell>
          <cell r="M9125">
            <v>0</v>
          </cell>
          <cell r="N9125">
            <v>290</v>
          </cell>
        </row>
        <row r="9126">
          <cell r="A9126" t="str">
            <v>农村低保</v>
          </cell>
        </row>
        <row r="9126">
          <cell r="E9126" t="str">
            <v>高丘</v>
          </cell>
        </row>
        <row r="9126">
          <cell r="K9126">
            <v>1</v>
          </cell>
          <cell r="L9126">
            <v>290</v>
          </cell>
          <cell r="M9126">
            <v>0</v>
          </cell>
          <cell r="N9126">
            <v>290</v>
          </cell>
        </row>
        <row r="9127">
          <cell r="A9127" t="str">
            <v>农村低保</v>
          </cell>
        </row>
        <row r="9127">
          <cell r="E9127" t="str">
            <v>高丘</v>
          </cell>
        </row>
        <row r="9127">
          <cell r="K9127">
            <v>2</v>
          </cell>
          <cell r="L9127">
            <v>290</v>
          </cell>
          <cell r="M9127">
            <v>0</v>
          </cell>
          <cell r="N9127">
            <v>580</v>
          </cell>
        </row>
        <row r="9128">
          <cell r="A9128" t="str">
            <v>农村低保</v>
          </cell>
        </row>
        <row r="9128">
          <cell r="E9128" t="str">
            <v>高丘</v>
          </cell>
        </row>
        <row r="9128">
          <cell r="K9128">
            <v>3</v>
          </cell>
          <cell r="L9128">
            <v>290</v>
          </cell>
          <cell r="M9128">
            <v>0</v>
          </cell>
          <cell r="N9128">
            <v>870</v>
          </cell>
        </row>
        <row r="9129">
          <cell r="A9129" t="str">
            <v>农村低保</v>
          </cell>
        </row>
        <row r="9129">
          <cell r="E9129" t="str">
            <v>高丘</v>
          </cell>
        </row>
        <row r="9129">
          <cell r="K9129">
            <v>1</v>
          </cell>
          <cell r="L9129">
            <v>290</v>
          </cell>
          <cell r="M9129">
            <v>0</v>
          </cell>
          <cell r="N9129">
            <v>290</v>
          </cell>
        </row>
        <row r="9130">
          <cell r="A9130" t="str">
            <v>农村低保</v>
          </cell>
        </row>
        <row r="9130">
          <cell r="E9130" t="str">
            <v>高丘</v>
          </cell>
        </row>
        <row r="9130">
          <cell r="K9130">
            <v>3</v>
          </cell>
          <cell r="L9130">
            <v>290</v>
          </cell>
          <cell r="M9130">
            <v>0</v>
          </cell>
          <cell r="N9130">
            <v>870</v>
          </cell>
        </row>
        <row r="9131">
          <cell r="A9131" t="str">
            <v>农村低保</v>
          </cell>
        </row>
        <row r="9131">
          <cell r="E9131" t="str">
            <v>高丘</v>
          </cell>
        </row>
        <row r="9131">
          <cell r="K9131">
            <v>1</v>
          </cell>
          <cell r="L9131">
            <v>290</v>
          </cell>
          <cell r="M9131">
            <v>0</v>
          </cell>
          <cell r="N9131">
            <v>290</v>
          </cell>
        </row>
        <row r="9132">
          <cell r="A9132" t="str">
            <v>农村低保</v>
          </cell>
        </row>
        <row r="9132">
          <cell r="E9132" t="str">
            <v>高丘</v>
          </cell>
        </row>
        <row r="9132">
          <cell r="K9132">
            <v>1</v>
          </cell>
          <cell r="L9132">
            <v>290</v>
          </cell>
          <cell r="M9132">
            <v>0</v>
          </cell>
          <cell r="N9132">
            <v>290</v>
          </cell>
        </row>
        <row r="9133">
          <cell r="A9133" t="str">
            <v>农村低保</v>
          </cell>
        </row>
        <row r="9133">
          <cell r="E9133" t="str">
            <v>高丘</v>
          </cell>
        </row>
        <row r="9133">
          <cell r="K9133">
            <v>3</v>
          </cell>
          <cell r="L9133">
            <v>290</v>
          </cell>
          <cell r="M9133">
            <v>0</v>
          </cell>
          <cell r="N9133">
            <v>870</v>
          </cell>
        </row>
        <row r="9134">
          <cell r="A9134" t="str">
            <v>农村低保</v>
          </cell>
        </row>
        <row r="9134">
          <cell r="E9134" t="str">
            <v>高丘</v>
          </cell>
        </row>
        <row r="9134">
          <cell r="K9134">
            <v>2</v>
          </cell>
          <cell r="L9134">
            <v>290</v>
          </cell>
          <cell r="M9134">
            <v>0</v>
          </cell>
          <cell r="N9134">
            <v>580</v>
          </cell>
        </row>
        <row r="9135">
          <cell r="A9135" t="str">
            <v>农村低保</v>
          </cell>
        </row>
        <row r="9135">
          <cell r="E9135" t="str">
            <v>高丘</v>
          </cell>
        </row>
        <row r="9135">
          <cell r="K9135">
            <v>1</v>
          </cell>
          <cell r="L9135">
            <v>290</v>
          </cell>
          <cell r="M9135">
            <v>0</v>
          </cell>
          <cell r="N9135">
            <v>290</v>
          </cell>
        </row>
        <row r="9136">
          <cell r="A9136" t="str">
            <v>农村低保</v>
          </cell>
        </row>
        <row r="9136">
          <cell r="E9136" t="str">
            <v>高丘</v>
          </cell>
        </row>
        <row r="9136">
          <cell r="K9136">
            <v>3</v>
          </cell>
          <cell r="L9136">
            <v>405</v>
          </cell>
          <cell r="M9136">
            <v>0</v>
          </cell>
          <cell r="N9136">
            <v>1215</v>
          </cell>
        </row>
        <row r="9137">
          <cell r="A9137" t="str">
            <v>农村低保</v>
          </cell>
        </row>
        <row r="9137">
          <cell r="E9137" t="str">
            <v>高丘</v>
          </cell>
        </row>
        <row r="9137">
          <cell r="K9137">
            <v>2</v>
          </cell>
          <cell r="L9137">
            <v>290</v>
          </cell>
          <cell r="M9137">
            <v>0</v>
          </cell>
          <cell r="N9137">
            <v>580</v>
          </cell>
        </row>
        <row r="9138">
          <cell r="A9138" t="str">
            <v>农村低保</v>
          </cell>
        </row>
        <row r="9138">
          <cell r="E9138" t="str">
            <v>高丘</v>
          </cell>
        </row>
        <row r="9138">
          <cell r="K9138">
            <v>3</v>
          </cell>
          <cell r="L9138">
            <v>290</v>
          </cell>
          <cell r="M9138">
            <v>0</v>
          </cell>
          <cell r="N9138">
            <v>870</v>
          </cell>
        </row>
        <row r="9139">
          <cell r="A9139" t="str">
            <v>农村低保</v>
          </cell>
        </row>
        <row r="9139">
          <cell r="E9139" t="str">
            <v>高丘</v>
          </cell>
        </row>
        <row r="9139">
          <cell r="K9139">
            <v>1</v>
          </cell>
          <cell r="L9139">
            <v>290</v>
          </cell>
          <cell r="M9139">
            <v>0</v>
          </cell>
          <cell r="N9139">
            <v>290</v>
          </cell>
        </row>
        <row r="9140">
          <cell r="A9140" t="str">
            <v>农村低保</v>
          </cell>
        </row>
        <row r="9140">
          <cell r="E9140" t="str">
            <v>高丘</v>
          </cell>
        </row>
        <row r="9140">
          <cell r="K9140">
            <v>1</v>
          </cell>
          <cell r="L9140">
            <v>290</v>
          </cell>
          <cell r="M9140">
            <v>0</v>
          </cell>
          <cell r="N9140">
            <v>290</v>
          </cell>
        </row>
        <row r="9141">
          <cell r="A9141" t="str">
            <v>农村低保</v>
          </cell>
        </row>
        <row r="9141">
          <cell r="E9141" t="str">
            <v>高丘</v>
          </cell>
        </row>
        <row r="9141">
          <cell r="K9141">
            <v>1</v>
          </cell>
          <cell r="L9141">
            <v>290</v>
          </cell>
          <cell r="M9141">
            <v>0</v>
          </cell>
          <cell r="N9141">
            <v>290</v>
          </cell>
        </row>
        <row r="9142">
          <cell r="A9142" t="str">
            <v>农村低保</v>
          </cell>
        </row>
        <row r="9142">
          <cell r="E9142" t="str">
            <v>高丘</v>
          </cell>
        </row>
        <row r="9142">
          <cell r="K9142">
            <v>1</v>
          </cell>
          <cell r="L9142">
            <v>255</v>
          </cell>
          <cell r="M9142">
            <v>0</v>
          </cell>
          <cell r="N9142">
            <v>255</v>
          </cell>
        </row>
        <row r="9143">
          <cell r="A9143" t="str">
            <v>农村低保</v>
          </cell>
        </row>
        <row r="9143">
          <cell r="E9143" t="str">
            <v>高丘</v>
          </cell>
        </row>
        <row r="9143">
          <cell r="K9143">
            <v>2</v>
          </cell>
          <cell r="L9143">
            <v>255</v>
          </cell>
          <cell r="M9143">
            <v>0</v>
          </cell>
          <cell r="N9143">
            <v>510</v>
          </cell>
        </row>
        <row r="9144">
          <cell r="A9144" t="str">
            <v>农村低保</v>
          </cell>
        </row>
        <row r="9144">
          <cell r="E9144" t="str">
            <v>高丘</v>
          </cell>
        </row>
        <row r="9144">
          <cell r="K9144">
            <v>1</v>
          </cell>
          <cell r="L9144">
            <v>290</v>
          </cell>
          <cell r="M9144">
            <v>0</v>
          </cell>
          <cell r="N9144">
            <v>290</v>
          </cell>
        </row>
        <row r="9145">
          <cell r="A9145" t="str">
            <v>农村低保</v>
          </cell>
        </row>
        <row r="9145">
          <cell r="E9145" t="str">
            <v>高丘</v>
          </cell>
        </row>
        <row r="9145">
          <cell r="K9145">
            <v>1</v>
          </cell>
          <cell r="L9145">
            <v>290</v>
          </cell>
          <cell r="M9145">
            <v>0</v>
          </cell>
          <cell r="N9145">
            <v>290</v>
          </cell>
        </row>
        <row r="9146">
          <cell r="A9146" t="str">
            <v>农村低保</v>
          </cell>
        </row>
        <row r="9146">
          <cell r="E9146" t="str">
            <v>高丘</v>
          </cell>
        </row>
        <row r="9146">
          <cell r="K9146">
            <v>2</v>
          </cell>
          <cell r="L9146">
            <v>290</v>
          </cell>
          <cell r="M9146">
            <v>0</v>
          </cell>
          <cell r="N9146">
            <v>580</v>
          </cell>
        </row>
        <row r="9147">
          <cell r="A9147" t="str">
            <v>农村低保</v>
          </cell>
        </row>
        <row r="9147">
          <cell r="E9147" t="str">
            <v>高丘</v>
          </cell>
        </row>
        <row r="9147">
          <cell r="K9147">
            <v>1</v>
          </cell>
          <cell r="L9147">
            <v>290</v>
          </cell>
          <cell r="M9147">
            <v>0</v>
          </cell>
          <cell r="N9147">
            <v>290</v>
          </cell>
        </row>
        <row r="9148">
          <cell r="A9148" t="str">
            <v>农村低保</v>
          </cell>
        </row>
        <row r="9148">
          <cell r="E9148" t="str">
            <v>高丘</v>
          </cell>
        </row>
        <row r="9148">
          <cell r="K9148">
            <v>1</v>
          </cell>
          <cell r="L9148">
            <v>405</v>
          </cell>
          <cell r="M9148">
            <v>0</v>
          </cell>
          <cell r="N9148">
            <v>405</v>
          </cell>
        </row>
        <row r="9149">
          <cell r="A9149" t="str">
            <v>农村低保</v>
          </cell>
        </row>
        <row r="9149">
          <cell r="E9149" t="str">
            <v>高丘</v>
          </cell>
        </row>
        <row r="9149">
          <cell r="K9149">
            <v>2</v>
          </cell>
          <cell r="L9149">
            <v>290</v>
          </cell>
          <cell r="M9149">
            <v>0</v>
          </cell>
          <cell r="N9149">
            <v>580</v>
          </cell>
        </row>
        <row r="9150">
          <cell r="A9150" t="str">
            <v>农村低保</v>
          </cell>
        </row>
        <row r="9150">
          <cell r="E9150" t="str">
            <v>高丘</v>
          </cell>
        </row>
        <row r="9150">
          <cell r="K9150">
            <v>1</v>
          </cell>
          <cell r="L9150">
            <v>290</v>
          </cell>
          <cell r="M9150">
            <v>0</v>
          </cell>
          <cell r="N9150">
            <v>290</v>
          </cell>
        </row>
        <row r="9151">
          <cell r="A9151" t="str">
            <v>农村低保</v>
          </cell>
        </row>
        <row r="9151">
          <cell r="E9151" t="str">
            <v>高丘</v>
          </cell>
        </row>
        <row r="9151">
          <cell r="K9151">
            <v>2</v>
          </cell>
          <cell r="L9151">
            <v>290</v>
          </cell>
          <cell r="M9151">
            <v>0</v>
          </cell>
          <cell r="N9151">
            <v>580</v>
          </cell>
        </row>
        <row r="9152">
          <cell r="A9152" t="str">
            <v>农村低保</v>
          </cell>
        </row>
        <row r="9152">
          <cell r="E9152" t="str">
            <v>高丘</v>
          </cell>
        </row>
        <row r="9152">
          <cell r="K9152">
            <v>2</v>
          </cell>
          <cell r="L9152">
            <v>290</v>
          </cell>
          <cell r="M9152">
            <v>0</v>
          </cell>
          <cell r="N9152">
            <v>580</v>
          </cell>
        </row>
        <row r="9153">
          <cell r="A9153" t="str">
            <v>农村低保</v>
          </cell>
        </row>
        <row r="9153">
          <cell r="E9153" t="str">
            <v>高丘</v>
          </cell>
        </row>
        <row r="9153">
          <cell r="K9153">
            <v>1</v>
          </cell>
          <cell r="L9153">
            <v>405</v>
          </cell>
          <cell r="M9153">
            <v>0</v>
          </cell>
          <cell r="N9153">
            <v>405</v>
          </cell>
        </row>
        <row r="9154">
          <cell r="A9154" t="str">
            <v>农村低保</v>
          </cell>
        </row>
        <row r="9154">
          <cell r="E9154" t="str">
            <v>高丘</v>
          </cell>
        </row>
        <row r="9154">
          <cell r="K9154">
            <v>2</v>
          </cell>
          <cell r="L9154">
            <v>290</v>
          </cell>
          <cell r="M9154">
            <v>0</v>
          </cell>
          <cell r="N9154">
            <v>580</v>
          </cell>
        </row>
        <row r="9155">
          <cell r="A9155" t="str">
            <v>农村低保</v>
          </cell>
        </row>
        <row r="9155">
          <cell r="E9155" t="str">
            <v>高丘</v>
          </cell>
        </row>
        <row r="9155">
          <cell r="K9155">
            <v>2</v>
          </cell>
          <cell r="L9155">
            <v>290</v>
          </cell>
          <cell r="M9155">
            <v>0</v>
          </cell>
          <cell r="N9155">
            <v>580</v>
          </cell>
        </row>
        <row r="9156">
          <cell r="A9156" t="str">
            <v>农村低保</v>
          </cell>
        </row>
        <row r="9156">
          <cell r="E9156" t="str">
            <v>高丘</v>
          </cell>
        </row>
        <row r="9156">
          <cell r="K9156">
            <v>2</v>
          </cell>
          <cell r="L9156">
            <v>290</v>
          </cell>
          <cell r="M9156">
            <v>0</v>
          </cell>
          <cell r="N9156">
            <v>580</v>
          </cell>
        </row>
        <row r="9157">
          <cell r="A9157" t="str">
            <v>农村低保</v>
          </cell>
        </row>
        <row r="9157">
          <cell r="E9157" t="str">
            <v>高丘</v>
          </cell>
        </row>
        <row r="9157">
          <cell r="K9157">
            <v>1</v>
          </cell>
          <cell r="L9157">
            <v>290</v>
          </cell>
          <cell r="M9157">
            <v>0</v>
          </cell>
          <cell r="N9157">
            <v>290</v>
          </cell>
        </row>
        <row r="9158">
          <cell r="A9158" t="str">
            <v>农村低保</v>
          </cell>
        </row>
        <row r="9158">
          <cell r="E9158" t="str">
            <v>高丘</v>
          </cell>
        </row>
        <row r="9158">
          <cell r="K9158">
            <v>1</v>
          </cell>
          <cell r="L9158">
            <v>290</v>
          </cell>
          <cell r="M9158">
            <v>0</v>
          </cell>
          <cell r="N9158">
            <v>290</v>
          </cell>
        </row>
        <row r="9159">
          <cell r="A9159" t="str">
            <v>农村低保</v>
          </cell>
        </row>
        <row r="9159">
          <cell r="E9159" t="str">
            <v>高丘</v>
          </cell>
        </row>
        <row r="9159">
          <cell r="K9159">
            <v>1</v>
          </cell>
          <cell r="L9159">
            <v>405</v>
          </cell>
          <cell r="M9159">
            <v>0</v>
          </cell>
          <cell r="N9159">
            <v>405</v>
          </cell>
        </row>
        <row r="9160">
          <cell r="A9160" t="str">
            <v>农村低保</v>
          </cell>
        </row>
        <row r="9160">
          <cell r="E9160" t="str">
            <v>高丘</v>
          </cell>
        </row>
        <row r="9160">
          <cell r="K9160">
            <v>4</v>
          </cell>
          <cell r="L9160">
            <v>290</v>
          </cell>
          <cell r="M9160">
            <v>0</v>
          </cell>
          <cell r="N9160">
            <v>1160</v>
          </cell>
        </row>
        <row r="9161">
          <cell r="A9161" t="str">
            <v>农村低保</v>
          </cell>
        </row>
        <row r="9161">
          <cell r="E9161" t="str">
            <v>高丘</v>
          </cell>
        </row>
        <row r="9161">
          <cell r="K9161">
            <v>1</v>
          </cell>
          <cell r="L9161">
            <v>290</v>
          </cell>
          <cell r="M9161">
            <v>0</v>
          </cell>
          <cell r="N9161">
            <v>290</v>
          </cell>
        </row>
        <row r="9162">
          <cell r="A9162" t="str">
            <v>农村低保</v>
          </cell>
        </row>
        <row r="9162">
          <cell r="E9162" t="str">
            <v>高丘</v>
          </cell>
        </row>
        <row r="9162">
          <cell r="K9162">
            <v>4</v>
          </cell>
          <cell r="L9162">
            <v>290</v>
          </cell>
          <cell r="M9162">
            <v>0</v>
          </cell>
          <cell r="N9162">
            <v>1160</v>
          </cell>
        </row>
        <row r="9163">
          <cell r="A9163" t="str">
            <v>农村低保</v>
          </cell>
        </row>
        <row r="9163">
          <cell r="E9163" t="str">
            <v>高丘</v>
          </cell>
        </row>
        <row r="9163">
          <cell r="K9163">
            <v>1</v>
          </cell>
          <cell r="L9163">
            <v>290</v>
          </cell>
          <cell r="M9163">
            <v>0</v>
          </cell>
          <cell r="N9163">
            <v>290</v>
          </cell>
        </row>
        <row r="9164">
          <cell r="A9164" t="str">
            <v>农村低保</v>
          </cell>
        </row>
        <row r="9164">
          <cell r="E9164" t="str">
            <v>高丘</v>
          </cell>
        </row>
        <row r="9164">
          <cell r="K9164">
            <v>3</v>
          </cell>
          <cell r="L9164">
            <v>290</v>
          </cell>
          <cell r="M9164">
            <v>0</v>
          </cell>
          <cell r="N9164">
            <v>870</v>
          </cell>
        </row>
        <row r="9165">
          <cell r="A9165" t="str">
            <v>农村低保</v>
          </cell>
        </row>
        <row r="9165">
          <cell r="E9165" t="str">
            <v>高丘</v>
          </cell>
        </row>
        <row r="9165">
          <cell r="K9165">
            <v>1</v>
          </cell>
          <cell r="L9165">
            <v>290</v>
          </cell>
          <cell r="M9165">
            <v>0</v>
          </cell>
          <cell r="N9165">
            <v>290</v>
          </cell>
        </row>
        <row r="9166">
          <cell r="A9166" t="str">
            <v>农村低保</v>
          </cell>
        </row>
        <row r="9166">
          <cell r="E9166" t="str">
            <v>高丘</v>
          </cell>
        </row>
        <row r="9166">
          <cell r="K9166">
            <v>1</v>
          </cell>
          <cell r="L9166">
            <v>290</v>
          </cell>
          <cell r="M9166">
            <v>0</v>
          </cell>
          <cell r="N9166">
            <v>290</v>
          </cell>
        </row>
        <row r="9167">
          <cell r="A9167" t="str">
            <v>农村低保</v>
          </cell>
        </row>
        <row r="9167">
          <cell r="E9167" t="str">
            <v>高丘</v>
          </cell>
        </row>
        <row r="9167">
          <cell r="K9167">
            <v>1</v>
          </cell>
          <cell r="L9167">
            <v>290</v>
          </cell>
          <cell r="M9167">
            <v>0</v>
          </cell>
          <cell r="N9167">
            <v>290</v>
          </cell>
        </row>
        <row r="9168">
          <cell r="A9168" t="str">
            <v>农村低保</v>
          </cell>
        </row>
        <row r="9168">
          <cell r="E9168" t="str">
            <v>高丘</v>
          </cell>
        </row>
        <row r="9168">
          <cell r="K9168">
            <v>1</v>
          </cell>
          <cell r="L9168">
            <v>405</v>
          </cell>
          <cell r="M9168">
            <v>0</v>
          </cell>
          <cell r="N9168">
            <v>405</v>
          </cell>
        </row>
        <row r="9169">
          <cell r="A9169" t="str">
            <v>农村低保</v>
          </cell>
        </row>
        <row r="9169">
          <cell r="E9169" t="str">
            <v>高丘</v>
          </cell>
        </row>
        <row r="9169">
          <cell r="K9169">
            <v>1</v>
          </cell>
          <cell r="L9169">
            <v>290</v>
          </cell>
          <cell r="M9169">
            <v>0</v>
          </cell>
          <cell r="N9169">
            <v>290</v>
          </cell>
        </row>
        <row r="9170">
          <cell r="A9170" t="str">
            <v>农村低保</v>
          </cell>
        </row>
        <row r="9170">
          <cell r="E9170" t="str">
            <v>高丘</v>
          </cell>
        </row>
        <row r="9170">
          <cell r="K9170">
            <v>2</v>
          </cell>
          <cell r="L9170">
            <v>290</v>
          </cell>
          <cell r="M9170">
            <v>0</v>
          </cell>
          <cell r="N9170">
            <v>580</v>
          </cell>
        </row>
        <row r="9171">
          <cell r="A9171" t="str">
            <v>农村低保</v>
          </cell>
        </row>
        <row r="9171">
          <cell r="E9171" t="str">
            <v>高丘</v>
          </cell>
        </row>
        <row r="9171">
          <cell r="K9171">
            <v>1</v>
          </cell>
          <cell r="L9171">
            <v>405</v>
          </cell>
          <cell r="M9171">
            <v>0</v>
          </cell>
          <cell r="N9171">
            <v>405</v>
          </cell>
        </row>
        <row r="9172">
          <cell r="A9172" t="str">
            <v>农村低保</v>
          </cell>
        </row>
        <row r="9172">
          <cell r="E9172" t="str">
            <v>高丘</v>
          </cell>
        </row>
        <row r="9172">
          <cell r="K9172">
            <v>2</v>
          </cell>
          <cell r="L9172">
            <v>405</v>
          </cell>
          <cell r="M9172">
            <v>0</v>
          </cell>
          <cell r="N9172">
            <v>810</v>
          </cell>
        </row>
        <row r="9173">
          <cell r="A9173" t="str">
            <v>农村低保</v>
          </cell>
        </row>
        <row r="9173">
          <cell r="E9173" t="str">
            <v>高丘</v>
          </cell>
        </row>
        <row r="9173">
          <cell r="K9173">
            <v>1</v>
          </cell>
          <cell r="L9173">
            <v>290</v>
          </cell>
          <cell r="M9173">
            <v>0</v>
          </cell>
          <cell r="N9173">
            <v>290</v>
          </cell>
        </row>
        <row r="9174">
          <cell r="A9174" t="str">
            <v>农村低保</v>
          </cell>
        </row>
        <row r="9174">
          <cell r="E9174" t="str">
            <v>高丘</v>
          </cell>
        </row>
        <row r="9174">
          <cell r="K9174">
            <v>1</v>
          </cell>
          <cell r="L9174">
            <v>290</v>
          </cell>
          <cell r="M9174">
            <v>0</v>
          </cell>
          <cell r="N9174">
            <v>290</v>
          </cell>
        </row>
        <row r="9175">
          <cell r="A9175" t="str">
            <v>农村低保</v>
          </cell>
        </row>
        <row r="9175">
          <cell r="E9175" t="str">
            <v>高丘</v>
          </cell>
        </row>
        <row r="9175">
          <cell r="K9175">
            <v>1</v>
          </cell>
          <cell r="L9175">
            <v>290</v>
          </cell>
          <cell r="M9175">
            <v>0</v>
          </cell>
          <cell r="N9175">
            <v>290</v>
          </cell>
        </row>
        <row r="9176">
          <cell r="A9176" t="str">
            <v>农村低保</v>
          </cell>
        </row>
        <row r="9176">
          <cell r="E9176" t="str">
            <v>高丘</v>
          </cell>
        </row>
        <row r="9176">
          <cell r="K9176">
            <v>1</v>
          </cell>
          <cell r="L9176">
            <v>290</v>
          </cell>
          <cell r="M9176">
            <v>0</v>
          </cell>
          <cell r="N9176">
            <v>290</v>
          </cell>
        </row>
        <row r="9177">
          <cell r="A9177" t="str">
            <v>农村低保</v>
          </cell>
        </row>
        <row r="9177">
          <cell r="E9177" t="str">
            <v>高丘</v>
          </cell>
        </row>
        <row r="9177">
          <cell r="K9177">
            <v>1</v>
          </cell>
          <cell r="L9177">
            <v>290</v>
          </cell>
          <cell r="M9177">
            <v>0</v>
          </cell>
          <cell r="N9177">
            <v>290</v>
          </cell>
        </row>
        <row r="9178">
          <cell r="A9178" t="str">
            <v>农村低保</v>
          </cell>
        </row>
        <row r="9178">
          <cell r="E9178" t="str">
            <v>高丘</v>
          </cell>
        </row>
        <row r="9178">
          <cell r="K9178">
            <v>2</v>
          </cell>
          <cell r="L9178">
            <v>290</v>
          </cell>
          <cell r="M9178">
            <v>0</v>
          </cell>
          <cell r="N9178">
            <v>580</v>
          </cell>
        </row>
        <row r="9179">
          <cell r="A9179" t="str">
            <v>农村低保</v>
          </cell>
        </row>
        <row r="9179">
          <cell r="E9179" t="str">
            <v>高丘</v>
          </cell>
        </row>
        <row r="9179">
          <cell r="K9179">
            <v>1</v>
          </cell>
          <cell r="L9179">
            <v>290</v>
          </cell>
          <cell r="M9179">
            <v>0</v>
          </cell>
          <cell r="N9179">
            <v>290</v>
          </cell>
        </row>
        <row r="9180">
          <cell r="A9180" t="str">
            <v>农村低保</v>
          </cell>
        </row>
        <row r="9180">
          <cell r="E9180" t="str">
            <v>高丘</v>
          </cell>
        </row>
        <row r="9180">
          <cell r="K9180">
            <v>1</v>
          </cell>
          <cell r="L9180">
            <v>290</v>
          </cell>
          <cell r="M9180">
            <v>0</v>
          </cell>
          <cell r="N9180">
            <v>290</v>
          </cell>
        </row>
        <row r="9181">
          <cell r="A9181" t="str">
            <v>农村低保</v>
          </cell>
        </row>
        <row r="9181">
          <cell r="E9181" t="str">
            <v>高丘</v>
          </cell>
        </row>
        <row r="9181">
          <cell r="K9181">
            <v>2</v>
          </cell>
          <cell r="L9181">
            <v>290</v>
          </cell>
          <cell r="M9181">
            <v>0</v>
          </cell>
          <cell r="N9181">
            <v>580</v>
          </cell>
        </row>
        <row r="9182">
          <cell r="A9182" t="str">
            <v>农村低保</v>
          </cell>
        </row>
        <row r="9182">
          <cell r="E9182" t="str">
            <v>高丘</v>
          </cell>
        </row>
        <row r="9182">
          <cell r="K9182">
            <v>1</v>
          </cell>
          <cell r="L9182">
            <v>290</v>
          </cell>
          <cell r="M9182">
            <v>0</v>
          </cell>
          <cell r="N9182">
            <v>290</v>
          </cell>
        </row>
        <row r="9183">
          <cell r="A9183" t="str">
            <v>农村低保</v>
          </cell>
        </row>
        <row r="9183">
          <cell r="E9183" t="str">
            <v>高丘</v>
          </cell>
        </row>
        <row r="9183">
          <cell r="K9183">
            <v>3</v>
          </cell>
          <cell r="L9183">
            <v>290</v>
          </cell>
          <cell r="M9183">
            <v>0</v>
          </cell>
          <cell r="N9183">
            <v>870</v>
          </cell>
        </row>
        <row r="9184">
          <cell r="A9184" t="str">
            <v>农村低保</v>
          </cell>
        </row>
        <row r="9184">
          <cell r="E9184" t="str">
            <v>高丘</v>
          </cell>
        </row>
        <row r="9184">
          <cell r="K9184">
            <v>1</v>
          </cell>
          <cell r="L9184">
            <v>290</v>
          </cell>
          <cell r="M9184">
            <v>0</v>
          </cell>
          <cell r="N9184">
            <v>290</v>
          </cell>
        </row>
        <row r="9185">
          <cell r="A9185" t="str">
            <v>农村低保</v>
          </cell>
        </row>
        <row r="9185">
          <cell r="E9185" t="str">
            <v>高丘</v>
          </cell>
        </row>
        <row r="9185">
          <cell r="K9185">
            <v>2</v>
          </cell>
          <cell r="L9185">
            <v>290</v>
          </cell>
          <cell r="M9185">
            <v>0</v>
          </cell>
          <cell r="N9185">
            <v>580</v>
          </cell>
        </row>
        <row r="9186">
          <cell r="A9186" t="str">
            <v>农村低保</v>
          </cell>
        </row>
        <row r="9186">
          <cell r="E9186" t="str">
            <v>高丘</v>
          </cell>
        </row>
        <row r="9186">
          <cell r="K9186">
            <v>1</v>
          </cell>
          <cell r="L9186">
            <v>405</v>
          </cell>
          <cell r="M9186">
            <v>0</v>
          </cell>
          <cell r="N9186">
            <v>405</v>
          </cell>
        </row>
        <row r="9187">
          <cell r="A9187" t="str">
            <v>农村低保</v>
          </cell>
        </row>
        <row r="9187">
          <cell r="E9187" t="str">
            <v>高丘</v>
          </cell>
        </row>
        <row r="9187">
          <cell r="K9187">
            <v>1</v>
          </cell>
          <cell r="L9187">
            <v>290</v>
          </cell>
          <cell r="M9187">
            <v>0</v>
          </cell>
          <cell r="N9187">
            <v>290</v>
          </cell>
        </row>
        <row r="9188">
          <cell r="A9188" t="str">
            <v>农村低保</v>
          </cell>
        </row>
        <row r="9188">
          <cell r="E9188" t="str">
            <v>高丘</v>
          </cell>
        </row>
        <row r="9188">
          <cell r="K9188">
            <v>2</v>
          </cell>
          <cell r="L9188">
            <v>290</v>
          </cell>
          <cell r="M9188">
            <v>0</v>
          </cell>
          <cell r="N9188">
            <v>580</v>
          </cell>
        </row>
        <row r="9189">
          <cell r="A9189" t="str">
            <v>农村低保</v>
          </cell>
        </row>
        <row r="9189">
          <cell r="E9189" t="str">
            <v>高丘</v>
          </cell>
        </row>
        <row r="9189">
          <cell r="K9189">
            <v>2</v>
          </cell>
          <cell r="L9189">
            <v>290</v>
          </cell>
          <cell r="M9189">
            <v>0</v>
          </cell>
          <cell r="N9189">
            <v>580</v>
          </cell>
        </row>
        <row r="9190">
          <cell r="A9190" t="str">
            <v>农村低保</v>
          </cell>
        </row>
        <row r="9190">
          <cell r="E9190" t="str">
            <v>高丘</v>
          </cell>
        </row>
        <row r="9190">
          <cell r="K9190">
            <v>1</v>
          </cell>
          <cell r="L9190">
            <v>290</v>
          </cell>
          <cell r="M9190">
            <v>0</v>
          </cell>
          <cell r="N9190">
            <v>290</v>
          </cell>
        </row>
        <row r="9191">
          <cell r="A9191" t="str">
            <v>农村低保</v>
          </cell>
        </row>
        <row r="9191">
          <cell r="E9191" t="str">
            <v>高丘</v>
          </cell>
        </row>
        <row r="9191">
          <cell r="K9191">
            <v>2</v>
          </cell>
          <cell r="L9191">
            <v>290</v>
          </cell>
          <cell r="M9191">
            <v>0</v>
          </cell>
          <cell r="N9191">
            <v>580</v>
          </cell>
        </row>
        <row r="9192">
          <cell r="A9192" t="str">
            <v>农村低保</v>
          </cell>
        </row>
        <row r="9192">
          <cell r="E9192" t="str">
            <v>高丘</v>
          </cell>
        </row>
        <row r="9192">
          <cell r="K9192">
            <v>2</v>
          </cell>
          <cell r="L9192">
            <v>290</v>
          </cell>
          <cell r="M9192">
            <v>0</v>
          </cell>
          <cell r="N9192">
            <v>580</v>
          </cell>
        </row>
        <row r="9193">
          <cell r="A9193" t="str">
            <v>农村低保</v>
          </cell>
        </row>
        <row r="9193">
          <cell r="E9193" t="str">
            <v>高丘</v>
          </cell>
        </row>
        <row r="9193">
          <cell r="K9193">
            <v>1</v>
          </cell>
          <cell r="L9193">
            <v>290</v>
          </cell>
          <cell r="M9193">
            <v>0</v>
          </cell>
          <cell r="N9193">
            <v>290</v>
          </cell>
        </row>
        <row r="9194">
          <cell r="A9194" t="str">
            <v>农村低保</v>
          </cell>
        </row>
        <row r="9194">
          <cell r="E9194" t="str">
            <v>高丘</v>
          </cell>
        </row>
        <row r="9194">
          <cell r="K9194">
            <v>1</v>
          </cell>
          <cell r="L9194">
            <v>290</v>
          </cell>
          <cell r="M9194">
            <v>0</v>
          </cell>
          <cell r="N9194">
            <v>290</v>
          </cell>
        </row>
        <row r="9195">
          <cell r="A9195" t="str">
            <v>农村低保</v>
          </cell>
        </row>
        <row r="9195">
          <cell r="E9195" t="str">
            <v>高丘</v>
          </cell>
        </row>
        <row r="9195">
          <cell r="K9195">
            <v>2</v>
          </cell>
          <cell r="L9195">
            <v>405</v>
          </cell>
          <cell r="M9195">
            <v>0</v>
          </cell>
          <cell r="N9195">
            <v>810</v>
          </cell>
        </row>
        <row r="9196">
          <cell r="A9196" t="str">
            <v>农村低保</v>
          </cell>
        </row>
        <row r="9196">
          <cell r="E9196" t="str">
            <v>高丘</v>
          </cell>
        </row>
        <row r="9196">
          <cell r="K9196">
            <v>2</v>
          </cell>
          <cell r="L9196">
            <v>290</v>
          </cell>
          <cell r="M9196">
            <v>0</v>
          </cell>
          <cell r="N9196">
            <v>580</v>
          </cell>
        </row>
        <row r="9197">
          <cell r="A9197" t="str">
            <v>农村低保</v>
          </cell>
        </row>
        <row r="9197">
          <cell r="E9197" t="str">
            <v>高丘</v>
          </cell>
        </row>
        <row r="9197">
          <cell r="K9197">
            <v>1</v>
          </cell>
          <cell r="L9197">
            <v>405</v>
          </cell>
          <cell r="M9197">
            <v>0</v>
          </cell>
          <cell r="N9197">
            <v>405</v>
          </cell>
        </row>
        <row r="9198">
          <cell r="A9198" t="str">
            <v>农村低保</v>
          </cell>
        </row>
        <row r="9198">
          <cell r="E9198" t="str">
            <v>高丘</v>
          </cell>
        </row>
        <row r="9198">
          <cell r="K9198">
            <v>1</v>
          </cell>
          <cell r="L9198">
            <v>290</v>
          </cell>
          <cell r="M9198">
            <v>0</v>
          </cell>
          <cell r="N9198">
            <v>290</v>
          </cell>
        </row>
        <row r="9199">
          <cell r="A9199" t="str">
            <v>农村低保</v>
          </cell>
        </row>
        <row r="9199">
          <cell r="E9199" t="str">
            <v>高丘</v>
          </cell>
        </row>
        <row r="9199">
          <cell r="K9199">
            <v>1</v>
          </cell>
          <cell r="L9199">
            <v>290</v>
          </cell>
          <cell r="M9199">
            <v>0</v>
          </cell>
          <cell r="N9199">
            <v>290</v>
          </cell>
        </row>
        <row r="9200">
          <cell r="A9200" t="str">
            <v>农村低保</v>
          </cell>
        </row>
        <row r="9200">
          <cell r="E9200" t="str">
            <v>高丘</v>
          </cell>
        </row>
        <row r="9200">
          <cell r="K9200">
            <v>1</v>
          </cell>
          <cell r="L9200">
            <v>290</v>
          </cell>
          <cell r="M9200">
            <v>0</v>
          </cell>
          <cell r="N9200">
            <v>290</v>
          </cell>
        </row>
        <row r="9201">
          <cell r="A9201" t="str">
            <v>农村低保</v>
          </cell>
        </row>
        <row r="9201">
          <cell r="E9201" t="str">
            <v>高丘</v>
          </cell>
        </row>
        <row r="9201">
          <cell r="K9201">
            <v>2</v>
          </cell>
          <cell r="L9201">
            <v>290</v>
          </cell>
          <cell r="M9201">
            <v>0</v>
          </cell>
          <cell r="N9201">
            <v>580</v>
          </cell>
        </row>
        <row r="9202">
          <cell r="A9202" t="str">
            <v>农村低保</v>
          </cell>
        </row>
        <row r="9202">
          <cell r="E9202" t="str">
            <v>高丘</v>
          </cell>
        </row>
        <row r="9202">
          <cell r="K9202">
            <v>2</v>
          </cell>
          <cell r="L9202">
            <v>290</v>
          </cell>
          <cell r="M9202">
            <v>0</v>
          </cell>
          <cell r="N9202">
            <v>580</v>
          </cell>
        </row>
        <row r="9203">
          <cell r="A9203" t="str">
            <v>农村低保</v>
          </cell>
        </row>
        <row r="9203">
          <cell r="E9203" t="str">
            <v>高丘</v>
          </cell>
        </row>
        <row r="9203">
          <cell r="K9203">
            <v>1</v>
          </cell>
          <cell r="L9203">
            <v>290</v>
          </cell>
          <cell r="M9203">
            <v>0</v>
          </cell>
          <cell r="N9203">
            <v>290</v>
          </cell>
        </row>
        <row r="9204">
          <cell r="A9204" t="str">
            <v>农村低保</v>
          </cell>
        </row>
        <row r="9204">
          <cell r="E9204" t="str">
            <v>高丘</v>
          </cell>
        </row>
        <row r="9204">
          <cell r="K9204">
            <v>1</v>
          </cell>
          <cell r="L9204">
            <v>290</v>
          </cell>
          <cell r="M9204">
            <v>0</v>
          </cell>
          <cell r="N9204">
            <v>290</v>
          </cell>
        </row>
        <row r="9205">
          <cell r="A9205" t="str">
            <v>农村低保</v>
          </cell>
        </row>
        <row r="9205">
          <cell r="E9205" t="str">
            <v>高丘</v>
          </cell>
        </row>
        <row r="9205">
          <cell r="K9205">
            <v>2</v>
          </cell>
          <cell r="L9205">
            <v>290</v>
          </cell>
          <cell r="M9205">
            <v>0</v>
          </cell>
          <cell r="N9205">
            <v>580</v>
          </cell>
        </row>
        <row r="9206">
          <cell r="A9206" t="str">
            <v>农村低保</v>
          </cell>
        </row>
        <row r="9206">
          <cell r="E9206" t="str">
            <v>高丘</v>
          </cell>
        </row>
        <row r="9206">
          <cell r="K9206">
            <v>1</v>
          </cell>
          <cell r="L9206">
            <v>290</v>
          </cell>
          <cell r="M9206">
            <v>0</v>
          </cell>
          <cell r="N9206">
            <v>290</v>
          </cell>
        </row>
        <row r="9207">
          <cell r="A9207" t="str">
            <v>农村低保</v>
          </cell>
        </row>
        <row r="9207">
          <cell r="E9207" t="str">
            <v>高丘</v>
          </cell>
        </row>
        <row r="9207">
          <cell r="K9207">
            <v>2</v>
          </cell>
          <cell r="L9207">
            <v>290</v>
          </cell>
          <cell r="M9207">
            <v>0</v>
          </cell>
          <cell r="N9207">
            <v>580</v>
          </cell>
        </row>
        <row r="9208">
          <cell r="A9208" t="str">
            <v>农村低保</v>
          </cell>
        </row>
        <row r="9208">
          <cell r="E9208" t="str">
            <v>高丘</v>
          </cell>
        </row>
        <row r="9208">
          <cell r="K9208">
            <v>3</v>
          </cell>
          <cell r="L9208">
            <v>290</v>
          </cell>
          <cell r="M9208">
            <v>0</v>
          </cell>
          <cell r="N9208">
            <v>870</v>
          </cell>
        </row>
        <row r="9209">
          <cell r="A9209" t="str">
            <v>农村低保</v>
          </cell>
        </row>
        <row r="9209">
          <cell r="E9209" t="str">
            <v>高丘</v>
          </cell>
        </row>
        <row r="9209">
          <cell r="K9209">
            <v>3</v>
          </cell>
          <cell r="L9209">
            <v>290</v>
          </cell>
          <cell r="M9209">
            <v>0</v>
          </cell>
          <cell r="N9209">
            <v>870</v>
          </cell>
        </row>
        <row r="9210">
          <cell r="A9210" t="str">
            <v>农村低保</v>
          </cell>
        </row>
        <row r="9210">
          <cell r="E9210" t="str">
            <v>高丘</v>
          </cell>
        </row>
        <row r="9210">
          <cell r="K9210">
            <v>1</v>
          </cell>
          <cell r="L9210">
            <v>290</v>
          </cell>
          <cell r="M9210">
            <v>0</v>
          </cell>
          <cell r="N9210">
            <v>290</v>
          </cell>
        </row>
        <row r="9211">
          <cell r="A9211" t="str">
            <v>农村低保</v>
          </cell>
        </row>
        <row r="9211">
          <cell r="E9211" t="str">
            <v>高丘</v>
          </cell>
        </row>
        <row r="9211">
          <cell r="K9211">
            <v>2</v>
          </cell>
          <cell r="L9211">
            <v>290</v>
          </cell>
          <cell r="M9211">
            <v>0</v>
          </cell>
          <cell r="N9211">
            <v>580</v>
          </cell>
        </row>
        <row r="9212">
          <cell r="A9212" t="str">
            <v>农村低保</v>
          </cell>
        </row>
        <row r="9212">
          <cell r="E9212" t="str">
            <v>高丘</v>
          </cell>
        </row>
        <row r="9212">
          <cell r="K9212">
            <v>1</v>
          </cell>
          <cell r="L9212">
            <v>290</v>
          </cell>
          <cell r="M9212">
            <v>0</v>
          </cell>
          <cell r="N9212">
            <v>290</v>
          </cell>
        </row>
        <row r="9213">
          <cell r="A9213" t="str">
            <v>农村低保</v>
          </cell>
        </row>
        <row r="9213">
          <cell r="E9213" t="str">
            <v>高丘</v>
          </cell>
        </row>
        <row r="9213">
          <cell r="K9213">
            <v>2</v>
          </cell>
          <cell r="L9213">
            <v>290</v>
          </cell>
          <cell r="M9213">
            <v>0</v>
          </cell>
          <cell r="N9213">
            <v>580</v>
          </cell>
        </row>
        <row r="9214">
          <cell r="A9214" t="str">
            <v>农村低保</v>
          </cell>
        </row>
        <row r="9214">
          <cell r="E9214" t="str">
            <v>高丘</v>
          </cell>
        </row>
        <row r="9214">
          <cell r="K9214">
            <v>1</v>
          </cell>
          <cell r="L9214">
            <v>290</v>
          </cell>
          <cell r="M9214">
            <v>0</v>
          </cell>
          <cell r="N9214">
            <v>290</v>
          </cell>
        </row>
        <row r="9215">
          <cell r="A9215" t="str">
            <v>农村低保</v>
          </cell>
        </row>
        <row r="9215">
          <cell r="E9215" t="str">
            <v>高丘</v>
          </cell>
        </row>
        <row r="9215">
          <cell r="K9215">
            <v>2</v>
          </cell>
          <cell r="L9215">
            <v>290</v>
          </cell>
          <cell r="M9215">
            <v>0</v>
          </cell>
          <cell r="N9215">
            <v>580</v>
          </cell>
        </row>
        <row r="9216">
          <cell r="A9216" t="str">
            <v>农村低保</v>
          </cell>
        </row>
        <row r="9216">
          <cell r="E9216" t="str">
            <v>高丘</v>
          </cell>
        </row>
        <row r="9216">
          <cell r="K9216">
            <v>6</v>
          </cell>
          <cell r="L9216">
            <v>290</v>
          </cell>
          <cell r="M9216">
            <v>0</v>
          </cell>
          <cell r="N9216">
            <v>1740</v>
          </cell>
        </row>
        <row r="9217">
          <cell r="A9217" t="str">
            <v>农村低保</v>
          </cell>
        </row>
        <row r="9217">
          <cell r="E9217" t="str">
            <v>高丘</v>
          </cell>
        </row>
        <row r="9217">
          <cell r="K9217">
            <v>4</v>
          </cell>
          <cell r="L9217">
            <v>290</v>
          </cell>
          <cell r="M9217">
            <v>0</v>
          </cell>
          <cell r="N9217">
            <v>1160</v>
          </cell>
        </row>
        <row r="9218">
          <cell r="A9218" t="str">
            <v>农村低保</v>
          </cell>
        </row>
        <row r="9218">
          <cell r="E9218" t="str">
            <v>高丘</v>
          </cell>
        </row>
        <row r="9218">
          <cell r="K9218">
            <v>1</v>
          </cell>
          <cell r="L9218">
            <v>290</v>
          </cell>
          <cell r="M9218">
            <v>0</v>
          </cell>
          <cell r="N9218">
            <v>290</v>
          </cell>
        </row>
        <row r="9219">
          <cell r="A9219" t="str">
            <v>农村低保</v>
          </cell>
        </row>
        <row r="9219">
          <cell r="E9219" t="str">
            <v>高丘</v>
          </cell>
        </row>
        <row r="9219">
          <cell r="K9219">
            <v>1</v>
          </cell>
          <cell r="L9219">
            <v>290</v>
          </cell>
          <cell r="M9219">
            <v>0</v>
          </cell>
          <cell r="N9219">
            <v>290</v>
          </cell>
        </row>
        <row r="9220">
          <cell r="A9220" t="str">
            <v>农村低保</v>
          </cell>
        </row>
        <row r="9220">
          <cell r="E9220" t="str">
            <v>高丘</v>
          </cell>
        </row>
        <row r="9220">
          <cell r="K9220">
            <v>2</v>
          </cell>
          <cell r="L9220">
            <v>290</v>
          </cell>
          <cell r="M9220">
            <v>0</v>
          </cell>
          <cell r="N9220">
            <v>580</v>
          </cell>
        </row>
        <row r="9221">
          <cell r="A9221" t="str">
            <v>农村低保</v>
          </cell>
        </row>
        <row r="9221">
          <cell r="E9221" t="str">
            <v>高丘</v>
          </cell>
        </row>
        <row r="9221">
          <cell r="K9221">
            <v>1</v>
          </cell>
          <cell r="L9221">
            <v>290</v>
          </cell>
          <cell r="M9221">
            <v>0</v>
          </cell>
          <cell r="N9221">
            <v>290</v>
          </cell>
        </row>
        <row r="9222">
          <cell r="A9222" t="str">
            <v>农村低保</v>
          </cell>
        </row>
        <row r="9222">
          <cell r="E9222" t="str">
            <v>高丘</v>
          </cell>
        </row>
        <row r="9222">
          <cell r="K9222">
            <v>1</v>
          </cell>
          <cell r="L9222">
            <v>290</v>
          </cell>
          <cell r="M9222">
            <v>0</v>
          </cell>
          <cell r="N9222">
            <v>290</v>
          </cell>
        </row>
        <row r="9223">
          <cell r="A9223" t="str">
            <v>农村低保</v>
          </cell>
        </row>
        <row r="9223">
          <cell r="E9223" t="str">
            <v>高丘</v>
          </cell>
        </row>
        <row r="9223">
          <cell r="K9223">
            <v>1</v>
          </cell>
          <cell r="L9223">
            <v>290</v>
          </cell>
          <cell r="M9223">
            <v>0</v>
          </cell>
          <cell r="N9223">
            <v>290</v>
          </cell>
        </row>
        <row r="9224">
          <cell r="A9224" t="str">
            <v>农村低保</v>
          </cell>
        </row>
        <row r="9224">
          <cell r="E9224" t="str">
            <v>高丘</v>
          </cell>
        </row>
        <row r="9224">
          <cell r="K9224">
            <v>1</v>
          </cell>
          <cell r="L9224">
            <v>290</v>
          </cell>
          <cell r="M9224">
            <v>0</v>
          </cell>
          <cell r="N9224">
            <v>290</v>
          </cell>
        </row>
        <row r="9225">
          <cell r="A9225" t="str">
            <v>农村低保</v>
          </cell>
        </row>
        <row r="9225">
          <cell r="E9225" t="str">
            <v>高丘</v>
          </cell>
        </row>
        <row r="9225">
          <cell r="K9225">
            <v>1</v>
          </cell>
          <cell r="L9225">
            <v>290</v>
          </cell>
          <cell r="M9225">
            <v>0</v>
          </cell>
          <cell r="N9225">
            <v>290</v>
          </cell>
        </row>
        <row r="9226">
          <cell r="A9226" t="str">
            <v>农村低保</v>
          </cell>
        </row>
        <row r="9226">
          <cell r="E9226" t="str">
            <v>高丘</v>
          </cell>
        </row>
        <row r="9226">
          <cell r="K9226">
            <v>1</v>
          </cell>
          <cell r="L9226">
            <v>290</v>
          </cell>
          <cell r="M9226">
            <v>0</v>
          </cell>
          <cell r="N9226">
            <v>290</v>
          </cell>
        </row>
        <row r="9227">
          <cell r="A9227" t="str">
            <v>农村低保</v>
          </cell>
        </row>
        <row r="9227">
          <cell r="E9227" t="str">
            <v>高丘</v>
          </cell>
        </row>
        <row r="9227">
          <cell r="K9227">
            <v>1</v>
          </cell>
          <cell r="L9227">
            <v>290</v>
          </cell>
          <cell r="M9227">
            <v>0</v>
          </cell>
          <cell r="N9227">
            <v>290</v>
          </cell>
        </row>
        <row r="9228">
          <cell r="A9228" t="str">
            <v>农村低保</v>
          </cell>
        </row>
        <row r="9228">
          <cell r="E9228" t="str">
            <v>高丘</v>
          </cell>
        </row>
        <row r="9228">
          <cell r="K9228">
            <v>2</v>
          </cell>
          <cell r="L9228">
            <v>290</v>
          </cell>
          <cell r="M9228">
            <v>0</v>
          </cell>
          <cell r="N9228">
            <v>580</v>
          </cell>
        </row>
        <row r="9229">
          <cell r="A9229" t="str">
            <v>农村低保</v>
          </cell>
        </row>
        <row r="9229">
          <cell r="E9229" t="str">
            <v>高丘</v>
          </cell>
        </row>
        <row r="9229">
          <cell r="K9229">
            <v>1</v>
          </cell>
          <cell r="L9229">
            <v>290</v>
          </cell>
          <cell r="M9229">
            <v>0</v>
          </cell>
          <cell r="N9229">
            <v>290</v>
          </cell>
        </row>
        <row r="9230">
          <cell r="A9230" t="str">
            <v>农村低保</v>
          </cell>
        </row>
        <row r="9230">
          <cell r="E9230" t="str">
            <v>高丘</v>
          </cell>
        </row>
        <row r="9230">
          <cell r="K9230">
            <v>1</v>
          </cell>
          <cell r="L9230">
            <v>290</v>
          </cell>
          <cell r="M9230">
            <v>0</v>
          </cell>
          <cell r="N9230">
            <v>290</v>
          </cell>
        </row>
        <row r="9231">
          <cell r="A9231" t="str">
            <v>农村低保</v>
          </cell>
        </row>
        <row r="9231">
          <cell r="E9231" t="str">
            <v>高丘</v>
          </cell>
        </row>
        <row r="9231">
          <cell r="K9231">
            <v>1</v>
          </cell>
          <cell r="L9231">
            <v>290</v>
          </cell>
          <cell r="M9231">
            <v>0</v>
          </cell>
          <cell r="N9231">
            <v>290</v>
          </cell>
        </row>
        <row r="9232">
          <cell r="A9232" t="str">
            <v>农村低保</v>
          </cell>
        </row>
        <row r="9232">
          <cell r="E9232" t="str">
            <v>高丘</v>
          </cell>
        </row>
        <row r="9232">
          <cell r="K9232">
            <v>1</v>
          </cell>
          <cell r="L9232">
            <v>290</v>
          </cell>
          <cell r="M9232">
            <v>0</v>
          </cell>
          <cell r="N9232">
            <v>290</v>
          </cell>
        </row>
        <row r="9233">
          <cell r="A9233" t="str">
            <v>农村低保</v>
          </cell>
        </row>
        <row r="9233">
          <cell r="E9233" t="str">
            <v>高丘</v>
          </cell>
        </row>
        <row r="9233">
          <cell r="K9233">
            <v>1</v>
          </cell>
          <cell r="L9233">
            <v>290</v>
          </cell>
          <cell r="M9233">
            <v>0</v>
          </cell>
          <cell r="N9233">
            <v>290</v>
          </cell>
        </row>
        <row r="9234">
          <cell r="A9234" t="str">
            <v>农村低保</v>
          </cell>
        </row>
        <row r="9234">
          <cell r="E9234" t="str">
            <v>高丘</v>
          </cell>
        </row>
        <row r="9234">
          <cell r="K9234">
            <v>1</v>
          </cell>
          <cell r="L9234">
            <v>290</v>
          </cell>
          <cell r="M9234">
            <v>0</v>
          </cell>
          <cell r="N9234">
            <v>290</v>
          </cell>
        </row>
        <row r="9235">
          <cell r="A9235" t="str">
            <v>农村低保</v>
          </cell>
        </row>
        <row r="9235">
          <cell r="E9235" t="str">
            <v>高丘</v>
          </cell>
        </row>
        <row r="9235">
          <cell r="K9235">
            <v>2</v>
          </cell>
          <cell r="L9235">
            <v>290</v>
          </cell>
          <cell r="M9235">
            <v>0</v>
          </cell>
          <cell r="N9235">
            <v>580</v>
          </cell>
        </row>
        <row r="9236">
          <cell r="A9236" t="str">
            <v>农村低保</v>
          </cell>
        </row>
        <row r="9236">
          <cell r="E9236" t="str">
            <v>高丘</v>
          </cell>
        </row>
        <row r="9236">
          <cell r="K9236">
            <v>3</v>
          </cell>
          <cell r="L9236">
            <v>290</v>
          </cell>
          <cell r="M9236">
            <v>0</v>
          </cell>
          <cell r="N9236">
            <v>870</v>
          </cell>
        </row>
        <row r="9237">
          <cell r="A9237" t="str">
            <v>农村低保</v>
          </cell>
        </row>
        <row r="9237">
          <cell r="E9237" t="str">
            <v>高丘</v>
          </cell>
        </row>
        <row r="9237">
          <cell r="K9237">
            <v>2</v>
          </cell>
          <cell r="L9237">
            <v>290</v>
          </cell>
          <cell r="M9237">
            <v>0</v>
          </cell>
          <cell r="N9237">
            <v>580</v>
          </cell>
        </row>
        <row r="9238">
          <cell r="A9238" t="str">
            <v>农村低保</v>
          </cell>
        </row>
        <row r="9238">
          <cell r="E9238" t="str">
            <v>高丘</v>
          </cell>
        </row>
        <row r="9238">
          <cell r="K9238">
            <v>2</v>
          </cell>
          <cell r="L9238">
            <v>290</v>
          </cell>
          <cell r="M9238">
            <v>0</v>
          </cell>
          <cell r="N9238">
            <v>580</v>
          </cell>
        </row>
        <row r="9239">
          <cell r="A9239" t="str">
            <v>农村低保</v>
          </cell>
        </row>
        <row r="9239">
          <cell r="E9239" t="str">
            <v>高丘</v>
          </cell>
        </row>
        <row r="9239">
          <cell r="K9239">
            <v>1</v>
          </cell>
          <cell r="L9239">
            <v>290</v>
          </cell>
          <cell r="M9239">
            <v>0</v>
          </cell>
          <cell r="N9239">
            <v>290</v>
          </cell>
        </row>
        <row r="9240">
          <cell r="A9240" t="str">
            <v>农村低保</v>
          </cell>
        </row>
        <row r="9240">
          <cell r="E9240" t="str">
            <v>高丘</v>
          </cell>
        </row>
        <row r="9240">
          <cell r="K9240">
            <v>1</v>
          </cell>
          <cell r="L9240">
            <v>290</v>
          </cell>
          <cell r="M9240">
            <v>0</v>
          </cell>
          <cell r="N9240">
            <v>290</v>
          </cell>
        </row>
        <row r="9241">
          <cell r="A9241" t="str">
            <v>农村低保</v>
          </cell>
        </row>
        <row r="9241">
          <cell r="E9241" t="str">
            <v>高丘</v>
          </cell>
        </row>
        <row r="9241">
          <cell r="K9241">
            <v>1</v>
          </cell>
          <cell r="L9241">
            <v>290</v>
          </cell>
          <cell r="M9241">
            <v>0</v>
          </cell>
          <cell r="N9241">
            <v>290</v>
          </cell>
        </row>
        <row r="9242">
          <cell r="A9242" t="str">
            <v>农村低保</v>
          </cell>
        </row>
        <row r="9242">
          <cell r="E9242" t="str">
            <v>高丘</v>
          </cell>
        </row>
        <row r="9242">
          <cell r="K9242">
            <v>4</v>
          </cell>
          <cell r="L9242">
            <v>290</v>
          </cell>
          <cell r="M9242">
            <v>0</v>
          </cell>
          <cell r="N9242">
            <v>1160</v>
          </cell>
        </row>
        <row r="9243">
          <cell r="A9243" t="str">
            <v>农村低保</v>
          </cell>
        </row>
        <row r="9243">
          <cell r="E9243" t="str">
            <v>高丘</v>
          </cell>
        </row>
        <row r="9243">
          <cell r="K9243">
            <v>1</v>
          </cell>
          <cell r="L9243">
            <v>290</v>
          </cell>
          <cell r="M9243">
            <v>0</v>
          </cell>
          <cell r="N9243">
            <v>290</v>
          </cell>
        </row>
        <row r="9244">
          <cell r="A9244" t="str">
            <v>农村低保</v>
          </cell>
        </row>
        <row r="9244">
          <cell r="E9244" t="str">
            <v>高丘</v>
          </cell>
        </row>
        <row r="9244">
          <cell r="K9244">
            <v>2</v>
          </cell>
          <cell r="L9244">
            <v>290</v>
          </cell>
          <cell r="M9244">
            <v>0</v>
          </cell>
          <cell r="N9244">
            <v>580</v>
          </cell>
        </row>
        <row r="9245">
          <cell r="A9245" t="str">
            <v>农村低保</v>
          </cell>
        </row>
        <row r="9245">
          <cell r="E9245" t="str">
            <v>高丘</v>
          </cell>
        </row>
        <row r="9245">
          <cell r="K9245">
            <v>3</v>
          </cell>
          <cell r="L9245">
            <v>290</v>
          </cell>
          <cell r="M9245">
            <v>0</v>
          </cell>
          <cell r="N9245">
            <v>870</v>
          </cell>
        </row>
        <row r="9246">
          <cell r="A9246" t="str">
            <v>农村低保</v>
          </cell>
        </row>
        <row r="9246">
          <cell r="E9246" t="str">
            <v>高丘</v>
          </cell>
        </row>
        <row r="9246">
          <cell r="K9246">
            <v>1</v>
          </cell>
          <cell r="L9246">
            <v>290</v>
          </cell>
          <cell r="M9246">
            <v>0</v>
          </cell>
          <cell r="N9246">
            <v>290</v>
          </cell>
        </row>
        <row r="9247">
          <cell r="A9247" t="str">
            <v>农村低保</v>
          </cell>
        </row>
        <row r="9247">
          <cell r="E9247" t="str">
            <v>高丘</v>
          </cell>
        </row>
        <row r="9247">
          <cell r="K9247">
            <v>1</v>
          </cell>
          <cell r="L9247">
            <v>290</v>
          </cell>
          <cell r="M9247">
            <v>0</v>
          </cell>
          <cell r="N9247">
            <v>290</v>
          </cell>
        </row>
        <row r="9248">
          <cell r="A9248" t="str">
            <v>农村低保</v>
          </cell>
        </row>
        <row r="9248">
          <cell r="E9248" t="str">
            <v>高丘</v>
          </cell>
        </row>
        <row r="9248">
          <cell r="K9248">
            <v>3</v>
          </cell>
          <cell r="L9248">
            <v>290</v>
          </cell>
          <cell r="M9248">
            <v>0</v>
          </cell>
          <cell r="N9248">
            <v>870</v>
          </cell>
        </row>
        <row r="9249">
          <cell r="A9249" t="str">
            <v>农村低保</v>
          </cell>
        </row>
        <row r="9249">
          <cell r="E9249" t="str">
            <v>高丘</v>
          </cell>
        </row>
        <row r="9249">
          <cell r="K9249">
            <v>3</v>
          </cell>
          <cell r="L9249">
            <v>290</v>
          </cell>
          <cell r="M9249">
            <v>0</v>
          </cell>
          <cell r="N9249">
            <v>870</v>
          </cell>
        </row>
        <row r="9250">
          <cell r="A9250" t="str">
            <v>农村低保</v>
          </cell>
        </row>
        <row r="9250">
          <cell r="E9250" t="str">
            <v>高丘</v>
          </cell>
        </row>
        <row r="9250">
          <cell r="K9250">
            <v>2</v>
          </cell>
          <cell r="L9250">
            <v>290</v>
          </cell>
          <cell r="M9250">
            <v>0</v>
          </cell>
          <cell r="N9250">
            <v>580</v>
          </cell>
        </row>
        <row r="9251">
          <cell r="A9251" t="str">
            <v>农村低保</v>
          </cell>
        </row>
        <row r="9251">
          <cell r="E9251" t="str">
            <v>高丘</v>
          </cell>
        </row>
        <row r="9251">
          <cell r="K9251">
            <v>2</v>
          </cell>
          <cell r="L9251">
            <v>290</v>
          </cell>
          <cell r="M9251">
            <v>0</v>
          </cell>
          <cell r="N9251">
            <v>580</v>
          </cell>
        </row>
        <row r="9252">
          <cell r="A9252" t="str">
            <v>农村低保</v>
          </cell>
        </row>
        <row r="9252">
          <cell r="E9252" t="str">
            <v>高丘</v>
          </cell>
        </row>
        <row r="9252">
          <cell r="K9252">
            <v>2</v>
          </cell>
          <cell r="L9252">
            <v>290</v>
          </cell>
          <cell r="M9252">
            <v>0</v>
          </cell>
          <cell r="N9252">
            <v>580</v>
          </cell>
        </row>
        <row r="9253">
          <cell r="A9253" t="str">
            <v>农村低保</v>
          </cell>
        </row>
        <row r="9253">
          <cell r="E9253" t="str">
            <v>高丘</v>
          </cell>
        </row>
        <row r="9253">
          <cell r="K9253">
            <v>1</v>
          </cell>
          <cell r="L9253">
            <v>290</v>
          </cell>
          <cell r="M9253">
            <v>0</v>
          </cell>
          <cell r="N9253">
            <v>290</v>
          </cell>
        </row>
        <row r="9254">
          <cell r="A9254" t="str">
            <v>农村低保</v>
          </cell>
        </row>
        <row r="9254">
          <cell r="E9254" t="str">
            <v>高丘</v>
          </cell>
        </row>
        <row r="9254">
          <cell r="K9254">
            <v>1</v>
          </cell>
          <cell r="L9254">
            <v>290</v>
          </cell>
          <cell r="M9254">
            <v>0</v>
          </cell>
          <cell r="N9254">
            <v>290</v>
          </cell>
        </row>
        <row r="9255">
          <cell r="A9255" t="str">
            <v>农村低保</v>
          </cell>
        </row>
        <row r="9255">
          <cell r="E9255" t="str">
            <v>高丘</v>
          </cell>
        </row>
        <row r="9255">
          <cell r="K9255">
            <v>3</v>
          </cell>
          <cell r="L9255">
            <v>290</v>
          </cell>
          <cell r="M9255">
            <v>0</v>
          </cell>
          <cell r="N9255">
            <v>870</v>
          </cell>
        </row>
        <row r="9256">
          <cell r="A9256" t="str">
            <v>农村低保</v>
          </cell>
        </row>
        <row r="9256">
          <cell r="E9256" t="str">
            <v>高丘</v>
          </cell>
        </row>
        <row r="9256">
          <cell r="K9256">
            <v>1</v>
          </cell>
          <cell r="L9256">
            <v>290</v>
          </cell>
          <cell r="M9256">
            <v>0</v>
          </cell>
          <cell r="N9256">
            <v>290</v>
          </cell>
        </row>
        <row r="9257">
          <cell r="A9257" t="str">
            <v>农村低保</v>
          </cell>
        </row>
        <row r="9257">
          <cell r="E9257" t="str">
            <v>高丘</v>
          </cell>
        </row>
        <row r="9257">
          <cell r="K9257">
            <v>1</v>
          </cell>
          <cell r="L9257">
            <v>290</v>
          </cell>
          <cell r="M9257">
            <v>0</v>
          </cell>
          <cell r="N9257">
            <v>290</v>
          </cell>
        </row>
        <row r="9258">
          <cell r="A9258" t="str">
            <v>农村低保</v>
          </cell>
        </row>
        <row r="9258">
          <cell r="E9258" t="str">
            <v>高丘</v>
          </cell>
        </row>
        <row r="9258">
          <cell r="K9258">
            <v>6</v>
          </cell>
          <cell r="L9258">
            <v>290</v>
          </cell>
          <cell r="M9258">
            <v>0</v>
          </cell>
          <cell r="N9258">
            <v>1740</v>
          </cell>
        </row>
        <row r="9259">
          <cell r="A9259" t="str">
            <v>农村低保</v>
          </cell>
        </row>
        <row r="9259">
          <cell r="E9259" t="str">
            <v>高丘</v>
          </cell>
        </row>
        <row r="9259">
          <cell r="K9259">
            <v>1</v>
          </cell>
          <cell r="L9259">
            <v>290</v>
          </cell>
          <cell r="M9259">
            <v>0</v>
          </cell>
          <cell r="N9259">
            <v>290</v>
          </cell>
        </row>
        <row r="9260">
          <cell r="A9260" t="str">
            <v>农村低保</v>
          </cell>
        </row>
        <row r="9260">
          <cell r="E9260" t="str">
            <v>高丘</v>
          </cell>
        </row>
        <row r="9260">
          <cell r="K9260">
            <v>1</v>
          </cell>
          <cell r="L9260">
            <v>290</v>
          </cell>
          <cell r="M9260">
            <v>0</v>
          </cell>
          <cell r="N9260">
            <v>290</v>
          </cell>
        </row>
        <row r="9261">
          <cell r="A9261" t="str">
            <v>农村低保</v>
          </cell>
        </row>
        <row r="9261">
          <cell r="E9261" t="str">
            <v>高丘</v>
          </cell>
        </row>
        <row r="9261">
          <cell r="K9261">
            <v>1</v>
          </cell>
          <cell r="L9261">
            <v>290</v>
          </cell>
          <cell r="M9261">
            <v>0</v>
          </cell>
          <cell r="N9261">
            <v>290</v>
          </cell>
        </row>
        <row r="9262">
          <cell r="A9262" t="str">
            <v>农村低保</v>
          </cell>
        </row>
        <row r="9262">
          <cell r="E9262" t="str">
            <v>高丘</v>
          </cell>
        </row>
        <row r="9262">
          <cell r="K9262">
            <v>2</v>
          </cell>
          <cell r="L9262">
            <v>405</v>
          </cell>
          <cell r="M9262">
            <v>0</v>
          </cell>
          <cell r="N9262">
            <v>810</v>
          </cell>
        </row>
        <row r="9263">
          <cell r="A9263" t="str">
            <v>农村低保</v>
          </cell>
        </row>
        <row r="9263">
          <cell r="E9263" t="str">
            <v>高丘</v>
          </cell>
        </row>
        <row r="9263">
          <cell r="K9263">
            <v>1</v>
          </cell>
          <cell r="L9263">
            <v>290</v>
          </cell>
          <cell r="M9263">
            <v>0</v>
          </cell>
          <cell r="N9263">
            <v>290</v>
          </cell>
        </row>
        <row r="9264">
          <cell r="A9264" t="str">
            <v>农村低保</v>
          </cell>
        </row>
        <row r="9264">
          <cell r="E9264" t="str">
            <v>高丘</v>
          </cell>
        </row>
        <row r="9264">
          <cell r="K9264">
            <v>2</v>
          </cell>
          <cell r="L9264">
            <v>290</v>
          </cell>
          <cell r="M9264">
            <v>0</v>
          </cell>
          <cell r="N9264">
            <v>580</v>
          </cell>
        </row>
        <row r="9265">
          <cell r="A9265" t="str">
            <v>农村低保</v>
          </cell>
        </row>
        <row r="9265">
          <cell r="E9265" t="str">
            <v>高丘</v>
          </cell>
        </row>
        <row r="9265">
          <cell r="K9265">
            <v>3</v>
          </cell>
          <cell r="L9265">
            <v>290</v>
          </cell>
          <cell r="M9265">
            <v>0</v>
          </cell>
          <cell r="N9265">
            <v>870</v>
          </cell>
        </row>
        <row r="9266">
          <cell r="A9266" t="str">
            <v>农村低保</v>
          </cell>
        </row>
        <row r="9266">
          <cell r="E9266" t="str">
            <v>高丘</v>
          </cell>
        </row>
        <row r="9266">
          <cell r="K9266">
            <v>1</v>
          </cell>
          <cell r="L9266">
            <v>290</v>
          </cell>
          <cell r="M9266">
            <v>0</v>
          </cell>
          <cell r="N9266">
            <v>290</v>
          </cell>
        </row>
        <row r="9267">
          <cell r="A9267" t="str">
            <v>农村低保</v>
          </cell>
        </row>
        <row r="9267">
          <cell r="E9267" t="str">
            <v>高丘</v>
          </cell>
        </row>
        <row r="9267">
          <cell r="K9267">
            <v>3</v>
          </cell>
          <cell r="L9267">
            <v>405</v>
          </cell>
          <cell r="M9267">
            <v>0</v>
          </cell>
          <cell r="N9267">
            <v>1215</v>
          </cell>
        </row>
        <row r="9268">
          <cell r="A9268" t="str">
            <v>农村低保</v>
          </cell>
        </row>
        <row r="9268">
          <cell r="E9268" t="str">
            <v>高丘</v>
          </cell>
        </row>
        <row r="9268">
          <cell r="K9268">
            <v>1</v>
          </cell>
          <cell r="L9268">
            <v>290</v>
          </cell>
          <cell r="M9268">
            <v>0</v>
          </cell>
          <cell r="N9268">
            <v>290</v>
          </cell>
        </row>
        <row r="9269">
          <cell r="A9269" t="str">
            <v>农村低保</v>
          </cell>
        </row>
        <row r="9269">
          <cell r="E9269" t="str">
            <v>高丘</v>
          </cell>
        </row>
        <row r="9269">
          <cell r="K9269">
            <v>1</v>
          </cell>
          <cell r="L9269">
            <v>290</v>
          </cell>
          <cell r="M9269">
            <v>0</v>
          </cell>
          <cell r="N9269">
            <v>290</v>
          </cell>
        </row>
        <row r="9270">
          <cell r="A9270" t="str">
            <v>农村低保</v>
          </cell>
        </row>
        <row r="9270">
          <cell r="E9270" t="str">
            <v>高丘</v>
          </cell>
        </row>
        <row r="9270">
          <cell r="K9270">
            <v>1</v>
          </cell>
          <cell r="L9270">
            <v>290</v>
          </cell>
          <cell r="M9270">
            <v>0</v>
          </cell>
          <cell r="N9270">
            <v>290</v>
          </cell>
        </row>
        <row r="9271">
          <cell r="A9271" t="str">
            <v>农村低保</v>
          </cell>
        </row>
        <row r="9271">
          <cell r="E9271" t="str">
            <v>高丘</v>
          </cell>
        </row>
        <row r="9271">
          <cell r="K9271">
            <v>3</v>
          </cell>
          <cell r="L9271">
            <v>405</v>
          </cell>
          <cell r="M9271">
            <v>0</v>
          </cell>
          <cell r="N9271">
            <v>1215</v>
          </cell>
        </row>
        <row r="9272">
          <cell r="A9272" t="str">
            <v>农村低保</v>
          </cell>
        </row>
        <row r="9272">
          <cell r="E9272" t="str">
            <v>高丘</v>
          </cell>
        </row>
        <row r="9272">
          <cell r="K9272">
            <v>1</v>
          </cell>
          <cell r="L9272">
            <v>290</v>
          </cell>
          <cell r="M9272">
            <v>0</v>
          </cell>
          <cell r="N9272">
            <v>290</v>
          </cell>
        </row>
        <row r="9273">
          <cell r="A9273" t="str">
            <v>农村低保</v>
          </cell>
        </row>
        <row r="9273">
          <cell r="E9273" t="str">
            <v>高丘</v>
          </cell>
        </row>
        <row r="9273">
          <cell r="K9273">
            <v>1</v>
          </cell>
          <cell r="L9273">
            <v>290</v>
          </cell>
          <cell r="M9273">
            <v>0</v>
          </cell>
          <cell r="N9273">
            <v>290</v>
          </cell>
        </row>
        <row r="9274">
          <cell r="A9274" t="str">
            <v>农村低保</v>
          </cell>
        </row>
        <row r="9274">
          <cell r="E9274" t="str">
            <v>高丘</v>
          </cell>
        </row>
        <row r="9274">
          <cell r="K9274">
            <v>2</v>
          </cell>
          <cell r="L9274">
            <v>290</v>
          </cell>
          <cell r="M9274">
            <v>0</v>
          </cell>
          <cell r="N9274">
            <v>580</v>
          </cell>
        </row>
        <row r="9275">
          <cell r="A9275" t="str">
            <v>农村低保</v>
          </cell>
        </row>
        <row r="9275">
          <cell r="E9275" t="str">
            <v>高丘</v>
          </cell>
        </row>
        <row r="9275">
          <cell r="K9275">
            <v>1</v>
          </cell>
          <cell r="L9275">
            <v>290</v>
          </cell>
          <cell r="M9275">
            <v>0</v>
          </cell>
          <cell r="N9275">
            <v>290</v>
          </cell>
        </row>
        <row r="9276">
          <cell r="A9276" t="str">
            <v>农村低保</v>
          </cell>
        </row>
        <row r="9276">
          <cell r="E9276" t="str">
            <v>高丘</v>
          </cell>
        </row>
        <row r="9276">
          <cell r="K9276">
            <v>4</v>
          </cell>
          <cell r="L9276">
            <v>290</v>
          </cell>
          <cell r="M9276">
            <v>0</v>
          </cell>
          <cell r="N9276">
            <v>1160</v>
          </cell>
        </row>
        <row r="9277">
          <cell r="A9277" t="str">
            <v>农村低保</v>
          </cell>
        </row>
        <row r="9277">
          <cell r="E9277" t="str">
            <v>高丘</v>
          </cell>
        </row>
        <row r="9277">
          <cell r="K9277">
            <v>4</v>
          </cell>
          <cell r="L9277">
            <v>290</v>
          </cell>
          <cell r="M9277">
            <v>0</v>
          </cell>
          <cell r="N9277">
            <v>1160</v>
          </cell>
        </row>
        <row r="9278">
          <cell r="A9278" t="str">
            <v>农村低保</v>
          </cell>
        </row>
        <row r="9278">
          <cell r="E9278" t="str">
            <v>高丘</v>
          </cell>
        </row>
        <row r="9278">
          <cell r="K9278">
            <v>2</v>
          </cell>
          <cell r="L9278">
            <v>290</v>
          </cell>
          <cell r="M9278">
            <v>0</v>
          </cell>
          <cell r="N9278">
            <v>580</v>
          </cell>
        </row>
        <row r="9279">
          <cell r="A9279" t="str">
            <v>农村低保</v>
          </cell>
        </row>
        <row r="9279">
          <cell r="E9279" t="str">
            <v>高丘</v>
          </cell>
        </row>
        <row r="9279">
          <cell r="K9279">
            <v>1</v>
          </cell>
          <cell r="L9279">
            <v>290</v>
          </cell>
          <cell r="M9279">
            <v>0</v>
          </cell>
          <cell r="N9279">
            <v>290</v>
          </cell>
        </row>
        <row r="9280">
          <cell r="A9280" t="str">
            <v>农村低保</v>
          </cell>
        </row>
        <row r="9280">
          <cell r="E9280" t="str">
            <v>高丘</v>
          </cell>
        </row>
        <row r="9280">
          <cell r="K9280">
            <v>1</v>
          </cell>
          <cell r="L9280">
            <v>290</v>
          </cell>
          <cell r="M9280">
            <v>0</v>
          </cell>
          <cell r="N9280">
            <v>290</v>
          </cell>
        </row>
        <row r="9281">
          <cell r="A9281" t="str">
            <v>农村低保</v>
          </cell>
        </row>
        <row r="9281">
          <cell r="E9281" t="str">
            <v>高丘</v>
          </cell>
        </row>
        <row r="9281">
          <cell r="K9281">
            <v>1</v>
          </cell>
          <cell r="L9281">
            <v>290</v>
          </cell>
          <cell r="M9281">
            <v>0</v>
          </cell>
          <cell r="N9281">
            <v>290</v>
          </cell>
        </row>
        <row r="9282">
          <cell r="A9282" t="str">
            <v>农村低保</v>
          </cell>
        </row>
        <row r="9282">
          <cell r="E9282" t="str">
            <v>高丘</v>
          </cell>
        </row>
        <row r="9282">
          <cell r="K9282">
            <v>2</v>
          </cell>
          <cell r="L9282">
            <v>290</v>
          </cell>
          <cell r="M9282">
            <v>0</v>
          </cell>
          <cell r="N9282">
            <v>580</v>
          </cell>
        </row>
        <row r="9283">
          <cell r="A9283" t="str">
            <v>农村低保</v>
          </cell>
        </row>
        <row r="9283">
          <cell r="E9283" t="str">
            <v>高丘</v>
          </cell>
        </row>
        <row r="9283">
          <cell r="K9283">
            <v>1</v>
          </cell>
          <cell r="L9283">
            <v>290</v>
          </cell>
          <cell r="M9283">
            <v>0</v>
          </cell>
          <cell r="N9283">
            <v>290</v>
          </cell>
        </row>
        <row r="9284">
          <cell r="A9284" t="str">
            <v>农村低保</v>
          </cell>
        </row>
        <row r="9284">
          <cell r="E9284" t="str">
            <v>高丘</v>
          </cell>
        </row>
        <row r="9284">
          <cell r="K9284">
            <v>1</v>
          </cell>
          <cell r="L9284">
            <v>290</v>
          </cell>
          <cell r="M9284">
            <v>0</v>
          </cell>
          <cell r="N9284">
            <v>290</v>
          </cell>
        </row>
        <row r="9285">
          <cell r="A9285" t="str">
            <v>农村低保</v>
          </cell>
        </row>
        <row r="9285">
          <cell r="E9285" t="str">
            <v>高丘</v>
          </cell>
        </row>
        <row r="9285">
          <cell r="K9285">
            <v>2</v>
          </cell>
          <cell r="L9285">
            <v>405</v>
          </cell>
          <cell r="M9285">
            <v>0</v>
          </cell>
          <cell r="N9285">
            <v>810</v>
          </cell>
        </row>
        <row r="9286">
          <cell r="A9286" t="str">
            <v>农村低保</v>
          </cell>
        </row>
        <row r="9286">
          <cell r="E9286" t="str">
            <v>高丘</v>
          </cell>
        </row>
        <row r="9286">
          <cell r="K9286">
            <v>1</v>
          </cell>
          <cell r="L9286">
            <v>290</v>
          </cell>
          <cell r="M9286">
            <v>0</v>
          </cell>
          <cell r="N9286">
            <v>290</v>
          </cell>
        </row>
        <row r="9287">
          <cell r="A9287" t="str">
            <v>农村低保</v>
          </cell>
        </row>
        <row r="9287">
          <cell r="E9287" t="str">
            <v>高丘</v>
          </cell>
        </row>
        <row r="9287">
          <cell r="K9287">
            <v>1</v>
          </cell>
          <cell r="L9287">
            <v>290</v>
          </cell>
          <cell r="M9287">
            <v>0</v>
          </cell>
          <cell r="N9287">
            <v>290</v>
          </cell>
        </row>
        <row r="9288">
          <cell r="A9288" t="str">
            <v>农村低保</v>
          </cell>
        </row>
        <row r="9288">
          <cell r="E9288" t="str">
            <v>高丘</v>
          </cell>
        </row>
        <row r="9288">
          <cell r="K9288">
            <v>2</v>
          </cell>
          <cell r="L9288">
            <v>290</v>
          </cell>
          <cell r="M9288">
            <v>0</v>
          </cell>
          <cell r="N9288">
            <v>580</v>
          </cell>
        </row>
        <row r="9289">
          <cell r="A9289" t="str">
            <v>农村低保</v>
          </cell>
        </row>
        <row r="9289">
          <cell r="E9289" t="str">
            <v>高丘</v>
          </cell>
        </row>
        <row r="9289">
          <cell r="K9289">
            <v>2</v>
          </cell>
          <cell r="L9289">
            <v>290</v>
          </cell>
          <cell r="M9289">
            <v>0</v>
          </cell>
          <cell r="N9289">
            <v>580</v>
          </cell>
        </row>
        <row r="9290">
          <cell r="A9290" t="str">
            <v>农村低保</v>
          </cell>
        </row>
        <row r="9290">
          <cell r="E9290" t="str">
            <v>高丘</v>
          </cell>
        </row>
        <row r="9290">
          <cell r="K9290">
            <v>1</v>
          </cell>
          <cell r="L9290">
            <v>290</v>
          </cell>
          <cell r="M9290">
            <v>0</v>
          </cell>
          <cell r="N9290">
            <v>290</v>
          </cell>
        </row>
        <row r="9291">
          <cell r="A9291" t="str">
            <v>农村低保</v>
          </cell>
        </row>
        <row r="9291">
          <cell r="E9291" t="str">
            <v>高丘</v>
          </cell>
        </row>
        <row r="9291">
          <cell r="K9291">
            <v>2</v>
          </cell>
          <cell r="L9291">
            <v>290</v>
          </cell>
          <cell r="M9291">
            <v>0</v>
          </cell>
          <cell r="N9291">
            <v>580</v>
          </cell>
        </row>
        <row r="9292">
          <cell r="A9292" t="str">
            <v>农村低保</v>
          </cell>
        </row>
        <row r="9292">
          <cell r="E9292" t="str">
            <v>高丘</v>
          </cell>
        </row>
        <row r="9292">
          <cell r="K9292">
            <v>1</v>
          </cell>
          <cell r="L9292">
            <v>290</v>
          </cell>
          <cell r="M9292">
            <v>0</v>
          </cell>
          <cell r="N9292">
            <v>290</v>
          </cell>
        </row>
        <row r="9293">
          <cell r="A9293" t="str">
            <v>农村低保</v>
          </cell>
        </row>
        <row r="9293">
          <cell r="E9293" t="str">
            <v>高丘</v>
          </cell>
        </row>
        <row r="9293">
          <cell r="K9293">
            <v>1</v>
          </cell>
          <cell r="L9293">
            <v>290</v>
          </cell>
          <cell r="M9293">
            <v>0</v>
          </cell>
          <cell r="N9293">
            <v>290</v>
          </cell>
        </row>
        <row r="9294">
          <cell r="A9294" t="str">
            <v>农村低保</v>
          </cell>
        </row>
        <row r="9294">
          <cell r="E9294" t="str">
            <v>高丘</v>
          </cell>
        </row>
        <row r="9294">
          <cell r="K9294">
            <v>2</v>
          </cell>
          <cell r="L9294">
            <v>290</v>
          </cell>
          <cell r="M9294">
            <v>0</v>
          </cell>
          <cell r="N9294">
            <v>580</v>
          </cell>
        </row>
        <row r="9295">
          <cell r="A9295" t="str">
            <v>农村低保</v>
          </cell>
        </row>
        <row r="9295">
          <cell r="E9295" t="str">
            <v>高丘</v>
          </cell>
        </row>
        <row r="9295">
          <cell r="K9295">
            <v>1</v>
          </cell>
          <cell r="L9295">
            <v>290</v>
          </cell>
          <cell r="M9295">
            <v>0</v>
          </cell>
          <cell r="N9295">
            <v>290</v>
          </cell>
        </row>
        <row r="9296">
          <cell r="A9296" t="str">
            <v>农村低保</v>
          </cell>
        </row>
        <row r="9296">
          <cell r="E9296" t="str">
            <v>高丘</v>
          </cell>
        </row>
        <row r="9296">
          <cell r="K9296">
            <v>2</v>
          </cell>
          <cell r="L9296">
            <v>290</v>
          </cell>
          <cell r="M9296">
            <v>0</v>
          </cell>
          <cell r="N9296">
            <v>580</v>
          </cell>
        </row>
        <row r="9297">
          <cell r="A9297" t="str">
            <v>农村低保</v>
          </cell>
        </row>
        <row r="9297">
          <cell r="E9297" t="str">
            <v>高丘</v>
          </cell>
        </row>
        <row r="9297">
          <cell r="K9297">
            <v>1</v>
          </cell>
          <cell r="L9297">
            <v>290</v>
          </cell>
          <cell r="M9297">
            <v>0</v>
          </cell>
          <cell r="N9297">
            <v>290</v>
          </cell>
        </row>
        <row r="9298">
          <cell r="A9298" t="str">
            <v>农村低保</v>
          </cell>
        </row>
        <row r="9298">
          <cell r="E9298" t="str">
            <v>高丘</v>
          </cell>
        </row>
        <row r="9298">
          <cell r="K9298">
            <v>2</v>
          </cell>
          <cell r="L9298">
            <v>290</v>
          </cell>
          <cell r="M9298">
            <v>0</v>
          </cell>
          <cell r="N9298">
            <v>580</v>
          </cell>
        </row>
        <row r="9299">
          <cell r="A9299" t="str">
            <v>农村低保</v>
          </cell>
        </row>
        <row r="9299">
          <cell r="E9299" t="str">
            <v>高丘</v>
          </cell>
        </row>
        <row r="9299">
          <cell r="K9299">
            <v>2</v>
          </cell>
          <cell r="L9299">
            <v>290</v>
          </cell>
          <cell r="M9299">
            <v>0</v>
          </cell>
          <cell r="N9299">
            <v>580</v>
          </cell>
        </row>
        <row r="9300">
          <cell r="A9300" t="str">
            <v>农村低保</v>
          </cell>
        </row>
        <row r="9300">
          <cell r="E9300" t="str">
            <v>高丘</v>
          </cell>
        </row>
        <row r="9300">
          <cell r="K9300">
            <v>2</v>
          </cell>
          <cell r="L9300">
            <v>290</v>
          </cell>
          <cell r="M9300">
            <v>0</v>
          </cell>
          <cell r="N9300">
            <v>580</v>
          </cell>
        </row>
        <row r="9301">
          <cell r="A9301" t="str">
            <v>农村低保</v>
          </cell>
        </row>
        <row r="9301">
          <cell r="E9301" t="str">
            <v>高丘</v>
          </cell>
        </row>
        <row r="9301">
          <cell r="K9301">
            <v>1</v>
          </cell>
          <cell r="L9301">
            <v>290</v>
          </cell>
          <cell r="M9301">
            <v>0</v>
          </cell>
          <cell r="N9301">
            <v>290</v>
          </cell>
        </row>
        <row r="9302">
          <cell r="A9302" t="str">
            <v>农村低保</v>
          </cell>
        </row>
        <row r="9302">
          <cell r="E9302" t="str">
            <v>高丘</v>
          </cell>
        </row>
        <row r="9302">
          <cell r="K9302">
            <v>2</v>
          </cell>
          <cell r="L9302">
            <v>290</v>
          </cell>
          <cell r="M9302">
            <v>0</v>
          </cell>
          <cell r="N9302">
            <v>580</v>
          </cell>
        </row>
        <row r="9303">
          <cell r="A9303" t="str">
            <v>农村低保</v>
          </cell>
        </row>
        <row r="9303">
          <cell r="E9303" t="str">
            <v>高丘</v>
          </cell>
        </row>
        <row r="9303">
          <cell r="K9303">
            <v>1</v>
          </cell>
          <cell r="L9303">
            <v>290</v>
          </cell>
          <cell r="M9303">
            <v>0</v>
          </cell>
          <cell r="N9303">
            <v>290</v>
          </cell>
        </row>
        <row r="9304">
          <cell r="A9304" t="str">
            <v>农村低保</v>
          </cell>
        </row>
        <row r="9304">
          <cell r="E9304" t="str">
            <v>高丘</v>
          </cell>
        </row>
        <row r="9304">
          <cell r="K9304">
            <v>3</v>
          </cell>
          <cell r="L9304">
            <v>290</v>
          </cell>
          <cell r="M9304">
            <v>0</v>
          </cell>
          <cell r="N9304">
            <v>870</v>
          </cell>
        </row>
        <row r="9305">
          <cell r="A9305" t="str">
            <v>农村低保</v>
          </cell>
        </row>
        <row r="9305">
          <cell r="E9305" t="str">
            <v>高丘</v>
          </cell>
        </row>
        <row r="9305">
          <cell r="K9305">
            <v>2</v>
          </cell>
          <cell r="L9305">
            <v>290</v>
          </cell>
          <cell r="M9305">
            <v>0</v>
          </cell>
          <cell r="N9305">
            <v>580</v>
          </cell>
        </row>
        <row r="9306">
          <cell r="A9306" t="str">
            <v>农村低保</v>
          </cell>
        </row>
        <row r="9306">
          <cell r="E9306" t="str">
            <v>高丘</v>
          </cell>
        </row>
        <row r="9306">
          <cell r="K9306">
            <v>1</v>
          </cell>
          <cell r="L9306">
            <v>290</v>
          </cell>
          <cell r="M9306">
            <v>0</v>
          </cell>
          <cell r="N9306">
            <v>290</v>
          </cell>
        </row>
        <row r="9307">
          <cell r="A9307" t="str">
            <v>农村低保</v>
          </cell>
        </row>
        <row r="9307">
          <cell r="E9307" t="str">
            <v>高丘</v>
          </cell>
        </row>
        <row r="9307">
          <cell r="K9307">
            <v>2</v>
          </cell>
          <cell r="L9307">
            <v>290</v>
          </cell>
          <cell r="M9307">
            <v>0</v>
          </cell>
          <cell r="N9307">
            <v>580</v>
          </cell>
        </row>
        <row r="9308">
          <cell r="A9308" t="str">
            <v>农村低保</v>
          </cell>
        </row>
        <row r="9308">
          <cell r="E9308" t="str">
            <v>高丘</v>
          </cell>
        </row>
        <row r="9308">
          <cell r="K9308">
            <v>2</v>
          </cell>
          <cell r="L9308">
            <v>290</v>
          </cell>
          <cell r="M9308">
            <v>0</v>
          </cell>
          <cell r="N9308">
            <v>580</v>
          </cell>
        </row>
        <row r="9309">
          <cell r="A9309" t="str">
            <v>农村低保</v>
          </cell>
        </row>
        <row r="9309">
          <cell r="E9309" t="str">
            <v>高丘</v>
          </cell>
        </row>
        <row r="9309">
          <cell r="K9309">
            <v>1</v>
          </cell>
          <cell r="L9309">
            <v>290</v>
          </cell>
          <cell r="M9309">
            <v>0</v>
          </cell>
          <cell r="N9309">
            <v>290</v>
          </cell>
        </row>
        <row r="9310">
          <cell r="A9310" t="str">
            <v>农村低保</v>
          </cell>
        </row>
        <row r="9310">
          <cell r="E9310" t="str">
            <v>高丘</v>
          </cell>
        </row>
        <row r="9310">
          <cell r="K9310">
            <v>1</v>
          </cell>
          <cell r="L9310">
            <v>290</v>
          </cell>
          <cell r="M9310">
            <v>0</v>
          </cell>
          <cell r="N9310">
            <v>290</v>
          </cell>
        </row>
        <row r="9311">
          <cell r="A9311" t="str">
            <v>农村低保</v>
          </cell>
        </row>
        <row r="9311">
          <cell r="E9311" t="str">
            <v>高丘</v>
          </cell>
        </row>
        <row r="9311">
          <cell r="K9311">
            <v>2</v>
          </cell>
          <cell r="L9311">
            <v>290</v>
          </cell>
          <cell r="M9311">
            <v>0</v>
          </cell>
          <cell r="N9311">
            <v>580</v>
          </cell>
        </row>
        <row r="9312">
          <cell r="A9312" t="str">
            <v>农村低保</v>
          </cell>
        </row>
        <row r="9312">
          <cell r="E9312" t="str">
            <v>高丘</v>
          </cell>
        </row>
        <row r="9312">
          <cell r="K9312">
            <v>2</v>
          </cell>
          <cell r="L9312">
            <v>290</v>
          </cell>
          <cell r="M9312">
            <v>0</v>
          </cell>
          <cell r="N9312">
            <v>580</v>
          </cell>
        </row>
        <row r="9313">
          <cell r="A9313" t="str">
            <v>农村低保</v>
          </cell>
        </row>
        <row r="9313">
          <cell r="E9313" t="str">
            <v>高丘</v>
          </cell>
        </row>
        <row r="9313">
          <cell r="K9313">
            <v>1</v>
          </cell>
          <cell r="L9313">
            <v>290</v>
          </cell>
          <cell r="M9313">
            <v>0</v>
          </cell>
          <cell r="N9313">
            <v>290</v>
          </cell>
        </row>
        <row r="9314">
          <cell r="A9314" t="str">
            <v>农村低保</v>
          </cell>
        </row>
        <row r="9314">
          <cell r="E9314" t="str">
            <v>高丘</v>
          </cell>
        </row>
        <row r="9314">
          <cell r="K9314">
            <v>4</v>
          </cell>
          <cell r="L9314">
            <v>405</v>
          </cell>
          <cell r="M9314">
            <v>0</v>
          </cell>
          <cell r="N9314">
            <v>1620</v>
          </cell>
        </row>
        <row r="9315">
          <cell r="A9315" t="str">
            <v>农村低保</v>
          </cell>
        </row>
        <row r="9315">
          <cell r="E9315" t="str">
            <v>高丘</v>
          </cell>
        </row>
        <row r="9315">
          <cell r="K9315">
            <v>1</v>
          </cell>
          <cell r="L9315">
            <v>405</v>
          </cell>
          <cell r="M9315">
            <v>0</v>
          </cell>
          <cell r="N9315">
            <v>405</v>
          </cell>
        </row>
        <row r="9316">
          <cell r="A9316" t="str">
            <v>农村低保</v>
          </cell>
        </row>
        <row r="9316">
          <cell r="E9316" t="str">
            <v>高丘</v>
          </cell>
        </row>
        <row r="9316">
          <cell r="K9316">
            <v>1</v>
          </cell>
          <cell r="L9316">
            <v>290</v>
          </cell>
          <cell r="M9316">
            <v>0</v>
          </cell>
          <cell r="N9316">
            <v>290</v>
          </cell>
        </row>
        <row r="9317">
          <cell r="A9317" t="str">
            <v>农村低保</v>
          </cell>
        </row>
        <row r="9317">
          <cell r="E9317" t="str">
            <v>高丘</v>
          </cell>
        </row>
        <row r="9317">
          <cell r="K9317">
            <v>2</v>
          </cell>
          <cell r="L9317">
            <v>290</v>
          </cell>
          <cell r="M9317">
            <v>0</v>
          </cell>
          <cell r="N9317">
            <v>580</v>
          </cell>
        </row>
        <row r="9318">
          <cell r="A9318" t="str">
            <v>农村低保</v>
          </cell>
        </row>
        <row r="9318">
          <cell r="E9318" t="str">
            <v>高丘</v>
          </cell>
        </row>
        <row r="9318">
          <cell r="K9318">
            <v>1</v>
          </cell>
          <cell r="L9318">
            <v>290</v>
          </cell>
          <cell r="M9318">
            <v>0</v>
          </cell>
          <cell r="N9318">
            <v>290</v>
          </cell>
        </row>
        <row r="9319">
          <cell r="A9319" t="str">
            <v>农村低保</v>
          </cell>
        </row>
        <row r="9319">
          <cell r="E9319" t="str">
            <v>高丘</v>
          </cell>
        </row>
        <row r="9319">
          <cell r="K9319">
            <v>1</v>
          </cell>
          <cell r="L9319">
            <v>290</v>
          </cell>
          <cell r="M9319">
            <v>0</v>
          </cell>
          <cell r="N9319">
            <v>290</v>
          </cell>
        </row>
        <row r="9320">
          <cell r="A9320" t="str">
            <v>农村低保</v>
          </cell>
        </row>
        <row r="9320">
          <cell r="E9320" t="str">
            <v>高丘</v>
          </cell>
        </row>
        <row r="9320">
          <cell r="K9320">
            <v>3</v>
          </cell>
          <cell r="L9320">
            <v>290</v>
          </cell>
          <cell r="M9320">
            <v>0</v>
          </cell>
          <cell r="N9320">
            <v>870</v>
          </cell>
        </row>
        <row r="9321">
          <cell r="A9321" t="str">
            <v>农村低保</v>
          </cell>
        </row>
        <row r="9321">
          <cell r="E9321" t="str">
            <v>高丘</v>
          </cell>
        </row>
        <row r="9321">
          <cell r="K9321">
            <v>2</v>
          </cell>
          <cell r="L9321">
            <v>405</v>
          </cell>
          <cell r="M9321">
            <v>0</v>
          </cell>
          <cell r="N9321">
            <v>810</v>
          </cell>
        </row>
        <row r="9322">
          <cell r="A9322" t="str">
            <v>农村低保</v>
          </cell>
        </row>
        <row r="9322">
          <cell r="E9322" t="str">
            <v>高丘</v>
          </cell>
        </row>
        <row r="9322">
          <cell r="K9322">
            <v>4</v>
          </cell>
          <cell r="L9322">
            <v>290</v>
          </cell>
          <cell r="M9322">
            <v>0</v>
          </cell>
          <cell r="N9322">
            <v>1160</v>
          </cell>
        </row>
        <row r="9323">
          <cell r="A9323" t="str">
            <v>农村低保</v>
          </cell>
        </row>
        <row r="9323">
          <cell r="E9323" t="str">
            <v>高丘</v>
          </cell>
        </row>
        <row r="9323">
          <cell r="K9323">
            <v>2</v>
          </cell>
          <cell r="L9323">
            <v>290</v>
          </cell>
          <cell r="M9323">
            <v>0</v>
          </cell>
          <cell r="N9323">
            <v>580</v>
          </cell>
        </row>
        <row r="9324">
          <cell r="A9324" t="str">
            <v>农村低保</v>
          </cell>
        </row>
        <row r="9324">
          <cell r="E9324" t="str">
            <v>高丘</v>
          </cell>
        </row>
        <row r="9324">
          <cell r="K9324">
            <v>4</v>
          </cell>
          <cell r="L9324">
            <v>290</v>
          </cell>
          <cell r="M9324">
            <v>0</v>
          </cell>
          <cell r="N9324">
            <v>1160</v>
          </cell>
        </row>
        <row r="9325">
          <cell r="A9325" t="str">
            <v>农村低保</v>
          </cell>
        </row>
        <row r="9325">
          <cell r="E9325" t="str">
            <v>高丘</v>
          </cell>
        </row>
        <row r="9325">
          <cell r="K9325">
            <v>2</v>
          </cell>
          <cell r="L9325">
            <v>290</v>
          </cell>
          <cell r="M9325">
            <v>0</v>
          </cell>
          <cell r="N9325">
            <v>580</v>
          </cell>
        </row>
        <row r="9326">
          <cell r="A9326" t="str">
            <v>农村低保</v>
          </cell>
        </row>
        <row r="9326">
          <cell r="E9326" t="str">
            <v>高丘</v>
          </cell>
        </row>
        <row r="9326">
          <cell r="K9326">
            <v>2</v>
          </cell>
          <cell r="L9326">
            <v>290</v>
          </cell>
          <cell r="M9326">
            <v>0</v>
          </cell>
          <cell r="N9326">
            <v>580</v>
          </cell>
        </row>
        <row r="9327">
          <cell r="A9327" t="str">
            <v>农村低保</v>
          </cell>
        </row>
        <row r="9327">
          <cell r="E9327" t="str">
            <v>高丘</v>
          </cell>
        </row>
        <row r="9327">
          <cell r="K9327">
            <v>1</v>
          </cell>
          <cell r="L9327">
            <v>290</v>
          </cell>
          <cell r="M9327">
            <v>0</v>
          </cell>
          <cell r="N9327">
            <v>290</v>
          </cell>
        </row>
        <row r="9328">
          <cell r="A9328" t="str">
            <v>农村低保</v>
          </cell>
        </row>
        <row r="9328">
          <cell r="E9328" t="str">
            <v>高丘</v>
          </cell>
        </row>
        <row r="9328">
          <cell r="K9328">
            <v>1</v>
          </cell>
          <cell r="L9328">
            <v>290</v>
          </cell>
          <cell r="M9328">
            <v>0</v>
          </cell>
          <cell r="N9328">
            <v>290</v>
          </cell>
        </row>
        <row r="9329">
          <cell r="A9329" t="str">
            <v>农村低保</v>
          </cell>
        </row>
        <row r="9329">
          <cell r="E9329" t="str">
            <v>高丘</v>
          </cell>
        </row>
        <row r="9329">
          <cell r="K9329">
            <v>6</v>
          </cell>
          <cell r="L9329">
            <v>290</v>
          </cell>
          <cell r="M9329">
            <v>0</v>
          </cell>
          <cell r="N9329">
            <v>1740</v>
          </cell>
        </row>
        <row r="9330">
          <cell r="A9330" t="str">
            <v>农村低保</v>
          </cell>
        </row>
        <row r="9330">
          <cell r="E9330" t="str">
            <v>高丘</v>
          </cell>
        </row>
        <row r="9330">
          <cell r="K9330">
            <v>1</v>
          </cell>
          <cell r="L9330">
            <v>290</v>
          </cell>
          <cell r="M9330">
            <v>0</v>
          </cell>
          <cell r="N9330">
            <v>290</v>
          </cell>
        </row>
        <row r="9331">
          <cell r="A9331" t="str">
            <v>农村低保</v>
          </cell>
        </row>
        <row r="9331">
          <cell r="E9331" t="str">
            <v>高丘</v>
          </cell>
        </row>
        <row r="9331">
          <cell r="K9331">
            <v>2</v>
          </cell>
          <cell r="L9331">
            <v>290</v>
          </cell>
          <cell r="M9331">
            <v>0</v>
          </cell>
          <cell r="N9331">
            <v>580</v>
          </cell>
        </row>
        <row r="9332">
          <cell r="A9332" t="str">
            <v>农村低保</v>
          </cell>
        </row>
        <row r="9332">
          <cell r="E9332" t="str">
            <v>高丘</v>
          </cell>
        </row>
        <row r="9332">
          <cell r="K9332">
            <v>2</v>
          </cell>
          <cell r="L9332">
            <v>290</v>
          </cell>
          <cell r="M9332">
            <v>0</v>
          </cell>
          <cell r="N9332">
            <v>580</v>
          </cell>
        </row>
        <row r="9333">
          <cell r="A9333" t="str">
            <v>农村低保</v>
          </cell>
        </row>
        <row r="9333">
          <cell r="E9333" t="str">
            <v>高丘</v>
          </cell>
        </row>
        <row r="9333">
          <cell r="K9333">
            <v>2</v>
          </cell>
          <cell r="L9333">
            <v>290</v>
          </cell>
          <cell r="M9333">
            <v>0</v>
          </cell>
          <cell r="N9333">
            <v>580</v>
          </cell>
        </row>
        <row r="9334">
          <cell r="A9334" t="str">
            <v>农村低保</v>
          </cell>
        </row>
        <row r="9334">
          <cell r="E9334" t="str">
            <v>高丘</v>
          </cell>
        </row>
        <row r="9334">
          <cell r="K9334">
            <v>2</v>
          </cell>
          <cell r="L9334">
            <v>290</v>
          </cell>
          <cell r="M9334">
            <v>0</v>
          </cell>
          <cell r="N9334">
            <v>580</v>
          </cell>
        </row>
        <row r="9335">
          <cell r="A9335" t="str">
            <v>农村低保</v>
          </cell>
        </row>
        <row r="9335">
          <cell r="E9335" t="str">
            <v>高丘</v>
          </cell>
        </row>
        <row r="9335">
          <cell r="K9335">
            <v>1</v>
          </cell>
          <cell r="L9335">
            <v>290</v>
          </cell>
          <cell r="M9335">
            <v>0</v>
          </cell>
          <cell r="N9335">
            <v>290</v>
          </cell>
        </row>
        <row r="9336">
          <cell r="A9336" t="str">
            <v>农村低保</v>
          </cell>
        </row>
        <row r="9336">
          <cell r="E9336" t="str">
            <v>高丘</v>
          </cell>
        </row>
        <row r="9336">
          <cell r="K9336">
            <v>1</v>
          </cell>
          <cell r="L9336">
            <v>290</v>
          </cell>
          <cell r="M9336">
            <v>0</v>
          </cell>
          <cell r="N9336">
            <v>290</v>
          </cell>
        </row>
        <row r="9337">
          <cell r="A9337" t="str">
            <v>农村低保</v>
          </cell>
        </row>
        <row r="9337">
          <cell r="E9337" t="str">
            <v>高丘</v>
          </cell>
        </row>
        <row r="9337">
          <cell r="K9337">
            <v>1</v>
          </cell>
          <cell r="L9337">
            <v>290</v>
          </cell>
          <cell r="M9337">
            <v>0</v>
          </cell>
          <cell r="N9337">
            <v>290</v>
          </cell>
        </row>
        <row r="9338">
          <cell r="A9338" t="str">
            <v>农村低保</v>
          </cell>
        </row>
        <row r="9338">
          <cell r="E9338" t="str">
            <v>高丘</v>
          </cell>
        </row>
        <row r="9338">
          <cell r="K9338">
            <v>1</v>
          </cell>
          <cell r="L9338">
            <v>290</v>
          </cell>
          <cell r="M9338">
            <v>0</v>
          </cell>
          <cell r="N9338">
            <v>290</v>
          </cell>
        </row>
        <row r="9339">
          <cell r="A9339" t="str">
            <v>农村低保</v>
          </cell>
        </row>
        <row r="9339">
          <cell r="E9339" t="str">
            <v>高丘</v>
          </cell>
        </row>
        <row r="9339">
          <cell r="K9339">
            <v>1</v>
          </cell>
          <cell r="L9339">
            <v>290</v>
          </cell>
          <cell r="M9339">
            <v>0</v>
          </cell>
          <cell r="N9339">
            <v>290</v>
          </cell>
        </row>
        <row r="9340">
          <cell r="A9340" t="str">
            <v>农村低保</v>
          </cell>
        </row>
        <row r="9340">
          <cell r="E9340" t="str">
            <v>高丘</v>
          </cell>
        </row>
        <row r="9340">
          <cell r="K9340">
            <v>1</v>
          </cell>
          <cell r="L9340">
            <v>290</v>
          </cell>
          <cell r="M9340">
            <v>0</v>
          </cell>
          <cell r="N9340">
            <v>290</v>
          </cell>
        </row>
        <row r="9341">
          <cell r="A9341" t="str">
            <v>农村低保</v>
          </cell>
        </row>
        <row r="9341">
          <cell r="E9341" t="str">
            <v>高丘</v>
          </cell>
        </row>
        <row r="9341">
          <cell r="K9341">
            <v>1</v>
          </cell>
          <cell r="L9341">
            <v>290</v>
          </cell>
          <cell r="M9341">
            <v>0</v>
          </cell>
          <cell r="N9341">
            <v>290</v>
          </cell>
        </row>
        <row r="9342">
          <cell r="A9342" t="str">
            <v>农村低保</v>
          </cell>
        </row>
        <row r="9342">
          <cell r="E9342" t="str">
            <v>高丘</v>
          </cell>
        </row>
        <row r="9342">
          <cell r="K9342">
            <v>1</v>
          </cell>
          <cell r="L9342">
            <v>290</v>
          </cell>
          <cell r="M9342">
            <v>0</v>
          </cell>
          <cell r="N9342">
            <v>290</v>
          </cell>
        </row>
        <row r="9343">
          <cell r="A9343" t="str">
            <v>农村低保</v>
          </cell>
        </row>
        <row r="9343">
          <cell r="E9343" t="str">
            <v>高丘</v>
          </cell>
        </row>
        <row r="9343">
          <cell r="K9343">
            <v>2</v>
          </cell>
          <cell r="L9343">
            <v>290</v>
          </cell>
          <cell r="M9343">
            <v>0</v>
          </cell>
          <cell r="N9343">
            <v>580</v>
          </cell>
        </row>
        <row r="9344">
          <cell r="A9344" t="str">
            <v>农村低保</v>
          </cell>
        </row>
        <row r="9344">
          <cell r="E9344" t="str">
            <v>高丘</v>
          </cell>
        </row>
        <row r="9344">
          <cell r="K9344">
            <v>3</v>
          </cell>
          <cell r="L9344">
            <v>290</v>
          </cell>
          <cell r="M9344">
            <v>0</v>
          </cell>
          <cell r="N9344">
            <v>870</v>
          </cell>
        </row>
        <row r="9345">
          <cell r="A9345" t="str">
            <v>农村低保</v>
          </cell>
        </row>
        <row r="9345">
          <cell r="E9345" t="str">
            <v>高丘</v>
          </cell>
        </row>
        <row r="9345">
          <cell r="K9345">
            <v>2</v>
          </cell>
          <cell r="L9345">
            <v>290</v>
          </cell>
          <cell r="M9345">
            <v>0</v>
          </cell>
          <cell r="N9345">
            <v>580</v>
          </cell>
        </row>
        <row r="9346">
          <cell r="A9346" t="str">
            <v>农村低保</v>
          </cell>
        </row>
        <row r="9346">
          <cell r="E9346" t="str">
            <v>高丘</v>
          </cell>
        </row>
        <row r="9346">
          <cell r="K9346">
            <v>5</v>
          </cell>
          <cell r="L9346">
            <v>290</v>
          </cell>
          <cell r="M9346">
            <v>0</v>
          </cell>
          <cell r="N9346">
            <v>1450</v>
          </cell>
        </row>
        <row r="9347">
          <cell r="A9347" t="str">
            <v>农村低保</v>
          </cell>
        </row>
        <row r="9347">
          <cell r="E9347" t="str">
            <v>高丘</v>
          </cell>
        </row>
        <row r="9347">
          <cell r="K9347">
            <v>4</v>
          </cell>
          <cell r="L9347">
            <v>290</v>
          </cell>
          <cell r="M9347">
            <v>0</v>
          </cell>
          <cell r="N9347">
            <v>1160</v>
          </cell>
        </row>
        <row r="9348">
          <cell r="A9348" t="str">
            <v>农村低保</v>
          </cell>
        </row>
        <row r="9348">
          <cell r="E9348" t="str">
            <v>高丘</v>
          </cell>
        </row>
        <row r="9348">
          <cell r="K9348">
            <v>1</v>
          </cell>
          <cell r="L9348">
            <v>290</v>
          </cell>
          <cell r="M9348">
            <v>0</v>
          </cell>
          <cell r="N9348">
            <v>290</v>
          </cell>
        </row>
        <row r="9349">
          <cell r="A9349" t="str">
            <v>农村低保</v>
          </cell>
        </row>
        <row r="9349">
          <cell r="E9349" t="str">
            <v>高丘</v>
          </cell>
        </row>
        <row r="9349">
          <cell r="K9349">
            <v>3</v>
          </cell>
          <cell r="L9349">
            <v>290</v>
          </cell>
          <cell r="M9349">
            <v>0</v>
          </cell>
          <cell r="N9349">
            <v>870</v>
          </cell>
        </row>
        <row r="9350">
          <cell r="A9350" t="str">
            <v>农村低保</v>
          </cell>
        </row>
        <row r="9350">
          <cell r="E9350" t="str">
            <v>高丘</v>
          </cell>
        </row>
        <row r="9350">
          <cell r="K9350">
            <v>1</v>
          </cell>
          <cell r="L9350">
            <v>290</v>
          </cell>
          <cell r="M9350">
            <v>0</v>
          </cell>
          <cell r="N9350">
            <v>290</v>
          </cell>
        </row>
        <row r="9351">
          <cell r="A9351" t="str">
            <v>农村低保</v>
          </cell>
        </row>
        <row r="9351">
          <cell r="E9351" t="str">
            <v>高丘</v>
          </cell>
        </row>
        <row r="9351">
          <cell r="K9351">
            <v>1</v>
          </cell>
          <cell r="L9351">
            <v>290</v>
          </cell>
          <cell r="M9351">
            <v>0</v>
          </cell>
          <cell r="N9351">
            <v>290</v>
          </cell>
        </row>
        <row r="9352">
          <cell r="A9352" t="str">
            <v>农村低保</v>
          </cell>
        </row>
        <row r="9352">
          <cell r="E9352" t="str">
            <v>高丘</v>
          </cell>
        </row>
        <row r="9352">
          <cell r="K9352">
            <v>3</v>
          </cell>
          <cell r="L9352">
            <v>290</v>
          </cell>
          <cell r="M9352">
            <v>0</v>
          </cell>
          <cell r="N9352">
            <v>870</v>
          </cell>
        </row>
        <row r="9353">
          <cell r="A9353" t="str">
            <v>农村低保</v>
          </cell>
        </row>
        <row r="9353">
          <cell r="E9353" t="str">
            <v>高丘</v>
          </cell>
        </row>
        <row r="9353">
          <cell r="K9353">
            <v>2</v>
          </cell>
          <cell r="L9353">
            <v>290</v>
          </cell>
          <cell r="M9353">
            <v>0</v>
          </cell>
          <cell r="N9353">
            <v>580</v>
          </cell>
        </row>
        <row r="9354">
          <cell r="A9354" t="str">
            <v>农村低保</v>
          </cell>
        </row>
        <row r="9354">
          <cell r="E9354" t="str">
            <v>高丘</v>
          </cell>
        </row>
        <row r="9354">
          <cell r="K9354">
            <v>4</v>
          </cell>
          <cell r="L9354">
            <v>290</v>
          </cell>
          <cell r="M9354">
            <v>0</v>
          </cell>
          <cell r="N9354">
            <v>1160</v>
          </cell>
        </row>
        <row r="9355">
          <cell r="A9355" t="str">
            <v>农村低保</v>
          </cell>
        </row>
        <row r="9355">
          <cell r="E9355" t="str">
            <v>高丘</v>
          </cell>
        </row>
        <row r="9355">
          <cell r="K9355">
            <v>2</v>
          </cell>
          <cell r="L9355">
            <v>290</v>
          </cell>
          <cell r="M9355">
            <v>0</v>
          </cell>
          <cell r="N9355">
            <v>580</v>
          </cell>
        </row>
        <row r="9356">
          <cell r="A9356" t="str">
            <v>农村低保</v>
          </cell>
        </row>
        <row r="9356">
          <cell r="E9356" t="str">
            <v>高丘</v>
          </cell>
        </row>
        <row r="9356">
          <cell r="K9356">
            <v>3</v>
          </cell>
          <cell r="L9356">
            <v>290</v>
          </cell>
          <cell r="M9356">
            <v>0</v>
          </cell>
          <cell r="N9356">
            <v>870</v>
          </cell>
        </row>
        <row r="9357">
          <cell r="A9357" t="str">
            <v>农村低保</v>
          </cell>
        </row>
        <row r="9357">
          <cell r="E9357" t="str">
            <v>高丘</v>
          </cell>
        </row>
        <row r="9357">
          <cell r="K9357">
            <v>4</v>
          </cell>
          <cell r="L9357">
            <v>290</v>
          </cell>
          <cell r="M9357">
            <v>0</v>
          </cell>
          <cell r="N9357">
            <v>1160</v>
          </cell>
        </row>
        <row r="9358">
          <cell r="A9358" t="str">
            <v>农村低保</v>
          </cell>
        </row>
        <row r="9358">
          <cell r="E9358" t="str">
            <v>高丘</v>
          </cell>
        </row>
        <row r="9358">
          <cell r="K9358">
            <v>4</v>
          </cell>
          <cell r="L9358">
            <v>290</v>
          </cell>
          <cell r="M9358">
            <v>0</v>
          </cell>
          <cell r="N9358">
            <v>1160</v>
          </cell>
        </row>
        <row r="9359">
          <cell r="A9359" t="str">
            <v>农村低保</v>
          </cell>
        </row>
        <row r="9359">
          <cell r="E9359" t="str">
            <v>高丘</v>
          </cell>
        </row>
        <row r="9359">
          <cell r="K9359">
            <v>2</v>
          </cell>
          <cell r="L9359">
            <v>290</v>
          </cell>
          <cell r="M9359">
            <v>0</v>
          </cell>
          <cell r="N9359">
            <v>580</v>
          </cell>
        </row>
        <row r="9360">
          <cell r="A9360" t="str">
            <v>农村低保</v>
          </cell>
        </row>
        <row r="9360">
          <cell r="E9360" t="str">
            <v>高丘</v>
          </cell>
        </row>
        <row r="9360">
          <cell r="K9360">
            <v>5</v>
          </cell>
          <cell r="L9360">
            <v>290</v>
          </cell>
          <cell r="M9360">
            <v>0</v>
          </cell>
          <cell r="N9360">
            <v>1450</v>
          </cell>
        </row>
        <row r="9361">
          <cell r="A9361" t="str">
            <v>农村低保</v>
          </cell>
        </row>
        <row r="9361">
          <cell r="E9361" t="str">
            <v>高丘</v>
          </cell>
        </row>
        <row r="9361">
          <cell r="K9361">
            <v>1</v>
          </cell>
          <cell r="L9361">
            <v>290</v>
          </cell>
          <cell r="M9361">
            <v>0</v>
          </cell>
          <cell r="N9361">
            <v>290</v>
          </cell>
        </row>
        <row r="9362">
          <cell r="A9362" t="str">
            <v>农村低保</v>
          </cell>
        </row>
        <row r="9362">
          <cell r="E9362" t="str">
            <v>高丘</v>
          </cell>
        </row>
        <row r="9362">
          <cell r="K9362">
            <v>1</v>
          </cell>
          <cell r="L9362">
            <v>290</v>
          </cell>
          <cell r="M9362">
            <v>0</v>
          </cell>
          <cell r="N9362">
            <v>290</v>
          </cell>
        </row>
        <row r="9363">
          <cell r="A9363" t="str">
            <v>农村低保</v>
          </cell>
        </row>
        <row r="9363">
          <cell r="E9363" t="str">
            <v>高丘</v>
          </cell>
        </row>
        <row r="9363">
          <cell r="K9363">
            <v>1</v>
          </cell>
          <cell r="L9363">
            <v>290</v>
          </cell>
          <cell r="M9363">
            <v>0</v>
          </cell>
          <cell r="N9363">
            <v>290</v>
          </cell>
        </row>
        <row r="9364">
          <cell r="A9364" t="str">
            <v>农村低保</v>
          </cell>
        </row>
        <row r="9364">
          <cell r="E9364" t="str">
            <v>高丘</v>
          </cell>
        </row>
        <row r="9364">
          <cell r="K9364">
            <v>2</v>
          </cell>
          <cell r="L9364">
            <v>290</v>
          </cell>
          <cell r="M9364">
            <v>0</v>
          </cell>
          <cell r="N9364">
            <v>580</v>
          </cell>
        </row>
        <row r="9365">
          <cell r="A9365" t="str">
            <v>农村低保</v>
          </cell>
        </row>
        <row r="9365">
          <cell r="E9365" t="str">
            <v>高丘</v>
          </cell>
        </row>
        <row r="9365">
          <cell r="K9365">
            <v>3</v>
          </cell>
          <cell r="L9365">
            <v>290</v>
          </cell>
          <cell r="M9365">
            <v>0</v>
          </cell>
          <cell r="N9365">
            <v>870</v>
          </cell>
        </row>
        <row r="9366">
          <cell r="A9366" t="str">
            <v>农村低保</v>
          </cell>
        </row>
        <row r="9366">
          <cell r="E9366" t="str">
            <v>高丘</v>
          </cell>
        </row>
        <row r="9366">
          <cell r="K9366">
            <v>1</v>
          </cell>
          <cell r="L9366">
            <v>290</v>
          </cell>
          <cell r="M9366">
            <v>0</v>
          </cell>
          <cell r="N9366">
            <v>290</v>
          </cell>
        </row>
        <row r="9367">
          <cell r="A9367" t="str">
            <v>农村低保</v>
          </cell>
        </row>
        <row r="9367">
          <cell r="E9367" t="str">
            <v>高丘</v>
          </cell>
        </row>
        <row r="9367">
          <cell r="K9367">
            <v>1</v>
          </cell>
          <cell r="L9367">
            <v>290</v>
          </cell>
          <cell r="M9367">
            <v>0</v>
          </cell>
          <cell r="N9367">
            <v>290</v>
          </cell>
        </row>
        <row r="9368">
          <cell r="A9368" t="str">
            <v>农村低保</v>
          </cell>
        </row>
        <row r="9368">
          <cell r="E9368" t="str">
            <v>高丘</v>
          </cell>
        </row>
        <row r="9368">
          <cell r="K9368">
            <v>2</v>
          </cell>
          <cell r="L9368">
            <v>290</v>
          </cell>
          <cell r="M9368">
            <v>0</v>
          </cell>
          <cell r="N9368">
            <v>580</v>
          </cell>
        </row>
        <row r="9369">
          <cell r="A9369" t="str">
            <v>农村低保</v>
          </cell>
        </row>
        <row r="9369">
          <cell r="E9369" t="str">
            <v>高丘</v>
          </cell>
        </row>
        <row r="9369">
          <cell r="K9369">
            <v>3</v>
          </cell>
          <cell r="L9369">
            <v>290</v>
          </cell>
          <cell r="M9369">
            <v>0</v>
          </cell>
          <cell r="N9369">
            <v>870</v>
          </cell>
        </row>
        <row r="9370">
          <cell r="A9370" t="str">
            <v>农村低保</v>
          </cell>
        </row>
        <row r="9370">
          <cell r="E9370" t="str">
            <v>高丘</v>
          </cell>
        </row>
        <row r="9370">
          <cell r="K9370">
            <v>2</v>
          </cell>
          <cell r="L9370">
            <v>290</v>
          </cell>
          <cell r="M9370">
            <v>0</v>
          </cell>
          <cell r="N9370">
            <v>580</v>
          </cell>
        </row>
        <row r="9371">
          <cell r="A9371" t="str">
            <v>农村低保</v>
          </cell>
        </row>
        <row r="9371">
          <cell r="E9371" t="str">
            <v>高丘</v>
          </cell>
        </row>
        <row r="9371">
          <cell r="K9371">
            <v>2</v>
          </cell>
          <cell r="L9371">
            <v>290</v>
          </cell>
          <cell r="M9371">
            <v>0</v>
          </cell>
          <cell r="N9371">
            <v>580</v>
          </cell>
        </row>
        <row r="9372">
          <cell r="A9372" t="str">
            <v>农村低保</v>
          </cell>
        </row>
        <row r="9372">
          <cell r="E9372" t="str">
            <v>高丘</v>
          </cell>
        </row>
        <row r="9372">
          <cell r="K9372">
            <v>2</v>
          </cell>
          <cell r="L9372">
            <v>290</v>
          </cell>
          <cell r="M9372">
            <v>0</v>
          </cell>
          <cell r="N9372">
            <v>580</v>
          </cell>
        </row>
        <row r="9373">
          <cell r="A9373" t="str">
            <v>农村低保</v>
          </cell>
        </row>
        <row r="9373">
          <cell r="E9373" t="str">
            <v>高丘</v>
          </cell>
        </row>
        <row r="9373">
          <cell r="K9373">
            <v>3</v>
          </cell>
          <cell r="L9373">
            <v>290</v>
          </cell>
          <cell r="M9373">
            <v>0</v>
          </cell>
          <cell r="N9373">
            <v>870</v>
          </cell>
        </row>
        <row r="9374">
          <cell r="A9374" t="str">
            <v>农村低保</v>
          </cell>
        </row>
        <row r="9374">
          <cell r="E9374" t="str">
            <v>高丘</v>
          </cell>
        </row>
        <row r="9374">
          <cell r="K9374">
            <v>4</v>
          </cell>
          <cell r="L9374">
            <v>290</v>
          </cell>
          <cell r="M9374">
            <v>0</v>
          </cell>
          <cell r="N9374">
            <v>1160</v>
          </cell>
        </row>
        <row r="9375">
          <cell r="A9375" t="str">
            <v>农村低保</v>
          </cell>
        </row>
        <row r="9375">
          <cell r="E9375" t="str">
            <v>高丘</v>
          </cell>
        </row>
        <row r="9375">
          <cell r="K9375">
            <v>4</v>
          </cell>
          <cell r="L9375">
            <v>290</v>
          </cell>
          <cell r="M9375">
            <v>0</v>
          </cell>
          <cell r="N9375">
            <v>1160</v>
          </cell>
        </row>
        <row r="9376">
          <cell r="A9376" t="str">
            <v>农村低保</v>
          </cell>
        </row>
        <row r="9376">
          <cell r="E9376" t="str">
            <v>高丘</v>
          </cell>
        </row>
        <row r="9376">
          <cell r="K9376">
            <v>3</v>
          </cell>
          <cell r="L9376">
            <v>290</v>
          </cell>
          <cell r="M9376">
            <v>0</v>
          </cell>
          <cell r="N9376">
            <v>870</v>
          </cell>
        </row>
        <row r="9377">
          <cell r="A9377" t="str">
            <v>农村低保</v>
          </cell>
        </row>
        <row r="9377">
          <cell r="E9377" t="str">
            <v>高丘</v>
          </cell>
        </row>
        <row r="9377">
          <cell r="K9377">
            <v>1</v>
          </cell>
          <cell r="L9377">
            <v>290</v>
          </cell>
          <cell r="M9377">
            <v>0</v>
          </cell>
          <cell r="N9377">
            <v>290</v>
          </cell>
        </row>
        <row r="9378">
          <cell r="A9378" t="str">
            <v>农村低保</v>
          </cell>
        </row>
        <row r="9378">
          <cell r="E9378" t="str">
            <v>高丘</v>
          </cell>
        </row>
        <row r="9378">
          <cell r="K9378">
            <v>1</v>
          </cell>
          <cell r="L9378">
            <v>290</v>
          </cell>
          <cell r="M9378">
            <v>0</v>
          </cell>
          <cell r="N9378">
            <v>290</v>
          </cell>
        </row>
        <row r="9379">
          <cell r="A9379" t="str">
            <v>农村低保</v>
          </cell>
        </row>
        <row r="9379">
          <cell r="E9379" t="str">
            <v>高丘</v>
          </cell>
        </row>
        <row r="9379">
          <cell r="K9379">
            <v>2</v>
          </cell>
          <cell r="L9379">
            <v>290</v>
          </cell>
          <cell r="M9379">
            <v>0</v>
          </cell>
          <cell r="N9379">
            <v>580</v>
          </cell>
        </row>
        <row r="9380">
          <cell r="A9380" t="str">
            <v>农村低保</v>
          </cell>
        </row>
        <row r="9380">
          <cell r="E9380" t="str">
            <v>高丘</v>
          </cell>
        </row>
        <row r="9380">
          <cell r="K9380">
            <v>4</v>
          </cell>
          <cell r="L9380">
            <v>290</v>
          </cell>
          <cell r="M9380">
            <v>0</v>
          </cell>
          <cell r="N9380">
            <v>1160</v>
          </cell>
        </row>
        <row r="9381">
          <cell r="A9381" t="str">
            <v>农村低保</v>
          </cell>
        </row>
        <row r="9381">
          <cell r="E9381" t="str">
            <v>高丘</v>
          </cell>
        </row>
        <row r="9381">
          <cell r="K9381">
            <v>3</v>
          </cell>
          <cell r="L9381">
            <v>290</v>
          </cell>
          <cell r="M9381">
            <v>0</v>
          </cell>
          <cell r="N9381">
            <v>870</v>
          </cell>
        </row>
        <row r="9382">
          <cell r="A9382" t="str">
            <v>农村低保</v>
          </cell>
        </row>
        <row r="9382">
          <cell r="E9382" t="str">
            <v>高丘</v>
          </cell>
        </row>
        <row r="9382">
          <cell r="K9382">
            <v>3</v>
          </cell>
          <cell r="L9382">
            <v>290</v>
          </cell>
          <cell r="M9382">
            <v>0</v>
          </cell>
          <cell r="N9382">
            <v>870</v>
          </cell>
        </row>
        <row r="9383">
          <cell r="A9383" t="str">
            <v>农村低保</v>
          </cell>
        </row>
        <row r="9383">
          <cell r="E9383" t="str">
            <v>高丘</v>
          </cell>
        </row>
        <row r="9383">
          <cell r="K9383">
            <v>2</v>
          </cell>
          <cell r="L9383">
            <v>290</v>
          </cell>
          <cell r="M9383">
            <v>0</v>
          </cell>
          <cell r="N9383">
            <v>580</v>
          </cell>
        </row>
        <row r="9384">
          <cell r="A9384" t="str">
            <v>农村低保</v>
          </cell>
        </row>
        <row r="9384">
          <cell r="E9384" t="str">
            <v>高丘</v>
          </cell>
        </row>
        <row r="9384">
          <cell r="K9384">
            <v>2</v>
          </cell>
          <cell r="L9384">
            <v>290</v>
          </cell>
          <cell r="M9384">
            <v>0</v>
          </cell>
          <cell r="N9384">
            <v>580</v>
          </cell>
        </row>
        <row r="9385">
          <cell r="A9385" t="str">
            <v>农村低保</v>
          </cell>
        </row>
        <row r="9385">
          <cell r="E9385" t="str">
            <v>高丘</v>
          </cell>
        </row>
        <row r="9385">
          <cell r="K9385">
            <v>2</v>
          </cell>
          <cell r="L9385">
            <v>290</v>
          </cell>
          <cell r="M9385">
            <v>0</v>
          </cell>
          <cell r="N9385">
            <v>580</v>
          </cell>
        </row>
        <row r="9386">
          <cell r="A9386" t="str">
            <v>农村低保</v>
          </cell>
        </row>
        <row r="9386">
          <cell r="E9386" t="str">
            <v>高丘</v>
          </cell>
        </row>
        <row r="9386">
          <cell r="K9386">
            <v>2</v>
          </cell>
          <cell r="L9386">
            <v>290</v>
          </cell>
          <cell r="M9386">
            <v>0</v>
          </cell>
          <cell r="N9386">
            <v>580</v>
          </cell>
        </row>
        <row r="9387">
          <cell r="A9387" t="str">
            <v>农村低保</v>
          </cell>
        </row>
        <row r="9387">
          <cell r="E9387" t="str">
            <v>高丘</v>
          </cell>
        </row>
        <row r="9387">
          <cell r="K9387">
            <v>2</v>
          </cell>
          <cell r="L9387">
            <v>290</v>
          </cell>
          <cell r="M9387">
            <v>0</v>
          </cell>
          <cell r="N9387">
            <v>580</v>
          </cell>
        </row>
        <row r="9388">
          <cell r="A9388" t="str">
            <v>农村低保</v>
          </cell>
        </row>
        <row r="9388">
          <cell r="E9388" t="str">
            <v>高丘</v>
          </cell>
        </row>
        <row r="9388">
          <cell r="K9388">
            <v>6</v>
          </cell>
          <cell r="L9388">
            <v>290</v>
          </cell>
          <cell r="M9388">
            <v>0</v>
          </cell>
          <cell r="N9388">
            <v>1740</v>
          </cell>
        </row>
        <row r="9389">
          <cell r="A9389" t="str">
            <v>农村低保</v>
          </cell>
        </row>
        <row r="9389">
          <cell r="E9389" t="str">
            <v>高丘</v>
          </cell>
        </row>
        <row r="9389">
          <cell r="K9389">
            <v>2</v>
          </cell>
          <cell r="L9389">
            <v>290</v>
          </cell>
          <cell r="M9389">
            <v>0</v>
          </cell>
          <cell r="N9389">
            <v>580</v>
          </cell>
        </row>
        <row r="9390">
          <cell r="A9390" t="str">
            <v>农村低保</v>
          </cell>
        </row>
        <row r="9390">
          <cell r="E9390" t="str">
            <v>高丘</v>
          </cell>
        </row>
        <row r="9390">
          <cell r="K9390">
            <v>1</v>
          </cell>
          <cell r="L9390">
            <v>405</v>
          </cell>
          <cell r="M9390">
            <v>0</v>
          </cell>
          <cell r="N9390">
            <v>405</v>
          </cell>
        </row>
        <row r="9391">
          <cell r="A9391" t="str">
            <v>农村低保</v>
          </cell>
        </row>
        <row r="9391">
          <cell r="E9391" t="str">
            <v>高丘</v>
          </cell>
        </row>
        <row r="9391">
          <cell r="K9391">
            <v>2</v>
          </cell>
          <cell r="L9391">
            <v>290</v>
          </cell>
          <cell r="M9391">
            <v>0</v>
          </cell>
          <cell r="N9391">
            <v>580</v>
          </cell>
        </row>
        <row r="9392">
          <cell r="A9392" t="str">
            <v>农村低保</v>
          </cell>
        </row>
        <row r="9392">
          <cell r="E9392" t="str">
            <v>高丘</v>
          </cell>
        </row>
        <row r="9392">
          <cell r="K9392">
            <v>1</v>
          </cell>
          <cell r="L9392">
            <v>290</v>
          </cell>
          <cell r="M9392">
            <v>0</v>
          </cell>
          <cell r="N9392">
            <v>290</v>
          </cell>
        </row>
        <row r="9393">
          <cell r="A9393" t="str">
            <v>农村低保</v>
          </cell>
        </row>
        <row r="9393">
          <cell r="E9393" t="str">
            <v>高丘</v>
          </cell>
        </row>
        <row r="9393">
          <cell r="K9393">
            <v>1</v>
          </cell>
          <cell r="L9393">
            <v>290</v>
          </cell>
          <cell r="M9393">
            <v>0</v>
          </cell>
          <cell r="N9393">
            <v>290</v>
          </cell>
        </row>
        <row r="9394">
          <cell r="A9394" t="str">
            <v>农村低保</v>
          </cell>
        </row>
        <row r="9394">
          <cell r="E9394" t="str">
            <v>高丘</v>
          </cell>
        </row>
        <row r="9394">
          <cell r="K9394">
            <v>1</v>
          </cell>
          <cell r="L9394">
            <v>290</v>
          </cell>
          <cell r="M9394">
            <v>0</v>
          </cell>
          <cell r="N9394">
            <v>290</v>
          </cell>
        </row>
        <row r="9395">
          <cell r="A9395" t="str">
            <v>农村低保</v>
          </cell>
        </row>
        <row r="9395">
          <cell r="E9395" t="str">
            <v>高丘</v>
          </cell>
        </row>
        <row r="9395">
          <cell r="K9395">
            <v>3</v>
          </cell>
          <cell r="L9395">
            <v>290</v>
          </cell>
          <cell r="M9395">
            <v>0</v>
          </cell>
          <cell r="N9395">
            <v>870</v>
          </cell>
        </row>
        <row r="9396">
          <cell r="A9396" t="str">
            <v>农村低保</v>
          </cell>
        </row>
        <row r="9396">
          <cell r="E9396" t="str">
            <v>高丘</v>
          </cell>
        </row>
        <row r="9396">
          <cell r="K9396">
            <v>1</v>
          </cell>
          <cell r="L9396">
            <v>290</v>
          </cell>
          <cell r="M9396">
            <v>0</v>
          </cell>
          <cell r="N9396">
            <v>290</v>
          </cell>
        </row>
        <row r="9397">
          <cell r="A9397" t="str">
            <v>农村低保</v>
          </cell>
        </row>
        <row r="9397">
          <cell r="E9397" t="str">
            <v>高丘</v>
          </cell>
        </row>
        <row r="9397">
          <cell r="K9397">
            <v>1</v>
          </cell>
          <cell r="L9397">
            <v>290</v>
          </cell>
          <cell r="M9397">
            <v>0</v>
          </cell>
          <cell r="N9397">
            <v>290</v>
          </cell>
        </row>
        <row r="9398">
          <cell r="A9398" t="str">
            <v>农村低保</v>
          </cell>
        </row>
        <row r="9398">
          <cell r="E9398" t="str">
            <v>高丘</v>
          </cell>
        </row>
        <row r="9398">
          <cell r="K9398">
            <v>2</v>
          </cell>
          <cell r="L9398">
            <v>405</v>
          </cell>
          <cell r="M9398">
            <v>0</v>
          </cell>
          <cell r="N9398">
            <v>810</v>
          </cell>
        </row>
        <row r="9399">
          <cell r="A9399" t="str">
            <v>农村低保</v>
          </cell>
        </row>
        <row r="9399">
          <cell r="E9399" t="str">
            <v>高丘</v>
          </cell>
        </row>
        <row r="9399">
          <cell r="K9399">
            <v>1</v>
          </cell>
          <cell r="L9399">
            <v>290</v>
          </cell>
          <cell r="M9399">
            <v>0</v>
          </cell>
          <cell r="N9399">
            <v>290</v>
          </cell>
        </row>
        <row r="9400">
          <cell r="A9400" t="str">
            <v>农村低保</v>
          </cell>
        </row>
        <row r="9400">
          <cell r="E9400" t="str">
            <v>高丘</v>
          </cell>
        </row>
        <row r="9400">
          <cell r="K9400">
            <v>1</v>
          </cell>
          <cell r="L9400">
            <v>290</v>
          </cell>
          <cell r="M9400">
            <v>0</v>
          </cell>
          <cell r="N9400">
            <v>290</v>
          </cell>
        </row>
        <row r="9401">
          <cell r="A9401" t="str">
            <v>农村低保</v>
          </cell>
        </row>
        <row r="9401">
          <cell r="E9401" t="str">
            <v>高丘</v>
          </cell>
        </row>
        <row r="9401">
          <cell r="K9401">
            <v>1</v>
          </cell>
          <cell r="L9401">
            <v>290</v>
          </cell>
          <cell r="M9401">
            <v>0</v>
          </cell>
          <cell r="N9401">
            <v>290</v>
          </cell>
        </row>
        <row r="9402">
          <cell r="A9402" t="str">
            <v>农村低保</v>
          </cell>
        </row>
        <row r="9402">
          <cell r="E9402" t="str">
            <v>高丘</v>
          </cell>
        </row>
        <row r="9402">
          <cell r="K9402">
            <v>1</v>
          </cell>
          <cell r="L9402">
            <v>290</v>
          </cell>
          <cell r="M9402">
            <v>0</v>
          </cell>
          <cell r="N9402">
            <v>290</v>
          </cell>
        </row>
        <row r="9403">
          <cell r="A9403" t="str">
            <v>农村低保</v>
          </cell>
        </row>
        <row r="9403">
          <cell r="E9403" t="str">
            <v>高丘</v>
          </cell>
        </row>
        <row r="9403">
          <cell r="K9403">
            <v>1</v>
          </cell>
          <cell r="L9403">
            <v>290</v>
          </cell>
          <cell r="M9403">
            <v>0</v>
          </cell>
          <cell r="N9403">
            <v>290</v>
          </cell>
        </row>
        <row r="9404">
          <cell r="A9404" t="str">
            <v>农村低保</v>
          </cell>
        </row>
        <row r="9404">
          <cell r="E9404" t="str">
            <v>高丘</v>
          </cell>
        </row>
        <row r="9404">
          <cell r="K9404">
            <v>3</v>
          </cell>
          <cell r="L9404">
            <v>290</v>
          </cell>
          <cell r="M9404">
            <v>0</v>
          </cell>
          <cell r="N9404">
            <v>870</v>
          </cell>
        </row>
        <row r="9405">
          <cell r="A9405" t="str">
            <v>农村低保</v>
          </cell>
        </row>
        <row r="9405">
          <cell r="E9405" t="str">
            <v>高丘</v>
          </cell>
        </row>
        <row r="9405">
          <cell r="K9405">
            <v>1</v>
          </cell>
          <cell r="L9405">
            <v>290</v>
          </cell>
          <cell r="M9405">
            <v>0</v>
          </cell>
          <cell r="N9405">
            <v>290</v>
          </cell>
        </row>
        <row r="9406">
          <cell r="A9406" t="str">
            <v>农村低保</v>
          </cell>
        </row>
        <row r="9406">
          <cell r="E9406" t="str">
            <v>高丘</v>
          </cell>
        </row>
        <row r="9406">
          <cell r="K9406">
            <v>6</v>
          </cell>
          <cell r="L9406">
            <v>405</v>
          </cell>
          <cell r="M9406">
            <v>0</v>
          </cell>
          <cell r="N9406">
            <v>2430</v>
          </cell>
        </row>
        <row r="9407">
          <cell r="A9407" t="str">
            <v>农村低保</v>
          </cell>
        </row>
        <row r="9407">
          <cell r="E9407" t="str">
            <v>高丘</v>
          </cell>
        </row>
        <row r="9407">
          <cell r="K9407">
            <v>2</v>
          </cell>
          <cell r="L9407">
            <v>290</v>
          </cell>
          <cell r="M9407">
            <v>0</v>
          </cell>
          <cell r="N9407">
            <v>580</v>
          </cell>
        </row>
        <row r="9408">
          <cell r="A9408" t="str">
            <v>农村低保</v>
          </cell>
        </row>
        <row r="9408">
          <cell r="E9408" t="str">
            <v>高丘</v>
          </cell>
        </row>
        <row r="9408">
          <cell r="K9408">
            <v>2</v>
          </cell>
          <cell r="L9408">
            <v>290</v>
          </cell>
          <cell r="M9408">
            <v>0</v>
          </cell>
          <cell r="N9408">
            <v>580</v>
          </cell>
        </row>
        <row r="9409">
          <cell r="A9409" t="str">
            <v>农村低保</v>
          </cell>
        </row>
        <row r="9409">
          <cell r="E9409" t="str">
            <v>高丘</v>
          </cell>
        </row>
        <row r="9409">
          <cell r="K9409">
            <v>1</v>
          </cell>
          <cell r="L9409">
            <v>290</v>
          </cell>
          <cell r="M9409">
            <v>0</v>
          </cell>
          <cell r="N9409">
            <v>290</v>
          </cell>
        </row>
        <row r="9410">
          <cell r="A9410" t="str">
            <v>农村低保</v>
          </cell>
        </row>
        <row r="9410">
          <cell r="E9410" t="str">
            <v>高丘</v>
          </cell>
        </row>
        <row r="9410">
          <cell r="K9410">
            <v>1</v>
          </cell>
          <cell r="L9410">
            <v>290</v>
          </cell>
          <cell r="M9410">
            <v>0</v>
          </cell>
          <cell r="N9410">
            <v>290</v>
          </cell>
        </row>
        <row r="9411">
          <cell r="A9411" t="str">
            <v>农村低保</v>
          </cell>
        </row>
        <row r="9411">
          <cell r="E9411" t="str">
            <v>高丘</v>
          </cell>
        </row>
        <row r="9411">
          <cell r="K9411">
            <v>1</v>
          </cell>
          <cell r="L9411">
            <v>290</v>
          </cell>
          <cell r="M9411">
            <v>0</v>
          </cell>
          <cell r="N9411">
            <v>290</v>
          </cell>
        </row>
        <row r="9412">
          <cell r="A9412" t="str">
            <v>农村低保</v>
          </cell>
        </row>
        <row r="9412">
          <cell r="E9412" t="str">
            <v>高丘</v>
          </cell>
        </row>
        <row r="9412">
          <cell r="K9412">
            <v>6</v>
          </cell>
          <cell r="L9412">
            <v>405</v>
          </cell>
          <cell r="M9412">
            <v>0</v>
          </cell>
          <cell r="N9412">
            <v>2430</v>
          </cell>
        </row>
        <row r="9413">
          <cell r="A9413" t="str">
            <v>农村低保</v>
          </cell>
        </row>
        <row r="9413">
          <cell r="E9413" t="str">
            <v>高丘</v>
          </cell>
        </row>
        <row r="9413">
          <cell r="K9413">
            <v>2</v>
          </cell>
          <cell r="L9413">
            <v>290</v>
          </cell>
          <cell r="M9413">
            <v>0</v>
          </cell>
          <cell r="N9413">
            <v>580</v>
          </cell>
        </row>
        <row r="9414">
          <cell r="A9414" t="str">
            <v>农村低保</v>
          </cell>
        </row>
        <row r="9414">
          <cell r="E9414" t="str">
            <v>高丘</v>
          </cell>
        </row>
        <row r="9414">
          <cell r="K9414">
            <v>1</v>
          </cell>
          <cell r="L9414">
            <v>290</v>
          </cell>
          <cell r="M9414">
            <v>0</v>
          </cell>
          <cell r="N9414">
            <v>290</v>
          </cell>
        </row>
        <row r="9415">
          <cell r="A9415" t="str">
            <v>农村低保</v>
          </cell>
        </row>
        <row r="9415">
          <cell r="E9415" t="str">
            <v>高丘</v>
          </cell>
        </row>
        <row r="9415">
          <cell r="K9415">
            <v>1</v>
          </cell>
          <cell r="L9415">
            <v>290</v>
          </cell>
          <cell r="M9415">
            <v>0</v>
          </cell>
          <cell r="N9415">
            <v>290</v>
          </cell>
        </row>
        <row r="9416">
          <cell r="A9416" t="str">
            <v>农村低保</v>
          </cell>
        </row>
        <row r="9416">
          <cell r="E9416" t="str">
            <v>高丘</v>
          </cell>
        </row>
        <row r="9416">
          <cell r="K9416">
            <v>1</v>
          </cell>
          <cell r="L9416">
            <v>290</v>
          </cell>
          <cell r="M9416">
            <v>0</v>
          </cell>
          <cell r="N9416">
            <v>290</v>
          </cell>
        </row>
        <row r="9417">
          <cell r="A9417" t="str">
            <v>农村低保</v>
          </cell>
        </row>
        <row r="9417">
          <cell r="E9417" t="str">
            <v>高丘</v>
          </cell>
        </row>
        <row r="9417">
          <cell r="K9417">
            <v>1</v>
          </cell>
          <cell r="L9417">
            <v>290</v>
          </cell>
          <cell r="M9417">
            <v>0</v>
          </cell>
          <cell r="N9417">
            <v>290</v>
          </cell>
        </row>
        <row r="9418">
          <cell r="A9418" t="str">
            <v>农村低保</v>
          </cell>
        </row>
        <row r="9418">
          <cell r="E9418" t="str">
            <v>高丘</v>
          </cell>
        </row>
        <row r="9418">
          <cell r="K9418">
            <v>1</v>
          </cell>
          <cell r="L9418">
            <v>290</v>
          </cell>
          <cell r="M9418">
            <v>0</v>
          </cell>
          <cell r="N9418">
            <v>290</v>
          </cell>
        </row>
        <row r="9419">
          <cell r="A9419" t="str">
            <v>农村低保</v>
          </cell>
        </row>
        <row r="9419">
          <cell r="E9419" t="str">
            <v>高丘</v>
          </cell>
        </row>
        <row r="9419">
          <cell r="K9419">
            <v>1</v>
          </cell>
          <cell r="L9419">
            <v>290</v>
          </cell>
          <cell r="M9419">
            <v>0</v>
          </cell>
          <cell r="N9419">
            <v>290</v>
          </cell>
        </row>
        <row r="9420">
          <cell r="A9420" t="str">
            <v>农村低保</v>
          </cell>
        </row>
        <row r="9420">
          <cell r="E9420" t="str">
            <v>高丘</v>
          </cell>
        </row>
        <row r="9420">
          <cell r="K9420">
            <v>1</v>
          </cell>
          <cell r="L9420">
            <v>290</v>
          </cell>
          <cell r="M9420">
            <v>0</v>
          </cell>
          <cell r="N9420">
            <v>290</v>
          </cell>
        </row>
        <row r="9421">
          <cell r="A9421" t="str">
            <v>农村低保</v>
          </cell>
        </row>
        <row r="9421">
          <cell r="E9421" t="str">
            <v>高丘</v>
          </cell>
        </row>
        <row r="9421">
          <cell r="K9421">
            <v>1</v>
          </cell>
          <cell r="L9421">
            <v>290</v>
          </cell>
          <cell r="M9421">
            <v>0</v>
          </cell>
          <cell r="N9421">
            <v>290</v>
          </cell>
        </row>
        <row r="9422">
          <cell r="A9422" t="str">
            <v>农村低保</v>
          </cell>
        </row>
        <row r="9422">
          <cell r="E9422" t="str">
            <v>高丘</v>
          </cell>
        </row>
        <row r="9422">
          <cell r="K9422">
            <v>1</v>
          </cell>
          <cell r="L9422">
            <v>290</v>
          </cell>
          <cell r="M9422">
            <v>0</v>
          </cell>
          <cell r="N9422">
            <v>290</v>
          </cell>
        </row>
        <row r="9423">
          <cell r="A9423" t="str">
            <v>农村低保</v>
          </cell>
        </row>
        <row r="9423">
          <cell r="E9423" t="str">
            <v>高丘</v>
          </cell>
        </row>
        <row r="9423">
          <cell r="K9423">
            <v>2</v>
          </cell>
          <cell r="L9423">
            <v>290</v>
          </cell>
          <cell r="M9423">
            <v>0</v>
          </cell>
          <cell r="N9423">
            <v>580</v>
          </cell>
        </row>
        <row r="9424">
          <cell r="A9424" t="str">
            <v>农村低保</v>
          </cell>
        </row>
        <row r="9424">
          <cell r="E9424" t="str">
            <v>高丘</v>
          </cell>
        </row>
        <row r="9424">
          <cell r="K9424">
            <v>1</v>
          </cell>
          <cell r="L9424">
            <v>290</v>
          </cell>
          <cell r="M9424">
            <v>0</v>
          </cell>
          <cell r="N9424">
            <v>290</v>
          </cell>
        </row>
        <row r="9425">
          <cell r="A9425" t="str">
            <v>农村低保</v>
          </cell>
        </row>
        <row r="9425">
          <cell r="E9425" t="str">
            <v>高丘</v>
          </cell>
        </row>
        <row r="9425">
          <cell r="K9425">
            <v>4</v>
          </cell>
          <cell r="L9425">
            <v>290</v>
          </cell>
          <cell r="M9425">
            <v>0</v>
          </cell>
          <cell r="N9425">
            <v>1160</v>
          </cell>
        </row>
        <row r="9426">
          <cell r="A9426" t="str">
            <v>农村低保</v>
          </cell>
        </row>
        <row r="9426">
          <cell r="E9426" t="str">
            <v>高丘</v>
          </cell>
        </row>
        <row r="9426">
          <cell r="K9426">
            <v>1</v>
          </cell>
          <cell r="L9426">
            <v>290</v>
          </cell>
          <cell r="M9426">
            <v>0</v>
          </cell>
          <cell r="N9426">
            <v>290</v>
          </cell>
        </row>
        <row r="9427">
          <cell r="A9427" t="str">
            <v>农村低保</v>
          </cell>
        </row>
        <row r="9427">
          <cell r="E9427" t="str">
            <v>高丘</v>
          </cell>
        </row>
        <row r="9427">
          <cell r="K9427">
            <v>1</v>
          </cell>
          <cell r="L9427">
            <v>290</v>
          </cell>
          <cell r="M9427">
            <v>0</v>
          </cell>
          <cell r="N9427">
            <v>290</v>
          </cell>
        </row>
        <row r="9428">
          <cell r="A9428" t="str">
            <v>农村低保</v>
          </cell>
        </row>
        <row r="9428">
          <cell r="E9428" t="str">
            <v>高丘</v>
          </cell>
        </row>
        <row r="9428">
          <cell r="K9428">
            <v>1</v>
          </cell>
          <cell r="L9428">
            <v>290</v>
          </cell>
          <cell r="M9428">
            <v>0</v>
          </cell>
          <cell r="N9428">
            <v>290</v>
          </cell>
        </row>
        <row r="9429">
          <cell r="A9429" t="str">
            <v>农村低保</v>
          </cell>
        </row>
        <row r="9429">
          <cell r="E9429" t="str">
            <v>高丘</v>
          </cell>
        </row>
        <row r="9429">
          <cell r="K9429">
            <v>1</v>
          </cell>
          <cell r="L9429">
            <v>290</v>
          </cell>
          <cell r="M9429">
            <v>0</v>
          </cell>
          <cell r="N9429">
            <v>290</v>
          </cell>
        </row>
        <row r="9430">
          <cell r="A9430" t="str">
            <v>农村低保</v>
          </cell>
        </row>
        <row r="9430">
          <cell r="E9430" t="str">
            <v>高丘</v>
          </cell>
        </row>
        <row r="9430">
          <cell r="K9430">
            <v>1</v>
          </cell>
          <cell r="L9430">
            <v>290</v>
          </cell>
          <cell r="M9430">
            <v>0</v>
          </cell>
          <cell r="N9430">
            <v>290</v>
          </cell>
        </row>
        <row r="9431">
          <cell r="A9431" t="str">
            <v>农村低保</v>
          </cell>
        </row>
        <row r="9431">
          <cell r="E9431" t="str">
            <v>高丘</v>
          </cell>
        </row>
        <row r="9431">
          <cell r="K9431">
            <v>1</v>
          </cell>
          <cell r="L9431">
            <v>290</v>
          </cell>
          <cell r="M9431">
            <v>0</v>
          </cell>
          <cell r="N9431">
            <v>290</v>
          </cell>
        </row>
        <row r="9432">
          <cell r="A9432" t="str">
            <v>农村低保</v>
          </cell>
        </row>
        <row r="9432">
          <cell r="E9432" t="str">
            <v>高丘</v>
          </cell>
        </row>
        <row r="9432">
          <cell r="K9432">
            <v>3</v>
          </cell>
          <cell r="L9432">
            <v>290</v>
          </cell>
          <cell r="M9432">
            <v>0</v>
          </cell>
          <cell r="N9432">
            <v>870</v>
          </cell>
        </row>
        <row r="9433">
          <cell r="A9433" t="str">
            <v>农村低保</v>
          </cell>
        </row>
        <row r="9433">
          <cell r="E9433" t="str">
            <v>高丘</v>
          </cell>
        </row>
        <row r="9433">
          <cell r="K9433">
            <v>2</v>
          </cell>
          <cell r="L9433">
            <v>405</v>
          </cell>
          <cell r="M9433">
            <v>0</v>
          </cell>
          <cell r="N9433">
            <v>810</v>
          </cell>
        </row>
        <row r="9434">
          <cell r="A9434" t="str">
            <v>农村低保</v>
          </cell>
        </row>
        <row r="9434">
          <cell r="E9434" t="str">
            <v>高丘</v>
          </cell>
        </row>
        <row r="9434">
          <cell r="K9434">
            <v>1</v>
          </cell>
          <cell r="L9434">
            <v>290</v>
          </cell>
          <cell r="M9434">
            <v>0</v>
          </cell>
          <cell r="N9434">
            <v>290</v>
          </cell>
        </row>
        <row r="9435">
          <cell r="A9435" t="str">
            <v>农村低保</v>
          </cell>
        </row>
        <row r="9435">
          <cell r="E9435" t="str">
            <v>高丘</v>
          </cell>
        </row>
        <row r="9435">
          <cell r="K9435">
            <v>2</v>
          </cell>
          <cell r="L9435">
            <v>290</v>
          </cell>
          <cell r="M9435">
            <v>0</v>
          </cell>
          <cell r="N9435">
            <v>580</v>
          </cell>
        </row>
        <row r="9436">
          <cell r="A9436" t="str">
            <v>农村低保</v>
          </cell>
        </row>
        <row r="9436">
          <cell r="E9436" t="str">
            <v>高丘</v>
          </cell>
        </row>
        <row r="9436">
          <cell r="K9436">
            <v>3</v>
          </cell>
          <cell r="L9436">
            <v>290</v>
          </cell>
          <cell r="M9436">
            <v>0</v>
          </cell>
          <cell r="N9436">
            <v>870</v>
          </cell>
        </row>
        <row r="9437">
          <cell r="A9437" t="str">
            <v>农村低保</v>
          </cell>
        </row>
        <row r="9437">
          <cell r="E9437" t="str">
            <v>高丘</v>
          </cell>
        </row>
        <row r="9437">
          <cell r="K9437">
            <v>1</v>
          </cell>
          <cell r="L9437">
            <v>290</v>
          </cell>
          <cell r="M9437">
            <v>0</v>
          </cell>
          <cell r="N9437">
            <v>290</v>
          </cell>
        </row>
        <row r="9438">
          <cell r="A9438" t="str">
            <v>农村低保</v>
          </cell>
        </row>
        <row r="9438">
          <cell r="E9438" t="str">
            <v>高丘</v>
          </cell>
        </row>
        <row r="9438">
          <cell r="K9438">
            <v>3</v>
          </cell>
          <cell r="L9438">
            <v>290</v>
          </cell>
          <cell r="M9438">
            <v>0</v>
          </cell>
          <cell r="N9438">
            <v>870</v>
          </cell>
        </row>
        <row r="9439">
          <cell r="A9439" t="str">
            <v>农村低保</v>
          </cell>
        </row>
        <row r="9439">
          <cell r="E9439" t="str">
            <v>高丘</v>
          </cell>
        </row>
        <row r="9439">
          <cell r="K9439">
            <v>1</v>
          </cell>
          <cell r="L9439">
            <v>405</v>
          </cell>
          <cell r="M9439">
            <v>0</v>
          </cell>
          <cell r="N9439">
            <v>405</v>
          </cell>
        </row>
        <row r="9440">
          <cell r="A9440" t="str">
            <v>农村低保</v>
          </cell>
        </row>
        <row r="9440">
          <cell r="E9440" t="str">
            <v>高丘</v>
          </cell>
        </row>
        <row r="9440">
          <cell r="K9440">
            <v>3</v>
          </cell>
          <cell r="L9440">
            <v>405</v>
          </cell>
          <cell r="M9440">
            <v>0</v>
          </cell>
          <cell r="N9440">
            <v>1215</v>
          </cell>
        </row>
        <row r="9441">
          <cell r="A9441" t="str">
            <v>农村低保</v>
          </cell>
        </row>
        <row r="9441">
          <cell r="E9441" t="str">
            <v>高丘</v>
          </cell>
        </row>
        <row r="9441">
          <cell r="K9441">
            <v>3</v>
          </cell>
          <cell r="L9441">
            <v>290</v>
          </cell>
          <cell r="M9441">
            <v>0</v>
          </cell>
          <cell r="N9441">
            <v>870</v>
          </cell>
        </row>
        <row r="9442">
          <cell r="A9442" t="str">
            <v>农村低保</v>
          </cell>
        </row>
        <row r="9442">
          <cell r="E9442" t="str">
            <v>高丘</v>
          </cell>
        </row>
        <row r="9442">
          <cell r="K9442">
            <v>1</v>
          </cell>
          <cell r="L9442">
            <v>290</v>
          </cell>
          <cell r="M9442">
            <v>0</v>
          </cell>
          <cell r="N9442">
            <v>290</v>
          </cell>
        </row>
        <row r="9443">
          <cell r="A9443" t="str">
            <v>农村低保</v>
          </cell>
        </row>
        <row r="9443">
          <cell r="E9443" t="str">
            <v>高丘</v>
          </cell>
        </row>
        <row r="9443">
          <cell r="K9443">
            <v>1</v>
          </cell>
          <cell r="L9443">
            <v>405</v>
          </cell>
          <cell r="M9443">
            <v>0</v>
          </cell>
          <cell r="N9443">
            <v>405</v>
          </cell>
        </row>
        <row r="9444">
          <cell r="A9444" t="str">
            <v>农村低保</v>
          </cell>
        </row>
        <row r="9444">
          <cell r="E9444" t="str">
            <v>高丘</v>
          </cell>
        </row>
        <row r="9444">
          <cell r="K9444">
            <v>3</v>
          </cell>
          <cell r="L9444">
            <v>290</v>
          </cell>
          <cell r="M9444">
            <v>0</v>
          </cell>
          <cell r="N9444">
            <v>870</v>
          </cell>
        </row>
        <row r="9445">
          <cell r="A9445" t="str">
            <v>农村低保</v>
          </cell>
        </row>
        <row r="9445">
          <cell r="E9445" t="str">
            <v>高丘</v>
          </cell>
        </row>
        <row r="9445">
          <cell r="K9445">
            <v>1</v>
          </cell>
          <cell r="L9445">
            <v>405</v>
          </cell>
          <cell r="M9445">
            <v>0</v>
          </cell>
          <cell r="N9445">
            <v>405</v>
          </cell>
        </row>
        <row r="9446">
          <cell r="A9446" t="str">
            <v>农村低保</v>
          </cell>
        </row>
        <row r="9446">
          <cell r="E9446" t="str">
            <v>高丘</v>
          </cell>
        </row>
        <row r="9446">
          <cell r="K9446">
            <v>2</v>
          </cell>
          <cell r="L9446">
            <v>290</v>
          </cell>
          <cell r="M9446">
            <v>0</v>
          </cell>
          <cell r="N9446">
            <v>580</v>
          </cell>
        </row>
        <row r="9447">
          <cell r="A9447" t="str">
            <v>农村低保</v>
          </cell>
        </row>
        <row r="9447">
          <cell r="E9447" t="str">
            <v>高丘</v>
          </cell>
        </row>
        <row r="9447">
          <cell r="K9447">
            <v>1</v>
          </cell>
          <cell r="L9447">
            <v>405</v>
          </cell>
          <cell r="M9447">
            <v>0</v>
          </cell>
          <cell r="N9447">
            <v>405</v>
          </cell>
        </row>
        <row r="9448">
          <cell r="A9448" t="str">
            <v>农村低保</v>
          </cell>
        </row>
        <row r="9448">
          <cell r="E9448" t="str">
            <v>高丘</v>
          </cell>
        </row>
        <row r="9448">
          <cell r="K9448">
            <v>3</v>
          </cell>
          <cell r="L9448">
            <v>290</v>
          </cell>
          <cell r="M9448">
            <v>0</v>
          </cell>
          <cell r="N9448">
            <v>870</v>
          </cell>
        </row>
        <row r="9449">
          <cell r="A9449" t="str">
            <v>农村低保</v>
          </cell>
        </row>
        <row r="9449">
          <cell r="E9449" t="str">
            <v>高丘</v>
          </cell>
        </row>
        <row r="9449">
          <cell r="K9449">
            <v>1</v>
          </cell>
          <cell r="L9449">
            <v>290</v>
          </cell>
          <cell r="M9449">
            <v>0</v>
          </cell>
          <cell r="N9449">
            <v>290</v>
          </cell>
        </row>
        <row r="9450">
          <cell r="A9450" t="str">
            <v>农村低保</v>
          </cell>
        </row>
        <row r="9450">
          <cell r="E9450" t="str">
            <v>高丘</v>
          </cell>
        </row>
        <row r="9450">
          <cell r="K9450">
            <v>2</v>
          </cell>
          <cell r="L9450">
            <v>290</v>
          </cell>
          <cell r="M9450">
            <v>0</v>
          </cell>
          <cell r="N9450">
            <v>580</v>
          </cell>
        </row>
        <row r="9451">
          <cell r="A9451" t="str">
            <v>农村低保</v>
          </cell>
        </row>
        <row r="9451">
          <cell r="E9451" t="str">
            <v>高丘</v>
          </cell>
        </row>
        <row r="9451">
          <cell r="K9451">
            <v>1</v>
          </cell>
          <cell r="L9451">
            <v>290</v>
          </cell>
          <cell r="M9451">
            <v>0</v>
          </cell>
          <cell r="N9451">
            <v>290</v>
          </cell>
        </row>
        <row r="9452">
          <cell r="A9452" t="str">
            <v>农村低保</v>
          </cell>
        </row>
        <row r="9452">
          <cell r="E9452" t="str">
            <v>高丘</v>
          </cell>
        </row>
        <row r="9452">
          <cell r="K9452">
            <v>3</v>
          </cell>
          <cell r="L9452">
            <v>290</v>
          </cell>
          <cell r="M9452">
            <v>0</v>
          </cell>
          <cell r="N9452">
            <v>870</v>
          </cell>
        </row>
        <row r="9453">
          <cell r="A9453" t="str">
            <v>农村低保</v>
          </cell>
        </row>
        <row r="9453">
          <cell r="E9453" t="str">
            <v>高丘</v>
          </cell>
        </row>
        <row r="9453">
          <cell r="K9453">
            <v>1</v>
          </cell>
          <cell r="L9453">
            <v>290</v>
          </cell>
          <cell r="M9453">
            <v>0</v>
          </cell>
          <cell r="N9453">
            <v>290</v>
          </cell>
        </row>
        <row r="9454">
          <cell r="A9454" t="str">
            <v>农村低保</v>
          </cell>
        </row>
        <row r="9454">
          <cell r="E9454" t="str">
            <v>高丘</v>
          </cell>
        </row>
        <row r="9454">
          <cell r="K9454">
            <v>2</v>
          </cell>
          <cell r="L9454">
            <v>290</v>
          </cell>
          <cell r="M9454">
            <v>0</v>
          </cell>
          <cell r="N9454">
            <v>580</v>
          </cell>
        </row>
        <row r="9455">
          <cell r="A9455" t="str">
            <v>农村低保</v>
          </cell>
        </row>
        <row r="9455">
          <cell r="E9455" t="str">
            <v>高丘</v>
          </cell>
        </row>
        <row r="9455">
          <cell r="K9455">
            <v>1</v>
          </cell>
          <cell r="L9455">
            <v>405</v>
          </cell>
          <cell r="M9455">
            <v>0</v>
          </cell>
          <cell r="N9455">
            <v>405</v>
          </cell>
        </row>
        <row r="9456">
          <cell r="A9456" t="str">
            <v>农村低保</v>
          </cell>
        </row>
        <row r="9456">
          <cell r="E9456" t="str">
            <v>高丘</v>
          </cell>
        </row>
        <row r="9456">
          <cell r="K9456">
            <v>1</v>
          </cell>
          <cell r="L9456">
            <v>405</v>
          </cell>
          <cell r="M9456">
            <v>0</v>
          </cell>
          <cell r="N9456">
            <v>405</v>
          </cell>
        </row>
        <row r="9457">
          <cell r="A9457" t="str">
            <v>农村低保</v>
          </cell>
        </row>
        <row r="9457">
          <cell r="E9457" t="str">
            <v>高丘</v>
          </cell>
        </row>
        <row r="9457">
          <cell r="K9457">
            <v>2</v>
          </cell>
          <cell r="L9457">
            <v>290</v>
          </cell>
          <cell r="M9457">
            <v>0</v>
          </cell>
          <cell r="N9457">
            <v>580</v>
          </cell>
        </row>
        <row r="9458">
          <cell r="A9458" t="str">
            <v>农村低保</v>
          </cell>
        </row>
        <row r="9458">
          <cell r="E9458" t="str">
            <v>高丘</v>
          </cell>
        </row>
        <row r="9458">
          <cell r="K9458">
            <v>1</v>
          </cell>
          <cell r="L9458">
            <v>290</v>
          </cell>
          <cell r="M9458">
            <v>0</v>
          </cell>
          <cell r="N9458">
            <v>290</v>
          </cell>
        </row>
        <row r="9459">
          <cell r="A9459" t="str">
            <v>农村低保</v>
          </cell>
        </row>
        <row r="9459">
          <cell r="E9459" t="str">
            <v>高丘</v>
          </cell>
        </row>
        <row r="9459">
          <cell r="K9459">
            <v>1</v>
          </cell>
          <cell r="L9459">
            <v>290</v>
          </cell>
          <cell r="M9459">
            <v>0</v>
          </cell>
          <cell r="N9459">
            <v>290</v>
          </cell>
        </row>
        <row r="9460">
          <cell r="A9460" t="str">
            <v>农村低保</v>
          </cell>
        </row>
        <row r="9460">
          <cell r="E9460" t="str">
            <v>高丘</v>
          </cell>
        </row>
        <row r="9460">
          <cell r="K9460">
            <v>4</v>
          </cell>
          <cell r="L9460">
            <v>405</v>
          </cell>
          <cell r="M9460">
            <v>0</v>
          </cell>
          <cell r="N9460">
            <v>1620</v>
          </cell>
        </row>
        <row r="9461">
          <cell r="A9461" t="str">
            <v>农村低保</v>
          </cell>
        </row>
        <row r="9461">
          <cell r="E9461" t="str">
            <v>高丘</v>
          </cell>
        </row>
        <row r="9461">
          <cell r="K9461">
            <v>1</v>
          </cell>
          <cell r="L9461">
            <v>290</v>
          </cell>
          <cell r="M9461">
            <v>0</v>
          </cell>
          <cell r="N9461">
            <v>290</v>
          </cell>
        </row>
        <row r="9462">
          <cell r="A9462" t="str">
            <v>农村低保</v>
          </cell>
        </row>
        <row r="9462">
          <cell r="E9462" t="str">
            <v>高丘</v>
          </cell>
        </row>
        <row r="9462">
          <cell r="K9462">
            <v>2</v>
          </cell>
          <cell r="L9462">
            <v>290</v>
          </cell>
          <cell r="M9462">
            <v>0</v>
          </cell>
          <cell r="N9462">
            <v>580</v>
          </cell>
        </row>
        <row r="9463">
          <cell r="A9463" t="str">
            <v>农村低保</v>
          </cell>
        </row>
        <row r="9463">
          <cell r="E9463" t="str">
            <v>高丘</v>
          </cell>
        </row>
        <row r="9463">
          <cell r="K9463">
            <v>1</v>
          </cell>
          <cell r="L9463">
            <v>290</v>
          </cell>
          <cell r="M9463">
            <v>0</v>
          </cell>
          <cell r="N9463">
            <v>290</v>
          </cell>
        </row>
        <row r="9464">
          <cell r="A9464" t="str">
            <v>农村低保</v>
          </cell>
        </row>
        <row r="9464">
          <cell r="E9464" t="str">
            <v>高丘</v>
          </cell>
        </row>
        <row r="9464">
          <cell r="K9464">
            <v>1</v>
          </cell>
          <cell r="L9464">
            <v>290</v>
          </cell>
          <cell r="M9464">
            <v>0</v>
          </cell>
          <cell r="N9464">
            <v>290</v>
          </cell>
        </row>
        <row r="9465">
          <cell r="A9465" t="str">
            <v>农村低保</v>
          </cell>
        </row>
        <row r="9465">
          <cell r="E9465" t="str">
            <v>高丘</v>
          </cell>
        </row>
        <row r="9465">
          <cell r="K9465">
            <v>3</v>
          </cell>
          <cell r="L9465">
            <v>290</v>
          </cell>
          <cell r="M9465">
            <v>0</v>
          </cell>
          <cell r="N9465">
            <v>870</v>
          </cell>
        </row>
        <row r="9466">
          <cell r="A9466" t="str">
            <v>农村低保</v>
          </cell>
        </row>
        <row r="9466">
          <cell r="E9466" t="str">
            <v>高丘</v>
          </cell>
        </row>
        <row r="9466">
          <cell r="K9466">
            <v>2</v>
          </cell>
          <cell r="L9466">
            <v>290</v>
          </cell>
          <cell r="M9466">
            <v>0</v>
          </cell>
          <cell r="N9466">
            <v>580</v>
          </cell>
        </row>
        <row r="9467">
          <cell r="A9467" t="str">
            <v>农村低保</v>
          </cell>
        </row>
        <row r="9467">
          <cell r="E9467" t="str">
            <v>高丘</v>
          </cell>
        </row>
        <row r="9467">
          <cell r="K9467">
            <v>1</v>
          </cell>
          <cell r="L9467">
            <v>290</v>
          </cell>
          <cell r="M9467">
            <v>0</v>
          </cell>
          <cell r="N9467">
            <v>290</v>
          </cell>
        </row>
        <row r="9468">
          <cell r="A9468" t="str">
            <v>农村低保</v>
          </cell>
        </row>
        <row r="9468">
          <cell r="E9468" t="str">
            <v>高丘</v>
          </cell>
        </row>
        <row r="9468">
          <cell r="K9468">
            <v>1</v>
          </cell>
          <cell r="L9468">
            <v>290</v>
          </cell>
          <cell r="M9468">
            <v>0</v>
          </cell>
          <cell r="N9468">
            <v>290</v>
          </cell>
        </row>
        <row r="9469">
          <cell r="A9469" t="str">
            <v>农村低保</v>
          </cell>
        </row>
        <row r="9469">
          <cell r="E9469" t="str">
            <v>高丘</v>
          </cell>
        </row>
        <row r="9469">
          <cell r="K9469">
            <v>1</v>
          </cell>
          <cell r="L9469">
            <v>290</v>
          </cell>
          <cell r="M9469">
            <v>0</v>
          </cell>
          <cell r="N9469">
            <v>290</v>
          </cell>
        </row>
        <row r="9470">
          <cell r="A9470" t="str">
            <v>农村低保</v>
          </cell>
        </row>
        <row r="9470">
          <cell r="E9470" t="str">
            <v>高丘</v>
          </cell>
        </row>
        <row r="9470">
          <cell r="K9470">
            <v>2</v>
          </cell>
          <cell r="L9470">
            <v>290</v>
          </cell>
          <cell r="M9470">
            <v>0</v>
          </cell>
          <cell r="N9470">
            <v>580</v>
          </cell>
        </row>
        <row r="9471">
          <cell r="A9471" t="str">
            <v>农村低保</v>
          </cell>
        </row>
        <row r="9471">
          <cell r="E9471" t="str">
            <v>高丘</v>
          </cell>
        </row>
        <row r="9471">
          <cell r="K9471">
            <v>1</v>
          </cell>
          <cell r="L9471">
            <v>290</v>
          </cell>
          <cell r="M9471">
            <v>0</v>
          </cell>
          <cell r="N9471">
            <v>290</v>
          </cell>
        </row>
        <row r="9472">
          <cell r="A9472" t="str">
            <v>农村低保</v>
          </cell>
        </row>
        <row r="9472">
          <cell r="E9472" t="str">
            <v>高丘</v>
          </cell>
        </row>
        <row r="9472">
          <cell r="K9472">
            <v>1</v>
          </cell>
          <cell r="L9472">
            <v>290</v>
          </cell>
          <cell r="M9472">
            <v>0</v>
          </cell>
          <cell r="N9472">
            <v>290</v>
          </cell>
        </row>
        <row r="9473">
          <cell r="A9473" t="str">
            <v>农村低保</v>
          </cell>
        </row>
        <row r="9473">
          <cell r="E9473" t="str">
            <v>高丘</v>
          </cell>
        </row>
        <row r="9473">
          <cell r="K9473">
            <v>1</v>
          </cell>
          <cell r="L9473">
            <v>290</v>
          </cell>
          <cell r="M9473">
            <v>0</v>
          </cell>
          <cell r="N9473">
            <v>290</v>
          </cell>
        </row>
        <row r="9474">
          <cell r="A9474" t="str">
            <v>农村低保</v>
          </cell>
        </row>
        <row r="9474">
          <cell r="E9474" t="str">
            <v>高丘</v>
          </cell>
        </row>
        <row r="9474">
          <cell r="K9474">
            <v>1</v>
          </cell>
          <cell r="L9474">
            <v>290</v>
          </cell>
          <cell r="M9474">
            <v>0</v>
          </cell>
          <cell r="N9474">
            <v>290</v>
          </cell>
        </row>
        <row r="9475">
          <cell r="A9475" t="str">
            <v>农村低保</v>
          </cell>
        </row>
        <row r="9475">
          <cell r="E9475" t="str">
            <v>高丘</v>
          </cell>
        </row>
        <row r="9475">
          <cell r="K9475">
            <v>3</v>
          </cell>
          <cell r="L9475">
            <v>290</v>
          </cell>
          <cell r="M9475">
            <v>0</v>
          </cell>
          <cell r="N9475">
            <v>870</v>
          </cell>
        </row>
        <row r="9476">
          <cell r="A9476" t="str">
            <v>农村低保</v>
          </cell>
        </row>
        <row r="9476">
          <cell r="E9476" t="str">
            <v>高丘</v>
          </cell>
        </row>
        <row r="9476">
          <cell r="K9476">
            <v>3</v>
          </cell>
          <cell r="L9476">
            <v>290</v>
          </cell>
          <cell r="M9476">
            <v>0</v>
          </cell>
          <cell r="N9476">
            <v>870</v>
          </cell>
        </row>
        <row r="9477">
          <cell r="A9477" t="str">
            <v>农村低保</v>
          </cell>
        </row>
        <row r="9477">
          <cell r="E9477" t="str">
            <v>高丘</v>
          </cell>
        </row>
        <row r="9477">
          <cell r="K9477">
            <v>1</v>
          </cell>
          <cell r="L9477">
            <v>405</v>
          </cell>
          <cell r="M9477">
            <v>0</v>
          </cell>
          <cell r="N9477">
            <v>405</v>
          </cell>
        </row>
        <row r="9478">
          <cell r="A9478" t="str">
            <v>农村低保</v>
          </cell>
        </row>
        <row r="9478">
          <cell r="E9478" t="str">
            <v>高丘</v>
          </cell>
        </row>
        <row r="9478">
          <cell r="K9478">
            <v>1</v>
          </cell>
          <cell r="L9478">
            <v>290</v>
          </cell>
          <cell r="M9478">
            <v>0</v>
          </cell>
          <cell r="N9478">
            <v>290</v>
          </cell>
        </row>
        <row r="9479">
          <cell r="A9479" t="str">
            <v>农村低保</v>
          </cell>
        </row>
        <row r="9479">
          <cell r="E9479" t="str">
            <v>高丘</v>
          </cell>
        </row>
        <row r="9479">
          <cell r="K9479">
            <v>1</v>
          </cell>
          <cell r="L9479">
            <v>290</v>
          </cell>
          <cell r="M9479">
            <v>0</v>
          </cell>
          <cell r="N9479">
            <v>290</v>
          </cell>
        </row>
        <row r="9480">
          <cell r="A9480" t="str">
            <v>农村低保</v>
          </cell>
        </row>
        <row r="9480">
          <cell r="E9480" t="str">
            <v>高丘</v>
          </cell>
        </row>
        <row r="9480">
          <cell r="K9480">
            <v>3</v>
          </cell>
          <cell r="L9480">
            <v>290</v>
          </cell>
          <cell r="M9480">
            <v>0</v>
          </cell>
          <cell r="N9480">
            <v>870</v>
          </cell>
        </row>
        <row r="9481">
          <cell r="A9481" t="str">
            <v>农村低保</v>
          </cell>
        </row>
        <row r="9481">
          <cell r="E9481" t="str">
            <v>高丘</v>
          </cell>
        </row>
        <row r="9481">
          <cell r="K9481">
            <v>1</v>
          </cell>
          <cell r="L9481">
            <v>290</v>
          </cell>
          <cell r="M9481">
            <v>0</v>
          </cell>
          <cell r="N9481">
            <v>290</v>
          </cell>
        </row>
        <row r="9482">
          <cell r="A9482" t="str">
            <v>农村低保</v>
          </cell>
        </row>
        <row r="9482">
          <cell r="E9482" t="str">
            <v>高丘</v>
          </cell>
        </row>
        <row r="9482">
          <cell r="K9482">
            <v>1</v>
          </cell>
          <cell r="L9482">
            <v>290</v>
          </cell>
          <cell r="M9482">
            <v>0</v>
          </cell>
          <cell r="N9482">
            <v>290</v>
          </cell>
        </row>
        <row r="9483">
          <cell r="A9483" t="str">
            <v>农村低保</v>
          </cell>
        </row>
        <row r="9483">
          <cell r="E9483" t="str">
            <v>高丘</v>
          </cell>
        </row>
        <row r="9483">
          <cell r="K9483">
            <v>1</v>
          </cell>
          <cell r="L9483">
            <v>290</v>
          </cell>
          <cell r="M9483">
            <v>0</v>
          </cell>
          <cell r="N9483">
            <v>290</v>
          </cell>
        </row>
        <row r="9484">
          <cell r="A9484" t="str">
            <v>农村低保</v>
          </cell>
        </row>
        <row r="9484">
          <cell r="E9484" t="str">
            <v>高丘</v>
          </cell>
        </row>
        <row r="9484">
          <cell r="K9484">
            <v>2</v>
          </cell>
          <cell r="L9484">
            <v>290</v>
          </cell>
          <cell r="M9484">
            <v>0</v>
          </cell>
          <cell r="N9484">
            <v>580</v>
          </cell>
        </row>
        <row r="9485">
          <cell r="A9485" t="str">
            <v>农村低保</v>
          </cell>
        </row>
        <row r="9485">
          <cell r="E9485" t="str">
            <v>高丘</v>
          </cell>
        </row>
        <row r="9485">
          <cell r="K9485">
            <v>2</v>
          </cell>
          <cell r="L9485">
            <v>290</v>
          </cell>
          <cell r="M9485">
            <v>0</v>
          </cell>
          <cell r="N9485">
            <v>580</v>
          </cell>
        </row>
        <row r="9486">
          <cell r="A9486" t="str">
            <v>农村低保</v>
          </cell>
        </row>
        <row r="9486">
          <cell r="E9486" t="str">
            <v>高丘</v>
          </cell>
        </row>
        <row r="9486">
          <cell r="K9486">
            <v>3</v>
          </cell>
          <cell r="L9486">
            <v>290</v>
          </cell>
          <cell r="M9486">
            <v>0</v>
          </cell>
          <cell r="N9486">
            <v>870</v>
          </cell>
        </row>
        <row r="9487">
          <cell r="A9487" t="str">
            <v>农村低保</v>
          </cell>
        </row>
        <row r="9487">
          <cell r="E9487" t="str">
            <v>高丘</v>
          </cell>
        </row>
        <row r="9487">
          <cell r="K9487">
            <v>1</v>
          </cell>
          <cell r="L9487">
            <v>290</v>
          </cell>
          <cell r="M9487">
            <v>0</v>
          </cell>
          <cell r="N9487">
            <v>290</v>
          </cell>
        </row>
        <row r="9488">
          <cell r="A9488" t="str">
            <v>农村低保</v>
          </cell>
        </row>
        <row r="9488">
          <cell r="E9488" t="str">
            <v>高丘</v>
          </cell>
        </row>
        <row r="9488">
          <cell r="K9488">
            <v>1</v>
          </cell>
          <cell r="L9488">
            <v>290</v>
          </cell>
          <cell r="M9488">
            <v>0</v>
          </cell>
          <cell r="N9488">
            <v>290</v>
          </cell>
        </row>
        <row r="9489">
          <cell r="A9489" t="str">
            <v>农村低保</v>
          </cell>
        </row>
        <row r="9489">
          <cell r="E9489" t="str">
            <v>高丘</v>
          </cell>
        </row>
        <row r="9489">
          <cell r="K9489">
            <v>1</v>
          </cell>
          <cell r="L9489">
            <v>405</v>
          </cell>
          <cell r="M9489">
            <v>0</v>
          </cell>
          <cell r="N9489">
            <v>405</v>
          </cell>
        </row>
        <row r="9490">
          <cell r="A9490" t="str">
            <v>农村低保</v>
          </cell>
        </row>
        <row r="9490">
          <cell r="E9490" t="str">
            <v>高丘</v>
          </cell>
        </row>
        <row r="9490">
          <cell r="K9490">
            <v>3</v>
          </cell>
          <cell r="L9490">
            <v>290</v>
          </cell>
          <cell r="M9490">
            <v>0</v>
          </cell>
          <cell r="N9490">
            <v>870</v>
          </cell>
        </row>
        <row r="9491">
          <cell r="A9491" t="str">
            <v>农村低保</v>
          </cell>
        </row>
        <row r="9491">
          <cell r="E9491" t="str">
            <v>高丘</v>
          </cell>
        </row>
        <row r="9491">
          <cell r="K9491">
            <v>2</v>
          </cell>
          <cell r="L9491">
            <v>290</v>
          </cell>
          <cell r="M9491">
            <v>0</v>
          </cell>
          <cell r="N9491">
            <v>580</v>
          </cell>
        </row>
        <row r="9492">
          <cell r="A9492" t="str">
            <v>农村低保</v>
          </cell>
        </row>
        <row r="9492">
          <cell r="E9492" t="str">
            <v>高丘</v>
          </cell>
        </row>
        <row r="9492">
          <cell r="K9492">
            <v>1</v>
          </cell>
          <cell r="L9492">
            <v>290</v>
          </cell>
          <cell r="M9492">
            <v>0</v>
          </cell>
          <cell r="N9492">
            <v>290</v>
          </cell>
        </row>
        <row r="9493">
          <cell r="A9493" t="str">
            <v>农村低保</v>
          </cell>
        </row>
        <row r="9493">
          <cell r="E9493" t="str">
            <v>高丘</v>
          </cell>
        </row>
        <row r="9493">
          <cell r="K9493">
            <v>1</v>
          </cell>
          <cell r="L9493">
            <v>290</v>
          </cell>
          <cell r="M9493">
            <v>0</v>
          </cell>
          <cell r="N9493">
            <v>290</v>
          </cell>
        </row>
        <row r="9494">
          <cell r="A9494" t="str">
            <v>农村低保</v>
          </cell>
        </row>
        <row r="9494">
          <cell r="E9494" t="str">
            <v>高丘</v>
          </cell>
        </row>
        <row r="9494">
          <cell r="K9494">
            <v>1</v>
          </cell>
          <cell r="L9494">
            <v>405</v>
          </cell>
          <cell r="M9494">
            <v>0</v>
          </cell>
          <cell r="N9494">
            <v>405</v>
          </cell>
        </row>
        <row r="9495">
          <cell r="A9495" t="str">
            <v>农村低保</v>
          </cell>
        </row>
        <row r="9495">
          <cell r="E9495" t="str">
            <v>高丘</v>
          </cell>
        </row>
        <row r="9495">
          <cell r="K9495">
            <v>3</v>
          </cell>
          <cell r="L9495">
            <v>290</v>
          </cell>
          <cell r="M9495">
            <v>0</v>
          </cell>
          <cell r="N9495">
            <v>870</v>
          </cell>
        </row>
        <row r="9496">
          <cell r="A9496" t="str">
            <v>农村低保</v>
          </cell>
        </row>
        <row r="9496">
          <cell r="E9496" t="str">
            <v>高丘</v>
          </cell>
        </row>
        <row r="9496">
          <cell r="K9496">
            <v>1</v>
          </cell>
          <cell r="L9496">
            <v>405</v>
          </cell>
          <cell r="M9496">
            <v>0</v>
          </cell>
          <cell r="N9496">
            <v>405</v>
          </cell>
        </row>
        <row r="9497">
          <cell r="A9497" t="str">
            <v>农村低保</v>
          </cell>
        </row>
        <row r="9497">
          <cell r="E9497" t="str">
            <v>高丘</v>
          </cell>
        </row>
        <row r="9497">
          <cell r="K9497">
            <v>2</v>
          </cell>
          <cell r="L9497">
            <v>290</v>
          </cell>
          <cell r="M9497">
            <v>0</v>
          </cell>
          <cell r="N9497">
            <v>580</v>
          </cell>
        </row>
        <row r="9498">
          <cell r="A9498" t="str">
            <v>农村低保</v>
          </cell>
        </row>
        <row r="9498">
          <cell r="E9498" t="str">
            <v>高丘</v>
          </cell>
        </row>
        <row r="9498">
          <cell r="K9498">
            <v>3</v>
          </cell>
          <cell r="L9498">
            <v>290</v>
          </cell>
          <cell r="M9498">
            <v>0</v>
          </cell>
          <cell r="N9498">
            <v>870</v>
          </cell>
        </row>
        <row r="9499">
          <cell r="A9499" t="str">
            <v>农村低保</v>
          </cell>
        </row>
        <row r="9499">
          <cell r="E9499" t="str">
            <v>高丘</v>
          </cell>
        </row>
        <row r="9499">
          <cell r="K9499">
            <v>1</v>
          </cell>
          <cell r="L9499">
            <v>405</v>
          </cell>
          <cell r="M9499">
            <v>0</v>
          </cell>
          <cell r="N9499">
            <v>405</v>
          </cell>
        </row>
        <row r="9500">
          <cell r="A9500" t="str">
            <v>农村低保</v>
          </cell>
        </row>
        <row r="9500">
          <cell r="E9500" t="str">
            <v>高丘</v>
          </cell>
        </row>
        <row r="9500">
          <cell r="K9500">
            <v>1</v>
          </cell>
          <cell r="L9500">
            <v>290</v>
          </cell>
          <cell r="M9500">
            <v>0</v>
          </cell>
          <cell r="N9500">
            <v>290</v>
          </cell>
        </row>
        <row r="9501">
          <cell r="A9501" t="str">
            <v>农村低保</v>
          </cell>
        </row>
        <row r="9501">
          <cell r="E9501" t="str">
            <v>高丘</v>
          </cell>
        </row>
        <row r="9501">
          <cell r="K9501">
            <v>2</v>
          </cell>
          <cell r="L9501">
            <v>290</v>
          </cell>
          <cell r="M9501">
            <v>0</v>
          </cell>
          <cell r="N9501">
            <v>580</v>
          </cell>
        </row>
        <row r="9502">
          <cell r="A9502" t="str">
            <v>农村低保</v>
          </cell>
        </row>
        <row r="9502">
          <cell r="E9502" t="str">
            <v>高丘</v>
          </cell>
        </row>
        <row r="9502">
          <cell r="K9502">
            <v>3</v>
          </cell>
          <cell r="L9502">
            <v>290</v>
          </cell>
          <cell r="M9502">
            <v>0</v>
          </cell>
          <cell r="N9502">
            <v>870</v>
          </cell>
        </row>
        <row r="9503">
          <cell r="A9503" t="str">
            <v>农村低保</v>
          </cell>
        </row>
        <row r="9503">
          <cell r="E9503" t="str">
            <v>高丘</v>
          </cell>
        </row>
        <row r="9503">
          <cell r="K9503">
            <v>1</v>
          </cell>
          <cell r="L9503">
            <v>405</v>
          </cell>
          <cell r="M9503">
            <v>0</v>
          </cell>
          <cell r="N9503">
            <v>405</v>
          </cell>
        </row>
        <row r="9504">
          <cell r="A9504" t="str">
            <v>农村低保</v>
          </cell>
        </row>
        <row r="9504">
          <cell r="E9504" t="str">
            <v>高丘</v>
          </cell>
        </row>
        <row r="9504">
          <cell r="K9504">
            <v>3</v>
          </cell>
          <cell r="L9504">
            <v>290</v>
          </cell>
          <cell r="M9504">
            <v>0</v>
          </cell>
          <cell r="N9504">
            <v>870</v>
          </cell>
        </row>
        <row r="9505">
          <cell r="A9505" t="str">
            <v>农村低保</v>
          </cell>
        </row>
        <row r="9505">
          <cell r="E9505" t="str">
            <v>高丘</v>
          </cell>
        </row>
        <row r="9505">
          <cell r="K9505">
            <v>1</v>
          </cell>
          <cell r="L9505">
            <v>290</v>
          </cell>
          <cell r="M9505">
            <v>0</v>
          </cell>
          <cell r="N9505">
            <v>290</v>
          </cell>
        </row>
        <row r="9506">
          <cell r="A9506" t="str">
            <v>农村低保</v>
          </cell>
        </row>
        <row r="9506">
          <cell r="E9506" t="str">
            <v>高丘</v>
          </cell>
        </row>
        <row r="9506">
          <cell r="K9506">
            <v>1</v>
          </cell>
          <cell r="L9506">
            <v>290</v>
          </cell>
          <cell r="M9506">
            <v>0</v>
          </cell>
          <cell r="N9506">
            <v>290</v>
          </cell>
        </row>
        <row r="9507">
          <cell r="A9507" t="str">
            <v>农村低保</v>
          </cell>
        </row>
        <row r="9507">
          <cell r="E9507" t="str">
            <v>高丘</v>
          </cell>
        </row>
        <row r="9507">
          <cell r="K9507">
            <v>1</v>
          </cell>
          <cell r="L9507">
            <v>290</v>
          </cell>
          <cell r="M9507">
            <v>0</v>
          </cell>
          <cell r="N9507">
            <v>290</v>
          </cell>
        </row>
        <row r="9508">
          <cell r="A9508" t="str">
            <v>农村低保</v>
          </cell>
        </row>
        <row r="9508">
          <cell r="E9508" t="str">
            <v>高丘</v>
          </cell>
        </row>
        <row r="9508">
          <cell r="K9508">
            <v>2</v>
          </cell>
          <cell r="L9508">
            <v>290</v>
          </cell>
          <cell r="M9508">
            <v>0</v>
          </cell>
          <cell r="N9508">
            <v>580</v>
          </cell>
        </row>
        <row r="9509">
          <cell r="A9509" t="str">
            <v>农村低保</v>
          </cell>
        </row>
        <row r="9509">
          <cell r="E9509" t="str">
            <v>高丘</v>
          </cell>
        </row>
        <row r="9509">
          <cell r="K9509">
            <v>3</v>
          </cell>
          <cell r="L9509">
            <v>290</v>
          </cell>
          <cell r="M9509">
            <v>0</v>
          </cell>
          <cell r="N9509">
            <v>870</v>
          </cell>
        </row>
        <row r="9510">
          <cell r="A9510" t="str">
            <v>农村低保</v>
          </cell>
        </row>
        <row r="9510">
          <cell r="E9510" t="str">
            <v>高丘</v>
          </cell>
        </row>
        <row r="9510">
          <cell r="K9510">
            <v>2</v>
          </cell>
          <cell r="L9510">
            <v>290</v>
          </cell>
          <cell r="M9510">
            <v>0</v>
          </cell>
          <cell r="N9510">
            <v>580</v>
          </cell>
        </row>
        <row r="9511">
          <cell r="A9511" t="str">
            <v>农村低保</v>
          </cell>
        </row>
        <row r="9511">
          <cell r="E9511" t="str">
            <v>高丘</v>
          </cell>
        </row>
        <row r="9511">
          <cell r="K9511">
            <v>2</v>
          </cell>
          <cell r="L9511">
            <v>290</v>
          </cell>
          <cell r="M9511">
            <v>0</v>
          </cell>
          <cell r="N9511">
            <v>580</v>
          </cell>
        </row>
        <row r="9512">
          <cell r="A9512" t="str">
            <v>农村低保</v>
          </cell>
        </row>
        <row r="9512">
          <cell r="E9512" t="str">
            <v>高丘</v>
          </cell>
        </row>
        <row r="9512">
          <cell r="K9512">
            <v>1</v>
          </cell>
          <cell r="L9512">
            <v>290</v>
          </cell>
          <cell r="M9512">
            <v>0</v>
          </cell>
          <cell r="N9512">
            <v>290</v>
          </cell>
        </row>
        <row r="9513">
          <cell r="A9513" t="str">
            <v>农村低保</v>
          </cell>
        </row>
        <row r="9513">
          <cell r="E9513" t="str">
            <v>高丘</v>
          </cell>
        </row>
        <row r="9513">
          <cell r="K9513">
            <v>1</v>
          </cell>
          <cell r="L9513">
            <v>290</v>
          </cell>
          <cell r="M9513">
            <v>0</v>
          </cell>
          <cell r="N9513">
            <v>290</v>
          </cell>
        </row>
        <row r="9514">
          <cell r="A9514" t="str">
            <v>农村低保</v>
          </cell>
        </row>
        <row r="9514">
          <cell r="E9514" t="str">
            <v>高丘</v>
          </cell>
        </row>
        <row r="9514">
          <cell r="K9514">
            <v>2</v>
          </cell>
          <cell r="L9514">
            <v>290</v>
          </cell>
          <cell r="M9514">
            <v>0</v>
          </cell>
          <cell r="N9514">
            <v>580</v>
          </cell>
        </row>
        <row r="9515">
          <cell r="A9515" t="str">
            <v>农村低保</v>
          </cell>
        </row>
        <row r="9515">
          <cell r="E9515" t="str">
            <v>高丘</v>
          </cell>
        </row>
        <row r="9515">
          <cell r="K9515">
            <v>1</v>
          </cell>
          <cell r="L9515">
            <v>405</v>
          </cell>
          <cell r="M9515">
            <v>0</v>
          </cell>
          <cell r="N9515">
            <v>405</v>
          </cell>
        </row>
        <row r="9516">
          <cell r="A9516" t="str">
            <v>农村低保</v>
          </cell>
        </row>
        <row r="9516">
          <cell r="E9516" t="str">
            <v>高丘</v>
          </cell>
        </row>
        <row r="9516">
          <cell r="K9516">
            <v>1</v>
          </cell>
          <cell r="L9516">
            <v>290</v>
          </cell>
          <cell r="M9516">
            <v>0</v>
          </cell>
          <cell r="N9516">
            <v>290</v>
          </cell>
        </row>
        <row r="9517">
          <cell r="A9517" t="str">
            <v>农村低保</v>
          </cell>
        </row>
        <row r="9517">
          <cell r="E9517" t="str">
            <v>高丘</v>
          </cell>
        </row>
        <row r="9517">
          <cell r="K9517">
            <v>2</v>
          </cell>
          <cell r="L9517">
            <v>290</v>
          </cell>
          <cell r="M9517">
            <v>0</v>
          </cell>
          <cell r="N9517">
            <v>580</v>
          </cell>
        </row>
        <row r="9518">
          <cell r="A9518" t="str">
            <v>农村低保</v>
          </cell>
        </row>
        <row r="9518">
          <cell r="E9518" t="str">
            <v>高丘</v>
          </cell>
        </row>
        <row r="9518">
          <cell r="K9518">
            <v>2</v>
          </cell>
          <cell r="L9518">
            <v>290</v>
          </cell>
          <cell r="M9518">
            <v>0</v>
          </cell>
          <cell r="N9518">
            <v>580</v>
          </cell>
        </row>
        <row r="9519">
          <cell r="A9519" t="str">
            <v>农村低保</v>
          </cell>
        </row>
        <row r="9519">
          <cell r="E9519" t="str">
            <v>高丘</v>
          </cell>
        </row>
        <row r="9519">
          <cell r="K9519">
            <v>1</v>
          </cell>
          <cell r="L9519">
            <v>290</v>
          </cell>
          <cell r="M9519">
            <v>0</v>
          </cell>
          <cell r="N9519">
            <v>290</v>
          </cell>
        </row>
        <row r="9520">
          <cell r="A9520" t="str">
            <v>农村低保</v>
          </cell>
        </row>
        <row r="9520">
          <cell r="E9520" t="str">
            <v>高丘</v>
          </cell>
        </row>
        <row r="9520">
          <cell r="K9520">
            <v>1</v>
          </cell>
          <cell r="L9520">
            <v>290</v>
          </cell>
          <cell r="M9520">
            <v>0</v>
          </cell>
          <cell r="N9520">
            <v>290</v>
          </cell>
        </row>
        <row r="9521">
          <cell r="A9521" t="str">
            <v>农村低保</v>
          </cell>
        </row>
        <row r="9521">
          <cell r="E9521" t="str">
            <v>高丘</v>
          </cell>
        </row>
        <row r="9521">
          <cell r="K9521">
            <v>2</v>
          </cell>
          <cell r="L9521">
            <v>290</v>
          </cell>
          <cell r="M9521">
            <v>0</v>
          </cell>
          <cell r="N9521">
            <v>580</v>
          </cell>
        </row>
        <row r="9522">
          <cell r="A9522" t="str">
            <v>农村低保</v>
          </cell>
        </row>
        <row r="9522">
          <cell r="E9522" t="str">
            <v>高丘</v>
          </cell>
        </row>
        <row r="9522">
          <cell r="K9522">
            <v>2</v>
          </cell>
          <cell r="L9522">
            <v>290</v>
          </cell>
          <cell r="M9522">
            <v>0</v>
          </cell>
          <cell r="N9522">
            <v>580</v>
          </cell>
        </row>
        <row r="9523">
          <cell r="A9523" t="str">
            <v>农村低保</v>
          </cell>
        </row>
        <row r="9523">
          <cell r="E9523" t="str">
            <v>高丘</v>
          </cell>
        </row>
        <row r="9523">
          <cell r="K9523">
            <v>2</v>
          </cell>
          <cell r="L9523">
            <v>255</v>
          </cell>
          <cell r="M9523">
            <v>0</v>
          </cell>
          <cell r="N9523">
            <v>510</v>
          </cell>
        </row>
        <row r="9524">
          <cell r="A9524" t="str">
            <v>农村低保</v>
          </cell>
        </row>
        <row r="9524">
          <cell r="E9524" t="str">
            <v>高丘</v>
          </cell>
        </row>
        <row r="9524">
          <cell r="K9524">
            <v>2</v>
          </cell>
          <cell r="L9524">
            <v>290</v>
          </cell>
          <cell r="M9524">
            <v>0</v>
          </cell>
          <cell r="N9524">
            <v>580</v>
          </cell>
        </row>
        <row r="9525">
          <cell r="A9525" t="str">
            <v>农村低保</v>
          </cell>
        </row>
        <row r="9525">
          <cell r="E9525" t="str">
            <v>高丘</v>
          </cell>
        </row>
        <row r="9525">
          <cell r="K9525">
            <v>1</v>
          </cell>
          <cell r="L9525">
            <v>290</v>
          </cell>
          <cell r="M9525">
            <v>0</v>
          </cell>
          <cell r="N9525">
            <v>290</v>
          </cell>
        </row>
        <row r="9526">
          <cell r="A9526" t="str">
            <v>农村低保</v>
          </cell>
        </row>
        <row r="9526">
          <cell r="E9526" t="str">
            <v>高丘</v>
          </cell>
        </row>
        <row r="9526">
          <cell r="K9526">
            <v>2</v>
          </cell>
          <cell r="L9526">
            <v>290</v>
          </cell>
          <cell r="M9526">
            <v>0</v>
          </cell>
          <cell r="N9526">
            <v>580</v>
          </cell>
        </row>
        <row r="9527">
          <cell r="A9527" t="str">
            <v>农村低保</v>
          </cell>
        </row>
        <row r="9527">
          <cell r="E9527" t="str">
            <v>高丘</v>
          </cell>
        </row>
        <row r="9527">
          <cell r="K9527">
            <v>2</v>
          </cell>
          <cell r="L9527">
            <v>255</v>
          </cell>
          <cell r="M9527">
            <v>0</v>
          </cell>
          <cell r="N9527">
            <v>510</v>
          </cell>
        </row>
        <row r="9528">
          <cell r="A9528" t="str">
            <v>农村低保</v>
          </cell>
        </row>
        <row r="9528">
          <cell r="E9528" t="str">
            <v>高丘</v>
          </cell>
        </row>
        <row r="9528">
          <cell r="K9528">
            <v>1</v>
          </cell>
          <cell r="L9528">
            <v>290</v>
          </cell>
          <cell r="M9528">
            <v>0</v>
          </cell>
          <cell r="N9528">
            <v>290</v>
          </cell>
        </row>
        <row r="9529">
          <cell r="A9529" t="str">
            <v>农村低保</v>
          </cell>
        </row>
        <row r="9529">
          <cell r="E9529" t="str">
            <v>高丘</v>
          </cell>
        </row>
        <row r="9529">
          <cell r="K9529">
            <v>2</v>
          </cell>
          <cell r="L9529">
            <v>290</v>
          </cell>
          <cell r="M9529">
            <v>0</v>
          </cell>
          <cell r="N9529">
            <v>580</v>
          </cell>
        </row>
        <row r="9530">
          <cell r="A9530" t="str">
            <v>农村低保</v>
          </cell>
        </row>
        <row r="9530">
          <cell r="E9530" t="str">
            <v>高丘</v>
          </cell>
        </row>
        <row r="9530">
          <cell r="K9530">
            <v>1</v>
          </cell>
          <cell r="L9530">
            <v>290</v>
          </cell>
          <cell r="M9530">
            <v>0</v>
          </cell>
          <cell r="N9530">
            <v>290</v>
          </cell>
        </row>
        <row r="9531">
          <cell r="A9531" t="str">
            <v>农村低保</v>
          </cell>
        </row>
        <row r="9531">
          <cell r="E9531" t="str">
            <v>高丘</v>
          </cell>
        </row>
        <row r="9531">
          <cell r="K9531">
            <v>2</v>
          </cell>
          <cell r="L9531">
            <v>290</v>
          </cell>
          <cell r="M9531">
            <v>0</v>
          </cell>
          <cell r="N9531">
            <v>580</v>
          </cell>
        </row>
        <row r="9532">
          <cell r="A9532" t="str">
            <v>农村低保</v>
          </cell>
        </row>
        <row r="9532">
          <cell r="E9532" t="str">
            <v>高丘</v>
          </cell>
        </row>
        <row r="9532">
          <cell r="K9532">
            <v>2</v>
          </cell>
          <cell r="L9532">
            <v>290</v>
          </cell>
          <cell r="M9532">
            <v>0</v>
          </cell>
          <cell r="N9532">
            <v>580</v>
          </cell>
        </row>
        <row r="9533">
          <cell r="A9533" t="str">
            <v>农村低保</v>
          </cell>
        </row>
        <row r="9533">
          <cell r="E9533" t="str">
            <v>高丘</v>
          </cell>
        </row>
        <row r="9533">
          <cell r="K9533">
            <v>2</v>
          </cell>
          <cell r="L9533">
            <v>290</v>
          </cell>
          <cell r="M9533">
            <v>0</v>
          </cell>
          <cell r="N9533">
            <v>580</v>
          </cell>
        </row>
        <row r="9534">
          <cell r="A9534" t="str">
            <v>农村低保</v>
          </cell>
        </row>
        <row r="9534">
          <cell r="E9534" t="str">
            <v>高丘</v>
          </cell>
        </row>
        <row r="9534">
          <cell r="K9534">
            <v>2</v>
          </cell>
          <cell r="L9534">
            <v>290</v>
          </cell>
          <cell r="M9534">
            <v>0</v>
          </cell>
          <cell r="N9534">
            <v>580</v>
          </cell>
        </row>
        <row r="9535">
          <cell r="A9535" t="str">
            <v>农村低保</v>
          </cell>
        </row>
        <row r="9535">
          <cell r="E9535" t="str">
            <v>高丘</v>
          </cell>
        </row>
        <row r="9535">
          <cell r="K9535">
            <v>2</v>
          </cell>
          <cell r="L9535">
            <v>255</v>
          </cell>
          <cell r="M9535">
            <v>0</v>
          </cell>
          <cell r="N9535">
            <v>510</v>
          </cell>
        </row>
        <row r="9536">
          <cell r="A9536" t="str">
            <v>农村低保</v>
          </cell>
        </row>
        <row r="9536">
          <cell r="E9536" t="str">
            <v>高丘</v>
          </cell>
        </row>
        <row r="9536">
          <cell r="K9536">
            <v>1</v>
          </cell>
          <cell r="L9536">
            <v>290</v>
          </cell>
          <cell r="M9536">
            <v>0</v>
          </cell>
          <cell r="N9536">
            <v>290</v>
          </cell>
        </row>
        <row r="9537">
          <cell r="A9537" t="str">
            <v>农村低保</v>
          </cell>
        </row>
        <row r="9537">
          <cell r="E9537" t="str">
            <v>高丘</v>
          </cell>
        </row>
        <row r="9537">
          <cell r="K9537">
            <v>3</v>
          </cell>
          <cell r="L9537">
            <v>405</v>
          </cell>
          <cell r="M9537">
            <v>0</v>
          </cell>
          <cell r="N9537">
            <v>1215</v>
          </cell>
        </row>
        <row r="9538">
          <cell r="A9538" t="str">
            <v>农村低保</v>
          </cell>
        </row>
        <row r="9538">
          <cell r="E9538" t="str">
            <v>高丘</v>
          </cell>
        </row>
        <row r="9538">
          <cell r="K9538">
            <v>1</v>
          </cell>
          <cell r="L9538">
            <v>255</v>
          </cell>
          <cell r="M9538">
            <v>0</v>
          </cell>
          <cell r="N9538">
            <v>255</v>
          </cell>
        </row>
        <row r="9539">
          <cell r="A9539" t="str">
            <v>农村低保</v>
          </cell>
        </row>
        <row r="9539">
          <cell r="E9539" t="str">
            <v>高丘</v>
          </cell>
        </row>
        <row r="9539">
          <cell r="K9539">
            <v>1</v>
          </cell>
          <cell r="L9539">
            <v>290</v>
          </cell>
          <cell r="M9539">
            <v>0</v>
          </cell>
          <cell r="N9539">
            <v>290</v>
          </cell>
        </row>
        <row r="9540">
          <cell r="A9540" t="str">
            <v>农村低保</v>
          </cell>
        </row>
        <row r="9540">
          <cell r="E9540" t="str">
            <v>高丘</v>
          </cell>
        </row>
        <row r="9540">
          <cell r="K9540">
            <v>1</v>
          </cell>
          <cell r="L9540">
            <v>290</v>
          </cell>
          <cell r="M9540">
            <v>0</v>
          </cell>
          <cell r="N9540">
            <v>290</v>
          </cell>
        </row>
        <row r="9541">
          <cell r="A9541" t="str">
            <v>农村低保</v>
          </cell>
        </row>
        <row r="9541">
          <cell r="E9541" t="str">
            <v>高丘</v>
          </cell>
        </row>
        <row r="9541">
          <cell r="K9541">
            <v>1</v>
          </cell>
          <cell r="L9541">
            <v>290</v>
          </cell>
          <cell r="M9541">
            <v>0</v>
          </cell>
          <cell r="N9541">
            <v>290</v>
          </cell>
        </row>
        <row r="9542">
          <cell r="A9542" t="str">
            <v>农村低保</v>
          </cell>
        </row>
        <row r="9542">
          <cell r="E9542" t="str">
            <v>高丘</v>
          </cell>
        </row>
        <row r="9542">
          <cell r="K9542">
            <v>2</v>
          </cell>
          <cell r="L9542">
            <v>290</v>
          </cell>
          <cell r="M9542">
            <v>0</v>
          </cell>
          <cell r="N9542">
            <v>580</v>
          </cell>
        </row>
        <row r="9543">
          <cell r="A9543" t="str">
            <v>农村低保</v>
          </cell>
        </row>
        <row r="9543">
          <cell r="E9543" t="str">
            <v>高丘</v>
          </cell>
        </row>
        <row r="9543">
          <cell r="K9543">
            <v>2</v>
          </cell>
          <cell r="L9543">
            <v>290</v>
          </cell>
          <cell r="M9543">
            <v>0</v>
          </cell>
          <cell r="N9543">
            <v>580</v>
          </cell>
        </row>
        <row r="9544">
          <cell r="A9544" t="str">
            <v>农村低保</v>
          </cell>
        </row>
        <row r="9544">
          <cell r="E9544" t="str">
            <v>高丘</v>
          </cell>
        </row>
        <row r="9544">
          <cell r="K9544">
            <v>1</v>
          </cell>
          <cell r="L9544">
            <v>255</v>
          </cell>
          <cell r="M9544">
            <v>0</v>
          </cell>
          <cell r="N9544">
            <v>255</v>
          </cell>
        </row>
        <row r="9545">
          <cell r="A9545" t="str">
            <v>农村低保</v>
          </cell>
        </row>
        <row r="9545">
          <cell r="E9545" t="str">
            <v>高丘</v>
          </cell>
        </row>
        <row r="9545">
          <cell r="K9545">
            <v>2</v>
          </cell>
          <cell r="L9545">
            <v>290</v>
          </cell>
          <cell r="M9545">
            <v>0</v>
          </cell>
          <cell r="N9545">
            <v>580</v>
          </cell>
        </row>
        <row r="9546">
          <cell r="A9546" t="str">
            <v>农村低保</v>
          </cell>
        </row>
        <row r="9546">
          <cell r="E9546" t="str">
            <v>高丘</v>
          </cell>
        </row>
        <row r="9546">
          <cell r="K9546">
            <v>2</v>
          </cell>
          <cell r="L9546">
            <v>290</v>
          </cell>
          <cell r="M9546">
            <v>0</v>
          </cell>
          <cell r="N9546">
            <v>580</v>
          </cell>
        </row>
        <row r="9547">
          <cell r="A9547" t="str">
            <v>农村低保</v>
          </cell>
        </row>
        <row r="9547">
          <cell r="E9547" t="str">
            <v>高丘</v>
          </cell>
        </row>
        <row r="9547">
          <cell r="K9547">
            <v>1</v>
          </cell>
          <cell r="L9547">
            <v>290</v>
          </cell>
          <cell r="M9547">
            <v>0</v>
          </cell>
          <cell r="N9547">
            <v>290</v>
          </cell>
        </row>
        <row r="9548">
          <cell r="A9548" t="str">
            <v>农村低保</v>
          </cell>
        </row>
        <row r="9548">
          <cell r="E9548" t="str">
            <v>高丘</v>
          </cell>
        </row>
        <row r="9548">
          <cell r="K9548">
            <v>1</v>
          </cell>
          <cell r="L9548">
            <v>290</v>
          </cell>
          <cell r="M9548">
            <v>0</v>
          </cell>
          <cell r="N9548">
            <v>290</v>
          </cell>
        </row>
        <row r="9549">
          <cell r="A9549" t="str">
            <v>农村低保</v>
          </cell>
        </row>
        <row r="9549">
          <cell r="E9549" t="str">
            <v>高丘</v>
          </cell>
        </row>
        <row r="9549">
          <cell r="K9549">
            <v>4</v>
          </cell>
          <cell r="L9549">
            <v>405</v>
          </cell>
          <cell r="M9549">
            <v>0</v>
          </cell>
          <cell r="N9549">
            <v>1620</v>
          </cell>
        </row>
        <row r="9550">
          <cell r="A9550" t="str">
            <v>农村低保</v>
          </cell>
        </row>
        <row r="9550">
          <cell r="E9550" t="str">
            <v>高丘</v>
          </cell>
        </row>
        <row r="9550">
          <cell r="K9550">
            <v>1</v>
          </cell>
          <cell r="L9550">
            <v>290</v>
          </cell>
          <cell r="M9550">
            <v>0</v>
          </cell>
          <cell r="N9550">
            <v>290</v>
          </cell>
        </row>
        <row r="9551">
          <cell r="A9551" t="str">
            <v>农村低保</v>
          </cell>
        </row>
        <row r="9551">
          <cell r="E9551" t="str">
            <v>高丘</v>
          </cell>
        </row>
        <row r="9551">
          <cell r="K9551">
            <v>3</v>
          </cell>
          <cell r="L9551">
            <v>290</v>
          </cell>
          <cell r="M9551">
            <v>0</v>
          </cell>
          <cell r="N9551">
            <v>870</v>
          </cell>
        </row>
        <row r="9552">
          <cell r="A9552" t="str">
            <v>农村低保</v>
          </cell>
        </row>
        <row r="9552">
          <cell r="E9552" t="str">
            <v>高丘</v>
          </cell>
        </row>
        <row r="9552">
          <cell r="K9552">
            <v>3</v>
          </cell>
          <cell r="L9552">
            <v>290</v>
          </cell>
          <cell r="M9552">
            <v>0</v>
          </cell>
          <cell r="N9552">
            <v>870</v>
          </cell>
        </row>
        <row r="9553">
          <cell r="A9553" t="str">
            <v>农村低保</v>
          </cell>
        </row>
        <row r="9553">
          <cell r="E9553" t="str">
            <v>高丘</v>
          </cell>
        </row>
        <row r="9553">
          <cell r="K9553">
            <v>1</v>
          </cell>
          <cell r="L9553">
            <v>290</v>
          </cell>
          <cell r="M9553">
            <v>0</v>
          </cell>
          <cell r="N9553">
            <v>290</v>
          </cell>
        </row>
        <row r="9554">
          <cell r="A9554" t="str">
            <v>农村低保</v>
          </cell>
        </row>
        <row r="9554">
          <cell r="E9554" t="str">
            <v>高丘</v>
          </cell>
        </row>
        <row r="9554">
          <cell r="K9554">
            <v>1</v>
          </cell>
          <cell r="L9554">
            <v>290</v>
          </cell>
          <cell r="M9554">
            <v>0</v>
          </cell>
          <cell r="N9554">
            <v>290</v>
          </cell>
        </row>
        <row r="9555">
          <cell r="A9555" t="str">
            <v>农村低保</v>
          </cell>
        </row>
        <row r="9555">
          <cell r="E9555" t="str">
            <v>高丘</v>
          </cell>
        </row>
        <row r="9555">
          <cell r="K9555">
            <v>2</v>
          </cell>
          <cell r="L9555">
            <v>290</v>
          </cell>
          <cell r="M9555">
            <v>0</v>
          </cell>
          <cell r="N9555">
            <v>580</v>
          </cell>
        </row>
        <row r="9556">
          <cell r="A9556" t="str">
            <v>农村低保</v>
          </cell>
        </row>
        <row r="9556">
          <cell r="E9556" t="str">
            <v>高丘</v>
          </cell>
        </row>
        <row r="9556">
          <cell r="K9556">
            <v>1</v>
          </cell>
          <cell r="L9556">
            <v>290</v>
          </cell>
          <cell r="M9556">
            <v>0</v>
          </cell>
          <cell r="N9556">
            <v>290</v>
          </cell>
        </row>
        <row r="9557">
          <cell r="A9557" t="str">
            <v>农村低保</v>
          </cell>
        </row>
        <row r="9557">
          <cell r="E9557" t="str">
            <v>高丘</v>
          </cell>
        </row>
        <row r="9557">
          <cell r="K9557">
            <v>2</v>
          </cell>
          <cell r="L9557">
            <v>290</v>
          </cell>
          <cell r="M9557">
            <v>0</v>
          </cell>
          <cell r="N9557">
            <v>580</v>
          </cell>
        </row>
        <row r="9558">
          <cell r="A9558" t="str">
            <v>农村低保</v>
          </cell>
        </row>
        <row r="9558">
          <cell r="E9558" t="str">
            <v>高丘</v>
          </cell>
        </row>
        <row r="9558">
          <cell r="K9558">
            <v>2</v>
          </cell>
          <cell r="L9558">
            <v>290</v>
          </cell>
          <cell r="M9558">
            <v>0</v>
          </cell>
          <cell r="N9558">
            <v>580</v>
          </cell>
        </row>
        <row r="9559">
          <cell r="A9559" t="str">
            <v>农村低保</v>
          </cell>
        </row>
        <row r="9559">
          <cell r="E9559" t="str">
            <v>高丘</v>
          </cell>
        </row>
        <row r="9559">
          <cell r="K9559">
            <v>2</v>
          </cell>
          <cell r="L9559">
            <v>290</v>
          </cell>
          <cell r="M9559">
            <v>0</v>
          </cell>
          <cell r="N9559">
            <v>580</v>
          </cell>
        </row>
        <row r="9560">
          <cell r="A9560" t="str">
            <v>农村低保</v>
          </cell>
        </row>
        <row r="9560">
          <cell r="E9560" t="str">
            <v>高丘</v>
          </cell>
        </row>
        <row r="9560">
          <cell r="K9560">
            <v>2</v>
          </cell>
          <cell r="L9560">
            <v>290</v>
          </cell>
          <cell r="M9560">
            <v>0</v>
          </cell>
          <cell r="N9560">
            <v>580</v>
          </cell>
        </row>
        <row r="9561">
          <cell r="A9561" t="str">
            <v>农村低保</v>
          </cell>
        </row>
        <row r="9561">
          <cell r="E9561" t="str">
            <v>高丘</v>
          </cell>
        </row>
        <row r="9561">
          <cell r="K9561">
            <v>2</v>
          </cell>
          <cell r="L9561">
            <v>290</v>
          </cell>
          <cell r="M9561">
            <v>0</v>
          </cell>
          <cell r="N9561">
            <v>580</v>
          </cell>
        </row>
        <row r="9562">
          <cell r="A9562" t="str">
            <v>农村低保</v>
          </cell>
        </row>
        <row r="9562">
          <cell r="E9562" t="str">
            <v>高丘</v>
          </cell>
        </row>
        <row r="9562">
          <cell r="K9562">
            <v>1</v>
          </cell>
          <cell r="L9562">
            <v>290</v>
          </cell>
          <cell r="M9562">
            <v>0</v>
          </cell>
          <cell r="N9562">
            <v>290</v>
          </cell>
        </row>
        <row r="9563">
          <cell r="A9563" t="str">
            <v>农村低保</v>
          </cell>
        </row>
        <row r="9563">
          <cell r="E9563" t="str">
            <v>高丘</v>
          </cell>
        </row>
        <row r="9563">
          <cell r="K9563">
            <v>2</v>
          </cell>
          <cell r="L9563">
            <v>290</v>
          </cell>
          <cell r="M9563">
            <v>0</v>
          </cell>
          <cell r="N9563">
            <v>580</v>
          </cell>
        </row>
        <row r="9564">
          <cell r="A9564" t="str">
            <v>农村低保</v>
          </cell>
        </row>
        <row r="9564">
          <cell r="E9564" t="str">
            <v>高丘</v>
          </cell>
        </row>
        <row r="9564">
          <cell r="K9564">
            <v>1</v>
          </cell>
          <cell r="L9564">
            <v>290</v>
          </cell>
          <cell r="M9564">
            <v>0</v>
          </cell>
          <cell r="N9564">
            <v>290</v>
          </cell>
        </row>
        <row r="9565">
          <cell r="A9565" t="str">
            <v>农村低保</v>
          </cell>
        </row>
        <row r="9565">
          <cell r="E9565" t="str">
            <v>高丘</v>
          </cell>
        </row>
        <row r="9565">
          <cell r="K9565">
            <v>2</v>
          </cell>
          <cell r="L9565">
            <v>290</v>
          </cell>
          <cell r="M9565">
            <v>0</v>
          </cell>
          <cell r="N9565">
            <v>580</v>
          </cell>
        </row>
        <row r="9566">
          <cell r="A9566" t="str">
            <v>农村低保</v>
          </cell>
        </row>
        <row r="9566">
          <cell r="E9566" t="str">
            <v>高丘</v>
          </cell>
        </row>
        <row r="9566">
          <cell r="K9566">
            <v>3</v>
          </cell>
          <cell r="L9566">
            <v>405</v>
          </cell>
          <cell r="M9566">
            <v>0</v>
          </cell>
          <cell r="N9566">
            <v>1215</v>
          </cell>
        </row>
        <row r="9567">
          <cell r="A9567" t="str">
            <v>农村低保</v>
          </cell>
        </row>
        <row r="9567">
          <cell r="E9567" t="str">
            <v>高丘</v>
          </cell>
        </row>
        <row r="9567">
          <cell r="K9567">
            <v>2</v>
          </cell>
          <cell r="L9567">
            <v>290</v>
          </cell>
          <cell r="M9567">
            <v>0</v>
          </cell>
          <cell r="N9567">
            <v>580</v>
          </cell>
        </row>
        <row r="9568">
          <cell r="A9568" t="str">
            <v>农村低保</v>
          </cell>
        </row>
        <row r="9568">
          <cell r="E9568" t="str">
            <v>高丘</v>
          </cell>
        </row>
        <row r="9568">
          <cell r="K9568">
            <v>3</v>
          </cell>
          <cell r="L9568">
            <v>290</v>
          </cell>
          <cell r="M9568">
            <v>0</v>
          </cell>
          <cell r="N9568">
            <v>870</v>
          </cell>
        </row>
        <row r="9569">
          <cell r="A9569" t="str">
            <v>农村低保</v>
          </cell>
        </row>
        <row r="9569">
          <cell r="E9569" t="str">
            <v>高丘</v>
          </cell>
        </row>
        <row r="9569">
          <cell r="K9569">
            <v>1</v>
          </cell>
          <cell r="L9569">
            <v>290</v>
          </cell>
          <cell r="M9569">
            <v>0</v>
          </cell>
          <cell r="N9569">
            <v>290</v>
          </cell>
        </row>
        <row r="9570">
          <cell r="A9570" t="str">
            <v>农村低保</v>
          </cell>
        </row>
        <row r="9570">
          <cell r="E9570" t="str">
            <v>高丘</v>
          </cell>
        </row>
        <row r="9570">
          <cell r="K9570">
            <v>2</v>
          </cell>
          <cell r="L9570">
            <v>290</v>
          </cell>
          <cell r="M9570">
            <v>0</v>
          </cell>
          <cell r="N9570">
            <v>580</v>
          </cell>
        </row>
        <row r="9571">
          <cell r="A9571" t="str">
            <v>农村低保</v>
          </cell>
        </row>
        <row r="9571">
          <cell r="E9571" t="str">
            <v>高丘</v>
          </cell>
        </row>
        <row r="9571">
          <cell r="K9571">
            <v>1</v>
          </cell>
          <cell r="L9571">
            <v>290</v>
          </cell>
          <cell r="M9571">
            <v>0</v>
          </cell>
          <cell r="N9571">
            <v>290</v>
          </cell>
        </row>
        <row r="9572">
          <cell r="A9572" t="str">
            <v>农村低保</v>
          </cell>
        </row>
        <row r="9572">
          <cell r="E9572" t="str">
            <v>高丘</v>
          </cell>
        </row>
        <row r="9572">
          <cell r="K9572">
            <v>2</v>
          </cell>
          <cell r="L9572">
            <v>290</v>
          </cell>
          <cell r="M9572">
            <v>0</v>
          </cell>
          <cell r="N9572">
            <v>580</v>
          </cell>
        </row>
        <row r="9573">
          <cell r="A9573" t="str">
            <v>农村低保</v>
          </cell>
        </row>
        <row r="9573">
          <cell r="E9573" t="str">
            <v>高丘</v>
          </cell>
        </row>
        <row r="9573">
          <cell r="K9573">
            <v>1</v>
          </cell>
          <cell r="L9573">
            <v>290</v>
          </cell>
          <cell r="M9573">
            <v>0</v>
          </cell>
          <cell r="N9573">
            <v>290</v>
          </cell>
        </row>
        <row r="9574">
          <cell r="A9574" t="str">
            <v>农村低保</v>
          </cell>
        </row>
        <row r="9574">
          <cell r="E9574" t="str">
            <v>高丘</v>
          </cell>
        </row>
        <row r="9574">
          <cell r="K9574">
            <v>2</v>
          </cell>
          <cell r="L9574">
            <v>290</v>
          </cell>
          <cell r="M9574">
            <v>0</v>
          </cell>
          <cell r="N9574">
            <v>580</v>
          </cell>
        </row>
        <row r="9575">
          <cell r="A9575" t="str">
            <v>农村低保</v>
          </cell>
        </row>
        <row r="9575">
          <cell r="E9575" t="str">
            <v>高丘</v>
          </cell>
        </row>
        <row r="9575">
          <cell r="K9575">
            <v>2</v>
          </cell>
          <cell r="L9575">
            <v>290</v>
          </cell>
          <cell r="M9575">
            <v>0</v>
          </cell>
          <cell r="N9575">
            <v>580</v>
          </cell>
        </row>
        <row r="9576">
          <cell r="A9576" t="str">
            <v>农村低保</v>
          </cell>
        </row>
        <row r="9576">
          <cell r="E9576" t="str">
            <v>高丘</v>
          </cell>
        </row>
        <row r="9576">
          <cell r="K9576">
            <v>2</v>
          </cell>
          <cell r="L9576">
            <v>290</v>
          </cell>
          <cell r="M9576">
            <v>0</v>
          </cell>
          <cell r="N9576">
            <v>580</v>
          </cell>
        </row>
        <row r="9577">
          <cell r="A9577" t="str">
            <v>农村低保</v>
          </cell>
        </row>
        <row r="9577">
          <cell r="E9577" t="str">
            <v>高丘</v>
          </cell>
        </row>
        <row r="9577">
          <cell r="K9577">
            <v>3</v>
          </cell>
          <cell r="L9577">
            <v>290</v>
          </cell>
          <cell r="M9577">
            <v>0</v>
          </cell>
          <cell r="N9577">
            <v>870</v>
          </cell>
        </row>
        <row r="9578">
          <cell r="A9578" t="str">
            <v>农村低保</v>
          </cell>
        </row>
        <row r="9578">
          <cell r="E9578" t="str">
            <v>高丘</v>
          </cell>
        </row>
        <row r="9578">
          <cell r="K9578">
            <v>1</v>
          </cell>
          <cell r="L9578">
            <v>290</v>
          </cell>
          <cell r="M9578">
            <v>0</v>
          </cell>
          <cell r="N9578">
            <v>290</v>
          </cell>
        </row>
        <row r="9579">
          <cell r="A9579" t="str">
            <v>农村低保</v>
          </cell>
        </row>
        <row r="9579">
          <cell r="E9579" t="str">
            <v>高丘</v>
          </cell>
        </row>
        <row r="9579">
          <cell r="K9579">
            <v>5</v>
          </cell>
          <cell r="L9579">
            <v>255</v>
          </cell>
          <cell r="M9579">
            <v>0</v>
          </cell>
          <cell r="N9579">
            <v>1275</v>
          </cell>
        </row>
        <row r="9580">
          <cell r="A9580" t="str">
            <v>农村低保</v>
          </cell>
        </row>
        <row r="9580">
          <cell r="E9580" t="str">
            <v>高丘</v>
          </cell>
        </row>
        <row r="9580">
          <cell r="K9580">
            <v>3</v>
          </cell>
          <cell r="L9580">
            <v>290</v>
          </cell>
          <cell r="M9580">
            <v>0</v>
          </cell>
          <cell r="N9580">
            <v>870</v>
          </cell>
        </row>
        <row r="9581">
          <cell r="A9581" t="str">
            <v>农村低保</v>
          </cell>
        </row>
        <row r="9581">
          <cell r="E9581" t="str">
            <v>高丘</v>
          </cell>
        </row>
        <row r="9581">
          <cell r="K9581">
            <v>1</v>
          </cell>
          <cell r="L9581">
            <v>290</v>
          </cell>
          <cell r="M9581">
            <v>0</v>
          </cell>
          <cell r="N9581">
            <v>290</v>
          </cell>
        </row>
        <row r="9582">
          <cell r="A9582" t="str">
            <v>农村低保</v>
          </cell>
        </row>
        <row r="9582">
          <cell r="E9582" t="str">
            <v>高丘</v>
          </cell>
        </row>
        <row r="9582">
          <cell r="K9582">
            <v>1</v>
          </cell>
          <cell r="L9582">
            <v>290</v>
          </cell>
          <cell r="M9582">
            <v>0</v>
          </cell>
          <cell r="N9582">
            <v>290</v>
          </cell>
        </row>
        <row r="9583">
          <cell r="A9583" t="str">
            <v>农村低保</v>
          </cell>
        </row>
        <row r="9583">
          <cell r="E9583" t="str">
            <v>高丘</v>
          </cell>
        </row>
        <row r="9583">
          <cell r="K9583">
            <v>4</v>
          </cell>
          <cell r="L9583">
            <v>290</v>
          </cell>
          <cell r="M9583">
            <v>0</v>
          </cell>
          <cell r="N9583">
            <v>1160</v>
          </cell>
        </row>
        <row r="9584">
          <cell r="A9584" t="str">
            <v>农村低保</v>
          </cell>
        </row>
        <row r="9584">
          <cell r="E9584" t="str">
            <v>高丘</v>
          </cell>
        </row>
        <row r="9584">
          <cell r="K9584">
            <v>4</v>
          </cell>
          <cell r="L9584">
            <v>290</v>
          </cell>
          <cell r="M9584">
            <v>0</v>
          </cell>
          <cell r="N9584">
            <v>1160</v>
          </cell>
        </row>
        <row r="9585">
          <cell r="A9585" t="str">
            <v>农村低保</v>
          </cell>
        </row>
        <row r="9585">
          <cell r="E9585" t="str">
            <v>高丘</v>
          </cell>
        </row>
        <row r="9585">
          <cell r="K9585">
            <v>4</v>
          </cell>
          <cell r="L9585">
            <v>290</v>
          </cell>
          <cell r="M9585">
            <v>0</v>
          </cell>
          <cell r="N9585">
            <v>1160</v>
          </cell>
        </row>
        <row r="9586">
          <cell r="A9586" t="str">
            <v>农村低保</v>
          </cell>
        </row>
        <row r="9586">
          <cell r="E9586" t="str">
            <v>高丘</v>
          </cell>
        </row>
        <row r="9586">
          <cell r="K9586">
            <v>1</v>
          </cell>
          <cell r="L9586">
            <v>290</v>
          </cell>
          <cell r="M9586">
            <v>0</v>
          </cell>
          <cell r="N9586">
            <v>290</v>
          </cell>
        </row>
        <row r="9587">
          <cell r="A9587" t="str">
            <v>农村低保</v>
          </cell>
        </row>
        <row r="9587">
          <cell r="E9587" t="str">
            <v>高丘</v>
          </cell>
        </row>
        <row r="9587">
          <cell r="K9587">
            <v>2</v>
          </cell>
          <cell r="L9587">
            <v>290</v>
          </cell>
          <cell r="M9587">
            <v>0</v>
          </cell>
          <cell r="N9587">
            <v>580</v>
          </cell>
        </row>
        <row r="9588">
          <cell r="A9588" t="str">
            <v>农村低保</v>
          </cell>
        </row>
        <row r="9588">
          <cell r="E9588" t="str">
            <v>高丘</v>
          </cell>
        </row>
        <row r="9588">
          <cell r="K9588">
            <v>2</v>
          </cell>
          <cell r="L9588">
            <v>405</v>
          </cell>
          <cell r="M9588">
            <v>0</v>
          </cell>
          <cell r="N9588">
            <v>810</v>
          </cell>
        </row>
        <row r="9589">
          <cell r="A9589" t="str">
            <v>农村低保</v>
          </cell>
        </row>
        <row r="9589">
          <cell r="E9589" t="str">
            <v>高丘</v>
          </cell>
        </row>
        <row r="9589">
          <cell r="K9589">
            <v>4</v>
          </cell>
          <cell r="L9589">
            <v>290</v>
          </cell>
          <cell r="M9589">
            <v>0</v>
          </cell>
          <cell r="N9589">
            <v>1160</v>
          </cell>
        </row>
        <row r="9590">
          <cell r="A9590" t="str">
            <v>农村低保</v>
          </cell>
        </row>
        <row r="9590">
          <cell r="E9590" t="str">
            <v>高丘</v>
          </cell>
        </row>
        <row r="9590">
          <cell r="K9590">
            <v>2</v>
          </cell>
          <cell r="L9590">
            <v>290</v>
          </cell>
          <cell r="M9590">
            <v>0</v>
          </cell>
          <cell r="N9590">
            <v>580</v>
          </cell>
        </row>
        <row r="9591">
          <cell r="A9591" t="str">
            <v>农村低保</v>
          </cell>
        </row>
        <row r="9591">
          <cell r="E9591" t="str">
            <v>高丘</v>
          </cell>
        </row>
        <row r="9591">
          <cell r="K9591">
            <v>2</v>
          </cell>
          <cell r="L9591">
            <v>290</v>
          </cell>
          <cell r="M9591">
            <v>0</v>
          </cell>
          <cell r="N9591">
            <v>580</v>
          </cell>
        </row>
        <row r="9592">
          <cell r="A9592" t="str">
            <v>农村低保</v>
          </cell>
        </row>
        <row r="9592">
          <cell r="E9592" t="str">
            <v>高丘</v>
          </cell>
        </row>
        <row r="9592">
          <cell r="K9592">
            <v>1</v>
          </cell>
          <cell r="L9592">
            <v>290</v>
          </cell>
          <cell r="M9592">
            <v>0</v>
          </cell>
          <cell r="N9592">
            <v>290</v>
          </cell>
        </row>
        <row r="9593">
          <cell r="A9593" t="str">
            <v>农村低保</v>
          </cell>
        </row>
        <row r="9593">
          <cell r="E9593" t="str">
            <v>高丘</v>
          </cell>
        </row>
        <row r="9593">
          <cell r="K9593">
            <v>1</v>
          </cell>
          <cell r="L9593">
            <v>290</v>
          </cell>
          <cell r="M9593">
            <v>0</v>
          </cell>
          <cell r="N9593">
            <v>290</v>
          </cell>
        </row>
        <row r="9594">
          <cell r="A9594" t="str">
            <v>农村低保</v>
          </cell>
        </row>
        <row r="9594">
          <cell r="E9594" t="str">
            <v>高丘</v>
          </cell>
        </row>
        <row r="9594">
          <cell r="K9594">
            <v>3</v>
          </cell>
          <cell r="L9594">
            <v>290</v>
          </cell>
          <cell r="M9594">
            <v>0</v>
          </cell>
          <cell r="N9594">
            <v>870</v>
          </cell>
        </row>
        <row r="9595">
          <cell r="A9595" t="str">
            <v>农村低保</v>
          </cell>
        </row>
        <row r="9595">
          <cell r="E9595" t="str">
            <v>高丘</v>
          </cell>
        </row>
        <row r="9595">
          <cell r="K9595">
            <v>3</v>
          </cell>
          <cell r="L9595">
            <v>290</v>
          </cell>
          <cell r="M9595">
            <v>0</v>
          </cell>
          <cell r="N9595">
            <v>870</v>
          </cell>
        </row>
        <row r="9596">
          <cell r="A9596" t="str">
            <v>农村低保</v>
          </cell>
        </row>
        <row r="9596">
          <cell r="E9596" t="str">
            <v>高丘</v>
          </cell>
        </row>
        <row r="9596">
          <cell r="K9596">
            <v>1</v>
          </cell>
          <cell r="L9596">
            <v>290</v>
          </cell>
          <cell r="M9596">
            <v>0</v>
          </cell>
          <cell r="N9596">
            <v>290</v>
          </cell>
        </row>
        <row r="9597">
          <cell r="A9597" t="str">
            <v>农村低保</v>
          </cell>
        </row>
        <row r="9597">
          <cell r="E9597" t="str">
            <v>高丘</v>
          </cell>
        </row>
        <row r="9597">
          <cell r="K9597">
            <v>4</v>
          </cell>
          <cell r="L9597">
            <v>290</v>
          </cell>
          <cell r="M9597">
            <v>0</v>
          </cell>
          <cell r="N9597">
            <v>1160</v>
          </cell>
        </row>
        <row r="9598">
          <cell r="A9598" t="str">
            <v>农村低保</v>
          </cell>
        </row>
        <row r="9598">
          <cell r="E9598" t="str">
            <v>高丘</v>
          </cell>
        </row>
        <row r="9598">
          <cell r="K9598">
            <v>2</v>
          </cell>
          <cell r="L9598">
            <v>290</v>
          </cell>
          <cell r="M9598">
            <v>0</v>
          </cell>
          <cell r="N9598">
            <v>580</v>
          </cell>
        </row>
        <row r="9599">
          <cell r="A9599" t="str">
            <v>农村低保</v>
          </cell>
        </row>
        <row r="9599">
          <cell r="E9599" t="str">
            <v>高丘</v>
          </cell>
        </row>
        <row r="9599">
          <cell r="K9599">
            <v>1</v>
          </cell>
          <cell r="L9599">
            <v>290</v>
          </cell>
          <cell r="M9599">
            <v>0</v>
          </cell>
          <cell r="N9599">
            <v>290</v>
          </cell>
        </row>
        <row r="9600">
          <cell r="A9600" t="str">
            <v>农村低保</v>
          </cell>
        </row>
        <row r="9600">
          <cell r="E9600" t="str">
            <v>高丘</v>
          </cell>
        </row>
        <row r="9600">
          <cell r="K9600">
            <v>5</v>
          </cell>
          <cell r="L9600">
            <v>290</v>
          </cell>
          <cell r="M9600">
            <v>0</v>
          </cell>
          <cell r="N9600">
            <v>1450</v>
          </cell>
        </row>
        <row r="9601">
          <cell r="A9601" t="str">
            <v>农村低保</v>
          </cell>
        </row>
        <row r="9601">
          <cell r="E9601" t="str">
            <v>高丘</v>
          </cell>
        </row>
        <row r="9601">
          <cell r="K9601">
            <v>3</v>
          </cell>
          <cell r="L9601">
            <v>290</v>
          </cell>
          <cell r="M9601">
            <v>0</v>
          </cell>
          <cell r="N9601">
            <v>870</v>
          </cell>
        </row>
        <row r="9602">
          <cell r="A9602" t="str">
            <v>农村低保</v>
          </cell>
        </row>
        <row r="9602">
          <cell r="E9602" t="str">
            <v>高丘</v>
          </cell>
        </row>
        <row r="9602">
          <cell r="K9602">
            <v>1</v>
          </cell>
          <cell r="L9602">
            <v>290</v>
          </cell>
          <cell r="M9602">
            <v>0</v>
          </cell>
          <cell r="N9602">
            <v>290</v>
          </cell>
        </row>
        <row r="9603">
          <cell r="A9603" t="str">
            <v>农村低保</v>
          </cell>
        </row>
        <row r="9603">
          <cell r="E9603" t="str">
            <v>高丘</v>
          </cell>
        </row>
        <row r="9603">
          <cell r="K9603">
            <v>3</v>
          </cell>
          <cell r="L9603">
            <v>290</v>
          </cell>
          <cell r="M9603">
            <v>0</v>
          </cell>
          <cell r="N9603">
            <v>870</v>
          </cell>
        </row>
        <row r="9604">
          <cell r="A9604" t="str">
            <v>农村低保</v>
          </cell>
        </row>
        <row r="9604">
          <cell r="E9604" t="str">
            <v>高丘</v>
          </cell>
        </row>
        <row r="9604">
          <cell r="K9604">
            <v>4</v>
          </cell>
          <cell r="L9604">
            <v>290</v>
          </cell>
          <cell r="M9604">
            <v>0</v>
          </cell>
          <cell r="N9604">
            <v>1160</v>
          </cell>
        </row>
        <row r="9605">
          <cell r="A9605" t="str">
            <v>农村低保</v>
          </cell>
        </row>
        <row r="9605">
          <cell r="E9605" t="str">
            <v>高丘</v>
          </cell>
        </row>
        <row r="9605">
          <cell r="K9605">
            <v>2</v>
          </cell>
          <cell r="L9605">
            <v>290</v>
          </cell>
          <cell r="M9605">
            <v>0</v>
          </cell>
          <cell r="N9605">
            <v>580</v>
          </cell>
        </row>
        <row r="9606">
          <cell r="A9606" t="str">
            <v>农村低保</v>
          </cell>
        </row>
        <row r="9606">
          <cell r="E9606" t="str">
            <v>高丘</v>
          </cell>
        </row>
        <row r="9606">
          <cell r="K9606">
            <v>1</v>
          </cell>
          <cell r="L9606">
            <v>290</v>
          </cell>
          <cell r="M9606">
            <v>0</v>
          </cell>
          <cell r="N9606">
            <v>290</v>
          </cell>
        </row>
        <row r="9607">
          <cell r="A9607" t="str">
            <v>农村低保</v>
          </cell>
        </row>
        <row r="9607">
          <cell r="E9607" t="str">
            <v>高丘</v>
          </cell>
        </row>
        <row r="9607">
          <cell r="K9607">
            <v>3</v>
          </cell>
          <cell r="L9607">
            <v>290</v>
          </cell>
          <cell r="M9607">
            <v>0</v>
          </cell>
          <cell r="N9607">
            <v>870</v>
          </cell>
        </row>
        <row r="9608">
          <cell r="A9608" t="str">
            <v>农村低保</v>
          </cell>
        </row>
        <row r="9608">
          <cell r="E9608" t="str">
            <v>高丘</v>
          </cell>
        </row>
        <row r="9608">
          <cell r="K9608">
            <v>4</v>
          </cell>
          <cell r="L9608">
            <v>290</v>
          </cell>
          <cell r="M9608">
            <v>0</v>
          </cell>
          <cell r="N9608">
            <v>1160</v>
          </cell>
        </row>
        <row r="9609">
          <cell r="A9609" t="str">
            <v>农村低保</v>
          </cell>
        </row>
        <row r="9609">
          <cell r="E9609" t="str">
            <v>高丘</v>
          </cell>
        </row>
        <row r="9609">
          <cell r="K9609">
            <v>1</v>
          </cell>
          <cell r="L9609">
            <v>405</v>
          </cell>
          <cell r="M9609">
            <v>0</v>
          </cell>
          <cell r="N9609">
            <v>405</v>
          </cell>
        </row>
        <row r="9610">
          <cell r="A9610" t="str">
            <v>农村低保</v>
          </cell>
        </row>
        <row r="9610">
          <cell r="E9610" t="str">
            <v>高丘</v>
          </cell>
        </row>
        <row r="9610">
          <cell r="K9610">
            <v>2</v>
          </cell>
          <cell r="L9610">
            <v>290</v>
          </cell>
          <cell r="M9610">
            <v>0</v>
          </cell>
          <cell r="N9610">
            <v>580</v>
          </cell>
        </row>
        <row r="9611">
          <cell r="A9611" t="str">
            <v>农村低保</v>
          </cell>
        </row>
        <row r="9611">
          <cell r="E9611" t="str">
            <v>高丘</v>
          </cell>
        </row>
        <row r="9611">
          <cell r="K9611">
            <v>3</v>
          </cell>
          <cell r="L9611">
            <v>290</v>
          </cell>
          <cell r="M9611">
            <v>0</v>
          </cell>
          <cell r="N9611">
            <v>870</v>
          </cell>
        </row>
        <row r="9612">
          <cell r="A9612" t="str">
            <v>农村低保</v>
          </cell>
        </row>
        <row r="9612">
          <cell r="E9612" t="str">
            <v>高丘</v>
          </cell>
        </row>
        <row r="9612">
          <cell r="K9612">
            <v>2</v>
          </cell>
          <cell r="L9612">
            <v>290</v>
          </cell>
          <cell r="M9612">
            <v>0</v>
          </cell>
          <cell r="N9612">
            <v>580</v>
          </cell>
        </row>
        <row r="9613">
          <cell r="A9613" t="str">
            <v>农村低保</v>
          </cell>
        </row>
        <row r="9613">
          <cell r="E9613" t="str">
            <v>高丘</v>
          </cell>
        </row>
        <row r="9613">
          <cell r="K9613">
            <v>2</v>
          </cell>
          <cell r="L9613">
            <v>290</v>
          </cell>
          <cell r="M9613">
            <v>0</v>
          </cell>
          <cell r="N9613">
            <v>580</v>
          </cell>
        </row>
        <row r="9614">
          <cell r="A9614" t="str">
            <v>农村低保</v>
          </cell>
        </row>
        <row r="9614">
          <cell r="E9614" t="str">
            <v>高丘</v>
          </cell>
        </row>
        <row r="9614">
          <cell r="K9614">
            <v>3</v>
          </cell>
          <cell r="L9614">
            <v>290</v>
          </cell>
          <cell r="M9614">
            <v>0</v>
          </cell>
          <cell r="N9614">
            <v>870</v>
          </cell>
        </row>
        <row r="9615">
          <cell r="A9615" t="str">
            <v>农村低保</v>
          </cell>
        </row>
        <row r="9615">
          <cell r="E9615" t="str">
            <v>高丘</v>
          </cell>
        </row>
        <row r="9615">
          <cell r="K9615">
            <v>2</v>
          </cell>
          <cell r="L9615">
            <v>290</v>
          </cell>
          <cell r="M9615">
            <v>0</v>
          </cell>
          <cell r="N9615">
            <v>580</v>
          </cell>
        </row>
        <row r="9616">
          <cell r="A9616" t="str">
            <v>农村低保</v>
          </cell>
        </row>
        <row r="9616">
          <cell r="E9616" t="str">
            <v>高丘</v>
          </cell>
        </row>
        <row r="9616">
          <cell r="K9616">
            <v>2</v>
          </cell>
          <cell r="L9616">
            <v>290</v>
          </cell>
          <cell r="M9616">
            <v>0</v>
          </cell>
          <cell r="N9616">
            <v>580</v>
          </cell>
        </row>
        <row r="9617">
          <cell r="A9617" t="str">
            <v>农村低保</v>
          </cell>
        </row>
        <row r="9617">
          <cell r="E9617" t="str">
            <v>高丘</v>
          </cell>
        </row>
        <row r="9617">
          <cell r="K9617">
            <v>3</v>
          </cell>
          <cell r="L9617">
            <v>290</v>
          </cell>
          <cell r="M9617">
            <v>0</v>
          </cell>
          <cell r="N9617">
            <v>870</v>
          </cell>
        </row>
        <row r="9618">
          <cell r="A9618" t="str">
            <v>农村低保</v>
          </cell>
        </row>
        <row r="9618">
          <cell r="E9618" t="str">
            <v>高丘</v>
          </cell>
        </row>
        <row r="9618">
          <cell r="K9618">
            <v>1</v>
          </cell>
          <cell r="L9618">
            <v>405</v>
          </cell>
          <cell r="M9618">
            <v>0</v>
          </cell>
          <cell r="N9618">
            <v>405</v>
          </cell>
        </row>
        <row r="9619">
          <cell r="A9619" t="str">
            <v>农村低保</v>
          </cell>
        </row>
        <row r="9619">
          <cell r="E9619" t="str">
            <v>高丘</v>
          </cell>
        </row>
        <row r="9619">
          <cell r="K9619">
            <v>1</v>
          </cell>
          <cell r="L9619">
            <v>290</v>
          </cell>
          <cell r="M9619">
            <v>0</v>
          </cell>
          <cell r="N9619">
            <v>290</v>
          </cell>
        </row>
        <row r="9620">
          <cell r="A9620" t="str">
            <v>农村低保</v>
          </cell>
        </row>
        <row r="9620">
          <cell r="E9620" t="str">
            <v>高丘</v>
          </cell>
        </row>
        <row r="9620">
          <cell r="K9620">
            <v>4</v>
          </cell>
          <cell r="L9620">
            <v>290</v>
          </cell>
          <cell r="M9620">
            <v>0</v>
          </cell>
          <cell r="N9620">
            <v>1160</v>
          </cell>
        </row>
        <row r="9621">
          <cell r="A9621" t="str">
            <v>农村低保</v>
          </cell>
        </row>
        <row r="9621">
          <cell r="E9621" t="str">
            <v>高丘</v>
          </cell>
        </row>
        <row r="9621">
          <cell r="K9621">
            <v>3</v>
          </cell>
          <cell r="L9621">
            <v>290</v>
          </cell>
          <cell r="M9621">
            <v>0</v>
          </cell>
          <cell r="N9621">
            <v>870</v>
          </cell>
        </row>
        <row r="9622">
          <cell r="A9622" t="str">
            <v>农村低保</v>
          </cell>
        </row>
        <row r="9622">
          <cell r="E9622" t="str">
            <v>高丘</v>
          </cell>
        </row>
        <row r="9622">
          <cell r="K9622">
            <v>2</v>
          </cell>
          <cell r="L9622">
            <v>290</v>
          </cell>
          <cell r="M9622">
            <v>0</v>
          </cell>
          <cell r="N9622">
            <v>580</v>
          </cell>
        </row>
        <row r="9623">
          <cell r="A9623" t="str">
            <v>农村低保</v>
          </cell>
        </row>
        <row r="9623">
          <cell r="E9623" t="str">
            <v>高丘</v>
          </cell>
        </row>
        <row r="9623">
          <cell r="K9623">
            <v>3</v>
          </cell>
          <cell r="L9623">
            <v>290</v>
          </cell>
          <cell r="M9623">
            <v>0</v>
          </cell>
          <cell r="N9623">
            <v>870</v>
          </cell>
        </row>
        <row r="9624">
          <cell r="A9624" t="str">
            <v>农村低保</v>
          </cell>
        </row>
        <row r="9624">
          <cell r="E9624" t="str">
            <v>高丘</v>
          </cell>
        </row>
        <row r="9624">
          <cell r="K9624">
            <v>2</v>
          </cell>
          <cell r="L9624">
            <v>290</v>
          </cell>
          <cell r="M9624">
            <v>0</v>
          </cell>
          <cell r="N9624">
            <v>580</v>
          </cell>
        </row>
        <row r="9625">
          <cell r="A9625" t="str">
            <v>农村低保</v>
          </cell>
        </row>
        <row r="9625">
          <cell r="E9625" t="str">
            <v>高丘</v>
          </cell>
        </row>
        <row r="9625">
          <cell r="K9625">
            <v>2</v>
          </cell>
          <cell r="L9625">
            <v>290</v>
          </cell>
          <cell r="M9625">
            <v>0</v>
          </cell>
          <cell r="N9625">
            <v>580</v>
          </cell>
        </row>
        <row r="9626">
          <cell r="A9626" t="str">
            <v>农村低保</v>
          </cell>
        </row>
        <row r="9626">
          <cell r="E9626" t="str">
            <v>高丘</v>
          </cell>
        </row>
        <row r="9626">
          <cell r="K9626">
            <v>1</v>
          </cell>
          <cell r="L9626">
            <v>405</v>
          </cell>
          <cell r="M9626">
            <v>0</v>
          </cell>
          <cell r="N9626">
            <v>405</v>
          </cell>
        </row>
        <row r="9627">
          <cell r="A9627" t="str">
            <v>农村低保</v>
          </cell>
        </row>
        <row r="9627">
          <cell r="E9627" t="str">
            <v>老庄</v>
          </cell>
        </row>
        <row r="9627">
          <cell r="K9627">
            <v>2</v>
          </cell>
          <cell r="L9627">
            <v>290</v>
          </cell>
          <cell r="M9627">
            <v>0</v>
          </cell>
          <cell r="N9627">
            <v>580</v>
          </cell>
        </row>
        <row r="9628">
          <cell r="A9628" t="str">
            <v>农村低保</v>
          </cell>
        </row>
        <row r="9628">
          <cell r="E9628" t="str">
            <v>老庄</v>
          </cell>
        </row>
        <row r="9628">
          <cell r="K9628">
            <v>1</v>
          </cell>
          <cell r="L9628">
            <v>290</v>
          </cell>
          <cell r="M9628">
            <v>0</v>
          </cell>
          <cell r="N9628">
            <v>290</v>
          </cell>
        </row>
        <row r="9629">
          <cell r="A9629" t="str">
            <v>农村低保</v>
          </cell>
        </row>
        <row r="9629">
          <cell r="E9629" t="str">
            <v>老庄</v>
          </cell>
        </row>
        <row r="9629">
          <cell r="K9629">
            <v>1</v>
          </cell>
          <cell r="L9629">
            <v>290</v>
          </cell>
          <cell r="M9629">
            <v>0</v>
          </cell>
          <cell r="N9629">
            <v>290</v>
          </cell>
        </row>
        <row r="9630">
          <cell r="A9630" t="str">
            <v>农村低保</v>
          </cell>
        </row>
        <row r="9630">
          <cell r="E9630" t="str">
            <v>老庄</v>
          </cell>
        </row>
        <row r="9630">
          <cell r="K9630">
            <v>1</v>
          </cell>
          <cell r="L9630">
            <v>255</v>
          </cell>
          <cell r="M9630">
            <v>0</v>
          </cell>
          <cell r="N9630">
            <v>255</v>
          </cell>
        </row>
        <row r="9631">
          <cell r="A9631" t="str">
            <v>农村低保</v>
          </cell>
        </row>
        <row r="9631">
          <cell r="E9631" t="str">
            <v>老庄</v>
          </cell>
        </row>
        <row r="9631">
          <cell r="K9631">
            <v>1</v>
          </cell>
          <cell r="L9631">
            <v>290</v>
          </cell>
          <cell r="M9631">
            <v>0</v>
          </cell>
          <cell r="N9631">
            <v>290</v>
          </cell>
        </row>
        <row r="9632">
          <cell r="A9632" t="str">
            <v>农村低保</v>
          </cell>
        </row>
        <row r="9632">
          <cell r="E9632" t="str">
            <v>老庄</v>
          </cell>
        </row>
        <row r="9632">
          <cell r="K9632">
            <v>1</v>
          </cell>
          <cell r="L9632">
            <v>290</v>
          </cell>
          <cell r="M9632">
            <v>0</v>
          </cell>
          <cell r="N9632">
            <v>290</v>
          </cell>
        </row>
        <row r="9633">
          <cell r="A9633" t="str">
            <v>农村低保</v>
          </cell>
        </row>
        <row r="9633">
          <cell r="E9633" t="str">
            <v>老庄</v>
          </cell>
        </row>
        <row r="9633">
          <cell r="K9633">
            <v>1</v>
          </cell>
          <cell r="L9633">
            <v>290</v>
          </cell>
          <cell r="M9633">
            <v>0</v>
          </cell>
          <cell r="N9633">
            <v>290</v>
          </cell>
        </row>
        <row r="9634">
          <cell r="A9634" t="str">
            <v>农村低保</v>
          </cell>
        </row>
        <row r="9634">
          <cell r="E9634" t="str">
            <v>老庄</v>
          </cell>
        </row>
        <row r="9634">
          <cell r="K9634">
            <v>1</v>
          </cell>
          <cell r="L9634">
            <v>405</v>
          </cell>
          <cell r="M9634">
            <v>0</v>
          </cell>
          <cell r="N9634">
            <v>405</v>
          </cell>
        </row>
        <row r="9635">
          <cell r="A9635" t="str">
            <v>农村低保</v>
          </cell>
        </row>
        <row r="9635">
          <cell r="E9635" t="str">
            <v>老庄</v>
          </cell>
        </row>
        <row r="9635">
          <cell r="K9635">
            <v>1</v>
          </cell>
          <cell r="L9635">
            <v>405</v>
          </cell>
          <cell r="M9635">
            <v>0</v>
          </cell>
          <cell r="N9635">
            <v>405</v>
          </cell>
        </row>
        <row r="9636">
          <cell r="A9636" t="str">
            <v>农村低保</v>
          </cell>
        </row>
        <row r="9636">
          <cell r="E9636" t="str">
            <v>老庄</v>
          </cell>
        </row>
        <row r="9636">
          <cell r="K9636">
            <v>1</v>
          </cell>
          <cell r="L9636">
            <v>290</v>
          </cell>
          <cell r="M9636">
            <v>0</v>
          </cell>
          <cell r="N9636">
            <v>290</v>
          </cell>
        </row>
        <row r="9637">
          <cell r="A9637" t="str">
            <v>农村低保</v>
          </cell>
        </row>
        <row r="9637">
          <cell r="E9637" t="str">
            <v>老庄</v>
          </cell>
        </row>
        <row r="9637">
          <cell r="K9637">
            <v>2</v>
          </cell>
          <cell r="L9637">
            <v>290</v>
          </cell>
          <cell r="M9637">
            <v>0</v>
          </cell>
          <cell r="N9637">
            <v>580</v>
          </cell>
        </row>
        <row r="9638">
          <cell r="A9638" t="str">
            <v>农村低保</v>
          </cell>
        </row>
        <row r="9638">
          <cell r="E9638" t="str">
            <v>老庄</v>
          </cell>
        </row>
        <row r="9638">
          <cell r="K9638">
            <v>1</v>
          </cell>
          <cell r="L9638">
            <v>290</v>
          </cell>
          <cell r="M9638">
            <v>0</v>
          </cell>
          <cell r="N9638">
            <v>290</v>
          </cell>
        </row>
        <row r="9639">
          <cell r="A9639" t="str">
            <v>农村低保</v>
          </cell>
        </row>
        <row r="9639">
          <cell r="E9639" t="str">
            <v>老庄</v>
          </cell>
        </row>
        <row r="9639">
          <cell r="K9639">
            <v>1</v>
          </cell>
          <cell r="L9639">
            <v>290</v>
          </cell>
          <cell r="M9639">
            <v>0</v>
          </cell>
          <cell r="N9639">
            <v>290</v>
          </cell>
        </row>
        <row r="9640">
          <cell r="A9640" t="str">
            <v>农村低保</v>
          </cell>
        </row>
        <row r="9640">
          <cell r="E9640" t="str">
            <v>老庄</v>
          </cell>
        </row>
        <row r="9640">
          <cell r="K9640">
            <v>1</v>
          </cell>
          <cell r="L9640">
            <v>290</v>
          </cell>
          <cell r="M9640">
            <v>0</v>
          </cell>
          <cell r="N9640">
            <v>290</v>
          </cell>
        </row>
        <row r="9641">
          <cell r="A9641" t="str">
            <v>农村低保</v>
          </cell>
        </row>
        <row r="9641">
          <cell r="E9641" t="str">
            <v>老庄</v>
          </cell>
        </row>
        <row r="9641">
          <cell r="K9641">
            <v>3</v>
          </cell>
          <cell r="L9641">
            <v>290</v>
          </cell>
          <cell r="M9641">
            <v>0</v>
          </cell>
          <cell r="N9641">
            <v>870</v>
          </cell>
        </row>
        <row r="9642">
          <cell r="A9642" t="str">
            <v>农村低保</v>
          </cell>
        </row>
        <row r="9642">
          <cell r="E9642" t="str">
            <v>老庄</v>
          </cell>
        </row>
        <row r="9642">
          <cell r="K9642">
            <v>1</v>
          </cell>
          <cell r="L9642">
            <v>405</v>
          </cell>
          <cell r="M9642">
            <v>0</v>
          </cell>
          <cell r="N9642">
            <v>405</v>
          </cell>
        </row>
        <row r="9643">
          <cell r="A9643" t="str">
            <v>农村低保</v>
          </cell>
        </row>
        <row r="9643">
          <cell r="E9643" t="str">
            <v>老庄</v>
          </cell>
        </row>
        <row r="9643">
          <cell r="K9643">
            <v>1</v>
          </cell>
          <cell r="L9643">
            <v>405</v>
          </cell>
          <cell r="M9643">
            <v>0</v>
          </cell>
          <cell r="N9643">
            <v>405</v>
          </cell>
        </row>
        <row r="9644">
          <cell r="A9644" t="str">
            <v>农村低保</v>
          </cell>
        </row>
        <row r="9644">
          <cell r="E9644" t="str">
            <v>老庄</v>
          </cell>
        </row>
        <row r="9644">
          <cell r="K9644">
            <v>2</v>
          </cell>
          <cell r="L9644">
            <v>255</v>
          </cell>
          <cell r="M9644">
            <v>0</v>
          </cell>
          <cell r="N9644">
            <v>510</v>
          </cell>
        </row>
        <row r="9645">
          <cell r="A9645" t="str">
            <v>农村低保</v>
          </cell>
        </row>
        <row r="9645">
          <cell r="E9645" t="str">
            <v>老庄</v>
          </cell>
        </row>
        <row r="9645">
          <cell r="K9645">
            <v>2</v>
          </cell>
          <cell r="L9645">
            <v>255</v>
          </cell>
          <cell r="M9645">
            <v>0</v>
          </cell>
          <cell r="N9645">
            <v>510</v>
          </cell>
        </row>
        <row r="9646">
          <cell r="A9646" t="str">
            <v>农村低保</v>
          </cell>
        </row>
        <row r="9646">
          <cell r="E9646" t="str">
            <v>老庄</v>
          </cell>
        </row>
        <row r="9646">
          <cell r="K9646">
            <v>1</v>
          </cell>
          <cell r="L9646">
            <v>255</v>
          </cell>
          <cell r="M9646">
            <v>0</v>
          </cell>
          <cell r="N9646">
            <v>255</v>
          </cell>
        </row>
        <row r="9647">
          <cell r="A9647" t="str">
            <v>农村低保</v>
          </cell>
        </row>
        <row r="9647">
          <cell r="E9647" t="str">
            <v>老庄</v>
          </cell>
        </row>
        <row r="9647">
          <cell r="K9647">
            <v>1</v>
          </cell>
          <cell r="L9647">
            <v>255</v>
          </cell>
          <cell r="M9647">
            <v>0</v>
          </cell>
          <cell r="N9647">
            <v>255</v>
          </cell>
        </row>
        <row r="9648">
          <cell r="A9648" t="str">
            <v>农村低保</v>
          </cell>
        </row>
        <row r="9648">
          <cell r="E9648" t="str">
            <v>老庄</v>
          </cell>
        </row>
        <row r="9648">
          <cell r="K9648">
            <v>2</v>
          </cell>
          <cell r="L9648">
            <v>255</v>
          </cell>
          <cell r="M9648">
            <v>0</v>
          </cell>
          <cell r="N9648">
            <v>510</v>
          </cell>
        </row>
        <row r="9649">
          <cell r="A9649" t="str">
            <v>农村低保</v>
          </cell>
        </row>
        <row r="9649">
          <cell r="E9649" t="str">
            <v>老庄</v>
          </cell>
        </row>
        <row r="9649">
          <cell r="K9649">
            <v>1</v>
          </cell>
          <cell r="L9649">
            <v>290</v>
          </cell>
          <cell r="M9649">
            <v>0</v>
          </cell>
          <cell r="N9649">
            <v>290</v>
          </cell>
        </row>
        <row r="9650">
          <cell r="A9650" t="str">
            <v>农村低保</v>
          </cell>
        </row>
        <row r="9650">
          <cell r="E9650" t="str">
            <v>老庄</v>
          </cell>
        </row>
        <row r="9650">
          <cell r="K9650">
            <v>1</v>
          </cell>
          <cell r="L9650">
            <v>290</v>
          </cell>
          <cell r="M9650">
            <v>0</v>
          </cell>
          <cell r="N9650">
            <v>290</v>
          </cell>
        </row>
        <row r="9651">
          <cell r="A9651" t="str">
            <v>农村低保</v>
          </cell>
        </row>
        <row r="9651">
          <cell r="E9651" t="str">
            <v>老庄</v>
          </cell>
        </row>
        <row r="9651">
          <cell r="K9651">
            <v>2</v>
          </cell>
          <cell r="L9651">
            <v>255</v>
          </cell>
          <cell r="M9651">
            <v>0</v>
          </cell>
          <cell r="N9651">
            <v>510</v>
          </cell>
        </row>
        <row r="9652">
          <cell r="A9652" t="str">
            <v>农村低保</v>
          </cell>
        </row>
        <row r="9652">
          <cell r="E9652" t="str">
            <v>老庄</v>
          </cell>
        </row>
        <row r="9652">
          <cell r="K9652">
            <v>1</v>
          </cell>
          <cell r="L9652">
            <v>255</v>
          </cell>
          <cell r="M9652">
            <v>0</v>
          </cell>
          <cell r="N9652">
            <v>255</v>
          </cell>
        </row>
        <row r="9653">
          <cell r="A9653" t="str">
            <v>农村低保</v>
          </cell>
        </row>
        <row r="9653">
          <cell r="E9653" t="str">
            <v>老庄</v>
          </cell>
        </row>
        <row r="9653">
          <cell r="K9653">
            <v>1</v>
          </cell>
          <cell r="L9653">
            <v>290</v>
          </cell>
          <cell r="M9653">
            <v>0</v>
          </cell>
          <cell r="N9653">
            <v>290</v>
          </cell>
        </row>
        <row r="9654">
          <cell r="A9654" t="str">
            <v>农村低保</v>
          </cell>
        </row>
        <row r="9654">
          <cell r="E9654" t="str">
            <v>老庄</v>
          </cell>
        </row>
        <row r="9654">
          <cell r="K9654">
            <v>1</v>
          </cell>
          <cell r="L9654">
            <v>290</v>
          </cell>
          <cell r="M9654">
            <v>0</v>
          </cell>
          <cell r="N9654">
            <v>290</v>
          </cell>
        </row>
        <row r="9655">
          <cell r="A9655" t="str">
            <v>农村低保</v>
          </cell>
        </row>
        <row r="9655">
          <cell r="E9655" t="str">
            <v>老庄</v>
          </cell>
        </row>
        <row r="9655">
          <cell r="K9655">
            <v>1</v>
          </cell>
          <cell r="L9655">
            <v>290</v>
          </cell>
          <cell r="M9655">
            <v>0</v>
          </cell>
          <cell r="N9655">
            <v>290</v>
          </cell>
        </row>
        <row r="9656">
          <cell r="A9656" t="str">
            <v>农村低保</v>
          </cell>
        </row>
        <row r="9656">
          <cell r="E9656" t="str">
            <v>老庄</v>
          </cell>
        </row>
        <row r="9656">
          <cell r="K9656">
            <v>2</v>
          </cell>
          <cell r="L9656">
            <v>255</v>
          </cell>
          <cell r="M9656">
            <v>0</v>
          </cell>
          <cell r="N9656">
            <v>510</v>
          </cell>
        </row>
        <row r="9657">
          <cell r="A9657" t="str">
            <v>农村低保</v>
          </cell>
        </row>
        <row r="9657">
          <cell r="E9657" t="str">
            <v>老庄</v>
          </cell>
        </row>
        <row r="9657">
          <cell r="K9657">
            <v>1</v>
          </cell>
          <cell r="L9657">
            <v>255</v>
          </cell>
          <cell r="M9657">
            <v>0</v>
          </cell>
          <cell r="N9657">
            <v>255</v>
          </cell>
        </row>
        <row r="9658">
          <cell r="A9658" t="str">
            <v>农村低保</v>
          </cell>
        </row>
        <row r="9658">
          <cell r="E9658" t="str">
            <v>老庄</v>
          </cell>
        </row>
        <row r="9658">
          <cell r="K9658">
            <v>1</v>
          </cell>
          <cell r="L9658">
            <v>255</v>
          </cell>
          <cell r="M9658">
            <v>0</v>
          </cell>
          <cell r="N9658">
            <v>255</v>
          </cell>
        </row>
        <row r="9659">
          <cell r="A9659" t="str">
            <v>农村低保</v>
          </cell>
        </row>
        <row r="9659">
          <cell r="E9659" t="str">
            <v>老庄</v>
          </cell>
        </row>
        <row r="9659">
          <cell r="K9659">
            <v>1</v>
          </cell>
          <cell r="L9659">
            <v>255</v>
          </cell>
          <cell r="M9659">
            <v>0</v>
          </cell>
          <cell r="N9659">
            <v>255</v>
          </cell>
        </row>
        <row r="9660">
          <cell r="A9660" t="str">
            <v>农村低保</v>
          </cell>
        </row>
        <row r="9660">
          <cell r="E9660" t="str">
            <v>老庄</v>
          </cell>
        </row>
        <row r="9660">
          <cell r="K9660">
            <v>1</v>
          </cell>
          <cell r="L9660">
            <v>255</v>
          </cell>
          <cell r="M9660">
            <v>0</v>
          </cell>
          <cell r="N9660">
            <v>255</v>
          </cell>
        </row>
        <row r="9661">
          <cell r="A9661" t="str">
            <v>农村低保</v>
          </cell>
        </row>
        <row r="9661">
          <cell r="E9661" t="str">
            <v>老庄</v>
          </cell>
        </row>
        <row r="9661">
          <cell r="K9661">
            <v>1</v>
          </cell>
          <cell r="L9661">
            <v>255</v>
          </cell>
          <cell r="M9661">
            <v>0</v>
          </cell>
          <cell r="N9661">
            <v>255</v>
          </cell>
        </row>
        <row r="9662">
          <cell r="A9662" t="str">
            <v>农村低保</v>
          </cell>
        </row>
        <row r="9662">
          <cell r="E9662" t="str">
            <v>老庄</v>
          </cell>
        </row>
        <row r="9662">
          <cell r="K9662">
            <v>2</v>
          </cell>
          <cell r="L9662">
            <v>290</v>
          </cell>
          <cell r="M9662">
            <v>0</v>
          </cell>
          <cell r="N9662">
            <v>580</v>
          </cell>
        </row>
        <row r="9663">
          <cell r="A9663" t="str">
            <v>农村低保</v>
          </cell>
        </row>
        <row r="9663">
          <cell r="E9663" t="str">
            <v>老庄</v>
          </cell>
        </row>
        <row r="9663">
          <cell r="K9663">
            <v>3</v>
          </cell>
          <cell r="L9663">
            <v>255</v>
          </cell>
          <cell r="M9663">
            <v>0</v>
          </cell>
          <cell r="N9663">
            <v>765</v>
          </cell>
        </row>
        <row r="9664">
          <cell r="A9664" t="str">
            <v>农村低保</v>
          </cell>
        </row>
        <row r="9664">
          <cell r="E9664" t="str">
            <v>老庄</v>
          </cell>
        </row>
        <row r="9664">
          <cell r="K9664">
            <v>1</v>
          </cell>
          <cell r="L9664">
            <v>255</v>
          </cell>
          <cell r="M9664">
            <v>0</v>
          </cell>
          <cell r="N9664">
            <v>255</v>
          </cell>
        </row>
        <row r="9665">
          <cell r="A9665" t="str">
            <v>农村低保</v>
          </cell>
        </row>
        <row r="9665">
          <cell r="E9665" t="str">
            <v>老庄</v>
          </cell>
        </row>
        <row r="9665">
          <cell r="K9665">
            <v>1</v>
          </cell>
          <cell r="L9665">
            <v>255</v>
          </cell>
          <cell r="M9665">
            <v>0</v>
          </cell>
          <cell r="N9665">
            <v>255</v>
          </cell>
        </row>
        <row r="9666">
          <cell r="A9666" t="str">
            <v>农村低保</v>
          </cell>
        </row>
        <row r="9666">
          <cell r="E9666" t="str">
            <v>老庄</v>
          </cell>
        </row>
        <row r="9666">
          <cell r="K9666">
            <v>1</v>
          </cell>
          <cell r="L9666">
            <v>255</v>
          </cell>
          <cell r="M9666">
            <v>0</v>
          </cell>
          <cell r="N9666">
            <v>255</v>
          </cell>
        </row>
        <row r="9667">
          <cell r="A9667" t="str">
            <v>农村低保</v>
          </cell>
        </row>
        <row r="9667">
          <cell r="E9667" t="str">
            <v>老庄</v>
          </cell>
        </row>
        <row r="9667">
          <cell r="K9667">
            <v>2</v>
          </cell>
          <cell r="L9667">
            <v>255</v>
          </cell>
          <cell r="M9667">
            <v>0</v>
          </cell>
          <cell r="N9667">
            <v>510</v>
          </cell>
        </row>
        <row r="9668">
          <cell r="A9668" t="str">
            <v>农村低保</v>
          </cell>
        </row>
        <row r="9668">
          <cell r="E9668" t="str">
            <v>老庄</v>
          </cell>
        </row>
        <row r="9668">
          <cell r="K9668">
            <v>3</v>
          </cell>
          <cell r="L9668">
            <v>290</v>
          </cell>
          <cell r="M9668">
            <v>0</v>
          </cell>
          <cell r="N9668">
            <v>870</v>
          </cell>
        </row>
        <row r="9669">
          <cell r="A9669" t="str">
            <v>农村低保</v>
          </cell>
        </row>
        <row r="9669">
          <cell r="E9669" t="str">
            <v>老庄</v>
          </cell>
        </row>
        <row r="9669">
          <cell r="K9669">
            <v>1</v>
          </cell>
          <cell r="L9669">
            <v>290</v>
          </cell>
          <cell r="M9669">
            <v>0</v>
          </cell>
          <cell r="N9669">
            <v>290</v>
          </cell>
        </row>
        <row r="9670">
          <cell r="A9670" t="str">
            <v>农村低保</v>
          </cell>
        </row>
        <row r="9670">
          <cell r="E9670" t="str">
            <v>老庄</v>
          </cell>
        </row>
        <row r="9670">
          <cell r="K9670">
            <v>2</v>
          </cell>
          <cell r="L9670">
            <v>290</v>
          </cell>
          <cell r="M9670">
            <v>0</v>
          </cell>
          <cell r="N9670">
            <v>580</v>
          </cell>
        </row>
        <row r="9671">
          <cell r="A9671" t="str">
            <v>农村低保</v>
          </cell>
        </row>
        <row r="9671">
          <cell r="E9671" t="str">
            <v>老庄</v>
          </cell>
        </row>
        <row r="9671">
          <cell r="K9671">
            <v>2</v>
          </cell>
          <cell r="L9671">
            <v>290</v>
          </cell>
          <cell r="M9671">
            <v>0</v>
          </cell>
          <cell r="N9671">
            <v>580</v>
          </cell>
        </row>
        <row r="9672">
          <cell r="A9672" t="str">
            <v>农村低保</v>
          </cell>
        </row>
        <row r="9672">
          <cell r="E9672" t="str">
            <v>老庄</v>
          </cell>
        </row>
        <row r="9672">
          <cell r="K9672">
            <v>2</v>
          </cell>
          <cell r="L9672">
            <v>290</v>
          </cell>
          <cell r="M9672">
            <v>0</v>
          </cell>
          <cell r="N9672">
            <v>580</v>
          </cell>
        </row>
        <row r="9673">
          <cell r="A9673" t="str">
            <v>农村低保</v>
          </cell>
        </row>
        <row r="9673">
          <cell r="E9673" t="str">
            <v>老庄</v>
          </cell>
        </row>
        <row r="9673">
          <cell r="K9673">
            <v>1</v>
          </cell>
          <cell r="L9673">
            <v>290</v>
          </cell>
          <cell r="M9673">
            <v>0</v>
          </cell>
          <cell r="N9673">
            <v>290</v>
          </cell>
        </row>
        <row r="9674">
          <cell r="A9674" t="str">
            <v>农村低保</v>
          </cell>
        </row>
        <row r="9674">
          <cell r="E9674" t="str">
            <v>老庄</v>
          </cell>
        </row>
        <row r="9674">
          <cell r="K9674">
            <v>3</v>
          </cell>
          <cell r="L9674">
            <v>290</v>
          </cell>
          <cell r="M9674">
            <v>0</v>
          </cell>
          <cell r="N9674">
            <v>870</v>
          </cell>
        </row>
        <row r="9675">
          <cell r="A9675" t="str">
            <v>农村低保</v>
          </cell>
        </row>
        <row r="9675">
          <cell r="E9675" t="str">
            <v>老庄</v>
          </cell>
        </row>
        <row r="9675">
          <cell r="K9675">
            <v>1</v>
          </cell>
          <cell r="L9675">
            <v>405</v>
          </cell>
          <cell r="M9675">
            <v>0</v>
          </cell>
          <cell r="N9675">
            <v>405</v>
          </cell>
        </row>
        <row r="9676">
          <cell r="A9676" t="str">
            <v>农村低保</v>
          </cell>
        </row>
        <row r="9676">
          <cell r="E9676" t="str">
            <v>老庄</v>
          </cell>
        </row>
        <row r="9676">
          <cell r="K9676">
            <v>1</v>
          </cell>
          <cell r="L9676">
            <v>290</v>
          </cell>
          <cell r="M9676">
            <v>0</v>
          </cell>
          <cell r="N9676">
            <v>290</v>
          </cell>
        </row>
        <row r="9677">
          <cell r="A9677" t="str">
            <v>农村低保</v>
          </cell>
        </row>
        <row r="9677">
          <cell r="E9677" t="str">
            <v>老庄</v>
          </cell>
        </row>
        <row r="9677">
          <cell r="K9677">
            <v>3</v>
          </cell>
          <cell r="L9677">
            <v>290</v>
          </cell>
          <cell r="M9677">
            <v>0</v>
          </cell>
          <cell r="N9677">
            <v>870</v>
          </cell>
        </row>
        <row r="9678">
          <cell r="A9678" t="str">
            <v>农村低保</v>
          </cell>
        </row>
        <row r="9678">
          <cell r="E9678" t="str">
            <v>老庄</v>
          </cell>
        </row>
        <row r="9678">
          <cell r="K9678">
            <v>1</v>
          </cell>
          <cell r="L9678">
            <v>290</v>
          </cell>
          <cell r="M9678">
            <v>0</v>
          </cell>
          <cell r="N9678">
            <v>290</v>
          </cell>
        </row>
        <row r="9679">
          <cell r="A9679" t="str">
            <v>农村低保</v>
          </cell>
        </row>
        <row r="9679">
          <cell r="E9679" t="str">
            <v>老庄</v>
          </cell>
        </row>
        <row r="9679">
          <cell r="K9679">
            <v>1</v>
          </cell>
          <cell r="L9679">
            <v>290</v>
          </cell>
          <cell r="M9679">
            <v>0</v>
          </cell>
          <cell r="N9679">
            <v>290</v>
          </cell>
        </row>
        <row r="9680">
          <cell r="A9680" t="str">
            <v>农村低保</v>
          </cell>
        </row>
        <row r="9680">
          <cell r="E9680" t="str">
            <v>老庄</v>
          </cell>
        </row>
        <row r="9680">
          <cell r="K9680">
            <v>2</v>
          </cell>
          <cell r="L9680">
            <v>405</v>
          </cell>
          <cell r="M9680">
            <v>0</v>
          </cell>
          <cell r="N9680">
            <v>810</v>
          </cell>
        </row>
        <row r="9681">
          <cell r="A9681" t="str">
            <v>农村低保</v>
          </cell>
        </row>
        <row r="9681">
          <cell r="E9681" t="str">
            <v>老庄</v>
          </cell>
        </row>
        <row r="9681">
          <cell r="K9681">
            <v>1</v>
          </cell>
          <cell r="L9681">
            <v>290</v>
          </cell>
          <cell r="M9681">
            <v>0</v>
          </cell>
          <cell r="N9681">
            <v>290</v>
          </cell>
        </row>
        <row r="9682">
          <cell r="A9682" t="str">
            <v>农村低保</v>
          </cell>
        </row>
        <row r="9682">
          <cell r="E9682" t="str">
            <v>老庄</v>
          </cell>
        </row>
        <row r="9682">
          <cell r="K9682">
            <v>4</v>
          </cell>
          <cell r="L9682">
            <v>290</v>
          </cell>
          <cell r="M9682">
            <v>0</v>
          </cell>
          <cell r="N9682">
            <v>1160</v>
          </cell>
        </row>
        <row r="9683">
          <cell r="A9683" t="str">
            <v>农村低保</v>
          </cell>
        </row>
        <row r="9683">
          <cell r="E9683" t="str">
            <v>老庄</v>
          </cell>
        </row>
        <row r="9683">
          <cell r="K9683">
            <v>3</v>
          </cell>
          <cell r="L9683">
            <v>290</v>
          </cell>
          <cell r="M9683">
            <v>0</v>
          </cell>
          <cell r="N9683">
            <v>870</v>
          </cell>
        </row>
        <row r="9684">
          <cell r="A9684" t="str">
            <v>农村低保</v>
          </cell>
        </row>
        <row r="9684">
          <cell r="E9684" t="str">
            <v>老庄</v>
          </cell>
        </row>
        <row r="9684">
          <cell r="K9684">
            <v>3</v>
          </cell>
          <cell r="L9684">
            <v>255</v>
          </cell>
          <cell r="M9684">
            <v>0</v>
          </cell>
          <cell r="N9684">
            <v>765</v>
          </cell>
        </row>
        <row r="9685">
          <cell r="A9685" t="str">
            <v>农村低保</v>
          </cell>
        </row>
        <row r="9685">
          <cell r="E9685" t="str">
            <v>老庄</v>
          </cell>
        </row>
        <row r="9685">
          <cell r="K9685">
            <v>1</v>
          </cell>
          <cell r="L9685">
            <v>290</v>
          </cell>
          <cell r="M9685">
            <v>0</v>
          </cell>
          <cell r="N9685">
            <v>290</v>
          </cell>
        </row>
        <row r="9686">
          <cell r="A9686" t="str">
            <v>农村低保</v>
          </cell>
        </row>
        <row r="9686">
          <cell r="E9686" t="str">
            <v>老庄</v>
          </cell>
        </row>
        <row r="9686">
          <cell r="K9686">
            <v>1</v>
          </cell>
          <cell r="L9686">
            <v>290</v>
          </cell>
          <cell r="M9686">
            <v>0</v>
          </cell>
          <cell r="N9686">
            <v>290</v>
          </cell>
        </row>
        <row r="9687">
          <cell r="A9687" t="str">
            <v>农村低保</v>
          </cell>
        </row>
        <row r="9687">
          <cell r="E9687" t="str">
            <v>老庄</v>
          </cell>
        </row>
        <row r="9687">
          <cell r="K9687">
            <v>2</v>
          </cell>
          <cell r="L9687">
            <v>290</v>
          </cell>
          <cell r="M9687">
            <v>0</v>
          </cell>
          <cell r="N9687">
            <v>580</v>
          </cell>
        </row>
        <row r="9688">
          <cell r="A9688" t="str">
            <v>农村低保</v>
          </cell>
        </row>
        <row r="9688">
          <cell r="E9688" t="str">
            <v>老庄</v>
          </cell>
        </row>
        <row r="9688">
          <cell r="K9688">
            <v>1</v>
          </cell>
          <cell r="L9688">
            <v>290</v>
          </cell>
          <cell r="M9688">
            <v>0</v>
          </cell>
          <cell r="N9688">
            <v>290</v>
          </cell>
        </row>
        <row r="9689">
          <cell r="A9689" t="str">
            <v>农村低保</v>
          </cell>
        </row>
        <row r="9689">
          <cell r="E9689" t="str">
            <v>老庄</v>
          </cell>
        </row>
        <row r="9689">
          <cell r="K9689">
            <v>1</v>
          </cell>
          <cell r="L9689">
            <v>290</v>
          </cell>
          <cell r="M9689">
            <v>0</v>
          </cell>
          <cell r="N9689">
            <v>290</v>
          </cell>
        </row>
        <row r="9690">
          <cell r="A9690" t="str">
            <v>农村低保</v>
          </cell>
        </row>
        <row r="9690">
          <cell r="E9690" t="str">
            <v>老庄</v>
          </cell>
        </row>
        <row r="9690">
          <cell r="K9690">
            <v>2</v>
          </cell>
          <cell r="L9690">
            <v>290</v>
          </cell>
          <cell r="M9690">
            <v>0</v>
          </cell>
          <cell r="N9690">
            <v>580</v>
          </cell>
        </row>
        <row r="9691">
          <cell r="A9691" t="str">
            <v>农村低保</v>
          </cell>
        </row>
        <row r="9691">
          <cell r="E9691" t="str">
            <v>老庄</v>
          </cell>
        </row>
        <row r="9691">
          <cell r="K9691">
            <v>2</v>
          </cell>
          <cell r="L9691">
            <v>290</v>
          </cell>
          <cell r="M9691">
            <v>0</v>
          </cell>
          <cell r="N9691">
            <v>580</v>
          </cell>
        </row>
        <row r="9692">
          <cell r="A9692" t="str">
            <v>农村低保</v>
          </cell>
        </row>
        <row r="9692">
          <cell r="E9692" t="str">
            <v>老庄</v>
          </cell>
        </row>
        <row r="9692">
          <cell r="K9692">
            <v>2</v>
          </cell>
          <cell r="L9692">
            <v>290</v>
          </cell>
          <cell r="M9692">
            <v>0</v>
          </cell>
          <cell r="N9692">
            <v>580</v>
          </cell>
        </row>
        <row r="9693">
          <cell r="A9693" t="str">
            <v>农村低保</v>
          </cell>
        </row>
        <row r="9693">
          <cell r="E9693" t="str">
            <v>老庄</v>
          </cell>
        </row>
        <row r="9693">
          <cell r="K9693">
            <v>1</v>
          </cell>
          <cell r="L9693">
            <v>290</v>
          </cell>
          <cell r="M9693">
            <v>0</v>
          </cell>
          <cell r="N9693">
            <v>290</v>
          </cell>
        </row>
        <row r="9694">
          <cell r="A9694" t="str">
            <v>农村低保</v>
          </cell>
        </row>
        <row r="9694">
          <cell r="E9694" t="str">
            <v>老庄</v>
          </cell>
        </row>
        <row r="9694">
          <cell r="K9694">
            <v>4</v>
          </cell>
          <cell r="L9694">
            <v>290</v>
          </cell>
          <cell r="M9694">
            <v>0</v>
          </cell>
          <cell r="N9694">
            <v>1160</v>
          </cell>
        </row>
        <row r="9695">
          <cell r="A9695" t="str">
            <v>农村低保</v>
          </cell>
        </row>
        <row r="9695">
          <cell r="E9695" t="str">
            <v>老庄</v>
          </cell>
        </row>
        <row r="9695">
          <cell r="K9695">
            <v>1</v>
          </cell>
          <cell r="L9695">
            <v>405</v>
          </cell>
          <cell r="M9695">
            <v>0</v>
          </cell>
          <cell r="N9695">
            <v>405</v>
          </cell>
        </row>
        <row r="9696">
          <cell r="A9696" t="str">
            <v>农村低保</v>
          </cell>
        </row>
        <row r="9696">
          <cell r="E9696" t="str">
            <v>老庄</v>
          </cell>
        </row>
        <row r="9696">
          <cell r="K9696">
            <v>1</v>
          </cell>
          <cell r="L9696">
            <v>290</v>
          </cell>
          <cell r="M9696">
            <v>0</v>
          </cell>
          <cell r="N9696">
            <v>290</v>
          </cell>
        </row>
        <row r="9697">
          <cell r="A9697" t="str">
            <v>农村低保</v>
          </cell>
        </row>
        <row r="9697">
          <cell r="E9697" t="str">
            <v>老庄</v>
          </cell>
        </row>
        <row r="9697">
          <cell r="K9697">
            <v>2</v>
          </cell>
          <cell r="L9697">
            <v>290</v>
          </cell>
          <cell r="M9697">
            <v>0</v>
          </cell>
          <cell r="N9697">
            <v>580</v>
          </cell>
        </row>
        <row r="9698">
          <cell r="A9698" t="str">
            <v>农村低保</v>
          </cell>
        </row>
        <row r="9698">
          <cell r="E9698" t="str">
            <v>老庄</v>
          </cell>
        </row>
        <row r="9698">
          <cell r="K9698">
            <v>1</v>
          </cell>
          <cell r="L9698">
            <v>290</v>
          </cell>
          <cell r="M9698">
            <v>0</v>
          </cell>
          <cell r="N9698">
            <v>290</v>
          </cell>
        </row>
        <row r="9699">
          <cell r="A9699" t="str">
            <v>农村低保</v>
          </cell>
        </row>
        <row r="9699">
          <cell r="E9699" t="str">
            <v>老庄</v>
          </cell>
        </row>
        <row r="9699">
          <cell r="K9699">
            <v>3</v>
          </cell>
          <cell r="L9699">
            <v>405</v>
          </cell>
          <cell r="M9699">
            <v>0</v>
          </cell>
          <cell r="N9699">
            <v>1215</v>
          </cell>
        </row>
        <row r="9700">
          <cell r="A9700" t="str">
            <v>农村低保</v>
          </cell>
        </row>
        <row r="9700">
          <cell r="E9700" t="str">
            <v>老庄</v>
          </cell>
        </row>
        <row r="9700">
          <cell r="K9700">
            <v>1</v>
          </cell>
          <cell r="L9700">
            <v>405</v>
          </cell>
          <cell r="M9700">
            <v>0</v>
          </cell>
          <cell r="N9700">
            <v>405</v>
          </cell>
        </row>
        <row r="9701">
          <cell r="A9701" t="str">
            <v>农村低保</v>
          </cell>
        </row>
        <row r="9701">
          <cell r="E9701" t="str">
            <v>老庄</v>
          </cell>
        </row>
        <row r="9701">
          <cell r="K9701">
            <v>2</v>
          </cell>
          <cell r="L9701">
            <v>405</v>
          </cell>
          <cell r="M9701">
            <v>0</v>
          </cell>
          <cell r="N9701">
            <v>810</v>
          </cell>
        </row>
        <row r="9702">
          <cell r="A9702" t="str">
            <v>农村低保</v>
          </cell>
        </row>
        <row r="9702">
          <cell r="E9702" t="str">
            <v>老庄</v>
          </cell>
        </row>
        <row r="9702">
          <cell r="K9702">
            <v>1</v>
          </cell>
          <cell r="L9702">
            <v>290</v>
          </cell>
          <cell r="M9702">
            <v>0</v>
          </cell>
          <cell r="N9702">
            <v>290</v>
          </cell>
        </row>
        <row r="9703">
          <cell r="A9703" t="str">
            <v>农村低保</v>
          </cell>
        </row>
        <row r="9703">
          <cell r="E9703" t="str">
            <v>老庄</v>
          </cell>
        </row>
        <row r="9703">
          <cell r="K9703">
            <v>2</v>
          </cell>
          <cell r="L9703">
            <v>405</v>
          </cell>
          <cell r="M9703">
            <v>0</v>
          </cell>
          <cell r="N9703">
            <v>810</v>
          </cell>
        </row>
        <row r="9704">
          <cell r="A9704" t="str">
            <v>农村低保</v>
          </cell>
        </row>
        <row r="9704">
          <cell r="E9704" t="str">
            <v>老庄</v>
          </cell>
        </row>
        <row r="9704">
          <cell r="K9704">
            <v>1</v>
          </cell>
          <cell r="L9704">
            <v>405</v>
          </cell>
          <cell r="M9704">
            <v>0</v>
          </cell>
          <cell r="N9704">
            <v>405</v>
          </cell>
        </row>
        <row r="9705">
          <cell r="A9705" t="str">
            <v>农村低保</v>
          </cell>
        </row>
        <row r="9705">
          <cell r="E9705" t="str">
            <v>老庄</v>
          </cell>
        </row>
        <row r="9705">
          <cell r="K9705">
            <v>3</v>
          </cell>
          <cell r="L9705">
            <v>290</v>
          </cell>
          <cell r="M9705">
            <v>0</v>
          </cell>
          <cell r="N9705">
            <v>870</v>
          </cell>
        </row>
        <row r="9706">
          <cell r="A9706" t="str">
            <v>农村低保</v>
          </cell>
        </row>
        <row r="9706">
          <cell r="E9706" t="str">
            <v>老庄</v>
          </cell>
        </row>
        <row r="9706">
          <cell r="K9706">
            <v>2</v>
          </cell>
          <cell r="L9706">
            <v>290</v>
          </cell>
          <cell r="M9706">
            <v>0</v>
          </cell>
          <cell r="N9706">
            <v>580</v>
          </cell>
        </row>
        <row r="9707">
          <cell r="A9707" t="str">
            <v>农村低保</v>
          </cell>
        </row>
        <row r="9707">
          <cell r="E9707" t="str">
            <v>老庄</v>
          </cell>
        </row>
        <row r="9707">
          <cell r="K9707">
            <v>1</v>
          </cell>
          <cell r="L9707">
            <v>290</v>
          </cell>
          <cell r="M9707">
            <v>0</v>
          </cell>
          <cell r="N9707">
            <v>290</v>
          </cell>
        </row>
        <row r="9708">
          <cell r="A9708" t="str">
            <v>农村低保</v>
          </cell>
        </row>
        <row r="9708">
          <cell r="E9708" t="str">
            <v>老庄</v>
          </cell>
        </row>
        <row r="9708">
          <cell r="K9708">
            <v>2</v>
          </cell>
          <cell r="L9708">
            <v>405</v>
          </cell>
          <cell r="M9708">
            <v>0</v>
          </cell>
          <cell r="N9708">
            <v>810</v>
          </cell>
        </row>
        <row r="9709">
          <cell r="A9709" t="str">
            <v>农村低保</v>
          </cell>
        </row>
        <row r="9709">
          <cell r="E9709" t="str">
            <v>老庄</v>
          </cell>
        </row>
        <row r="9709">
          <cell r="K9709">
            <v>1</v>
          </cell>
          <cell r="L9709">
            <v>290</v>
          </cell>
          <cell r="M9709">
            <v>0</v>
          </cell>
          <cell r="N9709">
            <v>290</v>
          </cell>
        </row>
        <row r="9710">
          <cell r="A9710" t="str">
            <v>农村低保</v>
          </cell>
        </row>
        <row r="9710">
          <cell r="E9710" t="str">
            <v>老庄</v>
          </cell>
        </row>
        <row r="9710">
          <cell r="K9710">
            <v>1</v>
          </cell>
          <cell r="L9710">
            <v>290</v>
          </cell>
          <cell r="M9710">
            <v>0</v>
          </cell>
          <cell r="N9710">
            <v>290</v>
          </cell>
        </row>
        <row r="9711">
          <cell r="A9711" t="str">
            <v>农村低保</v>
          </cell>
        </row>
        <row r="9711">
          <cell r="E9711" t="str">
            <v>老庄</v>
          </cell>
        </row>
        <row r="9711">
          <cell r="K9711">
            <v>1</v>
          </cell>
          <cell r="L9711">
            <v>290</v>
          </cell>
          <cell r="M9711">
            <v>0</v>
          </cell>
          <cell r="N9711">
            <v>290</v>
          </cell>
        </row>
        <row r="9712">
          <cell r="A9712" t="str">
            <v>农村低保</v>
          </cell>
        </row>
        <row r="9712">
          <cell r="E9712" t="str">
            <v>老庄</v>
          </cell>
        </row>
        <row r="9712">
          <cell r="K9712">
            <v>1</v>
          </cell>
          <cell r="L9712">
            <v>290</v>
          </cell>
          <cell r="M9712">
            <v>0</v>
          </cell>
          <cell r="N9712">
            <v>290</v>
          </cell>
        </row>
        <row r="9713">
          <cell r="A9713" t="str">
            <v>农村低保</v>
          </cell>
        </row>
        <row r="9713">
          <cell r="E9713" t="str">
            <v>老庄</v>
          </cell>
        </row>
        <row r="9713">
          <cell r="K9713">
            <v>1</v>
          </cell>
          <cell r="L9713">
            <v>290</v>
          </cell>
          <cell r="M9713">
            <v>0</v>
          </cell>
          <cell r="N9713">
            <v>290</v>
          </cell>
        </row>
        <row r="9714">
          <cell r="A9714" t="str">
            <v>农村低保</v>
          </cell>
        </row>
        <row r="9714">
          <cell r="E9714" t="str">
            <v>老庄</v>
          </cell>
        </row>
        <row r="9714">
          <cell r="K9714">
            <v>1</v>
          </cell>
          <cell r="L9714">
            <v>290</v>
          </cell>
          <cell r="M9714">
            <v>0</v>
          </cell>
          <cell r="N9714">
            <v>290</v>
          </cell>
        </row>
        <row r="9715">
          <cell r="A9715" t="str">
            <v>农村低保</v>
          </cell>
        </row>
        <row r="9715">
          <cell r="E9715" t="str">
            <v>老庄</v>
          </cell>
        </row>
        <row r="9715">
          <cell r="K9715">
            <v>1</v>
          </cell>
          <cell r="L9715">
            <v>290</v>
          </cell>
          <cell r="M9715">
            <v>0</v>
          </cell>
          <cell r="N9715">
            <v>290</v>
          </cell>
        </row>
        <row r="9716">
          <cell r="A9716" t="str">
            <v>农村低保</v>
          </cell>
        </row>
        <row r="9716">
          <cell r="E9716" t="str">
            <v>老庄</v>
          </cell>
        </row>
        <row r="9716">
          <cell r="K9716">
            <v>1</v>
          </cell>
          <cell r="L9716">
            <v>290</v>
          </cell>
          <cell r="M9716">
            <v>0</v>
          </cell>
          <cell r="N9716">
            <v>290</v>
          </cell>
        </row>
        <row r="9717">
          <cell r="A9717" t="str">
            <v>农村低保</v>
          </cell>
        </row>
        <row r="9717">
          <cell r="E9717" t="str">
            <v>老庄</v>
          </cell>
        </row>
        <row r="9717">
          <cell r="K9717">
            <v>1</v>
          </cell>
          <cell r="L9717">
            <v>290</v>
          </cell>
          <cell r="M9717">
            <v>0</v>
          </cell>
          <cell r="N9717">
            <v>290</v>
          </cell>
        </row>
        <row r="9718">
          <cell r="A9718" t="str">
            <v>农村低保</v>
          </cell>
        </row>
        <row r="9718">
          <cell r="E9718" t="str">
            <v>老庄</v>
          </cell>
        </row>
        <row r="9718">
          <cell r="K9718">
            <v>5</v>
          </cell>
          <cell r="L9718">
            <v>290</v>
          </cell>
          <cell r="M9718">
            <v>0</v>
          </cell>
          <cell r="N9718">
            <v>1450</v>
          </cell>
        </row>
        <row r="9719">
          <cell r="A9719" t="str">
            <v>农村低保</v>
          </cell>
        </row>
        <row r="9719">
          <cell r="E9719" t="str">
            <v>老庄</v>
          </cell>
        </row>
        <row r="9719">
          <cell r="K9719">
            <v>1</v>
          </cell>
          <cell r="L9719">
            <v>290</v>
          </cell>
          <cell r="M9719">
            <v>0</v>
          </cell>
          <cell r="N9719">
            <v>290</v>
          </cell>
        </row>
        <row r="9720">
          <cell r="A9720" t="str">
            <v>农村低保</v>
          </cell>
        </row>
        <row r="9720">
          <cell r="E9720" t="str">
            <v>老庄</v>
          </cell>
        </row>
        <row r="9720">
          <cell r="K9720">
            <v>1</v>
          </cell>
          <cell r="L9720">
            <v>290</v>
          </cell>
          <cell r="M9720">
            <v>0</v>
          </cell>
          <cell r="N9720">
            <v>290</v>
          </cell>
        </row>
        <row r="9721">
          <cell r="A9721" t="str">
            <v>农村低保</v>
          </cell>
        </row>
        <row r="9721">
          <cell r="E9721" t="str">
            <v>老庄</v>
          </cell>
        </row>
        <row r="9721">
          <cell r="K9721">
            <v>2</v>
          </cell>
          <cell r="L9721">
            <v>290</v>
          </cell>
          <cell r="M9721">
            <v>0</v>
          </cell>
          <cell r="N9721">
            <v>580</v>
          </cell>
        </row>
        <row r="9722">
          <cell r="A9722" t="str">
            <v>农村低保</v>
          </cell>
        </row>
        <row r="9722">
          <cell r="E9722" t="str">
            <v>老庄</v>
          </cell>
        </row>
        <row r="9722">
          <cell r="K9722">
            <v>1</v>
          </cell>
          <cell r="L9722">
            <v>290</v>
          </cell>
          <cell r="M9722">
            <v>0</v>
          </cell>
          <cell r="N9722">
            <v>290</v>
          </cell>
        </row>
        <row r="9723">
          <cell r="A9723" t="str">
            <v>农村低保</v>
          </cell>
        </row>
        <row r="9723">
          <cell r="E9723" t="str">
            <v>老庄</v>
          </cell>
        </row>
        <row r="9723">
          <cell r="K9723">
            <v>1</v>
          </cell>
          <cell r="L9723">
            <v>290</v>
          </cell>
          <cell r="M9723">
            <v>0</v>
          </cell>
          <cell r="N9723">
            <v>290</v>
          </cell>
        </row>
        <row r="9724">
          <cell r="A9724" t="str">
            <v>农村低保</v>
          </cell>
        </row>
        <row r="9724">
          <cell r="E9724" t="str">
            <v>老庄</v>
          </cell>
        </row>
        <row r="9724">
          <cell r="K9724">
            <v>1</v>
          </cell>
          <cell r="L9724">
            <v>290</v>
          </cell>
          <cell r="M9724">
            <v>0</v>
          </cell>
          <cell r="N9724">
            <v>290</v>
          </cell>
        </row>
        <row r="9725">
          <cell r="A9725" t="str">
            <v>农村低保</v>
          </cell>
        </row>
        <row r="9725">
          <cell r="E9725" t="str">
            <v>老庄</v>
          </cell>
        </row>
        <row r="9725">
          <cell r="K9725">
            <v>1</v>
          </cell>
          <cell r="L9725">
            <v>290</v>
          </cell>
          <cell r="M9725">
            <v>0</v>
          </cell>
          <cell r="N9725">
            <v>290</v>
          </cell>
        </row>
        <row r="9726">
          <cell r="A9726" t="str">
            <v>农村低保</v>
          </cell>
        </row>
        <row r="9726">
          <cell r="E9726" t="str">
            <v>老庄</v>
          </cell>
        </row>
        <row r="9726">
          <cell r="K9726">
            <v>1</v>
          </cell>
          <cell r="L9726">
            <v>290</v>
          </cell>
          <cell r="M9726">
            <v>0</v>
          </cell>
          <cell r="N9726">
            <v>290</v>
          </cell>
        </row>
        <row r="9727">
          <cell r="A9727" t="str">
            <v>农村低保</v>
          </cell>
        </row>
        <row r="9727">
          <cell r="E9727" t="str">
            <v>老庄</v>
          </cell>
        </row>
        <row r="9727">
          <cell r="K9727">
            <v>2</v>
          </cell>
          <cell r="L9727">
            <v>290</v>
          </cell>
          <cell r="M9727">
            <v>0</v>
          </cell>
          <cell r="N9727">
            <v>580</v>
          </cell>
        </row>
        <row r="9728">
          <cell r="A9728" t="str">
            <v>农村低保</v>
          </cell>
        </row>
        <row r="9728">
          <cell r="E9728" t="str">
            <v>老庄</v>
          </cell>
        </row>
        <row r="9728">
          <cell r="K9728">
            <v>2</v>
          </cell>
          <cell r="L9728">
            <v>290</v>
          </cell>
          <cell r="M9728">
            <v>0</v>
          </cell>
          <cell r="N9728">
            <v>580</v>
          </cell>
        </row>
        <row r="9729">
          <cell r="A9729" t="str">
            <v>农村低保</v>
          </cell>
        </row>
        <row r="9729">
          <cell r="E9729" t="str">
            <v>老庄</v>
          </cell>
        </row>
        <row r="9729">
          <cell r="K9729">
            <v>1</v>
          </cell>
          <cell r="L9729">
            <v>290</v>
          </cell>
          <cell r="M9729">
            <v>0</v>
          </cell>
          <cell r="N9729">
            <v>290</v>
          </cell>
        </row>
        <row r="9730">
          <cell r="A9730" t="str">
            <v>农村低保</v>
          </cell>
        </row>
        <row r="9730">
          <cell r="E9730" t="str">
            <v>老庄</v>
          </cell>
        </row>
        <row r="9730">
          <cell r="K9730">
            <v>1</v>
          </cell>
          <cell r="L9730">
            <v>290</v>
          </cell>
          <cell r="M9730">
            <v>0</v>
          </cell>
          <cell r="N9730">
            <v>290</v>
          </cell>
        </row>
        <row r="9731">
          <cell r="A9731" t="str">
            <v>农村低保</v>
          </cell>
        </row>
        <row r="9731">
          <cell r="E9731" t="str">
            <v>老庄</v>
          </cell>
        </row>
        <row r="9731">
          <cell r="K9731">
            <v>1</v>
          </cell>
          <cell r="L9731">
            <v>290</v>
          </cell>
          <cell r="M9731">
            <v>0</v>
          </cell>
          <cell r="N9731">
            <v>290</v>
          </cell>
        </row>
        <row r="9732">
          <cell r="A9732" t="str">
            <v>农村低保</v>
          </cell>
        </row>
        <row r="9732">
          <cell r="E9732" t="str">
            <v>老庄</v>
          </cell>
        </row>
        <row r="9732">
          <cell r="K9732">
            <v>1</v>
          </cell>
          <cell r="L9732">
            <v>290</v>
          </cell>
          <cell r="M9732">
            <v>0</v>
          </cell>
          <cell r="N9732">
            <v>290</v>
          </cell>
        </row>
        <row r="9733">
          <cell r="A9733" t="str">
            <v>农村低保</v>
          </cell>
        </row>
        <row r="9733">
          <cell r="E9733" t="str">
            <v>老庄</v>
          </cell>
        </row>
        <row r="9733">
          <cell r="K9733">
            <v>1</v>
          </cell>
          <cell r="L9733">
            <v>290</v>
          </cell>
          <cell r="M9733">
            <v>0</v>
          </cell>
          <cell r="N9733">
            <v>290</v>
          </cell>
        </row>
        <row r="9734">
          <cell r="A9734" t="str">
            <v>农村低保</v>
          </cell>
        </row>
        <row r="9734">
          <cell r="E9734" t="str">
            <v>老庄</v>
          </cell>
        </row>
        <row r="9734">
          <cell r="K9734">
            <v>1</v>
          </cell>
          <cell r="L9734">
            <v>290</v>
          </cell>
          <cell r="M9734">
            <v>0</v>
          </cell>
          <cell r="N9734">
            <v>290</v>
          </cell>
        </row>
        <row r="9735">
          <cell r="A9735" t="str">
            <v>农村低保</v>
          </cell>
        </row>
        <row r="9735">
          <cell r="E9735" t="str">
            <v>老庄</v>
          </cell>
        </row>
        <row r="9735">
          <cell r="K9735">
            <v>1</v>
          </cell>
          <cell r="L9735">
            <v>290</v>
          </cell>
          <cell r="M9735">
            <v>0</v>
          </cell>
          <cell r="N9735">
            <v>290</v>
          </cell>
        </row>
        <row r="9736">
          <cell r="A9736" t="str">
            <v>农村低保</v>
          </cell>
        </row>
        <row r="9736">
          <cell r="E9736" t="str">
            <v>老庄</v>
          </cell>
        </row>
        <row r="9736">
          <cell r="K9736">
            <v>1</v>
          </cell>
          <cell r="L9736">
            <v>290</v>
          </cell>
          <cell r="M9736">
            <v>0</v>
          </cell>
          <cell r="N9736">
            <v>290</v>
          </cell>
        </row>
        <row r="9737">
          <cell r="A9737" t="str">
            <v>农村低保</v>
          </cell>
        </row>
        <row r="9737">
          <cell r="E9737" t="str">
            <v>老庄</v>
          </cell>
        </row>
        <row r="9737">
          <cell r="K9737">
            <v>2</v>
          </cell>
          <cell r="L9737">
            <v>290</v>
          </cell>
          <cell r="M9737">
            <v>0</v>
          </cell>
          <cell r="N9737">
            <v>580</v>
          </cell>
        </row>
        <row r="9738">
          <cell r="A9738" t="str">
            <v>农村低保</v>
          </cell>
        </row>
        <row r="9738">
          <cell r="E9738" t="str">
            <v>老庄</v>
          </cell>
        </row>
        <row r="9738">
          <cell r="K9738">
            <v>2</v>
          </cell>
          <cell r="L9738">
            <v>290</v>
          </cell>
          <cell r="M9738">
            <v>0</v>
          </cell>
          <cell r="N9738">
            <v>580</v>
          </cell>
        </row>
        <row r="9739">
          <cell r="A9739" t="str">
            <v>农村低保</v>
          </cell>
        </row>
        <row r="9739">
          <cell r="E9739" t="str">
            <v>老庄</v>
          </cell>
        </row>
        <row r="9739">
          <cell r="K9739">
            <v>2</v>
          </cell>
          <cell r="L9739">
            <v>290</v>
          </cell>
          <cell r="M9739">
            <v>0</v>
          </cell>
          <cell r="N9739">
            <v>580</v>
          </cell>
        </row>
        <row r="9740">
          <cell r="A9740" t="str">
            <v>农村低保</v>
          </cell>
        </row>
        <row r="9740">
          <cell r="E9740" t="str">
            <v>老庄</v>
          </cell>
        </row>
        <row r="9740">
          <cell r="K9740">
            <v>1</v>
          </cell>
          <cell r="L9740">
            <v>290</v>
          </cell>
          <cell r="M9740">
            <v>0</v>
          </cell>
          <cell r="N9740">
            <v>290</v>
          </cell>
        </row>
        <row r="9741">
          <cell r="A9741" t="str">
            <v>农村低保</v>
          </cell>
        </row>
        <row r="9741">
          <cell r="E9741" t="str">
            <v>老庄</v>
          </cell>
        </row>
        <row r="9741">
          <cell r="K9741">
            <v>2</v>
          </cell>
          <cell r="L9741">
            <v>290</v>
          </cell>
          <cell r="M9741">
            <v>0</v>
          </cell>
          <cell r="N9741">
            <v>580</v>
          </cell>
        </row>
        <row r="9742">
          <cell r="A9742" t="str">
            <v>农村低保</v>
          </cell>
        </row>
        <row r="9742">
          <cell r="E9742" t="str">
            <v>老庄</v>
          </cell>
        </row>
        <row r="9742">
          <cell r="K9742">
            <v>1</v>
          </cell>
          <cell r="L9742">
            <v>290</v>
          </cell>
          <cell r="M9742">
            <v>0</v>
          </cell>
          <cell r="N9742">
            <v>290</v>
          </cell>
        </row>
        <row r="9743">
          <cell r="A9743" t="str">
            <v>农村低保</v>
          </cell>
        </row>
        <row r="9743">
          <cell r="E9743" t="str">
            <v>老庄</v>
          </cell>
        </row>
        <row r="9743">
          <cell r="K9743">
            <v>1</v>
          </cell>
          <cell r="L9743">
            <v>290</v>
          </cell>
          <cell r="M9743">
            <v>0</v>
          </cell>
          <cell r="N9743">
            <v>290</v>
          </cell>
        </row>
        <row r="9744">
          <cell r="A9744" t="str">
            <v>农村低保</v>
          </cell>
        </row>
        <row r="9744">
          <cell r="E9744" t="str">
            <v>老庄</v>
          </cell>
        </row>
        <row r="9744">
          <cell r="K9744">
            <v>1</v>
          </cell>
          <cell r="L9744">
            <v>290</v>
          </cell>
          <cell r="M9744">
            <v>0</v>
          </cell>
          <cell r="N9744">
            <v>290</v>
          </cell>
        </row>
        <row r="9745">
          <cell r="A9745" t="str">
            <v>农村低保</v>
          </cell>
        </row>
        <row r="9745">
          <cell r="E9745" t="str">
            <v>老庄</v>
          </cell>
        </row>
        <row r="9745">
          <cell r="K9745">
            <v>1</v>
          </cell>
          <cell r="L9745">
            <v>290</v>
          </cell>
          <cell r="M9745">
            <v>0</v>
          </cell>
          <cell r="N9745">
            <v>290</v>
          </cell>
        </row>
        <row r="9746">
          <cell r="A9746" t="str">
            <v>农村低保</v>
          </cell>
        </row>
        <row r="9746">
          <cell r="E9746" t="str">
            <v>老庄</v>
          </cell>
        </row>
        <row r="9746">
          <cell r="K9746">
            <v>1</v>
          </cell>
          <cell r="L9746">
            <v>290</v>
          </cell>
          <cell r="M9746">
            <v>0</v>
          </cell>
          <cell r="N9746">
            <v>290</v>
          </cell>
        </row>
        <row r="9747">
          <cell r="A9747" t="str">
            <v>农村低保</v>
          </cell>
        </row>
        <row r="9747">
          <cell r="E9747" t="str">
            <v>老庄</v>
          </cell>
        </row>
        <row r="9747">
          <cell r="K9747">
            <v>1</v>
          </cell>
          <cell r="L9747">
            <v>290</v>
          </cell>
          <cell r="M9747">
            <v>0</v>
          </cell>
          <cell r="N9747">
            <v>290</v>
          </cell>
        </row>
        <row r="9748">
          <cell r="A9748" t="str">
            <v>农村低保</v>
          </cell>
        </row>
        <row r="9748">
          <cell r="E9748" t="str">
            <v>老庄</v>
          </cell>
        </row>
        <row r="9748">
          <cell r="K9748">
            <v>2</v>
          </cell>
          <cell r="L9748">
            <v>290</v>
          </cell>
          <cell r="M9748">
            <v>0</v>
          </cell>
          <cell r="N9748">
            <v>580</v>
          </cell>
        </row>
        <row r="9749">
          <cell r="A9749" t="str">
            <v>农村低保</v>
          </cell>
        </row>
        <row r="9749">
          <cell r="E9749" t="str">
            <v>老庄</v>
          </cell>
        </row>
        <row r="9749">
          <cell r="K9749">
            <v>1</v>
          </cell>
          <cell r="L9749">
            <v>405</v>
          </cell>
          <cell r="M9749">
            <v>0</v>
          </cell>
          <cell r="N9749">
            <v>405</v>
          </cell>
        </row>
        <row r="9750">
          <cell r="A9750" t="str">
            <v>农村低保</v>
          </cell>
        </row>
        <row r="9750">
          <cell r="E9750" t="str">
            <v>老庄</v>
          </cell>
        </row>
        <row r="9750">
          <cell r="K9750">
            <v>1</v>
          </cell>
          <cell r="L9750">
            <v>405</v>
          </cell>
          <cell r="M9750">
            <v>0</v>
          </cell>
          <cell r="N9750">
            <v>405</v>
          </cell>
        </row>
        <row r="9751">
          <cell r="A9751" t="str">
            <v>农村低保</v>
          </cell>
        </row>
        <row r="9751">
          <cell r="E9751" t="str">
            <v>老庄</v>
          </cell>
        </row>
        <row r="9751">
          <cell r="K9751">
            <v>2</v>
          </cell>
          <cell r="L9751">
            <v>290</v>
          </cell>
          <cell r="M9751">
            <v>0</v>
          </cell>
          <cell r="N9751">
            <v>580</v>
          </cell>
        </row>
        <row r="9752">
          <cell r="A9752" t="str">
            <v>农村低保</v>
          </cell>
        </row>
        <row r="9752">
          <cell r="E9752" t="str">
            <v>老庄</v>
          </cell>
        </row>
        <row r="9752">
          <cell r="K9752">
            <v>2</v>
          </cell>
          <cell r="L9752">
            <v>290</v>
          </cell>
          <cell r="M9752">
            <v>0</v>
          </cell>
          <cell r="N9752">
            <v>580</v>
          </cell>
        </row>
        <row r="9753">
          <cell r="A9753" t="str">
            <v>农村低保</v>
          </cell>
        </row>
        <row r="9753">
          <cell r="E9753" t="str">
            <v>老庄</v>
          </cell>
        </row>
        <row r="9753">
          <cell r="K9753">
            <v>2</v>
          </cell>
          <cell r="L9753">
            <v>290</v>
          </cell>
          <cell r="M9753">
            <v>0</v>
          </cell>
          <cell r="N9753">
            <v>580</v>
          </cell>
        </row>
        <row r="9754">
          <cell r="A9754" t="str">
            <v>农村低保</v>
          </cell>
        </row>
        <row r="9754">
          <cell r="E9754" t="str">
            <v>老庄</v>
          </cell>
        </row>
        <row r="9754">
          <cell r="K9754">
            <v>1</v>
          </cell>
          <cell r="L9754">
            <v>290</v>
          </cell>
          <cell r="M9754">
            <v>0</v>
          </cell>
          <cell r="N9754">
            <v>290</v>
          </cell>
        </row>
        <row r="9755">
          <cell r="A9755" t="str">
            <v>农村低保</v>
          </cell>
        </row>
        <row r="9755">
          <cell r="E9755" t="str">
            <v>老庄</v>
          </cell>
        </row>
        <row r="9755">
          <cell r="K9755">
            <v>2</v>
          </cell>
          <cell r="L9755">
            <v>290</v>
          </cell>
          <cell r="M9755">
            <v>0</v>
          </cell>
          <cell r="N9755">
            <v>580</v>
          </cell>
        </row>
        <row r="9756">
          <cell r="A9756" t="str">
            <v>农村低保</v>
          </cell>
        </row>
        <row r="9756">
          <cell r="E9756" t="str">
            <v>老庄</v>
          </cell>
        </row>
        <row r="9756">
          <cell r="K9756">
            <v>1</v>
          </cell>
          <cell r="L9756">
            <v>290</v>
          </cell>
          <cell r="M9756">
            <v>0</v>
          </cell>
          <cell r="N9756">
            <v>290</v>
          </cell>
        </row>
        <row r="9757">
          <cell r="A9757" t="str">
            <v>农村低保</v>
          </cell>
        </row>
        <row r="9757">
          <cell r="E9757" t="str">
            <v>老庄</v>
          </cell>
        </row>
        <row r="9757">
          <cell r="K9757">
            <v>1</v>
          </cell>
          <cell r="L9757">
            <v>290</v>
          </cell>
          <cell r="M9757">
            <v>0</v>
          </cell>
          <cell r="N9757">
            <v>290</v>
          </cell>
        </row>
        <row r="9758">
          <cell r="A9758" t="str">
            <v>农村低保</v>
          </cell>
        </row>
        <row r="9758">
          <cell r="E9758" t="str">
            <v>老庄</v>
          </cell>
        </row>
        <row r="9758">
          <cell r="K9758">
            <v>1</v>
          </cell>
          <cell r="L9758">
            <v>290</v>
          </cell>
          <cell r="M9758">
            <v>0</v>
          </cell>
          <cell r="N9758">
            <v>290</v>
          </cell>
        </row>
        <row r="9759">
          <cell r="A9759" t="str">
            <v>农村低保</v>
          </cell>
        </row>
        <row r="9759">
          <cell r="E9759" t="str">
            <v>老庄</v>
          </cell>
        </row>
        <row r="9759">
          <cell r="K9759">
            <v>1</v>
          </cell>
          <cell r="L9759">
            <v>290</v>
          </cell>
          <cell r="M9759">
            <v>0</v>
          </cell>
          <cell r="N9759">
            <v>290</v>
          </cell>
        </row>
        <row r="9760">
          <cell r="A9760" t="str">
            <v>农村低保</v>
          </cell>
        </row>
        <row r="9760">
          <cell r="E9760" t="str">
            <v>老庄</v>
          </cell>
        </row>
        <row r="9760">
          <cell r="K9760">
            <v>1</v>
          </cell>
          <cell r="L9760">
            <v>290</v>
          </cell>
          <cell r="M9760">
            <v>0</v>
          </cell>
          <cell r="N9760">
            <v>290</v>
          </cell>
        </row>
        <row r="9761">
          <cell r="A9761" t="str">
            <v>农村低保</v>
          </cell>
        </row>
        <row r="9761">
          <cell r="E9761" t="str">
            <v>老庄</v>
          </cell>
        </row>
        <row r="9761">
          <cell r="K9761">
            <v>2</v>
          </cell>
          <cell r="L9761">
            <v>290</v>
          </cell>
          <cell r="M9761">
            <v>0</v>
          </cell>
          <cell r="N9761">
            <v>580</v>
          </cell>
        </row>
        <row r="9762">
          <cell r="A9762" t="str">
            <v>农村低保</v>
          </cell>
        </row>
        <row r="9762">
          <cell r="E9762" t="str">
            <v>老庄</v>
          </cell>
        </row>
        <row r="9762">
          <cell r="K9762">
            <v>2</v>
          </cell>
          <cell r="L9762">
            <v>290</v>
          </cell>
          <cell r="M9762">
            <v>0</v>
          </cell>
          <cell r="N9762">
            <v>580</v>
          </cell>
        </row>
        <row r="9763">
          <cell r="A9763" t="str">
            <v>农村低保</v>
          </cell>
        </row>
        <row r="9763">
          <cell r="E9763" t="str">
            <v>老庄</v>
          </cell>
        </row>
        <row r="9763">
          <cell r="K9763">
            <v>2</v>
          </cell>
          <cell r="L9763">
            <v>290</v>
          </cell>
          <cell r="M9763">
            <v>0</v>
          </cell>
          <cell r="N9763">
            <v>580</v>
          </cell>
        </row>
        <row r="9764">
          <cell r="A9764" t="str">
            <v>农村低保</v>
          </cell>
        </row>
        <row r="9764">
          <cell r="E9764" t="str">
            <v>老庄</v>
          </cell>
        </row>
        <row r="9764">
          <cell r="K9764">
            <v>1</v>
          </cell>
          <cell r="L9764">
            <v>290</v>
          </cell>
          <cell r="M9764">
            <v>0</v>
          </cell>
          <cell r="N9764">
            <v>290</v>
          </cell>
        </row>
        <row r="9765">
          <cell r="A9765" t="str">
            <v>农村低保</v>
          </cell>
        </row>
        <row r="9765">
          <cell r="E9765" t="str">
            <v>老庄</v>
          </cell>
        </row>
        <row r="9765">
          <cell r="K9765">
            <v>2</v>
          </cell>
          <cell r="L9765">
            <v>290</v>
          </cell>
          <cell r="M9765">
            <v>0</v>
          </cell>
          <cell r="N9765">
            <v>580</v>
          </cell>
        </row>
        <row r="9766">
          <cell r="A9766" t="str">
            <v>农村低保</v>
          </cell>
        </row>
        <row r="9766">
          <cell r="E9766" t="str">
            <v>老庄</v>
          </cell>
        </row>
        <row r="9766">
          <cell r="K9766">
            <v>2</v>
          </cell>
          <cell r="L9766">
            <v>405</v>
          </cell>
          <cell r="M9766">
            <v>0</v>
          </cell>
          <cell r="N9766">
            <v>810</v>
          </cell>
        </row>
        <row r="9767">
          <cell r="A9767" t="str">
            <v>农村低保</v>
          </cell>
        </row>
        <row r="9767">
          <cell r="E9767" t="str">
            <v>老庄</v>
          </cell>
        </row>
        <row r="9767">
          <cell r="K9767">
            <v>1</v>
          </cell>
          <cell r="L9767">
            <v>290</v>
          </cell>
          <cell r="M9767">
            <v>0</v>
          </cell>
          <cell r="N9767">
            <v>290</v>
          </cell>
        </row>
        <row r="9768">
          <cell r="A9768" t="str">
            <v>农村低保</v>
          </cell>
        </row>
        <row r="9768">
          <cell r="E9768" t="str">
            <v>老庄</v>
          </cell>
        </row>
        <row r="9768">
          <cell r="K9768">
            <v>1</v>
          </cell>
          <cell r="L9768">
            <v>290</v>
          </cell>
          <cell r="M9768">
            <v>0</v>
          </cell>
          <cell r="N9768">
            <v>290</v>
          </cell>
        </row>
        <row r="9769">
          <cell r="A9769" t="str">
            <v>农村低保</v>
          </cell>
        </row>
        <row r="9769">
          <cell r="E9769" t="str">
            <v>老庄</v>
          </cell>
        </row>
        <row r="9769">
          <cell r="K9769">
            <v>1</v>
          </cell>
          <cell r="L9769">
            <v>405</v>
          </cell>
          <cell r="M9769">
            <v>0</v>
          </cell>
          <cell r="N9769">
            <v>405</v>
          </cell>
        </row>
        <row r="9770">
          <cell r="A9770" t="str">
            <v>农村低保</v>
          </cell>
        </row>
        <row r="9770">
          <cell r="E9770" t="str">
            <v>老庄</v>
          </cell>
        </row>
        <row r="9770">
          <cell r="K9770">
            <v>1</v>
          </cell>
          <cell r="L9770">
            <v>290</v>
          </cell>
          <cell r="M9770">
            <v>0</v>
          </cell>
          <cell r="N9770">
            <v>290</v>
          </cell>
        </row>
        <row r="9771">
          <cell r="A9771" t="str">
            <v>农村低保</v>
          </cell>
        </row>
        <row r="9771">
          <cell r="E9771" t="str">
            <v>老庄</v>
          </cell>
        </row>
        <row r="9771">
          <cell r="K9771">
            <v>1</v>
          </cell>
          <cell r="L9771">
            <v>290</v>
          </cell>
          <cell r="M9771">
            <v>0</v>
          </cell>
          <cell r="N9771">
            <v>290</v>
          </cell>
        </row>
        <row r="9772">
          <cell r="A9772" t="str">
            <v>农村低保</v>
          </cell>
        </row>
        <row r="9772">
          <cell r="E9772" t="str">
            <v>老庄</v>
          </cell>
        </row>
        <row r="9772">
          <cell r="K9772">
            <v>1</v>
          </cell>
          <cell r="L9772">
            <v>290</v>
          </cell>
          <cell r="M9772">
            <v>0</v>
          </cell>
          <cell r="N9772">
            <v>290</v>
          </cell>
        </row>
        <row r="9773">
          <cell r="A9773" t="str">
            <v>农村低保</v>
          </cell>
        </row>
        <row r="9773">
          <cell r="E9773" t="str">
            <v>老庄</v>
          </cell>
        </row>
        <row r="9773">
          <cell r="K9773">
            <v>2</v>
          </cell>
          <cell r="L9773">
            <v>405</v>
          </cell>
          <cell r="M9773">
            <v>0</v>
          </cell>
          <cell r="N9773">
            <v>810</v>
          </cell>
        </row>
        <row r="9774">
          <cell r="A9774" t="str">
            <v>农村低保</v>
          </cell>
        </row>
        <row r="9774">
          <cell r="E9774" t="str">
            <v>老庄</v>
          </cell>
        </row>
        <row r="9774">
          <cell r="K9774">
            <v>1</v>
          </cell>
          <cell r="L9774">
            <v>290</v>
          </cell>
          <cell r="M9774">
            <v>0</v>
          </cell>
          <cell r="N9774">
            <v>290</v>
          </cell>
        </row>
        <row r="9775">
          <cell r="A9775" t="str">
            <v>农村低保</v>
          </cell>
        </row>
        <row r="9775">
          <cell r="E9775" t="str">
            <v>老庄</v>
          </cell>
        </row>
        <row r="9775">
          <cell r="K9775">
            <v>2</v>
          </cell>
          <cell r="L9775">
            <v>290</v>
          </cell>
          <cell r="M9775">
            <v>0</v>
          </cell>
          <cell r="N9775">
            <v>580</v>
          </cell>
        </row>
        <row r="9776">
          <cell r="A9776" t="str">
            <v>农村低保</v>
          </cell>
        </row>
        <row r="9776">
          <cell r="E9776" t="str">
            <v>老庄</v>
          </cell>
        </row>
        <row r="9776">
          <cell r="K9776">
            <v>2</v>
          </cell>
          <cell r="L9776">
            <v>290</v>
          </cell>
          <cell r="M9776">
            <v>0</v>
          </cell>
          <cell r="N9776">
            <v>580</v>
          </cell>
        </row>
        <row r="9777">
          <cell r="A9777" t="str">
            <v>农村低保</v>
          </cell>
        </row>
        <row r="9777">
          <cell r="E9777" t="str">
            <v>老庄</v>
          </cell>
        </row>
        <row r="9777">
          <cell r="K9777">
            <v>1</v>
          </cell>
          <cell r="L9777">
            <v>290</v>
          </cell>
          <cell r="M9777">
            <v>0</v>
          </cell>
          <cell r="N9777">
            <v>290</v>
          </cell>
        </row>
        <row r="9778">
          <cell r="A9778" t="str">
            <v>农村低保</v>
          </cell>
        </row>
        <row r="9778">
          <cell r="E9778" t="str">
            <v>老庄</v>
          </cell>
        </row>
        <row r="9778">
          <cell r="K9778">
            <v>1</v>
          </cell>
          <cell r="L9778">
            <v>290</v>
          </cell>
          <cell r="M9778">
            <v>0</v>
          </cell>
          <cell r="N9778">
            <v>290</v>
          </cell>
        </row>
        <row r="9779">
          <cell r="A9779" t="str">
            <v>农村低保</v>
          </cell>
        </row>
        <row r="9779">
          <cell r="E9779" t="str">
            <v>老庄</v>
          </cell>
        </row>
        <row r="9779">
          <cell r="K9779">
            <v>2</v>
          </cell>
          <cell r="L9779">
            <v>290</v>
          </cell>
          <cell r="M9779">
            <v>0</v>
          </cell>
          <cell r="N9779">
            <v>580</v>
          </cell>
        </row>
        <row r="9780">
          <cell r="A9780" t="str">
            <v>农村低保</v>
          </cell>
        </row>
        <row r="9780">
          <cell r="E9780" t="str">
            <v>老庄</v>
          </cell>
        </row>
        <row r="9780">
          <cell r="K9780">
            <v>1</v>
          </cell>
          <cell r="L9780">
            <v>290</v>
          </cell>
          <cell r="M9780">
            <v>0</v>
          </cell>
          <cell r="N9780">
            <v>290</v>
          </cell>
        </row>
        <row r="9781">
          <cell r="A9781" t="str">
            <v>农村低保</v>
          </cell>
        </row>
        <row r="9781">
          <cell r="E9781" t="str">
            <v>老庄</v>
          </cell>
        </row>
        <row r="9781">
          <cell r="K9781">
            <v>1</v>
          </cell>
          <cell r="L9781">
            <v>290</v>
          </cell>
          <cell r="M9781">
            <v>0</v>
          </cell>
          <cell r="N9781">
            <v>290</v>
          </cell>
        </row>
        <row r="9782">
          <cell r="A9782" t="str">
            <v>农村低保</v>
          </cell>
        </row>
        <row r="9782">
          <cell r="E9782" t="str">
            <v>老庄</v>
          </cell>
        </row>
        <row r="9782">
          <cell r="K9782">
            <v>2</v>
          </cell>
          <cell r="L9782">
            <v>290</v>
          </cell>
          <cell r="M9782">
            <v>0</v>
          </cell>
          <cell r="N9782">
            <v>580</v>
          </cell>
        </row>
        <row r="9783">
          <cell r="A9783" t="str">
            <v>农村低保</v>
          </cell>
        </row>
        <row r="9783">
          <cell r="E9783" t="str">
            <v>老庄</v>
          </cell>
        </row>
        <row r="9783">
          <cell r="K9783">
            <v>1</v>
          </cell>
          <cell r="L9783">
            <v>405</v>
          </cell>
          <cell r="M9783">
            <v>0</v>
          </cell>
          <cell r="N9783">
            <v>405</v>
          </cell>
        </row>
        <row r="9784">
          <cell r="A9784" t="str">
            <v>农村低保</v>
          </cell>
        </row>
        <row r="9784">
          <cell r="E9784" t="str">
            <v>老庄</v>
          </cell>
        </row>
        <row r="9784">
          <cell r="K9784">
            <v>1</v>
          </cell>
          <cell r="L9784">
            <v>290</v>
          </cell>
          <cell r="M9784">
            <v>0</v>
          </cell>
          <cell r="N9784">
            <v>290</v>
          </cell>
        </row>
        <row r="9785">
          <cell r="A9785" t="str">
            <v>农村低保</v>
          </cell>
        </row>
        <row r="9785">
          <cell r="E9785" t="str">
            <v>老庄</v>
          </cell>
        </row>
        <row r="9785">
          <cell r="K9785">
            <v>1</v>
          </cell>
          <cell r="L9785">
            <v>290</v>
          </cell>
          <cell r="M9785">
            <v>0</v>
          </cell>
          <cell r="N9785">
            <v>290</v>
          </cell>
        </row>
        <row r="9786">
          <cell r="A9786" t="str">
            <v>农村低保</v>
          </cell>
        </row>
        <row r="9786">
          <cell r="E9786" t="str">
            <v>老庄</v>
          </cell>
        </row>
        <row r="9786">
          <cell r="K9786">
            <v>2</v>
          </cell>
          <cell r="L9786">
            <v>290</v>
          </cell>
          <cell r="M9786">
            <v>0</v>
          </cell>
          <cell r="N9786">
            <v>580</v>
          </cell>
        </row>
        <row r="9787">
          <cell r="A9787" t="str">
            <v>农村低保</v>
          </cell>
        </row>
        <row r="9787">
          <cell r="E9787" t="str">
            <v>老庄</v>
          </cell>
        </row>
        <row r="9787">
          <cell r="K9787">
            <v>2</v>
          </cell>
          <cell r="L9787">
            <v>290</v>
          </cell>
          <cell r="M9787">
            <v>0</v>
          </cell>
          <cell r="N9787">
            <v>580</v>
          </cell>
        </row>
        <row r="9788">
          <cell r="A9788" t="str">
            <v>农村低保</v>
          </cell>
        </row>
        <row r="9788">
          <cell r="E9788" t="str">
            <v>老庄</v>
          </cell>
        </row>
        <row r="9788">
          <cell r="K9788">
            <v>1</v>
          </cell>
          <cell r="L9788">
            <v>290</v>
          </cell>
          <cell r="M9788">
            <v>0</v>
          </cell>
          <cell r="N9788">
            <v>290</v>
          </cell>
        </row>
        <row r="9789">
          <cell r="A9789" t="str">
            <v>农村低保</v>
          </cell>
        </row>
        <row r="9789">
          <cell r="E9789" t="str">
            <v>老庄</v>
          </cell>
        </row>
        <row r="9789">
          <cell r="K9789">
            <v>1</v>
          </cell>
          <cell r="L9789">
            <v>290</v>
          </cell>
          <cell r="M9789">
            <v>0</v>
          </cell>
          <cell r="N9789">
            <v>290</v>
          </cell>
        </row>
        <row r="9790">
          <cell r="A9790" t="str">
            <v>农村低保</v>
          </cell>
        </row>
        <row r="9790">
          <cell r="E9790" t="str">
            <v>老庄</v>
          </cell>
        </row>
        <row r="9790">
          <cell r="K9790">
            <v>2</v>
          </cell>
          <cell r="L9790">
            <v>290</v>
          </cell>
          <cell r="M9790">
            <v>0</v>
          </cell>
          <cell r="N9790">
            <v>580</v>
          </cell>
        </row>
        <row r="9791">
          <cell r="A9791" t="str">
            <v>农村低保</v>
          </cell>
        </row>
        <row r="9791">
          <cell r="E9791" t="str">
            <v>老庄</v>
          </cell>
        </row>
        <row r="9791">
          <cell r="K9791">
            <v>2</v>
          </cell>
          <cell r="L9791">
            <v>290</v>
          </cell>
          <cell r="M9791">
            <v>0</v>
          </cell>
          <cell r="N9791">
            <v>580</v>
          </cell>
        </row>
        <row r="9792">
          <cell r="A9792" t="str">
            <v>农村低保</v>
          </cell>
        </row>
        <row r="9792">
          <cell r="E9792" t="str">
            <v>老庄</v>
          </cell>
        </row>
        <row r="9792">
          <cell r="K9792">
            <v>1</v>
          </cell>
          <cell r="L9792">
            <v>290</v>
          </cell>
          <cell r="M9792">
            <v>0</v>
          </cell>
          <cell r="N9792">
            <v>290</v>
          </cell>
        </row>
        <row r="9793">
          <cell r="A9793" t="str">
            <v>农村低保</v>
          </cell>
        </row>
        <row r="9793">
          <cell r="E9793" t="str">
            <v>老庄</v>
          </cell>
        </row>
        <row r="9793">
          <cell r="K9793">
            <v>1</v>
          </cell>
          <cell r="L9793">
            <v>290</v>
          </cell>
          <cell r="M9793">
            <v>0</v>
          </cell>
          <cell r="N9793">
            <v>290</v>
          </cell>
        </row>
        <row r="9794">
          <cell r="A9794" t="str">
            <v>农村低保</v>
          </cell>
        </row>
        <row r="9794">
          <cell r="E9794" t="str">
            <v>老庄</v>
          </cell>
        </row>
        <row r="9794">
          <cell r="K9794">
            <v>2</v>
          </cell>
          <cell r="L9794">
            <v>290</v>
          </cell>
          <cell r="M9794">
            <v>0</v>
          </cell>
          <cell r="N9794">
            <v>580</v>
          </cell>
        </row>
        <row r="9795">
          <cell r="A9795" t="str">
            <v>农村低保</v>
          </cell>
        </row>
        <row r="9795">
          <cell r="E9795" t="str">
            <v>老庄</v>
          </cell>
        </row>
        <row r="9795">
          <cell r="K9795">
            <v>1</v>
          </cell>
          <cell r="L9795">
            <v>290</v>
          </cell>
          <cell r="M9795">
            <v>0</v>
          </cell>
          <cell r="N9795">
            <v>290</v>
          </cell>
        </row>
        <row r="9796">
          <cell r="A9796" t="str">
            <v>农村低保</v>
          </cell>
        </row>
        <row r="9796">
          <cell r="E9796" t="str">
            <v>老庄</v>
          </cell>
        </row>
        <row r="9796">
          <cell r="K9796">
            <v>1</v>
          </cell>
          <cell r="L9796">
            <v>290</v>
          </cell>
          <cell r="M9796">
            <v>0</v>
          </cell>
          <cell r="N9796">
            <v>290</v>
          </cell>
        </row>
        <row r="9797">
          <cell r="A9797" t="str">
            <v>农村低保</v>
          </cell>
        </row>
        <row r="9797">
          <cell r="E9797" t="str">
            <v>老庄</v>
          </cell>
        </row>
        <row r="9797">
          <cell r="K9797">
            <v>2</v>
          </cell>
          <cell r="L9797">
            <v>290</v>
          </cell>
          <cell r="M9797">
            <v>0</v>
          </cell>
          <cell r="N9797">
            <v>580</v>
          </cell>
        </row>
        <row r="9798">
          <cell r="A9798" t="str">
            <v>农村低保</v>
          </cell>
        </row>
        <row r="9798">
          <cell r="E9798" t="str">
            <v>老庄</v>
          </cell>
        </row>
        <row r="9798">
          <cell r="K9798">
            <v>2</v>
          </cell>
          <cell r="L9798">
            <v>290</v>
          </cell>
          <cell r="M9798">
            <v>0</v>
          </cell>
          <cell r="N9798">
            <v>580</v>
          </cell>
        </row>
        <row r="9799">
          <cell r="A9799" t="str">
            <v>农村低保</v>
          </cell>
        </row>
        <row r="9799">
          <cell r="E9799" t="str">
            <v>老庄</v>
          </cell>
        </row>
        <row r="9799">
          <cell r="K9799">
            <v>2</v>
          </cell>
          <cell r="L9799">
            <v>290</v>
          </cell>
          <cell r="M9799">
            <v>0</v>
          </cell>
          <cell r="N9799">
            <v>580</v>
          </cell>
        </row>
        <row r="9800">
          <cell r="A9800" t="str">
            <v>农村低保</v>
          </cell>
        </row>
        <row r="9800">
          <cell r="E9800" t="str">
            <v>老庄</v>
          </cell>
        </row>
        <row r="9800">
          <cell r="K9800">
            <v>1</v>
          </cell>
          <cell r="L9800">
            <v>290</v>
          </cell>
          <cell r="M9800">
            <v>0</v>
          </cell>
          <cell r="N9800">
            <v>290</v>
          </cell>
        </row>
        <row r="9801">
          <cell r="A9801" t="str">
            <v>农村低保</v>
          </cell>
        </row>
        <row r="9801">
          <cell r="E9801" t="str">
            <v>老庄</v>
          </cell>
        </row>
        <row r="9801">
          <cell r="K9801">
            <v>1</v>
          </cell>
          <cell r="L9801">
            <v>290</v>
          </cell>
          <cell r="M9801">
            <v>0</v>
          </cell>
          <cell r="N9801">
            <v>290</v>
          </cell>
        </row>
        <row r="9802">
          <cell r="A9802" t="str">
            <v>农村低保</v>
          </cell>
        </row>
        <row r="9802">
          <cell r="E9802" t="str">
            <v>老庄</v>
          </cell>
        </row>
        <row r="9802">
          <cell r="K9802">
            <v>1</v>
          </cell>
          <cell r="L9802">
            <v>255</v>
          </cell>
          <cell r="M9802">
            <v>0</v>
          </cell>
          <cell r="N9802">
            <v>255</v>
          </cell>
        </row>
        <row r="9803">
          <cell r="A9803" t="str">
            <v>农村低保</v>
          </cell>
        </row>
        <row r="9803">
          <cell r="E9803" t="str">
            <v>老庄</v>
          </cell>
        </row>
        <row r="9803">
          <cell r="K9803">
            <v>1</v>
          </cell>
          <cell r="L9803">
            <v>290</v>
          </cell>
          <cell r="M9803">
            <v>0</v>
          </cell>
          <cell r="N9803">
            <v>290</v>
          </cell>
        </row>
        <row r="9804">
          <cell r="A9804" t="str">
            <v>农村低保</v>
          </cell>
        </row>
        <row r="9804">
          <cell r="E9804" t="str">
            <v>老庄</v>
          </cell>
        </row>
        <row r="9804">
          <cell r="K9804">
            <v>1</v>
          </cell>
          <cell r="L9804">
            <v>290</v>
          </cell>
          <cell r="M9804">
            <v>0</v>
          </cell>
          <cell r="N9804">
            <v>290</v>
          </cell>
        </row>
        <row r="9805">
          <cell r="A9805" t="str">
            <v>农村低保</v>
          </cell>
        </row>
        <row r="9805">
          <cell r="E9805" t="str">
            <v>老庄</v>
          </cell>
        </row>
        <row r="9805">
          <cell r="K9805">
            <v>1</v>
          </cell>
          <cell r="L9805">
            <v>290</v>
          </cell>
          <cell r="M9805">
            <v>0</v>
          </cell>
          <cell r="N9805">
            <v>290</v>
          </cell>
        </row>
        <row r="9806">
          <cell r="A9806" t="str">
            <v>农村低保</v>
          </cell>
        </row>
        <row r="9806">
          <cell r="E9806" t="str">
            <v>老庄</v>
          </cell>
        </row>
        <row r="9806">
          <cell r="K9806">
            <v>1</v>
          </cell>
          <cell r="L9806">
            <v>290</v>
          </cell>
          <cell r="M9806">
            <v>0</v>
          </cell>
          <cell r="N9806">
            <v>290</v>
          </cell>
        </row>
        <row r="9807">
          <cell r="A9807" t="str">
            <v>农村低保</v>
          </cell>
        </row>
        <row r="9807">
          <cell r="E9807" t="str">
            <v>老庄</v>
          </cell>
        </row>
        <row r="9807">
          <cell r="K9807">
            <v>1</v>
          </cell>
          <cell r="L9807">
            <v>255</v>
          </cell>
          <cell r="M9807">
            <v>0</v>
          </cell>
          <cell r="N9807">
            <v>255</v>
          </cell>
        </row>
        <row r="9808">
          <cell r="A9808" t="str">
            <v>农村低保</v>
          </cell>
        </row>
        <row r="9808">
          <cell r="E9808" t="str">
            <v>老庄</v>
          </cell>
        </row>
        <row r="9808">
          <cell r="K9808">
            <v>1</v>
          </cell>
          <cell r="L9808">
            <v>405</v>
          </cell>
          <cell r="M9808">
            <v>0</v>
          </cell>
          <cell r="N9808">
            <v>405</v>
          </cell>
        </row>
        <row r="9809">
          <cell r="A9809" t="str">
            <v>农村低保</v>
          </cell>
        </row>
        <row r="9809">
          <cell r="E9809" t="str">
            <v>老庄</v>
          </cell>
        </row>
        <row r="9809">
          <cell r="K9809">
            <v>2</v>
          </cell>
          <cell r="L9809">
            <v>255</v>
          </cell>
          <cell r="M9809">
            <v>0</v>
          </cell>
          <cell r="N9809">
            <v>510</v>
          </cell>
        </row>
        <row r="9810">
          <cell r="A9810" t="str">
            <v>农村低保</v>
          </cell>
        </row>
        <row r="9810">
          <cell r="E9810" t="str">
            <v>老庄</v>
          </cell>
        </row>
        <row r="9810">
          <cell r="K9810">
            <v>1</v>
          </cell>
          <cell r="L9810">
            <v>255</v>
          </cell>
          <cell r="M9810">
            <v>0</v>
          </cell>
          <cell r="N9810">
            <v>255</v>
          </cell>
        </row>
        <row r="9811">
          <cell r="A9811" t="str">
            <v>农村低保</v>
          </cell>
        </row>
        <row r="9811">
          <cell r="E9811" t="str">
            <v>老庄</v>
          </cell>
        </row>
        <row r="9811">
          <cell r="K9811">
            <v>1</v>
          </cell>
          <cell r="L9811">
            <v>255</v>
          </cell>
          <cell r="M9811">
            <v>0</v>
          </cell>
          <cell r="N9811">
            <v>255</v>
          </cell>
        </row>
        <row r="9812">
          <cell r="A9812" t="str">
            <v>农村低保</v>
          </cell>
        </row>
        <row r="9812">
          <cell r="E9812" t="str">
            <v>老庄</v>
          </cell>
        </row>
        <row r="9812">
          <cell r="K9812">
            <v>1</v>
          </cell>
          <cell r="L9812">
            <v>290</v>
          </cell>
          <cell r="M9812">
            <v>0</v>
          </cell>
          <cell r="N9812">
            <v>290</v>
          </cell>
        </row>
        <row r="9813">
          <cell r="A9813" t="str">
            <v>农村低保</v>
          </cell>
        </row>
        <row r="9813">
          <cell r="E9813" t="str">
            <v>老庄</v>
          </cell>
        </row>
        <row r="9813">
          <cell r="K9813">
            <v>1</v>
          </cell>
          <cell r="L9813">
            <v>290</v>
          </cell>
          <cell r="M9813">
            <v>0</v>
          </cell>
          <cell r="N9813">
            <v>290</v>
          </cell>
        </row>
        <row r="9814">
          <cell r="A9814" t="str">
            <v>农村低保</v>
          </cell>
        </row>
        <row r="9814">
          <cell r="E9814" t="str">
            <v>老庄</v>
          </cell>
        </row>
        <row r="9814">
          <cell r="K9814">
            <v>2</v>
          </cell>
          <cell r="L9814">
            <v>290</v>
          </cell>
          <cell r="M9814">
            <v>0</v>
          </cell>
          <cell r="N9814">
            <v>580</v>
          </cell>
        </row>
        <row r="9815">
          <cell r="A9815" t="str">
            <v>农村低保</v>
          </cell>
        </row>
        <row r="9815">
          <cell r="E9815" t="str">
            <v>老庄</v>
          </cell>
        </row>
        <row r="9815">
          <cell r="K9815">
            <v>2</v>
          </cell>
          <cell r="L9815">
            <v>290</v>
          </cell>
          <cell r="M9815">
            <v>0</v>
          </cell>
          <cell r="N9815">
            <v>580</v>
          </cell>
        </row>
        <row r="9816">
          <cell r="A9816" t="str">
            <v>农村低保</v>
          </cell>
        </row>
        <row r="9816">
          <cell r="E9816" t="str">
            <v>老庄</v>
          </cell>
        </row>
        <row r="9816">
          <cell r="K9816">
            <v>2</v>
          </cell>
          <cell r="L9816">
            <v>290</v>
          </cell>
          <cell r="M9816">
            <v>0</v>
          </cell>
          <cell r="N9816">
            <v>580</v>
          </cell>
        </row>
        <row r="9817">
          <cell r="A9817" t="str">
            <v>农村低保</v>
          </cell>
        </row>
        <row r="9817">
          <cell r="E9817" t="str">
            <v>老庄</v>
          </cell>
        </row>
        <row r="9817">
          <cell r="K9817">
            <v>4</v>
          </cell>
          <cell r="L9817">
            <v>290</v>
          </cell>
          <cell r="M9817">
            <v>0</v>
          </cell>
          <cell r="N9817">
            <v>1160</v>
          </cell>
        </row>
        <row r="9818">
          <cell r="A9818" t="str">
            <v>农村低保</v>
          </cell>
        </row>
        <row r="9818">
          <cell r="E9818" t="str">
            <v>老庄</v>
          </cell>
        </row>
        <row r="9818">
          <cell r="K9818">
            <v>1</v>
          </cell>
          <cell r="L9818">
            <v>290</v>
          </cell>
          <cell r="M9818">
            <v>0</v>
          </cell>
          <cell r="N9818">
            <v>290</v>
          </cell>
        </row>
        <row r="9819">
          <cell r="A9819" t="str">
            <v>农村低保</v>
          </cell>
        </row>
        <row r="9819">
          <cell r="E9819" t="str">
            <v>老庄</v>
          </cell>
        </row>
        <row r="9819">
          <cell r="K9819">
            <v>2</v>
          </cell>
          <cell r="L9819">
            <v>290</v>
          </cell>
          <cell r="M9819">
            <v>0</v>
          </cell>
          <cell r="N9819">
            <v>580</v>
          </cell>
        </row>
        <row r="9820">
          <cell r="A9820" t="str">
            <v>农村低保</v>
          </cell>
        </row>
        <row r="9820">
          <cell r="E9820" t="str">
            <v>老庄</v>
          </cell>
        </row>
        <row r="9820">
          <cell r="K9820">
            <v>1</v>
          </cell>
          <cell r="L9820">
            <v>290</v>
          </cell>
          <cell r="M9820">
            <v>0</v>
          </cell>
          <cell r="N9820">
            <v>290</v>
          </cell>
        </row>
        <row r="9821">
          <cell r="A9821" t="str">
            <v>农村低保</v>
          </cell>
        </row>
        <row r="9821">
          <cell r="E9821" t="str">
            <v>老庄</v>
          </cell>
        </row>
        <row r="9821">
          <cell r="K9821">
            <v>2</v>
          </cell>
          <cell r="L9821">
            <v>290</v>
          </cell>
          <cell r="M9821">
            <v>0</v>
          </cell>
          <cell r="N9821">
            <v>580</v>
          </cell>
        </row>
        <row r="9822">
          <cell r="A9822" t="str">
            <v>农村低保</v>
          </cell>
        </row>
        <row r="9822">
          <cell r="E9822" t="str">
            <v>老庄</v>
          </cell>
        </row>
        <row r="9822">
          <cell r="K9822">
            <v>1</v>
          </cell>
          <cell r="L9822">
            <v>290</v>
          </cell>
          <cell r="M9822">
            <v>0</v>
          </cell>
          <cell r="N9822">
            <v>290</v>
          </cell>
        </row>
        <row r="9823">
          <cell r="A9823" t="str">
            <v>农村低保</v>
          </cell>
        </row>
        <row r="9823">
          <cell r="E9823" t="str">
            <v>老庄</v>
          </cell>
        </row>
        <row r="9823">
          <cell r="K9823">
            <v>1</v>
          </cell>
          <cell r="L9823">
            <v>290</v>
          </cell>
          <cell r="M9823">
            <v>0</v>
          </cell>
          <cell r="N9823">
            <v>290</v>
          </cell>
        </row>
        <row r="9824">
          <cell r="A9824" t="str">
            <v>农村低保</v>
          </cell>
        </row>
        <row r="9824">
          <cell r="E9824" t="str">
            <v>老庄</v>
          </cell>
        </row>
        <row r="9824">
          <cell r="K9824">
            <v>1</v>
          </cell>
          <cell r="L9824">
            <v>290</v>
          </cell>
          <cell r="M9824">
            <v>0</v>
          </cell>
          <cell r="N9824">
            <v>290</v>
          </cell>
        </row>
        <row r="9825">
          <cell r="A9825" t="str">
            <v>农村低保</v>
          </cell>
        </row>
        <row r="9825">
          <cell r="E9825" t="str">
            <v>老庄</v>
          </cell>
        </row>
        <row r="9825">
          <cell r="K9825">
            <v>1</v>
          </cell>
          <cell r="L9825">
            <v>290</v>
          </cell>
          <cell r="M9825">
            <v>0</v>
          </cell>
          <cell r="N9825">
            <v>290</v>
          </cell>
        </row>
        <row r="9826">
          <cell r="A9826" t="str">
            <v>农村低保</v>
          </cell>
        </row>
        <row r="9826">
          <cell r="E9826" t="str">
            <v>老庄</v>
          </cell>
        </row>
        <row r="9826">
          <cell r="K9826">
            <v>1</v>
          </cell>
          <cell r="L9826">
            <v>290</v>
          </cell>
          <cell r="M9826">
            <v>0</v>
          </cell>
          <cell r="N9826">
            <v>290</v>
          </cell>
        </row>
        <row r="9827">
          <cell r="A9827" t="str">
            <v>农村低保</v>
          </cell>
        </row>
        <row r="9827">
          <cell r="E9827" t="str">
            <v>老庄</v>
          </cell>
        </row>
        <row r="9827">
          <cell r="K9827">
            <v>2</v>
          </cell>
          <cell r="L9827">
            <v>290</v>
          </cell>
          <cell r="M9827">
            <v>0</v>
          </cell>
          <cell r="N9827">
            <v>580</v>
          </cell>
        </row>
        <row r="9828">
          <cell r="A9828" t="str">
            <v>农村低保</v>
          </cell>
        </row>
        <row r="9828">
          <cell r="E9828" t="str">
            <v>老庄</v>
          </cell>
        </row>
        <row r="9828">
          <cell r="K9828">
            <v>1</v>
          </cell>
          <cell r="L9828">
            <v>290</v>
          </cell>
          <cell r="M9828">
            <v>0</v>
          </cell>
          <cell r="N9828">
            <v>290</v>
          </cell>
        </row>
        <row r="9829">
          <cell r="A9829" t="str">
            <v>农村低保</v>
          </cell>
        </row>
        <row r="9829">
          <cell r="E9829" t="str">
            <v>老庄</v>
          </cell>
        </row>
        <row r="9829">
          <cell r="K9829">
            <v>1</v>
          </cell>
          <cell r="L9829">
            <v>290</v>
          </cell>
          <cell r="M9829">
            <v>0</v>
          </cell>
          <cell r="N9829">
            <v>290</v>
          </cell>
        </row>
        <row r="9830">
          <cell r="A9830" t="str">
            <v>农村低保</v>
          </cell>
        </row>
        <row r="9830">
          <cell r="E9830" t="str">
            <v>老庄</v>
          </cell>
        </row>
        <row r="9830">
          <cell r="K9830">
            <v>2</v>
          </cell>
          <cell r="L9830">
            <v>290</v>
          </cell>
          <cell r="M9830">
            <v>0</v>
          </cell>
          <cell r="N9830">
            <v>580</v>
          </cell>
        </row>
        <row r="9831">
          <cell r="A9831" t="str">
            <v>农村低保</v>
          </cell>
        </row>
        <row r="9831">
          <cell r="E9831" t="str">
            <v>老庄</v>
          </cell>
        </row>
        <row r="9831">
          <cell r="K9831">
            <v>8</v>
          </cell>
          <cell r="L9831">
            <v>405</v>
          </cell>
          <cell r="M9831">
            <v>0</v>
          </cell>
          <cell r="N9831">
            <v>3240</v>
          </cell>
        </row>
        <row r="9832">
          <cell r="A9832" t="str">
            <v>农村低保</v>
          </cell>
        </row>
        <row r="9832">
          <cell r="E9832" t="str">
            <v>老庄</v>
          </cell>
        </row>
        <row r="9832">
          <cell r="K9832">
            <v>2</v>
          </cell>
          <cell r="L9832">
            <v>290</v>
          </cell>
          <cell r="M9832">
            <v>0</v>
          </cell>
          <cell r="N9832">
            <v>580</v>
          </cell>
        </row>
        <row r="9833">
          <cell r="A9833" t="str">
            <v>农村低保</v>
          </cell>
        </row>
        <row r="9833">
          <cell r="E9833" t="str">
            <v>老庄</v>
          </cell>
        </row>
        <row r="9833">
          <cell r="K9833">
            <v>3</v>
          </cell>
          <cell r="L9833">
            <v>290</v>
          </cell>
          <cell r="M9833">
            <v>0</v>
          </cell>
          <cell r="N9833">
            <v>870</v>
          </cell>
        </row>
        <row r="9834">
          <cell r="A9834" t="str">
            <v>农村低保</v>
          </cell>
        </row>
        <row r="9834">
          <cell r="E9834" t="str">
            <v>老庄</v>
          </cell>
        </row>
        <row r="9834">
          <cell r="K9834">
            <v>1</v>
          </cell>
          <cell r="L9834">
            <v>290</v>
          </cell>
          <cell r="M9834">
            <v>0</v>
          </cell>
          <cell r="N9834">
            <v>290</v>
          </cell>
        </row>
        <row r="9835">
          <cell r="A9835" t="str">
            <v>农村低保</v>
          </cell>
        </row>
        <row r="9835">
          <cell r="E9835" t="str">
            <v>老庄</v>
          </cell>
        </row>
        <row r="9835">
          <cell r="K9835">
            <v>1</v>
          </cell>
          <cell r="L9835">
            <v>290</v>
          </cell>
          <cell r="M9835">
            <v>0</v>
          </cell>
          <cell r="N9835">
            <v>290</v>
          </cell>
        </row>
        <row r="9836">
          <cell r="A9836" t="str">
            <v>农村低保</v>
          </cell>
        </row>
        <row r="9836">
          <cell r="E9836" t="str">
            <v>老庄</v>
          </cell>
        </row>
        <row r="9836">
          <cell r="K9836">
            <v>1</v>
          </cell>
          <cell r="L9836">
            <v>290</v>
          </cell>
          <cell r="M9836">
            <v>0</v>
          </cell>
          <cell r="N9836">
            <v>290</v>
          </cell>
        </row>
        <row r="9837">
          <cell r="A9837" t="str">
            <v>农村低保</v>
          </cell>
        </row>
        <row r="9837">
          <cell r="E9837" t="str">
            <v>老庄</v>
          </cell>
        </row>
        <row r="9837">
          <cell r="K9837">
            <v>2</v>
          </cell>
          <cell r="L9837">
            <v>290</v>
          </cell>
          <cell r="M9837">
            <v>0</v>
          </cell>
          <cell r="N9837">
            <v>580</v>
          </cell>
        </row>
        <row r="9838">
          <cell r="A9838" t="str">
            <v>农村低保</v>
          </cell>
        </row>
        <row r="9838">
          <cell r="E9838" t="str">
            <v>老庄</v>
          </cell>
        </row>
        <row r="9838">
          <cell r="K9838">
            <v>1</v>
          </cell>
          <cell r="L9838">
            <v>290</v>
          </cell>
          <cell r="M9838">
            <v>0</v>
          </cell>
          <cell r="N9838">
            <v>290</v>
          </cell>
        </row>
        <row r="9839">
          <cell r="A9839" t="str">
            <v>农村低保</v>
          </cell>
        </row>
        <row r="9839">
          <cell r="E9839" t="str">
            <v>老庄</v>
          </cell>
        </row>
        <row r="9839">
          <cell r="K9839">
            <v>2</v>
          </cell>
          <cell r="L9839">
            <v>290</v>
          </cell>
          <cell r="M9839">
            <v>0</v>
          </cell>
          <cell r="N9839">
            <v>580</v>
          </cell>
        </row>
        <row r="9840">
          <cell r="A9840" t="str">
            <v>农村低保</v>
          </cell>
        </row>
        <row r="9840">
          <cell r="E9840" t="str">
            <v>老庄</v>
          </cell>
        </row>
        <row r="9840">
          <cell r="K9840">
            <v>1</v>
          </cell>
          <cell r="L9840">
            <v>290</v>
          </cell>
          <cell r="M9840">
            <v>0</v>
          </cell>
          <cell r="N9840">
            <v>290</v>
          </cell>
        </row>
        <row r="9841">
          <cell r="A9841" t="str">
            <v>农村低保</v>
          </cell>
        </row>
        <row r="9841">
          <cell r="E9841" t="str">
            <v>老庄</v>
          </cell>
        </row>
        <row r="9841">
          <cell r="K9841">
            <v>2</v>
          </cell>
          <cell r="L9841">
            <v>290</v>
          </cell>
          <cell r="M9841">
            <v>0</v>
          </cell>
          <cell r="N9841">
            <v>580</v>
          </cell>
        </row>
        <row r="9842">
          <cell r="A9842" t="str">
            <v>农村低保</v>
          </cell>
        </row>
        <row r="9842">
          <cell r="E9842" t="str">
            <v>老庄</v>
          </cell>
        </row>
        <row r="9842">
          <cell r="K9842">
            <v>2</v>
          </cell>
          <cell r="L9842">
            <v>290</v>
          </cell>
          <cell r="M9842">
            <v>0</v>
          </cell>
          <cell r="N9842">
            <v>580</v>
          </cell>
        </row>
        <row r="9843">
          <cell r="A9843" t="str">
            <v>农村低保</v>
          </cell>
        </row>
        <row r="9843">
          <cell r="E9843" t="str">
            <v>老庄</v>
          </cell>
        </row>
        <row r="9843">
          <cell r="K9843">
            <v>1</v>
          </cell>
          <cell r="L9843">
            <v>290</v>
          </cell>
          <cell r="M9843">
            <v>0</v>
          </cell>
          <cell r="N9843">
            <v>290</v>
          </cell>
        </row>
        <row r="9844">
          <cell r="A9844" t="str">
            <v>农村低保</v>
          </cell>
        </row>
        <row r="9844">
          <cell r="E9844" t="str">
            <v>老庄</v>
          </cell>
        </row>
        <row r="9844">
          <cell r="K9844">
            <v>1</v>
          </cell>
          <cell r="L9844">
            <v>290</v>
          </cell>
          <cell r="M9844">
            <v>0</v>
          </cell>
          <cell r="N9844">
            <v>290</v>
          </cell>
        </row>
        <row r="9845">
          <cell r="A9845" t="str">
            <v>农村低保</v>
          </cell>
        </row>
        <row r="9845">
          <cell r="E9845" t="str">
            <v>老庄</v>
          </cell>
        </row>
        <row r="9845">
          <cell r="K9845">
            <v>1</v>
          </cell>
          <cell r="L9845">
            <v>290</v>
          </cell>
          <cell r="M9845">
            <v>0</v>
          </cell>
          <cell r="N9845">
            <v>290</v>
          </cell>
        </row>
        <row r="9846">
          <cell r="A9846" t="str">
            <v>农村低保</v>
          </cell>
        </row>
        <row r="9846">
          <cell r="E9846" t="str">
            <v>老庄</v>
          </cell>
        </row>
        <row r="9846">
          <cell r="K9846">
            <v>2</v>
          </cell>
          <cell r="L9846">
            <v>290</v>
          </cell>
          <cell r="M9846">
            <v>0</v>
          </cell>
          <cell r="N9846">
            <v>580</v>
          </cell>
        </row>
        <row r="9847">
          <cell r="A9847" t="str">
            <v>农村低保</v>
          </cell>
        </row>
        <row r="9847">
          <cell r="E9847" t="str">
            <v>老庄</v>
          </cell>
        </row>
        <row r="9847">
          <cell r="K9847">
            <v>3</v>
          </cell>
          <cell r="L9847">
            <v>290</v>
          </cell>
          <cell r="M9847">
            <v>0</v>
          </cell>
          <cell r="N9847">
            <v>870</v>
          </cell>
        </row>
        <row r="9848">
          <cell r="A9848" t="str">
            <v>农村低保</v>
          </cell>
        </row>
        <row r="9848">
          <cell r="E9848" t="str">
            <v>老庄</v>
          </cell>
        </row>
        <row r="9848">
          <cell r="K9848">
            <v>1</v>
          </cell>
          <cell r="L9848">
            <v>290</v>
          </cell>
          <cell r="M9848">
            <v>0</v>
          </cell>
          <cell r="N9848">
            <v>290</v>
          </cell>
        </row>
        <row r="9849">
          <cell r="A9849" t="str">
            <v>农村低保</v>
          </cell>
        </row>
        <row r="9849">
          <cell r="E9849" t="str">
            <v>老庄</v>
          </cell>
        </row>
        <row r="9849">
          <cell r="K9849">
            <v>3</v>
          </cell>
          <cell r="L9849">
            <v>290</v>
          </cell>
          <cell r="M9849">
            <v>0</v>
          </cell>
          <cell r="N9849">
            <v>870</v>
          </cell>
        </row>
        <row r="9850">
          <cell r="A9850" t="str">
            <v>农村低保</v>
          </cell>
        </row>
        <row r="9850">
          <cell r="E9850" t="str">
            <v>老庄</v>
          </cell>
        </row>
        <row r="9850">
          <cell r="K9850">
            <v>1</v>
          </cell>
          <cell r="L9850">
            <v>290</v>
          </cell>
          <cell r="M9850">
            <v>0</v>
          </cell>
          <cell r="N9850">
            <v>290</v>
          </cell>
        </row>
        <row r="9851">
          <cell r="A9851" t="str">
            <v>农村低保</v>
          </cell>
        </row>
        <row r="9851">
          <cell r="E9851" t="str">
            <v>老庄</v>
          </cell>
        </row>
        <row r="9851">
          <cell r="K9851">
            <v>1</v>
          </cell>
          <cell r="L9851">
            <v>290</v>
          </cell>
          <cell r="M9851">
            <v>0</v>
          </cell>
          <cell r="N9851">
            <v>290</v>
          </cell>
        </row>
        <row r="9852">
          <cell r="A9852" t="str">
            <v>农村低保</v>
          </cell>
        </row>
        <row r="9852">
          <cell r="E9852" t="str">
            <v>老庄</v>
          </cell>
        </row>
        <row r="9852">
          <cell r="K9852">
            <v>1</v>
          </cell>
          <cell r="L9852">
            <v>290</v>
          </cell>
          <cell r="M9852">
            <v>0</v>
          </cell>
          <cell r="N9852">
            <v>290</v>
          </cell>
        </row>
        <row r="9853">
          <cell r="A9853" t="str">
            <v>农村低保</v>
          </cell>
        </row>
        <row r="9853">
          <cell r="E9853" t="str">
            <v>老庄</v>
          </cell>
        </row>
        <row r="9853">
          <cell r="K9853">
            <v>2</v>
          </cell>
          <cell r="L9853">
            <v>290</v>
          </cell>
          <cell r="M9853">
            <v>0</v>
          </cell>
          <cell r="N9853">
            <v>580</v>
          </cell>
        </row>
        <row r="9854">
          <cell r="A9854" t="str">
            <v>农村低保</v>
          </cell>
        </row>
        <row r="9854">
          <cell r="E9854" t="str">
            <v>老庄</v>
          </cell>
        </row>
        <row r="9854">
          <cell r="K9854">
            <v>1</v>
          </cell>
          <cell r="L9854">
            <v>290</v>
          </cell>
          <cell r="M9854">
            <v>0</v>
          </cell>
          <cell r="N9854">
            <v>290</v>
          </cell>
        </row>
        <row r="9855">
          <cell r="A9855" t="str">
            <v>农村低保</v>
          </cell>
        </row>
        <row r="9855">
          <cell r="E9855" t="str">
            <v>老庄</v>
          </cell>
        </row>
        <row r="9855">
          <cell r="K9855">
            <v>2</v>
          </cell>
          <cell r="L9855">
            <v>290</v>
          </cell>
          <cell r="M9855">
            <v>0</v>
          </cell>
          <cell r="N9855">
            <v>580</v>
          </cell>
        </row>
        <row r="9856">
          <cell r="A9856" t="str">
            <v>农村低保</v>
          </cell>
        </row>
        <row r="9856">
          <cell r="E9856" t="str">
            <v>老庄</v>
          </cell>
        </row>
        <row r="9856">
          <cell r="K9856">
            <v>1</v>
          </cell>
          <cell r="L9856">
            <v>290</v>
          </cell>
          <cell r="M9856">
            <v>0</v>
          </cell>
          <cell r="N9856">
            <v>290</v>
          </cell>
        </row>
        <row r="9857">
          <cell r="A9857" t="str">
            <v>农村低保</v>
          </cell>
        </row>
        <row r="9857">
          <cell r="E9857" t="str">
            <v>老庄</v>
          </cell>
        </row>
        <row r="9857">
          <cell r="K9857">
            <v>1</v>
          </cell>
          <cell r="L9857">
            <v>290</v>
          </cell>
          <cell r="M9857">
            <v>0</v>
          </cell>
          <cell r="N9857">
            <v>290</v>
          </cell>
        </row>
        <row r="9858">
          <cell r="A9858" t="str">
            <v>农村低保</v>
          </cell>
        </row>
        <row r="9858">
          <cell r="E9858" t="str">
            <v>老庄</v>
          </cell>
        </row>
        <row r="9858">
          <cell r="K9858">
            <v>1</v>
          </cell>
          <cell r="L9858">
            <v>290</v>
          </cell>
          <cell r="M9858">
            <v>0</v>
          </cell>
          <cell r="N9858">
            <v>290</v>
          </cell>
        </row>
        <row r="9859">
          <cell r="A9859" t="str">
            <v>农村低保</v>
          </cell>
        </row>
        <row r="9859">
          <cell r="E9859" t="str">
            <v>老庄</v>
          </cell>
        </row>
        <row r="9859">
          <cell r="K9859">
            <v>2</v>
          </cell>
          <cell r="L9859">
            <v>290</v>
          </cell>
          <cell r="M9859">
            <v>0</v>
          </cell>
          <cell r="N9859">
            <v>580</v>
          </cell>
        </row>
        <row r="9860">
          <cell r="A9860" t="str">
            <v>农村低保</v>
          </cell>
        </row>
        <row r="9860">
          <cell r="E9860" t="str">
            <v>老庄</v>
          </cell>
        </row>
        <row r="9860">
          <cell r="K9860">
            <v>1</v>
          </cell>
          <cell r="L9860">
            <v>290</v>
          </cell>
          <cell r="M9860">
            <v>0</v>
          </cell>
          <cell r="N9860">
            <v>290</v>
          </cell>
        </row>
        <row r="9861">
          <cell r="A9861" t="str">
            <v>农村低保</v>
          </cell>
        </row>
        <row r="9861">
          <cell r="E9861" t="str">
            <v>老庄</v>
          </cell>
        </row>
        <row r="9861">
          <cell r="K9861">
            <v>2</v>
          </cell>
          <cell r="L9861">
            <v>290</v>
          </cell>
          <cell r="M9861">
            <v>0</v>
          </cell>
          <cell r="N9861">
            <v>580</v>
          </cell>
        </row>
        <row r="9862">
          <cell r="A9862" t="str">
            <v>农村低保</v>
          </cell>
        </row>
        <row r="9862">
          <cell r="E9862" t="str">
            <v>老庄</v>
          </cell>
        </row>
        <row r="9862">
          <cell r="K9862">
            <v>1</v>
          </cell>
          <cell r="L9862">
            <v>290</v>
          </cell>
          <cell r="M9862">
            <v>0</v>
          </cell>
          <cell r="N9862">
            <v>290</v>
          </cell>
        </row>
        <row r="9863">
          <cell r="A9863" t="str">
            <v>农村低保</v>
          </cell>
        </row>
        <row r="9863">
          <cell r="E9863" t="str">
            <v>老庄</v>
          </cell>
        </row>
        <row r="9863">
          <cell r="K9863">
            <v>2</v>
          </cell>
          <cell r="L9863">
            <v>290</v>
          </cell>
          <cell r="M9863">
            <v>0</v>
          </cell>
          <cell r="N9863">
            <v>580</v>
          </cell>
        </row>
        <row r="9864">
          <cell r="A9864" t="str">
            <v>农村低保</v>
          </cell>
        </row>
        <row r="9864">
          <cell r="E9864" t="str">
            <v>老庄</v>
          </cell>
        </row>
        <row r="9864">
          <cell r="K9864">
            <v>2</v>
          </cell>
          <cell r="L9864">
            <v>405</v>
          </cell>
          <cell r="M9864">
            <v>0</v>
          </cell>
          <cell r="N9864">
            <v>810</v>
          </cell>
        </row>
        <row r="9865">
          <cell r="A9865" t="str">
            <v>农村低保</v>
          </cell>
        </row>
        <row r="9865">
          <cell r="E9865" t="str">
            <v>老庄</v>
          </cell>
        </row>
        <row r="9865">
          <cell r="K9865">
            <v>1</v>
          </cell>
          <cell r="L9865">
            <v>290</v>
          </cell>
          <cell r="M9865">
            <v>0</v>
          </cell>
          <cell r="N9865">
            <v>290</v>
          </cell>
        </row>
        <row r="9866">
          <cell r="A9866" t="str">
            <v>农村低保</v>
          </cell>
        </row>
        <row r="9866">
          <cell r="E9866" t="str">
            <v>老庄</v>
          </cell>
        </row>
        <row r="9866">
          <cell r="K9866">
            <v>1</v>
          </cell>
          <cell r="L9866">
            <v>290</v>
          </cell>
          <cell r="M9866">
            <v>0</v>
          </cell>
          <cell r="N9866">
            <v>290</v>
          </cell>
        </row>
        <row r="9867">
          <cell r="A9867" t="str">
            <v>农村低保</v>
          </cell>
        </row>
        <row r="9867">
          <cell r="E9867" t="str">
            <v>老庄</v>
          </cell>
        </row>
        <row r="9867">
          <cell r="K9867">
            <v>1</v>
          </cell>
          <cell r="L9867">
            <v>290</v>
          </cell>
          <cell r="M9867">
            <v>0</v>
          </cell>
          <cell r="N9867">
            <v>290</v>
          </cell>
        </row>
        <row r="9868">
          <cell r="A9868" t="str">
            <v>农村低保</v>
          </cell>
        </row>
        <row r="9868">
          <cell r="E9868" t="str">
            <v>老庄</v>
          </cell>
        </row>
        <row r="9868">
          <cell r="K9868">
            <v>2</v>
          </cell>
          <cell r="L9868">
            <v>290</v>
          </cell>
          <cell r="M9868">
            <v>0</v>
          </cell>
          <cell r="N9868">
            <v>580</v>
          </cell>
        </row>
        <row r="9869">
          <cell r="A9869" t="str">
            <v>农村低保</v>
          </cell>
        </row>
        <row r="9869">
          <cell r="E9869" t="str">
            <v>老庄</v>
          </cell>
        </row>
        <row r="9869">
          <cell r="K9869">
            <v>1</v>
          </cell>
          <cell r="L9869">
            <v>290</v>
          </cell>
          <cell r="M9869">
            <v>0</v>
          </cell>
          <cell r="N9869">
            <v>290</v>
          </cell>
        </row>
        <row r="9870">
          <cell r="A9870" t="str">
            <v>农村低保</v>
          </cell>
        </row>
        <row r="9870">
          <cell r="E9870" t="str">
            <v>老庄</v>
          </cell>
        </row>
        <row r="9870">
          <cell r="K9870">
            <v>1</v>
          </cell>
          <cell r="L9870">
            <v>290</v>
          </cell>
          <cell r="M9870">
            <v>0</v>
          </cell>
          <cell r="N9870">
            <v>290</v>
          </cell>
        </row>
        <row r="9871">
          <cell r="A9871" t="str">
            <v>农村低保</v>
          </cell>
        </row>
        <row r="9871">
          <cell r="E9871" t="str">
            <v>老庄</v>
          </cell>
        </row>
        <row r="9871">
          <cell r="K9871">
            <v>1</v>
          </cell>
          <cell r="L9871">
            <v>290</v>
          </cell>
          <cell r="M9871">
            <v>0</v>
          </cell>
          <cell r="N9871">
            <v>290</v>
          </cell>
        </row>
        <row r="9872">
          <cell r="A9872" t="str">
            <v>农村低保</v>
          </cell>
        </row>
        <row r="9872">
          <cell r="E9872" t="str">
            <v>老庄</v>
          </cell>
        </row>
        <row r="9872">
          <cell r="K9872">
            <v>1</v>
          </cell>
          <cell r="L9872">
            <v>290</v>
          </cell>
          <cell r="M9872">
            <v>0</v>
          </cell>
          <cell r="N9872">
            <v>290</v>
          </cell>
        </row>
        <row r="9873">
          <cell r="A9873" t="str">
            <v>农村低保</v>
          </cell>
        </row>
        <row r="9873">
          <cell r="E9873" t="str">
            <v>老庄</v>
          </cell>
        </row>
        <row r="9873">
          <cell r="K9873">
            <v>1</v>
          </cell>
          <cell r="L9873">
            <v>290</v>
          </cell>
          <cell r="M9873">
            <v>0</v>
          </cell>
          <cell r="N9873">
            <v>290</v>
          </cell>
        </row>
        <row r="9874">
          <cell r="A9874" t="str">
            <v>农村低保</v>
          </cell>
        </row>
        <row r="9874">
          <cell r="E9874" t="str">
            <v>老庄</v>
          </cell>
        </row>
        <row r="9874">
          <cell r="K9874">
            <v>1</v>
          </cell>
          <cell r="L9874">
            <v>290</v>
          </cell>
          <cell r="M9874">
            <v>0</v>
          </cell>
          <cell r="N9874">
            <v>290</v>
          </cell>
        </row>
        <row r="9875">
          <cell r="A9875" t="str">
            <v>农村低保</v>
          </cell>
        </row>
        <row r="9875">
          <cell r="E9875" t="str">
            <v>老庄</v>
          </cell>
        </row>
        <row r="9875">
          <cell r="K9875">
            <v>1</v>
          </cell>
          <cell r="L9875">
            <v>290</v>
          </cell>
          <cell r="M9875">
            <v>0</v>
          </cell>
          <cell r="N9875">
            <v>290</v>
          </cell>
        </row>
        <row r="9876">
          <cell r="A9876" t="str">
            <v>农村低保</v>
          </cell>
        </row>
        <row r="9876">
          <cell r="E9876" t="str">
            <v>老庄</v>
          </cell>
        </row>
        <row r="9876">
          <cell r="K9876">
            <v>3</v>
          </cell>
          <cell r="L9876">
            <v>290</v>
          </cell>
          <cell r="M9876">
            <v>0</v>
          </cell>
          <cell r="N9876">
            <v>870</v>
          </cell>
        </row>
        <row r="9877">
          <cell r="A9877" t="str">
            <v>农村低保</v>
          </cell>
        </row>
        <row r="9877">
          <cell r="E9877" t="str">
            <v>老庄</v>
          </cell>
        </row>
        <row r="9877">
          <cell r="K9877">
            <v>1</v>
          </cell>
          <cell r="L9877">
            <v>290</v>
          </cell>
          <cell r="M9877">
            <v>0</v>
          </cell>
          <cell r="N9877">
            <v>290</v>
          </cell>
        </row>
        <row r="9878">
          <cell r="A9878" t="str">
            <v>农村低保</v>
          </cell>
        </row>
        <row r="9878">
          <cell r="E9878" t="str">
            <v>老庄</v>
          </cell>
        </row>
        <row r="9878">
          <cell r="K9878">
            <v>1</v>
          </cell>
          <cell r="L9878">
            <v>290</v>
          </cell>
          <cell r="M9878">
            <v>0</v>
          </cell>
          <cell r="N9878">
            <v>290</v>
          </cell>
        </row>
        <row r="9879">
          <cell r="A9879" t="str">
            <v>农村低保</v>
          </cell>
        </row>
        <row r="9879">
          <cell r="E9879" t="str">
            <v>老庄</v>
          </cell>
        </row>
        <row r="9879">
          <cell r="K9879">
            <v>1</v>
          </cell>
          <cell r="L9879">
            <v>290</v>
          </cell>
          <cell r="M9879">
            <v>0</v>
          </cell>
          <cell r="N9879">
            <v>290</v>
          </cell>
        </row>
        <row r="9880">
          <cell r="A9880" t="str">
            <v>农村低保</v>
          </cell>
        </row>
        <row r="9880">
          <cell r="E9880" t="str">
            <v>老庄</v>
          </cell>
        </row>
        <row r="9880">
          <cell r="K9880">
            <v>3</v>
          </cell>
          <cell r="L9880">
            <v>290</v>
          </cell>
          <cell r="M9880">
            <v>0</v>
          </cell>
          <cell r="N9880">
            <v>870</v>
          </cell>
        </row>
        <row r="9881">
          <cell r="A9881" t="str">
            <v>农村低保</v>
          </cell>
        </row>
        <row r="9881">
          <cell r="E9881" t="str">
            <v>老庄</v>
          </cell>
        </row>
        <row r="9881">
          <cell r="K9881">
            <v>4</v>
          </cell>
          <cell r="L9881">
            <v>405</v>
          </cell>
          <cell r="M9881">
            <v>0</v>
          </cell>
          <cell r="N9881">
            <v>1620</v>
          </cell>
        </row>
        <row r="9882">
          <cell r="A9882" t="str">
            <v>农村低保</v>
          </cell>
        </row>
        <row r="9882">
          <cell r="E9882" t="str">
            <v>老庄</v>
          </cell>
        </row>
        <row r="9882">
          <cell r="K9882">
            <v>2</v>
          </cell>
          <cell r="L9882">
            <v>290</v>
          </cell>
          <cell r="M9882">
            <v>0</v>
          </cell>
          <cell r="N9882">
            <v>580</v>
          </cell>
        </row>
        <row r="9883">
          <cell r="A9883" t="str">
            <v>农村低保</v>
          </cell>
        </row>
        <row r="9883">
          <cell r="E9883" t="str">
            <v>老庄</v>
          </cell>
        </row>
        <row r="9883">
          <cell r="K9883">
            <v>3</v>
          </cell>
          <cell r="L9883">
            <v>290</v>
          </cell>
          <cell r="M9883">
            <v>0</v>
          </cell>
          <cell r="N9883">
            <v>870</v>
          </cell>
        </row>
        <row r="9884">
          <cell r="A9884" t="str">
            <v>农村低保</v>
          </cell>
        </row>
        <row r="9884">
          <cell r="E9884" t="str">
            <v>老庄</v>
          </cell>
        </row>
        <row r="9884">
          <cell r="K9884">
            <v>1</v>
          </cell>
          <cell r="L9884">
            <v>290</v>
          </cell>
          <cell r="M9884">
            <v>0</v>
          </cell>
          <cell r="N9884">
            <v>290</v>
          </cell>
        </row>
        <row r="9885">
          <cell r="A9885" t="str">
            <v>农村低保</v>
          </cell>
        </row>
        <row r="9885">
          <cell r="E9885" t="str">
            <v>老庄</v>
          </cell>
        </row>
        <row r="9885">
          <cell r="K9885">
            <v>1</v>
          </cell>
          <cell r="L9885">
            <v>290</v>
          </cell>
          <cell r="M9885">
            <v>0</v>
          </cell>
          <cell r="N9885">
            <v>290</v>
          </cell>
        </row>
        <row r="9886">
          <cell r="A9886" t="str">
            <v>农村低保</v>
          </cell>
        </row>
        <row r="9886">
          <cell r="E9886" t="str">
            <v>老庄</v>
          </cell>
        </row>
        <row r="9886">
          <cell r="K9886">
            <v>1</v>
          </cell>
          <cell r="L9886">
            <v>290</v>
          </cell>
          <cell r="M9886">
            <v>0</v>
          </cell>
          <cell r="N9886">
            <v>290</v>
          </cell>
        </row>
        <row r="9887">
          <cell r="A9887" t="str">
            <v>农村低保</v>
          </cell>
        </row>
        <row r="9887">
          <cell r="E9887" t="str">
            <v>老庄</v>
          </cell>
        </row>
        <row r="9887">
          <cell r="K9887">
            <v>1</v>
          </cell>
          <cell r="L9887">
            <v>290</v>
          </cell>
          <cell r="M9887">
            <v>0</v>
          </cell>
          <cell r="N9887">
            <v>290</v>
          </cell>
        </row>
        <row r="9888">
          <cell r="A9888" t="str">
            <v>农村低保</v>
          </cell>
        </row>
        <row r="9888">
          <cell r="E9888" t="str">
            <v>老庄</v>
          </cell>
        </row>
        <row r="9888">
          <cell r="K9888">
            <v>1</v>
          </cell>
          <cell r="L9888">
            <v>290</v>
          </cell>
          <cell r="M9888">
            <v>0</v>
          </cell>
          <cell r="N9888">
            <v>290</v>
          </cell>
        </row>
        <row r="9889">
          <cell r="A9889" t="str">
            <v>农村低保</v>
          </cell>
        </row>
        <row r="9889">
          <cell r="E9889" t="str">
            <v>老庄</v>
          </cell>
        </row>
        <row r="9889">
          <cell r="K9889">
            <v>1</v>
          </cell>
          <cell r="L9889">
            <v>290</v>
          </cell>
          <cell r="M9889">
            <v>0</v>
          </cell>
          <cell r="N9889">
            <v>290</v>
          </cell>
        </row>
        <row r="9890">
          <cell r="A9890" t="str">
            <v>农村低保</v>
          </cell>
        </row>
        <row r="9890">
          <cell r="E9890" t="str">
            <v>老庄</v>
          </cell>
        </row>
        <row r="9890">
          <cell r="K9890">
            <v>1</v>
          </cell>
          <cell r="L9890">
            <v>290</v>
          </cell>
          <cell r="M9890">
            <v>0</v>
          </cell>
          <cell r="N9890">
            <v>290</v>
          </cell>
        </row>
        <row r="9891">
          <cell r="A9891" t="str">
            <v>农村低保</v>
          </cell>
        </row>
        <row r="9891">
          <cell r="E9891" t="str">
            <v>老庄</v>
          </cell>
        </row>
        <row r="9891">
          <cell r="K9891">
            <v>4</v>
          </cell>
          <cell r="L9891">
            <v>290</v>
          </cell>
          <cell r="M9891">
            <v>0</v>
          </cell>
          <cell r="N9891">
            <v>1160</v>
          </cell>
        </row>
        <row r="9892">
          <cell r="A9892" t="str">
            <v>农村低保</v>
          </cell>
        </row>
        <row r="9892">
          <cell r="E9892" t="str">
            <v>老庄</v>
          </cell>
        </row>
        <row r="9892">
          <cell r="K9892">
            <v>1</v>
          </cell>
          <cell r="L9892">
            <v>290</v>
          </cell>
          <cell r="M9892">
            <v>0</v>
          </cell>
          <cell r="N9892">
            <v>290</v>
          </cell>
        </row>
        <row r="9893">
          <cell r="A9893" t="str">
            <v>农村低保</v>
          </cell>
        </row>
        <row r="9893">
          <cell r="E9893" t="str">
            <v>老庄</v>
          </cell>
        </row>
        <row r="9893">
          <cell r="K9893">
            <v>1</v>
          </cell>
          <cell r="L9893">
            <v>290</v>
          </cell>
          <cell r="M9893">
            <v>0</v>
          </cell>
          <cell r="N9893">
            <v>290</v>
          </cell>
        </row>
        <row r="9894">
          <cell r="A9894" t="str">
            <v>农村低保</v>
          </cell>
        </row>
        <row r="9894">
          <cell r="E9894" t="str">
            <v>老庄</v>
          </cell>
        </row>
        <row r="9894">
          <cell r="K9894">
            <v>2</v>
          </cell>
          <cell r="L9894">
            <v>290</v>
          </cell>
          <cell r="M9894">
            <v>0</v>
          </cell>
          <cell r="N9894">
            <v>580</v>
          </cell>
        </row>
        <row r="9895">
          <cell r="A9895" t="str">
            <v>农村低保</v>
          </cell>
        </row>
        <row r="9895">
          <cell r="E9895" t="str">
            <v>老庄</v>
          </cell>
        </row>
        <row r="9895">
          <cell r="K9895">
            <v>3</v>
          </cell>
          <cell r="L9895">
            <v>405</v>
          </cell>
          <cell r="M9895">
            <v>0</v>
          </cell>
          <cell r="N9895">
            <v>1215</v>
          </cell>
        </row>
        <row r="9896">
          <cell r="A9896" t="str">
            <v>农村低保</v>
          </cell>
        </row>
        <row r="9896">
          <cell r="E9896" t="str">
            <v>老庄</v>
          </cell>
        </row>
        <row r="9896">
          <cell r="K9896">
            <v>1</v>
          </cell>
          <cell r="L9896">
            <v>290</v>
          </cell>
          <cell r="M9896">
            <v>0</v>
          </cell>
          <cell r="N9896">
            <v>290</v>
          </cell>
        </row>
        <row r="9897">
          <cell r="A9897" t="str">
            <v>农村低保</v>
          </cell>
        </row>
        <row r="9897">
          <cell r="E9897" t="str">
            <v>老庄</v>
          </cell>
        </row>
        <row r="9897">
          <cell r="K9897">
            <v>2</v>
          </cell>
          <cell r="L9897">
            <v>405</v>
          </cell>
          <cell r="M9897">
            <v>0</v>
          </cell>
          <cell r="N9897">
            <v>810</v>
          </cell>
        </row>
        <row r="9898">
          <cell r="A9898" t="str">
            <v>农村低保</v>
          </cell>
        </row>
        <row r="9898">
          <cell r="E9898" t="str">
            <v>老庄</v>
          </cell>
        </row>
        <row r="9898">
          <cell r="K9898">
            <v>1</v>
          </cell>
          <cell r="L9898">
            <v>405</v>
          </cell>
          <cell r="M9898">
            <v>0</v>
          </cell>
          <cell r="N9898">
            <v>405</v>
          </cell>
        </row>
        <row r="9899">
          <cell r="A9899" t="str">
            <v>农村低保</v>
          </cell>
        </row>
        <row r="9899">
          <cell r="E9899" t="str">
            <v>老庄</v>
          </cell>
        </row>
        <row r="9899">
          <cell r="K9899">
            <v>2</v>
          </cell>
          <cell r="L9899">
            <v>405</v>
          </cell>
          <cell r="M9899">
            <v>0</v>
          </cell>
          <cell r="N9899">
            <v>810</v>
          </cell>
        </row>
        <row r="9900">
          <cell r="A9900" t="str">
            <v>农村低保</v>
          </cell>
        </row>
        <row r="9900">
          <cell r="E9900" t="str">
            <v>老庄</v>
          </cell>
        </row>
        <row r="9900">
          <cell r="K9900">
            <v>4</v>
          </cell>
          <cell r="L9900">
            <v>290</v>
          </cell>
          <cell r="M9900">
            <v>0</v>
          </cell>
          <cell r="N9900">
            <v>1160</v>
          </cell>
        </row>
        <row r="9901">
          <cell r="A9901" t="str">
            <v>农村低保</v>
          </cell>
        </row>
        <row r="9901">
          <cell r="E9901" t="str">
            <v>老庄</v>
          </cell>
        </row>
        <row r="9901">
          <cell r="K9901">
            <v>2</v>
          </cell>
          <cell r="L9901">
            <v>290</v>
          </cell>
          <cell r="M9901">
            <v>0</v>
          </cell>
          <cell r="N9901">
            <v>580</v>
          </cell>
        </row>
        <row r="9902">
          <cell r="A9902" t="str">
            <v>农村低保</v>
          </cell>
        </row>
        <row r="9902">
          <cell r="E9902" t="str">
            <v>老庄</v>
          </cell>
        </row>
        <row r="9902">
          <cell r="K9902">
            <v>2</v>
          </cell>
          <cell r="L9902">
            <v>405</v>
          </cell>
          <cell r="M9902">
            <v>0</v>
          </cell>
          <cell r="N9902">
            <v>810</v>
          </cell>
        </row>
        <row r="9903">
          <cell r="A9903" t="str">
            <v>农村低保</v>
          </cell>
        </row>
        <row r="9903">
          <cell r="E9903" t="str">
            <v>老庄</v>
          </cell>
        </row>
        <row r="9903">
          <cell r="K9903">
            <v>2</v>
          </cell>
          <cell r="L9903">
            <v>290</v>
          </cell>
          <cell r="M9903">
            <v>0</v>
          </cell>
          <cell r="N9903">
            <v>580</v>
          </cell>
        </row>
        <row r="9904">
          <cell r="A9904" t="str">
            <v>农村低保</v>
          </cell>
        </row>
        <row r="9904">
          <cell r="E9904" t="str">
            <v>老庄</v>
          </cell>
        </row>
        <row r="9904">
          <cell r="K9904">
            <v>2</v>
          </cell>
          <cell r="L9904">
            <v>290</v>
          </cell>
          <cell r="M9904">
            <v>0</v>
          </cell>
          <cell r="N9904">
            <v>580</v>
          </cell>
        </row>
        <row r="9905">
          <cell r="A9905" t="str">
            <v>农村低保</v>
          </cell>
        </row>
        <row r="9905">
          <cell r="E9905" t="str">
            <v>老庄</v>
          </cell>
        </row>
        <row r="9905">
          <cell r="K9905">
            <v>1</v>
          </cell>
          <cell r="L9905">
            <v>290</v>
          </cell>
          <cell r="M9905">
            <v>0</v>
          </cell>
          <cell r="N9905">
            <v>290</v>
          </cell>
        </row>
        <row r="9906">
          <cell r="A9906" t="str">
            <v>农村低保</v>
          </cell>
        </row>
        <row r="9906">
          <cell r="E9906" t="str">
            <v>老庄</v>
          </cell>
        </row>
        <row r="9906">
          <cell r="K9906">
            <v>3</v>
          </cell>
          <cell r="L9906">
            <v>290</v>
          </cell>
          <cell r="M9906">
            <v>0</v>
          </cell>
          <cell r="N9906">
            <v>870</v>
          </cell>
        </row>
        <row r="9907">
          <cell r="A9907" t="str">
            <v>农村低保</v>
          </cell>
        </row>
        <row r="9907">
          <cell r="E9907" t="str">
            <v>老庄</v>
          </cell>
        </row>
        <row r="9907">
          <cell r="K9907">
            <v>1</v>
          </cell>
          <cell r="L9907">
            <v>290</v>
          </cell>
          <cell r="M9907">
            <v>0</v>
          </cell>
          <cell r="N9907">
            <v>290</v>
          </cell>
        </row>
        <row r="9908">
          <cell r="A9908" t="str">
            <v>农村低保</v>
          </cell>
        </row>
        <row r="9908">
          <cell r="E9908" t="str">
            <v>老庄</v>
          </cell>
        </row>
        <row r="9908">
          <cell r="K9908">
            <v>2</v>
          </cell>
          <cell r="L9908">
            <v>290</v>
          </cell>
          <cell r="M9908">
            <v>0</v>
          </cell>
          <cell r="N9908">
            <v>580</v>
          </cell>
        </row>
        <row r="9909">
          <cell r="A9909" t="str">
            <v>农村低保</v>
          </cell>
        </row>
        <row r="9909">
          <cell r="E9909" t="str">
            <v>老庄</v>
          </cell>
        </row>
        <row r="9909">
          <cell r="K9909">
            <v>4</v>
          </cell>
          <cell r="L9909">
            <v>290</v>
          </cell>
          <cell r="M9909">
            <v>0</v>
          </cell>
          <cell r="N9909">
            <v>1160</v>
          </cell>
        </row>
        <row r="9910">
          <cell r="A9910" t="str">
            <v>农村低保</v>
          </cell>
        </row>
        <row r="9910">
          <cell r="E9910" t="str">
            <v>老庄</v>
          </cell>
        </row>
        <row r="9910">
          <cell r="K9910">
            <v>1</v>
          </cell>
          <cell r="L9910">
            <v>290</v>
          </cell>
          <cell r="M9910">
            <v>0</v>
          </cell>
          <cell r="N9910">
            <v>290</v>
          </cell>
        </row>
        <row r="9911">
          <cell r="A9911" t="str">
            <v>农村低保</v>
          </cell>
        </row>
        <row r="9911">
          <cell r="E9911" t="str">
            <v>老庄</v>
          </cell>
        </row>
        <row r="9911">
          <cell r="K9911">
            <v>1</v>
          </cell>
          <cell r="L9911">
            <v>290</v>
          </cell>
          <cell r="M9911">
            <v>0</v>
          </cell>
          <cell r="N9911">
            <v>290</v>
          </cell>
        </row>
        <row r="9912">
          <cell r="A9912" t="str">
            <v>农村低保</v>
          </cell>
        </row>
        <row r="9912">
          <cell r="E9912" t="str">
            <v>老庄</v>
          </cell>
        </row>
        <row r="9912">
          <cell r="K9912">
            <v>1</v>
          </cell>
          <cell r="L9912">
            <v>290</v>
          </cell>
          <cell r="M9912">
            <v>0</v>
          </cell>
          <cell r="N9912">
            <v>290</v>
          </cell>
        </row>
        <row r="9913">
          <cell r="A9913" t="str">
            <v>农村低保</v>
          </cell>
        </row>
        <row r="9913">
          <cell r="E9913" t="str">
            <v>老庄</v>
          </cell>
        </row>
        <row r="9913">
          <cell r="K9913">
            <v>1</v>
          </cell>
          <cell r="L9913">
            <v>290</v>
          </cell>
          <cell r="M9913">
            <v>0</v>
          </cell>
          <cell r="N9913">
            <v>290</v>
          </cell>
        </row>
        <row r="9914">
          <cell r="A9914" t="str">
            <v>农村低保</v>
          </cell>
        </row>
        <row r="9914">
          <cell r="E9914" t="str">
            <v>老庄</v>
          </cell>
        </row>
        <row r="9914">
          <cell r="K9914">
            <v>1</v>
          </cell>
          <cell r="L9914">
            <v>290</v>
          </cell>
          <cell r="M9914">
            <v>0</v>
          </cell>
          <cell r="N9914">
            <v>290</v>
          </cell>
        </row>
        <row r="9915">
          <cell r="A9915" t="str">
            <v>农村低保</v>
          </cell>
        </row>
        <row r="9915">
          <cell r="E9915" t="str">
            <v>老庄</v>
          </cell>
        </row>
        <row r="9915">
          <cell r="K9915">
            <v>1</v>
          </cell>
          <cell r="L9915">
            <v>290</v>
          </cell>
          <cell r="M9915">
            <v>0</v>
          </cell>
          <cell r="N9915">
            <v>290</v>
          </cell>
        </row>
        <row r="9916">
          <cell r="A9916" t="str">
            <v>农村低保</v>
          </cell>
        </row>
        <row r="9916">
          <cell r="E9916" t="str">
            <v>老庄</v>
          </cell>
        </row>
        <row r="9916">
          <cell r="K9916">
            <v>1</v>
          </cell>
          <cell r="L9916">
            <v>290</v>
          </cell>
          <cell r="M9916">
            <v>0</v>
          </cell>
          <cell r="N9916">
            <v>290</v>
          </cell>
        </row>
        <row r="9917">
          <cell r="A9917" t="str">
            <v>农村低保</v>
          </cell>
        </row>
        <row r="9917">
          <cell r="E9917" t="str">
            <v>老庄</v>
          </cell>
        </row>
        <row r="9917">
          <cell r="K9917">
            <v>1</v>
          </cell>
          <cell r="L9917">
            <v>405</v>
          </cell>
          <cell r="M9917">
            <v>0</v>
          </cell>
          <cell r="N9917">
            <v>405</v>
          </cell>
        </row>
        <row r="9918">
          <cell r="A9918" t="str">
            <v>农村低保</v>
          </cell>
        </row>
        <row r="9918">
          <cell r="E9918" t="str">
            <v>老庄</v>
          </cell>
        </row>
        <row r="9918">
          <cell r="K9918">
            <v>1</v>
          </cell>
          <cell r="L9918">
            <v>290</v>
          </cell>
          <cell r="M9918">
            <v>0</v>
          </cell>
          <cell r="N9918">
            <v>290</v>
          </cell>
        </row>
        <row r="9919">
          <cell r="A9919" t="str">
            <v>农村低保</v>
          </cell>
        </row>
        <row r="9919">
          <cell r="E9919" t="str">
            <v>老庄</v>
          </cell>
        </row>
        <row r="9919">
          <cell r="K9919">
            <v>4</v>
          </cell>
          <cell r="L9919">
            <v>290</v>
          </cell>
          <cell r="M9919">
            <v>0</v>
          </cell>
          <cell r="N9919">
            <v>1160</v>
          </cell>
        </row>
        <row r="9920">
          <cell r="A9920" t="str">
            <v>农村低保</v>
          </cell>
        </row>
        <row r="9920">
          <cell r="E9920" t="str">
            <v>老庄</v>
          </cell>
        </row>
        <row r="9920">
          <cell r="K9920">
            <v>1</v>
          </cell>
          <cell r="L9920">
            <v>290</v>
          </cell>
          <cell r="M9920">
            <v>0</v>
          </cell>
          <cell r="N9920">
            <v>290</v>
          </cell>
        </row>
        <row r="9921">
          <cell r="A9921" t="str">
            <v>农村低保</v>
          </cell>
        </row>
        <row r="9921">
          <cell r="E9921" t="str">
            <v>老庄</v>
          </cell>
        </row>
        <row r="9921">
          <cell r="K9921">
            <v>1</v>
          </cell>
          <cell r="L9921">
            <v>290</v>
          </cell>
          <cell r="M9921">
            <v>0</v>
          </cell>
          <cell r="N9921">
            <v>290</v>
          </cell>
        </row>
        <row r="9922">
          <cell r="A9922" t="str">
            <v>农村低保</v>
          </cell>
        </row>
        <row r="9922">
          <cell r="E9922" t="str">
            <v>老庄</v>
          </cell>
        </row>
        <row r="9922">
          <cell r="K9922">
            <v>1</v>
          </cell>
          <cell r="L9922">
            <v>290</v>
          </cell>
          <cell r="M9922">
            <v>0</v>
          </cell>
          <cell r="N9922">
            <v>290</v>
          </cell>
        </row>
        <row r="9923">
          <cell r="A9923" t="str">
            <v>农村低保</v>
          </cell>
        </row>
        <row r="9923">
          <cell r="E9923" t="str">
            <v>老庄</v>
          </cell>
        </row>
        <row r="9923">
          <cell r="K9923">
            <v>1</v>
          </cell>
          <cell r="L9923">
            <v>290</v>
          </cell>
          <cell r="M9923">
            <v>0</v>
          </cell>
          <cell r="N9923">
            <v>290</v>
          </cell>
        </row>
        <row r="9924">
          <cell r="A9924" t="str">
            <v>农村低保</v>
          </cell>
        </row>
        <row r="9924">
          <cell r="E9924" t="str">
            <v>老庄</v>
          </cell>
        </row>
        <row r="9924">
          <cell r="K9924">
            <v>1</v>
          </cell>
          <cell r="L9924">
            <v>290</v>
          </cell>
          <cell r="M9924">
            <v>0</v>
          </cell>
          <cell r="N9924">
            <v>290</v>
          </cell>
        </row>
        <row r="9925">
          <cell r="A9925" t="str">
            <v>农村低保</v>
          </cell>
        </row>
        <row r="9925">
          <cell r="E9925" t="str">
            <v>老庄</v>
          </cell>
        </row>
        <row r="9925">
          <cell r="K9925">
            <v>1</v>
          </cell>
          <cell r="L9925">
            <v>290</v>
          </cell>
          <cell r="M9925">
            <v>0</v>
          </cell>
          <cell r="N9925">
            <v>290</v>
          </cell>
        </row>
        <row r="9926">
          <cell r="A9926" t="str">
            <v>农村低保</v>
          </cell>
        </row>
        <row r="9926">
          <cell r="E9926" t="str">
            <v>老庄</v>
          </cell>
        </row>
        <row r="9926">
          <cell r="K9926">
            <v>3</v>
          </cell>
          <cell r="L9926">
            <v>290</v>
          </cell>
          <cell r="M9926">
            <v>0</v>
          </cell>
          <cell r="N9926">
            <v>870</v>
          </cell>
        </row>
        <row r="9927">
          <cell r="A9927" t="str">
            <v>农村低保</v>
          </cell>
        </row>
        <row r="9927">
          <cell r="E9927" t="str">
            <v>老庄</v>
          </cell>
        </row>
        <row r="9927">
          <cell r="K9927">
            <v>3</v>
          </cell>
          <cell r="L9927">
            <v>405</v>
          </cell>
          <cell r="M9927">
            <v>0</v>
          </cell>
          <cell r="N9927">
            <v>1215</v>
          </cell>
        </row>
        <row r="9928">
          <cell r="A9928" t="str">
            <v>农村低保</v>
          </cell>
        </row>
        <row r="9928">
          <cell r="E9928" t="str">
            <v>老庄</v>
          </cell>
        </row>
        <row r="9928">
          <cell r="K9928">
            <v>1</v>
          </cell>
          <cell r="L9928">
            <v>290</v>
          </cell>
          <cell r="M9928">
            <v>0</v>
          </cell>
          <cell r="N9928">
            <v>290</v>
          </cell>
        </row>
        <row r="9929">
          <cell r="A9929" t="str">
            <v>农村低保</v>
          </cell>
        </row>
        <row r="9929">
          <cell r="E9929" t="str">
            <v>老庄</v>
          </cell>
        </row>
        <row r="9929">
          <cell r="K9929">
            <v>1</v>
          </cell>
          <cell r="L9929">
            <v>290</v>
          </cell>
          <cell r="M9929">
            <v>0</v>
          </cell>
          <cell r="N9929">
            <v>290</v>
          </cell>
        </row>
        <row r="9930">
          <cell r="A9930" t="str">
            <v>农村低保</v>
          </cell>
        </row>
        <row r="9930">
          <cell r="E9930" t="str">
            <v>老庄</v>
          </cell>
        </row>
        <row r="9930">
          <cell r="K9930">
            <v>4</v>
          </cell>
          <cell r="L9930">
            <v>405</v>
          </cell>
          <cell r="M9930">
            <v>0</v>
          </cell>
          <cell r="N9930">
            <v>1620</v>
          </cell>
        </row>
        <row r="9931">
          <cell r="A9931" t="str">
            <v>农村低保</v>
          </cell>
        </row>
        <row r="9931">
          <cell r="E9931" t="str">
            <v>老庄</v>
          </cell>
        </row>
        <row r="9931">
          <cell r="K9931">
            <v>1</v>
          </cell>
          <cell r="L9931">
            <v>290</v>
          </cell>
          <cell r="M9931">
            <v>0</v>
          </cell>
          <cell r="N9931">
            <v>290</v>
          </cell>
        </row>
        <row r="9932">
          <cell r="A9932" t="str">
            <v>农村低保</v>
          </cell>
        </row>
        <row r="9932">
          <cell r="E9932" t="str">
            <v>老庄</v>
          </cell>
        </row>
        <row r="9932">
          <cell r="K9932">
            <v>3</v>
          </cell>
          <cell r="L9932">
            <v>290</v>
          </cell>
          <cell r="M9932">
            <v>0</v>
          </cell>
          <cell r="N9932">
            <v>870</v>
          </cell>
        </row>
        <row r="9933">
          <cell r="A9933" t="str">
            <v>农村低保</v>
          </cell>
        </row>
        <row r="9933">
          <cell r="E9933" t="str">
            <v>老庄</v>
          </cell>
        </row>
        <row r="9933">
          <cell r="K9933">
            <v>1</v>
          </cell>
          <cell r="L9933">
            <v>290</v>
          </cell>
          <cell r="M9933">
            <v>0</v>
          </cell>
          <cell r="N9933">
            <v>290</v>
          </cell>
        </row>
        <row r="9934">
          <cell r="A9934" t="str">
            <v>农村低保</v>
          </cell>
        </row>
        <row r="9934">
          <cell r="E9934" t="str">
            <v>老庄</v>
          </cell>
        </row>
        <row r="9934">
          <cell r="K9934">
            <v>2</v>
          </cell>
          <cell r="L9934">
            <v>290</v>
          </cell>
          <cell r="M9934">
            <v>0</v>
          </cell>
          <cell r="N9934">
            <v>580</v>
          </cell>
        </row>
        <row r="9935">
          <cell r="A9935" t="str">
            <v>农村低保</v>
          </cell>
        </row>
        <row r="9935">
          <cell r="E9935" t="str">
            <v>老庄</v>
          </cell>
        </row>
        <row r="9935">
          <cell r="K9935">
            <v>2</v>
          </cell>
          <cell r="L9935">
            <v>290</v>
          </cell>
          <cell r="M9935">
            <v>0</v>
          </cell>
          <cell r="N9935">
            <v>580</v>
          </cell>
        </row>
        <row r="9936">
          <cell r="A9936" t="str">
            <v>农村低保</v>
          </cell>
        </row>
        <row r="9936">
          <cell r="E9936" t="str">
            <v>老庄</v>
          </cell>
        </row>
        <row r="9936">
          <cell r="K9936">
            <v>1</v>
          </cell>
          <cell r="L9936">
            <v>290</v>
          </cell>
          <cell r="M9936">
            <v>0</v>
          </cell>
          <cell r="N9936">
            <v>290</v>
          </cell>
        </row>
        <row r="9937">
          <cell r="A9937" t="str">
            <v>农村低保</v>
          </cell>
        </row>
        <row r="9937">
          <cell r="E9937" t="str">
            <v>老庄</v>
          </cell>
        </row>
        <row r="9937">
          <cell r="K9937">
            <v>1</v>
          </cell>
          <cell r="L9937">
            <v>290</v>
          </cell>
          <cell r="M9937">
            <v>0</v>
          </cell>
          <cell r="N9937">
            <v>290</v>
          </cell>
        </row>
        <row r="9938">
          <cell r="A9938" t="str">
            <v>农村低保</v>
          </cell>
        </row>
        <row r="9938">
          <cell r="E9938" t="str">
            <v>老庄</v>
          </cell>
        </row>
        <row r="9938">
          <cell r="K9938">
            <v>1</v>
          </cell>
          <cell r="L9938">
            <v>290</v>
          </cell>
          <cell r="M9938">
            <v>0</v>
          </cell>
          <cell r="N9938">
            <v>290</v>
          </cell>
        </row>
        <row r="9939">
          <cell r="A9939" t="str">
            <v>农村低保</v>
          </cell>
        </row>
        <row r="9939">
          <cell r="E9939" t="str">
            <v>老庄</v>
          </cell>
        </row>
        <row r="9939">
          <cell r="K9939">
            <v>4</v>
          </cell>
          <cell r="L9939">
            <v>290</v>
          </cell>
          <cell r="M9939">
            <v>0</v>
          </cell>
          <cell r="N9939">
            <v>1160</v>
          </cell>
        </row>
        <row r="9940">
          <cell r="A9940" t="str">
            <v>农村低保</v>
          </cell>
        </row>
        <row r="9940">
          <cell r="E9940" t="str">
            <v>老庄</v>
          </cell>
        </row>
        <row r="9940">
          <cell r="K9940">
            <v>1</v>
          </cell>
          <cell r="L9940">
            <v>290</v>
          </cell>
          <cell r="M9940">
            <v>0</v>
          </cell>
          <cell r="N9940">
            <v>290</v>
          </cell>
        </row>
        <row r="9941">
          <cell r="A9941" t="str">
            <v>农村低保</v>
          </cell>
        </row>
        <row r="9941">
          <cell r="E9941" t="str">
            <v>老庄</v>
          </cell>
        </row>
        <row r="9941">
          <cell r="K9941">
            <v>1</v>
          </cell>
          <cell r="L9941">
            <v>290</v>
          </cell>
          <cell r="M9941">
            <v>0</v>
          </cell>
          <cell r="N9941">
            <v>290</v>
          </cell>
        </row>
        <row r="9942">
          <cell r="A9942" t="str">
            <v>农村低保</v>
          </cell>
        </row>
        <row r="9942">
          <cell r="E9942" t="str">
            <v>老庄</v>
          </cell>
        </row>
        <row r="9942">
          <cell r="K9942">
            <v>1</v>
          </cell>
          <cell r="L9942">
            <v>290</v>
          </cell>
          <cell r="M9942">
            <v>0</v>
          </cell>
          <cell r="N9942">
            <v>290</v>
          </cell>
        </row>
        <row r="9943">
          <cell r="A9943" t="str">
            <v>农村低保</v>
          </cell>
        </row>
        <row r="9943">
          <cell r="E9943" t="str">
            <v>老庄</v>
          </cell>
        </row>
        <row r="9943">
          <cell r="K9943">
            <v>2</v>
          </cell>
          <cell r="L9943">
            <v>405</v>
          </cell>
          <cell r="M9943">
            <v>0</v>
          </cell>
          <cell r="N9943">
            <v>810</v>
          </cell>
        </row>
        <row r="9944">
          <cell r="A9944" t="str">
            <v>农村低保</v>
          </cell>
        </row>
        <row r="9944">
          <cell r="E9944" t="str">
            <v>老庄</v>
          </cell>
        </row>
        <row r="9944">
          <cell r="K9944">
            <v>2</v>
          </cell>
          <cell r="L9944">
            <v>290</v>
          </cell>
          <cell r="M9944">
            <v>0</v>
          </cell>
          <cell r="N9944">
            <v>580</v>
          </cell>
        </row>
        <row r="9945">
          <cell r="A9945" t="str">
            <v>农村低保</v>
          </cell>
        </row>
        <row r="9945">
          <cell r="E9945" t="str">
            <v>老庄</v>
          </cell>
        </row>
        <row r="9945">
          <cell r="K9945">
            <v>1</v>
          </cell>
          <cell r="L9945">
            <v>290</v>
          </cell>
          <cell r="M9945">
            <v>0</v>
          </cell>
          <cell r="N9945">
            <v>290</v>
          </cell>
        </row>
        <row r="9946">
          <cell r="A9946" t="str">
            <v>农村低保</v>
          </cell>
        </row>
        <row r="9946">
          <cell r="E9946" t="str">
            <v>老庄</v>
          </cell>
        </row>
        <row r="9946">
          <cell r="K9946">
            <v>2</v>
          </cell>
          <cell r="L9946">
            <v>290</v>
          </cell>
          <cell r="M9946">
            <v>0</v>
          </cell>
          <cell r="N9946">
            <v>580</v>
          </cell>
        </row>
        <row r="9947">
          <cell r="A9947" t="str">
            <v>农村低保</v>
          </cell>
        </row>
        <row r="9947">
          <cell r="E9947" t="str">
            <v>老庄</v>
          </cell>
        </row>
        <row r="9947">
          <cell r="K9947">
            <v>2</v>
          </cell>
          <cell r="L9947">
            <v>290</v>
          </cell>
          <cell r="M9947">
            <v>0</v>
          </cell>
          <cell r="N9947">
            <v>580</v>
          </cell>
        </row>
        <row r="9948">
          <cell r="A9948" t="str">
            <v>农村低保</v>
          </cell>
        </row>
        <row r="9948">
          <cell r="E9948" t="str">
            <v>老庄</v>
          </cell>
        </row>
        <row r="9948">
          <cell r="K9948">
            <v>1</v>
          </cell>
          <cell r="L9948">
            <v>290</v>
          </cell>
          <cell r="M9948">
            <v>0</v>
          </cell>
          <cell r="N9948">
            <v>290</v>
          </cell>
        </row>
        <row r="9949">
          <cell r="A9949" t="str">
            <v>农村低保</v>
          </cell>
        </row>
        <row r="9949">
          <cell r="E9949" t="str">
            <v>老庄</v>
          </cell>
        </row>
        <row r="9949">
          <cell r="K9949">
            <v>1</v>
          </cell>
          <cell r="L9949">
            <v>290</v>
          </cell>
          <cell r="M9949">
            <v>0</v>
          </cell>
          <cell r="N9949">
            <v>290</v>
          </cell>
        </row>
        <row r="9950">
          <cell r="A9950" t="str">
            <v>农村低保</v>
          </cell>
        </row>
        <row r="9950">
          <cell r="E9950" t="str">
            <v>老庄</v>
          </cell>
        </row>
        <row r="9950">
          <cell r="K9950">
            <v>2</v>
          </cell>
          <cell r="L9950">
            <v>290</v>
          </cell>
          <cell r="M9950">
            <v>0</v>
          </cell>
          <cell r="N9950">
            <v>580</v>
          </cell>
        </row>
        <row r="9951">
          <cell r="A9951" t="str">
            <v>农村低保</v>
          </cell>
        </row>
        <row r="9951">
          <cell r="E9951" t="str">
            <v>老庄</v>
          </cell>
        </row>
        <row r="9951">
          <cell r="K9951">
            <v>2</v>
          </cell>
          <cell r="L9951">
            <v>290</v>
          </cell>
          <cell r="M9951">
            <v>0</v>
          </cell>
          <cell r="N9951">
            <v>580</v>
          </cell>
        </row>
        <row r="9952">
          <cell r="A9952" t="str">
            <v>农村低保</v>
          </cell>
        </row>
        <row r="9952">
          <cell r="E9952" t="str">
            <v>老庄</v>
          </cell>
        </row>
        <row r="9952">
          <cell r="K9952">
            <v>1</v>
          </cell>
          <cell r="L9952">
            <v>290</v>
          </cell>
          <cell r="M9952">
            <v>0</v>
          </cell>
          <cell r="N9952">
            <v>290</v>
          </cell>
        </row>
        <row r="9953">
          <cell r="A9953" t="str">
            <v>农村低保</v>
          </cell>
        </row>
        <row r="9953">
          <cell r="E9953" t="str">
            <v>老庄</v>
          </cell>
        </row>
        <row r="9953">
          <cell r="K9953">
            <v>1</v>
          </cell>
          <cell r="L9953">
            <v>405</v>
          </cell>
          <cell r="M9953">
            <v>0</v>
          </cell>
          <cell r="N9953">
            <v>405</v>
          </cell>
        </row>
        <row r="9954">
          <cell r="A9954" t="str">
            <v>农村低保</v>
          </cell>
        </row>
        <row r="9954">
          <cell r="E9954" t="str">
            <v>老庄</v>
          </cell>
        </row>
        <row r="9954">
          <cell r="K9954">
            <v>2</v>
          </cell>
          <cell r="L9954">
            <v>290</v>
          </cell>
          <cell r="M9954">
            <v>0</v>
          </cell>
          <cell r="N9954">
            <v>580</v>
          </cell>
        </row>
        <row r="9955">
          <cell r="A9955" t="str">
            <v>农村低保</v>
          </cell>
        </row>
        <row r="9955">
          <cell r="E9955" t="str">
            <v>老庄</v>
          </cell>
        </row>
        <row r="9955">
          <cell r="K9955">
            <v>1</v>
          </cell>
          <cell r="L9955">
            <v>290</v>
          </cell>
          <cell r="M9955">
            <v>0</v>
          </cell>
          <cell r="N9955">
            <v>290</v>
          </cell>
        </row>
        <row r="9956">
          <cell r="A9956" t="str">
            <v>农村低保</v>
          </cell>
        </row>
        <row r="9956">
          <cell r="E9956" t="str">
            <v>老庄</v>
          </cell>
        </row>
        <row r="9956">
          <cell r="K9956">
            <v>1</v>
          </cell>
          <cell r="L9956">
            <v>290</v>
          </cell>
          <cell r="M9956">
            <v>0</v>
          </cell>
          <cell r="N9956">
            <v>290</v>
          </cell>
        </row>
        <row r="9957">
          <cell r="A9957" t="str">
            <v>农村低保</v>
          </cell>
        </row>
        <row r="9957">
          <cell r="E9957" t="str">
            <v>老庄</v>
          </cell>
        </row>
        <row r="9957">
          <cell r="K9957">
            <v>1</v>
          </cell>
          <cell r="L9957">
            <v>290</v>
          </cell>
          <cell r="M9957">
            <v>0</v>
          </cell>
          <cell r="N9957">
            <v>290</v>
          </cell>
        </row>
        <row r="9958">
          <cell r="A9958" t="str">
            <v>农村低保</v>
          </cell>
        </row>
        <row r="9958">
          <cell r="E9958" t="str">
            <v>老庄</v>
          </cell>
        </row>
        <row r="9958">
          <cell r="K9958">
            <v>1</v>
          </cell>
          <cell r="L9958">
            <v>290</v>
          </cell>
          <cell r="M9958">
            <v>0</v>
          </cell>
          <cell r="N9958">
            <v>290</v>
          </cell>
        </row>
        <row r="9959">
          <cell r="A9959" t="str">
            <v>农村低保</v>
          </cell>
        </row>
        <row r="9959">
          <cell r="E9959" t="str">
            <v>老庄</v>
          </cell>
        </row>
        <row r="9959">
          <cell r="K9959">
            <v>2</v>
          </cell>
          <cell r="L9959">
            <v>290</v>
          </cell>
          <cell r="M9959">
            <v>0</v>
          </cell>
          <cell r="N9959">
            <v>580</v>
          </cell>
        </row>
        <row r="9960">
          <cell r="A9960" t="str">
            <v>农村低保</v>
          </cell>
        </row>
        <row r="9960">
          <cell r="E9960" t="str">
            <v>老庄</v>
          </cell>
        </row>
        <row r="9960">
          <cell r="K9960">
            <v>1</v>
          </cell>
          <cell r="L9960">
            <v>290</v>
          </cell>
          <cell r="M9960">
            <v>0</v>
          </cell>
          <cell r="N9960">
            <v>290</v>
          </cell>
        </row>
        <row r="9961">
          <cell r="A9961" t="str">
            <v>农村低保</v>
          </cell>
        </row>
        <row r="9961">
          <cell r="E9961" t="str">
            <v>老庄</v>
          </cell>
        </row>
        <row r="9961">
          <cell r="K9961">
            <v>1</v>
          </cell>
          <cell r="L9961">
            <v>290</v>
          </cell>
          <cell r="M9961">
            <v>0</v>
          </cell>
          <cell r="N9961">
            <v>290</v>
          </cell>
        </row>
        <row r="9962">
          <cell r="A9962" t="str">
            <v>农村低保</v>
          </cell>
        </row>
        <row r="9962">
          <cell r="E9962" t="str">
            <v>老庄</v>
          </cell>
        </row>
        <row r="9962">
          <cell r="K9962">
            <v>1</v>
          </cell>
          <cell r="L9962">
            <v>290</v>
          </cell>
          <cell r="M9962">
            <v>0</v>
          </cell>
          <cell r="N9962">
            <v>290</v>
          </cell>
        </row>
        <row r="9963">
          <cell r="A9963" t="str">
            <v>农村低保</v>
          </cell>
        </row>
        <row r="9963">
          <cell r="E9963" t="str">
            <v>老庄</v>
          </cell>
        </row>
        <row r="9963">
          <cell r="K9963">
            <v>1</v>
          </cell>
          <cell r="L9963">
            <v>290</v>
          </cell>
          <cell r="M9963">
            <v>0</v>
          </cell>
          <cell r="N9963">
            <v>290</v>
          </cell>
        </row>
        <row r="9964">
          <cell r="A9964" t="str">
            <v>农村低保</v>
          </cell>
        </row>
        <row r="9964">
          <cell r="E9964" t="str">
            <v>老庄</v>
          </cell>
        </row>
        <row r="9964">
          <cell r="K9964">
            <v>3</v>
          </cell>
          <cell r="L9964">
            <v>290</v>
          </cell>
          <cell r="M9964">
            <v>0</v>
          </cell>
          <cell r="N9964">
            <v>870</v>
          </cell>
        </row>
        <row r="9965">
          <cell r="A9965" t="str">
            <v>农村低保</v>
          </cell>
        </row>
        <row r="9965">
          <cell r="E9965" t="str">
            <v>老庄</v>
          </cell>
        </row>
        <row r="9965">
          <cell r="K9965">
            <v>4</v>
          </cell>
          <cell r="L9965">
            <v>290</v>
          </cell>
          <cell r="M9965">
            <v>0</v>
          </cell>
          <cell r="N9965">
            <v>1160</v>
          </cell>
        </row>
        <row r="9966">
          <cell r="A9966" t="str">
            <v>农村低保</v>
          </cell>
        </row>
        <row r="9966">
          <cell r="E9966" t="str">
            <v>老庄</v>
          </cell>
        </row>
        <row r="9966">
          <cell r="K9966">
            <v>1</v>
          </cell>
          <cell r="L9966">
            <v>290</v>
          </cell>
          <cell r="M9966">
            <v>0</v>
          </cell>
          <cell r="N9966">
            <v>290</v>
          </cell>
        </row>
        <row r="9967">
          <cell r="A9967" t="str">
            <v>农村低保</v>
          </cell>
        </row>
        <row r="9967">
          <cell r="E9967" t="str">
            <v>老庄</v>
          </cell>
        </row>
        <row r="9967">
          <cell r="K9967">
            <v>1</v>
          </cell>
          <cell r="L9967">
            <v>290</v>
          </cell>
          <cell r="M9967">
            <v>0</v>
          </cell>
          <cell r="N9967">
            <v>290</v>
          </cell>
        </row>
        <row r="9968">
          <cell r="A9968" t="str">
            <v>农村低保</v>
          </cell>
        </row>
        <row r="9968">
          <cell r="E9968" t="str">
            <v>老庄</v>
          </cell>
        </row>
        <row r="9968">
          <cell r="K9968">
            <v>1</v>
          </cell>
          <cell r="L9968">
            <v>290</v>
          </cell>
          <cell r="M9968">
            <v>0</v>
          </cell>
          <cell r="N9968">
            <v>290</v>
          </cell>
        </row>
        <row r="9969">
          <cell r="A9969" t="str">
            <v>农村低保</v>
          </cell>
        </row>
        <row r="9969">
          <cell r="E9969" t="str">
            <v>老庄</v>
          </cell>
        </row>
        <row r="9969">
          <cell r="K9969">
            <v>1</v>
          </cell>
          <cell r="L9969">
            <v>290</v>
          </cell>
          <cell r="M9969">
            <v>0</v>
          </cell>
          <cell r="N9969">
            <v>290</v>
          </cell>
        </row>
        <row r="9970">
          <cell r="A9970" t="str">
            <v>农村低保</v>
          </cell>
        </row>
        <row r="9970">
          <cell r="E9970" t="str">
            <v>老庄</v>
          </cell>
        </row>
        <row r="9970">
          <cell r="K9970">
            <v>1</v>
          </cell>
          <cell r="L9970">
            <v>290</v>
          </cell>
          <cell r="M9970">
            <v>0</v>
          </cell>
          <cell r="N9970">
            <v>290</v>
          </cell>
        </row>
        <row r="9971">
          <cell r="A9971" t="str">
            <v>农村低保</v>
          </cell>
        </row>
        <row r="9971">
          <cell r="E9971" t="str">
            <v>老庄</v>
          </cell>
        </row>
        <row r="9971">
          <cell r="K9971">
            <v>2</v>
          </cell>
          <cell r="L9971">
            <v>290</v>
          </cell>
          <cell r="M9971">
            <v>0</v>
          </cell>
          <cell r="N9971">
            <v>580</v>
          </cell>
        </row>
        <row r="9972">
          <cell r="A9972" t="str">
            <v>农村低保</v>
          </cell>
        </row>
        <row r="9972">
          <cell r="E9972" t="str">
            <v>老庄</v>
          </cell>
        </row>
        <row r="9972">
          <cell r="K9972">
            <v>1</v>
          </cell>
          <cell r="L9972">
            <v>290</v>
          </cell>
          <cell r="M9972">
            <v>0</v>
          </cell>
          <cell r="N9972">
            <v>290</v>
          </cell>
        </row>
        <row r="9973">
          <cell r="A9973" t="str">
            <v>农村低保</v>
          </cell>
        </row>
        <row r="9973">
          <cell r="E9973" t="str">
            <v>老庄</v>
          </cell>
        </row>
        <row r="9973">
          <cell r="K9973">
            <v>1</v>
          </cell>
          <cell r="L9973">
            <v>290</v>
          </cell>
          <cell r="M9973">
            <v>0</v>
          </cell>
          <cell r="N9973">
            <v>290</v>
          </cell>
        </row>
        <row r="9974">
          <cell r="A9974" t="str">
            <v>农村低保</v>
          </cell>
        </row>
        <row r="9974">
          <cell r="E9974" t="str">
            <v>老庄</v>
          </cell>
        </row>
        <row r="9974">
          <cell r="K9974">
            <v>1</v>
          </cell>
          <cell r="L9974">
            <v>290</v>
          </cell>
          <cell r="M9974">
            <v>0</v>
          </cell>
          <cell r="N9974">
            <v>290</v>
          </cell>
        </row>
        <row r="9975">
          <cell r="A9975" t="str">
            <v>农村低保</v>
          </cell>
        </row>
        <row r="9975">
          <cell r="E9975" t="str">
            <v>老庄</v>
          </cell>
        </row>
        <row r="9975">
          <cell r="K9975">
            <v>5</v>
          </cell>
          <cell r="L9975">
            <v>290</v>
          </cell>
          <cell r="M9975">
            <v>0</v>
          </cell>
          <cell r="N9975">
            <v>1450</v>
          </cell>
        </row>
        <row r="9976">
          <cell r="A9976" t="str">
            <v>农村低保</v>
          </cell>
        </row>
        <row r="9976">
          <cell r="E9976" t="str">
            <v>老庄</v>
          </cell>
        </row>
        <row r="9976">
          <cell r="K9976">
            <v>1</v>
          </cell>
          <cell r="L9976">
            <v>290</v>
          </cell>
          <cell r="M9976">
            <v>0</v>
          </cell>
          <cell r="N9976">
            <v>290</v>
          </cell>
        </row>
        <row r="9977">
          <cell r="A9977" t="str">
            <v>农村低保</v>
          </cell>
        </row>
        <row r="9977">
          <cell r="E9977" t="str">
            <v>老庄</v>
          </cell>
        </row>
        <row r="9977">
          <cell r="K9977">
            <v>1</v>
          </cell>
          <cell r="L9977">
            <v>290</v>
          </cell>
          <cell r="M9977">
            <v>0</v>
          </cell>
          <cell r="N9977">
            <v>290</v>
          </cell>
        </row>
        <row r="9978">
          <cell r="A9978" t="str">
            <v>农村低保</v>
          </cell>
        </row>
        <row r="9978">
          <cell r="E9978" t="str">
            <v>老庄</v>
          </cell>
        </row>
        <row r="9978">
          <cell r="K9978">
            <v>1</v>
          </cell>
          <cell r="L9978">
            <v>290</v>
          </cell>
          <cell r="M9978">
            <v>0</v>
          </cell>
          <cell r="N9978">
            <v>290</v>
          </cell>
        </row>
        <row r="9979">
          <cell r="A9979" t="str">
            <v>农村低保</v>
          </cell>
        </row>
        <row r="9979">
          <cell r="E9979" t="str">
            <v>老庄</v>
          </cell>
        </row>
        <row r="9979">
          <cell r="K9979">
            <v>1</v>
          </cell>
          <cell r="L9979">
            <v>290</v>
          </cell>
          <cell r="M9979">
            <v>0</v>
          </cell>
          <cell r="N9979">
            <v>290</v>
          </cell>
        </row>
        <row r="9980">
          <cell r="A9980" t="str">
            <v>农村低保</v>
          </cell>
        </row>
        <row r="9980">
          <cell r="E9980" t="str">
            <v>老庄</v>
          </cell>
        </row>
        <row r="9980">
          <cell r="K9980">
            <v>1</v>
          </cell>
          <cell r="L9980">
            <v>290</v>
          </cell>
          <cell r="M9980">
            <v>0</v>
          </cell>
          <cell r="N9980">
            <v>290</v>
          </cell>
        </row>
        <row r="9981">
          <cell r="A9981" t="str">
            <v>农村低保</v>
          </cell>
        </row>
        <row r="9981">
          <cell r="E9981" t="str">
            <v>老庄</v>
          </cell>
        </row>
        <row r="9981">
          <cell r="K9981">
            <v>2</v>
          </cell>
          <cell r="L9981">
            <v>290</v>
          </cell>
          <cell r="M9981">
            <v>0</v>
          </cell>
          <cell r="N9981">
            <v>580</v>
          </cell>
        </row>
        <row r="9982">
          <cell r="A9982" t="str">
            <v>农村低保</v>
          </cell>
        </row>
        <row r="9982">
          <cell r="E9982" t="str">
            <v>老庄</v>
          </cell>
        </row>
        <row r="9982">
          <cell r="K9982">
            <v>2</v>
          </cell>
          <cell r="L9982">
            <v>290</v>
          </cell>
          <cell r="M9982">
            <v>0</v>
          </cell>
          <cell r="N9982">
            <v>580</v>
          </cell>
        </row>
        <row r="9983">
          <cell r="A9983" t="str">
            <v>农村低保</v>
          </cell>
        </row>
        <row r="9983">
          <cell r="E9983" t="str">
            <v>老庄</v>
          </cell>
        </row>
        <row r="9983">
          <cell r="K9983">
            <v>1</v>
          </cell>
          <cell r="L9983">
            <v>290</v>
          </cell>
          <cell r="M9983">
            <v>0</v>
          </cell>
          <cell r="N9983">
            <v>290</v>
          </cell>
        </row>
        <row r="9984">
          <cell r="A9984" t="str">
            <v>农村低保</v>
          </cell>
        </row>
        <row r="9984">
          <cell r="E9984" t="str">
            <v>老庄</v>
          </cell>
        </row>
        <row r="9984">
          <cell r="K9984">
            <v>3</v>
          </cell>
          <cell r="L9984">
            <v>290</v>
          </cell>
          <cell r="M9984">
            <v>0</v>
          </cell>
          <cell r="N9984">
            <v>870</v>
          </cell>
        </row>
        <row r="9985">
          <cell r="A9985" t="str">
            <v>农村低保</v>
          </cell>
        </row>
        <row r="9985">
          <cell r="E9985" t="str">
            <v>老庄</v>
          </cell>
        </row>
        <row r="9985">
          <cell r="K9985">
            <v>1</v>
          </cell>
          <cell r="L9985">
            <v>290</v>
          </cell>
          <cell r="M9985">
            <v>0</v>
          </cell>
          <cell r="N9985">
            <v>290</v>
          </cell>
        </row>
        <row r="9986">
          <cell r="A9986" t="str">
            <v>农村低保</v>
          </cell>
        </row>
        <row r="9986">
          <cell r="E9986" t="str">
            <v>老庄</v>
          </cell>
        </row>
        <row r="9986">
          <cell r="K9986">
            <v>1</v>
          </cell>
          <cell r="L9986">
            <v>290</v>
          </cell>
          <cell r="M9986">
            <v>0</v>
          </cell>
          <cell r="N9986">
            <v>290</v>
          </cell>
        </row>
        <row r="9987">
          <cell r="A9987" t="str">
            <v>农村低保</v>
          </cell>
        </row>
        <row r="9987">
          <cell r="E9987" t="str">
            <v>老庄</v>
          </cell>
        </row>
        <row r="9987">
          <cell r="K9987">
            <v>4</v>
          </cell>
          <cell r="L9987">
            <v>290</v>
          </cell>
          <cell r="M9987">
            <v>0</v>
          </cell>
          <cell r="N9987">
            <v>1160</v>
          </cell>
        </row>
        <row r="9988">
          <cell r="A9988" t="str">
            <v>农村低保</v>
          </cell>
        </row>
        <row r="9988">
          <cell r="E9988" t="str">
            <v>老庄</v>
          </cell>
        </row>
        <row r="9988">
          <cell r="K9988">
            <v>1</v>
          </cell>
          <cell r="L9988">
            <v>290</v>
          </cell>
          <cell r="M9988">
            <v>0</v>
          </cell>
          <cell r="N9988">
            <v>290</v>
          </cell>
        </row>
        <row r="9989">
          <cell r="A9989" t="str">
            <v>农村低保</v>
          </cell>
        </row>
        <row r="9989">
          <cell r="E9989" t="str">
            <v>老庄</v>
          </cell>
        </row>
        <row r="9989">
          <cell r="K9989">
            <v>1</v>
          </cell>
          <cell r="L9989">
            <v>290</v>
          </cell>
          <cell r="M9989">
            <v>0</v>
          </cell>
          <cell r="N9989">
            <v>290</v>
          </cell>
        </row>
        <row r="9990">
          <cell r="A9990" t="str">
            <v>农村低保</v>
          </cell>
        </row>
        <row r="9990">
          <cell r="E9990" t="str">
            <v>老庄</v>
          </cell>
        </row>
        <row r="9990">
          <cell r="K9990">
            <v>2</v>
          </cell>
          <cell r="L9990">
            <v>290</v>
          </cell>
          <cell r="M9990">
            <v>0</v>
          </cell>
          <cell r="N9990">
            <v>580</v>
          </cell>
        </row>
        <row r="9991">
          <cell r="A9991" t="str">
            <v>农村低保</v>
          </cell>
        </row>
        <row r="9991">
          <cell r="E9991" t="str">
            <v>老庄</v>
          </cell>
        </row>
        <row r="9991">
          <cell r="K9991">
            <v>1</v>
          </cell>
          <cell r="L9991">
            <v>290</v>
          </cell>
          <cell r="M9991">
            <v>0</v>
          </cell>
          <cell r="N9991">
            <v>290</v>
          </cell>
        </row>
        <row r="9992">
          <cell r="A9992" t="str">
            <v>农村低保</v>
          </cell>
        </row>
        <row r="9992">
          <cell r="E9992" t="str">
            <v>老庄</v>
          </cell>
        </row>
        <row r="9992">
          <cell r="K9992">
            <v>1</v>
          </cell>
          <cell r="L9992">
            <v>290</v>
          </cell>
          <cell r="M9992">
            <v>0</v>
          </cell>
          <cell r="N9992">
            <v>290</v>
          </cell>
        </row>
        <row r="9993">
          <cell r="A9993" t="str">
            <v>农村低保</v>
          </cell>
        </row>
        <row r="9993">
          <cell r="E9993" t="str">
            <v>老庄</v>
          </cell>
        </row>
        <row r="9993">
          <cell r="K9993">
            <v>1</v>
          </cell>
          <cell r="L9993">
            <v>290</v>
          </cell>
          <cell r="M9993">
            <v>0</v>
          </cell>
          <cell r="N9993">
            <v>290</v>
          </cell>
        </row>
        <row r="9994">
          <cell r="A9994" t="str">
            <v>农村低保</v>
          </cell>
        </row>
        <row r="9994">
          <cell r="E9994" t="str">
            <v>老庄</v>
          </cell>
        </row>
        <row r="9994">
          <cell r="K9994">
            <v>1</v>
          </cell>
          <cell r="L9994">
            <v>290</v>
          </cell>
          <cell r="M9994">
            <v>0</v>
          </cell>
          <cell r="N9994">
            <v>290</v>
          </cell>
        </row>
        <row r="9995">
          <cell r="A9995" t="str">
            <v>农村低保</v>
          </cell>
        </row>
        <row r="9995">
          <cell r="E9995" t="str">
            <v>老庄</v>
          </cell>
        </row>
        <row r="9995">
          <cell r="K9995">
            <v>1</v>
          </cell>
          <cell r="L9995">
            <v>290</v>
          </cell>
          <cell r="M9995">
            <v>0</v>
          </cell>
          <cell r="N9995">
            <v>290</v>
          </cell>
        </row>
        <row r="9996">
          <cell r="A9996" t="str">
            <v>农村低保</v>
          </cell>
        </row>
        <row r="9996">
          <cell r="E9996" t="str">
            <v>老庄</v>
          </cell>
        </row>
        <row r="9996">
          <cell r="K9996">
            <v>1</v>
          </cell>
          <cell r="L9996">
            <v>290</v>
          </cell>
          <cell r="M9996">
            <v>0</v>
          </cell>
          <cell r="N9996">
            <v>290</v>
          </cell>
        </row>
        <row r="9997">
          <cell r="A9997" t="str">
            <v>农村低保</v>
          </cell>
        </row>
        <row r="9997">
          <cell r="E9997" t="str">
            <v>老庄</v>
          </cell>
        </row>
        <row r="9997">
          <cell r="K9997">
            <v>1</v>
          </cell>
          <cell r="L9997">
            <v>290</v>
          </cell>
          <cell r="M9997">
            <v>0</v>
          </cell>
          <cell r="N9997">
            <v>290</v>
          </cell>
        </row>
        <row r="9998">
          <cell r="A9998" t="str">
            <v>农村低保</v>
          </cell>
        </row>
        <row r="9998">
          <cell r="E9998" t="str">
            <v>老庄</v>
          </cell>
        </row>
        <row r="9998">
          <cell r="K9998">
            <v>1</v>
          </cell>
          <cell r="L9998">
            <v>290</v>
          </cell>
          <cell r="M9998">
            <v>0</v>
          </cell>
          <cell r="N9998">
            <v>290</v>
          </cell>
        </row>
        <row r="9999">
          <cell r="A9999" t="str">
            <v>农村低保</v>
          </cell>
        </row>
        <row r="9999">
          <cell r="E9999" t="str">
            <v>老庄</v>
          </cell>
        </row>
        <row r="9999">
          <cell r="K9999">
            <v>1</v>
          </cell>
          <cell r="L9999">
            <v>290</v>
          </cell>
          <cell r="M9999">
            <v>0</v>
          </cell>
          <cell r="N9999">
            <v>290</v>
          </cell>
        </row>
        <row r="10000">
          <cell r="A10000" t="str">
            <v>农村低保</v>
          </cell>
        </row>
        <row r="10000">
          <cell r="E10000" t="str">
            <v>老庄</v>
          </cell>
        </row>
        <row r="10000">
          <cell r="K10000">
            <v>1</v>
          </cell>
          <cell r="L10000">
            <v>290</v>
          </cell>
          <cell r="M10000">
            <v>0</v>
          </cell>
          <cell r="N10000">
            <v>290</v>
          </cell>
        </row>
        <row r="10001">
          <cell r="A10001" t="str">
            <v>农村低保</v>
          </cell>
        </row>
        <row r="10001">
          <cell r="E10001" t="str">
            <v>老庄</v>
          </cell>
        </row>
        <row r="10001">
          <cell r="K10001">
            <v>2</v>
          </cell>
          <cell r="L10001">
            <v>290</v>
          </cell>
          <cell r="M10001">
            <v>0</v>
          </cell>
          <cell r="N10001">
            <v>580</v>
          </cell>
        </row>
        <row r="10002">
          <cell r="A10002" t="str">
            <v>农村低保</v>
          </cell>
        </row>
        <row r="10002">
          <cell r="E10002" t="str">
            <v>老庄</v>
          </cell>
        </row>
        <row r="10002">
          <cell r="K10002">
            <v>1</v>
          </cell>
          <cell r="L10002">
            <v>290</v>
          </cell>
          <cell r="M10002">
            <v>0</v>
          </cell>
          <cell r="N10002">
            <v>290</v>
          </cell>
        </row>
        <row r="10003">
          <cell r="A10003" t="str">
            <v>农村低保</v>
          </cell>
        </row>
        <row r="10003">
          <cell r="E10003" t="str">
            <v>老庄</v>
          </cell>
        </row>
        <row r="10003">
          <cell r="K10003">
            <v>1</v>
          </cell>
          <cell r="L10003">
            <v>290</v>
          </cell>
          <cell r="M10003">
            <v>0</v>
          </cell>
          <cell r="N10003">
            <v>290</v>
          </cell>
        </row>
        <row r="10004">
          <cell r="A10004" t="str">
            <v>农村低保</v>
          </cell>
        </row>
        <row r="10004">
          <cell r="E10004" t="str">
            <v>老庄</v>
          </cell>
        </row>
        <row r="10004">
          <cell r="K10004">
            <v>1</v>
          </cell>
          <cell r="L10004">
            <v>290</v>
          </cell>
          <cell r="M10004">
            <v>0</v>
          </cell>
          <cell r="N10004">
            <v>290</v>
          </cell>
        </row>
        <row r="10005">
          <cell r="A10005" t="str">
            <v>农村低保</v>
          </cell>
        </row>
        <row r="10005">
          <cell r="E10005" t="str">
            <v>老庄</v>
          </cell>
        </row>
        <row r="10005">
          <cell r="K10005">
            <v>2</v>
          </cell>
          <cell r="L10005">
            <v>290</v>
          </cell>
          <cell r="M10005">
            <v>0</v>
          </cell>
          <cell r="N10005">
            <v>580</v>
          </cell>
        </row>
        <row r="10006">
          <cell r="A10006" t="str">
            <v>农村低保</v>
          </cell>
        </row>
        <row r="10006">
          <cell r="E10006" t="str">
            <v>老庄</v>
          </cell>
        </row>
        <row r="10006">
          <cell r="K10006">
            <v>1</v>
          </cell>
          <cell r="L10006">
            <v>290</v>
          </cell>
          <cell r="M10006">
            <v>0</v>
          </cell>
          <cell r="N10006">
            <v>290</v>
          </cell>
        </row>
        <row r="10007">
          <cell r="A10007" t="str">
            <v>农村低保</v>
          </cell>
        </row>
        <row r="10007">
          <cell r="E10007" t="str">
            <v>老庄</v>
          </cell>
        </row>
        <row r="10007">
          <cell r="K10007">
            <v>1</v>
          </cell>
          <cell r="L10007">
            <v>290</v>
          </cell>
          <cell r="M10007">
            <v>0</v>
          </cell>
          <cell r="N10007">
            <v>290</v>
          </cell>
        </row>
        <row r="10008">
          <cell r="A10008" t="str">
            <v>农村低保</v>
          </cell>
        </row>
        <row r="10008">
          <cell r="E10008" t="str">
            <v>老庄</v>
          </cell>
        </row>
        <row r="10008">
          <cell r="K10008">
            <v>1</v>
          </cell>
          <cell r="L10008">
            <v>290</v>
          </cell>
          <cell r="M10008">
            <v>0</v>
          </cell>
          <cell r="N10008">
            <v>290</v>
          </cell>
        </row>
        <row r="10009">
          <cell r="A10009" t="str">
            <v>农村低保</v>
          </cell>
        </row>
        <row r="10009">
          <cell r="E10009" t="str">
            <v>老庄</v>
          </cell>
        </row>
        <row r="10009">
          <cell r="K10009">
            <v>1</v>
          </cell>
          <cell r="L10009">
            <v>290</v>
          </cell>
          <cell r="M10009">
            <v>0</v>
          </cell>
          <cell r="N10009">
            <v>290</v>
          </cell>
        </row>
        <row r="10010">
          <cell r="A10010" t="str">
            <v>农村低保</v>
          </cell>
        </row>
        <row r="10010">
          <cell r="E10010" t="str">
            <v>老庄</v>
          </cell>
        </row>
        <row r="10010">
          <cell r="K10010">
            <v>1</v>
          </cell>
          <cell r="L10010">
            <v>290</v>
          </cell>
          <cell r="M10010">
            <v>0</v>
          </cell>
          <cell r="N10010">
            <v>290</v>
          </cell>
        </row>
        <row r="10011">
          <cell r="A10011" t="str">
            <v>农村低保</v>
          </cell>
        </row>
        <row r="10011">
          <cell r="E10011" t="str">
            <v>老庄</v>
          </cell>
        </row>
        <row r="10011">
          <cell r="K10011">
            <v>1</v>
          </cell>
          <cell r="L10011">
            <v>290</v>
          </cell>
          <cell r="M10011">
            <v>0</v>
          </cell>
          <cell r="N10011">
            <v>290</v>
          </cell>
        </row>
        <row r="10012">
          <cell r="A10012" t="str">
            <v>农村低保</v>
          </cell>
        </row>
        <row r="10012">
          <cell r="E10012" t="str">
            <v>老庄</v>
          </cell>
        </row>
        <row r="10012">
          <cell r="K10012">
            <v>1</v>
          </cell>
          <cell r="L10012">
            <v>290</v>
          </cell>
          <cell r="M10012">
            <v>0</v>
          </cell>
          <cell r="N10012">
            <v>290</v>
          </cell>
        </row>
        <row r="10013">
          <cell r="A10013" t="str">
            <v>农村低保</v>
          </cell>
        </row>
        <row r="10013">
          <cell r="E10013" t="str">
            <v>老庄</v>
          </cell>
        </row>
        <row r="10013">
          <cell r="K10013">
            <v>1</v>
          </cell>
          <cell r="L10013">
            <v>290</v>
          </cell>
          <cell r="M10013">
            <v>0</v>
          </cell>
          <cell r="N10013">
            <v>290</v>
          </cell>
        </row>
        <row r="10014">
          <cell r="A10014" t="str">
            <v>农村低保</v>
          </cell>
        </row>
        <row r="10014">
          <cell r="E10014" t="str">
            <v>老庄</v>
          </cell>
        </row>
        <row r="10014">
          <cell r="K10014">
            <v>1</v>
          </cell>
          <cell r="L10014">
            <v>290</v>
          </cell>
          <cell r="M10014">
            <v>0</v>
          </cell>
          <cell r="N10014">
            <v>290</v>
          </cell>
        </row>
        <row r="10015">
          <cell r="A10015" t="str">
            <v>农村低保</v>
          </cell>
        </row>
        <row r="10015">
          <cell r="E10015" t="str">
            <v>老庄</v>
          </cell>
        </row>
        <row r="10015">
          <cell r="K10015">
            <v>1</v>
          </cell>
          <cell r="L10015">
            <v>290</v>
          </cell>
          <cell r="M10015">
            <v>0</v>
          </cell>
          <cell r="N10015">
            <v>290</v>
          </cell>
        </row>
        <row r="10016">
          <cell r="A10016" t="str">
            <v>农村低保</v>
          </cell>
        </row>
        <row r="10016">
          <cell r="E10016" t="str">
            <v>老庄</v>
          </cell>
        </row>
        <row r="10016">
          <cell r="K10016">
            <v>1</v>
          </cell>
          <cell r="L10016">
            <v>290</v>
          </cell>
          <cell r="M10016">
            <v>0</v>
          </cell>
          <cell r="N10016">
            <v>290</v>
          </cell>
        </row>
        <row r="10017">
          <cell r="A10017" t="str">
            <v>农村低保</v>
          </cell>
        </row>
        <row r="10017">
          <cell r="E10017" t="str">
            <v>老庄</v>
          </cell>
        </row>
        <row r="10017">
          <cell r="K10017">
            <v>1</v>
          </cell>
          <cell r="L10017">
            <v>290</v>
          </cell>
          <cell r="M10017">
            <v>0</v>
          </cell>
          <cell r="N10017">
            <v>290</v>
          </cell>
        </row>
        <row r="10018">
          <cell r="A10018" t="str">
            <v>农村低保</v>
          </cell>
        </row>
        <row r="10018">
          <cell r="E10018" t="str">
            <v>老庄</v>
          </cell>
        </row>
        <row r="10018">
          <cell r="K10018">
            <v>1</v>
          </cell>
          <cell r="L10018">
            <v>290</v>
          </cell>
          <cell r="M10018">
            <v>0</v>
          </cell>
          <cell r="N10018">
            <v>290</v>
          </cell>
        </row>
        <row r="10019">
          <cell r="A10019" t="str">
            <v>农村低保</v>
          </cell>
        </row>
        <row r="10019">
          <cell r="E10019" t="str">
            <v>老庄</v>
          </cell>
        </row>
        <row r="10019">
          <cell r="K10019">
            <v>1</v>
          </cell>
          <cell r="L10019">
            <v>290</v>
          </cell>
          <cell r="M10019">
            <v>0</v>
          </cell>
          <cell r="N10019">
            <v>290</v>
          </cell>
        </row>
        <row r="10020">
          <cell r="A10020" t="str">
            <v>农村低保</v>
          </cell>
        </row>
        <row r="10020">
          <cell r="E10020" t="str">
            <v>老庄</v>
          </cell>
        </row>
        <row r="10020">
          <cell r="K10020">
            <v>2</v>
          </cell>
          <cell r="L10020">
            <v>290</v>
          </cell>
          <cell r="M10020">
            <v>0</v>
          </cell>
          <cell r="N10020">
            <v>580</v>
          </cell>
        </row>
        <row r="10021">
          <cell r="A10021" t="str">
            <v>农村低保</v>
          </cell>
        </row>
        <row r="10021">
          <cell r="E10021" t="str">
            <v>老庄</v>
          </cell>
        </row>
        <row r="10021">
          <cell r="K10021">
            <v>1</v>
          </cell>
          <cell r="L10021">
            <v>290</v>
          </cell>
          <cell r="M10021">
            <v>0</v>
          </cell>
          <cell r="N10021">
            <v>290</v>
          </cell>
        </row>
        <row r="10022">
          <cell r="A10022" t="str">
            <v>农村低保</v>
          </cell>
        </row>
        <row r="10022">
          <cell r="E10022" t="str">
            <v>老庄</v>
          </cell>
        </row>
        <row r="10022">
          <cell r="K10022">
            <v>1</v>
          </cell>
          <cell r="L10022">
            <v>290</v>
          </cell>
          <cell r="M10022">
            <v>0</v>
          </cell>
          <cell r="N10022">
            <v>290</v>
          </cell>
        </row>
        <row r="10023">
          <cell r="A10023" t="str">
            <v>农村低保</v>
          </cell>
        </row>
        <row r="10023">
          <cell r="E10023" t="str">
            <v>老庄</v>
          </cell>
        </row>
        <row r="10023">
          <cell r="K10023">
            <v>1</v>
          </cell>
          <cell r="L10023">
            <v>290</v>
          </cell>
          <cell r="M10023">
            <v>0</v>
          </cell>
          <cell r="N10023">
            <v>290</v>
          </cell>
        </row>
        <row r="10024">
          <cell r="A10024" t="str">
            <v>农村低保</v>
          </cell>
        </row>
        <row r="10024">
          <cell r="E10024" t="str">
            <v>老庄</v>
          </cell>
        </row>
        <row r="10024">
          <cell r="K10024">
            <v>1</v>
          </cell>
          <cell r="L10024">
            <v>290</v>
          </cell>
          <cell r="M10024">
            <v>0</v>
          </cell>
          <cell r="N10024">
            <v>290</v>
          </cell>
        </row>
        <row r="10025">
          <cell r="A10025" t="str">
            <v>农村低保</v>
          </cell>
        </row>
        <row r="10025">
          <cell r="E10025" t="str">
            <v>老庄</v>
          </cell>
        </row>
        <row r="10025">
          <cell r="K10025">
            <v>1</v>
          </cell>
          <cell r="L10025">
            <v>290</v>
          </cell>
          <cell r="M10025">
            <v>0</v>
          </cell>
          <cell r="N10025">
            <v>290</v>
          </cell>
        </row>
        <row r="10026">
          <cell r="A10026" t="str">
            <v>农村低保</v>
          </cell>
        </row>
        <row r="10026">
          <cell r="E10026" t="str">
            <v>老庄</v>
          </cell>
        </row>
        <row r="10026">
          <cell r="K10026">
            <v>1</v>
          </cell>
          <cell r="L10026">
            <v>290</v>
          </cell>
          <cell r="M10026">
            <v>0</v>
          </cell>
          <cell r="N10026">
            <v>290</v>
          </cell>
        </row>
        <row r="10027">
          <cell r="A10027" t="str">
            <v>农村低保</v>
          </cell>
        </row>
        <row r="10027">
          <cell r="E10027" t="str">
            <v>老庄</v>
          </cell>
        </row>
        <row r="10027">
          <cell r="K10027">
            <v>1</v>
          </cell>
          <cell r="L10027">
            <v>290</v>
          </cell>
          <cell r="M10027">
            <v>0</v>
          </cell>
          <cell r="N10027">
            <v>290</v>
          </cell>
        </row>
        <row r="10028">
          <cell r="A10028" t="str">
            <v>农村低保</v>
          </cell>
        </row>
        <row r="10028">
          <cell r="E10028" t="str">
            <v>老庄</v>
          </cell>
        </row>
        <row r="10028">
          <cell r="K10028">
            <v>1</v>
          </cell>
          <cell r="L10028">
            <v>290</v>
          </cell>
          <cell r="M10028">
            <v>0</v>
          </cell>
          <cell r="N10028">
            <v>290</v>
          </cell>
        </row>
        <row r="10029">
          <cell r="A10029" t="str">
            <v>农村低保</v>
          </cell>
        </row>
        <row r="10029">
          <cell r="E10029" t="str">
            <v>老庄</v>
          </cell>
        </row>
        <row r="10029">
          <cell r="K10029">
            <v>1</v>
          </cell>
          <cell r="L10029">
            <v>290</v>
          </cell>
          <cell r="M10029">
            <v>0</v>
          </cell>
          <cell r="N10029">
            <v>290</v>
          </cell>
        </row>
        <row r="10030">
          <cell r="A10030" t="str">
            <v>农村低保</v>
          </cell>
        </row>
        <row r="10030">
          <cell r="E10030" t="str">
            <v>老庄</v>
          </cell>
        </row>
        <row r="10030">
          <cell r="K10030">
            <v>1</v>
          </cell>
          <cell r="L10030">
            <v>290</v>
          </cell>
          <cell r="M10030">
            <v>0</v>
          </cell>
          <cell r="N10030">
            <v>290</v>
          </cell>
        </row>
        <row r="10031">
          <cell r="A10031" t="str">
            <v>农村低保</v>
          </cell>
        </row>
        <row r="10031">
          <cell r="E10031" t="str">
            <v>老庄</v>
          </cell>
        </row>
        <row r="10031">
          <cell r="K10031">
            <v>1</v>
          </cell>
          <cell r="L10031">
            <v>290</v>
          </cell>
          <cell r="M10031">
            <v>0</v>
          </cell>
          <cell r="N10031">
            <v>290</v>
          </cell>
        </row>
        <row r="10032">
          <cell r="A10032" t="str">
            <v>农村低保</v>
          </cell>
        </row>
        <row r="10032">
          <cell r="E10032" t="str">
            <v>老庄</v>
          </cell>
        </row>
        <row r="10032">
          <cell r="K10032">
            <v>1</v>
          </cell>
          <cell r="L10032">
            <v>290</v>
          </cell>
          <cell r="M10032">
            <v>0</v>
          </cell>
          <cell r="N10032">
            <v>290</v>
          </cell>
        </row>
        <row r="10033">
          <cell r="A10033" t="str">
            <v>农村低保</v>
          </cell>
        </row>
        <row r="10033">
          <cell r="E10033" t="str">
            <v>老庄</v>
          </cell>
        </row>
        <row r="10033">
          <cell r="K10033">
            <v>1</v>
          </cell>
          <cell r="L10033">
            <v>290</v>
          </cell>
          <cell r="M10033">
            <v>0</v>
          </cell>
          <cell r="N10033">
            <v>290</v>
          </cell>
        </row>
        <row r="10034">
          <cell r="A10034" t="str">
            <v>农村低保</v>
          </cell>
        </row>
        <row r="10034">
          <cell r="E10034" t="str">
            <v>老庄</v>
          </cell>
        </row>
        <row r="10034">
          <cell r="K10034">
            <v>1</v>
          </cell>
          <cell r="L10034">
            <v>290</v>
          </cell>
          <cell r="M10034">
            <v>0</v>
          </cell>
          <cell r="N10034">
            <v>290</v>
          </cell>
        </row>
        <row r="10035">
          <cell r="A10035" t="str">
            <v>农村低保</v>
          </cell>
        </row>
        <row r="10035">
          <cell r="E10035" t="str">
            <v>老庄</v>
          </cell>
        </row>
        <row r="10035">
          <cell r="K10035">
            <v>1</v>
          </cell>
          <cell r="L10035">
            <v>290</v>
          </cell>
          <cell r="M10035">
            <v>0</v>
          </cell>
          <cell r="N10035">
            <v>290</v>
          </cell>
        </row>
        <row r="10036">
          <cell r="A10036" t="str">
            <v>农村低保</v>
          </cell>
        </row>
        <row r="10036">
          <cell r="E10036" t="str">
            <v>老庄</v>
          </cell>
        </row>
        <row r="10036">
          <cell r="K10036">
            <v>1</v>
          </cell>
          <cell r="L10036">
            <v>290</v>
          </cell>
          <cell r="M10036">
            <v>0</v>
          </cell>
          <cell r="N10036">
            <v>290</v>
          </cell>
        </row>
        <row r="10037">
          <cell r="A10037" t="str">
            <v>农村低保</v>
          </cell>
        </row>
        <row r="10037">
          <cell r="E10037" t="str">
            <v>老庄</v>
          </cell>
        </row>
        <row r="10037">
          <cell r="K10037">
            <v>2</v>
          </cell>
          <cell r="L10037">
            <v>290</v>
          </cell>
          <cell r="M10037">
            <v>0</v>
          </cell>
          <cell r="N10037">
            <v>580</v>
          </cell>
        </row>
        <row r="10038">
          <cell r="A10038" t="str">
            <v>农村低保</v>
          </cell>
        </row>
        <row r="10038">
          <cell r="E10038" t="str">
            <v>老庄</v>
          </cell>
        </row>
        <row r="10038">
          <cell r="K10038">
            <v>1</v>
          </cell>
          <cell r="L10038">
            <v>290</v>
          </cell>
          <cell r="M10038">
            <v>0</v>
          </cell>
          <cell r="N10038">
            <v>290</v>
          </cell>
        </row>
        <row r="10039">
          <cell r="A10039" t="str">
            <v>农村低保</v>
          </cell>
        </row>
        <row r="10039">
          <cell r="E10039" t="str">
            <v>老庄</v>
          </cell>
        </row>
        <row r="10039">
          <cell r="K10039">
            <v>1</v>
          </cell>
          <cell r="L10039">
            <v>290</v>
          </cell>
          <cell r="M10039">
            <v>0</v>
          </cell>
          <cell r="N10039">
            <v>290</v>
          </cell>
        </row>
        <row r="10040">
          <cell r="A10040" t="str">
            <v>农村低保</v>
          </cell>
        </row>
        <row r="10040">
          <cell r="E10040" t="str">
            <v>老庄</v>
          </cell>
        </row>
        <row r="10040">
          <cell r="K10040">
            <v>1</v>
          </cell>
          <cell r="L10040">
            <v>290</v>
          </cell>
          <cell r="M10040">
            <v>0</v>
          </cell>
          <cell r="N10040">
            <v>290</v>
          </cell>
        </row>
        <row r="10041">
          <cell r="A10041" t="str">
            <v>农村低保</v>
          </cell>
        </row>
        <row r="10041">
          <cell r="E10041" t="str">
            <v>老庄</v>
          </cell>
        </row>
        <row r="10041">
          <cell r="K10041">
            <v>1</v>
          </cell>
          <cell r="L10041">
            <v>290</v>
          </cell>
          <cell r="M10041">
            <v>0</v>
          </cell>
          <cell r="N10041">
            <v>290</v>
          </cell>
        </row>
        <row r="10042">
          <cell r="A10042" t="str">
            <v>农村低保</v>
          </cell>
        </row>
        <row r="10042">
          <cell r="E10042" t="str">
            <v>老庄</v>
          </cell>
        </row>
        <row r="10042">
          <cell r="K10042">
            <v>1</v>
          </cell>
          <cell r="L10042">
            <v>290</v>
          </cell>
          <cell r="M10042">
            <v>0</v>
          </cell>
          <cell r="N10042">
            <v>290</v>
          </cell>
        </row>
        <row r="10043">
          <cell r="A10043" t="str">
            <v>农村低保</v>
          </cell>
        </row>
        <row r="10043">
          <cell r="E10043" t="str">
            <v>老庄</v>
          </cell>
        </row>
        <row r="10043">
          <cell r="K10043">
            <v>1</v>
          </cell>
          <cell r="L10043">
            <v>290</v>
          </cell>
          <cell r="M10043">
            <v>0</v>
          </cell>
          <cell r="N10043">
            <v>290</v>
          </cell>
        </row>
        <row r="10044">
          <cell r="A10044" t="str">
            <v>农村低保</v>
          </cell>
        </row>
        <row r="10044">
          <cell r="E10044" t="str">
            <v>老庄</v>
          </cell>
        </row>
        <row r="10044">
          <cell r="K10044">
            <v>2</v>
          </cell>
          <cell r="L10044">
            <v>290</v>
          </cell>
          <cell r="M10044">
            <v>0</v>
          </cell>
          <cell r="N10044">
            <v>580</v>
          </cell>
        </row>
        <row r="10045">
          <cell r="A10045" t="str">
            <v>农村低保</v>
          </cell>
        </row>
        <row r="10045">
          <cell r="E10045" t="str">
            <v>老庄</v>
          </cell>
        </row>
        <row r="10045">
          <cell r="K10045">
            <v>1</v>
          </cell>
          <cell r="L10045">
            <v>290</v>
          </cell>
          <cell r="M10045">
            <v>0</v>
          </cell>
          <cell r="N10045">
            <v>290</v>
          </cell>
        </row>
        <row r="10046">
          <cell r="A10046" t="str">
            <v>农村低保</v>
          </cell>
        </row>
        <row r="10046">
          <cell r="E10046" t="str">
            <v>老庄</v>
          </cell>
        </row>
        <row r="10046">
          <cell r="K10046">
            <v>2</v>
          </cell>
          <cell r="L10046">
            <v>405</v>
          </cell>
          <cell r="M10046">
            <v>0</v>
          </cell>
          <cell r="N10046">
            <v>810</v>
          </cell>
        </row>
        <row r="10047">
          <cell r="A10047" t="str">
            <v>农村低保</v>
          </cell>
        </row>
        <row r="10047">
          <cell r="E10047" t="str">
            <v>老庄</v>
          </cell>
        </row>
        <row r="10047">
          <cell r="K10047">
            <v>2</v>
          </cell>
          <cell r="L10047">
            <v>405</v>
          </cell>
          <cell r="M10047">
            <v>0</v>
          </cell>
          <cell r="N10047">
            <v>810</v>
          </cell>
        </row>
        <row r="10048">
          <cell r="A10048" t="str">
            <v>农村低保</v>
          </cell>
        </row>
        <row r="10048">
          <cell r="E10048" t="str">
            <v>老庄</v>
          </cell>
        </row>
        <row r="10048">
          <cell r="K10048">
            <v>1</v>
          </cell>
          <cell r="L10048">
            <v>290</v>
          </cell>
          <cell r="M10048">
            <v>0</v>
          </cell>
          <cell r="N10048">
            <v>290</v>
          </cell>
        </row>
        <row r="10049">
          <cell r="A10049" t="str">
            <v>农村低保</v>
          </cell>
        </row>
        <row r="10049">
          <cell r="E10049" t="str">
            <v>老庄</v>
          </cell>
        </row>
        <row r="10049">
          <cell r="K10049">
            <v>1</v>
          </cell>
          <cell r="L10049">
            <v>290</v>
          </cell>
          <cell r="M10049">
            <v>0</v>
          </cell>
          <cell r="N10049">
            <v>290</v>
          </cell>
        </row>
        <row r="10050">
          <cell r="A10050" t="str">
            <v>农村低保</v>
          </cell>
        </row>
        <row r="10050">
          <cell r="E10050" t="str">
            <v>老庄</v>
          </cell>
        </row>
        <row r="10050">
          <cell r="K10050">
            <v>1</v>
          </cell>
          <cell r="L10050">
            <v>290</v>
          </cell>
          <cell r="M10050">
            <v>0</v>
          </cell>
          <cell r="N10050">
            <v>290</v>
          </cell>
        </row>
        <row r="10051">
          <cell r="A10051" t="str">
            <v>农村低保</v>
          </cell>
        </row>
        <row r="10051">
          <cell r="E10051" t="str">
            <v>老庄</v>
          </cell>
        </row>
        <row r="10051">
          <cell r="K10051">
            <v>1</v>
          </cell>
          <cell r="L10051">
            <v>290</v>
          </cell>
          <cell r="M10051">
            <v>0</v>
          </cell>
          <cell r="N10051">
            <v>290</v>
          </cell>
        </row>
        <row r="10052">
          <cell r="A10052" t="str">
            <v>农村低保</v>
          </cell>
        </row>
        <row r="10052">
          <cell r="E10052" t="str">
            <v>老庄</v>
          </cell>
        </row>
        <row r="10052">
          <cell r="K10052">
            <v>4</v>
          </cell>
          <cell r="L10052">
            <v>255</v>
          </cell>
          <cell r="M10052">
            <v>0</v>
          </cell>
          <cell r="N10052">
            <v>1020</v>
          </cell>
        </row>
        <row r="10053">
          <cell r="A10053" t="str">
            <v>农村低保</v>
          </cell>
        </row>
        <row r="10053">
          <cell r="E10053" t="str">
            <v>老庄</v>
          </cell>
        </row>
        <row r="10053">
          <cell r="K10053">
            <v>2</v>
          </cell>
          <cell r="L10053">
            <v>290</v>
          </cell>
          <cell r="M10053">
            <v>0</v>
          </cell>
          <cell r="N10053">
            <v>580</v>
          </cell>
        </row>
        <row r="10054">
          <cell r="A10054" t="str">
            <v>农村低保</v>
          </cell>
        </row>
        <row r="10054">
          <cell r="E10054" t="str">
            <v>老庄</v>
          </cell>
        </row>
        <row r="10054">
          <cell r="K10054">
            <v>1</v>
          </cell>
          <cell r="L10054">
            <v>290</v>
          </cell>
          <cell r="M10054">
            <v>0</v>
          </cell>
          <cell r="N10054">
            <v>290</v>
          </cell>
        </row>
        <row r="10055">
          <cell r="A10055" t="str">
            <v>农村低保</v>
          </cell>
        </row>
        <row r="10055">
          <cell r="E10055" t="str">
            <v>老庄</v>
          </cell>
        </row>
        <row r="10055">
          <cell r="K10055">
            <v>1</v>
          </cell>
          <cell r="L10055">
            <v>290</v>
          </cell>
          <cell r="M10055">
            <v>0</v>
          </cell>
          <cell r="N10055">
            <v>290</v>
          </cell>
        </row>
        <row r="10056">
          <cell r="A10056" t="str">
            <v>农村低保</v>
          </cell>
        </row>
        <row r="10056">
          <cell r="E10056" t="str">
            <v>老庄</v>
          </cell>
        </row>
        <row r="10056">
          <cell r="K10056">
            <v>3</v>
          </cell>
          <cell r="L10056">
            <v>405</v>
          </cell>
          <cell r="M10056">
            <v>0</v>
          </cell>
          <cell r="N10056">
            <v>1215</v>
          </cell>
        </row>
        <row r="10057">
          <cell r="A10057" t="str">
            <v>农村低保</v>
          </cell>
        </row>
        <row r="10057">
          <cell r="E10057" t="str">
            <v>老庄</v>
          </cell>
        </row>
        <row r="10057">
          <cell r="K10057">
            <v>2</v>
          </cell>
          <cell r="L10057">
            <v>290</v>
          </cell>
          <cell r="M10057">
            <v>0</v>
          </cell>
          <cell r="N10057">
            <v>580</v>
          </cell>
        </row>
        <row r="10058">
          <cell r="A10058" t="str">
            <v>农村低保</v>
          </cell>
        </row>
        <row r="10058">
          <cell r="E10058" t="str">
            <v>老庄</v>
          </cell>
        </row>
        <row r="10058">
          <cell r="K10058">
            <v>1</v>
          </cell>
          <cell r="L10058">
            <v>290</v>
          </cell>
          <cell r="M10058">
            <v>0</v>
          </cell>
          <cell r="N10058">
            <v>290</v>
          </cell>
        </row>
        <row r="10059">
          <cell r="A10059" t="str">
            <v>农村低保</v>
          </cell>
        </row>
        <row r="10059">
          <cell r="E10059" t="str">
            <v>老庄</v>
          </cell>
        </row>
        <row r="10059">
          <cell r="K10059">
            <v>3</v>
          </cell>
          <cell r="L10059">
            <v>405</v>
          </cell>
          <cell r="M10059">
            <v>0</v>
          </cell>
          <cell r="N10059">
            <v>1215</v>
          </cell>
        </row>
        <row r="10060">
          <cell r="A10060" t="str">
            <v>农村低保</v>
          </cell>
        </row>
        <row r="10060">
          <cell r="E10060" t="str">
            <v>老庄</v>
          </cell>
        </row>
        <row r="10060">
          <cell r="K10060">
            <v>3</v>
          </cell>
          <cell r="L10060">
            <v>290</v>
          </cell>
          <cell r="M10060">
            <v>0</v>
          </cell>
          <cell r="N10060">
            <v>870</v>
          </cell>
        </row>
        <row r="10061">
          <cell r="A10061" t="str">
            <v>农村低保</v>
          </cell>
        </row>
        <row r="10061">
          <cell r="E10061" t="str">
            <v>老庄</v>
          </cell>
        </row>
        <row r="10061">
          <cell r="K10061">
            <v>3</v>
          </cell>
          <cell r="L10061">
            <v>290</v>
          </cell>
          <cell r="M10061">
            <v>0</v>
          </cell>
          <cell r="N10061">
            <v>870</v>
          </cell>
        </row>
        <row r="10062">
          <cell r="A10062" t="str">
            <v>农村低保</v>
          </cell>
        </row>
        <row r="10062">
          <cell r="E10062" t="str">
            <v>老庄</v>
          </cell>
        </row>
        <row r="10062">
          <cell r="K10062">
            <v>1</v>
          </cell>
          <cell r="L10062">
            <v>290</v>
          </cell>
          <cell r="M10062">
            <v>0</v>
          </cell>
          <cell r="N10062">
            <v>290</v>
          </cell>
        </row>
        <row r="10063">
          <cell r="A10063" t="str">
            <v>农村低保</v>
          </cell>
        </row>
        <row r="10063">
          <cell r="E10063" t="str">
            <v>老庄</v>
          </cell>
        </row>
        <row r="10063">
          <cell r="K10063">
            <v>1</v>
          </cell>
          <cell r="L10063">
            <v>405</v>
          </cell>
          <cell r="M10063">
            <v>0</v>
          </cell>
          <cell r="N10063">
            <v>405</v>
          </cell>
        </row>
        <row r="10064">
          <cell r="A10064" t="str">
            <v>农村低保</v>
          </cell>
        </row>
        <row r="10064">
          <cell r="E10064" t="str">
            <v>老庄</v>
          </cell>
        </row>
        <row r="10064">
          <cell r="K10064">
            <v>2</v>
          </cell>
          <cell r="L10064">
            <v>290</v>
          </cell>
          <cell r="M10064">
            <v>0</v>
          </cell>
          <cell r="N10064">
            <v>580</v>
          </cell>
        </row>
        <row r="10065">
          <cell r="A10065" t="str">
            <v>农村低保</v>
          </cell>
        </row>
        <row r="10065">
          <cell r="E10065" t="str">
            <v>老庄</v>
          </cell>
        </row>
        <row r="10065">
          <cell r="K10065">
            <v>1</v>
          </cell>
          <cell r="L10065">
            <v>290</v>
          </cell>
          <cell r="M10065">
            <v>0</v>
          </cell>
          <cell r="N10065">
            <v>290</v>
          </cell>
        </row>
        <row r="10066">
          <cell r="A10066" t="str">
            <v>农村低保</v>
          </cell>
        </row>
        <row r="10066">
          <cell r="E10066" t="str">
            <v>老庄</v>
          </cell>
        </row>
        <row r="10066">
          <cell r="K10066">
            <v>3</v>
          </cell>
          <cell r="L10066">
            <v>290</v>
          </cell>
          <cell r="M10066">
            <v>0</v>
          </cell>
          <cell r="N10066">
            <v>870</v>
          </cell>
        </row>
        <row r="10067">
          <cell r="A10067" t="str">
            <v>农村低保</v>
          </cell>
        </row>
        <row r="10067">
          <cell r="E10067" t="str">
            <v>老庄</v>
          </cell>
        </row>
        <row r="10067">
          <cell r="K10067">
            <v>1</v>
          </cell>
          <cell r="L10067">
            <v>290</v>
          </cell>
          <cell r="M10067">
            <v>0</v>
          </cell>
          <cell r="N10067">
            <v>290</v>
          </cell>
        </row>
        <row r="10068">
          <cell r="A10068" t="str">
            <v>农村低保</v>
          </cell>
        </row>
        <row r="10068">
          <cell r="E10068" t="str">
            <v>老庄</v>
          </cell>
        </row>
        <row r="10068">
          <cell r="K10068">
            <v>1</v>
          </cell>
          <cell r="L10068">
            <v>290</v>
          </cell>
          <cell r="M10068">
            <v>0</v>
          </cell>
          <cell r="N10068">
            <v>290</v>
          </cell>
        </row>
        <row r="10069">
          <cell r="A10069" t="str">
            <v>农村低保</v>
          </cell>
        </row>
        <row r="10069">
          <cell r="E10069" t="str">
            <v>老庄</v>
          </cell>
        </row>
        <row r="10069">
          <cell r="K10069">
            <v>1</v>
          </cell>
          <cell r="L10069">
            <v>290</v>
          </cell>
          <cell r="M10069">
            <v>0</v>
          </cell>
          <cell r="N10069">
            <v>290</v>
          </cell>
        </row>
        <row r="10070">
          <cell r="A10070" t="str">
            <v>农村低保</v>
          </cell>
        </row>
        <row r="10070">
          <cell r="E10070" t="str">
            <v>老庄</v>
          </cell>
        </row>
        <row r="10070">
          <cell r="K10070">
            <v>2</v>
          </cell>
          <cell r="L10070">
            <v>290</v>
          </cell>
          <cell r="M10070">
            <v>0</v>
          </cell>
          <cell r="N10070">
            <v>580</v>
          </cell>
        </row>
        <row r="10071">
          <cell r="A10071" t="str">
            <v>农村低保</v>
          </cell>
        </row>
        <row r="10071">
          <cell r="E10071" t="str">
            <v>老庄</v>
          </cell>
        </row>
        <row r="10071">
          <cell r="K10071">
            <v>3</v>
          </cell>
          <cell r="L10071">
            <v>290</v>
          </cell>
          <cell r="M10071">
            <v>0</v>
          </cell>
          <cell r="N10071">
            <v>870</v>
          </cell>
        </row>
        <row r="10072">
          <cell r="A10072" t="str">
            <v>农村低保</v>
          </cell>
        </row>
        <row r="10072">
          <cell r="E10072" t="str">
            <v>老庄</v>
          </cell>
        </row>
        <row r="10072">
          <cell r="K10072">
            <v>3</v>
          </cell>
          <cell r="L10072">
            <v>290</v>
          </cell>
          <cell r="M10072">
            <v>0</v>
          </cell>
          <cell r="N10072">
            <v>870</v>
          </cell>
        </row>
        <row r="10073">
          <cell r="A10073" t="str">
            <v>农村低保</v>
          </cell>
        </row>
        <row r="10073">
          <cell r="E10073" t="str">
            <v>老庄</v>
          </cell>
        </row>
        <row r="10073">
          <cell r="K10073">
            <v>2</v>
          </cell>
          <cell r="L10073">
            <v>290</v>
          </cell>
          <cell r="M10073">
            <v>0</v>
          </cell>
          <cell r="N10073">
            <v>580</v>
          </cell>
        </row>
        <row r="10074">
          <cell r="A10074" t="str">
            <v>农村低保</v>
          </cell>
        </row>
        <row r="10074">
          <cell r="E10074" t="str">
            <v>老庄</v>
          </cell>
        </row>
        <row r="10074">
          <cell r="K10074">
            <v>3</v>
          </cell>
          <cell r="L10074">
            <v>290</v>
          </cell>
          <cell r="M10074">
            <v>0</v>
          </cell>
          <cell r="N10074">
            <v>870</v>
          </cell>
        </row>
        <row r="10075">
          <cell r="A10075" t="str">
            <v>农村低保</v>
          </cell>
        </row>
        <row r="10075">
          <cell r="E10075" t="str">
            <v>老庄</v>
          </cell>
        </row>
        <row r="10075">
          <cell r="K10075">
            <v>1</v>
          </cell>
          <cell r="L10075">
            <v>290</v>
          </cell>
          <cell r="M10075">
            <v>0</v>
          </cell>
          <cell r="N10075">
            <v>290</v>
          </cell>
        </row>
        <row r="10076">
          <cell r="A10076" t="str">
            <v>农村低保</v>
          </cell>
        </row>
        <row r="10076">
          <cell r="E10076" t="str">
            <v>老庄</v>
          </cell>
        </row>
        <row r="10076">
          <cell r="K10076">
            <v>1</v>
          </cell>
          <cell r="L10076">
            <v>290</v>
          </cell>
          <cell r="M10076">
            <v>0</v>
          </cell>
          <cell r="N10076">
            <v>290</v>
          </cell>
        </row>
        <row r="10077">
          <cell r="A10077" t="str">
            <v>农村低保</v>
          </cell>
        </row>
        <row r="10077">
          <cell r="E10077" t="str">
            <v>老庄</v>
          </cell>
        </row>
        <row r="10077">
          <cell r="K10077">
            <v>2</v>
          </cell>
          <cell r="L10077">
            <v>290</v>
          </cell>
          <cell r="M10077">
            <v>0</v>
          </cell>
          <cell r="N10077">
            <v>580</v>
          </cell>
        </row>
        <row r="10078">
          <cell r="A10078" t="str">
            <v>农村低保</v>
          </cell>
        </row>
        <row r="10078">
          <cell r="E10078" t="str">
            <v>老庄</v>
          </cell>
        </row>
        <row r="10078">
          <cell r="K10078">
            <v>1</v>
          </cell>
          <cell r="L10078">
            <v>290</v>
          </cell>
          <cell r="M10078">
            <v>0</v>
          </cell>
          <cell r="N10078">
            <v>290</v>
          </cell>
        </row>
        <row r="10079">
          <cell r="A10079" t="str">
            <v>农村低保</v>
          </cell>
        </row>
        <row r="10079">
          <cell r="E10079" t="str">
            <v>老庄</v>
          </cell>
        </row>
        <row r="10079">
          <cell r="K10079">
            <v>1</v>
          </cell>
          <cell r="L10079">
            <v>290</v>
          </cell>
          <cell r="M10079">
            <v>0</v>
          </cell>
          <cell r="N10079">
            <v>290</v>
          </cell>
        </row>
        <row r="10080">
          <cell r="A10080" t="str">
            <v>农村低保</v>
          </cell>
        </row>
        <row r="10080">
          <cell r="E10080" t="str">
            <v>老庄</v>
          </cell>
        </row>
        <row r="10080">
          <cell r="K10080">
            <v>2</v>
          </cell>
          <cell r="L10080">
            <v>290</v>
          </cell>
          <cell r="M10080">
            <v>0</v>
          </cell>
          <cell r="N10080">
            <v>580</v>
          </cell>
        </row>
        <row r="10081">
          <cell r="A10081" t="str">
            <v>农村低保</v>
          </cell>
        </row>
        <row r="10081">
          <cell r="E10081" t="str">
            <v>老庄</v>
          </cell>
        </row>
        <row r="10081">
          <cell r="K10081">
            <v>7</v>
          </cell>
          <cell r="L10081">
            <v>405</v>
          </cell>
          <cell r="M10081">
            <v>0</v>
          </cell>
          <cell r="N10081">
            <v>2835</v>
          </cell>
        </row>
        <row r="10082">
          <cell r="A10082" t="str">
            <v>农村低保</v>
          </cell>
        </row>
        <row r="10082">
          <cell r="E10082" t="str">
            <v>老庄</v>
          </cell>
        </row>
        <row r="10082">
          <cell r="K10082">
            <v>1</v>
          </cell>
          <cell r="L10082">
            <v>290</v>
          </cell>
          <cell r="M10082">
            <v>0</v>
          </cell>
          <cell r="N10082">
            <v>290</v>
          </cell>
        </row>
        <row r="10083">
          <cell r="A10083" t="str">
            <v>农村低保</v>
          </cell>
        </row>
        <row r="10083">
          <cell r="E10083" t="str">
            <v>老庄</v>
          </cell>
        </row>
        <row r="10083">
          <cell r="K10083">
            <v>1</v>
          </cell>
          <cell r="L10083">
            <v>290</v>
          </cell>
          <cell r="M10083">
            <v>0</v>
          </cell>
          <cell r="N10083">
            <v>290</v>
          </cell>
        </row>
        <row r="10084">
          <cell r="A10084" t="str">
            <v>农村低保</v>
          </cell>
        </row>
        <row r="10084">
          <cell r="E10084" t="str">
            <v>老庄</v>
          </cell>
        </row>
        <row r="10084">
          <cell r="K10084">
            <v>1</v>
          </cell>
          <cell r="L10084">
            <v>290</v>
          </cell>
          <cell r="M10084">
            <v>0</v>
          </cell>
          <cell r="N10084">
            <v>290</v>
          </cell>
        </row>
        <row r="10085">
          <cell r="A10085" t="str">
            <v>农村低保</v>
          </cell>
        </row>
        <row r="10085">
          <cell r="E10085" t="str">
            <v>老庄</v>
          </cell>
        </row>
        <row r="10085">
          <cell r="K10085">
            <v>1</v>
          </cell>
          <cell r="L10085">
            <v>290</v>
          </cell>
          <cell r="M10085">
            <v>0</v>
          </cell>
          <cell r="N10085">
            <v>290</v>
          </cell>
        </row>
        <row r="10086">
          <cell r="A10086" t="str">
            <v>农村低保</v>
          </cell>
        </row>
        <row r="10086">
          <cell r="E10086" t="str">
            <v>老庄</v>
          </cell>
        </row>
        <row r="10086">
          <cell r="K10086">
            <v>1</v>
          </cell>
          <cell r="L10086">
            <v>290</v>
          </cell>
          <cell r="M10086">
            <v>0</v>
          </cell>
          <cell r="N10086">
            <v>290</v>
          </cell>
        </row>
        <row r="10087">
          <cell r="A10087" t="str">
            <v>农村低保</v>
          </cell>
        </row>
        <row r="10087">
          <cell r="E10087" t="str">
            <v>老庄</v>
          </cell>
        </row>
        <row r="10087">
          <cell r="K10087">
            <v>1</v>
          </cell>
          <cell r="L10087">
            <v>290</v>
          </cell>
          <cell r="M10087">
            <v>0</v>
          </cell>
          <cell r="N10087">
            <v>290</v>
          </cell>
        </row>
        <row r="10088">
          <cell r="A10088" t="str">
            <v>农村低保</v>
          </cell>
        </row>
        <row r="10088">
          <cell r="E10088" t="str">
            <v>老庄</v>
          </cell>
        </row>
        <row r="10088">
          <cell r="K10088">
            <v>1</v>
          </cell>
          <cell r="L10088">
            <v>290</v>
          </cell>
          <cell r="M10088">
            <v>0</v>
          </cell>
          <cell r="N10088">
            <v>290</v>
          </cell>
        </row>
        <row r="10089">
          <cell r="A10089" t="str">
            <v>农村低保</v>
          </cell>
        </row>
        <row r="10089">
          <cell r="E10089" t="str">
            <v>老庄</v>
          </cell>
        </row>
        <row r="10089">
          <cell r="K10089">
            <v>1</v>
          </cell>
          <cell r="L10089">
            <v>290</v>
          </cell>
          <cell r="M10089">
            <v>0</v>
          </cell>
          <cell r="N10089">
            <v>290</v>
          </cell>
        </row>
        <row r="10090">
          <cell r="A10090" t="str">
            <v>农村低保</v>
          </cell>
        </row>
        <row r="10090">
          <cell r="E10090" t="str">
            <v>老庄</v>
          </cell>
        </row>
        <row r="10090">
          <cell r="K10090">
            <v>1</v>
          </cell>
          <cell r="L10090">
            <v>290</v>
          </cell>
          <cell r="M10090">
            <v>0</v>
          </cell>
          <cell r="N10090">
            <v>290</v>
          </cell>
        </row>
        <row r="10091">
          <cell r="A10091" t="str">
            <v>农村低保</v>
          </cell>
        </row>
        <row r="10091">
          <cell r="E10091" t="str">
            <v>老庄</v>
          </cell>
        </row>
        <row r="10091">
          <cell r="K10091">
            <v>1</v>
          </cell>
          <cell r="L10091">
            <v>290</v>
          </cell>
          <cell r="M10091">
            <v>0</v>
          </cell>
          <cell r="N10091">
            <v>290</v>
          </cell>
        </row>
        <row r="10092">
          <cell r="A10092" t="str">
            <v>农村低保</v>
          </cell>
        </row>
        <row r="10092">
          <cell r="E10092" t="str">
            <v>老庄</v>
          </cell>
        </row>
        <row r="10092">
          <cell r="K10092">
            <v>1</v>
          </cell>
          <cell r="L10092">
            <v>290</v>
          </cell>
          <cell r="M10092">
            <v>0</v>
          </cell>
          <cell r="N10092">
            <v>290</v>
          </cell>
        </row>
        <row r="10093">
          <cell r="A10093" t="str">
            <v>农村低保</v>
          </cell>
        </row>
        <row r="10093">
          <cell r="E10093" t="str">
            <v>老庄</v>
          </cell>
        </row>
        <row r="10093">
          <cell r="K10093">
            <v>1</v>
          </cell>
          <cell r="L10093">
            <v>290</v>
          </cell>
          <cell r="M10093">
            <v>0</v>
          </cell>
          <cell r="N10093">
            <v>290</v>
          </cell>
        </row>
        <row r="10094">
          <cell r="A10094" t="str">
            <v>农村低保</v>
          </cell>
        </row>
        <row r="10094">
          <cell r="E10094" t="str">
            <v>老庄</v>
          </cell>
        </row>
        <row r="10094">
          <cell r="K10094">
            <v>1</v>
          </cell>
          <cell r="L10094">
            <v>290</v>
          </cell>
          <cell r="M10094">
            <v>0</v>
          </cell>
          <cell r="N10094">
            <v>290</v>
          </cell>
        </row>
        <row r="10095">
          <cell r="A10095" t="str">
            <v>农村低保</v>
          </cell>
        </row>
        <row r="10095">
          <cell r="E10095" t="str">
            <v>老庄</v>
          </cell>
        </row>
        <row r="10095">
          <cell r="K10095">
            <v>1</v>
          </cell>
          <cell r="L10095">
            <v>290</v>
          </cell>
          <cell r="M10095">
            <v>0</v>
          </cell>
          <cell r="N10095">
            <v>290</v>
          </cell>
        </row>
        <row r="10096">
          <cell r="A10096" t="str">
            <v>农村低保</v>
          </cell>
        </row>
        <row r="10096">
          <cell r="E10096" t="str">
            <v>老庄</v>
          </cell>
        </row>
        <row r="10096">
          <cell r="K10096">
            <v>1</v>
          </cell>
          <cell r="L10096">
            <v>290</v>
          </cell>
          <cell r="M10096">
            <v>0</v>
          </cell>
          <cell r="N10096">
            <v>290</v>
          </cell>
        </row>
        <row r="10097">
          <cell r="A10097" t="str">
            <v>农村低保</v>
          </cell>
        </row>
        <row r="10097">
          <cell r="E10097" t="str">
            <v>老庄</v>
          </cell>
        </row>
        <row r="10097">
          <cell r="K10097">
            <v>1</v>
          </cell>
          <cell r="L10097">
            <v>290</v>
          </cell>
          <cell r="M10097">
            <v>0</v>
          </cell>
          <cell r="N10097">
            <v>290</v>
          </cell>
        </row>
        <row r="10098">
          <cell r="A10098" t="str">
            <v>农村低保</v>
          </cell>
        </row>
        <row r="10098">
          <cell r="E10098" t="str">
            <v>老庄</v>
          </cell>
        </row>
        <row r="10098">
          <cell r="K10098">
            <v>1</v>
          </cell>
          <cell r="L10098">
            <v>290</v>
          </cell>
          <cell r="M10098">
            <v>0</v>
          </cell>
          <cell r="N10098">
            <v>290</v>
          </cell>
        </row>
        <row r="10099">
          <cell r="A10099" t="str">
            <v>农村低保</v>
          </cell>
        </row>
        <row r="10099">
          <cell r="E10099" t="str">
            <v>老庄</v>
          </cell>
        </row>
        <row r="10099">
          <cell r="K10099">
            <v>1</v>
          </cell>
          <cell r="L10099">
            <v>290</v>
          </cell>
          <cell r="M10099">
            <v>0</v>
          </cell>
          <cell r="N10099">
            <v>290</v>
          </cell>
        </row>
        <row r="10100">
          <cell r="A10100" t="str">
            <v>农村低保</v>
          </cell>
        </row>
        <row r="10100">
          <cell r="E10100" t="str">
            <v>老庄</v>
          </cell>
        </row>
        <row r="10100">
          <cell r="K10100">
            <v>2</v>
          </cell>
          <cell r="L10100">
            <v>290</v>
          </cell>
          <cell r="M10100">
            <v>0</v>
          </cell>
          <cell r="N10100">
            <v>580</v>
          </cell>
        </row>
        <row r="10101">
          <cell r="A10101" t="str">
            <v>农村低保</v>
          </cell>
        </row>
        <row r="10101">
          <cell r="E10101" t="str">
            <v>老庄</v>
          </cell>
        </row>
        <row r="10101">
          <cell r="K10101">
            <v>1</v>
          </cell>
          <cell r="L10101">
            <v>290</v>
          </cell>
          <cell r="M10101">
            <v>0</v>
          </cell>
          <cell r="N10101">
            <v>290</v>
          </cell>
        </row>
        <row r="10102">
          <cell r="A10102" t="str">
            <v>农村低保</v>
          </cell>
        </row>
        <row r="10102">
          <cell r="E10102" t="str">
            <v>老庄</v>
          </cell>
        </row>
        <row r="10102">
          <cell r="K10102">
            <v>1</v>
          </cell>
          <cell r="L10102">
            <v>290</v>
          </cell>
          <cell r="M10102">
            <v>0</v>
          </cell>
          <cell r="N10102">
            <v>290</v>
          </cell>
        </row>
        <row r="10103">
          <cell r="A10103" t="str">
            <v>农村低保</v>
          </cell>
        </row>
        <row r="10103">
          <cell r="E10103" t="str">
            <v>老庄</v>
          </cell>
        </row>
        <row r="10103">
          <cell r="K10103">
            <v>1</v>
          </cell>
          <cell r="L10103">
            <v>290</v>
          </cell>
          <cell r="M10103">
            <v>0</v>
          </cell>
          <cell r="N10103">
            <v>290</v>
          </cell>
        </row>
        <row r="10104">
          <cell r="A10104" t="str">
            <v>农村低保</v>
          </cell>
        </row>
        <row r="10104">
          <cell r="E10104" t="str">
            <v>老庄</v>
          </cell>
        </row>
        <row r="10104">
          <cell r="K10104">
            <v>1</v>
          </cell>
          <cell r="L10104">
            <v>290</v>
          </cell>
          <cell r="M10104">
            <v>0</v>
          </cell>
          <cell r="N10104">
            <v>290</v>
          </cell>
        </row>
        <row r="10105">
          <cell r="A10105" t="str">
            <v>农村低保</v>
          </cell>
        </row>
        <row r="10105">
          <cell r="E10105" t="str">
            <v>老庄</v>
          </cell>
        </row>
        <row r="10105">
          <cell r="K10105">
            <v>2</v>
          </cell>
          <cell r="L10105">
            <v>290</v>
          </cell>
          <cell r="M10105">
            <v>0</v>
          </cell>
          <cell r="N10105">
            <v>580</v>
          </cell>
        </row>
        <row r="10106">
          <cell r="A10106" t="str">
            <v>农村低保</v>
          </cell>
        </row>
        <row r="10106">
          <cell r="E10106" t="str">
            <v>老庄</v>
          </cell>
        </row>
        <row r="10106">
          <cell r="K10106">
            <v>1</v>
          </cell>
          <cell r="L10106">
            <v>290</v>
          </cell>
          <cell r="M10106">
            <v>0</v>
          </cell>
          <cell r="N10106">
            <v>290</v>
          </cell>
        </row>
        <row r="10107">
          <cell r="A10107" t="str">
            <v>农村低保</v>
          </cell>
        </row>
        <row r="10107">
          <cell r="E10107" t="str">
            <v>老庄</v>
          </cell>
        </row>
        <row r="10107">
          <cell r="K10107">
            <v>2</v>
          </cell>
          <cell r="L10107">
            <v>290</v>
          </cell>
          <cell r="M10107">
            <v>0</v>
          </cell>
          <cell r="N10107">
            <v>580</v>
          </cell>
        </row>
        <row r="10108">
          <cell r="A10108" t="str">
            <v>农村低保</v>
          </cell>
        </row>
        <row r="10108">
          <cell r="E10108" t="str">
            <v>老庄</v>
          </cell>
        </row>
        <row r="10108">
          <cell r="K10108">
            <v>2</v>
          </cell>
          <cell r="L10108">
            <v>290</v>
          </cell>
          <cell r="M10108">
            <v>0</v>
          </cell>
          <cell r="N10108">
            <v>580</v>
          </cell>
        </row>
        <row r="10109">
          <cell r="A10109" t="str">
            <v>农村低保</v>
          </cell>
        </row>
        <row r="10109">
          <cell r="E10109" t="str">
            <v>老庄</v>
          </cell>
        </row>
        <row r="10109">
          <cell r="K10109">
            <v>3</v>
          </cell>
          <cell r="L10109">
            <v>290</v>
          </cell>
          <cell r="M10109">
            <v>0</v>
          </cell>
          <cell r="N10109">
            <v>870</v>
          </cell>
        </row>
        <row r="10110">
          <cell r="A10110" t="str">
            <v>农村低保</v>
          </cell>
        </row>
        <row r="10110">
          <cell r="E10110" t="str">
            <v>老庄</v>
          </cell>
        </row>
        <row r="10110">
          <cell r="K10110">
            <v>2</v>
          </cell>
          <cell r="L10110">
            <v>290</v>
          </cell>
          <cell r="M10110">
            <v>0</v>
          </cell>
          <cell r="N10110">
            <v>580</v>
          </cell>
        </row>
        <row r="10111">
          <cell r="A10111" t="str">
            <v>农村低保</v>
          </cell>
        </row>
        <row r="10111">
          <cell r="E10111" t="str">
            <v>老庄</v>
          </cell>
        </row>
        <row r="10111">
          <cell r="K10111">
            <v>1</v>
          </cell>
          <cell r="L10111">
            <v>255</v>
          </cell>
          <cell r="M10111">
            <v>0</v>
          </cell>
          <cell r="N10111">
            <v>255</v>
          </cell>
        </row>
        <row r="10112">
          <cell r="A10112" t="str">
            <v>农村低保</v>
          </cell>
        </row>
        <row r="10112">
          <cell r="E10112" t="str">
            <v>老庄</v>
          </cell>
        </row>
        <row r="10112">
          <cell r="K10112">
            <v>1</v>
          </cell>
          <cell r="L10112">
            <v>255</v>
          </cell>
          <cell r="M10112">
            <v>0</v>
          </cell>
          <cell r="N10112">
            <v>255</v>
          </cell>
        </row>
        <row r="10113">
          <cell r="A10113" t="str">
            <v>农村低保</v>
          </cell>
        </row>
        <row r="10113">
          <cell r="E10113" t="str">
            <v>老庄</v>
          </cell>
        </row>
        <row r="10113">
          <cell r="K10113">
            <v>1</v>
          </cell>
          <cell r="L10113">
            <v>255</v>
          </cell>
          <cell r="M10113">
            <v>0</v>
          </cell>
          <cell r="N10113">
            <v>255</v>
          </cell>
        </row>
        <row r="10114">
          <cell r="A10114" t="str">
            <v>农村低保</v>
          </cell>
        </row>
        <row r="10114">
          <cell r="E10114" t="str">
            <v>老庄</v>
          </cell>
        </row>
        <row r="10114">
          <cell r="K10114">
            <v>1</v>
          </cell>
          <cell r="L10114">
            <v>255</v>
          </cell>
          <cell r="M10114">
            <v>0</v>
          </cell>
          <cell r="N10114">
            <v>255</v>
          </cell>
        </row>
        <row r="10115">
          <cell r="A10115" t="str">
            <v>农村低保</v>
          </cell>
        </row>
        <row r="10115">
          <cell r="E10115" t="str">
            <v>老庄</v>
          </cell>
        </row>
        <row r="10115">
          <cell r="K10115">
            <v>1</v>
          </cell>
          <cell r="L10115">
            <v>255</v>
          </cell>
          <cell r="M10115">
            <v>0</v>
          </cell>
          <cell r="N10115">
            <v>255</v>
          </cell>
        </row>
        <row r="10116">
          <cell r="A10116" t="str">
            <v>农村低保</v>
          </cell>
        </row>
        <row r="10116">
          <cell r="E10116" t="str">
            <v>老庄</v>
          </cell>
        </row>
        <row r="10116">
          <cell r="K10116">
            <v>1</v>
          </cell>
          <cell r="L10116">
            <v>255</v>
          </cell>
          <cell r="M10116">
            <v>0</v>
          </cell>
          <cell r="N10116">
            <v>255</v>
          </cell>
        </row>
        <row r="10117">
          <cell r="A10117" t="str">
            <v>农村低保</v>
          </cell>
        </row>
        <row r="10117">
          <cell r="E10117" t="str">
            <v>老庄</v>
          </cell>
        </row>
        <row r="10117">
          <cell r="K10117">
            <v>2</v>
          </cell>
          <cell r="L10117">
            <v>255</v>
          </cell>
          <cell r="M10117">
            <v>0</v>
          </cell>
          <cell r="N10117">
            <v>510</v>
          </cell>
        </row>
        <row r="10118">
          <cell r="A10118" t="str">
            <v>农村低保</v>
          </cell>
        </row>
        <row r="10118">
          <cell r="E10118" t="str">
            <v>老庄</v>
          </cell>
        </row>
        <row r="10118">
          <cell r="K10118">
            <v>1</v>
          </cell>
          <cell r="L10118">
            <v>255</v>
          </cell>
          <cell r="M10118">
            <v>0</v>
          </cell>
          <cell r="N10118">
            <v>255</v>
          </cell>
        </row>
        <row r="10119">
          <cell r="A10119" t="str">
            <v>农村低保</v>
          </cell>
        </row>
        <row r="10119">
          <cell r="E10119" t="str">
            <v>老庄</v>
          </cell>
        </row>
        <row r="10119">
          <cell r="K10119">
            <v>1</v>
          </cell>
          <cell r="L10119">
            <v>255</v>
          </cell>
          <cell r="M10119">
            <v>0</v>
          </cell>
          <cell r="N10119">
            <v>255</v>
          </cell>
        </row>
        <row r="10120">
          <cell r="A10120" t="str">
            <v>农村低保</v>
          </cell>
        </row>
        <row r="10120">
          <cell r="E10120" t="str">
            <v>老庄</v>
          </cell>
        </row>
        <row r="10120">
          <cell r="K10120">
            <v>1</v>
          </cell>
          <cell r="L10120">
            <v>255</v>
          </cell>
          <cell r="M10120">
            <v>0</v>
          </cell>
          <cell r="N10120">
            <v>255</v>
          </cell>
        </row>
        <row r="10121">
          <cell r="A10121" t="str">
            <v>农村低保</v>
          </cell>
        </row>
        <row r="10121">
          <cell r="E10121" t="str">
            <v>老庄</v>
          </cell>
        </row>
        <row r="10121">
          <cell r="K10121">
            <v>2</v>
          </cell>
          <cell r="L10121">
            <v>255</v>
          </cell>
          <cell r="M10121">
            <v>0</v>
          </cell>
          <cell r="N10121">
            <v>510</v>
          </cell>
        </row>
        <row r="10122">
          <cell r="A10122" t="str">
            <v>农村低保</v>
          </cell>
        </row>
        <row r="10122">
          <cell r="E10122" t="str">
            <v>老庄</v>
          </cell>
        </row>
        <row r="10122">
          <cell r="K10122">
            <v>1</v>
          </cell>
          <cell r="L10122">
            <v>255</v>
          </cell>
          <cell r="M10122">
            <v>0</v>
          </cell>
          <cell r="N10122">
            <v>255</v>
          </cell>
        </row>
        <row r="10123">
          <cell r="A10123" t="str">
            <v>农村低保</v>
          </cell>
        </row>
        <row r="10123">
          <cell r="E10123" t="str">
            <v>老庄</v>
          </cell>
        </row>
        <row r="10123">
          <cell r="K10123">
            <v>1</v>
          </cell>
          <cell r="L10123">
            <v>255</v>
          </cell>
          <cell r="M10123">
            <v>0</v>
          </cell>
          <cell r="N10123">
            <v>255</v>
          </cell>
        </row>
        <row r="10124">
          <cell r="A10124" t="str">
            <v>农村低保</v>
          </cell>
        </row>
        <row r="10124">
          <cell r="E10124" t="str">
            <v>老庄</v>
          </cell>
        </row>
        <row r="10124">
          <cell r="K10124">
            <v>1</v>
          </cell>
          <cell r="L10124">
            <v>255</v>
          </cell>
          <cell r="M10124">
            <v>0</v>
          </cell>
          <cell r="N10124">
            <v>255</v>
          </cell>
        </row>
        <row r="10125">
          <cell r="A10125" t="str">
            <v>农村低保</v>
          </cell>
        </row>
        <row r="10125">
          <cell r="E10125" t="str">
            <v>老庄</v>
          </cell>
        </row>
        <row r="10125">
          <cell r="K10125">
            <v>1</v>
          </cell>
          <cell r="L10125">
            <v>255</v>
          </cell>
          <cell r="M10125">
            <v>0</v>
          </cell>
          <cell r="N10125">
            <v>255</v>
          </cell>
        </row>
        <row r="10126">
          <cell r="A10126" t="str">
            <v>农村低保</v>
          </cell>
        </row>
        <row r="10126">
          <cell r="E10126" t="str">
            <v>老庄</v>
          </cell>
        </row>
        <row r="10126">
          <cell r="K10126">
            <v>1</v>
          </cell>
          <cell r="L10126">
            <v>255</v>
          </cell>
          <cell r="M10126">
            <v>0</v>
          </cell>
          <cell r="N10126">
            <v>255</v>
          </cell>
        </row>
        <row r="10127">
          <cell r="A10127" t="str">
            <v>农村低保</v>
          </cell>
        </row>
        <row r="10127">
          <cell r="E10127" t="str">
            <v>老庄</v>
          </cell>
        </row>
        <row r="10127">
          <cell r="K10127">
            <v>1</v>
          </cell>
          <cell r="L10127">
            <v>290</v>
          </cell>
          <cell r="M10127">
            <v>0</v>
          </cell>
          <cell r="N10127">
            <v>290</v>
          </cell>
        </row>
        <row r="10128">
          <cell r="A10128" t="str">
            <v>农村低保</v>
          </cell>
        </row>
        <row r="10128">
          <cell r="E10128" t="str">
            <v>老庄</v>
          </cell>
        </row>
        <row r="10128">
          <cell r="K10128">
            <v>1</v>
          </cell>
          <cell r="L10128">
            <v>290</v>
          </cell>
          <cell r="M10128">
            <v>0</v>
          </cell>
          <cell r="N10128">
            <v>290</v>
          </cell>
        </row>
        <row r="10129">
          <cell r="A10129" t="str">
            <v>农村低保</v>
          </cell>
        </row>
        <row r="10129">
          <cell r="E10129" t="str">
            <v>老庄</v>
          </cell>
        </row>
        <row r="10129">
          <cell r="K10129">
            <v>3</v>
          </cell>
          <cell r="L10129">
            <v>290</v>
          </cell>
          <cell r="M10129">
            <v>0</v>
          </cell>
          <cell r="N10129">
            <v>870</v>
          </cell>
        </row>
        <row r="10130">
          <cell r="A10130" t="str">
            <v>农村低保</v>
          </cell>
        </row>
        <row r="10130">
          <cell r="E10130" t="str">
            <v>老庄</v>
          </cell>
        </row>
        <row r="10130">
          <cell r="K10130">
            <v>1</v>
          </cell>
          <cell r="L10130">
            <v>290</v>
          </cell>
          <cell r="M10130">
            <v>0</v>
          </cell>
          <cell r="N10130">
            <v>290</v>
          </cell>
        </row>
        <row r="10131">
          <cell r="A10131" t="str">
            <v>农村低保</v>
          </cell>
        </row>
        <row r="10131">
          <cell r="E10131" t="str">
            <v>老庄</v>
          </cell>
        </row>
        <row r="10131">
          <cell r="K10131">
            <v>1</v>
          </cell>
          <cell r="L10131">
            <v>290</v>
          </cell>
          <cell r="M10131">
            <v>0</v>
          </cell>
          <cell r="N10131">
            <v>290</v>
          </cell>
        </row>
        <row r="10132">
          <cell r="A10132" t="str">
            <v>农村低保</v>
          </cell>
        </row>
        <row r="10132">
          <cell r="E10132" t="str">
            <v>老庄</v>
          </cell>
        </row>
        <row r="10132">
          <cell r="K10132">
            <v>1</v>
          </cell>
          <cell r="L10132">
            <v>290</v>
          </cell>
          <cell r="M10132">
            <v>0</v>
          </cell>
          <cell r="N10132">
            <v>290</v>
          </cell>
        </row>
        <row r="10133">
          <cell r="A10133" t="str">
            <v>农村低保</v>
          </cell>
        </row>
        <row r="10133">
          <cell r="E10133" t="str">
            <v>老庄</v>
          </cell>
        </row>
        <row r="10133">
          <cell r="K10133">
            <v>1</v>
          </cell>
          <cell r="L10133">
            <v>290</v>
          </cell>
          <cell r="M10133">
            <v>0</v>
          </cell>
          <cell r="N10133">
            <v>290</v>
          </cell>
        </row>
        <row r="10134">
          <cell r="A10134" t="str">
            <v>农村低保</v>
          </cell>
        </row>
        <row r="10134">
          <cell r="E10134" t="str">
            <v>老庄</v>
          </cell>
        </row>
        <row r="10134">
          <cell r="K10134">
            <v>1</v>
          </cell>
          <cell r="L10134">
            <v>290</v>
          </cell>
          <cell r="M10134">
            <v>0</v>
          </cell>
          <cell r="N10134">
            <v>290</v>
          </cell>
        </row>
        <row r="10135">
          <cell r="A10135" t="str">
            <v>农村低保</v>
          </cell>
        </row>
        <row r="10135">
          <cell r="E10135" t="str">
            <v>老庄</v>
          </cell>
        </row>
        <row r="10135">
          <cell r="K10135">
            <v>1</v>
          </cell>
          <cell r="L10135">
            <v>290</v>
          </cell>
          <cell r="M10135">
            <v>0</v>
          </cell>
          <cell r="N10135">
            <v>290</v>
          </cell>
        </row>
        <row r="10136">
          <cell r="A10136" t="str">
            <v>农村低保</v>
          </cell>
        </row>
        <row r="10136">
          <cell r="E10136" t="str">
            <v>老庄</v>
          </cell>
        </row>
        <row r="10136">
          <cell r="K10136">
            <v>1</v>
          </cell>
          <cell r="L10136">
            <v>290</v>
          </cell>
          <cell r="M10136">
            <v>0</v>
          </cell>
          <cell r="N10136">
            <v>290</v>
          </cell>
        </row>
        <row r="10137">
          <cell r="A10137" t="str">
            <v>农村低保</v>
          </cell>
        </row>
        <row r="10137">
          <cell r="E10137" t="str">
            <v>老庄</v>
          </cell>
        </row>
        <row r="10137">
          <cell r="K10137">
            <v>2</v>
          </cell>
          <cell r="L10137">
            <v>290</v>
          </cell>
          <cell r="M10137">
            <v>0</v>
          </cell>
          <cell r="N10137">
            <v>580</v>
          </cell>
        </row>
        <row r="10138">
          <cell r="A10138" t="str">
            <v>农村低保</v>
          </cell>
        </row>
        <row r="10138">
          <cell r="E10138" t="str">
            <v>老庄</v>
          </cell>
        </row>
        <row r="10138">
          <cell r="K10138">
            <v>1</v>
          </cell>
          <cell r="L10138">
            <v>290</v>
          </cell>
          <cell r="M10138">
            <v>0</v>
          </cell>
          <cell r="N10138">
            <v>290</v>
          </cell>
        </row>
        <row r="10139">
          <cell r="A10139" t="str">
            <v>农村低保</v>
          </cell>
        </row>
        <row r="10139">
          <cell r="E10139" t="str">
            <v>老庄</v>
          </cell>
        </row>
        <row r="10139">
          <cell r="K10139">
            <v>1</v>
          </cell>
          <cell r="L10139">
            <v>290</v>
          </cell>
          <cell r="M10139">
            <v>0</v>
          </cell>
          <cell r="N10139">
            <v>290</v>
          </cell>
        </row>
        <row r="10140">
          <cell r="A10140" t="str">
            <v>农村低保</v>
          </cell>
        </row>
        <row r="10140">
          <cell r="E10140" t="str">
            <v>老庄</v>
          </cell>
        </row>
        <row r="10140">
          <cell r="K10140">
            <v>2</v>
          </cell>
          <cell r="L10140">
            <v>405</v>
          </cell>
          <cell r="M10140">
            <v>0</v>
          </cell>
          <cell r="N10140">
            <v>810</v>
          </cell>
        </row>
        <row r="10141">
          <cell r="A10141" t="str">
            <v>农村低保</v>
          </cell>
        </row>
        <row r="10141">
          <cell r="E10141" t="str">
            <v>老庄</v>
          </cell>
        </row>
        <row r="10141">
          <cell r="K10141">
            <v>1</v>
          </cell>
          <cell r="L10141">
            <v>290</v>
          </cell>
          <cell r="M10141">
            <v>0</v>
          </cell>
          <cell r="N10141">
            <v>290</v>
          </cell>
        </row>
        <row r="10142">
          <cell r="A10142" t="str">
            <v>农村低保</v>
          </cell>
        </row>
        <row r="10142">
          <cell r="E10142" t="str">
            <v>老庄</v>
          </cell>
        </row>
        <row r="10142">
          <cell r="K10142">
            <v>2</v>
          </cell>
          <cell r="L10142">
            <v>290</v>
          </cell>
          <cell r="M10142">
            <v>0</v>
          </cell>
          <cell r="N10142">
            <v>580</v>
          </cell>
        </row>
        <row r="10143">
          <cell r="A10143" t="str">
            <v>农村低保</v>
          </cell>
        </row>
        <row r="10143">
          <cell r="E10143" t="str">
            <v>老庄</v>
          </cell>
        </row>
        <row r="10143">
          <cell r="K10143">
            <v>1</v>
          </cell>
          <cell r="L10143">
            <v>290</v>
          </cell>
          <cell r="M10143">
            <v>0</v>
          </cell>
          <cell r="N10143">
            <v>290</v>
          </cell>
        </row>
        <row r="10144">
          <cell r="A10144" t="str">
            <v>农村低保</v>
          </cell>
        </row>
        <row r="10144">
          <cell r="E10144" t="str">
            <v>老庄</v>
          </cell>
        </row>
        <row r="10144">
          <cell r="K10144">
            <v>1</v>
          </cell>
          <cell r="L10144">
            <v>290</v>
          </cell>
          <cell r="M10144">
            <v>0</v>
          </cell>
          <cell r="N10144">
            <v>290</v>
          </cell>
        </row>
        <row r="10145">
          <cell r="A10145" t="str">
            <v>农村低保</v>
          </cell>
        </row>
        <row r="10145">
          <cell r="E10145" t="str">
            <v>老庄</v>
          </cell>
        </row>
        <row r="10145">
          <cell r="K10145">
            <v>1</v>
          </cell>
          <cell r="L10145">
            <v>290</v>
          </cell>
          <cell r="M10145">
            <v>0</v>
          </cell>
          <cell r="N10145">
            <v>290</v>
          </cell>
        </row>
        <row r="10146">
          <cell r="A10146" t="str">
            <v>农村低保</v>
          </cell>
        </row>
        <row r="10146">
          <cell r="E10146" t="str">
            <v>老庄</v>
          </cell>
        </row>
        <row r="10146">
          <cell r="K10146">
            <v>1</v>
          </cell>
          <cell r="L10146">
            <v>290</v>
          </cell>
          <cell r="M10146">
            <v>0</v>
          </cell>
          <cell r="N10146">
            <v>290</v>
          </cell>
        </row>
        <row r="10147">
          <cell r="A10147" t="str">
            <v>农村低保</v>
          </cell>
        </row>
        <row r="10147">
          <cell r="E10147" t="str">
            <v>老庄</v>
          </cell>
        </row>
        <row r="10147">
          <cell r="K10147">
            <v>1</v>
          </cell>
          <cell r="L10147">
            <v>290</v>
          </cell>
          <cell r="M10147">
            <v>0</v>
          </cell>
          <cell r="N10147">
            <v>290</v>
          </cell>
        </row>
        <row r="10148">
          <cell r="A10148" t="str">
            <v>农村低保</v>
          </cell>
        </row>
        <row r="10148">
          <cell r="E10148" t="str">
            <v>老庄</v>
          </cell>
        </row>
        <row r="10148">
          <cell r="K10148">
            <v>3</v>
          </cell>
          <cell r="L10148">
            <v>290</v>
          </cell>
          <cell r="M10148">
            <v>0</v>
          </cell>
          <cell r="N10148">
            <v>870</v>
          </cell>
        </row>
        <row r="10149">
          <cell r="A10149" t="str">
            <v>农村低保</v>
          </cell>
        </row>
        <row r="10149">
          <cell r="E10149" t="str">
            <v>老庄</v>
          </cell>
        </row>
        <row r="10149">
          <cell r="K10149">
            <v>1</v>
          </cell>
          <cell r="L10149">
            <v>290</v>
          </cell>
          <cell r="M10149">
            <v>0</v>
          </cell>
          <cell r="N10149">
            <v>290</v>
          </cell>
        </row>
        <row r="10150">
          <cell r="A10150" t="str">
            <v>农村低保</v>
          </cell>
        </row>
        <row r="10150">
          <cell r="E10150" t="str">
            <v>老庄</v>
          </cell>
        </row>
        <row r="10150">
          <cell r="K10150">
            <v>1</v>
          </cell>
          <cell r="L10150">
            <v>290</v>
          </cell>
          <cell r="M10150">
            <v>0</v>
          </cell>
          <cell r="N10150">
            <v>290</v>
          </cell>
        </row>
        <row r="10151">
          <cell r="A10151" t="str">
            <v>农村低保</v>
          </cell>
        </row>
        <row r="10151">
          <cell r="E10151" t="str">
            <v>老庄</v>
          </cell>
        </row>
        <row r="10151">
          <cell r="K10151">
            <v>2</v>
          </cell>
          <cell r="L10151">
            <v>290</v>
          </cell>
          <cell r="M10151">
            <v>0</v>
          </cell>
          <cell r="N10151">
            <v>580</v>
          </cell>
        </row>
        <row r="10152">
          <cell r="A10152" t="str">
            <v>农村低保</v>
          </cell>
        </row>
        <row r="10152">
          <cell r="E10152" t="str">
            <v>老庄</v>
          </cell>
        </row>
        <row r="10152">
          <cell r="K10152">
            <v>1</v>
          </cell>
          <cell r="L10152">
            <v>290</v>
          </cell>
          <cell r="M10152">
            <v>0</v>
          </cell>
          <cell r="N10152">
            <v>290</v>
          </cell>
        </row>
        <row r="10153">
          <cell r="A10153" t="str">
            <v>农村低保</v>
          </cell>
        </row>
        <row r="10153">
          <cell r="E10153" t="str">
            <v>老庄</v>
          </cell>
        </row>
        <row r="10153">
          <cell r="K10153">
            <v>1</v>
          </cell>
          <cell r="L10153">
            <v>290</v>
          </cell>
          <cell r="M10153">
            <v>0</v>
          </cell>
          <cell r="N10153">
            <v>290</v>
          </cell>
        </row>
        <row r="10154">
          <cell r="A10154" t="str">
            <v>农村低保</v>
          </cell>
        </row>
        <row r="10154">
          <cell r="E10154" t="str">
            <v>老庄</v>
          </cell>
        </row>
        <row r="10154">
          <cell r="K10154">
            <v>2</v>
          </cell>
          <cell r="L10154">
            <v>290</v>
          </cell>
          <cell r="M10154">
            <v>0</v>
          </cell>
          <cell r="N10154">
            <v>580</v>
          </cell>
        </row>
        <row r="10155">
          <cell r="A10155" t="str">
            <v>农村低保</v>
          </cell>
        </row>
        <row r="10155">
          <cell r="E10155" t="str">
            <v>老庄</v>
          </cell>
        </row>
        <row r="10155">
          <cell r="K10155">
            <v>1</v>
          </cell>
          <cell r="L10155">
            <v>405</v>
          </cell>
          <cell r="M10155">
            <v>0</v>
          </cell>
          <cell r="N10155">
            <v>405</v>
          </cell>
        </row>
        <row r="10156">
          <cell r="A10156" t="str">
            <v>农村低保</v>
          </cell>
        </row>
        <row r="10156">
          <cell r="E10156" t="str">
            <v>老庄</v>
          </cell>
        </row>
        <row r="10156">
          <cell r="K10156">
            <v>2</v>
          </cell>
          <cell r="L10156">
            <v>290</v>
          </cell>
          <cell r="M10156">
            <v>0</v>
          </cell>
          <cell r="N10156">
            <v>580</v>
          </cell>
        </row>
        <row r="10157">
          <cell r="A10157" t="str">
            <v>农村低保</v>
          </cell>
        </row>
        <row r="10157">
          <cell r="E10157" t="str">
            <v>老庄</v>
          </cell>
        </row>
        <row r="10157">
          <cell r="K10157">
            <v>1</v>
          </cell>
          <cell r="L10157">
            <v>290</v>
          </cell>
          <cell r="M10157">
            <v>0</v>
          </cell>
          <cell r="N10157">
            <v>290</v>
          </cell>
        </row>
        <row r="10158">
          <cell r="A10158" t="str">
            <v>农村低保</v>
          </cell>
        </row>
        <row r="10158">
          <cell r="E10158" t="str">
            <v>老庄</v>
          </cell>
        </row>
        <row r="10158">
          <cell r="K10158">
            <v>3</v>
          </cell>
          <cell r="L10158">
            <v>255</v>
          </cell>
          <cell r="M10158">
            <v>0</v>
          </cell>
          <cell r="N10158">
            <v>765</v>
          </cell>
        </row>
        <row r="10159">
          <cell r="A10159" t="str">
            <v>农村低保</v>
          </cell>
        </row>
        <row r="10159">
          <cell r="E10159" t="str">
            <v>老庄</v>
          </cell>
        </row>
        <row r="10159">
          <cell r="K10159">
            <v>2</v>
          </cell>
          <cell r="L10159">
            <v>255</v>
          </cell>
          <cell r="M10159">
            <v>0</v>
          </cell>
          <cell r="N10159">
            <v>510</v>
          </cell>
        </row>
        <row r="10160">
          <cell r="A10160" t="str">
            <v>农村低保</v>
          </cell>
        </row>
        <row r="10160">
          <cell r="E10160" t="str">
            <v>老庄</v>
          </cell>
        </row>
        <row r="10160">
          <cell r="K10160">
            <v>1</v>
          </cell>
          <cell r="L10160">
            <v>255</v>
          </cell>
          <cell r="M10160">
            <v>0</v>
          </cell>
          <cell r="N10160">
            <v>255</v>
          </cell>
        </row>
        <row r="10161">
          <cell r="A10161" t="str">
            <v>农村低保</v>
          </cell>
        </row>
        <row r="10161">
          <cell r="E10161" t="str">
            <v>老庄</v>
          </cell>
        </row>
        <row r="10161">
          <cell r="K10161">
            <v>1</v>
          </cell>
          <cell r="L10161">
            <v>255</v>
          </cell>
          <cell r="M10161">
            <v>0</v>
          </cell>
          <cell r="N10161">
            <v>255</v>
          </cell>
        </row>
        <row r="10162">
          <cell r="A10162" t="str">
            <v>农村低保</v>
          </cell>
        </row>
        <row r="10162">
          <cell r="E10162" t="str">
            <v>老庄</v>
          </cell>
        </row>
        <row r="10162">
          <cell r="K10162">
            <v>1</v>
          </cell>
          <cell r="L10162">
            <v>255</v>
          </cell>
          <cell r="M10162">
            <v>0</v>
          </cell>
          <cell r="N10162">
            <v>255</v>
          </cell>
        </row>
        <row r="10163">
          <cell r="A10163" t="str">
            <v>农村低保</v>
          </cell>
        </row>
        <row r="10163">
          <cell r="E10163" t="str">
            <v>老庄</v>
          </cell>
        </row>
        <row r="10163">
          <cell r="K10163">
            <v>1</v>
          </cell>
          <cell r="L10163">
            <v>255</v>
          </cell>
          <cell r="M10163">
            <v>0</v>
          </cell>
          <cell r="N10163">
            <v>255</v>
          </cell>
        </row>
        <row r="10164">
          <cell r="A10164" t="str">
            <v>农村低保</v>
          </cell>
        </row>
        <row r="10164">
          <cell r="E10164" t="str">
            <v>老庄</v>
          </cell>
        </row>
        <row r="10164">
          <cell r="K10164">
            <v>1</v>
          </cell>
          <cell r="L10164">
            <v>255</v>
          </cell>
          <cell r="M10164">
            <v>0</v>
          </cell>
          <cell r="N10164">
            <v>255</v>
          </cell>
        </row>
        <row r="10165">
          <cell r="A10165" t="str">
            <v>农村低保</v>
          </cell>
        </row>
        <row r="10165">
          <cell r="E10165" t="str">
            <v>老庄</v>
          </cell>
        </row>
        <row r="10165">
          <cell r="K10165">
            <v>1</v>
          </cell>
          <cell r="L10165">
            <v>255</v>
          </cell>
          <cell r="M10165">
            <v>0</v>
          </cell>
          <cell r="N10165">
            <v>255</v>
          </cell>
        </row>
        <row r="10166">
          <cell r="A10166" t="str">
            <v>农村低保</v>
          </cell>
        </row>
        <row r="10166">
          <cell r="E10166" t="str">
            <v>老庄</v>
          </cell>
        </row>
        <row r="10166">
          <cell r="K10166">
            <v>3</v>
          </cell>
          <cell r="L10166">
            <v>255</v>
          </cell>
          <cell r="M10166">
            <v>0</v>
          </cell>
          <cell r="N10166">
            <v>765</v>
          </cell>
        </row>
        <row r="10167">
          <cell r="A10167" t="str">
            <v>农村低保</v>
          </cell>
        </row>
        <row r="10167">
          <cell r="E10167" t="str">
            <v>老庄</v>
          </cell>
        </row>
        <row r="10167">
          <cell r="K10167">
            <v>1</v>
          </cell>
          <cell r="L10167">
            <v>255</v>
          </cell>
          <cell r="M10167">
            <v>0</v>
          </cell>
          <cell r="N10167">
            <v>255</v>
          </cell>
        </row>
        <row r="10168">
          <cell r="A10168" t="str">
            <v>农村低保</v>
          </cell>
        </row>
        <row r="10168">
          <cell r="E10168" t="str">
            <v>老庄</v>
          </cell>
        </row>
        <row r="10168">
          <cell r="K10168">
            <v>2</v>
          </cell>
          <cell r="L10168">
            <v>255</v>
          </cell>
          <cell r="M10168">
            <v>0</v>
          </cell>
          <cell r="N10168">
            <v>510</v>
          </cell>
        </row>
        <row r="10169">
          <cell r="A10169" t="str">
            <v>农村低保</v>
          </cell>
        </row>
        <row r="10169">
          <cell r="E10169" t="str">
            <v>老庄</v>
          </cell>
        </row>
        <row r="10169">
          <cell r="K10169">
            <v>1</v>
          </cell>
          <cell r="L10169">
            <v>290</v>
          </cell>
          <cell r="M10169">
            <v>0</v>
          </cell>
          <cell r="N10169">
            <v>290</v>
          </cell>
        </row>
        <row r="10170">
          <cell r="A10170" t="str">
            <v>农村低保</v>
          </cell>
        </row>
        <row r="10170">
          <cell r="E10170" t="str">
            <v>老庄</v>
          </cell>
        </row>
        <row r="10170">
          <cell r="K10170">
            <v>1</v>
          </cell>
          <cell r="L10170">
            <v>290</v>
          </cell>
          <cell r="M10170">
            <v>0</v>
          </cell>
          <cell r="N10170">
            <v>290</v>
          </cell>
        </row>
        <row r="10171">
          <cell r="A10171" t="str">
            <v>农村低保</v>
          </cell>
        </row>
        <row r="10171">
          <cell r="E10171" t="str">
            <v>老庄</v>
          </cell>
        </row>
        <row r="10171">
          <cell r="K10171">
            <v>1</v>
          </cell>
          <cell r="L10171">
            <v>290</v>
          </cell>
          <cell r="M10171">
            <v>0</v>
          </cell>
          <cell r="N10171">
            <v>290</v>
          </cell>
        </row>
        <row r="10172">
          <cell r="A10172" t="str">
            <v>农村低保</v>
          </cell>
        </row>
        <row r="10172">
          <cell r="E10172" t="str">
            <v>老庄</v>
          </cell>
        </row>
        <row r="10172">
          <cell r="K10172">
            <v>1</v>
          </cell>
          <cell r="L10172">
            <v>290</v>
          </cell>
          <cell r="M10172">
            <v>0</v>
          </cell>
          <cell r="N10172">
            <v>290</v>
          </cell>
        </row>
        <row r="10173">
          <cell r="A10173" t="str">
            <v>农村低保</v>
          </cell>
        </row>
        <row r="10173">
          <cell r="E10173" t="str">
            <v>老庄</v>
          </cell>
        </row>
        <row r="10173">
          <cell r="K10173">
            <v>1</v>
          </cell>
          <cell r="L10173">
            <v>290</v>
          </cell>
          <cell r="M10173">
            <v>0</v>
          </cell>
          <cell r="N10173">
            <v>290</v>
          </cell>
        </row>
        <row r="10174">
          <cell r="A10174" t="str">
            <v>农村低保</v>
          </cell>
        </row>
        <row r="10174">
          <cell r="E10174" t="str">
            <v>老庄</v>
          </cell>
        </row>
        <row r="10174">
          <cell r="K10174">
            <v>2</v>
          </cell>
          <cell r="L10174">
            <v>255</v>
          </cell>
          <cell r="M10174">
            <v>0</v>
          </cell>
          <cell r="N10174">
            <v>510</v>
          </cell>
        </row>
        <row r="10175">
          <cell r="A10175" t="str">
            <v>农村低保</v>
          </cell>
        </row>
        <row r="10175">
          <cell r="E10175" t="str">
            <v>老庄</v>
          </cell>
        </row>
        <row r="10175">
          <cell r="K10175">
            <v>1</v>
          </cell>
          <cell r="L10175">
            <v>290</v>
          </cell>
          <cell r="M10175">
            <v>0</v>
          </cell>
          <cell r="N10175">
            <v>290</v>
          </cell>
        </row>
        <row r="10176">
          <cell r="A10176" t="str">
            <v>农村低保</v>
          </cell>
        </row>
        <row r="10176">
          <cell r="E10176" t="str">
            <v>老庄</v>
          </cell>
        </row>
        <row r="10176">
          <cell r="K10176">
            <v>1</v>
          </cell>
          <cell r="L10176">
            <v>255</v>
          </cell>
          <cell r="M10176">
            <v>0</v>
          </cell>
          <cell r="N10176">
            <v>255</v>
          </cell>
        </row>
        <row r="10177">
          <cell r="A10177" t="str">
            <v>农村低保</v>
          </cell>
        </row>
        <row r="10177">
          <cell r="E10177" t="str">
            <v>老庄</v>
          </cell>
        </row>
        <row r="10177">
          <cell r="K10177">
            <v>1</v>
          </cell>
          <cell r="L10177">
            <v>255</v>
          </cell>
          <cell r="M10177">
            <v>0</v>
          </cell>
          <cell r="N10177">
            <v>255</v>
          </cell>
        </row>
        <row r="10178">
          <cell r="A10178" t="str">
            <v>农村低保</v>
          </cell>
        </row>
        <row r="10178">
          <cell r="E10178" t="str">
            <v>老庄</v>
          </cell>
        </row>
        <row r="10178">
          <cell r="K10178">
            <v>1</v>
          </cell>
          <cell r="L10178">
            <v>255</v>
          </cell>
          <cell r="M10178">
            <v>0</v>
          </cell>
          <cell r="N10178">
            <v>255</v>
          </cell>
        </row>
        <row r="10179">
          <cell r="A10179" t="str">
            <v>农村低保</v>
          </cell>
        </row>
        <row r="10179">
          <cell r="E10179" t="str">
            <v>老庄</v>
          </cell>
        </row>
        <row r="10179">
          <cell r="K10179">
            <v>1</v>
          </cell>
          <cell r="L10179">
            <v>290</v>
          </cell>
          <cell r="M10179">
            <v>0</v>
          </cell>
          <cell r="N10179">
            <v>290</v>
          </cell>
        </row>
        <row r="10180">
          <cell r="A10180" t="str">
            <v>农村低保</v>
          </cell>
        </row>
        <row r="10180">
          <cell r="E10180" t="str">
            <v>老庄</v>
          </cell>
        </row>
        <row r="10180">
          <cell r="K10180">
            <v>1</v>
          </cell>
          <cell r="L10180">
            <v>255</v>
          </cell>
          <cell r="M10180">
            <v>0</v>
          </cell>
          <cell r="N10180">
            <v>255</v>
          </cell>
        </row>
        <row r="10181">
          <cell r="A10181" t="str">
            <v>农村低保</v>
          </cell>
        </row>
        <row r="10181">
          <cell r="E10181" t="str">
            <v>老庄</v>
          </cell>
        </row>
        <row r="10181">
          <cell r="K10181">
            <v>1</v>
          </cell>
          <cell r="L10181">
            <v>290</v>
          </cell>
          <cell r="M10181">
            <v>0</v>
          </cell>
          <cell r="N10181">
            <v>290</v>
          </cell>
        </row>
        <row r="10182">
          <cell r="A10182" t="str">
            <v>农村低保</v>
          </cell>
        </row>
        <row r="10182">
          <cell r="E10182" t="str">
            <v>老庄</v>
          </cell>
        </row>
        <row r="10182">
          <cell r="K10182">
            <v>1</v>
          </cell>
          <cell r="L10182">
            <v>255</v>
          </cell>
          <cell r="M10182">
            <v>0</v>
          </cell>
          <cell r="N10182">
            <v>255</v>
          </cell>
        </row>
        <row r="10183">
          <cell r="A10183" t="str">
            <v>农村低保</v>
          </cell>
        </row>
        <row r="10183">
          <cell r="E10183" t="str">
            <v>老庄</v>
          </cell>
        </row>
        <row r="10183">
          <cell r="K10183">
            <v>1</v>
          </cell>
          <cell r="L10183">
            <v>290</v>
          </cell>
          <cell r="M10183">
            <v>0</v>
          </cell>
          <cell r="N10183">
            <v>290</v>
          </cell>
        </row>
        <row r="10184">
          <cell r="A10184" t="str">
            <v>农村低保</v>
          </cell>
        </row>
        <row r="10184">
          <cell r="E10184" t="str">
            <v>老庄</v>
          </cell>
        </row>
        <row r="10184">
          <cell r="K10184">
            <v>1</v>
          </cell>
          <cell r="L10184">
            <v>255</v>
          </cell>
          <cell r="M10184">
            <v>0</v>
          </cell>
          <cell r="N10184">
            <v>255</v>
          </cell>
        </row>
        <row r="10185">
          <cell r="A10185" t="str">
            <v>农村低保</v>
          </cell>
        </row>
        <row r="10185">
          <cell r="E10185" t="str">
            <v>老庄</v>
          </cell>
        </row>
        <row r="10185">
          <cell r="K10185">
            <v>1</v>
          </cell>
          <cell r="L10185">
            <v>255</v>
          </cell>
          <cell r="M10185">
            <v>0</v>
          </cell>
          <cell r="N10185">
            <v>255</v>
          </cell>
        </row>
        <row r="10186">
          <cell r="A10186" t="str">
            <v>农村低保</v>
          </cell>
        </row>
        <row r="10186">
          <cell r="E10186" t="str">
            <v>老庄</v>
          </cell>
        </row>
        <row r="10186">
          <cell r="K10186">
            <v>1</v>
          </cell>
          <cell r="L10186">
            <v>290</v>
          </cell>
          <cell r="M10186">
            <v>0</v>
          </cell>
          <cell r="N10186">
            <v>290</v>
          </cell>
        </row>
        <row r="10187">
          <cell r="A10187" t="str">
            <v>农村低保</v>
          </cell>
        </row>
        <row r="10187">
          <cell r="E10187" t="str">
            <v>老庄</v>
          </cell>
        </row>
        <row r="10187">
          <cell r="K10187">
            <v>1</v>
          </cell>
          <cell r="L10187">
            <v>255</v>
          </cell>
          <cell r="M10187">
            <v>0</v>
          </cell>
          <cell r="N10187">
            <v>255</v>
          </cell>
        </row>
        <row r="10188">
          <cell r="A10188" t="str">
            <v>农村低保</v>
          </cell>
        </row>
        <row r="10188">
          <cell r="E10188" t="str">
            <v>老庄</v>
          </cell>
        </row>
        <row r="10188">
          <cell r="K10188">
            <v>1</v>
          </cell>
          <cell r="L10188">
            <v>290</v>
          </cell>
          <cell r="M10188">
            <v>0</v>
          </cell>
          <cell r="N10188">
            <v>290</v>
          </cell>
        </row>
        <row r="10189">
          <cell r="A10189" t="str">
            <v>农村低保</v>
          </cell>
        </row>
        <row r="10189">
          <cell r="E10189" t="str">
            <v>老庄</v>
          </cell>
        </row>
        <row r="10189">
          <cell r="K10189">
            <v>1</v>
          </cell>
          <cell r="L10189">
            <v>290</v>
          </cell>
          <cell r="M10189">
            <v>0</v>
          </cell>
          <cell r="N10189">
            <v>290</v>
          </cell>
        </row>
        <row r="10190">
          <cell r="A10190" t="str">
            <v>农村低保</v>
          </cell>
        </row>
        <row r="10190">
          <cell r="E10190" t="str">
            <v>老庄</v>
          </cell>
        </row>
        <row r="10190">
          <cell r="K10190">
            <v>3</v>
          </cell>
          <cell r="L10190">
            <v>290</v>
          </cell>
          <cell r="M10190">
            <v>0</v>
          </cell>
          <cell r="N10190">
            <v>870</v>
          </cell>
        </row>
        <row r="10191">
          <cell r="A10191" t="str">
            <v>农村低保</v>
          </cell>
        </row>
        <row r="10191">
          <cell r="E10191" t="str">
            <v>老庄</v>
          </cell>
        </row>
        <row r="10191">
          <cell r="K10191">
            <v>1</v>
          </cell>
          <cell r="L10191">
            <v>290</v>
          </cell>
          <cell r="M10191">
            <v>0</v>
          </cell>
          <cell r="N10191">
            <v>290</v>
          </cell>
        </row>
        <row r="10192">
          <cell r="A10192" t="str">
            <v>农村低保</v>
          </cell>
        </row>
        <row r="10192">
          <cell r="E10192" t="str">
            <v>老庄</v>
          </cell>
        </row>
        <row r="10192">
          <cell r="K10192">
            <v>2</v>
          </cell>
          <cell r="L10192">
            <v>290</v>
          </cell>
          <cell r="M10192">
            <v>0</v>
          </cell>
          <cell r="N10192">
            <v>580</v>
          </cell>
        </row>
        <row r="10193">
          <cell r="A10193" t="str">
            <v>农村低保</v>
          </cell>
        </row>
        <row r="10193">
          <cell r="E10193" t="str">
            <v>老庄</v>
          </cell>
        </row>
        <row r="10193">
          <cell r="K10193">
            <v>1</v>
          </cell>
          <cell r="L10193">
            <v>290</v>
          </cell>
          <cell r="M10193">
            <v>0</v>
          </cell>
          <cell r="N10193">
            <v>290</v>
          </cell>
        </row>
        <row r="10194">
          <cell r="A10194" t="str">
            <v>农村低保</v>
          </cell>
        </row>
        <row r="10194">
          <cell r="E10194" t="str">
            <v>老庄</v>
          </cell>
        </row>
        <row r="10194">
          <cell r="K10194">
            <v>2</v>
          </cell>
          <cell r="L10194">
            <v>290</v>
          </cell>
          <cell r="M10194">
            <v>0</v>
          </cell>
          <cell r="N10194">
            <v>580</v>
          </cell>
        </row>
        <row r="10195">
          <cell r="A10195" t="str">
            <v>农村低保</v>
          </cell>
        </row>
        <row r="10195">
          <cell r="E10195" t="str">
            <v>老庄</v>
          </cell>
        </row>
        <row r="10195">
          <cell r="K10195">
            <v>1</v>
          </cell>
          <cell r="L10195">
            <v>290</v>
          </cell>
          <cell r="M10195">
            <v>0</v>
          </cell>
          <cell r="N10195">
            <v>290</v>
          </cell>
        </row>
        <row r="10196">
          <cell r="A10196" t="str">
            <v>农村低保</v>
          </cell>
        </row>
        <row r="10196">
          <cell r="E10196" t="str">
            <v>老庄</v>
          </cell>
        </row>
        <row r="10196">
          <cell r="K10196">
            <v>2</v>
          </cell>
          <cell r="L10196">
            <v>290</v>
          </cell>
          <cell r="M10196">
            <v>0</v>
          </cell>
          <cell r="N10196">
            <v>580</v>
          </cell>
        </row>
        <row r="10197">
          <cell r="A10197" t="str">
            <v>农村低保</v>
          </cell>
        </row>
        <row r="10197">
          <cell r="E10197" t="str">
            <v>老庄</v>
          </cell>
        </row>
        <row r="10197">
          <cell r="K10197">
            <v>1</v>
          </cell>
          <cell r="L10197">
            <v>290</v>
          </cell>
          <cell r="M10197">
            <v>0</v>
          </cell>
          <cell r="N10197">
            <v>290</v>
          </cell>
        </row>
        <row r="10198">
          <cell r="A10198" t="str">
            <v>农村低保</v>
          </cell>
        </row>
        <row r="10198">
          <cell r="E10198" t="str">
            <v>老庄</v>
          </cell>
        </row>
        <row r="10198">
          <cell r="K10198">
            <v>2</v>
          </cell>
          <cell r="L10198">
            <v>290</v>
          </cell>
          <cell r="M10198">
            <v>0</v>
          </cell>
          <cell r="N10198">
            <v>580</v>
          </cell>
        </row>
        <row r="10199">
          <cell r="A10199" t="str">
            <v>农村低保</v>
          </cell>
        </row>
        <row r="10199">
          <cell r="E10199" t="str">
            <v>老庄</v>
          </cell>
        </row>
        <row r="10199">
          <cell r="K10199">
            <v>1</v>
          </cell>
          <cell r="L10199">
            <v>290</v>
          </cell>
          <cell r="M10199">
            <v>0</v>
          </cell>
          <cell r="N10199">
            <v>290</v>
          </cell>
        </row>
        <row r="10200">
          <cell r="A10200" t="str">
            <v>农村低保</v>
          </cell>
        </row>
        <row r="10200">
          <cell r="E10200" t="str">
            <v>老庄</v>
          </cell>
        </row>
        <row r="10200">
          <cell r="K10200">
            <v>1</v>
          </cell>
          <cell r="L10200">
            <v>290</v>
          </cell>
          <cell r="M10200">
            <v>0</v>
          </cell>
          <cell r="N10200">
            <v>290</v>
          </cell>
        </row>
        <row r="10201">
          <cell r="A10201" t="str">
            <v>农村低保</v>
          </cell>
        </row>
        <row r="10201">
          <cell r="E10201" t="str">
            <v>老庄</v>
          </cell>
        </row>
        <row r="10201">
          <cell r="K10201">
            <v>1</v>
          </cell>
          <cell r="L10201">
            <v>290</v>
          </cell>
          <cell r="M10201">
            <v>0</v>
          </cell>
          <cell r="N10201">
            <v>290</v>
          </cell>
        </row>
        <row r="10202">
          <cell r="A10202" t="str">
            <v>农村低保</v>
          </cell>
        </row>
        <row r="10202">
          <cell r="E10202" t="str">
            <v>老庄</v>
          </cell>
        </row>
        <row r="10202">
          <cell r="K10202">
            <v>1</v>
          </cell>
          <cell r="L10202">
            <v>290</v>
          </cell>
          <cell r="M10202">
            <v>0</v>
          </cell>
          <cell r="N10202">
            <v>290</v>
          </cell>
        </row>
        <row r="10203">
          <cell r="A10203" t="str">
            <v>农村低保</v>
          </cell>
        </row>
        <row r="10203">
          <cell r="E10203" t="str">
            <v>老庄</v>
          </cell>
        </row>
        <row r="10203">
          <cell r="K10203">
            <v>1</v>
          </cell>
          <cell r="L10203">
            <v>290</v>
          </cell>
          <cell r="M10203">
            <v>0</v>
          </cell>
          <cell r="N10203">
            <v>290</v>
          </cell>
        </row>
        <row r="10204">
          <cell r="A10204" t="str">
            <v>农村低保</v>
          </cell>
        </row>
        <row r="10204">
          <cell r="E10204" t="str">
            <v>老庄</v>
          </cell>
        </row>
        <row r="10204">
          <cell r="K10204">
            <v>1</v>
          </cell>
          <cell r="L10204">
            <v>290</v>
          </cell>
          <cell r="M10204">
            <v>0</v>
          </cell>
          <cell r="N10204">
            <v>290</v>
          </cell>
        </row>
        <row r="10205">
          <cell r="A10205" t="str">
            <v>农村低保</v>
          </cell>
        </row>
        <row r="10205">
          <cell r="E10205" t="str">
            <v>老庄</v>
          </cell>
        </row>
        <row r="10205">
          <cell r="K10205">
            <v>2</v>
          </cell>
          <cell r="L10205">
            <v>290</v>
          </cell>
          <cell r="M10205">
            <v>0</v>
          </cell>
          <cell r="N10205">
            <v>580</v>
          </cell>
        </row>
        <row r="10206">
          <cell r="A10206" t="str">
            <v>农村低保</v>
          </cell>
        </row>
        <row r="10206">
          <cell r="E10206" t="str">
            <v>老庄</v>
          </cell>
        </row>
        <row r="10206">
          <cell r="K10206">
            <v>1</v>
          </cell>
          <cell r="L10206">
            <v>290</v>
          </cell>
          <cell r="M10206">
            <v>0</v>
          </cell>
          <cell r="N10206">
            <v>290</v>
          </cell>
        </row>
        <row r="10207">
          <cell r="A10207" t="str">
            <v>农村低保</v>
          </cell>
        </row>
        <row r="10207">
          <cell r="E10207" t="str">
            <v>老庄</v>
          </cell>
        </row>
        <row r="10207">
          <cell r="K10207">
            <v>1</v>
          </cell>
          <cell r="L10207">
            <v>290</v>
          </cell>
          <cell r="M10207">
            <v>0</v>
          </cell>
          <cell r="N10207">
            <v>290</v>
          </cell>
        </row>
        <row r="10208">
          <cell r="A10208" t="str">
            <v>农村低保</v>
          </cell>
        </row>
        <row r="10208">
          <cell r="E10208" t="str">
            <v>老庄</v>
          </cell>
        </row>
        <row r="10208">
          <cell r="K10208">
            <v>1</v>
          </cell>
          <cell r="L10208">
            <v>290</v>
          </cell>
          <cell r="M10208">
            <v>0</v>
          </cell>
          <cell r="N10208">
            <v>290</v>
          </cell>
        </row>
        <row r="10209">
          <cell r="A10209" t="str">
            <v>农村低保</v>
          </cell>
        </row>
        <row r="10209">
          <cell r="E10209" t="str">
            <v>老庄</v>
          </cell>
        </row>
        <row r="10209">
          <cell r="K10209">
            <v>1</v>
          </cell>
          <cell r="L10209">
            <v>290</v>
          </cell>
          <cell r="M10209">
            <v>0</v>
          </cell>
          <cell r="N10209">
            <v>290</v>
          </cell>
        </row>
        <row r="10210">
          <cell r="A10210" t="str">
            <v>农村低保</v>
          </cell>
        </row>
        <row r="10210">
          <cell r="E10210" t="str">
            <v>老庄</v>
          </cell>
        </row>
        <row r="10210">
          <cell r="K10210">
            <v>1</v>
          </cell>
          <cell r="L10210">
            <v>290</v>
          </cell>
          <cell r="M10210">
            <v>0</v>
          </cell>
          <cell r="N10210">
            <v>290</v>
          </cell>
        </row>
        <row r="10211">
          <cell r="A10211" t="str">
            <v>农村低保</v>
          </cell>
        </row>
        <row r="10211">
          <cell r="E10211" t="str">
            <v>老庄</v>
          </cell>
        </row>
        <row r="10211">
          <cell r="K10211">
            <v>1</v>
          </cell>
          <cell r="L10211">
            <v>290</v>
          </cell>
          <cell r="M10211">
            <v>0</v>
          </cell>
          <cell r="N10211">
            <v>290</v>
          </cell>
        </row>
        <row r="10212">
          <cell r="A10212" t="str">
            <v>农村低保</v>
          </cell>
        </row>
        <row r="10212">
          <cell r="E10212" t="str">
            <v>老庄</v>
          </cell>
        </row>
        <row r="10212">
          <cell r="K10212">
            <v>1</v>
          </cell>
          <cell r="L10212">
            <v>290</v>
          </cell>
          <cell r="M10212">
            <v>0</v>
          </cell>
          <cell r="N10212">
            <v>290</v>
          </cell>
        </row>
        <row r="10213">
          <cell r="A10213" t="str">
            <v>农村低保</v>
          </cell>
        </row>
        <row r="10213">
          <cell r="E10213" t="str">
            <v>老庄</v>
          </cell>
        </row>
        <row r="10213">
          <cell r="K10213">
            <v>1</v>
          </cell>
          <cell r="L10213">
            <v>290</v>
          </cell>
          <cell r="M10213">
            <v>0</v>
          </cell>
          <cell r="N10213">
            <v>290</v>
          </cell>
        </row>
        <row r="10214">
          <cell r="A10214" t="str">
            <v>农村低保</v>
          </cell>
        </row>
        <row r="10214">
          <cell r="E10214" t="str">
            <v>老庄</v>
          </cell>
        </row>
        <row r="10214">
          <cell r="K10214">
            <v>1</v>
          </cell>
          <cell r="L10214">
            <v>290</v>
          </cell>
          <cell r="M10214">
            <v>0</v>
          </cell>
          <cell r="N10214">
            <v>290</v>
          </cell>
        </row>
        <row r="10215">
          <cell r="A10215" t="str">
            <v>农村低保</v>
          </cell>
        </row>
        <row r="10215">
          <cell r="E10215" t="str">
            <v>老庄</v>
          </cell>
        </row>
        <row r="10215">
          <cell r="K10215">
            <v>1</v>
          </cell>
          <cell r="L10215">
            <v>290</v>
          </cell>
          <cell r="M10215">
            <v>0</v>
          </cell>
          <cell r="N10215">
            <v>290</v>
          </cell>
        </row>
        <row r="10216">
          <cell r="A10216" t="str">
            <v>农村低保</v>
          </cell>
        </row>
        <row r="10216">
          <cell r="E10216" t="str">
            <v>老庄</v>
          </cell>
        </row>
        <row r="10216">
          <cell r="K10216">
            <v>1</v>
          </cell>
          <cell r="L10216">
            <v>290</v>
          </cell>
          <cell r="M10216">
            <v>0</v>
          </cell>
          <cell r="N10216">
            <v>290</v>
          </cell>
        </row>
        <row r="10217">
          <cell r="A10217" t="str">
            <v>农村低保</v>
          </cell>
        </row>
        <row r="10217">
          <cell r="E10217" t="str">
            <v>老庄</v>
          </cell>
        </row>
        <row r="10217">
          <cell r="K10217">
            <v>1</v>
          </cell>
          <cell r="L10217">
            <v>290</v>
          </cell>
          <cell r="M10217">
            <v>0</v>
          </cell>
          <cell r="N10217">
            <v>290</v>
          </cell>
        </row>
        <row r="10218">
          <cell r="A10218" t="str">
            <v>农村低保</v>
          </cell>
        </row>
        <row r="10218">
          <cell r="E10218" t="str">
            <v>老庄</v>
          </cell>
        </row>
        <row r="10218">
          <cell r="K10218">
            <v>1</v>
          </cell>
          <cell r="L10218">
            <v>290</v>
          </cell>
          <cell r="M10218">
            <v>0</v>
          </cell>
          <cell r="N10218">
            <v>290</v>
          </cell>
        </row>
        <row r="10219">
          <cell r="A10219" t="str">
            <v>农村低保</v>
          </cell>
        </row>
        <row r="10219">
          <cell r="E10219" t="str">
            <v>老庄</v>
          </cell>
        </row>
        <row r="10219">
          <cell r="K10219">
            <v>1</v>
          </cell>
          <cell r="L10219">
            <v>290</v>
          </cell>
          <cell r="M10219">
            <v>0</v>
          </cell>
          <cell r="N10219">
            <v>290</v>
          </cell>
        </row>
        <row r="10220">
          <cell r="A10220" t="str">
            <v>农村低保</v>
          </cell>
        </row>
        <row r="10220">
          <cell r="E10220" t="str">
            <v>老庄</v>
          </cell>
        </row>
        <row r="10220">
          <cell r="K10220">
            <v>3</v>
          </cell>
          <cell r="L10220">
            <v>290</v>
          </cell>
          <cell r="M10220">
            <v>0</v>
          </cell>
          <cell r="N10220">
            <v>870</v>
          </cell>
        </row>
        <row r="10221">
          <cell r="A10221" t="str">
            <v>农村低保</v>
          </cell>
        </row>
        <row r="10221">
          <cell r="E10221" t="str">
            <v>老庄</v>
          </cell>
        </row>
        <row r="10221">
          <cell r="K10221">
            <v>1</v>
          </cell>
          <cell r="L10221">
            <v>290</v>
          </cell>
          <cell r="M10221">
            <v>0</v>
          </cell>
          <cell r="N10221">
            <v>290</v>
          </cell>
        </row>
        <row r="10222">
          <cell r="A10222" t="str">
            <v>农村低保</v>
          </cell>
        </row>
        <row r="10222">
          <cell r="E10222" t="str">
            <v>老庄</v>
          </cell>
        </row>
        <row r="10222">
          <cell r="K10222">
            <v>1</v>
          </cell>
          <cell r="L10222">
            <v>290</v>
          </cell>
          <cell r="M10222">
            <v>0</v>
          </cell>
          <cell r="N10222">
            <v>290</v>
          </cell>
        </row>
        <row r="10223">
          <cell r="A10223" t="str">
            <v>农村低保</v>
          </cell>
        </row>
        <row r="10223">
          <cell r="E10223" t="str">
            <v>老庄</v>
          </cell>
        </row>
        <row r="10223">
          <cell r="K10223">
            <v>1</v>
          </cell>
          <cell r="L10223">
            <v>290</v>
          </cell>
          <cell r="M10223">
            <v>0</v>
          </cell>
          <cell r="N10223">
            <v>290</v>
          </cell>
        </row>
        <row r="10224">
          <cell r="A10224" t="str">
            <v>农村低保</v>
          </cell>
        </row>
        <row r="10224">
          <cell r="E10224" t="str">
            <v>老庄</v>
          </cell>
        </row>
        <row r="10224">
          <cell r="K10224">
            <v>1</v>
          </cell>
          <cell r="L10224">
            <v>290</v>
          </cell>
          <cell r="M10224">
            <v>0</v>
          </cell>
          <cell r="N10224">
            <v>290</v>
          </cell>
        </row>
        <row r="10225">
          <cell r="A10225" t="str">
            <v>农村低保</v>
          </cell>
        </row>
        <row r="10225">
          <cell r="E10225" t="str">
            <v>老庄</v>
          </cell>
        </row>
        <row r="10225">
          <cell r="K10225">
            <v>1</v>
          </cell>
          <cell r="L10225">
            <v>290</v>
          </cell>
          <cell r="M10225">
            <v>0</v>
          </cell>
          <cell r="N10225">
            <v>290</v>
          </cell>
        </row>
        <row r="10226">
          <cell r="A10226" t="str">
            <v>农村低保</v>
          </cell>
        </row>
        <row r="10226">
          <cell r="E10226" t="str">
            <v>老庄</v>
          </cell>
        </row>
        <row r="10226">
          <cell r="K10226">
            <v>1</v>
          </cell>
          <cell r="L10226">
            <v>290</v>
          </cell>
          <cell r="M10226">
            <v>0</v>
          </cell>
          <cell r="N10226">
            <v>290</v>
          </cell>
        </row>
        <row r="10227">
          <cell r="A10227" t="str">
            <v>农村低保</v>
          </cell>
        </row>
        <row r="10227">
          <cell r="E10227" t="str">
            <v>老庄</v>
          </cell>
        </row>
        <row r="10227">
          <cell r="K10227">
            <v>1</v>
          </cell>
          <cell r="L10227">
            <v>290</v>
          </cell>
          <cell r="M10227">
            <v>0</v>
          </cell>
          <cell r="N10227">
            <v>290</v>
          </cell>
        </row>
        <row r="10228">
          <cell r="A10228" t="str">
            <v>农村低保</v>
          </cell>
        </row>
        <row r="10228">
          <cell r="E10228" t="str">
            <v>老庄</v>
          </cell>
        </row>
        <row r="10228">
          <cell r="K10228">
            <v>1</v>
          </cell>
          <cell r="L10228">
            <v>290</v>
          </cell>
          <cell r="M10228">
            <v>0</v>
          </cell>
          <cell r="N10228">
            <v>290</v>
          </cell>
        </row>
        <row r="10229">
          <cell r="A10229" t="str">
            <v>农村低保</v>
          </cell>
        </row>
        <row r="10229">
          <cell r="E10229" t="str">
            <v>老庄</v>
          </cell>
        </row>
        <row r="10229">
          <cell r="K10229">
            <v>1</v>
          </cell>
          <cell r="L10229">
            <v>290</v>
          </cell>
          <cell r="M10229">
            <v>0</v>
          </cell>
          <cell r="N10229">
            <v>290</v>
          </cell>
        </row>
        <row r="10230">
          <cell r="A10230" t="str">
            <v>农村低保</v>
          </cell>
        </row>
        <row r="10230">
          <cell r="E10230" t="str">
            <v>老庄</v>
          </cell>
        </row>
        <row r="10230">
          <cell r="K10230">
            <v>1</v>
          </cell>
          <cell r="L10230">
            <v>290</v>
          </cell>
          <cell r="M10230">
            <v>0</v>
          </cell>
          <cell r="N10230">
            <v>290</v>
          </cell>
        </row>
        <row r="10231">
          <cell r="A10231" t="str">
            <v>农村低保</v>
          </cell>
        </row>
        <row r="10231">
          <cell r="E10231" t="str">
            <v>老庄</v>
          </cell>
        </row>
        <row r="10231">
          <cell r="K10231">
            <v>1</v>
          </cell>
          <cell r="L10231">
            <v>290</v>
          </cell>
          <cell r="M10231">
            <v>0</v>
          </cell>
          <cell r="N10231">
            <v>290</v>
          </cell>
        </row>
        <row r="10232">
          <cell r="A10232" t="str">
            <v>农村低保</v>
          </cell>
        </row>
        <row r="10232">
          <cell r="E10232" t="str">
            <v>老庄</v>
          </cell>
        </row>
        <row r="10232">
          <cell r="K10232">
            <v>1</v>
          </cell>
          <cell r="L10232">
            <v>290</v>
          </cell>
          <cell r="M10232">
            <v>0</v>
          </cell>
          <cell r="N10232">
            <v>290</v>
          </cell>
        </row>
        <row r="10233">
          <cell r="A10233" t="str">
            <v>农村低保</v>
          </cell>
        </row>
        <row r="10233">
          <cell r="E10233" t="str">
            <v>老庄</v>
          </cell>
        </row>
        <row r="10233">
          <cell r="K10233">
            <v>1</v>
          </cell>
          <cell r="L10233">
            <v>290</v>
          </cell>
          <cell r="M10233">
            <v>0</v>
          </cell>
          <cell r="N10233">
            <v>290</v>
          </cell>
        </row>
        <row r="10234">
          <cell r="A10234" t="str">
            <v>农村低保</v>
          </cell>
        </row>
        <row r="10234">
          <cell r="E10234" t="str">
            <v>老庄</v>
          </cell>
        </row>
        <row r="10234">
          <cell r="K10234">
            <v>1</v>
          </cell>
          <cell r="L10234">
            <v>290</v>
          </cell>
          <cell r="M10234">
            <v>0</v>
          </cell>
          <cell r="N10234">
            <v>290</v>
          </cell>
        </row>
        <row r="10235">
          <cell r="A10235" t="str">
            <v>农村低保</v>
          </cell>
        </row>
        <row r="10235">
          <cell r="E10235" t="str">
            <v>老庄</v>
          </cell>
        </row>
        <row r="10235">
          <cell r="K10235">
            <v>1</v>
          </cell>
          <cell r="L10235">
            <v>290</v>
          </cell>
          <cell r="M10235">
            <v>0</v>
          </cell>
          <cell r="N10235">
            <v>290</v>
          </cell>
        </row>
        <row r="10236">
          <cell r="A10236" t="str">
            <v>农村低保</v>
          </cell>
        </row>
        <row r="10236">
          <cell r="E10236" t="str">
            <v>老庄</v>
          </cell>
        </row>
        <row r="10236">
          <cell r="K10236">
            <v>2</v>
          </cell>
          <cell r="L10236">
            <v>290</v>
          </cell>
          <cell r="M10236">
            <v>0</v>
          </cell>
          <cell r="N10236">
            <v>580</v>
          </cell>
        </row>
        <row r="10237">
          <cell r="A10237" t="str">
            <v>农村低保</v>
          </cell>
        </row>
        <row r="10237">
          <cell r="E10237" t="str">
            <v>老庄</v>
          </cell>
        </row>
        <row r="10237">
          <cell r="K10237">
            <v>1</v>
          </cell>
          <cell r="L10237">
            <v>290</v>
          </cell>
          <cell r="M10237">
            <v>0</v>
          </cell>
          <cell r="N10237">
            <v>290</v>
          </cell>
        </row>
        <row r="10238">
          <cell r="A10238" t="str">
            <v>农村低保</v>
          </cell>
        </row>
        <row r="10238">
          <cell r="E10238" t="str">
            <v>老庄</v>
          </cell>
        </row>
        <row r="10238">
          <cell r="K10238">
            <v>1</v>
          </cell>
          <cell r="L10238">
            <v>290</v>
          </cell>
          <cell r="M10238">
            <v>0</v>
          </cell>
          <cell r="N10238">
            <v>290</v>
          </cell>
        </row>
        <row r="10239">
          <cell r="A10239" t="str">
            <v>农村低保</v>
          </cell>
        </row>
        <row r="10239">
          <cell r="E10239" t="str">
            <v>老庄</v>
          </cell>
        </row>
        <row r="10239">
          <cell r="K10239">
            <v>1</v>
          </cell>
          <cell r="L10239">
            <v>290</v>
          </cell>
          <cell r="M10239">
            <v>0</v>
          </cell>
          <cell r="N10239">
            <v>290</v>
          </cell>
        </row>
        <row r="10240">
          <cell r="A10240" t="str">
            <v>农村低保</v>
          </cell>
        </row>
        <row r="10240">
          <cell r="E10240" t="str">
            <v>老庄</v>
          </cell>
        </row>
        <row r="10240">
          <cell r="K10240">
            <v>1</v>
          </cell>
          <cell r="L10240">
            <v>290</v>
          </cell>
          <cell r="M10240">
            <v>0</v>
          </cell>
          <cell r="N10240">
            <v>290</v>
          </cell>
        </row>
        <row r="10241">
          <cell r="A10241" t="str">
            <v>农村低保</v>
          </cell>
        </row>
        <row r="10241">
          <cell r="E10241" t="str">
            <v>老庄</v>
          </cell>
        </row>
        <row r="10241">
          <cell r="K10241">
            <v>1</v>
          </cell>
          <cell r="L10241">
            <v>290</v>
          </cell>
          <cell r="M10241">
            <v>0</v>
          </cell>
          <cell r="N10241">
            <v>290</v>
          </cell>
        </row>
        <row r="10242">
          <cell r="A10242" t="str">
            <v>农村低保</v>
          </cell>
        </row>
        <row r="10242">
          <cell r="E10242" t="str">
            <v>老庄</v>
          </cell>
        </row>
        <row r="10242">
          <cell r="K10242">
            <v>1</v>
          </cell>
          <cell r="L10242">
            <v>290</v>
          </cell>
          <cell r="M10242">
            <v>0</v>
          </cell>
          <cell r="N10242">
            <v>290</v>
          </cell>
        </row>
        <row r="10243">
          <cell r="A10243" t="str">
            <v>农村低保</v>
          </cell>
        </row>
        <row r="10243">
          <cell r="E10243" t="str">
            <v>老庄</v>
          </cell>
        </row>
        <row r="10243">
          <cell r="K10243">
            <v>1</v>
          </cell>
          <cell r="L10243">
            <v>290</v>
          </cell>
          <cell r="M10243">
            <v>0</v>
          </cell>
          <cell r="N10243">
            <v>290</v>
          </cell>
        </row>
        <row r="10244">
          <cell r="A10244" t="str">
            <v>农村低保</v>
          </cell>
        </row>
        <row r="10244">
          <cell r="E10244" t="str">
            <v>老庄</v>
          </cell>
        </row>
        <row r="10244">
          <cell r="K10244">
            <v>1</v>
          </cell>
          <cell r="L10244">
            <v>290</v>
          </cell>
          <cell r="M10244">
            <v>0</v>
          </cell>
          <cell r="N10244">
            <v>290</v>
          </cell>
        </row>
        <row r="10245">
          <cell r="A10245" t="str">
            <v>农村低保</v>
          </cell>
        </row>
        <row r="10245">
          <cell r="E10245" t="str">
            <v>老庄</v>
          </cell>
        </row>
        <row r="10245">
          <cell r="K10245">
            <v>1</v>
          </cell>
          <cell r="L10245">
            <v>290</v>
          </cell>
          <cell r="M10245">
            <v>0</v>
          </cell>
          <cell r="N10245">
            <v>290</v>
          </cell>
        </row>
        <row r="10246">
          <cell r="A10246" t="str">
            <v>农村低保</v>
          </cell>
        </row>
        <row r="10246">
          <cell r="E10246" t="str">
            <v>老庄</v>
          </cell>
        </row>
        <row r="10246">
          <cell r="K10246">
            <v>1</v>
          </cell>
          <cell r="L10246">
            <v>290</v>
          </cell>
          <cell r="M10246">
            <v>0</v>
          </cell>
          <cell r="N10246">
            <v>290</v>
          </cell>
        </row>
        <row r="10247">
          <cell r="A10247" t="str">
            <v>农村低保</v>
          </cell>
        </row>
        <row r="10247">
          <cell r="E10247" t="str">
            <v>老庄</v>
          </cell>
        </row>
        <row r="10247">
          <cell r="K10247">
            <v>1</v>
          </cell>
          <cell r="L10247">
            <v>290</v>
          </cell>
          <cell r="M10247">
            <v>0</v>
          </cell>
          <cell r="N10247">
            <v>290</v>
          </cell>
        </row>
        <row r="10248">
          <cell r="A10248" t="str">
            <v>农村低保</v>
          </cell>
        </row>
        <row r="10248">
          <cell r="E10248" t="str">
            <v>老庄</v>
          </cell>
        </row>
        <row r="10248">
          <cell r="K10248">
            <v>1</v>
          </cell>
          <cell r="L10248">
            <v>290</v>
          </cell>
          <cell r="M10248">
            <v>0</v>
          </cell>
          <cell r="N10248">
            <v>290</v>
          </cell>
        </row>
        <row r="10249">
          <cell r="A10249" t="str">
            <v>农村低保</v>
          </cell>
        </row>
        <row r="10249">
          <cell r="E10249" t="str">
            <v>老庄</v>
          </cell>
        </row>
        <row r="10249">
          <cell r="K10249">
            <v>1</v>
          </cell>
          <cell r="L10249">
            <v>290</v>
          </cell>
          <cell r="M10249">
            <v>0</v>
          </cell>
          <cell r="N10249">
            <v>290</v>
          </cell>
        </row>
        <row r="10250">
          <cell r="A10250" t="str">
            <v>农村低保</v>
          </cell>
        </row>
        <row r="10250">
          <cell r="E10250" t="str">
            <v>老庄</v>
          </cell>
        </row>
        <row r="10250">
          <cell r="K10250">
            <v>1</v>
          </cell>
          <cell r="L10250">
            <v>290</v>
          </cell>
          <cell r="M10250">
            <v>0</v>
          </cell>
          <cell r="N10250">
            <v>290</v>
          </cell>
        </row>
        <row r="10251">
          <cell r="A10251" t="str">
            <v>农村低保</v>
          </cell>
        </row>
        <row r="10251">
          <cell r="E10251" t="str">
            <v>老庄</v>
          </cell>
        </row>
        <row r="10251">
          <cell r="K10251">
            <v>1</v>
          </cell>
          <cell r="L10251">
            <v>290</v>
          </cell>
          <cell r="M10251">
            <v>0</v>
          </cell>
          <cell r="N10251">
            <v>290</v>
          </cell>
        </row>
        <row r="10252">
          <cell r="A10252" t="str">
            <v>农村低保</v>
          </cell>
        </row>
        <row r="10252">
          <cell r="E10252" t="str">
            <v>老庄</v>
          </cell>
        </row>
        <row r="10252">
          <cell r="K10252">
            <v>1</v>
          </cell>
          <cell r="L10252">
            <v>290</v>
          </cell>
          <cell r="M10252">
            <v>0</v>
          </cell>
          <cell r="N10252">
            <v>290</v>
          </cell>
        </row>
        <row r="10253">
          <cell r="A10253" t="str">
            <v>农村低保</v>
          </cell>
        </row>
        <row r="10253">
          <cell r="E10253" t="str">
            <v>老庄</v>
          </cell>
        </row>
        <row r="10253">
          <cell r="K10253">
            <v>1</v>
          </cell>
          <cell r="L10253">
            <v>290</v>
          </cell>
          <cell r="M10253">
            <v>0</v>
          </cell>
          <cell r="N10253">
            <v>290</v>
          </cell>
        </row>
        <row r="10254">
          <cell r="A10254" t="str">
            <v>农村低保</v>
          </cell>
        </row>
        <row r="10254">
          <cell r="E10254" t="str">
            <v>老庄</v>
          </cell>
        </row>
        <row r="10254">
          <cell r="K10254">
            <v>1</v>
          </cell>
          <cell r="L10254">
            <v>290</v>
          </cell>
          <cell r="M10254">
            <v>0</v>
          </cell>
          <cell r="N10254">
            <v>290</v>
          </cell>
        </row>
        <row r="10255">
          <cell r="A10255" t="str">
            <v>农村低保</v>
          </cell>
        </row>
        <row r="10255">
          <cell r="E10255" t="str">
            <v>老庄</v>
          </cell>
        </row>
        <row r="10255">
          <cell r="K10255">
            <v>1</v>
          </cell>
          <cell r="L10255">
            <v>290</v>
          </cell>
          <cell r="M10255">
            <v>0</v>
          </cell>
          <cell r="N10255">
            <v>290</v>
          </cell>
        </row>
        <row r="10256">
          <cell r="A10256" t="str">
            <v>农村低保</v>
          </cell>
        </row>
        <row r="10256">
          <cell r="E10256" t="str">
            <v>老庄</v>
          </cell>
        </row>
        <row r="10256">
          <cell r="K10256">
            <v>1</v>
          </cell>
          <cell r="L10256">
            <v>290</v>
          </cell>
          <cell r="M10256">
            <v>0</v>
          </cell>
          <cell r="N10256">
            <v>290</v>
          </cell>
        </row>
        <row r="10257">
          <cell r="A10257" t="str">
            <v>农村低保</v>
          </cell>
        </row>
        <row r="10257">
          <cell r="E10257" t="str">
            <v>老庄</v>
          </cell>
        </row>
        <row r="10257">
          <cell r="K10257">
            <v>1</v>
          </cell>
          <cell r="L10257">
            <v>255</v>
          </cell>
          <cell r="M10257">
            <v>0</v>
          </cell>
          <cell r="N10257">
            <v>255</v>
          </cell>
        </row>
        <row r="10258">
          <cell r="A10258" t="str">
            <v>农村低保</v>
          </cell>
        </row>
        <row r="10258">
          <cell r="E10258" t="str">
            <v>老庄</v>
          </cell>
        </row>
        <row r="10258">
          <cell r="K10258">
            <v>1</v>
          </cell>
          <cell r="L10258">
            <v>290</v>
          </cell>
          <cell r="M10258">
            <v>0</v>
          </cell>
          <cell r="N10258">
            <v>290</v>
          </cell>
        </row>
        <row r="10259">
          <cell r="A10259" t="str">
            <v>农村低保</v>
          </cell>
        </row>
        <row r="10259">
          <cell r="E10259" t="str">
            <v>老庄</v>
          </cell>
        </row>
        <row r="10259">
          <cell r="K10259">
            <v>2</v>
          </cell>
          <cell r="L10259">
            <v>290</v>
          </cell>
          <cell r="M10259">
            <v>0</v>
          </cell>
          <cell r="N10259">
            <v>580</v>
          </cell>
        </row>
        <row r="10260">
          <cell r="A10260" t="str">
            <v>农村低保</v>
          </cell>
        </row>
        <row r="10260">
          <cell r="E10260" t="str">
            <v>老庄</v>
          </cell>
        </row>
        <row r="10260">
          <cell r="K10260">
            <v>1</v>
          </cell>
          <cell r="L10260">
            <v>290</v>
          </cell>
          <cell r="M10260">
            <v>0</v>
          </cell>
          <cell r="N10260">
            <v>290</v>
          </cell>
        </row>
        <row r="10261">
          <cell r="A10261" t="str">
            <v>农村低保</v>
          </cell>
        </row>
        <row r="10261">
          <cell r="E10261" t="str">
            <v>老庄</v>
          </cell>
        </row>
        <row r="10261">
          <cell r="K10261">
            <v>2</v>
          </cell>
          <cell r="L10261">
            <v>290</v>
          </cell>
          <cell r="M10261">
            <v>0</v>
          </cell>
          <cell r="N10261">
            <v>580</v>
          </cell>
        </row>
        <row r="10262">
          <cell r="A10262" t="str">
            <v>农村低保</v>
          </cell>
        </row>
        <row r="10262">
          <cell r="E10262" t="str">
            <v>老庄</v>
          </cell>
        </row>
        <row r="10262">
          <cell r="K10262">
            <v>2</v>
          </cell>
          <cell r="L10262">
            <v>290</v>
          </cell>
          <cell r="M10262">
            <v>0</v>
          </cell>
          <cell r="N10262">
            <v>580</v>
          </cell>
        </row>
        <row r="10263">
          <cell r="A10263" t="str">
            <v>农村低保</v>
          </cell>
        </row>
        <row r="10263">
          <cell r="E10263" t="str">
            <v>老庄</v>
          </cell>
        </row>
        <row r="10263">
          <cell r="K10263">
            <v>3</v>
          </cell>
          <cell r="L10263">
            <v>290</v>
          </cell>
          <cell r="M10263">
            <v>0</v>
          </cell>
          <cell r="N10263">
            <v>870</v>
          </cell>
        </row>
        <row r="10264">
          <cell r="A10264" t="str">
            <v>农村低保</v>
          </cell>
        </row>
        <row r="10264">
          <cell r="E10264" t="str">
            <v>老庄</v>
          </cell>
        </row>
        <row r="10264">
          <cell r="K10264">
            <v>2</v>
          </cell>
          <cell r="L10264">
            <v>290</v>
          </cell>
          <cell r="M10264">
            <v>0</v>
          </cell>
          <cell r="N10264">
            <v>580</v>
          </cell>
        </row>
        <row r="10265">
          <cell r="A10265" t="str">
            <v>农村低保</v>
          </cell>
        </row>
        <row r="10265">
          <cell r="E10265" t="str">
            <v>老庄</v>
          </cell>
        </row>
        <row r="10265">
          <cell r="K10265">
            <v>1</v>
          </cell>
          <cell r="L10265">
            <v>290</v>
          </cell>
          <cell r="M10265">
            <v>0</v>
          </cell>
          <cell r="N10265">
            <v>290</v>
          </cell>
        </row>
        <row r="10266">
          <cell r="A10266" t="str">
            <v>农村低保</v>
          </cell>
        </row>
        <row r="10266">
          <cell r="E10266" t="str">
            <v>老庄</v>
          </cell>
        </row>
        <row r="10266">
          <cell r="K10266">
            <v>2</v>
          </cell>
          <cell r="L10266">
            <v>290</v>
          </cell>
          <cell r="M10266">
            <v>0</v>
          </cell>
          <cell r="N10266">
            <v>580</v>
          </cell>
        </row>
        <row r="10267">
          <cell r="A10267" t="str">
            <v>农村低保</v>
          </cell>
        </row>
        <row r="10267">
          <cell r="E10267" t="str">
            <v>老庄</v>
          </cell>
        </row>
        <row r="10267">
          <cell r="K10267">
            <v>1</v>
          </cell>
          <cell r="L10267">
            <v>290</v>
          </cell>
          <cell r="M10267">
            <v>0</v>
          </cell>
          <cell r="N10267">
            <v>290</v>
          </cell>
        </row>
        <row r="10268">
          <cell r="A10268" t="str">
            <v>农村低保</v>
          </cell>
        </row>
        <row r="10268">
          <cell r="E10268" t="str">
            <v>老庄</v>
          </cell>
        </row>
        <row r="10268">
          <cell r="K10268">
            <v>1</v>
          </cell>
          <cell r="L10268">
            <v>290</v>
          </cell>
          <cell r="M10268">
            <v>0</v>
          </cell>
          <cell r="N10268">
            <v>290</v>
          </cell>
        </row>
        <row r="10269">
          <cell r="A10269" t="str">
            <v>农村低保</v>
          </cell>
        </row>
        <row r="10269">
          <cell r="E10269" t="str">
            <v>老庄</v>
          </cell>
        </row>
        <row r="10269">
          <cell r="K10269">
            <v>2</v>
          </cell>
          <cell r="L10269">
            <v>290</v>
          </cell>
          <cell r="M10269">
            <v>0</v>
          </cell>
          <cell r="N10269">
            <v>580</v>
          </cell>
        </row>
        <row r="10270">
          <cell r="A10270" t="str">
            <v>农村低保</v>
          </cell>
        </row>
        <row r="10270">
          <cell r="E10270" t="str">
            <v>老庄</v>
          </cell>
        </row>
        <row r="10270">
          <cell r="K10270">
            <v>1</v>
          </cell>
          <cell r="L10270">
            <v>290</v>
          </cell>
          <cell r="M10270">
            <v>0</v>
          </cell>
          <cell r="N10270">
            <v>290</v>
          </cell>
        </row>
        <row r="10271">
          <cell r="A10271" t="str">
            <v>农村低保</v>
          </cell>
        </row>
        <row r="10271">
          <cell r="E10271" t="str">
            <v>老庄</v>
          </cell>
        </row>
        <row r="10271">
          <cell r="K10271">
            <v>1</v>
          </cell>
          <cell r="L10271">
            <v>290</v>
          </cell>
          <cell r="M10271">
            <v>0</v>
          </cell>
          <cell r="N10271">
            <v>290</v>
          </cell>
        </row>
        <row r="10272">
          <cell r="A10272" t="str">
            <v>农村低保</v>
          </cell>
        </row>
        <row r="10272">
          <cell r="E10272" t="str">
            <v>老庄</v>
          </cell>
        </row>
        <row r="10272">
          <cell r="K10272">
            <v>2</v>
          </cell>
          <cell r="L10272">
            <v>290</v>
          </cell>
          <cell r="M10272">
            <v>0</v>
          </cell>
          <cell r="N10272">
            <v>580</v>
          </cell>
        </row>
        <row r="10273">
          <cell r="A10273" t="str">
            <v>农村低保</v>
          </cell>
        </row>
        <row r="10273">
          <cell r="E10273" t="str">
            <v>老庄</v>
          </cell>
        </row>
        <row r="10273">
          <cell r="K10273">
            <v>3</v>
          </cell>
          <cell r="L10273">
            <v>290</v>
          </cell>
          <cell r="M10273">
            <v>0</v>
          </cell>
          <cell r="N10273">
            <v>870</v>
          </cell>
        </row>
        <row r="10274">
          <cell r="A10274" t="str">
            <v>农村低保</v>
          </cell>
        </row>
        <row r="10274">
          <cell r="E10274" t="str">
            <v>老庄</v>
          </cell>
        </row>
        <row r="10274">
          <cell r="K10274">
            <v>1</v>
          </cell>
          <cell r="L10274">
            <v>290</v>
          </cell>
          <cell r="M10274">
            <v>0</v>
          </cell>
          <cell r="N10274">
            <v>290</v>
          </cell>
        </row>
        <row r="10275">
          <cell r="A10275" t="str">
            <v>农村低保</v>
          </cell>
        </row>
        <row r="10275">
          <cell r="E10275" t="str">
            <v>老庄</v>
          </cell>
        </row>
        <row r="10275">
          <cell r="K10275">
            <v>1</v>
          </cell>
          <cell r="L10275">
            <v>290</v>
          </cell>
          <cell r="M10275">
            <v>0</v>
          </cell>
          <cell r="N10275">
            <v>290</v>
          </cell>
        </row>
        <row r="10276">
          <cell r="A10276" t="str">
            <v>农村低保</v>
          </cell>
        </row>
        <row r="10276">
          <cell r="E10276" t="str">
            <v>老庄</v>
          </cell>
        </row>
        <row r="10276">
          <cell r="K10276">
            <v>1</v>
          </cell>
          <cell r="L10276">
            <v>290</v>
          </cell>
          <cell r="M10276">
            <v>0</v>
          </cell>
          <cell r="N10276">
            <v>290</v>
          </cell>
        </row>
        <row r="10277">
          <cell r="A10277" t="str">
            <v>农村低保</v>
          </cell>
        </row>
        <row r="10277">
          <cell r="E10277" t="str">
            <v>老庄</v>
          </cell>
        </row>
        <row r="10277">
          <cell r="K10277">
            <v>1</v>
          </cell>
          <cell r="L10277">
            <v>290</v>
          </cell>
          <cell r="M10277">
            <v>0</v>
          </cell>
          <cell r="N10277">
            <v>290</v>
          </cell>
        </row>
        <row r="10278">
          <cell r="A10278" t="str">
            <v>农村低保</v>
          </cell>
        </row>
        <row r="10278">
          <cell r="E10278" t="str">
            <v>老庄</v>
          </cell>
        </row>
        <row r="10278">
          <cell r="K10278">
            <v>1</v>
          </cell>
          <cell r="L10278">
            <v>290</v>
          </cell>
          <cell r="M10278">
            <v>0</v>
          </cell>
          <cell r="N10278">
            <v>290</v>
          </cell>
        </row>
        <row r="10279">
          <cell r="A10279" t="str">
            <v>农村低保</v>
          </cell>
        </row>
        <row r="10279">
          <cell r="E10279" t="str">
            <v>老庄</v>
          </cell>
        </row>
        <row r="10279">
          <cell r="K10279">
            <v>1</v>
          </cell>
          <cell r="L10279">
            <v>290</v>
          </cell>
          <cell r="M10279">
            <v>0</v>
          </cell>
          <cell r="N10279">
            <v>290</v>
          </cell>
        </row>
        <row r="10280">
          <cell r="A10280" t="str">
            <v>农村低保</v>
          </cell>
        </row>
        <row r="10280">
          <cell r="E10280" t="str">
            <v>老庄</v>
          </cell>
        </row>
        <row r="10280">
          <cell r="K10280">
            <v>1</v>
          </cell>
          <cell r="L10280">
            <v>290</v>
          </cell>
          <cell r="M10280">
            <v>0</v>
          </cell>
          <cell r="N10280">
            <v>290</v>
          </cell>
        </row>
        <row r="10281">
          <cell r="A10281" t="str">
            <v>农村低保</v>
          </cell>
        </row>
        <row r="10281">
          <cell r="E10281" t="str">
            <v>老庄</v>
          </cell>
        </row>
        <row r="10281">
          <cell r="K10281">
            <v>3</v>
          </cell>
          <cell r="L10281">
            <v>290</v>
          </cell>
          <cell r="M10281">
            <v>0</v>
          </cell>
          <cell r="N10281">
            <v>870</v>
          </cell>
        </row>
        <row r="10282">
          <cell r="A10282" t="str">
            <v>农村低保</v>
          </cell>
        </row>
        <row r="10282">
          <cell r="E10282" t="str">
            <v>老庄</v>
          </cell>
        </row>
        <row r="10282">
          <cell r="K10282">
            <v>1</v>
          </cell>
          <cell r="L10282">
            <v>290</v>
          </cell>
          <cell r="M10282">
            <v>0</v>
          </cell>
          <cell r="N10282">
            <v>290</v>
          </cell>
        </row>
        <row r="10283">
          <cell r="A10283" t="str">
            <v>农村低保</v>
          </cell>
        </row>
        <row r="10283">
          <cell r="E10283" t="str">
            <v>老庄</v>
          </cell>
        </row>
        <row r="10283">
          <cell r="K10283">
            <v>2</v>
          </cell>
          <cell r="L10283">
            <v>290</v>
          </cell>
          <cell r="M10283">
            <v>0</v>
          </cell>
          <cell r="N10283">
            <v>580</v>
          </cell>
        </row>
        <row r="10284">
          <cell r="A10284" t="str">
            <v>农村低保</v>
          </cell>
        </row>
        <row r="10284">
          <cell r="E10284" t="str">
            <v>老庄</v>
          </cell>
        </row>
        <row r="10284">
          <cell r="K10284">
            <v>2</v>
          </cell>
          <cell r="L10284">
            <v>290</v>
          </cell>
          <cell r="M10284">
            <v>0</v>
          </cell>
          <cell r="N10284">
            <v>580</v>
          </cell>
        </row>
        <row r="10285">
          <cell r="A10285" t="str">
            <v>农村低保</v>
          </cell>
        </row>
        <row r="10285">
          <cell r="E10285" t="str">
            <v>老庄</v>
          </cell>
        </row>
        <row r="10285">
          <cell r="K10285">
            <v>3</v>
          </cell>
          <cell r="L10285">
            <v>290</v>
          </cell>
          <cell r="M10285">
            <v>0</v>
          </cell>
          <cell r="N10285">
            <v>870</v>
          </cell>
        </row>
        <row r="10286">
          <cell r="A10286" t="str">
            <v>农村低保</v>
          </cell>
        </row>
        <row r="10286">
          <cell r="E10286" t="str">
            <v>老庄</v>
          </cell>
        </row>
        <row r="10286">
          <cell r="K10286">
            <v>1</v>
          </cell>
          <cell r="L10286">
            <v>290</v>
          </cell>
          <cell r="M10286">
            <v>0</v>
          </cell>
          <cell r="N10286">
            <v>290</v>
          </cell>
        </row>
        <row r="10287">
          <cell r="A10287" t="str">
            <v>农村低保</v>
          </cell>
        </row>
        <row r="10287">
          <cell r="E10287" t="str">
            <v>老庄</v>
          </cell>
        </row>
        <row r="10287">
          <cell r="K10287">
            <v>1</v>
          </cell>
          <cell r="L10287">
            <v>290</v>
          </cell>
          <cell r="M10287">
            <v>0</v>
          </cell>
          <cell r="N10287">
            <v>290</v>
          </cell>
        </row>
        <row r="10288">
          <cell r="A10288" t="str">
            <v>农村低保</v>
          </cell>
        </row>
        <row r="10288">
          <cell r="E10288" t="str">
            <v>老庄</v>
          </cell>
        </row>
        <row r="10288">
          <cell r="K10288">
            <v>1</v>
          </cell>
          <cell r="L10288">
            <v>290</v>
          </cell>
          <cell r="M10288">
            <v>0</v>
          </cell>
          <cell r="N10288">
            <v>290</v>
          </cell>
        </row>
        <row r="10289">
          <cell r="A10289" t="str">
            <v>农村低保</v>
          </cell>
        </row>
        <row r="10289">
          <cell r="E10289" t="str">
            <v>老庄</v>
          </cell>
        </row>
        <row r="10289">
          <cell r="K10289">
            <v>2</v>
          </cell>
          <cell r="L10289">
            <v>290</v>
          </cell>
          <cell r="M10289">
            <v>0</v>
          </cell>
          <cell r="N10289">
            <v>580</v>
          </cell>
        </row>
        <row r="10290">
          <cell r="A10290" t="str">
            <v>农村低保</v>
          </cell>
        </row>
        <row r="10290">
          <cell r="E10290" t="str">
            <v>老庄</v>
          </cell>
        </row>
        <row r="10290">
          <cell r="K10290">
            <v>1</v>
          </cell>
          <cell r="L10290">
            <v>290</v>
          </cell>
          <cell r="M10290">
            <v>0</v>
          </cell>
          <cell r="N10290">
            <v>290</v>
          </cell>
        </row>
        <row r="10291">
          <cell r="A10291" t="str">
            <v>农村低保</v>
          </cell>
        </row>
        <row r="10291">
          <cell r="E10291" t="str">
            <v>老庄</v>
          </cell>
        </row>
        <row r="10291">
          <cell r="K10291">
            <v>1</v>
          </cell>
          <cell r="L10291">
            <v>290</v>
          </cell>
          <cell r="M10291">
            <v>0</v>
          </cell>
          <cell r="N10291">
            <v>290</v>
          </cell>
        </row>
        <row r="10292">
          <cell r="A10292" t="str">
            <v>农村低保</v>
          </cell>
        </row>
        <row r="10292">
          <cell r="E10292" t="str">
            <v>老庄</v>
          </cell>
        </row>
        <row r="10292">
          <cell r="K10292">
            <v>2</v>
          </cell>
          <cell r="L10292">
            <v>290</v>
          </cell>
          <cell r="M10292">
            <v>0</v>
          </cell>
          <cell r="N10292">
            <v>580</v>
          </cell>
        </row>
        <row r="10293">
          <cell r="A10293" t="str">
            <v>农村低保</v>
          </cell>
        </row>
        <row r="10293">
          <cell r="E10293" t="str">
            <v>老庄</v>
          </cell>
        </row>
        <row r="10293">
          <cell r="K10293">
            <v>1</v>
          </cell>
          <cell r="L10293">
            <v>290</v>
          </cell>
          <cell r="M10293">
            <v>0</v>
          </cell>
          <cell r="N10293">
            <v>290</v>
          </cell>
        </row>
        <row r="10294">
          <cell r="A10294" t="str">
            <v>农村低保</v>
          </cell>
        </row>
        <row r="10294">
          <cell r="E10294" t="str">
            <v>老庄</v>
          </cell>
        </row>
        <row r="10294">
          <cell r="K10294">
            <v>2</v>
          </cell>
          <cell r="L10294">
            <v>290</v>
          </cell>
          <cell r="M10294">
            <v>0</v>
          </cell>
          <cell r="N10294">
            <v>580</v>
          </cell>
        </row>
        <row r="10295">
          <cell r="A10295" t="str">
            <v>农村低保</v>
          </cell>
        </row>
        <row r="10295">
          <cell r="E10295" t="str">
            <v>老庄</v>
          </cell>
        </row>
        <row r="10295">
          <cell r="K10295">
            <v>2</v>
          </cell>
          <cell r="L10295">
            <v>290</v>
          </cell>
          <cell r="M10295">
            <v>0</v>
          </cell>
          <cell r="N10295">
            <v>580</v>
          </cell>
        </row>
        <row r="10296">
          <cell r="A10296" t="str">
            <v>农村低保</v>
          </cell>
        </row>
        <row r="10296">
          <cell r="E10296" t="str">
            <v>老庄</v>
          </cell>
        </row>
        <row r="10296">
          <cell r="K10296">
            <v>1</v>
          </cell>
          <cell r="L10296">
            <v>290</v>
          </cell>
          <cell r="M10296">
            <v>0</v>
          </cell>
          <cell r="N10296">
            <v>290</v>
          </cell>
        </row>
        <row r="10297">
          <cell r="A10297" t="str">
            <v>农村低保</v>
          </cell>
        </row>
        <row r="10297">
          <cell r="E10297" t="str">
            <v>老庄</v>
          </cell>
        </row>
        <row r="10297">
          <cell r="K10297">
            <v>2</v>
          </cell>
          <cell r="L10297">
            <v>290</v>
          </cell>
          <cell r="M10297">
            <v>0</v>
          </cell>
          <cell r="N10297">
            <v>580</v>
          </cell>
        </row>
        <row r="10298">
          <cell r="A10298" t="str">
            <v>农村低保</v>
          </cell>
        </row>
        <row r="10298">
          <cell r="E10298" t="str">
            <v>老庄</v>
          </cell>
        </row>
        <row r="10298">
          <cell r="K10298">
            <v>1</v>
          </cell>
          <cell r="L10298">
            <v>290</v>
          </cell>
          <cell r="M10298">
            <v>0</v>
          </cell>
          <cell r="N10298">
            <v>290</v>
          </cell>
        </row>
        <row r="10299">
          <cell r="A10299" t="str">
            <v>农村低保</v>
          </cell>
        </row>
        <row r="10299">
          <cell r="E10299" t="str">
            <v>老庄</v>
          </cell>
        </row>
        <row r="10299">
          <cell r="K10299">
            <v>1</v>
          </cell>
          <cell r="L10299">
            <v>290</v>
          </cell>
          <cell r="M10299">
            <v>0</v>
          </cell>
          <cell r="N10299">
            <v>290</v>
          </cell>
        </row>
        <row r="10300">
          <cell r="A10300" t="str">
            <v>农村低保</v>
          </cell>
        </row>
        <row r="10300">
          <cell r="E10300" t="str">
            <v>老庄</v>
          </cell>
        </row>
        <row r="10300">
          <cell r="K10300">
            <v>1</v>
          </cell>
          <cell r="L10300">
            <v>290</v>
          </cell>
          <cell r="M10300">
            <v>0</v>
          </cell>
          <cell r="N10300">
            <v>290</v>
          </cell>
        </row>
        <row r="10301">
          <cell r="A10301" t="str">
            <v>农村低保</v>
          </cell>
        </row>
        <row r="10301">
          <cell r="E10301" t="str">
            <v>老庄</v>
          </cell>
        </row>
        <row r="10301">
          <cell r="K10301">
            <v>1</v>
          </cell>
          <cell r="L10301">
            <v>290</v>
          </cell>
          <cell r="M10301">
            <v>0</v>
          </cell>
          <cell r="N10301">
            <v>290</v>
          </cell>
        </row>
        <row r="10302">
          <cell r="A10302" t="str">
            <v>农村低保</v>
          </cell>
        </row>
        <row r="10302">
          <cell r="E10302" t="str">
            <v>老庄</v>
          </cell>
        </row>
        <row r="10302">
          <cell r="K10302">
            <v>1</v>
          </cell>
          <cell r="L10302">
            <v>290</v>
          </cell>
          <cell r="M10302">
            <v>0</v>
          </cell>
          <cell r="N10302">
            <v>290</v>
          </cell>
        </row>
        <row r="10303">
          <cell r="A10303" t="str">
            <v>农村低保</v>
          </cell>
        </row>
        <row r="10303">
          <cell r="E10303" t="str">
            <v>老庄</v>
          </cell>
        </row>
        <row r="10303">
          <cell r="K10303">
            <v>2</v>
          </cell>
          <cell r="L10303">
            <v>255</v>
          </cell>
          <cell r="M10303">
            <v>0</v>
          </cell>
          <cell r="N10303">
            <v>510</v>
          </cell>
        </row>
        <row r="10304">
          <cell r="A10304" t="str">
            <v>农村低保</v>
          </cell>
        </row>
        <row r="10304">
          <cell r="E10304" t="str">
            <v>老庄</v>
          </cell>
        </row>
        <row r="10304">
          <cell r="K10304">
            <v>1</v>
          </cell>
          <cell r="L10304">
            <v>290</v>
          </cell>
          <cell r="M10304">
            <v>0</v>
          </cell>
          <cell r="N10304">
            <v>290</v>
          </cell>
        </row>
        <row r="10305">
          <cell r="A10305" t="str">
            <v>农村低保</v>
          </cell>
        </row>
        <row r="10305">
          <cell r="E10305" t="str">
            <v>老庄</v>
          </cell>
        </row>
        <row r="10305">
          <cell r="K10305">
            <v>1</v>
          </cell>
          <cell r="L10305">
            <v>290</v>
          </cell>
          <cell r="M10305">
            <v>0</v>
          </cell>
          <cell r="N10305">
            <v>290</v>
          </cell>
        </row>
        <row r="10306">
          <cell r="A10306" t="str">
            <v>农村低保</v>
          </cell>
        </row>
        <row r="10306">
          <cell r="E10306" t="str">
            <v>老庄</v>
          </cell>
        </row>
        <row r="10306">
          <cell r="K10306">
            <v>1</v>
          </cell>
          <cell r="L10306">
            <v>290</v>
          </cell>
          <cell r="M10306">
            <v>0</v>
          </cell>
          <cell r="N10306">
            <v>290</v>
          </cell>
        </row>
        <row r="10307">
          <cell r="A10307" t="str">
            <v>农村低保</v>
          </cell>
        </row>
        <row r="10307">
          <cell r="E10307" t="str">
            <v>老庄</v>
          </cell>
        </row>
        <row r="10307">
          <cell r="K10307">
            <v>2</v>
          </cell>
          <cell r="L10307">
            <v>290</v>
          </cell>
          <cell r="M10307">
            <v>0</v>
          </cell>
          <cell r="N10307">
            <v>580</v>
          </cell>
        </row>
        <row r="10308">
          <cell r="A10308" t="str">
            <v>农村低保</v>
          </cell>
        </row>
        <row r="10308">
          <cell r="E10308" t="str">
            <v>老庄</v>
          </cell>
        </row>
        <row r="10308">
          <cell r="K10308">
            <v>1</v>
          </cell>
          <cell r="L10308">
            <v>290</v>
          </cell>
          <cell r="M10308">
            <v>0</v>
          </cell>
          <cell r="N10308">
            <v>290</v>
          </cell>
        </row>
        <row r="10309">
          <cell r="A10309" t="str">
            <v>农村低保</v>
          </cell>
        </row>
        <row r="10309">
          <cell r="E10309" t="str">
            <v>老庄</v>
          </cell>
        </row>
        <row r="10309">
          <cell r="K10309">
            <v>1</v>
          </cell>
          <cell r="L10309">
            <v>290</v>
          </cell>
          <cell r="M10309">
            <v>0</v>
          </cell>
          <cell r="N10309">
            <v>290</v>
          </cell>
        </row>
        <row r="10310">
          <cell r="A10310" t="str">
            <v>农村低保</v>
          </cell>
        </row>
        <row r="10310">
          <cell r="E10310" t="str">
            <v>老庄</v>
          </cell>
        </row>
        <row r="10310">
          <cell r="K10310">
            <v>1</v>
          </cell>
          <cell r="L10310">
            <v>290</v>
          </cell>
          <cell r="M10310">
            <v>0</v>
          </cell>
          <cell r="N10310">
            <v>290</v>
          </cell>
        </row>
        <row r="10311">
          <cell r="A10311" t="str">
            <v>农村低保</v>
          </cell>
        </row>
        <row r="10311">
          <cell r="E10311" t="str">
            <v>老庄</v>
          </cell>
        </row>
        <row r="10311">
          <cell r="K10311">
            <v>1</v>
          </cell>
          <cell r="L10311">
            <v>290</v>
          </cell>
          <cell r="M10311">
            <v>0</v>
          </cell>
          <cell r="N10311">
            <v>290</v>
          </cell>
        </row>
        <row r="10312">
          <cell r="A10312" t="str">
            <v>农村低保</v>
          </cell>
        </row>
        <row r="10312">
          <cell r="E10312" t="str">
            <v>老庄</v>
          </cell>
        </row>
        <row r="10312">
          <cell r="K10312">
            <v>1</v>
          </cell>
          <cell r="L10312">
            <v>290</v>
          </cell>
          <cell r="M10312">
            <v>0</v>
          </cell>
          <cell r="N10312">
            <v>290</v>
          </cell>
        </row>
        <row r="10313">
          <cell r="A10313" t="str">
            <v>农村低保</v>
          </cell>
        </row>
        <row r="10313">
          <cell r="E10313" t="str">
            <v>老庄</v>
          </cell>
        </row>
        <row r="10313">
          <cell r="K10313">
            <v>2</v>
          </cell>
          <cell r="L10313">
            <v>290</v>
          </cell>
          <cell r="M10313">
            <v>0</v>
          </cell>
          <cell r="N10313">
            <v>580</v>
          </cell>
        </row>
        <row r="10314">
          <cell r="A10314" t="str">
            <v>农村低保</v>
          </cell>
        </row>
        <row r="10314">
          <cell r="E10314" t="str">
            <v>老庄</v>
          </cell>
        </row>
        <row r="10314">
          <cell r="K10314">
            <v>3</v>
          </cell>
          <cell r="L10314">
            <v>290</v>
          </cell>
          <cell r="M10314">
            <v>0</v>
          </cell>
          <cell r="N10314">
            <v>870</v>
          </cell>
        </row>
        <row r="10315">
          <cell r="A10315" t="str">
            <v>农村低保</v>
          </cell>
        </row>
        <row r="10315">
          <cell r="E10315" t="str">
            <v>老庄</v>
          </cell>
        </row>
        <row r="10315">
          <cell r="K10315">
            <v>1</v>
          </cell>
          <cell r="L10315">
            <v>405</v>
          </cell>
          <cell r="M10315">
            <v>0</v>
          </cell>
          <cell r="N10315">
            <v>405</v>
          </cell>
        </row>
        <row r="10316">
          <cell r="A10316" t="str">
            <v>农村低保</v>
          </cell>
        </row>
        <row r="10316">
          <cell r="E10316" t="str">
            <v>老庄</v>
          </cell>
        </row>
        <row r="10316">
          <cell r="K10316">
            <v>2</v>
          </cell>
          <cell r="L10316">
            <v>290</v>
          </cell>
          <cell r="M10316">
            <v>0</v>
          </cell>
          <cell r="N10316">
            <v>580</v>
          </cell>
        </row>
        <row r="10317">
          <cell r="A10317" t="str">
            <v>农村低保</v>
          </cell>
        </row>
        <row r="10317">
          <cell r="E10317" t="str">
            <v>老庄</v>
          </cell>
        </row>
        <row r="10317">
          <cell r="K10317">
            <v>1</v>
          </cell>
          <cell r="L10317">
            <v>290</v>
          </cell>
          <cell r="M10317">
            <v>0</v>
          </cell>
          <cell r="N10317">
            <v>290</v>
          </cell>
        </row>
        <row r="10318">
          <cell r="A10318" t="str">
            <v>农村低保</v>
          </cell>
        </row>
        <row r="10318">
          <cell r="E10318" t="str">
            <v>老庄</v>
          </cell>
        </row>
        <row r="10318">
          <cell r="K10318">
            <v>1</v>
          </cell>
          <cell r="L10318">
            <v>290</v>
          </cell>
          <cell r="M10318">
            <v>0</v>
          </cell>
          <cell r="N10318">
            <v>290</v>
          </cell>
        </row>
        <row r="10319">
          <cell r="A10319" t="str">
            <v>农村低保</v>
          </cell>
        </row>
        <row r="10319">
          <cell r="E10319" t="str">
            <v>老庄</v>
          </cell>
        </row>
        <row r="10319">
          <cell r="K10319">
            <v>1</v>
          </cell>
          <cell r="L10319">
            <v>290</v>
          </cell>
          <cell r="M10319">
            <v>0</v>
          </cell>
          <cell r="N10319">
            <v>290</v>
          </cell>
        </row>
        <row r="10320">
          <cell r="A10320" t="str">
            <v>农村低保</v>
          </cell>
        </row>
        <row r="10320">
          <cell r="E10320" t="str">
            <v>老庄</v>
          </cell>
        </row>
        <row r="10320">
          <cell r="K10320">
            <v>3</v>
          </cell>
          <cell r="L10320">
            <v>290</v>
          </cell>
          <cell r="M10320">
            <v>0</v>
          </cell>
          <cell r="N10320">
            <v>870</v>
          </cell>
        </row>
        <row r="10321">
          <cell r="A10321" t="str">
            <v>农村低保</v>
          </cell>
        </row>
        <row r="10321">
          <cell r="E10321" t="str">
            <v>老庄</v>
          </cell>
        </row>
        <row r="10321">
          <cell r="K10321">
            <v>1</v>
          </cell>
          <cell r="L10321">
            <v>290</v>
          </cell>
          <cell r="M10321">
            <v>0</v>
          </cell>
          <cell r="N10321">
            <v>290</v>
          </cell>
        </row>
        <row r="10322">
          <cell r="A10322" t="str">
            <v>农村低保</v>
          </cell>
        </row>
        <row r="10322">
          <cell r="E10322" t="str">
            <v>老庄</v>
          </cell>
        </row>
        <row r="10322">
          <cell r="K10322">
            <v>1</v>
          </cell>
          <cell r="L10322">
            <v>290</v>
          </cell>
          <cell r="M10322">
            <v>0</v>
          </cell>
          <cell r="N10322">
            <v>290</v>
          </cell>
        </row>
        <row r="10323">
          <cell r="A10323" t="str">
            <v>农村低保</v>
          </cell>
        </row>
        <row r="10323">
          <cell r="E10323" t="str">
            <v>老庄</v>
          </cell>
        </row>
        <row r="10323">
          <cell r="K10323">
            <v>1</v>
          </cell>
          <cell r="L10323">
            <v>290</v>
          </cell>
          <cell r="M10323">
            <v>0</v>
          </cell>
          <cell r="N10323">
            <v>290</v>
          </cell>
        </row>
        <row r="10324">
          <cell r="A10324" t="str">
            <v>农村低保</v>
          </cell>
        </row>
        <row r="10324">
          <cell r="E10324" t="str">
            <v>老庄</v>
          </cell>
        </row>
        <row r="10324">
          <cell r="K10324">
            <v>1</v>
          </cell>
          <cell r="L10324">
            <v>290</v>
          </cell>
          <cell r="M10324">
            <v>0</v>
          </cell>
          <cell r="N10324">
            <v>290</v>
          </cell>
        </row>
        <row r="10325">
          <cell r="A10325" t="str">
            <v>农村低保</v>
          </cell>
        </row>
        <row r="10325">
          <cell r="E10325" t="str">
            <v>老庄</v>
          </cell>
        </row>
        <row r="10325">
          <cell r="K10325">
            <v>1</v>
          </cell>
          <cell r="L10325">
            <v>290</v>
          </cell>
          <cell r="M10325">
            <v>0</v>
          </cell>
          <cell r="N10325">
            <v>290</v>
          </cell>
        </row>
        <row r="10326">
          <cell r="A10326" t="str">
            <v>农村低保</v>
          </cell>
        </row>
        <row r="10326">
          <cell r="E10326" t="str">
            <v>老庄</v>
          </cell>
        </row>
        <row r="10326">
          <cell r="K10326">
            <v>1</v>
          </cell>
          <cell r="L10326">
            <v>290</v>
          </cell>
          <cell r="M10326">
            <v>0</v>
          </cell>
          <cell r="N10326">
            <v>290</v>
          </cell>
        </row>
        <row r="10327">
          <cell r="A10327" t="str">
            <v>农村低保</v>
          </cell>
        </row>
        <row r="10327">
          <cell r="E10327" t="str">
            <v>老庄</v>
          </cell>
        </row>
        <row r="10327">
          <cell r="K10327">
            <v>1</v>
          </cell>
          <cell r="L10327">
            <v>290</v>
          </cell>
          <cell r="M10327">
            <v>0</v>
          </cell>
          <cell r="N10327">
            <v>290</v>
          </cell>
        </row>
        <row r="10328">
          <cell r="A10328" t="str">
            <v>农村低保</v>
          </cell>
        </row>
        <row r="10328">
          <cell r="E10328" t="str">
            <v>老庄</v>
          </cell>
        </row>
        <row r="10328">
          <cell r="K10328">
            <v>1</v>
          </cell>
          <cell r="L10328">
            <v>290</v>
          </cell>
          <cell r="M10328">
            <v>0</v>
          </cell>
          <cell r="N10328">
            <v>290</v>
          </cell>
        </row>
        <row r="10329">
          <cell r="A10329" t="str">
            <v>农村低保</v>
          </cell>
        </row>
        <row r="10329">
          <cell r="E10329" t="str">
            <v>老庄</v>
          </cell>
        </row>
        <row r="10329">
          <cell r="K10329">
            <v>1</v>
          </cell>
          <cell r="L10329">
            <v>290</v>
          </cell>
          <cell r="M10329">
            <v>0</v>
          </cell>
          <cell r="N10329">
            <v>290</v>
          </cell>
        </row>
        <row r="10330">
          <cell r="A10330" t="str">
            <v>农村低保</v>
          </cell>
        </row>
        <row r="10330">
          <cell r="E10330" t="str">
            <v>老庄</v>
          </cell>
        </row>
        <row r="10330">
          <cell r="K10330">
            <v>1</v>
          </cell>
          <cell r="L10330">
            <v>290</v>
          </cell>
          <cell r="M10330">
            <v>0</v>
          </cell>
          <cell r="N10330">
            <v>290</v>
          </cell>
        </row>
        <row r="10331">
          <cell r="A10331" t="str">
            <v>农村低保</v>
          </cell>
        </row>
        <row r="10331">
          <cell r="E10331" t="str">
            <v>老庄</v>
          </cell>
        </row>
        <row r="10331">
          <cell r="K10331">
            <v>1</v>
          </cell>
          <cell r="L10331">
            <v>290</v>
          </cell>
          <cell r="M10331">
            <v>0</v>
          </cell>
          <cell r="N10331">
            <v>290</v>
          </cell>
        </row>
        <row r="10332">
          <cell r="A10332" t="str">
            <v>农村低保</v>
          </cell>
        </row>
        <row r="10332">
          <cell r="E10332" t="str">
            <v>老庄</v>
          </cell>
        </row>
        <row r="10332">
          <cell r="K10332">
            <v>1</v>
          </cell>
          <cell r="L10332">
            <v>290</v>
          </cell>
          <cell r="M10332">
            <v>0</v>
          </cell>
          <cell r="N10332">
            <v>290</v>
          </cell>
        </row>
        <row r="10333">
          <cell r="A10333" t="str">
            <v>农村低保</v>
          </cell>
        </row>
        <row r="10333">
          <cell r="E10333" t="str">
            <v>老庄</v>
          </cell>
        </row>
        <row r="10333">
          <cell r="K10333">
            <v>1</v>
          </cell>
          <cell r="L10333">
            <v>290</v>
          </cell>
          <cell r="M10333">
            <v>0</v>
          </cell>
          <cell r="N10333">
            <v>290</v>
          </cell>
        </row>
        <row r="10334">
          <cell r="A10334" t="str">
            <v>农村低保</v>
          </cell>
        </row>
        <row r="10334">
          <cell r="E10334" t="str">
            <v>老庄</v>
          </cell>
        </row>
        <row r="10334">
          <cell r="K10334">
            <v>1</v>
          </cell>
          <cell r="L10334">
            <v>290</v>
          </cell>
          <cell r="M10334">
            <v>0</v>
          </cell>
          <cell r="N10334">
            <v>290</v>
          </cell>
        </row>
        <row r="10335">
          <cell r="A10335" t="str">
            <v>农村低保</v>
          </cell>
        </row>
        <row r="10335">
          <cell r="E10335" t="str">
            <v>老庄</v>
          </cell>
        </row>
        <row r="10335">
          <cell r="K10335">
            <v>1</v>
          </cell>
          <cell r="L10335">
            <v>290</v>
          </cell>
          <cell r="M10335">
            <v>0</v>
          </cell>
          <cell r="N10335">
            <v>290</v>
          </cell>
        </row>
        <row r="10336">
          <cell r="A10336" t="str">
            <v>农村低保</v>
          </cell>
        </row>
        <row r="10336">
          <cell r="E10336" t="str">
            <v>老庄</v>
          </cell>
        </row>
        <row r="10336">
          <cell r="K10336">
            <v>1</v>
          </cell>
          <cell r="L10336">
            <v>290</v>
          </cell>
          <cell r="M10336">
            <v>0</v>
          </cell>
          <cell r="N10336">
            <v>290</v>
          </cell>
        </row>
        <row r="10337">
          <cell r="A10337" t="str">
            <v>农村低保</v>
          </cell>
        </row>
        <row r="10337">
          <cell r="E10337" t="str">
            <v>老庄</v>
          </cell>
        </row>
        <row r="10337">
          <cell r="K10337">
            <v>1</v>
          </cell>
          <cell r="L10337">
            <v>290</v>
          </cell>
          <cell r="M10337">
            <v>0</v>
          </cell>
          <cell r="N10337">
            <v>290</v>
          </cell>
        </row>
        <row r="10338">
          <cell r="A10338" t="str">
            <v>农村低保</v>
          </cell>
        </row>
        <row r="10338">
          <cell r="E10338" t="str">
            <v>老庄</v>
          </cell>
        </row>
        <row r="10338">
          <cell r="K10338">
            <v>1</v>
          </cell>
          <cell r="L10338">
            <v>290</v>
          </cell>
          <cell r="M10338">
            <v>0</v>
          </cell>
          <cell r="N10338">
            <v>290</v>
          </cell>
        </row>
        <row r="10339">
          <cell r="A10339" t="str">
            <v>农村低保</v>
          </cell>
        </row>
        <row r="10339">
          <cell r="E10339" t="str">
            <v>老庄</v>
          </cell>
        </row>
        <row r="10339">
          <cell r="K10339">
            <v>1</v>
          </cell>
          <cell r="L10339">
            <v>290</v>
          </cell>
          <cell r="M10339">
            <v>0</v>
          </cell>
          <cell r="N10339">
            <v>290</v>
          </cell>
        </row>
        <row r="10340">
          <cell r="A10340" t="str">
            <v>农村低保</v>
          </cell>
        </row>
        <row r="10340">
          <cell r="E10340" t="str">
            <v>老庄</v>
          </cell>
        </row>
        <row r="10340">
          <cell r="K10340">
            <v>2</v>
          </cell>
          <cell r="L10340">
            <v>290</v>
          </cell>
          <cell r="M10340">
            <v>0</v>
          </cell>
          <cell r="N10340">
            <v>580</v>
          </cell>
        </row>
        <row r="10341">
          <cell r="A10341" t="str">
            <v>农村低保</v>
          </cell>
        </row>
        <row r="10341">
          <cell r="E10341" t="str">
            <v>老庄</v>
          </cell>
        </row>
        <row r="10341">
          <cell r="K10341">
            <v>1</v>
          </cell>
          <cell r="L10341">
            <v>290</v>
          </cell>
          <cell r="M10341">
            <v>0</v>
          </cell>
          <cell r="N10341">
            <v>290</v>
          </cell>
        </row>
        <row r="10342">
          <cell r="A10342" t="str">
            <v>农村低保</v>
          </cell>
        </row>
        <row r="10342">
          <cell r="E10342" t="str">
            <v>老庄</v>
          </cell>
        </row>
        <row r="10342">
          <cell r="K10342">
            <v>2</v>
          </cell>
          <cell r="L10342">
            <v>290</v>
          </cell>
          <cell r="M10342">
            <v>0</v>
          </cell>
          <cell r="N10342">
            <v>580</v>
          </cell>
        </row>
        <row r="10343">
          <cell r="A10343" t="str">
            <v>农村低保</v>
          </cell>
        </row>
        <row r="10343">
          <cell r="E10343" t="str">
            <v>老庄</v>
          </cell>
        </row>
        <row r="10343">
          <cell r="K10343">
            <v>2</v>
          </cell>
          <cell r="L10343">
            <v>290</v>
          </cell>
          <cell r="M10343">
            <v>0</v>
          </cell>
          <cell r="N10343">
            <v>580</v>
          </cell>
        </row>
        <row r="10344">
          <cell r="A10344" t="str">
            <v>农村低保</v>
          </cell>
        </row>
        <row r="10344">
          <cell r="E10344" t="str">
            <v>老庄</v>
          </cell>
        </row>
        <row r="10344">
          <cell r="K10344">
            <v>2</v>
          </cell>
          <cell r="L10344">
            <v>290</v>
          </cell>
          <cell r="M10344">
            <v>0</v>
          </cell>
          <cell r="N10344">
            <v>580</v>
          </cell>
        </row>
        <row r="10345">
          <cell r="A10345" t="str">
            <v>农村低保</v>
          </cell>
        </row>
        <row r="10345">
          <cell r="E10345" t="str">
            <v>老庄</v>
          </cell>
        </row>
        <row r="10345">
          <cell r="K10345">
            <v>2</v>
          </cell>
          <cell r="L10345">
            <v>290</v>
          </cell>
          <cell r="M10345">
            <v>0</v>
          </cell>
          <cell r="N10345">
            <v>580</v>
          </cell>
        </row>
        <row r="10346">
          <cell r="A10346" t="str">
            <v>农村低保</v>
          </cell>
        </row>
        <row r="10346">
          <cell r="E10346" t="str">
            <v>老庄</v>
          </cell>
        </row>
        <row r="10346">
          <cell r="K10346">
            <v>2</v>
          </cell>
          <cell r="L10346">
            <v>290</v>
          </cell>
          <cell r="M10346">
            <v>0</v>
          </cell>
          <cell r="N10346">
            <v>580</v>
          </cell>
        </row>
        <row r="10347">
          <cell r="A10347" t="str">
            <v>农村低保</v>
          </cell>
        </row>
        <row r="10347">
          <cell r="E10347" t="str">
            <v>老庄</v>
          </cell>
        </row>
        <row r="10347">
          <cell r="K10347">
            <v>2</v>
          </cell>
          <cell r="L10347">
            <v>290</v>
          </cell>
          <cell r="M10347">
            <v>0</v>
          </cell>
          <cell r="N10347">
            <v>580</v>
          </cell>
        </row>
        <row r="10348">
          <cell r="A10348" t="str">
            <v>农村低保</v>
          </cell>
        </row>
        <row r="10348">
          <cell r="E10348" t="str">
            <v>老庄</v>
          </cell>
        </row>
        <row r="10348">
          <cell r="K10348">
            <v>1</v>
          </cell>
          <cell r="L10348">
            <v>290</v>
          </cell>
          <cell r="M10348">
            <v>0</v>
          </cell>
          <cell r="N10348">
            <v>290</v>
          </cell>
        </row>
        <row r="10349">
          <cell r="A10349" t="str">
            <v>农村低保</v>
          </cell>
        </row>
        <row r="10349">
          <cell r="E10349" t="str">
            <v>老庄</v>
          </cell>
        </row>
        <row r="10349">
          <cell r="K10349">
            <v>1</v>
          </cell>
          <cell r="L10349">
            <v>290</v>
          </cell>
          <cell r="M10349">
            <v>0</v>
          </cell>
          <cell r="N10349">
            <v>290</v>
          </cell>
        </row>
        <row r="10350">
          <cell r="A10350" t="str">
            <v>农村低保</v>
          </cell>
        </row>
        <row r="10350">
          <cell r="E10350" t="str">
            <v>老庄</v>
          </cell>
        </row>
        <row r="10350">
          <cell r="K10350">
            <v>2</v>
          </cell>
          <cell r="L10350">
            <v>290</v>
          </cell>
          <cell r="M10350">
            <v>0</v>
          </cell>
          <cell r="N10350">
            <v>580</v>
          </cell>
        </row>
        <row r="10351">
          <cell r="A10351" t="str">
            <v>农村低保</v>
          </cell>
        </row>
        <row r="10351">
          <cell r="E10351" t="str">
            <v>老庄</v>
          </cell>
        </row>
        <row r="10351">
          <cell r="K10351">
            <v>2</v>
          </cell>
          <cell r="L10351">
            <v>290</v>
          </cell>
          <cell r="M10351">
            <v>0</v>
          </cell>
          <cell r="N10351">
            <v>580</v>
          </cell>
        </row>
        <row r="10352">
          <cell r="A10352" t="str">
            <v>农村低保</v>
          </cell>
        </row>
        <row r="10352">
          <cell r="E10352" t="str">
            <v>老庄</v>
          </cell>
        </row>
        <row r="10352">
          <cell r="K10352">
            <v>2</v>
          </cell>
          <cell r="L10352">
            <v>290</v>
          </cell>
          <cell r="M10352">
            <v>0</v>
          </cell>
          <cell r="N10352">
            <v>580</v>
          </cell>
        </row>
        <row r="10353">
          <cell r="A10353" t="str">
            <v>农村低保</v>
          </cell>
        </row>
        <row r="10353">
          <cell r="E10353" t="str">
            <v>老庄</v>
          </cell>
        </row>
        <row r="10353">
          <cell r="K10353">
            <v>2</v>
          </cell>
          <cell r="L10353">
            <v>290</v>
          </cell>
          <cell r="M10353">
            <v>0</v>
          </cell>
          <cell r="N10353">
            <v>580</v>
          </cell>
        </row>
        <row r="10354">
          <cell r="A10354" t="str">
            <v>农村低保</v>
          </cell>
        </row>
        <row r="10354">
          <cell r="E10354" t="str">
            <v>老庄</v>
          </cell>
        </row>
        <row r="10354">
          <cell r="K10354">
            <v>2</v>
          </cell>
          <cell r="L10354">
            <v>290</v>
          </cell>
          <cell r="M10354">
            <v>0</v>
          </cell>
          <cell r="N10354">
            <v>580</v>
          </cell>
        </row>
        <row r="10355">
          <cell r="A10355" t="str">
            <v>农村低保</v>
          </cell>
        </row>
        <row r="10355">
          <cell r="E10355" t="str">
            <v>老庄</v>
          </cell>
        </row>
        <row r="10355">
          <cell r="K10355">
            <v>1</v>
          </cell>
          <cell r="L10355">
            <v>290</v>
          </cell>
          <cell r="M10355">
            <v>0</v>
          </cell>
          <cell r="N10355">
            <v>290</v>
          </cell>
        </row>
        <row r="10356">
          <cell r="A10356" t="str">
            <v>农村低保</v>
          </cell>
        </row>
        <row r="10356">
          <cell r="E10356" t="str">
            <v>老庄</v>
          </cell>
        </row>
        <row r="10356">
          <cell r="K10356">
            <v>2</v>
          </cell>
          <cell r="L10356">
            <v>290</v>
          </cell>
          <cell r="M10356">
            <v>0</v>
          </cell>
          <cell r="N10356">
            <v>580</v>
          </cell>
        </row>
        <row r="10357">
          <cell r="A10357" t="str">
            <v>农村低保</v>
          </cell>
        </row>
        <row r="10357">
          <cell r="E10357" t="str">
            <v>老庄</v>
          </cell>
        </row>
        <row r="10357">
          <cell r="K10357">
            <v>1</v>
          </cell>
          <cell r="L10357">
            <v>290</v>
          </cell>
          <cell r="M10357">
            <v>0</v>
          </cell>
          <cell r="N10357">
            <v>290</v>
          </cell>
        </row>
        <row r="10358">
          <cell r="A10358" t="str">
            <v>农村低保</v>
          </cell>
        </row>
        <row r="10358">
          <cell r="E10358" t="str">
            <v>老庄</v>
          </cell>
        </row>
        <row r="10358">
          <cell r="K10358">
            <v>2</v>
          </cell>
          <cell r="L10358">
            <v>290</v>
          </cell>
          <cell r="M10358">
            <v>0</v>
          </cell>
          <cell r="N10358">
            <v>580</v>
          </cell>
        </row>
        <row r="10359">
          <cell r="A10359" t="str">
            <v>农村低保</v>
          </cell>
        </row>
        <row r="10359">
          <cell r="E10359" t="str">
            <v>老庄</v>
          </cell>
        </row>
        <row r="10359">
          <cell r="K10359">
            <v>1</v>
          </cell>
          <cell r="L10359">
            <v>290</v>
          </cell>
          <cell r="M10359">
            <v>0</v>
          </cell>
          <cell r="N10359">
            <v>290</v>
          </cell>
        </row>
        <row r="10360">
          <cell r="A10360" t="str">
            <v>农村低保</v>
          </cell>
        </row>
        <row r="10360">
          <cell r="E10360" t="str">
            <v>老庄</v>
          </cell>
        </row>
        <row r="10360">
          <cell r="K10360">
            <v>1</v>
          </cell>
          <cell r="L10360">
            <v>290</v>
          </cell>
          <cell r="M10360">
            <v>0</v>
          </cell>
          <cell r="N10360">
            <v>290</v>
          </cell>
        </row>
        <row r="10361">
          <cell r="A10361" t="str">
            <v>农村低保</v>
          </cell>
        </row>
        <row r="10361">
          <cell r="E10361" t="str">
            <v>老庄</v>
          </cell>
        </row>
        <row r="10361">
          <cell r="K10361">
            <v>1</v>
          </cell>
          <cell r="L10361">
            <v>290</v>
          </cell>
          <cell r="M10361">
            <v>0</v>
          </cell>
          <cell r="N10361">
            <v>290</v>
          </cell>
        </row>
        <row r="10362">
          <cell r="A10362" t="str">
            <v>农村低保</v>
          </cell>
        </row>
        <row r="10362">
          <cell r="E10362" t="str">
            <v>老庄</v>
          </cell>
        </row>
        <row r="10362">
          <cell r="K10362">
            <v>1</v>
          </cell>
          <cell r="L10362">
            <v>290</v>
          </cell>
          <cell r="M10362">
            <v>0</v>
          </cell>
          <cell r="N10362">
            <v>290</v>
          </cell>
        </row>
        <row r="10363">
          <cell r="A10363" t="str">
            <v>农村低保</v>
          </cell>
        </row>
        <row r="10363">
          <cell r="E10363" t="str">
            <v>老庄</v>
          </cell>
        </row>
        <row r="10363">
          <cell r="K10363">
            <v>1</v>
          </cell>
          <cell r="L10363">
            <v>290</v>
          </cell>
          <cell r="M10363">
            <v>0</v>
          </cell>
          <cell r="N10363">
            <v>290</v>
          </cell>
        </row>
        <row r="10364">
          <cell r="A10364" t="str">
            <v>农村低保</v>
          </cell>
        </row>
        <row r="10364">
          <cell r="E10364" t="str">
            <v>老庄</v>
          </cell>
        </row>
        <row r="10364">
          <cell r="K10364">
            <v>1</v>
          </cell>
          <cell r="L10364">
            <v>290</v>
          </cell>
          <cell r="M10364">
            <v>0</v>
          </cell>
          <cell r="N10364">
            <v>290</v>
          </cell>
        </row>
        <row r="10365">
          <cell r="A10365" t="str">
            <v>农村低保</v>
          </cell>
        </row>
        <row r="10365">
          <cell r="E10365" t="str">
            <v>老庄</v>
          </cell>
        </row>
        <row r="10365">
          <cell r="K10365">
            <v>1</v>
          </cell>
          <cell r="L10365">
            <v>290</v>
          </cell>
          <cell r="M10365">
            <v>0</v>
          </cell>
          <cell r="N10365">
            <v>290</v>
          </cell>
        </row>
        <row r="10366">
          <cell r="A10366" t="str">
            <v>农村低保</v>
          </cell>
        </row>
        <row r="10366">
          <cell r="E10366" t="str">
            <v>老庄</v>
          </cell>
        </row>
        <row r="10366">
          <cell r="K10366">
            <v>1</v>
          </cell>
          <cell r="L10366">
            <v>290</v>
          </cell>
          <cell r="M10366">
            <v>0</v>
          </cell>
          <cell r="N10366">
            <v>290</v>
          </cell>
        </row>
        <row r="10367">
          <cell r="A10367" t="str">
            <v>农村低保</v>
          </cell>
        </row>
        <row r="10367">
          <cell r="E10367" t="str">
            <v>老庄</v>
          </cell>
        </row>
        <row r="10367">
          <cell r="K10367">
            <v>1</v>
          </cell>
          <cell r="L10367">
            <v>290</v>
          </cell>
          <cell r="M10367">
            <v>0</v>
          </cell>
          <cell r="N10367">
            <v>290</v>
          </cell>
        </row>
        <row r="10368">
          <cell r="A10368" t="str">
            <v>农村低保</v>
          </cell>
        </row>
        <row r="10368">
          <cell r="E10368" t="str">
            <v>老庄</v>
          </cell>
        </row>
        <row r="10368">
          <cell r="K10368">
            <v>1</v>
          </cell>
          <cell r="L10368">
            <v>290</v>
          </cell>
          <cell r="M10368">
            <v>0</v>
          </cell>
          <cell r="N10368">
            <v>290</v>
          </cell>
        </row>
        <row r="10369">
          <cell r="A10369" t="str">
            <v>农村低保</v>
          </cell>
        </row>
        <row r="10369">
          <cell r="E10369" t="str">
            <v>老庄</v>
          </cell>
        </row>
        <row r="10369">
          <cell r="K10369">
            <v>1</v>
          </cell>
          <cell r="L10369">
            <v>290</v>
          </cell>
          <cell r="M10369">
            <v>0</v>
          </cell>
          <cell r="N10369">
            <v>290</v>
          </cell>
        </row>
        <row r="10370">
          <cell r="A10370" t="str">
            <v>农村低保</v>
          </cell>
        </row>
        <row r="10370">
          <cell r="E10370" t="str">
            <v>老庄</v>
          </cell>
        </row>
        <row r="10370">
          <cell r="K10370">
            <v>1</v>
          </cell>
          <cell r="L10370">
            <v>290</v>
          </cell>
          <cell r="M10370">
            <v>0</v>
          </cell>
          <cell r="N10370">
            <v>290</v>
          </cell>
        </row>
        <row r="10371">
          <cell r="A10371" t="str">
            <v>农村低保</v>
          </cell>
        </row>
        <row r="10371">
          <cell r="E10371" t="str">
            <v>老庄</v>
          </cell>
        </row>
        <row r="10371">
          <cell r="K10371">
            <v>1</v>
          </cell>
          <cell r="L10371">
            <v>290</v>
          </cell>
          <cell r="M10371">
            <v>0</v>
          </cell>
          <cell r="N10371">
            <v>290</v>
          </cell>
        </row>
        <row r="10372">
          <cell r="A10372" t="str">
            <v>农村低保</v>
          </cell>
        </row>
        <row r="10372">
          <cell r="E10372" t="str">
            <v>老庄</v>
          </cell>
        </row>
        <row r="10372">
          <cell r="K10372">
            <v>1</v>
          </cell>
          <cell r="L10372">
            <v>290</v>
          </cell>
          <cell r="M10372">
            <v>0</v>
          </cell>
          <cell r="N10372">
            <v>290</v>
          </cell>
        </row>
        <row r="10373">
          <cell r="A10373" t="str">
            <v>农村低保</v>
          </cell>
        </row>
        <row r="10373">
          <cell r="E10373" t="str">
            <v>老庄</v>
          </cell>
        </row>
        <row r="10373">
          <cell r="K10373">
            <v>1</v>
          </cell>
          <cell r="L10373">
            <v>290</v>
          </cell>
          <cell r="M10373">
            <v>0</v>
          </cell>
          <cell r="N10373">
            <v>290</v>
          </cell>
        </row>
        <row r="10374">
          <cell r="A10374" t="str">
            <v>农村低保</v>
          </cell>
        </row>
        <row r="10374">
          <cell r="E10374" t="str">
            <v>老庄</v>
          </cell>
        </row>
        <row r="10374">
          <cell r="K10374">
            <v>1</v>
          </cell>
          <cell r="L10374">
            <v>290</v>
          </cell>
          <cell r="M10374">
            <v>0</v>
          </cell>
          <cell r="N10374">
            <v>290</v>
          </cell>
        </row>
        <row r="10375">
          <cell r="A10375" t="str">
            <v>农村低保</v>
          </cell>
        </row>
        <row r="10375">
          <cell r="E10375" t="str">
            <v>老庄</v>
          </cell>
        </row>
        <row r="10375">
          <cell r="K10375">
            <v>1</v>
          </cell>
          <cell r="L10375">
            <v>290</v>
          </cell>
          <cell r="M10375">
            <v>0</v>
          </cell>
          <cell r="N10375">
            <v>290</v>
          </cell>
        </row>
        <row r="10376">
          <cell r="A10376" t="str">
            <v>农村低保</v>
          </cell>
        </row>
        <row r="10376">
          <cell r="E10376" t="str">
            <v>老庄</v>
          </cell>
        </row>
        <row r="10376">
          <cell r="K10376">
            <v>1</v>
          </cell>
          <cell r="L10376">
            <v>290</v>
          </cell>
          <cell r="M10376">
            <v>0</v>
          </cell>
          <cell r="N10376">
            <v>290</v>
          </cell>
        </row>
        <row r="10377">
          <cell r="A10377" t="str">
            <v>农村低保</v>
          </cell>
        </row>
        <row r="10377">
          <cell r="E10377" t="str">
            <v>老庄</v>
          </cell>
        </row>
        <row r="10377">
          <cell r="K10377">
            <v>1</v>
          </cell>
          <cell r="L10377">
            <v>290</v>
          </cell>
          <cell r="M10377">
            <v>0</v>
          </cell>
          <cell r="N10377">
            <v>290</v>
          </cell>
        </row>
        <row r="10378">
          <cell r="A10378" t="str">
            <v>农村低保</v>
          </cell>
        </row>
        <row r="10378">
          <cell r="E10378" t="str">
            <v>老庄</v>
          </cell>
        </row>
        <row r="10378">
          <cell r="K10378">
            <v>1</v>
          </cell>
          <cell r="L10378">
            <v>290</v>
          </cell>
          <cell r="M10378">
            <v>0</v>
          </cell>
          <cell r="N10378">
            <v>290</v>
          </cell>
        </row>
        <row r="10379">
          <cell r="A10379" t="str">
            <v>农村低保</v>
          </cell>
        </row>
        <row r="10379">
          <cell r="E10379" t="str">
            <v>老庄</v>
          </cell>
        </row>
        <row r="10379">
          <cell r="K10379">
            <v>1</v>
          </cell>
          <cell r="L10379">
            <v>290</v>
          </cell>
          <cell r="M10379">
            <v>0</v>
          </cell>
          <cell r="N10379">
            <v>290</v>
          </cell>
        </row>
        <row r="10380">
          <cell r="A10380" t="str">
            <v>农村低保</v>
          </cell>
        </row>
        <row r="10380">
          <cell r="E10380" t="str">
            <v>老庄</v>
          </cell>
        </row>
        <row r="10380">
          <cell r="K10380">
            <v>1</v>
          </cell>
          <cell r="L10380">
            <v>290</v>
          </cell>
          <cell r="M10380">
            <v>0</v>
          </cell>
          <cell r="N10380">
            <v>290</v>
          </cell>
        </row>
        <row r="10381">
          <cell r="A10381" t="str">
            <v>农村低保</v>
          </cell>
        </row>
        <row r="10381">
          <cell r="E10381" t="str">
            <v>老庄</v>
          </cell>
        </row>
        <row r="10381">
          <cell r="K10381">
            <v>1</v>
          </cell>
          <cell r="L10381">
            <v>290</v>
          </cell>
          <cell r="M10381">
            <v>0</v>
          </cell>
          <cell r="N10381">
            <v>290</v>
          </cell>
        </row>
        <row r="10382">
          <cell r="A10382" t="str">
            <v>农村低保</v>
          </cell>
        </row>
        <row r="10382">
          <cell r="E10382" t="str">
            <v>老庄</v>
          </cell>
        </row>
        <row r="10382">
          <cell r="K10382">
            <v>1</v>
          </cell>
          <cell r="L10382">
            <v>290</v>
          </cell>
          <cell r="M10382">
            <v>0</v>
          </cell>
          <cell r="N10382">
            <v>290</v>
          </cell>
        </row>
        <row r="10383">
          <cell r="A10383" t="str">
            <v>农村低保</v>
          </cell>
        </row>
        <row r="10383">
          <cell r="E10383" t="str">
            <v>老庄</v>
          </cell>
        </row>
        <row r="10383">
          <cell r="K10383">
            <v>1</v>
          </cell>
          <cell r="L10383">
            <v>290</v>
          </cell>
          <cell r="M10383">
            <v>0</v>
          </cell>
          <cell r="N10383">
            <v>290</v>
          </cell>
        </row>
        <row r="10384">
          <cell r="A10384" t="str">
            <v>农村低保</v>
          </cell>
        </row>
        <row r="10384">
          <cell r="E10384" t="str">
            <v>老庄</v>
          </cell>
        </row>
        <row r="10384">
          <cell r="K10384">
            <v>2</v>
          </cell>
          <cell r="L10384">
            <v>290</v>
          </cell>
          <cell r="M10384">
            <v>0</v>
          </cell>
          <cell r="N10384">
            <v>580</v>
          </cell>
        </row>
        <row r="10385">
          <cell r="A10385" t="str">
            <v>农村低保</v>
          </cell>
        </row>
        <row r="10385">
          <cell r="E10385" t="str">
            <v>老庄</v>
          </cell>
        </row>
        <row r="10385">
          <cell r="K10385">
            <v>1</v>
          </cell>
          <cell r="L10385">
            <v>290</v>
          </cell>
          <cell r="M10385">
            <v>0</v>
          </cell>
          <cell r="N10385">
            <v>290</v>
          </cell>
        </row>
        <row r="10386">
          <cell r="A10386" t="str">
            <v>农村低保</v>
          </cell>
        </row>
        <row r="10386">
          <cell r="E10386" t="str">
            <v>老庄</v>
          </cell>
        </row>
        <row r="10386">
          <cell r="K10386">
            <v>1</v>
          </cell>
          <cell r="L10386">
            <v>290</v>
          </cell>
          <cell r="M10386">
            <v>0</v>
          </cell>
          <cell r="N10386">
            <v>290</v>
          </cell>
        </row>
        <row r="10387">
          <cell r="A10387" t="str">
            <v>农村低保</v>
          </cell>
        </row>
        <row r="10387">
          <cell r="E10387" t="str">
            <v>老庄</v>
          </cell>
        </row>
        <row r="10387">
          <cell r="K10387">
            <v>1</v>
          </cell>
          <cell r="L10387">
            <v>290</v>
          </cell>
          <cell r="M10387">
            <v>0</v>
          </cell>
          <cell r="N10387">
            <v>290</v>
          </cell>
        </row>
        <row r="10388">
          <cell r="A10388" t="str">
            <v>农村低保</v>
          </cell>
        </row>
        <row r="10388">
          <cell r="E10388" t="str">
            <v>老庄</v>
          </cell>
        </row>
        <row r="10388">
          <cell r="K10388">
            <v>1</v>
          </cell>
          <cell r="L10388">
            <v>290</v>
          </cell>
          <cell r="M10388">
            <v>0</v>
          </cell>
          <cell r="N10388">
            <v>290</v>
          </cell>
        </row>
        <row r="10389">
          <cell r="A10389" t="str">
            <v>农村低保</v>
          </cell>
        </row>
        <row r="10389">
          <cell r="E10389" t="str">
            <v>老庄</v>
          </cell>
        </row>
        <row r="10389">
          <cell r="K10389">
            <v>1</v>
          </cell>
          <cell r="L10389">
            <v>290</v>
          </cell>
          <cell r="M10389">
            <v>0</v>
          </cell>
          <cell r="N10389">
            <v>290</v>
          </cell>
        </row>
        <row r="10390">
          <cell r="A10390" t="str">
            <v>农村低保</v>
          </cell>
        </row>
        <row r="10390">
          <cell r="E10390" t="str">
            <v>老庄</v>
          </cell>
        </row>
        <row r="10390">
          <cell r="K10390">
            <v>1</v>
          </cell>
          <cell r="L10390">
            <v>290</v>
          </cell>
          <cell r="M10390">
            <v>0</v>
          </cell>
          <cell r="N10390">
            <v>290</v>
          </cell>
        </row>
        <row r="10391">
          <cell r="A10391" t="str">
            <v>农村低保</v>
          </cell>
        </row>
        <row r="10391">
          <cell r="E10391" t="str">
            <v>老庄</v>
          </cell>
        </row>
        <row r="10391">
          <cell r="K10391">
            <v>1</v>
          </cell>
          <cell r="L10391">
            <v>290</v>
          </cell>
          <cell r="M10391">
            <v>0</v>
          </cell>
          <cell r="N10391">
            <v>290</v>
          </cell>
        </row>
        <row r="10392">
          <cell r="A10392" t="str">
            <v>农村低保</v>
          </cell>
        </row>
        <row r="10392">
          <cell r="E10392" t="str">
            <v>老庄</v>
          </cell>
        </row>
        <row r="10392">
          <cell r="K10392">
            <v>1</v>
          </cell>
          <cell r="L10392">
            <v>290</v>
          </cell>
          <cell r="M10392">
            <v>0</v>
          </cell>
          <cell r="N10392">
            <v>290</v>
          </cell>
        </row>
        <row r="10393">
          <cell r="A10393" t="str">
            <v>农村低保</v>
          </cell>
        </row>
        <row r="10393">
          <cell r="E10393" t="str">
            <v>老庄</v>
          </cell>
        </row>
        <row r="10393">
          <cell r="K10393">
            <v>1</v>
          </cell>
          <cell r="L10393">
            <v>290</v>
          </cell>
          <cell r="M10393">
            <v>0</v>
          </cell>
          <cell r="N10393">
            <v>290</v>
          </cell>
        </row>
        <row r="10394">
          <cell r="A10394" t="str">
            <v>农村低保</v>
          </cell>
        </row>
        <row r="10394">
          <cell r="E10394" t="str">
            <v>老庄</v>
          </cell>
        </row>
        <row r="10394">
          <cell r="K10394">
            <v>2</v>
          </cell>
          <cell r="L10394">
            <v>290</v>
          </cell>
          <cell r="M10394">
            <v>0</v>
          </cell>
          <cell r="N10394">
            <v>580</v>
          </cell>
        </row>
        <row r="10395">
          <cell r="A10395" t="str">
            <v>农村低保</v>
          </cell>
        </row>
        <row r="10395">
          <cell r="E10395" t="str">
            <v>老庄</v>
          </cell>
        </row>
        <row r="10395">
          <cell r="K10395">
            <v>2</v>
          </cell>
          <cell r="L10395">
            <v>290</v>
          </cell>
          <cell r="M10395">
            <v>0</v>
          </cell>
          <cell r="N10395">
            <v>580</v>
          </cell>
        </row>
        <row r="10396">
          <cell r="A10396" t="str">
            <v>农村低保</v>
          </cell>
        </row>
        <row r="10396">
          <cell r="E10396" t="str">
            <v>老庄</v>
          </cell>
        </row>
        <row r="10396">
          <cell r="K10396">
            <v>1</v>
          </cell>
          <cell r="L10396">
            <v>290</v>
          </cell>
          <cell r="M10396">
            <v>0</v>
          </cell>
          <cell r="N10396">
            <v>290</v>
          </cell>
        </row>
        <row r="10397">
          <cell r="A10397" t="str">
            <v>农村低保</v>
          </cell>
        </row>
        <row r="10397">
          <cell r="E10397" t="str">
            <v>老庄</v>
          </cell>
        </row>
        <row r="10397">
          <cell r="K10397">
            <v>1</v>
          </cell>
          <cell r="L10397">
            <v>290</v>
          </cell>
          <cell r="M10397">
            <v>0</v>
          </cell>
          <cell r="N10397">
            <v>290</v>
          </cell>
        </row>
        <row r="10398">
          <cell r="A10398" t="str">
            <v>农村低保</v>
          </cell>
        </row>
        <row r="10398">
          <cell r="E10398" t="str">
            <v>老庄</v>
          </cell>
        </row>
        <row r="10398">
          <cell r="K10398">
            <v>1</v>
          </cell>
          <cell r="L10398">
            <v>290</v>
          </cell>
          <cell r="M10398">
            <v>0</v>
          </cell>
          <cell r="N10398">
            <v>290</v>
          </cell>
        </row>
        <row r="10399">
          <cell r="A10399" t="str">
            <v>农村低保</v>
          </cell>
        </row>
        <row r="10399">
          <cell r="E10399" t="str">
            <v>老庄</v>
          </cell>
        </row>
        <row r="10399">
          <cell r="K10399">
            <v>1</v>
          </cell>
          <cell r="L10399">
            <v>290</v>
          </cell>
          <cell r="M10399">
            <v>0</v>
          </cell>
          <cell r="N10399">
            <v>290</v>
          </cell>
        </row>
        <row r="10400">
          <cell r="A10400" t="str">
            <v>农村低保</v>
          </cell>
        </row>
        <row r="10400">
          <cell r="E10400" t="str">
            <v>老庄</v>
          </cell>
        </row>
        <row r="10400">
          <cell r="K10400">
            <v>2</v>
          </cell>
          <cell r="L10400">
            <v>290</v>
          </cell>
          <cell r="M10400">
            <v>0</v>
          </cell>
          <cell r="N10400">
            <v>580</v>
          </cell>
        </row>
        <row r="10401">
          <cell r="A10401" t="str">
            <v>农村低保</v>
          </cell>
        </row>
        <row r="10401">
          <cell r="E10401" t="str">
            <v>老庄</v>
          </cell>
        </row>
        <row r="10401">
          <cell r="K10401">
            <v>1</v>
          </cell>
          <cell r="L10401">
            <v>290</v>
          </cell>
          <cell r="M10401">
            <v>0</v>
          </cell>
          <cell r="N10401">
            <v>290</v>
          </cell>
        </row>
        <row r="10402">
          <cell r="A10402" t="str">
            <v>农村低保</v>
          </cell>
        </row>
        <row r="10402">
          <cell r="E10402" t="str">
            <v>老庄</v>
          </cell>
        </row>
        <row r="10402">
          <cell r="K10402">
            <v>1</v>
          </cell>
          <cell r="L10402">
            <v>290</v>
          </cell>
          <cell r="M10402">
            <v>0</v>
          </cell>
          <cell r="N10402">
            <v>290</v>
          </cell>
        </row>
        <row r="10403">
          <cell r="A10403" t="str">
            <v>农村低保</v>
          </cell>
        </row>
        <row r="10403">
          <cell r="E10403" t="str">
            <v>老庄</v>
          </cell>
        </row>
        <row r="10403">
          <cell r="K10403">
            <v>1</v>
          </cell>
          <cell r="L10403">
            <v>290</v>
          </cell>
          <cell r="M10403">
            <v>0</v>
          </cell>
          <cell r="N10403">
            <v>290</v>
          </cell>
        </row>
        <row r="10404">
          <cell r="A10404" t="str">
            <v>农村低保</v>
          </cell>
        </row>
        <row r="10404">
          <cell r="E10404" t="str">
            <v>老庄</v>
          </cell>
        </row>
        <row r="10404">
          <cell r="K10404">
            <v>1</v>
          </cell>
          <cell r="L10404">
            <v>290</v>
          </cell>
          <cell r="M10404">
            <v>0</v>
          </cell>
          <cell r="N10404">
            <v>290</v>
          </cell>
        </row>
        <row r="10405">
          <cell r="A10405" t="str">
            <v>农村低保</v>
          </cell>
        </row>
        <row r="10405">
          <cell r="E10405" t="str">
            <v>老庄</v>
          </cell>
        </row>
        <row r="10405">
          <cell r="K10405">
            <v>1</v>
          </cell>
          <cell r="L10405">
            <v>290</v>
          </cell>
          <cell r="M10405">
            <v>0</v>
          </cell>
          <cell r="N10405">
            <v>290</v>
          </cell>
        </row>
        <row r="10406">
          <cell r="A10406" t="str">
            <v>农村低保</v>
          </cell>
        </row>
        <row r="10406">
          <cell r="E10406" t="str">
            <v>老庄</v>
          </cell>
        </row>
        <row r="10406">
          <cell r="K10406">
            <v>1</v>
          </cell>
          <cell r="L10406">
            <v>290</v>
          </cell>
          <cell r="M10406">
            <v>0</v>
          </cell>
          <cell r="N10406">
            <v>290</v>
          </cell>
        </row>
        <row r="10407">
          <cell r="A10407" t="str">
            <v>农村低保</v>
          </cell>
        </row>
        <row r="10407">
          <cell r="E10407" t="str">
            <v>老庄</v>
          </cell>
        </row>
        <row r="10407">
          <cell r="K10407">
            <v>1</v>
          </cell>
          <cell r="L10407">
            <v>290</v>
          </cell>
          <cell r="M10407">
            <v>0</v>
          </cell>
          <cell r="N10407">
            <v>290</v>
          </cell>
        </row>
        <row r="10408">
          <cell r="A10408" t="str">
            <v>农村低保</v>
          </cell>
        </row>
        <row r="10408">
          <cell r="E10408" t="str">
            <v>老庄</v>
          </cell>
        </row>
        <row r="10408">
          <cell r="K10408">
            <v>1</v>
          </cell>
          <cell r="L10408">
            <v>290</v>
          </cell>
          <cell r="M10408">
            <v>0</v>
          </cell>
          <cell r="N10408">
            <v>290</v>
          </cell>
        </row>
        <row r="10409">
          <cell r="A10409" t="str">
            <v>农村低保</v>
          </cell>
        </row>
        <row r="10409">
          <cell r="E10409" t="str">
            <v>老庄</v>
          </cell>
        </row>
        <row r="10409">
          <cell r="K10409">
            <v>1</v>
          </cell>
          <cell r="L10409">
            <v>290</v>
          </cell>
          <cell r="M10409">
            <v>0</v>
          </cell>
          <cell r="N10409">
            <v>290</v>
          </cell>
        </row>
        <row r="10410">
          <cell r="A10410" t="str">
            <v>农村低保</v>
          </cell>
        </row>
        <row r="10410">
          <cell r="E10410" t="str">
            <v>老庄</v>
          </cell>
        </row>
        <row r="10410">
          <cell r="K10410">
            <v>1</v>
          </cell>
          <cell r="L10410">
            <v>290</v>
          </cell>
          <cell r="M10410">
            <v>0</v>
          </cell>
          <cell r="N10410">
            <v>290</v>
          </cell>
        </row>
        <row r="10411">
          <cell r="A10411" t="str">
            <v>农村低保</v>
          </cell>
        </row>
        <row r="10411">
          <cell r="E10411" t="str">
            <v>老庄</v>
          </cell>
        </row>
        <row r="10411">
          <cell r="K10411">
            <v>2</v>
          </cell>
          <cell r="L10411">
            <v>290</v>
          </cell>
          <cell r="M10411">
            <v>0</v>
          </cell>
          <cell r="N10411">
            <v>580</v>
          </cell>
        </row>
        <row r="10412">
          <cell r="A10412" t="str">
            <v>农村低保</v>
          </cell>
        </row>
        <row r="10412">
          <cell r="E10412" t="str">
            <v>老庄</v>
          </cell>
        </row>
        <row r="10412">
          <cell r="K10412">
            <v>1</v>
          </cell>
          <cell r="L10412">
            <v>290</v>
          </cell>
          <cell r="M10412">
            <v>0</v>
          </cell>
          <cell r="N10412">
            <v>290</v>
          </cell>
        </row>
        <row r="10413">
          <cell r="A10413" t="str">
            <v>农村低保</v>
          </cell>
        </row>
        <row r="10413">
          <cell r="E10413" t="str">
            <v>老庄</v>
          </cell>
        </row>
        <row r="10413">
          <cell r="K10413">
            <v>2</v>
          </cell>
          <cell r="L10413">
            <v>290</v>
          </cell>
          <cell r="M10413">
            <v>0</v>
          </cell>
          <cell r="N10413">
            <v>580</v>
          </cell>
        </row>
        <row r="10414">
          <cell r="A10414" t="str">
            <v>农村低保</v>
          </cell>
        </row>
        <row r="10414">
          <cell r="E10414" t="str">
            <v>老庄</v>
          </cell>
        </row>
        <row r="10414">
          <cell r="K10414">
            <v>1</v>
          </cell>
          <cell r="L10414">
            <v>290</v>
          </cell>
          <cell r="M10414">
            <v>0</v>
          </cell>
          <cell r="N10414">
            <v>290</v>
          </cell>
        </row>
        <row r="10415">
          <cell r="A10415" t="str">
            <v>农村低保</v>
          </cell>
        </row>
        <row r="10415">
          <cell r="E10415" t="str">
            <v>老庄</v>
          </cell>
        </row>
        <row r="10415">
          <cell r="K10415">
            <v>1</v>
          </cell>
          <cell r="L10415">
            <v>290</v>
          </cell>
          <cell r="M10415">
            <v>0</v>
          </cell>
          <cell r="N10415">
            <v>290</v>
          </cell>
        </row>
        <row r="10416">
          <cell r="A10416" t="str">
            <v>农村低保</v>
          </cell>
        </row>
        <row r="10416">
          <cell r="E10416" t="str">
            <v>老庄</v>
          </cell>
        </row>
        <row r="10416">
          <cell r="K10416">
            <v>1</v>
          </cell>
          <cell r="L10416">
            <v>290</v>
          </cell>
          <cell r="M10416">
            <v>0</v>
          </cell>
          <cell r="N10416">
            <v>290</v>
          </cell>
        </row>
        <row r="10417">
          <cell r="A10417" t="str">
            <v>农村低保</v>
          </cell>
        </row>
        <row r="10417">
          <cell r="E10417" t="str">
            <v>老庄</v>
          </cell>
        </row>
        <row r="10417">
          <cell r="K10417">
            <v>1</v>
          </cell>
          <cell r="L10417">
            <v>290</v>
          </cell>
          <cell r="M10417">
            <v>0</v>
          </cell>
          <cell r="N10417">
            <v>290</v>
          </cell>
        </row>
        <row r="10418">
          <cell r="A10418" t="str">
            <v>农村低保</v>
          </cell>
        </row>
        <row r="10418">
          <cell r="E10418" t="str">
            <v>老庄</v>
          </cell>
        </row>
        <row r="10418">
          <cell r="K10418">
            <v>1</v>
          </cell>
          <cell r="L10418">
            <v>290</v>
          </cell>
          <cell r="M10418">
            <v>0</v>
          </cell>
          <cell r="N10418">
            <v>290</v>
          </cell>
        </row>
        <row r="10419">
          <cell r="A10419" t="str">
            <v>农村低保</v>
          </cell>
        </row>
        <row r="10419">
          <cell r="E10419" t="str">
            <v>老庄</v>
          </cell>
        </row>
        <row r="10419">
          <cell r="K10419">
            <v>1</v>
          </cell>
          <cell r="L10419">
            <v>290</v>
          </cell>
          <cell r="M10419">
            <v>0</v>
          </cell>
          <cell r="N10419">
            <v>290</v>
          </cell>
        </row>
        <row r="10420">
          <cell r="A10420" t="str">
            <v>农村低保</v>
          </cell>
        </row>
        <row r="10420">
          <cell r="E10420" t="str">
            <v>老庄</v>
          </cell>
        </row>
        <row r="10420">
          <cell r="K10420">
            <v>1</v>
          </cell>
          <cell r="L10420">
            <v>290</v>
          </cell>
          <cell r="M10420">
            <v>0</v>
          </cell>
          <cell r="N10420">
            <v>290</v>
          </cell>
        </row>
        <row r="10421">
          <cell r="A10421" t="str">
            <v>农村低保</v>
          </cell>
        </row>
        <row r="10421">
          <cell r="E10421" t="str">
            <v>老庄</v>
          </cell>
        </row>
        <row r="10421">
          <cell r="K10421">
            <v>1</v>
          </cell>
          <cell r="L10421">
            <v>290</v>
          </cell>
          <cell r="M10421">
            <v>0</v>
          </cell>
          <cell r="N10421">
            <v>290</v>
          </cell>
        </row>
        <row r="10422">
          <cell r="A10422" t="str">
            <v>农村低保</v>
          </cell>
        </row>
        <row r="10422">
          <cell r="E10422" t="str">
            <v>老庄</v>
          </cell>
        </row>
        <row r="10422">
          <cell r="K10422">
            <v>1</v>
          </cell>
          <cell r="L10422">
            <v>290</v>
          </cell>
          <cell r="M10422">
            <v>0</v>
          </cell>
          <cell r="N10422">
            <v>290</v>
          </cell>
        </row>
        <row r="10423">
          <cell r="A10423" t="str">
            <v>农村低保</v>
          </cell>
        </row>
        <row r="10423">
          <cell r="E10423" t="str">
            <v>老庄</v>
          </cell>
        </row>
        <row r="10423">
          <cell r="K10423">
            <v>1</v>
          </cell>
          <cell r="L10423">
            <v>290</v>
          </cell>
          <cell r="M10423">
            <v>0</v>
          </cell>
          <cell r="N10423">
            <v>290</v>
          </cell>
        </row>
        <row r="10424">
          <cell r="A10424" t="str">
            <v>农村低保</v>
          </cell>
        </row>
        <row r="10424">
          <cell r="E10424" t="str">
            <v>老庄</v>
          </cell>
        </row>
        <row r="10424">
          <cell r="K10424">
            <v>1</v>
          </cell>
          <cell r="L10424">
            <v>290</v>
          </cell>
          <cell r="M10424">
            <v>0</v>
          </cell>
          <cell r="N10424">
            <v>290</v>
          </cell>
        </row>
        <row r="10425">
          <cell r="A10425" t="str">
            <v>农村低保</v>
          </cell>
        </row>
        <row r="10425">
          <cell r="E10425" t="str">
            <v>老庄</v>
          </cell>
        </row>
        <row r="10425">
          <cell r="K10425">
            <v>1</v>
          </cell>
          <cell r="L10425">
            <v>290</v>
          </cell>
          <cell r="M10425">
            <v>0</v>
          </cell>
          <cell r="N10425">
            <v>290</v>
          </cell>
        </row>
        <row r="10426">
          <cell r="A10426" t="str">
            <v>农村低保</v>
          </cell>
        </row>
        <row r="10426">
          <cell r="E10426" t="str">
            <v>老庄</v>
          </cell>
        </row>
        <row r="10426">
          <cell r="K10426">
            <v>1</v>
          </cell>
          <cell r="L10426">
            <v>290</v>
          </cell>
          <cell r="M10426">
            <v>0</v>
          </cell>
          <cell r="N10426">
            <v>290</v>
          </cell>
        </row>
        <row r="10427">
          <cell r="A10427" t="str">
            <v>农村低保</v>
          </cell>
        </row>
        <row r="10427">
          <cell r="E10427" t="str">
            <v>老庄</v>
          </cell>
        </row>
        <row r="10427">
          <cell r="K10427">
            <v>1</v>
          </cell>
          <cell r="L10427">
            <v>290</v>
          </cell>
          <cell r="M10427">
            <v>0</v>
          </cell>
          <cell r="N10427">
            <v>290</v>
          </cell>
        </row>
        <row r="10428">
          <cell r="A10428" t="str">
            <v>农村低保</v>
          </cell>
        </row>
        <row r="10428">
          <cell r="E10428" t="str">
            <v>老庄</v>
          </cell>
        </row>
        <row r="10428">
          <cell r="K10428">
            <v>4</v>
          </cell>
          <cell r="L10428">
            <v>290</v>
          </cell>
          <cell r="M10428">
            <v>0</v>
          </cell>
          <cell r="N10428">
            <v>1160</v>
          </cell>
        </row>
        <row r="10429">
          <cell r="A10429" t="str">
            <v>农村低保</v>
          </cell>
        </row>
        <row r="10429">
          <cell r="E10429" t="str">
            <v>老庄</v>
          </cell>
        </row>
        <row r="10429">
          <cell r="K10429">
            <v>1</v>
          </cell>
          <cell r="L10429">
            <v>290</v>
          </cell>
          <cell r="M10429">
            <v>0</v>
          </cell>
          <cell r="N10429">
            <v>290</v>
          </cell>
        </row>
        <row r="10430">
          <cell r="A10430" t="str">
            <v>农村低保</v>
          </cell>
        </row>
        <row r="10430">
          <cell r="E10430" t="str">
            <v>老庄</v>
          </cell>
        </row>
        <row r="10430">
          <cell r="K10430">
            <v>1</v>
          </cell>
          <cell r="L10430">
            <v>290</v>
          </cell>
          <cell r="M10430">
            <v>0</v>
          </cell>
          <cell r="N10430">
            <v>290</v>
          </cell>
        </row>
        <row r="10431">
          <cell r="A10431" t="str">
            <v>农村低保</v>
          </cell>
        </row>
        <row r="10431">
          <cell r="E10431" t="str">
            <v>老庄</v>
          </cell>
        </row>
        <row r="10431">
          <cell r="K10431">
            <v>1</v>
          </cell>
          <cell r="L10431">
            <v>290</v>
          </cell>
          <cell r="M10431">
            <v>0</v>
          </cell>
          <cell r="N10431">
            <v>290</v>
          </cell>
        </row>
        <row r="10432">
          <cell r="A10432" t="str">
            <v>农村低保</v>
          </cell>
        </row>
        <row r="10432">
          <cell r="E10432" t="str">
            <v>老庄</v>
          </cell>
        </row>
        <row r="10432">
          <cell r="K10432">
            <v>1</v>
          </cell>
          <cell r="L10432">
            <v>290</v>
          </cell>
          <cell r="M10432">
            <v>0</v>
          </cell>
          <cell r="N10432">
            <v>290</v>
          </cell>
        </row>
        <row r="10433">
          <cell r="A10433" t="str">
            <v>农村低保</v>
          </cell>
        </row>
        <row r="10433">
          <cell r="E10433" t="str">
            <v>老庄</v>
          </cell>
        </row>
        <row r="10433">
          <cell r="K10433">
            <v>1</v>
          </cell>
          <cell r="L10433">
            <v>290</v>
          </cell>
          <cell r="M10433">
            <v>0</v>
          </cell>
          <cell r="N10433">
            <v>290</v>
          </cell>
        </row>
        <row r="10434">
          <cell r="A10434" t="str">
            <v>农村低保</v>
          </cell>
        </row>
        <row r="10434">
          <cell r="E10434" t="str">
            <v>老庄</v>
          </cell>
        </row>
        <row r="10434">
          <cell r="K10434">
            <v>2</v>
          </cell>
          <cell r="L10434">
            <v>290</v>
          </cell>
          <cell r="M10434">
            <v>0</v>
          </cell>
          <cell r="N10434">
            <v>580</v>
          </cell>
        </row>
        <row r="10435">
          <cell r="A10435" t="str">
            <v>农村低保</v>
          </cell>
        </row>
        <row r="10435">
          <cell r="E10435" t="str">
            <v>老庄</v>
          </cell>
        </row>
        <row r="10435">
          <cell r="K10435">
            <v>1</v>
          </cell>
          <cell r="L10435">
            <v>290</v>
          </cell>
          <cell r="M10435">
            <v>0</v>
          </cell>
          <cell r="N10435">
            <v>290</v>
          </cell>
        </row>
        <row r="10436">
          <cell r="A10436" t="str">
            <v>农村低保</v>
          </cell>
        </row>
        <row r="10436">
          <cell r="E10436" t="str">
            <v>老庄</v>
          </cell>
        </row>
        <row r="10436">
          <cell r="K10436">
            <v>1</v>
          </cell>
          <cell r="L10436">
            <v>290</v>
          </cell>
          <cell r="M10436">
            <v>0</v>
          </cell>
          <cell r="N10436">
            <v>290</v>
          </cell>
        </row>
        <row r="10437">
          <cell r="A10437" t="str">
            <v>农村低保</v>
          </cell>
        </row>
        <row r="10437">
          <cell r="E10437" t="str">
            <v>老庄</v>
          </cell>
        </row>
        <row r="10437">
          <cell r="K10437">
            <v>1</v>
          </cell>
          <cell r="L10437">
            <v>290</v>
          </cell>
          <cell r="M10437">
            <v>0</v>
          </cell>
          <cell r="N10437">
            <v>290</v>
          </cell>
        </row>
        <row r="10438">
          <cell r="A10438" t="str">
            <v>农村低保</v>
          </cell>
        </row>
        <row r="10438">
          <cell r="E10438" t="str">
            <v>老庄</v>
          </cell>
        </row>
        <row r="10438">
          <cell r="K10438">
            <v>1</v>
          </cell>
          <cell r="L10438">
            <v>290</v>
          </cell>
          <cell r="M10438">
            <v>0</v>
          </cell>
          <cell r="N10438">
            <v>290</v>
          </cell>
        </row>
        <row r="10439">
          <cell r="A10439" t="str">
            <v>农村低保</v>
          </cell>
        </row>
        <row r="10439">
          <cell r="E10439" t="str">
            <v>老庄</v>
          </cell>
        </row>
        <row r="10439">
          <cell r="K10439">
            <v>1</v>
          </cell>
          <cell r="L10439">
            <v>290</v>
          </cell>
          <cell r="M10439">
            <v>0</v>
          </cell>
          <cell r="N10439">
            <v>290</v>
          </cell>
        </row>
        <row r="10440">
          <cell r="A10440" t="str">
            <v>农村低保</v>
          </cell>
        </row>
        <row r="10440">
          <cell r="E10440" t="str">
            <v>老庄</v>
          </cell>
        </row>
        <row r="10440">
          <cell r="K10440">
            <v>1</v>
          </cell>
          <cell r="L10440">
            <v>290</v>
          </cell>
          <cell r="M10440">
            <v>0</v>
          </cell>
          <cell r="N10440">
            <v>290</v>
          </cell>
        </row>
        <row r="10441">
          <cell r="A10441" t="str">
            <v>农村低保</v>
          </cell>
        </row>
        <row r="10441">
          <cell r="E10441" t="str">
            <v>老庄</v>
          </cell>
        </row>
        <row r="10441">
          <cell r="K10441">
            <v>1</v>
          </cell>
          <cell r="L10441">
            <v>290</v>
          </cell>
          <cell r="M10441">
            <v>0</v>
          </cell>
          <cell r="N10441">
            <v>290</v>
          </cell>
        </row>
        <row r="10442">
          <cell r="A10442" t="str">
            <v>农村低保</v>
          </cell>
        </row>
        <row r="10442">
          <cell r="E10442" t="str">
            <v>老庄</v>
          </cell>
        </row>
        <row r="10442">
          <cell r="K10442">
            <v>1</v>
          </cell>
          <cell r="L10442">
            <v>290</v>
          </cell>
          <cell r="M10442">
            <v>0</v>
          </cell>
          <cell r="N10442">
            <v>290</v>
          </cell>
        </row>
        <row r="10443">
          <cell r="A10443" t="str">
            <v>农村低保</v>
          </cell>
        </row>
        <row r="10443">
          <cell r="E10443" t="str">
            <v>老庄</v>
          </cell>
        </row>
        <row r="10443">
          <cell r="K10443">
            <v>1</v>
          </cell>
          <cell r="L10443">
            <v>290</v>
          </cell>
          <cell r="M10443">
            <v>0</v>
          </cell>
          <cell r="N10443">
            <v>290</v>
          </cell>
        </row>
        <row r="10444">
          <cell r="A10444" t="str">
            <v>农村低保</v>
          </cell>
        </row>
        <row r="10444">
          <cell r="E10444" t="str">
            <v>老庄</v>
          </cell>
        </row>
        <row r="10444">
          <cell r="K10444">
            <v>1</v>
          </cell>
          <cell r="L10444">
            <v>290</v>
          </cell>
          <cell r="M10444">
            <v>0</v>
          </cell>
          <cell r="N10444">
            <v>290</v>
          </cell>
        </row>
        <row r="10445">
          <cell r="A10445" t="str">
            <v>农村低保</v>
          </cell>
        </row>
        <row r="10445">
          <cell r="E10445" t="str">
            <v>老庄</v>
          </cell>
        </row>
        <row r="10445">
          <cell r="K10445">
            <v>2</v>
          </cell>
          <cell r="L10445">
            <v>290</v>
          </cell>
          <cell r="M10445">
            <v>0</v>
          </cell>
          <cell r="N10445">
            <v>580</v>
          </cell>
        </row>
        <row r="10446">
          <cell r="A10446" t="str">
            <v>农村低保</v>
          </cell>
        </row>
        <row r="10446">
          <cell r="E10446" t="str">
            <v>老庄</v>
          </cell>
        </row>
        <row r="10446">
          <cell r="K10446">
            <v>1</v>
          </cell>
          <cell r="L10446">
            <v>290</v>
          </cell>
          <cell r="M10446">
            <v>0</v>
          </cell>
          <cell r="N10446">
            <v>290</v>
          </cell>
        </row>
        <row r="10447">
          <cell r="A10447" t="str">
            <v>农村低保</v>
          </cell>
        </row>
        <row r="10447">
          <cell r="E10447" t="str">
            <v>老庄</v>
          </cell>
        </row>
        <row r="10447">
          <cell r="K10447">
            <v>2</v>
          </cell>
          <cell r="L10447">
            <v>290</v>
          </cell>
          <cell r="M10447">
            <v>0</v>
          </cell>
          <cell r="N10447">
            <v>580</v>
          </cell>
        </row>
        <row r="10448">
          <cell r="A10448" t="str">
            <v>农村低保</v>
          </cell>
        </row>
        <row r="10448">
          <cell r="E10448" t="str">
            <v>老庄</v>
          </cell>
        </row>
        <row r="10448">
          <cell r="K10448">
            <v>1</v>
          </cell>
          <cell r="L10448">
            <v>290</v>
          </cell>
          <cell r="M10448">
            <v>0</v>
          </cell>
          <cell r="N10448">
            <v>290</v>
          </cell>
        </row>
        <row r="10449">
          <cell r="A10449" t="str">
            <v>农村低保</v>
          </cell>
        </row>
        <row r="10449">
          <cell r="E10449" t="str">
            <v>老庄</v>
          </cell>
        </row>
        <row r="10449">
          <cell r="K10449">
            <v>2</v>
          </cell>
          <cell r="L10449">
            <v>290</v>
          </cell>
          <cell r="M10449">
            <v>0</v>
          </cell>
          <cell r="N10449">
            <v>580</v>
          </cell>
        </row>
        <row r="10450">
          <cell r="A10450" t="str">
            <v>农村低保</v>
          </cell>
        </row>
        <row r="10450">
          <cell r="E10450" t="str">
            <v>老庄</v>
          </cell>
        </row>
        <row r="10450">
          <cell r="K10450">
            <v>1</v>
          </cell>
          <cell r="L10450">
            <v>290</v>
          </cell>
          <cell r="M10450">
            <v>0</v>
          </cell>
          <cell r="N10450">
            <v>290</v>
          </cell>
        </row>
        <row r="10451">
          <cell r="A10451" t="str">
            <v>农村低保</v>
          </cell>
        </row>
        <row r="10451">
          <cell r="E10451" t="str">
            <v>老庄</v>
          </cell>
        </row>
        <row r="10451">
          <cell r="K10451">
            <v>2</v>
          </cell>
          <cell r="L10451">
            <v>290</v>
          </cell>
          <cell r="M10451">
            <v>0</v>
          </cell>
          <cell r="N10451">
            <v>580</v>
          </cell>
        </row>
        <row r="10452">
          <cell r="A10452" t="str">
            <v>农村低保</v>
          </cell>
        </row>
        <row r="10452">
          <cell r="E10452" t="str">
            <v>老庄</v>
          </cell>
        </row>
        <row r="10452">
          <cell r="K10452">
            <v>2</v>
          </cell>
          <cell r="L10452">
            <v>290</v>
          </cell>
          <cell r="M10452">
            <v>0</v>
          </cell>
          <cell r="N10452">
            <v>580</v>
          </cell>
        </row>
        <row r="10453">
          <cell r="A10453" t="str">
            <v>农村低保</v>
          </cell>
        </row>
        <row r="10453">
          <cell r="E10453" t="str">
            <v>老庄</v>
          </cell>
        </row>
        <row r="10453">
          <cell r="K10453">
            <v>2</v>
          </cell>
          <cell r="L10453">
            <v>290</v>
          </cell>
          <cell r="M10453">
            <v>0</v>
          </cell>
          <cell r="N10453">
            <v>580</v>
          </cell>
        </row>
        <row r="10454">
          <cell r="A10454" t="str">
            <v>农村低保</v>
          </cell>
        </row>
        <row r="10454">
          <cell r="E10454" t="str">
            <v>老庄</v>
          </cell>
        </row>
        <row r="10454">
          <cell r="K10454">
            <v>1</v>
          </cell>
          <cell r="L10454">
            <v>290</v>
          </cell>
          <cell r="M10454">
            <v>0</v>
          </cell>
          <cell r="N10454">
            <v>290</v>
          </cell>
        </row>
        <row r="10455">
          <cell r="A10455" t="str">
            <v>农村低保</v>
          </cell>
        </row>
        <row r="10455">
          <cell r="E10455" t="str">
            <v>老庄</v>
          </cell>
        </row>
        <row r="10455">
          <cell r="K10455">
            <v>1</v>
          </cell>
          <cell r="L10455">
            <v>290</v>
          </cell>
          <cell r="M10455">
            <v>0</v>
          </cell>
          <cell r="N10455">
            <v>290</v>
          </cell>
        </row>
        <row r="10456">
          <cell r="A10456" t="str">
            <v>农村低保</v>
          </cell>
        </row>
        <row r="10456">
          <cell r="E10456" t="str">
            <v>老庄</v>
          </cell>
        </row>
        <row r="10456">
          <cell r="K10456">
            <v>1</v>
          </cell>
          <cell r="L10456">
            <v>290</v>
          </cell>
          <cell r="M10456">
            <v>0</v>
          </cell>
          <cell r="N10456">
            <v>290</v>
          </cell>
        </row>
        <row r="10457">
          <cell r="A10457" t="str">
            <v>农村低保</v>
          </cell>
        </row>
        <row r="10457">
          <cell r="E10457" t="str">
            <v>老庄</v>
          </cell>
        </row>
        <row r="10457">
          <cell r="K10457">
            <v>2</v>
          </cell>
          <cell r="L10457">
            <v>290</v>
          </cell>
          <cell r="M10457">
            <v>0</v>
          </cell>
          <cell r="N10457">
            <v>580</v>
          </cell>
        </row>
        <row r="10458">
          <cell r="A10458" t="str">
            <v>农村低保</v>
          </cell>
        </row>
        <row r="10458">
          <cell r="E10458" t="str">
            <v>老庄</v>
          </cell>
        </row>
        <row r="10458">
          <cell r="K10458">
            <v>1</v>
          </cell>
          <cell r="L10458">
            <v>290</v>
          </cell>
          <cell r="M10458">
            <v>0</v>
          </cell>
          <cell r="N10458">
            <v>290</v>
          </cell>
        </row>
        <row r="10459">
          <cell r="A10459" t="str">
            <v>农村低保</v>
          </cell>
        </row>
        <row r="10459">
          <cell r="E10459" t="str">
            <v>老庄</v>
          </cell>
        </row>
        <row r="10459">
          <cell r="K10459">
            <v>1</v>
          </cell>
          <cell r="L10459">
            <v>290</v>
          </cell>
          <cell r="M10459">
            <v>0</v>
          </cell>
          <cell r="N10459">
            <v>290</v>
          </cell>
        </row>
        <row r="10460">
          <cell r="A10460" t="str">
            <v>农村低保</v>
          </cell>
        </row>
        <row r="10460">
          <cell r="E10460" t="str">
            <v>老庄</v>
          </cell>
        </row>
        <row r="10460">
          <cell r="K10460">
            <v>1</v>
          </cell>
          <cell r="L10460">
            <v>290</v>
          </cell>
          <cell r="M10460">
            <v>0</v>
          </cell>
          <cell r="N10460">
            <v>290</v>
          </cell>
        </row>
        <row r="10461">
          <cell r="A10461" t="str">
            <v>农村低保</v>
          </cell>
        </row>
        <row r="10461">
          <cell r="E10461" t="str">
            <v>老庄</v>
          </cell>
        </row>
        <row r="10461">
          <cell r="K10461">
            <v>4</v>
          </cell>
          <cell r="L10461">
            <v>255</v>
          </cell>
          <cell r="M10461">
            <v>0</v>
          </cell>
          <cell r="N10461">
            <v>1020</v>
          </cell>
        </row>
        <row r="10462">
          <cell r="A10462" t="str">
            <v>农村低保</v>
          </cell>
        </row>
        <row r="10462">
          <cell r="E10462" t="str">
            <v>老庄</v>
          </cell>
        </row>
        <row r="10462">
          <cell r="K10462">
            <v>1</v>
          </cell>
          <cell r="L10462">
            <v>255</v>
          </cell>
          <cell r="M10462">
            <v>0</v>
          </cell>
          <cell r="N10462">
            <v>255</v>
          </cell>
        </row>
        <row r="10463">
          <cell r="A10463" t="str">
            <v>农村低保</v>
          </cell>
        </row>
        <row r="10463">
          <cell r="E10463" t="str">
            <v>老庄</v>
          </cell>
        </row>
        <row r="10463">
          <cell r="K10463">
            <v>1</v>
          </cell>
          <cell r="L10463">
            <v>255</v>
          </cell>
          <cell r="M10463">
            <v>0</v>
          </cell>
          <cell r="N10463">
            <v>255</v>
          </cell>
        </row>
        <row r="10464">
          <cell r="A10464" t="str">
            <v>农村低保</v>
          </cell>
        </row>
        <row r="10464">
          <cell r="E10464" t="str">
            <v>老庄</v>
          </cell>
        </row>
        <row r="10464">
          <cell r="K10464">
            <v>1</v>
          </cell>
          <cell r="L10464">
            <v>255</v>
          </cell>
          <cell r="M10464">
            <v>0</v>
          </cell>
          <cell r="N10464">
            <v>255</v>
          </cell>
        </row>
        <row r="10465">
          <cell r="A10465" t="str">
            <v>农村低保</v>
          </cell>
        </row>
        <row r="10465">
          <cell r="E10465" t="str">
            <v>老庄</v>
          </cell>
        </row>
        <row r="10465">
          <cell r="K10465">
            <v>1</v>
          </cell>
          <cell r="L10465">
            <v>290</v>
          </cell>
          <cell r="M10465">
            <v>0</v>
          </cell>
          <cell r="N10465">
            <v>290</v>
          </cell>
        </row>
        <row r="10466">
          <cell r="A10466" t="str">
            <v>农村低保</v>
          </cell>
        </row>
        <row r="10466">
          <cell r="E10466" t="str">
            <v>老庄</v>
          </cell>
        </row>
        <row r="10466">
          <cell r="K10466">
            <v>2</v>
          </cell>
          <cell r="L10466">
            <v>290</v>
          </cell>
          <cell r="M10466">
            <v>0</v>
          </cell>
          <cell r="N10466">
            <v>580</v>
          </cell>
        </row>
        <row r="10467">
          <cell r="A10467" t="str">
            <v>农村低保</v>
          </cell>
        </row>
        <row r="10467">
          <cell r="E10467" t="str">
            <v>老庄</v>
          </cell>
        </row>
        <row r="10467">
          <cell r="K10467">
            <v>2</v>
          </cell>
          <cell r="L10467">
            <v>290</v>
          </cell>
          <cell r="M10467">
            <v>0</v>
          </cell>
          <cell r="N10467">
            <v>580</v>
          </cell>
        </row>
        <row r="10468">
          <cell r="A10468" t="str">
            <v>农村低保</v>
          </cell>
        </row>
        <row r="10468">
          <cell r="E10468" t="str">
            <v>老庄</v>
          </cell>
        </row>
        <row r="10468">
          <cell r="K10468">
            <v>2</v>
          </cell>
          <cell r="L10468">
            <v>290</v>
          </cell>
          <cell r="M10468">
            <v>0</v>
          </cell>
          <cell r="N10468">
            <v>580</v>
          </cell>
        </row>
        <row r="10469">
          <cell r="A10469" t="str">
            <v>农村低保</v>
          </cell>
        </row>
        <row r="10469">
          <cell r="E10469" t="str">
            <v>老庄</v>
          </cell>
        </row>
        <row r="10469">
          <cell r="K10469">
            <v>1</v>
          </cell>
          <cell r="L10469">
            <v>290</v>
          </cell>
          <cell r="M10469">
            <v>0</v>
          </cell>
          <cell r="N10469">
            <v>290</v>
          </cell>
        </row>
        <row r="10470">
          <cell r="A10470" t="str">
            <v>农村低保</v>
          </cell>
        </row>
        <row r="10470">
          <cell r="E10470" t="str">
            <v>老庄</v>
          </cell>
        </row>
        <row r="10470">
          <cell r="K10470">
            <v>2</v>
          </cell>
          <cell r="L10470">
            <v>290</v>
          </cell>
          <cell r="M10470">
            <v>0</v>
          </cell>
          <cell r="N10470">
            <v>580</v>
          </cell>
        </row>
        <row r="10471">
          <cell r="A10471" t="str">
            <v>农村低保</v>
          </cell>
        </row>
        <row r="10471">
          <cell r="E10471" t="str">
            <v>老庄</v>
          </cell>
        </row>
        <row r="10471">
          <cell r="K10471">
            <v>1</v>
          </cell>
          <cell r="L10471">
            <v>290</v>
          </cell>
          <cell r="M10471">
            <v>0</v>
          </cell>
          <cell r="N10471">
            <v>290</v>
          </cell>
        </row>
        <row r="10472">
          <cell r="A10472" t="str">
            <v>农村低保</v>
          </cell>
        </row>
        <row r="10472">
          <cell r="E10472" t="str">
            <v>老庄</v>
          </cell>
        </row>
        <row r="10472">
          <cell r="K10472">
            <v>2</v>
          </cell>
          <cell r="L10472">
            <v>290</v>
          </cell>
          <cell r="M10472">
            <v>0</v>
          </cell>
          <cell r="N10472">
            <v>580</v>
          </cell>
        </row>
        <row r="10473">
          <cell r="A10473" t="str">
            <v>农村低保</v>
          </cell>
        </row>
        <row r="10473">
          <cell r="E10473" t="str">
            <v>老庄</v>
          </cell>
        </row>
        <row r="10473">
          <cell r="K10473">
            <v>2</v>
          </cell>
          <cell r="L10473">
            <v>290</v>
          </cell>
          <cell r="M10473">
            <v>0</v>
          </cell>
          <cell r="N10473">
            <v>580</v>
          </cell>
        </row>
        <row r="10474">
          <cell r="A10474" t="str">
            <v>农村低保</v>
          </cell>
        </row>
        <row r="10474">
          <cell r="E10474" t="str">
            <v>老庄</v>
          </cell>
        </row>
        <row r="10474">
          <cell r="K10474">
            <v>1</v>
          </cell>
          <cell r="L10474">
            <v>290</v>
          </cell>
          <cell r="M10474">
            <v>0</v>
          </cell>
          <cell r="N10474">
            <v>290</v>
          </cell>
        </row>
        <row r="10475">
          <cell r="A10475" t="str">
            <v>农村低保</v>
          </cell>
        </row>
        <row r="10475">
          <cell r="E10475" t="str">
            <v>老庄</v>
          </cell>
        </row>
        <row r="10475">
          <cell r="K10475">
            <v>1</v>
          </cell>
          <cell r="L10475">
            <v>290</v>
          </cell>
          <cell r="M10475">
            <v>0</v>
          </cell>
          <cell r="N10475">
            <v>290</v>
          </cell>
        </row>
        <row r="10476">
          <cell r="A10476" t="str">
            <v>农村低保</v>
          </cell>
        </row>
        <row r="10476">
          <cell r="E10476" t="str">
            <v>老庄</v>
          </cell>
        </row>
        <row r="10476">
          <cell r="K10476">
            <v>3</v>
          </cell>
          <cell r="L10476">
            <v>290</v>
          </cell>
          <cell r="M10476">
            <v>0</v>
          </cell>
          <cell r="N10476">
            <v>870</v>
          </cell>
        </row>
        <row r="10477">
          <cell r="A10477" t="str">
            <v>农村低保</v>
          </cell>
        </row>
        <row r="10477">
          <cell r="E10477" t="str">
            <v>老庄</v>
          </cell>
        </row>
        <row r="10477">
          <cell r="K10477">
            <v>1</v>
          </cell>
          <cell r="L10477">
            <v>290</v>
          </cell>
          <cell r="M10477">
            <v>0</v>
          </cell>
          <cell r="N10477">
            <v>290</v>
          </cell>
        </row>
        <row r="10478">
          <cell r="A10478" t="str">
            <v>农村低保</v>
          </cell>
        </row>
        <row r="10478">
          <cell r="E10478" t="str">
            <v>老庄</v>
          </cell>
        </row>
        <row r="10478">
          <cell r="K10478">
            <v>1</v>
          </cell>
          <cell r="L10478">
            <v>290</v>
          </cell>
          <cell r="M10478">
            <v>0</v>
          </cell>
          <cell r="N10478">
            <v>290</v>
          </cell>
        </row>
        <row r="10479">
          <cell r="A10479" t="str">
            <v>农村低保</v>
          </cell>
        </row>
        <row r="10479">
          <cell r="E10479" t="str">
            <v>老庄</v>
          </cell>
        </row>
        <row r="10479">
          <cell r="K10479">
            <v>2</v>
          </cell>
          <cell r="L10479">
            <v>290</v>
          </cell>
          <cell r="M10479">
            <v>0</v>
          </cell>
          <cell r="N10479">
            <v>580</v>
          </cell>
        </row>
        <row r="10480">
          <cell r="A10480" t="str">
            <v>农村低保</v>
          </cell>
        </row>
        <row r="10480">
          <cell r="E10480" t="str">
            <v>老庄</v>
          </cell>
        </row>
        <row r="10480">
          <cell r="K10480">
            <v>1</v>
          </cell>
          <cell r="L10480">
            <v>290</v>
          </cell>
          <cell r="M10480">
            <v>0</v>
          </cell>
          <cell r="N10480">
            <v>290</v>
          </cell>
        </row>
        <row r="10481">
          <cell r="A10481" t="str">
            <v>农村低保</v>
          </cell>
        </row>
        <row r="10481">
          <cell r="E10481" t="str">
            <v>老庄</v>
          </cell>
        </row>
        <row r="10481">
          <cell r="K10481">
            <v>1</v>
          </cell>
          <cell r="L10481">
            <v>290</v>
          </cell>
          <cell r="M10481">
            <v>0</v>
          </cell>
          <cell r="N10481">
            <v>290</v>
          </cell>
        </row>
        <row r="10482">
          <cell r="A10482" t="str">
            <v>农村低保</v>
          </cell>
        </row>
        <row r="10482">
          <cell r="E10482" t="str">
            <v>老庄</v>
          </cell>
        </row>
        <row r="10482">
          <cell r="K10482">
            <v>2</v>
          </cell>
          <cell r="L10482">
            <v>290</v>
          </cell>
          <cell r="M10482">
            <v>0</v>
          </cell>
          <cell r="N10482">
            <v>580</v>
          </cell>
        </row>
        <row r="10483">
          <cell r="A10483" t="str">
            <v>农村低保</v>
          </cell>
        </row>
        <row r="10483">
          <cell r="E10483" t="str">
            <v>老庄</v>
          </cell>
        </row>
        <row r="10483">
          <cell r="K10483">
            <v>1</v>
          </cell>
          <cell r="L10483">
            <v>290</v>
          </cell>
          <cell r="M10483">
            <v>0</v>
          </cell>
          <cell r="N10483">
            <v>290</v>
          </cell>
        </row>
        <row r="10484">
          <cell r="A10484" t="str">
            <v>农村低保</v>
          </cell>
        </row>
        <row r="10484">
          <cell r="E10484" t="str">
            <v>老庄</v>
          </cell>
        </row>
        <row r="10484">
          <cell r="K10484">
            <v>1</v>
          </cell>
          <cell r="L10484">
            <v>290</v>
          </cell>
          <cell r="M10484">
            <v>0</v>
          </cell>
          <cell r="N10484">
            <v>290</v>
          </cell>
        </row>
        <row r="10485">
          <cell r="A10485" t="str">
            <v>农村低保</v>
          </cell>
        </row>
        <row r="10485">
          <cell r="E10485" t="str">
            <v>老庄</v>
          </cell>
        </row>
        <row r="10485">
          <cell r="K10485">
            <v>2</v>
          </cell>
          <cell r="L10485">
            <v>290</v>
          </cell>
          <cell r="M10485">
            <v>0</v>
          </cell>
          <cell r="N10485">
            <v>580</v>
          </cell>
        </row>
        <row r="10486">
          <cell r="A10486" t="str">
            <v>农村低保</v>
          </cell>
        </row>
        <row r="10486">
          <cell r="E10486" t="str">
            <v>老庄</v>
          </cell>
        </row>
        <row r="10486">
          <cell r="K10486">
            <v>1</v>
          </cell>
          <cell r="L10486">
            <v>290</v>
          </cell>
          <cell r="M10486">
            <v>0</v>
          </cell>
          <cell r="N10486">
            <v>290</v>
          </cell>
        </row>
        <row r="10487">
          <cell r="A10487" t="str">
            <v>农村低保</v>
          </cell>
        </row>
        <row r="10487">
          <cell r="E10487" t="str">
            <v>老庄</v>
          </cell>
        </row>
        <row r="10487">
          <cell r="K10487">
            <v>1</v>
          </cell>
          <cell r="L10487">
            <v>290</v>
          </cell>
          <cell r="M10487">
            <v>0</v>
          </cell>
          <cell r="N10487">
            <v>290</v>
          </cell>
        </row>
        <row r="10488">
          <cell r="A10488" t="str">
            <v>农村低保</v>
          </cell>
        </row>
        <row r="10488">
          <cell r="E10488" t="str">
            <v>老庄</v>
          </cell>
        </row>
        <row r="10488">
          <cell r="K10488">
            <v>2</v>
          </cell>
          <cell r="L10488">
            <v>290</v>
          </cell>
          <cell r="M10488">
            <v>0</v>
          </cell>
          <cell r="N10488">
            <v>580</v>
          </cell>
        </row>
        <row r="10489">
          <cell r="A10489" t="str">
            <v>农村低保</v>
          </cell>
        </row>
        <row r="10489">
          <cell r="E10489" t="str">
            <v>老庄</v>
          </cell>
        </row>
        <row r="10489">
          <cell r="K10489">
            <v>1</v>
          </cell>
          <cell r="L10489">
            <v>290</v>
          </cell>
          <cell r="M10489">
            <v>0</v>
          </cell>
          <cell r="N10489">
            <v>290</v>
          </cell>
        </row>
        <row r="10490">
          <cell r="A10490" t="str">
            <v>农村低保</v>
          </cell>
        </row>
        <row r="10490">
          <cell r="E10490" t="str">
            <v>老庄</v>
          </cell>
        </row>
        <row r="10490">
          <cell r="K10490">
            <v>1</v>
          </cell>
          <cell r="L10490">
            <v>290</v>
          </cell>
          <cell r="M10490">
            <v>0</v>
          </cell>
          <cell r="N10490">
            <v>290</v>
          </cell>
        </row>
        <row r="10491">
          <cell r="A10491" t="str">
            <v>农村低保</v>
          </cell>
        </row>
        <row r="10491">
          <cell r="E10491" t="str">
            <v>老庄</v>
          </cell>
        </row>
        <row r="10491">
          <cell r="K10491">
            <v>4</v>
          </cell>
          <cell r="L10491">
            <v>290</v>
          </cell>
          <cell r="M10491">
            <v>0</v>
          </cell>
          <cell r="N10491">
            <v>1160</v>
          </cell>
        </row>
        <row r="10492">
          <cell r="A10492" t="str">
            <v>农村低保</v>
          </cell>
        </row>
        <row r="10492">
          <cell r="E10492" t="str">
            <v>老庄</v>
          </cell>
        </row>
        <row r="10492">
          <cell r="K10492">
            <v>1</v>
          </cell>
          <cell r="L10492">
            <v>290</v>
          </cell>
          <cell r="M10492">
            <v>0</v>
          </cell>
          <cell r="N10492">
            <v>290</v>
          </cell>
        </row>
        <row r="10493">
          <cell r="A10493" t="str">
            <v>农村低保</v>
          </cell>
        </row>
        <row r="10493">
          <cell r="E10493" t="str">
            <v>老庄</v>
          </cell>
        </row>
        <row r="10493">
          <cell r="K10493">
            <v>1</v>
          </cell>
          <cell r="L10493">
            <v>290</v>
          </cell>
          <cell r="M10493">
            <v>0</v>
          </cell>
          <cell r="N10493">
            <v>290</v>
          </cell>
        </row>
        <row r="10494">
          <cell r="A10494" t="str">
            <v>农村低保</v>
          </cell>
        </row>
        <row r="10494">
          <cell r="E10494" t="str">
            <v>老庄</v>
          </cell>
        </row>
        <row r="10494">
          <cell r="K10494">
            <v>1</v>
          </cell>
          <cell r="L10494">
            <v>290</v>
          </cell>
          <cell r="M10494">
            <v>0</v>
          </cell>
          <cell r="N10494">
            <v>290</v>
          </cell>
        </row>
        <row r="10495">
          <cell r="A10495" t="str">
            <v>农村低保</v>
          </cell>
        </row>
        <row r="10495">
          <cell r="E10495" t="str">
            <v>老庄</v>
          </cell>
        </row>
        <row r="10495">
          <cell r="K10495">
            <v>1</v>
          </cell>
          <cell r="L10495">
            <v>290</v>
          </cell>
          <cell r="M10495">
            <v>0</v>
          </cell>
          <cell r="N10495">
            <v>290</v>
          </cell>
        </row>
        <row r="10496">
          <cell r="A10496" t="str">
            <v>农村低保</v>
          </cell>
        </row>
        <row r="10496">
          <cell r="E10496" t="str">
            <v>老庄</v>
          </cell>
        </row>
        <row r="10496">
          <cell r="K10496">
            <v>2</v>
          </cell>
          <cell r="L10496">
            <v>290</v>
          </cell>
          <cell r="M10496">
            <v>0</v>
          </cell>
          <cell r="N10496">
            <v>580</v>
          </cell>
        </row>
        <row r="10497">
          <cell r="A10497" t="str">
            <v>农村低保</v>
          </cell>
        </row>
        <row r="10497">
          <cell r="E10497" t="str">
            <v>老庄</v>
          </cell>
        </row>
        <row r="10497">
          <cell r="K10497">
            <v>1</v>
          </cell>
          <cell r="L10497">
            <v>290</v>
          </cell>
          <cell r="M10497">
            <v>0</v>
          </cell>
          <cell r="N10497">
            <v>290</v>
          </cell>
        </row>
        <row r="10498">
          <cell r="A10498" t="str">
            <v>农村低保</v>
          </cell>
        </row>
        <row r="10498">
          <cell r="E10498" t="str">
            <v>老庄</v>
          </cell>
        </row>
        <row r="10498">
          <cell r="K10498">
            <v>2</v>
          </cell>
          <cell r="L10498">
            <v>290</v>
          </cell>
          <cell r="M10498">
            <v>0</v>
          </cell>
          <cell r="N10498">
            <v>580</v>
          </cell>
        </row>
        <row r="10499">
          <cell r="A10499" t="str">
            <v>农村低保</v>
          </cell>
        </row>
        <row r="10499">
          <cell r="E10499" t="str">
            <v>老庄</v>
          </cell>
        </row>
        <row r="10499">
          <cell r="K10499">
            <v>3</v>
          </cell>
          <cell r="L10499">
            <v>405</v>
          </cell>
          <cell r="M10499">
            <v>0</v>
          </cell>
          <cell r="N10499">
            <v>1215</v>
          </cell>
        </row>
        <row r="10500">
          <cell r="A10500" t="str">
            <v>农村低保</v>
          </cell>
        </row>
        <row r="10500">
          <cell r="E10500" t="str">
            <v>老庄</v>
          </cell>
        </row>
        <row r="10500">
          <cell r="K10500">
            <v>1</v>
          </cell>
          <cell r="L10500">
            <v>290</v>
          </cell>
          <cell r="M10500">
            <v>0</v>
          </cell>
          <cell r="N10500">
            <v>290</v>
          </cell>
        </row>
        <row r="10501">
          <cell r="A10501" t="str">
            <v>农村低保</v>
          </cell>
        </row>
        <row r="10501">
          <cell r="E10501" t="str">
            <v>老庄</v>
          </cell>
        </row>
        <row r="10501">
          <cell r="K10501">
            <v>4</v>
          </cell>
          <cell r="L10501">
            <v>290</v>
          </cell>
          <cell r="M10501">
            <v>0</v>
          </cell>
          <cell r="N10501">
            <v>1160</v>
          </cell>
        </row>
        <row r="10502">
          <cell r="A10502" t="str">
            <v>农村低保</v>
          </cell>
        </row>
        <row r="10502">
          <cell r="E10502" t="str">
            <v>老庄</v>
          </cell>
        </row>
        <row r="10502">
          <cell r="K10502">
            <v>1</v>
          </cell>
          <cell r="L10502">
            <v>290</v>
          </cell>
          <cell r="M10502">
            <v>0</v>
          </cell>
          <cell r="N10502">
            <v>290</v>
          </cell>
        </row>
        <row r="10503">
          <cell r="A10503" t="str">
            <v>农村低保</v>
          </cell>
        </row>
        <row r="10503">
          <cell r="E10503" t="str">
            <v>老庄</v>
          </cell>
        </row>
        <row r="10503">
          <cell r="K10503">
            <v>2</v>
          </cell>
          <cell r="L10503">
            <v>290</v>
          </cell>
          <cell r="M10503">
            <v>0</v>
          </cell>
          <cell r="N10503">
            <v>580</v>
          </cell>
        </row>
        <row r="10504">
          <cell r="A10504" t="str">
            <v>农村低保</v>
          </cell>
        </row>
        <row r="10504">
          <cell r="E10504" t="str">
            <v>老庄</v>
          </cell>
        </row>
        <row r="10504">
          <cell r="K10504">
            <v>1</v>
          </cell>
          <cell r="L10504">
            <v>290</v>
          </cell>
          <cell r="M10504">
            <v>0</v>
          </cell>
          <cell r="N10504">
            <v>290</v>
          </cell>
        </row>
        <row r="10505">
          <cell r="A10505" t="str">
            <v>农村低保</v>
          </cell>
        </row>
        <row r="10505">
          <cell r="E10505" t="str">
            <v>老庄</v>
          </cell>
        </row>
        <row r="10505">
          <cell r="K10505">
            <v>2</v>
          </cell>
          <cell r="L10505">
            <v>290</v>
          </cell>
          <cell r="M10505">
            <v>0</v>
          </cell>
          <cell r="N10505">
            <v>580</v>
          </cell>
        </row>
        <row r="10506">
          <cell r="A10506" t="str">
            <v>农村低保</v>
          </cell>
        </row>
        <row r="10506">
          <cell r="E10506" t="str">
            <v>老庄</v>
          </cell>
        </row>
        <row r="10506">
          <cell r="K10506">
            <v>1</v>
          </cell>
          <cell r="L10506">
            <v>290</v>
          </cell>
          <cell r="M10506">
            <v>0</v>
          </cell>
          <cell r="N10506">
            <v>290</v>
          </cell>
        </row>
        <row r="10507">
          <cell r="A10507" t="str">
            <v>农村低保</v>
          </cell>
        </row>
        <row r="10507">
          <cell r="E10507" t="str">
            <v>老庄</v>
          </cell>
        </row>
        <row r="10507">
          <cell r="K10507">
            <v>1</v>
          </cell>
          <cell r="L10507">
            <v>290</v>
          </cell>
          <cell r="M10507">
            <v>0</v>
          </cell>
          <cell r="N10507">
            <v>290</v>
          </cell>
        </row>
        <row r="10508">
          <cell r="A10508" t="str">
            <v>农村低保</v>
          </cell>
        </row>
        <row r="10508">
          <cell r="E10508" t="str">
            <v>老庄</v>
          </cell>
        </row>
        <row r="10508">
          <cell r="K10508">
            <v>2</v>
          </cell>
          <cell r="L10508">
            <v>290</v>
          </cell>
          <cell r="M10508">
            <v>0</v>
          </cell>
          <cell r="N10508">
            <v>580</v>
          </cell>
        </row>
        <row r="10509">
          <cell r="A10509" t="str">
            <v>农村低保</v>
          </cell>
        </row>
        <row r="10509">
          <cell r="E10509" t="str">
            <v>老庄</v>
          </cell>
        </row>
        <row r="10509">
          <cell r="K10509">
            <v>2</v>
          </cell>
          <cell r="L10509">
            <v>290</v>
          </cell>
          <cell r="M10509">
            <v>0</v>
          </cell>
          <cell r="N10509">
            <v>580</v>
          </cell>
        </row>
        <row r="10510">
          <cell r="A10510" t="str">
            <v>农村低保</v>
          </cell>
        </row>
        <row r="10510">
          <cell r="E10510" t="str">
            <v>老庄</v>
          </cell>
        </row>
        <row r="10510">
          <cell r="K10510">
            <v>1</v>
          </cell>
          <cell r="L10510">
            <v>290</v>
          </cell>
          <cell r="M10510">
            <v>0</v>
          </cell>
          <cell r="N10510">
            <v>290</v>
          </cell>
        </row>
        <row r="10511">
          <cell r="A10511" t="str">
            <v>农村低保</v>
          </cell>
        </row>
        <row r="10511">
          <cell r="E10511" t="str">
            <v>老庄</v>
          </cell>
        </row>
        <row r="10511">
          <cell r="K10511">
            <v>1</v>
          </cell>
          <cell r="L10511">
            <v>290</v>
          </cell>
          <cell r="M10511">
            <v>0</v>
          </cell>
          <cell r="N10511">
            <v>290</v>
          </cell>
        </row>
        <row r="10512">
          <cell r="A10512" t="str">
            <v>农村低保</v>
          </cell>
        </row>
        <row r="10512">
          <cell r="E10512" t="str">
            <v>老庄</v>
          </cell>
        </row>
        <row r="10512">
          <cell r="K10512">
            <v>1</v>
          </cell>
          <cell r="L10512">
            <v>290</v>
          </cell>
          <cell r="M10512">
            <v>0</v>
          </cell>
          <cell r="N10512">
            <v>290</v>
          </cell>
        </row>
        <row r="10513">
          <cell r="A10513" t="str">
            <v>农村低保</v>
          </cell>
        </row>
        <row r="10513">
          <cell r="E10513" t="str">
            <v>老庄</v>
          </cell>
        </row>
        <row r="10513">
          <cell r="K10513">
            <v>5</v>
          </cell>
          <cell r="L10513">
            <v>290</v>
          </cell>
          <cell r="M10513">
            <v>0</v>
          </cell>
          <cell r="N10513">
            <v>1450</v>
          </cell>
        </row>
        <row r="10514">
          <cell r="A10514" t="str">
            <v>农村低保</v>
          </cell>
        </row>
        <row r="10514">
          <cell r="E10514" t="str">
            <v>老庄</v>
          </cell>
        </row>
        <row r="10514">
          <cell r="K10514">
            <v>1</v>
          </cell>
          <cell r="L10514">
            <v>290</v>
          </cell>
          <cell r="M10514">
            <v>0</v>
          </cell>
          <cell r="N10514">
            <v>290</v>
          </cell>
        </row>
        <row r="10515">
          <cell r="A10515" t="str">
            <v>农村低保</v>
          </cell>
        </row>
        <row r="10515">
          <cell r="E10515" t="str">
            <v>老庄</v>
          </cell>
        </row>
        <row r="10515">
          <cell r="K10515">
            <v>1</v>
          </cell>
          <cell r="L10515">
            <v>290</v>
          </cell>
          <cell r="M10515">
            <v>0</v>
          </cell>
          <cell r="N10515">
            <v>290</v>
          </cell>
        </row>
        <row r="10516">
          <cell r="A10516" t="str">
            <v>农村低保</v>
          </cell>
        </row>
        <row r="10516">
          <cell r="E10516" t="str">
            <v>老庄</v>
          </cell>
        </row>
        <row r="10516">
          <cell r="K10516">
            <v>1</v>
          </cell>
          <cell r="L10516">
            <v>290</v>
          </cell>
          <cell r="M10516">
            <v>0</v>
          </cell>
          <cell r="N10516">
            <v>290</v>
          </cell>
        </row>
        <row r="10517">
          <cell r="A10517" t="str">
            <v>农村低保</v>
          </cell>
        </row>
        <row r="10517">
          <cell r="E10517" t="str">
            <v>老庄</v>
          </cell>
        </row>
        <row r="10517">
          <cell r="K10517">
            <v>1</v>
          </cell>
          <cell r="L10517">
            <v>290</v>
          </cell>
          <cell r="M10517">
            <v>0</v>
          </cell>
          <cell r="N10517">
            <v>290</v>
          </cell>
        </row>
        <row r="10518">
          <cell r="A10518" t="str">
            <v>农村低保</v>
          </cell>
        </row>
        <row r="10518">
          <cell r="E10518" t="str">
            <v>老庄</v>
          </cell>
        </row>
        <row r="10518">
          <cell r="K10518">
            <v>1</v>
          </cell>
          <cell r="L10518">
            <v>290</v>
          </cell>
          <cell r="M10518">
            <v>0</v>
          </cell>
          <cell r="N10518">
            <v>290</v>
          </cell>
        </row>
        <row r="10519">
          <cell r="A10519" t="str">
            <v>农村低保</v>
          </cell>
        </row>
        <row r="10519">
          <cell r="E10519" t="str">
            <v>老庄</v>
          </cell>
        </row>
        <row r="10519">
          <cell r="K10519">
            <v>1</v>
          </cell>
          <cell r="L10519">
            <v>290</v>
          </cell>
          <cell r="M10519">
            <v>0</v>
          </cell>
          <cell r="N10519">
            <v>290</v>
          </cell>
        </row>
        <row r="10520">
          <cell r="A10520" t="str">
            <v>农村低保</v>
          </cell>
        </row>
        <row r="10520">
          <cell r="E10520" t="str">
            <v>老庄</v>
          </cell>
        </row>
        <row r="10520">
          <cell r="K10520">
            <v>4</v>
          </cell>
          <cell r="L10520">
            <v>255</v>
          </cell>
          <cell r="M10520">
            <v>0</v>
          </cell>
          <cell r="N10520">
            <v>1020</v>
          </cell>
        </row>
        <row r="10521">
          <cell r="A10521" t="str">
            <v>农村低保</v>
          </cell>
        </row>
        <row r="10521">
          <cell r="E10521" t="str">
            <v>老庄</v>
          </cell>
        </row>
        <row r="10521">
          <cell r="K10521">
            <v>1</v>
          </cell>
          <cell r="L10521">
            <v>290</v>
          </cell>
          <cell r="M10521">
            <v>0</v>
          </cell>
          <cell r="N10521">
            <v>290</v>
          </cell>
        </row>
        <row r="10522">
          <cell r="A10522" t="str">
            <v>农村低保</v>
          </cell>
        </row>
        <row r="10522">
          <cell r="E10522" t="str">
            <v>老庄</v>
          </cell>
        </row>
        <row r="10522">
          <cell r="K10522">
            <v>1</v>
          </cell>
          <cell r="L10522">
            <v>290</v>
          </cell>
          <cell r="M10522">
            <v>0</v>
          </cell>
          <cell r="N10522">
            <v>290</v>
          </cell>
        </row>
        <row r="10523">
          <cell r="A10523" t="str">
            <v>农村低保</v>
          </cell>
        </row>
        <row r="10523">
          <cell r="E10523" t="str">
            <v>老庄</v>
          </cell>
        </row>
        <row r="10523">
          <cell r="K10523">
            <v>1</v>
          </cell>
          <cell r="L10523">
            <v>255</v>
          </cell>
          <cell r="M10523">
            <v>0</v>
          </cell>
          <cell r="N10523">
            <v>255</v>
          </cell>
        </row>
        <row r="10524">
          <cell r="A10524" t="str">
            <v>农村低保</v>
          </cell>
        </row>
        <row r="10524">
          <cell r="E10524" t="str">
            <v>老庄</v>
          </cell>
        </row>
        <row r="10524">
          <cell r="K10524">
            <v>1</v>
          </cell>
          <cell r="L10524">
            <v>290</v>
          </cell>
          <cell r="M10524">
            <v>0</v>
          </cell>
          <cell r="N10524">
            <v>290</v>
          </cell>
        </row>
        <row r="10525">
          <cell r="A10525" t="str">
            <v>农村低保</v>
          </cell>
        </row>
        <row r="10525">
          <cell r="E10525" t="str">
            <v>老庄</v>
          </cell>
        </row>
        <row r="10525">
          <cell r="K10525">
            <v>1</v>
          </cell>
          <cell r="L10525">
            <v>290</v>
          </cell>
          <cell r="M10525">
            <v>0</v>
          </cell>
          <cell r="N10525">
            <v>290</v>
          </cell>
        </row>
        <row r="10526">
          <cell r="A10526" t="str">
            <v>农村低保</v>
          </cell>
        </row>
        <row r="10526">
          <cell r="E10526" t="str">
            <v>老庄</v>
          </cell>
        </row>
        <row r="10526">
          <cell r="K10526">
            <v>1</v>
          </cell>
          <cell r="L10526">
            <v>290</v>
          </cell>
          <cell r="M10526">
            <v>0</v>
          </cell>
          <cell r="N10526">
            <v>290</v>
          </cell>
        </row>
        <row r="10527">
          <cell r="A10527" t="str">
            <v>农村低保</v>
          </cell>
        </row>
        <row r="10527">
          <cell r="E10527" t="str">
            <v>老庄</v>
          </cell>
        </row>
        <row r="10527">
          <cell r="K10527">
            <v>1</v>
          </cell>
          <cell r="L10527">
            <v>405</v>
          </cell>
          <cell r="M10527">
            <v>0</v>
          </cell>
          <cell r="N10527">
            <v>405</v>
          </cell>
        </row>
        <row r="10528">
          <cell r="A10528" t="str">
            <v>农村低保</v>
          </cell>
        </row>
        <row r="10528">
          <cell r="E10528" t="str">
            <v>老庄</v>
          </cell>
        </row>
        <row r="10528">
          <cell r="K10528">
            <v>1</v>
          </cell>
          <cell r="L10528">
            <v>290</v>
          </cell>
          <cell r="M10528">
            <v>0</v>
          </cell>
          <cell r="N10528">
            <v>290</v>
          </cell>
        </row>
        <row r="10529">
          <cell r="A10529" t="str">
            <v>农村低保</v>
          </cell>
        </row>
        <row r="10529">
          <cell r="E10529" t="str">
            <v>老庄</v>
          </cell>
        </row>
        <row r="10529">
          <cell r="K10529">
            <v>2</v>
          </cell>
          <cell r="L10529">
            <v>290</v>
          </cell>
          <cell r="M10529">
            <v>0</v>
          </cell>
          <cell r="N10529">
            <v>580</v>
          </cell>
        </row>
        <row r="10530">
          <cell r="A10530" t="str">
            <v>农村低保</v>
          </cell>
        </row>
        <row r="10530">
          <cell r="E10530" t="str">
            <v>老庄</v>
          </cell>
        </row>
        <row r="10530">
          <cell r="K10530">
            <v>2</v>
          </cell>
          <cell r="L10530">
            <v>290</v>
          </cell>
          <cell r="M10530">
            <v>0</v>
          </cell>
          <cell r="N10530">
            <v>580</v>
          </cell>
        </row>
        <row r="10531">
          <cell r="A10531" t="str">
            <v>农村低保</v>
          </cell>
        </row>
        <row r="10531">
          <cell r="E10531" t="str">
            <v>老庄</v>
          </cell>
        </row>
        <row r="10531">
          <cell r="K10531">
            <v>2</v>
          </cell>
          <cell r="L10531">
            <v>290</v>
          </cell>
          <cell r="M10531">
            <v>0</v>
          </cell>
          <cell r="N10531">
            <v>580</v>
          </cell>
        </row>
        <row r="10532">
          <cell r="A10532" t="str">
            <v>农村低保</v>
          </cell>
        </row>
        <row r="10532">
          <cell r="E10532" t="str">
            <v>老庄</v>
          </cell>
        </row>
        <row r="10532">
          <cell r="K10532">
            <v>1</v>
          </cell>
          <cell r="L10532">
            <v>290</v>
          </cell>
          <cell r="M10532">
            <v>0</v>
          </cell>
          <cell r="N10532">
            <v>290</v>
          </cell>
        </row>
        <row r="10533">
          <cell r="A10533" t="str">
            <v>农村低保</v>
          </cell>
        </row>
        <row r="10533">
          <cell r="E10533" t="str">
            <v>老庄</v>
          </cell>
        </row>
        <row r="10533">
          <cell r="K10533">
            <v>1</v>
          </cell>
          <cell r="L10533">
            <v>290</v>
          </cell>
          <cell r="M10533">
            <v>0</v>
          </cell>
          <cell r="N10533">
            <v>290</v>
          </cell>
        </row>
        <row r="10534">
          <cell r="A10534" t="str">
            <v>农村低保</v>
          </cell>
        </row>
        <row r="10534">
          <cell r="E10534" t="str">
            <v>老庄</v>
          </cell>
        </row>
        <row r="10534">
          <cell r="K10534">
            <v>1</v>
          </cell>
          <cell r="L10534">
            <v>290</v>
          </cell>
          <cell r="M10534">
            <v>0</v>
          </cell>
          <cell r="N10534">
            <v>290</v>
          </cell>
        </row>
        <row r="10535">
          <cell r="A10535" t="str">
            <v>农村低保</v>
          </cell>
        </row>
        <row r="10535">
          <cell r="E10535" t="str">
            <v>老庄</v>
          </cell>
        </row>
        <row r="10535">
          <cell r="K10535">
            <v>1</v>
          </cell>
          <cell r="L10535">
            <v>290</v>
          </cell>
          <cell r="M10535">
            <v>0</v>
          </cell>
          <cell r="N10535">
            <v>290</v>
          </cell>
        </row>
        <row r="10536">
          <cell r="A10536" t="str">
            <v>农村低保</v>
          </cell>
        </row>
        <row r="10536">
          <cell r="E10536" t="str">
            <v>老庄</v>
          </cell>
        </row>
        <row r="10536">
          <cell r="K10536">
            <v>1</v>
          </cell>
          <cell r="L10536">
            <v>290</v>
          </cell>
          <cell r="M10536">
            <v>0</v>
          </cell>
          <cell r="N10536">
            <v>290</v>
          </cell>
        </row>
        <row r="10537">
          <cell r="A10537" t="str">
            <v>农村低保</v>
          </cell>
        </row>
        <row r="10537">
          <cell r="E10537" t="str">
            <v>老庄</v>
          </cell>
        </row>
        <row r="10537">
          <cell r="K10537">
            <v>3</v>
          </cell>
          <cell r="L10537">
            <v>290</v>
          </cell>
          <cell r="M10537">
            <v>0</v>
          </cell>
          <cell r="N10537">
            <v>870</v>
          </cell>
        </row>
        <row r="10538">
          <cell r="A10538" t="str">
            <v>农村低保</v>
          </cell>
        </row>
        <row r="10538">
          <cell r="E10538" t="str">
            <v>老庄</v>
          </cell>
        </row>
        <row r="10538">
          <cell r="K10538">
            <v>2</v>
          </cell>
          <cell r="L10538">
            <v>290</v>
          </cell>
          <cell r="M10538">
            <v>0</v>
          </cell>
          <cell r="N10538">
            <v>580</v>
          </cell>
        </row>
        <row r="10539">
          <cell r="A10539" t="str">
            <v>农村低保</v>
          </cell>
        </row>
        <row r="10539">
          <cell r="E10539" t="str">
            <v>老庄</v>
          </cell>
        </row>
        <row r="10539">
          <cell r="K10539">
            <v>2</v>
          </cell>
          <cell r="L10539">
            <v>290</v>
          </cell>
          <cell r="M10539">
            <v>0</v>
          </cell>
          <cell r="N10539">
            <v>580</v>
          </cell>
        </row>
        <row r="10540">
          <cell r="A10540" t="str">
            <v>农村低保</v>
          </cell>
        </row>
        <row r="10540">
          <cell r="E10540" t="str">
            <v>老庄</v>
          </cell>
        </row>
        <row r="10540">
          <cell r="K10540">
            <v>1</v>
          </cell>
          <cell r="L10540">
            <v>290</v>
          </cell>
          <cell r="M10540">
            <v>0</v>
          </cell>
          <cell r="N10540">
            <v>290</v>
          </cell>
        </row>
        <row r="10541">
          <cell r="A10541" t="str">
            <v>农村低保</v>
          </cell>
        </row>
        <row r="10541">
          <cell r="E10541" t="str">
            <v>老庄</v>
          </cell>
        </row>
        <row r="10541">
          <cell r="K10541">
            <v>1</v>
          </cell>
          <cell r="L10541">
            <v>290</v>
          </cell>
          <cell r="M10541">
            <v>0</v>
          </cell>
          <cell r="N10541">
            <v>290</v>
          </cell>
        </row>
        <row r="10542">
          <cell r="A10542" t="str">
            <v>农村低保</v>
          </cell>
        </row>
        <row r="10542">
          <cell r="E10542" t="str">
            <v>老庄</v>
          </cell>
        </row>
        <row r="10542">
          <cell r="K10542">
            <v>1</v>
          </cell>
          <cell r="L10542">
            <v>290</v>
          </cell>
          <cell r="M10542">
            <v>0</v>
          </cell>
          <cell r="N10542">
            <v>290</v>
          </cell>
        </row>
        <row r="10543">
          <cell r="A10543" t="str">
            <v>农村低保</v>
          </cell>
        </row>
        <row r="10543">
          <cell r="E10543" t="str">
            <v>老庄</v>
          </cell>
        </row>
        <row r="10543">
          <cell r="K10543">
            <v>2</v>
          </cell>
          <cell r="L10543">
            <v>290</v>
          </cell>
          <cell r="M10543">
            <v>0</v>
          </cell>
          <cell r="N10543">
            <v>580</v>
          </cell>
        </row>
        <row r="10544">
          <cell r="A10544" t="str">
            <v>农村低保</v>
          </cell>
        </row>
        <row r="10544">
          <cell r="E10544" t="str">
            <v>老庄</v>
          </cell>
        </row>
        <row r="10544">
          <cell r="K10544">
            <v>1</v>
          </cell>
          <cell r="L10544">
            <v>290</v>
          </cell>
          <cell r="M10544">
            <v>0</v>
          </cell>
          <cell r="N10544">
            <v>290</v>
          </cell>
        </row>
        <row r="10545">
          <cell r="A10545" t="str">
            <v>农村低保</v>
          </cell>
        </row>
        <row r="10545">
          <cell r="E10545" t="str">
            <v>老庄</v>
          </cell>
        </row>
        <row r="10545">
          <cell r="K10545">
            <v>1</v>
          </cell>
          <cell r="L10545">
            <v>290</v>
          </cell>
          <cell r="M10545">
            <v>0</v>
          </cell>
          <cell r="N10545">
            <v>290</v>
          </cell>
        </row>
        <row r="10546">
          <cell r="A10546" t="str">
            <v>农村低保</v>
          </cell>
        </row>
        <row r="10546">
          <cell r="E10546" t="str">
            <v>老庄</v>
          </cell>
        </row>
        <row r="10546">
          <cell r="K10546">
            <v>1</v>
          </cell>
          <cell r="L10546">
            <v>290</v>
          </cell>
          <cell r="M10546">
            <v>0</v>
          </cell>
          <cell r="N10546">
            <v>290</v>
          </cell>
        </row>
        <row r="10547">
          <cell r="A10547" t="str">
            <v>农村低保</v>
          </cell>
        </row>
        <row r="10547">
          <cell r="E10547" t="str">
            <v>老庄</v>
          </cell>
        </row>
        <row r="10547">
          <cell r="K10547">
            <v>1</v>
          </cell>
          <cell r="L10547">
            <v>290</v>
          </cell>
          <cell r="M10547">
            <v>0</v>
          </cell>
          <cell r="N10547">
            <v>290</v>
          </cell>
        </row>
        <row r="10548">
          <cell r="A10548" t="str">
            <v>农村低保</v>
          </cell>
        </row>
        <row r="10548">
          <cell r="E10548" t="str">
            <v>老庄</v>
          </cell>
        </row>
        <row r="10548">
          <cell r="K10548">
            <v>1</v>
          </cell>
          <cell r="L10548">
            <v>290</v>
          </cell>
          <cell r="M10548">
            <v>0</v>
          </cell>
          <cell r="N10548">
            <v>290</v>
          </cell>
        </row>
        <row r="10549">
          <cell r="A10549" t="str">
            <v>农村低保</v>
          </cell>
        </row>
        <row r="10549">
          <cell r="E10549" t="str">
            <v>老庄</v>
          </cell>
        </row>
        <row r="10549">
          <cell r="K10549">
            <v>1</v>
          </cell>
          <cell r="L10549">
            <v>290</v>
          </cell>
          <cell r="M10549">
            <v>0</v>
          </cell>
          <cell r="N10549">
            <v>290</v>
          </cell>
        </row>
        <row r="10550">
          <cell r="A10550" t="str">
            <v>农村低保</v>
          </cell>
        </row>
        <row r="10550">
          <cell r="E10550" t="str">
            <v>老庄</v>
          </cell>
        </row>
        <row r="10550">
          <cell r="K10550">
            <v>1</v>
          </cell>
          <cell r="L10550">
            <v>290</v>
          </cell>
          <cell r="M10550">
            <v>0</v>
          </cell>
          <cell r="N10550">
            <v>290</v>
          </cell>
        </row>
        <row r="10551">
          <cell r="A10551" t="str">
            <v>农村低保</v>
          </cell>
        </row>
        <row r="10551">
          <cell r="E10551" t="str">
            <v>老庄</v>
          </cell>
        </row>
        <row r="10551">
          <cell r="K10551">
            <v>1</v>
          </cell>
          <cell r="L10551">
            <v>290</v>
          </cell>
          <cell r="M10551">
            <v>0</v>
          </cell>
          <cell r="N10551">
            <v>290</v>
          </cell>
        </row>
        <row r="10552">
          <cell r="A10552" t="str">
            <v>农村低保</v>
          </cell>
        </row>
        <row r="10552">
          <cell r="E10552" t="str">
            <v>老庄</v>
          </cell>
        </row>
        <row r="10552">
          <cell r="K10552">
            <v>1</v>
          </cell>
          <cell r="L10552">
            <v>290</v>
          </cell>
          <cell r="M10552">
            <v>0</v>
          </cell>
          <cell r="N10552">
            <v>290</v>
          </cell>
        </row>
        <row r="10553">
          <cell r="A10553" t="str">
            <v>农村低保</v>
          </cell>
        </row>
        <row r="10553">
          <cell r="E10553" t="str">
            <v>老庄</v>
          </cell>
        </row>
        <row r="10553">
          <cell r="K10553">
            <v>1</v>
          </cell>
          <cell r="L10553">
            <v>290</v>
          </cell>
          <cell r="M10553">
            <v>0</v>
          </cell>
          <cell r="N10553">
            <v>290</v>
          </cell>
        </row>
        <row r="10554">
          <cell r="A10554" t="str">
            <v>农村低保</v>
          </cell>
        </row>
        <row r="10554">
          <cell r="E10554" t="str">
            <v>老庄</v>
          </cell>
        </row>
        <row r="10554">
          <cell r="K10554">
            <v>1</v>
          </cell>
          <cell r="L10554">
            <v>290</v>
          </cell>
          <cell r="M10554">
            <v>0</v>
          </cell>
          <cell r="N10554">
            <v>290</v>
          </cell>
        </row>
        <row r="10555">
          <cell r="A10555" t="str">
            <v>农村低保</v>
          </cell>
        </row>
        <row r="10555">
          <cell r="E10555" t="str">
            <v>老庄</v>
          </cell>
        </row>
        <row r="10555">
          <cell r="K10555">
            <v>1</v>
          </cell>
          <cell r="L10555">
            <v>290</v>
          </cell>
          <cell r="M10555">
            <v>0</v>
          </cell>
          <cell r="N10555">
            <v>290</v>
          </cell>
        </row>
        <row r="10556">
          <cell r="A10556" t="str">
            <v>农村低保</v>
          </cell>
        </row>
        <row r="10556">
          <cell r="E10556" t="str">
            <v>老庄</v>
          </cell>
        </row>
        <row r="10556">
          <cell r="K10556">
            <v>1</v>
          </cell>
          <cell r="L10556">
            <v>405</v>
          </cell>
          <cell r="M10556">
            <v>0</v>
          </cell>
          <cell r="N10556">
            <v>405</v>
          </cell>
        </row>
        <row r="10557">
          <cell r="A10557" t="str">
            <v>农村低保</v>
          </cell>
        </row>
        <row r="10557">
          <cell r="E10557" t="str">
            <v>老庄</v>
          </cell>
        </row>
        <row r="10557">
          <cell r="K10557">
            <v>1</v>
          </cell>
          <cell r="L10557">
            <v>290</v>
          </cell>
          <cell r="M10557">
            <v>0</v>
          </cell>
          <cell r="N10557">
            <v>290</v>
          </cell>
        </row>
        <row r="10558">
          <cell r="A10558" t="str">
            <v>农村低保</v>
          </cell>
        </row>
        <row r="10558">
          <cell r="E10558" t="str">
            <v>老庄</v>
          </cell>
        </row>
        <row r="10558">
          <cell r="K10558">
            <v>3</v>
          </cell>
          <cell r="L10558">
            <v>290</v>
          </cell>
          <cell r="M10558">
            <v>0</v>
          </cell>
          <cell r="N10558">
            <v>870</v>
          </cell>
        </row>
        <row r="10559">
          <cell r="A10559" t="str">
            <v>农村低保</v>
          </cell>
        </row>
        <row r="10559">
          <cell r="E10559" t="str">
            <v>老庄</v>
          </cell>
        </row>
        <row r="10559">
          <cell r="K10559">
            <v>1</v>
          </cell>
          <cell r="L10559">
            <v>290</v>
          </cell>
          <cell r="M10559">
            <v>0</v>
          </cell>
          <cell r="N10559">
            <v>290</v>
          </cell>
        </row>
        <row r="10560">
          <cell r="A10560" t="str">
            <v>农村低保</v>
          </cell>
        </row>
        <row r="10560">
          <cell r="E10560" t="str">
            <v>老庄</v>
          </cell>
        </row>
        <row r="10560">
          <cell r="K10560">
            <v>2</v>
          </cell>
          <cell r="L10560">
            <v>290</v>
          </cell>
          <cell r="M10560">
            <v>0</v>
          </cell>
          <cell r="N10560">
            <v>580</v>
          </cell>
        </row>
        <row r="10561">
          <cell r="A10561" t="str">
            <v>农村低保</v>
          </cell>
        </row>
        <row r="10561">
          <cell r="E10561" t="str">
            <v>老庄</v>
          </cell>
        </row>
        <row r="10561">
          <cell r="K10561">
            <v>1</v>
          </cell>
          <cell r="L10561">
            <v>290</v>
          </cell>
          <cell r="M10561">
            <v>0</v>
          </cell>
          <cell r="N10561">
            <v>290</v>
          </cell>
        </row>
        <row r="10562">
          <cell r="A10562" t="str">
            <v>农村低保</v>
          </cell>
        </row>
        <row r="10562">
          <cell r="E10562" t="str">
            <v>老庄</v>
          </cell>
        </row>
        <row r="10562">
          <cell r="K10562">
            <v>1</v>
          </cell>
          <cell r="L10562">
            <v>290</v>
          </cell>
          <cell r="M10562">
            <v>0</v>
          </cell>
          <cell r="N10562">
            <v>290</v>
          </cell>
        </row>
        <row r="10563">
          <cell r="A10563" t="str">
            <v>农村低保</v>
          </cell>
        </row>
        <row r="10563">
          <cell r="E10563" t="str">
            <v>老庄</v>
          </cell>
        </row>
        <row r="10563">
          <cell r="K10563">
            <v>1</v>
          </cell>
          <cell r="L10563">
            <v>290</v>
          </cell>
          <cell r="M10563">
            <v>0</v>
          </cell>
          <cell r="N10563">
            <v>290</v>
          </cell>
        </row>
        <row r="10564">
          <cell r="A10564" t="str">
            <v>农村低保</v>
          </cell>
        </row>
        <row r="10564">
          <cell r="E10564" t="str">
            <v>老庄</v>
          </cell>
        </row>
        <row r="10564">
          <cell r="K10564">
            <v>1</v>
          </cell>
          <cell r="L10564">
            <v>290</v>
          </cell>
          <cell r="M10564">
            <v>0</v>
          </cell>
          <cell r="N10564">
            <v>290</v>
          </cell>
        </row>
        <row r="10565">
          <cell r="A10565" t="str">
            <v>农村低保</v>
          </cell>
        </row>
        <row r="10565">
          <cell r="E10565" t="str">
            <v>老庄</v>
          </cell>
        </row>
        <row r="10565">
          <cell r="K10565">
            <v>1</v>
          </cell>
          <cell r="L10565">
            <v>290</v>
          </cell>
          <cell r="M10565">
            <v>0</v>
          </cell>
          <cell r="N10565">
            <v>290</v>
          </cell>
        </row>
        <row r="10566">
          <cell r="A10566" t="str">
            <v>农村低保</v>
          </cell>
        </row>
        <row r="10566">
          <cell r="E10566" t="str">
            <v>老庄</v>
          </cell>
        </row>
        <row r="10566">
          <cell r="K10566">
            <v>2</v>
          </cell>
          <cell r="L10566">
            <v>290</v>
          </cell>
          <cell r="M10566">
            <v>0</v>
          </cell>
          <cell r="N10566">
            <v>580</v>
          </cell>
        </row>
        <row r="10567">
          <cell r="A10567" t="str">
            <v>农村低保</v>
          </cell>
        </row>
        <row r="10567">
          <cell r="E10567" t="str">
            <v>老庄</v>
          </cell>
        </row>
        <row r="10567">
          <cell r="K10567">
            <v>1</v>
          </cell>
          <cell r="L10567">
            <v>290</v>
          </cell>
          <cell r="M10567">
            <v>0</v>
          </cell>
          <cell r="N10567">
            <v>290</v>
          </cell>
        </row>
        <row r="10568">
          <cell r="A10568" t="str">
            <v>农村低保</v>
          </cell>
        </row>
        <row r="10568">
          <cell r="E10568" t="str">
            <v>老庄</v>
          </cell>
        </row>
        <row r="10568">
          <cell r="K10568">
            <v>1</v>
          </cell>
          <cell r="L10568">
            <v>290</v>
          </cell>
          <cell r="M10568">
            <v>0</v>
          </cell>
          <cell r="N10568">
            <v>290</v>
          </cell>
        </row>
        <row r="10569">
          <cell r="A10569" t="str">
            <v>农村低保</v>
          </cell>
        </row>
        <row r="10569">
          <cell r="E10569" t="str">
            <v>老庄</v>
          </cell>
        </row>
        <row r="10569">
          <cell r="K10569">
            <v>1</v>
          </cell>
          <cell r="L10569">
            <v>290</v>
          </cell>
          <cell r="M10569">
            <v>0</v>
          </cell>
          <cell r="N10569">
            <v>290</v>
          </cell>
        </row>
        <row r="10570">
          <cell r="A10570" t="str">
            <v>农村低保</v>
          </cell>
        </row>
        <row r="10570">
          <cell r="E10570" t="str">
            <v>老庄</v>
          </cell>
        </row>
        <row r="10570">
          <cell r="K10570">
            <v>1</v>
          </cell>
          <cell r="L10570">
            <v>290</v>
          </cell>
          <cell r="M10570">
            <v>0</v>
          </cell>
          <cell r="N10570">
            <v>290</v>
          </cell>
        </row>
        <row r="10571">
          <cell r="A10571" t="str">
            <v>农村低保</v>
          </cell>
        </row>
        <row r="10571">
          <cell r="E10571" t="str">
            <v>老庄</v>
          </cell>
        </row>
        <row r="10571">
          <cell r="K10571">
            <v>1</v>
          </cell>
          <cell r="L10571">
            <v>290</v>
          </cell>
          <cell r="M10571">
            <v>0</v>
          </cell>
          <cell r="N10571">
            <v>290</v>
          </cell>
        </row>
        <row r="10572">
          <cell r="A10572" t="str">
            <v>农村低保</v>
          </cell>
        </row>
        <row r="10572">
          <cell r="E10572" t="str">
            <v>老庄</v>
          </cell>
        </row>
        <row r="10572">
          <cell r="K10572">
            <v>1</v>
          </cell>
          <cell r="L10572">
            <v>290</v>
          </cell>
          <cell r="M10572">
            <v>0</v>
          </cell>
          <cell r="N10572">
            <v>290</v>
          </cell>
        </row>
        <row r="10573">
          <cell r="A10573" t="str">
            <v>农村低保</v>
          </cell>
        </row>
        <row r="10573">
          <cell r="E10573" t="str">
            <v>老庄</v>
          </cell>
        </row>
        <row r="10573">
          <cell r="K10573">
            <v>1</v>
          </cell>
          <cell r="L10573">
            <v>290</v>
          </cell>
          <cell r="M10573">
            <v>0</v>
          </cell>
          <cell r="N10573">
            <v>290</v>
          </cell>
        </row>
        <row r="10574">
          <cell r="A10574" t="str">
            <v>农村低保</v>
          </cell>
        </row>
        <row r="10574">
          <cell r="E10574" t="str">
            <v>老庄</v>
          </cell>
        </row>
        <row r="10574">
          <cell r="K10574">
            <v>2</v>
          </cell>
          <cell r="L10574">
            <v>290</v>
          </cell>
          <cell r="M10574">
            <v>0</v>
          </cell>
          <cell r="N10574">
            <v>580</v>
          </cell>
        </row>
        <row r="10575">
          <cell r="A10575" t="str">
            <v>农村低保</v>
          </cell>
        </row>
        <row r="10575">
          <cell r="E10575" t="str">
            <v>老庄</v>
          </cell>
        </row>
        <row r="10575">
          <cell r="K10575">
            <v>1</v>
          </cell>
          <cell r="L10575">
            <v>290</v>
          </cell>
          <cell r="M10575">
            <v>0</v>
          </cell>
          <cell r="N10575">
            <v>290</v>
          </cell>
        </row>
        <row r="10576">
          <cell r="A10576" t="str">
            <v>农村低保</v>
          </cell>
        </row>
        <row r="10576">
          <cell r="E10576" t="str">
            <v>老庄</v>
          </cell>
        </row>
        <row r="10576">
          <cell r="K10576">
            <v>1</v>
          </cell>
          <cell r="L10576">
            <v>290</v>
          </cell>
          <cell r="M10576">
            <v>0</v>
          </cell>
          <cell r="N10576">
            <v>290</v>
          </cell>
        </row>
        <row r="10577">
          <cell r="A10577" t="str">
            <v>农村低保</v>
          </cell>
        </row>
        <row r="10577">
          <cell r="E10577" t="str">
            <v>老庄</v>
          </cell>
        </row>
        <row r="10577">
          <cell r="K10577">
            <v>2</v>
          </cell>
          <cell r="L10577">
            <v>290</v>
          </cell>
          <cell r="M10577">
            <v>0</v>
          </cell>
          <cell r="N10577">
            <v>580</v>
          </cell>
        </row>
        <row r="10578">
          <cell r="A10578" t="str">
            <v>农村低保</v>
          </cell>
        </row>
        <row r="10578">
          <cell r="E10578" t="str">
            <v>老庄</v>
          </cell>
        </row>
        <row r="10578">
          <cell r="K10578">
            <v>1</v>
          </cell>
          <cell r="L10578">
            <v>290</v>
          </cell>
          <cell r="M10578">
            <v>0</v>
          </cell>
          <cell r="N10578">
            <v>290</v>
          </cell>
        </row>
        <row r="10579">
          <cell r="A10579" t="str">
            <v>农村低保</v>
          </cell>
        </row>
        <row r="10579">
          <cell r="E10579" t="str">
            <v>老庄</v>
          </cell>
        </row>
        <row r="10579">
          <cell r="K10579">
            <v>1</v>
          </cell>
          <cell r="L10579">
            <v>290</v>
          </cell>
          <cell r="M10579">
            <v>0</v>
          </cell>
          <cell r="N10579">
            <v>290</v>
          </cell>
        </row>
        <row r="10580">
          <cell r="A10580" t="str">
            <v>农村低保</v>
          </cell>
        </row>
        <row r="10580">
          <cell r="E10580" t="str">
            <v>老庄</v>
          </cell>
        </row>
        <row r="10580">
          <cell r="K10580">
            <v>2</v>
          </cell>
          <cell r="L10580">
            <v>290</v>
          </cell>
          <cell r="M10580">
            <v>0</v>
          </cell>
          <cell r="N10580">
            <v>580</v>
          </cell>
        </row>
        <row r="10581">
          <cell r="A10581" t="str">
            <v>农村低保</v>
          </cell>
        </row>
        <row r="10581">
          <cell r="E10581" t="str">
            <v>老庄</v>
          </cell>
        </row>
        <row r="10581">
          <cell r="K10581">
            <v>1</v>
          </cell>
          <cell r="L10581">
            <v>290</v>
          </cell>
          <cell r="M10581">
            <v>0</v>
          </cell>
          <cell r="N10581">
            <v>290</v>
          </cell>
        </row>
        <row r="10582">
          <cell r="A10582" t="str">
            <v>农村低保</v>
          </cell>
        </row>
        <row r="10582">
          <cell r="E10582" t="str">
            <v>老庄</v>
          </cell>
        </row>
        <row r="10582">
          <cell r="K10582">
            <v>2</v>
          </cell>
          <cell r="L10582">
            <v>290</v>
          </cell>
          <cell r="M10582">
            <v>0</v>
          </cell>
          <cell r="N10582">
            <v>580</v>
          </cell>
        </row>
        <row r="10583">
          <cell r="A10583" t="str">
            <v>农村低保</v>
          </cell>
        </row>
        <row r="10583">
          <cell r="E10583" t="str">
            <v>老庄</v>
          </cell>
        </row>
        <row r="10583">
          <cell r="K10583">
            <v>1</v>
          </cell>
          <cell r="L10583">
            <v>405</v>
          </cell>
          <cell r="M10583">
            <v>0</v>
          </cell>
          <cell r="N10583">
            <v>405</v>
          </cell>
        </row>
        <row r="10584">
          <cell r="A10584" t="str">
            <v>农村低保</v>
          </cell>
        </row>
        <row r="10584">
          <cell r="E10584" t="str">
            <v>老庄</v>
          </cell>
        </row>
        <row r="10584">
          <cell r="K10584">
            <v>1</v>
          </cell>
          <cell r="L10584">
            <v>290</v>
          </cell>
          <cell r="M10584">
            <v>0</v>
          </cell>
          <cell r="N10584">
            <v>290</v>
          </cell>
        </row>
        <row r="10585">
          <cell r="A10585" t="str">
            <v>农村低保</v>
          </cell>
        </row>
        <row r="10585">
          <cell r="E10585" t="str">
            <v>老庄</v>
          </cell>
        </row>
        <row r="10585">
          <cell r="K10585">
            <v>1</v>
          </cell>
          <cell r="L10585">
            <v>290</v>
          </cell>
          <cell r="M10585">
            <v>0</v>
          </cell>
          <cell r="N10585">
            <v>290</v>
          </cell>
        </row>
        <row r="10586">
          <cell r="A10586" t="str">
            <v>农村低保</v>
          </cell>
        </row>
        <row r="10586">
          <cell r="E10586" t="str">
            <v>老庄</v>
          </cell>
        </row>
        <row r="10586">
          <cell r="K10586">
            <v>2</v>
          </cell>
          <cell r="L10586">
            <v>290</v>
          </cell>
          <cell r="M10586">
            <v>0</v>
          </cell>
          <cell r="N10586">
            <v>580</v>
          </cell>
        </row>
        <row r="10587">
          <cell r="A10587" t="str">
            <v>农村低保</v>
          </cell>
        </row>
        <row r="10587">
          <cell r="E10587" t="str">
            <v>老庄</v>
          </cell>
        </row>
        <row r="10587">
          <cell r="K10587">
            <v>3</v>
          </cell>
          <cell r="L10587">
            <v>290</v>
          </cell>
          <cell r="M10587">
            <v>0</v>
          </cell>
          <cell r="N10587">
            <v>870</v>
          </cell>
        </row>
        <row r="10588">
          <cell r="A10588" t="str">
            <v>农村低保</v>
          </cell>
        </row>
        <row r="10588">
          <cell r="E10588" t="str">
            <v>老庄</v>
          </cell>
        </row>
        <row r="10588">
          <cell r="K10588">
            <v>2</v>
          </cell>
          <cell r="L10588">
            <v>290</v>
          </cell>
          <cell r="M10588">
            <v>0</v>
          </cell>
          <cell r="N10588">
            <v>580</v>
          </cell>
        </row>
        <row r="10589">
          <cell r="A10589" t="str">
            <v>农村低保</v>
          </cell>
        </row>
        <row r="10589">
          <cell r="E10589" t="str">
            <v>老庄</v>
          </cell>
        </row>
        <row r="10589">
          <cell r="K10589">
            <v>1</v>
          </cell>
          <cell r="L10589">
            <v>290</v>
          </cell>
          <cell r="M10589">
            <v>0</v>
          </cell>
          <cell r="N10589">
            <v>290</v>
          </cell>
        </row>
        <row r="10590">
          <cell r="A10590" t="str">
            <v>农村低保</v>
          </cell>
        </row>
        <row r="10590">
          <cell r="E10590" t="str">
            <v>老庄</v>
          </cell>
        </row>
        <row r="10590">
          <cell r="K10590">
            <v>1</v>
          </cell>
          <cell r="L10590">
            <v>290</v>
          </cell>
          <cell r="M10590">
            <v>0</v>
          </cell>
          <cell r="N10590">
            <v>290</v>
          </cell>
        </row>
        <row r="10591">
          <cell r="A10591" t="str">
            <v>农村低保</v>
          </cell>
        </row>
        <row r="10591">
          <cell r="E10591" t="str">
            <v>老庄</v>
          </cell>
        </row>
        <row r="10591">
          <cell r="K10591">
            <v>1</v>
          </cell>
          <cell r="L10591">
            <v>290</v>
          </cell>
          <cell r="M10591">
            <v>0</v>
          </cell>
          <cell r="N10591">
            <v>290</v>
          </cell>
        </row>
        <row r="10592">
          <cell r="A10592" t="str">
            <v>农村低保</v>
          </cell>
        </row>
        <row r="10592">
          <cell r="E10592" t="str">
            <v>老庄</v>
          </cell>
        </row>
        <row r="10592">
          <cell r="K10592">
            <v>4</v>
          </cell>
          <cell r="L10592">
            <v>255</v>
          </cell>
          <cell r="M10592">
            <v>0</v>
          </cell>
          <cell r="N10592">
            <v>1020</v>
          </cell>
        </row>
        <row r="10593">
          <cell r="A10593" t="str">
            <v>农村低保</v>
          </cell>
        </row>
        <row r="10593">
          <cell r="E10593" t="str">
            <v>老庄</v>
          </cell>
        </row>
        <row r="10593">
          <cell r="K10593">
            <v>2</v>
          </cell>
          <cell r="L10593">
            <v>290</v>
          </cell>
          <cell r="M10593">
            <v>0</v>
          </cell>
          <cell r="N10593">
            <v>580</v>
          </cell>
        </row>
        <row r="10594">
          <cell r="A10594" t="str">
            <v>农村低保</v>
          </cell>
        </row>
        <row r="10594">
          <cell r="E10594" t="str">
            <v>老庄</v>
          </cell>
        </row>
        <row r="10594">
          <cell r="K10594">
            <v>1</v>
          </cell>
          <cell r="L10594">
            <v>290</v>
          </cell>
          <cell r="M10594">
            <v>0</v>
          </cell>
          <cell r="N10594">
            <v>290</v>
          </cell>
        </row>
        <row r="10595">
          <cell r="A10595" t="str">
            <v>农村低保</v>
          </cell>
        </row>
        <row r="10595">
          <cell r="E10595" t="str">
            <v>老庄</v>
          </cell>
        </row>
        <row r="10595">
          <cell r="K10595">
            <v>2</v>
          </cell>
          <cell r="L10595">
            <v>290</v>
          </cell>
          <cell r="M10595">
            <v>0</v>
          </cell>
          <cell r="N10595">
            <v>580</v>
          </cell>
        </row>
        <row r="10596">
          <cell r="A10596" t="str">
            <v>农村低保</v>
          </cell>
        </row>
        <row r="10596">
          <cell r="E10596" t="str">
            <v>老庄</v>
          </cell>
        </row>
        <row r="10596">
          <cell r="K10596">
            <v>1</v>
          </cell>
          <cell r="L10596">
            <v>290</v>
          </cell>
          <cell r="M10596">
            <v>0</v>
          </cell>
          <cell r="N10596">
            <v>290</v>
          </cell>
        </row>
        <row r="10597">
          <cell r="A10597" t="str">
            <v>农村低保</v>
          </cell>
        </row>
        <row r="10597">
          <cell r="E10597" t="str">
            <v>老庄</v>
          </cell>
        </row>
        <row r="10597">
          <cell r="K10597">
            <v>1</v>
          </cell>
          <cell r="L10597">
            <v>290</v>
          </cell>
          <cell r="M10597">
            <v>0</v>
          </cell>
          <cell r="N10597">
            <v>290</v>
          </cell>
        </row>
        <row r="10598">
          <cell r="A10598" t="str">
            <v>农村低保</v>
          </cell>
        </row>
        <row r="10598">
          <cell r="E10598" t="str">
            <v>老庄</v>
          </cell>
        </row>
        <row r="10598">
          <cell r="K10598">
            <v>1</v>
          </cell>
          <cell r="L10598">
            <v>290</v>
          </cell>
          <cell r="M10598">
            <v>0</v>
          </cell>
          <cell r="N10598">
            <v>290</v>
          </cell>
        </row>
        <row r="10599">
          <cell r="A10599" t="str">
            <v>农村低保</v>
          </cell>
        </row>
        <row r="10599">
          <cell r="E10599" t="str">
            <v>老庄</v>
          </cell>
        </row>
        <row r="10599">
          <cell r="K10599">
            <v>3</v>
          </cell>
          <cell r="L10599">
            <v>290</v>
          </cell>
          <cell r="M10599">
            <v>0</v>
          </cell>
          <cell r="N10599">
            <v>870</v>
          </cell>
        </row>
        <row r="10600">
          <cell r="A10600" t="str">
            <v>农村低保</v>
          </cell>
        </row>
        <row r="10600">
          <cell r="E10600" t="str">
            <v>老庄</v>
          </cell>
        </row>
        <row r="10600">
          <cell r="K10600">
            <v>2</v>
          </cell>
          <cell r="L10600">
            <v>290</v>
          </cell>
          <cell r="M10600">
            <v>0</v>
          </cell>
          <cell r="N10600">
            <v>580</v>
          </cell>
        </row>
        <row r="10601">
          <cell r="A10601" t="str">
            <v>农村低保</v>
          </cell>
        </row>
        <row r="10601">
          <cell r="E10601" t="str">
            <v>老庄</v>
          </cell>
        </row>
        <row r="10601">
          <cell r="K10601">
            <v>2</v>
          </cell>
          <cell r="L10601">
            <v>290</v>
          </cell>
          <cell r="M10601">
            <v>0</v>
          </cell>
          <cell r="N10601">
            <v>580</v>
          </cell>
        </row>
        <row r="10602">
          <cell r="A10602" t="str">
            <v>农村低保</v>
          </cell>
        </row>
        <row r="10602">
          <cell r="E10602" t="str">
            <v>老庄</v>
          </cell>
        </row>
        <row r="10602">
          <cell r="K10602">
            <v>1</v>
          </cell>
          <cell r="L10602">
            <v>290</v>
          </cell>
          <cell r="M10602">
            <v>0</v>
          </cell>
          <cell r="N10602">
            <v>290</v>
          </cell>
        </row>
        <row r="10603">
          <cell r="A10603" t="str">
            <v>农村低保</v>
          </cell>
        </row>
        <row r="10603">
          <cell r="E10603" t="str">
            <v>老庄</v>
          </cell>
        </row>
        <row r="10603">
          <cell r="K10603">
            <v>1</v>
          </cell>
          <cell r="L10603">
            <v>290</v>
          </cell>
          <cell r="M10603">
            <v>0</v>
          </cell>
          <cell r="N10603">
            <v>290</v>
          </cell>
        </row>
        <row r="10604">
          <cell r="A10604" t="str">
            <v>农村低保</v>
          </cell>
        </row>
        <row r="10604">
          <cell r="E10604" t="str">
            <v>老庄</v>
          </cell>
        </row>
        <row r="10604">
          <cell r="K10604">
            <v>2</v>
          </cell>
          <cell r="L10604">
            <v>290</v>
          </cell>
          <cell r="M10604">
            <v>0</v>
          </cell>
          <cell r="N10604">
            <v>580</v>
          </cell>
        </row>
        <row r="10605">
          <cell r="A10605" t="str">
            <v>农村低保</v>
          </cell>
        </row>
        <row r="10605">
          <cell r="E10605" t="str">
            <v>老庄</v>
          </cell>
        </row>
        <row r="10605">
          <cell r="K10605">
            <v>1</v>
          </cell>
          <cell r="L10605">
            <v>290</v>
          </cell>
          <cell r="M10605">
            <v>0</v>
          </cell>
          <cell r="N10605">
            <v>290</v>
          </cell>
        </row>
        <row r="10606">
          <cell r="A10606" t="str">
            <v>农村低保</v>
          </cell>
        </row>
        <row r="10606">
          <cell r="E10606" t="str">
            <v>老庄</v>
          </cell>
        </row>
        <row r="10606">
          <cell r="K10606">
            <v>1</v>
          </cell>
          <cell r="L10606">
            <v>290</v>
          </cell>
          <cell r="M10606">
            <v>0</v>
          </cell>
          <cell r="N10606">
            <v>290</v>
          </cell>
        </row>
        <row r="10607">
          <cell r="A10607" t="str">
            <v>农村低保</v>
          </cell>
        </row>
        <row r="10607">
          <cell r="E10607" t="str">
            <v>老庄</v>
          </cell>
        </row>
        <row r="10607">
          <cell r="K10607">
            <v>1</v>
          </cell>
          <cell r="L10607">
            <v>290</v>
          </cell>
          <cell r="M10607">
            <v>0</v>
          </cell>
          <cell r="N10607">
            <v>290</v>
          </cell>
        </row>
        <row r="10608">
          <cell r="A10608" t="str">
            <v>农村低保</v>
          </cell>
        </row>
        <row r="10608">
          <cell r="E10608" t="str">
            <v>老庄</v>
          </cell>
        </row>
        <row r="10608">
          <cell r="K10608">
            <v>2</v>
          </cell>
          <cell r="L10608">
            <v>290</v>
          </cell>
          <cell r="M10608">
            <v>0</v>
          </cell>
          <cell r="N10608">
            <v>580</v>
          </cell>
        </row>
        <row r="10609">
          <cell r="A10609" t="str">
            <v>农村低保</v>
          </cell>
        </row>
        <row r="10609">
          <cell r="E10609" t="str">
            <v>老庄</v>
          </cell>
        </row>
        <row r="10609">
          <cell r="K10609">
            <v>1</v>
          </cell>
          <cell r="L10609">
            <v>290</v>
          </cell>
          <cell r="M10609">
            <v>0</v>
          </cell>
          <cell r="N10609">
            <v>290</v>
          </cell>
        </row>
        <row r="10610">
          <cell r="A10610" t="str">
            <v>农村低保</v>
          </cell>
        </row>
        <row r="10610">
          <cell r="E10610" t="str">
            <v>老庄</v>
          </cell>
        </row>
        <row r="10610">
          <cell r="K10610">
            <v>1</v>
          </cell>
          <cell r="L10610">
            <v>290</v>
          </cell>
          <cell r="M10610">
            <v>0</v>
          </cell>
          <cell r="N10610">
            <v>290</v>
          </cell>
        </row>
        <row r="10611">
          <cell r="A10611" t="str">
            <v>农村低保</v>
          </cell>
        </row>
        <row r="10611">
          <cell r="E10611" t="str">
            <v>老庄</v>
          </cell>
        </row>
        <row r="10611">
          <cell r="K10611">
            <v>3</v>
          </cell>
          <cell r="L10611">
            <v>290</v>
          </cell>
          <cell r="M10611">
            <v>0</v>
          </cell>
          <cell r="N10611">
            <v>870</v>
          </cell>
        </row>
        <row r="10612">
          <cell r="A10612" t="str">
            <v>农村低保</v>
          </cell>
        </row>
        <row r="10612">
          <cell r="E10612" t="str">
            <v>老庄</v>
          </cell>
        </row>
        <row r="10612">
          <cell r="K10612">
            <v>2</v>
          </cell>
          <cell r="L10612">
            <v>290</v>
          </cell>
          <cell r="M10612">
            <v>0</v>
          </cell>
          <cell r="N10612">
            <v>580</v>
          </cell>
        </row>
        <row r="10613">
          <cell r="A10613" t="str">
            <v>农村低保</v>
          </cell>
        </row>
        <row r="10613">
          <cell r="E10613" t="str">
            <v>老庄</v>
          </cell>
        </row>
        <row r="10613">
          <cell r="K10613">
            <v>1</v>
          </cell>
          <cell r="L10613">
            <v>290</v>
          </cell>
          <cell r="M10613">
            <v>0</v>
          </cell>
          <cell r="N10613">
            <v>290</v>
          </cell>
        </row>
        <row r="10614">
          <cell r="A10614" t="str">
            <v>农村低保</v>
          </cell>
        </row>
        <row r="10614">
          <cell r="E10614" t="str">
            <v>老庄</v>
          </cell>
        </row>
        <row r="10614">
          <cell r="K10614">
            <v>2</v>
          </cell>
          <cell r="L10614">
            <v>290</v>
          </cell>
          <cell r="M10614">
            <v>0</v>
          </cell>
          <cell r="N10614">
            <v>580</v>
          </cell>
        </row>
        <row r="10615">
          <cell r="A10615" t="str">
            <v>农村低保</v>
          </cell>
        </row>
        <row r="10615">
          <cell r="E10615" t="str">
            <v>老庄</v>
          </cell>
        </row>
        <row r="10615">
          <cell r="K10615">
            <v>1</v>
          </cell>
          <cell r="L10615">
            <v>290</v>
          </cell>
          <cell r="M10615">
            <v>0</v>
          </cell>
          <cell r="N10615">
            <v>290</v>
          </cell>
        </row>
        <row r="10616">
          <cell r="A10616" t="str">
            <v>农村低保</v>
          </cell>
        </row>
        <row r="10616">
          <cell r="E10616" t="str">
            <v>老庄</v>
          </cell>
        </row>
        <row r="10616">
          <cell r="K10616">
            <v>2</v>
          </cell>
          <cell r="L10616">
            <v>290</v>
          </cell>
          <cell r="M10616">
            <v>0</v>
          </cell>
          <cell r="N10616">
            <v>580</v>
          </cell>
        </row>
        <row r="10617">
          <cell r="A10617" t="str">
            <v>农村低保</v>
          </cell>
        </row>
        <row r="10617">
          <cell r="E10617" t="str">
            <v>老庄</v>
          </cell>
        </row>
        <row r="10617">
          <cell r="K10617">
            <v>1</v>
          </cell>
          <cell r="L10617">
            <v>290</v>
          </cell>
          <cell r="M10617">
            <v>0</v>
          </cell>
          <cell r="N10617">
            <v>290</v>
          </cell>
        </row>
        <row r="10618">
          <cell r="A10618" t="str">
            <v>农村低保</v>
          </cell>
        </row>
        <row r="10618">
          <cell r="E10618" t="str">
            <v>老庄</v>
          </cell>
        </row>
        <row r="10618">
          <cell r="K10618">
            <v>2</v>
          </cell>
          <cell r="L10618">
            <v>290</v>
          </cell>
          <cell r="M10618">
            <v>0</v>
          </cell>
          <cell r="N10618">
            <v>580</v>
          </cell>
        </row>
        <row r="10619">
          <cell r="A10619" t="str">
            <v>农村低保</v>
          </cell>
        </row>
        <row r="10619">
          <cell r="E10619" t="str">
            <v>老庄</v>
          </cell>
        </row>
        <row r="10619">
          <cell r="K10619">
            <v>2</v>
          </cell>
          <cell r="L10619">
            <v>290</v>
          </cell>
          <cell r="M10619">
            <v>0</v>
          </cell>
          <cell r="N10619">
            <v>580</v>
          </cell>
        </row>
        <row r="10620">
          <cell r="A10620" t="str">
            <v>农村低保</v>
          </cell>
        </row>
        <row r="10620">
          <cell r="E10620" t="str">
            <v>老庄</v>
          </cell>
        </row>
        <row r="10620">
          <cell r="K10620">
            <v>2</v>
          </cell>
          <cell r="L10620">
            <v>290</v>
          </cell>
          <cell r="M10620">
            <v>0</v>
          </cell>
          <cell r="N10620">
            <v>580</v>
          </cell>
        </row>
        <row r="10621">
          <cell r="A10621" t="str">
            <v>农村低保</v>
          </cell>
        </row>
        <row r="10621">
          <cell r="E10621" t="str">
            <v>老庄</v>
          </cell>
        </row>
        <row r="10621">
          <cell r="K10621">
            <v>3</v>
          </cell>
          <cell r="L10621">
            <v>290</v>
          </cell>
          <cell r="M10621">
            <v>0</v>
          </cell>
          <cell r="N10621">
            <v>870</v>
          </cell>
        </row>
        <row r="10622">
          <cell r="A10622" t="str">
            <v>农村低保</v>
          </cell>
        </row>
        <row r="10622">
          <cell r="E10622" t="str">
            <v>老庄</v>
          </cell>
        </row>
        <row r="10622">
          <cell r="K10622">
            <v>2</v>
          </cell>
          <cell r="L10622">
            <v>290</v>
          </cell>
          <cell r="M10622">
            <v>0</v>
          </cell>
          <cell r="N10622">
            <v>580</v>
          </cell>
        </row>
        <row r="10623">
          <cell r="A10623" t="str">
            <v>农村低保</v>
          </cell>
        </row>
        <row r="10623">
          <cell r="E10623" t="str">
            <v>老庄</v>
          </cell>
        </row>
        <row r="10623">
          <cell r="K10623">
            <v>3</v>
          </cell>
          <cell r="L10623">
            <v>290</v>
          </cell>
          <cell r="M10623">
            <v>0</v>
          </cell>
          <cell r="N10623">
            <v>870</v>
          </cell>
        </row>
        <row r="10624">
          <cell r="A10624" t="str">
            <v>农村低保</v>
          </cell>
        </row>
        <row r="10624">
          <cell r="E10624" t="str">
            <v>老庄</v>
          </cell>
        </row>
        <row r="10624">
          <cell r="K10624">
            <v>1</v>
          </cell>
          <cell r="L10624">
            <v>290</v>
          </cell>
          <cell r="M10624">
            <v>0</v>
          </cell>
          <cell r="N10624">
            <v>290</v>
          </cell>
        </row>
        <row r="10625">
          <cell r="A10625" t="str">
            <v>农村低保</v>
          </cell>
        </row>
        <row r="10625">
          <cell r="E10625" t="str">
            <v>老庄</v>
          </cell>
        </row>
        <row r="10625">
          <cell r="K10625">
            <v>2</v>
          </cell>
          <cell r="L10625">
            <v>290</v>
          </cell>
          <cell r="M10625">
            <v>0</v>
          </cell>
          <cell r="N10625">
            <v>580</v>
          </cell>
        </row>
        <row r="10626">
          <cell r="A10626" t="str">
            <v>农村低保</v>
          </cell>
        </row>
        <row r="10626">
          <cell r="E10626" t="str">
            <v>老庄</v>
          </cell>
        </row>
        <row r="10626">
          <cell r="K10626">
            <v>1</v>
          </cell>
          <cell r="L10626">
            <v>290</v>
          </cell>
          <cell r="M10626">
            <v>0</v>
          </cell>
          <cell r="N10626">
            <v>290</v>
          </cell>
        </row>
        <row r="10627">
          <cell r="A10627" t="str">
            <v>农村低保</v>
          </cell>
        </row>
        <row r="10627">
          <cell r="E10627" t="str">
            <v>老庄</v>
          </cell>
        </row>
        <row r="10627">
          <cell r="K10627">
            <v>3</v>
          </cell>
          <cell r="L10627">
            <v>405</v>
          </cell>
          <cell r="M10627">
            <v>0</v>
          </cell>
          <cell r="N10627">
            <v>1215</v>
          </cell>
        </row>
        <row r="10628">
          <cell r="A10628" t="str">
            <v>农村低保</v>
          </cell>
        </row>
        <row r="10628">
          <cell r="E10628" t="str">
            <v>老庄</v>
          </cell>
        </row>
        <row r="10628">
          <cell r="K10628">
            <v>2</v>
          </cell>
          <cell r="L10628">
            <v>290</v>
          </cell>
          <cell r="M10628">
            <v>0</v>
          </cell>
          <cell r="N10628">
            <v>580</v>
          </cell>
        </row>
        <row r="10629">
          <cell r="A10629" t="str">
            <v>农村低保</v>
          </cell>
        </row>
        <row r="10629">
          <cell r="E10629" t="str">
            <v>老庄</v>
          </cell>
        </row>
        <row r="10629">
          <cell r="K10629">
            <v>1</v>
          </cell>
          <cell r="L10629">
            <v>290</v>
          </cell>
          <cell r="M10629">
            <v>0</v>
          </cell>
          <cell r="N10629">
            <v>290</v>
          </cell>
        </row>
        <row r="10630">
          <cell r="A10630" t="str">
            <v>农村低保</v>
          </cell>
        </row>
        <row r="10630">
          <cell r="E10630" t="str">
            <v>老庄</v>
          </cell>
        </row>
        <row r="10630">
          <cell r="K10630">
            <v>1</v>
          </cell>
          <cell r="L10630">
            <v>405</v>
          </cell>
          <cell r="M10630">
            <v>0</v>
          </cell>
          <cell r="N10630">
            <v>405</v>
          </cell>
        </row>
        <row r="10631">
          <cell r="A10631" t="str">
            <v>农村低保</v>
          </cell>
        </row>
        <row r="10631">
          <cell r="E10631" t="str">
            <v>老庄</v>
          </cell>
        </row>
        <row r="10631">
          <cell r="K10631">
            <v>1</v>
          </cell>
          <cell r="L10631">
            <v>290</v>
          </cell>
          <cell r="M10631">
            <v>0</v>
          </cell>
          <cell r="N10631">
            <v>290</v>
          </cell>
        </row>
        <row r="10632">
          <cell r="A10632" t="str">
            <v>农村低保</v>
          </cell>
        </row>
        <row r="10632">
          <cell r="E10632" t="str">
            <v>老庄</v>
          </cell>
        </row>
        <row r="10632">
          <cell r="K10632">
            <v>1</v>
          </cell>
          <cell r="L10632">
            <v>290</v>
          </cell>
          <cell r="M10632">
            <v>0</v>
          </cell>
          <cell r="N10632">
            <v>290</v>
          </cell>
        </row>
        <row r="10633">
          <cell r="A10633" t="str">
            <v>农村低保</v>
          </cell>
        </row>
        <row r="10633">
          <cell r="E10633" t="str">
            <v>老庄</v>
          </cell>
        </row>
        <row r="10633">
          <cell r="K10633">
            <v>2</v>
          </cell>
          <cell r="L10633">
            <v>290</v>
          </cell>
          <cell r="M10633">
            <v>0</v>
          </cell>
          <cell r="N10633">
            <v>580</v>
          </cell>
        </row>
        <row r="10634">
          <cell r="A10634" t="str">
            <v>农村低保</v>
          </cell>
        </row>
        <row r="10634">
          <cell r="E10634" t="str">
            <v>老庄</v>
          </cell>
        </row>
        <row r="10634">
          <cell r="K10634">
            <v>2</v>
          </cell>
          <cell r="L10634">
            <v>290</v>
          </cell>
          <cell r="M10634">
            <v>0</v>
          </cell>
          <cell r="N10634">
            <v>580</v>
          </cell>
        </row>
        <row r="10635">
          <cell r="A10635" t="str">
            <v>农村低保</v>
          </cell>
        </row>
        <row r="10635">
          <cell r="E10635" t="str">
            <v>老庄</v>
          </cell>
        </row>
        <row r="10635">
          <cell r="K10635">
            <v>2</v>
          </cell>
          <cell r="L10635">
            <v>290</v>
          </cell>
          <cell r="M10635">
            <v>0</v>
          </cell>
          <cell r="N10635">
            <v>580</v>
          </cell>
        </row>
        <row r="10636">
          <cell r="A10636" t="str">
            <v>农村低保</v>
          </cell>
        </row>
        <row r="10636">
          <cell r="E10636" t="str">
            <v>老庄</v>
          </cell>
        </row>
        <row r="10636">
          <cell r="K10636">
            <v>1</v>
          </cell>
          <cell r="L10636">
            <v>290</v>
          </cell>
          <cell r="M10636">
            <v>0</v>
          </cell>
          <cell r="N10636">
            <v>290</v>
          </cell>
        </row>
        <row r="10637">
          <cell r="A10637" t="str">
            <v>农村低保</v>
          </cell>
        </row>
        <row r="10637">
          <cell r="E10637" t="str">
            <v>老庄</v>
          </cell>
        </row>
        <row r="10637">
          <cell r="K10637">
            <v>2</v>
          </cell>
          <cell r="L10637">
            <v>290</v>
          </cell>
          <cell r="M10637">
            <v>0</v>
          </cell>
          <cell r="N10637">
            <v>580</v>
          </cell>
        </row>
        <row r="10638">
          <cell r="A10638" t="str">
            <v>农村低保</v>
          </cell>
        </row>
        <row r="10638">
          <cell r="E10638" t="str">
            <v>老庄</v>
          </cell>
        </row>
        <row r="10638">
          <cell r="K10638">
            <v>1</v>
          </cell>
          <cell r="L10638">
            <v>290</v>
          </cell>
          <cell r="M10638">
            <v>0</v>
          </cell>
          <cell r="N10638">
            <v>290</v>
          </cell>
        </row>
        <row r="10639">
          <cell r="A10639" t="str">
            <v>农村低保</v>
          </cell>
        </row>
        <row r="10639">
          <cell r="E10639" t="str">
            <v>老庄</v>
          </cell>
        </row>
        <row r="10639">
          <cell r="K10639">
            <v>1</v>
          </cell>
          <cell r="L10639">
            <v>405</v>
          </cell>
          <cell r="M10639">
            <v>0</v>
          </cell>
          <cell r="N10639">
            <v>405</v>
          </cell>
        </row>
        <row r="10640">
          <cell r="A10640" t="str">
            <v>农村低保</v>
          </cell>
        </row>
        <row r="10640">
          <cell r="E10640" t="str">
            <v>老庄</v>
          </cell>
        </row>
        <row r="10640">
          <cell r="K10640">
            <v>1</v>
          </cell>
          <cell r="L10640">
            <v>290</v>
          </cell>
          <cell r="M10640">
            <v>0</v>
          </cell>
          <cell r="N10640">
            <v>290</v>
          </cell>
        </row>
        <row r="10641">
          <cell r="A10641" t="str">
            <v>农村低保</v>
          </cell>
        </row>
        <row r="10641">
          <cell r="E10641" t="str">
            <v>老庄</v>
          </cell>
        </row>
        <row r="10641">
          <cell r="K10641">
            <v>1</v>
          </cell>
          <cell r="L10641">
            <v>290</v>
          </cell>
          <cell r="M10641">
            <v>0</v>
          </cell>
          <cell r="N10641">
            <v>290</v>
          </cell>
        </row>
        <row r="10642">
          <cell r="A10642" t="str">
            <v>农村低保</v>
          </cell>
        </row>
        <row r="10642">
          <cell r="E10642" t="str">
            <v>老庄</v>
          </cell>
        </row>
        <row r="10642">
          <cell r="K10642">
            <v>1</v>
          </cell>
          <cell r="L10642">
            <v>405</v>
          </cell>
          <cell r="M10642">
            <v>0</v>
          </cell>
          <cell r="N10642">
            <v>405</v>
          </cell>
        </row>
        <row r="10643">
          <cell r="A10643" t="str">
            <v>农村低保</v>
          </cell>
        </row>
        <row r="10643">
          <cell r="E10643" t="str">
            <v>老庄</v>
          </cell>
        </row>
        <row r="10643">
          <cell r="K10643">
            <v>2</v>
          </cell>
          <cell r="L10643">
            <v>290</v>
          </cell>
          <cell r="M10643">
            <v>0</v>
          </cell>
          <cell r="N10643">
            <v>580</v>
          </cell>
        </row>
        <row r="10644">
          <cell r="A10644" t="str">
            <v>农村低保</v>
          </cell>
        </row>
        <row r="10644">
          <cell r="E10644" t="str">
            <v>老庄</v>
          </cell>
        </row>
        <row r="10644">
          <cell r="K10644">
            <v>1</v>
          </cell>
          <cell r="L10644">
            <v>290</v>
          </cell>
          <cell r="M10644">
            <v>0</v>
          </cell>
          <cell r="N10644">
            <v>290</v>
          </cell>
        </row>
        <row r="10645">
          <cell r="A10645" t="str">
            <v>农村低保</v>
          </cell>
        </row>
        <row r="10645">
          <cell r="E10645" t="str">
            <v>老庄</v>
          </cell>
        </row>
        <row r="10645">
          <cell r="K10645">
            <v>1</v>
          </cell>
          <cell r="L10645">
            <v>290</v>
          </cell>
          <cell r="M10645">
            <v>0</v>
          </cell>
          <cell r="N10645">
            <v>290</v>
          </cell>
        </row>
        <row r="10646">
          <cell r="A10646" t="str">
            <v>农村低保</v>
          </cell>
        </row>
        <row r="10646">
          <cell r="E10646" t="str">
            <v>老庄</v>
          </cell>
        </row>
        <row r="10646">
          <cell r="K10646">
            <v>1</v>
          </cell>
          <cell r="L10646">
            <v>290</v>
          </cell>
          <cell r="M10646">
            <v>0</v>
          </cell>
          <cell r="N10646">
            <v>290</v>
          </cell>
        </row>
        <row r="10647">
          <cell r="A10647" t="str">
            <v>农村低保</v>
          </cell>
        </row>
        <row r="10647">
          <cell r="E10647" t="str">
            <v>老庄</v>
          </cell>
        </row>
        <row r="10647">
          <cell r="K10647">
            <v>2</v>
          </cell>
          <cell r="L10647">
            <v>290</v>
          </cell>
          <cell r="M10647">
            <v>0</v>
          </cell>
          <cell r="N10647">
            <v>580</v>
          </cell>
        </row>
        <row r="10648">
          <cell r="A10648" t="str">
            <v>农村低保</v>
          </cell>
        </row>
        <row r="10648">
          <cell r="E10648" t="str">
            <v>老庄</v>
          </cell>
        </row>
        <row r="10648">
          <cell r="K10648">
            <v>1</v>
          </cell>
          <cell r="L10648">
            <v>290</v>
          </cell>
          <cell r="M10648">
            <v>0</v>
          </cell>
          <cell r="N10648">
            <v>290</v>
          </cell>
        </row>
        <row r="10649">
          <cell r="A10649" t="str">
            <v>农村低保</v>
          </cell>
        </row>
        <row r="10649">
          <cell r="E10649" t="str">
            <v>老庄</v>
          </cell>
        </row>
        <row r="10649">
          <cell r="K10649">
            <v>2</v>
          </cell>
          <cell r="L10649">
            <v>290</v>
          </cell>
          <cell r="M10649">
            <v>0</v>
          </cell>
          <cell r="N10649">
            <v>580</v>
          </cell>
        </row>
        <row r="10650">
          <cell r="A10650" t="str">
            <v>农村低保</v>
          </cell>
        </row>
        <row r="10650">
          <cell r="E10650" t="str">
            <v>老庄</v>
          </cell>
        </row>
        <row r="10650">
          <cell r="K10650">
            <v>2</v>
          </cell>
          <cell r="L10650">
            <v>290</v>
          </cell>
          <cell r="M10650">
            <v>0</v>
          </cell>
          <cell r="N10650">
            <v>580</v>
          </cell>
        </row>
        <row r="10651">
          <cell r="A10651" t="str">
            <v>农村低保</v>
          </cell>
        </row>
        <row r="10651">
          <cell r="E10651" t="str">
            <v>老庄</v>
          </cell>
        </row>
        <row r="10651">
          <cell r="K10651">
            <v>1</v>
          </cell>
          <cell r="L10651">
            <v>290</v>
          </cell>
          <cell r="M10651">
            <v>0</v>
          </cell>
          <cell r="N10651">
            <v>290</v>
          </cell>
        </row>
        <row r="10652">
          <cell r="A10652" t="str">
            <v>农村低保</v>
          </cell>
        </row>
        <row r="10652">
          <cell r="E10652" t="str">
            <v>老庄</v>
          </cell>
        </row>
        <row r="10652">
          <cell r="K10652">
            <v>2</v>
          </cell>
          <cell r="L10652">
            <v>290</v>
          </cell>
          <cell r="M10652">
            <v>0</v>
          </cell>
          <cell r="N10652">
            <v>580</v>
          </cell>
        </row>
        <row r="10653">
          <cell r="A10653" t="str">
            <v>农村低保</v>
          </cell>
        </row>
        <row r="10653">
          <cell r="E10653" t="str">
            <v>老庄</v>
          </cell>
        </row>
        <row r="10653">
          <cell r="K10653">
            <v>2</v>
          </cell>
          <cell r="L10653">
            <v>290</v>
          </cell>
          <cell r="M10653">
            <v>0</v>
          </cell>
          <cell r="N10653">
            <v>580</v>
          </cell>
        </row>
        <row r="10654">
          <cell r="A10654" t="str">
            <v>农村低保</v>
          </cell>
        </row>
        <row r="10654">
          <cell r="E10654" t="str">
            <v>老庄</v>
          </cell>
        </row>
        <row r="10654">
          <cell r="K10654">
            <v>2</v>
          </cell>
          <cell r="L10654">
            <v>290</v>
          </cell>
          <cell r="M10654">
            <v>0</v>
          </cell>
          <cell r="N10654">
            <v>580</v>
          </cell>
        </row>
        <row r="10655">
          <cell r="A10655" t="str">
            <v>农村低保</v>
          </cell>
        </row>
        <row r="10655">
          <cell r="E10655" t="str">
            <v>老庄</v>
          </cell>
        </row>
        <row r="10655">
          <cell r="K10655">
            <v>4</v>
          </cell>
          <cell r="L10655">
            <v>405</v>
          </cell>
          <cell r="M10655">
            <v>0</v>
          </cell>
          <cell r="N10655">
            <v>1620</v>
          </cell>
        </row>
        <row r="10656">
          <cell r="A10656" t="str">
            <v>农村低保</v>
          </cell>
        </row>
        <row r="10656">
          <cell r="E10656" t="str">
            <v>老庄</v>
          </cell>
        </row>
        <row r="10656">
          <cell r="K10656">
            <v>2</v>
          </cell>
          <cell r="L10656">
            <v>290</v>
          </cell>
          <cell r="M10656">
            <v>0</v>
          </cell>
          <cell r="N10656">
            <v>580</v>
          </cell>
        </row>
        <row r="10657">
          <cell r="A10657" t="str">
            <v>农村低保</v>
          </cell>
        </row>
        <row r="10657">
          <cell r="E10657" t="str">
            <v>老庄</v>
          </cell>
        </row>
        <row r="10657">
          <cell r="K10657">
            <v>2</v>
          </cell>
          <cell r="L10657">
            <v>290</v>
          </cell>
          <cell r="M10657">
            <v>0</v>
          </cell>
          <cell r="N10657">
            <v>580</v>
          </cell>
        </row>
        <row r="10658">
          <cell r="A10658" t="str">
            <v>农村低保</v>
          </cell>
        </row>
        <row r="10658">
          <cell r="E10658" t="str">
            <v>老庄</v>
          </cell>
        </row>
        <row r="10658">
          <cell r="K10658">
            <v>2</v>
          </cell>
          <cell r="L10658">
            <v>290</v>
          </cell>
          <cell r="M10658">
            <v>0</v>
          </cell>
          <cell r="N10658">
            <v>580</v>
          </cell>
        </row>
        <row r="10659">
          <cell r="A10659" t="str">
            <v>农村低保</v>
          </cell>
        </row>
        <row r="10659">
          <cell r="E10659" t="str">
            <v>老庄</v>
          </cell>
        </row>
        <row r="10659">
          <cell r="K10659">
            <v>3</v>
          </cell>
          <cell r="L10659">
            <v>405</v>
          </cell>
          <cell r="M10659">
            <v>0</v>
          </cell>
          <cell r="N10659">
            <v>1215</v>
          </cell>
        </row>
        <row r="10660">
          <cell r="A10660" t="str">
            <v>农村低保</v>
          </cell>
        </row>
        <row r="10660">
          <cell r="E10660" t="str">
            <v>老庄</v>
          </cell>
        </row>
        <row r="10660">
          <cell r="K10660">
            <v>1</v>
          </cell>
          <cell r="L10660">
            <v>290</v>
          </cell>
          <cell r="M10660">
            <v>0</v>
          </cell>
          <cell r="N10660">
            <v>290</v>
          </cell>
        </row>
        <row r="10661">
          <cell r="A10661" t="str">
            <v>农村低保</v>
          </cell>
        </row>
        <row r="10661">
          <cell r="E10661" t="str">
            <v>老庄</v>
          </cell>
        </row>
        <row r="10661">
          <cell r="K10661">
            <v>3</v>
          </cell>
          <cell r="L10661">
            <v>290</v>
          </cell>
          <cell r="M10661">
            <v>0</v>
          </cell>
          <cell r="N10661">
            <v>870</v>
          </cell>
        </row>
        <row r="10662">
          <cell r="A10662" t="str">
            <v>农村低保</v>
          </cell>
        </row>
        <row r="10662">
          <cell r="E10662" t="str">
            <v>老庄</v>
          </cell>
        </row>
        <row r="10662">
          <cell r="K10662">
            <v>4</v>
          </cell>
          <cell r="L10662">
            <v>290</v>
          </cell>
          <cell r="M10662">
            <v>0</v>
          </cell>
          <cell r="N10662">
            <v>1160</v>
          </cell>
        </row>
        <row r="10663">
          <cell r="A10663" t="str">
            <v>农村低保</v>
          </cell>
        </row>
        <row r="10663">
          <cell r="E10663" t="str">
            <v>老庄</v>
          </cell>
        </row>
        <row r="10663">
          <cell r="K10663">
            <v>2</v>
          </cell>
          <cell r="L10663">
            <v>290</v>
          </cell>
          <cell r="M10663">
            <v>0</v>
          </cell>
          <cell r="N10663">
            <v>580</v>
          </cell>
        </row>
        <row r="10664">
          <cell r="A10664" t="str">
            <v>农村低保</v>
          </cell>
        </row>
        <row r="10664">
          <cell r="E10664" t="str">
            <v>老庄</v>
          </cell>
        </row>
        <row r="10664">
          <cell r="K10664">
            <v>1</v>
          </cell>
          <cell r="L10664">
            <v>290</v>
          </cell>
          <cell r="M10664">
            <v>0</v>
          </cell>
          <cell r="N10664">
            <v>290</v>
          </cell>
        </row>
        <row r="10665">
          <cell r="A10665" t="str">
            <v>农村低保</v>
          </cell>
        </row>
        <row r="10665">
          <cell r="E10665" t="str">
            <v>老庄</v>
          </cell>
        </row>
        <row r="10665">
          <cell r="K10665">
            <v>1</v>
          </cell>
          <cell r="L10665">
            <v>290</v>
          </cell>
          <cell r="M10665">
            <v>0</v>
          </cell>
          <cell r="N10665">
            <v>290</v>
          </cell>
        </row>
        <row r="10666">
          <cell r="A10666" t="str">
            <v>农村低保</v>
          </cell>
        </row>
        <row r="10666">
          <cell r="E10666" t="str">
            <v>老庄</v>
          </cell>
        </row>
        <row r="10666">
          <cell r="K10666">
            <v>3</v>
          </cell>
          <cell r="L10666">
            <v>290</v>
          </cell>
          <cell r="M10666">
            <v>0</v>
          </cell>
          <cell r="N10666">
            <v>870</v>
          </cell>
        </row>
        <row r="10667">
          <cell r="A10667" t="str">
            <v>农村低保</v>
          </cell>
        </row>
        <row r="10667">
          <cell r="E10667" t="str">
            <v>老庄</v>
          </cell>
        </row>
        <row r="10667">
          <cell r="K10667">
            <v>1</v>
          </cell>
          <cell r="L10667">
            <v>290</v>
          </cell>
          <cell r="M10667">
            <v>0</v>
          </cell>
          <cell r="N10667">
            <v>290</v>
          </cell>
        </row>
        <row r="10668">
          <cell r="A10668" t="str">
            <v>农村低保</v>
          </cell>
        </row>
        <row r="10668">
          <cell r="E10668" t="str">
            <v>老庄</v>
          </cell>
        </row>
        <row r="10668">
          <cell r="K10668">
            <v>1</v>
          </cell>
          <cell r="L10668">
            <v>290</v>
          </cell>
          <cell r="M10668">
            <v>0</v>
          </cell>
          <cell r="N10668">
            <v>290</v>
          </cell>
        </row>
        <row r="10669">
          <cell r="A10669" t="str">
            <v>农村低保</v>
          </cell>
        </row>
        <row r="10669">
          <cell r="E10669" t="str">
            <v>老庄</v>
          </cell>
        </row>
        <row r="10669">
          <cell r="K10669">
            <v>1</v>
          </cell>
          <cell r="L10669">
            <v>290</v>
          </cell>
          <cell r="M10669">
            <v>0</v>
          </cell>
          <cell r="N10669">
            <v>290</v>
          </cell>
        </row>
        <row r="10670">
          <cell r="A10670" t="str">
            <v>农村低保</v>
          </cell>
        </row>
        <row r="10670">
          <cell r="E10670" t="str">
            <v>老庄</v>
          </cell>
        </row>
        <row r="10670">
          <cell r="K10670">
            <v>1</v>
          </cell>
          <cell r="L10670">
            <v>290</v>
          </cell>
          <cell r="M10670">
            <v>0</v>
          </cell>
          <cell r="N10670">
            <v>290</v>
          </cell>
        </row>
        <row r="10671">
          <cell r="A10671" t="str">
            <v>农村低保</v>
          </cell>
        </row>
        <row r="10671">
          <cell r="E10671" t="str">
            <v>老庄</v>
          </cell>
        </row>
        <row r="10671">
          <cell r="K10671">
            <v>2</v>
          </cell>
          <cell r="L10671">
            <v>290</v>
          </cell>
          <cell r="M10671">
            <v>0</v>
          </cell>
          <cell r="N10671">
            <v>580</v>
          </cell>
        </row>
        <row r="10672">
          <cell r="A10672" t="str">
            <v>农村低保</v>
          </cell>
        </row>
        <row r="10672">
          <cell r="E10672" t="str">
            <v>老庄</v>
          </cell>
        </row>
        <row r="10672">
          <cell r="K10672">
            <v>2</v>
          </cell>
          <cell r="L10672">
            <v>290</v>
          </cell>
          <cell r="M10672">
            <v>0</v>
          </cell>
          <cell r="N10672">
            <v>580</v>
          </cell>
        </row>
        <row r="10673">
          <cell r="A10673" t="str">
            <v>农村低保</v>
          </cell>
        </row>
        <row r="10673">
          <cell r="E10673" t="str">
            <v>老庄</v>
          </cell>
        </row>
        <row r="10673">
          <cell r="K10673">
            <v>1</v>
          </cell>
          <cell r="L10673">
            <v>290</v>
          </cell>
          <cell r="M10673">
            <v>0</v>
          </cell>
          <cell r="N10673">
            <v>290</v>
          </cell>
        </row>
        <row r="10674">
          <cell r="A10674" t="str">
            <v>农村低保</v>
          </cell>
        </row>
        <row r="10674">
          <cell r="E10674" t="str">
            <v>老庄</v>
          </cell>
        </row>
        <row r="10674">
          <cell r="K10674">
            <v>2</v>
          </cell>
          <cell r="L10674">
            <v>405</v>
          </cell>
          <cell r="M10674">
            <v>0</v>
          </cell>
          <cell r="N10674">
            <v>810</v>
          </cell>
        </row>
        <row r="10675">
          <cell r="A10675" t="str">
            <v>农村低保</v>
          </cell>
        </row>
        <row r="10675">
          <cell r="E10675" t="str">
            <v>老庄</v>
          </cell>
        </row>
        <row r="10675">
          <cell r="K10675">
            <v>2</v>
          </cell>
          <cell r="L10675">
            <v>290</v>
          </cell>
          <cell r="M10675">
            <v>0</v>
          </cell>
          <cell r="N10675">
            <v>580</v>
          </cell>
        </row>
        <row r="10676">
          <cell r="A10676" t="str">
            <v>农村低保</v>
          </cell>
        </row>
        <row r="10676">
          <cell r="E10676" t="str">
            <v>老庄</v>
          </cell>
        </row>
        <row r="10676">
          <cell r="K10676">
            <v>1</v>
          </cell>
          <cell r="L10676">
            <v>290</v>
          </cell>
          <cell r="M10676">
            <v>0</v>
          </cell>
          <cell r="N10676">
            <v>290</v>
          </cell>
        </row>
        <row r="10677">
          <cell r="A10677" t="str">
            <v>农村低保</v>
          </cell>
        </row>
        <row r="10677">
          <cell r="E10677" t="str">
            <v>老庄</v>
          </cell>
        </row>
        <row r="10677">
          <cell r="K10677">
            <v>1</v>
          </cell>
          <cell r="L10677">
            <v>290</v>
          </cell>
          <cell r="M10677">
            <v>0</v>
          </cell>
          <cell r="N10677">
            <v>290</v>
          </cell>
        </row>
        <row r="10678">
          <cell r="A10678" t="str">
            <v>农村低保</v>
          </cell>
        </row>
        <row r="10678">
          <cell r="E10678" t="str">
            <v>老庄</v>
          </cell>
        </row>
        <row r="10678">
          <cell r="K10678">
            <v>1</v>
          </cell>
          <cell r="L10678">
            <v>290</v>
          </cell>
          <cell r="M10678">
            <v>0</v>
          </cell>
          <cell r="N10678">
            <v>290</v>
          </cell>
        </row>
        <row r="10679">
          <cell r="A10679" t="str">
            <v>农村低保</v>
          </cell>
        </row>
        <row r="10679">
          <cell r="E10679" t="str">
            <v>老庄</v>
          </cell>
        </row>
        <row r="10679">
          <cell r="K10679">
            <v>1</v>
          </cell>
          <cell r="L10679">
            <v>290</v>
          </cell>
          <cell r="M10679">
            <v>0</v>
          </cell>
          <cell r="N10679">
            <v>290</v>
          </cell>
        </row>
        <row r="10680">
          <cell r="A10680" t="str">
            <v>农村低保</v>
          </cell>
        </row>
        <row r="10680">
          <cell r="E10680" t="str">
            <v>老庄</v>
          </cell>
        </row>
        <row r="10680">
          <cell r="K10680">
            <v>1</v>
          </cell>
          <cell r="L10680">
            <v>290</v>
          </cell>
          <cell r="M10680">
            <v>0</v>
          </cell>
          <cell r="N10680">
            <v>290</v>
          </cell>
        </row>
        <row r="10681">
          <cell r="A10681" t="str">
            <v>农村低保</v>
          </cell>
        </row>
        <row r="10681">
          <cell r="E10681" t="str">
            <v>老庄</v>
          </cell>
        </row>
        <row r="10681">
          <cell r="K10681">
            <v>2</v>
          </cell>
          <cell r="L10681">
            <v>290</v>
          </cell>
          <cell r="M10681">
            <v>0</v>
          </cell>
          <cell r="N10681">
            <v>580</v>
          </cell>
        </row>
        <row r="10682">
          <cell r="A10682" t="str">
            <v>农村低保</v>
          </cell>
        </row>
        <row r="10682">
          <cell r="E10682" t="str">
            <v>老庄</v>
          </cell>
        </row>
        <row r="10682">
          <cell r="K10682">
            <v>1</v>
          </cell>
          <cell r="L10682">
            <v>290</v>
          </cell>
          <cell r="M10682">
            <v>0</v>
          </cell>
          <cell r="N10682">
            <v>290</v>
          </cell>
        </row>
        <row r="10683">
          <cell r="A10683" t="str">
            <v>农村低保</v>
          </cell>
        </row>
        <row r="10683">
          <cell r="E10683" t="str">
            <v>老庄</v>
          </cell>
        </row>
        <row r="10683">
          <cell r="K10683">
            <v>2</v>
          </cell>
          <cell r="L10683">
            <v>290</v>
          </cell>
          <cell r="M10683">
            <v>0</v>
          </cell>
          <cell r="N10683">
            <v>580</v>
          </cell>
        </row>
        <row r="10684">
          <cell r="A10684" t="str">
            <v>农村低保</v>
          </cell>
        </row>
        <row r="10684">
          <cell r="E10684" t="str">
            <v>老庄</v>
          </cell>
        </row>
        <row r="10684">
          <cell r="K10684">
            <v>3</v>
          </cell>
          <cell r="L10684">
            <v>290</v>
          </cell>
          <cell r="M10684">
            <v>0</v>
          </cell>
          <cell r="N10684">
            <v>870</v>
          </cell>
        </row>
        <row r="10685">
          <cell r="A10685" t="str">
            <v>农村低保</v>
          </cell>
        </row>
        <row r="10685">
          <cell r="E10685" t="str">
            <v>老庄</v>
          </cell>
        </row>
        <row r="10685">
          <cell r="K10685">
            <v>1</v>
          </cell>
          <cell r="L10685">
            <v>290</v>
          </cell>
          <cell r="M10685">
            <v>0</v>
          </cell>
          <cell r="N10685">
            <v>290</v>
          </cell>
        </row>
        <row r="10686">
          <cell r="A10686" t="str">
            <v>农村低保</v>
          </cell>
        </row>
        <row r="10686">
          <cell r="E10686" t="str">
            <v>老庄</v>
          </cell>
        </row>
        <row r="10686">
          <cell r="K10686">
            <v>1</v>
          </cell>
          <cell r="L10686">
            <v>290</v>
          </cell>
          <cell r="M10686">
            <v>0</v>
          </cell>
          <cell r="N10686">
            <v>290</v>
          </cell>
        </row>
        <row r="10687">
          <cell r="A10687" t="str">
            <v>农村低保</v>
          </cell>
        </row>
        <row r="10687">
          <cell r="E10687" t="str">
            <v>老庄</v>
          </cell>
        </row>
        <row r="10687">
          <cell r="K10687">
            <v>1</v>
          </cell>
          <cell r="L10687">
            <v>290</v>
          </cell>
          <cell r="M10687">
            <v>0</v>
          </cell>
          <cell r="N10687">
            <v>290</v>
          </cell>
        </row>
        <row r="10688">
          <cell r="A10688" t="str">
            <v>农村低保</v>
          </cell>
        </row>
        <row r="10688">
          <cell r="E10688" t="str">
            <v>老庄</v>
          </cell>
        </row>
        <row r="10688">
          <cell r="K10688">
            <v>4</v>
          </cell>
          <cell r="L10688">
            <v>405</v>
          </cell>
          <cell r="M10688">
            <v>0</v>
          </cell>
          <cell r="N10688">
            <v>1620</v>
          </cell>
        </row>
        <row r="10689">
          <cell r="A10689" t="str">
            <v>农村低保</v>
          </cell>
        </row>
        <row r="10689">
          <cell r="E10689" t="str">
            <v>老庄</v>
          </cell>
        </row>
        <row r="10689">
          <cell r="K10689">
            <v>1</v>
          </cell>
          <cell r="L10689">
            <v>290</v>
          </cell>
          <cell r="M10689">
            <v>0</v>
          </cell>
          <cell r="N10689">
            <v>290</v>
          </cell>
        </row>
        <row r="10690">
          <cell r="A10690" t="str">
            <v>农村低保</v>
          </cell>
        </row>
        <row r="10690">
          <cell r="E10690" t="str">
            <v>老庄</v>
          </cell>
        </row>
        <row r="10690">
          <cell r="K10690">
            <v>1</v>
          </cell>
          <cell r="L10690">
            <v>290</v>
          </cell>
          <cell r="M10690">
            <v>0</v>
          </cell>
          <cell r="N10690">
            <v>290</v>
          </cell>
        </row>
        <row r="10691">
          <cell r="A10691" t="str">
            <v>农村低保</v>
          </cell>
        </row>
        <row r="10691">
          <cell r="E10691" t="str">
            <v>老庄</v>
          </cell>
        </row>
        <row r="10691">
          <cell r="K10691">
            <v>1</v>
          </cell>
          <cell r="L10691">
            <v>290</v>
          </cell>
          <cell r="M10691">
            <v>0</v>
          </cell>
          <cell r="N10691">
            <v>290</v>
          </cell>
        </row>
        <row r="10692">
          <cell r="A10692" t="str">
            <v>农村低保</v>
          </cell>
        </row>
        <row r="10692">
          <cell r="E10692" t="str">
            <v>老庄</v>
          </cell>
        </row>
        <row r="10692">
          <cell r="K10692">
            <v>2</v>
          </cell>
          <cell r="L10692">
            <v>290</v>
          </cell>
          <cell r="M10692">
            <v>0</v>
          </cell>
          <cell r="N10692">
            <v>580</v>
          </cell>
        </row>
        <row r="10693">
          <cell r="A10693" t="str">
            <v>农村低保</v>
          </cell>
        </row>
        <row r="10693">
          <cell r="E10693" t="str">
            <v>老庄</v>
          </cell>
        </row>
        <row r="10693">
          <cell r="K10693">
            <v>2</v>
          </cell>
          <cell r="L10693">
            <v>290</v>
          </cell>
          <cell r="M10693">
            <v>0</v>
          </cell>
          <cell r="N10693">
            <v>580</v>
          </cell>
        </row>
        <row r="10694">
          <cell r="A10694" t="str">
            <v>农村低保</v>
          </cell>
        </row>
        <row r="10694">
          <cell r="E10694" t="str">
            <v>老庄</v>
          </cell>
        </row>
        <row r="10694">
          <cell r="K10694">
            <v>2</v>
          </cell>
          <cell r="L10694">
            <v>290</v>
          </cell>
          <cell r="M10694">
            <v>0</v>
          </cell>
          <cell r="N10694">
            <v>580</v>
          </cell>
        </row>
        <row r="10695">
          <cell r="A10695" t="str">
            <v>农村低保</v>
          </cell>
        </row>
        <row r="10695">
          <cell r="E10695" t="str">
            <v>老庄</v>
          </cell>
        </row>
        <row r="10695">
          <cell r="K10695">
            <v>1</v>
          </cell>
          <cell r="L10695">
            <v>290</v>
          </cell>
          <cell r="M10695">
            <v>0</v>
          </cell>
          <cell r="N10695">
            <v>290</v>
          </cell>
        </row>
        <row r="10696">
          <cell r="A10696" t="str">
            <v>农村低保</v>
          </cell>
        </row>
        <row r="10696">
          <cell r="E10696" t="str">
            <v>老庄</v>
          </cell>
        </row>
        <row r="10696">
          <cell r="K10696">
            <v>1</v>
          </cell>
          <cell r="L10696">
            <v>290</v>
          </cell>
          <cell r="M10696">
            <v>0</v>
          </cell>
          <cell r="N10696">
            <v>290</v>
          </cell>
        </row>
        <row r="10697">
          <cell r="A10697" t="str">
            <v>农村低保</v>
          </cell>
        </row>
        <row r="10697">
          <cell r="E10697" t="str">
            <v>老庄</v>
          </cell>
        </row>
        <row r="10697">
          <cell r="K10697">
            <v>1</v>
          </cell>
          <cell r="L10697">
            <v>290</v>
          </cell>
          <cell r="M10697">
            <v>0</v>
          </cell>
          <cell r="N10697">
            <v>290</v>
          </cell>
        </row>
        <row r="10698">
          <cell r="A10698" t="str">
            <v>农村低保</v>
          </cell>
        </row>
        <row r="10698">
          <cell r="E10698" t="str">
            <v>老庄</v>
          </cell>
        </row>
        <row r="10698">
          <cell r="K10698">
            <v>1</v>
          </cell>
          <cell r="L10698">
            <v>290</v>
          </cell>
          <cell r="M10698">
            <v>0</v>
          </cell>
          <cell r="N10698">
            <v>290</v>
          </cell>
        </row>
        <row r="10699">
          <cell r="A10699" t="str">
            <v>农村低保</v>
          </cell>
        </row>
        <row r="10699">
          <cell r="E10699" t="str">
            <v>老庄</v>
          </cell>
        </row>
        <row r="10699">
          <cell r="K10699">
            <v>1</v>
          </cell>
          <cell r="L10699">
            <v>290</v>
          </cell>
          <cell r="M10699">
            <v>0</v>
          </cell>
          <cell r="N10699">
            <v>290</v>
          </cell>
        </row>
        <row r="10700">
          <cell r="A10700" t="str">
            <v>农村低保</v>
          </cell>
        </row>
        <row r="10700">
          <cell r="E10700" t="str">
            <v>老庄</v>
          </cell>
        </row>
        <row r="10700">
          <cell r="K10700">
            <v>1</v>
          </cell>
          <cell r="L10700">
            <v>290</v>
          </cell>
          <cell r="M10700">
            <v>0</v>
          </cell>
          <cell r="N10700">
            <v>290</v>
          </cell>
        </row>
        <row r="10701">
          <cell r="A10701" t="str">
            <v>农村低保</v>
          </cell>
        </row>
        <row r="10701">
          <cell r="E10701" t="str">
            <v>老庄</v>
          </cell>
        </row>
        <row r="10701">
          <cell r="K10701">
            <v>1</v>
          </cell>
          <cell r="L10701">
            <v>290</v>
          </cell>
          <cell r="M10701">
            <v>0</v>
          </cell>
          <cell r="N10701">
            <v>290</v>
          </cell>
        </row>
        <row r="10702">
          <cell r="A10702" t="str">
            <v>农村低保</v>
          </cell>
        </row>
        <row r="10702">
          <cell r="E10702" t="str">
            <v>老庄</v>
          </cell>
        </row>
        <row r="10702">
          <cell r="K10702">
            <v>3</v>
          </cell>
          <cell r="L10702">
            <v>290</v>
          </cell>
          <cell r="M10702">
            <v>0</v>
          </cell>
          <cell r="N10702">
            <v>870</v>
          </cell>
        </row>
        <row r="10703">
          <cell r="A10703" t="str">
            <v>农村低保</v>
          </cell>
        </row>
        <row r="10703">
          <cell r="E10703" t="str">
            <v>老庄</v>
          </cell>
        </row>
        <row r="10703">
          <cell r="K10703">
            <v>2</v>
          </cell>
          <cell r="L10703">
            <v>290</v>
          </cell>
          <cell r="M10703">
            <v>0</v>
          </cell>
          <cell r="N10703">
            <v>580</v>
          </cell>
        </row>
        <row r="10704">
          <cell r="A10704" t="str">
            <v>农村低保</v>
          </cell>
        </row>
        <row r="10704">
          <cell r="E10704" t="str">
            <v>老庄</v>
          </cell>
        </row>
        <row r="10704">
          <cell r="K10704">
            <v>1</v>
          </cell>
          <cell r="L10704">
            <v>290</v>
          </cell>
          <cell r="M10704">
            <v>0</v>
          </cell>
          <cell r="N10704">
            <v>290</v>
          </cell>
        </row>
        <row r="10705">
          <cell r="A10705" t="str">
            <v>农村低保</v>
          </cell>
        </row>
        <row r="10705">
          <cell r="E10705" t="str">
            <v>老庄</v>
          </cell>
        </row>
        <row r="10705">
          <cell r="K10705">
            <v>1</v>
          </cell>
          <cell r="L10705">
            <v>290</v>
          </cell>
          <cell r="M10705">
            <v>0</v>
          </cell>
          <cell r="N10705">
            <v>290</v>
          </cell>
        </row>
        <row r="10706">
          <cell r="A10706" t="str">
            <v>农村低保</v>
          </cell>
        </row>
        <row r="10706">
          <cell r="E10706" t="str">
            <v>老庄</v>
          </cell>
        </row>
        <row r="10706">
          <cell r="K10706">
            <v>2</v>
          </cell>
          <cell r="L10706">
            <v>290</v>
          </cell>
          <cell r="M10706">
            <v>0</v>
          </cell>
          <cell r="N10706">
            <v>580</v>
          </cell>
        </row>
        <row r="10707">
          <cell r="A10707" t="str">
            <v>农村低保</v>
          </cell>
        </row>
        <row r="10707">
          <cell r="E10707" t="str">
            <v>老庄</v>
          </cell>
        </row>
        <row r="10707">
          <cell r="K10707">
            <v>1</v>
          </cell>
          <cell r="L10707">
            <v>290</v>
          </cell>
          <cell r="M10707">
            <v>0</v>
          </cell>
          <cell r="N10707">
            <v>290</v>
          </cell>
        </row>
        <row r="10708">
          <cell r="A10708" t="str">
            <v>农村低保</v>
          </cell>
        </row>
        <row r="10708">
          <cell r="E10708" t="str">
            <v>老庄</v>
          </cell>
        </row>
        <row r="10708">
          <cell r="K10708">
            <v>2</v>
          </cell>
          <cell r="L10708">
            <v>290</v>
          </cell>
          <cell r="M10708">
            <v>0</v>
          </cell>
          <cell r="N10708">
            <v>580</v>
          </cell>
        </row>
        <row r="10709">
          <cell r="A10709" t="str">
            <v>农村低保</v>
          </cell>
        </row>
        <row r="10709">
          <cell r="E10709" t="str">
            <v>老庄</v>
          </cell>
        </row>
        <row r="10709">
          <cell r="K10709">
            <v>2</v>
          </cell>
          <cell r="L10709">
            <v>290</v>
          </cell>
          <cell r="M10709">
            <v>0</v>
          </cell>
          <cell r="N10709">
            <v>580</v>
          </cell>
        </row>
        <row r="10710">
          <cell r="A10710" t="str">
            <v>农村低保</v>
          </cell>
        </row>
        <row r="10710">
          <cell r="E10710" t="str">
            <v>老庄</v>
          </cell>
        </row>
        <row r="10710">
          <cell r="K10710">
            <v>3</v>
          </cell>
          <cell r="L10710">
            <v>290</v>
          </cell>
          <cell r="M10710">
            <v>0</v>
          </cell>
          <cell r="N10710">
            <v>870</v>
          </cell>
        </row>
        <row r="10711">
          <cell r="A10711" t="str">
            <v>农村低保</v>
          </cell>
        </row>
        <row r="10711">
          <cell r="E10711" t="str">
            <v>老庄</v>
          </cell>
        </row>
        <row r="10711">
          <cell r="K10711">
            <v>1</v>
          </cell>
          <cell r="L10711">
            <v>290</v>
          </cell>
          <cell r="M10711">
            <v>0</v>
          </cell>
          <cell r="N10711">
            <v>290</v>
          </cell>
        </row>
        <row r="10712">
          <cell r="A10712" t="str">
            <v>农村低保</v>
          </cell>
        </row>
        <row r="10712">
          <cell r="E10712" t="str">
            <v>老庄</v>
          </cell>
        </row>
        <row r="10712">
          <cell r="K10712">
            <v>2</v>
          </cell>
          <cell r="L10712">
            <v>290</v>
          </cell>
          <cell r="M10712">
            <v>0</v>
          </cell>
          <cell r="N10712">
            <v>580</v>
          </cell>
        </row>
        <row r="10713">
          <cell r="A10713" t="str">
            <v>农村低保</v>
          </cell>
        </row>
        <row r="10713">
          <cell r="E10713" t="str">
            <v>老庄</v>
          </cell>
        </row>
        <row r="10713">
          <cell r="K10713">
            <v>1</v>
          </cell>
          <cell r="L10713">
            <v>290</v>
          </cell>
          <cell r="M10713">
            <v>0</v>
          </cell>
          <cell r="N10713">
            <v>290</v>
          </cell>
        </row>
        <row r="10714">
          <cell r="A10714" t="str">
            <v>农村低保</v>
          </cell>
        </row>
        <row r="10714">
          <cell r="E10714" t="str">
            <v>老庄</v>
          </cell>
        </row>
        <row r="10714">
          <cell r="K10714">
            <v>1</v>
          </cell>
          <cell r="L10714">
            <v>290</v>
          </cell>
          <cell r="M10714">
            <v>0</v>
          </cell>
          <cell r="N10714">
            <v>290</v>
          </cell>
        </row>
        <row r="10715">
          <cell r="A10715" t="str">
            <v>农村低保</v>
          </cell>
        </row>
        <row r="10715">
          <cell r="E10715" t="str">
            <v>老庄</v>
          </cell>
        </row>
        <row r="10715">
          <cell r="K10715">
            <v>1</v>
          </cell>
          <cell r="L10715">
            <v>290</v>
          </cell>
          <cell r="M10715">
            <v>0</v>
          </cell>
          <cell r="N10715">
            <v>290</v>
          </cell>
        </row>
        <row r="10716">
          <cell r="A10716" t="str">
            <v>农村低保</v>
          </cell>
        </row>
        <row r="10716">
          <cell r="E10716" t="str">
            <v>老庄</v>
          </cell>
        </row>
        <row r="10716">
          <cell r="K10716">
            <v>2</v>
          </cell>
          <cell r="L10716">
            <v>290</v>
          </cell>
          <cell r="M10716">
            <v>0</v>
          </cell>
          <cell r="N10716">
            <v>580</v>
          </cell>
        </row>
        <row r="10717">
          <cell r="A10717" t="str">
            <v>农村低保</v>
          </cell>
        </row>
        <row r="10717">
          <cell r="E10717" t="str">
            <v>老庄</v>
          </cell>
        </row>
        <row r="10717">
          <cell r="K10717">
            <v>1</v>
          </cell>
          <cell r="L10717">
            <v>290</v>
          </cell>
          <cell r="M10717">
            <v>0</v>
          </cell>
          <cell r="N10717">
            <v>290</v>
          </cell>
        </row>
        <row r="10718">
          <cell r="A10718" t="str">
            <v>农村低保</v>
          </cell>
        </row>
        <row r="10718">
          <cell r="E10718" t="str">
            <v>老庄</v>
          </cell>
        </row>
        <row r="10718">
          <cell r="K10718">
            <v>5</v>
          </cell>
          <cell r="L10718">
            <v>290</v>
          </cell>
          <cell r="M10718">
            <v>0</v>
          </cell>
          <cell r="N10718">
            <v>1450</v>
          </cell>
        </row>
        <row r="10719">
          <cell r="A10719" t="str">
            <v>农村低保</v>
          </cell>
        </row>
        <row r="10719">
          <cell r="E10719" t="str">
            <v>老庄</v>
          </cell>
        </row>
        <row r="10719">
          <cell r="K10719">
            <v>1</v>
          </cell>
          <cell r="L10719">
            <v>290</v>
          </cell>
          <cell r="M10719">
            <v>0</v>
          </cell>
          <cell r="N10719">
            <v>290</v>
          </cell>
        </row>
        <row r="10720">
          <cell r="A10720" t="str">
            <v>农村低保</v>
          </cell>
        </row>
        <row r="10720">
          <cell r="E10720" t="str">
            <v>老庄</v>
          </cell>
        </row>
        <row r="10720">
          <cell r="K10720">
            <v>1</v>
          </cell>
          <cell r="L10720">
            <v>290</v>
          </cell>
          <cell r="M10720">
            <v>0</v>
          </cell>
          <cell r="N10720">
            <v>290</v>
          </cell>
        </row>
        <row r="10721">
          <cell r="A10721" t="str">
            <v>农村低保</v>
          </cell>
        </row>
        <row r="10721">
          <cell r="E10721" t="str">
            <v>老庄</v>
          </cell>
        </row>
        <row r="10721">
          <cell r="K10721">
            <v>2</v>
          </cell>
          <cell r="L10721">
            <v>290</v>
          </cell>
          <cell r="M10721">
            <v>0</v>
          </cell>
          <cell r="N10721">
            <v>580</v>
          </cell>
        </row>
        <row r="10722">
          <cell r="A10722" t="str">
            <v>农村低保</v>
          </cell>
        </row>
        <row r="10722">
          <cell r="E10722" t="str">
            <v>老庄</v>
          </cell>
        </row>
        <row r="10722">
          <cell r="K10722">
            <v>2</v>
          </cell>
          <cell r="L10722">
            <v>290</v>
          </cell>
          <cell r="M10722">
            <v>0</v>
          </cell>
          <cell r="N10722">
            <v>580</v>
          </cell>
        </row>
        <row r="10723">
          <cell r="A10723" t="str">
            <v>农村低保</v>
          </cell>
        </row>
        <row r="10723">
          <cell r="E10723" t="str">
            <v>老庄</v>
          </cell>
        </row>
        <row r="10723">
          <cell r="K10723">
            <v>2</v>
          </cell>
          <cell r="L10723">
            <v>290</v>
          </cell>
          <cell r="M10723">
            <v>0</v>
          </cell>
          <cell r="N10723">
            <v>580</v>
          </cell>
        </row>
        <row r="10724">
          <cell r="A10724" t="str">
            <v>农村低保</v>
          </cell>
        </row>
        <row r="10724">
          <cell r="E10724" t="str">
            <v>老庄</v>
          </cell>
        </row>
        <row r="10724">
          <cell r="K10724">
            <v>1</v>
          </cell>
          <cell r="L10724">
            <v>290</v>
          </cell>
          <cell r="M10724">
            <v>0</v>
          </cell>
          <cell r="N10724">
            <v>290</v>
          </cell>
        </row>
        <row r="10725">
          <cell r="A10725" t="str">
            <v>农村低保</v>
          </cell>
        </row>
        <row r="10725">
          <cell r="E10725" t="str">
            <v>老庄</v>
          </cell>
        </row>
        <row r="10725">
          <cell r="K10725">
            <v>1</v>
          </cell>
          <cell r="L10725">
            <v>290</v>
          </cell>
          <cell r="M10725">
            <v>0</v>
          </cell>
          <cell r="N10725">
            <v>290</v>
          </cell>
        </row>
        <row r="10726">
          <cell r="A10726" t="str">
            <v>农村低保</v>
          </cell>
        </row>
        <row r="10726">
          <cell r="E10726" t="str">
            <v>老庄</v>
          </cell>
        </row>
        <row r="10726">
          <cell r="K10726">
            <v>1</v>
          </cell>
          <cell r="L10726">
            <v>290</v>
          </cell>
          <cell r="M10726">
            <v>0</v>
          </cell>
          <cell r="N10726">
            <v>290</v>
          </cell>
        </row>
        <row r="10727">
          <cell r="A10727" t="str">
            <v>农村低保</v>
          </cell>
        </row>
        <row r="10727">
          <cell r="E10727" t="str">
            <v>老庄</v>
          </cell>
        </row>
        <row r="10727">
          <cell r="K10727">
            <v>3</v>
          </cell>
          <cell r="L10727">
            <v>290</v>
          </cell>
          <cell r="M10727">
            <v>0</v>
          </cell>
          <cell r="N10727">
            <v>870</v>
          </cell>
        </row>
        <row r="10728">
          <cell r="A10728" t="str">
            <v>农村低保</v>
          </cell>
        </row>
        <row r="10728">
          <cell r="E10728" t="str">
            <v>老庄</v>
          </cell>
        </row>
        <row r="10728">
          <cell r="K10728">
            <v>2</v>
          </cell>
          <cell r="L10728">
            <v>290</v>
          </cell>
          <cell r="M10728">
            <v>0</v>
          </cell>
          <cell r="N10728">
            <v>580</v>
          </cell>
        </row>
        <row r="10729">
          <cell r="A10729" t="str">
            <v>农村低保</v>
          </cell>
        </row>
        <row r="10729">
          <cell r="E10729" t="str">
            <v>老庄</v>
          </cell>
        </row>
        <row r="10729">
          <cell r="K10729">
            <v>2</v>
          </cell>
          <cell r="L10729">
            <v>290</v>
          </cell>
          <cell r="M10729">
            <v>0</v>
          </cell>
          <cell r="N10729">
            <v>580</v>
          </cell>
        </row>
        <row r="10730">
          <cell r="A10730" t="str">
            <v>农村低保</v>
          </cell>
        </row>
        <row r="10730">
          <cell r="E10730" t="str">
            <v>老庄</v>
          </cell>
        </row>
        <row r="10730">
          <cell r="K10730">
            <v>3</v>
          </cell>
          <cell r="L10730">
            <v>290</v>
          </cell>
          <cell r="M10730">
            <v>0</v>
          </cell>
          <cell r="N10730">
            <v>870</v>
          </cell>
        </row>
        <row r="10731">
          <cell r="A10731" t="str">
            <v>农村低保</v>
          </cell>
        </row>
        <row r="10731">
          <cell r="E10731" t="str">
            <v>老庄</v>
          </cell>
        </row>
        <row r="10731">
          <cell r="K10731">
            <v>2</v>
          </cell>
          <cell r="L10731">
            <v>290</v>
          </cell>
          <cell r="M10731">
            <v>0</v>
          </cell>
          <cell r="N10731">
            <v>580</v>
          </cell>
        </row>
        <row r="10732">
          <cell r="A10732" t="str">
            <v>农村低保</v>
          </cell>
        </row>
        <row r="10732">
          <cell r="E10732" t="str">
            <v>老庄</v>
          </cell>
        </row>
        <row r="10732">
          <cell r="K10732">
            <v>1</v>
          </cell>
          <cell r="L10732">
            <v>290</v>
          </cell>
          <cell r="M10732">
            <v>0</v>
          </cell>
          <cell r="N10732">
            <v>290</v>
          </cell>
        </row>
        <row r="10733">
          <cell r="A10733" t="str">
            <v>农村低保</v>
          </cell>
        </row>
        <row r="10733">
          <cell r="E10733" t="str">
            <v>老庄</v>
          </cell>
        </row>
        <row r="10733">
          <cell r="K10733">
            <v>1</v>
          </cell>
          <cell r="L10733">
            <v>290</v>
          </cell>
          <cell r="M10733">
            <v>0</v>
          </cell>
          <cell r="N10733">
            <v>290</v>
          </cell>
        </row>
        <row r="10734">
          <cell r="A10734" t="str">
            <v>农村低保</v>
          </cell>
        </row>
        <row r="10734">
          <cell r="E10734" t="str">
            <v>老庄</v>
          </cell>
        </row>
        <row r="10734">
          <cell r="K10734">
            <v>3</v>
          </cell>
          <cell r="L10734">
            <v>290</v>
          </cell>
          <cell r="M10734">
            <v>0</v>
          </cell>
          <cell r="N10734">
            <v>870</v>
          </cell>
        </row>
        <row r="10735">
          <cell r="A10735" t="str">
            <v>农村低保</v>
          </cell>
        </row>
        <row r="10735">
          <cell r="E10735" t="str">
            <v>老庄</v>
          </cell>
        </row>
        <row r="10735">
          <cell r="K10735">
            <v>3</v>
          </cell>
          <cell r="L10735">
            <v>290</v>
          </cell>
          <cell r="M10735">
            <v>0</v>
          </cell>
          <cell r="N10735">
            <v>870</v>
          </cell>
        </row>
        <row r="10736">
          <cell r="A10736" t="str">
            <v>农村低保</v>
          </cell>
        </row>
        <row r="10736">
          <cell r="E10736" t="str">
            <v>老庄</v>
          </cell>
        </row>
        <row r="10736">
          <cell r="K10736">
            <v>2</v>
          </cell>
          <cell r="L10736">
            <v>290</v>
          </cell>
          <cell r="M10736">
            <v>0</v>
          </cell>
          <cell r="N10736">
            <v>580</v>
          </cell>
        </row>
        <row r="10737">
          <cell r="A10737" t="str">
            <v>农村低保</v>
          </cell>
        </row>
        <row r="10737">
          <cell r="E10737" t="str">
            <v>老庄</v>
          </cell>
        </row>
        <row r="10737">
          <cell r="K10737">
            <v>1</v>
          </cell>
          <cell r="L10737">
            <v>290</v>
          </cell>
          <cell r="M10737">
            <v>0</v>
          </cell>
          <cell r="N10737">
            <v>290</v>
          </cell>
        </row>
        <row r="10738">
          <cell r="A10738" t="str">
            <v>农村低保</v>
          </cell>
        </row>
        <row r="10738">
          <cell r="E10738" t="str">
            <v>老庄</v>
          </cell>
        </row>
        <row r="10738">
          <cell r="K10738">
            <v>2</v>
          </cell>
          <cell r="L10738">
            <v>290</v>
          </cell>
          <cell r="M10738">
            <v>0</v>
          </cell>
          <cell r="N10738">
            <v>580</v>
          </cell>
        </row>
        <row r="10739">
          <cell r="A10739" t="str">
            <v>农村低保</v>
          </cell>
        </row>
        <row r="10739">
          <cell r="E10739" t="str">
            <v>老庄</v>
          </cell>
        </row>
        <row r="10739">
          <cell r="K10739">
            <v>1</v>
          </cell>
          <cell r="L10739">
            <v>290</v>
          </cell>
          <cell r="M10739">
            <v>0</v>
          </cell>
          <cell r="N10739">
            <v>290</v>
          </cell>
        </row>
        <row r="10740">
          <cell r="A10740" t="str">
            <v>农村低保</v>
          </cell>
        </row>
        <row r="10740">
          <cell r="E10740" t="str">
            <v>老庄</v>
          </cell>
        </row>
        <row r="10740">
          <cell r="K10740">
            <v>2</v>
          </cell>
          <cell r="L10740">
            <v>290</v>
          </cell>
          <cell r="M10740">
            <v>0</v>
          </cell>
          <cell r="N10740">
            <v>580</v>
          </cell>
        </row>
        <row r="10741">
          <cell r="A10741" t="str">
            <v>农村低保</v>
          </cell>
        </row>
        <row r="10741">
          <cell r="E10741" t="str">
            <v>老庄</v>
          </cell>
        </row>
        <row r="10741">
          <cell r="K10741">
            <v>2</v>
          </cell>
          <cell r="L10741">
            <v>290</v>
          </cell>
          <cell r="M10741">
            <v>0</v>
          </cell>
          <cell r="N10741">
            <v>580</v>
          </cell>
        </row>
        <row r="10742">
          <cell r="A10742" t="str">
            <v>农村低保</v>
          </cell>
        </row>
        <row r="10742">
          <cell r="E10742" t="str">
            <v>老庄</v>
          </cell>
        </row>
        <row r="10742">
          <cell r="K10742">
            <v>4</v>
          </cell>
          <cell r="L10742">
            <v>290</v>
          </cell>
          <cell r="M10742">
            <v>0</v>
          </cell>
          <cell r="N10742">
            <v>1160</v>
          </cell>
        </row>
        <row r="10743">
          <cell r="A10743" t="str">
            <v>农村低保</v>
          </cell>
        </row>
        <row r="10743">
          <cell r="E10743" t="str">
            <v>老庄</v>
          </cell>
        </row>
        <row r="10743">
          <cell r="K10743">
            <v>2</v>
          </cell>
          <cell r="L10743">
            <v>290</v>
          </cell>
          <cell r="M10743">
            <v>0</v>
          </cell>
          <cell r="N10743">
            <v>580</v>
          </cell>
        </row>
        <row r="10744">
          <cell r="A10744" t="str">
            <v>农村低保</v>
          </cell>
        </row>
        <row r="10744">
          <cell r="E10744" t="str">
            <v>老庄</v>
          </cell>
        </row>
        <row r="10744">
          <cell r="K10744">
            <v>1</v>
          </cell>
          <cell r="L10744">
            <v>290</v>
          </cell>
          <cell r="M10744">
            <v>0</v>
          </cell>
          <cell r="N10744">
            <v>290</v>
          </cell>
        </row>
        <row r="10745">
          <cell r="A10745" t="str">
            <v>农村低保</v>
          </cell>
        </row>
        <row r="10745">
          <cell r="E10745" t="str">
            <v>老庄</v>
          </cell>
        </row>
        <row r="10745">
          <cell r="K10745">
            <v>1</v>
          </cell>
          <cell r="L10745">
            <v>290</v>
          </cell>
          <cell r="M10745">
            <v>0</v>
          </cell>
          <cell r="N10745">
            <v>290</v>
          </cell>
        </row>
        <row r="10746">
          <cell r="A10746" t="str">
            <v>农村低保</v>
          </cell>
        </row>
        <row r="10746">
          <cell r="E10746" t="str">
            <v>老庄</v>
          </cell>
        </row>
        <row r="10746">
          <cell r="K10746">
            <v>1</v>
          </cell>
          <cell r="L10746">
            <v>290</v>
          </cell>
          <cell r="M10746">
            <v>0</v>
          </cell>
          <cell r="N10746">
            <v>290</v>
          </cell>
        </row>
        <row r="10747">
          <cell r="A10747" t="str">
            <v>农村低保</v>
          </cell>
        </row>
        <row r="10747">
          <cell r="E10747" t="str">
            <v>老庄</v>
          </cell>
        </row>
        <row r="10747">
          <cell r="K10747">
            <v>1</v>
          </cell>
          <cell r="L10747">
            <v>290</v>
          </cell>
          <cell r="M10747">
            <v>0</v>
          </cell>
          <cell r="N10747">
            <v>290</v>
          </cell>
        </row>
        <row r="10748">
          <cell r="A10748" t="str">
            <v>农村低保</v>
          </cell>
        </row>
        <row r="10748">
          <cell r="E10748" t="str">
            <v>老庄</v>
          </cell>
        </row>
        <row r="10748">
          <cell r="K10748">
            <v>2</v>
          </cell>
          <cell r="L10748">
            <v>405</v>
          </cell>
          <cell r="M10748">
            <v>0</v>
          </cell>
          <cell r="N10748">
            <v>810</v>
          </cell>
        </row>
        <row r="10749">
          <cell r="A10749" t="str">
            <v>农村低保</v>
          </cell>
        </row>
        <row r="10749">
          <cell r="E10749" t="str">
            <v>老庄</v>
          </cell>
        </row>
        <row r="10749">
          <cell r="K10749">
            <v>1</v>
          </cell>
          <cell r="L10749">
            <v>290</v>
          </cell>
          <cell r="M10749">
            <v>0</v>
          </cell>
          <cell r="N10749">
            <v>290</v>
          </cell>
        </row>
        <row r="10750">
          <cell r="A10750" t="str">
            <v>农村低保</v>
          </cell>
        </row>
        <row r="10750">
          <cell r="E10750" t="str">
            <v>老庄</v>
          </cell>
        </row>
        <row r="10750">
          <cell r="K10750">
            <v>2</v>
          </cell>
          <cell r="L10750">
            <v>290</v>
          </cell>
          <cell r="M10750">
            <v>0</v>
          </cell>
          <cell r="N10750">
            <v>580</v>
          </cell>
        </row>
        <row r="10751">
          <cell r="A10751" t="str">
            <v>农村低保</v>
          </cell>
        </row>
        <row r="10751">
          <cell r="E10751" t="str">
            <v>老庄</v>
          </cell>
        </row>
        <row r="10751">
          <cell r="K10751">
            <v>4</v>
          </cell>
          <cell r="L10751">
            <v>290</v>
          </cell>
          <cell r="M10751">
            <v>0</v>
          </cell>
          <cell r="N10751">
            <v>1160</v>
          </cell>
        </row>
        <row r="10752">
          <cell r="A10752" t="str">
            <v>农村低保</v>
          </cell>
        </row>
        <row r="10752">
          <cell r="E10752" t="str">
            <v>老庄</v>
          </cell>
        </row>
        <row r="10752">
          <cell r="K10752">
            <v>1</v>
          </cell>
          <cell r="L10752">
            <v>290</v>
          </cell>
          <cell r="M10752">
            <v>0</v>
          </cell>
          <cell r="N10752">
            <v>290</v>
          </cell>
        </row>
        <row r="10753">
          <cell r="A10753" t="str">
            <v>农村低保</v>
          </cell>
        </row>
        <row r="10753">
          <cell r="E10753" t="str">
            <v>老庄</v>
          </cell>
        </row>
        <row r="10753">
          <cell r="K10753">
            <v>2</v>
          </cell>
          <cell r="L10753">
            <v>290</v>
          </cell>
          <cell r="M10753">
            <v>0</v>
          </cell>
          <cell r="N10753">
            <v>580</v>
          </cell>
        </row>
        <row r="10754">
          <cell r="A10754" t="str">
            <v>农村低保</v>
          </cell>
        </row>
        <row r="10754">
          <cell r="E10754" t="str">
            <v>老庄</v>
          </cell>
        </row>
        <row r="10754">
          <cell r="K10754">
            <v>1</v>
          </cell>
          <cell r="L10754">
            <v>290</v>
          </cell>
          <cell r="M10754">
            <v>0</v>
          </cell>
          <cell r="N10754">
            <v>290</v>
          </cell>
        </row>
        <row r="10755">
          <cell r="A10755" t="str">
            <v>农村低保</v>
          </cell>
        </row>
        <row r="10755">
          <cell r="E10755" t="str">
            <v>老庄</v>
          </cell>
        </row>
        <row r="10755">
          <cell r="K10755">
            <v>1</v>
          </cell>
          <cell r="L10755">
            <v>290</v>
          </cell>
          <cell r="M10755">
            <v>0</v>
          </cell>
          <cell r="N10755">
            <v>290</v>
          </cell>
        </row>
        <row r="10756">
          <cell r="A10756" t="str">
            <v>农村低保</v>
          </cell>
        </row>
        <row r="10756">
          <cell r="E10756" t="str">
            <v>老庄</v>
          </cell>
        </row>
        <row r="10756">
          <cell r="K10756">
            <v>1</v>
          </cell>
          <cell r="L10756">
            <v>290</v>
          </cell>
          <cell r="M10756">
            <v>0</v>
          </cell>
          <cell r="N10756">
            <v>290</v>
          </cell>
        </row>
        <row r="10757">
          <cell r="A10757" t="str">
            <v>农村低保</v>
          </cell>
        </row>
        <row r="10757">
          <cell r="E10757" t="str">
            <v>老庄</v>
          </cell>
        </row>
        <row r="10757">
          <cell r="K10757">
            <v>1</v>
          </cell>
          <cell r="L10757">
            <v>290</v>
          </cell>
          <cell r="M10757">
            <v>0</v>
          </cell>
          <cell r="N10757">
            <v>290</v>
          </cell>
        </row>
        <row r="10758">
          <cell r="A10758" t="str">
            <v>农村低保</v>
          </cell>
        </row>
        <row r="10758">
          <cell r="E10758" t="str">
            <v>老庄</v>
          </cell>
        </row>
        <row r="10758">
          <cell r="K10758">
            <v>1</v>
          </cell>
          <cell r="L10758">
            <v>290</v>
          </cell>
          <cell r="M10758">
            <v>0</v>
          </cell>
          <cell r="N10758">
            <v>290</v>
          </cell>
        </row>
        <row r="10759">
          <cell r="A10759" t="str">
            <v>农村低保</v>
          </cell>
        </row>
        <row r="10759">
          <cell r="E10759" t="str">
            <v>老庄</v>
          </cell>
        </row>
        <row r="10759">
          <cell r="K10759">
            <v>1</v>
          </cell>
          <cell r="L10759">
            <v>290</v>
          </cell>
          <cell r="M10759">
            <v>0</v>
          </cell>
          <cell r="N10759">
            <v>290</v>
          </cell>
        </row>
        <row r="10760">
          <cell r="A10760" t="str">
            <v>农村低保</v>
          </cell>
        </row>
        <row r="10760">
          <cell r="E10760" t="str">
            <v>老庄</v>
          </cell>
        </row>
        <row r="10760">
          <cell r="K10760">
            <v>1</v>
          </cell>
          <cell r="L10760">
            <v>290</v>
          </cell>
          <cell r="M10760">
            <v>0</v>
          </cell>
          <cell r="N10760">
            <v>290</v>
          </cell>
        </row>
        <row r="10761">
          <cell r="A10761" t="str">
            <v>农村低保</v>
          </cell>
        </row>
        <row r="10761">
          <cell r="E10761" t="str">
            <v>老庄</v>
          </cell>
        </row>
        <row r="10761">
          <cell r="K10761">
            <v>1</v>
          </cell>
          <cell r="L10761">
            <v>290</v>
          </cell>
          <cell r="M10761">
            <v>0</v>
          </cell>
          <cell r="N10761">
            <v>290</v>
          </cell>
        </row>
        <row r="10762">
          <cell r="A10762" t="str">
            <v>农村低保</v>
          </cell>
        </row>
        <row r="10762">
          <cell r="E10762" t="str">
            <v>老庄</v>
          </cell>
        </row>
        <row r="10762">
          <cell r="K10762">
            <v>1</v>
          </cell>
          <cell r="L10762">
            <v>290</v>
          </cell>
          <cell r="M10762">
            <v>0</v>
          </cell>
          <cell r="N10762">
            <v>290</v>
          </cell>
        </row>
        <row r="10763">
          <cell r="A10763" t="str">
            <v>农村低保</v>
          </cell>
        </row>
        <row r="10763">
          <cell r="E10763" t="str">
            <v>老庄</v>
          </cell>
        </row>
        <row r="10763">
          <cell r="K10763">
            <v>1</v>
          </cell>
          <cell r="L10763">
            <v>290</v>
          </cell>
          <cell r="M10763">
            <v>0</v>
          </cell>
          <cell r="N10763">
            <v>290</v>
          </cell>
        </row>
        <row r="10764">
          <cell r="A10764" t="str">
            <v>农村低保</v>
          </cell>
        </row>
        <row r="10764">
          <cell r="E10764" t="str">
            <v>老庄</v>
          </cell>
        </row>
        <row r="10764">
          <cell r="K10764">
            <v>1</v>
          </cell>
          <cell r="L10764">
            <v>290</v>
          </cell>
          <cell r="M10764">
            <v>0</v>
          </cell>
          <cell r="N10764">
            <v>290</v>
          </cell>
        </row>
        <row r="10765">
          <cell r="A10765" t="str">
            <v>农村低保</v>
          </cell>
        </row>
        <row r="10765">
          <cell r="E10765" t="str">
            <v>老庄</v>
          </cell>
        </row>
        <row r="10765">
          <cell r="K10765">
            <v>2</v>
          </cell>
          <cell r="L10765">
            <v>290</v>
          </cell>
          <cell r="M10765">
            <v>0</v>
          </cell>
          <cell r="N10765">
            <v>580</v>
          </cell>
        </row>
        <row r="10766">
          <cell r="A10766" t="str">
            <v>农村低保</v>
          </cell>
        </row>
        <row r="10766">
          <cell r="E10766" t="str">
            <v>老庄</v>
          </cell>
        </row>
        <row r="10766">
          <cell r="K10766">
            <v>1</v>
          </cell>
          <cell r="L10766">
            <v>290</v>
          </cell>
          <cell r="M10766">
            <v>0</v>
          </cell>
          <cell r="N10766">
            <v>290</v>
          </cell>
        </row>
        <row r="10767">
          <cell r="A10767" t="str">
            <v>农村低保</v>
          </cell>
        </row>
        <row r="10767">
          <cell r="E10767" t="str">
            <v>老庄</v>
          </cell>
        </row>
        <row r="10767">
          <cell r="K10767">
            <v>1</v>
          </cell>
          <cell r="L10767">
            <v>290</v>
          </cell>
          <cell r="M10767">
            <v>0</v>
          </cell>
          <cell r="N10767">
            <v>290</v>
          </cell>
        </row>
        <row r="10768">
          <cell r="A10768" t="str">
            <v>农村低保</v>
          </cell>
        </row>
        <row r="10768">
          <cell r="E10768" t="str">
            <v>老庄</v>
          </cell>
        </row>
        <row r="10768">
          <cell r="K10768">
            <v>3</v>
          </cell>
          <cell r="L10768">
            <v>290</v>
          </cell>
          <cell r="M10768">
            <v>0</v>
          </cell>
          <cell r="N10768">
            <v>870</v>
          </cell>
        </row>
        <row r="10769">
          <cell r="A10769" t="str">
            <v>农村低保</v>
          </cell>
        </row>
        <row r="10769">
          <cell r="E10769" t="str">
            <v>老庄</v>
          </cell>
        </row>
        <row r="10769">
          <cell r="K10769">
            <v>1</v>
          </cell>
          <cell r="L10769">
            <v>290</v>
          </cell>
          <cell r="M10769">
            <v>0</v>
          </cell>
          <cell r="N10769">
            <v>290</v>
          </cell>
        </row>
        <row r="10770">
          <cell r="A10770" t="str">
            <v>农村低保</v>
          </cell>
        </row>
        <row r="10770">
          <cell r="E10770" t="str">
            <v>老庄</v>
          </cell>
        </row>
        <row r="10770">
          <cell r="K10770">
            <v>1</v>
          </cell>
          <cell r="L10770">
            <v>290</v>
          </cell>
          <cell r="M10770">
            <v>0</v>
          </cell>
          <cell r="N10770">
            <v>290</v>
          </cell>
        </row>
        <row r="10771">
          <cell r="A10771" t="str">
            <v>农村低保</v>
          </cell>
        </row>
        <row r="10771">
          <cell r="E10771" t="str">
            <v>老庄</v>
          </cell>
        </row>
        <row r="10771">
          <cell r="K10771">
            <v>1</v>
          </cell>
          <cell r="L10771">
            <v>290</v>
          </cell>
          <cell r="M10771">
            <v>0</v>
          </cell>
          <cell r="N10771">
            <v>290</v>
          </cell>
        </row>
        <row r="10772">
          <cell r="A10772" t="str">
            <v>农村低保</v>
          </cell>
        </row>
        <row r="10772">
          <cell r="E10772" t="str">
            <v>老庄</v>
          </cell>
        </row>
        <row r="10772">
          <cell r="K10772">
            <v>4</v>
          </cell>
          <cell r="L10772">
            <v>290</v>
          </cell>
          <cell r="M10772">
            <v>0</v>
          </cell>
          <cell r="N10772">
            <v>1160</v>
          </cell>
        </row>
        <row r="10773">
          <cell r="A10773" t="str">
            <v>农村低保</v>
          </cell>
        </row>
        <row r="10773">
          <cell r="E10773" t="str">
            <v>老庄</v>
          </cell>
        </row>
        <row r="10773">
          <cell r="K10773">
            <v>1</v>
          </cell>
          <cell r="L10773">
            <v>290</v>
          </cell>
          <cell r="M10773">
            <v>0</v>
          </cell>
          <cell r="N10773">
            <v>290</v>
          </cell>
        </row>
        <row r="10774">
          <cell r="A10774" t="str">
            <v>农村低保</v>
          </cell>
        </row>
        <row r="10774">
          <cell r="E10774" t="str">
            <v>老庄</v>
          </cell>
        </row>
        <row r="10774">
          <cell r="K10774">
            <v>2</v>
          </cell>
          <cell r="L10774">
            <v>290</v>
          </cell>
          <cell r="M10774">
            <v>0</v>
          </cell>
          <cell r="N10774">
            <v>580</v>
          </cell>
        </row>
        <row r="10775">
          <cell r="A10775" t="str">
            <v>农村低保</v>
          </cell>
        </row>
        <row r="10775">
          <cell r="E10775" t="str">
            <v>老庄</v>
          </cell>
        </row>
        <row r="10775">
          <cell r="K10775">
            <v>1</v>
          </cell>
          <cell r="L10775">
            <v>290</v>
          </cell>
          <cell r="M10775">
            <v>0</v>
          </cell>
          <cell r="N10775">
            <v>290</v>
          </cell>
        </row>
        <row r="10776">
          <cell r="A10776" t="str">
            <v>农村低保</v>
          </cell>
        </row>
        <row r="10776">
          <cell r="E10776" t="str">
            <v>老庄</v>
          </cell>
        </row>
        <row r="10776">
          <cell r="K10776">
            <v>1</v>
          </cell>
          <cell r="L10776">
            <v>290</v>
          </cell>
          <cell r="M10776">
            <v>0</v>
          </cell>
          <cell r="N10776">
            <v>290</v>
          </cell>
        </row>
        <row r="10777">
          <cell r="A10777" t="str">
            <v>农村低保</v>
          </cell>
        </row>
        <row r="10777">
          <cell r="E10777" t="str">
            <v>老庄</v>
          </cell>
        </row>
        <row r="10777">
          <cell r="K10777">
            <v>1</v>
          </cell>
          <cell r="L10777">
            <v>290</v>
          </cell>
          <cell r="M10777">
            <v>0</v>
          </cell>
          <cell r="N10777">
            <v>290</v>
          </cell>
        </row>
        <row r="10778">
          <cell r="A10778" t="str">
            <v>农村低保</v>
          </cell>
        </row>
        <row r="10778">
          <cell r="E10778" t="str">
            <v>老庄</v>
          </cell>
        </row>
        <row r="10778">
          <cell r="K10778">
            <v>1</v>
          </cell>
          <cell r="L10778">
            <v>290</v>
          </cell>
          <cell r="M10778">
            <v>0</v>
          </cell>
          <cell r="N10778">
            <v>290</v>
          </cell>
        </row>
        <row r="10779">
          <cell r="A10779" t="str">
            <v>农村低保</v>
          </cell>
        </row>
        <row r="10779">
          <cell r="E10779" t="str">
            <v>老庄</v>
          </cell>
        </row>
        <row r="10779">
          <cell r="K10779">
            <v>1</v>
          </cell>
          <cell r="L10779">
            <v>290</v>
          </cell>
          <cell r="M10779">
            <v>0</v>
          </cell>
          <cell r="N10779">
            <v>290</v>
          </cell>
        </row>
        <row r="10780">
          <cell r="A10780" t="str">
            <v>农村低保</v>
          </cell>
        </row>
        <row r="10780">
          <cell r="E10780" t="str">
            <v>老庄</v>
          </cell>
        </row>
        <row r="10780">
          <cell r="K10780">
            <v>1</v>
          </cell>
          <cell r="L10780">
            <v>290</v>
          </cell>
          <cell r="M10780">
            <v>0</v>
          </cell>
          <cell r="N10780">
            <v>290</v>
          </cell>
        </row>
        <row r="10781">
          <cell r="A10781" t="str">
            <v>农村低保</v>
          </cell>
        </row>
        <row r="10781">
          <cell r="E10781" t="str">
            <v>老庄</v>
          </cell>
        </row>
        <row r="10781">
          <cell r="K10781">
            <v>1</v>
          </cell>
          <cell r="L10781">
            <v>290</v>
          </cell>
          <cell r="M10781">
            <v>0</v>
          </cell>
          <cell r="N10781">
            <v>290</v>
          </cell>
        </row>
        <row r="10782">
          <cell r="A10782" t="str">
            <v>农村低保</v>
          </cell>
        </row>
        <row r="10782">
          <cell r="E10782" t="str">
            <v>老庄</v>
          </cell>
        </row>
        <row r="10782">
          <cell r="K10782">
            <v>1</v>
          </cell>
          <cell r="L10782">
            <v>290</v>
          </cell>
          <cell r="M10782">
            <v>0</v>
          </cell>
          <cell r="N10782">
            <v>290</v>
          </cell>
        </row>
        <row r="10783">
          <cell r="A10783" t="str">
            <v>农村低保</v>
          </cell>
        </row>
        <row r="10783">
          <cell r="E10783" t="str">
            <v>老庄</v>
          </cell>
        </row>
        <row r="10783">
          <cell r="K10783">
            <v>1</v>
          </cell>
          <cell r="L10783">
            <v>290</v>
          </cell>
          <cell r="M10783">
            <v>0</v>
          </cell>
          <cell r="N10783">
            <v>290</v>
          </cell>
        </row>
        <row r="10784">
          <cell r="A10784" t="str">
            <v>农村低保</v>
          </cell>
        </row>
        <row r="10784">
          <cell r="E10784" t="str">
            <v>老庄</v>
          </cell>
        </row>
        <row r="10784">
          <cell r="K10784">
            <v>1</v>
          </cell>
          <cell r="L10784">
            <v>290</v>
          </cell>
          <cell r="M10784">
            <v>0</v>
          </cell>
          <cell r="N10784">
            <v>290</v>
          </cell>
        </row>
        <row r="10785">
          <cell r="A10785" t="str">
            <v>农村低保</v>
          </cell>
        </row>
        <row r="10785">
          <cell r="E10785" t="str">
            <v>老庄</v>
          </cell>
        </row>
        <row r="10785">
          <cell r="K10785">
            <v>2</v>
          </cell>
          <cell r="L10785">
            <v>290</v>
          </cell>
          <cell r="M10785">
            <v>0</v>
          </cell>
          <cell r="N10785">
            <v>580</v>
          </cell>
        </row>
        <row r="10786">
          <cell r="A10786" t="str">
            <v>农村低保</v>
          </cell>
        </row>
        <row r="10786">
          <cell r="E10786" t="str">
            <v>老庄</v>
          </cell>
        </row>
        <row r="10786">
          <cell r="K10786">
            <v>1</v>
          </cell>
          <cell r="L10786">
            <v>290</v>
          </cell>
          <cell r="M10786">
            <v>0</v>
          </cell>
          <cell r="N10786">
            <v>290</v>
          </cell>
        </row>
        <row r="10787">
          <cell r="A10787" t="str">
            <v>农村低保</v>
          </cell>
        </row>
        <row r="10787">
          <cell r="E10787" t="str">
            <v>老庄</v>
          </cell>
        </row>
        <row r="10787">
          <cell r="K10787">
            <v>1</v>
          </cell>
          <cell r="L10787">
            <v>290</v>
          </cell>
          <cell r="M10787">
            <v>0</v>
          </cell>
          <cell r="N10787">
            <v>290</v>
          </cell>
        </row>
        <row r="10788">
          <cell r="A10788" t="str">
            <v>农村低保</v>
          </cell>
        </row>
        <row r="10788">
          <cell r="E10788" t="str">
            <v>老庄</v>
          </cell>
        </row>
        <row r="10788">
          <cell r="K10788">
            <v>2</v>
          </cell>
          <cell r="L10788">
            <v>290</v>
          </cell>
          <cell r="M10788">
            <v>0</v>
          </cell>
          <cell r="N10788">
            <v>580</v>
          </cell>
        </row>
        <row r="10789">
          <cell r="A10789" t="str">
            <v>农村低保</v>
          </cell>
        </row>
        <row r="10789">
          <cell r="E10789" t="str">
            <v>老庄</v>
          </cell>
        </row>
        <row r="10789">
          <cell r="K10789">
            <v>1</v>
          </cell>
          <cell r="L10789">
            <v>290</v>
          </cell>
          <cell r="M10789">
            <v>0</v>
          </cell>
          <cell r="N10789">
            <v>290</v>
          </cell>
        </row>
        <row r="10790">
          <cell r="A10790" t="str">
            <v>农村低保</v>
          </cell>
        </row>
        <row r="10790">
          <cell r="E10790" t="str">
            <v>老庄</v>
          </cell>
        </row>
        <row r="10790">
          <cell r="K10790">
            <v>1</v>
          </cell>
          <cell r="L10790">
            <v>290</v>
          </cell>
          <cell r="M10790">
            <v>0</v>
          </cell>
          <cell r="N10790">
            <v>290</v>
          </cell>
        </row>
        <row r="10791">
          <cell r="A10791" t="str">
            <v>农村低保</v>
          </cell>
        </row>
        <row r="10791">
          <cell r="E10791" t="str">
            <v>老庄</v>
          </cell>
        </row>
        <row r="10791">
          <cell r="K10791">
            <v>1</v>
          </cell>
          <cell r="L10791">
            <v>290</v>
          </cell>
          <cell r="M10791">
            <v>0</v>
          </cell>
          <cell r="N10791">
            <v>290</v>
          </cell>
        </row>
        <row r="10792">
          <cell r="A10792" t="str">
            <v>农村低保</v>
          </cell>
        </row>
        <row r="10792">
          <cell r="E10792" t="str">
            <v>老庄</v>
          </cell>
        </row>
        <row r="10792">
          <cell r="K10792">
            <v>1</v>
          </cell>
          <cell r="L10792">
            <v>290</v>
          </cell>
          <cell r="M10792">
            <v>0</v>
          </cell>
          <cell r="N10792">
            <v>290</v>
          </cell>
        </row>
        <row r="10793">
          <cell r="A10793" t="str">
            <v>农村低保</v>
          </cell>
        </row>
        <row r="10793">
          <cell r="E10793" t="str">
            <v>老庄</v>
          </cell>
        </row>
        <row r="10793">
          <cell r="K10793">
            <v>2</v>
          </cell>
          <cell r="L10793">
            <v>290</v>
          </cell>
          <cell r="M10793">
            <v>0</v>
          </cell>
          <cell r="N10793">
            <v>580</v>
          </cell>
        </row>
        <row r="10794">
          <cell r="A10794" t="str">
            <v>农村低保</v>
          </cell>
        </row>
        <row r="10794">
          <cell r="E10794" t="str">
            <v>老庄</v>
          </cell>
        </row>
        <row r="10794">
          <cell r="K10794">
            <v>4</v>
          </cell>
          <cell r="L10794">
            <v>290</v>
          </cell>
          <cell r="M10794">
            <v>0</v>
          </cell>
          <cell r="N10794">
            <v>1160</v>
          </cell>
        </row>
        <row r="10795">
          <cell r="A10795" t="str">
            <v>农村低保</v>
          </cell>
        </row>
        <row r="10795">
          <cell r="E10795" t="str">
            <v>老庄</v>
          </cell>
        </row>
        <row r="10795">
          <cell r="K10795">
            <v>1</v>
          </cell>
          <cell r="L10795">
            <v>290</v>
          </cell>
          <cell r="M10795">
            <v>0</v>
          </cell>
          <cell r="N10795">
            <v>290</v>
          </cell>
        </row>
        <row r="10796">
          <cell r="A10796" t="str">
            <v>农村低保</v>
          </cell>
        </row>
        <row r="10796">
          <cell r="E10796" t="str">
            <v>老庄</v>
          </cell>
        </row>
        <row r="10796">
          <cell r="K10796">
            <v>1</v>
          </cell>
          <cell r="L10796">
            <v>290</v>
          </cell>
          <cell r="M10796">
            <v>0</v>
          </cell>
          <cell r="N10796">
            <v>290</v>
          </cell>
        </row>
        <row r="10797">
          <cell r="A10797" t="str">
            <v>农村低保</v>
          </cell>
        </row>
        <row r="10797">
          <cell r="E10797" t="str">
            <v>老庄</v>
          </cell>
        </row>
        <row r="10797">
          <cell r="K10797">
            <v>2</v>
          </cell>
          <cell r="L10797">
            <v>290</v>
          </cell>
          <cell r="M10797">
            <v>0</v>
          </cell>
          <cell r="N10797">
            <v>580</v>
          </cell>
        </row>
        <row r="10798">
          <cell r="A10798" t="str">
            <v>农村低保</v>
          </cell>
        </row>
        <row r="10798">
          <cell r="E10798" t="str">
            <v>老庄</v>
          </cell>
        </row>
        <row r="10798">
          <cell r="K10798">
            <v>1</v>
          </cell>
          <cell r="L10798">
            <v>290</v>
          </cell>
          <cell r="M10798">
            <v>0</v>
          </cell>
          <cell r="N10798">
            <v>290</v>
          </cell>
        </row>
        <row r="10799">
          <cell r="A10799" t="str">
            <v>农村低保</v>
          </cell>
        </row>
        <row r="10799">
          <cell r="E10799" t="str">
            <v>老庄</v>
          </cell>
        </row>
        <row r="10799">
          <cell r="K10799">
            <v>1</v>
          </cell>
          <cell r="L10799">
            <v>290</v>
          </cell>
          <cell r="M10799">
            <v>0</v>
          </cell>
          <cell r="N10799">
            <v>290</v>
          </cell>
        </row>
        <row r="10800">
          <cell r="A10800" t="str">
            <v>农村低保</v>
          </cell>
        </row>
        <row r="10800">
          <cell r="E10800" t="str">
            <v>老庄</v>
          </cell>
        </row>
        <row r="10800">
          <cell r="K10800">
            <v>1</v>
          </cell>
          <cell r="L10800">
            <v>290</v>
          </cell>
          <cell r="M10800">
            <v>0</v>
          </cell>
          <cell r="N10800">
            <v>290</v>
          </cell>
        </row>
        <row r="10801">
          <cell r="A10801" t="str">
            <v>农村低保</v>
          </cell>
        </row>
        <row r="10801">
          <cell r="E10801" t="str">
            <v>老庄</v>
          </cell>
        </row>
        <row r="10801">
          <cell r="K10801">
            <v>1</v>
          </cell>
          <cell r="L10801">
            <v>290</v>
          </cell>
          <cell r="M10801">
            <v>0</v>
          </cell>
          <cell r="N10801">
            <v>290</v>
          </cell>
        </row>
        <row r="10802">
          <cell r="A10802" t="str">
            <v>农村低保</v>
          </cell>
        </row>
        <row r="10802">
          <cell r="E10802" t="str">
            <v>老庄</v>
          </cell>
        </row>
        <row r="10802">
          <cell r="K10802">
            <v>1</v>
          </cell>
          <cell r="L10802">
            <v>290</v>
          </cell>
          <cell r="M10802">
            <v>0</v>
          </cell>
          <cell r="N10802">
            <v>290</v>
          </cell>
        </row>
        <row r="10803">
          <cell r="A10803" t="str">
            <v>农村低保</v>
          </cell>
        </row>
        <row r="10803">
          <cell r="E10803" t="str">
            <v>老庄</v>
          </cell>
        </row>
        <row r="10803">
          <cell r="K10803">
            <v>1</v>
          </cell>
          <cell r="L10803">
            <v>290</v>
          </cell>
          <cell r="M10803">
            <v>0</v>
          </cell>
          <cell r="N10803">
            <v>290</v>
          </cell>
        </row>
        <row r="10804">
          <cell r="A10804" t="str">
            <v>农村低保</v>
          </cell>
        </row>
        <row r="10804">
          <cell r="E10804" t="str">
            <v>老庄</v>
          </cell>
        </row>
        <row r="10804">
          <cell r="K10804">
            <v>2</v>
          </cell>
          <cell r="L10804">
            <v>290</v>
          </cell>
          <cell r="M10804">
            <v>0</v>
          </cell>
          <cell r="N10804">
            <v>580</v>
          </cell>
        </row>
        <row r="10805">
          <cell r="A10805" t="str">
            <v>农村低保</v>
          </cell>
        </row>
        <row r="10805">
          <cell r="E10805" t="str">
            <v>老庄</v>
          </cell>
        </row>
        <row r="10805">
          <cell r="K10805">
            <v>1</v>
          </cell>
          <cell r="L10805">
            <v>290</v>
          </cell>
          <cell r="M10805">
            <v>0</v>
          </cell>
          <cell r="N10805">
            <v>290</v>
          </cell>
        </row>
        <row r="10806">
          <cell r="A10806" t="str">
            <v>农村低保</v>
          </cell>
        </row>
        <row r="10806">
          <cell r="E10806" t="str">
            <v>老庄</v>
          </cell>
        </row>
        <row r="10806">
          <cell r="K10806">
            <v>1</v>
          </cell>
          <cell r="L10806">
            <v>290</v>
          </cell>
          <cell r="M10806">
            <v>0</v>
          </cell>
          <cell r="N10806">
            <v>290</v>
          </cell>
        </row>
        <row r="10807">
          <cell r="A10807" t="str">
            <v>农村低保</v>
          </cell>
        </row>
        <row r="10807">
          <cell r="E10807" t="str">
            <v>老庄</v>
          </cell>
        </row>
        <row r="10807">
          <cell r="K10807">
            <v>5</v>
          </cell>
          <cell r="L10807">
            <v>290</v>
          </cell>
          <cell r="M10807">
            <v>0</v>
          </cell>
          <cell r="N10807">
            <v>1450</v>
          </cell>
        </row>
        <row r="10808">
          <cell r="A10808" t="str">
            <v>农村低保</v>
          </cell>
        </row>
        <row r="10808">
          <cell r="E10808" t="str">
            <v>老庄</v>
          </cell>
        </row>
        <row r="10808">
          <cell r="K10808">
            <v>3</v>
          </cell>
          <cell r="L10808">
            <v>290</v>
          </cell>
          <cell r="M10808">
            <v>0</v>
          </cell>
          <cell r="N10808">
            <v>870</v>
          </cell>
        </row>
        <row r="10809">
          <cell r="A10809" t="str">
            <v>农村低保</v>
          </cell>
        </row>
        <row r="10809">
          <cell r="E10809" t="str">
            <v>老庄</v>
          </cell>
        </row>
        <row r="10809">
          <cell r="K10809">
            <v>3</v>
          </cell>
          <cell r="L10809">
            <v>290</v>
          </cell>
          <cell r="M10809">
            <v>0</v>
          </cell>
          <cell r="N10809">
            <v>870</v>
          </cell>
        </row>
        <row r="10810">
          <cell r="A10810" t="str">
            <v>农村低保</v>
          </cell>
        </row>
        <row r="10810">
          <cell r="E10810" t="str">
            <v>老庄</v>
          </cell>
        </row>
        <row r="10810">
          <cell r="K10810">
            <v>1</v>
          </cell>
          <cell r="L10810">
            <v>290</v>
          </cell>
          <cell r="M10810">
            <v>0</v>
          </cell>
          <cell r="N10810">
            <v>290</v>
          </cell>
        </row>
        <row r="10811">
          <cell r="A10811" t="str">
            <v>农村低保</v>
          </cell>
        </row>
        <row r="10811">
          <cell r="E10811" t="str">
            <v>老庄</v>
          </cell>
        </row>
        <row r="10811">
          <cell r="K10811">
            <v>4</v>
          </cell>
          <cell r="L10811">
            <v>290</v>
          </cell>
          <cell r="M10811">
            <v>0</v>
          </cell>
          <cell r="N10811">
            <v>1160</v>
          </cell>
        </row>
        <row r="10812">
          <cell r="A10812" t="str">
            <v>农村低保</v>
          </cell>
        </row>
        <row r="10812">
          <cell r="E10812" t="str">
            <v>老庄</v>
          </cell>
        </row>
        <row r="10812">
          <cell r="K10812">
            <v>1</v>
          </cell>
          <cell r="L10812">
            <v>290</v>
          </cell>
          <cell r="M10812">
            <v>0</v>
          </cell>
          <cell r="N10812">
            <v>290</v>
          </cell>
        </row>
        <row r="10813">
          <cell r="A10813" t="str">
            <v>农村低保</v>
          </cell>
        </row>
        <row r="10813">
          <cell r="E10813" t="str">
            <v>老庄</v>
          </cell>
        </row>
        <row r="10813">
          <cell r="K10813">
            <v>1</v>
          </cell>
          <cell r="L10813">
            <v>290</v>
          </cell>
          <cell r="M10813">
            <v>0</v>
          </cell>
          <cell r="N10813">
            <v>290</v>
          </cell>
        </row>
        <row r="10814">
          <cell r="A10814" t="str">
            <v>农村低保</v>
          </cell>
        </row>
        <row r="10814">
          <cell r="E10814" t="str">
            <v>老庄</v>
          </cell>
        </row>
        <row r="10814">
          <cell r="K10814">
            <v>1</v>
          </cell>
          <cell r="L10814">
            <v>290</v>
          </cell>
          <cell r="M10814">
            <v>0</v>
          </cell>
          <cell r="N10814">
            <v>290</v>
          </cell>
        </row>
        <row r="10815">
          <cell r="A10815" t="str">
            <v>农村低保</v>
          </cell>
        </row>
        <row r="10815">
          <cell r="E10815" t="str">
            <v>老庄</v>
          </cell>
        </row>
        <row r="10815">
          <cell r="K10815">
            <v>2</v>
          </cell>
          <cell r="L10815">
            <v>290</v>
          </cell>
          <cell r="M10815">
            <v>0</v>
          </cell>
          <cell r="N10815">
            <v>580</v>
          </cell>
        </row>
        <row r="10816">
          <cell r="A10816" t="str">
            <v>农村低保</v>
          </cell>
        </row>
        <row r="10816">
          <cell r="E10816" t="str">
            <v>老庄</v>
          </cell>
        </row>
        <row r="10816">
          <cell r="K10816">
            <v>1</v>
          </cell>
          <cell r="L10816">
            <v>290</v>
          </cell>
          <cell r="M10816">
            <v>0</v>
          </cell>
          <cell r="N10816">
            <v>290</v>
          </cell>
        </row>
        <row r="10817">
          <cell r="A10817" t="str">
            <v>农村低保</v>
          </cell>
        </row>
        <row r="10817">
          <cell r="E10817" t="str">
            <v>老庄</v>
          </cell>
        </row>
        <row r="10817">
          <cell r="K10817">
            <v>2</v>
          </cell>
          <cell r="L10817">
            <v>290</v>
          </cell>
          <cell r="M10817">
            <v>0</v>
          </cell>
          <cell r="N10817">
            <v>580</v>
          </cell>
        </row>
        <row r="10818">
          <cell r="A10818" t="str">
            <v>农村低保</v>
          </cell>
        </row>
        <row r="10818">
          <cell r="E10818" t="str">
            <v>老庄</v>
          </cell>
        </row>
        <row r="10818">
          <cell r="K10818">
            <v>1</v>
          </cell>
          <cell r="L10818">
            <v>290</v>
          </cell>
          <cell r="M10818">
            <v>0</v>
          </cell>
          <cell r="N10818">
            <v>290</v>
          </cell>
        </row>
        <row r="10819">
          <cell r="A10819" t="str">
            <v>农村低保</v>
          </cell>
        </row>
        <row r="10819">
          <cell r="E10819" t="str">
            <v>老庄</v>
          </cell>
        </row>
        <row r="10819">
          <cell r="K10819">
            <v>1</v>
          </cell>
          <cell r="L10819">
            <v>290</v>
          </cell>
          <cell r="M10819">
            <v>0</v>
          </cell>
          <cell r="N10819">
            <v>290</v>
          </cell>
        </row>
        <row r="10820">
          <cell r="A10820" t="str">
            <v>农村低保</v>
          </cell>
        </row>
        <row r="10820">
          <cell r="E10820" t="str">
            <v>老庄</v>
          </cell>
        </row>
        <row r="10820">
          <cell r="K10820">
            <v>1</v>
          </cell>
          <cell r="L10820">
            <v>290</v>
          </cell>
          <cell r="M10820">
            <v>0</v>
          </cell>
          <cell r="N10820">
            <v>290</v>
          </cell>
        </row>
        <row r="10821">
          <cell r="A10821" t="str">
            <v>农村低保</v>
          </cell>
        </row>
        <row r="10821">
          <cell r="E10821" t="str">
            <v>老庄</v>
          </cell>
        </row>
        <row r="10821">
          <cell r="K10821">
            <v>2</v>
          </cell>
          <cell r="L10821">
            <v>290</v>
          </cell>
          <cell r="M10821">
            <v>0</v>
          </cell>
          <cell r="N10821">
            <v>580</v>
          </cell>
        </row>
        <row r="10822">
          <cell r="A10822" t="str">
            <v>农村低保</v>
          </cell>
        </row>
        <row r="10822">
          <cell r="E10822" t="str">
            <v>老庄</v>
          </cell>
        </row>
        <row r="10822">
          <cell r="K10822">
            <v>1</v>
          </cell>
          <cell r="L10822">
            <v>290</v>
          </cell>
          <cell r="M10822">
            <v>0</v>
          </cell>
          <cell r="N10822">
            <v>290</v>
          </cell>
        </row>
        <row r="10823">
          <cell r="A10823" t="str">
            <v>农村低保</v>
          </cell>
        </row>
        <row r="10823">
          <cell r="E10823" t="str">
            <v>老庄</v>
          </cell>
        </row>
        <row r="10823">
          <cell r="K10823">
            <v>1</v>
          </cell>
          <cell r="L10823">
            <v>290</v>
          </cell>
          <cell r="M10823">
            <v>0</v>
          </cell>
          <cell r="N10823">
            <v>290</v>
          </cell>
        </row>
        <row r="10824">
          <cell r="A10824" t="str">
            <v>农村低保</v>
          </cell>
        </row>
        <row r="10824">
          <cell r="E10824" t="str">
            <v>老庄</v>
          </cell>
        </row>
        <row r="10824">
          <cell r="K10824">
            <v>1</v>
          </cell>
          <cell r="L10824">
            <v>290</v>
          </cell>
          <cell r="M10824">
            <v>0</v>
          </cell>
          <cell r="N10824">
            <v>290</v>
          </cell>
        </row>
        <row r="10825">
          <cell r="A10825" t="str">
            <v>农村低保</v>
          </cell>
        </row>
        <row r="10825">
          <cell r="E10825" t="str">
            <v>老庄</v>
          </cell>
        </row>
        <row r="10825">
          <cell r="K10825">
            <v>2</v>
          </cell>
          <cell r="L10825">
            <v>290</v>
          </cell>
          <cell r="M10825">
            <v>0</v>
          </cell>
          <cell r="N10825">
            <v>580</v>
          </cell>
        </row>
        <row r="10826">
          <cell r="A10826" t="str">
            <v>农村低保</v>
          </cell>
        </row>
        <row r="10826">
          <cell r="E10826" t="str">
            <v>老庄</v>
          </cell>
        </row>
        <row r="10826">
          <cell r="K10826">
            <v>1</v>
          </cell>
          <cell r="L10826">
            <v>290</v>
          </cell>
          <cell r="M10826">
            <v>0</v>
          </cell>
          <cell r="N10826">
            <v>290</v>
          </cell>
        </row>
        <row r="10827">
          <cell r="A10827" t="str">
            <v>农村低保</v>
          </cell>
        </row>
        <row r="10827">
          <cell r="E10827" t="str">
            <v>老庄</v>
          </cell>
        </row>
        <row r="10827">
          <cell r="K10827">
            <v>1</v>
          </cell>
          <cell r="L10827">
            <v>290</v>
          </cell>
          <cell r="M10827">
            <v>0</v>
          </cell>
          <cell r="N10827">
            <v>290</v>
          </cell>
        </row>
        <row r="10828">
          <cell r="A10828" t="str">
            <v>农村低保</v>
          </cell>
        </row>
        <row r="10828">
          <cell r="E10828" t="str">
            <v>老庄</v>
          </cell>
        </row>
        <row r="10828">
          <cell r="K10828">
            <v>1</v>
          </cell>
          <cell r="L10828">
            <v>290</v>
          </cell>
          <cell r="M10828">
            <v>0</v>
          </cell>
          <cell r="N10828">
            <v>290</v>
          </cell>
        </row>
        <row r="10829">
          <cell r="A10829" t="str">
            <v>农村低保</v>
          </cell>
        </row>
        <row r="10829">
          <cell r="E10829" t="str">
            <v>老庄</v>
          </cell>
        </row>
        <row r="10829">
          <cell r="K10829">
            <v>2</v>
          </cell>
          <cell r="L10829">
            <v>290</v>
          </cell>
          <cell r="M10829">
            <v>0</v>
          </cell>
          <cell r="N10829">
            <v>580</v>
          </cell>
        </row>
        <row r="10830">
          <cell r="A10830" t="str">
            <v>农村低保</v>
          </cell>
        </row>
        <row r="10830">
          <cell r="E10830" t="str">
            <v>老庄</v>
          </cell>
        </row>
        <row r="10830">
          <cell r="K10830">
            <v>1</v>
          </cell>
          <cell r="L10830">
            <v>290</v>
          </cell>
          <cell r="M10830">
            <v>0</v>
          </cell>
          <cell r="N10830">
            <v>290</v>
          </cell>
        </row>
        <row r="10831">
          <cell r="A10831" t="str">
            <v>农村低保</v>
          </cell>
        </row>
        <row r="10831">
          <cell r="E10831" t="str">
            <v>老庄</v>
          </cell>
        </row>
        <row r="10831">
          <cell r="K10831">
            <v>1</v>
          </cell>
          <cell r="L10831">
            <v>290</v>
          </cell>
          <cell r="M10831">
            <v>0</v>
          </cell>
          <cell r="N10831">
            <v>290</v>
          </cell>
        </row>
        <row r="10832">
          <cell r="A10832" t="str">
            <v>农村低保</v>
          </cell>
        </row>
        <row r="10832">
          <cell r="E10832" t="str">
            <v>老庄</v>
          </cell>
        </row>
        <row r="10832">
          <cell r="K10832">
            <v>4</v>
          </cell>
          <cell r="L10832">
            <v>290</v>
          </cell>
          <cell r="M10832">
            <v>0</v>
          </cell>
          <cell r="N10832">
            <v>1160</v>
          </cell>
        </row>
        <row r="10833">
          <cell r="A10833" t="str">
            <v>农村低保</v>
          </cell>
        </row>
        <row r="10833">
          <cell r="E10833" t="str">
            <v>老庄</v>
          </cell>
        </row>
        <row r="10833">
          <cell r="K10833">
            <v>1</v>
          </cell>
          <cell r="L10833">
            <v>290</v>
          </cell>
          <cell r="M10833">
            <v>0</v>
          </cell>
          <cell r="N10833">
            <v>290</v>
          </cell>
        </row>
        <row r="10834">
          <cell r="A10834" t="str">
            <v>农村低保</v>
          </cell>
        </row>
        <row r="10834">
          <cell r="E10834" t="str">
            <v>老庄</v>
          </cell>
        </row>
        <row r="10834">
          <cell r="K10834">
            <v>1</v>
          </cell>
          <cell r="L10834">
            <v>290</v>
          </cell>
          <cell r="M10834">
            <v>0</v>
          </cell>
          <cell r="N10834">
            <v>290</v>
          </cell>
        </row>
        <row r="10835">
          <cell r="A10835" t="str">
            <v>农村低保</v>
          </cell>
        </row>
        <row r="10835">
          <cell r="E10835" t="str">
            <v>老庄</v>
          </cell>
        </row>
        <row r="10835">
          <cell r="K10835">
            <v>1</v>
          </cell>
          <cell r="L10835">
            <v>290</v>
          </cell>
          <cell r="M10835">
            <v>0</v>
          </cell>
          <cell r="N10835">
            <v>290</v>
          </cell>
        </row>
        <row r="10836">
          <cell r="A10836" t="str">
            <v>农村低保</v>
          </cell>
        </row>
        <row r="10836">
          <cell r="E10836" t="str">
            <v>老庄</v>
          </cell>
        </row>
        <row r="10836">
          <cell r="K10836">
            <v>1</v>
          </cell>
          <cell r="L10836">
            <v>290</v>
          </cell>
          <cell r="M10836">
            <v>0</v>
          </cell>
          <cell r="N10836">
            <v>290</v>
          </cell>
        </row>
        <row r="10837">
          <cell r="A10837" t="str">
            <v>农村低保</v>
          </cell>
        </row>
        <row r="10837">
          <cell r="E10837" t="str">
            <v>老庄</v>
          </cell>
        </row>
        <row r="10837">
          <cell r="K10837">
            <v>1</v>
          </cell>
          <cell r="L10837">
            <v>290</v>
          </cell>
          <cell r="M10837">
            <v>0</v>
          </cell>
          <cell r="N10837">
            <v>290</v>
          </cell>
        </row>
        <row r="10838">
          <cell r="A10838" t="str">
            <v>农村低保</v>
          </cell>
        </row>
        <row r="10838">
          <cell r="E10838" t="str">
            <v>老庄</v>
          </cell>
        </row>
        <row r="10838">
          <cell r="K10838">
            <v>1</v>
          </cell>
          <cell r="L10838">
            <v>290</v>
          </cell>
          <cell r="M10838">
            <v>0</v>
          </cell>
          <cell r="N10838">
            <v>290</v>
          </cell>
        </row>
        <row r="10839">
          <cell r="A10839" t="str">
            <v>农村低保</v>
          </cell>
        </row>
        <row r="10839">
          <cell r="E10839" t="str">
            <v>老庄</v>
          </cell>
        </row>
        <row r="10839">
          <cell r="K10839">
            <v>2</v>
          </cell>
          <cell r="L10839">
            <v>290</v>
          </cell>
          <cell r="M10839">
            <v>0</v>
          </cell>
          <cell r="N10839">
            <v>580</v>
          </cell>
        </row>
        <row r="10840">
          <cell r="A10840" t="str">
            <v>农村低保</v>
          </cell>
        </row>
        <row r="10840">
          <cell r="E10840" t="str">
            <v>老庄</v>
          </cell>
        </row>
        <row r="10840">
          <cell r="K10840">
            <v>1</v>
          </cell>
          <cell r="L10840">
            <v>290</v>
          </cell>
          <cell r="M10840">
            <v>0</v>
          </cell>
          <cell r="N10840">
            <v>290</v>
          </cell>
        </row>
        <row r="10841">
          <cell r="A10841" t="str">
            <v>农村低保</v>
          </cell>
        </row>
        <row r="10841">
          <cell r="E10841" t="str">
            <v>老庄</v>
          </cell>
        </row>
        <row r="10841">
          <cell r="K10841">
            <v>1</v>
          </cell>
          <cell r="L10841">
            <v>290</v>
          </cell>
          <cell r="M10841">
            <v>0</v>
          </cell>
          <cell r="N10841">
            <v>290</v>
          </cell>
        </row>
        <row r="10842">
          <cell r="A10842" t="str">
            <v>农村低保</v>
          </cell>
        </row>
        <row r="10842">
          <cell r="E10842" t="str">
            <v>老庄</v>
          </cell>
        </row>
        <row r="10842">
          <cell r="K10842">
            <v>3</v>
          </cell>
          <cell r="L10842">
            <v>290</v>
          </cell>
          <cell r="M10842">
            <v>0</v>
          </cell>
          <cell r="N10842">
            <v>870</v>
          </cell>
        </row>
        <row r="10843">
          <cell r="A10843" t="str">
            <v>农村低保</v>
          </cell>
        </row>
        <row r="10843">
          <cell r="E10843" t="str">
            <v>老庄</v>
          </cell>
        </row>
        <row r="10843">
          <cell r="K10843">
            <v>1</v>
          </cell>
          <cell r="L10843">
            <v>290</v>
          </cell>
          <cell r="M10843">
            <v>0</v>
          </cell>
          <cell r="N10843">
            <v>290</v>
          </cell>
        </row>
        <row r="10844">
          <cell r="A10844" t="str">
            <v>农村低保</v>
          </cell>
        </row>
        <row r="10844">
          <cell r="E10844" t="str">
            <v>老庄</v>
          </cell>
        </row>
        <row r="10844">
          <cell r="K10844">
            <v>1</v>
          </cell>
          <cell r="L10844">
            <v>290</v>
          </cell>
          <cell r="M10844">
            <v>0</v>
          </cell>
          <cell r="N10844">
            <v>290</v>
          </cell>
        </row>
        <row r="10845">
          <cell r="A10845" t="str">
            <v>农村低保</v>
          </cell>
        </row>
        <row r="10845">
          <cell r="E10845" t="str">
            <v>老庄</v>
          </cell>
        </row>
        <row r="10845">
          <cell r="K10845">
            <v>1</v>
          </cell>
          <cell r="L10845">
            <v>290</v>
          </cell>
          <cell r="M10845">
            <v>0</v>
          </cell>
          <cell r="N10845">
            <v>290</v>
          </cell>
        </row>
        <row r="10846">
          <cell r="A10846" t="str">
            <v>农村低保</v>
          </cell>
        </row>
        <row r="10846">
          <cell r="E10846" t="str">
            <v>老庄</v>
          </cell>
        </row>
        <row r="10846">
          <cell r="K10846">
            <v>1</v>
          </cell>
          <cell r="L10846">
            <v>290</v>
          </cell>
          <cell r="M10846">
            <v>0</v>
          </cell>
          <cell r="N10846">
            <v>290</v>
          </cell>
        </row>
        <row r="10847">
          <cell r="A10847" t="str">
            <v>农村低保</v>
          </cell>
        </row>
        <row r="10847">
          <cell r="E10847" t="str">
            <v>老庄</v>
          </cell>
        </row>
        <row r="10847">
          <cell r="K10847">
            <v>6</v>
          </cell>
          <cell r="L10847">
            <v>290</v>
          </cell>
          <cell r="M10847">
            <v>0</v>
          </cell>
          <cell r="N10847">
            <v>1740</v>
          </cell>
        </row>
        <row r="10848">
          <cell r="A10848" t="str">
            <v>农村低保</v>
          </cell>
        </row>
        <row r="10848">
          <cell r="E10848" t="str">
            <v>老庄</v>
          </cell>
        </row>
        <row r="10848">
          <cell r="K10848">
            <v>2</v>
          </cell>
          <cell r="L10848">
            <v>290</v>
          </cell>
          <cell r="M10848">
            <v>0</v>
          </cell>
          <cell r="N10848">
            <v>580</v>
          </cell>
        </row>
        <row r="10849">
          <cell r="A10849" t="str">
            <v>农村低保</v>
          </cell>
        </row>
        <row r="10849">
          <cell r="E10849" t="str">
            <v>老庄</v>
          </cell>
        </row>
        <row r="10849">
          <cell r="K10849">
            <v>3</v>
          </cell>
          <cell r="L10849">
            <v>290</v>
          </cell>
          <cell r="M10849">
            <v>0</v>
          </cell>
          <cell r="N10849">
            <v>870</v>
          </cell>
        </row>
        <row r="10850">
          <cell r="A10850" t="str">
            <v>农村低保</v>
          </cell>
        </row>
        <row r="10850">
          <cell r="E10850" t="str">
            <v>老庄</v>
          </cell>
        </row>
        <row r="10850">
          <cell r="K10850">
            <v>1</v>
          </cell>
          <cell r="L10850">
            <v>290</v>
          </cell>
          <cell r="M10850">
            <v>0</v>
          </cell>
          <cell r="N10850">
            <v>290</v>
          </cell>
        </row>
        <row r="10851">
          <cell r="A10851" t="str">
            <v>农村低保</v>
          </cell>
        </row>
        <row r="10851">
          <cell r="E10851" t="str">
            <v>老庄</v>
          </cell>
        </row>
        <row r="10851">
          <cell r="K10851">
            <v>3</v>
          </cell>
          <cell r="L10851">
            <v>290</v>
          </cell>
          <cell r="M10851">
            <v>0</v>
          </cell>
          <cell r="N10851">
            <v>870</v>
          </cell>
        </row>
        <row r="10852">
          <cell r="A10852" t="str">
            <v>农村低保</v>
          </cell>
        </row>
        <row r="10852">
          <cell r="E10852" t="str">
            <v>老庄</v>
          </cell>
        </row>
        <row r="10852">
          <cell r="K10852">
            <v>1</v>
          </cell>
          <cell r="L10852">
            <v>290</v>
          </cell>
          <cell r="M10852">
            <v>0</v>
          </cell>
          <cell r="N10852">
            <v>290</v>
          </cell>
        </row>
        <row r="10853">
          <cell r="A10853" t="str">
            <v>农村低保</v>
          </cell>
        </row>
        <row r="10853">
          <cell r="E10853" t="str">
            <v>老庄</v>
          </cell>
        </row>
        <row r="10853">
          <cell r="K10853">
            <v>1</v>
          </cell>
          <cell r="L10853">
            <v>405</v>
          </cell>
          <cell r="M10853">
            <v>0</v>
          </cell>
          <cell r="N10853">
            <v>405</v>
          </cell>
        </row>
        <row r="10854">
          <cell r="A10854" t="str">
            <v>农村低保</v>
          </cell>
        </row>
        <row r="10854">
          <cell r="E10854" t="str">
            <v>老庄</v>
          </cell>
        </row>
        <row r="10854">
          <cell r="K10854">
            <v>1</v>
          </cell>
          <cell r="L10854">
            <v>290</v>
          </cell>
          <cell r="M10854">
            <v>0</v>
          </cell>
          <cell r="N10854">
            <v>290</v>
          </cell>
        </row>
        <row r="10855">
          <cell r="A10855" t="str">
            <v>农村低保</v>
          </cell>
        </row>
        <row r="10855">
          <cell r="E10855" t="str">
            <v>老庄</v>
          </cell>
        </row>
        <row r="10855">
          <cell r="K10855">
            <v>1</v>
          </cell>
          <cell r="L10855">
            <v>290</v>
          </cell>
          <cell r="M10855">
            <v>0</v>
          </cell>
          <cell r="N10855">
            <v>290</v>
          </cell>
        </row>
        <row r="10856">
          <cell r="A10856" t="str">
            <v>农村低保</v>
          </cell>
        </row>
        <row r="10856">
          <cell r="E10856" t="str">
            <v>老庄</v>
          </cell>
        </row>
        <row r="10856">
          <cell r="K10856">
            <v>4</v>
          </cell>
          <cell r="L10856">
            <v>290</v>
          </cell>
          <cell r="M10856">
            <v>0</v>
          </cell>
          <cell r="N10856">
            <v>1160</v>
          </cell>
        </row>
        <row r="10857">
          <cell r="A10857" t="str">
            <v>农村低保</v>
          </cell>
        </row>
        <row r="10857">
          <cell r="E10857" t="str">
            <v>老庄</v>
          </cell>
        </row>
        <row r="10857">
          <cell r="K10857">
            <v>1</v>
          </cell>
          <cell r="L10857">
            <v>290</v>
          </cell>
          <cell r="M10857">
            <v>0</v>
          </cell>
          <cell r="N10857">
            <v>290</v>
          </cell>
        </row>
        <row r="10858">
          <cell r="A10858" t="str">
            <v>农村低保</v>
          </cell>
        </row>
        <row r="10858">
          <cell r="E10858" t="str">
            <v>老庄</v>
          </cell>
        </row>
        <row r="10858">
          <cell r="K10858">
            <v>2</v>
          </cell>
          <cell r="L10858">
            <v>290</v>
          </cell>
          <cell r="M10858">
            <v>0</v>
          </cell>
          <cell r="N10858">
            <v>580</v>
          </cell>
        </row>
        <row r="10859">
          <cell r="A10859" t="str">
            <v>农村低保</v>
          </cell>
        </row>
        <row r="10859">
          <cell r="E10859" t="str">
            <v>老庄</v>
          </cell>
        </row>
        <row r="10859">
          <cell r="K10859">
            <v>4</v>
          </cell>
          <cell r="L10859">
            <v>290</v>
          </cell>
          <cell r="M10859">
            <v>0</v>
          </cell>
          <cell r="N10859">
            <v>1160</v>
          </cell>
        </row>
        <row r="10860">
          <cell r="A10860" t="str">
            <v>农村低保</v>
          </cell>
        </row>
        <row r="10860">
          <cell r="E10860" t="str">
            <v>老庄</v>
          </cell>
        </row>
        <row r="10860">
          <cell r="K10860">
            <v>4</v>
          </cell>
          <cell r="L10860">
            <v>290</v>
          </cell>
          <cell r="M10860">
            <v>0</v>
          </cell>
          <cell r="N10860">
            <v>1160</v>
          </cell>
        </row>
        <row r="10861">
          <cell r="A10861" t="str">
            <v>农村低保</v>
          </cell>
        </row>
        <row r="10861">
          <cell r="E10861" t="str">
            <v>老庄</v>
          </cell>
        </row>
        <row r="10861">
          <cell r="K10861">
            <v>1</v>
          </cell>
          <cell r="L10861">
            <v>290</v>
          </cell>
          <cell r="M10861">
            <v>0</v>
          </cell>
          <cell r="N10861">
            <v>290</v>
          </cell>
        </row>
        <row r="10862">
          <cell r="A10862" t="str">
            <v>农村低保</v>
          </cell>
        </row>
        <row r="10862">
          <cell r="E10862" t="str">
            <v>老庄</v>
          </cell>
        </row>
        <row r="10862">
          <cell r="K10862">
            <v>1</v>
          </cell>
          <cell r="L10862">
            <v>290</v>
          </cell>
          <cell r="M10862">
            <v>0</v>
          </cell>
          <cell r="N10862">
            <v>290</v>
          </cell>
        </row>
        <row r="10863">
          <cell r="A10863" t="str">
            <v>农村低保</v>
          </cell>
        </row>
        <row r="10863">
          <cell r="E10863" t="str">
            <v>老庄</v>
          </cell>
        </row>
        <row r="10863">
          <cell r="K10863">
            <v>1</v>
          </cell>
          <cell r="L10863">
            <v>290</v>
          </cell>
          <cell r="M10863">
            <v>0</v>
          </cell>
          <cell r="N10863">
            <v>290</v>
          </cell>
        </row>
        <row r="10864">
          <cell r="A10864" t="str">
            <v>农村低保</v>
          </cell>
        </row>
        <row r="10864">
          <cell r="E10864" t="str">
            <v>老庄</v>
          </cell>
        </row>
        <row r="10864">
          <cell r="K10864">
            <v>1</v>
          </cell>
          <cell r="L10864">
            <v>290</v>
          </cell>
          <cell r="M10864">
            <v>0</v>
          </cell>
          <cell r="N10864">
            <v>290</v>
          </cell>
        </row>
        <row r="10865">
          <cell r="A10865" t="str">
            <v>农村低保</v>
          </cell>
        </row>
        <row r="10865">
          <cell r="E10865" t="str">
            <v>老庄</v>
          </cell>
        </row>
        <row r="10865">
          <cell r="K10865">
            <v>1</v>
          </cell>
          <cell r="L10865">
            <v>290</v>
          </cell>
          <cell r="M10865">
            <v>0</v>
          </cell>
          <cell r="N10865">
            <v>290</v>
          </cell>
        </row>
        <row r="10866">
          <cell r="A10866" t="str">
            <v>农村低保</v>
          </cell>
        </row>
        <row r="10866">
          <cell r="E10866" t="str">
            <v>老庄</v>
          </cell>
        </row>
        <row r="10866">
          <cell r="K10866">
            <v>1</v>
          </cell>
          <cell r="L10866">
            <v>290</v>
          </cell>
          <cell r="M10866">
            <v>0</v>
          </cell>
          <cell r="N10866">
            <v>290</v>
          </cell>
        </row>
        <row r="10867">
          <cell r="A10867" t="str">
            <v>农村低保</v>
          </cell>
        </row>
        <row r="10867">
          <cell r="E10867" t="str">
            <v>老庄</v>
          </cell>
        </row>
        <row r="10867">
          <cell r="K10867">
            <v>1</v>
          </cell>
          <cell r="L10867">
            <v>290</v>
          </cell>
          <cell r="M10867">
            <v>0</v>
          </cell>
          <cell r="N10867">
            <v>290</v>
          </cell>
        </row>
        <row r="10868">
          <cell r="A10868" t="str">
            <v>农村低保</v>
          </cell>
        </row>
        <row r="10868">
          <cell r="E10868" t="str">
            <v>老庄</v>
          </cell>
        </row>
        <row r="10868">
          <cell r="K10868">
            <v>1</v>
          </cell>
          <cell r="L10868">
            <v>290</v>
          </cell>
          <cell r="M10868">
            <v>0</v>
          </cell>
          <cell r="N10868">
            <v>290</v>
          </cell>
        </row>
        <row r="10869">
          <cell r="A10869" t="str">
            <v>农村低保</v>
          </cell>
        </row>
        <row r="10869">
          <cell r="E10869" t="str">
            <v>老庄</v>
          </cell>
        </row>
        <row r="10869">
          <cell r="K10869">
            <v>1</v>
          </cell>
          <cell r="L10869">
            <v>290</v>
          </cell>
          <cell r="M10869">
            <v>0</v>
          </cell>
          <cell r="N10869">
            <v>290</v>
          </cell>
        </row>
        <row r="10870">
          <cell r="A10870" t="str">
            <v>农村低保</v>
          </cell>
        </row>
        <row r="10870">
          <cell r="E10870" t="str">
            <v>老庄</v>
          </cell>
        </row>
        <row r="10870">
          <cell r="K10870">
            <v>1</v>
          </cell>
          <cell r="L10870">
            <v>290</v>
          </cell>
          <cell r="M10870">
            <v>0</v>
          </cell>
          <cell r="N10870">
            <v>290</v>
          </cell>
        </row>
        <row r="10871">
          <cell r="A10871" t="str">
            <v>农村低保</v>
          </cell>
        </row>
        <row r="10871">
          <cell r="E10871" t="str">
            <v>老庄</v>
          </cell>
        </row>
        <row r="10871">
          <cell r="K10871">
            <v>1</v>
          </cell>
          <cell r="L10871">
            <v>290</v>
          </cell>
          <cell r="M10871">
            <v>0</v>
          </cell>
          <cell r="N10871">
            <v>290</v>
          </cell>
        </row>
        <row r="10872">
          <cell r="A10872" t="str">
            <v>农村低保</v>
          </cell>
        </row>
        <row r="10872">
          <cell r="E10872" t="str">
            <v>老庄</v>
          </cell>
        </row>
        <row r="10872">
          <cell r="K10872">
            <v>2</v>
          </cell>
          <cell r="L10872">
            <v>290</v>
          </cell>
          <cell r="M10872">
            <v>0</v>
          </cell>
          <cell r="N10872">
            <v>580</v>
          </cell>
        </row>
        <row r="10873">
          <cell r="A10873" t="str">
            <v>农村低保</v>
          </cell>
        </row>
        <row r="10873">
          <cell r="E10873" t="str">
            <v>老庄</v>
          </cell>
        </row>
        <row r="10873">
          <cell r="K10873">
            <v>1</v>
          </cell>
          <cell r="L10873">
            <v>290</v>
          </cell>
          <cell r="M10873">
            <v>0</v>
          </cell>
          <cell r="N10873">
            <v>290</v>
          </cell>
        </row>
        <row r="10874">
          <cell r="A10874" t="str">
            <v>农村低保</v>
          </cell>
        </row>
        <row r="10874">
          <cell r="E10874" t="str">
            <v>老庄</v>
          </cell>
        </row>
        <row r="10874">
          <cell r="K10874">
            <v>1</v>
          </cell>
          <cell r="L10874">
            <v>290</v>
          </cell>
          <cell r="M10874">
            <v>0</v>
          </cell>
          <cell r="N10874">
            <v>290</v>
          </cell>
        </row>
        <row r="10875">
          <cell r="A10875" t="str">
            <v>农村低保</v>
          </cell>
        </row>
        <row r="10875">
          <cell r="E10875" t="str">
            <v>老庄</v>
          </cell>
        </row>
        <row r="10875">
          <cell r="K10875">
            <v>1</v>
          </cell>
          <cell r="L10875">
            <v>290</v>
          </cell>
          <cell r="M10875">
            <v>0</v>
          </cell>
          <cell r="N10875">
            <v>290</v>
          </cell>
        </row>
        <row r="10876">
          <cell r="A10876" t="str">
            <v>农村低保</v>
          </cell>
        </row>
        <row r="10876">
          <cell r="E10876" t="str">
            <v>老庄</v>
          </cell>
        </row>
        <row r="10876">
          <cell r="K10876">
            <v>1</v>
          </cell>
          <cell r="L10876">
            <v>290</v>
          </cell>
          <cell r="M10876">
            <v>0</v>
          </cell>
          <cell r="N10876">
            <v>290</v>
          </cell>
        </row>
        <row r="10877">
          <cell r="A10877" t="str">
            <v>农村低保</v>
          </cell>
        </row>
        <row r="10877">
          <cell r="E10877" t="str">
            <v>老庄</v>
          </cell>
        </row>
        <row r="10877">
          <cell r="K10877">
            <v>1</v>
          </cell>
          <cell r="L10877">
            <v>290</v>
          </cell>
          <cell r="M10877">
            <v>0</v>
          </cell>
          <cell r="N10877">
            <v>290</v>
          </cell>
        </row>
        <row r="10878">
          <cell r="A10878" t="str">
            <v>农村低保</v>
          </cell>
        </row>
        <row r="10878">
          <cell r="E10878" t="str">
            <v>老庄</v>
          </cell>
        </row>
        <row r="10878">
          <cell r="K10878">
            <v>1</v>
          </cell>
          <cell r="L10878">
            <v>290</v>
          </cell>
          <cell r="M10878">
            <v>0</v>
          </cell>
          <cell r="N10878">
            <v>290</v>
          </cell>
        </row>
        <row r="10879">
          <cell r="A10879" t="str">
            <v>农村低保</v>
          </cell>
        </row>
        <row r="10879">
          <cell r="E10879" t="str">
            <v>老庄</v>
          </cell>
        </row>
        <row r="10879">
          <cell r="K10879">
            <v>2</v>
          </cell>
          <cell r="L10879">
            <v>290</v>
          </cell>
          <cell r="M10879">
            <v>0</v>
          </cell>
          <cell r="N10879">
            <v>580</v>
          </cell>
        </row>
        <row r="10880">
          <cell r="A10880" t="str">
            <v>农村低保</v>
          </cell>
        </row>
        <row r="10880">
          <cell r="E10880" t="str">
            <v>老庄</v>
          </cell>
        </row>
        <row r="10880">
          <cell r="K10880">
            <v>2</v>
          </cell>
          <cell r="L10880">
            <v>290</v>
          </cell>
          <cell r="M10880">
            <v>0</v>
          </cell>
          <cell r="N10880">
            <v>580</v>
          </cell>
        </row>
        <row r="10881">
          <cell r="A10881" t="str">
            <v>农村低保</v>
          </cell>
        </row>
        <row r="10881">
          <cell r="E10881" t="str">
            <v>老庄</v>
          </cell>
        </row>
        <row r="10881">
          <cell r="K10881">
            <v>2</v>
          </cell>
          <cell r="L10881">
            <v>290</v>
          </cell>
          <cell r="M10881">
            <v>0</v>
          </cell>
          <cell r="N10881">
            <v>580</v>
          </cell>
        </row>
        <row r="10882">
          <cell r="A10882" t="str">
            <v>农村低保</v>
          </cell>
        </row>
        <row r="10882">
          <cell r="E10882" t="str">
            <v>老庄</v>
          </cell>
        </row>
        <row r="10882">
          <cell r="K10882">
            <v>2</v>
          </cell>
          <cell r="L10882">
            <v>290</v>
          </cell>
          <cell r="M10882">
            <v>0</v>
          </cell>
          <cell r="N10882">
            <v>580</v>
          </cell>
        </row>
        <row r="10883">
          <cell r="A10883" t="str">
            <v>农村低保</v>
          </cell>
        </row>
        <row r="10883">
          <cell r="E10883" t="str">
            <v>老庄</v>
          </cell>
        </row>
        <row r="10883">
          <cell r="K10883">
            <v>1</v>
          </cell>
          <cell r="L10883">
            <v>290</v>
          </cell>
          <cell r="M10883">
            <v>0</v>
          </cell>
          <cell r="N10883">
            <v>290</v>
          </cell>
        </row>
        <row r="10884">
          <cell r="A10884" t="str">
            <v>农村低保</v>
          </cell>
        </row>
        <row r="10884">
          <cell r="E10884" t="str">
            <v>老庄</v>
          </cell>
        </row>
        <row r="10884">
          <cell r="K10884">
            <v>2</v>
          </cell>
          <cell r="L10884">
            <v>290</v>
          </cell>
          <cell r="M10884">
            <v>0</v>
          </cell>
          <cell r="N10884">
            <v>580</v>
          </cell>
        </row>
        <row r="10885">
          <cell r="A10885" t="str">
            <v>农村低保</v>
          </cell>
        </row>
        <row r="10885">
          <cell r="E10885" t="str">
            <v>老庄</v>
          </cell>
        </row>
        <row r="10885">
          <cell r="K10885">
            <v>1</v>
          </cell>
          <cell r="L10885">
            <v>290</v>
          </cell>
          <cell r="M10885">
            <v>0</v>
          </cell>
          <cell r="N10885">
            <v>290</v>
          </cell>
        </row>
        <row r="10886">
          <cell r="A10886" t="str">
            <v>农村低保</v>
          </cell>
        </row>
        <row r="10886">
          <cell r="E10886" t="str">
            <v>老庄</v>
          </cell>
        </row>
        <row r="10886">
          <cell r="K10886">
            <v>2</v>
          </cell>
          <cell r="L10886">
            <v>290</v>
          </cell>
          <cell r="M10886">
            <v>0</v>
          </cell>
          <cell r="N10886">
            <v>580</v>
          </cell>
        </row>
        <row r="10887">
          <cell r="A10887" t="str">
            <v>农村低保</v>
          </cell>
        </row>
        <row r="10887">
          <cell r="E10887" t="str">
            <v>老庄</v>
          </cell>
        </row>
        <row r="10887">
          <cell r="K10887">
            <v>2</v>
          </cell>
          <cell r="L10887">
            <v>290</v>
          </cell>
          <cell r="M10887">
            <v>0</v>
          </cell>
          <cell r="N10887">
            <v>580</v>
          </cell>
        </row>
        <row r="10888">
          <cell r="A10888" t="str">
            <v>农村低保</v>
          </cell>
        </row>
        <row r="10888">
          <cell r="E10888" t="str">
            <v>老庄</v>
          </cell>
        </row>
        <row r="10888">
          <cell r="K10888">
            <v>2</v>
          </cell>
          <cell r="L10888">
            <v>290</v>
          </cell>
          <cell r="M10888">
            <v>0</v>
          </cell>
          <cell r="N10888">
            <v>580</v>
          </cell>
        </row>
        <row r="10889">
          <cell r="A10889" t="str">
            <v>农村低保</v>
          </cell>
        </row>
        <row r="10889">
          <cell r="E10889" t="str">
            <v>老庄</v>
          </cell>
        </row>
        <row r="10889">
          <cell r="K10889">
            <v>2</v>
          </cell>
          <cell r="L10889">
            <v>290</v>
          </cell>
          <cell r="M10889">
            <v>0</v>
          </cell>
          <cell r="N10889">
            <v>580</v>
          </cell>
        </row>
        <row r="10890">
          <cell r="A10890" t="str">
            <v>农村低保</v>
          </cell>
        </row>
        <row r="10890">
          <cell r="E10890" t="str">
            <v>老庄</v>
          </cell>
        </row>
        <row r="10890">
          <cell r="K10890">
            <v>2</v>
          </cell>
          <cell r="L10890">
            <v>290</v>
          </cell>
          <cell r="M10890">
            <v>0</v>
          </cell>
          <cell r="N10890">
            <v>580</v>
          </cell>
        </row>
        <row r="10891">
          <cell r="A10891" t="str">
            <v>农村低保</v>
          </cell>
        </row>
        <row r="10891">
          <cell r="E10891" t="str">
            <v>老庄</v>
          </cell>
        </row>
        <row r="10891">
          <cell r="K10891">
            <v>2</v>
          </cell>
          <cell r="L10891">
            <v>405</v>
          </cell>
          <cell r="M10891">
            <v>0</v>
          </cell>
          <cell r="N10891">
            <v>810</v>
          </cell>
        </row>
        <row r="10892">
          <cell r="A10892" t="str">
            <v>农村低保</v>
          </cell>
        </row>
        <row r="10892">
          <cell r="E10892" t="str">
            <v>老庄</v>
          </cell>
        </row>
        <row r="10892">
          <cell r="K10892">
            <v>2</v>
          </cell>
          <cell r="L10892">
            <v>290</v>
          </cell>
          <cell r="M10892">
            <v>0</v>
          </cell>
          <cell r="N10892">
            <v>580</v>
          </cell>
        </row>
        <row r="10893">
          <cell r="A10893" t="str">
            <v>农村低保</v>
          </cell>
        </row>
        <row r="10893">
          <cell r="E10893" t="str">
            <v>老庄</v>
          </cell>
        </row>
        <row r="10893">
          <cell r="K10893">
            <v>2</v>
          </cell>
          <cell r="L10893">
            <v>290</v>
          </cell>
          <cell r="M10893">
            <v>0</v>
          </cell>
          <cell r="N10893">
            <v>580</v>
          </cell>
        </row>
        <row r="10894">
          <cell r="A10894" t="str">
            <v>农村低保</v>
          </cell>
        </row>
        <row r="10894">
          <cell r="E10894" t="str">
            <v>老庄</v>
          </cell>
        </row>
        <row r="10894">
          <cell r="K10894">
            <v>2</v>
          </cell>
          <cell r="L10894">
            <v>290</v>
          </cell>
          <cell r="M10894">
            <v>0</v>
          </cell>
          <cell r="N10894">
            <v>580</v>
          </cell>
        </row>
        <row r="10895">
          <cell r="A10895" t="str">
            <v>农村低保</v>
          </cell>
        </row>
        <row r="10895">
          <cell r="E10895" t="str">
            <v>老庄</v>
          </cell>
        </row>
        <row r="10895">
          <cell r="K10895">
            <v>2</v>
          </cell>
          <cell r="L10895">
            <v>290</v>
          </cell>
          <cell r="M10895">
            <v>0</v>
          </cell>
          <cell r="N10895">
            <v>580</v>
          </cell>
        </row>
        <row r="10896">
          <cell r="A10896" t="str">
            <v>农村低保</v>
          </cell>
        </row>
        <row r="10896">
          <cell r="E10896" t="str">
            <v>老庄</v>
          </cell>
        </row>
        <row r="10896">
          <cell r="K10896">
            <v>2</v>
          </cell>
          <cell r="L10896">
            <v>290</v>
          </cell>
          <cell r="M10896">
            <v>0</v>
          </cell>
          <cell r="N10896">
            <v>580</v>
          </cell>
        </row>
        <row r="10897">
          <cell r="A10897" t="str">
            <v>农村低保</v>
          </cell>
        </row>
        <row r="10897">
          <cell r="E10897" t="str">
            <v>老庄</v>
          </cell>
        </row>
        <row r="10897">
          <cell r="K10897">
            <v>2</v>
          </cell>
          <cell r="L10897">
            <v>290</v>
          </cell>
          <cell r="M10897">
            <v>0</v>
          </cell>
          <cell r="N10897">
            <v>580</v>
          </cell>
        </row>
        <row r="10898">
          <cell r="A10898" t="str">
            <v>农村低保</v>
          </cell>
        </row>
        <row r="10898">
          <cell r="E10898" t="str">
            <v>老庄</v>
          </cell>
        </row>
        <row r="10898">
          <cell r="K10898">
            <v>1</v>
          </cell>
          <cell r="L10898">
            <v>290</v>
          </cell>
          <cell r="M10898">
            <v>0</v>
          </cell>
          <cell r="N10898">
            <v>290</v>
          </cell>
        </row>
        <row r="10899">
          <cell r="A10899" t="str">
            <v>农村低保</v>
          </cell>
        </row>
        <row r="10899">
          <cell r="E10899" t="str">
            <v>老庄</v>
          </cell>
        </row>
        <row r="10899">
          <cell r="K10899">
            <v>2</v>
          </cell>
          <cell r="L10899">
            <v>290</v>
          </cell>
          <cell r="M10899">
            <v>0</v>
          </cell>
          <cell r="N10899">
            <v>580</v>
          </cell>
        </row>
        <row r="10900">
          <cell r="A10900" t="str">
            <v>农村低保</v>
          </cell>
        </row>
        <row r="10900">
          <cell r="E10900" t="str">
            <v>老庄</v>
          </cell>
        </row>
        <row r="10900">
          <cell r="K10900">
            <v>1</v>
          </cell>
          <cell r="L10900">
            <v>290</v>
          </cell>
          <cell r="M10900">
            <v>0</v>
          </cell>
          <cell r="N10900">
            <v>290</v>
          </cell>
        </row>
        <row r="10901">
          <cell r="A10901" t="str">
            <v>农村低保</v>
          </cell>
        </row>
        <row r="10901">
          <cell r="E10901" t="str">
            <v>老庄</v>
          </cell>
        </row>
        <row r="10901">
          <cell r="K10901">
            <v>3</v>
          </cell>
          <cell r="L10901">
            <v>290</v>
          </cell>
          <cell r="M10901">
            <v>0</v>
          </cell>
          <cell r="N10901">
            <v>870</v>
          </cell>
        </row>
        <row r="10902">
          <cell r="A10902" t="str">
            <v>农村低保</v>
          </cell>
        </row>
        <row r="10902">
          <cell r="E10902" t="str">
            <v>老庄</v>
          </cell>
        </row>
        <row r="10902">
          <cell r="K10902">
            <v>2</v>
          </cell>
          <cell r="L10902">
            <v>290</v>
          </cell>
          <cell r="M10902">
            <v>0</v>
          </cell>
          <cell r="N10902">
            <v>580</v>
          </cell>
        </row>
        <row r="10903">
          <cell r="A10903" t="str">
            <v>农村低保</v>
          </cell>
        </row>
        <row r="10903">
          <cell r="E10903" t="str">
            <v>老庄</v>
          </cell>
        </row>
        <row r="10903">
          <cell r="K10903">
            <v>2</v>
          </cell>
          <cell r="L10903">
            <v>290</v>
          </cell>
          <cell r="M10903">
            <v>0</v>
          </cell>
          <cell r="N10903">
            <v>580</v>
          </cell>
        </row>
        <row r="10904">
          <cell r="A10904" t="str">
            <v>农村低保</v>
          </cell>
        </row>
        <row r="10904">
          <cell r="E10904" t="str">
            <v>老庄</v>
          </cell>
        </row>
        <row r="10904">
          <cell r="K10904">
            <v>2</v>
          </cell>
          <cell r="L10904">
            <v>290</v>
          </cell>
          <cell r="M10904">
            <v>0</v>
          </cell>
          <cell r="N10904">
            <v>580</v>
          </cell>
        </row>
        <row r="10905">
          <cell r="A10905" t="str">
            <v>农村低保</v>
          </cell>
        </row>
        <row r="10905">
          <cell r="E10905" t="str">
            <v>老庄</v>
          </cell>
        </row>
        <row r="10905">
          <cell r="K10905">
            <v>1</v>
          </cell>
          <cell r="L10905">
            <v>290</v>
          </cell>
          <cell r="M10905">
            <v>0</v>
          </cell>
          <cell r="N10905">
            <v>290</v>
          </cell>
        </row>
        <row r="10906">
          <cell r="A10906" t="str">
            <v>农村低保</v>
          </cell>
        </row>
        <row r="10906">
          <cell r="E10906" t="str">
            <v>老庄</v>
          </cell>
        </row>
        <row r="10906">
          <cell r="K10906">
            <v>2</v>
          </cell>
          <cell r="L10906">
            <v>290</v>
          </cell>
          <cell r="M10906">
            <v>0</v>
          </cell>
          <cell r="N10906">
            <v>580</v>
          </cell>
        </row>
        <row r="10907">
          <cell r="A10907" t="str">
            <v>农村低保</v>
          </cell>
        </row>
        <row r="10907">
          <cell r="E10907" t="str">
            <v>老庄</v>
          </cell>
        </row>
        <row r="10907">
          <cell r="K10907">
            <v>2</v>
          </cell>
          <cell r="L10907">
            <v>290</v>
          </cell>
          <cell r="M10907">
            <v>0</v>
          </cell>
          <cell r="N10907">
            <v>580</v>
          </cell>
        </row>
        <row r="10908">
          <cell r="A10908" t="str">
            <v>农村低保</v>
          </cell>
        </row>
        <row r="10908">
          <cell r="E10908" t="str">
            <v>老庄</v>
          </cell>
        </row>
        <row r="10908">
          <cell r="K10908">
            <v>2</v>
          </cell>
          <cell r="L10908">
            <v>290</v>
          </cell>
          <cell r="M10908">
            <v>0</v>
          </cell>
          <cell r="N10908">
            <v>580</v>
          </cell>
        </row>
        <row r="10909">
          <cell r="A10909" t="str">
            <v>农村低保</v>
          </cell>
        </row>
        <row r="10909">
          <cell r="E10909" t="str">
            <v>老庄</v>
          </cell>
        </row>
        <row r="10909">
          <cell r="K10909">
            <v>2</v>
          </cell>
          <cell r="L10909">
            <v>290</v>
          </cell>
          <cell r="M10909">
            <v>0</v>
          </cell>
          <cell r="N10909">
            <v>580</v>
          </cell>
        </row>
        <row r="10910">
          <cell r="A10910" t="str">
            <v>农村低保</v>
          </cell>
        </row>
        <row r="10910">
          <cell r="E10910" t="str">
            <v>老庄</v>
          </cell>
        </row>
        <row r="10910">
          <cell r="K10910">
            <v>2</v>
          </cell>
          <cell r="L10910">
            <v>290</v>
          </cell>
          <cell r="M10910">
            <v>0</v>
          </cell>
          <cell r="N10910">
            <v>580</v>
          </cell>
        </row>
        <row r="10911">
          <cell r="A10911" t="str">
            <v>农村低保</v>
          </cell>
        </row>
        <row r="10911">
          <cell r="E10911" t="str">
            <v>老庄</v>
          </cell>
        </row>
        <row r="10911">
          <cell r="K10911">
            <v>2</v>
          </cell>
          <cell r="L10911">
            <v>290</v>
          </cell>
          <cell r="M10911">
            <v>0</v>
          </cell>
          <cell r="N10911">
            <v>580</v>
          </cell>
        </row>
        <row r="10912">
          <cell r="A10912" t="str">
            <v>农村低保</v>
          </cell>
        </row>
        <row r="10912">
          <cell r="E10912" t="str">
            <v>老庄</v>
          </cell>
        </row>
        <row r="10912">
          <cell r="K10912">
            <v>3</v>
          </cell>
          <cell r="L10912">
            <v>290</v>
          </cell>
          <cell r="M10912">
            <v>0</v>
          </cell>
          <cell r="N10912">
            <v>870</v>
          </cell>
        </row>
        <row r="10913">
          <cell r="A10913" t="str">
            <v>农村低保</v>
          </cell>
        </row>
        <row r="10913">
          <cell r="E10913" t="str">
            <v>老庄</v>
          </cell>
        </row>
        <row r="10913">
          <cell r="K10913">
            <v>2</v>
          </cell>
          <cell r="L10913">
            <v>290</v>
          </cell>
          <cell r="M10913">
            <v>0</v>
          </cell>
          <cell r="N10913">
            <v>580</v>
          </cell>
        </row>
        <row r="10914">
          <cell r="A10914" t="str">
            <v>农村低保</v>
          </cell>
        </row>
        <row r="10914">
          <cell r="E10914" t="str">
            <v>老庄</v>
          </cell>
        </row>
        <row r="10914">
          <cell r="K10914">
            <v>1</v>
          </cell>
          <cell r="L10914">
            <v>290</v>
          </cell>
          <cell r="M10914">
            <v>0</v>
          </cell>
          <cell r="N10914">
            <v>290</v>
          </cell>
        </row>
        <row r="10915">
          <cell r="A10915" t="str">
            <v>农村低保</v>
          </cell>
        </row>
        <row r="10915">
          <cell r="E10915" t="str">
            <v>老庄</v>
          </cell>
        </row>
        <row r="10915">
          <cell r="K10915">
            <v>2</v>
          </cell>
          <cell r="L10915">
            <v>290</v>
          </cell>
          <cell r="M10915">
            <v>0</v>
          </cell>
          <cell r="N10915">
            <v>580</v>
          </cell>
        </row>
        <row r="10916">
          <cell r="A10916" t="str">
            <v>农村低保</v>
          </cell>
        </row>
        <row r="10916">
          <cell r="E10916" t="str">
            <v>老庄</v>
          </cell>
        </row>
        <row r="10916">
          <cell r="K10916">
            <v>1</v>
          </cell>
          <cell r="L10916">
            <v>290</v>
          </cell>
          <cell r="M10916">
            <v>0</v>
          </cell>
          <cell r="N10916">
            <v>290</v>
          </cell>
        </row>
        <row r="10917">
          <cell r="A10917" t="str">
            <v>农村低保</v>
          </cell>
        </row>
        <row r="10917">
          <cell r="E10917" t="str">
            <v>老庄</v>
          </cell>
        </row>
        <row r="10917">
          <cell r="K10917">
            <v>1</v>
          </cell>
          <cell r="L10917">
            <v>290</v>
          </cell>
          <cell r="M10917">
            <v>0</v>
          </cell>
          <cell r="N10917">
            <v>290</v>
          </cell>
        </row>
        <row r="10918">
          <cell r="A10918" t="str">
            <v>农村低保</v>
          </cell>
        </row>
        <row r="10918">
          <cell r="E10918" t="str">
            <v>老庄</v>
          </cell>
        </row>
        <row r="10918">
          <cell r="K10918">
            <v>1</v>
          </cell>
          <cell r="L10918">
            <v>290</v>
          </cell>
          <cell r="M10918">
            <v>0</v>
          </cell>
          <cell r="N10918">
            <v>290</v>
          </cell>
        </row>
        <row r="10919">
          <cell r="A10919" t="str">
            <v>农村低保</v>
          </cell>
        </row>
        <row r="10919">
          <cell r="E10919" t="str">
            <v>老庄</v>
          </cell>
        </row>
        <row r="10919">
          <cell r="K10919">
            <v>1</v>
          </cell>
          <cell r="L10919">
            <v>290</v>
          </cell>
          <cell r="M10919">
            <v>0</v>
          </cell>
          <cell r="N10919">
            <v>290</v>
          </cell>
        </row>
        <row r="10920">
          <cell r="A10920" t="str">
            <v>农村低保</v>
          </cell>
        </row>
        <row r="10920">
          <cell r="E10920" t="str">
            <v>老庄</v>
          </cell>
        </row>
        <row r="10920">
          <cell r="K10920">
            <v>1</v>
          </cell>
          <cell r="L10920">
            <v>290</v>
          </cell>
          <cell r="M10920">
            <v>0</v>
          </cell>
          <cell r="N10920">
            <v>290</v>
          </cell>
        </row>
        <row r="10921">
          <cell r="A10921" t="str">
            <v>农村低保</v>
          </cell>
        </row>
        <row r="10921">
          <cell r="E10921" t="str">
            <v>老庄</v>
          </cell>
        </row>
        <row r="10921">
          <cell r="K10921">
            <v>1</v>
          </cell>
          <cell r="L10921">
            <v>290</v>
          </cell>
          <cell r="M10921">
            <v>0</v>
          </cell>
          <cell r="N10921">
            <v>290</v>
          </cell>
        </row>
        <row r="10922">
          <cell r="A10922" t="str">
            <v>农村低保</v>
          </cell>
        </row>
        <row r="10922">
          <cell r="E10922" t="str">
            <v>老庄</v>
          </cell>
        </row>
        <row r="10922">
          <cell r="K10922">
            <v>1</v>
          </cell>
          <cell r="L10922">
            <v>290</v>
          </cell>
          <cell r="M10922">
            <v>0</v>
          </cell>
          <cell r="N10922">
            <v>290</v>
          </cell>
        </row>
        <row r="10923">
          <cell r="A10923" t="str">
            <v>农村低保</v>
          </cell>
        </row>
        <row r="10923">
          <cell r="E10923" t="str">
            <v>老庄</v>
          </cell>
        </row>
        <row r="10923">
          <cell r="K10923">
            <v>1</v>
          </cell>
          <cell r="L10923">
            <v>290</v>
          </cell>
          <cell r="M10923">
            <v>0</v>
          </cell>
          <cell r="N10923">
            <v>290</v>
          </cell>
        </row>
        <row r="10924">
          <cell r="A10924" t="str">
            <v>农村低保</v>
          </cell>
        </row>
        <row r="10924">
          <cell r="E10924" t="str">
            <v>老庄</v>
          </cell>
        </row>
        <row r="10924">
          <cell r="K10924">
            <v>1</v>
          </cell>
          <cell r="L10924">
            <v>290</v>
          </cell>
          <cell r="M10924">
            <v>0</v>
          </cell>
          <cell r="N10924">
            <v>290</v>
          </cell>
        </row>
        <row r="10925">
          <cell r="A10925" t="str">
            <v>农村低保</v>
          </cell>
        </row>
        <row r="10925">
          <cell r="E10925" t="str">
            <v>老庄</v>
          </cell>
        </row>
        <row r="10925">
          <cell r="K10925">
            <v>1</v>
          </cell>
          <cell r="L10925">
            <v>290</v>
          </cell>
          <cell r="M10925">
            <v>0</v>
          </cell>
          <cell r="N10925">
            <v>290</v>
          </cell>
        </row>
        <row r="10926">
          <cell r="A10926" t="str">
            <v>农村低保</v>
          </cell>
        </row>
        <row r="10926">
          <cell r="E10926" t="str">
            <v>老庄</v>
          </cell>
        </row>
        <row r="10926">
          <cell r="K10926">
            <v>1</v>
          </cell>
          <cell r="L10926">
            <v>290</v>
          </cell>
          <cell r="M10926">
            <v>0</v>
          </cell>
          <cell r="N10926">
            <v>290</v>
          </cell>
        </row>
        <row r="10927">
          <cell r="A10927" t="str">
            <v>农村低保</v>
          </cell>
        </row>
        <row r="10927">
          <cell r="E10927" t="str">
            <v>老庄</v>
          </cell>
        </row>
        <row r="10927">
          <cell r="K10927">
            <v>1</v>
          </cell>
          <cell r="L10927">
            <v>290</v>
          </cell>
          <cell r="M10927">
            <v>0</v>
          </cell>
          <cell r="N10927">
            <v>290</v>
          </cell>
        </row>
        <row r="10928">
          <cell r="A10928" t="str">
            <v>农村低保</v>
          </cell>
        </row>
        <row r="10928">
          <cell r="E10928" t="str">
            <v>老庄</v>
          </cell>
        </row>
        <row r="10928">
          <cell r="K10928">
            <v>2</v>
          </cell>
          <cell r="L10928">
            <v>290</v>
          </cell>
          <cell r="M10928">
            <v>0</v>
          </cell>
          <cell r="N10928">
            <v>580</v>
          </cell>
        </row>
        <row r="10929">
          <cell r="A10929" t="str">
            <v>农村低保</v>
          </cell>
        </row>
        <row r="10929">
          <cell r="E10929" t="str">
            <v>老庄</v>
          </cell>
        </row>
        <row r="10929">
          <cell r="K10929">
            <v>1</v>
          </cell>
          <cell r="L10929">
            <v>290</v>
          </cell>
          <cell r="M10929">
            <v>0</v>
          </cell>
          <cell r="N10929">
            <v>290</v>
          </cell>
        </row>
        <row r="10930">
          <cell r="A10930" t="str">
            <v>农村低保</v>
          </cell>
        </row>
        <row r="10930">
          <cell r="E10930" t="str">
            <v>老庄</v>
          </cell>
        </row>
        <row r="10930">
          <cell r="K10930">
            <v>1</v>
          </cell>
          <cell r="L10930">
            <v>290</v>
          </cell>
          <cell r="M10930">
            <v>0</v>
          </cell>
          <cell r="N10930">
            <v>290</v>
          </cell>
        </row>
        <row r="10931">
          <cell r="A10931" t="str">
            <v>农村低保</v>
          </cell>
        </row>
        <row r="10931">
          <cell r="E10931" t="str">
            <v>老庄</v>
          </cell>
        </row>
        <row r="10931">
          <cell r="K10931">
            <v>1</v>
          </cell>
          <cell r="L10931">
            <v>290</v>
          </cell>
          <cell r="M10931">
            <v>0</v>
          </cell>
          <cell r="N10931">
            <v>290</v>
          </cell>
        </row>
        <row r="10932">
          <cell r="A10932" t="str">
            <v>农村低保</v>
          </cell>
        </row>
        <row r="10932">
          <cell r="E10932" t="str">
            <v>老庄</v>
          </cell>
        </row>
        <row r="10932">
          <cell r="K10932">
            <v>1</v>
          </cell>
          <cell r="L10932">
            <v>290</v>
          </cell>
          <cell r="M10932">
            <v>0</v>
          </cell>
          <cell r="N10932">
            <v>290</v>
          </cell>
        </row>
        <row r="10933">
          <cell r="A10933" t="str">
            <v>农村低保</v>
          </cell>
        </row>
        <row r="10933">
          <cell r="E10933" t="str">
            <v>老庄</v>
          </cell>
        </row>
        <row r="10933">
          <cell r="K10933">
            <v>1</v>
          </cell>
          <cell r="L10933">
            <v>290</v>
          </cell>
          <cell r="M10933">
            <v>0</v>
          </cell>
          <cell r="N10933">
            <v>290</v>
          </cell>
        </row>
        <row r="10934">
          <cell r="A10934" t="str">
            <v>农村低保</v>
          </cell>
        </row>
        <row r="10934">
          <cell r="E10934" t="str">
            <v>老庄</v>
          </cell>
        </row>
        <row r="10934">
          <cell r="K10934">
            <v>1</v>
          </cell>
          <cell r="L10934">
            <v>290</v>
          </cell>
          <cell r="M10934">
            <v>0</v>
          </cell>
          <cell r="N10934">
            <v>290</v>
          </cell>
        </row>
        <row r="10935">
          <cell r="A10935" t="str">
            <v>农村低保</v>
          </cell>
        </row>
        <row r="10935">
          <cell r="E10935" t="str">
            <v>老庄</v>
          </cell>
        </row>
        <row r="10935">
          <cell r="K10935">
            <v>1</v>
          </cell>
          <cell r="L10935">
            <v>290</v>
          </cell>
          <cell r="M10935">
            <v>0</v>
          </cell>
          <cell r="N10935">
            <v>290</v>
          </cell>
        </row>
        <row r="10936">
          <cell r="A10936" t="str">
            <v>农村低保</v>
          </cell>
        </row>
        <row r="10936">
          <cell r="E10936" t="str">
            <v>老庄</v>
          </cell>
        </row>
        <row r="10936">
          <cell r="K10936">
            <v>1</v>
          </cell>
          <cell r="L10936">
            <v>290</v>
          </cell>
          <cell r="M10936">
            <v>0</v>
          </cell>
          <cell r="N10936">
            <v>290</v>
          </cell>
        </row>
        <row r="10937">
          <cell r="A10937" t="str">
            <v>农村低保</v>
          </cell>
        </row>
        <row r="10937">
          <cell r="E10937" t="str">
            <v>老庄</v>
          </cell>
        </row>
        <row r="10937">
          <cell r="K10937">
            <v>2</v>
          </cell>
          <cell r="L10937">
            <v>290</v>
          </cell>
          <cell r="M10937">
            <v>0</v>
          </cell>
          <cell r="N10937">
            <v>580</v>
          </cell>
        </row>
        <row r="10938">
          <cell r="A10938" t="str">
            <v>农村低保</v>
          </cell>
        </row>
        <row r="10938">
          <cell r="E10938" t="str">
            <v>老庄</v>
          </cell>
        </row>
        <row r="10938">
          <cell r="K10938">
            <v>1</v>
          </cell>
          <cell r="L10938">
            <v>290</v>
          </cell>
          <cell r="M10938">
            <v>0</v>
          </cell>
          <cell r="N10938">
            <v>290</v>
          </cell>
        </row>
        <row r="10939">
          <cell r="A10939" t="str">
            <v>农村低保</v>
          </cell>
        </row>
        <row r="10939">
          <cell r="E10939" t="str">
            <v>老庄</v>
          </cell>
        </row>
        <row r="10939">
          <cell r="K10939">
            <v>2</v>
          </cell>
          <cell r="L10939">
            <v>290</v>
          </cell>
          <cell r="M10939">
            <v>0</v>
          </cell>
          <cell r="N10939">
            <v>580</v>
          </cell>
        </row>
        <row r="10940">
          <cell r="A10940" t="str">
            <v>农村低保</v>
          </cell>
        </row>
        <row r="10940">
          <cell r="E10940" t="str">
            <v>老庄</v>
          </cell>
        </row>
        <row r="10940">
          <cell r="K10940">
            <v>2</v>
          </cell>
          <cell r="L10940">
            <v>290</v>
          </cell>
          <cell r="M10940">
            <v>0</v>
          </cell>
          <cell r="N10940">
            <v>580</v>
          </cell>
        </row>
        <row r="10941">
          <cell r="A10941" t="str">
            <v>农村低保</v>
          </cell>
        </row>
        <row r="10941">
          <cell r="E10941" t="str">
            <v>老庄</v>
          </cell>
        </row>
        <row r="10941">
          <cell r="K10941">
            <v>1</v>
          </cell>
          <cell r="L10941">
            <v>290</v>
          </cell>
          <cell r="M10941">
            <v>0</v>
          </cell>
          <cell r="N10941">
            <v>290</v>
          </cell>
        </row>
        <row r="10942">
          <cell r="A10942" t="str">
            <v>农村低保</v>
          </cell>
        </row>
        <row r="10942">
          <cell r="E10942" t="str">
            <v>老庄</v>
          </cell>
        </row>
        <row r="10942">
          <cell r="K10942">
            <v>1</v>
          </cell>
          <cell r="L10942">
            <v>290</v>
          </cell>
          <cell r="M10942">
            <v>0</v>
          </cell>
          <cell r="N10942">
            <v>290</v>
          </cell>
        </row>
        <row r="10943">
          <cell r="A10943" t="str">
            <v>农村低保</v>
          </cell>
        </row>
        <row r="10943">
          <cell r="E10943" t="str">
            <v>老庄</v>
          </cell>
        </row>
        <row r="10943">
          <cell r="K10943">
            <v>1</v>
          </cell>
          <cell r="L10943">
            <v>290</v>
          </cell>
          <cell r="M10943">
            <v>0</v>
          </cell>
          <cell r="N10943">
            <v>290</v>
          </cell>
        </row>
        <row r="10944">
          <cell r="A10944" t="str">
            <v>农村低保</v>
          </cell>
        </row>
        <row r="10944">
          <cell r="E10944" t="str">
            <v>老庄</v>
          </cell>
        </row>
        <row r="10944">
          <cell r="K10944">
            <v>2</v>
          </cell>
          <cell r="L10944">
            <v>290</v>
          </cell>
          <cell r="M10944">
            <v>0</v>
          </cell>
          <cell r="N10944">
            <v>580</v>
          </cell>
        </row>
        <row r="10945">
          <cell r="A10945" t="str">
            <v>农村低保</v>
          </cell>
        </row>
        <row r="10945">
          <cell r="E10945" t="str">
            <v>老庄</v>
          </cell>
        </row>
        <row r="10945">
          <cell r="K10945">
            <v>1</v>
          </cell>
          <cell r="L10945">
            <v>290</v>
          </cell>
          <cell r="M10945">
            <v>0</v>
          </cell>
          <cell r="N10945">
            <v>290</v>
          </cell>
        </row>
        <row r="10946">
          <cell r="A10946" t="str">
            <v>农村低保</v>
          </cell>
        </row>
        <row r="10946">
          <cell r="E10946" t="str">
            <v>老庄</v>
          </cell>
        </row>
        <row r="10946">
          <cell r="K10946">
            <v>1</v>
          </cell>
          <cell r="L10946">
            <v>290</v>
          </cell>
          <cell r="M10946">
            <v>0</v>
          </cell>
          <cell r="N10946">
            <v>290</v>
          </cell>
        </row>
        <row r="10947">
          <cell r="A10947" t="str">
            <v>农村低保</v>
          </cell>
        </row>
        <row r="10947">
          <cell r="E10947" t="str">
            <v>老庄</v>
          </cell>
        </row>
        <row r="10947">
          <cell r="K10947">
            <v>2</v>
          </cell>
          <cell r="L10947">
            <v>290</v>
          </cell>
          <cell r="M10947">
            <v>0</v>
          </cell>
          <cell r="N10947">
            <v>580</v>
          </cell>
        </row>
        <row r="10948">
          <cell r="A10948" t="str">
            <v>农村低保</v>
          </cell>
        </row>
        <row r="10948">
          <cell r="E10948" t="str">
            <v>老庄</v>
          </cell>
        </row>
        <row r="10948">
          <cell r="K10948">
            <v>1</v>
          </cell>
          <cell r="L10948">
            <v>290</v>
          </cell>
          <cell r="M10948">
            <v>0</v>
          </cell>
          <cell r="N10948">
            <v>290</v>
          </cell>
        </row>
        <row r="10949">
          <cell r="A10949" t="str">
            <v>农村低保</v>
          </cell>
        </row>
        <row r="10949">
          <cell r="E10949" t="str">
            <v>老庄</v>
          </cell>
        </row>
        <row r="10949">
          <cell r="K10949">
            <v>1</v>
          </cell>
          <cell r="L10949">
            <v>290</v>
          </cell>
          <cell r="M10949">
            <v>0</v>
          </cell>
          <cell r="N10949">
            <v>290</v>
          </cell>
        </row>
        <row r="10950">
          <cell r="A10950" t="str">
            <v>农村低保</v>
          </cell>
        </row>
        <row r="10950">
          <cell r="E10950" t="str">
            <v>老庄</v>
          </cell>
        </row>
        <row r="10950">
          <cell r="K10950">
            <v>1</v>
          </cell>
          <cell r="L10950">
            <v>290</v>
          </cell>
          <cell r="M10950">
            <v>0</v>
          </cell>
          <cell r="N10950">
            <v>290</v>
          </cell>
        </row>
        <row r="10951">
          <cell r="A10951" t="str">
            <v>农村低保</v>
          </cell>
        </row>
        <row r="10951">
          <cell r="E10951" t="str">
            <v>老庄</v>
          </cell>
        </row>
        <row r="10951">
          <cell r="K10951">
            <v>1</v>
          </cell>
          <cell r="L10951">
            <v>290</v>
          </cell>
          <cell r="M10951">
            <v>0</v>
          </cell>
          <cell r="N10951">
            <v>290</v>
          </cell>
        </row>
        <row r="10952">
          <cell r="A10952" t="str">
            <v>农村低保</v>
          </cell>
        </row>
        <row r="10952">
          <cell r="E10952" t="str">
            <v>老庄</v>
          </cell>
        </row>
        <row r="10952">
          <cell r="K10952">
            <v>1</v>
          </cell>
          <cell r="L10952">
            <v>290</v>
          </cell>
          <cell r="M10952">
            <v>0</v>
          </cell>
          <cell r="N10952">
            <v>290</v>
          </cell>
        </row>
        <row r="10953">
          <cell r="A10953" t="str">
            <v>农村低保</v>
          </cell>
        </row>
        <row r="10953">
          <cell r="E10953" t="str">
            <v>老庄</v>
          </cell>
        </row>
        <row r="10953">
          <cell r="K10953">
            <v>1</v>
          </cell>
          <cell r="L10953">
            <v>290</v>
          </cell>
          <cell r="M10953">
            <v>0</v>
          </cell>
          <cell r="N10953">
            <v>290</v>
          </cell>
        </row>
        <row r="10954">
          <cell r="A10954" t="str">
            <v>农村低保</v>
          </cell>
        </row>
        <row r="10954">
          <cell r="E10954" t="str">
            <v>老庄</v>
          </cell>
        </row>
        <row r="10954">
          <cell r="K10954">
            <v>2</v>
          </cell>
          <cell r="L10954">
            <v>290</v>
          </cell>
          <cell r="M10954">
            <v>0</v>
          </cell>
          <cell r="N10954">
            <v>580</v>
          </cell>
        </row>
        <row r="10955">
          <cell r="A10955" t="str">
            <v>农村低保</v>
          </cell>
        </row>
        <row r="10955">
          <cell r="E10955" t="str">
            <v>老庄</v>
          </cell>
        </row>
        <row r="10955">
          <cell r="K10955">
            <v>1</v>
          </cell>
          <cell r="L10955">
            <v>290</v>
          </cell>
          <cell r="M10955">
            <v>0</v>
          </cell>
          <cell r="N10955">
            <v>290</v>
          </cell>
        </row>
        <row r="10956">
          <cell r="A10956" t="str">
            <v>农村低保</v>
          </cell>
        </row>
        <row r="10956">
          <cell r="E10956" t="str">
            <v>老庄</v>
          </cell>
        </row>
        <row r="10956">
          <cell r="K10956">
            <v>2</v>
          </cell>
          <cell r="L10956">
            <v>290</v>
          </cell>
          <cell r="M10956">
            <v>0</v>
          </cell>
          <cell r="N10956">
            <v>580</v>
          </cell>
        </row>
        <row r="10957">
          <cell r="A10957" t="str">
            <v>农村低保</v>
          </cell>
        </row>
        <row r="10957">
          <cell r="E10957" t="str">
            <v>老庄</v>
          </cell>
        </row>
        <row r="10957">
          <cell r="K10957">
            <v>1</v>
          </cell>
          <cell r="L10957">
            <v>290</v>
          </cell>
          <cell r="M10957">
            <v>0</v>
          </cell>
          <cell r="N10957">
            <v>290</v>
          </cell>
        </row>
        <row r="10958">
          <cell r="A10958" t="str">
            <v>农村低保</v>
          </cell>
        </row>
        <row r="10958">
          <cell r="E10958" t="str">
            <v>老庄</v>
          </cell>
        </row>
        <row r="10958">
          <cell r="K10958">
            <v>1</v>
          </cell>
          <cell r="L10958">
            <v>290</v>
          </cell>
          <cell r="M10958">
            <v>0</v>
          </cell>
          <cell r="N10958">
            <v>290</v>
          </cell>
        </row>
        <row r="10959">
          <cell r="A10959" t="str">
            <v>农村低保</v>
          </cell>
        </row>
        <row r="10959">
          <cell r="E10959" t="str">
            <v>老庄</v>
          </cell>
        </row>
        <row r="10959">
          <cell r="K10959">
            <v>1</v>
          </cell>
          <cell r="L10959">
            <v>290</v>
          </cell>
          <cell r="M10959">
            <v>0</v>
          </cell>
          <cell r="N10959">
            <v>290</v>
          </cell>
        </row>
        <row r="10960">
          <cell r="A10960" t="str">
            <v>农村低保</v>
          </cell>
        </row>
        <row r="10960">
          <cell r="E10960" t="str">
            <v>老庄</v>
          </cell>
        </row>
        <row r="10960">
          <cell r="K10960">
            <v>1</v>
          </cell>
          <cell r="L10960">
            <v>290</v>
          </cell>
          <cell r="M10960">
            <v>0</v>
          </cell>
          <cell r="N10960">
            <v>290</v>
          </cell>
        </row>
        <row r="10961">
          <cell r="A10961" t="str">
            <v>农村低保</v>
          </cell>
        </row>
        <row r="10961">
          <cell r="E10961" t="str">
            <v>老庄</v>
          </cell>
        </row>
        <row r="10961">
          <cell r="K10961">
            <v>1</v>
          </cell>
          <cell r="L10961">
            <v>290</v>
          </cell>
          <cell r="M10961">
            <v>0</v>
          </cell>
          <cell r="N10961">
            <v>290</v>
          </cell>
        </row>
        <row r="10962">
          <cell r="A10962" t="str">
            <v>农村低保</v>
          </cell>
        </row>
        <row r="10962">
          <cell r="E10962" t="str">
            <v>老庄</v>
          </cell>
        </row>
        <row r="10962">
          <cell r="K10962">
            <v>1</v>
          </cell>
          <cell r="L10962">
            <v>290</v>
          </cell>
          <cell r="M10962">
            <v>0</v>
          </cell>
          <cell r="N10962">
            <v>290</v>
          </cell>
        </row>
        <row r="10963">
          <cell r="A10963" t="str">
            <v>农村低保</v>
          </cell>
        </row>
        <row r="10963">
          <cell r="E10963" t="str">
            <v>老庄</v>
          </cell>
        </row>
        <row r="10963">
          <cell r="K10963">
            <v>1</v>
          </cell>
          <cell r="L10963">
            <v>290</v>
          </cell>
          <cell r="M10963">
            <v>0</v>
          </cell>
          <cell r="N10963">
            <v>290</v>
          </cell>
        </row>
        <row r="10964">
          <cell r="A10964" t="str">
            <v>农村低保</v>
          </cell>
        </row>
        <row r="10964">
          <cell r="E10964" t="str">
            <v>老庄</v>
          </cell>
        </row>
        <row r="10964">
          <cell r="K10964">
            <v>1</v>
          </cell>
          <cell r="L10964">
            <v>290</v>
          </cell>
          <cell r="M10964">
            <v>0</v>
          </cell>
          <cell r="N10964">
            <v>290</v>
          </cell>
        </row>
        <row r="10965">
          <cell r="A10965" t="str">
            <v>农村低保</v>
          </cell>
        </row>
        <row r="10965">
          <cell r="E10965" t="str">
            <v>老庄</v>
          </cell>
        </row>
        <row r="10965">
          <cell r="K10965">
            <v>1</v>
          </cell>
          <cell r="L10965">
            <v>290</v>
          </cell>
          <cell r="M10965">
            <v>0</v>
          </cell>
          <cell r="N10965">
            <v>290</v>
          </cell>
        </row>
        <row r="10966">
          <cell r="A10966" t="str">
            <v>农村低保</v>
          </cell>
        </row>
        <row r="10966">
          <cell r="E10966" t="str">
            <v>老庄</v>
          </cell>
        </row>
        <row r="10966">
          <cell r="K10966">
            <v>1</v>
          </cell>
          <cell r="L10966">
            <v>290</v>
          </cell>
          <cell r="M10966">
            <v>0</v>
          </cell>
          <cell r="N10966">
            <v>290</v>
          </cell>
        </row>
        <row r="10967">
          <cell r="A10967" t="str">
            <v>农村低保</v>
          </cell>
        </row>
        <row r="10967">
          <cell r="E10967" t="str">
            <v>老庄</v>
          </cell>
        </row>
        <row r="10967">
          <cell r="K10967">
            <v>1</v>
          </cell>
          <cell r="L10967">
            <v>290</v>
          </cell>
          <cell r="M10967">
            <v>0</v>
          </cell>
          <cell r="N10967">
            <v>290</v>
          </cell>
        </row>
        <row r="10968">
          <cell r="A10968" t="str">
            <v>农村低保</v>
          </cell>
        </row>
        <row r="10968">
          <cell r="E10968" t="str">
            <v>老庄</v>
          </cell>
        </row>
        <row r="10968">
          <cell r="K10968">
            <v>1</v>
          </cell>
          <cell r="L10968">
            <v>290</v>
          </cell>
          <cell r="M10968">
            <v>0</v>
          </cell>
          <cell r="N10968">
            <v>290</v>
          </cell>
        </row>
        <row r="10969">
          <cell r="A10969" t="str">
            <v>农村低保</v>
          </cell>
        </row>
        <row r="10969">
          <cell r="E10969" t="str">
            <v>老庄</v>
          </cell>
        </row>
        <row r="10969">
          <cell r="K10969">
            <v>1</v>
          </cell>
          <cell r="L10969">
            <v>290</v>
          </cell>
          <cell r="M10969">
            <v>0</v>
          </cell>
          <cell r="N10969">
            <v>290</v>
          </cell>
        </row>
        <row r="10970">
          <cell r="A10970" t="str">
            <v>农村低保</v>
          </cell>
        </row>
        <row r="10970">
          <cell r="E10970" t="str">
            <v>老庄</v>
          </cell>
        </row>
        <row r="10970">
          <cell r="K10970">
            <v>1</v>
          </cell>
          <cell r="L10970">
            <v>290</v>
          </cell>
          <cell r="M10970">
            <v>0</v>
          </cell>
          <cell r="N10970">
            <v>290</v>
          </cell>
        </row>
        <row r="10971">
          <cell r="A10971" t="str">
            <v>农村低保</v>
          </cell>
        </row>
        <row r="10971">
          <cell r="E10971" t="str">
            <v>老庄</v>
          </cell>
        </row>
        <row r="10971">
          <cell r="K10971">
            <v>1</v>
          </cell>
          <cell r="L10971">
            <v>290</v>
          </cell>
          <cell r="M10971">
            <v>0</v>
          </cell>
          <cell r="N10971">
            <v>290</v>
          </cell>
        </row>
        <row r="10972">
          <cell r="A10972" t="str">
            <v>农村低保</v>
          </cell>
        </row>
        <row r="10972">
          <cell r="E10972" t="str">
            <v>老庄</v>
          </cell>
        </row>
        <row r="10972">
          <cell r="K10972">
            <v>1</v>
          </cell>
          <cell r="L10972">
            <v>290</v>
          </cell>
          <cell r="M10972">
            <v>0</v>
          </cell>
          <cell r="N10972">
            <v>290</v>
          </cell>
        </row>
        <row r="10973">
          <cell r="A10973" t="str">
            <v>农村低保</v>
          </cell>
        </row>
        <row r="10973">
          <cell r="E10973" t="str">
            <v>老庄</v>
          </cell>
        </row>
        <row r="10973">
          <cell r="K10973">
            <v>2</v>
          </cell>
          <cell r="L10973">
            <v>290</v>
          </cell>
          <cell r="M10973">
            <v>0</v>
          </cell>
          <cell r="N10973">
            <v>580</v>
          </cell>
        </row>
        <row r="10974">
          <cell r="A10974" t="str">
            <v>农村低保</v>
          </cell>
        </row>
        <row r="10974">
          <cell r="E10974" t="str">
            <v>老庄</v>
          </cell>
        </row>
        <row r="10974">
          <cell r="K10974">
            <v>1</v>
          </cell>
          <cell r="L10974">
            <v>290</v>
          </cell>
          <cell r="M10974">
            <v>0</v>
          </cell>
          <cell r="N10974">
            <v>290</v>
          </cell>
        </row>
        <row r="10975">
          <cell r="A10975" t="str">
            <v>农村低保</v>
          </cell>
        </row>
        <row r="10975">
          <cell r="E10975" t="str">
            <v>老庄</v>
          </cell>
        </row>
        <row r="10975">
          <cell r="K10975">
            <v>1</v>
          </cell>
          <cell r="L10975">
            <v>290</v>
          </cell>
          <cell r="M10975">
            <v>0</v>
          </cell>
          <cell r="N10975">
            <v>290</v>
          </cell>
        </row>
        <row r="10976">
          <cell r="A10976" t="str">
            <v>农村低保</v>
          </cell>
        </row>
        <row r="10976">
          <cell r="E10976" t="str">
            <v>老庄</v>
          </cell>
        </row>
        <row r="10976">
          <cell r="K10976">
            <v>1</v>
          </cell>
          <cell r="L10976">
            <v>290</v>
          </cell>
          <cell r="M10976">
            <v>0</v>
          </cell>
          <cell r="N10976">
            <v>290</v>
          </cell>
        </row>
        <row r="10977">
          <cell r="A10977" t="str">
            <v>农村低保</v>
          </cell>
        </row>
        <row r="10977">
          <cell r="E10977" t="str">
            <v>老庄</v>
          </cell>
        </row>
        <row r="10977">
          <cell r="K10977">
            <v>1</v>
          </cell>
          <cell r="L10977">
            <v>290</v>
          </cell>
          <cell r="M10977">
            <v>0</v>
          </cell>
          <cell r="N10977">
            <v>290</v>
          </cell>
        </row>
        <row r="10978">
          <cell r="A10978" t="str">
            <v>农村低保</v>
          </cell>
        </row>
        <row r="10978">
          <cell r="E10978" t="str">
            <v>老庄</v>
          </cell>
        </row>
        <row r="10978">
          <cell r="K10978">
            <v>1</v>
          </cell>
          <cell r="L10978">
            <v>290</v>
          </cell>
          <cell r="M10978">
            <v>0</v>
          </cell>
          <cell r="N10978">
            <v>290</v>
          </cell>
        </row>
        <row r="10979">
          <cell r="A10979" t="str">
            <v>农村低保</v>
          </cell>
        </row>
        <row r="10979">
          <cell r="E10979" t="str">
            <v>老庄</v>
          </cell>
        </row>
        <row r="10979">
          <cell r="K10979">
            <v>1</v>
          </cell>
          <cell r="L10979">
            <v>290</v>
          </cell>
          <cell r="M10979">
            <v>0</v>
          </cell>
          <cell r="N10979">
            <v>290</v>
          </cell>
        </row>
        <row r="10980">
          <cell r="A10980" t="str">
            <v>农村低保</v>
          </cell>
        </row>
        <row r="10980">
          <cell r="E10980" t="str">
            <v>老庄</v>
          </cell>
        </row>
        <row r="10980">
          <cell r="K10980">
            <v>1</v>
          </cell>
          <cell r="L10980">
            <v>290</v>
          </cell>
          <cell r="M10980">
            <v>0</v>
          </cell>
          <cell r="N10980">
            <v>290</v>
          </cell>
        </row>
        <row r="10981">
          <cell r="A10981" t="str">
            <v>农村低保</v>
          </cell>
        </row>
        <row r="10981">
          <cell r="E10981" t="str">
            <v>老庄</v>
          </cell>
        </row>
        <row r="10981">
          <cell r="K10981">
            <v>1</v>
          </cell>
          <cell r="L10981">
            <v>290</v>
          </cell>
          <cell r="M10981">
            <v>0</v>
          </cell>
          <cell r="N10981">
            <v>290</v>
          </cell>
        </row>
        <row r="10982">
          <cell r="A10982" t="str">
            <v>农村低保</v>
          </cell>
        </row>
        <row r="10982">
          <cell r="E10982" t="str">
            <v>老庄</v>
          </cell>
        </row>
        <row r="10982">
          <cell r="K10982">
            <v>1</v>
          </cell>
          <cell r="L10982">
            <v>290</v>
          </cell>
          <cell r="M10982">
            <v>0</v>
          </cell>
          <cell r="N10982">
            <v>290</v>
          </cell>
        </row>
        <row r="10983">
          <cell r="A10983" t="str">
            <v>农村低保</v>
          </cell>
        </row>
        <row r="10983">
          <cell r="E10983" t="str">
            <v>老庄</v>
          </cell>
        </row>
        <row r="10983">
          <cell r="K10983">
            <v>1</v>
          </cell>
          <cell r="L10983">
            <v>290</v>
          </cell>
          <cell r="M10983">
            <v>0</v>
          </cell>
          <cell r="N10983">
            <v>290</v>
          </cell>
        </row>
        <row r="10984">
          <cell r="A10984" t="str">
            <v>农村低保</v>
          </cell>
        </row>
        <row r="10984">
          <cell r="E10984" t="str">
            <v>老庄</v>
          </cell>
        </row>
        <row r="10984">
          <cell r="K10984">
            <v>1</v>
          </cell>
          <cell r="L10984">
            <v>290</v>
          </cell>
          <cell r="M10984">
            <v>0</v>
          </cell>
          <cell r="N10984">
            <v>290</v>
          </cell>
        </row>
        <row r="10985">
          <cell r="A10985" t="str">
            <v>农村低保</v>
          </cell>
        </row>
        <row r="10985">
          <cell r="E10985" t="str">
            <v>老庄</v>
          </cell>
        </row>
        <row r="10985">
          <cell r="K10985">
            <v>6</v>
          </cell>
          <cell r="L10985">
            <v>290</v>
          </cell>
          <cell r="M10985">
            <v>0</v>
          </cell>
          <cell r="N10985">
            <v>1740</v>
          </cell>
        </row>
        <row r="10986">
          <cell r="A10986" t="str">
            <v>农村低保</v>
          </cell>
        </row>
        <row r="10986">
          <cell r="E10986" t="str">
            <v>老庄</v>
          </cell>
        </row>
        <row r="10986">
          <cell r="K10986">
            <v>2</v>
          </cell>
          <cell r="L10986">
            <v>290</v>
          </cell>
          <cell r="M10986">
            <v>0</v>
          </cell>
          <cell r="N10986">
            <v>580</v>
          </cell>
        </row>
        <row r="10987">
          <cell r="A10987" t="str">
            <v>农村低保</v>
          </cell>
        </row>
        <row r="10987">
          <cell r="E10987" t="str">
            <v>老庄</v>
          </cell>
        </row>
        <row r="10987">
          <cell r="K10987">
            <v>3</v>
          </cell>
          <cell r="L10987">
            <v>290</v>
          </cell>
          <cell r="M10987">
            <v>0</v>
          </cell>
          <cell r="N10987">
            <v>870</v>
          </cell>
        </row>
        <row r="10988">
          <cell r="A10988" t="str">
            <v>农村低保</v>
          </cell>
        </row>
        <row r="10988">
          <cell r="E10988" t="str">
            <v>老庄</v>
          </cell>
        </row>
        <row r="10988">
          <cell r="K10988">
            <v>1</v>
          </cell>
          <cell r="L10988">
            <v>290</v>
          </cell>
          <cell r="M10988">
            <v>0</v>
          </cell>
          <cell r="N10988">
            <v>290</v>
          </cell>
        </row>
        <row r="10989">
          <cell r="A10989" t="str">
            <v>农村低保</v>
          </cell>
        </row>
        <row r="10989">
          <cell r="E10989" t="str">
            <v>老庄</v>
          </cell>
        </row>
        <row r="10989">
          <cell r="K10989">
            <v>1</v>
          </cell>
          <cell r="L10989">
            <v>290</v>
          </cell>
          <cell r="M10989">
            <v>0</v>
          </cell>
          <cell r="N10989">
            <v>290</v>
          </cell>
        </row>
        <row r="10990">
          <cell r="A10990" t="str">
            <v>农村低保</v>
          </cell>
        </row>
        <row r="10990">
          <cell r="E10990" t="str">
            <v>老庄</v>
          </cell>
        </row>
        <row r="10990">
          <cell r="K10990">
            <v>1</v>
          </cell>
          <cell r="L10990">
            <v>290</v>
          </cell>
          <cell r="M10990">
            <v>0</v>
          </cell>
          <cell r="N10990">
            <v>290</v>
          </cell>
        </row>
        <row r="10991">
          <cell r="A10991" t="str">
            <v>农村低保</v>
          </cell>
        </row>
        <row r="10991">
          <cell r="E10991" t="str">
            <v>老庄</v>
          </cell>
        </row>
        <row r="10991">
          <cell r="K10991">
            <v>2</v>
          </cell>
          <cell r="L10991">
            <v>290</v>
          </cell>
          <cell r="M10991">
            <v>0</v>
          </cell>
          <cell r="N10991">
            <v>580</v>
          </cell>
        </row>
        <row r="10992">
          <cell r="A10992" t="str">
            <v>农村低保</v>
          </cell>
        </row>
        <row r="10992">
          <cell r="E10992" t="str">
            <v>老庄</v>
          </cell>
        </row>
        <row r="10992">
          <cell r="K10992">
            <v>1</v>
          </cell>
          <cell r="L10992">
            <v>290</v>
          </cell>
          <cell r="M10992">
            <v>0</v>
          </cell>
          <cell r="N10992">
            <v>290</v>
          </cell>
        </row>
        <row r="10993">
          <cell r="A10993" t="str">
            <v>农村低保</v>
          </cell>
        </row>
        <row r="10993">
          <cell r="E10993" t="str">
            <v>老庄</v>
          </cell>
        </row>
        <row r="10993">
          <cell r="K10993">
            <v>2</v>
          </cell>
          <cell r="L10993">
            <v>290</v>
          </cell>
          <cell r="M10993">
            <v>0</v>
          </cell>
          <cell r="N10993">
            <v>580</v>
          </cell>
        </row>
        <row r="10994">
          <cell r="A10994" t="str">
            <v>农村低保</v>
          </cell>
        </row>
        <row r="10994">
          <cell r="E10994" t="str">
            <v>老庄</v>
          </cell>
        </row>
        <row r="10994">
          <cell r="K10994">
            <v>1</v>
          </cell>
          <cell r="L10994">
            <v>290</v>
          </cell>
          <cell r="M10994">
            <v>0</v>
          </cell>
          <cell r="N10994">
            <v>290</v>
          </cell>
        </row>
        <row r="10995">
          <cell r="A10995" t="str">
            <v>农村低保</v>
          </cell>
        </row>
        <row r="10995">
          <cell r="E10995" t="str">
            <v>老庄</v>
          </cell>
        </row>
        <row r="10995">
          <cell r="K10995">
            <v>1</v>
          </cell>
          <cell r="L10995">
            <v>290</v>
          </cell>
          <cell r="M10995">
            <v>0</v>
          </cell>
          <cell r="N10995">
            <v>290</v>
          </cell>
        </row>
        <row r="10996">
          <cell r="A10996" t="str">
            <v>农村低保</v>
          </cell>
        </row>
        <row r="10996">
          <cell r="E10996" t="str">
            <v>老庄</v>
          </cell>
        </row>
        <row r="10996">
          <cell r="K10996">
            <v>2</v>
          </cell>
          <cell r="L10996">
            <v>290</v>
          </cell>
          <cell r="M10996">
            <v>0</v>
          </cell>
          <cell r="N10996">
            <v>580</v>
          </cell>
        </row>
        <row r="10997">
          <cell r="A10997" t="str">
            <v>农村低保</v>
          </cell>
        </row>
        <row r="10997">
          <cell r="E10997" t="str">
            <v>老庄</v>
          </cell>
        </row>
        <row r="10997">
          <cell r="K10997">
            <v>2</v>
          </cell>
          <cell r="L10997">
            <v>290</v>
          </cell>
          <cell r="M10997">
            <v>0</v>
          </cell>
          <cell r="N10997">
            <v>580</v>
          </cell>
        </row>
        <row r="10998">
          <cell r="A10998" t="str">
            <v>农村低保</v>
          </cell>
        </row>
        <row r="10998">
          <cell r="E10998" t="str">
            <v>老庄</v>
          </cell>
        </row>
        <row r="10998">
          <cell r="K10998">
            <v>1</v>
          </cell>
          <cell r="L10998">
            <v>290</v>
          </cell>
          <cell r="M10998">
            <v>0</v>
          </cell>
          <cell r="N10998">
            <v>290</v>
          </cell>
        </row>
        <row r="10999">
          <cell r="A10999" t="str">
            <v>农村低保</v>
          </cell>
        </row>
        <row r="10999">
          <cell r="E10999" t="str">
            <v>老庄</v>
          </cell>
        </row>
        <row r="10999">
          <cell r="K10999">
            <v>2</v>
          </cell>
          <cell r="L10999">
            <v>290</v>
          </cell>
          <cell r="M10999">
            <v>0</v>
          </cell>
          <cell r="N10999">
            <v>580</v>
          </cell>
        </row>
        <row r="11000">
          <cell r="A11000" t="str">
            <v>农村低保</v>
          </cell>
        </row>
        <row r="11000">
          <cell r="E11000" t="str">
            <v>老庄</v>
          </cell>
        </row>
        <row r="11000">
          <cell r="K11000">
            <v>3</v>
          </cell>
          <cell r="L11000">
            <v>290</v>
          </cell>
          <cell r="M11000">
            <v>0</v>
          </cell>
          <cell r="N11000">
            <v>870</v>
          </cell>
        </row>
        <row r="11001">
          <cell r="A11001" t="str">
            <v>农村低保</v>
          </cell>
        </row>
        <row r="11001">
          <cell r="E11001" t="str">
            <v>老庄</v>
          </cell>
        </row>
        <row r="11001">
          <cell r="K11001">
            <v>1</v>
          </cell>
          <cell r="L11001">
            <v>290</v>
          </cell>
          <cell r="M11001">
            <v>0</v>
          </cell>
          <cell r="N11001">
            <v>290</v>
          </cell>
        </row>
        <row r="11002">
          <cell r="A11002" t="str">
            <v>农村低保</v>
          </cell>
        </row>
        <row r="11002">
          <cell r="E11002" t="str">
            <v>老庄</v>
          </cell>
        </row>
        <row r="11002">
          <cell r="K11002">
            <v>1</v>
          </cell>
          <cell r="L11002">
            <v>290</v>
          </cell>
          <cell r="M11002">
            <v>0</v>
          </cell>
          <cell r="N11002">
            <v>290</v>
          </cell>
        </row>
        <row r="11003">
          <cell r="A11003" t="str">
            <v>农村低保</v>
          </cell>
        </row>
        <row r="11003">
          <cell r="E11003" t="str">
            <v>老庄</v>
          </cell>
        </row>
        <row r="11003">
          <cell r="K11003">
            <v>1</v>
          </cell>
          <cell r="L11003">
            <v>290</v>
          </cell>
          <cell r="M11003">
            <v>0</v>
          </cell>
          <cell r="N11003">
            <v>290</v>
          </cell>
        </row>
        <row r="11004">
          <cell r="A11004" t="str">
            <v>农村低保</v>
          </cell>
        </row>
        <row r="11004">
          <cell r="E11004" t="str">
            <v>老庄</v>
          </cell>
        </row>
        <row r="11004">
          <cell r="K11004">
            <v>1</v>
          </cell>
          <cell r="L11004">
            <v>290</v>
          </cell>
          <cell r="M11004">
            <v>0</v>
          </cell>
          <cell r="N11004">
            <v>290</v>
          </cell>
        </row>
        <row r="11005">
          <cell r="A11005" t="str">
            <v>农村低保</v>
          </cell>
        </row>
        <row r="11005">
          <cell r="E11005" t="str">
            <v>老庄</v>
          </cell>
        </row>
        <row r="11005">
          <cell r="K11005">
            <v>1</v>
          </cell>
          <cell r="L11005">
            <v>290</v>
          </cell>
          <cell r="M11005">
            <v>0</v>
          </cell>
          <cell r="N11005">
            <v>290</v>
          </cell>
        </row>
        <row r="11006">
          <cell r="A11006" t="str">
            <v>农村低保</v>
          </cell>
        </row>
        <row r="11006">
          <cell r="E11006" t="str">
            <v>老庄</v>
          </cell>
        </row>
        <row r="11006">
          <cell r="K11006">
            <v>1</v>
          </cell>
          <cell r="L11006">
            <v>290</v>
          </cell>
          <cell r="M11006">
            <v>0</v>
          </cell>
          <cell r="N11006">
            <v>290</v>
          </cell>
        </row>
        <row r="11007">
          <cell r="A11007" t="str">
            <v>农村低保</v>
          </cell>
        </row>
        <row r="11007">
          <cell r="E11007" t="str">
            <v>老庄</v>
          </cell>
        </row>
        <row r="11007">
          <cell r="K11007">
            <v>1</v>
          </cell>
          <cell r="L11007">
            <v>290</v>
          </cell>
          <cell r="M11007">
            <v>0</v>
          </cell>
          <cell r="N11007">
            <v>290</v>
          </cell>
        </row>
        <row r="11008">
          <cell r="A11008" t="str">
            <v>农村低保</v>
          </cell>
        </row>
        <row r="11008">
          <cell r="E11008" t="str">
            <v>老庄</v>
          </cell>
        </row>
        <row r="11008">
          <cell r="K11008">
            <v>2</v>
          </cell>
          <cell r="L11008">
            <v>290</v>
          </cell>
          <cell r="M11008">
            <v>0</v>
          </cell>
          <cell r="N11008">
            <v>580</v>
          </cell>
        </row>
        <row r="11009">
          <cell r="A11009" t="str">
            <v>农村低保</v>
          </cell>
        </row>
        <row r="11009">
          <cell r="E11009" t="str">
            <v>老庄</v>
          </cell>
        </row>
        <row r="11009">
          <cell r="K11009">
            <v>2</v>
          </cell>
          <cell r="L11009">
            <v>290</v>
          </cell>
          <cell r="M11009">
            <v>0</v>
          </cell>
          <cell r="N11009">
            <v>580</v>
          </cell>
        </row>
        <row r="11010">
          <cell r="A11010" t="str">
            <v>农村低保</v>
          </cell>
        </row>
        <row r="11010">
          <cell r="E11010" t="str">
            <v>老庄</v>
          </cell>
        </row>
        <row r="11010">
          <cell r="K11010">
            <v>1</v>
          </cell>
          <cell r="L11010">
            <v>290</v>
          </cell>
          <cell r="M11010">
            <v>0</v>
          </cell>
          <cell r="N11010">
            <v>290</v>
          </cell>
        </row>
        <row r="11011">
          <cell r="A11011" t="str">
            <v>农村低保</v>
          </cell>
        </row>
        <row r="11011">
          <cell r="E11011" t="str">
            <v>老庄</v>
          </cell>
        </row>
        <row r="11011">
          <cell r="K11011">
            <v>1</v>
          </cell>
          <cell r="L11011">
            <v>290</v>
          </cell>
          <cell r="M11011">
            <v>0</v>
          </cell>
          <cell r="N11011">
            <v>290</v>
          </cell>
        </row>
        <row r="11012">
          <cell r="A11012" t="str">
            <v>农村低保</v>
          </cell>
        </row>
        <row r="11012">
          <cell r="E11012" t="str">
            <v>老庄</v>
          </cell>
        </row>
        <row r="11012">
          <cell r="K11012">
            <v>1</v>
          </cell>
          <cell r="L11012">
            <v>290</v>
          </cell>
          <cell r="M11012">
            <v>0</v>
          </cell>
          <cell r="N11012">
            <v>290</v>
          </cell>
        </row>
        <row r="11013">
          <cell r="A11013" t="str">
            <v>农村低保</v>
          </cell>
        </row>
        <row r="11013">
          <cell r="E11013" t="str">
            <v>老庄</v>
          </cell>
        </row>
        <row r="11013">
          <cell r="K11013">
            <v>1</v>
          </cell>
          <cell r="L11013">
            <v>290</v>
          </cell>
          <cell r="M11013">
            <v>0</v>
          </cell>
          <cell r="N11013">
            <v>290</v>
          </cell>
        </row>
        <row r="11014">
          <cell r="A11014" t="str">
            <v>农村低保</v>
          </cell>
        </row>
        <row r="11014">
          <cell r="E11014" t="str">
            <v>老庄</v>
          </cell>
        </row>
        <row r="11014">
          <cell r="K11014">
            <v>1</v>
          </cell>
          <cell r="L11014">
            <v>290</v>
          </cell>
          <cell r="M11014">
            <v>0</v>
          </cell>
          <cell r="N11014">
            <v>290</v>
          </cell>
        </row>
        <row r="11015">
          <cell r="A11015" t="str">
            <v>农村低保</v>
          </cell>
        </row>
        <row r="11015">
          <cell r="E11015" t="str">
            <v>老庄</v>
          </cell>
        </row>
        <row r="11015">
          <cell r="K11015">
            <v>1</v>
          </cell>
          <cell r="L11015">
            <v>290</v>
          </cell>
          <cell r="M11015">
            <v>0</v>
          </cell>
          <cell r="N11015">
            <v>290</v>
          </cell>
        </row>
        <row r="11016">
          <cell r="A11016" t="str">
            <v>农村低保</v>
          </cell>
        </row>
        <row r="11016">
          <cell r="E11016" t="str">
            <v>老庄</v>
          </cell>
        </row>
        <row r="11016">
          <cell r="K11016">
            <v>1</v>
          </cell>
          <cell r="L11016">
            <v>290</v>
          </cell>
          <cell r="M11016">
            <v>0</v>
          </cell>
          <cell r="N11016">
            <v>290</v>
          </cell>
        </row>
        <row r="11017">
          <cell r="A11017" t="str">
            <v>农村低保</v>
          </cell>
        </row>
        <row r="11017">
          <cell r="E11017" t="str">
            <v>老庄</v>
          </cell>
        </row>
        <row r="11017">
          <cell r="K11017">
            <v>1</v>
          </cell>
          <cell r="L11017">
            <v>290</v>
          </cell>
          <cell r="M11017">
            <v>0</v>
          </cell>
          <cell r="N11017">
            <v>290</v>
          </cell>
        </row>
        <row r="11018">
          <cell r="A11018" t="str">
            <v>农村低保</v>
          </cell>
        </row>
        <row r="11018">
          <cell r="E11018" t="str">
            <v>老庄</v>
          </cell>
        </row>
        <row r="11018">
          <cell r="K11018">
            <v>1</v>
          </cell>
          <cell r="L11018">
            <v>290</v>
          </cell>
          <cell r="M11018">
            <v>0</v>
          </cell>
          <cell r="N11018">
            <v>290</v>
          </cell>
        </row>
        <row r="11019">
          <cell r="A11019" t="str">
            <v>农村低保</v>
          </cell>
        </row>
        <row r="11019">
          <cell r="E11019" t="str">
            <v>老庄</v>
          </cell>
        </row>
        <row r="11019">
          <cell r="K11019">
            <v>1</v>
          </cell>
          <cell r="L11019">
            <v>290</v>
          </cell>
          <cell r="M11019">
            <v>0</v>
          </cell>
          <cell r="N11019">
            <v>290</v>
          </cell>
        </row>
        <row r="11020">
          <cell r="A11020" t="str">
            <v>农村低保</v>
          </cell>
        </row>
        <row r="11020">
          <cell r="E11020" t="str">
            <v>老庄</v>
          </cell>
        </row>
        <row r="11020">
          <cell r="K11020">
            <v>1</v>
          </cell>
          <cell r="L11020">
            <v>290</v>
          </cell>
          <cell r="M11020">
            <v>0</v>
          </cell>
          <cell r="N11020">
            <v>290</v>
          </cell>
        </row>
        <row r="11021">
          <cell r="A11021" t="str">
            <v>农村低保</v>
          </cell>
        </row>
        <row r="11021">
          <cell r="E11021" t="str">
            <v>老庄</v>
          </cell>
        </row>
        <row r="11021">
          <cell r="K11021">
            <v>1</v>
          </cell>
          <cell r="L11021">
            <v>290</v>
          </cell>
          <cell r="M11021">
            <v>0</v>
          </cell>
          <cell r="N11021">
            <v>290</v>
          </cell>
        </row>
        <row r="11022">
          <cell r="A11022" t="str">
            <v>农村低保</v>
          </cell>
        </row>
        <row r="11022">
          <cell r="E11022" t="str">
            <v>老庄</v>
          </cell>
        </row>
        <row r="11022">
          <cell r="K11022">
            <v>2</v>
          </cell>
          <cell r="L11022">
            <v>290</v>
          </cell>
          <cell r="M11022">
            <v>0</v>
          </cell>
          <cell r="N11022">
            <v>580</v>
          </cell>
        </row>
        <row r="11023">
          <cell r="A11023" t="str">
            <v>农村低保</v>
          </cell>
        </row>
        <row r="11023">
          <cell r="E11023" t="str">
            <v>老庄</v>
          </cell>
        </row>
        <row r="11023">
          <cell r="K11023">
            <v>1</v>
          </cell>
          <cell r="L11023">
            <v>290</v>
          </cell>
          <cell r="M11023">
            <v>0</v>
          </cell>
          <cell r="N11023">
            <v>290</v>
          </cell>
        </row>
        <row r="11024">
          <cell r="A11024" t="str">
            <v>农村低保</v>
          </cell>
        </row>
        <row r="11024">
          <cell r="E11024" t="str">
            <v>老庄</v>
          </cell>
        </row>
        <row r="11024">
          <cell r="K11024">
            <v>1</v>
          </cell>
          <cell r="L11024">
            <v>290</v>
          </cell>
          <cell r="M11024">
            <v>0</v>
          </cell>
          <cell r="N11024">
            <v>290</v>
          </cell>
        </row>
        <row r="11025">
          <cell r="A11025" t="str">
            <v>农村低保</v>
          </cell>
        </row>
        <row r="11025">
          <cell r="E11025" t="str">
            <v>老庄</v>
          </cell>
        </row>
        <row r="11025">
          <cell r="K11025">
            <v>1</v>
          </cell>
          <cell r="L11025">
            <v>290</v>
          </cell>
          <cell r="M11025">
            <v>0</v>
          </cell>
          <cell r="N11025">
            <v>290</v>
          </cell>
        </row>
        <row r="11026">
          <cell r="A11026" t="str">
            <v>农村低保</v>
          </cell>
        </row>
        <row r="11026">
          <cell r="E11026" t="str">
            <v>老庄</v>
          </cell>
        </row>
        <row r="11026">
          <cell r="K11026">
            <v>1</v>
          </cell>
          <cell r="L11026">
            <v>290</v>
          </cell>
          <cell r="M11026">
            <v>0</v>
          </cell>
          <cell r="N11026">
            <v>290</v>
          </cell>
        </row>
        <row r="11027">
          <cell r="A11027" t="str">
            <v>农村低保</v>
          </cell>
        </row>
        <row r="11027">
          <cell r="E11027" t="str">
            <v>老庄</v>
          </cell>
        </row>
        <row r="11027">
          <cell r="K11027">
            <v>1</v>
          </cell>
          <cell r="L11027">
            <v>290</v>
          </cell>
          <cell r="M11027">
            <v>0</v>
          </cell>
          <cell r="N11027">
            <v>290</v>
          </cell>
        </row>
        <row r="11028">
          <cell r="A11028" t="str">
            <v>农村低保</v>
          </cell>
        </row>
        <row r="11028">
          <cell r="E11028" t="str">
            <v>老庄</v>
          </cell>
        </row>
        <row r="11028">
          <cell r="K11028">
            <v>2</v>
          </cell>
          <cell r="L11028">
            <v>290</v>
          </cell>
          <cell r="M11028">
            <v>0</v>
          </cell>
          <cell r="N11028">
            <v>580</v>
          </cell>
        </row>
        <row r="11029">
          <cell r="A11029" t="str">
            <v>农村低保</v>
          </cell>
        </row>
        <row r="11029">
          <cell r="E11029" t="str">
            <v>老庄</v>
          </cell>
        </row>
        <row r="11029">
          <cell r="K11029">
            <v>5</v>
          </cell>
          <cell r="L11029">
            <v>290</v>
          </cell>
          <cell r="M11029">
            <v>0</v>
          </cell>
          <cell r="N11029">
            <v>1450</v>
          </cell>
        </row>
        <row r="11030">
          <cell r="A11030" t="str">
            <v>农村低保</v>
          </cell>
        </row>
        <row r="11030">
          <cell r="E11030" t="str">
            <v>老庄</v>
          </cell>
        </row>
        <row r="11030">
          <cell r="K11030">
            <v>1</v>
          </cell>
          <cell r="L11030">
            <v>290</v>
          </cell>
          <cell r="M11030">
            <v>0</v>
          </cell>
          <cell r="N11030">
            <v>290</v>
          </cell>
        </row>
        <row r="11031">
          <cell r="A11031" t="str">
            <v>农村低保</v>
          </cell>
        </row>
        <row r="11031">
          <cell r="E11031" t="str">
            <v>老庄</v>
          </cell>
        </row>
        <row r="11031">
          <cell r="K11031">
            <v>1</v>
          </cell>
          <cell r="L11031">
            <v>290</v>
          </cell>
          <cell r="M11031">
            <v>0</v>
          </cell>
          <cell r="N11031">
            <v>290</v>
          </cell>
        </row>
        <row r="11032">
          <cell r="A11032" t="str">
            <v>农村低保</v>
          </cell>
        </row>
        <row r="11032">
          <cell r="E11032" t="str">
            <v>老庄</v>
          </cell>
        </row>
        <row r="11032">
          <cell r="K11032">
            <v>1</v>
          </cell>
          <cell r="L11032">
            <v>290</v>
          </cell>
          <cell r="M11032">
            <v>0</v>
          </cell>
          <cell r="N11032">
            <v>290</v>
          </cell>
        </row>
        <row r="11033">
          <cell r="A11033" t="str">
            <v>农村低保</v>
          </cell>
        </row>
        <row r="11033">
          <cell r="E11033" t="str">
            <v>老庄</v>
          </cell>
        </row>
        <row r="11033">
          <cell r="K11033">
            <v>1</v>
          </cell>
          <cell r="L11033">
            <v>290</v>
          </cell>
          <cell r="M11033">
            <v>0</v>
          </cell>
          <cell r="N11033">
            <v>290</v>
          </cell>
        </row>
        <row r="11034">
          <cell r="A11034" t="str">
            <v>农村低保</v>
          </cell>
        </row>
        <row r="11034">
          <cell r="E11034" t="str">
            <v>老庄</v>
          </cell>
        </row>
        <row r="11034">
          <cell r="K11034">
            <v>1</v>
          </cell>
          <cell r="L11034">
            <v>290</v>
          </cell>
          <cell r="M11034">
            <v>0</v>
          </cell>
          <cell r="N11034">
            <v>290</v>
          </cell>
        </row>
        <row r="11035">
          <cell r="A11035" t="str">
            <v>农村低保</v>
          </cell>
        </row>
        <row r="11035">
          <cell r="E11035" t="str">
            <v>老庄</v>
          </cell>
        </row>
        <row r="11035">
          <cell r="K11035">
            <v>1</v>
          </cell>
          <cell r="L11035">
            <v>290</v>
          </cell>
          <cell r="M11035">
            <v>0</v>
          </cell>
          <cell r="N11035">
            <v>290</v>
          </cell>
        </row>
        <row r="11036">
          <cell r="A11036" t="str">
            <v>农村低保</v>
          </cell>
        </row>
        <row r="11036">
          <cell r="E11036" t="str">
            <v>老庄</v>
          </cell>
        </row>
        <row r="11036">
          <cell r="K11036">
            <v>1</v>
          </cell>
          <cell r="L11036">
            <v>290</v>
          </cell>
          <cell r="M11036">
            <v>0</v>
          </cell>
          <cell r="N11036">
            <v>290</v>
          </cell>
        </row>
        <row r="11037">
          <cell r="A11037" t="str">
            <v>农村低保</v>
          </cell>
        </row>
        <row r="11037">
          <cell r="E11037" t="str">
            <v>老庄</v>
          </cell>
        </row>
        <row r="11037">
          <cell r="K11037">
            <v>1</v>
          </cell>
          <cell r="L11037">
            <v>290</v>
          </cell>
          <cell r="M11037">
            <v>0</v>
          </cell>
          <cell r="N11037">
            <v>290</v>
          </cell>
        </row>
        <row r="11038">
          <cell r="A11038" t="str">
            <v>农村低保</v>
          </cell>
        </row>
        <row r="11038">
          <cell r="E11038" t="str">
            <v>老庄</v>
          </cell>
        </row>
        <row r="11038">
          <cell r="K11038">
            <v>1</v>
          </cell>
          <cell r="L11038">
            <v>290</v>
          </cell>
          <cell r="M11038">
            <v>0</v>
          </cell>
          <cell r="N11038">
            <v>290</v>
          </cell>
        </row>
        <row r="11039">
          <cell r="A11039" t="str">
            <v>农村低保</v>
          </cell>
        </row>
        <row r="11039">
          <cell r="E11039" t="str">
            <v>老庄</v>
          </cell>
        </row>
        <row r="11039">
          <cell r="K11039">
            <v>1</v>
          </cell>
          <cell r="L11039">
            <v>290</v>
          </cell>
          <cell r="M11039">
            <v>0</v>
          </cell>
          <cell r="N11039">
            <v>290</v>
          </cell>
        </row>
        <row r="11040">
          <cell r="A11040" t="str">
            <v>农村低保</v>
          </cell>
        </row>
        <row r="11040">
          <cell r="E11040" t="str">
            <v>老庄</v>
          </cell>
        </row>
        <row r="11040">
          <cell r="K11040">
            <v>1</v>
          </cell>
          <cell r="L11040">
            <v>290</v>
          </cell>
          <cell r="M11040">
            <v>0</v>
          </cell>
          <cell r="N11040">
            <v>290</v>
          </cell>
        </row>
        <row r="11041">
          <cell r="A11041" t="str">
            <v>农村低保</v>
          </cell>
        </row>
        <row r="11041">
          <cell r="E11041" t="str">
            <v>老庄</v>
          </cell>
        </row>
        <row r="11041">
          <cell r="K11041">
            <v>1</v>
          </cell>
          <cell r="L11041">
            <v>290</v>
          </cell>
          <cell r="M11041">
            <v>0</v>
          </cell>
          <cell r="N11041">
            <v>290</v>
          </cell>
        </row>
        <row r="11042">
          <cell r="A11042" t="str">
            <v>农村低保</v>
          </cell>
        </row>
        <row r="11042">
          <cell r="E11042" t="str">
            <v>老庄</v>
          </cell>
        </row>
        <row r="11042">
          <cell r="K11042">
            <v>1</v>
          </cell>
          <cell r="L11042">
            <v>290</v>
          </cell>
          <cell r="M11042">
            <v>0</v>
          </cell>
          <cell r="N11042">
            <v>290</v>
          </cell>
        </row>
        <row r="11043">
          <cell r="A11043" t="str">
            <v>农村低保</v>
          </cell>
        </row>
        <row r="11043">
          <cell r="E11043" t="str">
            <v>老庄</v>
          </cell>
        </row>
        <row r="11043">
          <cell r="K11043">
            <v>1</v>
          </cell>
          <cell r="L11043">
            <v>290</v>
          </cell>
          <cell r="M11043">
            <v>0</v>
          </cell>
          <cell r="N11043">
            <v>290</v>
          </cell>
        </row>
        <row r="11044">
          <cell r="A11044" t="str">
            <v>农村低保</v>
          </cell>
        </row>
        <row r="11044">
          <cell r="E11044" t="str">
            <v>老庄</v>
          </cell>
        </row>
        <row r="11044">
          <cell r="K11044">
            <v>1</v>
          </cell>
          <cell r="L11044">
            <v>290</v>
          </cell>
          <cell r="M11044">
            <v>0</v>
          </cell>
          <cell r="N11044">
            <v>290</v>
          </cell>
        </row>
        <row r="11045">
          <cell r="A11045" t="str">
            <v>农村低保</v>
          </cell>
        </row>
        <row r="11045">
          <cell r="E11045" t="str">
            <v>老庄</v>
          </cell>
        </row>
        <row r="11045">
          <cell r="K11045">
            <v>1</v>
          </cell>
          <cell r="L11045">
            <v>290</v>
          </cell>
          <cell r="M11045">
            <v>0</v>
          </cell>
          <cell r="N11045">
            <v>290</v>
          </cell>
        </row>
        <row r="11046">
          <cell r="A11046" t="str">
            <v>农村低保</v>
          </cell>
        </row>
        <row r="11046">
          <cell r="E11046" t="str">
            <v>老庄</v>
          </cell>
        </row>
        <row r="11046">
          <cell r="K11046">
            <v>1</v>
          </cell>
          <cell r="L11046">
            <v>290</v>
          </cell>
          <cell r="M11046">
            <v>0</v>
          </cell>
          <cell r="N11046">
            <v>290</v>
          </cell>
        </row>
        <row r="11047">
          <cell r="A11047" t="str">
            <v>农村低保</v>
          </cell>
        </row>
        <row r="11047">
          <cell r="E11047" t="str">
            <v>老庄</v>
          </cell>
        </row>
        <row r="11047">
          <cell r="K11047">
            <v>1</v>
          </cell>
          <cell r="L11047">
            <v>290</v>
          </cell>
          <cell r="M11047">
            <v>0</v>
          </cell>
          <cell r="N11047">
            <v>290</v>
          </cell>
        </row>
        <row r="11048">
          <cell r="A11048" t="str">
            <v>农村低保</v>
          </cell>
        </row>
        <row r="11048">
          <cell r="E11048" t="str">
            <v>老庄</v>
          </cell>
        </row>
        <row r="11048">
          <cell r="K11048">
            <v>1</v>
          </cell>
          <cell r="L11048">
            <v>290</v>
          </cell>
          <cell r="M11048">
            <v>0</v>
          </cell>
          <cell r="N11048">
            <v>290</v>
          </cell>
        </row>
        <row r="11049">
          <cell r="A11049" t="str">
            <v>农村低保</v>
          </cell>
        </row>
        <row r="11049">
          <cell r="E11049" t="str">
            <v>老庄</v>
          </cell>
        </row>
        <row r="11049">
          <cell r="K11049">
            <v>2</v>
          </cell>
          <cell r="L11049">
            <v>290</v>
          </cell>
          <cell r="M11049">
            <v>0</v>
          </cell>
          <cell r="N11049">
            <v>580</v>
          </cell>
        </row>
        <row r="11050">
          <cell r="A11050" t="str">
            <v>农村低保</v>
          </cell>
        </row>
        <row r="11050">
          <cell r="E11050" t="str">
            <v>老庄</v>
          </cell>
        </row>
        <row r="11050">
          <cell r="K11050">
            <v>1</v>
          </cell>
          <cell r="L11050">
            <v>290</v>
          </cell>
          <cell r="M11050">
            <v>0</v>
          </cell>
          <cell r="N11050">
            <v>290</v>
          </cell>
        </row>
        <row r="11051">
          <cell r="A11051" t="str">
            <v>农村低保</v>
          </cell>
        </row>
        <row r="11051">
          <cell r="E11051" t="str">
            <v>老庄</v>
          </cell>
        </row>
        <row r="11051">
          <cell r="K11051">
            <v>1</v>
          </cell>
          <cell r="L11051">
            <v>290</v>
          </cell>
          <cell r="M11051">
            <v>0</v>
          </cell>
          <cell r="N11051">
            <v>290</v>
          </cell>
        </row>
        <row r="11052">
          <cell r="A11052" t="str">
            <v>农村低保</v>
          </cell>
        </row>
        <row r="11052">
          <cell r="E11052" t="str">
            <v>老庄</v>
          </cell>
        </row>
        <row r="11052">
          <cell r="K11052">
            <v>2</v>
          </cell>
          <cell r="L11052">
            <v>290</v>
          </cell>
          <cell r="M11052">
            <v>0</v>
          </cell>
          <cell r="N11052">
            <v>580</v>
          </cell>
        </row>
        <row r="11053">
          <cell r="A11053" t="str">
            <v>农村低保</v>
          </cell>
        </row>
        <row r="11053">
          <cell r="E11053" t="str">
            <v>老庄</v>
          </cell>
        </row>
        <row r="11053">
          <cell r="K11053">
            <v>1</v>
          </cell>
          <cell r="L11053">
            <v>290</v>
          </cell>
          <cell r="M11053">
            <v>0</v>
          </cell>
          <cell r="N11053">
            <v>290</v>
          </cell>
        </row>
        <row r="11054">
          <cell r="A11054" t="str">
            <v>农村低保</v>
          </cell>
        </row>
        <row r="11054">
          <cell r="E11054" t="str">
            <v>老庄</v>
          </cell>
        </row>
        <row r="11054">
          <cell r="K11054">
            <v>1</v>
          </cell>
          <cell r="L11054">
            <v>290</v>
          </cell>
          <cell r="M11054">
            <v>0</v>
          </cell>
          <cell r="N11054">
            <v>290</v>
          </cell>
        </row>
        <row r="11055">
          <cell r="A11055" t="str">
            <v>农村低保</v>
          </cell>
        </row>
        <row r="11055">
          <cell r="E11055" t="str">
            <v>老庄</v>
          </cell>
        </row>
        <row r="11055">
          <cell r="K11055">
            <v>1</v>
          </cell>
          <cell r="L11055">
            <v>290</v>
          </cell>
          <cell r="M11055">
            <v>0</v>
          </cell>
          <cell r="N11055">
            <v>290</v>
          </cell>
        </row>
        <row r="11056">
          <cell r="A11056" t="str">
            <v>农村低保</v>
          </cell>
        </row>
        <row r="11056">
          <cell r="E11056" t="str">
            <v>老庄</v>
          </cell>
        </row>
        <row r="11056">
          <cell r="K11056">
            <v>1</v>
          </cell>
          <cell r="L11056">
            <v>290</v>
          </cell>
          <cell r="M11056">
            <v>0</v>
          </cell>
          <cell r="N11056">
            <v>290</v>
          </cell>
        </row>
        <row r="11057">
          <cell r="A11057" t="str">
            <v>农村低保</v>
          </cell>
        </row>
        <row r="11057">
          <cell r="E11057" t="str">
            <v>老庄</v>
          </cell>
        </row>
        <row r="11057">
          <cell r="K11057">
            <v>2</v>
          </cell>
          <cell r="L11057">
            <v>290</v>
          </cell>
          <cell r="M11057">
            <v>0</v>
          </cell>
          <cell r="N11057">
            <v>580</v>
          </cell>
        </row>
        <row r="11058">
          <cell r="A11058" t="str">
            <v>农村低保</v>
          </cell>
        </row>
        <row r="11058">
          <cell r="E11058" t="str">
            <v>老庄</v>
          </cell>
        </row>
        <row r="11058">
          <cell r="K11058">
            <v>1</v>
          </cell>
          <cell r="L11058">
            <v>290</v>
          </cell>
          <cell r="M11058">
            <v>0</v>
          </cell>
          <cell r="N11058">
            <v>290</v>
          </cell>
        </row>
        <row r="11059">
          <cell r="A11059" t="str">
            <v>农村低保</v>
          </cell>
        </row>
        <row r="11059">
          <cell r="E11059" t="str">
            <v>老庄</v>
          </cell>
        </row>
        <row r="11059">
          <cell r="K11059">
            <v>1</v>
          </cell>
          <cell r="L11059">
            <v>290</v>
          </cell>
          <cell r="M11059">
            <v>0</v>
          </cell>
          <cell r="N11059">
            <v>290</v>
          </cell>
        </row>
        <row r="11060">
          <cell r="A11060" t="str">
            <v>农村低保</v>
          </cell>
        </row>
        <row r="11060">
          <cell r="E11060" t="str">
            <v>老庄</v>
          </cell>
        </row>
        <row r="11060">
          <cell r="K11060">
            <v>1</v>
          </cell>
          <cell r="L11060">
            <v>290</v>
          </cell>
          <cell r="M11060">
            <v>0</v>
          </cell>
          <cell r="N11060">
            <v>290</v>
          </cell>
        </row>
        <row r="11061">
          <cell r="A11061" t="str">
            <v>农村低保</v>
          </cell>
        </row>
        <row r="11061">
          <cell r="E11061" t="str">
            <v>老庄</v>
          </cell>
        </row>
        <row r="11061">
          <cell r="K11061">
            <v>1</v>
          </cell>
          <cell r="L11061">
            <v>290</v>
          </cell>
          <cell r="M11061">
            <v>0</v>
          </cell>
          <cell r="N11061">
            <v>290</v>
          </cell>
        </row>
        <row r="11062">
          <cell r="A11062" t="str">
            <v>农村低保</v>
          </cell>
        </row>
        <row r="11062">
          <cell r="E11062" t="str">
            <v>老庄</v>
          </cell>
        </row>
        <row r="11062">
          <cell r="K11062">
            <v>1</v>
          </cell>
          <cell r="L11062">
            <v>290</v>
          </cell>
          <cell r="M11062">
            <v>0</v>
          </cell>
          <cell r="N11062">
            <v>290</v>
          </cell>
        </row>
        <row r="11063">
          <cell r="A11063" t="str">
            <v>农村低保</v>
          </cell>
        </row>
        <row r="11063">
          <cell r="E11063" t="str">
            <v>老庄</v>
          </cell>
        </row>
        <row r="11063">
          <cell r="K11063">
            <v>1</v>
          </cell>
          <cell r="L11063">
            <v>290</v>
          </cell>
          <cell r="M11063">
            <v>0</v>
          </cell>
          <cell r="N11063">
            <v>290</v>
          </cell>
        </row>
        <row r="11064">
          <cell r="A11064" t="str">
            <v>农村低保</v>
          </cell>
        </row>
        <row r="11064">
          <cell r="E11064" t="str">
            <v>老庄</v>
          </cell>
        </row>
        <row r="11064">
          <cell r="K11064">
            <v>1</v>
          </cell>
          <cell r="L11064">
            <v>290</v>
          </cell>
          <cell r="M11064">
            <v>0</v>
          </cell>
          <cell r="N11064">
            <v>290</v>
          </cell>
        </row>
        <row r="11065">
          <cell r="A11065" t="str">
            <v>农村低保</v>
          </cell>
        </row>
        <row r="11065">
          <cell r="E11065" t="str">
            <v>老庄</v>
          </cell>
        </row>
        <row r="11065">
          <cell r="K11065">
            <v>1</v>
          </cell>
          <cell r="L11065">
            <v>290</v>
          </cell>
          <cell r="M11065">
            <v>0</v>
          </cell>
          <cell r="N11065">
            <v>290</v>
          </cell>
        </row>
        <row r="11066">
          <cell r="A11066" t="str">
            <v>农村低保</v>
          </cell>
        </row>
        <row r="11066">
          <cell r="E11066" t="str">
            <v>老庄</v>
          </cell>
        </row>
        <row r="11066">
          <cell r="K11066">
            <v>1</v>
          </cell>
          <cell r="L11066">
            <v>290</v>
          </cell>
          <cell r="M11066">
            <v>0</v>
          </cell>
          <cell r="N11066">
            <v>290</v>
          </cell>
        </row>
        <row r="11067">
          <cell r="A11067" t="str">
            <v>农村低保</v>
          </cell>
        </row>
        <row r="11067">
          <cell r="E11067" t="str">
            <v>老庄</v>
          </cell>
        </row>
        <row r="11067">
          <cell r="K11067">
            <v>1</v>
          </cell>
          <cell r="L11067">
            <v>290</v>
          </cell>
          <cell r="M11067">
            <v>0</v>
          </cell>
          <cell r="N11067">
            <v>290</v>
          </cell>
        </row>
        <row r="11068">
          <cell r="A11068" t="str">
            <v>农村低保</v>
          </cell>
        </row>
        <row r="11068">
          <cell r="E11068" t="str">
            <v>老庄</v>
          </cell>
        </row>
        <row r="11068">
          <cell r="K11068">
            <v>1</v>
          </cell>
          <cell r="L11068">
            <v>290</v>
          </cell>
          <cell r="M11068">
            <v>0</v>
          </cell>
          <cell r="N11068">
            <v>290</v>
          </cell>
        </row>
        <row r="11069">
          <cell r="A11069" t="str">
            <v>农村低保</v>
          </cell>
        </row>
        <row r="11069">
          <cell r="E11069" t="str">
            <v>老庄</v>
          </cell>
        </row>
        <row r="11069">
          <cell r="K11069">
            <v>3</v>
          </cell>
          <cell r="L11069">
            <v>290</v>
          </cell>
          <cell r="M11069">
            <v>0</v>
          </cell>
          <cell r="N11069">
            <v>870</v>
          </cell>
        </row>
        <row r="11070">
          <cell r="A11070" t="str">
            <v>农村低保</v>
          </cell>
        </row>
        <row r="11070">
          <cell r="E11070" t="str">
            <v>老庄</v>
          </cell>
        </row>
        <row r="11070">
          <cell r="K11070">
            <v>2</v>
          </cell>
          <cell r="L11070">
            <v>405</v>
          </cell>
          <cell r="M11070">
            <v>0</v>
          </cell>
          <cell r="N11070">
            <v>810</v>
          </cell>
        </row>
        <row r="11071">
          <cell r="A11071" t="str">
            <v>农村低保</v>
          </cell>
        </row>
        <row r="11071">
          <cell r="E11071" t="str">
            <v>卢医</v>
          </cell>
        </row>
        <row r="11071">
          <cell r="K11071">
            <v>2</v>
          </cell>
          <cell r="L11071">
            <v>290</v>
          </cell>
          <cell r="M11071">
            <v>0</v>
          </cell>
          <cell r="N11071">
            <v>580</v>
          </cell>
        </row>
        <row r="11072">
          <cell r="A11072" t="str">
            <v>农村低保</v>
          </cell>
        </row>
        <row r="11072">
          <cell r="E11072" t="str">
            <v>卢医</v>
          </cell>
        </row>
        <row r="11072">
          <cell r="K11072">
            <v>1</v>
          </cell>
          <cell r="L11072">
            <v>290</v>
          </cell>
          <cell r="M11072">
            <v>0</v>
          </cell>
          <cell r="N11072">
            <v>290</v>
          </cell>
        </row>
        <row r="11073">
          <cell r="A11073" t="str">
            <v>农村低保</v>
          </cell>
        </row>
        <row r="11073">
          <cell r="E11073" t="str">
            <v>卢医</v>
          </cell>
        </row>
        <row r="11073">
          <cell r="K11073">
            <v>4</v>
          </cell>
          <cell r="L11073">
            <v>255</v>
          </cell>
          <cell r="M11073">
            <v>0</v>
          </cell>
          <cell r="N11073">
            <v>1020</v>
          </cell>
        </row>
        <row r="11074">
          <cell r="A11074" t="str">
            <v>农村低保</v>
          </cell>
        </row>
        <row r="11074">
          <cell r="E11074" t="str">
            <v>卢医</v>
          </cell>
        </row>
        <row r="11074">
          <cell r="K11074">
            <v>2</v>
          </cell>
          <cell r="L11074">
            <v>290</v>
          </cell>
          <cell r="M11074">
            <v>0</v>
          </cell>
          <cell r="N11074">
            <v>580</v>
          </cell>
        </row>
        <row r="11075">
          <cell r="A11075" t="str">
            <v>农村低保</v>
          </cell>
        </row>
        <row r="11075">
          <cell r="E11075" t="str">
            <v>卢医</v>
          </cell>
        </row>
        <row r="11075">
          <cell r="K11075">
            <v>1</v>
          </cell>
          <cell r="L11075">
            <v>255</v>
          </cell>
          <cell r="M11075">
            <v>0</v>
          </cell>
          <cell r="N11075">
            <v>255</v>
          </cell>
        </row>
        <row r="11076">
          <cell r="A11076" t="str">
            <v>农村低保</v>
          </cell>
        </row>
        <row r="11076">
          <cell r="E11076" t="str">
            <v>卢医</v>
          </cell>
        </row>
        <row r="11076">
          <cell r="K11076">
            <v>1</v>
          </cell>
          <cell r="L11076">
            <v>290</v>
          </cell>
          <cell r="M11076">
            <v>0</v>
          </cell>
          <cell r="N11076">
            <v>290</v>
          </cell>
        </row>
        <row r="11077">
          <cell r="A11077" t="str">
            <v>农村低保</v>
          </cell>
        </row>
        <row r="11077">
          <cell r="E11077" t="str">
            <v>卢医</v>
          </cell>
        </row>
        <row r="11077">
          <cell r="K11077">
            <v>1</v>
          </cell>
          <cell r="L11077">
            <v>290</v>
          </cell>
          <cell r="M11077">
            <v>0</v>
          </cell>
          <cell r="N11077">
            <v>290</v>
          </cell>
        </row>
        <row r="11078">
          <cell r="A11078" t="str">
            <v>农村低保</v>
          </cell>
        </row>
        <row r="11078">
          <cell r="E11078" t="str">
            <v>卢医</v>
          </cell>
        </row>
        <row r="11078">
          <cell r="K11078">
            <v>2</v>
          </cell>
          <cell r="L11078">
            <v>405</v>
          </cell>
          <cell r="M11078">
            <v>0</v>
          </cell>
          <cell r="N11078">
            <v>810</v>
          </cell>
        </row>
        <row r="11079">
          <cell r="A11079" t="str">
            <v>农村低保</v>
          </cell>
        </row>
        <row r="11079">
          <cell r="E11079" t="str">
            <v>卢医</v>
          </cell>
        </row>
        <row r="11079">
          <cell r="K11079">
            <v>1</v>
          </cell>
          <cell r="L11079">
            <v>290</v>
          </cell>
          <cell r="M11079">
            <v>0</v>
          </cell>
          <cell r="N11079">
            <v>290</v>
          </cell>
        </row>
        <row r="11080">
          <cell r="A11080" t="str">
            <v>农村低保</v>
          </cell>
        </row>
        <row r="11080">
          <cell r="E11080" t="str">
            <v>卢医</v>
          </cell>
        </row>
        <row r="11080">
          <cell r="K11080">
            <v>2</v>
          </cell>
          <cell r="L11080">
            <v>290</v>
          </cell>
          <cell r="M11080">
            <v>0</v>
          </cell>
          <cell r="N11080">
            <v>580</v>
          </cell>
        </row>
        <row r="11081">
          <cell r="A11081" t="str">
            <v>农村低保</v>
          </cell>
        </row>
        <row r="11081">
          <cell r="E11081" t="str">
            <v>卢医</v>
          </cell>
        </row>
        <row r="11081">
          <cell r="K11081">
            <v>2</v>
          </cell>
          <cell r="L11081">
            <v>290</v>
          </cell>
          <cell r="M11081">
            <v>0</v>
          </cell>
          <cell r="N11081">
            <v>580</v>
          </cell>
        </row>
        <row r="11082">
          <cell r="A11082" t="str">
            <v>农村低保</v>
          </cell>
        </row>
        <row r="11082">
          <cell r="E11082" t="str">
            <v>卢医</v>
          </cell>
        </row>
        <row r="11082">
          <cell r="K11082">
            <v>1</v>
          </cell>
          <cell r="L11082">
            <v>255</v>
          </cell>
          <cell r="M11082">
            <v>0</v>
          </cell>
          <cell r="N11082">
            <v>255</v>
          </cell>
        </row>
        <row r="11083">
          <cell r="A11083" t="str">
            <v>农村低保</v>
          </cell>
        </row>
        <row r="11083">
          <cell r="E11083" t="str">
            <v>卢医</v>
          </cell>
        </row>
        <row r="11083">
          <cell r="K11083">
            <v>1</v>
          </cell>
          <cell r="L11083">
            <v>405</v>
          </cell>
          <cell r="M11083">
            <v>0</v>
          </cell>
          <cell r="N11083">
            <v>405</v>
          </cell>
        </row>
        <row r="11084">
          <cell r="A11084" t="str">
            <v>农村低保</v>
          </cell>
        </row>
        <row r="11084">
          <cell r="E11084" t="str">
            <v>卢医</v>
          </cell>
        </row>
        <row r="11084">
          <cell r="K11084">
            <v>1</v>
          </cell>
          <cell r="L11084">
            <v>405</v>
          </cell>
          <cell r="M11084">
            <v>0</v>
          </cell>
          <cell r="N11084">
            <v>405</v>
          </cell>
        </row>
        <row r="11085">
          <cell r="A11085" t="str">
            <v>农村低保</v>
          </cell>
        </row>
        <row r="11085">
          <cell r="E11085" t="str">
            <v>卢医</v>
          </cell>
        </row>
        <row r="11085">
          <cell r="K11085">
            <v>1</v>
          </cell>
          <cell r="L11085">
            <v>290</v>
          </cell>
          <cell r="M11085">
            <v>0</v>
          </cell>
          <cell r="N11085">
            <v>290</v>
          </cell>
        </row>
        <row r="11086">
          <cell r="A11086" t="str">
            <v>农村低保</v>
          </cell>
        </row>
        <row r="11086">
          <cell r="E11086" t="str">
            <v>卢医</v>
          </cell>
        </row>
        <row r="11086">
          <cell r="K11086">
            <v>1</v>
          </cell>
          <cell r="L11086">
            <v>290</v>
          </cell>
          <cell r="M11086">
            <v>0</v>
          </cell>
          <cell r="N11086">
            <v>290</v>
          </cell>
        </row>
        <row r="11087">
          <cell r="A11087" t="str">
            <v>农村低保</v>
          </cell>
        </row>
        <row r="11087">
          <cell r="E11087" t="str">
            <v>卢医</v>
          </cell>
        </row>
        <row r="11087">
          <cell r="K11087">
            <v>1</v>
          </cell>
          <cell r="L11087">
            <v>290</v>
          </cell>
          <cell r="M11087">
            <v>0</v>
          </cell>
          <cell r="N11087">
            <v>290</v>
          </cell>
        </row>
        <row r="11088">
          <cell r="A11088" t="str">
            <v>农村低保</v>
          </cell>
        </row>
        <row r="11088">
          <cell r="E11088" t="str">
            <v>卢医</v>
          </cell>
        </row>
        <row r="11088">
          <cell r="K11088">
            <v>1</v>
          </cell>
          <cell r="L11088">
            <v>290</v>
          </cell>
          <cell r="M11088">
            <v>0</v>
          </cell>
          <cell r="N11088">
            <v>290</v>
          </cell>
        </row>
        <row r="11089">
          <cell r="A11089" t="str">
            <v>农村低保</v>
          </cell>
        </row>
        <row r="11089">
          <cell r="E11089" t="str">
            <v>卢医</v>
          </cell>
        </row>
        <row r="11089">
          <cell r="K11089">
            <v>2</v>
          </cell>
          <cell r="L11089">
            <v>290</v>
          </cell>
          <cell r="M11089">
            <v>0</v>
          </cell>
          <cell r="N11089">
            <v>580</v>
          </cell>
        </row>
        <row r="11090">
          <cell r="A11090" t="str">
            <v>农村低保</v>
          </cell>
        </row>
        <row r="11090">
          <cell r="E11090" t="str">
            <v>卢医</v>
          </cell>
        </row>
        <row r="11090">
          <cell r="K11090">
            <v>1</v>
          </cell>
          <cell r="L11090">
            <v>255</v>
          </cell>
          <cell r="M11090">
            <v>0</v>
          </cell>
          <cell r="N11090">
            <v>255</v>
          </cell>
        </row>
        <row r="11091">
          <cell r="A11091" t="str">
            <v>农村低保</v>
          </cell>
        </row>
        <row r="11091">
          <cell r="E11091" t="str">
            <v>卢医</v>
          </cell>
        </row>
        <row r="11091">
          <cell r="K11091">
            <v>1</v>
          </cell>
          <cell r="L11091">
            <v>290</v>
          </cell>
          <cell r="M11091">
            <v>0</v>
          </cell>
          <cell r="N11091">
            <v>290</v>
          </cell>
        </row>
        <row r="11092">
          <cell r="A11092" t="str">
            <v>农村低保</v>
          </cell>
        </row>
        <row r="11092">
          <cell r="E11092" t="str">
            <v>卢医</v>
          </cell>
        </row>
        <row r="11092">
          <cell r="K11092">
            <v>2</v>
          </cell>
          <cell r="L11092">
            <v>290</v>
          </cell>
          <cell r="M11092">
            <v>0</v>
          </cell>
          <cell r="N11092">
            <v>580</v>
          </cell>
        </row>
        <row r="11093">
          <cell r="A11093" t="str">
            <v>农村低保</v>
          </cell>
        </row>
        <row r="11093">
          <cell r="E11093" t="str">
            <v>卢医</v>
          </cell>
        </row>
        <row r="11093">
          <cell r="K11093">
            <v>2</v>
          </cell>
          <cell r="L11093">
            <v>290</v>
          </cell>
          <cell r="M11093">
            <v>0</v>
          </cell>
          <cell r="N11093">
            <v>580</v>
          </cell>
        </row>
        <row r="11094">
          <cell r="A11094" t="str">
            <v>农村低保</v>
          </cell>
        </row>
        <row r="11094">
          <cell r="E11094" t="str">
            <v>卢医</v>
          </cell>
        </row>
        <row r="11094">
          <cell r="K11094">
            <v>2</v>
          </cell>
          <cell r="L11094">
            <v>290</v>
          </cell>
          <cell r="M11094">
            <v>0</v>
          </cell>
          <cell r="N11094">
            <v>580</v>
          </cell>
        </row>
        <row r="11095">
          <cell r="A11095" t="str">
            <v>农村低保</v>
          </cell>
        </row>
        <row r="11095">
          <cell r="E11095" t="str">
            <v>卢医</v>
          </cell>
        </row>
        <row r="11095">
          <cell r="K11095">
            <v>1</v>
          </cell>
          <cell r="L11095">
            <v>255</v>
          </cell>
          <cell r="M11095">
            <v>0</v>
          </cell>
          <cell r="N11095">
            <v>255</v>
          </cell>
        </row>
        <row r="11096">
          <cell r="A11096" t="str">
            <v>农村低保</v>
          </cell>
        </row>
        <row r="11096">
          <cell r="E11096" t="str">
            <v>卢医</v>
          </cell>
        </row>
        <row r="11096">
          <cell r="K11096">
            <v>1</v>
          </cell>
          <cell r="L11096">
            <v>255</v>
          </cell>
          <cell r="M11096">
            <v>0</v>
          </cell>
          <cell r="N11096">
            <v>255</v>
          </cell>
        </row>
        <row r="11097">
          <cell r="A11097" t="str">
            <v>农村低保</v>
          </cell>
        </row>
        <row r="11097">
          <cell r="E11097" t="str">
            <v>卢医</v>
          </cell>
        </row>
        <row r="11097">
          <cell r="K11097">
            <v>1</v>
          </cell>
          <cell r="L11097">
            <v>290</v>
          </cell>
          <cell r="M11097">
            <v>0</v>
          </cell>
          <cell r="N11097">
            <v>290</v>
          </cell>
        </row>
        <row r="11098">
          <cell r="A11098" t="str">
            <v>农村低保</v>
          </cell>
        </row>
        <row r="11098">
          <cell r="E11098" t="str">
            <v>卢医</v>
          </cell>
        </row>
        <row r="11098">
          <cell r="K11098">
            <v>3</v>
          </cell>
          <cell r="L11098">
            <v>290</v>
          </cell>
          <cell r="M11098">
            <v>0</v>
          </cell>
          <cell r="N11098">
            <v>870</v>
          </cell>
        </row>
        <row r="11099">
          <cell r="A11099" t="str">
            <v>农村低保</v>
          </cell>
        </row>
        <row r="11099">
          <cell r="E11099" t="str">
            <v>卢医</v>
          </cell>
        </row>
        <row r="11099">
          <cell r="K11099">
            <v>1</v>
          </cell>
          <cell r="L11099">
            <v>290</v>
          </cell>
          <cell r="M11099">
            <v>0</v>
          </cell>
          <cell r="N11099">
            <v>290</v>
          </cell>
        </row>
        <row r="11100">
          <cell r="A11100" t="str">
            <v>农村低保</v>
          </cell>
        </row>
        <row r="11100">
          <cell r="E11100" t="str">
            <v>卢医</v>
          </cell>
        </row>
        <row r="11100">
          <cell r="K11100">
            <v>2</v>
          </cell>
          <cell r="L11100">
            <v>290</v>
          </cell>
          <cell r="M11100">
            <v>0</v>
          </cell>
          <cell r="N11100">
            <v>580</v>
          </cell>
        </row>
        <row r="11101">
          <cell r="A11101" t="str">
            <v>农村低保</v>
          </cell>
        </row>
        <row r="11101">
          <cell r="E11101" t="str">
            <v>卢医</v>
          </cell>
        </row>
        <row r="11101">
          <cell r="K11101">
            <v>1</v>
          </cell>
          <cell r="L11101">
            <v>290</v>
          </cell>
          <cell r="M11101">
            <v>0</v>
          </cell>
          <cell r="N11101">
            <v>290</v>
          </cell>
        </row>
        <row r="11102">
          <cell r="A11102" t="str">
            <v>农村低保</v>
          </cell>
        </row>
        <row r="11102">
          <cell r="E11102" t="str">
            <v>卢医</v>
          </cell>
        </row>
        <row r="11102">
          <cell r="K11102">
            <v>1</v>
          </cell>
          <cell r="L11102">
            <v>290</v>
          </cell>
          <cell r="M11102">
            <v>0</v>
          </cell>
          <cell r="N11102">
            <v>290</v>
          </cell>
        </row>
        <row r="11103">
          <cell r="A11103" t="str">
            <v>农村低保</v>
          </cell>
        </row>
        <row r="11103">
          <cell r="E11103" t="str">
            <v>卢医</v>
          </cell>
        </row>
        <row r="11103">
          <cell r="K11103">
            <v>2</v>
          </cell>
          <cell r="L11103">
            <v>290</v>
          </cell>
          <cell r="M11103">
            <v>0</v>
          </cell>
          <cell r="N11103">
            <v>580</v>
          </cell>
        </row>
        <row r="11104">
          <cell r="A11104" t="str">
            <v>农村低保</v>
          </cell>
        </row>
        <row r="11104">
          <cell r="E11104" t="str">
            <v>卢医</v>
          </cell>
        </row>
        <row r="11104">
          <cell r="K11104">
            <v>2</v>
          </cell>
          <cell r="L11104">
            <v>290</v>
          </cell>
          <cell r="M11104">
            <v>0</v>
          </cell>
          <cell r="N11104">
            <v>580</v>
          </cell>
        </row>
        <row r="11105">
          <cell r="A11105" t="str">
            <v>农村低保</v>
          </cell>
        </row>
        <row r="11105">
          <cell r="E11105" t="str">
            <v>卢医</v>
          </cell>
        </row>
        <row r="11105">
          <cell r="K11105">
            <v>3</v>
          </cell>
          <cell r="L11105">
            <v>405</v>
          </cell>
          <cell r="M11105">
            <v>0</v>
          </cell>
          <cell r="N11105">
            <v>1215</v>
          </cell>
        </row>
        <row r="11106">
          <cell r="A11106" t="str">
            <v>农村低保</v>
          </cell>
        </row>
        <row r="11106">
          <cell r="E11106" t="str">
            <v>卢医</v>
          </cell>
        </row>
        <row r="11106">
          <cell r="K11106">
            <v>2</v>
          </cell>
          <cell r="L11106">
            <v>290</v>
          </cell>
          <cell r="M11106">
            <v>0</v>
          </cell>
          <cell r="N11106">
            <v>580</v>
          </cell>
        </row>
        <row r="11107">
          <cell r="A11107" t="str">
            <v>农村低保</v>
          </cell>
        </row>
        <row r="11107">
          <cell r="E11107" t="str">
            <v>卢医</v>
          </cell>
        </row>
        <row r="11107">
          <cell r="K11107">
            <v>1</v>
          </cell>
          <cell r="L11107">
            <v>290</v>
          </cell>
          <cell r="M11107">
            <v>0</v>
          </cell>
          <cell r="N11107">
            <v>290</v>
          </cell>
        </row>
        <row r="11108">
          <cell r="A11108" t="str">
            <v>农村低保</v>
          </cell>
        </row>
        <row r="11108">
          <cell r="E11108" t="str">
            <v>卢医</v>
          </cell>
        </row>
        <row r="11108">
          <cell r="K11108">
            <v>1</v>
          </cell>
          <cell r="L11108">
            <v>290</v>
          </cell>
          <cell r="M11108">
            <v>0</v>
          </cell>
          <cell r="N11108">
            <v>290</v>
          </cell>
        </row>
        <row r="11109">
          <cell r="A11109" t="str">
            <v>农村低保</v>
          </cell>
        </row>
        <row r="11109">
          <cell r="E11109" t="str">
            <v>卢医</v>
          </cell>
        </row>
        <row r="11109">
          <cell r="K11109">
            <v>4</v>
          </cell>
          <cell r="L11109">
            <v>290</v>
          </cell>
          <cell r="M11109">
            <v>0</v>
          </cell>
          <cell r="N11109">
            <v>1160</v>
          </cell>
        </row>
        <row r="11110">
          <cell r="A11110" t="str">
            <v>农村低保</v>
          </cell>
        </row>
        <row r="11110">
          <cell r="E11110" t="str">
            <v>卢医</v>
          </cell>
        </row>
        <row r="11110">
          <cell r="K11110">
            <v>1</v>
          </cell>
          <cell r="L11110">
            <v>290</v>
          </cell>
          <cell r="M11110">
            <v>0</v>
          </cell>
          <cell r="N11110">
            <v>290</v>
          </cell>
        </row>
        <row r="11111">
          <cell r="A11111" t="str">
            <v>农村低保</v>
          </cell>
        </row>
        <row r="11111">
          <cell r="E11111" t="str">
            <v>卢医</v>
          </cell>
        </row>
        <row r="11111">
          <cell r="K11111">
            <v>1</v>
          </cell>
          <cell r="L11111">
            <v>290</v>
          </cell>
          <cell r="M11111">
            <v>0</v>
          </cell>
          <cell r="N11111">
            <v>290</v>
          </cell>
        </row>
        <row r="11112">
          <cell r="A11112" t="str">
            <v>农村低保</v>
          </cell>
        </row>
        <row r="11112">
          <cell r="E11112" t="str">
            <v>卢医</v>
          </cell>
        </row>
        <row r="11112">
          <cell r="K11112">
            <v>1</v>
          </cell>
          <cell r="L11112">
            <v>290</v>
          </cell>
          <cell r="M11112">
            <v>0</v>
          </cell>
          <cell r="N11112">
            <v>290</v>
          </cell>
        </row>
        <row r="11113">
          <cell r="A11113" t="str">
            <v>农村低保</v>
          </cell>
        </row>
        <row r="11113">
          <cell r="E11113" t="str">
            <v>卢医</v>
          </cell>
        </row>
        <row r="11113">
          <cell r="K11113">
            <v>2</v>
          </cell>
          <cell r="L11113">
            <v>290</v>
          </cell>
          <cell r="M11113">
            <v>0</v>
          </cell>
          <cell r="N11113">
            <v>580</v>
          </cell>
        </row>
        <row r="11114">
          <cell r="A11114" t="str">
            <v>农村低保</v>
          </cell>
        </row>
        <row r="11114">
          <cell r="E11114" t="str">
            <v>卢医</v>
          </cell>
        </row>
        <row r="11114">
          <cell r="K11114">
            <v>2</v>
          </cell>
          <cell r="L11114">
            <v>290</v>
          </cell>
          <cell r="M11114">
            <v>0</v>
          </cell>
          <cell r="N11114">
            <v>580</v>
          </cell>
        </row>
        <row r="11115">
          <cell r="A11115" t="str">
            <v>农村低保</v>
          </cell>
        </row>
        <row r="11115">
          <cell r="E11115" t="str">
            <v>卢医</v>
          </cell>
        </row>
        <row r="11115">
          <cell r="K11115">
            <v>1</v>
          </cell>
          <cell r="L11115">
            <v>290</v>
          </cell>
          <cell r="M11115">
            <v>0</v>
          </cell>
          <cell r="N11115">
            <v>290</v>
          </cell>
        </row>
        <row r="11116">
          <cell r="A11116" t="str">
            <v>农村低保</v>
          </cell>
        </row>
        <row r="11116">
          <cell r="E11116" t="str">
            <v>卢医</v>
          </cell>
        </row>
        <row r="11116">
          <cell r="K11116">
            <v>2</v>
          </cell>
          <cell r="L11116">
            <v>290</v>
          </cell>
          <cell r="M11116">
            <v>0</v>
          </cell>
          <cell r="N11116">
            <v>580</v>
          </cell>
        </row>
        <row r="11117">
          <cell r="A11117" t="str">
            <v>农村低保</v>
          </cell>
        </row>
        <row r="11117">
          <cell r="E11117" t="str">
            <v>卢医</v>
          </cell>
        </row>
        <row r="11117">
          <cell r="K11117">
            <v>2</v>
          </cell>
          <cell r="L11117">
            <v>405</v>
          </cell>
          <cell r="M11117">
            <v>0</v>
          </cell>
          <cell r="N11117">
            <v>810</v>
          </cell>
        </row>
        <row r="11118">
          <cell r="A11118" t="str">
            <v>农村低保</v>
          </cell>
        </row>
        <row r="11118">
          <cell r="E11118" t="str">
            <v>卢医</v>
          </cell>
        </row>
        <row r="11118">
          <cell r="K11118">
            <v>1</v>
          </cell>
          <cell r="L11118">
            <v>290</v>
          </cell>
          <cell r="M11118">
            <v>0</v>
          </cell>
          <cell r="N11118">
            <v>290</v>
          </cell>
        </row>
        <row r="11119">
          <cell r="A11119" t="str">
            <v>农村低保</v>
          </cell>
        </row>
        <row r="11119">
          <cell r="E11119" t="str">
            <v>卢医</v>
          </cell>
        </row>
        <row r="11119">
          <cell r="K11119">
            <v>2</v>
          </cell>
          <cell r="L11119">
            <v>290</v>
          </cell>
          <cell r="M11119">
            <v>0</v>
          </cell>
          <cell r="N11119">
            <v>580</v>
          </cell>
        </row>
        <row r="11120">
          <cell r="A11120" t="str">
            <v>农村低保</v>
          </cell>
        </row>
        <row r="11120">
          <cell r="E11120" t="str">
            <v>卢医</v>
          </cell>
        </row>
        <row r="11120">
          <cell r="K11120">
            <v>2</v>
          </cell>
          <cell r="L11120">
            <v>290</v>
          </cell>
          <cell r="M11120">
            <v>0</v>
          </cell>
          <cell r="N11120">
            <v>580</v>
          </cell>
        </row>
        <row r="11121">
          <cell r="A11121" t="str">
            <v>农村低保</v>
          </cell>
        </row>
        <row r="11121">
          <cell r="E11121" t="str">
            <v>卢医</v>
          </cell>
        </row>
        <row r="11121">
          <cell r="K11121">
            <v>2</v>
          </cell>
          <cell r="L11121">
            <v>290</v>
          </cell>
          <cell r="M11121">
            <v>0</v>
          </cell>
          <cell r="N11121">
            <v>580</v>
          </cell>
        </row>
        <row r="11122">
          <cell r="A11122" t="str">
            <v>农村低保</v>
          </cell>
        </row>
        <row r="11122">
          <cell r="E11122" t="str">
            <v>卢医</v>
          </cell>
        </row>
        <row r="11122">
          <cell r="K11122">
            <v>1</v>
          </cell>
          <cell r="L11122">
            <v>290</v>
          </cell>
          <cell r="M11122">
            <v>0</v>
          </cell>
          <cell r="N11122">
            <v>290</v>
          </cell>
        </row>
        <row r="11123">
          <cell r="A11123" t="str">
            <v>农村低保</v>
          </cell>
        </row>
        <row r="11123">
          <cell r="E11123" t="str">
            <v>卢医</v>
          </cell>
        </row>
        <row r="11123">
          <cell r="K11123">
            <v>2</v>
          </cell>
          <cell r="L11123">
            <v>290</v>
          </cell>
          <cell r="M11123">
            <v>0</v>
          </cell>
          <cell r="N11123">
            <v>580</v>
          </cell>
        </row>
        <row r="11124">
          <cell r="A11124" t="str">
            <v>农村低保</v>
          </cell>
        </row>
        <row r="11124">
          <cell r="E11124" t="str">
            <v>卢医</v>
          </cell>
        </row>
        <row r="11124">
          <cell r="K11124">
            <v>2</v>
          </cell>
          <cell r="L11124">
            <v>290</v>
          </cell>
          <cell r="M11124">
            <v>0</v>
          </cell>
          <cell r="N11124">
            <v>580</v>
          </cell>
        </row>
        <row r="11125">
          <cell r="A11125" t="str">
            <v>农村低保</v>
          </cell>
        </row>
        <row r="11125">
          <cell r="E11125" t="str">
            <v>卢医</v>
          </cell>
        </row>
        <row r="11125">
          <cell r="K11125">
            <v>1</v>
          </cell>
          <cell r="L11125">
            <v>290</v>
          </cell>
          <cell r="M11125">
            <v>0</v>
          </cell>
          <cell r="N11125">
            <v>290</v>
          </cell>
        </row>
        <row r="11126">
          <cell r="A11126" t="str">
            <v>农村低保</v>
          </cell>
        </row>
        <row r="11126">
          <cell r="E11126" t="str">
            <v>卢医</v>
          </cell>
        </row>
        <row r="11126">
          <cell r="K11126">
            <v>2</v>
          </cell>
          <cell r="L11126">
            <v>290</v>
          </cell>
          <cell r="M11126">
            <v>0</v>
          </cell>
          <cell r="N11126">
            <v>580</v>
          </cell>
        </row>
        <row r="11127">
          <cell r="A11127" t="str">
            <v>农村低保</v>
          </cell>
        </row>
        <row r="11127">
          <cell r="E11127" t="str">
            <v>卢医</v>
          </cell>
        </row>
        <row r="11127">
          <cell r="K11127">
            <v>1</v>
          </cell>
          <cell r="L11127">
            <v>290</v>
          </cell>
          <cell r="M11127">
            <v>0</v>
          </cell>
          <cell r="N11127">
            <v>290</v>
          </cell>
        </row>
        <row r="11128">
          <cell r="A11128" t="str">
            <v>农村低保</v>
          </cell>
        </row>
        <row r="11128">
          <cell r="E11128" t="str">
            <v>卢医</v>
          </cell>
        </row>
        <row r="11128">
          <cell r="K11128">
            <v>3</v>
          </cell>
          <cell r="L11128">
            <v>290</v>
          </cell>
          <cell r="M11128">
            <v>0</v>
          </cell>
          <cell r="N11128">
            <v>870</v>
          </cell>
        </row>
        <row r="11129">
          <cell r="A11129" t="str">
            <v>农村低保</v>
          </cell>
        </row>
        <row r="11129">
          <cell r="E11129" t="str">
            <v>卢医</v>
          </cell>
        </row>
        <row r="11129">
          <cell r="K11129">
            <v>1</v>
          </cell>
          <cell r="L11129">
            <v>290</v>
          </cell>
          <cell r="M11129">
            <v>0</v>
          </cell>
          <cell r="N11129">
            <v>290</v>
          </cell>
        </row>
        <row r="11130">
          <cell r="A11130" t="str">
            <v>农村低保</v>
          </cell>
        </row>
        <row r="11130">
          <cell r="E11130" t="str">
            <v>卢医</v>
          </cell>
        </row>
        <row r="11130">
          <cell r="K11130">
            <v>1</v>
          </cell>
          <cell r="L11130">
            <v>290</v>
          </cell>
          <cell r="M11130">
            <v>0</v>
          </cell>
          <cell r="N11130">
            <v>290</v>
          </cell>
        </row>
        <row r="11131">
          <cell r="A11131" t="str">
            <v>农村低保</v>
          </cell>
        </row>
        <row r="11131">
          <cell r="E11131" t="str">
            <v>卢医</v>
          </cell>
        </row>
        <row r="11131">
          <cell r="K11131">
            <v>1</v>
          </cell>
          <cell r="L11131">
            <v>290</v>
          </cell>
          <cell r="M11131">
            <v>0</v>
          </cell>
          <cell r="N11131">
            <v>290</v>
          </cell>
        </row>
        <row r="11132">
          <cell r="A11132" t="str">
            <v>农村低保</v>
          </cell>
        </row>
        <row r="11132">
          <cell r="E11132" t="str">
            <v>卢医</v>
          </cell>
        </row>
        <row r="11132">
          <cell r="K11132">
            <v>3</v>
          </cell>
          <cell r="L11132">
            <v>255</v>
          </cell>
          <cell r="M11132">
            <v>0</v>
          </cell>
          <cell r="N11132">
            <v>765</v>
          </cell>
        </row>
        <row r="11133">
          <cell r="A11133" t="str">
            <v>农村低保</v>
          </cell>
        </row>
        <row r="11133">
          <cell r="E11133" t="str">
            <v>卢医</v>
          </cell>
        </row>
        <row r="11133">
          <cell r="K11133">
            <v>1</v>
          </cell>
          <cell r="L11133">
            <v>255</v>
          </cell>
          <cell r="M11133">
            <v>0</v>
          </cell>
          <cell r="N11133">
            <v>255</v>
          </cell>
        </row>
        <row r="11134">
          <cell r="A11134" t="str">
            <v>农村低保</v>
          </cell>
        </row>
        <row r="11134">
          <cell r="E11134" t="str">
            <v>卢医</v>
          </cell>
        </row>
        <row r="11134">
          <cell r="K11134">
            <v>1</v>
          </cell>
          <cell r="L11134">
            <v>255</v>
          </cell>
          <cell r="M11134">
            <v>0</v>
          </cell>
          <cell r="N11134">
            <v>255</v>
          </cell>
        </row>
        <row r="11135">
          <cell r="A11135" t="str">
            <v>农村低保</v>
          </cell>
        </row>
        <row r="11135">
          <cell r="E11135" t="str">
            <v>卢医</v>
          </cell>
        </row>
        <row r="11135">
          <cell r="K11135">
            <v>1</v>
          </cell>
          <cell r="L11135">
            <v>290</v>
          </cell>
          <cell r="M11135">
            <v>0</v>
          </cell>
          <cell r="N11135">
            <v>290</v>
          </cell>
        </row>
        <row r="11136">
          <cell r="A11136" t="str">
            <v>农村低保</v>
          </cell>
        </row>
        <row r="11136">
          <cell r="E11136" t="str">
            <v>卢医</v>
          </cell>
        </row>
        <row r="11136">
          <cell r="K11136">
            <v>4</v>
          </cell>
          <cell r="L11136">
            <v>290</v>
          </cell>
          <cell r="M11136">
            <v>0</v>
          </cell>
          <cell r="N11136">
            <v>1160</v>
          </cell>
        </row>
        <row r="11137">
          <cell r="A11137" t="str">
            <v>农村低保</v>
          </cell>
        </row>
        <row r="11137">
          <cell r="E11137" t="str">
            <v>卢医</v>
          </cell>
        </row>
        <row r="11137">
          <cell r="K11137">
            <v>1</v>
          </cell>
          <cell r="L11137">
            <v>290</v>
          </cell>
          <cell r="M11137">
            <v>0</v>
          </cell>
          <cell r="N11137">
            <v>290</v>
          </cell>
        </row>
        <row r="11138">
          <cell r="A11138" t="str">
            <v>农村低保</v>
          </cell>
        </row>
        <row r="11138">
          <cell r="E11138" t="str">
            <v>卢医</v>
          </cell>
        </row>
        <row r="11138">
          <cell r="K11138">
            <v>1</v>
          </cell>
          <cell r="L11138">
            <v>290</v>
          </cell>
          <cell r="M11138">
            <v>0</v>
          </cell>
          <cell r="N11138">
            <v>290</v>
          </cell>
        </row>
        <row r="11139">
          <cell r="A11139" t="str">
            <v>农村低保</v>
          </cell>
        </row>
        <row r="11139">
          <cell r="E11139" t="str">
            <v>卢医</v>
          </cell>
        </row>
        <row r="11139">
          <cell r="K11139">
            <v>1</v>
          </cell>
          <cell r="L11139">
            <v>290</v>
          </cell>
          <cell r="M11139">
            <v>0</v>
          </cell>
          <cell r="N11139">
            <v>290</v>
          </cell>
        </row>
        <row r="11140">
          <cell r="A11140" t="str">
            <v>农村低保</v>
          </cell>
        </row>
        <row r="11140">
          <cell r="E11140" t="str">
            <v>卢医</v>
          </cell>
        </row>
        <row r="11140">
          <cell r="K11140">
            <v>3</v>
          </cell>
          <cell r="L11140">
            <v>290</v>
          </cell>
          <cell r="M11140">
            <v>0</v>
          </cell>
          <cell r="N11140">
            <v>870</v>
          </cell>
        </row>
        <row r="11141">
          <cell r="A11141" t="str">
            <v>农村低保</v>
          </cell>
        </row>
        <row r="11141">
          <cell r="E11141" t="str">
            <v>卢医</v>
          </cell>
        </row>
        <row r="11141">
          <cell r="K11141">
            <v>1</v>
          </cell>
          <cell r="L11141">
            <v>290</v>
          </cell>
          <cell r="M11141">
            <v>0</v>
          </cell>
          <cell r="N11141">
            <v>290</v>
          </cell>
        </row>
        <row r="11142">
          <cell r="A11142" t="str">
            <v>农村低保</v>
          </cell>
        </row>
        <row r="11142">
          <cell r="E11142" t="str">
            <v>卢医</v>
          </cell>
        </row>
        <row r="11142">
          <cell r="K11142">
            <v>1</v>
          </cell>
          <cell r="L11142">
            <v>290</v>
          </cell>
          <cell r="M11142">
            <v>0</v>
          </cell>
          <cell r="N11142">
            <v>290</v>
          </cell>
        </row>
        <row r="11143">
          <cell r="A11143" t="str">
            <v>农村低保</v>
          </cell>
        </row>
        <row r="11143">
          <cell r="E11143" t="str">
            <v>卢医</v>
          </cell>
        </row>
        <row r="11143">
          <cell r="K11143">
            <v>1</v>
          </cell>
          <cell r="L11143">
            <v>290</v>
          </cell>
          <cell r="M11143">
            <v>0</v>
          </cell>
          <cell r="N11143">
            <v>290</v>
          </cell>
        </row>
        <row r="11144">
          <cell r="A11144" t="str">
            <v>农村低保</v>
          </cell>
        </row>
        <row r="11144">
          <cell r="E11144" t="str">
            <v>卢医</v>
          </cell>
        </row>
        <row r="11144">
          <cell r="K11144">
            <v>2</v>
          </cell>
          <cell r="L11144">
            <v>405</v>
          </cell>
          <cell r="M11144">
            <v>0</v>
          </cell>
          <cell r="N11144">
            <v>810</v>
          </cell>
        </row>
        <row r="11145">
          <cell r="A11145" t="str">
            <v>农村低保</v>
          </cell>
        </row>
        <row r="11145">
          <cell r="E11145" t="str">
            <v>卢医</v>
          </cell>
        </row>
        <row r="11145">
          <cell r="K11145">
            <v>1</v>
          </cell>
          <cell r="L11145">
            <v>255</v>
          </cell>
          <cell r="M11145">
            <v>0</v>
          </cell>
          <cell r="N11145">
            <v>255</v>
          </cell>
        </row>
        <row r="11146">
          <cell r="A11146" t="str">
            <v>农村低保</v>
          </cell>
        </row>
        <row r="11146">
          <cell r="E11146" t="str">
            <v>卢医</v>
          </cell>
        </row>
        <row r="11146">
          <cell r="K11146">
            <v>1</v>
          </cell>
          <cell r="L11146">
            <v>290</v>
          </cell>
          <cell r="M11146">
            <v>0</v>
          </cell>
          <cell r="N11146">
            <v>290</v>
          </cell>
        </row>
        <row r="11147">
          <cell r="A11147" t="str">
            <v>农村低保</v>
          </cell>
        </row>
        <row r="11147">
          <cell r="E11147" t="str">
            <v>卢医</v>
          </cell>
        </row>
        <row r="11147">
          <cell r="K11147">
            <v>2</v>
          </cell>
          <cell r="L11147">
            <v>290</v>
          </cell>
          <cell r="M11147">
            <v>0</v>
          </cell>
          <cell r="N11147">
            <v>580</v>
          </cell>
        </row>
        <row r="11148">
          <cell r="A11148" t="str">
            <v>农村低保</v>
          </cell>
        </row>
        <row r="11148">
          <cell r="E11148" t="str">
            <v>卢医</v>
          </cell>
        </row>
        <row r="11148">
          <cell r="K11148">
            <v>1</v>
          </cell>
          <cell r="L11148">
            <v>290</v>
          </cell>
          <cell r="M11148">
            <v>0</v>
          </cell>
          <cell r="N11148">
            <v>290</v>
          </cell>
        </row>
        <row r="11149">
          <cell r="A11149" t="str">
            <v>农村低保</v>
          </cell>
        </row>
        <row r="11149">
          <cell r="E11149" t="str">
            <v>卢医</v>
          </cell>
        </row>
        <row r="11149">
          <cell r="K11149">
            <v>1</v>
          </cell>
          <cell r="L11149">
            <v>290</v>
          </cell>
          <cell r="M11149">
            <v>0</v>
          </cell>
          <cell r="N11149">
            <v>290</v>
          </cell>
        </row>
        <row r="11150">
          <cell r="A11150" t="str">
            <v>农村低保</v>
          </cell>
        </row>
        <row r="11150">
          <cell r="E11150" t="str">
            <v>卢医</v>
          </cell>
        </row>
        <row r="11150">
          <cell r="K11150">
            <v>1</v>
          </cell>
          <cell r="L11150">
            <v>290</v>
          </cell>
          <cell r="M11150">
            <v>0</v>
          </cell>
          <cell r="N11150">
            <v>290</v>
          </cell>
        </row>
        <row r="11151">
          <cell r="A11151" t="str">
            <v>农村低保</v>
          </cell>
        </row>
        <row r="11151">
          <cell r="E11151" t="str">
            <v>卢医</v>
          </cell>
        </row>
        <row r="11151">
          <cell r="K11151">
            <v>1</v>
          </cell>
          <cell r="L11151">
            <v>290</v>
          </cell>
          <cell r="M11151">
            <v>0</v>
          </cell>
          <cell r="N11151">
            <v>290</v>
          </cell>
        </row>
        <row r="11152">
          <cell r="A11152" t="str">
            <v>农村低保</v>
          </cell>
        </row>
        <row r="11152">
          <cell r="E11152" t="str">
            <v>卢医</v>
          </cell>
        </row>
        <row r="11152">
          <cell r="K11152">
            <v>1</v>
          </cell>
          <cell r="L11152">
            <v>290</v>
          </cell>
          <cell r="M11152">
            <v>0</v>
          </cell>
          <cell r="N11152">
            <v>290</v>
          </cell>
        </row>
        <row r="11153">
          <cell r="A11153" t="str">
            <v>农村低保</v>
          </cell>
        </row>
        <row r="11153">
          <cell r="E11153" t="str">
            <v>卢医</v>
          </cell>
        </row>
        <row r="11153">
          <cell r="K11153">
            <v>1</v>
          </cell>
          <cell r="L11153">
            <v>290</v>
          </cell>
          <cell r="M11153">
            <v>0</v>
          </cell>
          <cell r="N11153">
            <v>290</v>
          </cell>
        </row>
        <row r="11154">
          <cell r="A11154" t="str">
            <v>农村低保</v>
          </cell>
        </row>
        <row r="11154">
          <cell r="E11154" t="str">
            <v>卢医</v>
          </cell>
        </row>
        <row r="11154">
          <cell r="K11154">
            <v>2</v>
          </cell>
          <cell r="L11154">
            <v>405</v>
          </cell>
          <cell r="M11154">
            <v>0</v>
          </cell>
          <cell r="N11154">
            <v>810</v>
          </cell>
        </row>
        <row r="11155">
          <cell r="A11155" t="str">
            <v>农村低保</v>
          </cell>
        </row>
        <row r="11155">
          <cell r="E11155" t="str">
            <v>卢医</v>
          </cell>
        </row>
        <row r="11155">
          <cell r="K11155">
            <v>1</v>
          </cell>
          <cell r="L11155">
            <v>290</v>
          </cell>
          <cell r="M11155">
            <v>0</v>
          </cell>
          <cell r="N11155">
            <v>290</v>
          </cell>
        </row>
        <row r="11156">
          <cell r="A11156" t="str">
            <v>农村低保</v>
          </cell>
        </row>
        <row r="11156">
          <cell r="E11156" t="str">
            <v>卢医</v>
          </cell>
        </row>
        <row r="11156">
          <cell r="K11156">
            <v>3</v>
          </cell>
          <cell r="L11156">
            <v>290</v>
          </cell>
          <cell r="M11156">
            <v>0</v>
          </cell>
          <cell r="N11156">
            <v>870</v>
          </cell>
        </row>
        <row r="11157">
          <cell r="A11157" t="str">
            <v>农村低保</v>
          </cell>
        </row>
        <row r="11157">
          <cell r="E11157" t="str">
            <v>卢医</v>
          </cell>
        </row>
        <row r="11157">
          <cell r="K11157">
            <v>1</v>
          </cell>
          <cell r="L11157">
            <v>255</v>
          </cell>
          <cell r="M11157">
            <v>0</v>
          </cell>
          <cell r="N11157">
            <v>255</v>
          </cell>
        </row>
        <row r="11158">
          <cell r="A11158" t="str">
            <v>农村低保</v>
          </cell>
        </row>
        <row r="11158">
          <cell r="E11158" t="str">
            <v>卢医</v>
          </cell>
        </row>
        <row r="11158">
          <cell r="K11158">
            <v>1</v>
          </cell>
          <cell r="L11158">
            <v>290</v>
          </cell>
          <cell r="M11158">
            <v>0</v>
          </cell>
          <cell r="N11158">
            <v>290</v>
          </cell>
        </row>
        <row r="11159">
          <cell r="A11159" t="str">
            <v>农村低保</v>
          </cell>
        </row>
        <row r="11159">
          <cell r="E11159" t="str">
            <v>卢医</v>
          </cell>
        </row>
        <row r="11159">
          <cell r="K11159">
            <v>1</v>
          </cell>
          <cell r="L11159">
            <v>290</v>
          </cell>
          <cell r="M11159">
            <v>0</v>
          </cell>
          <cell r="N11159">
            <v>290</v>
          </cell>
        </row>
        <row r="11160">
          <cell r="A11160" t="str">
            <v>农村低保</v>
          </cell>
        </row>
        <row r="11160">
          <cell r="E11160" t="str">
            <v>卢医</v>
          </cell>
        </row>
        <row r="11160">
          <cell r="K11160">
            <v>2</v>
          </cell>
          <cell r="L11160">
            <v>290</v>
          </cell>
          <cell r="M11160">
            <v>0</v>
          </cell>
          <cell r="N11160">
            <v>580</v>
          </cell>
        </row>
        <row r="11161">
          <cell r="A11161" t="str">
            <v>农村低保</v>
          </cell>
        </row>
        <row r="11161">
          <cell r="E11161" t="str">
            <v>卢医</v>
          </cell>
        </row>
        <row r="11161">
          <cell r="K11161">
            <v>3</v>
          </cell>
          <cell r="L11161">
            <v>290</v>
          </cell>
          <cell r="M11161">
            <v>0</v>
          </cell>
          <cell r="N11161">
            <v>870</v>
          </cell>
        </row>
        <row r="11162">
          <cell r="A11162" t="str">
            <v>农村低保</v>
          </cell>
        </row>
        <row r="11162">
          <cell r="E11162" t="str">
            <v>卢医</v>
          </cell>
        </row>
        <row r="11162">
          <cell r="K11162">
            <v>2</v>
          </cell>
          <cell r="L11162">
            <v>405</v>
          </cell>
          <cell r="M11162">
            <v>0</v>
          </cell>
          <cell r="N11162">
            <v>810</v>
          </cell>
        </row>
        <row r="11163">
          <cell r="A11163" t="str">
            <v>农村低保</v>
          </cell>
        </row>
        <row r="11163">
          <cell r="E11163" t="str">
            <v>卢医</v>
          </cell>
        </row>
        <row r="11163">
          <cell r="K11163">
            <v>1</v>
          </cell>
          <cell r="L11163">
            <v>290</v>
          </cell>
          <cell r="M11163">
            <v>0</v>
          </cell>
          <cell r="N11163">
            <v>290</v>
          </cell>
        </row>
        <row r="11164">
          <cell r="A11164" t="str">
            <v>农村低保</v>
          </cell>
        </row>
        <row r="11164">
          <cell r="E11164" t="str">
            <v>卢医</v>
          </cell>
        </row>
        <row r="11164">
          <cell r="K11164">
            <v>1</v>
          </cell>
          <cell r="L11164">
            <v>290</v>
          </cell>
          <cell r="M11164">
            <v>0</v>
          </cell>
          <cell r="N11164">
            <v>290</v>
          </cell>
        </row>
        <row r="11165">
          <cell r="A11165" t="str">
            <v>农村低保</v>
          </cell>
        </row>
        <row r="11165">
          <cell r="E11165" t="str">
            <v>卢医</v>
          </cell>
        </row>
        <row r="11165">
          <cell r="K11165">
            <v>2</v>
          </cell>
          <cell r="L11165">
            <v>290</v>
          </cell>
          <cell r="M11165">
            <v>0</v>
          </cell>
          <cell r="N11165">
            <v>580</v>
          </cell>
        </row>
        <row r="11166">
          <cell r="A11166" t="str">
            <v>农村低保</v>
          </cell>
        </row>
        <row r="11166">
          <cell r="E11166" t="str">
            <v>卢医</v>
          </cell>
        </row>
        <row r="11166">
          <cell r="K11166">
            <v>1</v>
          </cell>
          <cell r="L11166">
            <v>290</v>
          </cell>
          <cell r="M11166">
            <v>0</v>
          </cell>
          <cell r="N11166">
            <v>290</v>
          </cell>
        </row>
        <row r="11167">
          <cell r="A11167" t="str">
            <v>农村低保</v>
          </cell>
        </row>
        <row r="11167">
          <cell r="E11167" t="str">
            <v>卢医</v>
          </cell>
        </row>
        <row r="11167">
          <cell r="K11167">
            <v>2</v>
          </cell>
          <cell r="L11167">
            <v>290</v>
          </cell>
          <cell r="M11167">
            <v>0</v>
          </cell>
          <cell r="N11167">
            <v>580</v>
          </cell>
        </row>
        <row r="11168">
          <cell r="A11168" t="str">
            <v>农村低保</v>
          </cell>
        </row>
        <row r="11168">
          <cell r="E11168" t="str">
            <v>卢医</v>
          </cell>
        </row>
        <row r="11168">
          <cell r="K11168">
            <v>3</v>
          </cell>
          <cell r="L11168">
            <v>290</v>
          </cell>
          <cell r="M11168">
            <v>0</v>
          </cell>
          <cell r="N11168">
            <v>870</v>
          </cell>
        </row>
        <row r="11169">
          <cell r="A11169" t="str">
            <v>农村低保</v>
          </cell>
        </row>
        <row r="11169">
          <cell r="E11169" t="str">
            <v>卢医</v>
          </cell>
        </row>
        <row r="11169">
          <cell r="K11169">
            <v>1</v>
          </cell>
          <cell r="L11169">
            <v>290</v>
          </cell>
          <cell r="M11169">
            <v>0</v>
          </cell>
          <cell r="N11169">
            <v>290</v>
          </cell>
        </row>
        <row r="11170">
          <cell r="A11170" t="str">
            <v>农村低保</v>
          </cell>
        </row>
        <row r="11170">
          <cell r="E11170" t="str">
            <v>卢医</v>
          </cell>
        </row>
        <row r="11170">
          <cell r="K11170">
            <v>1</v>
          </cell>
          <cell r="L11170">
            <v>290</v>
          </cell>
          <cell r="M11170">
            <v>0</v>
          </cell>
          <cell r="N11170">
            <v>290</v>
          </cell>
        </row>
        <row r="11171">
          <cell r="A11171" t="str">
            <v>农村低保</v>
          </cell>
        </row>
        <row r="11171">
          <cell r="E11171" t="str">
            <v>卢医</v>
          </cell>
        </row>
        <row r="11171">
          <cell r="K11171">
            <v>2</v>
          </cell>
          <cell r="L11171">
            <v>290</v>
          </cell>
          <cell r="M11171">
            <v>0</v>
          </cell>
          <cell r="N11171">
            <v>580</v>
          </cell>
        </row>
        <row r="11172">
          <cell r="A11172" t="str">
            <v>农村低保</v>
          </cell>
        </row>
        <row r="11172">
          <cell r="E11172" t="str">
            <v>卢医</v>
          </cell>
        </row>
        <row r="11172">
          <cell r="K11172">
            <v>1</v>
          </cell>
          <cell r="L11172">
            <v>405</v>
          </cell>
          <cell r="M11172">
            <v>0</v>
          </cell>
          <cell r="N11172">
            <v>405</v>
          </cell>
        </row>
        <row r="11173">
          <cell r="A11173" t="str">
            <v>农村低保</v>
          </cell>
        </row>
        <row r="11173">
          <cell r="E11173" t="str">
            <v>卢医</v>
          </cell>
        </row>
        <row r="11173">
          <cell r="K11173">
            <v>1</v>
          </cell>
          <cell r="L11173">
            <v>290</v>
          </cell>
          <cell r="M11173">
            <v>0</v>
          </cell>
          <cell r="N11173">
            <v>290</v>
          </cell>
        </row>
        <row r="11174">
          <cell r="A11174" t="str">
            <v>农村低保</v>
          </cell>
        </row>
        <row r="11174">
          <cell r="E11174" t="str">
            <v>卢医</v>
          </cell>
        </row>
        <row r="11174">
          <cell r="K11174">
            <v>2</v>
          </cell>
          <cell r="L11174">
            <v>290</v>
          </cell>
          <cell r="M11174">
            <v>0</v>
          </cell>
          <cell r="N11174">
            <v>580</v>
          </cell>
        </row>
        <row r="11175">
          <cell r="A11175" t="str">
            <v>农村低保</v>
          </cell>
        </row>
        <row r="11175">
          <cell r="E11175" t="str">
            <v>卢医</v>
          </cell>
        </row>
        <row r="11175">
          <cell r="K11175">
            <v>4</v>
          </cell>
          <cell r="L11175">
            <v>290</v>
          </cell>
          <cell r="M11175">
            <v>0</v>
          </cell>
          <cell r="N11175">
            <v>1160</v>
          </cell>
        </row>
        <row r="11176">
          <cell r="A11176" t="str">
            <v>农村低保</v>
          </cell>
        </row>
        <row r="11176">
          <cell r="E11176" t="str">
            <v>卢医</v>
          </cell>
        </row>
        <row r="11176">
          <cell r="K11176">
            <v>1</v>
          </cell>
          <cell r="L11176">
            <v>290</v>
          </cell>
          <cell r="M11176">
            <v>0</v>
          </cell>
          <cell r="N11176">
            <v>290</v>
          </cell>
        </row>
        <row r="11177">
          <cell r="A11177" t="str">
            <v>农村低保</v>
          </cell>
        </row>
        <row r="11177">
          <cell r="E11177" t="str">
            <v>卢医</v>
          </cell>
        </row>
        <row r="11177">
          <cell r="K11177">
            <v>4</v>
          </cell>
          <cell r="L11177">
            <v>290</v>
          </cell>
          <cell r="M11177">
            <v>0</v>
          </cell>
          <cell r="N11177">
            <v>1160</v>
          </cell>
        </row>
        <row r="11178">
          <cell r="A11178" t="str">
            <v>农村低保</v>
          </cell>
        </row>
        <row r="11178">
          <cell r="E11178" t="str">
            <v>卢医</v>
          </cell>
        </row>
        <row r="11178">
          <cell r="K11178">
            <v>3</v>
          </cell>
          <cell r="L11178">
            <v>290</v>
          </cell>
          <cell r="M11178">
            <v>0</v>
          </cell>
          <cell r="N11178">
            <v>870</v>
          </cell>
        </row>
        <row r="11179">
          <cell r="A11179" t="str">
            <v>农村低保</v>
          </cell>
        </row>
        <row r="11179">
          <cell r="E11179" t="str">
            <v>卢医</v>
          </cell>
        </row>
        <row r="11179">
          <cell r="K11179">
            <v>1</v>
          </cell>
          <cell r="L11179">
            <v>290</v>
          </cell>
          <cell r="M11179">
            <v>0</v>
          </cell>
          <cell r="N11179">
            <v>290</v>
          </cell>
        </row>
        <row r="11180">
          <cell r="A11180" t="str">
            <v>农村低保</v>
          </cell>
        </row>
        <row r="11180">
          <cell r="E11180" t="str">
            <v>卢医</v>
          </cell>
        </row>
        <row r="11180">
          <cell r="K11180">
            <v>2</v>
          </cell>
          <cell r="L11180">
            <v>290</v>
          </cell>
          <cell r="M11180">
            <v>0</v>
          </cell>
          <cell r="N11180">
            <v>580</v>
          </cell>
        </row>
        <row r="11181">
          <cell r="A11181" t="str">
            <v>农村低保</v>
          </cell>
        </row>
        <row r="11181">
          <cell r="E11181" t="str">
            <v>卢医</v>
          </cell>
        </row>
        <row r="11181">
          <cell r="K11181">
            <v>2</v>
          </cell>
          <cell r="L11181">
            <v>290</v>
          </cell>
          <cell r="M11181">
            <v>0</v>
          </cell>
          <cell r="N11181">
            <v>580</v>
          </cell>
        </row>
        <row r="11182">
          <cell r="A11182" t="str">
            <v>农村低保</v>
          </cell>
        </row>
        <row r="11182">
          <cell r="E11182" t="str">
            <v>卢医</v>
          </cell>
        </row>
        <row r="11182">
          <cell r="K11182">
            <v>2</v>
          </cell>
          <cell r="L11182">
            <v>290</v>
          </cell>
          <cell r="M11182">
            <v>0</v>
          </cell>
          <cell r="N11182">
            <v>580</v>
          </cell>
        </row>
        <row r="11183">
          <cell r="A11183" t="str">
            <v>农村低保</v>
          </cell>
        </row>
        <row r="11183">
          <cell r="E11183" t="str">
            <v>卢医</v>
          </cell>
        </row>
        <row r="11183">
          <cell r="K11183">
            <v>2</v>
          </cell>
          <cell r="L11183">
            <v>290</v>
          </cell>
          <cell r="M11183">
            <v>0</v>
          </cell>
          <cell r="N11183">
            <v>580</v>
          </cell>
        </row>
        <row r="11184">
          <cell r="A11184" t="str">
            <v>农村低保</v>
          </cell>
        </row>
        <row r="11184">
          <cell r="E11184" t="str">
            <v>卢医</v>
          </cell>
        </row>
        <row r="11184">
          <cell r="K11184">
            <v>1</v>
          </cell>
          <cell r="L11184">
            <v>290</v>
          </cell>
          <cell r="M11184">
            <v>0</v>
          </cell>
          <cell r="N11184">
            <v>290</v>
          </cell>
        </row>
        <row r="11185">
          <cell r="A11185" t="str">
            <v>农村低保</v>
          </cell>
        </row>
        <row r="11185">
          <cell r="E11185" t="str">
            <v>卢医</v>
          </cell>
        </row>
        <row r="11185">
          <cell r="K11185">
            <v>1</v>
          </cell>
          <cell r="L11185">
            <v>290</v>
          </cell>
          <cell r="M11185">
            <v>0</v>
          </cell>
          <cell r="N11185">
            <v>290</v>
          </cell>
        </row>
        <row r="11186">
          <cell r="A11186" t="str">
            <v>农村低保</v>
          </cell>
        </row>
        <row r="11186">
          <cell r="E11186" t="str">
            <v>卢医</v>
          </cell>
        </row>
        <row r="11186">
          <cell r="K11186">
            <v>2</v>
          </cell>
          <cell r="L11186">
            <v>290</v>
          </cell>
          <cell r="M11186">
            <v>0</v>
          </cell>
          <cell r="N11186">
            <v>580</v>
          </cell>
        </row>
        <row r="11187">
          <cell r="A11187" t="str">
            <v>农村低保</v>
          </cell>
        </row>
        <row r="11187">
          <cell r="E11187" t="str">
            <v>卢医</v>
          </cell>
        </row>
        <row r="11187">
          <cell r="K11187">
            <v>2</v>
          </cell>
          <cell r="L11187">
            <v>290</v>
          </cell>
          <cell r="M11187">
            <v>0</v>
          </cell>
          <cell r="N11187">
            <v>580</v>
          </cell>
        </row>
        <row r="11188">
          <cell r="A11188" t="str">
            <v>农村低保</v>
          </cell>
        </row>
        <row r="11188">
          <cell r="E11188" t="str">
            <v>卢医</v>
          </cell>
        </row>
        <row r="11188">
          <cell r="K11188">
            <v>4</v>
          </cell>
          <cell r="L11188">
            <v>290</v>
          </cell>
          <cell r="M11188">
            <v>0</v>
          </cell>
          <cell r="N11188">
            <v>1160</v>
          </cell>
        </row>
        <row r="11189">
          <cell r="A11189" t="str">
            <v>农村低保</v>
          </cell>
        </row>
        <row r="11189">
          <cell r="E11189" t="str">
            <v>卢医</v>
          </cell>
        </row>
        <row r="11189">
          <cell r="K11189">
            <v>1</v>
          </cell>
          <cell r="L11189">
            <v>290</v>
          </cell>
          <cell r="M11189">
            <v>0</v>
          </cell>
          <cell r="N11189">
            <v>290</v>
          </cell>
        </row>
        <row r="11190">
          <cell r="A11190" t="str">
            <v>农村低保</v>
          </cell>
        </row>
        <row r="11190">
          <cell r="E11190" t="str">
            <v>卢医</v>
          </cell>
        </row>
        <row r="11190">
          <cell r="K11190">
            <v>1</v>
          </cell>
          <cell r="L11190">
            <v>290</v>
          </cell>
          <cell r="M11190">
            <v>0</v>
          </cell>
          <cell r="N11190">
            <v>290</v>
          </cell>
        </row>
        <row r="11191">
          <cell r="A11191" t="str">
            <v>农村低保</v>
          </cell>
        </row>
        <row r="11191">
          <cell r="E11191" t="str">
            <v>卢医</v>
          </cell>
        </row>
        <row r="11191">
          <cell r="K11191">
            <v>1</v>
          </cell>
          <cell r="L11191">
            <v>290</v>
          </cell>
          <cell r="M11191">
            <v>0</v>
          </cell>
          <cell r="N11191">
            <v>290</v>
          </cell>
        </row>
        <row r="11192">
          <cell r="A11192" t="str">
            <v>农村低保</v>
          </cell>
        </row>
        <row r="11192">
          <cell r="E11192" t="str">
            <v>卢医</v>
          </cell>
        </row>
        <row r="11192">
          <cell r="K11192">
            <v>1</v>
          </cell>
          <cell r="L11192">
            <v>290</v>
          </cell>
          <cell r="M11192">
            <v>0</v>
          </cell>
          <cell r="N11192">
            <v>290</v>
          </cell>
        </row>
        <row r="11193">
          <cell r="A11193" t="str">
            <v>农村低保</v>
          </cell>
        </row>
        <row r="11193">
          <cell r="E11193" t="str">
            <v>卢医</v>
          </cell>
        </row>
        <row r="11193">
          <cell r="K11193">
            <v>1</v>
          </cell>
          <cell r="L11193">
            <v>290</v>
          </cell>
          <cell r="M11193">
            <v>0</v>
          </cell>
          <cell r="N11193">
            <v>290</v>
          </cell>
        </row>
        <row r="11194">
          <cell r="A11194" t="str">
            <v>农村低保</v>
          </cell>
        </row>
        <row r="11194">
          <cell r="E11194" t="str">
            <v>卢医</v>
          </cell>
        </row>
        <row r="11194">
          <cell r="K11194">
            <v>1</v>
          </cell>
          <cell r="L11194">
            <v>290</v>
          </cell>
          <cell r="M11194">
            <v>0</v>
          </cell>
          <cell r="N11194">
            <v>290</v>
          </cell>
        </row>
        <row r="11195">
          <cell r="A11195" t="str">
            <v>农村低保</v>
          </cell>
        </row>
        <row r="11195">
          <cell r="E11195" t="str">
            <v>卢医</v>
          </cell>
        </row>
        <row r="11195">
          <cell r="K11195">
            <v>2</v>
          </cell>
          <cell r="L11195">
            <v>290</v>
          </cell>
          <cell r="M11195">
            <v>0</v>
          </cell>
          <cell r="N11195">
            <v>580</v>
          </cell>
        </row>
        <row r="11196">
          <cell r="A11196" t="str">
            <v>农村低保</v>
          </cell>
        </row>
        <row r="11196">
          <cell r="E11196" t="str">
            <v>卢医</v>
          </cell>
        </row>
        <row r="11196">
          <cell r="K11196">
            <v>1</v>
          </cell>
          <cell r="L11196">
            <v>290</v>
          </cell>
          <cell r="M11196">
            <v>0</v>
          </cell>
          <cell r="N11196">
            <v>290</v>
          </cell>
        </row>
        <row r="11197">
          <cell r="A11197" t="str">
            <v>农村低保</v>
          </cell>
        </row>
        <row r="11197">
          <cell r="E11197" t="str">
            <v>卢医</v>
          </cell>
        </row>
        <row r="11197">
          <cell r="K11197">
            <v>1</v>
          </cell>
          <cell r="L11197">
            <v>405</v>
          </cell>
          <cell r="M11197">
            <v>0</v>
          </cell>
          <cell r="N11197">
            <v>405</v>
          </cell>
        </row>
        <row r="11198">
          <cell r="A11198" t="str">
            <v>农村低保</v>
          </cell>
        </row>
        <row r="11198">
          <cell r="E11198" t="str">
            <v>卢医</v>
          </cell>
        </row>
        <row r="11198">
          <cell r="K11198">
            <v>1</v>
          </cell>
          <cell r="L11198">
            <v>290</v>
          </cell>
          <cell r="M11198">
            <v>0</v>
          </cell>
          <cell r="N11198">
            <v>290</v>
          </cell>
        </row>
        <row r="11199">
          <cell r="A11199" t="str">
            <v>农村低保</v>
          </cell>
        </row>
        <row r="11199">
          <cell r="E11199" t="str">
            <v>卢医</v>
          </cell>
        </row>
        <row r="11199">
          <cell r="K11199">
            <v>1</v>
          </cell>
          <cell r="L11199">
            <v>290</v>
          </cell>
          <cell r="M11199">
            <v>0</v>
          </cell>
          <cell r="N11199">
            <v>290</v>
          </cell>
        </row>
        <row r="11200">
          <cell r="A11200" t="str">
            <v>农村低保</v>
          </cell>
        </row>
        <row r="11200">
          <cell r="E11200" t="str">
            <v>卢医</v>
          </cell>
        </row>
        <row r="11200">
          <cell r="K11200">
            <v>2</v>
          </cell>
          <cell r="L11200">
            <v>255</v>
          </cell>
          <cell r="M11200">
            <v>0</v>
          </cell>
          <cell r="N11200">
            <v>510</v>
          </cell>
        </row>
        <row r="11201">
          <cell r="A11201" t="str">
            <v>农村低保</v>
          </cell>
        </row>
        <row r="11201">
          <cell r="E11201" t="str">
            <v>卢医</v>
          </cell>
        </row>
        <row r="11201">
          <cell r="K11201">
            <v>2</v>
          </cell>
          <cell r="L11201">
            <v>290</v>
          </cell>
          <cell r="M11201">
            <v>0</v>
          </cell>
          <cell r="N11201">
            <v>580</v>
          </cell>
        </row>
        <row r="11202">
          <cell r="A11202" t="str">
            <v>农村低保</v>
          </cell>
        </row>
        <row r="11202">
          <cell r="E11202" t="str">
            <v>卢医</v>
          </cell>
        </row>
        <row r="11202">
          <cell r="K11202">
            <v>1</v>
          </cell>
          <cell r="L11202">
            <v>255</v>
          </cell>
          <cell r="M11202">
            <v>0</v>
          </cell>
          <cell r="N11202">
            <v>255</v>
          </cell>
        </row>
        <row r="11203">
          <cell r="A11203" t="str">
            <v>农村低保</v>
          </cell>
        </row>
        <row r="11203">
          <cell r="E11203" t="str">
            <v>卢医</v>
          </cell>
        </row>
        <row r="11203">
          <cell r="K11203">
            <v>1</v>
          </cell>
          <cell r="L11203">
            <v>290</v>
          </cell>
          <cell r="M11203">
            <v>0</v>
          </cell>
          <cell r="N11203">
            <v>290</v>
          </cell>
        </row>
        <row r="11204">
          <cell r="A11204" t="str">
            <v>农村低保</v>
          </cell>
        </row>
        <row r="11204">
          <cell r="E11204" t="str">
            <v>卢医</v>
          </cell>
        </row>
        <row r="11204">
          <cell r="K11204">
            <v>1</v>
          </cell>
          <cell r="L11204">
            <v>290</v>
          </cell>
          <cell r="M11204">
            <v>0</v>
          </cell>
          <cell r="N11204">
            <v>290</v>
          </cell>
        </row>
        <row r="11205">
          <cell r="A11205" t="str">
            <v>农村低保</v>
          </cell>
        </row>
        <row r="11205">
          <cell r="E11205" t="str">
            <v>卢医</v>
          </cell>
        </row>
        <row r="11205">
          <cell r="K11205">
            <v>1</v>
          </cell>
          <cell r="L11205">
            <v>255</v>
          </cell>
          <cell r="M11205">
            <v>0</v>
          </cell>
          <cell r="N11205">
            <v>255</v>
          </cell>
        </row>
        <row r="11206">
          <cell r="A11206" t="str">
            <v>农村低保</v>
          </cell>
        </row>
        <row r="11206">
          <cell r="E11206" t="str">
            <v>卢医</v>
          </cell>
        </row>
        <row r="11206">
          <cell r="K11206">
            <v>1</v>
          </cell>
          <cell r="L11206">
            <v>290</v>
          </cell>
          <cell r="M11206">
            <v>0</v>
          </cell>
          <cell r="N11206">
            <v>290</v>
          </cell>
        </row>
        <row r="11207">
          <cell r="A11207" t="str">
            <v>农村低保</v>
          </cell>
        </row>
        <row r="11207">
          <cell r="E11207" t="str">
            <v>卢医</v>
          </cell>
        </row>
        <row r="11207">
          <cell r="K11207">
            <v>2</v>
          </cell>
          <cell r="L11207">
            <v>405</v>
          </cell>
          <cell r="M11207">
            <v>0</v>
          </cell>
          <cell r="N11207">
            <v>810</v>
          </cell>
        </row>
        <row r="11208">
          <cell r="A11208" t="str">
            <v>农村低保</v>
          </cell>
        </row>
        <row r="11208">
          <cell r="E11208" t="str">
            <v>卢医</v>
          </cell>
        </row>
        <row r="11208">
          <cell r="K11208">
            <v>1</v>
          </cell>
          <cell r="L11208">
            <v>290</v>
          </cell>
          <cell r="M11208">
            <v>0</v>
          </cell>
          <cell r="N11208">
            <v>290</v>
          </cell>
        </row>
        <row r="11209">
          <cell r="A11209" t="str">
            <v>农村低保</v>
          </cell>
        </row>
        <row r="11209">
          <cell r="E11209" t="str">
            <v>卢医</v>
          </cell>
        </row>
        <row r="11209">
          <cell r="K11209">
            <v>3</v>
          </cell>
          <cell r="L11209">
            <v>290</v>
          </cell>
          <cell r="M11209">
            <v>0</v>
          </cell>
          <cell r="N11209">
            <v>870</v>
          </cell>
        </row>
        <row r="11210">
          <cell r="A11210" t="str">
            <v>农村低保</v>
          </cell>
        </row>
        <row r="11210">
          <cell r="E11210" t="str">
            <v>卢医</v>
          </cell>
        </row>
        <row r="11210">
          <cell r="K11210">
            <v>1</v>
          </cell>
          <cell r="L11210">
            <v>405</v>
          </cell>
          <cell r="M11210">
            <v>0</v>
          </cell>
          <cell r="N11210">
            <v>405</v>
          </cell>
        </row>
        <row r="11211">
          <cell r="A11211" t="str">
            <v>农村低保</v>
          </cell>
        </row>
        <row r="11211">
          <cell r="E11211" t="str">
            <v>卢医</v>
          </cell>
        </row>
        <row r="11211">
          <cell r="K11211">
            <v>1</v>
          </cell>
          <cell r="L11211">
            <v>290</v>
          </cell>
          <cell r="M11211">
            <v>0</v>
          </cell>
          <cell r="N11211">
            <v>290</v>
          </cell>
        </row>
        <row r="11212">
          <cell r="A11212" t="str">
            <v>农村低保</v>
          </cell>
        </row>
        <row r="11212">
          <cell r="E11212" t="str">
            <v>卢医</v>
          </cell>
        </row>
        <row r="11212">
          <cell r="K11212">
            <v>1</v>
          </cell>
          <cell r="L11212">
            <v>290</v>
          </cell>
          <cell r="M11212">
            <v>0</v>
          </cell>
          <cell r="N11212">
            <v>290</v>
          </cell>
        </row>
        <row r="11213">
          <cell r="A11213" t="str">
            <v>农村低保</v>
          </cell>
        </row>
        <row r="11213">
          <cell r="E11213" t="str">
            <v>卢医</v>
          </cell>
        </row>
        <row r="11213">
          <cell r="K11213">
            <v>1</v>
          </cell>
          <cell r="L11213">
            <v>405</v>
          </cell>
          <cell r="M11213">
            <v>0</v>
          </cell>
          <cell r="N11213">
            <v>405</v>
          </cell>
        </row>
        <row r="11214">
          <cell r="A11214" t="str">
            <v>农村低保</v>
          </cell>
        </row>
        <row r="11214">
          <cell r="E11214" t="str">
            <v>卢医</v>
          </cell>
        </row>
        <row r="11214">
          <cell r="K11214">
            <v>3</v>
          </cell>
          <cell r="L11214">
            <v>290</v>
          </cell>
          <cell r="M11214">
            <v>0</v>
          </cell>
          <cell r="N11214">
            <v>870</v>
          </cell>
        </row>
        <row r="11215">
          <cell r="A11215" t="str">
            <v>农村低保</v>
          </cell>
        </row>
        <row r="11215">
          <cell r="E11215" t="str">
            <v>卢医</v>
          </cell>
        </row>
        <row r="11215">
          <cell r="K11215">
            <v>1</v>
          </cell>
          <cell r="L11215">
            <v>255</v>
          </cell>
          <cell r="M11215">
            <v>0</v>
          </cell>
          <cell r="N11215">
            <v>255</v>
          </cell>
        </row>
        <row r="11216">
          <cell r="A11216" t="str">
            <v>农村低保</v>
          </cell>
        </row>
        <row r="11216">
          <cell r="E11216" t="str">
            <v>卢医</v>
          </cell>
        </row>
        <row r="11216">
          <cell r="K11216">
            <v>1</v>
          </cell>
          <cell r="L11216">
            <v>290</v>
          </cell>
          <cell r="M11216">
            <v>0</v>
          </cell>
          <cell r="N11216">
            <v>290</v>
          </cell>
        </row>
        <row r="11217">
          <cell r="A11217" t="str">
            <v>农村低保</v>
          </cell>
        </row>
        <row r="11217">
          <cell r="E11217" t="str">
            <v>卢医</v>
          </cell>
        </row>
        <row r="11217">
          <cell r="K11217">
            <v>2</v>
          </cell>
          <cell r="L11217">
            <v>290</v>
          </cell>
          <cell r="M11217">
            <v>0</v>
          </cell>
          <cell r="N11217">
            <v>580</v>
          </cell>
        </row>
        <row r="11218">
          <cell r="A11218" t="str">
            <v>农村低保</v>
          </cell>
        </row>
        <row r="11218">
          <cell r="E11218" t="str">
            <v>卢医</v>
          </cell>
        </row>
        <row r="11218">
          <cell r="K11218">
            <v>1</v>
          </cell>
          <cell r="L11218">
            <v>290</v>
          </cell>
          <cell r="M11218">
            <v>0</v>
          </cell>
          <cell r="N11218">
            <v>290</v>
          </cell>
        </row>
        <row r="11219">
          <cell r="A11219" t="str">
            <v>农村低保</v>
          </cell>
        </row>
        <row r="11219">
          <cell r="E11219" t="str">
            <v>卢医</v>
          </cell>
        </row>
        <row r="11219">
          <cell r="K11219">
            <v>3</v>
          </cell>
          <cell r="L11219">
            <v>405</v>
          </cell>
          <cell r="M11219">
            <v>0</v>
          </cell>
          <cell r="N11219">
            <v>1215</v>
          </cell>
        </row>
        <row r="11220">
          <cell r="A11220" t="str">
            <v>农村低保</v>
          </cell>
        </row>
        <row r="11220">
          <cell r="E11220" t="str">
            <v>卢医</v>
          </cell>
        </row>
        <row r="11220">
          <cell r="K11220">
            <v>2</v>
          </cell>
          <cell r="L11220">
            <v>290</v>
          </cell>
          <cell r="M11220">
            <v>0</v>
          </cell>
          <cell r="N11220">
            <v>580</v>
          </cell>
        </row>
        <row r="11221">
          <cell r="A11221" t="str">
            <v>农村低保</v>
          </cell>
        </row>
        <row r="11221">
          <cell r="E11221" t="str">
            <v>卢医</v>
          </cell>
        </row>
        <row r="11221">
          <cell r="K11221">
            <v>2</v>
          </cell>
          <cell r="L11221">
            <v>290</v>
          </cell>
          <cell r="M11221">
            <v>0</v>
          </cell>
          <cell r="N11221">
            <v>580</v>
          </cell>
        </row>
        <row r="11222">
          <cell r="A11222" t="str">
            <v>农村低保</v>
          </cell>
        </row>
        <row r="11222">
          <cell r="E11222" t="str">
            <v>卢医</v>
          </cell>
        </row>
        <row r="11222">
          <cell r="K11222">
            <v>1</v>
          </cell>
          <cell r="L11222">
            <v>290</v>
          </cell>
          <cell r="M11222">
            <v>0</v>
          </cell>
          <cell r="N11222">
            <v>290</v>
          </cell>
        </row>
        <row r="11223">
          <cell r="A11223" t="str">
            <v>农村低保</v>
          </cell>
        </row>
        <row r="11223">
          <cell r="E11223" t="str">
            <v>卢医</v>
          </cell>
        </row>
        <row r="11223">
          <cell r="K11223">
            <v>1</v>
          </cell>
          <cell r="L11223">
            <v>290</v>
          </cell>
          <cell r="M11223">
            <v>0</v>
          </cell>
          <cell r="N11223">
            <v>290</v>
          </cell>
        </row>
        <row r="11224">
          <cell r="A11224" t="str">
            <v>农村低保</v>
          </cell>
        </row>
        <row r="11224">
          <cell r="E11224" t="str">
            <v>卢医</v>
          </cell>
        </row>
        <row r="11224">
          <cell r="K11224">
            <v>1</v>
          </cell>
          <cell r="L11224">
            <v>290</v>
          </cell>
          <cell r="M11224">
            <v>0</v>
          </cell>
          <cell r="N11224">
            <v>290</v>
          </cell>
        </row>
        <row r="11225">
          <cell r="A11225" t="str">
            <v>农村低保</v>
          </cell>
        </row>
        <row r="11225">
          <cell r="E11225" t="str">
            <v>卢医</v>
          </cell>
        </row>
        <row r="11225">
          <cell r="K11225">
            <v>2</v>
          </cell>
          <cell r="L11225">
            <v>290</v>
          </cell>
          <cell r="M11225">
            <v>0</v>
          </cell>
          <cell r="N11225">
            <v>580</v>
          </cell>
        </row>
        <row r="11226">
          <cell r="A11226" t="str">
            <v>农村低保</v>
          </cell>
        </row>
        <row r="11226">
          <cell r="E11226" t="str">
            <v>卢医</v>
          </cell>
        </row>
        <row r="11226">
          <cell r="K11226">
            <v>1</v>
          </cell>
          <cell r="L11226">
            <v>290</v>
          </cell>
          <cell r="M11226">
            <v>0</v>
          </cell>
          <cell r="N11226">
            <v>290</v>
          </cell>
        </row>
        <row r="11227">
          <cell r="A11227" t="str">
            <v>农村低保</v>
          </cell>
        </row>
        <row r="11227">
          <cell r="E11227" t="str">
            <v>卢医</v>
          </cell>
        </row>
        <row r="11227">
          <cell r="K11227">
            <v>2</v>
          </cell>
          <cell r="L11227">
            <v>290</v>
          </cell>
          <cell r="M11227">
            <v>0</v>
          </cell>
          <cell r="N11227">
            <v>580</v>
          </cell>
        </row>
        <row r="11228">
          <cell r="A11228" t="str">
            <v>农村低保</v>
          </cell>
        </row>
        <row r="11228">
          <cell r="E11228" t="str">
            <v>卢医</v>
          </cell>
        </row>
        <row r="11228">
          <cell r="K11228">
            <v>1</v>
          </cell>
          <cell r="L11228">
            <v>405</v>
          </cell>
          <cell r="M11228">
            <v>0</v>
          </cell>
          <cell r="N11228">
            <v>405</v>
          </cell>
        </row>
        <row r="11229">
          <cell r="A11229" t="str">
            <v>农村低保</v>
          </cell>
        </row>
        <row r="11229">
          <cell r="E11229" t="str">
            <v>卢医</v>
          </cell>
        </row>
        <row r="11229">
          <cell r="K11229">
            <v>1</v>
          </cell>
          <cell r="L11229">
            <v>290</v>
          </cell>
          <cell r="M11229">
            <v>0</v>
          </cell>
          <cell r="N11229">
            <v>290</v>
          </cell>
        </row>
        <row r="11230">
          <cell r="A11230" t="str">
            <v>农村低保</v>
          </cell>
        </row>
        <row r="11230">
          <cell r="E11230" t="str">
            <v>卢医</v>
          </cell>
        </row>
        <row r="11230">
          <cell r="K11230">
            <v>3</v>
          </cell>
          <cell r="L11230">
            <v>290</v>
          </cell>
          <cell r="M11230">
            <v>0</v>
          </cell>
          <cell r="N11230">
            <v>870</v>
          </cell>
        </row>
        <row r="11231">
          <cell r="A11231" t="str">
            <v>农村低保</v>
          </cell>
        </row>
        <row r="11231">
          <cell r="E11231" t="str">
            <v>卢医</v>
          </cell>
        </row>
        <row r="11231">
          <cell r="K11231">
            <v>1</v>
          </cell>
          <cell r="L11231">
            <v>290</v>
          </cell>
          <cell r="M11231">
            <v>0</v>
          </cell>
          <cell r="N11231">
            <v>290</v>
          </cell>
        </row>
        <row r="11232">
          <cell r="A11232" t="str">
            <v>农村低保</v>
          </cell>
        </row>
        <row r="11232">
          <cell r="E11232" t="str">
            <v>卢医</v>
          </cell>
        </row>
        <row r="11232">
          <cell r="K11232">
            <v>2</v>
          </cell>
          <cell r="L11232">
            <v>290</v>
          </cell>
          <cell r="M11232">
            <v>0</v>
          </cell>
          <cell r="N11232">
            <v>580</v>
          </cell>
        </row>
        <row r="11233">
          <cell r="A11233" t="str">
            <v>农村低保</v>
          </cell>
        </row>
        <row r="11233">
          <cell r="E11233" t="str">
            <v>卢医</v>
          </cell>
        </row>
        <row r="11233">
          <cell r="K11233">
            <v>1</v>
          </cell>
          <cell r="L11233">
            <v>290</v>
          </cell>
          <cell r="M11233">
            <v>0</v>
          </cell>
          <cell r="N11233">
            <v>290</v>
          </cell>
        </row>
        <row r="11234">
          <cell r="A11234" t="str">
            <v>农村低保</v>
          </cell>
        </row>
        <row r="11234">
          <cell r="E11234" t="str">
            <v>卢医</v>
          </cell>
        </row>
        <row r="11234">
          <cell r="K11234">
            <v>1</v>
          </cell>
          <cell r="L11234">
            <v>290</v>
          </cell>
          <cell r="M11234">
            <v>0</v>
          </cell>
          <cell r="N11234">
            <v>290</v>
          </cell>
        </row>
        <row r="11235">
          <cell r="A11235" t="str">
            <v>农村低保</v>
          </cell>
        </row>
        <row r="11235">
          <cell r="E11235" t="str">
            <v>卢医</v>
          </cell>
        </row>
        <row r="11235">
          <cell r="K11235">
            <v>1</v>
          </cell>
          <cell r="L11235">
            <v>290</v>
          </cell>
          <cell r="M11235">
            <v>0</v>
          </cell>
          <cell r="N11235">
            <v>290</v>
          </cell>
        </row>
        <row r="11236">
          <cell r="A11236" t="str">
            <v>农村低保</v>
          </cell>
        </row>
        <row r="11236">
          <cell r="E11236" t="str">
            <v>卢医</v>
          </cell>
        </row>
        <row r="11236">
          <cell r="K11236">
            <v>1</v>
          </cell>
          <cell r="L11236">
            <v>290</v>
          </cell>
          <cell r="M11236">
            <v>0</v>
          </cell>
          <cell r="N11236">
            <v>290</v>
          </cell>
        </row>
        <row r="11237">
          <cell r="A11237" t="str">
            <v>农村低保</v>
          </cell>
        </row>
        <row r="11237">
          <cell r="E11237" t="str">
            <v>卢医</v>
          </cell>
        </row>
        <row r="11237">
          <cell r="K11237">
            <v>1</v>
          </cell>
          <cell r="L11237">
            <v>290</v>
          </cell>
          <cell r="M11237">
            <v>0</v>
          </cell>
          <cell r="N11237">
            <v>290</v>
          </cell>
        </row>
        <row r="11238">
          <cell r="A11238" t="str">
            <v>农村低保</v>
          </cell>
        </row>
        <row r="11238">
          <cell r="E11238" t="str">
            <v>卢医</v>
          </cell>
        </row>
        <row r="11238">
          <cell r="K11238">
            <v>1</v>
          </cell>
          <cell r="L11238">
            <v>290</v>
          </cell>
          <cell r="M11238">
            <v>0</v>
          </cell>
          <cell r="N11238">
            <v>290</v>
          </cell>
        </row>
        <row r="11239">
          <cell r="A11239" t="str">
            <v>农村低保</v>
          </cell>
        </row>
        <row r="11239">
          <cell r="E11239" t="str">
            <v>卢医</v>
          </cell>
        </row>
        <row r="11239">
          <cell r="K11239">
            <v>1</v>
          </cell>
          <cell r="L11239">
            <v>290</v>
          </cell>
          <cell r="M11239">
            <v>0</v>
          </cell>
          <cell r="N11239">
            <v>290</v>
          </cell>
        </row>
        <row r="11240">
          <cell r="A11240" t="str">
            <v>农村低保</v>
          </cell>
        </row>
        <row r="11240">
          <cell r="E11240" t="str">
            <v>卢医</v>
          </cell>
        </row>
        <row r="11240">
          <cell r="K11240">
            <v>1</v>
          </cell>
          <cell r="L11240">
            <v>290</v>
          </cell>
          <cell r="M11240">
            <v>0</v>
          </cell>
          <cell r="N11240">
            <v>290</v>
          </cell>
        </row>
        <row r="11241">
          <cell r="A11241" t="str">
            <v>农村低保</v>
          </cell>
        </row>
        <row r="11241">
          <cell r="E11241" t="str">
            <v>卢医</v>
          </cell>
        </row>
        <row r="11241">
          <cell r="K11241">
            <v>1</v>
          </cell>
          <cell r="L11241">
            <v>290</v>
          </cell>
          <cell r="M11241">
            <v>0</v>
          </cell>
          <cell r="N11241">
            <v>290</v>
          </cell>
        </row>
        <row r="11242">
          <cell r="A11242" t="str">
            <v>农村低保</v>
          </cell>
        </row>
        <row r="11242">
          <cell r="E11242" t="str">
            <v>卢医</v>
          </cell>
        </row>
        <row r="11242">
          <cell r="K11242">
            <v>1</v>
          </cell>
          <cell r="L11242">
            <v>255</v>
          </cell>
          <cell r="M11242">
            <v>0</v>
          </cell>
          <cell r="N11242">
            <v>255</v>
          </cell>
        </row>
        <row r="11243">
          <cell r="A11243" t="str">
            <v>农村低保</v>
          </cell>
        </row>
        <row r="11243">
          <cell r="E11243" t="str">
            <v>卢医</v>
          </cell>
        </row>
        <row r="11243">
          <cell r="K11243">
            <v>3</v>
          </cell>
          <cell r="L11243">
            <v>290</v>
          </cell>
          <cell r="M11243">
            <v>0</v>
          </cell>
          <cell r="N11243">
            <v>870</v>
          </cell>
        </row>
        <row r="11244">
          <cell r="A11244" t="str">
            <v>农村低保</v>
          </cell>
        </row>
        <row r="11244">
          <cell r="E11244" t="str">
            <v>卢医</v>
          </cell>
        </row>
        <row r="11244">
          <cell r="K11244">
            <v>1</v>
          </cell>
          <cell r="L11244">
            <v>290</v>
          </cell>
          <cell r="M11244">
            <v>0</v>
          </cell>
          <cell r="N11244">
            <v>290</v>
          </cell>
        </row>
        <row r="11245">
          <cell r="A11245" t="str">
            <v>农村低保</v>
          </cell>
        </row>
        <row r="11245">
          <cell r="E11245" t="str">
            <v>卢医</v>
          </cell>
        </row>
        <row r="11245">
          <cell r="K11245">
            <v>1</v>
          </cell>
          <cell r="L11245">
            <v>255</v>
          </cell>
          <cell r="M11245">
            <v>0</v>
          </cell>
          <cell r="N11245">
            <v>255</v>
          </cell>
        </row>
        <row r="11246">
          <cell r="A11246" t="str">
            <v>农村低保</v>
          </cell>
        </row>
        <row r="11246">
          <cell r="E11246" t="str">
            <v>卢医</v>
          </cell>
        </row>
        <row r="11246">
          <cell r="K11246">
            <v>1</v>
          </cell>
          <cell r="L11246">
            <v>290</v>
          </cell>
          <cell r="M11246">
            <v>0</v>
          </cell>
          <cell r="N11246">
            <v>290</v>
          </cell>
        </row>
        <row r="11247">
          <cell r="A11247" t="str">
            <v>农村低保</v>
          </cell>
        </row>
        <row r="11247">
          <cell r="E11247" t="str">
            <v>卢医</v>
          </cell>
        </row>
        <row r="11247">
          <cell r="K11247">
            <v>1</v>
          </cell>
          <cell r="L11247">
            <v>255</v>
          </cell>
          <cell r="M11247">
            <v>0</v>
          </cell>
          <cell r="N11247">
            <v>255</v>
          </cell>
        </row>
        <row r="11248">
          <cell r="A11248" t="str">
            <v>农村低保</v>
          </cell>
        </row>
        <row r="11248">
          <cell r="E11248" t="str">
            <v>卢医</v>
          </cell>
        </row>
        <row r="11248">
          <cell r="K11248">
            <v>1</v>
          </cell>
          <cell r="L11248">
            <v>290</v>
          </cell>
          <cell r="M11248">
            <v>0</v>
          </cell>
          <cell r="N11248">
            <v>290</v>
          </cell>
        </row>
        <row r="11249">
          <cell r="A11249" t="str">
            <v>农村低保</v>
          </cell>
        </row>
        <row r="11249">
          <cell r="E11249" t="str">
            <v>卢医</v>
          </cell>
        </row>
        <row r="11249">
          <cell r="K11249">
            <v>1</v>
          </cell>
          <cell r="L11249">
            <v>290</v>
          </cell>
          <cell r="M11249">
            <v>0</v>
          </cell>
          <cell r="N11249">
            <v>290</v>
          </cell>
        </row>
        <row r="11250">
          <cell r="A11250" t="str">
            <v>农村低保</v>
          </cell>
        </row>
        <row r="11250">
          <cell r="E11250" t="str">
            <v>卢医</v>
          </cell>
        </row>
        <row r="11250">
          <cell r="K11250">
            <v>2</v>
          </cell>
          <cell r="L11250">
            <v>290</v>
          </cell>
          <cell r="M11250">
            <v>0</v>
          </cell>
          <cell r="N11250">
            <v>580</v>
          </cell>
        </row>
        <row r="11251">
          <cell r="A11251" t="str">
            <v>农村低保</v>
          </cell>
        </row>
        <row r="11251">
          <cell r="E11251" t="str">
            <v>卢医</v>
          </cell>
        </row>
        <row r="11251">
          <cell r="K11251">
            <v>1</v>
          </cell>
          <cell r="L11251">
            <v>290</v>
          </cell>
          <cell r="M11251">
            <v>0</v>
          </cell>
          <cell r="N11251">
            <v>290</v>
          </cell>
        </row>
        <row r="11252">
          <cell r="A11252" t="str">
            <v>农村低保</v>
          </cell>
        </row>
        <row r="11252">
          <cell r="E11252" t="str">
            <v>卢医</v>
          </cell>
        </row>
        <row r="11252">
          <cell r="K11252">
            <v>1</v>
          </cell>
          <cell r="L11252">
            <v>290</v>
          </cell>
          <cell r="M11252">
            <v>0</v>
          </cell>
          <cell r="N11252">
            <v>290</v>
          </cell>
        </row>
        <row r="11253">
          <cell r="A11253" t="str">
            <v>农村低保</v>
          </cell>
        </row>
        <row r="11253">
          <cell r="E11253" t="str">
            <v>卢医</v>
          </cell>
        </row>
        <row r="11253">
          <cell r="K11253">
            <v>1</v>
          </cell>
          <cell r="L11253">
            <v>290</v>
          </cell>
          <cell r="M11253">
            <v>0</v>
          </cell>
          <cell r="N11253">
            <v>290</v>
          </cell>
        </row>
        <row r="11254">
          <cell r="A11254" t="str">
            <v>农村低保</v>
          </cell>
        </row>
        <row r="11254">
          <cell r="E11254" t="str">
            <v>卢医</v>
          </cell>
        </row>
        <row r="11254">
          <cell r="K11254">
            <v>1</v>
          </cell>
          <cell r="L11254">
            <v>290</v>
          </cell>
          <cell r="M11254">
            <v>0</v>
          </cell>
          <cell r="N11254">
            <v>290</v>
          </cell>
        </row>
        <row r="11255">
          <cell r="A11255" t="str">
            <v>农村低保</v>
          </cell>
        </row>
        <row r="11255">
          <cell r="E11255" t="str">
            <v>卢医</v>
          </cell>
        </row>
        <row r="11255">
          <cell r="K11255">
            <v>1</v>
          </cell>
          <cell r="L11255">
            <v>255</v>
          </cell>
          <cell r="M11255">
            <v>0</v>
          </cell>
          <cell r="N11255">
            <v>255</v>
          </cell>
        </row>
        <row r="11256">
          <cell r="A11256" t="str">
            <v>农村低保</v>
          </cell>
        </row>
        <row r="11256">
          <cell r="E11256" t="str">
            <v>卢医</v>
          </cell>
        </row>
        <row r="11256">
          <cell r="K11256">
            <v>2</v>
          </cell>
          <cell r="L11256">
            <v>290</v>
          </cell>
          <cell r="M11256">
            <v>0</v>
          </cell>
          <cell r="N11256">
            <v>580</v>
          </cell>
        </row>
        <row r="11257">
          <cell r="A11257" t="str">
            <v>农村低保</v>
          </cell>
        </row>
        <row r="11257">
          <cell r="E11257" t="str">
            <v>卢医</v>
          </cell>
        </row>
        <row r="11257">
          <cell r="K11257">
            <v>1</v>
          </cell>
          <cell r="L11257">
            <v>255</v>
          </cell>
          <cell r="M11257">
            <v>0</v>
          </cell>
          <cell r="N11257">
            <v>255</v>
          </cell>
        </row>
        <row r="11258">
          <cell r="A11258" t="str">
            <v>农村低保</v>
          </cell>
        </row>
        <row r="11258">
          <cell r="E11258" t="str">
            <v>卢医</v>
          </cell>
        </row>
        <row r="11258">
          <cell r="K11258">
            <v>2</v>
          </cell>
          <cell r="L11258">
            <v>255</v>
          </cell>
          <cell r="M11258">
            <v>0</v>
          </cell>
          <cell r="N11258">
            <v>510</v>
          </cell>
        </row>
        <row r="11259">
          <cell r="A11259" t="str">
            <v>农村低保</v>
          </cell>
        </row>
        <row r="11259">
          <cell r="E11259" t="str">
            <v>卢医</v>
          </cell>
        </row>
        <row r="11259">
          <cell r="K11259">
            <v>1</v>
          </cell>
          <cell r="L11259">
            <v>255</v>
          </cell>
          <cell r="M11259">
            <v>0</v>
          </cell>
          <cell r="N11259">
            <v>255</v>
          </cell>
        </row>
        <row r="11260">
          <cell r="A11260" t="str">
            <v>农村低保</v>
          </cell>
        </row>
        <row r="11260">
          <cell r="E11260" t="str">
            <v>卢医</v>
          </cell>
        </row>
        <row r="11260">
          <cell r="K11260">
            <v>2</v>
          </cell>
          <cell r="L11260">
            <v>255</v>
          </cell>
          <cell r="M11260">
            <v>0</v>
          </cell>
          <cell r="N11260">
            <v>510</v>
          </cell>
        </row>
        <row r="11261">
          <cell r="A11261" t="str">
            <v>农村低保</v>
          </cell>
        </row>
        <row r="11261">
          <cell r="E11261" t="str">
            <v>卢医</v>
          </cell>
        </row>
        <row r="11261">
          <cell r="K11261">
            <v>2</v>
          </cell>
          <cell r="L11261">
            <v>290</v>
          </cell>
          <cell r="M11261">
            <v>0</v>
          </cell>
          <cell r="N11261">
            <v>580</v>
          </cell>
        </row>
        <row r="11262">
          <cell r="A11262" t="str">
            <v>农村低保</v>
          </cell>
        </row>
        <row r="11262">
          <cell r="E11262" t="str">
            <v>卢医</v>
          </cell>
        </row>
        <row r="11262">
          <cell r="K11262">
            <v>4</v>
          </cell>
          <cell r="L11262">
            <v>290</v>
          </cell>
          <cell r="M11262">
            <v>0</v>
          </cell>
          <cell r="N11262">
            <v>1160</v>
          </cell>
        </row>
        <row r="11263">
          <cell r="A11263" t="str">
            <v>农村低保</v>
          </cell>
        </row>
        <row r="11263">
          <cell r="E11263" t="str">
            <v>卢医</v>
          </cell>
        </row>
        <row r="11263">
          <cell r="K11263">
            <v>1</v>
          </cell>
          <cell r="L11263">
            <v>405</v>
          </cell>
          <cell r="M11263">
            <v>0</v>
          </cell>
          <cell r="N11263">
            <v>405</v>
          </cell>
        </row>
        <row r="11264">
          <cell r="A11264" t="str">
            <v>农村低保</v>
          </cell>
        </row>
        <row r="11264">
          <cell r="E11264" t="str">
            <v>卢医</v>
          </cell>
        </row>
        <row r="11264">
          <cell r="K11264">
            <v>4</v>
          </cell>
          <cell r="L11264">
            <v>290</v>
          </cell>
          <cell r="M11264">
            <v>0</v>
          </cell>
          <cell r="N11264">
            <v>1160</v>
          </cell>
        </row>
        <row r="11265">
          <cell r="A11265" t="str">
            <v>农村低保</v>
          </cell>
        </row>
        <row r="11265">
          <cell r="E11265" t="str">
            <v>卢医</v>
          </cell>
        </row>
        <row r="11265">
          <cell r="K11265">
            <v>1</v>
          </cell>
          <cell r="L11265">
            <v>290</v>
          </cell>
          <cell r="M11265">
            <v>0</v>
          </cell>
          <cell r="N11265">
            <v>290</v>
          </cell>
        </row>
        <row r="11266">
          <cell r="A11266" t="str">
            <v>农村低保</v>
          </cell>
        </row>
        <row r="11266">
          <cell r="E11266" t="str">
            <v>卢医</v>
          </cell>
        </row>
        <row r="11266">
          <cell r="K11266">
            <v>2</v>
          </cell>
          <cell r="L11266">
            <v>255</v>
          </cell>
          <cell r="M11266">
            <v>0</v>
          </cell>
          <cell r="N11266">
            <v>510</v>
          </cell>
        </row>
        <row r="11267">
          <cell r="A11267" t="str">
            <v>农村低保</v>
          </cell>
        </row>
        <row r="11267">
          <cell r="E11267" t="str">
            <v>卢医</v>
          </cell>
        </row>
        <row r="11267">
          <cell r="K11267">
            <v>1</v>
          </cell>
          <cell r="L11267">
            <v>255</v>
          </cell>
          <cell r="M11267">
            <v>0</v>
          </cell>
          <cell r="N11267">
            <v>255</v>
          </cell>
        </row>
        <row r="11268">
          <cell r="A11268" t="str">
            <v>农村低保</v>
          </cell>
        </row>
        <row r="11268">
          <cell r="E11268" t="str">
            <v>卢医</v>
          </cell>
        </row>
        <row r="11268">
          <cell r="K11268">
            <v>1</v>
          </cell>
          <cell r="L11268">
            <v>255</v>
          </cell>
          <cell r="M11268">
            <v>0</v>
          </cell>
          <cell r="N11268">
            <v>255</v>
          </cell>
        </row>
        <row r="11269">
          <cell r="A11269" t="str">
            <v>农村低保</v>
          </cell>
        </row>
        <row r="11269">
          <cell r="E11269" t="str">
            <v>卢医</v>
          </cell>
        </row>
        <row r="11269">
          <cell r="K11269">
            <v>2</v>
          </cell>
          <cell r="L11269">
            <v>290</v>
          </cell>
          <cell r="M11269">
            <v>0</v>
          </cell>
          <cell r="N11269">
            <v>580</v>
          </cell>
        </row>
        <row r="11270">
          <cell r="A11270" t="str">
            <v>农村低保</v>
          </cell>
        </row>
        <row r="11270">
          <cell r="E11270" t="str">
            <v>卢医</v>
          </cell>
        </row>
        <row r="11270">
          <cell r="K11270">
            <v>2</v>
          </cell>
          <cell r="L11270">
            <v>290</v>
          </cell>
          <cell r="M11270">
            <v>0</v>
          </cell>
          <cell r="N11270">
            <v>580</v>
          </cell>
        </row>
        <row r="11271">
          <cell r="A11271" t="str">
            <v>农村低保</v>
          </cell>
        </row>
        <row r="11271">
          <cell r="E11271" t="str">
            <v>卢医</v>
          </cell>
        </row>
        <row r="11271">
          <cell r="K11271">
            <v>1</v>
          </cell>
          <cell r="L11271">
            <v>290</v>
          </cell>
          <cell r="M11271">
            <v>0</v>
          </cell>
          <cell r="N11271">
            <v>290</v>
          </cell>
        </row>
        <row r="11272">
          <cell r="A11272" t="str">
            <v>农村低保</v>
          </cell>
        </row>
        <row r="11272">
          <cell r="E11272" t="str">
            <v>卢医</v>
          </cell>
        </row>
        <row r="11272">
          <cell r="K11272">
            <v>1</v>
          </cell>
          <cell r="L11272">
            <v>290</v>
          </cell>
          <cell r="M11272">
            <v>0</v>
          </cell>
          <cell r="N11272">
            <v>290</v>
          </cell>
        </row>
        <row r="11273">
          <cell r="A11273" t="str">
            <v>农村低保</v>
          </cell>
        </row>
        <row r="11273">
          <cell r="E11273" t="str">
            <v>卢医</v>
          </cell>
        </row>
        <row r="11273">
          <cell r="K11273">
            <v>1</v>
          </cell>
          <cell r="L11273">
            <v>290</v>
          </cell>
          <cell r="M11273">
            <v>0</v>
          </cell>
          <cell r="N11273">
            <v>290</v>
          </cell>
        </row>
        <row r="11274">
          <cell r="A11274" t="str">
            <v>农村低保</v>
          </cell>
        </row>
        <row r="11274">
          <cell r="E11274" t="str">
            <v>卢医</v>
          </cell>
        </row>
        <row r="11274">
          <cell r="K11274">
            <v>2</v>
          </cell>
          <cell r="L11274">
            <v>405</v>
          </cell>
          <cell r="M11274">
            <v>0</v>
          </cell>
          <cell r="N11274">
            <v>810</v>
          </cell>
        </row>
        <row r="11275">
          <cell r="A11275" t="str">
            <v>农村低保</v>
          </cell>
        </row>
        <row r="11275">
          <cell r="E11275" t="str">
            <v>卢医</v>
          </cell>
        </row>
        <row r="11275">
          <cell r="K11275">
            <v>2</v>
          </cell>
          <cell r="L11275">
            <v>405</v>
          </cell>
          <cell r="M11275">
            <v>0</v>
          </cell>
          <cell r="N11275">
            <v>810</v>
          </cell>
        </row>
        <row r="11276">
          <cell r="A11276" t="str">
            <v>农村低保</v>
          </cell>
        </row>
        <row r="11276">
          <cell r="E11276" t="str">
            <v>卢医</v>
          </cell>
        </row>
        <row r="11276">
          <cell r="K11276">
            <v>3</v>
          </cell>
          <cell r="L11276">
            <v>405</v>
          </cell>
          <cell r="M11276">
            <v>0</v>
          </cell>
          <cell r="N11276">
            <v>1215</v>
          </cell>
        </row>
        <row r="11277">
          <cell r="A11277" t="str">
            <v>农村低保</v>
          </cell>
        </row>
        <row r="11277">
          <cell r="E11277" t="str">
            <v>卢医</v>
          </cell>
        </row>
        <row r="11277">
          <cell r="K11277">
            <v>1</v>
          </cell>
          <cell r="L11277">
            <v>290</v>
          </cell>
          <cell r="M11277">
            <v>0</v>
          </cell>
          <cell r="N11277">
            <v>290</v>
          </cell>
        </row>
        <row r="11278">
          <cell r="A11278" t="str">
            <v>农村低保</v>
          </cell>
        </row>
        <row r="11278">
          <cell r="E11278" t="str">
            <v>卢医</v>
          </cell>
        </row>
        <row r="11278">
          <cell r="K11278">
            <v>2</v>
          </cell>
          <cell r="L11278">
            <v>405</v>
          </cell>
          <cell r="M11278">
            <v>0</v>
          </cell>
          <cell r="N11278">
            <v>810</v>
          </cell>
        </row>
        <row r="11279">
          <cell r="A11279" t="str">
            <v>农村低保</v>
          </cell>
        </row>
        <row r="11279">
          <cell r="E11279" t="str">
            <v>卢医</v>
          </cell>
        </row>
        <row r="11279">
          <cell r="K11279">
            <v>1</v>
          </cell>
          <cell r="L11279">
            <v>290</v>
          </cell>
          <cell r="M11279">
            <v>0</v>
          </cell>
          <cell r="N11279">
            <v>290</v>
          </cell>
        </row>
        <row r="11280">
          <cell r="A11280" t="str">
            <v>农村低保</v>
          </cell>
        </row>
        <row r="11280">
          <cell r="E11280" t="str">
            <v>卢医</v>
          </cell>
        </row>
        <row r="11280">
          <cell r="K11280">
            <v>1</v>
          </cell>
          <cell r="L11280">
            <v>290</v>
          </cell>
          <cell r="M11280">
            <v>0</v>
          </cell>
          <cell r="N11280">
            <v>290</v>
          </cell>
        </row>
        <row r="11281">
          <cell r="A11281" t="str">
            <v>农村低保</v>
          </cell>
        </row>
        <row r="11281">
          <cell r="E11281" t="str">
            <v>卢医</v>
          </cell>
        </row>
        <row r="11281">
          <cell r="K11281">
            <v>2</v>
          </cell>
          <cell r="L11281">
            <v>290</v>
          </cell>
          <cell r="M11281">
            <v>0</v>
          </cell>
          <cell r="N11281">
            <v>580</v>
          </cell>
        </row>
        <row r="11282">
          <cell r="A11282" t="str">
            <v>农村低保</v>
          </cell>
        </row>
        <row r="11282">
          <cell r="E11282" t="str">
            <v>卢医</v>
          </cell>
        </row>
        <row r="11282">
          <cell r="K11282">
            <v>2</v>
          </cell>
          <cell r="L11282">
            <v>290</v>
          </cell>
          <cell r="M11282">
            <v>0</v>
          </cell>
          <cell r="N11282">
            <v>580</v>
          </cell>
        </row>
        <row r="11283">
          <cell r="A11283" t="str">
            <v>农村低保</v>
          </cell>
        </row>
        <row r="11283">
          <cell r="E11283" t="str">
            <v>卢医</v>
          </cell>
        </row>
        <row r="11283">
          <cell r="K11283">
            <v>2</v>
          </cell>
          <cell r="L11283">
            <v>290</v>
          </cell>
          <cell r="M11283">
            <v>0</v>
          </cell>
          <cell r="N11283">
            <v>580</v>
          </cell>
        </row>
        <row r="11284">
          <cell r="A11284" t="str">
            <v>农村低保</v>
          </cell>
        </row>
        <row r="11284">
          <cell r="E11284" t="str">
            <v>卢医</v>
          </cell>
        </row>
        <row r="11284">
          <cell r="K11284">
            <v>1</v>
          </cell>
          <cell r="L11284">
            <v>290</v>
          </cell>
          <cell r="M11284">
            <v>0</v>
          </cell>
          <cell r="N11284">
            <v>290</v>
          </cell>
        </row>
        <row r="11285">
          <cell r="A11285" t="str">
            <v>农村低保</v>
          </cell>
        </row>
        <row r="11285">
          <cell r="E11285" t="str">
            <v>卢医</v>
          </cell>
        </row>
        <row r="11285">
          <cell r="K11285">
            <v>1</v>
          </cell>
          <cell r="L11285">
            <v>290</v>
          </cell>
          <cell r="M11285">
            <v>0</v>
          </cell>
          <cell r="N11285">
            <v>290</v>
          </cell>
        </row>
        <row r="11286">
          <cell r="A11286" t="str">
            <v>农村低保</v>
          </cell>
        </row>
        <row r="11286">
          <cell r="E11286" t="str">
            <v>卢医</v>
          </cell>
        </row>
        <row r="11286">
          <cell r="K11286">
            <v>1</v>
          </cell>
          <cell r="L11286">
            <v>255</v>
          </cell>
          <cell r="M11286">
            <v>0</v>
          </cell>
          <cell r="N11286">
            <v>255</v>
          </cell>
        </row>
        <row r="11287">
          <cell r="A11287" t="str">
            <v>农村低保</v>
          </cell>
        </row>
        <row r="11287">
          <cell r="E11287" t="str">
            <v>卢医</v>
          </cell>
        </row>
        <row r="11287">
          <cell r="K11287">
            <v>2</v>
          </cell>
          <cell r="L11287">
            <v>290</v>
          </cell>
          <cell r="M11287">
            <v>0</v>
          </cell>
          <cell r="N11287">
            <v>580</v>
          </cell>
        </row>
        <row r="11288">
          <cell r="A11288" t="str">
            <v>农村低保</v>
          </cell>
        </row>
        <row r="11288">
          <cell r="E11288" t="str">
            <v>卢医</v>
          </cell>
        </row>
        <row r="11288">
          <cell r="K11288">
            <v>1</v>
          </cell>
          <cell r="L11288">
            <v>290</v>
          </cell>
          <cell r="M11288">
            <v>0</v>
          </cell>
          <cell r="N11288">
            <v>290</v>
          </cell>
        </row>
        <row r="11289">
          <cell r="A11289" t="str">
            <v>农村低保</v>
          </cell>
        </row>
        <row r="11289">
          <cell r="E11289" t="str">
            <v>卢医</v>
          </cell>
        </row>
        <row r="11289">
          <cell r="K11289">
            <v>3</v>
          </cell>
          <cell r="L11289">
            <v>290</v>
          </cell>
          <cell r="M11289">
            <v>0</v>
          </cell>
          <cell r="N11289">
            <v>870</v>
          </cell>
        </row>
        <row r="11290">
          <cell r="A11290" t="str">
            <v>农村低保</v>
          </cell>
        </row>
        <row r="11290">
          <cell r="E11290" t="str">
            <v>卢医</v>
          </cell>
        </row>
        <row r="11290">
          <cell r="K11290">
            <v>2</v>
          </cell>
          <cell r="L11290">
            <v>290</v>
          </cell>
          <cell r="M11290">
            <v>0</v>
          </cell>
          <cell r="N11290">
            <v>580</v>
          </cell>
        </row>
        <row r="11291">
          <cell r="A11291" t="str">
            <v>农村低保</v>
          </cell>
        </row>
        <row r="11291">
          <cell r="E11291" t="str">
            <v>卢医</v>
          </cell>
        </row>
        <row r="11291">
          <cell r="K11291">
            <v>1</v>
          </cell>
          <cell r="L11291">
            <v>290</v>
          </cell>
          <cell r="M11291">
            <v>0</v>
          </cell>
          <cell r="N11291">
            <v>290</v>
          </cell>
        </row>
        <row r="11292">
          <cell r="A11292" t="str">
            <v>农村低保</v>
          </cell>
        </row>
        <row r="11292">
          <cell r="E11292" t="str">
            <v>卢医</v>
          </cell>
        </row>
        <row r="11292">
          <cell r="K11292">
            <v>2</v>
          </cell>
          <cell r="L11292">
            <v>405</v>
          </cell>
          <cell r="M11292">
            <v>0</v>
          </cell>
          <cell r="N11292">
            <v>810</v>
          </cell>
        </row>
        <row r="11293">
          <cell r="A11293" t="str">
            <v>农村低保</v>
          </cell>
        </row>
        <row r="11293">
          <cell r="E11293" t="str">
            <v>卢医</v>
          </cell>
        </row>
        <row r="11293">
          <cell r="K11293">
            <v>1</v>
          </cell>
          <cell r="L11293">
            <v>290</v>
          </cell>
          <cell r="M11293">
            <v>0</v>
          </cell>
          <cell r="N11293">
            <v>290</v>
          </cell>
        </row>
        <row r="11294">
          <cell r="A11294" t="str">
            <v>农村低保</v>
          </cell>
        </row>
        <row r="11294">
          <cell r="E11294" t="str">
            <v>卢医</v>
          </cell>
        </row>
        <row r="11294">
          <cell r="K11294">
            <v>1</v>
          </cell>
          <cell r="L11294">
            <v>290</v>
          </cell>
          <cell r="M11294">
            <v>0</v>
          </cell>
          <cell r="N11294">
            <v>290</v>
          </cell>
        </row>
        <row r="11295">
          <cell r="A11295" t="str">
            <v>农村低保</v>
          </cell>
        </row>
        <row r="11295">
          <cell r="E11295" t="str">
            <v>卢医</v>
          </cell>
        </row>
        <row r="11295">
          <cell r="K11295">
            <v>1</v>
          </cell>
          <cell r="L11295">
            <v>290</v>
          </cell>
          <cell r="M11295">
            <v>0</v>
          </cell>
          <cell r="N11295">
            <v>290</v>
          </cell>
        </row>
        <row r="11296">
          <cell r="A11296" t="str">
            <v>农村低保</v>
          </cell>
        </row>
        <row r="11296">
          <cell r="E11296" t="str">
            <v>卢医</v>
          </cell>
        </row>
        <row r="11296">
          <cell r="K11296">
            <v>3</v>
          </cell>
          <cell r="L11296">
            <v>290</v>
          </cell>
          <cell r="M11296">
            <v>0</v>
          </cell>
          <cell r="N11296">
            <v>870</v>
          </cell>
        </row>
        <row r="11297">
          <cell r="A11297" t="str">
            <v>农村低保</v>
          </cell>
        </row>
        <row r="11297">
          <cell r="E11297" t="str">
            <v>卢医</v>
          </cell>
        </row>
        <row r="11297">
          <cell r="K11297">
            <v>1</v>
          </cell>
          <cell r="L11297">
            <v>290</v>
          </cell>
          <cell r="M11297">
            <v>0</v>
          </cell>
          <cell r="N11297">
            <v>290</v>
          </cell>
        </row>
        <row r="11298">
          <cell r="A11298" t="str">
            <v>农村低保</v>
          </cell>
        </row>
        <row r="11298">
          <cell r="E11298" t="str">
            <v>卢医</v>
          </cell>
        </row>
        <row r="11298">
          <cell r="K11298">
            <v>3</v>
          </cell>
          <cell r="L11298">
            <v>290</v>
          </cell>
          <cell r="M11298">
            <v>0</v>
          </cell>
          <cell r="N11298">
            <v>870</v>
          </cell>
        </row>
        <row r="11299">
          <cell r="A11299" t="str">
            <v>农村低保</v>
          </cell>
        </row>
        <row r="11299">
          <cell r="E11299" t="str">
            <v>卢医</v>
          </cell>
        </row>
        <row r="11299">
          <cell r="K11299">
            <v>3</v>
          </cell>
          <cell r="L11299">
            <v>290</v>
          </cell>
          <cell r="M11299">
            <v>0</v>
          </cell>
          <cell r="N11299">
            <v>870</v>
          </cell>
        </row>
        <row r="11300">
          <cell r="A11300" t="str">
            <v>农村低保</v>
          </cell>
        </row>
        <row r="11300">
          <cell r="E11300" t="str">
            <v>卢医</v>
          </cell>
        </row>
        <row r="11300">
          <cell r="K11300">
            <v>1</v>
          </cell>
          <cell r="L11300">
            <v>290</v>
          </cell>
          <cell r="M11300">
            <v>0</v>
          </cell>
          <cell r="N11300">
            <v>290</v>
          </cell>
        </row>
        <row r="11301">
          <cell r="A11301" t="str">
            <v>农村低保</v>
          </cell>
        </row>
        <row r="11301">
          <cell r="E11301" t="str">
            <v>卢医</v>
          </cell>
        </row>
        <row r="11301">
          <cell r="K11301">
            <v>1</v>
          </cell>
          <cell r="L11301">
            <v>290</v>
          </cell>
          <cell r="M11301">
            <v>0</v>
          </cell>
          <cell r="N11301">
            <v>290</v>
          </cell>
        </row>
        <row r="11302">
          <cell r="A11302" t="str">
            <v>农村低保</v>
          </cell>
        </row>
        <row r="11302">
          <cell r="E11302" t="str">
            <v>卢医</v>
          </cell>
        </row>
        <row r="11302">
          <cell r="K11302">
            <v>1</v>
          </cell>
          <cell r="L11302">
            <v>255</v>
          </cell>
          <cell r="M11302">
            <v>0</v>
          </cell>
          <cell r="N11302">
            <v>255</v>
          </cell>
        </row>
        <row r="11303">
          <cell r="A11303" t="str">
            <v>农村低保</v>
          </cell>
        </row>
        <row r="11303">
          <cell r="E11303" t="str">
            <v>卢医</v>
          </cell>
        </row>
        <row r="11303">
          <cell r="K11303">
            <v>1</v>
          </cell>
          <cell r="L11303">
            <v>255</v>
          </cell>
          <cell r="M11303">
            <v>0</v>
          </cell>
          <cell r="N11303">
            <v>255</v>
          </cell>
        </row>
        <row r="11304">
          <cell r="A11304" t="str">
            <v>农村低保</v>
          </cell>
        </row>
        <row r="11304">
          <cell r="E11304" t="str">
            <v>卢医</v>
          </cell>
        </row>
        <row r="11304">
          <cell r="K11304">
            <v>1</v>
          </cell>
          <cell r="L11304">
            <v>255</v>
          </cell>
          <cell r="M11304">
            <v>0</v>
          </cell>
          <cell r="N11304">
            <v>255</v>
          </cell>
        </row>
        <row r="11305">
          <cell r="A11305" t="str">
            <v>农村低保</v>
          </cell>
        </row>
        <row r="11305">
          <cell r="E11305" t="str">
            <v>卢医</v>
          </cell>
        </row>
        <row r="11305">
          <cell r="K11305">
            <v>1</v>
          </cell>
          <cell r="L11305">
            <v>255</v>
          </cell>
          <cell r="M11305">
            <v>0</v>
          </cell>
          <cell r="N11305">
            <v>255</v>
          </cell>
        </row>
        <row r="11306">
          <cell r="A11306" t="str">
            <v>农村低保</v>
          </cell>
        </row>
        <row r="11306">
          <cell r="E11306" t="str">
            <v>卢医</v>
          </cell>
        </row>
        <row r="11306">
          <cell r="K11306">
            <v>2</v>
          </cell>
          <cell r="L11306">
            <v>290</v>
          </cell>
          <cell r="M11306">
            <v>0</v>
          </cell>
          <cell r="N11306">
            <v>580</v>
          </cell>
        </row>
        <row r="11307">
          <cell r="A11307" t="str">
            <v>农村低保</v>
          </cell>
        </row>
        <row r="11307">
          <cell r="E11307" t="str">
            <v>卢医</v>
          </cell>
        </row>
        <row r="11307">
          <cell r="K11307">
            <v>5</v>
          </cell>
          <cell r="L11307">
            <v>405</v>
          </cell>
          <cell r="M11307">
            <v>0</v>
          </cell>
          <cell r="N11307">
            <v>2025</v>
          </cell>
        </row>
        <row r="11308">
          <cell r="A11308" t="str">
            <v>农村低保</v>
          </cell>
        </row>
        <row r="11308">
          <cell r="E11308" t="str">
            <v>卢医</v>
          </cell>
        </row>
        <row r="11308">
          <cell r="K11308">
            <v>4</v>
          </cell>
          <cell r="L11308">
            <v>290</v>
          </cell>
          <cell r="M11308">
            <v>0</v>
          </cell>
          <cell r="N11308">
            <v>1160</v>
          </cell>
        </row>
        <row r="11309">
          <cell r="A11309" t="str">
            <v>农村低保</v>
          </cell>
        </row>
        <row r="11309">
          <cell r="E11309" t="str">
            <v>卢医</v>
          </cell>
        </row>
        <row r="11309">
          <cell r="K11309">
            <v>1</v>
          </cell>
          <cell r="L11309">
            <v>290</v>
          </cell>
          <cell r="M11309">
            <v>0</v>
          </cell>
          <cell r="N11309">
            <v>290</v>
          </cell>
        </row>
        <row r="11310">
          <cell r="A11310" t="str">
            <v>农村低保</v>
          </cell>
        </row>
        <row r="11310">
          <cell r="E11310" t="str">
            <v>卢医</v>
          </cell>
        </row>
        <row r="11310">
          <cell r="K11310">
            <v>4</v>
          </cell>
          <cell r="L11310">
            <v>405</v>
          </cell>
          <cell r="M11310">
            <v>0</v>
          </cell>
          <cell r="N11310">
            <v>1620</v>
          </cell>
        </row>
        <row r="11311">
          <cell r="A11311" t="str">
            <v>农村低保</v>
          </cell>
        </row>
        <row r="11311">
          <cell r="E11311" t="str">
            <v>卢医</v>
          </cell>
        </row>
        <row r="11311">
          <cell r="K11311">
            <v>2</v>
          </cell>
          <cell r="L11311">
            <v>405</v>
          </cell>
          <cell r="M11311">
            <v>0</v>
          </cell>
          <cell r="N11311">
            <v>810</v>
          </cell>
        </row>
        <row r="11312">
          <cell r="A11312" t="str">
            <v>农村低保</v>
          </cell>
        </row>
        <row r="11312">
          <cell r="E11312" t="str">
            <v>卢医</v>
          </cell>
        </row>
        <row r="11312">
          <cell r="K11312">
            <v>2</v>
          </cell>
          <cell r="L11312">
            <v>255</v>
          </cell>
          <cell r="M11312">
            <v>0</v>
          </cell>
          <cell r="N11312">
            <v>510</v>
          </cell>
        </row>
        <row r="11313">
          <cell r="A11313" t="str">
            <v>农村低保</v>
          </cell>
        </row>
        <row r="11313">
          <cell r="E11313" t="str">
            <v>卢医</v>
          </cell>
        </row>
        <row r="11313">
          <cell r="K11313">
            <v>1</v>
          </cell>
          <cell r="L11313">
            <v>405</v>
          </cell>
          <cell r="M11313">
            <v>0</v>
          </cell>
          <cell r="N11313">
            <v>405</v>
          </cell>
        </row>
        <row r="11314">
          <cell r="A11314" t="str">
            <v>农村低保</v>
          </cell>
        </row>
        <row r="11314">
          <cell r="E11314" t="str">
            <v>卢医</v>
          </cell>
        </row>
        <row r="11314">
          <cell r="K11314">
            <v>3</v>
          </cell>
          <cell r="L11314">
            <v>405</v>
          </cell>
          <cell r="M11314">
            <v>0</v>
          </cell>
          <cell r="N11314">
            <v>1215</v>
          </cell>
        </row>
        <row r="11315">
          <cell r="A11315" t="str">
            <v>农村低保</v>
          </cell>
        </row>
        <row r="11315">
          <cell r="E11315" t="str">
            <v>卢医</v>
          </cell>
        </row>
        <row r="11315">
          <cell r="K11315">
            <v>2</v>
          </cell>
          <cell r="L11315">
            <v>290</v>
          </cell>
          <cell r="M11315">
            <v>0</v>
          </cell>
          <cell r="N11315">
            <v>580</v>
          </cell>
        </row>
        <row r="11316">
          <cell r="A11316" t="str">
            <v>农村低保</v>
          </cell>
        </row>
        <row r="11316">
          <cell r="E11316" t="str">
            <v>卢医</v>
          </cell>
        </row>
        <row r="11316">
          <cell r="K11316">
            <v>1</v>
          </cell>
          <cell r="L11316">
            <v>290</v>
          </cell>
          <cell r="M11316">
            <v>0</v>
          </cell>
          <cell r="N11316">
            <v>290</v>
          </cell>
        </row>
        <row r="11317">
          <cell r="A11317" t="str">
            <v>农村低保</v>
          </cell>
        </row>
        <row r="11317">
          <cell r="E11317" t="str">
            <v>卢医</v>
          </cell>
        </row>
        <row r="11317">
          <cell r="K11317">
            <v>1</v>
          </cell>
          <cell r="L11317">
            <v>255</v>
          </cell>
          <cell r="M11317">
            <v>0</v>
          </cell>
          <cell r="N11317">
            <v>255</v>
          </cell>
        </row>
        <row r="11318">
          <cell r="A11318" t="str">
            <v>农村低保</v>
          </cell>
        </row>
        <row r="11318">
          <cell r="E11318" t="str">
            <v>卢医</v>
          </cell>
        </row>
        <row r="11318">
          <cell r="K11318">
            <v>1</v>
          </cell>
          <cell r="L11318">
            <v>290</v>
          </cell>
          <cell r="M11318">
            <v>0</v>
          </cell>
          <cell r="N11318">
            <v>290</v>
          </cell>
        </row>
        <row r="11319">
          <cell r="A11319" t="str">
            <v>农村低保</v>
          </cell>
        </row>
        <row r="11319">
          <cell r="E11319" t="str">
            <v>卢医</v>
          </cell>
        </row>
        <row r="11319">
          <cell r="K11319">
            <v>2</v>
          </cell>
          <cell r="L11319">
            <v>290</v>
          </cell>
          <cell r="M11319">
            <v>0</v>
          </cell>
          <cell r="N11319">
            <v>580</v>
          </cell>
        </row>
        <row r="11320">
          <cell r="A11320" t="str">
            <v>农村低保</v>
          </cell>
        </row>
        <row r="11320">
          <cell r="E11320" t="str">
            <v>卢医</v>
          </cell>
        </row>
        <row r="11320">
          <cell r="K11320">
            <v>2</v>
          </cell>
          <cell r="L11320">
            <v>290</v>
          </cell>
          <cell r="M11320">
            <v>0</v>
          </cell>
          <cell r="N11320">
            <v>580</v>
          </cell>
        </row>
        <row r="11321">
          <cell r="A11321" t="str">
            <v>农村低保</v>
          </cell>
        </row>
        <row r="11321">
          <cell r="E11321" t="str">
            <v>卢医</v>
          </cell>
        </row>
        <row r="11321">
          <cell r="K11321">
            <v>1</v>
          </cell>
          <cell r="L11321">
            <v>290</v>
          </cell>
          <cell r="M11321">
            <v>0</v>
          </cell>
          <cell r="N11321">
            <v>290</v>
          </cell>
        </row>
        <row r="11322">
          <cell r="A11322" t="str">
            <v>农村低保</v>
          </cell>
        </row>
        <row r="11322">
          <cell r="E11322" t="str">
            <v>卢医</v>
          </cell>
        </row>
        <row r="11322">
          <cell r="K11322">
            <v>1</v>
          </cell>
          <cell r="L11322">
            <v>290</v>
          </cell>
          <cell r="M11322">
            <v>0</v>
          </cell>
          <cell r="N11322">
            <v>290</v>
          </cell>
        </row>
        <row r="11323">
          <cell r="A11323" t="str">
            <v>农村低保</v>
          </cell>
        </row>
        <row r="11323">
          <cell r="E11323" t="str">
            <v>卢医</v>
          </cell>
        </row>
        <row r="11323">
          <cell r="K11323">
            <v>1</v>
          </cell>
          <cell r="L11323">
            <v>405</v>
          </cell>
          <cell r="M11323">
            <v>0</v>
          </cell>
          <cell r="N11323">
            <v>405</v>
          </cell>
        </row>
        <row r="11324">
          <cell r="A11324" t="str">
            <v>农村低保</v>
          </cell>
        </row>
        <row r="11324">
          <cell r="E11324" t="str">
            <v>卢医</v>
          </cell>
        </row>
        <row r="11324">
          <cell r="K11324">
            <v>2</v>
          </cell>
          <cell r="L11324">
            <v>290</v>
          </cell>
          <cell r="M11324">
            <v>0</v>
          </cell>
          <cell r="N11324">
            <v>580</v>
          </cell>
        </row>
        <row r="11325">
          <cell r="A11325" t="str">
            <v>农村低保</v>
          </cell>
        </row>
        <row r="11325">
          <cell r="E11325" t="str">
            <v>卢医</v>
          </cell>
        </row>
        <row r="11325">
          <cell r="K11325">
            <v>2</v>
          </cell>
          <cell r="L11325">
            <v>405</v>
          </cell>
          <cell r="M11325">
            <v>0</v>
          </cell>
          <cell r="N11325">
            <v>810</v>
          </cell>
        </row>
        <row r="11326">
          <cell r="A11326" t="str">
            <v>农村低保</v>
          </cell>
        </row>
        <row r="11326">
          <cell r="E11326" t="str">
            <v>卢医</v>
          </cell>
        </row>
        <row r="11326">
          <cell r="K11326">
            <v>1</v>
          </cell>
          <cell r="L11326">
            <v>290</v>
          </cell>
          <cell r="M11326">
            <v>0</v>
          </cell>
          <cell r="N11326">
            <v>290</v>
          </cell>
        </row>
        <row r="11327">
          <cell r="A11327" t="str">
            <v>农村低保</v>
          </cell>
        </row>
        <row r="11327">
          <cell r="E11327" t="str">
            <v>卢医</v>
          </cell>
        </row>
        <row r="11327">
          <cell r="K11327">
            <v>3</v>
          </cell>
          <cell r="L11327">
            <v>405</v>
          </cell>
          <cell r="M11327">
            <v>0</v>
          </cell>
          <cell r="N11327">
            <v>1215</v>
          </cell>
        </row>
        <row r="11328">
          <cell r="A11328" t="str">
            <v>农村低保</v>
          </cell>
        </row>
        <row r="11328">
          <cell r="E11328" t="str">
            <v>卢医</v>
          </cell>
        </row>
        <row r="11328">
          <cell r="K11328">
            <v>1</v>
          </cell>
          <cell r="L11328">
            <v>255</v>
          </cell>
          <cell r="M11328">
            <v>0</v>
          </cell>
          <cell r="N11328">
            <v>255</v>
          </cell>
        </row>
        <row r="11329">
          <cell r="A11329" t="str">
            <v>农村低保</v>
          </cell>
        </row>
        <row r="11329">
          <cell r="E11329" t="str">
            <v>卢医</v>
          </cell>
        </row>
        <row r="11329">
          <cell r="K11329">
            <v>1</v>
          </cell>
          <cell r="L11329">
            <v>290</v>
          </cell>
          <cell r="M11329">
            <v>0</v>
          </cell>
          <cell r="N11329">
            <v>290</v>
          </cell>
        </row>
        <row r="11330">
          <cell r="A11330" t="str">
            <v>农村低保</v>
          </cell>
        </row>
        <row r="11330">
          <cell r="E11330" t="str">
            <v>卢医</v>
          </cell>
        </row>
        <row r="11330">
          <cell r="K11330">
            <v>1</v>
          </cell>
          <cell r="L11330">
            <v>290</v>
          </cell>
          <cell r="M11330">
            <v>0</v>
          </cell>
          <cell r="N11330">
            <v>290</v>
          </cell>
        </row>
        <row r="11331">
          <cell r="A11331" t="str">
            <v>农村低保</v>
          </cell>
        </row>
        <row r="11331">
          <cell r="E11331" t="str">
            <v>卢医</v>
          </cell>
        </row>
        <row r="11331">
          <cell r="K11331">
            <v>1</v>
          </cell>
          <cell r="L11331">
            <v>255</v>
          </cell>
          <cell r="M11331">
            <v>0</v>
          </cell>
          <cell r="N11331">
            <v>255</v>
          </cell>
        </row>
        <row r="11332">
          <cell r="A11332" t="str">
            <v>农村低保</v>
          </cell>
        </row>
        <row r="11332">
          <cell r="E11332" t="str">
            <v>卢医</v>
          </cell>
        </row>
        <row r="11332">
          <cell r="K11332">
            <v>1</v>
          </cell>
          <cell r="L11332">
            <v>255</v>
          </cell>
          <cell r="M11332">
            <v>0</v>
          </cell>
          <cell r="N11332">
            <v>255</v>
          </cell>
        </row>
        <row r="11333">
          <cell r="A11333" t="str">
            <v>农村低保</v>
          </cell>
        </row>
        <row r="11333">
          <cell r="E11333" t="str">
            <v>卢医</v>
          </cell>
        </row>
        <row r="11333">
          <cell r="K11333">
            <v>1</v>
          </cell>
          <cell r="L11333">
            <v>255</v>
          </cell>
          <cell r="M11333">
            <v>0</v>
          </cell>
          <cell r="N11333">
            <v>255</v>
          </cell>
        </row>
        <row r="11334">
          <cell r="A11334" t="str">
            <v>农村低保</v>
          </cell>
        </row>
        <row r="11334">
          <cell r="E11334" t="str">
            <v>卢医</v>
          </cell>
        </row>
        <row r="11334">
          <cell r="K11334">
            <v>1</v>
          </cell>
          <cell r="L11334">
            <v>255</v>
          </cell>
          <cell r="M11334">
            <v>0</v>
          </cell>
          <cell r="N11334">
            <v>255</v>
          </cell>
        </row>
        <row r="11335">
          <cell r="A11335" t="str">
            <v>农村低保</v>
          </cell>
        </row>
        <row r="11335">
          <cell r="E11335" t="str">
            <v>卢医</v>
          </cell>
        </row>
        <row r="11335">
          <cell r="K11335">
            <v>1</v>
          </cell>
          <cell r="L11335">
            <v>255</v>
          </cell>
          <cell r="M11335">
            <v>0</v>
          </cell>
          <cell r="N11335">
            <v>255</v>
          </cell>
        </row>
        <row r="11336">
          <cell r="A11336" t="str">
            <v>农村低保</v>
          </cell>
        </row>
        <row r="11336">
          <cell r="E11336" t="str">
            <v>卢医</v>
          </cell>
        </row>
        <row r="11336">
          <cell r="K11336">
            <v>1</v>
          </cell>
          <cell r="L11336">
            <v>290</v>
          </cell>
          <cell r="M11336">
            <v>0</v>
          </cell>
          <cell r="N11336">
            <v>290</v>
          </cell>
        </row>
        <row r="11337">
          <cell r="A11337" t="str">
            <v>农村低保</v>
          </cell>
        </row>
        <row r="11337">
          <cell r="E11337" t="str">
            <v>卢医</v>
          </cell>
        </row>
        <row r="11337">
          <cell r="K11337">
            <v>1</v>
          </cell>
          <cell r="L11337">
            <v>405</v>
          </cell>
          <cell r="M11337">
            <v>0</v>
          </cell>
          <cell r="N11337">
            <v>405</v>
          </cell>
        </row>
        <row r="11338">
          <cell r="A11338" t="str">
            <v>农村低保</v>
          </cell>
        </row>
        <row r="11338">
          <cell r="E11338" t="str">
            <v>卢医</v>
          </cell>
        </row>
        <row r="11338">
          <cell r="K11338">
            <v>1</v>
          </cell>
          <cell r="L11338">
            <v>255</v>
          </cell>
          <cell r="M11338">
            <v>0</v>
          </cell>
          <cell r="N11338">
            <v>255</v>
          </cell>
        </row>
        <row r="11339">
          <cell r="A11339" t="str">
            <v>农村低保</v>
          </cell>
        </row>
        <row r="11339">
          <cell r="E11339" t="str">
            <v>卢医</v>
          </cell>
        </row>
        <row r="11339">
          <cell r="K11339">
            <v>2</v>
          </cell>
          <cell r="L11339">
            <v>255</v>
          </cell>
          <cell r="M11339">
            <v>0</v>
          </cell>
          <cell r="N11339">
            <v>510</v>
          </cell>
        </row>
        <row r="11340">
          <cell r="A11340" t="str">
            <v>农村低保</v>
          </cell>
        </row>
        <row r="11340">
          <cell r="E11340" t="str">
            <v>卢医</v>
          </cell>
        </row>
        <row r="11340">
          <cell r="K11340">
            <v>1</v>
          </cell>
          <cell r="L11340">
            <v>255</v>
          </cell>
          <cell r="M11340">
            <v>0</v>
          </cell>
          <cell r="N11340">
            <v>255</v>
          </cell>
        </row>
        <row r="11341">
          <cell r="A11341" t="str">
            <v>农村低保</v>
          </cell>
        </row>
        <row r="11341">
          <cell r="E11341" t="str">
            <v>卢医</v>
          </cell>
        </row>
        <row r="11341">
          <cell r="K11341">
            <v>1</v>
          </cell>
          <cell r="L11341">
            <v>290</v>
          </cell>
          <cell r="M11341">
            <v>0</v>
          </cell>
          <cell r="N11341">
            <v>290</v>
          </cell>
        </row>
        <row r="11342">
          <cell r="A11342" t="str">
            <v>农村低保</v>
          </cell>
        </row>
        <row r="11342">
          <cell r="E11342" t="str">
            <v>卢医</v>
          </cell>
        </row>
        <row r="11342">
          <cell r="K11342">
            <v>1</v>
          </cell>
          <cell r="L11342">
            <v>405</v>
          </cell>
          <cell r="M11342">
            <v>0</v>
          </cell>
          <cell r="N11342">
            <v>405</v>
          </cell>
        </row>
        <row r="11343">
          <cell r="A11343" t="str">
            <v>农村低保</v>
          </cell>
        </row>
        <row r="11343">
          <cell r="E11343" t="str">
            <v>卢医</v>
          </cell>
        </row>
        <row r="11343">
          <cell r="K11343">
            <v>1</v>
          </cell>
          <cell r="L11343">
            <v>290</v>
          </cell>
          <cell r="M11343">
            <v>0</v>
          </cell>
          <cell r="N11343">
            <v>290</v>
          </cell>
        </row>
        <row r="11344">
          <cell r="A11344" t="str">
            <v>农村低保</v>
          </cell>
        </row>
        <row r="11344">
          <cell r="E11344" t="str">
            <v>卢医</v>
          </cell>
        </row>
        <row r="11344">
          <cell r="K11344">
            <v>1</v>
          </cell>
          <cell r="L11344">
            <v>290</v>
          </cell>
          <cell r="M11344">
            <v>0</v>
          </cell>
          <cell r="N11344">
            <v>290</v>
          </cell>
        </row>
        <row r="11345">
          <cell r="A11345" t="str">
            <v>农村低保</v>
          </cell>
        </row>
        <row r="11345">
          <cell r="E11345" t="str">
            <v>卢医</v>
          </cell>
        </row>
        <row r="11345">
          <cell r="K11345">
            <v>2</v>
          </cell>
          <cell r="L11345">
            <v>290</v>
          </cell>
          <cell r="M11345">
            <v>0</v>
          </cell>
          <cell r="N11345">
            <v>580</v>
          </cell>
        </row>
        <row r="11346">
          <cell r="A11346" t="str">
            <v>农村低保</v>
          </cell>
        </row>
        <row r="11346">
          <cell r="E11346" t="str">
            <v>卢医</v>
          </cell>
        </row>
        <row r="11346">
          <cell r="K11346">
            <v>1</v>
          </cell>
          <cell r="L11346">
            <v>290</v>
          </cell>
          <cell r="M11346">
            <v>0</v>
          </cell>
          <cell r="N11346">
            <v>290</v>
          </cell>
        </row>
        <row r="11347">
          <cell r="A11347" t="str">
            <v>农村低保</v>
          </cell>
        </row>
        <row r="11347">
          <cell r="E11347" t="str">
            <v>卢医</v>
          </cell>
        </row>
        <row r="11347">
          <cell r="K11347">
            <v>1</v>
          </cell>
          <cell r="L11347">
            <v>290</v>
          </cell>
          <cell r="M11347">
            <v>0</v>
          </cell>
          <cell r="N11347">
            <v>290</v>
          </cell>
        </row>
        <row r="11348">
          <cell r="A11348" t="str">
            <v>农村低保</v>
          </cell>
        </row>
        <row r="11348">
          <cell r="E11348" t="str">
            <v>卢医</v>
          </cell>
        </row>
        <row r="11348">
          <cell r="K11348">
            <v>2</v>
          </cell>
          <cell r="L11348">
            <v>290</v>
          </cell>
          <cell r="M11348">
            <v>0</v>
          </cell>
          <cell r="N11348">
            <v>580</v>
          </cell>
        </row>
        <row r="11349">
          <cell r="A11349" t="str">
            <v>农村低保</v>
          </cell>
        </row>
        <row r="11349">
          <cell r="E11349" t="str">
            <v>卢医</v>
          </cell>
        </row>
        <row r="11349">
          <cell r="K11349">
            <v>1</v>
          </cell>
          <cell r="L11349">
            <v>290</v>
          </cell>
          <cell r="M11349">
            <v>0</v>
          </cell>
          <cell r="N11349">
            <v>290</v>
          </cell>
        </row>
        <row r="11350">
          <cell r="A11350" t="str">
            <v>农村低保</v>
          </cell>
        </row>
        <row r="11350">
          <cell r="E11350" t="str">
            <v>卢医</v>
          </cell>
        </row>
        <row r="11350">
          <cell r="K11350">
            <v>1</v>
          </cell>
          <cell r="L11350">
            <v>405</v>
          </cell>
          <cell r="M11350">
            <v>0</v>
          </cell>
          <cell r="N11350">
            <v>405</v>
          </cell>
        </row>
        <row r="11351">
          <cell r="A11351" t="str">
            <v>农村低保</v>
          </cell>
        </row>
        <row r="11351">
          <cell r="E11351" t="str">
            <v>卢医</v>
          </cell>
        </row>
        <row r="11351">
          <cell r="K11351">
            <v>1</v>
          </cell>
          <cell r="L11351">
            <v>290</v>
          </cell>
          <cell r="M11351">
            <v>0</v>
          </cell>
          <cell r="N11351">
            <v>290</v>
          </cell>
        </row>
        <row r="11352">
          <cell r="A11352" t="str">
            <v>农村低保</v>
          </cell>
        </row>
        <row r="11352">
          <cell r="E11352" t="str">
            <v>卢医</v>
          </cell>
        </row>
        <row r="11352">
          <cell r="K11352">
            <v>1</v>
          </cell>
          <cell r="L11352">
            <v>290</v>
          </cell>
          <cell r="M11352">
            <v>0</v>
          </cell>
          <cell r="N11352">
            <v>290</v>
          </cell>
        </row>
        <row r="11353">
          <cell r="A11353" t="str">
            <v>农村低保</v>
          </cell>
        </row>
        <row r="11353">
          <cell r="E11353" t="str">
            <v>卢医</v>
          </cell>
        </row>
        <row r="11353">
          <cell r="K11353">
            <v>1</v>
          </cell>
          <cell r="L11353">
            <v>290</v>
          </cell>
          <cell r="M11353">
            <v>0</v>
          </cell>
          <cell r="N11353">
            <v>290</v>
          </cell>
        </row>
        <row r="11354">
          <cell r="A11354" t="str">
            <v>农村低保</v>
          </cell>
        </row>
        <row r="11354">
          <cell r="E11354" t="str">
            <v>卢医</v>
          </cell>
        </row>
        <row r="11354">
          <cell r="K11354">
            <v>1</v>
          </cell>
          <cell r="L11354">
            <v>290</v>
          </cell>
          <cell r="M11354">
            <v>0</v>
          </cell>
          <cell r="N11354">
            <v>290</v>
          </cell>
        </row>
        <row r="11355">
          <cell r="A11355" t="str">
            <v>农村低保</v>
          </cell>
        </row>
        <row r="11355">
          <cell r="E11355" t="str">
            <v>卢医</v>
          </cell>
        </row>
        <row r="11355">
          <cell r="K11355">
            <v>1</v>
          </cell>
          <cell r="L11355">
            <v>290</v>
          </cell>
          <cell r="M11355">
            <v>0</v>
          </cell>
          <cell r="N11355">
            <v>290</v>
          </cell>
        </row>
        <row r="11356">
          <cell r="A11356" t="str">
            <v>农村低保</v>
          </cell>
        </row>
        <row r="11356">
          <cell r="E11356" t="str">
            <v>卢医</v>
          </cell>
        </row>
        <row r="11356">
          <cell r="K11356">
            <v>3</v>
          </cell>
          <cell r="L11356">
            <v>290</v>
          </cell>
          <cell r="M11356">
            <v>0</v>
          </cell>
          <cell r="N11356">
            <v>870</v>
          </cell>
        </row>
        <row r="11357">
          <cell r="A11357" t="str">
            <v>农村低保</v>
          </cell>
        </row>
        <row r="11357">
          <cell r="E11357" t="str">
            <v>卢医</v>
          </cell>
        </row>
        <row r="11357">
          <cell r="K11357">
            <v>1</v>
          </cell>
          <cell r="L11357">
            <v>405</v>
          </cell>
          <cell r="M11357">
            <v>0</v>
          </cell>
          <cell r="N11357">
            <v>405</v>
          </cell>
        </row>
        <row r="11358">
          <cell r="A11358" t="str">
            <v>农村低保</v>
          </cell>
        </row>
        <row r="11358">
          <cell r="E11358" t="str">
            <v>卢医</v>
          </cell>
        </row>
        <row r="11358">
          <cell r="K11358">
            <v>1</v>
          </cell>
          <cell r="L11358">
            <v>290</v>
          </cell>
          <cell r="M11358">
            <v>0</v>
          </cell>
          <cell r="N11358">
            <v>290</v>
          </cell>
        </row>
        <row r="11359">
          <cell r="A11359" t="str">
            <v>农村低保</v>
          </cell>
        </row>
        <row r="11359">
          <cell r="E11359" t="str">
            <v>卢医</v>
          </cell>
        </row>
        <row r="11359">
          <cell r="K11359">
            <v>2</v>
          </cell>
          <cell r="L11359">
            <v>290</v>
          </cell>
          <cell r="M11359">
            <v>0</v>
          </cell>
          <cell r="N11359">
            <v>580</v>
          </cell>
        </row>
        <row r="11360">
          <cell r="A11360" t="str">
            <v>农村低保</v>
          </cell>
        </row>
        <row r="11360">
          <cell r="E11360" t="str">
            <v>卢医</v>
          </cell>
        </row>
        <row r="11360">
          <cell r="K11360">
            <v>1</v>
          </cell>
          <cell r="L11360">
            <v>290</v>
          </cell>
          <cell r="M11360">
            <v>0</v>
          </cell>
          <cell r="N11360">
            <v>290</v>
          </cell>
        </row>
        <row r="11361">
          <cell r="A11361" t="str">
            <v>农村低保</v>
          </cell>
        </row>
        <row r="11361">
          <cell r="E11361" t="str">
            <v>卢医</v>
          </cell>
        </row>
        <row r="11361">
          <cell r="K11361">
            <v>1</v>
          </cell>
          <cell r="L11361">
            <v>290</v>
          </cell>
          <cell r="M11361">
            <v>0</v>
          </cell>
          <cell r="N11361">
            <v>290</v>
          </cell>
        </row>
        <row r="11362">
          <cell r="A11362" t="str">
            <v>农村低保</v>
          </cell>
        </row>
        <row r="11362">
          <cell r="E11362" t="str">
            <v>卢医</v>
          </cell>
        </row>
        <row r="11362">
          <cell r="K11362">
            <v>1</v>
          </cell>
          <cell r="L11362">
            <v>255</v>
          </cell>
          <cell r="M11362">
            <v>0</v>
          </cell>
          <cell r="N11362">
            <v>255</v>
          </cell>
        </row>
        <row r="11363">
          <cell r="A11363" t="str">
            <v>农村低保</v>
          </cell>
        </row>
        <row r="11363">
          <cell r="E11363" t="str">
            <v>卢医</v>
          </cell>
        </row>
        <row r="11363">
          <cell r="K11363">
            <v>1</v>
          </cell>
          <cell r="L11363">
            <v>255</v>
          </cell>
          <cell r="M11363">
            <v>0</v>
          </cell>
          <cell r="N11363">
            <v>255</v>
          </cell>
        </row>
        <row r="11364">
          <cell r="A11364" t="str">
            <v>农村低保</v>
          </cell>
        </row>
        <row r="11364">
          <cell r="E11364" t="str">
            <v>卢医</v>
          </cell>
        </row>
        <row r="11364">
          <cell r="K11364">
            <v>1</v>
          </cell>
          <cell r="L11364">
            <v>290</v>
          </cell>
          <cell r="M11364">
            <v>0</v>
          </cell>
          <cell r="N11364">
            <v>290</v>
          </cell>
        </row>
        <row r="11365">
          <cell r="A11365" t="str">
            <v>农村低保</v>
          </cell>
        </row>
        <row r="11365">
          <cell r="E11365" t="str">
            <v>卢医</v>
          </cell>
        </row>
        <row r="11365">
          <cell r="K11365">
            <v>1</v>
          </cell>
          <cell r="L11365">
            <v>255</v>
          </cell>
          <cell r="M11365">
            <v>0</v>
          </cell>
          <cell r="N11365">
            <v>255</v>
          </cell>
        </row>
        <row r="11366">
          <cell r="A11366" t="str">
            <v>农村低保</v>
          </cell>
        </row>
        <row r="11366">
          <cell r="E11366" t="str">
            <v>卢医</v>
          </cell>
        </row>
        <row r="11366">
          <cell r="K11366">
            <v>1</v>
          </cell>
          <cell r="L11366">
            <v>290</v>
          </cell>
          <cell r="M11366">
            <v>0</v>
          </cell>
          <cell r="N11366">
            <v>290</v>
          </cell>
        </row>
        <row r="11367">
          <cell r="A11367" t="str">
            <v>农村低保</v>
          </cell>
        </row>
        <row r="11367">
          <cell r="E11367" t="str">
            <v>卢医</v>
          </cell>
        </row>
        <row r="11367">
          <cell r="K11367">
            <v>1</v>
          </cell>
          <cell r="L11367">
            <v>405</v>
          </cell>
          <cell r="M11367">
            <v>0</v>
          </cell>
          <cell r="N11367">
            <v>405</v>
          </cell>
        </row>
        <row r="11368">
          <cell r="A11368" t="str">
            <v>农村低保</v>
          </cell>
        </row>
        <row r="11368">
          <cell r="E11368" t="str">
            <v>卢医</v>
          </cell>
        </row>
        <row r="11368">
          <cell r="K11368">
            <v>1</v>
          </cell>
          <cell r="L11368">
            <v>405</v>
          </cell>
          <cell r="M11368">
            <v>0</v>
          </cell>
          <cell r="N11368">
            <v>405</v>
          </cell>
        </row>
        <row r="11369">
          <cell r="A11369" t="str">
            <v>农村低保</v>
          </cell>
        </row>
        <row r="11369">
          <cell r="E11369" t="str">
            <v>卢医</v>
          </cell>
        </row>
        <row r="11369">
          <cell r="K11369">
            <v>3</v>
          </cell>
          <cell r="L11369">
            <v>290</v>
          </cell>
          <cell r="M11369">
            <v>0</v>
          </cell>
          <cell r="N11369">
            <v>870</v>
          </cell>
        </row>
        <row r="11370">
          <cell r="A11370" t="str">
            <v>农村低保</v>
          </cell>
        </row>
        <row r="11370">
          <cell r="E11370" t="str">
            <v>卢医</v>
          </cell>
        </row>
        <row r="11370">
          <cell r="K11370">
            <v>2</v>
          </cell>
          <cell r="L11370">
            <v>255</v>
          </cell>
          <cell r="M11370">
            <v>0</v>
          </cell>
          <cell r="N11370">
            <v>510</v>
          </cell>
        </row>
        <row r="11371">
          <cell r="A11371" t="str">
            <v>农村低保</v>
          </cell>
        </row>
        <row r="11371">
          <cell r="E11371" t="str">
            <v>卢医</v>
          </cell>
        </row>
        <row r="11371">
          <cell r="K11371">
            <v>1</v>
          </cell>
          <cell r="L11371">
            <v>290</v>
          </cell>
          <cell r="M11371">
            <v>0</v>
          </cell>
          <cell r="N11371">
            <v>290</v>
          </cell>
        </row>
        <row r="11372">
          <cell r="A11372" t="str">
            <v>农村低保</v>
          </cell>
        </row>
        <row r="11372">
          <cell r="E11372" t="str">
            <v>卢医</v>
          </cell>
        </row>
        <row r="11372">
          <cell r="K11372">
            <v>1</v>
          </cell>
          <cell r="L11372">
            <v>290</v>
          </cell>
          <cell r="M11372">
            <v>0</v>
          </cell>
          <cell r="N11372">
            <v>290</v>
          </cell>
        </row>
        <row r="11373">
          <cell r="A11373" t="str">
            <v>农村低保</v>
          </cell>
        </row>
        <row r="11373">
          <cell r="E11373" t="str">
            <v>卢医</v>
          </cell>
        </row>
        <row r="11373">
          <cell r="K11373">
            <v>1</v>
          </cell>
          <cell r="L11373">
            <v>290</v>
          </cell>
          <cell r="M11373">
            <v>0</v>
          </cell>
          <cell r="N11373">
            <v>290</v>
          </cell>
        </row>
        <row r="11374">
          <cell r="A11374" t="str">
            <v>农村低保</v>
          </cell>
        </row>
        <row r="11374">
          <cell r="E11374" t="str">
            <v>卢医</v>
          </cell>
        </row>
        <row r="11374">
          <cell r="K11374">
            <v>3</v>
          </cell>
          <cell r="L11374">
            <v>255</v>
          </cell>
          <cell r="M11374">
            <v>0</v>
          </cell>
          <cell r="N11374">
            <v>765</v>
          </cell>
        </row>
        <row r="11375">
          <cell r="A11375" t="str">
            <v>农村低保</v>
          </cell>
        </row>
        <row r="11375">
          <cell r="E11375" t="str">
            <v>卢医</v>
          </cell>
        </row>
        <row r="11375">
          <cell r="K11375">
            <v>1</v>
          </cell>
          <cell r="L11375">
            <v>405</v>
          </cell>
          <cell r="M11375">
            <v>0</v>
          </cell>
          <cell r="N11375">
            <v>405</v>
          </cell>
        </row>
        <row r="11376">
          <cell r="A11376" t="str">
            <v>农村低保</v>
          </cell>
        </row>
        <row r="11376">
          <cell r="E11376" t="str">
            <v>卢医</v>
          </cell>
        </row>
        <row r="11376">
          <cell r="K11376">
            <v>2</v>
          </cell>
          <cell r="L11376">
            <v>290</v>
          </cell>
          <cell r="M11376">
            <v>0</v>
          </cell>
          <cell r="N11376">
            <v>580</v>
          </cell>
        </row>
        <row r="11377">
          <cell r="A11377" t="str">
            <v>农村低保</v>
          </cell>
        </row>
        <row r="11377">
          <cell r="E11377" t="str">
            <v>卢医</v>
          </cell>
        </row>
        <row r="11377">
          <cell r="K11377">
            <v>1</v>
          </cell>
          <cell r="L11377">
            <v>255</v>
          </cell>
          <cell r="M11377">
            <v>0</v>
          </cell>
          <cell r="N11377">
            <v>255</v>
          </cell>
        </row>
        <row r="11378">
          <cell r="A11378" t="str">
            <v>农村低保</v>
          </cell>
        </row>
        <row r="11378">
          <cell r="E11378" t="str">
            <v>卢医</v>
          </cell>
        </row>
        <row r="11378">
          <cell r="K11378">
            <v>3</v>
          </cell>
          <cell r="L11378">
            <v>405</v>
          </cell>
          <cell r="M11378">
            <v>0</v>
          </cell>
          <cell r="N11378">
            <v>1215</v>
          </cell>
        </row>
        <row r="11379">
          <cell r="A11379" t="str">
            <v>农村低保</v>
          </cell>
        </row>
        <row r="11379">
          <cell r="E11379" t="str">
            <v>卢医</v>
          </cell>
        </row>
        <row r="11379">
          <cell r="K11379">
            <v>1</v>
          </cell>
          <cell r="L11379">
            <v>255</v>
          </cell>
          <cell r="M11379">
            <v>0</v>
          </cell>
          <cell r="N11379">
            <v>255</v>
          </cell>
        </row>
        <row r="11380">
          <cell r="A11380" t="str">
            <v>农村低保</v>
          </cell>
        </row>
        <row r="11380">
          <cell r="E11380" t="str">
            <v>卢医</v>
          </cell>
        </row>
        <row r="11380">
          <cell r="K11380">
            <v>1</v>
          </cell>
          <cell r="L11380">
            <v>290</v>
          </cell>
          <cell r="M11380">
            <v>0</v>
          </cell>
          <cell r="N11380">
            <v>290</v>
          </cell>
        </row>
        <row r="11381">
          <cell r="A11381" t="str">
            <v>农村低保</v>
          </cell>
        </row>
        <row r="11381">
          <cell r="E11381" t="str">
            <v>卢医</v>
          </cell>
        </row>
        <row r="11381">
          <cell r="K11381">
            <v>1</v>
          </cell>
          <cell r="L11381">
            <v>255</v>
          </cell>
          <cell r="M11381">
            <v>0</v>
          </cell>
          <cell r="N11381">
            <v>255</v>
          </cell>
        </row>
        <row r="11382">
          <cell r="A11382" t="str">
            <v>农村低保</v>
          </cell>
        </row>
        <row r="11382">
          <cell r="E11382" t="str">
            <v>卢医</v>
          </cell>
        </row>
        <row r="11382">
          <cell r="K11382">
            <v>3</v>
          </cell>
          <cell r="L11382">
            <v>290</v>
          </cell>
          <cell r="M11382">
            <v>0</v>
          </cell>
          <cell r="N11382">
            <v>870</v>
          </cell>
        </row>
        <row r="11383">
          <cell r="A11383" t="str">
            <v>农村低保</v>
          </cell>
        </row>
        <row r="11383">
          <cell r="E11383" t="str">
            <v>卢医</v>
          </cell>
        </row>
        <row r="11383">
          <cell r="K11383">
            <v>2</v>
          </cell>
          <cell r="L11383">
            <v>255</v>
          </cell>
          <cell r="M11383">
            <v>0</v>
          </cell>
          <cell r="N11383">
            <v>510</v>
          </cell>
        </row>
        <row r="11384">
          <cell r="A11384" t="str">
            <v>农村低保</v>
          </cell>
        </row>
        <row r="11384">
          <cell r="E11384" t="str">
            <v>卢医</v>
          </cell>
        </row>
        <row r="11384">
          <cell r="K11384">
            <v>3</v>
          </cell>
          <cell r="L11384">
            <v>255</v>
          </cell>
          <cell r="M11384">
            <v>0</v>
          </cell>
          <cell r="N11384">
            <v>765</v>
          </cell>
        </row>
        <row r="11385">
          <cell r="A11385" t="str">
            <v>农村低保</v>
          </cell>
        </row>
        <row r="11385">
          <cell r="E11385" t="str">
            <v>卢医</v>
          </cell>
        </row>
        <row r="11385">
          <cell r="K11385">
            <v>1</v>
          </cell>
          <cell r="L11385">
            <v>255</v>
          </cell>
          <cell r="M11385">
            <v>0</v>
          </cell>
          <cell r="N11385">
            <v>255</v>
          </cell>
        </row>
        <row r="11386">
          <cell r="A11386" t="str">
            <v>农村低保</v>
          </cell>
        </row>
        <row r="11386">
          <cell r="E11386" t="str">
            <v>卢医</v>
          </cell>
        </row>
        <row r="11386">
          <cell r="K11386">
            <v>2</v>
          </cell>
          <cell r="L11386">
            <v>255</v>
          </cell>
          <cell r="M11386">
            <v>0</v>
          </cell>
          <cell r="N11386">
            <v>510</v>
          </cell>
        </row>
        <row r="11387">
          <cell r="A11387" t="str">
            <v>农村低保</v>
          </cell>
        </row>
        <row r="11387">
          <cell r="E11387" t="str">
            <v>卢医</v>
          </cell>
        </row>
        <row r="11387">
          <cell r="K11387">
            <v>2</v>
          </cell>
          <cell r="L11387">
            <v>255</v>
          </cell>
          <cell r="M11387">
            <v>0</v>
          </cell>
          <cell r="N11387">
            <v>510</v>
          </cell>
        </row>
        <row r="11388">
          <cell r="A11388" t="str">
            <v>农村低保</v>
          </cell>
        </row>
        <row r="11388">
          <cell r="E11388" t="str">
            <v>卢医</v>
          </cell>
        </row>
        <row r="11388">
          <cell r="K11388">
            <v>2</v>
          </cell>
          <cell r="L11388">
            <v>290</v>
          </cell>
          <cell r="M11388">
            <v>0</v>
          </cell>
          <cell r="N11388">
            <v>580</v>
          </cell>
        </row>
        <row r="11389">
          <cell r="A11389" t="str">
            <v>农村低保</v>
          </cell>
        </row>
        <row r="11389">
          <cell r="E11389" t="str">
            <v>卢医</v>
          </cell>
        </row>
        <row r="11389">
          <cell r="K11389">
            <v>2</v>
          </cell>
          <cell r="L11389">
            <v>290</v>
          </cell>
          <cell r="M11389">
            <v>0</v>
          </cell>
          <cell r="N11389">
            <v>580</v>
          </cell>
        </row>
        <row r="11390">
          <cell r="A11390" t="str">
            <v>农村低保</v>
          </cell>
        </row>
        <row r="11390">
          <cell r="E11390" t="str">
            <v>卢医</v>
          </cell>
        </row>
        <row r="11390">
          <cell r="K11390">
            <v>2</v>
          </cell>
          <cell r="L11390">
            <v>290</v>
          </cell>
          <cell r="M11390">
            <v>0</v>
          </cell>
          <cell r="N11390">
            <v>580</v>
          </cell>
        </row>
        <row r="11391">
          <cell r="A11391" t="str">
            <v>农村低保</v>
          </cell>
        </row>
        <row r="11391">
          <cell r="E11391" t="str">
            <v>卢医</v>
          </cell>
        </row>
        <row r="11391">
          <cell r="K11391">
            <v>1</v>
          </cell>
          <cell r="L11391">
            <v>290</v>
          </cell>
          <cell r="M11391">
            <v>0</v>
          </cell>
          <cell r="N11391">
            <v>290</v>
          </cell>
        </row>
        <row r="11392">
          <cell r="A11392" t="str">
            <v>农村低保</v>
          </cell>
        </row>
        <row r="11392">
          <cell r="E11392" t="str">
            <v>卢医</v>
          </cell>
        </row>
        <row r="11392">
          <cell r="K11392">
            <v>1</v>
          </cell>
          <cell r="L11392">
            <v>290</v>
          </cell>
          <cell r="M11392">
            <v>0</v>
          </cell>
          <cell r="N11392">
            <v>290</v>
          </cell>
        </row>
        <row r="11393">
          <cell r="A11393" t="str">
            <v>农村低保</v>
          </cell>
        </row>
        <row r="11393">
          <cell r="E11393" t="str">
            <v>卢医</v>
          </cell>
        </row>
        <row r="11393">
          <cell r="K11393">
            <v>1</v>
          </cell>
          <cell r="L11393">
            <v>290</v>
          </cell>
          <cell r="M11393">
            <v>0</v>
          </cell>
          <cell r="N11393">
            <v>290</v>
          </cell>
        </row>
        <row r="11394">
          <cell r="A11394" t="str">
            <v>农村低保</v>
          </cell>
        </row>
        <row r="11394">
          <cell r="E11394" t="str">
            <v>卢医</v>
          </cell>
        </row>
        <row r="11394">
          <cell r="K11394">
            <v>1</v>
          </cell>
          <cell r="L11394">
            <v>405</v>
          </cell>
          <cell r="M11394">
            <v>0</v>
          </cell>
          <cell r="N11394">
            <v>405</v>
          </cell>
        </row>
        <row r="11395">
          <cell r="A11395" t="str">
            <v>农村低保</v>
          </cell>
        </row>
        <row r="11395">
          <cell r="E11395" t="str">
            <v>卢医</v>
          </cell>
        </row>
        <row r="11395">
          <cell r="K11395">
            <v>1</v>
          </cell>
          <cell r="L11395">
            <v>255</v>
          </cell>
          <cell r="M11395">
            <v>0</v>
          </cell>
          <cell r="N11395">
            <v>255</v>
          </cell>
        </row>
        <row r="11396">
          <cell r="A11396" t="str">
            <v>农村低保</v>
          </cell>
        </row>
        <row r="11396">
          <cell r="E11396" t="str">
            <v>卢医</v>
          </cell>
        </row>
        <row r="11396">
          <cell r="K11396">
            <v>2</v>
          </cell>
          <cell r="L11396">
            <v>290</v>
          </cell>
          <cell r="M11396">
            <v>0</v>
          </cell>
          <cell r="N11396">
            <v>580</v>
          </cell>
        </row>
        <row r="11397">
          <cell r="A11397" t="str">
            <v>农村低保</v>
          </cell>
        </row>
        <row r="11397">
          <cell r="E11397" t="str">
            <v>卢医</v>
          </cell>
        </row>
        <row r="11397">
          <cell r="K11397">
            <v>1</v>
          </cell>
          <cell r="L11397">
            <v>255</v>
          </cell>
          <cell r="M11397">
            <v>0</v>
          </cell>
          <cell r="N11397">
            <v>255</v>
          </cell>
        </row>
        <row r="11398">
          <cell r="A11398" t="str">
            <v>农村低保</v>
          </cell>
        </row>
        <row r="11398">
          <cell r="E11398" t="str">
            <v>卢医</v>
          </cell>
        </row>
        <row r="11398">
          <cell r="K11398">
            <v>2</v>
          </cell>
          <cell r="L11398">
            <v>290</v>
          </cell>
          <cell r="M11398">
            <v>0</v>
          </cell>
          <cell r="N11398">
            <v>580</v>
          </cell>
        </row>
        <row r="11399">
          <cell r="A11399" t="str">
            <v>农村低保</v>
          </cell>
        </row>
        <row r="11399">
          <cell r="E11399" t="str">
            <v>卢医</v>
          </cell>
        </row>
        <row r="11399">
          <cell r="K11399">
            <v>1</v>
          </cell>
          <cell r="L11399">
            <v>290</v>
          </cell>
          <cell r="M11399">
            <v>0</v>
          </cell>
          <cell r="N11399">
            <v>290</v>
          </cell>
        </row>
        <row r="11400">
          <cell r="A11400" t="str">
            <v>农村低保</v>
          </cell>
        </row>
        <row r="11400">
          <cell r="E11400" t="str">
            <v>卢医</v>
          </cell>
        </row>
        <row r="11400">
          <cell r="K11400">
            <v>1</v>
          </cell>
          <cell r="L11400">
            <v>290</v>
          </cell>
          <cell r="M11400">
            <v>0</v>
          </cell>
          <cell r="N11400">
            <v>290</v>
          </cell>
        </row>
        <row r="11401">
          <cell r="A11401" t="str">
            <v>农村低保</v>
          </cell>
        </row>
        <row r="11401">
          <cell r="E11401" t="str">
            <v>卢医</v>
          </cell>
        </row>
        <row r="11401">
          <cell r="K11401">
            <v>1</v>
          </cell>
          <cell r="L11401">
            <v>290</v>
          </cell>
          <cell r="M11401">
            <v>0</v>
          </cell>
          <cell r="N11401">
            <v>290</v>
          </cell>
        </row>
        <row r="11402">
          <cell r="A11402" t="str">
            <v>农村低保</v>
          </cell>
        </row>
        <row r="11402">
          <cell r="E11402" t="str">
            <v>卢医</v>
          </cell>
        </row>
        <row r="11402">
          <cell r="K11402">
            <v>2</v>
          </cell>
          <cell r="L11402">
            <v>290</v>
          </cell>
          <cell r="M11402">
            <v>0</v>
          </cell>
          <cell r="N11402">
            <v>580</v>
          </cell>
        </row>
        <row r="11403">
          <cell r="A11403" t="str">
            <v>农村低保</v>
          </cell>
        </row>
        <row r="11403">
          <cell r="E11403" t="str">
            <v>卢医</v>
          </cell>
        </row>
        <row r="11403">
          <cell r="K11403">
            <v>1</v>
          </cell>
          <cell r="L11403">
            <v>290</v>
          </cell>
          <cell r="M11403">
            <v>0</v>
          </cell>
          <cell r="N11403">
            <v>290</v>
          </cell>
        </row>
        <row r="11404">
          <cell r="A11404" t="str">
            <v>农村低保</v>
          </cell>
        </row>
        <row r="11404">
          <cell r="E11404" t="str">
            <v>卢医</v>
          </cell>
        </row>
        <row r="11404">
          <cell r="K11404">
            <v>1</v>
          </cell>
          <cell r="L11404">
            <v>255</v>
          </cell>
          <cell r="M11404">
            <v>0</v>
          </cell>
          <cell r="N11404">
            <v>255</v>
          </cell>
        </row>
        <row r="11405">
          <cell r="A11405" t="str">
            <v>农村低保</v>
          </cell>
        </row>
        <row r="11405">
          <cell r="E11405" t="str">
            <v>卢医</v>
          </cell>
        </row>
        <row r="11405">
          <cell r="K11405">
            <v>1</v>
          </cell>
          <cell r="L11405">
            <v>290</v>
          </cell>
          <cell r="M11405">
            <v>0</v>
          </cell>
          <cell r="N11405">
            <v>290</v>
          </cell>
        </row>
        <row r="11406">
          <cell r="A11406" t="str">
            <v>农村低保</v>
          </cell>
        </row>
        <row r="11406">
          <cell r="E11406" t="str">
            <v>卢医</v>
          </cell>
        </row>
        <row r="11406">
          <cell r="K11406">
            <v>1</v>
          </cell>
          <cell r="L11406">
            <v>290</v>
          </cell>
          <cell r="M11406">
            <v>0</v>
          </cell>
          <cell r="N11406">
            <v>290</v>
          </cell>
        </row>
        <row r="11407">
          <cell r="A11407" t="str">
            <v>农村低保</v>
          </cell>
        </row>
        <row r="11407">
          <cell r="E11407" t="str">
            <v>卢医</v>
          </cell>
        </row>
        <row r="11407">
          <cell r="K11407">
            <v>2</v>
          </cell>
          <cell r="L11407">
            <v>290</v>
          </cell>
          <cell r="M11407">
            <v>0</v>
          </cell>
          <cell r="N11407">
            <v>580</v>
          </cell>
        </row>
        <row r="11408">
          <cell r="A11408" t="str">
            <v>农村低保</v>
          </cell>
        </row>
        <row r="11408">
          <cell r="E11408" t="str">
            <v>卢医</v>
          </cell>
        </row>
        <row r="11408">
          <cell r="K11408">
            <v>1</v>
          </cell>
          <cell r="L11408">
            <v>290</v>
          </cell>
          <cell r="M11408">
            <v>0</v>
          </cell>
          <cell r="N11408">
            <v>290</v>
          </cell>
        </row>
        <row r="11409">
          <cell r="A11409" t="str">
            <v>农村低保</v>
          </cell>
        </row>
        <row r="11409">
          <cell r="E11409" t="str">
            <v>卢医</v>
          </cell>
        </row>
        <row r="11409">
          <cell r="K11409">
            <v>1</v>
          </cell>
          <cell r="L11409">
            <v>290</v>
          </cell>
          <cell r="M11409">
            <v>0</v>
          </cell>
          <cell r="N11409">
            <v>290</v>
          </cell>
        </row>
        <row r="11410">
          <cell r="A11410" t="str">
            <v>农村低保</v>
          </cell>
        </row>
        <row r="11410">
          <cell r="E11410" t="str">
            <v>卢医</v>
          </cell>
        </row>
        <row r="11410">
          <cell r="K11410">
            <v>1</v>
          </cell>
          <cell r="L11410">
            <v>255</v>
          </cell>
          <cell r="M11410">
            <v>0</v>
          </cell>
          <cell r="N11410">
            <v>255</v>
          </cell>
        </row>
        <row r="11411">
          <cell r="A11411" t="str">
            <v>农村低保</v>
          </cell>
        </row>
        <row r="11411">
          <cell r="E11411" t="str">
            <v>卢医</v>
          </cell>
        </row>
        <row r="11411">
          <cell r="K11411">
            <v>1</v>
          </cell>
          <cell r="L11411">
            <v>290</v>
          </cell>
          <cell r="M11411">
            <v>0</v>
          </cell>
          <cell r="N11411">
            <v>290</v>
          </cell>
        </row>
        <row r="11412">
          <cell r="A11412" t="str">
            <v>农村低保</v>
          </cell>
        </row>
        <row r="11412">
          <cell r="E11412" t="str">
            <v>卢医</v>
          </cell>
        </row>
        <row r="11412">
          <cell r="K11412">
            <v>1</v>
          </cell>
          <cell r="L11412">
            <v>405</v>
          </cell>
          <cell r="M11412">
            <v>0</v>
          </cell>
          <cell r="N11412">
            <v>405</v>
          </cell>
        </row>
        <row r="11413">
          <cell r="A11413" t="str">
            <v>农村低保</v>
          </cell>
        </row>
        <row r="11413">
          <cell r="E11413" t="str">
            <v>卢医</v>
          </cell>
        </row>
        <row r="11413">
          <cell r="K11413">
            <v>1</v>
          </cell>
          <cell r="L11413">
            <v>405</v>
          </cell>
          <cell r="M11413">
            <v>0</v>
          </cell>
          <cell r="N11413">
            <v>405</v>
          </cell>
        </row>
        <row r="11414">
          <cell r="A11414" t="str">
            <v>农村低保</v>
          </cell>
        </row>
        <row r="11414">
          <cell r="E11414" t="str">
            <v>卢医</v>
          </cell>
        </row>
        <row r="11414">
          <cell r="K11414">
            <v>1</v>
          </cell>
          <cell r="L11414">
            <v>255</v>
          </cell>
          <cell r="M11414">
            <v>0</v>
          </cell>
          <cell r="N11414">
            <v>255</v>
          </cell>
        </row>
        <row r="11415">
          <cell r="A11415" t="str">
            <v>农村低保</v>
          </cell>
        </row>
        <row r="11415">
          <cell r="E11415" t="str">
            <v>卢医</v>
          </cell>
        </row>
        <row r="11415">
          <cell r="K11415">
            <v>1</v>
          </cell>
          <cell r="L11415">
            <v>255</v>
          </cell>
          <cell r="M11415">
            <v>0</v>
          </cell>
          <cell r="N11415">
            <v>255</v>
          </cell>
        </row>
        <row r="11416">
          <cell r="A11416" t="str">
            <v>农村低保</v>
          </cell>
        </row>
        <row r="11416">
          <cell r="E11416" t="str">
            <v>卢医</v>
          </cell>
        </row>
        <row r="11416">
          <cell r="K11416">
            <v>2</v>
          </cell>
          <cell r="L11416">
            <v>255</v>
          </cell>
          <cell r="M11416">
            <v>0</v>
          </cell>
          <cell r="N11416">
            <v>510</v>
          </cell>
        </row>
        <row r="11417">
          <cell r="A11417" t="str">
            <v>农村低保</v>
          </cell>
        </row>
        <row r="11417">
          <cell r="E11417" t="str">
            <v>卢医</v>
          </cell>
        </row>
        <row r="11417">
          <cell r="K11417">
            <v>1</v>
          </cell>
          <cell r="L11417">
            <v>405</v>
          </cell>
          <cell r="M11417">
            <v>0</v>
          </cell>
          <cell r="N11417">
            <v>405</v>
          </cell>
        </row>
        <row r="11418">
          <cell r="A11418" t="str">
            <v>农村低保</v>
          </cell>
        </row>
        <row r="11418">
          <cell r="E11418" t="str">
            <v>卢医</v>
          </cell>
        </row>
        <row r="11418">
          <cell r="K11418">
            <v>1</v>
          </cell>
          <cell r="L11418">
            <v>255</v>
          </cell>
          <cell r="M11418">
            <v>0</v>
          </cell>
          <cell r="N11418">
            <v>255</v>
          </cell>
        </row>
        <row r="11419">
          <cell r="A11419" t="str">
            <v>农村低保</v>
          </cell>
        </row>
        <row r="11419">
          <cell r="E11419" t="str">
            <v>卢医</v>
          </cell>
        </row>
        <row r="11419">
          <cell r="K11419">
            <v>2</v>
          </cell>
          <cell r="L11419">
            <v>290</v>
          </cell>
          <cell r="M11419">
            <v>0</v>
          </cell>
          <cell r="N11419">
            <v>580</v>
          </cell>
        </row>
        <row r="11420">
          <cell r="A11420" t="str">
            <v>农村低保</v>
          </cell>
        </row>
        <row r="11420">
          <cell r="E11420" t="str">
            <v>卢医</v>
          </cell>
        </row>
        <row r="11420">
          <cell r="K11420">
            <v>1</v>
          </cell>
          <cell r="L11420">
            <v>405</v>
          </cell>
          <cell r="M11420">
            <v>0</v>
          </cell>
          <cell r="N11420">
            <v>405</v>
          </cell>
        </row>
        <row r="11421">
          <cell r="A11421" t="str">
            <v>农村低保</v>
          </cell>
        </row>
        <row r="11421">
          <cell r="E11421" t="str">
            <v>卢医</v>
          </cell>
        </row>
        <row r="11421">
          <cell r="K11421">
            <v>1</v>
          </cell>
          <cell r="L11421">
            <v>255</v>
          </cell>
          <cell r="M11421">
            <v>0</v>
          </cell>
          <cell r="N11421">
            <v>255</v>
          </cell>
        </row>
        <row r="11422">
          <cell r="A11422" t="str">
            <v>农村低保</v>
          </cell>
        </row>
        <row r="11422">
          <cell r="E11422" t="str">
            <v>卢医</v>
          </cell>
        </row>
        <row r="11422">
          <cell r="K11422">
            <v>1</v>
          </cell>
          <cell r="L11422">
            <v>255</v>
          </cell>
          <cell r="M11422">
            <v>0</v>
          </cell>
          <cell r="N11422">
            <v>255</v>
          </cell>
        </row>
        <row r="11423">
          <cell r="A11423" t="str">
            <v>农村低保</v>
          </cell>
        </row>
        <row r="11423">
          <cell r="E11423" t="str">
            <v>卢医</v>
          </cell>
        </row>
        <row r="11423">
          <cell r="K11423">
            <v>1</v>
          </cell>
          <cell r="L11423">
            <v>290</v>
          </cell>
          <cell r="M11423">
            <v>0</v>
          </cell>
          <cell r="N11423">
            <v>290</v>
          </cell>
        </row>
        <row r="11424">
          <cell r="A11424" t="str">
            <v>农村低保</v>
          </cell>
        </row>
        <row r="11424">
          <cell r="E11424" t="str">
            <v>卢医</v>
          </cell>
        </row>
        <row r="11424">
          <cell r="K11424">
            <v>2</v>
          </cell>
          <cell r="L11424">
            <v>290</v>
          </cell>
          <cell r="M11424">
            <v>0</v>
          </cell>
          <cell r="N11424">
            <v>580</v>
          </cell>
        </row>
        <row r="11425">
          <cell r="A11425" t="str">
            <v>农村低保</v>
          </cell>
        </row>
        <row r="11425">
          <cell r="E11425" t="str">
            <v>卢医</v>
          </cell>
        </row>
        <row r="11425">
          <cell r="K11425">
            <v>6</v>
          </cell>
          <cell r="L11425">
            <v>405</v>
          </cell>
          <cell r="M11425">
            <v>0</v>
          </cell>
          <cell r="N11425">
            <v>2430</v>
          </cell>
        </row>
        <row r="11426">
          <cell r="A11426" t="str">
            <v>农村低保</v>
          </cell>
        </row>
        <row r="11426">
          <cell r="E11426" t="str">
            <v>卢医</v>
          </cell>
        </row>
        <row r="11426">
          <cell r="K11426">
            <v>1</v>
          </cell>
          <cell r="L11426">
            <v>290</v>
          </cell>
          <cell r="M11426">
            <v>0</v>
          </cell>
          <cell r="N11426">
            <v>290</v>
          </cell>
        </row>
        <row r="11427">
          <cell r="A11427" t="str">
            <v>农村低保</v>
          </cell>
        </row>
        <row r="11427">
          <cell r="E11427" t="str">
            <v>卢医</v>
          </cell>
        </row>
        <row r="11427">
          <cell r="K11427">
            <v>2</v>
          </cell>
          <cell r="L11427">
            <v>290</v>
          </cell>
          <cell r="M11427">
            <v>0</v>
          </cell>
          <cell r="N11427">
            <v>580</v>
          </cell>
        </row>
        <row r="11428">
          <cell r="A11428" t="str">
            <v>农村低保</v>
          </cell>
        </row>
        <row r="11428">
          <cell r="E11428" t="str">
            <v>卢医</v>
          </cell>
        </row>
        <row r="11428">
          <cell r="K11428">
            <v>1</v>
          </cell>
          <cell r="L11428">
            <v>290</v>
          </cell>
          <cell r="M11428">
            <v>0</v>
          </cell>
          <cell r="N11428">
            <v>290</v>
          </cell>
        </row>
        <row r="11429">
          <cell r="A11429" t="str">
            <v>农村低保</v>
          </cell>
        </row>
        <row r="11429">
          <cell r="E11429" t="str">
            <v>卢医</v>
          </cell>
        </row>
        <row r="11429">
          <cell r="K11429">
            <v>3</v>
          </cell>
          <cell r="L11429">
            <v>290</v>
          </cell>
          <cell r="M11429">
            <v>0</v>
          </cell>
          <cell r="N11429">
            <v>870</v>
          </cell>
        </row>
        <row r="11430">
          <cell r="A11430" t="str">
            <v>农村低保</v>
          </cell>
        </row>
        <row r="11430">
          <cell r="E11430" t="str">
            <v>卢医</v>
          </cell>
        </row>
        <row r="11430">
          <cell r="K11430">
            <v>2</v>
          </cell>
          <cell r="L11430">
            <v>255</v>
          </cell>
          <cell r="M11430">
            <v>0</v>
          </cell>
          <cell r="N11430">
            <v>510</v>
          </cell>
        </row>
        <row r="11431">
          <cell r="A11431" t="str">
            <v>农村低保</v>
          </cell>
        </row>
        <row r="11431">
          <cell r="E11431" t="str">
            <v>卢医</v>
          </cell>
        </row>
        <row r="11431">
          <cell r="K11431">
            <v>1</v>
          </cell>
          <cell r="L11431">
            <v>290</v>
          </cell>
          <cell r="M11431">
            <v>0</v>
          </cell>
          <cell r="N11431">
            <v>290</v>
          </cell>
        </row>
        <row r="11432">
          <cell r="A11432" t="str">
            <v>农村低保</v>
          </cell>
        </row>
        <row r="11432">
          <cell r="E11432" t="str">
            <v>卢医</v>
          </cell>
        </row>
        <row r="11432">
          <cell r="K11432">
            <v>1</v>
          </cell>
          <cell r="L11432">
            <v>290</v>
          </cell>
          <cell r="M11432">
            <v>0</v>
          </cell>
          <cell r="N11432">
            <v>290</v>
          </cell>
        </row>
        <row r="11433">
          <cell r="A11433" t="str">
            <v>农村低保</v>
          </cell>
        </row>
        <row r="11433">
          <cell r="E11433" t="str">
            <v>卢医</v>
          </cell>
        </row>
        <row r="11433">
          <cell r="K11433">
            <v>1</v>
          </cell>
          <cell r="L11433">
            <v>290</v>
          </cell>
          <cell r="M11433">
            <v>0</v>
          </cell>
          <cell r="N11433">
            <v>290</v>
          </cell>
        </row>
        <row r="11434">
          <cell r="A11434" t="str">
            <v>农村低保</v>
          </cell>
        </row>
        <row r="11434">
          <cell r="E11434" t="str">
            <v>卢医</v>
          </cell>
        </row>
        <row r="11434">
          <cell r="K11434">
            <v>1</v>
          </cell>
          <cell r="L11434">
            <v>255</v>
          </cell>
          <cell r="M11434">
            <v>0</v>
          </cell>
          <cell r="N11434">
            <v>255</v>
          </cell>
        </row>
        <row r="11435">
          <cell r="A11435" t="str">
            <v>农村低保</v>
          </cell>
        </row>
        <row r="11435">
          <cell r="E11435" t="str">
            <v>卢医</v>
          </cell>
        </row>
        <row r="11435">
          <cell r="K11435">
            <v>4</v>
          </cell>
          <cell r="L11435">
            <v>290</v>
          </cell>
          <cell r="M11435">
            <v>0</v>
          </cell>
          <cell r="N11435">
            <v>1160</v>
          </cell>
        </row>
        <row r="11436">
          <cell r="A11436" t="str">
            <v>农村低保</v>
          </cell>
        </row>
        <row r="11436">
          <cell r="E11436" t="str">
            <v>卢医</v>
          </cell>
        </row>
        <row r="11436">
          <cell r="K11436">
            <v>1</v>
          </cell>
          <cell r="L11436">
            <v>405</v>
          </cell>
          <cell r="M11436">
            <v>0</v>
          </cell>
          <cell r="N11436">
            <v>405</v>
          </cell>
        </row>
        <row r="11437">
          <cell r="A11437" t="str">
            <v>农村低保</v>
          </cell>
        </row>
        <row r="11437">
          <cell r="E11437" t="str">
            <v>卢医</v>
          </cell>
        </row>
        <row r="11437">
          <cell r="K11437">
            <v>2</v>
          </cell>
          <cell r="L11437">
            <v>405</v>
          </cell>
          <cell r="M11437">
            <v>0</v>
          </cell>
          <cell r="N11437">
            <v>810</v>
          </cell>
        </row>
        <row r="11438">
          <cell r="A11438" t="str">
            <v>农村低保</v>
          </cell>
        </row>
        <row r="11438">
          <cell r="E11438" t="str">
            <v>卢医</v>
          </cell>
        </row>
        <row r="11438">
          <cell r="K11438">
            <v>1</v>
          </cell>
          <cell r="L11438">
            <v>255</v>
          </cell>
          <cell r="M11438">
            <v>0</v>
          </cell>
          <cell r="N11438">
            <v>255</v>
          </cell>
        </row>
        <row r="11439">
          <cell r="A11439" t="str">
            <v>农村低保</v>
          </cell>
        </row>
        <row r="11439">
          <cell r="E11439" t="str">
            <v>卢医</v>
          </cell>
        </row>
        <row r="11439">
          <cell r="K11439">
            <v>1</v>
          </cell>
          <cell r="L11439">
            <v>255</v>
          </cell>
          <cell r="M11439">
            <v>0</v>
          </cell>
          <cell r="N11439">
            <v>255</v>
          </cell>
        </row>
        <row r="11440">
          <cell r="A11440" t="str">
            <v>农村低保</v>
          </cell>
        </row>
        <row r="11440">
          <cell r="E11440" t="str">
            <v>卢医</v>
          </cell>
        </row>
        <row r="11440">
          <cell r="K11440">
            <v>2</v>
          </cell>
          <cell r="L11440">
            <v>405</v>
          </cell>
          <cell r="M11440">
            <v>0</v>
          </cell>
          <cell r="N11440">
            <v>810</v>
          </cell>
        </row>
        <row r="11441">
          <cell r="A11441" t="str">
            <v>农村低保</v>
          </cell>
        </row>
        <row r="11441">
          <cell r="E11441" t="str">
            <v>卢医</v>
          </cell>
        </row>
        <row r="11441">
          <cell r="K11441">
            <v>1</v>
          </cell>
          <cell r="L11441">
            <v>255</v>
          </cell>
          <cell r="M11441">
            <v>0</v>
          </cell>
          <cell r="N11441">
            <v>255</v>
          </cell>
        </row>
        <row r="11442">
          <cell r="A11442" t="str">
            <v>农村低保</v>
          </cell>
        </row>
        <row r="11442">
          <cell r="E11442" t="str">
            <v>卢医</v>
          </cell>
        </row>
        <row r="11442">
          <cell r="K11442">
            <v>4</v>
          </cell>
          <cell r="L11442">
            <v>405</v>
          </cell>
          <cell r="M11442">
            <v>0</v>
          </cell>
          <cell r="N11442">
            <v>1620</v>
          </cell>
        </row>
        <row r="11443">
          <cell r="A11443" t="str">
            <v>农村低保</v>
          </cell>
        </row>
        <row r="11443">
          <cell r="E11443" t="str">
            <v>卢医</v>
          </cell>
        </row>
        <row r="11443">
          <cell r="K11443">
            <v>5</v>
          </cell>
          <cell r="L11443">
            <v>405</v>
          </cell>
          <cell r="M11443">
            <v>0</v>
          </cell>
          <cell r="N11443">
            <v>2025</v>
          </cell>
        </row>
        <row r="11444">
          <cell r="A11444" t="str">
            <v>农村低保</v>
          </cell>
        </row>
        <row r="11444">
          <cell r="E11444" t="str">
            <v>卢医</v>
          </cell>
        </row>
        <row r="11444">
          <cell r="K11444">
            <v>2</v>
          </cell>
          <cell r="L11444">
            <v>405</v>
          </cell>
          <cell r="M11444">
            <v>0</v>
          </cell>
          <cell r="N11444">
            <v>810</v>
          </cell>
        </row>
        <row r="11445">
          <cell r="A11445" t="str">
            <v>农村低保</v>
          </cell>
        </row>
        <row r="11445">
          <cell r="E11445" t="str">
            <v>卢医</v>
          </cell>
        </row>
        <row r="11445">
          <cell r="K11445">
            <v>3</v>
          </cell>
          <cell r="L11445">
            <v>290</v>
          </cell>
          <cell r="M11445">
            <v>0</v>
          </cell>
          <cell r="N11445">
            <v>870</v>
          </cell>
        </row>
        <row r="11446">
          <cell r="A11446" t="str">
            <v>农村低保</v>
          </cell>
        </row>
        <row r="11446">
          <cell r="E11446" t="str">
            <v>卢医</v>
          </cell>
        </row>
        <row r="11446">
          <cell r="K11446">
            <v>2</v>
          </cell>
          <cell r="L11446">
            <v>290</v>
          </cell>
          <cell r="M11446">
            <v>0</v>
          </cell>
          <cell r="N11446">
            <v>580</v>
          </cell>
        </row>
        <row r="11447">
          <cell r="A11447" t="str">
            <v>农村低保</v>
          </cell>
        </row>
        <row r="11447">
          <cell r="E11447" t="str">
            <v>卢医</v>
          </cell>
        </row>
        <row r="11447">
          <cell r="K11447">
            <v>1</v>
          </cell>
          <cell r="L11447">
            <v>405</v>
          </cell>
          <cell r="M11447">
            <v>0</v>
          </cell>
          <cell r="N11447">
            <v>405</v>
          </cell>
        </row>
        <row r="11448">
          <cell r="A11448" t="str">
            <v>农村低保</v>
          </cell>
        </row>
        <row r="11448">
          <cell r="E11448" t="str">
            <v>卢医</v>
          </cell>
        </row>
        <row r="11448">
          <cell r="K11448">
            <v>2</v>
          </cell>
          <cell r="L11448">
            <v>290</v>
          </cell>
          <cell r="M11448">
            <v>0</v>
          </cell>
          <cell r="N11448">
            <v>580</v>
          </cell>
        </row>
        <row r="11449">
          <cell r="A11449" t="str">
            <v>农村低保</v>
          </cell>
        </row>
        <row r="11449">
          <cell r="E11449" t="str">
            <v>卢医</v>
          </cell>
        </row>
        <row r="11449">
          <cell r="K11449">
            <v>1</v>
          </cell>
          <cell r="L11449">
            <v>290</v>
          </cell>
          <cell r="M11449">
            <v>0</v>
          </cell>
          <cell r="N11449">
            <v>290</v>
          </cell>
        </row>
        <row r="11450">
          <cell r="A11450" t="str">
            <v>农村低保</v>
          </cell>
        </row>
        <row r="11450">
          <cell r="E11450" t="str">
            <v>卢医</v>
          </cell>
        </row>
        <row r="11450">
          <cell r="K11450">
            <v>1</v>
          </cell>
          <cell r="L11450">
            <v>255</v>
          </cell>
          <cell r="M11450">
            <v>0</v>
          </cell>
          <cell r="N11450">
            <v>255</v>
          </cell>
        </row>
        <row r="11451">
          <cell r="A11451" t="str">
            <v>农村低保</v>
          </cell>
        </row>
        <row r="11451">
          <cell r="E11451" t="str">
            <v>卢医</v>
          </cell>
        </row>
        <row r="11451">
          <cell r="K11451">
            <v>2</v>
          </cell>
          <cell r="L11451">
            <v>405</v>
          </cell>
          <cell r="M11451">
            <v>0</v>
          </cell>
          <cell r="N11451">
            <v>810</v>
          </cell>
        </row>
        <row r="11452">
          <cell r="A11452" t="str">
            <v>农村低保</v>
          </cell>
        </row>
        <row r="11452">
          <cell r="E11452" t="str">
            <v>卢医</v>
          </cell>
        </row>
        <row r="11452">
          <cell r="K11452">
            <v>2</v>
          </cell>
          <cell r="L11452">
            <v>290</v>
          </cell>
          <cell r="M11452">
            <v>0</v>
          </cell>
          <cell r="N11452">
            <v>580</v>
          </cell>
        </row>
        <row r="11453">
          <cell r="A11453" t="str">
            <v>农村低保</v>
          </cell>
        </row>
        <row r="11453">
          <cell r="E11453" t="str">
            <v>卢医</v>
          </cell>
        </row>
        <row r="11453">
          <cell r="K11453">
            <v>1</v>
          </cell>
          <cell r="L11453">
            <v>290</v>
          </cell>
          <cell r="M11453">
            <v>0</v>
          </cell>
          <cell r="N11453">
            <v>290</v>
          </cell>
        </row>
        <row r="11454">
          <cell r="A11454" t="str">
            <v>农村低保</v>
          </cell>
        </row>
        <row r="11454">
          <cell r="E11454" t="str">
            <v>卢医</v>
          </cell>
        </row>
        <row r="11454">
          <cell r="K11454">
            <v>1</v>
          </cell>
          <cell r="L11454">
            <v>405</v>
          </cell>
          <cell r="M11454">
            <v>0</v>
          </cell>
          <cell r="N11454">
            <v>405</v>
          </cell>
        </row>
        <row r="11455">
          <cell r="A11455" t="str">
            <v>农村低保</v>
          </cell>
        </row>
        <row r="11455">
          <cell r="E11455" t="str">
            <v>卢医</v>
          </cell>
        </row>
        <row r="11455">
          <cell r="K11455">
            <v>2</v>
          </cell>
          <cell r="L11455">
            <v>255</v>
          </cell>
          <cell r="M11455">
            <v>0</v>
          </cell>
          <cell r="N11455">
            <v>510</v>
          </cell>
        </row>
        <row r="11456">
          <cell r="A11456" t="str">
            <v>农村低保</v>
          </cell>
        </row>
        <row r="11456">
          <cell r="E11456" t="str">
            <v>卢医</v>
          </cell>
        </row>
        <row r="11456">
          <cell r="K11456">
            <v>1</v>
          </cell>
          <cell r="L11456">
            <v>290</v>
          </cell>
          <cell r="M11456">
            <v>0</v>
          </cell>
          <cell r="N11456">
            <v>290</v>
          </cell>
        </row>
        <row r="11457">
          <cell r="A11457" t="str">
            <v>农村低保</v>
          </cell>
        </row>
        <row r="11457">
          <cell r="E11457" t="str">
            <v>卢医</v>
          </cell>
        </row>
        <row r="11457">
          <cell r="K11457">
            <v>1</v>
          </cell>
          <cell r="L11457">
            <v>405</v>
          </cell>
          <cell r="M11457">
            <v>0</v>
          </cell>
          <cell r="N11457">
            <v>405</v>
          </cell>
        </row>
        <row r="11458">
          <cell r="A11458" t="str">
            <v>农村低保</v>
          </cell>
        </row>
        <row r="11458">
          <cell r="E11458" t="str">
            <v>卢医</v>
          </cell>
        </row>
        <row r="11458">
          <cell r="K11458">
            <v>1</v>
          </cell>
          <cell r="L11458">
            <v>290</v>
          </cell>
          <cell r="M11458">
            <v>0</v>
          </cell>
          <cell r="N11458">
            <v>290</v>
          </cell>
        </row>
        <row r="11459">
          <cell r="A11459" t="str">
            <v>农村低保</v>
          </cell>
        </row>
        <row r="11459">
          <cell r="E11459" t="str">
            <v>卢医</v>
          </cell>
        </row>
        <row r="11459">
          <cell r="K11459">
            <v>1</v>
          </cell>
          <cell r="L11459">
            <v>290</v>
          </cell>
          <cell r="M11459">
            <v>0</v>
          </cell>
          <cell r="N11459">
            <v>290</v>
          </cell>
        </row>
        <row r="11460">
          <cell r="A11460" t="str">
            <v>农村低保</v>
          </cell>
        </row>
        <row r="11460">
          <cell r="E11460" t="str">
            <v>卢医</v>
          </cell>
        </row>
        <row r="11460">
          <cell r="K11460">
            <v>1</v>
          </cell>
          <cell r="L11460">
            <v>290</v>
          </cell>
          <cell r="M11460">
            <v>0</v>
          </cell>
          <cell r="N11460">
            <v>290</v>
          </cell>
        </row>
        <row r="11461">
          <cell r="A11461" t="str">
            <v>农村低保</v>
          </cell>
        </row>
        <row r="11461">
          <cell r="E11461" t="str">
            <v>卢医</v>
          </cell>
        </row>
        <row r="11461">
          <cell r="K11461">
            <v>3</v>
          </cell>
          <cell r="L11461">
            <v>255</v>
          </cell>
          <cell r="M11461">
            <v>0</v>
          </cell>
          <cell r="N11461">
            <v>765</v>
          </cell>
        </row>
        <row r="11462">
          <cell r="A11462" t="str">
            <v>农村低保</v>
          </cell>
        </row>
        <row r="11462">
          <cell r="E11462" t="str">
            <v>卢医</v>
          </cell>
        </row>
        <row r="11462">
          <cell r="K11462">
            <v>1</v>
          </cell>
          <cell r="L11462">
            <v>405</v>
          </cell>
          <cell r="M11462">
            <v>0</v>
          </cell>
          <cell r="N11462">
            <v>405</v>
          </cell>
        </row>
        <row r="11463">
          <cell r="A11463" t="str">
            <v>农村低保</v>
          </cell>
        </row>
        <row r="11463">
          <cell r="E11463" t="str">
            <v>卢医</v>
          </cell>
        </row>
        <row r="11463">
          <cell r="K11463">
            <v>1</v>
          </cell>
          <cell r="L11463">
            <v>255</v>
          </cell>
          <cell r="M11463">
            <v>0</v>
          </cell>
          <cell r="N11463">
            <v>255</v>
          </cell>
        </row>
        <row r="11464">
          <cell r="A11464" t="str">
            <v>农村低保</v>
          </cell>
        </row>
        <row r="11464">
          <cell r="E11464" t="str">
            <v>卢医</v>
          </cell>
        </row>
        <row r="11464">
          <cell r="K11464">
            <v>1</v>
          </cell>
          <cell r="L11464">
            <v>290</v>
          </cell>
          <cell r="M11464">
            <v>0</v>
          </cell>
          <cell r="N11464">
            <v>290</v>
          </cell>
        </row>
        <row r="11465">
          <cell r="A11465" t="str">
            <v>农村低保</v>
          </cell>
        </row>
        <row r="11465">
          <cell r="E11465" t="str">
            <v>卢医</v>
          </cell>
        </row>
        <row r="11465">
          <cell r="K11465">
            <v>1</v>
          </cell>
          <cell r="L11465">
            <v>255</v>
          </cell>
          <cell r="M11465">
            <v>0</v>
          </cell>
          <cell r="N11465">
            <v>255</v>
          </cell>
        </row>
        <row r="11466">
          <cell r="A11466" t="str">
            <v>农村低保</v>
          </cell>
        </row>
        <row r="11466">
          <cell r="E11466" t="str">
            <v>卢医</v>
          </cell>
        </row>
        <row r="11466">
          <cell r="K11466">
            <v>1</v>
          </cell>
          <cell r="L11466">
            <v>255</v>
          </cell>
          <cell r="M11466">
            <v>0</v>
          </cell>
          <cell r="N11466">
            <v>255</v>
          </cell>
        </row>
        <row r="11467">
          <cell r="A11467" t="str">
            <v>农村低保</v>
          </cell>
        </row>
        <row r="11467">
          <cell r="E11467" t="str">
            <v>卢医</v>
          </cell>
        </row>
        <row r="11467">
          <cell r="K11467">
            <v>1</v>
          </cell>
          <cell r="L11467">
            <v>290</v>
          </cell>
          <cell r="M11467">
            <v>0</v>
          </cell>
          <cell r="N11467">
            <v>290</v>
          </cell>
        </row>
        <row r="11468">
          <cell r="A11468" t="str">
            <v>农村低保</v>
          </cell>
        </row>
        <row r="11468">
          <cell r="E11468" t="str">
            <v>卢医</v>
          </cell>
        </row>
        <row r="11468">
          <cell r="K11468">
            <v>1</v>
          </cell>
          <cell r="L11468">
            <v>255</v>
          </cell>
          <cell r="M11468">
            <v>0</v>
          </cell>
          <cell r="N11468">
            <v>255</v>
          </cell>
        </row>
        <row r="11469">
          <cell r="A11469" t="str">
            <v>农村低保</v>
          </cell>
        </row>
        <row r="11469">
          <cell r="E11469" t="str">
            <v>卢医</v>
          </cell>
        </row>
        <row r="11469">
          <cell r="K11469">
            <v>1</v>
          </cell>
          <cell r="L11469">
            <v>290</v>
          </cell>
          <cell r="M11469">
            <v>0</v>
          </cell>
          <cell r="N11469">
            <v>290</v>
          </cell>
        </row>
        <row r="11470">
          <cell r="A11470" t="str">
            <v>农村低保</v>
          </cell>
        </row>
        <row r="11470">
          <cell r="E11470" t="str">
            <v>卢医</v>
          </cell>
        </row>
        <row r="11470">
          <cell r="K11470">
            <v>1</v>
          </cell>
          <cell r="L11470">
            <v>405</v>
          </cell>
          <cell r="M11470">
            <v>0</v>
          </cell>
          <cell r="N11470">
            <v>405</v>
          </cell>
        </row>
        <row r="11471">
          <cell r="A11471" t="str">
            <v>农村低保</v>
          </cell>
        </row>
        <row r="11471">
          <cell r="E11471" t="str">
            <v>卢医</v>
          </cell>
        </row>
        <row r="11471">
          <cell r="K11471">
            <v>1</v>
          </cell>
          <cell r="L11471">
            <v>290</v>
          </cell>
          <cell r="M11471">
            <v>0</v>
          </cell>
          <cell r="N11471">
            <v>290</v>
          </cell>
        </row>
        <row r="11472">
          <cell r="A11472" t="str">
            <v>农村低保</v>
          </cell>
        </row>
        <row r="11472">
          <cell r="E11472" t="str">
            <v>卢医</v>
          </cell>
        </row>
        <row r="11472">
          <cell r="K11472">
            <v>1</v>
          </cell>
          <cell r="L11472">
            <v>290</v>
          </cell>
          <cell r="M11472">
            <v>0</v>
          </cell>
          <cell r="N11472">
            <v>290</v>
          </cell>
        </row>
        <row r="11473">
          <cell r="A11473" t="str">
            <v>农村低保</v>
          </cell>
        </row>
        <row r="11473">
          <cell r="E11473" t="str">
            <v>卢医</v>
          </cell>
        </row>
        <row r="11473">
          <cell r="K11473">
            <v>1</v>
          </cell>
          <cell r="L11473">
            <v>290</v>
          </cell>
          <cell r="M11473">
            <v>0</v>
          </cell>
          <cell r="N11473">
            <v>290</v>
          </cell>
        </row>
        <row r="11474">
          <cell r="A11474" t="str">
            <v>农村低保</v>
          </cell>
        </row>
        <row r="11474">
          <cell r="E11474" t="str">
            <v>卢医</v>
          </cell>
        </row>
        <row r="11474">
          <cell r="K11474">
            <v>1</v>
          </cell>
          <cell r="L11474">
            <v>290</v>
          </cell>
          <cell r="M11474">
            <v>0</v>
          </cell>
          <cell r="N11474">
            <v>290</v>
          </cell>
        </row>
        <row r="11475">
          <cell r="A11475" t="str">
            <v>农村低保</v>
          </cell>
        </row>
        <row r="11475">
          <cell r="E11475" t="str">
            <v>卢医</v>
          </cell>
        </row>
        <row r="11475">
          <cell r="K11475">
            <v>3</v>
          </cell>
          <cell r="L11475">
            <v>405</v>
          </cell>
          <cell r="M11475">
            <v>0</v>
          </cell>
          <cell r="N11475">
            <v>1215</v>
          </cell>
        </row>
        <row r="11476">
          <cell r="A11476" t="str">
            <v>农村低保</v>
          </cell>
        </row>
        <row r="11476">
          <cell r="E11476" t="str">
            <v>卢医</v>
          </cell>
        </row>
        <row r="11476">
          <cell r="K11476">
            <v>1</v>
          </cell>
          <cell r="L11476">
            <v>290</v>
          </cell>
          <cell r="M11476">
            <v>0</v>
          </cell>
          <cell r="N11476">
            <v>290</v>
          </cell>
        </row>
        <row r="11477">
          <cell r="A11477" t="str">
            <v>农村低保</v>
          </cell>
        </row>
        <row r="11477">
          <cell r="E11477" t="str">
            <v>卢医</v>
          </cell>
        </row>
        <row r="11477">
          <cell r="K11477">
            <v>2</v>
          </cell>
          <cell r="L11477">
            <v>290</v>
          </cell>
          <cell r="M11477">
            <v>0</v>
          </cell>
          <cell r="N11477">
            <v>580</v>
          </cell>
        </row>
        <row r="11478">
          <cell r="A11478" t="str">
            <v>农村低保</v>
          </cell>
        </row>
        <row r="11478">
          <cell r="E11478" t="str">
            <v>卢医</v>
          </cell>
        </row>
        <row r="11478">
          <cell r="K11478">
            <v>1</v>
          </cell>
          <cell r="L11478">
            <v>290</v>
          </cell>
          <cell r="M11478">
            <v>0</v>
          </cell>
          <cell r="N11478">
            <v>290</v>
          </cell>
        </row>
        <row r="11479">
          <cell r="A11479" t="str">
            <v>农村低保</v>
          </cell>
        </row>
        <row r="11479">
          <cell r="E11479" t="str">
            <v>卢医</v>
          </cell>
        </row>
        <row r="11479">
          <cell r="K11479">
            <v>2</v>
          </cell>
          <cell r="L11479">
            <v>290</v>
          </cell>
          <cell r="M11479">
            <v>0</v>
          </cell>
          <cell r="N11479">
            <v>580</v>
          </cell>
        </row>
        <row r="11480">
          <cell r="A11480" t="str">
            <v>农村低保</v>
          </cell>
        </row>
        <row r="11480">
          <cell r="E11480" t="str">
            <v>卢医</v>
          </cell>
        </row>
        <row r="11480">
          <cell r="K11480">
            <v>2</v>
          </cell>
          <cell r="L11480">
            <v>290</v>
          </cell>
          <cell r="M11480">
            <v>0</v>
          </cell>
          <cell r="N11480">
            <v>580</v>
          </cell>
        </row>
        <row r="11481">
          <cell r="A11481" t="str">
            <v>农村低保</v>
          </cell>
        </row>
        <row r="11481">
          <cell r="E11481" t="str">
            <v>卢医</v>
          </cell>
        </row>
        <row r="11481">
          <cell r="K11481">
            <v>1</v>
          </cell>
          <cell r="L11481">
            <v>290</v>
          </cell>
          <cell r="M11481">
            <v>0</v>
          </cell>
          <cell r="N11481">
            <v>290</v>
          </cell>
        </row>
        <row r="11482">
          <cell r="A11482" t="str">
            <v>农村低保</v>
          </cell>
        </row>
        <row r="11482">
          <cell r="E11482" t="str">
            <v>卢医</v>
          </cell>
        </row>
        <row r="11482">
          <cell r="K11482">
            <v>1</v>
          </cell>
          <cell r="L11482">
            <v>290</v>
          </cell>
          <cell r="M11482">
            <v>0</v>
          </cell>
          <cell r="N11482">
            <v>290</v>
          </cell>
        </row>
        <row r="11483">
          <cell r="A11483" t="str">
            <v>农村低保</v>
          </cell>
        </row>
        <row r="11483">
          <cell r="E11483" t="str">
            <v>卢医</v>
          </cell>
        </row>
        <row r="11483">
          <cell r="K11483">
            <v>1</v>
          </cell>
          <cell r="L11483">
            <v>290</v>
          </cell>
          <cell r="M11483">
            <v>0</v>
          </cell>
          <cell r="N11483">
            <v>290</v>
          </cell>
        </row>
        <row r="11484">
          <cell r="A11484" t="str">
            <v>农村低保</v>
          </cell>
        </row>
        <row r="11484">
          <cell r="E11484" t="str">
            <v>卢医</v>
          </cell>
        </row>
        <row r="11484">
          <cell r="K11484">
            <v>1</v>
          </cell>
          <cell r="L11484">
            <v>290</v>
          </cell>
          <cell r="M11484">
            <v>0</v>
          </cell>
          <cell r="N11484">
            <v>290</v>
          </cell>
        </row>
        <row r="11485">
          <cell r="A11485" t="str">
            <v>农村低保</v>
          </cell>
        </row>
        <row r="11485">
          <cell r="E11485" t="str">
            <v>卢医</v>
          </cell>
        </row>
        <row r="11485">
          <cell r="K11485">
            <v>1</v>
          </cell>
          <cell r="L11485">
            <v>290</v>
          </cell>
          <cell r="M11485">
            <v>0</v>
          </cell>
          <cell r="N11485">
            <v>290</v>
          </cell>
        </row>
        <row r="11486">
          <cell r="A11486" t="str">
            <v>农村低保</v>
          </cell>
        </row>
        <row r="11486">
          <cell r="E11486" t="str">
            <v>卢医</v>
          </cell>
        </row>
        <row r="11486">
          <cell r="K11486">
            <v>1</v>
          </cell>
          <cell r="L11486">
            <v>405</v>
          </cell>
          <cell r="M11486">
            <v>0</v>
          </cell>
          <cell r="N11486">
            <v>405</v>
          </cell>
        </row>
        <row r="11487">
          <cell r="A11487" t="str">
            <v>农村低保</v>
          </cell>
        </row>
        <row r="11487">
          <cell r="E11487" t="str">
            <v>卢医</v>
          </cell>
        </row>
        <row r="11487">
          <cell r="K11487">
            <v>3</v>
          </cell>
          <cell r="L11487">
            <v>290</v>
          </cell>
          <cell r="M11487">
            <v>0</v>
          </cell>
          <cell r="N11487">
            <v>870</v>
          </cell>
        </row>
        <row r="11488">
          <cell r="A11488" t="str">
            <v>农村低保</v>
          </cell>
        </row>
        <row r="11488">
          <cell r="E11488" t="str">
            <v>卢医</v>
          </cell>
        </row>
        <row r="11488">
          <cell r="K11488">
            <v>2</v>
          </cell>
          <cell r="L11488">
            <v>255</v>
          </cell>
          <cell r="M11488">
            <v>0</v>
          </cell>
          <cell r="N11488">
            <v>510</v>
          </cell>
        </row>
        <row r="11489">
          <cell r="A11489" t="str">
            <v>农村低保</v>
          </cell>
        </row>
        <row r="11489">
          <cell r="E11489" t="str">
            <v>卢医</v>
          </cell>
        </row>
        <row r="11489">
          <cell r="K11489">
            <v>1</v>
          </cell>
          <cell r="L11489">
            <v>290</v>
          </cell>
          <cell r="M11489">
            <v>0</v>
          </cell>
          <cell r="N11489">
            <v>290</v>
          </cell>
        </row>
        <row r="11490">
          <cell r="A11490" t="str">
            <v>农村低保</v>
          </cell>
        </row>
        <row r="11490">
          <cell r="E11490" t="str">
            <v>卢医</v>
          </cell>
        </row>
        <row r="11490">
          <cell r="K11490">
            <v>1</v>
          </cell>
          <cell r="L11490">
            <v>255</v>
          </cell>
          <cell r="M11490">
            <v>0</v>
          </cell>
          <cell r="N11490">
            <v>255</v>
          </cell>
        </row>
        <row r="11491">
          <cell r="A11491" t="str">
            <v>农村低保</v>
          </cell>
        </row>
        <row r="11491">
          <cell r="E11491" t="str">
            <v>卢医</v>
          </cell>
        </row>
        <row r="11491">
          <cell r="K11491">
            <v>1</v>
          </cell>
          <cell r="L11491">
            <v>290</v>
          </cell>
          <cell r="M11491">
            <v>0</v>
          </cell>
          <cell r="N11491">
            <v>290</v>
          </cell>
        </row>
        <row r="11492">
          <cell r="A11492" t="str">
            <v>农村低保</v>
          </cell>
        </row>
        <row r="11492">
          <cell r="E11492" t="str">
            <v>卢医</v>
          </cell>
        </row>
        <row r="11492">
          <cell r="K11492">
            <v>1</v>
          </cell>
          <cell r="L11492">
            <v>290</v>
          </cell>
          <cell r="M11492">
            <v>0</v>
          </cell>
          <cell r="N11492">
            <v>290</v>
          </cell>
        </row>
        <row r="11493">
          <cell r="A11493" t="str">
            <v>农村低保</v>
          </cell>
        </row>
        <row r="11493">
          <cell r="E11493" t="str">
            <v>卢医</v>
          </cell>
        </row>
        <row r="11493">
          <cell r="K11493">
            <v>2</v>
          </cell>
          <cell r="L11493">
            <v>405</v>
          </cell>
          <cell r="M11493">
            <v>0</v>
          </cell>
          <cell r="N11493">
            <v>810</v>
          </cell>
        </row>
        <row r="11494">
          <cell r="A11494" t="str">
            <v>农村低保</v>
          </cell>
        </row>
        <row r="11494">
          <cell r="E11494" t="str">
            <v>卢医</v>
          </cell>
        </row>
        <row r="11494">
          <cell r="K11494">
            <v>1</v>
          </cell>
          <cell r="L11494">
            <v>290</v>
          </cell>
          <cell r="M11494">
            <v>0</v>
          </cell>
          <cell r="N11494">
            <v>290</v>
          </cell>
        </row>
        <row r="11495">
          <cell r="A11495" t="str">
            <v>农村低保</v>
          </cell>
        </row>
        <row r="11495">
          <cell r="E11495" t="str">
            <v>卢医</v>
          </cell>
        </row>
        <row r="11495">
          <cell r="K11495">
            <v>1</v>
          </cell>
          <cell r="L11495">
            <v>290</v>
          </cell>
          <cell r="M11495">
            <v>0</v>
          </cell>
          <cell r="N11495">
            <v>290</v>
          </cell>
        </row>
        <row r="11496">
          <cell r="A11496" t="str">
            <v>农村低保</v>
          </cell>
        </row>
        <row r="11496">
          <cell r="E11496" t="str">
            <v>卢医</v>
          </cell>
        </row>
        <row r="11496">
          <cell r="K11496">
            <v>1</v>
          </cell>
          <cell r="L11496">
            <v>255</v>
          </cell>
          <cell r="M11496">
            <v>0</v>
          </cell>
          <cell r="N11496">
            <v>255</v>
          </cell>
        </row>
        <row r="11497">
          <cell r="A11497" t="str">
            <v>农村低保</v>
          </cell>
        </row>
        <row r="11497">
          <cell r="E11497" t="str">
            <v>卢医</v>
          </cell>
        </row>
        <row r="11497">
          <cell r="K11497">
            <v>1</v>
          </cell>
          <cell r="L11497">
            <v>290</v>
          </cell>
          <cell r="M11497">
            <v>0</v>
          </cell>
          <cell r="N11497">
            <v>290</v>
          </cell>
        </row>
        <row r="11498">
          <cell r="A11498" t="str">
            <v>农村低保</v>
          </cell>
        </row>
        <row r="11498">
          <cell r="E11498" t="str">
            <v>卢医</v>
          </cell>
        </row>
        <row r="11498">
          <cell r="K11498">
            <v>1</v>
          </cell>
          <cell r="L11498">
            <v>290</v>
          </cell>
          <cell r="M11498">
            <v>0</v>
          </cell>
          <cell r="N11498">
            <v>290</v>
          </cell>
        </row>
        <row r="11499">
          <cell r="A11499" t="str">
            <v>农村低保</v>
          </cell>
        </row>
        <row r="11499">
          <cell r="E11499" t="str">
            <v>卢医</v>
          </cell>
        </row>
        <row r="11499">
          <cell r="K11499">
            <v>1</v>
          </cell>
          <cell r="L11499">
            <v>290</v>
          </cell>
          <cell r="M11499">
            <v>0</v>
          </cell>
          <cell r="N11499">
            <v>290</v>
          </cell>
        </row>
        <row r="11500">
          <cell r="A11500" t="str">
            <v>农村低保</v>
          </cell>
        </row>
        <row r="11500">
          <cell r="E11500" t="str">
            <v>卢医</v>
          </cell>
        </row>
        <row r="11500">
          <cell r="K11500">
            <v>1</v>
          </cell>
          <cell r="L11500">
            <v>290</v>
          </cell>
          <cell r="M11500">
            <v>0</v>
          </cell>
          <cell r="N11500">
            <v>290</v>
          </cell>
        </row>
        <row r="11501">
          <cell r="A11501" t="str">
            <v>农村低保</v>
          </cell>
        </row>
        <row r="11501">
          <cell r="E11501" t="str">
            <v>卢医</v>
          </cell>
        </row>
        <row r="11501">
          <cell r="K11501">
            <v>1</v>
          </cell>
          <cell r="L11501">
            <v>255</v>
          </cell>
          <cell r="M11501">
            <v>0</v>
          </cell>
          <cell r="N11501">
            <v>255</v>
          </cell>
        </row>
        <row r="11502">
          <cell r="A11502" t="str">
            <v>农村低保</v>
          </cell>
        </row>
        <row r="11502">
          <cell r="E11502" t="str">
            <v>卢医</v>
          </cell>
        </row>
        <row r="11502">
          <cell r="K11502">
            <v>1</v>
          </cell>
          <cell r="L11502">
            <v>290</v>
          </cell>
          <cell r="M11502">
            <v>0</v>
          </cell>
          <cell r="N11502">
            <v>290</v>
          </cell>
        </row>
        <row r="11503">
          <cell r="A11503" t="str">
            <v>农村低保</v>
          </cell>
        </row>
        <row r="11503">
          <cell r="E11503" t="str">
            <v>卢医</v>
          </cell>
        </row>
        <row r="11503">
          <cell r="K11503">
            <v>1</v>
          </cell>
          <cell r="L11503">
            <v>405</v>
          </cell>
          <cell r="M11503">
            <v>0</v>
          </cell>
          <cell r="N11503">
            <v>405</v>
          </cell>
        </row>
        <row r="11504">
          <cell r="A11504" t="str">
            <v>农村低保</v>
          </cell>
        </row>
        <row r="11504">
          <cell r="E11504" t="str">
            <v>卢医</v>
          </cell>
        </row>
        <row r="11504">
          <cell r="K11504">
            <v>1</v>
          </cell>
          <cell r="L11504">
            <v>290</v>
          </cell>
          <cell r="M11504">
            <v>0</v>
          </cell>
          <cell r="N11504">
            <v>290</v>
          </cell>
        </row>
        <row r="11505">
          <cell r="A11505" t="str">
            <v>农村低保</v>
          </cell>
        </row>
        <row r="11505">
          <cell r="E11505" t="str">
            <v>卢医</v>
          </cell>
        </row>
        <row r="11505">
          <cell r="K11505">
            <v>1</v>
          </cell>
          <cell r="L11505">
            <v>290</v>
          </cell>
          <cell r="M11505">
            <v>0</v>
          </cell>
          <cell r="N11505">
            <v>290</v>
          </cell>
        </row>
        <row r="11506">
          <cell r="A11506" t="str">
            <v>农村低保</v>
          </cell>
        </row>
        <row r="11506">
          <cell r="E11506" t="str">
            <v>卢医</v>
          </cell>
        </row>
        <row r="11506">
          <cell r="K11506">
            <v>1</v>
          </cell>
          <cell r="L11506">
            <v>290</v>
          </cell>
          <cell r="M11506">
            <v>0</v>
          </cell>
          <cell r="N11506">
            <v>290</v>
          </cell>
        </row>
        <row r="11507">
          <cell r="A11507" t="str">
            <v>农村低保</v>
          </cell>
        </row>
        <row r="11507">
          <cell r="E11507" t="str">
            <v>卢医</v>
          </cell>
        </row>
        <row r="11507">
          <cell r="K11507">
            <v>1</v>
          </cell>
          <cell r="L11507">
            <v>290</v>
          </cell>
          <cell r="M11507">
            <v>0</v>
          </cell>
          <cell r="N11507">
            <v>290</v>
          </cell>
        </row>
        <row r="11508">
          <cell r="A11508" t="str">
            <v>农村低保</v>
          </cell>
        </row>
        <row r="11508">
          <cell r="E11508" t="str">
            <v>卢医</v>
          </cell>
        </row>
        <row r="11508">
          <cell r="K11508">
            <v>4</v>
          </cell>
          <cell r="L11508">
            <v>405</v>
          </cell>
          <cell r="M11508">
            <v>0</v>
          </cell>
          <cell r="N11508">
            <v>1620</v>
          </cell>
        </row>
        <row r="11509">
          <cell r="A11509" t="str">
            <v>农村低保</v>
          </cell>
        </row>
        <row r="11509">
          <cell r="E11509" t="str">
            <v>卢医</v>
          </cell>
        </row>
        <row r="11509">
          <cell r="K11509">
            <v>1</v>
          </cell>
          <cell r="L11509">
            <v>405</v>
          </cell>
          <cell r="M11509">
            <v>0</v>
          </cell>
          <cell r="N11509">
            <v>405</v>
          </cell>
        </row>
        <row r="11510">
          <cell r="A11510" t="str">
            <v>农村低保</v>
          </cell>
        </row>
        <row r="11510">
          <cell r="E11510" t="str">
            <v>卢医</v>
          </cell>
        </row>
        <row r="11510">
          <cell r="K11510">
            <v>1</v>
          </cell>
          <cell r="L11510">
            <v>405</v>
          </cell>
          <cell r="M11510">
            <v>0</v>
          </cell>
          <cell r="N11510">
            <v>405</v>
          </cell>
        </row>
        <row r="11511">
          <cell r="A11511" t="str">
            <v>农村低保</v>
          </cell>
        </row>
        <row r="11511">
          <cell r="E11511" t="str">
            <v>卢医</v>
          </cell>
        </row>
        <row r="11511">
          <cell r="K11511">
            <v>2</v>
          </cell>
          <cell r="L11511">
            <v>290</v>
          </cell>
          <cell r="M11511">
            <v>0</v>
          </cell>
          <cell r="N11511">
            <v>580</v>
          </cell>
        </row>
        <row r="11512">
          <cell r="A11512" t="str">
            <v>农村低保</v>
          </cell>
        </row>
        <row r="11512">
          <cell r="E11512" t="str">
            <v>卢医</v>
          </cell>
        </row>
        <row r="11512">
          <cell r="K11512">
            <v>2</v>
          </cell>
          <cell r="L11512">
            <v>290</v>
          </cell>
          <cell r="M11512">
            <v>0</v>
          </cell>
          <cell r="N11512">
            <v>580</v>
          </cell>
        </row>
        <row r="11513">
          <cell r="A11513" t="str">
            <v>农村低保</v>
          </cell>
        </row>
        <row r="11513">
          <cell r="E11513" t="str">
            <v>卢医</v>
          </cell>
        </row>
        <row r="11513">
          <cell r="K11513">
            <v>1</v>
          </cell>
          <cell r="L11513">
            <v>290</v>
          </cell>
          <cell r="M11513">
            <v>0</v>
          </cell>
          <cell r="N11513">
            <v>290</v>
          </cell>
        </row>
        <row r="11514">
          <cell r="A11514" t="str">
            <v>农村低保</v>
          </cell>
        </row>
        <row r="11514">
          <cell r="E11514" t="str">
            <v>卢医</v>
          </cell>
        </row>
        <row r="11514">
          <cell r="K11514">
            <v>1</v>
          </cell>
          <cell r="L11514">
            <v>290</v>
          </cell>
          <cell r="M11514">
            <v>0</v>
          </cell>
          <cell r="N11514">
            <v>290</v>
          </cell>
        </row>
        <row r="11515">
          <cell r="A11515" t="str">
            <v>农村低保</v>
          </cell>
        </row>
        <row r="11515">
          <cell r="E11515" t="str">
            <v>卢医</v>
          </cell>
        </row>
        <row r="11515">
          <cell r="K11515">
            <v>3</v>
          </cell>
          <cell r="L11515">
            <v>405</v>
          </cell>
          <cell r="M11515">
            <v>0</v>
          </cell>
          <cell r="N11515">
            <v>1215</v>
          </cell>
        </row>
        <row r="11516">
          <cell r="A11516" t="str">
            <v>农村低保</v>
          </cell>
        </row>
        <row r="11516">
          <cell r="E11516" t="str">
            <v>卢医</v>
          </cell>
        </row>
        <row r="11516">
          <cell r="K11516">
            <v>1</v>
          </cell>
          <cell r="L11516">
            <v>290</v>
          </cell>
          <cell r="M11516">
            <v>0</v>
          </cell>
          <cell r="N11516">
            <v>290</v>
          </cell>
        </row>
        <row r="11517">
          <cell r="A11517" t="str">
            <v>农村低保</v>
          </cell>
        </row>
        <row r="11517">
          <cell r="E11517" t="str">
            <v>卢医</v>
          </cell>
        </row>
        <row r="11517">
          <cell r="K11517">
            <v>1</v>
          </cell>
          <cell r="L11517">
            <v>290</v>
          </cell>
          <cell r="M11517">
            <v>0</v>
          </cell>
          <cell r="N11517">
            <v>290</v>
          </cell>
        </row>
        <row r="11518">
          <cell r="A11518" t="str">
            <v>农村低保</v>
          </cell>
        </row>
        <row r="11518">
          <cell r="E11518" t="str">
            <v>卢医</v>
          </cell>
        </row>
        <row r="11518">
          <cell r="K11518">
            <v>1</v>
          </cell>
          <cell r="L11518">
            <v>290</v>
          </cell>
          <cell r="M11518">
            <v>0</v>
          </cell>
          <cell r="N11518">
            <v>290</v>
          </cell>
        </row>
        <row r="11519">
          <cell r="A11519" t="str">
            <v>农村低保</v>
          </cell>
        </row>
        <row r="11519">
          <cell r="E11519" t="str">
            <v>卢医</v>
          </cell>
        </row>
        <row r="11519">
          <cell r="K11519">
            <v>1</v>
          </cell>
          <cell r="L11519">
            <v>405</v>
          </cell>
          <cell r="M11519">
            <v>0</v>
          </cell>
          <cell r="N11519">
            <v>405</v>
          </cell>
        </row>
        <row r="11520">
          <cell r="A11520" t="str">
            <v>农村低保</v>
          </cell>
        </row>
        <row r="11520">
          <cell r="E11520" t="str">
            <v>卢医</v>
          </cell>
        </row>
        <row r="11520">
          <cell r="K11520">
            <v>1</v>
          </cell>
          <cell r="L11520">
            <v>290</v>
          </cell>
          <cell r="M11520">
            <v>0</v>
          </cell>
          <cell r="N11520">
            <v>290</v>
          </cell>
        </row>
        <row r="11521">
          <cell r="A11521" t="str">
            <v>农村低保</v>
          </cell>
        </row>
        <row r="11521">
          <cell r="E11521" t="str">
            <v>卢医</v>
          </cell>
        </row>
        <row r="11521">
          <cell r="K11521">
            <v>1</v>
          </cell>
          <cell r="L11521">
            <v>290</v>
          </cell>
          <cell r="M11521">
            <v>0</v>
          </cell>
          <cell r="N11521">
            <v>290</v>
          </cell>
        </row>
        <row r="11522">
          <cell r="A11522" t="str">
            <v>农村低保</v>
          </cell>
        </row>
        <row r="11522">
          <cell r="E11522" t="str">
            <v>卢医</v>
          </cell>
        </row>
        <row r="11522">
          <cell r="K11522">
            <v>1</v>
          </cell>
          <cell r="L11522">
            <v>405</v>
          </cell>
          <cell r="M11522">
            <v>0</v>
          </cell>
          <cell r="N11522">
            <v>405</v>
          </cell>
        </row>
        <row r="11523">
          <cell r="A11523" t="str">
            <v>农村低保</v>
          </cell>
        </row>
        <row r="11523">
          <cell r="E11523" t="str">
            <v>卢医</v>
          </cell>
        </row>
        <row r="11523">
          <cell r="K11523">
            <v>1</v>
          </cell>
          <cell r="L11523">
            <v>290</v>
          </cell>
          <cell r="M11523">
            <v>0</v>
          </cell>
          <cell r="N11523">
            <v>290</v>
          </cell>
        </row>
        <row r="11524">
          <cell r="A11524" t="str">
            <v>农村低保</v>
          </cell>
        </row>
        <row r="11524">
          <cell r="E11524" t="str">
            <v>卢医</v>
          </cell>
        </row>
        <row r="11524">
          <cell r="K11524">
            <v>1</v>
          </cell>
          <cell r="L11524">
            <v>290</v>
          </cell>
          <cell r="M11524">
            <v>0</v>
          </cell>
          <cell r="N11524">
            <v>290</v>
          </cell>
        </row>
        <row r="11525">
          <cell r="A11525" t="str">
            <v>农村低保</v>
          </cell>
        </row>
        <row r="11525">
          <cell r="E11525" t="str">
            <v>卢医</v>
          </cell>
        </row>
        <row r="11525">
          <cell r="K11525">
            <v>1</v>
          </cell>
          <cell r="L11525">
            <v>405</v>
          </cell>
          <cell r="M11525">
            <v>0</v>
          </cell>
          <cell r="N11525">
            <v>405</v>
          </cell>
        </row>
        <row r="11526">
          <cell r="A11526" t="str">
            <v>农村低保</v>
          </cell>
        </row>
        <row r="11526">
          <cell r="E11526" t="str">
            <v>卢医</v>
          </cell>
        </row>
        <row r="11526">
          <cell r="K11526">
            <v>2</v>
          </cell>
          <cell r="L11526">
            <v>290</v>
          </cell>
          <cell r="M11526">
            <v>0</v>
          </cell>
          <cell r="N11526">
            <v>580</v>
          </cell>
        </row>
        <row r="11527">
          <cell r="A11527" t="str">
            <v>农村低保</v>
          </cell>
        </row>
        <row r="11527">
          <cell r="E11527" t="str">
            <v>卢医</v>
          </cell>
        </row>
        <row r="11527">
          <cell r="K11527">
            <v>3</v>
          </cell>
          <cell r="L11527">
            <v>405</v>
          </cell>
          <cell r="M11527">
            <v>0</v>
          </cell>
          <cell r="N11527">
            <v>1215</v>
          </cell>
        </row>
        <row r="11528">
          <cell r="A11528" t="str">
            <v>农村低保</v>
          </cell>
        </row>
        <row r="11528">
          <cell r="E11528" t="str">
            <v>卢医</v>
          </cell>
        </row>
        <row r="11528">
          <cell r="K11528">
            <v>1</v>
          </cell>
          <cell r="L11528">
            <v>290</v>
          </cell>
          <cell r="M11528">
            <v>0</v>
          </cell>
          <cell r="N11528">
            <v>290</v>
          </cell>
        </row>
        <row r="11529">
          <cell r="A11529" t="str">
            <v>农村低保</v>
          </cell>
        </row>
        <row r="11529">
          <cell r="E11529" t="str">
            <v>卢医</v>
          </cell>
        </row>
        <row r="11529">
          <cell r="K11529">
            <v>1</v>
          </cell>
          <cell r="L11529">
            <v>290</v>
          </cell>
          <cell r="M11529">
            <v>0</v>
          </cell>
          <cell r="N11529">
            <v>290</v>
          </cell>
        </row>
        <row r="11530">
          <cell r="A11530" t="str">
            <v>农村低保</v>
          </cell>
        </row>
        <row r="11530">
          <cell r="E11530" t="str">
            <v>卢医</v>
          </cell>
        </row>
        <row r="11530">
          <cell r="K11530">
            <v>4</v>
          </cell>
          <cell r="L11530">
            <v>405</v>
          </cell>
          <cell r="M11530">
            <v>0</v>
          </cell>
          <cell r="N11530">
            <v>1620</v>
          </cell>
        </row>
        <row r="11531">
          <cell r="A11531" t="str">
            <v>农村低保</v>
          </cell>
        </row>
        <row r="11531">
          <cell r="E11531" t="str">
            <v>卢医</v>
          </cell>
        </row>
        <row r="11531">
          <cell r="K11531">
            <v>1</v>
          </cell>
          <cell r="L11531">
            <v>255</v>
          </cell>
          <cell r="M11531">
            <v>0</v>
          </cell>
          <cell r="N11531">
            <v>255</v>
          </cell>
        </row>
        <row r="11532">
          <cell r="A11532" t="str">
            <v>农村低保</v>
          </cell>
        </row>
        <row r="11532">
          <cell r="E11532" t="str">
            <v>卢医</v>
          </cell>
        </row>
        <row r="11532">
          <cell r="K11532">
            <v>2</v>
          </cell>
          <cell r="L11532">
            <v>405</v>
          </cell>
          <cell r="M11532">
            <v>0</v>
          </cell>
          <cell r="N11532">
            <v>810</v>
          </cell>
        </row>
        <row r="11533">
          <cell r="A11533" t="str">
            <v>农村低保</v>
          </cell>
        </row>
        <row r="11533">
          <cell r="E11533" t="str">
            <v>卢医</v>
          </cell>
        </row>
        <row r="11533">
          <cell r="K11533">
            <v>1</v>
          </cell>
          <cell r="L11533">
            <v>290</v>
          </cell>
          <cell r="M11533">
            <v>0</v>
          </cell>
          <cell r="N11533">
            <v>290</v>
          </cell>
        </row>
        <row r="11534">
          <cell r="A11534" t="str">
            <v>农村低保</v>
          </cell>
        </row>
        <row r="11534">
          <cell r="E11534" t="str">
            <v>卢医</v>
          </cell>
        </row>
        <row r="11534">
          <cell r="K11534">
            <v>1</v>
          </cell>
          <cell r="L11534">
            <v>405</v>
          </cell>
          <cell r="M11534">
            <v>0</v>
          </cell>
          <cell r="N11534">
            <v>405</v>
          </cell>
        </row>
        <row r="11535">
          <cell r="A11535" t="str">
            <v>农村低保</v>
          </cell>
        </row>
        <row r="11535">
          <cell r="E11535" t="str">
            <v>卢医</v>
          </cell>
        </row>
        <row r="11535">
          <cell r="K11535">
            <v>1</v>
          </cell>
          <cell r="L11535">
            <v>405</v>
          </cell>
          <cell r="M11535">
            <v>0</v>
          </cell>
          <cell r="N11535">
            <v>405</v>
          </cell>
        </row>
        <row r="11536">
          <cell r="A11536" t="str">
            <v>农村低保</v>
          </cell>
        </row>
        <row r="11536">
          <cell r="E11536" t="str">
            <v>卢医</v>
          </cell>
        </row>
        <row r="11536">
          <cell r="K11536">
            <v>1</v>
          </cell>
          <cell r="L11536">
            <v>290</v>
          </cell>
          <cell r="M11536">
            <v>0</v>
          </cell>
          <cell r="N11536">
            <v>290</v>
          </cell>
        </row>
        <row r="11537">
          <cell r="A11537" t="str">
            <v>农村低保</v>
          </cell>
        </row>
        <row r="11537">
          <cell r="E11537" t="str">
            <v>卢医</v>
          </cell>
        </row>
        <row r="11537">
          <cell r="K11537">
            <v>1</v>
          </cell>
          <cell r="L11537">
            <v>290</v>
          </cell>
          <cell r="M11537">
            <v>0</v>
          </cell>
          <cell r="N11537">
            <v>290</v>
          </cell>
        </row>
        <row r="11538">
          <cell r="A11538" t="str">
            <v>农村低保</v>
          </cell>
        </row>
        <row r="11538">
          <cell r="E11538" t="str">
            <v>卢医</v>
          </cell>
        </row>
        <row r="11538">
          <cell r="K11538">
            <v>1</v>
          </cell>
          <cell r="L11538">
            <v>405</v>
          </cell>
          <cell r="M11538">
            <v>0</v>
          </cell>
          <cell r="N11538">
            <v>405</v>
          </cell>
        </row>
        <row r="11539">
          <cell r="A11539" t="str">
            <v>农村低保</v>
          </cell>
        </row>
        <row r="11539">
          <cell r="E11539" t="str">
            <v>卢医</v>
          </cell>
        </row>
        <row r="11539">
          <cell r="K11539">
            <v>1</v>
          </cell>
          <cell r="L11539">
            <v>405</v>
          </cell>
          <cell r="M11539">
            <v>0</v>
          </cell>
          <cell r="N11539">
            <v>405</v>
          </cell>
        </row>
        <row r="11540">
          <cell r="A11540" t="str">
            <v>农村低保</v>
          </cell>
        </row>
        <row r="11540">
          <cell r="E11540" t="str">
            <v>卢医</v>
          </cell>
        </row>
        <row r="11540">
          <cell r="K11540">
            <v>1</v>
          </cell>
          <cell r="L11540">
            <v>290</v>
          </cell>
          <cell r="M11540">
            <v>0</v>
          </cell>
          <cell r="N11540">
            <v>290</v>
          </cell>
        </row>
        <row r="11541">
          <cell r="A11541" t="str">
            <v>农村低保</v>
          </cell>
        </row>
        <row r="11541">
          <cell r="E11541" t="str">
            <v>卢医</v>
          </cell>
        </row>
        <row r="11541">
          <cell r="K11541">
            <v>4</v>
          </cell>
          <cell r="L11541">
            <v>290</v>
          </cell>
          <cell r="M11541">
            <v>0</v>
          </cell>
          <cell r="N11541">
            <v>1160</v>
          </cell>
        </row>
        <row r="11542">
          <cell r="A11542" t="str">
            <v>农村低保</v>
          </cell>
        </row>
        <row r="11542">
          <cell r="E11542" t="str">
            <v>卢医</v>
          </cell>
        </row>
        <row r="11542">
          <cell r="K11542">
            <v>1</v>
          </cell>
          <cell r="L11542">
            <v>290</v>
          </cell>
          <cell r="M11542">
            <v>0</v>
          </cell>
          <cell r="N11542">
            <v>290</v>
          </cell>
        </row>
        <row r="11543">
          <cell r="A11543" t="str">
            <v>农村低保</v>
          </cell>
        </row>
        <row r="11543">
          <cell r="E11543" t="str">
            <v>卢医</v>
          </cell>
        </row>
        <row r="11543">
          <cell r="K11543">
            <v>3</v>
          </cell>
          <cell r="L11543">
            <v>290</v>
          </cell>
          <cell r="M11543">
            <v>0</v>
          </cell>
          <cell r="N11543">
            <v>870</v>
          </cell>
        </row>
        <row r="11544">
          <cell r="A11544" t="str">
            <v>农村低保</v>
          </cell>
        </row>
        <row r="11544">
          <cell r="E11544" t="str">
            <v>卢医</v>
          </cell>
        </row>
        <row r="11544">
          <cell r="K11544">
            <v>1</v>
          </cell>
          <cell r="L11544">
            <v>290</v>
          </cell>
          <cell r="M11544">
            <v>0</v>
          </cell>
          <cell r="N11544">
            <v>290</v>
          </cell>
        </row>
        <row r="11545">
          <cell r="A11545" t="str">
            <v>农村低保</v>
          </cell>
        </row>
        <row r="11545">
          <cell r="E11545" t="str">
            <v>卢医</v>
          </cell>
        </row>
        <row r="11545">
          <cell r="K11545">
            <v>1</v>
          </cell>
          <cell r="L11545">
            <v>290</v>
          </cell>
          <cell r="M11545">
            <v>0</v>
          </cell>
          <cell r="N11545">
            <v>290</v>
          </cell>
        </row>
        <row r="11546">
          <cell r="A11546" t="str">
            <v>农村低保</v>
          </cell>
        </row>
        <row r="11546">
          <cell r="E11546" t="str">
            <v>卢医</v>
          </cell>
        </row>
        <row r="11546">
          <cell r="K11546">
            <v>1</v>
          </cell>
          <cell r="L11546">
            <v>405</v>
          </cell>
          <cell r="M11546">
            <v>0</v>
          </cell>
          <cell r="N11546">
            <v>405</v>
          </cell>
        </row>
        <row r="11547">
          <cell r="A11547" t="str">
            <v>农村低保</v>
          </cell>
        </row>
        <row r="11547">
          <cell r="E11547" t="str">
            <v>卢医</v>
          </cell>
        </row>
        <row r="11547">
          <cell r="K11547">
            <v>3</v>
          </cell>
          <cell r="L11547">
            <v>290</v>
          </cell>
          <cell r="M11547">
            <v>0</v>
          </cell>
          <cell r="N11547">
            <v>870</v>
          </cell>
        </row>
        <row r="11548">
          <cell r="A11548" t="str">
            <v>农村低保</v>
          </cell>
        </row>
        <row r="11548">
          <cell r="E11548" t="str">
            <v>卢医</v>
          </cell>
        </row>
        <row r="11548">
          <cell r="K11548">
            <v>1</v>
          </cell>
          <cell r="L11548">
            <v>290</v>
          </cell>
          <cell r="M11548">
            <v>0</v>
          </cell>
          <cell r="N11548">
            <v>290</v>
          </cell>
        </row>
        <row r="11549">
          <cell r="A11549" t="str">
            <v>农村低保</v>
          </cell>
        </row>
        <row r="11549">
          <cell r="E11549" t="str">
            <v>卢医</v>
          </cell>
        </row>
        <row r="11549">
          <cell r="K11549">
            <v>2</v>
          </cell>
          <cell r="L11549">
            <v>290</v>
          </cell>
          <cell r="M11549">
            <v>0</v>
          </cell>
          <cell r="N11549">
            <v>580</v>
          </cell>
        </row>
        <row r="11550">
          <cell r="A11550" t="str">
            <v>农村低保</v>
          </cell>
        </row>
        <row r="11550">
          <cell r="E11550" t="str">
            <v>卢医</v>
          </cell>
        </row>
        <row r="11550">
          <cell r="K11550">
            <v>2</v>
          </cell>
          <cell r="L11550">
            <v>405</v>
          </cell>
          <cell r="M11550">
            <v>0</v>
          </cell>
          <cell r="N11550">
            <v>810</v>
          </cell>
        </row>
        <row r="11551">
          <cell r="A11551" t="str">
            <v>农村低保</v>
          </cell>
        </row>
        <row r="11551">
          <cell r="E11551" t="str">
            <v>卢医</v>
          </cell>
        </row>
        <row r="11551">
          <cell r="K11551">
            <v>1</v>
          </cell>
          <cell r="L11551">
            <v>290</v>
          </cell>
          <cell r="M11551">
            <v>0</v>
          </cell>
          <cell r="N11551">
            <v>290</v>
          </cell>
        </row>
        <row r="11552">
          <cell r="A11552" t="str">
            <v>农村低保</v>
          </cell>
        </row>
        <row r="11552">
          <cell r="E11552" t="str">
            <v>卢医</v>
          </cell>
        </row>
        <row r="11552">
          <cell r="K11552">
            <v>1</v>
          </cell>
          <cell r="L11552">
            <v>290</v>
          </cell>
          <cell r="M11552">
            <v>0</v>
          </cell>
          <cell r="N11552">
            <v>290</v>
          </cell>
        </row>
        <row r="11553">
          <cell r="A11553" t="str">
            <v>农村低保</v>
          </cell>
        </row>
        <row r="11553">
          <cell r="E11553" t="str">
            <v>卢医</v>
          </cell>
        </row>
        <row r="11553">
          <cell r="K11553">
            <v>1</v>
          </cell>
          <cell r="L11553">
            <v>290</v>
          </cell>
          <cell r="M11553">
            <v>0</v>
          </cell>
          <cell r="N11553">
            <v>290</v>
          </cell>
        </row>
        <row r="11554">
          <cell r="A11554" t="str">
            <v>农村低保</v>
          </cell>
        </row>
        <row r="11554">
          <cell r="E11554" t="str">
            <v>卢医</v>
          </cell>
        </row>
        <row r="11554">
          <cell r="K11554">
            <v>2</v>
          </cell>
          <cell r="L11554">
            <v>290</v>
          </cell>
          <cell r="M11554">
            <v>0</v>
          </cell>
          <cell r="N11554">
            <v>580</v>
          </cell>
        </row>
        <row r="11555">
          <cell r="A11555" t="str">
            <v>农村低保</v>
          </cell>
        </row>
        <row r="11555">
          <cell r="E11555" t="str">
            <v>卢医</v>
          </cell>
        </row>
        <row r="11555">
          <cell r="K11555">
            <v>2</v>
          </cell>
          <cell r="L11555">
            <v>405</v>
          </cell>
          <cell r="M11555">
            <v>0</v>
          </cell>
          <cell r="N11555">
            <v>810</v>
          </cell>
        </row>
        <row r="11556">
          <cell r="A11556" t="str">
            <v>农村低保</v>
          </cell>
        </row>
        <row r="11556">
          <cell r="E11556" t="str">
            <v>卢医</v>
          </cell>
        </row>
        <row r="11556">
          <cell r="K11556">
            <v>1</v>
          </cell>
          <cell r="L11556">
            <v>255</v>
          </cell>
          <cell r="M11556">
            <v>0</v>
          </cell>
          <cell r="N11556">
            <v>255</v>
          </cell>
        </row>
        <row r="11557">
          <cell r="A11557" t="str">
            <v>农村低保</v>
          </cell>
        </row>
        <row r="11557">
          <cell r="E11557" t="str">
            <v>卢医</v>
          </cell>
        </row>
        <row r="11557">
          <cell r="K11557">
            <v>3</v>
          </cell>
          <cell r="L11557">
            <v>405</v>
          </cell>
          <cell r="M11557">
            <v>0</v>
          </cell>
          <cell r="N11557">
            <v>1215</v>
          </cell>
        </row>
        <row r="11558">
          <cell r="A11558" t="str">
            <v>农村低保</v>
          </cell>
        </row>
        <row r="11558">
          <cell r="E11558" t="str">
            <v>卢医</v>
          </cell>
        </row>
        <row r="11558">
          <cell r="K11558">
            <v>2</v>
          </cell>
          <cell r="L11558">
            <v>290</v>
          </cell>
          <cell r="M11558">
            <v>0</v>
          </cell>
          <cell r="N11558">
            <v>580</v>
          </cell>
        </row>
        <row r="11559">
          <cell r="A11559" t="str">
            <v>农村低保</v>
          </cell>
        </row>
        <row r="11559">
          <cell r="E11559" t="str">
            <v>卢医</v>
          </cell>
        </row>
        <row r="11559">
          <cell r="K11559">
            <v>3</v>
          </cell>
          <cell r="L11559">
            <v>255</v>
          </cell>
          <cell r="M11559">
            <v>0</v>
          </cell>
          <cell r="N11559">
            <v>765</v>
          </cell>
        </row>
        <row r="11560">
          <cell r="A11560" t="str">
            <v>农村低保</v>
          </cell>
        </row>
        <row r="11560">
          <cell r="E11560" t="str">
            <v>卢医</v>
          </cell>
        </row>
        <row r="11560">
          <cell r="K11560">
            <v>2</v>
          </cell>
          <cell r="L11560">
            <v>290</v>
          </cell>
          <cell r="M11560">
            <v>0</v>
          </cell>
          <cell r="N11560">
            <v>580</v>
          </cell>
        </row>
        <row r="11561">
          <cell r="A11561" t="str">
            <v>农村低保</v>
          </cell>
        </row>
        <row r="11561">
          <cell r="E11561" t="str">
            <v>卢医</v>
          </cell>
        </row>
        <row r="11561">
          <cell r="K11561">
            <v>3</v>
          </cell>
          <cell r="L11561">
            <v>290</v>
          </cell>
          <cell r="M11561">
            <v>0</v>
          </cell>
          <cell r="N11561">
            <v>870</v>
          </cell>
        </row>
        <row r="11562">
          <cell r="A11562" t="str">
            <v>农村低保</v>
          </cell>
        </row>
        <row r="11562">
          <cell r="E11562" t="str">
            <v>卢医</v>
          </cell>
        </row>
        <row r="11562">
          <cell r="K11562">
            <v>1</v>
          </cell>
          <cell r="L11562">
            <v>255</v>
          </cell>
          <cell r="M11562">
            <v>0</v>
          </cell>
          <cell r="N11562">
            <v>255</v>
          </cell>
        </row>
        <row r="11563">
          <cell r="A11563" t="str">
            <v>农村低保</v>
          </cell>
        </row>
        <row r="11563">
          <cell r="E11563" t="str">
            <v>卢医</v>
          </cell>
        </row>
        <row r="11563">
          <cell r="K11563">
            <v>1</v>
          </cell>
          <cell r="L11563">
            <v>255</v>
          </cell>
          <cell r="M11563">
            <v>0</v>
          </cell>
          <cell r="N11563">
            <v>255</v>
          </cell>
        </row>
        <row r="11564">
          <cell r="A11564" t="str">
            <v>农村低保</v>
          </cell>
        </row>
        <row r="11564">
          <cell r="E11564" t="str">
            <v>卢医</v>
          </cell>
        </row>
        <row r="11564">
          <cell r="K11564">
            <v>1</v>
          </cell>
          <cell r="L11564">
            <v>290</v>
          </cell>
          <cell r="M11564">
            <v>0</v>
          </cell>
          <cell r="N11564">
            <v>290</v>
          </cell>
        </row>
        <row r="11565">
          <cell r="A11565" t="str">
            <v>农村低保</v>
          </cell>
        </row>
        <row r="11565">
          <cell r="E11565" t="str">
            <v>卢医</v>
          </cell>
        </row>
        <row r="11565">
          <cell r="K11565">
            <v>1</v>
          </cell>
          <cell r="L11565">
            <v>255</v>
          </cell>
          <cell r="M11565">
            <v>0</v>
          </cell>
          <cell r="N11565">
            <v>255</v>
          </cell>
        </row>
        <row r="11566">
          <cell r="A11566" t="str">
            <v>农村低保</v>
          </cell>
        </row>
        <row r="11566">
          <cell r="E11566" t="str">
            <v>卢医</v>
          </cell>
        </row>
        <row r="11566">
          <cell r="K11566">
            <v>1</v>
          </cell>
          <cell r="L11566">
            <v>255</v>
          </cell>
          <cell r="M11566">
            <v>0</v>
          </cell>
          <cell r="N11566">
            <v>255</v>
          </cell>
        </row>
        <row r="11567">
          <cell r="A11567" t="str">
            <v>农村低保</v>
          </cell>
        </row>
        <row r="11567">
          <cell r="E11567" t="str">
            <v>卢医</v>
          </cell>
        </row>
        <row r="11567">
          <cell r="K11567">
            <v>2</v>
          </cell>
          <cell r="L11567">
            <v>405</v>
          </cell>
          <cell r="M11567">
            <v>0</v>
          </cell>
          <cell r="N11567">
            <v>810</v>
          </cell>
        </row>
        <row r="11568">
          <cell r="A11568" t="str">
            <v>农村低保</v>
          </cell>
        </row>
        <row r="11568">
          <cell r="E11568" t="str">
            <v>卢医</v>
          </cell>
        </row>
        <row r="11568">
          <cell r="K11568">
            <v>1</v>
          </cell>
          <cell r="L11568">
            <v>290</v>
          </cell>
          <cell r="M11568">
            <v>0</v>
          </cell>
          <cell r="N11568">
            <v>290</v>
          </cell>
        </row>
        <row r="11569">
          <cell r="A11569" t="str">
            <v>农村低保</v>
          </cell>
        </row>
        <row r="11569">
          <cell r="E11569" t="str">
            <v>卢医</v>
          </cell>
        </row>
        <row r="11569">
          <cell r="K11569">
            <v>1</v>
          </cell>
          <cell r="L11569">
            <v>255</v>
          </cell>
          <cell r="M11569">
            <v>0</v>
          </cell>
          <cell r="N11569">
            <v>255</v>
          </cell>
        </row>
        <row r="11570">
          <cell r="A11570" t="str">
            <v>农村低保</v>
          </cell>
        </row>
        <row r="11570">
          <cell r="E11570" t="str">
            <v>卢医</v>
          </cell>
        </row>
        <row r="11570">
          <cell r="K11570">
            <v>1</v>
          </cell>
          <cell r="L11570">
            <v>255</v>
          </cell>
          <cell r="M11570">
            <v>0</v>
          </cell>
          <cell r="N11570">
            <v>255</v>
          </cell>
        </row>
        <row r="11571">
          <cell r="A11571" t="str">
            <v>农村低保</v>
          </cell>
        </row>
        <row r="11571">
          <cell r="E11571" t="str">
            <v>卢医</v>
          </cell>
        </row>
        <row r="11571">
          <cell r="K11571">
            <v>1</v>
          </cell>
          <cell r="L11571">
            <v>290</v>
          </cell>
          <cell r="M11571">
            <v>0</v>
          </cell>
          <cell r="N11571">
            <v>290</v>
          </cell>
        </row>
        <row r="11572">
          <cell r="A11572" t="str">
            <v>农村低保</v>
          </cell>
        </row>
        <row r="11572">
          <cell r="E11572" t="str">
            <v>卢医</v>
          </cell>
        </row>
        <row r="11572">
          <cell r="K11572">
            <v>1</v>
          </cell>
          <cell r="L11572">
            <v>290</v>
          </cell>
          <cell r="M11572">
            <v>0</v>
          </cell>
          <cell r="N11572">
            <v>290</v>
          </cell>
        </row>
        <row r="11573">
          <cell r="A11573" t="str">
            <v>农村低保</v>
          </cell>
        </row>
        <row r="11573">
          <cell r="E11573" t="str">
            <v>卢医</v>
          </cell>
        </row>
        <row r="11573">
          <cell r="K11573">
            <v>2</v>
          </cell>
          <cell r="L11573">
            <v>255</v>
          </cell>
          <cell r="M11573">
            <v>0</v>
          </cell>
          <cell r="N11573">
            <v>510</v>
          </cell>
        </row>
        <row r="11574">
          <cell r="A11574" t="str">
            <v>农村低保</v>
          </cell>
        </row>
        <row r="11574">
          <cell r="E11574" t="str">
            <v>卢医</v>
          </cell>
        </row>
        <row r="11574">
          <cell r="K11574">
            <v>4</v>
          </cell>
          <cell r="L11574">
            <v>290</v>
          </cell>
          <cell r="M11574">
            <v>0</v>
          </cell>
          <cell r="N11574">
            <v>1160</v>
          </cell>
        </row>
        <row r="11575">
          <cell r="A11575" t="str">
            <v>农村低保</v>
          </cell>
        </row>
        <row r="11575">
          <cell r="E11575" t="str">
            <v>卢医</v>
          </cell>
        </row>
        <row r="11575">
          <cell r="K11575">
            <v>1</v>
          </cell>
          <cell r="L11575">
            <v>255</v>
          </cell>
          <cell r="M11575">
            <v>0</v>
          </cell>
          <cell r="N11575">
            <v>255</v>
          </cell>
        </row>
        <row r="11576">
          <cell r="A11576" t="str">
            <v>农村低保</v>
          </cell>
        </row>
        <row r="11576">
          <cell r="E11576" t="str">
            <v>卢医</v>
          </cell>
        </row>
        <row r="11576">
          <cell r="K11576">
            <v>1</v>
          </cell>
          <cell r="L11576">
            <v>255</v>
          </cell>
          <cell r="M11576">
            <v>0</v>
          </cell>
          <cell r="N11576">
            <v>255</v>
          </cell>
        </row>
        <row r="11577">
          <cell r="A11577" t="str">
            <v>农村低保</v>
          </cell>
        </row>
        <row r="11577">
          <cell r="E11577" t="str">
            <v>卢医</v>
          </cell>
        </row>
        <row r="11577">
          <cell r="K11577">
            <v>1</v>
          </cell>
          <cell r="L11577">
            <v>255</v>
          </cell>
          <cell r="M11577">
            <v>0</v>
          </cell>
          <cell r="N11577">
            <v>255</v>
          </cell>
        </row>
        <row r="11578">
          <cell r="A11578" t="str">
            <v>农村低保</v>
          </cell>
        </row>
        <row r="11578">
          <cell r="E11578" t="str">
            <v>卢医</v>
          </cell>
        </row>
        <row r="11578">
          <cell r="K11578">
            <v>1</v>
          </cell>
          <cell r="L11578">
            <v>255</v>
          </cell>
          <cell r="M11578">
            <v>0</v>
          </cell>
          <cell r="N11578">
            <v>255</v>
          </cell>
        </row>
        <row r="11579">
          <cell r="A11579" t="str">
            <v>农村低保</v>
          </cell>
        </row>
        <row r="11579">
          <cell r="E11579" t="str">
            <v>卢医</v>
          </cell>
        </row>
        <row r="11579">
          <cell r="K11579">
            <v>4</v>
          </cell>
          <cell r="L11579">
            <v>290</v>
          </cell>
          <cell r="M11579">
            <v>0</v>
          </cell>
          <cell r="N11579">
            <v>1160</v>
          </cell>
        </row>
        <row r="11580">
          <cell r="A11580" t="str">
            <v>农村低保</v>
          </cell>
        </row>
        <row r="11580">
          <cell r="E11580" t="str">
            <v>卢医</v>
          </cell>
        </row>
        <row r="11580">
          <cell r="K11580">
            <v>2</v>
          </cell>
          <cell r="L11580">
            <v>290</v>
          </cell>
          <cell r="M11580">
            <v>0</v>
          </cell>
          <cell r="N11580">
            <v>580</v>
          </cell>
        </row>
        <row r="11581">
          <cell r="A11581" t="str">
            <v>农村低保</v>
          </cell>
        </row>
        <row r="11581">
          <cell r="E11581" t="str">
            <v>卢医</v>
          </cell>
        </row>
        <row r="11581">
          <cell r="K11581">
            <v>1</v>
          </cell>
          <cell r="L11581">
            <v>405</v>
          </cell>
          <cell r="M11581">
            <v>0</v>
          </cell>
          <cell r="N11581">
            <v>405</v>
          </cell>
        </row>
        <row r="11582">
          <cell r="A11582" t="str">
            <v>农村低保</v>
          </cell>
        </row>
        <row r="11582">
          <cell r="E11582" t="str">
            <v>卢医</v>
          </cell>
        </row>
        <row r="11582">
          <cell r="K11582">
            <v>2</v>
          </cell>
          <cell r="L11582">
            <v>255</v>
          </cell>
          <cell r="M11582">
            <v>0</v>
          </cell>
          <cell r="N11582">
            <v>510</v>
          </cell>
        </row>
        <row r="11583">
          <cell r="A11583" t="str">
            <v>农村低保</v>
          </cell>
        </row>
        <row r="11583">
          <cell r="E11583" t="str">
            <v>卢医</v>
          </cell>
        </row>
        <row r="11583">
          <cell r="K11583">
            <v>1</v>
          </cell>
          <cell r="L11583">
            <v>255</v>
          </cell>
          <cell r="M11583">
            <v>0</v>
          </cell>
          <cell r="N11583">
            <v>255</v>
          </cell>
        </row>
        <row r="11584">
          <cell r="A11584" t="str">
            <v>农村低保</v>
          </cell>
        </row>
        <row r="11584">
          <cell r="E11584" t="str">
            <v>卢医</v>
          </cell>
        </row>
        <row r="11584">
          <cell r="K11584">
            <v>1</v>
          </cell>
          <cell r="L11584">
            <v>290</v>
          </cell>
          <cell r="M11584">
            <v>0</v>
          </cell>
          <cell r="N11584">
            <v>290</v>
          </cell>
        </row>
        <row r="11585">
          <cell r="A11585" t="str">
            <v>农村低保</v>
          </cell>
        </row>
        <row r="11585">
          <cell r="E11585" t="str">
            <v>卢医</v>
          </cell>
        </row>
        <row r="11585">
          <cell r="K11585">
            <v>2</v>
          </cell>
          <cell r="L11585">
            <v>290</v>
          </cell>
          <cell r="M11585">
            <v>0</v>
          </cell>
          <cell r="N11585">
            <v>580</v>
          </cell>
        </row>
        <row r="11586">
          <cell r="A11586" t="str">
            <v>农村低保</v>
          </cell>
        </row>
        <row r="11586">
          <cell r="E11586" t="str">
            <v>卢医</v>
          </cell>
        </row>
        <row r="11586">
          <cell r="K11586">
            <v>1</v>
          </cell>
          <cell r="L11586">
            <v>290</v>
          </cell>
          <cell r="M11586">
            <v>0</v>
          </cell>
          <cell r="N11586">
            <v>290</v>
          </cell>
        </row>
        <row r="11587">
          <cell r="A11587" t="str">
            <v>农村低保</v>
          </cell>
        </row>
        <row r="11587">
          <cell r="E11587" t="str">
            <v>卢医</v>
          </cell>
        </row>
        <row r="11587">
          <cell r="K11587">
            <v>1</v>
          </cell>
          <cell r="L11587">
            <v>290</v>
          </cell>
          <cell r="M11587">
            <v>0</v>
          </cell>
          <cell r="N11587">
            <v>290</v>
          </cell>
        </row>
        <row r="11588">
          <cell r="A11588" t="str">
            <v>农村低保</v>
          </cell>
        </row>
        <row r="11588">
          <cell r="E11588" t="str">
            <v>卢医</v>
          </cell>
        </row>
        <row r="11588">
          <cell r="K11588">
            <v>1</v>
          </cell>
          <cell r="L11588">
            <v>255</v>
          </cell>
          <cell r="M11588">
            <v>0</v>
          </cell>
          <cell r="N11588">
            <v>255</v>
          </cell>
        </row>
        <row r="11589">
          <cell r="A11589" t="str">
            <v>农村低保</v>
          </cell>
        </row>
        <row r="11589">
          <cell r="E11589" t="str">
            <v>卢医</v>
          </cell>
        </row>
        <row r="11589">
          <cell r="K11589">
            <v>1</v>
          </cell>
          <cell r="L11589">
            <v>290</v>
          </cell>
          <cell r="M11589">
            <v>0</v>
          </cell>
          <cell r="N11589">
            <v>290</v>
          </cell>
        </row>
        <row r="11590">
          <cell r="A11590" t="str">
            <v>农村低保</v>
          </cell>
        </row>
        <row r="11590">
          <cell r="E11590" t="str">
            <v>卢医</v>
          </cell>
        </row>
        <row r="11590">
          <cell r="K11590">
            <v>1</v>
          </cell>
          <cell r="L11590">
            <v>290</v>
          </cell>
          <cell r="M11590">
            <v>0</v>
          </cell>
          <cell r="N11590">
            <v>290</v>
          </cell>
        </row>
        <row r="11591">
          <cell r="A11591" t="str">
            <v>农村低保</v>
          </cell>
        </row>
        <row r="11591">
          <cell r="E11591" t="str">
            <v>卢医</v>
          </cell>
        </row>
        <row r="11591">
          <cell r="K11591">
            <v>1</v>
          </cell>
          <cell r="L11591">
            <v>290</v>
          </cell>
          <cell r="M11591">
            <v>0</v>
          </cell>
          <cell r="N11591">
            <v>290</v>
          </cell>
        </row>
        <row r="11592">
          <cell r="A11592" t="str">
            <v>农村低保</v>
          </cell>
        </row>
        <row r="11592">
          <cell r="E11592" t="str">
            <v>卢医</v>
          </cell>
        </row>
        <row r="11592">
          <cell r="K11592">
            <v>1</v>
          </cell>
          <cell r="L11592">
            <v>290</v>
          </cell>
          <cell r="M11592">
            <v>0</v>
          </cell>
          <cell r="N11592">
            <v>290</v>
          </cell>
        </row>
        <row r="11593">
          <cell r="A11593" t="str">
            <v>农村低保</v>
          </cell>
        </row>
        <row r="11593">
          <cell r="E11593" t="str">
            <v>卢医</v>
          </cell>
        </row>
        <row r="11593">
          <cell r="K11593">
            <v>1</v>
          </cell>
          <cell r="L11593">
            <v>405</v>
          </cell>
          <cell r="M11593">
            <v>0</v>
          </cell>
          <cell r="N11593">
            <v>405</v>
          </cell>
        </row>
        <row r="11594">
          <cell r="A11594" t="str">
            <v>农村低保</v>
          </cell>
        </row>
        <row r="11594">
          <cell r="E11594" t="str">
            <v>卢医</v>
          </cell>
        </row>
        <row r="11594">
          <cell r="K11594">
            <v>1</v>
          </cell>
          <cell r="L11594">
            <v>255</v>
          </cell>
          <cell r="M11594">
            <v>0</v>
          </cell>
          <cell r="N11594">
            <v>255</v>
          </cell>
        </row>
        <row r="11595">
          <cell r="A11595" t="str">
            <v>农村低保</v>
          </cell>
        </row>
        <row r="11595">
          <cell r="E11595" t="str">
            <v>卢医</v>
          </cell>
        </row>
        <row r="11595">
          <cell r="K11595">
            <v>2</v>
          </cell>
          <cell r="L11595">
            <v>255</v>
          </cell>
          <cell r="M11595">
            <v>0</v>
          </cell>
          <cell r="N11595">
            <v>510</v>
          </cell>
        </row>
        <row r="11596">
          <cell r="A11596" t="str">
            <v>农村低保</v>
          </cell>
        </row>
        <row r="11596">
          <cell r="E11596" t="str">
            <v>卢医</v>
          </cell>
        </row>
        <row r="11596">
          <cell r="K11596">
            <v>1</v>
          </cell>
          <cell r="L11596">
            <v>255</v>
          </cell>
          <cell r="M11596">
            <v>0</v>
          </cell>
          <cell r="N11596">
            <v>255</v>
          </cell>
        </row>
        <row r="11597">
          <cell r="A11597" t="str">
            <v>农村低保</v>
          </cell>
        </row>
        <row r="11597">
          <cell r="E11597" t="str">
            <v>卢医</v>
          </cell>
        </row>
        <row r="11597">
          <cell r="K11597">
            <v>3</v>
          </cell>
          <cell r="L11597">
            <v>290</v>
          </cell>
          <cell r="M11597">
            <v>0</v>
          </cell>
          <cell r="N11597">
            <v>870</v>
          </cell>
        </row>
        <row r="11598">
          <cell r="A11598" t="str">
            <v>农村低保</v>
          </cell>
        </row>
        <row r="11598">
          <cell r="E11598" t="str">
            <v>卢医</v>
          </cell>
        </row>
        <row r="11598">
          <cell r="K11598">
            <v>2</v>
          </cell>
          <cell r="L11598">
            <v>290</v>
          </cell>
          <cell r="M11598">
            <v>0</v>
          </cell>
          <cell r="N11598">
            <v>580</v>
          </cell>
        </row>
        <row r="11599">
          <cell r="A11599" t="str">
            <v>农村低保</v>
          </cell>
        </row>
        <row r="11599">
          <cell r="E11599" t="str">
            <v>卢医</v>
          </cell>
        </row>
        <row r="11599">
          <cell r="K11599">
            <v>2</v>
          </cell>
          <cell r="L11599">
            <v>255</v>
          </cell>
          <cell r="M11599">
            <v>0</v>
          </cell>
          <cell r="N11599">
            <v>510</v>
          </cell>
        </row>
        <row r="11600">
          <cell r="A11600" t="str">
            <v>农村低保</v>
          </cell>
        </row>
        <row r="11600">
          <cell r="E11600" t="str">
            <v>卢医</v>
          </cell>
        </row>
        <row r="11600">
          <cell r="K11600">
            <v>1</v>
          </cell>
          <cell r="L11600">
            <v>255</v>
          </cell>
          <cell r="M11600">
            <v>0</v>
          </cell>
          <cell r="N11600">
            <v>255</v>
          </cell>
        </row>
        <row r="11601">
          <cell r="A11601" t="str">
            <v>农村低保</v>
          </cell>
        </row>
        <row r="11601">
          <cell r="E11601" t="str">
            <v>卢医</v>
          </cell>
        </row>
        <row r="11601">
          <cell r="K11601">
            <v>3</v>
          </cell>
          <cell r="L11601">
            <v>255</v>
          </cell>
          <cell r="M11601">
            <v>0</v>
          </cell>
          <cell r="N11601">
            <v>765</v>
          </cell>
        </row>
        <row r="11602">
          <cell r="A11602" t="str">
            <v>农村低保</v>
          </cell>
        </row>
        <row r="11602">
          <cell r="E11602" t="str">
            <v>卢医</v>
          </cell>
        </row>
        <row r="11602">
          <cell r="K11602">
            <v>1</v>
          </cell>
          <cell r="L11602">
            <v>255</v>
          </cell>
          <cell r="M11602">
            <v>0</v>
          </cell>
          <cell r="N11602">
            <v>255</v>
          </cell>
        </row>
        <row r="11603">
          <cell r="A11603" t="str">
            <v>农村低保</v>
          </cell>
        </row>
        <row r="11603">
          <cell r="E11603" t="str">
            <v>卢医</v>
          </cell>
        </row>
        <row r="11603">
          <cell r="K11603">
            <v>1</v>
          </cell>
          <cell r="L11603">
            <v>255</v>
          </cell>
          <cell r="M11603">
            <v>0</v>
          </cell>
          <cell r="N11603">
            <v>255</v>
          </cell>
        </row>
        <row r="11604">
          <cell r="A11604" t="str">
            <v>农村低保</v>
          </cell>
        </row>
        <row r="11604">
          <cell r="E11604" t="str">
            <v>卢医</v>
          </cell>
        </row>
        <row r="11604">
          <cell r="K11604">
            <v>1</v>
          </cell>
          <cell r="L11604">
            <v>255</v>
          </cell>
          <cell r="M11604">
            <v>0</v>
          </cell>
          <cell r="N11604">
            <v>255</v>
          </cell>
        </row>
        <row r="11605">
          <cell r="A11605" t="str">
            <v>农村低保</v>
          </cell>
        </row>
        <row r="11605">
          <cell r="E11605" t="str">
            <v>卢医</v>
          </cell>
        </row>
        <row r="11605">
          <cell r="K11605">
            <v>1</v>
          </cell>
          <cell r="L11605">
            <v>255</v>
          </cell>
          <cell r="M11605">
            <v>0</v>
          </cell>
          <cell r="N11605">
            <v>255</v>
          </cell>
        </row>
        <row r="11606">
          <cell r="A11606" t="str">
            <v>农村低保</v>
          </cell>
        </row>
        <row r="11606">
          <cell r="E11606" t="str">
            <v>卢医</v>
          </cell>
        </row>
        <row r="11606">
          <cell r="K11606">
            <v>1</v>
          </cell>
          <cell r="L11606">
            <v>290</v>
          </cell>
          <cell r="M11606">
            <v>0</v>
          </cell>
          <cell r="N11606">
            <v>290</v>
          </cell>
        </row>
        <row r="11607">
          <cell r="A11607" t="str">
            <v>农村低保</v>
          </cell>
        </row>
        <row r="11607">
          <cell r="E11607" t="str">
            <v>卢医</v>
          </cell>
        </row>
        <row r="11607">
          <cell r="K11607">
            <v>2</v>
          </cell>
          <cell r="L11607">
            <v>290</v>
          </cell>
          <cell r="M11607">
            <v>0</v>
          </cell>
          <cell r="N11607">
            <v>580</v>
          </cell>
        </row>
        <row r="11608">
          <cell r="A11608" t="str">
            <v>农村低保</v>
          </cell>
        </row>
        <row r="11608">
          <cell r="E11608" t="str">
            <v>卢医</v>
          </cell>
        </row>
        <row r="11608">
          <cell r="K11608">
            <v>1</v>
          </cell>
          <cell r="L11608">
            <v>255</v>
          </cell>
          <cell r="M11608">
            <v>0</v>
          </cell>
          <cell r="N11608">
            <v>255</v>
          </cell>
        </row>
        <row r="11609">
          <cell r="A11609" t="str">
            <v>农村低保</v>
          </cell>
        </row>
        <row r="11609">
          <cell r="E11609" t="str">
            <v>卢医</v>
          </cell>
        </row>
        <row r="11609">
          <cell r="K11609">
            <v>2</v>
          </cell>
          <cell r="L11609">
            <v>290</v>
          </cell>
          <cell r="M11609">
            <v>0</v>
          </cell>
          <cell r="N11609">
            <v>580</v>
          </cell>
        </row>
        <row r="11610">
          <cell r="A11610" t="str">
            <v>农村低保</v>
          </cell>
        </row>
        <row r="11610">
          <cell r="E11610" t="str">
            <v>卢医</v>
          </cell>
        </row>
        <row r="11610">
          <cell r="K11610">
            <v>1</v>
          </cell>
          <cell r="L11610">
            <v>290</v>
          </cell>
          <cell r="M11610">
            <v>0</v>
          </cell>
          <cell r="N11610">
            <v>290</v>
          </cell>
        </row>
        <row r="11611">
          <cell r="A11611" t="str">
            <v>农村低保</v>
          </cell>
        </row>
        <row r="11611">
          <cell r="E11611" t="str">
            <v>卢医</v>
          </cell>
        </row>
        <row r="11611">
          <cell r="K11611">
            <v>2</v>
          </cell>
          <cell r="L11611">
            <v>290</v>
          </cell>
          <cell r="M11611">
            <v>0</v>
          </cell>
          <cell r="N11611">
            <v>580</v>
          </cell>
        </row>
        <row r="11612">
          <cell r="A11612" t="str">
            <v>农村低保</v>
          </cell>
        </row>
        <row r="11612">
          <cell r="E11612" t="str">
            <v>卢医</v>
          </cell>
        </row>
        <row r="11612">
          <cell r="K11612">
            <v>2</v>
          </cell>
          <cell r="L11612">
            <v>290</v>
          </cell>
          <cell r="M11612">
            <v>0</v>
          </cell>
          <cell r="N11612">
            <v>580</v>
          </cell>
        </row>
        <row r="11613">
          <cell r="A11613" t="str">
            <v>农村低保</v>
          </cell>
        </row>
        <row r="11613">
          <cell r="E11613" t="str">
            <v>卢医</v>
          </cell>
        </row>
        <row r="11613">
          <cell r="K11613">
            <v>2</v>
          </cell>
          <cell r="L11613">
            <v>405</v>
          </cell>
          <cell r="M11613">
            <v>0</v>
          </cell>
          <cell r="N11613">
            <v>810</v>
          </cell>
        </row>
        <row r="11614">
          <cell r="A11614" t="str">
            <v>农村低保</v>
          </cell>
        </row>
        <row r="11614">
          <cell r="E11614" t="str">
            <v>卢医</v>
          </cell>
        </row>
        <row r="11614">
          <cell r="K11614">
            <v>1</v>
          </cell>
          <cell r="L11614">
            <v>290</v>
          </cell>
          <cell r="M11614">
            <v>0</v>
          </cell>
          <cell r="N11614">
            <v>290</v>
          </cell>
        </row>
        <row r="11615">
          <cell r="A11615" t="str">
            <v>农村低保</v>
          </cell>
        </row>
        <row r="11615">
          <cell r="E11615" t="str">
            <v>卢医</v>
          </cell>
        </row>
        <row r="11615">
          <cell r="K11615">
            <v>1</v>
          </cell>
          <cell r="L11615">
            <v>290</v>
          </cell>
          <cell r="M11615">
            <v>0</v>
          </cell>
          <cell r="N11615">
            <v>290</v>
          </cell>
        </row>
        <row r="11616">
          <cell r="A11616" t="str">
            <v>农村低保</v>
          </cell>
        </row>
        <row r="11616">
          <cell r="E11616" t="str">
            <v>卢医</v>
          </cell>
        </row>
        <row r="11616">
          <cell r="K11616">
            <v>2</v>
          </cell>
          <cell r="L11616">
            <v>290</v>
          </cell>
          <cell r="M11616">
            <v>0</v>
          </cell>
          <cell r="N11616">
            <v>580</v>
          </cell>
        </row>
        <row r="11617">
          <cell r="A11617" t="str">
            <v>农村低保</v>
          </cell>
        </row>
        <row r="11617">
          <cell r="E11617" t="str">
            <v>卢医</v>
          </cell>
        </row>
        <row r="11617">
          <cell r="K11617">
            <v>2</v>
          </cell>
          <cell r="L11617">
            <v>290</v>
          </cell>
          <cell r="M11617">
            <v>0</v>
          </cell>
          <cell r="N11617">
            <v>580</v>
          </cell>
        </row>
        <row r="11618">
          <cell r="A11618" t="str">
            <v>农村低保</v>
          </cell>
        </row>
        <row r="11618">
          <cell r="E11618" t="str">
            <v>卢医</v>
          </cell>
        </row>
        <row r="11618">
          <cell r="K11618">
            <v>1</v>
          </cell>
          <cell r="L11618">
            <v>290</v>
          </cell>
          <cell r="M11618">
            <v>0</v>
          </cell>
          <cell r="N11618">
            <v>290</v>
          </cell>
        </row>
        <row r="11619">
          <cell r="A11619" t="str">
            <v>农村低保</v>
          </cell>
        </row>
        <row r="11619">
          <cell r="E11619" t="str">
            <v>卢医</v>
          </cell>
        </row>
        <row r="11619">
          <cell r="K11619">
            <v>1</v>
          </cell>
          <cell r="L11619">
            <v>255</v>
          </cell>
          <cell r="M11619">
            <v>0</v>
          </cell>
          <cell r="N11619">
            <v>255</v>
          </cell>
        </row>
        <row r="11620">
          <cell r="A11620" t="str">
            <v>农村低保</v>
          </cell>
        </row>
        <row r="11620">
          <cell r="E11620" t="str">
            <v>卢医</v>
          </cell>
        </row>
        <row r="11620">
          <cell r="K11620">
            <v>1</v>
          </cell>
          <cell r="L11620">
            <v>290</v>
          </cell>
          <cell r="M11620">
            <v>0</v>
          </cell>
          <cell r="N11620">
            <v>290</v>
          </cell>
        </row>
        <row r="11621">
          <cell r="A11621" t="str">
            <v>农村低保</v>
          </cell>
        </row>
        <row r="11621">
          <cell r="E11621" t="str">
            <v>卢医</v>
          </cell>
        </row>
        <row r="11621">
          <cell r="K11621">
            <v>1</v>
          </cell>
          <cell r="L11621">
            <v>290</v>
          </cell>
          <cell r="M11621">
            <v>0</v>
          </cell>
          <cell r="N11621">
            <v>290</v>
          </cell>
        </row>
        <row r="11622">
          <cell r="A11622" t="str">
            <v>农村低保</v>
          </cell>
        </row>
        <row r="11622">
          <cell r="E11622" t="str">
            <v>卢医</v>
          </cell>
        </row>
        <row r="11622">
          <cell r="K11622">
            <v>1</v>
          </cell>
          <cell r="L11622">
            <v>290</v>
          </cell>
          <cell r="M11622">
            <v>0</v>
          </cell>
          <cell r="N11622">
            <v>290</v>
          </cell>
        </row>
        <row r="11623">
          <cell r="A11623" t="str">
            <v>农村低保</v>
          </cell>
        </row>
        <row r="11623">
          <cell r="E11623" t="str">
            <v>卢医</v>
          </cell>
        </row>
        <row r="11623">
          <cell r="K11623">
            <v>1</v>
          </cell>
          <cell r="L11623">
            <v>290</v>
          </cell>
          <cell r="M11623">
            <v>0</v>
          </cell>
          <cell r="N11623">
            <v>290</v>
          </cell>
        </row>
        <row r="11624">
          <cell r="A11624" t="str">
            <v>农村低保</v>
          </cell>
        </row>
        <row r="11624">
          <cell r="E11624" t="str">
            <v>卢医</v>
          </cell>
        </row>
        <row r="11624">
          <cell r="K11624">
            <v>1</v>
          </cell>
          <cell r="L11624">
            <v>290</v>
          </cell>
          <cell r="M11624">
            <v>0</v>
          </cell>
          <cell r="N11624">
            <v>290</v>
          </cell>
        </row>
        <row r="11625">
          <cell r="A11625" t="str">
            <v>农村低保</v>
          </cell>
        </row>
        <row r="11625">
          <cell r="E11625" t="str">
            <v>卢医</v>
          </cell>
        </row>
        <row r="11625">
          <cell r="K11625">
            <v>1</v>
          </cell>
          <cell r="L11625">
            <v>290</v>
          </cell>
          <cell r="M11625">
            <v>0</v>
          </cell>
          <cell r="N11625">
            <v>290</v>
          </cell>
        </row>
        <row r="11626">
          <cell r="A11626" t="str">
            <v>农村低保</v>
          </cell>
        </row>
        <row r="11626">
          <cell r="E11626" t="str">
            <v>卢医</v>
          </cell>
        </row>
        <row r="11626">
          <cell r="K11626">
            <v>2</v>
          </cell>
          <cell r="L11626">
            <v>290</v>
          </cell>
          <cell r="M11626">
            <v>0</v>
          </cell>
          <cell r="N11626">
            <v>580</v>
          </cell>
        </row>
        <row r="11627">
          <cell r="A11627" t="str">
            <v>农村低保</v>
          </cell>
        </row>
        <row r="11627">
          <cell r="E11627" t="str">
            <v>卢医</v>
          </cell>
        </row>
        <row r="11627">
          <cell r="K11627">
            <v>1</v>
          </cell>
          <cell r="L11627">
            <v>290</v>
          </cell>
          <cell r="M11627">
            <v>0</v>
          </cell>
          <cell r="N11627">
            <v>290</v>
          </cell>
        </row>
        <row r="11628">
          <cell r="A11628" t="str">
            <v>农村低保</v>
          </cell>
        </row>
        <row r="11628">
          <cell r="E11628" t="str">
            <v>卢医</v>
          </cell>
        </row>
        <row r="11628">
          <cell r="K11628">
            <v>1</v>
          </cell>
          <cell r="L11628">
            <v>255</v>
          </cell>
          <cell r="M11628">
            <v>0</v>
          </cell>
          <cell r="N11628">
            <v>255</v>
          </cell>
        </row>
        <row r="11629">
          <cell r="A11629" t="str">
            <v>农村低保</v>
          </cell>
        </row>
        <row r="11629">
          <cell r="E11629" t="str">
            <v>卢医</v>
          </cell>
        </row>
        <row r="11629">
          <cell r="K11629">
            <v>2</v>
          </cell>
          <cell r="L11629">
            <v>290</v>
          </cell>
          <cell r="M11629">
            <v>0</v>
          </cell>
          <cell r="N11629">
            <v>580</v>
          </cell>
        </row>
        <row r="11630">
          <cell r="A11630" t="str">
            <v>农村低保</v>
          </cell>
        </row>
        <row r="11630">
          <cell r="E11630" t="str">
            <v>卢医</v>
          </cell>
        </row>
        <row r="11630">
          <cell r="K11630">
            <v>1</v>
          </cell>
          <cell r="L11630">
            <v>290</v>
          </cell>
          <cell r="M11630">
            <v>0</v>
          </cell>
          <cell r="N11630">
            <v>290</v>
          </cell>
        </row>
        <row r="11631">
          <cell r="A11631" t="str">
            <v>农村低保</v>
          </cell>
        </row>
        <row r="11631">
          <cell r="E11631" t="str">
            <v>卢医</v>
          </cell>
        </row>
        <row r="11631">
          <cell r="K11631">
            <v>1</v>
          </cell>
          <cell r="L11631">
            <v>290</v>
          </cell>
          <cell r="M11631">
            <v>0</v>
          </cell>
          <cell r="N11631">
            <v>290</v>
          </cell>
        </row>
        <row r="11632">
          <cell r="A11632" t="str">
            <v>农村低保</v>
          </cell>
        </row>
        <row r="11632">
          <cell r="E11632" t="str">
            <v>卢医</v>
          </cell>
        </row>
        <row r="11632">
          <cell r="K11632">
            <v>1</v>
          </cell>
          <cell r="L11632">
            <v>290</v>
          </cell>
          <cell r="M11632">
            <v>0</v>
          </cell>
          <cell r="N11632">
            <v>290</v>
          </cell>
        </row>
        <row r="11633">
          <cell r="A11633" t="str">
            <v>农村低保</v>
          </cell>
        </row>
        <row r="11633">
          <cell r="E11633" t="str">
            <v>卢医</v>
          </cell>
        </row>
        <row r="11633">
          <cell r="K11633">
            <v>2</v>
          </cell>
          <cell r="L11633">
            <v>290</v>
          </cell>
          <cell r="M11633">
            <v>0</v>
          </cell>
          <cell r="N11633">
            <v>580</v>
          </cell>
        </row>
        <row r="11634">
          <cell r="A11634" t="str">
            <v>农村低保</v>
          </cell>
        </row>
        <row r="11634">
          <cell r="E11634" t="str">
            <v>卢医</v>
          </cell>
        </row>
        <row r="11634">
          <cell r="K11634">
            <v>1</v>
          </cell>
          <cell r="L11634">
            <v>290</v>
          </cell>
          <cell r="M11634">
            <v>0</v>
          </cell>
          <cell r="N11634">
            <v>290</v>
          </cell>
        </row>
        <row r="11635">
          <cell r="A11635" t="str">
            <v>农村低保</v>
          </cell>
        </row>
        <row r="11635">
          <cell r="E11635" t="str">
            <v>卢医</v>
          </cell>
        </row>
        <row r="11635">
          <cell r="K11635">
            <v>2</v>
          </cell>
          <cell r="L11635">
            <v>405</v>
          </cell>
          <cell r="M11635">
            <v>0</v>
          </cell>
          <cell r="N11635">
            <v>810</v>
          </cell>
        </row>
        <row r="11636">
          <cell r="A11636" t="str">
            <v>农村低保</v>
          </cell>
        </row>
        <row r="11636">
          <cell r="E11636" t="str">
            <v>卢医</v>
          </cell>
        </row>
        <row r="11636">
          <cell r="K11636">
            <v>4</v>
          </cell>
          <cell r="L11636">
            <v>290</v>
          </cell>
          <cell r="M11636">
            <v>0</v>
          </cell>
          <cell r="N11636">
            <v>1160</v>
          </cell>
        </row>
        <row r="11637">
          <cell r="A11637" t="str">
            <v>农村低保</v>
          </cell>
        </row>
        <row r="11637">
          <cell r="E11637" t="str">
            <v>卢医</v>
          </cell>
        </row>
        <row r="11637">
          <cell r="K11637">
            <v>2</v>
          </cell>
          <cell r="L11637">
            <v>290</v>
          </cell>
          <cell r="M11637">
            <v>0</v>
          </cell>
          <cell r="N11637">
            <v>580</v>
          </cell>
        </row>
        <row r="11638">
          <cell r="A11638" t="str">
            <v>农村低保</v>
          </cell>
        </row>
        <row r="11638">
          <cell r="E11638" t="str">
            <v>卢医</v>
          </cell>
        </row>
        <row r="11638">
          <cell r="K11638">
            <v>1</v>
          </cell>
          <cell r="L11638">
            <v>290</v>
          </cell>
          <cell r="M11638">
            <v>0</v>
          </cell>
          <cell r="N11638">
            <v>290</v>
          </cell>
        </row>
        <row r="11639">
          <cell r="A11639" t="str">
            <v>农村低保</v>
          </cell>
        </row>
        <row r="11639">
          <cell r="E11639" t="str">
            <v>卢医</v>
          </cell>
        </row>
        <row r="11639">
          <cell r="K11639">
            <v>1</v>
          </cell>
          <cell r="L11639">
            <v>290</v>
          </cell>
          <cell r="M11639">
            <v>0</v>
          </cell>
          <cell r="N11639">
            <v>290</v>
          </cell>
        </row>
        <row r="11640">
          <cell r="A11640" t="str">
            <v>农村低保</v>
          </cell>
        </row>
        <row r="11640">
          <cell r="E11640" t="str">
            <v>卢医</v>
          </cell>
        </row>
        <row r="11640">
          <cell r="K11640">
            <v>2</v>
          </cell>
          <cell r="L11640">
            <v>405</v>
          </cell>
          <cell r="M11640">
            <v>0</v>
          </cell>
          <cell r="N11640">
            <v>810</v>
          </cell>
        </row>
        <row r="11641">
          <cell r="A11641" t="str">
            <v>农村低保</v>
          </cell>
        </row>
        <row r="11641">
          <cell r="E11641" t="str">
            <v>卢医</v>
          </cell>
        </row>
        <row r="11641">
          <cell r="K11641">
            <v>2</v>
          </cell>
          <cell r="L11641">
            <v>290</v>
          </cell>
          <cell r="M11641">
            <v>0</v>
          </cell>
          <cell r="N11641">
            <v>580</v>
          </cell>
        </row>
        <row r="11642">
          <cell r="A11642" t="str">
            <v>农村低保</v>
          </cell>
        </row>
        <row r="11642">
          <cell r="E11642" t="str">
            <v>卢医</v>
          </cell>
        </row>
        <row r="11642">
          <cell r="K11642">
            <v>1</v>
          </cell>
          <cell r="L11642">
            <v>290</v>
          </cell>
          <cell r="M11642">
            <v>0</v>
          </cell>
          <cell r="N11642">
            <v>290</v>
          </cell>
        </row>
        <row r="11643">
          <cell r="A11643" t="str">
            <v>农村低保</v>
          </cell>
        </row>
        <row r="11643">
          <cell r="E11643" t="str">
            <v>卢医</v>
          </cell>
        </row>
        <row r="11643">
          <cell r="K11643">
            <v>1</v>
          </cell>
          <cell r="L11643">
            <v>290</v>
          </cell>
          <cell r="M11643">
            <v>0</v>
          </cell>
          <cell r="N11643">
            <v>290</v>
          </cell>
        </row>
        <row r="11644">
          <cell r="A11644" t="str">
            <v>农村低保</v>
          </cell>
        </row>
        <row r="11644">
          <cell r="E11644" t="str">
            <v>卢医</v>
          </cell>
        </row>
        <row r="11644">
          <cell r="K11644">
            <v>1</v>
          </cell>
          <cell r="L11644">
            <v>290</v>
          </cell>
          <cell r="M11644">
            <v>0</v>
          </cell>
          <cell r="N11644">
            <v>290</v>
          </cell>
        </row>
        <row r="11645">
          <cell r="A11645" t="str">
            <v>农村低保</v>
          </cell>
        </row>
        <row r="11645">
          <cell r="E11645" t="str">
            <v>卢医</v>
          </cell>
        </row>
        <row r="11645">
          <cell r="K11645">
            <v>1</v>
          </cell>
          <cell r="L11645">
            <v>290</v>
          </cell>
          <cell r="M11645">
            <v>0</v>
          </cell>
          <cell r="N11645">
            <v>290</v>
          </cell>
        </row>
        <row r="11646">
          <cell r="A11646" t="str">
            <v>农村低保</v>
          </cell>
        </row>
        <row r="11646">
          <cell r="E11646" t="str">
            <v>卢医</v>
          </cell>
        </row>
        <row r="11646">
          <cell r="K11646">
            <v>2</v>
          </cell>
          <cell r="L11646">
            <v>290</v>
          </cell>
          <cell r="M11646">
            <v>0</v>
          </cell>
          <cell r="N11646">
            <v>580</v>
          </cell>
        </row>
        <row r="11647">
          <cell r="A11647" t="str">
            <v>农村低保</v>
          </cell>
        </row>
        <row r="11647">
          <cell r="E11647" t="str">
            <v>卢医</v>
          </cell>
        </row>
        <row r="11647">
          <cell r="K11647">
            <v>1</v>
          </cell>
          <cell r="L11647">
            <v>290</v>
          </cell>
          <cell r="M11647">
            <v>0</v>
          </cell>
          <cell r="N11647">
            <v>290</v>
          </cell>
        </row>
        <row r="11648">
          <cell r="A11648" t="str">
            <v>农村低保</v>
          </cell>
        </row>
        <row r="11648">
          <cell r="E11648" t="str">
            <v>卢医</v>
          </cell>
        </row>
        <row r="11648">
          <cell r="K11648">
            <v>2</v>
          </cell>
          <cell r="L11648">
            <v>255</v>
          </cell>
          <cell r="M11648">
            <v>0</v>
          </cell>
          <cell r="N11648">
            <v>510</v>
          </cell>
        </row>
        <row r="11649">
          <cell r="A11649" t="str">
            <v>农村低保</v>
          </cell>
        </row>
        <row r="11649">
          <cell r="E11649" t="str">
            <v>卢医</v>
          </cell>
        </row>
        <row r="11649">
          <cell r="K11649">
            <v>1</v>
          </cell>
          <cell r="L11649">
            <v>290</v>
          </cell>
          <cell r="M11649">
            <v>0</v>
          </cell>
          <cell r="N11649">
            <v>290</v>
          </cell>
        </row>
        <row r="11650">
          <cell r="A11650" t="str">
            <v>农村低保</v>
          </cell>
        </row>
        <row r="11650">
          <cell r="E11650" t="str">
            <v>卢医</v>
          </cell>
        </row>
        <row r="11650">
          <cell r="K11650">
            <v>1</v>
          </cell>
          <cell r="L11650">
            <v>255</v>
          </cell>
          <cell r="M11650">
            <v>0</v>
          </cell>
          <cell r="N11650">
            <v>255</v>
          </cell>
        </row>
        <row r="11651">
          <cell r="A11651" t="str">
            <v>农村低保</v>
          </cell>
        </row>
        <row r="11651">
          <cell r="E11651" t="str">
            <v>卢医</v>
          </cell>
        </row>
        <row r="11651">
          <cell r="K11651">
            <v>1</v>
          </cell>
          <cell r="L11651">
            <v>290</v>
          </cell>
          <cell r="M11651">
            <v>0</v>
          </cell>
          <cell r="N11651">
            <v>290</v>
          </cell>
        </row>
        <row r="11652">
          <cell r="A11652" t="str">
            <v>农村低保</v>
          </cell>
        </row>
        <row r="11652">
          <cell r="E11652" t="str">
            <v>卢医</v>
          </cell>
        </row>
        <row r="11652">
          <cell r="K11652">
            <v>1</v>
          </cell>
          <cell r="L11652">
            <v>290</v>
          </cell>
          <cell r="M11652">
            <v>0</v>
          </cell>
          <cell r="N11652">
            <v>290</v>
          </cell>
        </row>
        <row r="11653">
          <cell r="A11653" t="str">
            <v>农村低保</v>
          </cell>
        </row>
        <row r="11653">
          <cell r="E11653" t="str">
            <v>卢医</v>
          </cell>
        </row>
        <row r="11653">
          <cell r="K11653">
            <v>1</v>
          </cell>
          <cell r="L11653">
            <v>290</v>
          </cell>
          <cell r="M11653">
            <v>0</v>
          </cell>
          <cell r="N11653">
            <v>290</v>
          </cell>
        </row>
        <row r="11654">
          <cell r="A11654" t="str">
            <v>农村低保</v>
          </cell>
        </row>
        <row r="11654">
          <cell r="E11654" t="str">
            <v>卢医</v>
          </cell>
        </row>
        <row r="11654">
          <cell r="K11654">
            <v>1</v>
          </cell>
          <cell r="L11654">
            <v>290</v>
          </cell>
          <cell r="M11654">
            <v>0</v>
          </cell>
          <cell r="N11654">
            <v>290</v>
          </cell>
        </row>
        <row r="11655">
          <cell r="A11655" t="str">
            <v>农村低保</v>
          </cell>
        </row>
        <row r="11655">
          <cell r="E11655" t="str">
            <v>卢医</v>
          </cell>
        </row>
        <row r="11655">
          <cell r="K11655">
            <v>2</v>
          </cell>
          <cell r="L11655">
            <v>290</v>
          </cell>
          <cell r="M11655">
            <v>0</v>
          </cell>
          <cell r="N11655">
            <v>580</v>
          </cell>
        </row>
        <row r="11656">
          <cell r="A11656" t="str">
            <v>农村低保</v>
          </cell>
        </row>
        <row r="11656">
          <cell r="E11656" t="str">
            <v>卢医</v>
          </cell>
        </row>
        <row r="11656">
          <cell r="K11656">
            <v>4</v>
          </cell>
          <cell r="L11656">
            <v>290</v>
          </cell>
          <cell r="M11656">
            <v>0</v>
          </cell>
          <cell r="N11656">
            <v>1160</v>
          </cell>
        </row>
        <row r="11657">
          <cell r="A11657" t="str">
            <v>农村低保</v>
          </cell>
        </row>
        <row r="11657">
          <cell r="E11657" t="str">
            <v>卢医</v>
          </cell>
        </row>
        <row r="11657">
          <cell r="K11657">
            <v>1</v>
          </cell>
          <cell r="L11657">
            <v>290</v>
          </cell>
          <cell r="M11657">
            <v>0</v>
          </cell>
          <cell r="N11657">
            <v>290</v>
          </cell>
        </row>
        <row r="11658">
          <cell r="A11658" t="str">
            <v>农村低保</v>
          </cell>
        </row>
        <row r="11658">
          <cell r="E11658" t="str">
            <v>卢医</v>
          </cell>
        </row>
        <row r="11658">
          <cell r="K11658">
            <v>1</v>
          </cell>
          <cell r="L11658">
            <v>405</v>
          </cell>
          <cell r="M11658">
            <v>0</v>
          </cell>
          <cell r="N11658">
            <v>405</v>
          </cell>
        </row>
        <row r="11659">
          <cell r="A11659" t="str">
            <v>农村低保</v>
          </cell>
        </row>
        <row r="11659">
          <cell r="E11659" t="str">
            <v>卢医</v>
          </cell>
        </row>
        <row r="11659">
          <cell r="K11659">
            <v>1</v>
          </cell>
          <cell r="L11659">
            <v>290</v>
          </cell>
          <cell r="M11659">
            <v>0</v>
          </cell>
          <cell r="N11659">
            <v>290</v>
          </cell>
        </row>
        <row r="11660">
          <cell r="A11660" t="str">
            <v>农村低保</v>
          </cell>
        </row>
        <row r="11660">
          <cell r="E11660" t="str">
            <v>卢医</v>
          </cell>
        </row>
        <row r="11660">
          <cell r="K11660">
            <v>1</v>
          </cell>
          <cell r="L11660">
            <v>290</v>
          </cell>
          <cell r="M11660">
            <v>0</v>
          </cell>
          <cell r="N11660">
            <v>290</v>
          </cell>
        </row>
        <row r="11661">
          <cell r="A11661" t="str">
            <v>农村低保</v>
          </cell>
        </row>
        <row r="11661">
          <cell r="E11661" t="str">
            <v>卢医</v>
          </cell>
        </row>
        <row r="11661">
          <cell r="K11661">
            <v>1</v>
          </cell>
          <cell r="L11661">
            <v>290</v>
          </cell>
          <cell r="M11661">
            <v>0</v>
          </cell>
          <cell r="N11661">
            <v>290</v>
          </cell>
        </row>
        <row r="11662">
          <cell r="A11662" t="str">
            <v>农村低保</v>
          </cell>
        </row>
        <row r="11662">
          <cell r="E11662" t="str">
            <v>卢医</v>
          </cell>
        </row>
        <row r="11662">
          <cell r="K11662">
            <v>2</v>
          </cell>
          <cell r="L11662">
            <v>290</v>
          </cell>
          <cell r="M11662">
            <v>0</v>
          </cell>
          <cell r="N11662">
            <v>580</v>
          </cell>
        </row>
        <row r="11663">
          <cell r="A11663" t="str">
            <v>农村低保</v>
          </cell>
        </row>
        <row r="11663">
          <cell r="E11663" t="str">
            <v>卢医</v>
          </cell>
        </row>
        <row r="11663">
          <cell r="K11663">
            <v>2</v>
          </cell>
          <cell r="L11663">
            <v>290</v>
          </cell>
          <cell r="M11663">
            <v>0</v>
          </cell>
          <cell r="N11663">
            <v>580</v>
          </cell>
        </row>
        <row r="11664">
          <cell r="A11664" t="str">
            <v>农村低保</v>
          </cell>
        </row>
        <row r="11664">
          <cell r="E11664" t="str">
            <v>卢医</v>
          </cell>
        </row>
        <row r="11664">
          <cell r="K11664">
            <v>1</v>
          </cell>
          <cell r="L11664">
            <v>290</v>
          </cell>
          <cell r="M11664">
            <v>0</v>
          </cell>
          <cell r="N11664">
            <v>290</v>
          </cell>
        </row>
        <row r="11665">
          <cell r="A11665" t="str">
            <v>农村低保</v>
          </cell>
        </row>
        <row r="11665">
          <cell r="E11665" t="str">
            <v>卢医</v>
          </cell>
        </row>
        <row r="11665">
          <cell r="K11665">
            <v>1</v>
          </cell>
          <cell r="L11665">
            <v>255</v>
          </cell>
          <cell r="M11665">
            <v>0</v>
          </cell>
          <cell r="N11665">
            <v>255</v>
          </cell>
        </row>
        <row r="11666">
          <cell r="A11666" t="str">
            <v>农村低保</v>
          </cell>
        </row>
        <row r="11666">
          <cell r="E11666" t="str">
            <v>卢医</v>
          </cell>
        </row>
        <row r="11666">
          <cell r="K11666">
            <v>2</v>
          </cell>
          <cell r="L11666">
            <v>255</v>
          </cell>
          <cell r="M11666">
            <v>0</v>
          </cell>
          <cell r="N11666">
            <v>510</v>
          </cell>
        </row>
        <row r="11667">
          <cell r="A11667" t="str">
            <v>农村低保</v>
          </cell>
        </row>
        <row r="11667">
          <cell r="E11667" t="str">
            <v>卢医</v>
          </cell>
        </row>
        <row r="11667">
          <cell r="K11667">
            <v>1</v>
          </cell>
          <cell r="L11667">
            <v>290</v>
          </cell>
          <cell r="M11667">
            <v>0</v>
          </cell>
          <cell r="N11667">
            <v>290</v>
          </cell>
        </row>
        <row r="11668">
          <cell r="A11668" t="str">
            <v>农村低保</v>
          </cell>
        </row>
        <row r="11668">
          <cell r="E11668" t="str">
            <v>卢医</v>
          </cell>
        </row>
        <row r="11668">
          <cell r="K11668">
            <v>1</v>
          </cell>
          <cell r="L11668">
            <v>255</v>
          </cell>
          <cell r="M11668">
            <v>0</v>
          </cell>
          <cell r="N11668">
            <v>255</v>
          </cell>
        </row>
        <row r="11669">
          <cell r="A11669" t="str">
            <v>农村低保</v>
          </cell>
        </row>
        <row r="11669">
          <cell r="E11669" t="str">
            <v>卢医</v>
          </cell>
        </row>
        <row r="11669">
          <cell r="K11669">
            <v>1</v>
          </cell>
          <cell r="L11669">
            <v>290</v>
          </cell>
          <cell r="M11669">
            <v>0</v>
          </cell>
          <cell r="N11669">
            <v>290</v>
          </cell>
        </row>
        <row r="11670">
          <cell r="A11670" t="str">
            <v>农村低保</v>
          </cell>
        </row>
        <row r="11670">
          <cell r="E11670" t="str">
            <v>卢医</v>
          </cell>
        </row>
        <row r="11670">
          <cell r="K11670">
            <v>1</v>
          </cell>
          <cell r="L11670">
            <v>290</v>
          </cell>
          <cell r="M11670">
            <v>0</v>
          </cell>
          <cell r="N11670">
            <v>290</v>
          </cell>
        </row>
        <row r="11671">
          <cell r="A11671" t="str">
            <v>农村低保</v>
          </cell>
        </row>
        <row r="11671">
          <cell r="E11671" t="str">
            <v>卢医</v>
          </cell>
        </row>
        <row r="11671">
          <cell r="K11671">
            <v>2</v>
          </cell>
          <cell r="L11671">
            <v>290</v>
          </cell>
          <cell r="M11671">
            <v>0</v>
          </cell>
          <cell r="N11671">
            <v>580</v>
          </cell>
        </row>
        <row r="11672">
          <cell r="A11672" t="str">
            <v>农村低保</v>
          </cell>
        </row>
        <row r="11672">
          <cell r="E11672" t="str">
            <v>卢医</v>
          </cell>
        </row>
        <row r="11672">
          <cell r="K11672">
            <v>3</v>
          </cell>
          <cell r="L11672">
            <v>290</v>
          </cell>
          <cell r="M11672">
            <v>0</v>
          </cell>
          <cell r="N11672">
            <v>870</v>
          </cell>
        </row>
        <row r="11673">
          <cell r="A11673" t="str">
            <v>农村低保</v>
          </cell>
        </row>
        <row r="11673">
          <cell r="E11673" t="str">
            <v>卢医</v>
          </cell>
        </row>
        <row r="11673">
          <cell r="K11673">
            <v>1</v>
          </cell>
          <cell r="L11673">
            <v>290</v>
          </cell>
          <cell r="M11673">
            <v>0</v>
          </cell>
          <cell r="N11673">
            <v>290</v>
          </cell>
        </row>
        <row r="11674">
          <cell r="A11674" t="str">
            <v>农村低保</v>
          </cell>
        </row>
        <row r="11674">
          <cell r="E11674" t="str">
            <v>卢医</v>
          </cell>
        </row>
        <row r="11674">
          <cell r="K11674">
            <v>2</v>
          </cell>
          <cell r="L11674">
            <v>290</v>
          </cell>
          <cell r="M11674">
            <v>0</v>
          </cell>
          <cell r="N11674">
            <v>580</v>
          </cell>
        </row>
        <row r="11675">
          <cell r="A11675" t="str">
            <v>农村低保</v>
          </cell>
        </row>
        <row r="11675">
          <cell r="E11675" t="str">
            <v>卢医</v>
          </cell>
        </row>
        <row r="11675">
          <cell r="K11675">
            <v>1</v>
          </cell>
          <cell r="L11675">
            <v>290</v>
          </cell>
          <cell r="M11675">
            <v>0</v>
          </cell>
          <cell r="N11675">
            <v>290</v>
          </cell>
        </row>
        <row r="11676">
          <cell r="A11676" t="str">
            <v>农村低保</v>
          </cell>
        </row>
        <row r="11676">
          <cell r="E11676" t="str">
            <v>卢医</v>
          </cell>
        </row>
        <row r="11676">
          <cell r="K11676">
            <v>3</v>
          </cell>
          <cell r="L11676">
            <v>405</v>
          </cell>
          <cell r="M11676">
            <v>0</v>
          </cell>
          <cell r="N11676">
            <v>1215</v>
          </cell>
        </row>
        <row r="11677">
          <cell r="A11677" t="str">
            <v>农村低保</v>
          </cell>
        </row>
        <row r="11677">
          <cell r="E11677" t="str">
            <v>卢医</v>
          </cell>
        </row>
        <row r="11677">
          <cell r="K11677">
            <v>2</v>
          </cell>
          <cell r="L11677">
            <v>255</v>
          </cell>
          <cell r="M11677">
            <v>0</v>
          </cell>
          <cell r="N11677">
            <v>510</v>
          </cell>
        </row>
        <row r="11678">
          <cell r="A11678" t="str">
            <v>农村低保</v>
          </cell>
        </row>
        <row r="11678">
          <cell r="E11678" t="str">
            <v>卢医</v>
          </cell>
        </row>
        <row r="11678">
          <cell r="K11678">
            <v>1</v>
          </cell>
          <cell r="L11678">
            <v>255</v>
          </cell>
          <cell r="M11678">
            <v>0</v>
          </cell>
          <cell r="N11678">
            <v>255</v>
          </cell>
        </row>
        <row r="11679">
          <cell r="A11679" t="str">
            <v>农村低保</v>
          </cell>
        </row>
        <row r="11679">
          <cell r="E11679" t="str">
            <v>卢医</v>
          </cell>
        </row>
        <row r="11679">
          <cell r="K11679">
            <v>1</v>
          </cell>
          <cell r="L11679">
            <v>290</v>
          </cell>
          <cell r="M11679">
            <v>0</v>
          </cell>
          <cell r="N11679">
            <v>290</v>
          </cell>
        </row>
        <row r="11680">
          <cell r="A11680" t="str">
            <v>农村低保</v>
          </cell>
        </row>
        <row r="11680">
          <cell r="E11680" t="str">
            <v>卢医</v>
          </cell>
        </row>
        <row r="11680">
          <cell r="K11680">
            <v>1</v>
          </cell>
          <cell r="L11680">
            <v>290</v>
          </cell>
          <cell r="M11680">
            <v>0</v>
          </cell>
          <cell r="N11680">
            <v>290</v>
          </cell>
        </row>
        <row r="11681">
          <cell r="A11681" t="str">
            <v>农村低保</v>
          </cell>
        </row>
        <row r="11681">
          <cell r="E11681" t="str">
            <v>卢医</v>
          </cell>
        </row>
        <row r="11681">
          <cell r="K11681">
            <v>3</v>
          </cell>
          <cell r="L11681">
            <v>405</v>
          </cell>
          <cell r="M11681">
            <v>0</v>
          </cell>
          <cell r="N11681">
            <v>1215</v>
          </cell>
        </row>
        <row r="11682">
          <cell r="A11682" t="str">
            <v>农村低保</v>
          </cell>
        </row>
        <row r="11682">
          <cell r="E11682" t="str">
            <v>卢医</v>
          </cell>
        </row>
        <row r="11682">
          <cell r="K11682">
            <v>6</v>
          </cell>
          <cell r="L11682">
            <v>405</v>
          </cell>
          <cell r="M11682">
            <v>0</v>
          </cell>
          <cell r="N11682">
            <v>2430</v>
          </cell>
        </row>
        <row r="11683">
          <cell r="A11683" t="str">
            <v>农村低保</v>
          </cell>
        </row>
        <row r="11683">
          <cell r="E11683" t="str">
            <v>卢医</v>
          </cell>
        </row>
        <row r="11683">
          <cell r="K11683">
            <v>2</v>
          </cell>
          <cell r="L11683">
            <v>290</v>
          </cell>
          <cell r="M11683">
            <v>0</v>
          </cell>
          <cell r="N11683">
            <v>580</v>
          </cell>
        </row>
        <row r="11684">
          <cell r="A11684" t="str">
            <v>农村低保</v>
          </cell>
        </row>
        <row r="11684">
          <cell r="E11684" t="str">
            <v>卢医</v>
          </cell>
        </row>
        <row r="11684">
          <cell r="K11684">
            <v>1</v>
          </cell>
          <cell r="L11684">
            <v>405</v>
          </cell>
          <cell r="M11684">
            <v>0</v>
          </cell>
          <cell r="N11684">
            <v>405</v>
          </cell>
        </row>
        <row r="11685">
          <cell r="A11685" t="str">
            <v>农村低保</v>
          </cell>
        </row>
        <row r="11685">
          <cell r="E11685" t="str">
            <v>卢医</v>
          </cell>
        </row>
        <row r="11685">
          <cell r="K11685">
            <v>2</v>
          </cell>
          <cell r="L11685">
            <v>405</v>
          </cell>
          <cell r="M11685">
            <v>0</v>
          </cell>
          <cell r="N11685">
            <v>810</v>
          </cell>
        </row>
        <row r="11686">
          <cell r="A11686" t="str">
            <v>农村低保</v>
          </cell>
        </row>
        <row r="11686">
          <cell r="E11686" t="str">
            <v>卢医</v>
          </cell>
        </row>
        <row r="11686">
          <cell r="K11686">
            <v>1</v>
          </cell>
          <cell r="L11686">
            <v>255</v>
          </cell>
          <cell r="M11686">
            <v>0</v>
          </cell>
          <cell r="N11686">
            <v>255</v>
          </cell>
        </row>
        <row r="11687">
          <cell r="A11687" t="str">
            <v>农村低保</v>
          </cell>
        </row>
        <row r="11687">
          <cell r="E11687" t="str">
            <v>卢医</v>
          </cell>
        </row>
        <row r="11687">
          <cell r="K11687">
            <v>1</v>
          </cell>
          <cell r="L11687">
            <v>290</v>
          </cell>
          <cell r="M11687">
            <v>0</v>
          </cell>
          <cell r="N11687">
            <v>290</v>
          </cell>
        </row>
        <row r="11688">
          <cell r="A11688" t="str">
            <v>农村低保</v>
          </cell>
        </row>
        <row r="11688">
          <cell r="E11688" t="str">
            <v>卢医</v>
          </cell>
        </row>
        <row r="11688">
          <cell r="K11688">
            <v>4</v>
          </cell>
          <cell r="L11688">
            <v>405</v>
          </cell>
          <cell r="M11688">
            <v>0</v>
          </cell>
          <cell r="N11688">
            <v>1620</v>
          </cell>
        </row>
        <row r="11689">
          <cell r="A11689" t="str">
            <v>农村低保</v>
          </cell>
        </row>
        <row r="11689">
          <cell r="E11689" t="str">
            <v>卢医</v>
          </cell>
        </row>
        <row r="11689">
          <cell r="K11689">
            <v>1</v>
          </cell>
          <cell r="L11689">
            <v>290</v>
          </cell>
          <cell r="M11689">
            <v>0</v>
          </cell>
          <cell r="N11689">
            <v>290</v>
          </cell>
        </row>
        <row r="11690">
          <cell r="A11690" t="str">
            <v>农村低保</v>
          </cell>
        </row>
        <row r="11690">
          <cell r="E11690" t="str">
            <v>卢医</v>
          </cell>
        </row>
        <row r="11690">
          <cell r="K11690">
            <v>1</v>
          </cell>
          <cell r="L11690">
            <v>255</v>
          </cell>
          <cell r="M11690">
            <v>0</v>
          </cell>
          <cell r="N11690">
            <v>255</v>
          </cell>
        </row>
        <row r="11691">
          <cell r="A11691" t="str">
            <v>农村低保</v>
          </cell>
        </row>
        <row r="11691">
          <cell r="E11691" t="str">
            <v>卢医</v>
          </cell>
        </row>
        <row r="11691">
          <cell r="K11691">
            <v>1</v>
          </cell>
          <cell r="L11691">
            <v>290</v>
          </cell>
          <cell r="M11691">
            <v>0</v>
          </cell>
          <cell r="N11691">
            <v>290</v>
          </cell>
        </row>
        <row r="11692">
          <cell r="A11692" t="str">
            <v>农村低保</v>
          </cell>
        </row>
        <row r="11692">
          <cell r="E11692" t="str">
            <v>卢医</v>
          </cell>
        </row>
        <row r="11692">
          <cell r="K11692">
            <v>1</v>
          </cell>
          <cell r="L11692">
            <v>290</v>
          </cell>
          <cell r="M11692">
            <v>0</v>
          </cell>
          <cell r="N11692">
            <v>290</v>
          </cell>
        </row>
        <row r="11693">
          <cell r="A11693" t="str">
            <v>农村低保</v>
          </cell>
        </row>
        <row r="11693">
          <cell r="E11693" t="str">
            <v>卢医</v>
          </cell>
        </row>
        <row r="11693">
          <cell r="K11693">
            <v>1</v>
          </cell>
          <cell r="L11693">
            <v>290</v>
          </cell>
          <cell r="M11693">
            <v>0</v>
          </cell>
          <cell r="N11693">
            <v>290</v>
          </cell>
        </row>
        <row r="11694">
          <cell r="A11694" t="str">
            <v>农村低保</v>
          </cell>
        </row>
        <row r="11694">
          <cell r="E11694" t="str">
            <v>卢医</v>
          </cell>
        </row>
        <row r="11694">
          <cell r="K11694">
            <v>1</v>
          </cell>
          <cell r="L11694">
            <v>290</v>
          </cell>
          <cell r="M11694">
            <v>0</v>
          </cell>
          <cell r="N11694">
            <v>290</v>
          </cell>
        </row>
        <row r="11695">
          <cell r="A11695" t="str">
            <v>农村低保</v>
          </cell>
        </row>
        <row r="11695">
          <cell r="E11695" t="str">
            <v>卢医</v>
          </cell>
        </row>
        <row r="11695">
          <cell r="K11695">
            <v>1</v>
          </cell>
          <cell r="L11695">
            <v>255</v>
          </cell>
          <cell r="M11695">
            <v>0</v>
          </cell>
          <cell r="N11695">
            <v>255</v>
          </cell>
        </row>
        <row r="11696">
          <cell r="A11696" t="str">
            <v>农村低保</v>
          </cell>
        </row>
        <row r="11696">
          <cell r="E11696" t="str">
            <v>卢医</v>
          </cell>
        </row>
        <row r="11696">
          <cell r="K11696">
            <v>2</v>
          </cell>
          <cell r="L11696">
            <v>290</v>
          </cell>
          <cell r="M11696">
            <v>0</v>
          </cell>
          <cell r="N11696">
            <v>580</v>
          </cell>
        </row>
        <row r="11697">
          <cell r="A11697" t="str">
            <v>农村低保</v>
          </cell>
        </row>
        <row r="11697">
          <cell r="E11697" t="str">
            <v>卢医</v>
          </cell>
        </row>
        <row r="11697">
          <cell r="K11697">
            <v>1</v>
          </cell>
          <cell r="L11697">
            <v>290</v>
          </cell>
          <cell r="M11697">
            <v>0</v>
          </cell>
          <cell r="N11697">
            <v>290</v>
          </cell>
        </row>
        <row r="11698">
          <cell r="A11698" t="str">
            <v>农村低保</v>
          </cell>
        </row>
        <row r="11698">
          <cell r="E11698" t="str">
            <v>卢医</v>
          </cell>
        </row>
        <row r="11698">
          <cell r="K11698">
            <v>2</v>
          </cell>
          <cell r="L11698">
            <v>290</v>
          </cell>
          <cell r="M11698">
            <v>0</v>
          </cell>
          <cell r="N11698">
            <v>580</v>
          </cell>
        </row>
        <row r="11699">
          <cell r="A11699" t="str">
            <v>农村低保</v>
          </cell>
        </row>
        <row r="11699">
          <cell r="E11699" t="str">
            <v>卢医</v>
          </cell>
        </row>
        <row r="11699">
          <cell r="K11699">
            <v>1</v>
          </cell>
          <cell r="L11699">
            <v>290</v>
          </cell>
          <cell r="M11699">
            <v>0</v>
          </cell>
          <cell r="N11699">
            <v>290</v>
          </cell>
        </row>
        <row r="11700">
          <cell r="A11700" t="str">
            <v>农村低保</v>
          </cell>
        </row>
        <row r="11700">
          <cell r="E11700" t="str">
            <v>卢医</v>
          </cell>
        </row>
        <row r="11700">
          <cell r="K11700">
            <v>1</v>
          </cell>
          <cell r="L11700">
            <v>255</v>
          </cell>
          <cell r="M11700">
            <v>0</v>
          </cell>
          <cell r="N11700">
            <v>255</v>
          </cell>
        </row>
        <row r="11701">
          <cell r="A11701" t="str">
            <v>农村低保</v>
          </cell>
        </row>
        <row r="11701">
          <cell r="E11701" t="str">
            <v>卢医</v>
          </cell>
        </row>
        <row r="11701">
          <cell r="K11701">
            <v>1</v>
          </cell>
          <cell r="L11701">
            <v>405</v>
          </cell>
          <cell r="M11701">
            <v>0</v>
          </cell>
          <cell r="N11701">
            <v>405</v>
          </cell>
        </row>
        <row r="11702">
          <cell r="A11702" t="str">
            <v>农村低保</v>
          </cell>
        </row>
        <row r="11702">
          <cell r="E11702" t="str">
            <v>卢医</v>
          </cell>
        </row>
        <row r="11702">
          <cell r="K11702">
            <v>2</v>
          </cell>
          <cell r="L11702">
            <v>290</v>
          </cell>
          <cell r="M11702">
            <v>0</v>
          </cell>
          <cell r="N11702">
            <v>580</v>
          </cell>
        </row>
        <row r="11703">
          <cell r="A11703" t="str">
            <v>农村低保</v>
          </cell>
        </row>
        <row r="11703">
          <cell r="E11703" t="str">
            <v>卢医</v>
          </cell>
        </row>
        <row r="11703">
          <cell r="K11703">
            <v>1</v>
          </cell>
          <cell r="L11703">
            <v>290</v>
          </cell>
          <cell r="M11703">
            <v>0</v>
          </cell>
          <cell r="N11703">
            <v>290</v>
          </cell>
        </row>
        <row r="11704">
          <cell r="A11704" t="str">
            <v>农村低保</v>
          </cell>
        </row>
        <row r="11704">
          <cell r="E11704" t="str">
            <v>卢医</v>
          </cell>
        </row>
        <row r="11704">
          <cell r="K11704">
            <v>1</v>
          </cell>
          <cell r="L11704">
            <v>290</v>
          </cell>
          <cell r="M11704">
            <v>0</v>
          </cell>
          <cell r="N11704">
            <v>290</v>
          </cell>
        </row>
        <row r="11705">
          <cell r="A11705" t="str">
            <v>农村低保</v>
          </cell>
        </row>
        <row r="11705">
          <cell r="E11705" t="str">
            <v>卢医</v>
          </cell>
        </row>
        <row r="11705">
          <cell r="K11705">
            <v>1</v>
          </cell>
          <cell r="L11705">
            <v>290</v>
          </cell>
          <cell r="M11705">
            <v>0</v>
          </cell>
          <cell r="N11705">
            <v>290</v>
          </cell>
        </row>
        <row r="11706">
          <cell r="A11706" t="str">
            <v>农村低保</v>
          </cell>
        </row>
        <row r="11706">
          <cell r="E11706" t="str">
            <v>卢医</v>
          </cell>
        </row>
        <row r="11706">
          <cell r="K11706">
            <v>1</v>
          </cell>
          <cell r="L11706">
            <v>290</v>
          </cell>
          <cell r="M11706">
            <v>0</v>
          </cell>
          <cell r="N11706">
            <v>290</v>
          </cell>
        </row>
        <row r="11707">
          <cell r="A11707" t="str">
            <v>农村低保</v>
          </cell>
        </row>
        <row r="11707">
          <cell r="E11707" t="str">
            <v>卢医</v>
          </cell>
        </row>
        <row r="11707">
          <cell r="K11707">
            <v>1</v>
          </cell>
          <cell r="L11707">
            <v>290</v>
          </cell>
          <cell r="M11707">
            <v>0</v>
          </cell>
          <cell r="N11707">
            <v>290</v>
          </cell>
        </row>
        <row r="11708">
          <cell r="A11708" t="str">
            <v>农村低保</v>
          </cell>
        </row>
        <row r="11708">
          <cell r="E11708" t="str">
            <v>卢医</v>
          </cell>
        </row>
        <row r="11708">
          <cell r="K11708">
            <v>4</v>
          </cell>
          <cell r="L11708">
            <v>290</v>
          </cell>
          <cell r="M11708">
            <v>0</v>
          </cell>
          <cell r="N11708">
            <v>1160</v>
          </cell>
        </row>
        <row r="11709">
          <cell r="A11709" t="str">
            <v>农村低保</v>
          </cell>
        </row>
        <row r="11709">
          <cell r="E11709" t="str">
            <v>卢医</v>
          </cell>
        </row>
        <row r="11709">
          <cell r="K11709">
            <v>1</v>
          </cell>
          <cell r="L11709">
            <v>290</v>
          </cell>
          <cell r="M11709">
            <v>0</v>
          </cell>
          <cell r="N11709">
            <v>290</v>
          </cell>
        </row>
        <row r="11710">
          <cell r="A11710" t="str">
            <v>农村低保</v>
          </cell>
        </row>
        <row r="11710">
          <cell r="E11710" t="str">
            <v>卢医</v>
          </cell>
        </row>
        <row r="11710">
          <cell r="K11710">
            <v>1</v>
          </cell>
          <cell r="L11710">
            <v>255</v>
          </cell>
          <cell r="M11710">
            <v>0</v>
          </cell>
          <cell r="N11710">
            <v>255</v>
          </cell>
        </row>
        <row r="11711">
          <cell r="A11711" t="str">
            <v>农村低保</v>
          </cell>
        </row>
        <row r="11711">
          <cell r="E11711" t="str">
            <v>卢医</v>
          </cell>
        </row>
        <row r="11711">
          <cell r="K11711">
            <v>2</v>
          </cell>
          <cell r="L11711">
            <v>255</v>
          </cell>
          <cell r="M11711">
            <v>0</v>
          </cell>
          <cell r="N11711">
            <v>510</v>
          </cell>
        </row>
        <row r="11712">
          <cell r="A11712" t="str">
            <v>农村低保</v>
          </cell>
        </row>
        <row r="11712">
          <cell r="E11712" t="str">
            <v>卢医</v>
          </cell>
        </row>
        <row r="11712">
          <cell r="K11712">
            <v>1</v>
          </cell>
          <cell r="L11712">
            <v>290</v>
          </cell>
          <cell r="M11712">
            <v>0</v>
          </cell>
          <cell r="N11712">
            <v>290</v>
          </cell>
        </row>
        <row r="11713">
          <cell r="A11713" t="str">
            <v>农村低保</v>
          </cell>
        </row>
        <row r="11713">
          <cell r="E11713" t="str">
            <v>卢医</v>
          </cell>
        </row>
        <row r="11713">
          <cell r="K11713">
            <v>1</v>
          </cell>
          <cell r="L11713">
            <v>290</v>
          </cell>
          <cell r="M11713">
            <v>0</v>
          </cell>
          <cell r="N11713">
            <v>290</v>
          </cell>
        </row>
        <row r="11714">
          <cell r="A11714" t="str">
            <v>农村低保</v>
          </cell>
        </row>
        <row r="11714">
          <cell r="E11714" t="str">
            <v>卢医</v>
          </cell>
        </row>
        <row r="11714">
          <cell r="K11714">
            <v>1</v>
          </cell>
          <cell r="L11714">
            <v>290</v>
          </cell>
          <cell r="M11714">
            <v>0</v>
          </cell>
          <cell r="N11714">
            <v>290</v>
          </cell>
        </row>
        <row r="11715">
          <cell r="A11715" t="str">
            <v>农村低保</v>
          </cell>
        </row>
        <row r="11715">
          <cell r="E11715" t="str">
            <v>卢医</v>
          </cell>
        </row>
        <row r="11715">
          <cell r="K11715">
            <v>2</v>
          </cell>
          <cell r="L11715">
            <v>255</v>
          </cell>
          <cell r="M11715">
            <v>0</v>
          </cell>
          <cell r="N11715">
            <v>510</v>
          </cell>
        </row>
        <row r="11716">
          <cell r="A11716" t="str">
            <v>农村低保</v>
          </cell>
        </row>
        <row r="11716">
          <cell r="E11716" t="str">
            <v>卢医</v>
          </cell>
        </row>
        <row r="11716">
          <cell r="K11716">
            <v>1</v>
          </cell>
          <cell r="L11716">
            <v>290</v>
          </cell>
          <cell r="M11716">
            <v>0</v>
          </cell>
          <cell r="N11716">
            <v>290</v>
          </cell>
        </row>
        <row r="11717">
          <cell r="A11717" t="str">
            <v>农村低保</v>
          </cell>
        </row>
        <row r="11717">
          <cell r="E11717" t="str">
            <v>卢医</v>
          </cell>
        </row>
        <row r="11717">
          <cell r="K11717">
            <v>5</v>
          </cell>
          <cell r="L11717">
            <v>290</v>
          </cell>
          <cell r="M11717">
            <v>0</v>
          </cell>
          <cell r="N11717">
            <v>1450</v>
          </cell>
        </row>
        <row r="11718">
          <cell r="A11718" t="str">
            <v>农村低保</v>
          </cell>
        </row>
        <row r="11718">
          <cell r="E11718" t="str">
            <v>卢医</v>
          </cell>
        </row>
        <row r="11718">
          <cell r="K11718">
            <v>2</v>
          </cell>
          <cell r="L11718">
            <v>290</v>
          </cell>
          <cell r="M11718">
            <v>0</v>
          </cell>
          <cell r="N11718">
            <v>580</v>
          </cell>
        </row>
        <row r="11719">
          <cell r="A11719" t="str">
            <v>农村低保</v>
          </cell>
        </row>
        <row r="11719">
          <cell r="E11719" t="str">
            <v>卢医</v>
          </cell>
        </row>
        <row r="11719">
          <cell r="K11719">
            <v>2</v>
          </cell>
          <cell r="L11719">
            <v>290</v>
          </cell>
          <cell r="M11719">
            <v>0</v>
          </cell>
          <cell r="N11719">
            <v>580</v>
          </cell>
        </row>
        <row r="11720">
          <cell r="A11720" t="str">
            <v>农村低保</v>
          </cell>
        </row>
        <row r="11720">
          <cell r="E11720" t="str">
            <v>卢医</v>
          </cell>
        </row>
        <row r="11720">
          <cell r="K11720">
            <v>1</v>
          </cell>
          <cell r="L11720">
            <v>290</v>
          </cell>
          <cell r="M11720">
            <v>0</v>
          </cell>
          <cell r="N11720">
            <v>290</v>
          </cell>
        </row>
        <row r="11721">
          <cell r="A11721" t="str">
            <v>农村低保</v>
          </cell>
        </row>
        <row r="11721">
          <cell r="E11721" t="str">
            <v>卢医</v>
          </cell>
        </row>
        <row r="11721">
          <cell r="K11721">
            <v>1</v>
          </cell>
          <cell r="L11721">
            <v>255</v>
          </cell>
          <cell r="M11721">
            <v>0</v>
          </cell>
          <cell r="N11721">
            <v>255</v>
          </cell>
        </row>
        <row r="11722">
          <cell r="A11722" t="str">
            <v>农村低保</v>
          </cell>
        </row>
        <row r="11722">
          <cell r="E11722" t="str">
            <v>卢医</v>
          </cell>
        </row>
        <row r="11722">
          <cell r="K11722">
            <v>1</v>
          </cell>
          <cell r="L11722">
            <v>255</v>
          </cell>
          <cell r="M11722">
            <v>0</v>
          </cell>
          <cell r="N11722">
            <v>255</v>
          </cell>
        </row>
        <row r="11723">
          <cell r="A11723" t="str">
            <v>农村低保</v>
          </cell>
        </row>
        <row r="11723">
          <cell r="E11723" t="str">
            <v>卢医</v>
          </cell>
        </row>
        <row r="11723">
          <cell r="K11723">
            <v>1</v>
          </cell>
          <cell r="L11723">
            <v>290</v>
          </cell>
          <cell r="M11723">
            <v>0</v>
          </cell>
          <cell r="N11723">
            <v>290</v>
          </cell>
        </row>
        <row r="11724">
          <cell r="A11724" t="str">
            <v>农村低保</v>
          </cell>
        </row>
        <row r="11724">
          <cell r="E11724" t="str">
            <v>卢医</v>
          </cell>
        </row>
        <row r="11724">
          <cell r="K11724">
            <v>1</v>
          </cell>
          <cell r="L11724">
            <v>255</v>
          </cell>
          <cell r="M11724">
            <v>0</v>
          </cell>
          <cell r="N11724">
            <v>255</v>
          </cell>
        </row>
        <row r="11725">
          <cell r="A11725" t="str">
            <v>农村低保</v>
          </cell>
        </row>
        <row r="11725">
          <cell r="E11725" t="str">
            <v>卢医</v>
          </cell>
        </row>
        <row r="11725">
          <cell r="K11725">
            <v>1</v>
          </cell>
          <cell r="L11725">
            <v>290</v>
          </cell>
          <cell r="M11725">
            <v>0</v>
          </cell>
          <cell r="N11725">
            <v>290</v>
          </cell>
        </row>
        <row r="11726">
          <cell r="A11726" t="str">
            <v>农村低保</v>
          </cell>
        </row>
        <row r="11726">
          <cell r="E11726" t="str">
            <v>卢医</v>
          </cell>
        </row>
        <row r="11726">
          <cell r="K11726">
            <v>1</v>
          </cell>
          <cell r="L11726">
            <v>290</v>
          </cell>
          <cell r="M11726">
            <v>0</v>
          </cell>
          <cell r="N11726">
            <v>290</v>
          </cell>
        </row>
        <row r="11727">
          <cell r="A11727" t="str">
            <v>农村低保</v>
          </cell>
        </row>
        <row r="11727">
          <cell r="E11727" t="str">
            <v>卢医</v>
          </cell>
        </row>
        <row r="11727">
          <cell r="K11727">
            <v>3</v>
          </cell>
          <cell r="L11727">
            <v>290</v>
          </cell>
          <cell r="M11727">
            <v>0</v>
          </cell>
          <cell r="N11727">
            <v>870</v>
          </cell>
        </row>
        <row r="11728">
          <cell r="A11728" t="str">
            <v>农村低保</v>
          </cell>
        </row>
        <row r="11728">
          <cell r="E11728" t="str">
            <v>卢医</v>
          </cell>
        </row>
        <row r="11728">
          <cell r="K11728">
            <v>1</v>
          </cell>
          <cell r="L11728">
            <v>290</v>
          </cell>
          <cell r="M11728">
            <v>0</v>
          </cell>
          <cell r="N11728">
            <v>290</v>
          </cell>
        </row>
        <row r="11729">
          <cell r="A11729" t="str">
            <v>农村低保</v>
          </cell>
        </row>
        <row r="11729">
          <cell r="E11729" t="str">
            <v>卢医</v>
          </cell>
        </row>
        <row r="11729">
          <cell r="K11729">
            <v>2</v>
          </cell>
          <cell r="L11729">
            <v>290</v>
          </cell>
          <cell r="M11729">
            <v>0</v>
          </cell>
          <cell r="N11729">
            <v>580</v>
          </cell>
        </row>
        <row r="11730">
          <cell r="A11730" t="str">
            <v>农村低保</v>
          </cell>
        </row>
        <row r="11730">
          <cell r="E11730" t="str">
            <v>卢医</v>
          </cell>
        </row>
        <row r="11730">
          <cell r="K11730">
            <v>1</v>
          </cell>
          <cell r="L11730">
            <v>255</v>
          </cell>
          <cell r="M11730">
            <v>0</v>
          </cell>
          <cell r="N11730">
            <v>255</v>
          </cell>
        </row>
        <row r="11731">
          <cell r="A11731" t="str">
            <v>农村低保</v>
          </cell>
        </row>
        <row r="11731">
          <cell r="E11731" t="str">
            <v>卢医</v>
          </cell>
        </row>
        <row r="11731">
          <cell r="K11731">
            <v>3</v>
          </cell>
          <cell r="L11731">
            <v>290</v>
          </cell>
          <cell r="M11731">
            <v>0</v>
          </cell>
          <cell r="N11731">
            <v>870</v>
          </cell>
        </row>
        <row r="11732">
          <cell r="A11732" t="str">
            <v>农村低保</v>
          </cell>
        </row>
        <row r="11732">
          <cell r="E11732" t="str">
            <v>卢医</v>
          </cell>
        </row>
        <row r="11732">
          <cell r="K11732">
            <v>2</v>
          </cell>
          <cell r="L11732">
            <v>290</v>
          </cell>
          <cell r="M11732">
            <v>0</v>
          </cell>
          <cell r="N11732">
            <v>580</v>
          </cell>
        </row>
        <row r="11733">
          <cell r="A11733" t="str">
            <v>农村低保</v>
          </cell>
        </row>
        <row r="11733">
          <cell r="E11733" t="str">
            <v>卢医</v>
          </cell>
        </row>
        <row r="11733">
          <cell r="K11733">
            <v>1</v>
          </cell>
          <cell r="L11733">
            <v>290</v>
          </cell>
          <cell r="M11733">
            <v>0</v>
          </cell>
          <cell r="N11733">
            <v>290</v>
          </cell>
        </row>
        <row r="11734">
          <cell r="A11734" t="str">
            <v>农村低保</v>
          </cell>
        </row>
        <row r="11734">
          <cell r="E11734" t="str">
            <v>卢医</v>
          </cell>
        </row>
        <row r="11734">
          <cell r="K11734">
            <v>2</v>
          </cell>
          <cell r="L11734">
            <v>290</v>
          </cell>
          <cell r="M11734">
            <v>0</v>
          </cell>
          <cell r="N11734">
            <v>580</v>
          </cell>
        </row>
        <row r="11735">
          <cell r="A11735" t="str">
            <v>农村低保</v>
          </cell>
        </row>
        <row r="11735">
          <cell r="E11735" t="str">
            <v>卢医</v>
          </cell>
        </row>
        <row r="11735">
          <cell r="K11735">
            <v>3</v>
          </cell>
          <cell r="L11735">
            <v>255</v>
          </cell>
          <cell r="M11735">
            <v>0</v>
          </cell>
          <cell r="N11735">
            <v>765</v>
          </cell>
        </row>
        <row r="11736">
          <cell r="A11736" t="str">
            <v>农村低保</v>
          </cell>
        </row>
        <row r="11736">
          <cell r="E11736" t="str">
            <v>卢医</v>
          </cell>
        </row>
        <row r="11736">
          <cell r="K11736">
            <v>4</v>
          </cell>
          <cell r="L11736">
            <v>290</v>
          </cell>
          <cell r="M11736">
            <v>0</v>
          </cell>
          <cell r="N11736">
            <v>1160</v>
          </cell>
        </row>
        <row r="11737">
          <cell r="A11737" t="str">
            <v>农村低保</v>
          </cell>
        </row>
        <row r="11737">
          <cell r="E11737" t="str">
            <v>卢医</v>
          </cell>
        </row>
        <row r="11737">
          <cell r="K11737">
            <v>1</v>
          </cell>
          <cell r="L11737">
            <v>255</v>
          </cell>
          <cell r="M11737">
            <v>0</v>
          </cell>
          <cell r="N11737">
            <v>255</v>
          </cell>
        </row>
        <row r="11738">
          <cell r="A11738" t="str">
            <v>农村低保</v>
          </cell>
        </row>
        <row r="11738">
          <cell r="E11738" t="str">
            <v>卢医</v>
          </cell>
        </row>
        <row r="11738">
          <cell r="K11738">
            <v>3</v>
          </cell>
          <cell r="L11738">
            <v>255</v>
          </cell>
          <cell r="M11738">
            <v>0</v>
          </cell>
          <cell r="N11738">
            <v>765</v>
          </cell>
        </row>
        <row r="11739">
          <cell r="A11739" t="str">
            <v>农村低保</v>
          </cell>
        </row>
        <row r="11739">
          <cell r="E11739" t="str">
            <v>卢医</v>
          </cell>
        </row>
        <row r="11739">
          <cell r="K11739">
            <v>1</v>
          </cell>
          <cell r="L11739">
            <v>255</v>
          </cell>
          <cell r="M11739">
            <v>0</v>
          </cell>
          <cell r="N11739">
            <v>255</v>
          </cell>
        </row>
        <row r="11740">
          <cell r="A11740" t="str">
            <v>农村低保</v>
          </cell>
        </row>
        <row r="11740">
          <cell r="E11740" t="str">
            <v>卢医</v>
          </cell>
        </row>
        <row r="11740">
          <cell r="K11740">
            <v>1</v>
          </cell>
          <cell r="L11740">
            <v>290</v>
          </cell>
          <cell r="M11740">
            <v>0</v>
          </cell>
          <cell r="N11740">
            <v>290</v>
          </cell>
        </row>
        <row r="11741">
          <cell r="A11741" t="str">
            <v>农村低保</v>
          </cell>
        </row>
        <row r="11741">
          <cell r="E11741" t="str">
            <v>卢医</v>
          </cell>
        </row>
        <row r="11741">
          <cell r="K11741">
            <v>3</v>
          </cell>
          <cell r="L11741">
            <v>255</v>
          </cell>
          <cell r="M11741">
            <v>0</v>
          </cell>
          <cell r="N11741">
            <v>765</v>
          </cell>
        </row>
        <row r="11742">
          <cell r="A11742" t="str">
            <v>农村低保</v>
          </cell>
        </row>
        <row r="11742">
          <cell r="E11742" t="str">
            <v>卢医</v>
          </cell>
        </row>
        <row r="11742">
          <cell r="K11742">
            <v>2</v>
          </cell>
          <cell r="L11742">
            <v>255</v>
          </cell>
          <cell r="M11742">
            <v>0</v>
          </cell>
          <cell r="N11742">
            <v>510</v>
          </cell>
        </row>
        <row r="11743">
          <cell r="A11743" t="str">
            <v>农村低保</v>
          </cell>
        </row>
        <row r="11743">
          <cell r="E11743" t="str">
            <v>卢医</v>
          </cell>
        </row>
        <row r="11743">
          <cell r="K11743">
            <v>1</v>
          </cell>
          <cell r="L11743">
            <v>255</v>
          </cell>
          <cell r="M11743">
            <v>0</v>
          </cell>
          <cell r="N11743">
            <v>255</v>
          </cell>
        </row>
        <row r="11744">
          <cell r="A11744" t="str">
            <v>农村低保</v>
          </cell>
        </row>
        <row r="11744">
          <cell r="E11744" t="str">
            <v>卢医</v>
          </cell>
        </row>
        <row r="11744">
          <cell r="K11744">
            <v>1</v>
          </cell>
          <cell r="L11744">
            <v>255</v>
          </cell>
          <cell r="M11744">
            <v>0</v>
          </cell>
          <cell r="N11744">
            <v>255</v>
          </cell>
        </row>
        <row r="11745">
          <cell r="A11745" t="str">
            <v>农村低保</v>
          </cell>
        </row>
        <row r="11745">
          <cell r="E11745" t="str">
            <v>卢医</v>
          </cell>
        </row>
        <row r="11745">
          <cell r="K11745">
            <v>1</v>
          </cell>
          <cell r="L11745">
            <v>255</v>
          </cell>
          <cell r="M11745">
            <v>0</v>
          </cell>
          <cell r="N11745">
            <v>255</v>
          </cell>
        </row>
        <row r="11746">
          <cell r="A11746" t="str">
            <v>农村低保</v>
          </cell>
        </row>
        <row r="11746">
          <cell r="E11746" t="str">
            <v>卢医</v>
          </cell>
        </row>
        <row r="11746">
          <cell r="K11746">
            <v>1</v>
          </cell>
          <cell r="L11746">
            <v>290</v>
          </cell>
          <cell r="M11746">
            <v>0</v>
          </cell>
          <cell r="N11746">
            <v>290</v>
          </cell>
        </row>
        <row r="11747">
          <cell r="A11747" t="str">
            <v>农村低保</v>
          </cell>
        </row>
        <row r="11747">
          <cell r="E11747" t="str">
            <v>卢医</v>
          </cell>
        </row>
        <row r="11747">
          <cell r="K11747">
            <v>1</v>
          </cell>
          <cell r="L11747">
            <v>255</v>
          </cell>
          <cell r="M11747">
            <v>0</v>
          </cell>
          <cell r="N11747">
            <v>255</v>
          </cell>
        </row>
        <row r="11748">
          <cell r="A11748" t="str">
            <v>农村低保</v>
          </cell>
        </row>
        <row r="11748">
          <cell r="E11748" t="str">
            <v>卢医</v>
          </cell>
        </row>
        <row r="11748">
          <cell r="K11748">
            <v>3</v>
          </cell>
          <cell r="L11748">
            <v>290</v>
          </cell>
          <cell r="M11748">
            <v>0</v>
          </cell>
          <cell r="N11748">
            <v>870</v>
          </cell>
        </row>
        <row r="11749">
          <cell r="A11749" t="str">
            <v>农村低保</v>
          </cell>
        </row>
        <row r="11749">
          <cell r="E11749" t="str">
            <v>卢医</v>
          </cell>
        </row>
        <row r="11749">
          <cell r="K11749">
            <v>1</v>
          </cell>
          <cell r="L11749">
            <v>290</v>
          </cell>
          <cell r="M11749">
            <v>0</v>
          </cell>
          <cell r="N11749">
            <v>290</v>
          </cell>
        </row>
        <row r="11750">
          <cell r="A11750" t="str">
            <v>农村低保</v>
          </cell>
        </row>
        <row r="11750">
          <cell r="E11750" t="str">
            <v>卢医</v>
          </cell>
        </row>
        <row r="11750">
          <cell r="K11750">
            <v>2</v>
          </cell>
          <cell r="L11750">
            <v>255</v>
          </cell>
          <cell r="M11750">
            <v>0</v>
          </cell>
          <cell r="N11750">
            <v>510</v>
          </cell>
        </row>
        <row r="11751">
          <cell r="A11751" t="str">
            <v>农村低保</v>
          </cell>
        </row>
        <row r="11751">
          <cell r="E11751" t="str">
            <v>卢医</v>
          </cell>
        </row>
        <row r="11751">
          <cell r="K11751">
            <v>1</v>
          </cell>
          <cell r="L11751">
            <v>255</v>
          </cell>
          <cell r="M11751">
            <v>0</v>
          </cell>
          <cell r="N11751">
            <v>255</v>
          </cell>
        </row>
        <row r="11752">
          <cell r="A11752" t="str">
            <v>农村低保</v>
          </cell>
        </row>
        <row r="11752">
          <cell r="E11752" t="str">
            <v>卢医</v>
          </cell>
        </row>
        <row r="11752">
          <cell r="K11752">
            <v>1</v>
          </cell>
          <cell r="L11752">
            <v>255</v>
          </cell>
          <cell r="M11752">
            <v>0</v>
          </cell>
          <cell r="N11752">
            <v>255</v>
          </cell>
        </row>
        <row r="11753">
          <cell r="A11753" t="str">
            <v>农村低保</v>
          </cell>
        </row>
        <row r="11753">
          <cell r="E11753" t="str">
            <v>卢医</v>
          </cell>
        </row>
        <row r="11753">
          <cell r="K11753">
            <v>1</v>
          </cell>
          <cell r="L11753">
            <v>290</v>
          </cell>
          <cell r="M11753">
            <v>0</v>
          </cell>
          <cell r="N11753">
            <v>290</v>
          </cell>
        </row>
        <row r="11754">
          <cell r="A11754" t="str">
            <v>农村低保</v>
          </cell>
        </row>
        <row r="11754">
          <cell r="E11754" t="str">
            <v>卢医</v>
          </cell>
        </row>
        <row r="11754">
          <cell r="K11754">
            <v>3</v>
          </cell>
          <cell r="L11754">
            <v>290</v>
          </cell>
          <cell r="M11754">
            <v>0</v>
          </cell>
          <cell r="N11754">
            <v>870</v>
          </cell>
        </row>
        <row r="11755">
          <cell r="A11755" t="str">
            <v>农村低保</v>
          </cell>
        </row>
        <row r="11755">
          <cell r="E11755" t="str">
            <v>卢医</v>
          </cell>
        </row>
        <row r="11755">
          <cell r="K11755">
            <v>1</v>
          </cell>
          <cell r="L11755">
            <v>290</v>
          </cell>
          <cell r="M11755">
            <v>0</v>
          </cell>
          <cell r="N11755">
            <v>290</v>
          </cell>
        </row>
        <row r="11756">
          <cell r="A11756" t="str">
            <v>农村低保</v>
          </cell>
        </row>
        <row r="11756">
          <cell r="E11756" t="str">
            <v>卢医</v>
          </cell>
        </row>
        <row r="11756">
          <cell r="K11756">
            <v>3</v>
          </cell>
          <cell r="L11756">
            <v>255</v>
          </cell>
          <cell r="M11756">
            <v>0</v>
          </cell>
          <cell r="N11756">
            <v>765</v>
          </cell>
        </row>
        <row r="11757">
          <cell r="A11757" t="str">
            <v>农村低保</v>
          </cell>
        </row>
        <row r="11757">
          <cell r="E11757" t="str">
            <v>卢医</v>
          </cell>
        </row>
        <row r="11757">
          <cell r="K11757">
            <v>1</v>
          </cell>
          <cell r="L11757">
            <v>255</v>
          </cell>
          <cell r="M11757">
            <v>0</v>
          </cell>
          <cell r="N11757">
            <v>255</v>
          </cell>
        </row>
        <row r="11758">
          <cell r="A11758" t="str">
            <v>农村低保</v>
          </cell>
        </row>
        <row r="11758">
          <cell r="E11758" t="str">
            <v>卢医</v>
          </cell>
        </row>
        <row r="11758">
          <cell r="K11758">
            <v>2</v>
          </cell>
          <cell r="L11758">
            <v>255</v>
          </cell>
          <cell r="M11758">
            <v>0</v>
          </cell>
          <cell r="N11758">
            <v>510</v>
          </cell>
        </row>
        <row r="11759">
          <cell r="A11759" t="str">
            <v>农村低保</v>
          </cell>
        </row>
        <row r="11759">
          <cell r="E11759" t="str">
            <v>卢医</v>
          </cell>
        </row>
        <row r="11759">
          <cell r="K11759">
            <v>4</v>
          </cell>
          <cell r="L11759">
            <v>255</v>
          </cell>
          <cell r="M11759">
            <v>0</v>
          </cell>
          <cell r="N11759">
            <v>1020</v>
          </cell>
        </row>
        <row r="11760">
          <cell r="A11760" t="str">
            <v>农村低保</v>
          </cell>
        </row>
        <row r="11760">
          <cell r="E11760" t="str">
            <v>卢医</v>
          </cell>
        </row>
        <row r="11760">
          <cell r="K11760">
            <v>2</v>
          </cell>
          <cell r="L11760">
            <v>255</v>
          </cell>
          <cell r="M11760">
            <v>0</v>
          </cell>
          <cell r="N11760">
            <v>510</v>
          </cell>
        </row>
        <row r="11761">
          <cell r="A11761" t="str">
            <v>农村低保</v>
          </cell>
        </row>
        <row r="11761">
          <cell r="E11761" t="str">
            <v>卢医</v>
          </cell>
        </row>
        <row r="11761">
          <cell r="K11761">
            <v>2</v>
          </cell>
          <cell r="L11761">
            <v>255</v>
          </cell>
          <cell r="M11761">
            <v>0</v>
          </cell>
          <cell r="N11761">
            <v>510</v>
          </cell>
        </row>
        <row r="11762">
          <cell r="A11762" t="str">
            <v>农村低保</v>
          </cell>
        </row>
        <row r="11762">
          <cell r="E11762" t="str">
            <v>卢医</v>
          </cell>
        </row>
        <row r="11762">
          <cell r="K11762">
            <v>2</v>
          </cell>
          <cell r="L11762">
            <v>255</v>
          </cell>
          <cell r="M11762">
            <v>0</v>
          </cell>
          <cell r="N11762">
            <v>510</v>
          </cell>
        </row>
        <row r="11763">
          <cell r="A11763" t="str">
            <v>农村低保</v>
          </cell>
        </row>
        <row r="11763">
          <cell r="E11763" t="str">
            <v>卢医</v>
          </cell>
        </row>
        <row r="11763">
          <cell r="K11763">
            <v>1</v>
          </cell>
          <cell r="L11763">
            <v>290</v>
          </cell>
          <cell r="M11763">
            <v>0</v>
          </cell>
          <cell r="N11763">
            <v>290</v>
          </cell>
        </row>
        <row r="11764">
          <cell r="A11764" t="str">
            <v>农村低保</v>
          </cell>
        </row>
        <row r="11764">
          <cell r="E11764" t="str">
            <v>卢医</v>
          </cell>
        </row>
        <row r="11764">
          <cell r="K11764">
            <v>2</v>
          </cell>
          <cell r="L11764">
            <v>290</v>
          </cell>
          <cell r="M11764">
            <v>0</v>
          </cell>
          <cell r="N11764">
            <v>580</v>
          </cell>
        </row>
        <row r="11765">
          <cell r="A11765" t="str">
            <v>农村低保</v>
          </cell>
        </row>
        <row r="11765">
          <cell r="E11765" t="str">
            <v>卢医</v>
          </cell>
        </row>
        <row r="11765">
          <cell r="K11765">
            <v>3</v>
          </cell>
          <cell r="L11765">
            <v>290</v>
          </cell>
          <cell r="M11765">
            <v>0</v>
          </cell>
          <cell r="N11765">
            <v>870</v>
          </cell>
        </row>
        <row r="11766">
          <cell r="A11766" t="str">
            <v>农村低保</v>
          </cell>
        </row>
        <row r="11766">
          <cell r="E11766" t="str">
            <v>卢医</v>
          </cell>
        </row>
        <row r="11766">
          <cell r="K11766">
            <v>1</v>
          </cell>
          <cell r="L11766">
            <v>255</v>
          </cell>
          <cell r="M11766">
            <v>0</v>
          </cell>
          <cell r="N11766">
            <v>255</v>
          </cell>
        </row>
        <row r="11767">
          <cell r="A11767" t="str">
            <v>农村低保</v>
          </cell>
        </row>
        <row r="11767">
          <cell r="E11767" t="str">
            <v>卢医</v>
          </cell>
        </row>
        <row r="11767">
          <cell r="K11767">
            <v>2</v>
          </cell>
          <cell r="L11767">
            <v>290</v>
          </cell>
          <cell r="M11767">
            <v>0</v>
          </cell>
          <cell r="N11767">
            <v>580</v>
          </cell>
        </row>
        <row r="11768">
          <cell r="A11768" t="str">
            <v>农村低保</v>
          </cell>
        </row>
        <row r="11768">
          <cell r="E11768" t="str">
            <v>卢医</v>
          </cell>
        </row>
        <row r="11768">
          <cell r="K11768">
            <v>1</v>
          </cell>
          <cell r="L11768">
            <v>255</v>
          </cell>
          <cell r="M11768">
            <v>0</v>
          </cell>
          <cell r="N11768">
            <v>255</v>
          </cell>
        </row>
        <row r="11769">
          <cell r="A11769" t="str">
            <v>农村低保</v>
          </cell>
        </row>
        <row r="11769">
          <cell r="E11769" t="str">
            <v>卢医</v>
          </cell>
        </row>
        <row r="11769">
          <cell r="K11769">
            <v>1</v>
          </cell>
          <cell r="L11769">
            <v>255</v>
          </cell>
          <cell r="M11769">
            <v>0</v>
          </cell>
          <cell r="N11769">
            <v>255</v>
          </cell>
        </row>
        <row r="11770">
          <cell r="A11770" t="str">
            <v>农村低保</v>
          </cell>
        </row>
        <row r="11770">
          <cell r="E11770" t="str">
            <v>卢医</v>
          </cell>
        </row>
        <row r="11770">
          <cell r="K11770">
            <v>1</v>
          </cell>
          <cell r="L11770">
            <v>255</v>
          </cell>
          <cell r="M11770">
            <v>0</v>
          </cell>
          <cell r="N11770">
            <v>255</v>
          </cell>
        </row>
        <row r="11771">
          <cell r="A11771" t="str">
            <v>农村低保</v>
          </cell>
        </row>
        <row r="11771">
          <cell r="E11771" t="str">
            <v>卢医</v>
          </cell>
        </row>
        <row r="11771">
          <cell r="K11771">
            <v>1</v>
          </cell>
          <cell r="L11771">
            <v>255</v>
          </cell>
          <cell r="M11771">
            <v>0</v>
          </cell>
          <cell r="N11771">
            <v>255</v>
          </cell>
        </row>
        <row r="11772">
          <cell r="A11772" t="str">
            <v>农村低保</v>
          </cell>
        </row>
        <row r="11772">
          <cell r="E11772" t="str">
            <v>卢医</v>
          </cell>
        </row>
        <row r="11772">
          <cell r="K11772">
            <v>1</v>
          </cell>
          <cell r="L11772">
            <v>255</v>
          </cell>
          <cell r="M11772">
            <v>0</v>
          </cell>
          <cell r="N11772">
            <v>255</v>
          </cell>
        </row>
        <row r="11773">
          <cell r="A11773" t="str">
            <v>农村低保</v>
          </cell>
        </row>
        <row r="11773">
          <cell r="E11773" t="str">
            <v>彭营</v>
          </cell>
        </row>
        <row r="11773">
          <cell r="K11773">
            <v>1</v>
          </cell>
          <cell r="L11773">
            <v>290</v>
          </cell>
          <cell r="M11773">
            <v>0</v>
          </cell>
          <cell r="N11773">
            <v>290</v>
          </cell>
        </row>
        <row r="11774">
          <cell r="A11774" t="str">
            <v>农村低保</v>
          </cell>
        </row>
        <row r="11774">
          <cell r="E11774" t="str">
            <v>彭营</v>
          </cell>
        </row>
        <row r="11774">
          <cell r="K11774">
            <v>1</v>
          </cell>
          <cell r="L11774">
            <v>405</v>
          </cell>
          <cell r="M11774">
            <v>0</v>
          </cell>
          <cell r="N11774">
            <v>405</v>
          </cell>
        </row>
        <row r="11775">
          <cell r="A11775" t="str">
            <v>农村低保</v>
          </cell>
        </row>
        <row r="11775">
          <cell r="E11775" t="str">
            <v>彭营</v>
          </cell>
        </row>
        <row r="11775">
          <cell r="K11775">
            <v>2</v>
          </cell>
          <cell r="L11775">
            <v>405</v>
          </cell>
          <cell r="M11775">
            <v>0</v>
          </cell>
          <cell r="N11775">
            <v>810</v>
          </cell>
        </row>
        <row r="11776">
          <cell r="A11776" t="str">
            <v>农村低保</v>
          </cell>
        </row>
        <row r="11776">
          <cell r="E11776" t="str">
            <v>彭营</v>
          </cell>
        </row>
        <row r="11776">
          <cell r="K11776">
            <v>1</v>
          </cell>
          <cell r="L11776">
            <v>290</v>
          </cell>
          <cell r="M11776">
            <v>0</v>
          </cell>
          <cell r="N11776">
            <v>290</v>
          </cell>
        </row>
        <row r="11777">
          <cell r="A11777" t="str">
            <v>农村低保</v>
          </cell>
        </row>
        <row r="11777">
          <cell r="E11777" t="str">
            <v>彭营</v>
          </cell>
        </row>
        <row r="11777">
          <cell r="K11777">
            <v>1</v>
          </cell>
          <cell r="L11777">
            <v>290</v>
          </cell>
          <cell r="M11777">
            <v>0</v>
          </cell>
          <cell r="N11777">
            <v>290</v>
          </cell>
        </row>
        <row r="11778">
          <cell r="A11778" t="str">
            <v>农村低保</v>
          </cell>
        </row>
        <row r="11778">
          <cell r="E11778" t="str">
            <v>彭营</v>
          </cell>
        </row>
        <row r="11778">
          <cell r="K11778">
            <v>1</v>
          </cell>
          <cell r="L11778">
            <v>290</v>
          </cell>
          <cell r="M11778">
            <v>0</v>
          </cell>
          <cell r="N11778">
            <v>290</v>
          </cell>
        </row>
        <row r="11779">
          <cell r="A11779" t="str">
            <v>农村低保</v>
          </cell>
        </row>
        <row r="11779">
          <cell r="E11779" t="str">
            <v>彭营</v>
          </cell>
        </row>
        <row r="11779">
          <cell r="K11779">
            <v>2</v>
          </cell>
          <cell r="L11779">
            <v>290</v>
          </cell>
          <cell r="M11779">
            <v>0</v>
          </cell>
          <cell r="N11779">
            <v>580</v>
          </cell>
        </row>
        <row r="11780">
          <cell r="A11780" t="str">
            <v>农村低保</v>
          </cell>
        </row>
        <row r="11780">
          <cell r="E11780" t="str">
            <v>彭营</v>
          </cell>
        </row>
        <row r="11780">
          <cell r="K11780">
            <v>1</v>
          </cell>
          <cell r="L11780">
            <v>405</v>
          </cell>
          <cell r="M11780">
            <v>0</v>
          </cell>
          <cell r="N11780">
            <v>405</v>
          </cell>
        </row>
        <row r="11781">
          <cell r="A11781" t="str">
            <v>农村低保</v>
          </cell>
        </row>
        <row r="11781">
          <cell r="E11781" t="str">
            <v>彭营</v>
          </cell>
        </row>
        <row r="11781">
          <cell r="K11781">
            <v>3</v>
          </cell>
          <cell r="L11781">
            <v>290</v>
          </cell>
          <cell r="M11781">
            <v>0</v>
          </cell>
          <cell r="N11781">
            <v>870</v>
          </cell>
        </row>
        <row r="11782">
          <cell r="A11782" t="str">
            <v>农村低保</v>
          </cell>
        </row>
        <row r="11782">
          <cell r="E11782" t="str">
            <v>彭营</v>
          </cell>
        </row>
        <row r="11782">
          <cell r="K11782">
            <v>1</v>
          </cell>
          <cell r="L11782">
            <v>255</v>
          </cell>
          <cell r="M11782">
            <v>0</v>
          </cell>
          <cell r="N11782">
            <v>255</v>
          </cell>
        </row>
        <row r="11783">
          <cell r="A11783" t="str">
            <v>农村低保</v>
          </cell>
        </row>
        <row r="11783">
          <cell r="E11783" t="str">
            <v>彭营</v>
          </cell>
        </row>
        <row r="11783">
          <cell r="K11783">
            <v>2</v>
          </cell>
          <cell r="L11783">
            <v>290</v>
          </cell>
          <cell r="M11783">
            <v>0</v>
          </cell>
          <cell r="N11783">
            <v>580</v>
          </cell>
        </row>
        <row r="11784">
          <cell r="A11784" t="str">
            <v>农村低保</v>
          </cell>
        </row>
        <row r="11784">
          <cell r="E11784" t="str">
            <v>彭营</v>
          </cell>
        </row>
        <row r="11784">
          <cell r="K11784">
            <v>1</v>
          </cell>
          <cell r="L11784">
            <v>290</v>
          </cell>
          <cell r="M11784">
            <v>0</v>
          </cell>
          <cell r="N11784">
            <v>290</v>
          </cell>
        </row>
        <row r="11785">
          <cell r="A11785" t="str">
            <v>农村低保</v>
          </cell>
        </row>
        <row r="11785">
          <cell r="E11785" t="str">
            <v>彭营</v>
          </cell>
        </row>
        <row r="11785">
          <cell r="K11785">
            <v>1</v>
          </cell>
          <cell r="L11785">
            <v>290</v>
          </cell>
          <cell r="M11785">
            <v>0</v>
          </cell>
          <cell r="N11785">
            <v>290</v>
          </cell>
        </row>
        <row r="11786">
          <cell r="A11786" t="str">
            <v>农村低保</v>
          </cell>
        </row>
        <row r="11786">
          <cell r="E11786" t="str">
            <v>彭营</v>
          </cell>
        </row>
        <row r="11786">
          <cell r="K11786">
            <v>3</v>
          </cell>
          <cell r="L11786">
            <v>255</v>
          </cell>
          <cell r="M11786">
            <v>0</v>
          </cell>
          <cell r="N11786">
            <v>765</v>
          </cell>
        </row>
        <row r="11787">
          <cell r="A11787" t="str">
            <v>农村低保</v>
          </cell>
        </row>
        <row r="11787">
          <cell r="E11787" t="str">
            <v>彭营</v>
          </cell>
        </row>
        <row r="11787">
          <cell r="K11787">
            <v>1</v>
          </cell>
          <cell r="L11787">
            <v>255</v>
          </cell>
          <cell r="M11787">
            <v>0</v>
          </cell>
          <cell r="N11787">
            <v>255</v>
          </cell>
        </row>
        <row r="11788">
          <cell r="A11788" t="str">
            <v>农村低保</v>
          </cell>
        </row>
        <row r="11788">
          <cell r="E11788" t="str">
            <v>彭营</v>
          </cell>
        </row>
        <row r="11788">
          <cell r="K11788">
            <v>2</v>
          </cell>
          <cell r="L11788">
            <v>290</v>
          </cell>
          <cell r="M11788">
            <v>0</v>
          </cell>
          <cell r="N11788">
            <v>580</v>
          </cell>
        </row>
        <row r="11789">
          <cell r="A11789" t="str">
            <v>农村低保</v>
          </cell>
        </row>
        <row r="11789">
          <cell r="E11789" t="str">
            <v>彭营</v>
          </cell>
        </row>
        <row r="11789">
          <cell r="K11789">
            <v>5</v>
          </cell>
          <cell r="L11789">
            <v>290</v>
          </cell>
          <cell r="M11789">
            <v>0</v>
          </cell>
          <cell r="N11789">
            <v>1450</v>
          </cell>
        </row>
        <row r="11790">
          <cell r="A11790" t="str">
            <v>农村低保</v>
          </cell>
        </row>
        <row r="11790">
          <cell r="E11790" t="str">
            <v>彭营</v>
          </cell>
        </row>
        <row r="11790">
          <cell r="K11790">
            <v>1</v>
          </cell>
          <cell r="L11790">
            <v>290</v>
          </cell>
          <cell r="M11790">
            <v>0</v>
          </cell>
          <cell r="N11790">
            <v>290</v>
          </cell>
        </row>
        <row r="11791">
          <cell r="A11791" t="str">
            <v>农村低保</v>
          </cell>
        </row>
        <row r="11791">
          <cell r="E11791" t="str">
            <v>彭营</v>
          </cell>
        </row>
        <row r="11791">
          <cell r="K11791">
            <v>1</v>
          </cell>
          <cell r="L11791">
            <v>405</v>
          </cell>
          <cell r="M11791">
            <v>0</v>
          </cell>
          <cell r="N11791">
            <v>405</v>
          </cell>
        </row>
        <row r="11792">
          <cell r="A11792" t="str">
            <v>农村低保</v>
          </cell>
        </row>
        <row r="11792">
          <cell r="E11792" t="str">
            <v>彭营</v>
          </cell>
        </row>
        <row r="11792">
          <cell r="K11792">
            <v>2</v>
          </cell>
          <cell r="L11792">
            <v>290</v>
          </cell>
          <cell r="M11792">
            <v>0</v>
          </cell>
          <cell r="N11792">
            <v>580</v>
          </cell>
        </row>
        <row r="11793">
          <cell r="A11793" t="str">
            <v>农村低保</v>
          </cell>
        </row>
        <row r="11793">
          <cell r="E11793" t="str">
            <v>彭营</v>
          </cell>
        </row>
        <row r="11793">
          <cell r="K11793">
            <v>1</v>
          </cell>
          <cell r="L11793">
            <v>290</v>
          </cell>
          <cell r="M11793">
            <v>0</v>
          </cell>
          <cell r="N11793">
            <v>290</v>
          </cell>
        </row>
        <row r="11794">
          <cell r="A11794" t="str">
            <v>农村低保</v>
          </cell>
        </row>
        <row r="11794">
          <cell r="E11794" t="str">
            <v>彭营</v>
          </cell>
        </row>
        <row r="11794">
          <cell r="K11794">
            <v>2</v>
          </cell>
          <cell r="L11794">
            <v>290</v>
          </cell>
          <cell r="M11794">
            <v>0</v>
          </cell>
          <cell r="N11794">
            <v>580</v>
          </cell>
        </row>
        <row r="11795">
          <cell r="A11795" t="str">
            <v>农村低保</v>
          </cell>
        </row>
        <row r="11795">
          <cell r="E11795" t="str">
            <v>彭营</v>
          </cell>
        </row>
        <row r="11795">
          <cell r="K11795">
            <v>1</v>
          </cell>
          <cell r="L11795">
            <v>290</v>
          </cell>
          <cell r="M11795">
            <v>0</v>
          </cell>
          <cell r="N11795">
            <v>290</v>
          </cell>
        </row>
        <row r="11796">
          <cell r="A11796" t="str">
            <v>农村低保</v>
          </cell>
        </row>
        <row r="11796">
          <cell r="E11796" t="str">
            <v>彭营</v>
          </cell>
        </row>
        <row r="11796">
          <cell r="K11796">
            <v>1</v>
          </cell>
          <cell r="L11796">
            <v>290</v>
          </cell>
          <cell r="M11796">
            <v>0</v>
          </cell>
          <cell r="N11796">
            <v>290</v>
          </cell>
        </row>
        <row r="11797">
          <cell r="A11797" t="str">
            <v>农村低保</v>
          </cell>
        </row>
        <row r="11797">
          <cell r="E11797" t="str">
            <v>彭营</v>
          </cell>
        </row>
        <row r="11797">
          <cell r="K11797">
            <v>1</v>
          </cell>
          <cell r="L11797">
            <v>405</v>
          </cell>
          <cell r="M11797">
            <v>0</v>
          </cell>
          <cell r="N11797">
            <v>405</v>
          </cell>
        </row>
        <row r="11798">
          <cell r="A11798" t="str">
            <v>农村低保</v>
          </cell>
        </row>
        <row r="11798">
          <cell r="E11798" t="str">
            <v>彭营</v>
          </cell>
        </row>
        <row r="11798">
          <cell r="K11798">
            <v>1</v>
          </cell>
          <cell r="L11798">
            <v>405</v>
          </cell>
          <cell r="M11798">
            <v>0</v>
          </cell>
          <cell r="N11798">
            <v>405</v>
          </cell>
        </row>
        <row r="11799">
          <cell r="A11799" t="str">
            <v>农村低保</v>
          </cell>
        </row>
        <row r="11799">
          <cell r="E11799" t="str">
            <v>彭营</v>
          </cell>
        </row>
        <row r="11799">
          <cell r="K11799">
            <v>1</v>
          </cell>
          <cell r="L11799">
            <v>405</v>
          </cell>
          <cell r="M11799">
            <v>0</v>
          </cell>
          <cell r="N11799">
            <v>405</v>
          </cell>
        </row>
        <row r="11800">
          <cell r="A11800" t="str">
            <v>农村低保</v>
          </cell>
        </row>
        <row r="11800">
          <cell r="E11800" t="str">
            <v>彭营</v>
          </cell>
        </row>
        <row r="11800">
          <cell r="K11800">
            <v>1</v>
          </cell>
          <cell r="L11800">
            <v>255</v>
          </cell>
          <cell r="M11800">
            <v>0</v>
          </cell>
          <cell r="N11800">
            <v>255</v>
          </cell>
        </row>
        <row r="11801">
          <cell r="A11801" t="str">
            <v>农村低保</v>
          </cell>
        </row>
        <row r="11801">
          <cell r="E11801" t="str">
            <v>彭营</v>
          </cell>
        </row>
        <row r="11801">
          <cell r="K11801">
            <v>1</v>
          </cell>
          <cell r="L11801">
            <v>255</v>
          </cell>
          <cell r="M11801">
            <v>0</v>
          </cell>
          <cell r="N11801">
            <v>255</v>
          </cell>
        </row>
        <row r="11802">
          <cell r="A11802" t="str">
            <v>农村低保</v>
          </cell>
        </row>
        <row r="11802">
          <cell r="E11802" t="str">
            <v>彭营</v>
          </cell>
        </row>
        <row r="11802">
          <cell r="K11802">
            <v>1</v>
          </cell>
          <cell r="L11802">
            <v>255</v>
          </cell>
          <cell r="M11802">
            <v>0</v>
          </cell>
          <cell r="N11802">
            <v>255</v>
          </cell>
        </row>
        <row r="11803">
          <cell r="A11803" t="str">
            <v>农村低保</v>
          </cell>
        </row>
        <row r="11803">
          <cell r="E11803" t="str">
            <v>彭营</v>
          </cell>
        </row>
        <row r="11803">
          <cell r="K11803">
            <v>1</v>
          </cell>
          <cell r="L11803">
            <v>290</v>
          </cell>
          <cell r="M11803">
            <v>0</v>
          </cell>
          <cell r="N11803">
            <v>290</v>
          </cell>
        </row>
        <row r="11804">
          <cell r="A11804" t="str">
            <v>农村低保</v>
          </cell>
        </row>
        <row r="11804">
          <cell r="E11804" t="str">
            <v>彭营</v>
          </cell>
        </row>
        <row r="11804">
          <cell r="K11804">
            <v>1</v>
          </cell>
          <cell r="L11804">
            <v>405</v>
          </cell>
          <cell r="M11804">
            <v>0</v>
          </cell>
          <cell r="N11804">
            <v>405</v>
          </cell>
        </row>
        <row r="11805">
          <cell r="A11805" t="str">
            <v>农村低保</v>
          </cell>
        </row>
        <row r="11805">
          <cell r="E11805" t="str">
            <v>彭营</v>
          </cell>
        </row>
        <row r="11805">
          <cell r="K11805">
            <v>1</v>
          </cell>
          <cell r="L11805">
            <v>405</v>
          </cell>
          <cell r="M11805">
            <v>0</v>
          </cell>
          <cell r="N11805">
            <v>405</v>
          </cell>
        </row>
        <row r="11806">
          <cell r="A11806" t="str">
            <v>农村低保</v>
          </cell>
        </row>
        <row r="11806">
          <cell r="E11806" t="str">
            <v>彭营</v>
          </cell>
        </row>
        <row r="11806">
          <cell r="K11806">
            <v>1</v>
          </cell>
          <cell r="L11806">
            <v>290</v>
          </cell>
          <cell r="M11806">
            <v>0</v>
          </cell>
          <cell r="N11806">
            <v>290</v>
          </cell>
        </row>
        <row r="11807">
          <cell r="A11807" t="str">
            <v>农村低保</v>
          </cell>
        </row>
        <row r="11807">
          <cell r="E11807" t="str">
            <v>彭营</v>
          </cell>
        </row>
        <row r="11807">
          <cell r="K11807">
            <v>1</v>
          </cell>
          <cell r="L11807">
            <v>290</v>
          </cell>
          <cell r="M11807">
            <v>0</v>
          </cell>
          <cell r="N11807">
            <v>290</v>
          </cell>
        </row>
        <row r="11808">
          <cell r="A11808" t="str">
            <v>农村低保</v>
          </cell>
        </row>
        <row r="11808">
          <cell r="E11808" t="str">
            <v>彭营</v>
          </cell>
        </row>
        <row r="11808">
          <cell r="K11808">
            <v>1</v>
          </cell>
          <cell r="L11808">
            <v>290</v>
          </cell>
          <cell r="M11808">
            <v>0</v>
          </cell>
          <cell r="N11808">
            <v>290</v>
          </cell>
        </row>
        <row r="11809">
          <cell r="A11809" t="str">
            <v>农村低保</v>
          </cell>
        </row>
        <row r="11809">
          <cell r="E11809" t="str">
            <v>彭营</v>
          </cell>
        </row>
        <row r="11809">
          <cell r="K11809">
            <v>2</v>
          </cell>
          <cell r="L11809">
            <v>290</v>
          </cell>
          <cell r="M11809">
            <v>0</v>
          </cell>
          <cell r="N11809">
            <v>580</v>
          </cell>
        </row>
        <row r="11810">
          <cell r="A11810" t="str">
            <v>农村低保</v>
          </cell>
        </row>
        <row r="11810">
          <cell r="E11810" t="str">
            <v>彭营</v>
          </cell>
        </row>
        <row r="11810">
          <cell r="K11810">
            <v>1</v>
          </cell>
          <cell r="L11810">
            <v>290</v>
          </cell>
          <cell r="M11810">
            <v>0</v>
          </cell>
          <cell r="N11810">
            <v>290</v>
          </cell>
        </row>
        <row r="11811">
          <cell r="A11811" t="str">
            <v>农村低保</v>
          </cell>
        </row>
        <row r="11811">
          <cell r="E11811" t="str">
            <v>彭营</v>
          </cell>
        </row>
        <row r="11811">
          <cell r="K11811">
            <v>1</v>
          </cell>
          <cell r="L11811">
            <v>290</v>
          </cell>
          <cell r="M11811">
            <v>0</v>
          </cell>
          <cell r="N11811">
            <v>290</v>
          </cell>
        </row>
        <row r="11812">
          <cell r="A11812" t="str">
            <v>农村低保</v>
          </cell>
        </row>
        <row r="11812">
          <cell r="E11812" t="str">
            <v>彭营</v>
          </cell>
        </row>
        <row r="11812">
          <cell r="K11812">
            <v>1</v>
          </cell>
          <cell r="L11812">
            <v>290</v>
          </cell>
          <cell r="M11812">
            <v>0</v>
          </cell>
          <cell r="N11812">
            <v>290</v>
          </cell>
        </row>
        <row r="11813">
          <cell r="A11813" t="str">
            <v>农村低保</v>
          </cell>
        </row>
        <row r="11813">
          <cell r="E11813" t="str">
            <v>彭营</v>
          </cell>
        </row>
        <row r="11813">
          <cell r="K11813">
            <v>2</v>
          </cell>
          <cell r="L11813">
            <v>290</v>
          </cell>
          <cell r="M11813">
            <v>0</v>
          </cell>
          <cell r="N11813">
            <v>580</v>
          </cell>
        </row>
        <row r="11814">
          <cell r="A11814" t="str">
            <v>农村低保</v>
          </cell>
        </row>
        <row r="11814">
          <cell r="E11814" t="str">
            <v>彭营</v>
          </cell>
        </row>
        <row r="11814">
          <cell r="K11814">
            <v>1</v>
          </cell>
          <cell r="L11814">
            <v>290</v>
          </cell>
          <cell r="M11814">
            <v>0</v>
          </cell>
          <cell r="N11814">
            <v>290</v>
          </cell>
        </row>
        <row r="11815">
          <cell r="A11815" t="str">
            <v>农村低保</v>
          </cell>
        </row>
        <row r="11815">
          <cell r="E11815" t="str">
            <v>彭营</v>
          </cell>
        </row>
        <row r="11815">
          <cell r="K11815">
            <v>1</v>
          </cell>
          <cell r="L11815">
            <v>255</v>
          </cell>
          <cell r="M11815">
            <v>0</v>
          </cell>
          <cell r="N11815">
            <v>255</v>
          </cell>
        </row>
        <row r="11816">
          <cell r="A11816" t="str">
            <v>农村低保</v>
          </cell>
        </row>
        <row r="11816">
          <cell r="E11816" t="str">
            <v>彭营</v>
          </cell>
        </row>
        <row r="11816">
          <cell r="K11816">
            <v>1</v>
          </cell>
          <cell r="L11816">
            <v>255</v>
          </cell>
          <cell r="M11816">
            <v>0</v>
          </cell>
          <cell r="N11816">
            <v>255</v>
          </cell>
        </row>
        <row r="11817">
          <cell r="A11817" t="str">
            <v>农村低保</v>
          </cell>
        </row>
        <row r="11817">
          <cell r="E11817" t="str">
            <v>彭营</v>
          </cell>
        </row>
        <row r="11817">
          <cell r="K11817">
            <v>1</v>
          </cell>
          <cell r="L11817">
            <v>255</v>
          </cell>
          <cell r="M11817">
            <v>0</v>
          </cell>
          <cell r="N11817">
            <v>255</v>
          </cell>
        </row>
        <row r="11818">
          <cell r="A11818" t="str">
            <v>农村低保</v>
          </cell>
        </row>
        <row r="11818">
          <cell r="E11818" t="str">
            <v>彭营</v>
          </cell>
        </row>
        <row r="11818">
          <cell r="K11818">
            <v>1</v>
          </cell>
          <cell r="L11818">
            <v>290</v>
          </cell>
          <cell r="M11818">
            <v>0</v>
          </cell>
          <cell r="N11818">
            <v>290</v>
          </cell>
        </row>
        <row r="11819">
          <cell r="A11819" t="str">
            <v>农村低保</v>
          </cell>
        </row>
        <row r="11819">
          <cell r="E11819" t="str">
            <v>彭营</v>
          </cell>
        </row>
        <row r="11819">
          <cell r="K11819">
            <v>3</v>
          </cell>
          <cell r="L11819">
            <v>405</v>
          </cell>
          <cell r="M11819">
            <v>0</v>
          </cell>
          <cell r="N11819">
            <v>1215</v>
          </cell>
        </row>
        <row r="11820">
          <cell r="A11820" t="str">
            <v>农村低保</v>
          </cell>
        </row>
        <row r="11820">
          <cell r="E11820" t="str">
            <v>彭营</v>
          </cell>
        </row>
        <row r="11820">
          <cell r="K11820">
            <v>2</v>
          </cell>
          <cell r="L11820">
            <v>405</v>
          </cell>
          <cell r="M11820">
            <v>0</v>
          </cell>
          <cell r="N11820">
            <v>810</v>
          </cell>
        </row>
        <row r="11821">
          <cell r="A11821" t="str">
            <v>农村低保</v>
          </cell>
        </row>
        <row r="11821">
          <cell r="E11821" t="str">
            <v>彭营</v>
          </cell>
        </row>
        <row r="11821">
          <cell r="K11821">
            <v>2</v>
          </cell>
          <cell r="L11821">
            <v>405</v>
          </cell>
          <cell r="M11821">
            <v>0</v>
          </cell>
          <cell r="N11821">
            <v>810</v>
          </cell>
        </row>
        <row r="11822">
          <cell r="A11822" t="str">
            <v>农村低保</v>
          </cell>
        </row>
        <row r="11822">
          <cell r="E11822" t="str">
            <v>彭营</v>
          </cell>
        </row>
        <row r="11822">
          <cell r="K11822">
            <v>1</v>
          </cell>
          <cell r="L11822">
            <v>290</v>
          </cell>
          <cell r="M11822">
            <v>0</v>
          </cell>
          <cell r="N11822">
            <v>290</v>
          </cell>
        </row>
        <row r="11823">
          <cell r="A11823" t="str">
            <v>农村低保</v>
          </cell>
        </row>
        <row r="11823">
          <cell r="E11823" t="str">
            <v>彭营</v>
          </cell>
        </row>
        <row r="11823">
          <cell r="K11823">
            <v>4</v>
          </cell>
          <cell r="L11823">
            <v>405</v>
          </cell>
          <cell r="M11823">
            <v>0</v>
          </cell>
          <cell r="N11823">
            <v>1620</v>
          </cell>
        </row>
        <row r="11824">
          <cell r="A11824" t="str">
            <v>农村低保</v>
          </cell>
        </row>
        <row r="11824">
          <cell r="E11824" t="str">
            <v>彭营</v>
          </cell>
        </row>
        <row r="11824">
          <cell r="K11824">
            <v>1</v>
          </cell>
          <cell r="L11824">
            <v>405</v>
          </cell>
          <cell r="M11824">
            <v>0</v>
          </cell>
          <cell r="N11824">
            <v>405</v>
          </cell>
        </row>
        <row r="11825">
          <cell r="A11825" t="str">
            <v>农村低保</v>
          </cell>
        </row>
        <row r="11825">
          <cell r="E11825" t="str">
            <v>彭营</v>
          </cell>
        </row>
        <row r="11825">
          <cell r="K11825">
            <v>1</v>
          </cell>
          <cell r="L11825">
            <v>405</v>
          </cell>
          <cell r="M11825">
            <v>0</v>
          </cell>
          <cell r="N11825">
            <v>405</v>
          </cell>
        </row>
        <row r="11826">
          <cell r="A11826" t="str">
            <v>农村低保</v>
          </cell>
        </row>
        <row r="11826">
          <cell r="E11826" t="str">
            <v>彭营</v>
          </cell>
        </row>
        <row r="11826">
          <cell r="K11826">
            <v>3</v>
          </cell>
          <cell r="L11826">
            <v>405</v>
          </cell>
          <cell r="M11826">
            <v>0</v>
          </cell>
          <cell r="N11826">
            <v>1215</v>
          </cell>
        </row>
        <row r="11827">
          <cell r="A11827" t="str">
            <v>农村低保</v>
          </cell>
        </row>
        <row r="11827">
          <cell r="E11827" t="str">
            <v>彭营</v>
          </cell>
        </row>
        <row r="11827">
          <cell r="K11827">
            <v>2</v>
          </cell>
          <cell r="L11827">
            <v>290</v>
          </cell>
          <cell r="M11827">
            <v>0</v>
          </cell>
          <cell r="N11827">
            <v>580</v>
          </cell>
        </row>
        <row r="11828">
          <cell r="A11828" t="str">
            <v>农村低保</v>
          </cell>
        </row>
        <row r="11828">
          <cell r="E11828" t="str">
            <v>彭营</v>
          </cell>
        </row>
        <row r="11828">
          <cell r="K11828">
            <v>4</v>
          </cell>
          <cell r="L11828">
            <v>290</v>
          </cell>
          <cell r="M11828">
            <v>0</v>
          </cell>
          <cell r="N11828">
            <v>1160</v>
          </cell>
        </row>
        <row r="11829">
          <cell r="A11829" t="str">
            <v>农村低保</v>
          </cell>
        </row>
        <row r="11829">
          <cell r="E11829" t="str">
            <v>彭营</v>
          </cell>
        </row>
        <row r="11829">
          <cell r="K11829">
            <v>1</v>
          </cell>
          <cell r="L11829">
            <v>255</v>
          </cell>
          <cell r="M11829">
            <v>0</v>
          </cell>
          <cell r="N11829">
            <v>255</v>
          </cell>
        </row>
        <row r="11830">
          <cell r="A11830" t="str">
            <v>农村低保</v>
          </cell>
        </row>
        <row r="11830">
          <cell r="E11830" t="str">
            <v>彭营</v>
          </cell>
        </row>
        <row r="11830">
          <cell r="K11830">
            <v>3</v>
          </cell>
          <cell r="L11830">
            <v>255</v>
          </cell>
          <cell r="M11830">
            <v>0</v>
          </cell>
          <cell r="N11830">
            <v>765</v>
          </cell>
        </row>
        <row r="11831">
          <cell r="A11831" t="str">
            <v>农村低保</v>
          </cell>
        </row>
        <row r="11831">
          <cell r="E11831" t="str">
            <v>彭营</v>
          </cell>
        </row>
        <row r="11831">
          <cell r="K11831">
            <v>1</v>
          </cell>
          <cell r="L11831">
            <v>290</v>
          </cell>
          <cell r="M11831">
            <v>0</v>
          </cell>
          <cell r="N11831">
            <v>290</v>
          </cell>
        </row>
        <row r="11832">
          <cell r="A11832" t="str">
            <v>农村低保</v>
          </cell>
        </row>
        <row r="11832">
          <cell r="E11832" t="str">
            <v>彭营</v>
          </cell>
        </row>
        <row r="11832">
          <cell r="K11832">
            <v>1</v>
          </cell>
          <cell r="L11832">
            <v>290</v>
          </cell>
          <cell r="M11832">
            <v>0</v>
          </cell>
          <cell r="N11832">
            <v>290</v>
          </cell>
        </row>
        <row r="11833">
          <cell r="A11833" t="str">
            <v>农村低保</v>
          </cell>
        </row>
        <row r="11833">
          <cell r="E11833" t="str">
            <v>彭营</v>
          </cell>
        </row>
        <row r="11833">
          <cell r="K11833">
            <v>1</v>
          </cell>
          <cell r="L11833">
            <v>255</v>
          </cell>
          <cell r="M11833">
            <v>0</v>
          </cell>
          <cell r="N11833">
            <v>255</v>
          </cell>
        </row>
        <row r="11834">
          <cell r="A11834" t="str">
            <v>农村低保</v>
          </cell>
        </row>
        <row r="11834">
          <cell r="E11834" t="str">
            <v>彭营</v>
          </cell>
        </row>
        <row r="11834">
          <cell r="K11834">
            <v>1</v>
          </cell>
          <cell r="L11834">
            <v>290</v>
          </cell>
          <cell r="M11834">
            <v>0</v>
          </cell>
          <cell r="N11834">
            <v>290</v>
          </cell>
        </row>
        <row r="11835">
          <cell r="A11835" t="str">
            <v>农村低保</v>
          </cell>
        </row>
        <row r="11835">
          <cell r="E11835" t="str">
            <v>彭营</v>
          </cell>
        </row>
        <row r="11835">
          <cell r="K11835">
            <v>1</v>
          </cell>
          <cell r="L11835">
            <v>255</v>
          </cell>
          <cell r="M11835">
            <v>0</v>
          </cell>
          <cell r="N11835">
            <v>255</v>
          </cell>
        </row>
        <row r="11836">
          <cell r="A11836" t="str">
            <v>农村低保</v>
          </cell>
        </row>
        <row r="11836">
          <cell r="E11836" t="str">
            <v>彭营</v>
          </cell>
        </row>
        <row r="11836">
          <cell r="K11836">
            <v>3</v>
          </cell>
          <cell r="L11836">
            <v>405</v>
          </cell>
          <cell r="M11836">
            <v>0</v>
          </cell>
          <cell r="N11836">
            <v>1215</v>
          </cell>
        </row>
        <row r="11837">
          <cell r="A11837" t="str">
            <v>农村低保</v>
          </cell>
        </row>
        <row r="11837">
          <cell r="E11837" t="str">
            <v>彭营</v>
          </cell>
        </row>
        <row r="11837">
          <cell r="K11837">
            <v>1</v>
          </cell>
          <cell r="L11837">
            <v>290</v>
          </cell>
          <cell r="M11837">
            <v>0</v>
          </cell>
          <cell r="N11837">
            <v>290</v>
          </cell>
        </row>
        <row r="11838">
          <cell r="A11838" t="str">
            <v>农村低保</v>
          </cell>
        </row>
        <row r="11838">
          <cell r="E11838" t="str">
            <v>彭营</v>
          </cell>
        </row>
        <row r="11838">
          <cell r="K11838">
            <v>1</v>
          </cell>
          <cell r="L11838">
            <v>290</v>
          </cell>
          <cell r="M11838">
            <v>0</v>
          </cell>
          <cell r="N11838">
            <v>290</v>
          </cell>
        </row>
        <row r="11839">
          <cell r="A11839" t="str">
            <v>农村低保</v>
          </cell>
        </row>
        <row r="11839">
          <cell r="E11839" t="str">
            <v>彭营</v>
          </cell>
        </row>
        <row r="11839">
          <cell r="K11839">
            <v>1</v>
          </cell>
          <cell r="L11839">
            <v>405</v>
          </cell>
          <cell r="M11839">
            <v>0</v>
          </cell>
          <cell r="N11839">
            <v>405</v>
          </cell>
        </row>
        <row r="11840">
          <cell r="A11840" t="str">
            <v>农村低保</v>
          </cell>
        </row>
        <row r="11840">
          <cell r="E11840" t="str">
            <v>彭营</v>
          </cell>
        </row>
        <row r="11840">
          <cell r="K11840">
            <v>1</v>
          </cell>
          <cell r="L11840">
            <v>405</v>
          </cell>
          <cell r="M11840">
            <v>0</v>
          </cell>
          <cell r="N11840">
            <v>405</v>
          </cell>
        </row>
        <row r="11841">
          <cell r="A11841" t="str">
            <v>农村低保</v>
          </cell>
        </row>
        <row r="11841">
          <cell r="E11841" t="str">
            <v>彭营</v>
          </cell>
        </row>
        <row r="11841">
          <cell r="K11841">
            <v>1</v>
          </cell>
          <cell r="L11841">
            <v>255</v>
          </cell>
          <cell r="M11841">
            <v>0</v>
          </cell>
          <cell r="N11841">
            <v>255</v>
          </cell>
        </row>
        <row r="11842">
          <cell r="A11842" t="str">
            <v>农村低保</v>
          </cell>
        </row>
        <row r="11842">
          <cell r="E11842" t="str">
            <v>彭营</v>
          </cell>
        </row>
        <row r="11842">
          <cell r="K11842">
            <v>1</v>
          </cell>
          <cell r="L11842">
            <v>255</v>
          </cell>
          <cell r="M11842">
            <v>0</v>
          </cell>
          <cell r="N11842">
            <v>255</v>
          </cell>
        </row>
        <row r="11843">
          <cell r="A11843" t="str">
            <v>农村低保</v>
          </cell>
        </row>
        <row r="11843">
          <cell r="E11843" t="str">
            <v>彭营</v>
          </cell>
        </row>
        <row r="11843">
          <cell r="K11843">
            <v>3</v>
          </cell>
          <cell r="L11843">
            <v>405</v>
          </cell>
          <cell r="M11843">
            <v>0</v>
          </cell>
          <cell r="N11843">
            <v>1215</v>
          </cell>
        </row>
        <row r="11844">
          <cell r="A11844" t="str">
            <v>农村低保</v>
          </cell>
        </row>
        <row r="11844">
          <cell r="E11844" t="str">
            <v>彭营</v>
          </cell>
        </row>
        <row r="11844">
          <cell r="K11844">
            <v>2</v>
          </cell>
          <cell r="L11844">
            <v>405</v>
          </cell>
          <cell r="M11844">
            <v>0</v>
          </cell>
          <cell r="N11844">
            <v>810</v>
          </cell>
        </row>
        <row r="11845">
          <cell r="A11845" t="str">
            <v>农村低保</v>
          </cell>
        </row>
        <row r="11845">
          <cell r="E11845" t="str">
            <v>彭营</v>
          </cell>
        </row>
        <row r="11845">
          <cell r="K11845">
            <v>1</v>
          </cell>
          <cell r="L11845">
            <v>290</v>
          </cell>
          <cell r="M11845">
            <v>0</v>
          </cell>
          <cell r="N11845">
            <v>290</v>
          </cell>
        </row>
        <row r="11846">
          <cell r="A11846" t="str">
            <v>农村低保</v>
          </cell>
        </row>
        <row r="11846">
          <cell r="E11846" t="str">
            <v>彭营</v>
          </cell>
        </row>
        <row r="11846">
          <cell r="K11846">
            <v>1</v>
          </cell>
          <cell r="L11846">
            <v>290</v>
          </cell>
          <cell r="M11846">
            <v>0</v>
          </cell>
          <cell r="N11846">
            <v>290</v>
          </cell>
        </row>
        <row r="11847">
          <cell r="A11847" t="str">
            <v>农村低保</v>
          </cell>
        </row>
        <row r="11847">
          <cell r="E11847" t="str">
            <v>彭营</v>
          </cell>
        </row>
        <row r="11847">
          <cell r="K11847">
            <v>1</v>
          </cell>
          <cell r="L11847">
            <v>255</v>
          </cell>
          <cell r="M11847">
            <v>0</v>
          </cell>
          <cell r="N11847">
            <v>255</v>
          </cell>
        </row>
        <row r="11848">
          <cell r="A11848" t="str">
            <v>农村低保</v>
          </cell>
        </row>
        <row r="11848">
          <cell r="E11848" t="str">
            <v>彭营</v>
          </cell>
        </row>
        <row r="11848">
          <cell r="K11848">
            <v>1</v>
          </cell>
          <cell r="L11848">
            <v>290</v>
          </cell>
          <cell r="M11848">
            <v>0</v>
          </cell>
          <cell r="N11848">
            <v>290</v>
          </cell>
        </row>
        <row r="11849">
          <cell r="A11849" t="str">
            <v>农村低保</v>
          </cell>
        </row>
        <row r="11849">
          <cell r="E11849" t="str">
            <v>彭营</v>
          </cell>
        </row>
        <row r="11849">
          <cell r="K11849">
            <v>1</v>
          </cell>
          <cell r="L11849">
            <v>290</v>
          </cell>
          <cell r="M11849">
            <v>0</v>
          </cell>
          <cell r="N11849">
            <v>290</v>
          </cell>
        </row>
        <row r="11850">
          <cell r="A11850" t="str">
            <v>农村低保</v>
          </cell>
        </row>
        <row r="11850">
          <cell r="E11850" t="str">
            <v>彭营</v>
          </cell>
        </row>
        <row r="11850">
          <cell r="K11850">
            <v>1</v>
          </cell>
          <cell r="L11850">
            <v>290</v>
          </cell>
          <cell r="M11850">
            <v>0</v>
          </cell>
          <cell r="N11850">
            <v>290</v>
          </cell>
        </row>
        <row r="11851">
          <cell r="A11851" t="str">
            <v>农村低保</v>
          </cell>
        </row>
        <row r="11851">
          <cell r="E11851" t="str">
            <v>彭营</v>
          </cell>
        </row>
        <row r="11851">
          <cell r="K11851">
            <v>1</v>
          </cell>
          <cell r="L11851">
            <v>290</v>
          </cell>
          <cell r="M11851">
            <v>0</v>
          </cell>
          <cell r="N11851">
            <v>290</v>
          </cell>
        </row>
        <row r="11852">
          <cell r="A11852" t="str">
            <v>农村低保</v>
          </cell>
        </row>
        <row r="11852">
          <cell r="E11852" t="str">
            <v>彭营</v>
          </cell>
        </row>
        <row r="11852">
          <cell r="K11852">
            <v>1</v>
          </cell>
          <cell r="L11852">
            <v>290</v>
          </cell>
          <cell r="M11852">
            <v>0</v>
          </cell>
          <cell r="N11852">
            <v>290</v>
          </cell>
        </row>
        <row r="11853">
          <cell r="A11853" t="str">
            <v>农村低保</v>
          </cell>
        </row>
        <row r="11853">
          <cell r="E11853" t="str">
            <v>彭营</v>
          </cell>
        </row>
        <row r="11853">
          <cell r="K11853">
            <v>1</v>
          </cell>
          <cell r="L11853">
            <v>290</v>
          </cell>
          <cell r="M11853">
            <v>0</v>
          </cell>
          <cell r="N11853">
            <v>290</v>
          </cell>
        </row>
        <row r="11854">
          <cell r="A11854" t="str">
            <v>农村低保</v>
          </cell>
        </row>
        <row r="11854">
          <cell r="E11854" t="str">
            <v>彭营</v>
          </cell>
        </row>
        <row r="11854">
          <cell r="K11854">
            <v>2</v>
          </cell>
          <cell r="L11854">
            <v>405</v>
          </cell>
          <cell r="M11854">
            <v>0</v>
          </cell>
          <cell r="N11854">
            <v>810</v>
          </cell>
        </row>
        <row r="11855">
          <cell r="A11855" t="str">
            <v>农村低保</v>
          </cell>
        </row>
        <row r="11855">
          <cell r="E11855" t="str">
            <v>彭营</v>
          </cell>
        </row>
        <row r="11855">
          <cell r="K11855">
            <v>1</v>
          </cell>
          <cell r="L11855">
            <v>255</v>
          </cell>
          <cell r="M11855">
            <v>0</v>
          </cell>
          <cell r="N11855">
            <v>255</v>
          </cell>
        </row>
        <row r="11856">
          <cell r="A11856" t="str">
            <v>农村低保</v>
          </cell>
        </row>
        <row r="11856">
          <cell r="E11856" t="str">
            <v>彭营</v>
          </cell>
        </row>
        <row r="11856">
          <cell r="K11856">
            <v>1</v>
          </cell>
          <cell r="L11856">
            <v>290</v>
          </cell>
          <cell r="M11856">
            <v>0</v>
          </cell>
          <cell r="N11856">
            <v>290</v>
          </cell>
        </row>
        <row r="11857">
          <cell r="A11857" t="str">
            <v>农村低保</v>
          </cell>
        </row>
        <row r="11857">
          <cell r="E11857" t="str">
            <v>彭营</v>
          </cell>
        </row>
        <row r="11857">
          <cell r="K11857">
            <v>1</v>
          </cell>
          <cell r="L11857">
            <v>255</v>
          </cell>
          <cell r="M11857">
            <v>0</v>
          </cell>
          <cell r="N11857">
            <v>255</v>
          </cell>
        </row>
        <row r="11858">
          <cell r="A11858" t="str">
            <v>农村低保</v>
          </cell>
        </row>
        <row r="11858">
          <cell r="E11858" t="str">
            <v>彭营</v>
          </cell>
        </row>
        <row r="11858">
          <cell r="K11858">
            <v>2</v>
          </cell>
          <cell r="L11858">
            <v>405</v>
          </cell>
          <cell r="M11858">
            <v>0</v>
          </cell>
          <cell r="N11858">
            <v>810</v>
          </cell>
        </row>
        <row r="11859">
          <cell r="A11859" t="str">
            <v>农村低保</v>
          </cell>
        </row>
        <row r="11859">
          <cell r="E11859" t="str">
            <v>彭营</v>
          </cell>
        </row>
        <row r="11859">
          <cell r="K11859">
            <v>1</v>
          </cell>
          <cell r="L11859">
            <v>290</v>
          </cell>
          <cell r="M11859">
            <v>0</v>
          </cell>
          <cell r="N11859">
            <v>290</v>
          </cell>
        </row>
        <row r="11860">
          <cell r="A11860" t="str">
            <v>农村低保</v>
          </cell>
        </row>
        <row r="11860">
          <cell r="E11860" t="str">
            <v>彭营</v>
          </cell>
        </row>
        <row r="11860">
          <cell r="K11860">
            <v>1</v>
          </cell>
          <cell r="L11860">
            <v>290</v>
          </cell>
          <cell r="M11860">
            <v>0</v>
          </cell>
          <cell r="N11860">
            <v>290</v>
          </cell>
        </row>
        <row r="11861">
          <cell r="A11861" t="str">
            <v>农村低保</v>
          </cell>
        </row>
        <row r="11861">
          <cell r="E11861" t="str">
            <v>彭营</v>
          </cell>
        </row>
        <row r="11861">
          <cell r="K11861">
            <v>1</v>
          </cell>
          <cell r="L11861">
            <v>255</v>
          </cell>
          <cell r="M11861">
            <v>0</v>
          </cell>
          <cell r="N11861">
            <v>255</v>
          </cell>
        </row>
        <row r="11862">
          <cell r="A11862" t="str">
            <v>农村低保</v>
          </cell>
        </row>
        <row r="11862">
          <cell r="E11862" t="str">
            <v>彭营</v>
          </cell>
        </row>
        <row r="11862">
          <cell r="K11862">
            <v>1</v>
          </cell>
          <cell r="L11862">
            <v>405</v>
          </cell>
          <cell r="M11862">
            <v>0</v>
          </cell>
          <cell r="N11862">
            <v>405</v>
          </cell>
        </row>
        <row r="11863">
          <cell r="A11863" t="str">
            <v>农村低保</v>
          </cell>
        </row>
        <row r="11863">
          <cell r="E11863" t="str">
            <v>彭营</v>
          </cell>
        </row>
        <row r="11863">
          <cell r="K11863">
            <v>1</v>
          </cell>
          <cell r="L11863">
            <v>255</v>
          </cell>
          <cell r="M11863">
            <v>0</v>
          </cell>
          <cell r="N11863">
            <v>255</v>
          </cell>
        </row>
        <row r="11864">
          <cell r="A11864" t="str">
            <v>农村低保</v>
          </cell>
        </row>
        <row r="11864">
          <cell r="E11864" t="str">
            <v>彭营</v>
          </cell>
        </row>
        <row r="11864">
          <cell r="K11864">
            <v>2</v>
          </cell>
          <cell r="L11864">
            <v>405</v>
          </cell>
          <cell r="M11864">
            <v>0</v>
          </cell>
          <cell r="N11864">
            <v>810</v>
          </cell>
        </row>
        <row r="11865">
          <cell r="A11865" t="str">
            <v>农村低保</v>
          </cell>
        </row>
        <row r="11865">
          <cell r="E11865" t="str">
            <v>彭营</v>
          </cell>
        </row>
        <row r="11865">
          <cell r="K11865">
            <v>1</v>
          </cell>
          <cell r="L11865">
            <v>405</v>
          </cell>
          <cell r="M11865">
            <v>0</v>
          </cell>
          <cell r="N11865">
            <v>405</v>
          </cell>
        </row>
        <row r="11866">
          <cell r="A11866" t="str">
            <v>农村低保</v>
          </cell>
        </row>
        <row r="11866">
          <cell r="E11866" t="str">
            <v>彭营</v>
          </cell>
        </row>
        <row r="11866">
          <cell r="K11866">
            <v>1</v>
          </cell>
          <cell r="L11866">
            <v>405</v>
          </cell>
          <cell r="M11866">
            <v>0</v>
          </cell>
          <cell r="N11866">
            <v>405</v>
          </cell>
        </row>
        <row r="11867">
          <cell r="A11867" t="str">
            <v>农村低保</v>
          </cell>
        </row>
        <row r="11867">
          <cell r="E11867" t="str">
            <v>彭营</v>
          </cell>
        </row>
        <row r="11867">
          <cell r="K11867">
            <v>1</v>
          </cell>
          <cell r="L11867">
            <v>290</v>
          </cell>
          <cell r="M11867">
            <v>0</v>
          </cell>
          <cell r="N11867">
            <v>290</v>
          </cell>
        </row>
        <row r="11868">
          <cell r="A11868" t="str">
            <v>农村低保</v>
          </cell>
        </row>
        <row r="11868">
          <cell r="E11868" t="str">
            <v>彭营</v>
          </cell>
        </row>
        <row r="11868">
          <cell r="K11868">
            <v>1</v>
          </cell>
          <cell r="L11868">
            <v>290</v>
          </cell>
          <cell r="M11868">
            <v>0</v>
          </cell>
          <cell r="N11868">
            <v>290</v>
          </cell>
        </row>
        <row r="11869">
          <cell r="A11869" t="str">
            <v>农村低保</v>
          </cell>
        </row>
        <row r="11869">
          <cell r="E11869" t="str">
            <v>彭营</v>
          </cell>
        </row>
        <row r="11869">
          <cell r="K11869">
            <v>1</v>
          </cell>
          <cell r="L11869">
            <v>290</v>
          </cell>
          <cell r="M11869">
            <v>0</v>
          </cell>
          <cell r="N11869">
            <v>290</v>
          </cell>
        </row>
        <row r="11870">
          <cell r="A11870" t="str">
            <v>农村低保</v>
          </cell>
        </row>
        <row r="11870">
          <cell r="E11870" t="str">
            <v>彭营</v>
          </cell>
        </row>
        <row r="11870">
          <cell r="K11870">
            <v>1</v>
          </cell>
          <cell r="L11870">
            <v>290</v>
          </cell>
          <cell r="M11870">
            <v>0</v>
          </cell>
          <cell r="N11870">
            <v>290</v>
          </cell>
        </row>
        <row r="11871">
          <cell r="A11871" t="str">
            <v>农村低保</v>
          </cell>
        </row>
        <row r="11871">
          <cell r="E11871" t="str">
            <v>彭营</v>
          </cell>
        </row>
        <row r="11871">
          <cell r="K11871">
            <v>1</v>
          </cell>
          <cell r="L11871">
            <v>290</v>
          </cell>
          <cell r="M11871">
            <v>0</v>
          </cell>
          <cell r="N11871">
            <v>290</v>
          </cell>
        </row>
        <row r="11872">
          <cell r="A11872" t="str">
            <v>农村低保</v>
          </cell>
        </row>
        <row r="11872">
          <cell r="E11872" t="str">
            <v>彭营</v>
          </cell>
        </row>
        <row r="11872">
          <cell r="K11872">
            <v>2</v>
          </cell>
          <cell r="L11872">
            <v>290</v>
          </cell>
          <cell r="M11872">
            <v>0</v>
          </cell>
          <cell r="N11872">
            <v>580</v>
          </cell>
        </row>
        <row r="11873">
          <cell r="A11873" t="str">
            <v>农村低保</v>
          </cell>
        </row>
        <row r="11873">
          <cell r="E11873" t="str">
            <v>彭营</v>
          </cell>
        </row>
        <row r="11873">
          <cell r="K11873">
            <v>1</v>
          </cell>
          <cell r="L11873">
            <v>290</v>
          </cell>
          <cell r="M11873">
            <v>0</v>
          </cell>
          <cell r="N11873">
            <v>290</v>
          </cell>
        </row>
        <row r="11874">
          <cell r="A11874" t="str">
            <v>农村低保</v>
          </cell>
        </row>
        <row r="11874">
          <cell r="E11874" t="str">
            <v>彭营</v>
          </cell>
        </row>
        <row r="11874">
          <cell r="K11874">
            <v>1</v>
          </cell>
          <cell r="L11874">
            <v>405</v>
          </cell>
          <cell r="M11874">
            <v>0</v>
          </cell>
          <cell r="N11874">
            <v>405</v>
          </cell>
        </row>
        <row r="11875">
          <cell r="A11875" t="str">
            <v>农村低保</v>
          </cell>
        </row>
        <row r="11875">
          <cell r="E11875" t="str">
            <v>彭营</v>
          </cell>
        </row>
        <row r="11875">
          <cell r="K11875">
            <v>1</v>
          </cell>
          <cell r="L11875">
            <v>290</v>
          </cell>
          <cell r="M11875">
            <v>0</v>
          </cell>
          <cell r="N11875">
            <v>290</v>
          </cell>
        </row>
        <row r="11876">
          <cell r="A11876" t="str">
            <v>农村低保</v>
          </cell>
        </row>
        <row r="11876">
          <cell r="E11876" t="str">
            <v>彭营</v>
          </cell>
        </row>
        <row r="11876">
          <cell r="K11876">
            <v>1</v>
          </cell>
          <cell r="L11876">
            <v>290</v>
          </cell>
          <cell r="M11876">
            <v>0</v>
          </cell>
          <cell r="N11876">
            <v>290</v>
          </cell>
        </row>
        <row r="11877">
          <cell r="A11877" t="str">
            <v>农村低保</v>
          </cell>
        </row>
        <row r="11877">
          <cell r="E11877" t="str">
            <v>彭营</v>
          </cell>
        </row>
        <row r="11877">
          <cell r="K11877">
            <v>1</v>
          </cell>
          <cell r="L11877">
            <v>290</v>
          </cell>
          <cell r="M11877">
            <v>0</v>
          </cell>
          <cell r="N11877">
            <v>290</v>
          </cell>
        </row>
        <row r="11878">
          <cell r="A11878" t="str">
            <v>农村低保</v>
          </cell>
        </row>
        <row r="11878">
          <cell r="E11878" t="str">
            <v>彭营</v>
          </cell>
        </row>
        <row r="11878">
          <cell r="K11878">
            <v>2</v>
          </cell>
          <cell r="L11878">
            <v>290</v>
          </cell>
          <cell r="M11878">
            <v>0</v>
          </cell>
          <cell r="N11878">
            <v>580</v>
          </cell>
        </row>
        <row r="11879">
          <cell r="A11879" t="str">
            <v>农村低保</v>
          </cell>
        </row>
        <row r="11879">
          <cell r="E11879" t="str">
            <v>彭营</v>
          </cell>
        </row>
        <row r="11879">
          <cell r="K11879">
            <v>1</v>
          </cell>
          <cell r="L11879">
            <v>255</v>
          </cell>
          <cell r="M11879">
            <v>0</v>
          </cell>
          <cell r="N11879">
            <v>255</v>
          </cell>
        </row>
        <row r="11880">
          <cell r="A11880" t="str">
            <v>农村低保</v>
          </cell>
        </row>
        <row r="11880">
          <cell r="E11880" t="str">
            <v>彭营</v>
          </cell>
        </row>
        <row r="11880">
          <cell r="K11880">
            <v>1</v>
          </cell>
          <cell r="L11880">
            <v>290</v>
          </cell>
          <cell r="M11880">
            <v>0</v>
          </cell>
          <cell r="N11880">
            <v>290</v>
          </cell>
        </row>
        <row r="11881">
          <cell r="A11881" t="str">
            <v>农村低保</v>
          </cell>
        </row>
        <row r="11881">
          <cell r="E11881" t="str">
            <v>彭营</v>
          </cell>
        </row>
        <row r="11881">
          <cell r="K11881">
            <v>1</v>
          </cell>
          <cell r="L11881">
            <v>290</v>
          </cell>
          <cell r="M11881">
            <v>0</v>
          </cell>
          <cell r="N11881">
            <v>290</v>
          </cell>
        </row>
        <row r="11882">
          <cell r="A11882" t="str">
            <v>农村低保</v>
          </cell>
        </row>
        <row r="11882">
          <cell r="E11882" t="str">
            <v>彭营</v>
          </cell>
        </row>
        <row r="11882">
          <cell r="K11882">
            <v>1</v>
          </cell>
          <cell r="L11882">
            <v>255</v>
          </cell>
          <cell r="M11882">
            <v>0</v>
          </cell>
          <cell r="N11882">
            <v>255</v>
          </cell>
        </row>
        <row r="11883">
          <cell r="A11883" t="str">
            <v>农村低保</v>
          </cell>
        </row>
        <row r="11883">
          <cell r="E11883" t="str">
            <v>彭营</v>
          </cell>
        </row>
        <row r="11883">
          <cell r="K11883">
            <v>1</v>
          </cell>
          <cell r="L11883">
            <v>255</v>
          </cell>
          <cell r="M11883">
            <v>0</v>
          </cell>
          <cell r="N11883">
            <v>255</v>
          </cell>
        </row>
        <row r="11884">
          <cell r="A11884" t="str">
            <v>农村低保</v>
          </cell>
        </row>
        <row r="11884">
          <cell r="E11884" t="str">
            <v>彭营</v>
          </cell>
        </row>
        <row r="11884">
          <cell r="K11884">
            <v>1</v>
          </cell>
          <cell r="L11884">
            <v>255</v>
          </cell>
          <cell r="M11884">
            <v>0</v>
          </cell>
          <cell r="N11884">
            <v>255</v>
          </cell>
        </row>
        <row r="11885">
          <cell r="A11885" t="str">
            <v>农村低保</v>
          </cell>
        </row>
        <row r="11885">
          <cell r="E11885" t="str">
            <v>彭营</v>
          </cell>
        </row>
        <row r="11885">
          <cell r="K11885">
            <v>1</v>
          </cell>
          <cell r="L11885">
            <v>255</v>
          </cell>
          <cell r="M11885">
            <v>0</v>
          </cell>
          <cell r="N11885">
            <v>255</v>
          </cell>
        </row>
        <row r="11886">
          <cell r="A11886" t="str">
            <v>农村低保</v>
          </cell>
        </row>
        <row r="11886">
          <cell r="E11886" t="str">
            <v>彭营</v>
          </cell>
        </row>
        <row r="11886">
          <cell r="K11886">
            <v>2</v>
          </cell>
          <cell r="L11886">
            <v>405</v>
          </cell>
          <cell r="M11886">
            <v>0</v>
          </cell>
          <cell r="N11886">
            <v>810</v>
          </cell>
        </row>
        <row r="11887">
          <cell r="A11887" t="str">
            <v>农村低保</v>
          </cell>
        </row>
        <row r="11887">
          <cell r="E11887" t="str">
            <v>彭营</v>
          </cell>
        </row>
        <row r="11887">
          <cell r="K11887">
            <v>1</v>
          </cell>
          <cell r="L11887">
            <v>405</v>
          </cell>
          <cell r="M11887">
            <v>0</v>
          </cell>
          <cell r="N11887">
            <v>405</v>
          </cell>
        </row>
        <row r="11888">
          <cell r="A11888" t="str">
            <v>农村低保</v>
          </cell>
        </row>
        <row r="11888">
          <cell r="E11888" t="str">
            <v>彭营</v>
          </cell>
        </row>
        <row r="11888">
          <cell r="K11888">
            <v>1</v>
          </cell>
          <cell r="L11888">
            <v>290</v>
          </cell>
          <cell r="M11888">
            <v>0</v>
          </cell>
          <cell r="N11888">
            <v>290</v>
          </cell>
        </row>
        <row r="11889">
          <cell r="A11889" t="str">
            <v>农村低保</v>
          </cell>
        </row>
        <row r="11889">
          <cell r="E11889" t="str">
            <v>彭营</v>
          </cell>
        </row>
        <row r="11889">
          <cell r="K11889">
            <v>1</v>
          </cell>
          <cell r="L11889">
            <v>255</v>
          </cell>
          <cell r="M11889">
            <v>0</v>
          </cell>
          <cell r="N11889">
            <v>255</v>
          </cell>
        </row>
        <row r="11890">
          <cell r="A11890" t="str">
            <v>农村低保</v>
          </cell>
        </row>
        <row r="11890">
          <cell r="E11890" t="str">
            <v>彭营</v>
          </cell>
        </row>
        <row r="11890">
          <cell r="K11890">
            <v>3</v>
          </cell>
          <cell r="L11890">
            <v>255</v>
          </cell>
          <cell r="M11890">
            <v>0</v>
          </cell>
          <cell r="N11890">
            <v>765</v>
          </cell>
        </row>
        <row r="11891">
          <cell r="A11891" t="str">
            <v>农村低保</v>
          </cell>
        </row>
        <row r="11891">
          <cell r="E11891" t="str">
            <v>彭营</v>
          </cell>
        </row>
        <row r="11891">
          <cell r="K11891">
            <v>1</v>
          </cell>
          <cell r="L11891">
            <v>255</v>
          </cell>
          <cell r="M11891">
            <v>0</v>
          </cell>
          <cell r="N11891">
            <v>255</v>
          </cell>
        </row>
        <row r="11892">
          <cell r="A11892" t="str">
            <v>农村低保</v>
          </cell>
        </row>
        <row r="11892">
          <cell r="E11892" t="str">
            <v>彭营</v>
          </cell>
        </row>
        <row r="11892">
          <cell r="K11892">
            <v>1</v>
          </cell>
          <cell r="L11892">
            <v>255</v>
          </cell>
          <cell r="M11892">
            <v>0</v>
          </cell>
          <cell r="N11892">
            <v>255</v>
          </cell>
        </row>
        <row r="11893">
          <cell r="A11893" t="str">
            <v>农村低保</v>
          </cell>
        </row>
        <row r="11893">
          <cell r="E11893" t="str">
            <v>彭营</v>
          </cell>
        </row>
        <row r="11893">
          <cell r="K11893">
            <v>1</v>
          </cell>
          <cell r="L11893">
            <v>405</v>
          </cell>
          <cell r="M11893">
            <v>0</v>
          </cell>
          <cell r="N11893">
            <v>405</v>
          </cell>
        </row>
        <row r="11894">
          <cell r="A11894" t="str">
            <v>农村低保</v>
          </cell>
        </row>
        <row r="11894">
          <cell r="E11894" t="str">
            <v>彭营</v>
          </cell>
        </row>
        <row r="11894">
          <cell r="K11894">
            <v>3</v>
          </cell>
          <cell r="L11894">
            <v>405</v>
          </cell>
          <cell r="M11894">
            <v>0</v>
          </cell>
          <cell r="N11894">
            <v>1215</v>
          </cell>
        </row>
        <row r="11895">
          <cell r="A11895" t="str">
            <v>农村低保</v>
          </cell>
        </row>
        <row r="11895">
          <cell r="E11895" t="str">
            <v>彭营</v>
          </cell>
        </row>
        <row r="11895">
          <cell r="K11895">
            <v>1</v>
          </cell>
          <cell r="L11895">
            <v>290</v>
          </cell>
          <cell r="M11895">
            <v>0</v>
          </cell>
          <cell r="N11895">
            <v>290</v>
          </cell>
        </row>
        <row r="11896">
          <cell r="A11896" t="str">
            <v>农村低保</v>
          </cell>
        </row>
        <row r="11896">
          <cell r="E11896" t="str">
            <v>彭营</v>
          </cell>
        </row>
        <row r="11896">
          <cell r="K11896">
            <v>2</v>
          </cell>
          <cell r="L11896">
            <v>290</v>
          </cell>
          <cell r="M11896">
            <v>0</v>
          </cell>
          <cell r="N11896">
            <v>580</v>
          </cell>
        </row>
        <row r="11897">
          <cell r="A11897" t="str">
            <v>农村低保</v>
          </cell>
        </row>
        <row r="11897">
          <cell r="E11897" t="str">
            <v>彭营</v>
          </cell>
        </row>
        <row r="11897">
          <cell r="K11897">
            <v>2</v>
          </cell>
          <cell r="L11897">
            <v>405</v>
          </cell>
          <cell r="M11897">
            <v>0</v>
          </cell>
          <cell r="N11897">
            <v>810</v>
          </cell>
        </row>
        <row r="11898">
          <cell r="A11898" t="str">
            <v>农村低保</v>
          </cell>
        </row>
        <row r="11898">
          <cell r="E11898" t="str">
            <v>彭营</v>
          </cell>
        </row>
        <row r="11898">
          <cell r="K11898">
            <v>3</v>
          </cell>
          <cell r="L11898">
            <v>405</v>
          </cell>
          <cell r="M11898">
            <v>0</v>
          </cell>
          <cell r="N11898">
            <v>1215</v>
          </cell>
        </row>
        <row r="11899">
          <cell r="A11899" t="str">
            <v>农村低保</v>
          </cell>
        </row>
        <row r="11899">
          <cell r="E11899" t="str">
            <v>彭营</v>
          </cell>
        </row>
        <row r="11899">
          <cell r="K11899">
            <v>1</v>
          </cell>
          <cell r="L11899">
            <v>290</v>
          </cell>
          <cell r="M11899">
            <v>0</v>
          </cell>
          <cell r="N11899">
            <v>290</v>
          </cell>
        </row>
        <row r="11900">
          <cell r="A11900" t="str">
            <v>农村低保</v>
          </cell>
        </row>
        <row r="11900">
          <cell r="E11900" t="str">
            <v>彭营</v>
          </cell>
        </row>
        <row r="11900">
          <cell r="K11900">
            <v>3</v>
          </cell>
          <cell r="L11900">
            <v>290</v>
          </cell>
          <cell r="M11900">
            <v>0</v>
          </cell>
          <cell r="N11900">
            <v>870</v>
          </cell>
        </row>
        <row r="11901">
          <cell r="A11901" t="str">
            <v>农村低保</v>
          </cell>
        </row>
        <row r="11901">
          <cell r="E11901" t="str">
            <v>彭营</v>
          </cell>
        </row>
        <row r="11901">
          <cell r="K11901">
            <v>3</v>
          </cell>
          <cell r="L11901">
            <v>405</v>
          </cell>
          <cell r="M11901">
            <v>0</v>
          </cell>
          <cell r="N11901">
            <v>1215</v>
          </cell>
        </row>
        <row r="11902">
          <cell r="A11902" t="str">
            <v>农村低保</v>
          </cell>
        </row>
        <row r="11902">
          <cell r="E11902" t="str">
            <v>彭营</v>
          </cell>
        </row>
        <row r="11902">
          <cell r="K11902">
            <v>2</v>
          </cell>
          <cell r="L11902">
            <v>405</v>
          </cell>
          <cell r="M11902">
            <v>0</v>
          </cell>
          <cell r="N11902">
            <v>810</v>
          </cell>
        </row>
        <row r="11903">
          <cell r="A11903" t="str">
            <v>农村低保</v>
          </cell>
        </row>
        <row r="11903">
          <cell r="E11903" t="str">
            <v>彭营</v>
          </cell>
        </row>
        <row r="11903">
          <cell r="K11903">
            <v>2</v>
          </cell>
          <cell r="L11903">
            <v>405</v>
          </cell>
          <cell r="M11903">
            <v>0</v>
          </cell>
          <cell r="N11903">
            <v>810</v>
          </cell>
        </row>
        <row r="11904">
          <cell r="A11904" t="str">
            <v>农村低保</v>
          </cell>
        </row>
        <row r="11904">
          <cell r="E11904" t="str">
            <v>彭营</v>
          </cell>
        </row>
        <row r="11904">
          <cell r="K11904">
            <v>2</v>
          </cell>
          <cell r="L11904">
            <v>255</v>
          </cell>
          <cell r="M11904">
            <v>0</v>
          </cell>
          <cell r="N11904">
            <v>510</v>
          </cell>
        </row>
        <row r="11905">
          <cell r="A11905" t="str">
            <v>农村低保</v>
          </cell>
        </row>
        <row r="11905">
          <cell r="E11905" t="str">
            <v>彭营</v>
          </cell>
        </row>
        <row r="11905">
          <cell r="K11905">
            <v>5</v>
          </cell>
          <cell r="L11905">
            <v>405</v>
          </cell>
          <cell r="M11905">
            <v>0</v>
          </cell>
          <cell r="N11905">
            <v>2025</v>
          </cell>
        </row>
        <row r="11906">
          <cell r="A11906" t="str">
            <v>农村低保</v>
          </cell>
        </row>
        <row r="11906">
          <cell r="E11906" t="str">
            <v>彭营</v>
          </cell>
        </row>
        <row r="11906">
          <cell r="K11906">
            <v>2</v>
          </cell>
          <cell r="L11906">
            <v>290</v>
          </cell>
          <cell r="M11906">
            <v>0</v>
          </cell>
          <cell r="N11906">
            <v>580</v>
          </cell>
        </row>
        <row r="11907">
          <cell r="A11907" t="str">
            <v>农村低保</v>
          </cell>
        </row>
        <row r="11907">
          <cell r="E11907" t="str">
            <v>彭营</v>
          </cell>
        </row>
        <row r="11907">
          <cell r="K11907">
            <v>1</v>
          </cell>
          <cell r="L11907">
            <v>405</v>
          </cell>
          <cell r="M11907">
            <v>0</v>
          </cell>
          <cell r="N11907">
            <v>405</v>
          </cell>
        </row>
        <row r="11908">
          <cell r="A11908" t="str">
            <v>农村低保</v>
          </cell>
        </row>
        <row r="11908">
          <cell r="E11908" t="str">
            <v>彭营</v>
          </cell>
        </row>
        <row r="11908">
          <cell r="K11908">
            <v>2</v>
          </cell>
          <cell r="L11908">
            <v>405</v>
          </cell>
          <cell r="M11908">
            <v>0</v>
          </cell>
          <cell r="N11908">
            <v>810</v>
          </cell>
        </row>
        <row r="11909">
          <cell r="A11909" t="str">
            <v>农村低保</v>
          </cell>
        </row>
        <row r="11909">
          <cell r="E11909" t="str">
            <v>彭营</v>
          </cell>
        </row>
        <row r="11909">
          <cell r="K11909">
            <v>2</v>
          </cell>
          <cell r="L11909">
            <v>255</v>
          </cell>
          <cell r="M11909">
            <v>0</v>
          </cell>
          <cell r="N11909">
            <v>510</v>
          </cell>
        </row>
        <row r="11910">
          <cell r="A11910" t="str">
            <v>农村低保</v>
          </cell>
        </row>
        <row r="11910">
          <cell r="E11910" t="str">
            <v>彭营</v>
          </cell>
        </row>
        <row r="11910">
          <cell r="K11910">
            <v>1</v>
          </cell>
          <cell r="L11910">
            <v>405</v>
          </cell>
          <cell r="M11910">
            <v>0</v>
          </cell>
          <cell r="N11910">
            <v>405</v>
          </cell>
        </row>
        <row r="11911">
          <cell r="A11911" t="str">
            <v>农村低保</v>
          </cell>
        </row>
        <row r="11911">
          <cell r="E11911" t="str">
            <v>彭营</v>
          </cell>
        </row>
        <row r="11911">
          <cell r="K11911">
            <v>2</v>
          </cell>
          <cell r="L11911">
            <v>405</v>
          </cell>
          <cell r="M11911">
            <v>0</v>
          </cell>
          <cell r="N11911">
            <v>810</v>
          </cell>
        </row>
        <row r="11912">
          <cell r="A11912" t="str">
            <v>农村低保</v>
          </cell>
        </row>
        <row r="11912">
          <cell r="E11912" t="str">
            <v>彭营</v>
          </cell>
        </row>
        <row r="11912">
          <cell r="K11912">
            <v>1</v>
          </cell>
          <cell r="L11912">
            <v>255</v>
          </cell>
          <cell r="M11912">
            <v>0</v>
          </cell>
          <cell r="N11912">
            <v>255</v>
          </cell>
        </row>
        <row r="11913">
          <cell r="A11913" t="str">
            <v>农村低保</v>
          </cell>
        </row>
        <row r="11913">
          <cell r="E11913" t="str">
            <v>彭营</v>
          </cell>
        </row>
        <row r="11913">
          <cell r="K11913">
            <v>1</v>
          </cell>
          <cell r="L11913">
            <v>405</v>
          </cell>
          <cell r="M11913">
            <v>0</v>
          </cell>
          <cell r="N11913">
            <v>405</v>
          </cell>
        </row>
        <row r="11914">
          <cell r="A11914" t="str">
            <v>农村低保</v>
          </cell>
        </row>
        <row r="11914">
          <cell r="E11914" t="str">
            <v>彭营</v>
          </cell>
        </row>
        <row r="11914">
          <cell r="K11914">
            <v>1</v>
          </cell>
          <cell r="L11914">
            <v>255</v>
          </cell>
          <cell r="M11914">
            <v>0</v>
          </cell>
          <cell r="N11914">
            <v>255</v>
          </cell>
        </row>
        <row r="11915">
          <cell r="A11915" t="str">
            <v>农村低保</v>
          </cell>
        </row>
        <row r="11915">
          <cell r="E11915" t="str">
            <v>彭营</v>
          </cell>
        </row>
        <row r="11915">
          <cell r="K11915">
            <v>2</v>
          </cell>
          <cell r="L11915">
            <v>290</v>
          </cell>
          <cell r="M11915">
            <v>0</v>
          </cell>
          <cell r="N11915">
            <v>580</v>
          </cell>
        </row>
        <row r="11916">
          <cell r="A11916" t="str">
            <v>农村低保</v>
          </cell>
        </row>
        <row r="11916">
          <cell r="E11916" t="str">
            <v>彭营</v>
          </cell>
        </row>
        <row r="11916">
          <cell r="K11916">
            <v>1</v>
          </cell>
          <cell r="L11916">
            <v>405</v>
          </cell>
          <cell r="M11916">
            <v>0</v>
          </cell>
          <cell r="N11916">
            <v>405</v>
          </cell>
        </row>
        <row r="11917">
          <cell r="A11917" t="str">
            <v>农村低保</v>
          </cell>
        </row>
        <row r="11917">
          <cell r="E11917" t="str">
            <v>彭营</v>
          </cell>
        </row>
        <row r="11917">
          <cell r="K11917">
            <v>1</v>
          </cell>
          <cell r="L11917">
            <v>290</v>
          </cell>
          <cell r="M11917">
            <v>0</v>
          </cell>
          <cell r="N11917">
            <v>290</v>
          </cell>
        </row>
        <row r="11918">
          <cell r="A11918" t="str">
            <v>农村低保</v>
          </cell>
        </row>
        <row r="11918">
          <cell r="E11918" t="str">
            <v>彭营</v>
          </cell>
        </row>
        <row r="11918">
          <cell r="K11918">
            <v>1</v>
          </cell>
          <cell r="L11918">
            <v>290</v>
          </cell>
          <cell r="M11918">
            <v>0</v>
          </cell>
          <cell r="N11918">
            <v>290</v>
          </cell>
        </row>
        <row r="11919">
          <cell r="A11919" t="str">
            <v>农村低保</v>
          </cell>
        </row>
        <row r="11919">
          <cell r="E11919" t="str">
            <v>彭营</v>
          </cell>
        </row>
        <row r="11919">
          <cell r="K11919">
            <v>1</v>
          </cell>
          <cell r="L11919">
            <v>290</v>
          </cell>
          <cell r="M11919">
            <v>0</v>
          </cell>
          <cell r="N11919">
            <v>290</v>
          </cell>
        </row>
        <row r="11920">
          <cell r="A11920" t="str">
            <v>农村低保</v>
          </cell>
        </row>
        <row r="11920">
          <cell r="E11920" t="str">
            <v>彭营</v>
          </cell>
        </row>
        <row r="11920">
          <cell r="K11920">
            <v>1</v>
          </cell>
          <cell r="L11920">
            <v>290</v>
          </cell>
          <cell r="M11920">
            <v>0</v>
          </cell>
          <cell r="N11920">
            <v>290</v>
          </cell>
        </row>
        <row r="11921">
          <cell r="A11921" t="str">
            <v>农村低保</v>
          </cell>
        </row>
        <row r="11921">
          <cell r="E11921" t="str">
            <v>彭营</v>
          </cell>
        </row>
        <row r="11921">
          <cell r="K11921">
            <v>1</v>
          </cell>
          <cell r="L11921">
            <v>290</v>
          </cell>
          <cell r="M11921">
            <v>0</v>
          </cell>
          <cell r="N11921">
            <v>290</v>
          </cell>
        </row>
        <row r="11922">
          <cell r="A11922" t="str">
            <v>农村低保</v>
          </cell>
        </row>
        <row r="11922">
          <cell r="E11922" t="str">
            <v>彭营</v>
          </cell>
        </row>
        <row r="11922">
          <cell r="K11922">
            <v>1</v>
          </cell>
          <cell r="L11922">
            <v>405</v>
          </cell>
          <cell r="M11922">
            <v>0</v>
          </cell>
          <cell r="N11922">
            <v>405</v>
          </cell>
        </row>
        <row r="11923">
          <cell r="A11923" t="str">
            <v>农村低保</v>
          </cell>
        </row>
        <row r="11923">
          <cell r="E11923" t="str">
            <v>彭营</v>
          </cell>
        </row>
        <row r="11923">
          <cell r="K11923">
            <v>1</v>
          </cell>
          <cell r="L11923">
            <v>405</v>
          </cell>
          <cell r="M11923">
            <v>0</v>
          </cell>
          <cell r="N11923">
            <v>405</v>
          </cell>
        </row>
        <row r="11924">
          <cell r="A11924" t="str">
            <v>农村低保</v>
          </cell>
        </row>
        <row r="11924">
          <cell r="E11924" t="str">
            <v>彭营</v>
          </cell>
        </row>
        <row r="11924">
          <cell r="K11924">
            <v>1</v>
          </cell>
          <cell r="L11924">
            <v>405</v>
          </cell>
          <cell r="M11924">
            <v>0</v>
          </cell>
          <cell r="N11924">
            <v>405</v>
          </cell>
        </row>
        <row r="11925">
          <cell r="A11925" t="str">
            <v>农村低保</v>
          </cell>
        </row>
        <row r="11925">
          <cell r="E11925" t="str">
            <v>彭营</v>
          </cell>
        </row>
        <row r="11925">
          <cell r="K11925">
            <v>1</v>
          </cell>
          <cell r="L11925">
            <v>405</v>
          </cell>
          <cell r="M11925">
            <v>0</v>
          </cell>
          <cell r="N11925">
            <v>405</v>
          </cell>
        </row>
        <row r="11926">
          <cell r="A11926" t="str">
            <v>农村低保</v>
          </cell>
        </row>
        <row r="11926">
          <cell r="E11926" t="str">
            <v>彭营</v>
          </cell>
        </row>
        <row r="11926">
          <cell r="K11926">
            <v>1</v>
          </cell>
          <cell r="L11926">
            <v>405</v>
          </cell>
          <cell r="M11926">
            <v>0</v>
          </cell>
          <cell r="N11926">
            <v>405</v>
          </cell>
        </row>
        <row r="11927">
          <cell r="A11927" t="str">
            <v>农村低保</v>
          </cell>
        </row>
        <row r="11927">
          <cell r="E11927" t="str">
            <v>彭营</v>
          </cell>
        </row>
        <row r="11927">
          <cell r="K11927">
            <v>1</v>
          </cell>
          <cell r="L11927">
            <v>405</v>
          </cell>
          <cell r="M11927">
            <v>0</v>
          </cell>
          <cell r="N11927">
            <v>405</v>
          </cell>
        </row>
        <row r="11928">
          <cell r="A11928" t="str">
            <v>农村低保</v>
          </cell>
        </row>
        <row r="11928">
          <cell r="E11928" t="str">
            <v>彭营</v>
          </cell>
        </row>
        <row r="11928">
          <cell r="K11928">
            <v>1</v>
          </cell>
          <cell r="L11928">
            <v>405</v>
          </cell>
          <cell r="M11928">
            <v>0</v>
          </cell>
          <cell r="N11928">
            <v>405</v>
          </cell>
        </row>
        <row r="11929">
          <cell r="A11929" t="str">
            <v>农村低保</v>
          </cell>
        </row>
        <row r="11929">
          <cell r="E11929" t="str">
            <v>彭营</v>
          </cell>
        </row>
        <row r="11929">
          <cell r="K11929">
            <v>3</v>
          </cell>
          <cell r="L11929">
            <v>290</v>
          </cell>
          <cell r="M11929">
            <v>0</v>
          </cell>
          <cell r="N11929">
            <v>870</v>
          </cell>
        </row>
        <row r="11930">
          <cell r="A11930" t="str">
            <v>农村低保</v>
          </cell>
        </row>
        <row r="11930">
          <cell r="E11930" t="str">
            <v>彭营</v>
          </cell>
        </row>
        <row r="11930">
          <cell r="K11930">
            <v>1</v>
          </cell>
          <cell r="L11930">
            <v>290</v>
          </cell>
          <cell r="M11930">
            <v>0</v>
          </cell>
          <cell r="N11930">
            <v>290</v>
          </cell>
        </row>
        <row r="11931">
          <cell r="A11931" t="str">
            <v>农村低保</v>
          </cell>
        </row>
        <row r="11931">
          <cell r="E11931" t="str">
            <v>彭营</v>
          </cell>
        </row>
        <row r="11931">
          <cell r="K11931">
            <v>1</v>
          </cell>
          <cell r="L11931">
            <v>290</v>
          </cell>
          <cell r="M11931">
            <v>0</v>
          </cell>
          <cell r="N11931">
            <v>290</v>
          </cell>
        </row>
        <row r="11932">
          <cell r="A11932" t="str">
            <v>农村低保</v>
          </cell>
        </row>
        <row r="11932">
          <cell r="E11932" t="str">
            <v>彭营</v>
          </cell>
        </row>
        <row r="11932">
          <cell r="K11932">
            <v>1</v>
          </cell>
          <cell r="L11932">
            <v>290</v>
          </cell>
          <cell r="M11932">
            <v>0</v>
          </cell>
          <cell r="N11932">
            <v>290</v>
          </cell>
        </row>
        <row r="11933">
          <cell r="A11933" t="str">
            <v>农村低保</v>
          </cell>
        </row>
        <row r="11933">
          <cell r="E11933" t="str">
            <v>彭营</v>
          </cell>
        </row>
        <row r="11933">
          <cell r="K11933">
            <v>2</v>
          </cell>
          <cell r="L11933">
            <v>290</v>
          </cell>
          <cell r="M11933">
            <v>0</v>
          </cell>
          <cell r="N11933">
            <v>580</v>
          </cell>
        </row>
        <row r="11934">
          <cell r="A11934" t="str">
            <v>农村低保</v>
          </cell>
        </row>
        <row r="11934">
          <cell r="E11934" t="str">
            <v>彭营</v>
          </cell>
        </row>
        <row r="11934">
          <cell r="K11934">
            <v>1</v>
          </cell>
          <cell r="L11934">
            <v>405</v>
          </cell>
          <cell r="M11934">
            <v>0</v>
          </cell>
          <cell r="N11934">
            <v>405</v>
          </cell>
        </row>
        <row r="11935">
          <cell r="A11935" t="str">
            <v>农村低保</v>
          </cell>
        </row>
        <row r="11935">
          <cell r="E11935" t="str">
            <v>彭营</v>
          </cell>
        </row>
        <row r="11935">
          <cell r="K11935">
            <v>1</v>
          </cell>
          <cell r="L11935">
            <v>290</v>
          </cell>
          <cell r="M11935">
            <v>0</v>
          </cell>
          <cell r="N11935">
            <v>290</v>
          </cell>
        </row>
        <row r="11936">
          <cell r="A11936" t="str">
            <v>农村低保</v>
          </cell>
        </row>
        <row r="11936">
          <cell r="E11936" t="str">
            <v>彭营</v>
          </cell>
        </row>
        <row r="11936">
          <cell r="K11936">
            <v>1</v>
          </cell>
          <cell r="L11936">
            <v>290</v>
          </cell>
          <cell r="M11936">
            <v>0</v>
          </cell>
          <cell r="N11936">
            <v>290</v>
          </cell>
        </row>
        <row r="11937">
          <cell r="A11937" t="str">
            <v>农村低保</v>
          </cell>
        </row>
        <row r="11937">
          <cell r="E11937" t="str">
            <v>彭营</v>
          </cell>
        </row>
        <row r="11937">
          <cell r="K11937">
            <v>1</v>
          </cell>
          <cell r="L11937">
            <v>290</v>
          </cell>
          <cell r="M11937">
            <v>0</v>
          </cell>
          <cell r="N11937">
            <v>290</v>
          </cell>
        </row>
        <row r="11938">
          <cell r="A11938" t="str">
            <v>农村低保</v>
          </cell>
        </row>
        <row r="11938">
          <cell r="E11938" t="str">
            <v>彭营</v>
          </cell>
        </row>
        <row r="11938">
          <cell r="K11938">
            <v>1</v>
          </cell>
          <cell r="L11938">
            <v>290</v>
          </cell>
          <cell r="M11938">
            <v>0</v>
          </cell>
          <cell r="N11938">
            <v>290</v>
          </cell>
        </row>
        <row r="11939">
          <cell r="A11939" t="str">
            <v>农村低保</v>
          </cell>
        </row>
        <row r="11939">
          <cell r="E11939" t="str">
            <v>彭营</v>
          </cell>
        </row>
        <row r="11939">
          <cell r="K11939">
            <v>1</v>
          </cell>
          <cell r="L11939">
            <v>290</v>
          </cell>
          <cell r="M11939">
            <v>0</v>
          </cell>
          <cell r="N11939">
            <v>290</v>
          </cell>
        </row>
        <row r="11940">
          <cell r="A11940" t="str">
            <v>农村低保</v>
          </cell>
        </row>
        <row r="11940">
          <cell r="E11940" t="str">
            <v>彭营</v>
          </cell>
        </row>
        <row r="11940">
          <cell r="K11940">
            <v>3</v>
          </cell>
          <cell r="L11940">
            <v>290</v>
          </cell>
          <cell r="M11940">
            <v>0</v>
          </cell>
          <cell r="N11940">
            <v>870</v>
          </cell>
        </row>
        <row r="11941">
          <cell r="A11941" t="str">
            <v>农村低保</v>
          </cell>
        </row>
        <row r="11941">
          <cell r="E11941" t="str">
            <v>彭营</v>
          </cell>
        </row>
        <row r="11941">
          <cell r="K11941">
            <v>1</v>
          </cell>
          <cell r="L11941">
            <v>290</v>
          </cell>
          <cell r="M11941">
            <v>0</v>
          </cell>
          <cell r="N11941">
            <v>290</v>
          </cell>
        </row>
        <row r="11942">
          <cell r="A11942" t="str">
            <v>农村低保</v>
          </cell>
        </row>
        <row r="11942">
          <cell r="E11942" t="str">
            <v>彭营</v>
          </cell>
        </row>
        <row r="11942">
          <cell r="K11942">
            <v>1</v>
          </cell>
          <cell r="L11942">
            <v>290</v>
          </cell>
          <cell r="M11942">
            <v>0</v>
          </cell>
          <cell r="N11942">
            <v>290</v>
          </cell>
        </row>
        <row r="11943">
          <cell r="A11943" t="str">
            <v>农村低保</v>
          </cell>
        </row>
        <row r="11943">
          <cell r="E11943" t="str">
            <v>彭营</v>
          </cell>
        </row>
        <row r="11943">
          <cell r="K11943">
            <v>1</v>
          </cell>
          <cell r="L11943">
            <v>290</v>
          </cell>
          <cell r="M11943">
            <v>0</v>
          </cell>
          <cell r="N11943">
            <v>290</v>
          </cell>
        </row>
        <row r="11944">
          <cell r="A11944" t="str">
            <v>农村低保</v>
          </cell>
        </row>
        <row r="11944">
          <cell r="E11944" t="str">
            <v>彭营</v>
          </cell>
        </row>
        <row r="11944">
          <cell r="K11944">
            <v>1</v>
          </cell>
          <cell r="L11944">
            <v>290</v>
          </cell>
          <cell r="M11944">
            <v>0</v>
          </cell>
          <cell r="N11944">
            <v>290</v>
          </cell>
        </row>
        <row r="11945">
          <cell r="A11945" t="str">
            <v>农村低保</v>
          </cell>
        </row>
        <row r="11945">
          <cell r="E11945" t="str">
            <v>彭营</v>
          </cell>
        </row>
        <row r="11945">
          <cell r="K11945">
            <v>1</v>
          </cell>
          <cell r="L11945">
            <v>290</v>
          </cell>
          <cell r="M11945">
            <v>0</v>
          </cell>
          <cell r="N11945">
            <v>290</v>
          </cell>
        </row>
        <row r="11946">
          <cell r="A11946" t="str">
            <v>农村低保</v>
          </cell>
        </row>
        <row r="11946">
          <cell r="E11946" t="str">
            <v>彭营</v>
          </cell>
        </row>
        <row r="11946">
          <cell r="K11946">
            <v>1</v>
          </cell>
          <cell r="L11946">
            <v>290</v>
          </cell>
          <cell r="M11946">
            <v>0</v>
          </cell>
          <cell r="N11946">
            <v>290</v>
          </cell>
        </row>
        <row r="11947">
          <cell r="A11947" t="str">
            <v>农村低保</v>
          </cell>
        </row>
        <row r="11947">
          <cell r="E11947" t="str">
            <v>彭营</v>
          </cell>
        </row>
        <row r="11947">
          <cell r="K11947">
            <v>1</v>
          </cell>
          <cell r="L11947">
            <v>290</v>
          </cell>
          <cell r="M11947">
            <v>0</v>
          </cell>
          <cell r="N11947">
            <v>290</v>
          </cell>
        </row>
        <row r="11948">
          <cell r="A11948" t="str">
            <v>农村低保</v>
          </cell>
        </row>
        <row r="11948">
          <cell r="E11948" t="str">
            <v>彭营</v>
          </cell>
        </row>
        <row r="11948">
          <cell r="K11948">
            <v>1</v>
          </cell>
          <cell r="L11948">
            <v>290</v>
          </cell>
          <cell r="M11948">
            <v>0</v>
          </cell>
          <cell r="N11948">
            <v>290</v>
          </cell>
        </row>
        <row r="11949">
          <cell r="A11949" t="str">
            <v>农村低保</v>
          </cell>
        </row>
        <row r="11949">
          <cell r="E11949" t="str">
            <v>彭营</v>
          </cell>
        </row>
        <row r="11949">
          <cell r="K11949">
            <v>1</v>
          </cell>
          <cell r="L11949">
            <v>255</v>
          </cell>
          <cell r="M11949">
            <v>0</v>
          </cell>
          <cell r="N11949">
            <v>255</v>
          </cell>
        </row>
        <row r="11950">
          <cell r="A11950" t="str">
            <v>农村低保</v>
          </cell>
        </row>
        <row r="11950">
          <cell r="E11950" t="str">
            <v>彭营</v>
          </cell>
        </row>
        <row r="11950">
          <cell r="K11950">
            <v>1</v>
          </cell>
          <cell r="L11950">
            <v>255</v>
          </cell>
          <cell r="M11950">
            <v>0</v>
          </cell>
          <cell r="N11950">
            <v>255</v>
          </cell>
        </row>
        <row r="11951">
          <cell r="A11951" t="str">
            <v>农村低保</v>
          </cell>
        </row>
        <row r="11951">
          <cell r="E11951" t="str">
            <v>彭营</v>
          </cell>
        </row>
        <row r="11951">
          <cell r="K11951">
            <v>2</v>
          </cell>
          <cell r="L11951">
            <v>405</v>
          </cell>
          <cell r="M11951">
            <v>0</v>
          </cell>
          <cell r="N11951">
            <v>810</v>
          </cell>
        </row>
        <row r="11952">
          <cell r="A11952" t="str">
            <v>农村低保</v>
          </cell>
        </row>
        <row r="11952">
          <cell r="E11952" t="str">
            <v>彭营</v>
          </cell>
        </row>
        <row r="11952">
          <cell r="K11952">
            <v>1</v>
          </cell>
          <cell r="L11952">
            <v>255</v>
          </cell>
          <cell r="M11952">
            <v>0</v>
          </cell>
          <cell r="N11952">
            <v>255</v>
          </cell>
        </row>
        <row r="11953">
          <cell r="A11953" t="str">
            <v>农村低保</v>
          </cell>
        </row>
        <row r="11953">
          <cell r="E11953" t="str">
            <v>彭营</v>
          </cell>
        </row>
        <row r="11953">
          <cell r="K11953">
            <v>2</v>
          </cell>
          <cell r="L11953">
            <v>255</v>
          </cell>
          <cell r="M11953">
            <v>0</v>
          </cell>
          <cell r="N11953">
            <v>510</v>
          </cell>
        </row>
        <row r="11954">
          <cell r="A11954" t="str">
            <v>农村低保</v>
          </cell>
        </row>
        <row r="11954">
          <cell r="E11954" t="str">
            <v>彭营</v>
          </cell>
        </row>
        <row r="11954">
          <cell r="K11954">
            <v>2</v>
          </cell>
          <cell r="L11954">
            <v>405</v>
          </cell>
          <cell r="M11954">
            <v>0</v>
          </cell>
          <cell r="N11954">
            <v>810</v>
          </cell>
        </row>
        <row r="11955">
          <cell r="A11955" t="str">
            <v>农村低保</v>
          </cell>
        </row>
        <row r="11955">
          <cell r="E11955" t="str">
            <v>彭营</v>
          </cell>
        </row>
        <row r="11955">
          <cell r="K11955">
            <v>2</v>
          </cell>
          <cell r="L11955">
            <v>405</v>
          </cell>
          <cell r="M11955">
            <v>0</v>
          </cell>
          <cell r="N11955">
            <v>810</v>
          </cell>
        </row>
        <row r="11956">
          <cell r="A11956" t="str">
            <v>农村低保</v>
          </cell>
        </row>
        <row r="11956">
          <cell r="E11956" t="str">
            <v>彭营</v>
          </cell>
        </row>
        <row r="11956">
          <cell r="K11956">
            <v>1</v>
          </cell>
          <cell r="L11956">
            <v>290</v>
          </cell>
          <cell r="M11956">
            <v>0</v>
          </cell>
          <cell r="N11956">
            <v>290</v>
          </cell>
        </row>
        <row r="11957">
          <cell r="A11957" t="str">
            <v>农村低保</v>
          </cell>
        </row>
        <row r="11957">
          <cell r="E11957" t="str">
            <v>彭营</v>
          </cell>
        </row>
        <row r="11957">
          <cell r="K11957">
            <v>1</v>
          </cell>
          <cell r="L11957">
            <v>255</v>
          </cell>
          <cell r="M11957">
            <v>0</v>
          </cell>
          <cell r="N11957">
            <v>255</v>
          </cell>
        </row>
        <row r="11958">
          <cell r="A11958" t="str">
            <v>农村低保</v>
          </cell>
        </row>
        <row r="11958">
          <cell r="E11958" t="str">
            <v>彭营</v>
          </cell>
        </row>
        <row r="11958">
          <cell r="K11958">
            <v>4</v>
          </cell>
          <cell r="L11958">
            <v>405</v>
          </cell>
          <cell r="M11958">
            <v>0</v>
          </cell>
          <cell r="N11958">
            <v>1620</v>
          </cell>
        </row>
        <row r="11959">
          <cell r="A11959" t="str">
            <v>农村低保</v>
          </cell>
        </row>
        <row r="11959">
          <cell r="E11959" t="str">
            <v>彭营</v>
          </cell>
        </row>
        <row r="11959">
          <cell r="K11959">
            <v>1</v>
          </cell>
          <cell r="L11959">
            <v>405</v>
          </cell>
          <cell r="M11959">
            <v>0</v>
          </cell>
          <cell r="N11959">
            <v>405</v>
          </cell>
        </row>
        <row r="11960">
          <cell r="A11960" t="str">
            <v>农村低保</v>
          </cell>
        </row>
        <row r="11960">
          <cell r="E11960" t="str">
            <v>彭营</v>
          </cell>
        </row>
        <row r="11960">
          <cell r="K11960">
            <v>1</v>
          </cell>
          <cell r="L11960">
            <v>405</v>
          </cell>
          <cell r="M11960">
            <v>0</v>
          </cell>
          <cell r="N11960">
            <v>405</v>
          </cell>
        </row>
        <row r="11961">
          <cell r="A11961" t="str">
            <v>农村低保</v>
          </cell>
        </row>
        <row r="11961">
          <cell r="E11961" t="str">
            <v>彭营</v>
          </cell>
        </row>
        <row r="11961">
          <cell r="K11961">
            <v>3</v>
          </cell>
          <cell r="L11961">
            <v>405</v>
          </cell>
          <cell r="M11961">
            <v>0</v>
          </cell>
          <cell r="N11961">
            <v>1215</v>
          </cell>
        </row>
        <row r="11962">
          <cell r="A11962" t="str">
            <v>农村低保</v>
          </cell>
        </row>
        <row r="11962">
          <cell r="E11962" t="str">
            <v>彭营</v>
          </cell>
        </row>
        <row r="11962">
          <cell r="K11962">
            <v>3</v>
          </cell>
          <cell r="L11962">
            <v>290</v>
          </cell>
          <cell r="M11962">
            <v>0</v>
          </cell>
          <cell r="N11962">
            <v>870</v>
          </cell>
        </row>
        <row r="11963">
          <cell r="A11963" t="str">
            <v>农村低保</v>
          </cell>
        </row>
        <row r="11963">
          <cell r="E11963" t="str">
            <v>彭营</v>
          </cell>
        </row>
        <row r="11963">
          <cell r="K11963">
            <v>1</v>
          </cell>
          <cell r="L11963">
            <v>290</v>
          </cell>
          <cell r="M11963">
            <v>0</v>
          </cell>
          <cell r="N11963">
            <v>290</v>
          </cell>
        </row>
        <row r="11964">
          <cell r="A11964" t="str">
            <v>农村低保</v>
          </cell>
        </row>
        <row r="11964">
          <cell r="E11964" t="str">
            <v>彭营</v>
          </cell>
        </row>
        <row r="11964">
          <cell r="K11964">
            <v>1</v>
          </cell>
          <cell r="L11964">
            <v>290</v>
          </cell>
          <cell r="M11964">
            <v>0</v>
          </cell>
          <cell r="N11964">
            <v>290</v>
          </cell>
        </row>
        <row r="11965">
          <cell r="A11965" t="str">
            <v>农村低保</v>
          </cell>
        </row>
        <row r="11965">
          <cell r="E11965" t="str">
            <v>彭营</v>
          </cell>
        </row>
        <row r="11965">
          <cell r="K11965">
            <v>1</v>
          </cell>
          <cell r="L11965">
            <v>290</v>
          </cell>
          <cell r="M11965">
            <v>0</v>
          </cell>
          <cell r="N11965">
            <v>290</v>
          </cell>
        </row>
        <row r="11966">
          <cell r="A11966" t="str">
            <v>农村低保</v>
          </cell>
        </row>
        <row r="11966">
          <cell r="E11966" t="str">
            <v>彭营</v>
          </cell>
        </row>
        <row r="11966">
          <cell r="K11966">
            <v>1</v>
          </cell>
          <cell r="L11966">
            <v>290</v>
          </cell>
          <cell r="M11966">
            <v>0</v>
          </cell>
          <cell r="N11966">
            <v>290</v>
          </cell>
        </row>
        <row r="11967">
          <cell r="A11967" t="str">
            <v>农村低保</v>
          </cell>
        </row>
        <row r="11967">
          <cell r="E11967" t="str">
            <v>彭营</v>
          </cell>
        </row>
        <row r="11967">
          <cell r="K11967">
            <v>1</v>
          </cell>
          <cell r="L11967">
            <v>290</v>
          </cell>
          <cell r="M11967">
            <v>0</v>
          </cell>
          <cell r="N11967">
            <v>290</v>
          </cell>
        </row>
        <row r="11968">
          <cell r="A11968" t="str">
            <v>农村低保</v>
          </cell>
        </row>
        <row r="11968">
          <cell r="E11968" t="str">
            <v>彭营</v>
          </cell>
        </row>
        <row r="11968">
          <cell r="K11968">
            <v>1</v>
          </cell>
          <cell r="L11968">
            <v>255</v>
          </cell>
          <cell r="M11968">
            <v>0</v>
          </cell>
          <cell r="N11968">
            <v>255</v>
          </cell>
        </row>
        <row r="11969">
          <cell r="A11969" t="str">
            <v>农村低保</v>
          </cell>
        </row>
        <row r="11969">
          <cell r="E11969" t="str">
            <v>彭营</v>
          </cell>
        </row>
        <row r="11969">
          <cell r="K11969">
            <v>1</v>
          </cell>
          <cell r="L11969">
            <v>290</v>
          </cell>
          <cell r="M11969">
            <v>0</v>
          </cell>
          <cell r="N11969">
            <v>290</v>
          </cell>
        </row>
        <row r="11970">
          <cell r="A11970" t="str">
            <v>农村低保</v>
          </cell>
        </row>
        <row r="11970">
          <cell r="E11970" t="str">
            <v>彭营</v>
          </cell>
        </row>
        <row r="11970">
          <cell r="K11970">
            <v>1</v>
          </cell>
          <cell r="L11970">
            <v>255</v>
          </cell>
          <cell r="M11970">
            <v>0</v>
          </cell>
          <cell r="N11970">
            <v>255</v>
          </cell>
        </row>
        <row r="11971">
          <cell r="A11971" t="str">
            <v>农村低保</v>
          </cell>
        </row>
        <row r="11971">
          <cell r="E11971" t="str">
            <v>彭营</v>
          </cell>
        </row>
        <row r="11971">
          <cell r="K11971">
            <v>2</v>
          </cell>
          <cell r="L11971">
            <v>405</v>
          </cell>
          <cell r="M11971">
            <v>0</v>
          </cell>
          <cell r="N11971">
            <v>810</v>
          </cell>
        </row>
        <row r="11972">
          <cell r="A11972" t="str">
            <v>农村低保</v>
          </cell>
        </row>
        <row r="11972">
          <cell r="E11972" t="str">
            <v>彭营</v>
          </cell>
        </row>
        <row r="11972">
          <cell r="K11972">
            <v>1</v>
          </cell>
          <cell r="L11972">
            <v>290</v>
          </cell>
          <cell r="M11972">
            <v>0</v>
          </cell>
          <cell r="N11972">
            <v>290</v>
          </cell>
        </row>
        <row r="11973">
          <cell r="A11973" t="str">
            <v>农村低保</v>
          </cell>
        </row>
        <row r="11973">
          <cell r="E11973" t="str">
            <v>彭营</v>
          </cell>
        </row>
        <row r="11973">
          <cell r="K11973">
            <v>1</v>
          </cell>
          <cell r="L11973">
            <v>405</v>
          </cell>
          <cell r="M11973">
            <v>0</v>
          </cell>
          <cell r="N11973">
            <v>405</v>
          </cell>
        </row>
        <row r="11974">
          <cell r="A11974" t="str">
            <v>农村低保</v>
          </cell>
        </row>
        <row r="11974">
          <cell r="E11974" t="str">
            <v>彭营</v>
          </cell>
        </row>
        <row r="11974">
          <cell r="K11974">
            <v>1</v>
          </cell>
          <cell r="L11974">
            <v>290</v>
          </cell>
          <cell r="M11974">
            <v>0</v>
          </cell>
          <cell r="N11974">
            <v>290</v>
          </cell>
        </row>
        <row r="11975">
          <cell r="A11975" t="str">
            <v>农村低保</v>
          </cell>
        </row>
        <row r="11975">
          <cell r="E11975" t="str">
            <v>彭营</v>
          </cell>
        </row>
        <row r="11975">
          <cell r="K11975">
            <v>1</v>
          </cell>
          <cell r="L11975">
            <v>290</v>
          </cell>
          <cell r="M11975">
            <v>0</v>
          </cell>
          <cell r="N11975">
            <v>290</v>
          </cell>
        </row>
        <row r="11976">
          <cell r="A11976" t="str">
            <v>农村低保</v>
          </cell>
        </row>
        <row r="11976">
          <cell r="E11976" t="str">
            <v>彭营</v>
          </cell>
        </row>
        <row r="11976">
          <cell r="K11976">
            <v>1</v>
          </cell>
          <cell r="L11976">
            <v>290</v>
          </cell>
          <cell r="M11976">
            <v>0</v>
          </cell>
          <cell r="N11976">
            <v>290</v>
          </cell>
        </row>
        <row r="11977">
          <cell r="A11977" t="str">
            <v>农村低保</v>
          </cell>
        </row>
        <row r="11977">
          <cell r="E11977" t="str">
            <v>彭营</v>
          </cell>
        </row>
        <row r="11977">
          <cell r="K11977">
            <v>1</v>
          </cell>
          <cell r="L11977">
            <v>290</v>
          </cell>
          <cell r="M11977">
            <v>0</v>
          </cell>
          <cell r="N11977">
            <v>290</v>
          </cell>
        </row>
        <row r="11978">
          <cell r="A11978" t="str">
            <v>农村低保</v>
          </cell>
        </row>
        <row r="11978">
          <cell r="E11978" t="str">
            <v>彭营</v>
          </cell>
        </row>
        <row r="11978">
          <cell r="K11978">
            <v>1</v>
          </cell>
          <cell r="L11978">
            <v>290</v>
          </cell>
          <cell r="M11978">
            <v>0</v>
          </cell>
          <cell r="N11978">
            <v>290</v>
          </cell>
        </row>
        <row r="11979">
          <cell r="A11979" t="str">
            <v>农村低保</v>
          </cell>
        </row>
        <row r="11979">
          <cell r="E11979" t="str">
            <v>彭营</v>
          </cell>
        </row>
        <row r="11979">
          <cell r="K11979">
            <v>1</v>
          </cell>
          <cell r="L11979">
            <v>255</v>
          </cell>
          <cell r="M11979">
            <v>0</v>
          </cell>
          <cell r="N11979">
            <v>255</v>
          </cell>
        </row>
        <row r="11980">
          <cell r="A11980" t="str">
            <v>农村低保</v>
          </cell>
        </row>
        <row r="11980">
          <cell r="E11980" t="str">
            <v>彭营</v>
          </cell>
        </row>
        <row r="11980">
          <cell r="K11980">
            <v>1</v>
          </cell>
          <cell r="L11980">
            <v>405</v>
          </cell>
          <cell r="M11980">
            <v>0</v>
          </cell>
          <cell r="N11980">
            <v>405</v>
          </cell>
        </row>
        <row r="11981">
          <cell r="A11981" t="str">
            <v>农村低保</v>
          </cell>
        </row>
        <row r="11981">
          <cell r="E11981" t="str">
            <v>彭营</v>
          </cell>
        </row>
        <row r="11981">
          <cell r="K11981">
            <v>7</v>
          </cell>
          <cell r="L11981">
            <v>290</v>
          </cell>
          <cell r="M11981">
            <v>0</v>
          </cell>
          <cell r="N11981">
            <v>2030</v>
          </cell>
        </row>
        <row r="11982">
          <cell r="A11982" t="str">
            <v>农村低保</v>
          </cell>
        </row>
        <row r="11982">
          <cell r="E11982" t="str">
            <v>彭营</v>
          </cell>
        </row>
        <row r="11982">
          <cell r="K11982">
            <v>3</v>
          </cell>
          <cell r="L11982">
            <v>290</v>
          </cell>
          <cell r="M11982">
            <v>0</v>
          </cell>
          <cell r="N11982">
            <v>870</v>
          </cell>
        </row>
        <row r="11983">
          <cell r="A11983" t="str">
            <v>农村低保</v>
          </cell>
        </row>
        <row r="11983">
          <cell r="E11983" t="str">
            <v>彭营</v>
          </cell>
        </row>
        <row r="11983">
          <cell r="K11983">
            <v>4</v>
          </cell>
          <cell r="L11983">
            <v>405</v>
          </cell>
          <cell r="M11983">
            <v>0</v>
          </cell>
          <cell r="N11983">
            <v>1620</v>
          </cell>
        </row>
        <row r="11984">
          <cell r="A11984" t="str">
            <v>农村低保</v>
          </cell>
        </row>
        <row r="11984">
          <cell r="E11984" t="str">
            <v>彭营</v>
          </cell>
        </row>
        <row r="11984">
          <cell r="K11984">
            <v>4</v>
          </cell>
          <cell r="L11984">
            <v>290</v>
          </cell>
          <cell r="M11984">
            <v>0</v>
          </cell>
          <cell r="N11984">
            <v>1160</v>
          </cell>
        </row>
        <row r="11985">
          <cell r="A11985" t="str">
            <v>农村低保</v>
          </cell>
        </row>
        <row r="11985">
          <cell r="E11985" t="str">
            <v>彭营</v>
          </cell>
        </row>
        <row r="11985">
          <cell r="K11985">
            <v>1</v>
          </cell>
          <cell r="L11985">
            <v>405</v>
          </cell>
          <cell r="M11985">
            <v>0</v>
          </cell>
          <cell r="N11985">
            <v>405</v>
          </cell>
        </row>
        <row r="11986">
          <cell r="A11986" t="str">
            <v>农村低保</v>
          </cell>
        </row>
        <row r="11986">
          <cell r="E11986" t="str">
            <v>彭营</v>
          </cell>
        </row>
        <row r="11986">
          <cell r="K11986">
            <v>1</v>
          </cell>
          <cell r="L11986">
            <v>405</v>
          </cell>
          <cell r="M11986">
            <v>0</v>
          </cell>
          <cell r="N11986">
            <v>405</v>
          </cell>
        </row>
        <row r="11987">
          <cell r="A11987" t="str">
            <v>农村低保</v>
          </cell>
        </row>
        <row r="11987">
          <cell r="E11987" t="str">
            <v>彭营</v>
          </cell>
        </row>
        <row r="11987">
          <cell r="K11987">
            <v>5</v>
          </cell>
          <cell r="L11987">
            <v>255</v>
          </cell>
          <cell r="M11987">
            <v>0</v>
          </cell>
          <cell r="N11987">
            <v>1275</v>
          </cell>
        </row>
        <row r="11988">
          <cell r="A11988" t="str">
            <v>农村低保</v>
          </cell>
        </row>
        <row r="11988">
          <cell r="E11988" t="str">
            <v>彭营</v>
          </cell>
        </row>
        <row r="11988">
          <cell r="K11988">
            <v>3</v>
          </cell>
          <cell r="L11988">
            <v>290</v>
          </cell>
          <cell r="M11988">
            <v>0</v>
          </cell>
          <cell r="N11988">
            <v>870</v>
          </cell>
        </row>
        <row r="11989">
          <cell r="A11989" t="str">
            <v>农村低保</v>
          </cell>
        </row>
        <row r="11989">
          <cell r="E11989" t="str">
            <v>彭营</v>
          </cell>
        </row>
        <row r="11989">
          <cell r="K11989">
            <v>1</v>
          </cell>
          <cell r="L11989">
            <v>405</v>
          </cell>
          <cell r="M11989">
            <v>0</v>
          </cell>
          <cell r="N11989">
            <v>405</v>
          </cell>
        </row>
        <row r="11990">
          <cell r="A11990" t="str">
            <v>农村低保</v>
          </cell>
        </row>
        <row r="11990">
          <cell r="E11990" t="str">
            <v>彭营</v>
          </cell>
        </row>
        <row r="11990">
          <cell r="K11990">
            <v>1</v>
          </cell>
          <cell r="L11990">
            <v>405</v>
          </cell>
          <cell r="M11990">
            <v>0</v>
          </cell>
          <cell r="N11990">
            <v>405</v>
          </cell>
        </row>
        <row r="11991">
          <cell r="A11991" t="str">
            <v>农村低保</v>
          </cell>
        </row>
        <row r="11991">
          <cell r="E11991" t="str">
            <v>彭营</v>
          </cell>
        </row>
        <row r="11991">
          <cell r="K11991">
            <v>1</v>
          </cell>
          <cell r="L11991">
            <v>405</v>
          </cell>
          <cell r="M11991">
            <v>0</v>
          </cell>
          <cell r="N11991">
            <v>405</v>
          </cell>
        </row>
        <row r="11992">
          <cell r="A11992" t="str">
            <v>农村低保</v>
          </cell>
        </row>
        <row r="11992">
          <cell r="E11992" t="str">
            <v>彭营</v>
          </cell>
        </row>
        <row r="11992">
          <cell r="K11992">
            <v>1</v>
          </cell>
          <cell r="L11992">
            <v>290</v>
          </cell>
          <cell r="M11992">
            <v>0</v>
          </cell>
          <cell r="N11992">
            <v>290</v>
          </cell>
        </row>
        <row r="11993">
          <cell r="A11993" t="str">
            <v>农村低保</v>
          </cell>
        </row>
        <row r="11993">
          <cell r="E11993" t="str">
            <v>彭营</v>
          </cell>
        </row>
        <row r="11993">
          <cell r="K11993">
            <v>3</v>
          </cell>
          <cell r="L11993">
            <v>290</v>
          </cell>
          <cell r="M11993">
            <v>0</v>
          </cell>
          <cell r="N11993">
            <v>870</v>
          </cell>
        </row>
        <row r="11994">
          <cell r="A11994" t="str">
            <v>农村低保</v>
          </cell>
        </row>
        <row r="11994">
          <cell r="E11994" t="str">
            <v>彭营</v>
          </cell>
        </row>
        <row r="11994">
          <cell r="K11994">
            <v>1</v>
          </cell>
          <cell r="L11994">
            <v>255</v>
          </cell>
          <cell r="M11994">
            <v>0</v>
          </cell>
          <cell r="N11994">
            <v>255</v>
          </cell>
        </row>
        <row r="11995">
          <cell r="A11995" t="str">
            <v>农村低保</v>
          </cell>
        </row>
        <row r="11995">
          <cell r="E11995" t="str">
            <v>彭营</v>
          </cell>
        </row>
        <row r="11995">
          <cell r="K11995">
            <v>2</v>
          </cell>
          <cell r="L11995">
            <v>405</v>
          </cell>
          <cell r="M11995">
            <v>0</v>
          </cell>
          <cell r="N11995">
            <v>810</v>
          </cell>
        </row>
        <row r="11996">
          <cell r="A11996" t="str">
            <v>农村低保</v>
          </cell>
        </row>
        <row r="11996">
          <cell r="E11996" t="str">
            <v>彭营</v>
          </cell>
        </row>
        <row r="11996">
          <cell r="K11996">
            <v>2</v>
          </cell>
          <cell r="L11996">
            <v>255</v>
          </cell>
          <cell r="M11996">
            <v>0</v>
          </cell>
          <cell r="N11996">
            <v>510</v>
          </cell>
        </row>
        <row r="11997">
          <cell r="A11997" t="str">
            <v>农村低保</v>
          </cell>
        </row>
        <row r="11997">
          <cell r="E11997" t="str">
            <v>彭营</v>
          </cell>
        </row>
        <row r="11997">
          <cell r="K11997">
            <v>1</v>
          </cell>
          <cell r="L11997">
            <v>405</v>
          </cell>
          <cell r="M11997">
            <v>0</v>
          </cell>
          <cell r="N11997">
            <v>405</v>
          </cell>
        </row>
        <row r="11998">
          <cell r="A11998" t="str">
            <v>农村低保</v>
          </cell>
        </row>
        <row r="11998">
          <cell r="E11998" t="str">
            <v>彭营</v>
          </cell>
        </row>
        <row r="11998">
          <cell r="K11998">
            <v>1</v>
          </cell>
          <cell r="L11998">
            <v>255</v>
          </cell>
          <cell r="M11998">
            <v>0</v>
          </cell>
          <cell r="N11998">
            <v>255</v>
          </cell>
        </row>
        <row r="11999">
          <cell r="A11999" t="str">
            <v>农村低保</v>
          </cell>
        </row>
        <row r="11999">
          <cell r="E11999" t="str">
            <v>彭营</v>
          </cell>
        </row>
        <row r="11999">
          <cell r="K11999">
            <v>1</v>
          </cell>
          <cell r="L11999">
            <v>405</v>
          </cell>
          <cell r="M11999">
            <v>0</v>
          </cell>
          <cell r="N11999">
            <v>405</v>
          </cell>
        </row>
        <row r="12000">
          <cell r="A12000" t="str">
            <v>农村低保</v>
          </cell>
        </row>
        <row r="12000">
          <cell r="E12000" t="str">
            <v>彭营</v>
          </cell>
        </row>
        <row r="12000">
          <cell r="K12000">
            <v>3</v>
          </cell>
          <cell r="L12000">
            <v>405</v>
          </cell>
          <cell r="M12000">
            <v>0</v>
          </cell>
          <cell r="N12000">
            <v>1215</v>
          </cell>
        </row>
        <row r="12001">
          <cell r="A12001" t="str">
            <v>农村低保</v>
          </cell>
        </row>
        <row r="12001">
          <cell r="E12001" t="str">
            <v>彭营</v>
          </cell>
        </row>
        <row r="12001">
          <cell r="K12001">
            <v>1</v>
          </cell>
          <cell r="L12001">
            <v>290</v>
          </cell>
          <cell r="M12001">
            <v>0</v>
          </cell>
          <cell r="N12001">
            <v>290</v>
          </cell>
        </row>
        <row r="12002">
          <cell r="A12002" t="str">
            <v>农村低保</v>
          </cell>
        </row>
        <row r="12002">
          <cell r="E12002" t="str">
            <v>彭营</v>
          </cell>
        </row>
        <row r="12002">
          <cell r="K12002">
            <v>1</v>
          </cell>
          <cell r="L12002">
            <v>290</v>
          </cell>
          <cell r="M12002">
            <v>0</v>
          </cell>
          <cell r="N12002">
            <v>290</v>
          </cell>
        </row>
        <row r="12003">
          <cell r="A12003" t="str">
            <v>农村低保</v>
          </cell>
        </row>
        <row r="12003">
          <cell r="E12003" t="str">
            <v>彭营</v>
          </cell>
        </row>
        <row r="12003">
          <cell r="K12003">
            <v>1</v>
          </cell>
          <cell r="L12003">
            <v>255</v>
          </cell>
          <cell r="M12003">
            <v>0</v>
          </cell>
          <cell r="N12003">
            <v>255</v>
          </cell>
        </row>
        <row r="12004">
          <cell r="A12004" t="str">
            <v>农村低保</v>
          </cell>
        </row>
        <row r="12004">
          <cell r="E12004" t="str">
            <v>彭营</v>
          </cell>
        </row>
        <row r="12004">
          <cell r="K12004">
            <v>1</v>
          </cell>
          <cell r="L12004">
            <v>255</v>
          </cell>
          <cell r="M12004">
            <v>0</v>
          </cell>
          <cell r="N12004">
            <v>255</v>
          </cell>
        </row>
        <row r="12005">
          <cell r="A12005" t="str">
            <v>农村低保</v>
          </cell>
        </row>
        <row r="12005">
          <cell r="E12005" t="str">
            <v>彭营</v>
          </cell>
        </row>
        <row r="12005">
          <cell r="K12005">
            <v>2</v>
          </cell>
          <cell r="L12005">
            <v>405</v>
          </cell>
          <cell r="M12005">
            <v>0</v>
          </cell>
          <cell r="N12005">
            <v>810</v>
          </cell>
        </row>
        <row r="12006">
          <cell r="A12006" t="str">
            <v>农村低保</v>
          </cell>
        </row>
        <row r="12006">
          <cell r="E12006" t="str">
            <v>彭营</v>
          </cell>
        </row>
        <row r="12006">
          <cell r="K12006">
            <v>1</v>
          </cell>
          <cell r="L12006">
            <v>405</v>
          </cell>
          <cell r="M12006">
            <v>0</v>
          </cell>
          <cell r="N12006">
            <v>405</v>
          </cell>
        </row>
        <row r="12007">
          <cell r="A12007" t="str">
            <v>农村低保</v>
          </cell>
        </row>
        <row r="12007">
          <cell r="E12007" t="str">
            <v>彭营</v>
          </cell>
        </row>
        <row r="12007">
          <cell r="K12007">
            <v>1</v>
          </cell>
          <cell r="L12007">
            <v>290</v>
          </cell>
          <cell r="M12007">
            <v>0</v>
          </cell>
          <cell r="N12007">
            <v>290</v>
          </cell>
        </row>
        <row r="12008">
          <cell r="A12008" t="str">
            <v>农村低保</v>
          </cell>
        </row>
        <row r="12008">
          <cell r="E12008" t="str">
            <v>彭营</v>
          </cell>
        </row>
        <row r="12008">
          <cell r="K12008">
            <v>1</v>
          </cell>
          <cell r="L12008">
            <v>405</v>
          </cell>
          <cell r="M12008">
            <v>0</v>
          </cell>
          <cell r="N12008">
            <v>405</v>
          </cell>
        </row>
        <row r="12009">
          <cell r="A12009" t="str">
            <v>农村低保</v>
          </cell>
        </row>
        <row r="12009">
          <cell r="E12009" t="str">
            <v>彭营</v>
          </cell>
        </row>
        <row r="12009">
          <cell r="K12009">
            <v>1</v>
          </cell>
          <cell r="L12009">
            <v>405</v>
          </cell>
          <cell r="M12009">
            <v>0</v>
          </cell>
          <cell r="N12009">
            <v>405</v>
          </cell>
        </row>
        <row r="12010">
          <cell r="A12010" t="str">
            <v>农村低保</v>
          </cell>
        </row>
        <row r="12010">
          <cell r="E12010" t="str">
            <v>彭营</v>
          </cell>
        </row>
        <row r="12010">
          <cell r="K12010">
            <v>1</v>
          </cell>
          <cell r="L12010">
            <v>290</v>
          </cell>
          <cell r="M12010">
            <v>0</v>
          </cell>
          <cell r="N12010">
            <v>290</v>
          </cell>
        </row>
        <row r="12011">
          <cell r="A12011" t="str">
            <v>农村低保</v>
          </cell>
        </row>
        <row r="12011">
          <cell r="E12011" t="str">
            <v>彭营</v>
          </cell>
        </row>
        <row r="12011">
          <cell r="K12011">
            <v>1</v>
          </cell>
          <cell r="L12011">
            <v>290</v>
          </cell>
          <cell r="M12011">
            <v>0</v>
          </cell>
          <cell r="N12011">
            <v>290</v>
          </cell>
        </row>
        <row r="12012">
          <cell r="A12012" t="str">
            <v>农村低保</v>
          </cell>
        </row>
        <row r="12012">
          <cell r="E12012" t="str">
            <v>彭营</v>
          </cell>
        </row>
        <row r="12012">
          <cell r="K12012">
            <v>2</v>
          </cell>
          <cell r="L12012">
            <v>290</v>
          </cell>
          <cell r="M12012">
            <v>0</v>
          </cell>
          <cell r="N12012">
            <v>580</v>
          </cell>
        </row>
        <row r="12013">
          <cell r="A12013" t="str">
            <v>农村低保</v>
          </cell>
        </row>
        <row r="12013">
          <cell r="E12013" t="str">
            <v>彭营</v>
          </cell>
        </row>
        <row r="12013">
          <cell r="K12013">
            <v>1</v>
          </cell>
          <cell r="L12013">
            <v>290</v>
          </cell>
          <cell r="M12013">
            <v>0</v>
          </cell>
          <cell r="N12013">
            <v>290</v>
          </cell>
        </row>
        <row r="12014">
          <cell r="A12014" t="str">
            <v>农村低保</v>
          </cell>
        </row>
        <row r="12014">
          <cell r="E12014" t="str">
            <v>彭营</v>
          </cell>
        </row>
        <row r="12014">
          <cell r="K12014">
            <v>2</v>
          </cell>
          <cell r="L12014">
            <v>255</v>
          </cell>
          <cell r="M12014">
            <v>0</v>
          </cell>
          <cell r="N12014">
            <v>510</v>
          </cell>
        </row>
        <row r="12015">
          <cell r="A12015" t="str">
            <v>农村低保</v>
          </cell>
        </row>
        <row r="12015">
          <cell r="E12015" t="str">
            <v>彭营</v>
          </cell>
        </row>
        <row r="12015">
          <cell r="K12015">
            <v>1</v>
          </cell>
          <cell r="L12015">
            <v>290</v>
          </cell>
          <cell r="M12015">
            <v>0</v>
          </cell>
          <cell r="N12015">
            <v>290</v>
          </cell>
        </row>
        <row r="12016">
          <cell r="A12016" t="str">
            <v>农村低保</v>
          </cell>
        </row>
        <row r="12016">
          <cell r="E12016" t="str">
            <v>彭营</v>
          </cell>
        </row>
        <row r="12016">
          <cell r="K12016">
            <v>2</v>
          </cell>
          <cell r="L12016">
            <v>290</v>
          </cell>
          <cell r="M12016">
            <v>0</v>
          </cell>
          <cell r="N12016">
            <v>580</v>
          </cell>
        </row>
        <row r="12017">
          <cell r="A12017" t="str">
            <v>农村低保</v>
          </cell>
        </row>
        <row r="12017">
          <cell r="E12017" t="str">
            <v>彭营</v>
          </cell>
        </row>
        <row r="12017">
          <cell r="K12017">
            <v>2</v>
          </cell>
          <cell r="L12017">
            <v>290</v>
          </cell>
          <cell r="M12017">
            <v>0</v>
          </cell>
          <cell r="N12017">
            <v>580</v>
          </cell>
        </row>
        <row r="12018">
          <cell r="A12018" t="str">
            <v>农村低保</v>
          </cell>
        </row>
        <row r="12018">
          <cell r="E12018" t="str">
            <v>彭营</v>
          </cell>
        </row>
        <row r="12018">
          <cell r="K12018">
            <v>1</v>
          </cell>
          <cell r="L12018">
            <v>405</v>
          </cell>
          <cell r="M12018">
            <v>0</v>
          </cell>
          <cell r="N12018">
            <v>405</v>
          </cell>
        </row>
        <row r="12019">
          <cell r="A12019" t="str">
            <v>农村低保</v>
          </cell>
        </row>
        <row r="12019">
          <cell r="E12019" t="str">
            <v>彭营</v>
          </cell>
        </row>
        <row r="12019">
          <cell r="K12019">
            <v>1</v>
          </cell>
          <cell r="L12019">
            <v>290</v>
          </cell>
          <cell r="M12019">
            <v>0</v>
          </cell>
          <cell r="N12019">
            <v>290</v>
          </cell>
        </row>
        <row r="12020">
          <cell r="A12020" t="str">
            <v>农村低保</v>
          </cell>
        </row>
        <row r="12020">
          <cell r="E12020" t="str">
            <v>彭营</v>
          </cell>
        </row>
        <row r="12020">
          <cell r="K12020">
            <v>3</v>
          </cell>
          <cell r="L12020">
            <v>290</v>
          </cell>
          <cell r="M12020">
            <v>0</v>
          </cell>
          <cell r="N12020">
            <v>870</v>
          </cell>
        </row>
        <row r="12021">
          <cell r="A12021" t="str">
            <v>农村低保</v>
          </cell>
        </row>
        <row r="12021">
          <cell r="E12021" t="str">
            <v>彭营</v>
          </cell>
        </row>
        <row r="12021">
          <cell r="K12021">
            <v>1</v>
          </cell>
          <cell r="L12021">
            <v>255</v>
          </cell>
          <cell r="M12021">
            <v>0</v>
          </cell>
          <cell r="N12021">
            <v>255</v>
          </cell>
        </row>
        <row r="12022">
          <cell r="A12022" t="str">
            <v>农村低保</v>
          </cell>
        </row>
        <row r="12022">
          <cell r="E12022" t="str">
            <v>彭营</v>
          </cell>
        </row>
        <row r="12022">
          <cell r="K12022">
            <v>1</v>
          </cell>
          <cell r="L12022">
            <v>255</v>
          </cell>
          <cell r="M12022">
            <v>0</v>
          </cell>
          <cell r="N12022">
            <v>255</v>
          </cell>
        </row>
        <row r="12023">
          <cell r="A12023" t="str">
            <v>农村低保</v>
          </cell>
        </row>
        <row r="12023">
          <cell r="E12023" t="str">
            <v>彭营</v>
          </cell>
        </row>
        <row r="12023">
          <cell r="K12023">
            <v>2</v>
          </cell>
          <cell r="L12023">
            <v>255</v>
          </cell>
          <cell r="M12023">
            <v>0</v>
          </cell>
          <cell r="N12023">
            <v>510</v>
          </cell>
        </row>
        <row r="12024">
          <cell r="A12024" t="str">
            <v>农村低保</v>
          </cell>
        </row>
        <row r="12024">
          <cell r="E12024" t="str">
            <v>彭营</v>
          </cell>
        </row>
        <row r="12024">
          <cell r="K12024">
            <v>2</v>
          </cell>
          <cell r="L12024">
            <v>255</v>
          </cell>
          <cell r="M12024">
            <v>0</v>
          </cell>
          <cell r="N12024">
            <v>510</v>
          </cell>
        </row>
        <row r="12025">
          <cell r="A12025" t="str">
            <v>农村低保</v>
          </cell>
        </row>
        <row r="12025">
          <cell r="E12025" t="str">
            <v>彭营</v>
          </cell>
        </row>
        <row r="12025">
          <cell r="K12025">
            <v>1</v>
          </cell>
          <cell r="L12025">
            <v>255</v>
          </cell>
          <cell r="M12025">
            <v>0</v>
          </cell>
          <cell r="N12025">
            <v>255</v>
          </cell>
        </row>
        <row r="12026">
          <cell r="A12026" t="str">
            <v>农村低保</v>
          </cell>
        </row>
        <row r="12026">
          <cell r="E12026" t="str">
            <v>彭营</v>
          </cell>
        </row>
        <row r="12026">
          <cell r="K12026">
            <v>1</v>
          </cell>
          <cell r="L12026">
            <v>255</v>
          </cell>
          <cell r="M12026">
            <v>0</v>
          </cell>
          <cell r="N12026">
            <v>255</v>
          </cell>
        </row>
        <row r="12027">
          <cell r="A12027" t="str">
            <v>农村低保</v>
          </cell>
        </row>
        <row r="12027">
          <cell r="E12027" t="str">
            <v>彭营</v>
          </cell>
        </row>
        <row r="12027">
          <cell r="K12027">
            <v>2</v>
          </cell>
          <cell r="L12027">
            <v>290</v>
          </cell>
          <cell r="M12027">
            <v>0</v>
          </cell>
          <cell r="N12027">
            <v>580</v>
          </cell>
        </row>
        <row r="12028">
          <cell r="A12028" t="str">
            <v>农村低保</v>
          </cell>
        </row>
        <row r="12028">
          <cell r="E12028" t="str">
            <v>彭营</v>
          </cell>
        </row>
        <row r="12028">
          <cell r="K12028">
            <v>1</v>
          </cell>
          <cell r="L12028">
            <v>290</v>
          </cell>
          <cell r="M12028">
            <v>0</v>
          </cell>
          <cell r="N12028">
            <v>290</v>
          </cell>
        </row>
        <row r="12029">
          <cell r="A12029" t="str">
            <v>农村低保</v>
          </cell>
        </row>
        <row r="12029">
          <cell r="E12029" t="str">
            <v>彭营</v>
          </cell>
        </row>
        <row r="12029">
          <cell r="K12029">
            <v>1</v>
          </cell>
          <cell r="L12029">
            <v>290</v>
          </cell>
          <cell r="M12029">
            <v>0</v>
          </cell>
          <cell r="N12029">
            <v>290</v>
          </cell>
        </row>
        <row r="12030">
          <cell r="A12030" t="str">
            <v>农村低保</v>
          </cell>
        </row>
        <row r="12030">
          <cell r="E12030" t="str">
            <v>彭营</v>
          </cell>
        </row>
        <row r="12030">
          <cell r="K12030">
            <v>1</v>
          </cell>
          <cell r="L12030">
            <v>255</v>
          </cell>
          <cell r="M12030">
            <v>0</v>
          </cell>
          <cell r="N12030">
            <v>255</v>
          </cell>
        </row>
        <row r="12031">
          <cell r="A12031" t="str">
            <v>农村低保</v>
          </cell>
        </row>
        <row r="12031">
          <cell r="E12031" t="str">
            <v>彭营</v>
          </cell>
        </row>
        <row r="12031">
          <cell r="K12031">
            <v>4</v>
          </cell>
          <cell r="L12031">
            <v>405</v>
          </cell>
          <cell r="M12031">
            <v>0</v>
          </cell>
          <cell r="N12031">
            <v>1620</v>
          </cell>
        </row>
        <row r="12032">
          <cell r="A12032" t="str">
            <v>农村低保</v>
          </cell>
        </row>
        <row r="12032">
          <cell r="E12032" t="str">
            <v>彭营</v>
          </cell>
        </row>
        <row r="12032">
          <cell r="K12032">
            <v>1</v>
          </cell>
          <cell r="L12032">
            <v>290</v>
          </cell>
          <cell r="M12032">
            <v>0</v>
          </cell>
          <cell r="N12032">
            <v>290</v>
          </cell>
        </row>
        <row r="12033">
          <cell r="A12033" t="str">
            <v>农村低保</v>
          </cell>
        </row>
        <row r="12033">
          <cell r="E12033" t="str">
            <v>彭营</v>
          </cell>
        </row>
        <row r="12033">
          <cell r="K12033">
            <v>1</v>
          </cell>
          <cell r="L12033">
            <v>290</v>
          </cell>
          <cell r="M12033">
            <v>0</v>
          </cell>
          <cell r="N12033">
            <v>290</v>
          </cell>
        </row>
        <row r="12034">
          <cell r="A12034" t="str">
            <v>农村低保</v>
          </cell>
        </row>
        <row r="12034">
          <cell r="E12034" t="str">
            <v>彭营</v>
          </cell>
        </row>
        <row r="12034">
          <cell r="K12034">
            <v>1</v>
          </cell>
          <cell r="L12034">
            <v>290</v>
          </cell>
          <cell r="M12034">
            <v>0</v>
          </cell>
          <cell r="N12034">
            <v>290</v>
          </cell>
        </row>
        <row r="12035">
          <cell r="A12035" t="str">
            <v>农村低保</v>
          </cell>
        </row>
        <row r="12035">
          <cell r="E12035" t="str">
            <v>彭营</v>
          </cell>
        </row>
        <row r="12035">
          <cell r="K12035">
            <v>1</v>
          </cell>
          <cell r="L12035">
            <v>290</v>
          </cell>
          <cell r="M12035">
            <v>0</v>
          </cell>
          <cell r="N12035">
            <v>290</v>
          </cell>
        </row>
        <row r="12036">
          <cell r="A12036" t="str">
            <v>农村低保</v>
          </cell>
        </row>
        <row r="12036">
          <cell r="E12036" t="str">
            <v>彭营</v>
          </cell>
        </row>
        <row r="12036">
          <cell r="K12036">
            <v>1</v>
          </cell>
          <cell r="L12036">
            <v>255</v>
          </cell>
          <cell r="M12036">
            <v>0</v>
          </cell>
          <cell r="N12036">
            <v>255</v>
          </cell>
        </row>
        <row r="12037">
          <cell r="A12037" t="str">
            <v>农村低保</v>
          </cell>
        </row>
        <row r="12037">
          <cell r="E12037" t="str">
            <v>彭营</v>
          </cell>
        </row>
        <row r="12037">
          <cell r="K12037">
            <v>1</v>
          </cell>
          <cell r="L12037">
            <v>255</v>
          </cell>
          <cell r="M12037">
            <v>0</v>
          </cell>
          <cell r="N12037">
            <v>255</v>
          </cell>
        </row>
        <row r="12038">
          <cell r="A12038" t="str">
            <v>农村低保</v>
          </cell>
        </row>
        <row r="12038">
          <cell r="E12038" t="str">
            <v>彭营</v>
          </cell>
        </row>
        <row r="12038">
          <cell r="K12038">
            <v>2</v>
          </cell>
          <cell r="L12038">
            <v>405</v>
          </cell>
          <cell r="M12038">
            <v>0</v>
          </cell>
          <cell r="N12038">
            <v>810</v>
          </cell>
        </row>
        <row r="12039">
          <cell r="A12039" t="str">
            <v>农村低保</v>
          </cell>
        </row>
        <row r="12039">
          <cell r="E12039" t="str">
            <v>彭营</v>
          </cell>
        </row>
        <row r="12039">
          <cell r="K12039">
            <v>3</v>
          </cell>
          <cell r="L12039">
            <v>290</v>
          </cell>
          <cell r="M12039">
            <v>0</v>
          </cell>
          <cell r="N12039">
            <v>870</v>
          </cell>
        </row>
        <row r="12040">
          <cell r="A12040" t="str">
            <v>农村低保</v>
          </cell>
        </row>
        <row r="12040">
          <cell r="E12040" t="str">
            <v>彭营</v>
          </cell>
        </row>
        <row r="12040">
          <cell r="K12040">
            <v>1</v>
          </cell>
          <cell r="L12040">
            <v>255</v>
          </cell>
          <cell r="M12040">
            <v>0</v>
          </cell>
          <cell r="N12040">
            <v>255</v>
          </cell>
        </row>
        <row r="12041">
          <cell r="A12041" t="str">
            <v>农村低保</v>
          </cell>
        </row>
        <row r="12041">
          <cell r="E12041" t="str">
            <v>彭营</v>
          </cell>
        </row>
        <row r="12041">
          <cell r="K12041">
            <v>1</v>
          </cell>
          <cell r="L12041">
            <v>255</v>
          </cell>
          <cell r="M12041">
            <v>0</v>
          </cell>
          <cell r="N12041">
            <v>255</v>
          </cell>
        </row>
        <row r="12042">
          <cell r="A12042" t="str">
            <v>农村低保</v>
          </cell>
        </row>
        <row r="12042">
          <cell r="E12042" t="str">
            <v>彭营</v>
          </cell>
        </row>
        <row r="12042">
          <cell r="K12042">
            <v>2</v>
          </cell>
          <cell r="L12042">
            <v>255</v>
          </cell>
          <cell r="M12042">
            <v>0</v>
          </cell>
          <cell r="N12042">
            <v>510</v>
          </cell>
        </row>
        <row r="12043">
          <cell r="A12043" t="str">
            <v>农村低保</v>
          </cell>
        </row>
        <row r="12043">
          <cell r="E12043" t="str">
            <v>彭营</v>
          </cell>
        </row>
        <row r="12043">
          <cell r="K12043">
            <v>1</v>
          </cell>
          <cell r="L12043">
            <v>405</v>
          </cell>
          <cell r="M12043">
            <v>0</v>
          </cell>
          <cell r="N12043">
            <v>405</v>
          </cell>
        </row>
        <row r="12044">
          <cell r="A12044" t="str">
            <v>农村低保</v>
          </cell>
        </row>
        <row r="12044">
          <cell r="E12044" t="str">
            <v>彭营</v>
          </cell>
        </row>
        <row r="12044">
          <cell r="K12044">
            <v>1</v>
          </cell>
          <cell r="L12044">
            <v>405</v>
          </cell>
          <cell r="M12044">
            <v>0</v>
          </cell>
          <cell r="N12044">
            <v>405</v>
          </cell>
        </row>
        <row r="12045">
          <cell r="A12045" t="str">
            <v>农村低保</v>
          </cell>
        </row>
        <row r="12045">
          <cell r="E12045" t="str">
            <v>彭营</v>
          </cell>
        </row>
        <row r="12045">
          <cell r="K12045">
            <v>5</v>
          </cell>
          <cell r="L12045">
            <v>290</v>
          </cell>
          <cell r="M12045">
            <v>0</v>
          </cell>
          <cell r="N12045">
            <v>1450</v>
          </cell>
        </row>
        <row r="12046">
          <cell r="A12046" t="str">
            <v>农村低保</v>
          </cell>
        </row>
        <row r="12046">
          <cell r="E12046" t="str">
            <v>彭营</v>
          </cell>
        </row>
        <row r="12046">
          <cell r="K12046">
            <v>2</v>
          </cell>
          <cell r="L12046">
            <v>255</v>
          </cell>
          <cell r="M12046">
            <v>0</v>
          </cell>
          <cell r="N12046">
            <v>510</v>
          </cell>
        </row>
        <row r="12047">
          <cell r="A12047" t="str">
            <v>农村低保</v>
          </cell>
        </row>
        <row r="12047">
          <cell r="E12047" t="str">
            <v>彭营</v>
          </cell>
        </row>
        <row r="12047">
          <cell r="K12047">
            <v>4</v>
          </cell>
          <cell r="L12047">
            <v>405</v>
          </cell>
          <cell r="M12047">
            <v>0</v>
          </cell>
          <cell r="N12047">
            <v>1620</v>
          </cell>
        </row>
        <row r="12048">
          <cell r="A12048" t="str">
            <v>农村低保</v>
          </cell>
        </row>
        <row r="12048">
          <cell r="E12048" t="str">
            <v>彭营</v>
          </cell>
        </row>
        <row r="12048">
          <cell r="K12048">
            <v>1</v>
          </cell>
          <cell r="L12048">
            <v>290</v>
          </cell>
          <cell r="M12048">
            <v>0</v>
          </cell>
          <cell r="N12048">
            <v>290</v>
          </cell>
        </row>
        <row r="12049">
          <cell r="A12049" t="str">
            <v>农村低保</v>
          </cell>
        </row>
        <row r="12049">
          <cell r="E12049" t="str">
            <v>彭营</v>
          </cell>
        </row>
        <row r="12049">
          <cell r="K12049">
            <v>3</v>
          </cell>
          <cell r="L12049">
            <v>290</v>
          </cell>
          <cell r="M12049">
            <v>0</v>
          </cell>
          <cell r="N12049">
            <v>870</v>
          </cell>
        </row>
        <row r="12050">
          <cell r="A12050" t="str">
            <v>农村低保</v>
          </cell>
        </row>
        <row r="12050">
          <cell r="E12050" t="str">
            <v>彭营</v>
          </cell>
        </row>
        <row r="12050">
          <cell r="K12050">
            <v>2</v>
          </cell>
          <cell r="L12050">
            <v>290</v>
          </cell>
          <cell r="M12050">
            <v>0</v>
          </cell>
          <cell r="N12050">
            <v>580</v>
          </cell>
        </row>
        <row r="12051">
          <cell r="A12051" t="str">
            <v>农村低保</v>
          </cell>
        </row>
        <row r="12051">
          <cell r="E12051" t="str">
            <v>彭营</v>
          </cell>
        </row>
        <row r="12051">
          <cell r="K12051">
            <v>1</v>
          </cell>
          <cell r="L12051">
            <v>255</v>
          </cell>
          <cell r="M12051">
            <v>0</v>
          </cell>
          <cell r="N12051">
            <v>255</v>
          </cell>
        </row>
        <row r="12052">
          <cell r="A12052" t="str">
            <v>农村低保</v>
          </cell>
        </row>
        <row r="12052">
          <cell r="E12052" t="str">
            <v>彭营</v>
          </cell>
        </row>
        <row r="12052">
          <cell r="K12052">
            <v>1</v>
          </cell>
          <cell r="L12052">
            <v>255</v>
          </cell>
          <cell r="M12052">
            <v>0</v>
          </cell>
          <cell r="N12052">
            <v>255</v>
          </cell>
        </row>
        <row r="12053">
          <cell r="A12053" t="str">
            <v>农村低保</v>
          </cell>
        </row>
        <row r="12053">
          <cell r="E12053" t="str">
            <v>彭营</v>
          </cell>
        </row>
        <row r="12053">
          <cell r="K12053">
            <v>2</v>
          </cell>
          <cell r="L12053">
            <v>290</v>
          </cell>
          <cell r="M12053">
            <v>0</v>
          </cell>
          <cell r="N12053">
            <v>580</v>
          </cell>
        </row>
        <row r="12054">
          <cell r="A12054" t="str">
            <v>农村低保</v>
          </cell>
        </row>
        <row r="12054">
          <cell r="E12054" t="str">
            <v>彭营</v>
          </cell>
        </row>
        <row r="12054">
          <cell r="K12054">
            <v>2</v>
          </cell>
          <cell r="L12054">
            <v>290</v>
          </cell>
          <cell r="M12054">
            <v>0</v>
          </cell>
          <cell r="N12054">
            <v>580</v>
          </cell>
        </row>
        <row r="12055">
          <cell r="A12055" t="str">
            <v>农村低保</v>
          </cell>
        </row>
        <row r="12055">
          <cell r="E12055" t="str">
            <v>彭营</v>
          </cell>
        </row>
        <row r="12055">
          <cell r="K12055">
            <v>1</v>
          </cell>
          <cell r="L12055">
            <v>290</v>
          </cell>
          <cell r="M12055">
            <v>0</v>
          </cell>
          <cell r="N12055">
            <v>290</v>
          </cell>
        </row>
        <row r="12056">
          <cell r="A12056" t="str">
            <v>农村低保</v>
          </cell>
        </row>
        <row r="12056">
          <cell r="E12056" t="str">
            <v>彭营</v>
          </cell>
        </row>
        <row r="12056">
          <cell r="K12056">
            <v>1</v>
          </cell>
          <cell r="L12056">
            <v>255</v>
          </cell>
          <cell r="M12056">
            <v>0</v>
          </cell>
          <cell r="N12056">
            <v>255</v>
          </cell>
        </row>
        <row r="12057">
          <cell r="A12057" t="str">
            <v>农村低保</v>
          </cell>
        </row>
        <row r="12057">
          <cell r="E12057" t="str">
            <v>彭营</v>
          </cell>
        </row>
        <row r="12057">
          <cell r="K12057">
            <v>2</v>
          </cell>
          <cell r="L12057">
            <v>405</v>
          </cell>
          <cell r="M12057">
            <v>0</v>
          </cell>
          <cell r="N12057">
            <v>810</v>
          </cell>
        </row>
        <row r="12058">
          <cell r="A12058" t="str">
            <v>农村低保</v>
          </cell>
        </row>
        <row r="12058">
          <cell r="E12058" t="str">
            <v>彭营</v>
          </cell>
        </row>
        <row r="12058">
          <cell r="K12058">
            <v>2</v>
          </cell>
          <cell r="L12058">
            <v>405</v>
          </cell>
          <cell r="M12058">
            <v>0</v>
          </cell>
          <cell r="N12058">
            <v>810</v>
          </cell>
        </row>
        <row r="12059">
          <cell r="A12059" t="str">
            <v>农村低保</v>
          </cell>
        </row>
        <row r="12059">
          <cell r="E12059" t="str">
            <v>彭营</v>
          </cell>
        </row>
        <row r="12059">
          <cell r="K12059">
            <v>1</v>
          </cell>
          <cell r="L12059">
            <v>255</v>
          </cell>
          <cell r="M12059">
            <v>0</v>
          </cell>
          <cell r="N12059">
            <v>255</v>
          </cell>
        </row>
        <row r="12060">
          <cell r="A12060" t="str">
            <v>农村低保</v>
          </cell>
        </row>
        <row r="12060">
          <cell r="E12060" t="str">
            <v>彭营</v>
          </cell>
        </row>
        <row r="12060">
          <cell r="K12060">
            <v>1</v>
          </cell>
          <cell r="L12060">
            <v>255</v>
          </cell>
          <cell r="M12060">
            <v>0</v>
          </cell>
          <cell r="N12060">
            <v>255</v>
          </cell>
        </row>
        <row r="12061">
          <cell r="A12061" t="str">
            <v>农村低保</v>
          </cell>
        </row>
        <row r="12061">
          <cell r="E12061" t="str">
            <v>彭营</v>
          </cell>
        </row>
        <row r="12061">
          <cell r="K12061">
            <v>1</v>
          </cell>
          <cell r="L12061">
            <v>405</v>
          </cell>
          <cell r="M12061">
            <v>0</v>
          </cell>
          <cell r="N12061">
            <v>405</v>
          </cell>
        </row>
        <row r="12062">
          <cell r="A12062" t="str">
            <v>农村低保</v>
          </cell>
        </row>
        <row r="12062">
          <cell r="E12062" t="str">
            <v>彭营</v>
          </cell>
        </row>
        <row r="12062">
          <cell r="K12062">
            <v>2</v>
          </cell>
          <cell r="L12062">
            <v>290</v>
          </cell>
          <cell r="M12062">
            <v>0</v>
          </cell>
          <cell r="N12062">
            <v>580</v>
          </cell>
        </row>
        <row r="12063">
          <cell r="A12063" t="str">
            <v>农村低保</v>
          </cell>
        </row>
        <row r="12063">
          <cell r="E12063" t="str">
            <v>彭营</v>
          </cell>
        </row>
        <row r="12063">
          <cell r="K12063">
            <v>1</v>
          </cell>
          <cell r="L12063">
            <v>255</v>
          </cell>
          <cell r="M12063">
            <v>0</v>
          </cell>
          <cell r="N12063">
            <v>255</v>
          </cell>
        </row>
        <row r="12064">
          <cell r="A12064" t="str">
            <v>农村低保</v>
          </cell>
        </row>
        <row r="12064">
          <cell r="E12064" t="str">
            <v>彭营</v>
          </cell>
        </row>
        <row r="12064">
          <cell r="K12064">
            <v>1</v>
          </cell>
          <cell r="L12064">
            <v>290</v>
          </cell>
          <cell r="M12064">
            <v>0</v>
          </cell>
          <cell r="N12064">
            <v>290</v>
          </cell>
        </row>
        <row r="12065">
          <cell r="A12065" t="str">
            <v>农村低保</v>
          </cell>
        </row>
        <row r="12065">
          <cell r="E12065" t="str">
            <v>彭营</v>
          </cell>
        </row>
        <row r="12065">
          <cell r="K12065">
            <v>3</v>
          </cell>
          <cell r="L12065">
            <v>290</v>
          </cell>
          <cell r="M12065">
            <v>0</v>
          </cell>
          <cell r="N12065">
            <v>870</v>
          </cell>
        </row>
        <row r="12066">
          <cell r="A12066" t="str">
            <v>农村低保</v>
          </cell>
        </row>
        <row r="12066">
          <cell r="E12066" t="str">
            <v>彭营</v>
          </cell>
        </row>
        <row r="12066">
          <cell r="K12066">
            <v>2</v>
          </cell>
          <cell r="L12066">
            <v>290</v>
          </cell>
          <cell r="M12066">
            <v>0</v>
          </cell>
          <cell r="N12066">
            <v>580</v>
          </cell>
        </row>
        <row r="12067">
          <cell r="A12067" t="str">
            <v>农村低保</v>
          </cell>
        </row>
        <row r="12067">
          <cell r="E12067" t="str">
            <v>彭营</v>
          </cell>
        </row>
        <row r="12067">
          <cell r="K12067">
            <v>1</v>
          </cell>
          <cell r="L12067">
            <v>290</v>
          </cell>
          <cell r="M12067">
            <v>0</v>
          </cell>
          <cell r="N12067">
            <v>290</v>
          </cell>
        </row>
        <row r="12068">
          <cell r="A12068" t="str">
            <v>农村低保</v>
          </cell>
        </row>
        <row r="12068">
          <cell r="E12068" t="str">
            <v>彭营</v>
          </cell>
        </row>
        <row r="12068">
          <cell r="K12068">
            <v>2</v>
          </cell>
          <cell r="L12068">
            <v>405</v>
          </cell>
          <cell r="M12068">
            <v>0</v>
          </cell>
          <cell r="N12068">
            <v>810</v>
          </cell>
        </row>
        <row r="12069">
          <cell r="A12069" t="str">
            <v>农村低保</v>
          </cell>
        </row>
        <row r="12069">
          <cell r="E12069" t="str">
            <v>彭营</v>
          </cell>
        </row>
        <row r="12069">
          <cell r="K12069">
            <v>1</v>
          </cell>
          <cell r="L12069">
            <v>290</v>
          </cell>
          <cell r="M12069">
            <v>0</v>
          </cell>
          <cell r="N12069">
            <v>290</v>
          </cell>
        </row>
        <row r="12070">
          <cell r="A12070" t="str">
            <v>农村低保</v>
          </cell>
        </row>
        <row r="12070">
          <cell r="E12070" t="str">
            <v>彭营</v>
          </cell>
        </row>
        <row r="12070">
          <cell r="K12070">
            <v>3</v>
          </cell>
          <cell r="L12070">
            <v>290</v>
          </cell>
          <cell r="M12070">
            <v>0</v>
          </cell>
          <cell r="N12070">
            <v>870</v>
          </cell>
        </row>
        <row r="12071">
          <cell r="A12071" t="str">
            <v>农村低保</v>
          </cell>
        </row>
        <row r="12071">
          <cell r="E12071" t="str">
            <v>彭营</v>
          </cell>
        </row>
        <row r="12071">
          <cell r="K12071">
            <v>1</v>
          </cell>
          <cell r="L12071">
            <v>255</v>
          </cell>
          <cell r="M12071">
            <v>0</v>
          </cell>
          <cell r="N12071">
            <v>255</v>
          </cell>
        </row>
        <row r="12072">
          <cell r="A12072" t="str">
            <v>农村低保</v>
          </cell>
        </row>
        <row r="12072">
          <cell r="E12072" t="str">
            <v>彭营</v>
          </cell>
        </row>
        <row r="12072">
          <cell r="K12072">
            <v>4</v>
          </cell>
          <cell r="L12072">
            <v>290</v>
          </cell>
          <cell r="M12072">
            <v>0</v>
          </cell>
          <cell r="N12072">
            <v>1160</v>
          </cell>
        </row>
        <row r="12073">
          <cell r="A12073" t="str">
            <v>农村低保</v>
          </cell>
        </row>
        <row r="12073">
          <cell r="E12073" t="str">
            <v>彭营</v>
          </cell>
        </row>
        <row r="12073">
          <cell r="K12073">
            <v>2</v>
          </cell>
          <cell r="L12073">
            <v>405</v>
          </cell>
          <cell r="M12073">
            <v>0</v>
          </cell>
          <cell r="N12073">
            <v>810</v>
          </cell>
        </row>
        <row r="12074">
          <cell r="A12074" t="str">
            <v>农村低保</v>
          </cell>
        </row>
        <row r="12074">
          <cell r="E12074" t="str">
            <v>彭营</v>
          </cell>
        </row>
        <row r="12074">
          <cell r="K12074">
            <v>1</v>
          </cell>
          <cell r="L12074">
            <v>290</v>
          </cell>
          <cell r="M12074">
            <v>0</v>
          </cell>
          <cell r="N12074">
            <v>290</v>
          </cell>
        </row>
        <row r="12075">
          <cell r="A12075" t="str">
            <v>农村低保</v>
          </cell>
        </row>
        <row r="12075">
          <cell r="E12075" t="str">
            <v>彭营</v>
          </cell>
        </row>
        <row r="12075">
          <cell r="K12075">
            <v>3</v>
          </cell>
          <cell r="L12075">
            <v>290</v>
          </cell>
          <cell r="M12075">
            <v>0</v>
          </cell>
          <cell r="N12075">
            <v>870</v>
          </cell>
        </row>
        <row r="12076">
          <cell r="A12076" t="str">
            <v>农村低保</v>
          </cell>
        </row>
        <row r="12076">
          <cell r="E12076" t="str">
            <v>彭营</v>
          </cell>
        </row>
        <row r="12076">
          <cell r="K12076">
            <v>5</v>
          </cell>
          <cell r="L12076">
            <v>290</v>
          </cell>
          <cell r="M12076">
            <v>0</v>
          </cell>
          <cell r="N12076">
            <v>1450</v>
          </cell>
        </row>
        <row r="12077">
          <cell r="A12077" t="str">
            <v>农村低保</v>
          </cell>
        </row>
        <row r="12077">
          <cell r="E12077" t="str">
            <v>彭营</v>
          </cell>
        </row>
        <row r="12077">
          <cell r="K12077">
            <v>1</v>
          </cell>
          <cell r="L12077">
            <v>290</v>
          </cell>
          <cell r="M12077">
            <v>0</v>
          </cell>
          <cell r="N12077">
            <v>290</v>
          </cell>
        </row>
        <row r="12078">
          <cell r="A12078" t="str">
            <v>农村低保</v>
          </cell>
        </row>
        <row r="12078">
          <cell r="E12078" t="str">
            <v>彭营</v>
          </cell>
        </row>
        <row r="12078">
          <cell r="K12078">
            <v>3</v>
          </cell>
          <cell r="L12078">
            <v>405</v>
          </cell>
          <cell r="M12078">
            <v>0</v>
          </cell>
          <cell r="N12078">
            <v>1215</v>
          </cell>
        </row>
        <row r="12079">
          <cell r="A12079" t="str">
            <v>农村低保</v>
          </cell>
        </row>
        <row r="12079">
          <cell r="E12079" t="str">
            <v>彭营</v>
          </cell>
        </row>
        <row r="12079">
          <cell r="K12079">
            <v>1</v>
          </cell>
          <cell r="L12079">
            <v>405</v>
          </cell>
          <cell r="M12079">
            <v>0</v>
          </cell>
          <cell r="N12079">
            <v>405</v>
          </cell>
        </row>
        <row r="12080">
          <cell r="A12080" t="str">
            <v>农村低保</v>
          </cell>
        </row>
        <row r="12080">
          <cell r="E12080" t="str">
            <v>彭营</v>
          </cell>
        </row>
        <row r="12080">
          <cell r="K12080">
            <v>1</v>
          </cell>
          <cell r="L12080">
            <v>405</v>
          </cell>
          <cell r="M12080">
            <v>0</v>
          </cell>
          <cell r="N12080">
            <v>405</v>
          </cell>
        </row>
        <row r="12081">
          <cell r="A12081" t="str">
            <v>农村低保</v>
          </cell>
        </row>
        <row r="12081">
          <cell r="E12081" t="str">
            <v>彭营</v>
          </cell>
        </row>
        <row r="12081">
          <cell r="K12081">
            <v>1</v>
          </cell>
          <cell r="L12081">
            <v>255</v>
          </cell>
          <cell r="M12081">
            <v>0</v>
          </cell>
          <cell r="N12081">
            <v>255</v>
          </cell>
        </row>
        <row r="12082">
          <cell r="A12082" t="str">
            <v>农村低保</v>
          </cell>
        </row>
        <row r="12082">
          <cell r="E12082" t="str">
            <v>彭营</v>
          </cell>
        </row>
        <row r="12082">
          <cell r="K12082">
            <v>1</v>
          </cell>
          <cell r="L12082">
            <v>405</v>
          </cell>
          <cell r="M12082">
            <v>0</v>
          </cell>
          <cell r="N12082">
            <v>405</v>
          </cell>
        </row>
        <row r="12083">
          <cell r="A12083" t="str">
            <v>农村低保</v>
          </cell>
        </row>
        <row r="12083">
          <cell r="E12083" t="str">
            <v>彭营</v>
          </cell>
        </row>
        <row r="12083">
          <cell r="K12083">
            <v>1</v>
          </cell>
          <cell r="L12083">
            <v>290</v>
          </cell>
          <cell r="M12083">
            <v>0</v>
          </cell>
          <cell r="N12083">
            <v>290</v>
          </cell>
        </row>
        <row r="12084">
          <cell r="A12084" t="str">
            <v>农村低保</v>
          </cell>
        </row>
        <row r="12084">
          <cell r="E12084" t="str">
            <v>彭营</v>
          </cell>
        </row>
        <row r="12084">
          <cell r="K12084">
            <v>2</v>
          </cell>
          <cell r="L12084">
            <v>405</v>
          </cell>
          <cell r="M12084">
            <v>0</v>
          </cell>
          <cell r="N12084">
            <v>810</v>
          </cell>
        </row>
        <row r="12085">
          <cell r="A12085" t="str">
            <v>农村低保</v>
          </cell>
        </row>
        <row r="12085">
          <cell r="E12085" t="str">
            <v>彭营</v>
          </cell>
        </row>
        <row r="12085">
          <cell r="K12085">
            <v>1</v>
          </cell>
          <cell r="L12085">
            <v>405</v>
          </cell>
          <cell r="M12085">
            <v>0</v>
          </cell>
          <cell r="N12085">
            <v>405</v>
          </cell>
        </row>
        <row r="12086">
          <cell r="A12086" t="str">
            <v>农村低保</v>
          </cell>
        </row>
        <row r="12086">
          <cell r="E12086" t="str">
            <v>彭营</v>
          </cell>
        </row>
        <row r="12086">
          <cell r="K12086">
            <v>2</v>
          </cell>
          <cell r="L12086">
            <v>405</v>
          </cell>
          <cell r="M12086">
            <v>0</v>
          </cell>
          <cell r="N12086">
            <v>810</v>
          </cell>
        </row>
        <row r="12087">
          <cell r="A12087" t="str">
            <v>农村低保</v>
          </cell>
        </row>
        <row r="12087">
          <cell r="E12087" t="str">
            <v>彭营</v>
          </cell>
        </row>
        <row r="12087">
          <cell r="K12087">
            <v>1</v>
          </cell>
          <cell r="L12087">
            <v>290</v>
          </cell>
          <cell r="M12087">
            <v>0</v>
          </cell>
          <cell r="N12087">
            <v>290</v>
          </cell>
        </row>
        <row r="12088">
          <cell r="A12088" t="str">
            <v>农村低保</v>
          </cell>
        </row>
        <row r="12088">
          <cell r="E12088" t="str">
            <v>彭营</v>
          </cell>
        </row>
        <row r="12088">
          <cell r="K12088">
            <v>2</v>
          </cell>
          <cell r="L12088">
            <v>290</v>
          </cell>
          <cell r="M12088">
            <v>0</v>
          </cell>
          <cell r="N12088">
            <v>580</v>
          </cell>
        </row>
        <row r="12089">
          <cell r="A12089" t="str">
            <v>农村低保</v>
          </cell>
        </row>
        <row r="12089">
          <cell r="E12089" t="str">
            <v>彭营</v>
          </cell>
        </row>
        <row r="12089">
          <cell r="K12089">
            <v>1</v>
          </cell>
          <cell r="L12089">
            <v>290</v>
          </cell>
          <cell r="M12089">
            <v>0</v>
          </cell>
          <cell r="N12089">
            <v>290</v>
          </cell>
        </row>
        <row r="12090">
          <cell r="A12090" t="str">
            <v>农村低保</v>
          </cell>
        </row>
        <row r="12090">
          <cell r="E12090" t="str">
            <v>彭营</v>
          </cell>
        </row>
        <row r="12090">
          <cell r="K12090">
            <v>1</v>
          </cell>
          <cell r="L12090">
            <v>290</v>
          </cell>
          <cell r="M12090">
            <v>0</v>
          </cell>
          <cell r="N12090">
            <v>290</v>
          </cell>
        </row>
        <row r="12091">
          <cell r="A12091" t="str">
            <v>农村低保</v>
          </cell>
        </row>
        <row r="12091">
          <cell r="E12091" t="str">
            <v>彭营</v>
          </cell>
        </row>
        <row r="12091">
          <cell r="K12091">
            <v>1</v>
          </cell>
          <cell r="L12091">
            <v>255</v>
          </cell>
          <cell r="M12091">
            <v>0</v>
          </cell>
          <cell r="N12091">
            <v>255</v>
          </cell>
        </row>
        <row r="12092">
          <cell r="A12092" t="str">
            <v>农村低保</v>
          </cell>
        </row>
        <row r="12092">
          <cell r="E12092" t="str">
            <v>彭营</v>
          </cell>
        </row>
        <row r="12092">
          <cell r="K12092">
            <v>2</v>
          </cell>
          <cell r="L12092">
            <v>290</v>
          </cell>
          <cell r="M12092">
            <v>0</v>
          </cell>
          <cell r="N12092">
            <v>580</v>
          </cell>
        </row>
        <row r="12093">
          <cell r="A12093" t="str">
            <v>农村低保</v>
          </cell>
        </row>
        <row r="12093">
          <cell r="E12093" t="str">
            <v>彭营</v>
          </cell>
        </row>
        <row r="12093">
          <cell r="K12093">
            <v>1</v>
          </cell>
          <cell r="L12093">
            <v>290</v>
          </cell>
          <cell r="M12093">
            <v>0</v>
          </cell>
          <cell r="N12093">
            <v>290</v>
          </cell>
        </row>
        <row r="12094">
          <cell r="A12094" t="str">
            <v>农村低保</v>
          </cell>
        </row>
        <row r="12094">
          <cell r="E12094" t="str">
            <v>彭营</v>
          </cell>
        </row>
        <row r="12094">
          <cell r="K12094">
            <v>1</v>
          </cell>
          <cell r="L12094">
            <v>405</v>
          </cell>
          <cell r="M12094">
            <v>0</v>
          </cell>
          <cell r="N12094">
            <v>405</v>
          </cell>
        </row>
        <row r="12095">
          <cell r="A12095" t="str">
            <v>农村低保</v>
          </cell>
        </row>
        <row r="12095">
          <cell r="E12095" t="str">
            <v>彭营</v>
          </cell>
        </row>
        <row r="12095">
          <cell r="K12095">
            <v>1</v>
          </cell>
          <cell r="L12095">
            <v>255</v>
          </cell>
          <cell r="M12095">
            <v>0</v>
          </cell>
          <cell r="N12095">
            <v>255</v>
          </cell>
        </row>
        <row r="12096">
          <cell r="A12096" t="str">
            <v>农村低保</v>
          </cell>
        </row>
        <row r="12096">
          <cell r="E12096" t="str">
            <v>彭营</v>
          </cell>
        </row>
        <row r="12096">
          <cell r="K12096">
            <v>1</v>
          </cell>
          <cell r="L12096">
            <v>255</v>
          </cell>
          <cell r="M12096">
            <v>0</v>
          </cell>
          <cell r="N12096">
            <v>255</v>
          </cell>
        </row>
        <row r="12097">
          <cell r="A12097" t="str">
            <v>农村低保</v>
          </cell>
        </row>
        <row r="12097">
          <cell r="E12097" t="str">
            <v>彭营</v>
          </cell>
        </row>
        <row r="12097">
          <cell r="K12097">
            <v>2</v>
          </cell>
          <cell r="L12097">
            <v>405</v>
          </cell>
          <cell r="M12097">
            <v>0</v>
          </cell>
          <cell r="N12097">
            <v>810</v>
          </cell>
        </row>
        <row r="12098">
          <cell r="A12098" t="str">
            <v>农村低保</v>
          </cell>
        </row>
        <row r="12098">
          <cell r="E12098" t="str">
            <v>彭营</v>
          </cell>
        </row>
        <row r="12098">
          <cell r="K12098">
            <v>2</v>
          </cell>
          <cell r="L12098">
            <v>255</v>
          </cell>
          <cell r="M12098">
            <v>0</v>
          </cell>
          <cell r="N12098">
            <v>510</v>
          </cell>
        </row>
        <row r="12099">
          <cell r="A12099" t="str">
            <v>农村低保</v>
          </cell>
        </row>
        <row r="12099">
          <cell r="E12099" t="str">
            <v>彭营</v>
          </cell>
        </row>
        <row r="12099">
          <cell r="K12099">
            <v>1</v>
          </cell>
          <cell r="L12099">
            <v>405</v>
          </cell>
          <cell r="M12099">
            <v>0</v>
          </cell>
          <cell r="N12099">
            <v>405</v>
          </cell>
        </row>
        <row r="12100">
          <cell r="A12100" t="str">
            <v>农村低保</v>
          </cell>
        </row>
        <row r="12100">
          <cell r="E12100" t="str">
            <v>彭营</v>
          </cell>
        </row>
        <row r="12100">
          <cell r="K12100">
            <v>2</v>
          </cell>
          <cell r="L12100">
            <v>405</v>
          </cell>
          <cell r="M12100">
            <v>0</v>
          </cell>
          <cell r="N12100">
            <v>810</v>
          </cell>
        </row>
        <row r="12101">
          <cell r="A12101" t="str">
            <v>农村低保</v>
          </cell>
        </row>
        <row r="12101">
          <cell r="E12101" t="str">
            <v>彭营</v>
          </cell>
        </row>
        <row r="12101">
          <cell r="K12101">
            <v>2</v>
          </cell>
          <cell r="L12101">
            <v>255</v>
          </cell>
          <cell r="M12101">
            <v>0</v>
          </cell>
          <cell r="N12101">
            <v>510</v>
          </cell>
        </row>
        <row r="12102">
          <cell r="A12102" t="str">
            <v>农村低保</v>
          </cell>
        </row>
        <row r="12102">
          <cell r="E12102" t="str">
            <v>彭营</v>
          </cell>
        </row>
        <row r="12102">
          <cell r="K12102">
            <v>3</v>
          </cell>
          <cell r="L12102">
            <v>255</v>
          </cell>
          <cell r="M12102">
            <v>0</v>
          </cell>
          <cell r="N12102">
            <v>765</v>
          </cell>
        </row>
        <row r="12103">
          <cell r="A12103" t="str">
            <v>农村低保</v>
          </cell>
        </row>
        <row r="12103">
          <cell r="E12103" t="str">
            <v>彭营</v>
          </cell>
        </row>
        <row r="12103">
          <cell r="K12103">
            <v>3</v>
          </cell>
          <cell r="L12103">
            <v>255</v>
          </cell>
          <cell r="M12103">
            <v>0</v>
          </cell>
          <cell r="N12103">
            <v>765</v>
          </cell>
        </row>
        <row r="12104">
          <cell r="A12104" t="str">
            <v>农村低保</v>
          </cell>
        </row>
        <row r="12104">
          <cell r="E12104" t="str">
            <v>彭营</v>
          </cell>
        </row>
        <row r="12104">
          <cell r="K12104">
            <v>1</v>
          </cell>
          <cell r="L12104">
            <v>405</v>
          </cell>
          <cell r="M12104">
            <v>0</v>
          </cell>
          <cell r="N12104">
            <v>405</v>
          </cell>
        </row>
        <row r="12105">
          <cell r="A12105" t="str">
            <v>农村低保</v>
          </cell>
        </row>
        <row r="12105">
          <cell r="E12105" t="str">
            <v>彭营</v>
          </cell>
        </row>
        <row r="12105">
          <cell r="K12105">
            <v>2</v>
          </cell>
          <cell r="L12105">
            <v>255</v>
          </cell>
          <cell r="M12105">
            <v>0</v>
          </cell>
          <cell r="N12105">
            <v>510</v>
          </cell>
        </row>
        <row r="12106">
          <cell r="A12106" t="str">
            <v>农村低保</v>
          </cell>
        </row>
        <row r="12106">
          <cell r="E12106" t="str">
            <v>彭营</v>
          </cell>
        </row>
        <row r="12106">
          <cell r="K12106">
            <v>1</v>
          </cell>
          <cell r="L12106">
            <v>405</v>
          </cell>
          <cell r="M12106">
            <v>0</v>
          </cell>
          <cell r="N12106">
            <v>405</v>
          </cell>
        </row>
        <row r="12107">
          <cell r="A12107" t="str">
            <v>农村低保</v>
          </cell>
        </row>
        <row r="12107">
          <cell r="E12107" t="str">
            <v>彭营</v>
          </cell>
        </row>
        <row r="12107">
          <cell r="K12107">
            <v>2</v>
          </cell>
          <cell r="L12107">
            <v>255</v>
          </cell>
          <cell r="M12107">
            <v>0</v>
          </cell>
          <cell r="N12107">
            <v>510</v>
          </cell>
        </row>
        <row r="12108">
          <cell r="A12108" t="str">
            <v>农村低保</v>
          </cell>
        </row>
        <row r="12108">
          <cell r="E12108" t="str">
            <v>彭营</v>
          </cell>
        </row>
        <row r="12108">
          <cell r="K12108">
            <v>1</v>
          </cell>
          <cell r="L12108">
            <v>255</v>
          </cell>
          <cell r="M12108">
            <v>0</v>
          </cell>
          <cell r="N12108">
            <v>255</v>
          </cell>
        </row>
        <row r="12109">
          <cell r="A12109" t="str">
            <v>农村低保</v>
          </cell>
        </row>
        <row r="12109">
          <cell r="E12109" t="str">
            <v>彭营</v>
          </cell>
        </row>
        <row r="12109">
          <cell r="K12109">
            <v>3</v>
          </cell>
          <cell r="L12109">
            <v>255</v>
          </cell>
          <cell r="M12109">
            <v>0</v>
          </cell>
          <cell r="N12109">
            <v>765</v>
          </cell>
        </row>
        <row r="12110">
          <cell r="A12110" t="str">
            <v>农村低保</v>
          </cell>
        </row>
        <row r="12110">
          <cell r="E12110" t="str">
            <v>彭营</v>
          </cell>
        </row>
        <row r="12110">
          <cell r="K12110">
            <v>1</v>
          </cell>
          <cell r="L12110">
            <v>255</v>
          </cell>
          <cell r="M12110">
            <v>0</v>
          </cell>
          <cell r="N12110">
            <v>255</v>
          </cell>
        </row>
        <row r="12111">
          <cell r="A12111" t="str">
            <v>农村低保</v>
          </cell>
        </row>
        <row r="12111">
          <cell r="E12111" t="str">
            <v>彭营</v>
          </cell>
        </row>
        <row r="12111">
          <cell r="K12111">
            <v>3</v>
          </cell>
          <cell r="L12111">
            <v>405</v>
          </cell>
          <cell r="M12111">
            <v>0</v>
          </cell>
          <cell r="N12111">
            <v>1215</v>
          </cell>
        </row>
        <row r="12112">
          <cell r="A12112" t="str">
            <v>农村低保</v>
          </cell>
        </row>
        <row r="12112">
          <cell r="E12112" t="str">
            <v>彭营</v>
          </cell>
        </row>
        <row r="12112">
          <cell r="K12112">
            <v>1</v>
          </cell>
          <cell r="L12112">
            <v>290</v>
          </cell>
          <cell r="M12112">
            <v>0</v>
          </cell>
          <cell r="N12112">
            <v>290</v>
          </cell>
        </row>
        <row r="12113">
          <cell r="A12113" t="str">
            <v>农村低保</v>
          </cell>
        </row>
        <row r="12113">
          <cell r="E12113" t="str">
            <v>彭营</v>
          </cell>
        </row>
        <row r="12113">
          <cell r="K12113">
            <v>2</v>
          </cell>
          <cell r="L12113">
            <v>405</v>
          </cell>
          <cell r="M12113">
            <v>0</v>
          </cell>
          <cell r="N12113">
            <v>810</v>
          </cell>
        </row>
        <row r="12114">
          <cell r="A12114" t="str">
            <v>农村低保</v>
          </cell>
        </row>
        <row r="12114">
          <cell r="E12114" t="str">
            <v>彭营</v>
          </cell>
        </row>
        <row r="12114">
          <cell r="K12114">
            <v>1</v>
          </cell>
          <cell r="L12114">
            <v>405</v>
          </cell>
          <cell r="M12114">
            <v>0</v>
          </cell>
          <cell r="N12114">
            <v>405</v>
          </cell>
        </row>
        <row r="12115">
          <cell r="A12115" t="str">
            <v>农村低保</v>
          </cell>
        </row>
        <row r="12115">
          <cell r="E12115" t="str">
            <v>彭营</v>
          </cell>
        </row>
        <row r="12115">
          <cell r="K12115">
            <v>1</v>
          </cell>
          <cell r="L12115">
            <v>255</v>
          </cell>
          <cell r="M12115">
            <v>0</v>
          </cell>
          <cell r="N12115">
            <v>255</v>
          </cell>
        </row>
        <row r="12116">
          <cell r="A12116" t="str">
            <v>农村低保</v>
          </cell>
        </row>
        <row r="12116">
          <cell r="E12116" t="str">
            <v>彭营</v>
          </cell>
        </row>
        <row r="12116">
          <cell r="K12116">
            <v>1</v>
          </cell>
          <cell r="L12116">
            <v>255</v>
          </cell>
          <cell r="M12116">
            <v>0</v>
          </cell>
          <cell r="N12116">
            <v>255</v>
          </cell>
        </row>
        <row r="12117">
          <cell r="A12117" t="str">
            <v>农村低保</v>
          </cell>
        </row>
        <row r="12117">
          <cell r="E12117" t="str">
            <v>彭营</v>
          </cell>
        </row>
        <row r="12117">
          <cell r="K12117">
            <v>4</v>
          </cell>
          <cell r="L12117">
            <v>405</v>
          </cell>
          <cell r="M12117">
            <v>0</v>
          </cell>
          <cell r="N12117">
            <v>1620</v>
          </cell>
        </row>
        <row r="12118">
          <cell r="A12118" t="str">
            <v>农村低保</v>
          </cell>
        </row>
        <row r="12118">
          <cell r="E12118" t="str">
            <v>彭营</v>
          </cell>
        </row>
        <row r="12118">
          <cell r="K12118">
            <v>3</v>
          </cell>
          <cell r="L12118">
            <v>405</v>
          </cell>
          <cell r="M12118">
            <v>0</v>
          </cell>
          <cell r="N12118">
            <v>1215</v>
          </cell>
        </row>
        <row r="12119">
          <cell r="A12119" t="str">
            <v>农村低保</v>
          </cell>
        </row>
        <row r="12119">
          <cell r="E12119" t="str">
            <v>彭营</v>
          </cell>
        </row>
        <row r="12119">
          <cell r="K12119">
            <v>1</v>
          </cell>
          <cell r="L12119">
            <v>290</v>
          </cell>
          <cell r="M12119">
            <v>0</v>
          </cell>
          <cell r="N12119">
            <v>290</v>
          </cell>
        </row>
        <row r="12120">
          <cell r="A12120" t="str">
            <v>农村低保</v>
          </cell>
        </row>
        <row r="12120">
          <cell r="E12120" t="str">
            <v>彭营</v>
          </cell>
        </row>
        <row r="12120">
          <cell r="K12120">
            <v>1</v>
          </cell>
          <cell r="L12120">
            <v>255</v>
          </cell>
          <cell r="M12120">
            <v>0</v>
          </cell>
          <cell r="N12120">
            <v>255</v>
          </cell>
        </row>
        <row r="12121">
          <cell r="A12121" t="str">
            <v>农村低保</v>
          </cell>
        </row>
        <row r="12121">
          <cell r="E12121" t="str">
            <v>彭营</v>
          </cell>
        </row>
        <row r="12121">
          <cell r="K12121">
            <v>1</v>
          </cell>
          <cell r="L12121">
            <v>255</v>
          </cell>
          <cell r="M12121">
            <v>0</v>
          </cell>
          <cell r="N12121">
            <v>255</v>
          </cell>
        </row>
        <row r="12122">
          <cell r="A12122" t="str">
            <v>农村低保</v>
          </cell>
        </row>
        <row r="12122">
          <cell r="E12122" t="str">
            <v>彭营</v>
          </cell>
        </row>
        <row r="12122">
          <cell r="K12122">
            <v>1</v>
          </cell>
          <cell r="L12122">
            <v>405</v>
          </cell>
          <cell r="M12122">
            <v>0</v>
          </cell>
          <cell r="N12122">
            <v>405</v>
          </cell>
        </row>
        <row r="12123">
          <cell r="A12123" t="str">
            <v>农村低保</v>
          </cell>
        </row>
        <row r="12123">
          <cell r="E12123" t="str">
            <v>彭营</v>
          </cell>
        </row>
        <row r="12123">
          <cell r="K12123">
            <v>1</v>
          </cell>
          <cell r="L12123">
            <v>290</v>
          </cell>
          <cell r="M12123">
            <v>0</v>
          </cell>
          <cell r="N12123">
            <v>290</v>
          </cell>
        </row>
        <row r="12124">
          <cell r="A12124" t="str">
            <v>农村低保</v>
          </cell>
        </row>
        <row r="12124">
          <cell r="E12124" t="str">
            <v>彭营</v>
          </cell>
        </row>
        <row r="12124">
          <cell r="K12124">
            <v>4</v>
          </cell>
          <cell r="L12124">
            <v>290</v>
          </cell>
          <cell r="M12124">
            <v>0</v>
          </cell>
          <cell r="N12124">
            <v>1160</v>
          </cell>
        </row>
        <row r="12125">
          <cell r="A12125" t="str">
            <v>农村低保</v>
          </cell>
        </row>
        <row r="12125">
          <cell r="E12125" t="str">
            <v>彭营</v>
          </cell>
        </row>
        <row r="12125">
          <cell r="K12125">
            <v>4</v>
          </cell>
          <cell r="L12125">
            <v>290</v>
          </cell>
          <cell r="M12125">
            <v>0</v>
          </cell>
          <cell r="N12125">
            <v>1160</v>
          </cell>
        </row>
        <row r="12126">
          <cell r="A12126" t="str">
            <v>农村低保</v>
          </cell>
        </row>
        <row r="12126">
          <cell r="E12126" t="str">
            <v>彭营</v>
          </cell>
        </row>
        <row r="12126">
          <cell r="K12126">
            <v>1</v>
          </cell>
          <cell r="L12126">
            <v>290</v>
          </cell>
          <cell r="M12126">
            <v>0</v>
          </cell>
          <cell r="N12126">
            <v>290</v>
          </cell>
        </row>
        <row r="12127">
          <cell r="A12127" t="str">
            <v>农村低保</v>
          </cell>
        </row>
        <row r="12127">
          <cell r="E12127" t="str">
            <v>彭营</v>
          </cell>
        </row>
        <row r="12127">
          <cell r="K12127">
            <v>1</v>
          </cell>
          <cell r="L12127">
            <v>290</v>
          </cell>
          <cell r="M12127">
            <v>0</v>
          </cell>
          <cell r="N12127">
            <v>290</v>
          </cell>
        </row>
        <row r="12128">
          <cell r="A12128" t="str">
            <v>农村低保</v>
          </cell>
        </row>
        <row r="12128">
          <cell r="E12128" t="str">
            <v>彭营</v>
          </cell>
        </row>
        <row r="12128">
          <cell r="K12128">
            <v>4</v>
          </cell>
          <cell r="L12128">
            <v>290</v>
          </cell>
          <cell r="M12128">
            <v>0</v>
          </cell>
          <cell r="N12128">
            <v>1160</v>
          </cell>
        </row>
        <row r="12129">
          <cell r="A12129" t="str">
            <v>农村低保</v>
          </cell>
        </row>
        <row r="12129">
          <cell r="E12129" t="str">
            <v>彭营</v>
          </cell>
        </row>
        <row r="12129">
          <cell r="K12129">
            <v>2</v>
          </cell>
          <cell r="L12129">
            <v>290</v>
          </cell>
          <cell r="M12129">
            <v>0</v>
          </cell>
          <cell r="N12129">
            <v>580</v>
          </cell>
        </row>
        <row r="12130">
          <cell r="A12130" t="str">
            <v>农村低保</v>
          </cell>
        </row>
        <row r="12130">
          <cell r="E12130" t="str">
            <v>彭营</v>
          </cell>
        </row>
        <row r="12130">
          <cell r="K12130">
            <v>1</v>
          </cell>
          <cell r="L12130">
            <v>290</v>
          </cell>
          <cell r="M12130">
            <v>0</v>
          </cell>
          <cell r="N12130">
            <v>290</v>
          </cell>
        </row>
        <row r="12131">
          <cell r="A12131" t="str">
            <v>农村低保</v>
          </cell>
        </row>
        <row r="12131">
          <cell r="E12131" t="str">
            <v>彭营</v>
          </cell>
        </row>
        <row r="12131">
          <cell r="K12131">
            <v>1</v>
          </cell>
          <cell r="L12131">
            <v>290</v>
          </cell>
          <cell r="M12131">
            <v>0</v>
          </cell>
          <cell r="N12131">
            <v>290</v>
          </cell>
        </row>
        <row r="12132">
          <cell r="A12132" t="str">
            <v>农村低保</v>
          </cell>
        </row>
        <row r="12132">
          <cell r="E12132" t="str">
            <v>彭营</v>
          </cell>
        </row>
        <row r="12132">
          <cell r="K12132">
            <v>1</v>
          </cell>
          <cell r="L12132">
            <v>405</v>
          </cell>
          <cell r="M12132">
            <v>0</v>
          </cell>
          <cell r="N12132">
            <v>405</v>
          </cell>
        </row>
        <row r="12133">
          <cell r="A12133" t="str">
            <v>农村低保</v>
          </cell>
        </row>
        <row r="12133">
          <cell r="E12133" t="str">
            <v>彭营</v>
          </cell>
        </row>
        <row r="12133">
          <cell r="K12133">
            <v>2</v>
          </cell>
          <cell r="L12133">
            <v>405</v>
          </cell>
          <cell r="M12133">
            <v>0</v>
          </cell>
          <cell r="N12133">
            <v>810</v>
          </cell>
        </row>
        <row r="12134">
          <cell r="A12134" t="str">
            <v>农村低保</v>
          </cell>
        </row>
        <row r="12134">
          <cell r="E12134" t="str">
            <v>彭营</v>
          </cell>
        </row>
        <row r="12134">
          <cell r="K12134">
            <v>1</v>
          </cell>
          <cell r="L12134">
            <v>405</v>
          </cell>
          <cell r="M12134">
            <v>0</v>
          </cell>
          <cell r="N12134">
            <v>405</v>
          </cell>
        </row>
        <row r="12135">
          <cell r="A12135" t="str">
            <v>农村低保</v>
          </cell>
        </row>
        <row r="12135">
          <cell r="E12135" t="str">
            <v>彭营</v>
          </cell>
        </row>
        <row r="12135">
          <cell r="K12135">
            <v>1</v>
          </cell>
          <cell r="L12135">
            <v>405</v>
          </cell>
          <cell r="M12135">
            <v>0</v>
          </cell>
          <cell r="N12135">
            <v>405</v>
          </cell>
        </row>
        <row r="12136">
          <cell r="A12136" t="str">
            <v>农村低保</v>
          </cell>
        </row>
        <row r="12136">
          <cell r="E12136" t="str">
            <v>彭营</v>
          </cell>
        </row>
        <row r="12136">
          <cell r="K12136">
            <v>1</v>
          </cell>
          <cell r="L12136">
            <v>290</v>
          </cell>
          <cell r="M12136">
            <v>0</v>
          </cell>
          <cell r="N12136">
            <v>290</v>
          </cell>
        </row>
        <row r="12137">
          <cell r="A12137" t="str">
            <v>农村低保</v>
          </cell>
        </row>
        <row r="12137">
          <cell r="E12137" t="str">
            <v>彭营</v>
          </cell>
        </row>
        <row r="12137">
          <cell r="K12137">
            <v>1</v>
          </cell>
          <cell r="L12137">
            <v>290</v>
          </cell>
          <cell r="M12137">
            <v>0</v>
          </cell>
          <cell r="N12137">
            <v>290</v>
          </cell>
        </row>
        <row r="12138">
          <cell r="A12138" t="str">
            <v>农村低保</v>
          </cell>
        </row>
        <row r="12138">
          <cell r="E12138" t="str">
            <v>彭营</v>
          </cell>
        </row>
        <row r="12138">
          <cell r="K12138">
            <v>1</v>
          </cell>
          <cell r="L12138">
            <v>290</v>
          </cell>
          <cell r="M12138">
            <v>0</v>
          </cell>
          <cell r="N12138">
            <v>290</v>
          </cell>
        </row>
        <row r="12139">
          <cell r="A12139" t="str">
            <v>农村低保</v>
          </cell>
        </row>
        <row r="12139">
          <cell r="E12139" t="str">
            <v>彭营</v>
          </cell>
        </row>
        <row r="12139">
          <cell r="K12139">
            <v>2</v>
          </cell>
          <cell r="L12139">
            <v>405</v>
          </cell>
          <cell r="M12139">
            <v>0</v>
          </cell>
          <cell r="N12139">
            <v>810</v>
          </cell>
        </row>
        <row r="12140">
          <cell r="A12140" t="str">
            <v>农村低保</v>
          </cell>
        </row>
        <row r="12140">
          <cell r="E12140" t="str">
            <v>彭营</v>
          </cell>
        </row>
        <row r="12140">
          <cell r="K12140">
            <v>1</v>
          </cell>
          <cell r="L12140">
            <v>405</v>
          </cell>
          <cell r="M12140">
            <v>0</v>
          </cell>
          <cell r="N12140">
            <v>405</v>
          </cell>
        </row>
        <row r="12141">
          <cell r="A12141" t="str">
            <v>农村低保</v>
          </cell>
        </row>
        <row r="12141">
          <cell r="E12141" t="str">
            <v>彭营</v>
          </cell>
        </row>
        <row r="12141">
          <cell r="K12141">
            <v>1</v>
          </cell>
          <cell r="L12141">
            <v>405</v>
          </cell>
          <cell r="M12141">
            <v>0</v>
          </cell>
          <cell r="N12141">
            <v>405</v>
          </cell>
        </row>
        <row r="12142">
          <cell r="A12142" t="str">
            <v>农村低保</v>
          </cell>
        </row>
        <row r="12142">
          <cell r="E12142" t="str">
            <v>彭营</v>
          </cell>
        </row>
        <row r="12142">
          <cell r="K12142">
            <v>1</v>
          </cell>
          <cell r="L12142">
            <v>405</v>
          </cell>
          <cell r="M12142">
            <v>0</v>
          </cell>
          <cell r="N12142">
            <v>405</v>
          </cell>
        </row>
        <row r="12143">
          <cell r="A12143" t="str">
            <v>农村低保</v>
          </cell>
        </row>
        <row r="12143">
          <cell r="E12143" t="str">
            <v>彭营</v>
          </cell>
        </row>
        <row r="12143">
          <cell r="K12143">
            <v>1</v>
          </cell>
          <cell r="L12143">
            <v>405</v>
          </cell>
          <cell r="M12143">
            <v>0</v>
          </cell>
          <cell r="N12143">
            <v>405</v>
          </cell>
        </row>
        <row r="12144">
          <cell r="A12144" t="str">
            <v>农村低保</v>
          </cell>
        </row>
        <row r="12144">
          <cell r="E12144" t="str">
            <v>彭营</v>
          </cell>
        </row>
        <row r="12144">
          <cell r="K12144">
            <v>1</v>
          </cell>
          <cell r="L12144">
            <v>290</v>
          </cell>
          <cell r="M12144">
            <v>0</v>
          </cell>
          <cell r="N12144">
            <v>290</v>
          </cell>
        </row>
        <row r="12145">
          <cell r="A12145" t="str">
            <v>农村低保</v>
          </cell>
        </row>
        <row r="12145">
          <cell r="E12145" t="str">
            <v>彭营</v>
          </cell>
        </row>
        <row r="12145">
          <cell r="K12145">
            <v>1</v>
          </cell>
          <cell r="L12145">
            <v>405</v>
          </cell>
          <cell r="M12145">
            <v>0</v>
          </cell>
          <cell r="N12145">
            <v>405</v>
          </cell>
        </row>
        <row r="12146">
          <cell r="A12146" t="str">
            <v>农村低保</v>
          </cell>
        </row>
        <row r="12146">
          <cell r="E12146" t="str">
            <v>彭营</v>
          </cell>
        </row>
        <row r="12146">
          <cell r="K12146">
            <v>1</v>
          </cell>
          <cell r="L12146">
            <v>405</v>
          </cell>
          <cell r="M12146">
            <v>0</v>
          </cell>
          <cell r="N12146">
            <v>405</v>
          </cell>
        </row>
        <row r="12147">
          <cell r="A12147" t="str">
            <v>农村低保</v>
          </cell>
        </row>
        <row r="12147">
          <cell r="E12147" t="str">
            <v>彭营</v>
          </cell>
        </row>
        <row r="12147">
          <cell r="K12147">
            <v>1</v>
          </cell>
          <cell r="L12147">
            <v>290</v>
          </cell>
          <cell r="M12147">
            <v>0</v>
          </cell>
          <cell r="N12147">
            <v>290</v>
          </cell>
        </row>
        <row r="12148">
          <cell r="A12148" t="str">
            <v>农村低保</v>
          </cell>
        </row>
        <row r="12148">
          <cell r="E12148" t="str">
            <v>彭营</v>
          </cell>
        </row>
        <row r="12148">
          <cell r="K12148">
            <v>1</v>
          </cell>
          <cell r="L12148">
            <v>290</v>
          </cell>
          <cell r="M12148">
            <v>0</v>
          </cell>
          <cell r="N12148">
            <v>290</v>
          </cell>
        </row>
        <row r="12149">
          <cell r="A12149" t="str">
            <v>农村低保</v>
          </cell>
        </row>
        <row r="12149">
          <cell r="E12149" t="str">
            <v>彭营</v>
          </cell>
        </row>
        <row r="12149">
          <cell r="K12149">
            <v>1</v>
          </cell>
          <cell r="L12149">
            <v>405</v>
          </cell>
          <cell r="M12149">
            <v>0</v>
          </cell>
          <cell r="N12149">
            <v>405</v>
          </cell>
        </row>
        <row r="12150">
          <cell r="A12150" t="str">
            <v>农村低保</v>
          </cell>
        </row>
        <row r="12150">
          <cell r="E12150" t="str">
            <v>彭营</v>
          </cell>
        </row>
        <row r="12150">
          <cell r="K12150">
            <v>2</v>
          </cell>
          <cell r="L12150">
            <v>290</v>
          </cell>
          <cell r="M12150">
            <v>0</v>
          </cell>
          <cell r="N12150">
            <v>580</v>
          </cell>
        </row>
        <row r="12151">
          <cell r="A12151" t="str">
            <v>农村低保</v>
          </cell>
        </row>
        <row r="12151">
          <cell r="E12151" t="str">
            <v>彭营</v>
          </cell>
        </row>
        <row r="12151">
          <cell r="K12151">
            <v>1</v>
          </cell>
          <cell r="L12151">
            <v>405</v>
          </cell>
          <cell r="M12151">
            <v>0</v>
          </cell>
          <cell r="N12151">
            <v>405</v>
          </cell>
        </row>
        <row r="12152">
          <cell r="A12152" t="str">
            <v>农村低保</v>
          </cell>
        </row>
        <row r="12152">
          <cell r="E12152" t="str">
            <v>彭营</v>
          </cell>
        </row>
        <row r="12152">
          <cell r="K12152">
            <v>1</v>
          </cell>
          <cell r="L12152">
            <v>290</v>
          </cell>
          <cell r="M12152">
            <v>0</v>
          </cell>
          <cell r="N12152">
            <v>290</v>
          </cell>
        </row>
        <row r="12153">
          <cell r="A12153" t="str">
            <v>农村低保</v>
          </cell>
        </row>
        <row r="12153">
          <cell r="E12153" t="str">
            <v>彭营</v>
          </cell>
        </row>
        <row r="12153">
          <cell r="K12153">
            <v>1</v>
          </cell>
          <cell r="L12153">
            <v>405</v>
          </cell>
          <cell r="M12153">
            <v>0</v>
          </cell>
          <cell r="N12153">
            <v>405</v>
          </cell>
        </row>
        <row r="12154">
          <cell r="A12154" t="str">
            <v>农村低保</v>
          </cell>
        </row>
        <row r="12154">
          <cell r="E12154" t="str">
            <v>彭营</v>
          </cell>
        </row>
        <row r="12154">
          <cell r="K12154">
            <v>1</v>
          </cell>
          <cell r="L12154">
            <v>290</v>
          </cell>
          <cell r="M12154">
            <v>0</v>
          </cell>
          <cell r="N12154">
            <v>290</v>
          </cell>
        </row>
        <row r="12155">
          <cell r="A12155" t="str">
            <v>农村低保</v>
          </cell>
        </row>
        <row r="12155">
          <cell r="E12155" t="str">
            <v>彭营</v>
          </cell>
        </row>
        <row r="12155">
          <cell r="K12155">
            <v>2</v>
          </cell>
          <cell r="L12155">
            <v>290</v>
          </cell>
          <cell r="M12155">
            <v>0</v>
          </cell>
          <cell r="N12155">
            <v>580</v>
          </cell>
        </row>
        <row r="12156">
          <cell r="A12156" t="str">
            <v>农村低保</v>
          </cell>
        </row>
        <row r="12156">
          <cell r="E12156" t="str">
            <v>彭营</v>
          </cell>
        </row>
        <row r="12156">
          <cell r="K12156">
            <v>1</v>
          </cell>
          <cell r="L12156">
            <v>405</v>
          </cell>
          <cell r="M12156">
            <v>0</v>
          </cell>
          <cell r="N12156">
            <v>405</v>
          </cell>
        </row>
        <row r="12157">
          <cell r="A12157" t="str">
            <v>农村低保</v>
          </cell>
        </row>
        <row r="12157">
          <cell r="E12157" t="str">
            <v>彭营</v>
          </cell>
        </row>
        <row r="12157">
          <cell r="K12157">
            <v>3</v>
          </cell>
          <cell r="L12157">
            <v>405</v>
          </cell>
          <cell r="M12157">
            <v>0</v>
          </cell>
          <cell r="N12157">
            <v>1215</v>
          </cell>
        </row>
        <row r="12158">
          <cell r="A12158" t="str">
            <v>农村低保</v>
          </cell>
        </row>
        <row r="12158">
          <cell r="E12158" t="str">
            <v>彭营</v>
          </cell>
        </row>
        <row r="12158">
          <cell r="K12158">
            <v>1</v>
          </cell>
          <cell r="L12158">
            <v>290</v>
          </cell>
          <cell r="M12158">
            <v>0</v>
          </cell>
          <cell r="N12158">
            <v>290</v>
          </cell>
        </row>
        <row r="12159">
          <cell r="A12159" t="str">
            <v>农村低保</v>
          </cell>
        </row>
        <row r="12159">
          <cell r="E12159" t="str">
            <v>彭营</v>
          </cell>
        </row>
        <row r="12159">
          <cell r="K12159">
            <v>1</v>
          </cell>
          <cell r="L12159">
            <v>290</v>
          </cell>
          <cell r="M12159">
            <v>0</v>
          </cell>
          <cell r="N12159">
            <v>290</v>
          </cell>
        </row>
        <row r="12160">
          <cell r="A12160" t="str">
            <v>农村低保</v>
          </cell>
        </row>
        <row r="12160">
          <cell r="E12160" t="str">
            <v>彭营</v>
          </cell>
        </row>
        <row r="12160">
          <cell r="K12160">
            <v>2</v>
          </cell>
          <cell r="L12160">
            <v>290</v>
          </cell>
          <cell r="M12160">
            <v>0</v>
          </cell>
          <cell r="N12160">
            <v>580</v>
          </cell>
        </row>
        <row r="12161">
          <cell r="A12161" t="str">
            <v>农村低保</v>
          </cell>
        </row>
        <row r="12161">
          <cell r="E12161" t="str">
            <v>彭营</v>
          </cell>
        </row>
        <row r="12161">
          <cell r="K12161">
            <v>2</v>
          </cell>
          <cell r="L12161">
            <v>290</v>
          </cell>
          <cell r="M12161">
            <v>0</v>
          </cell>
          <cell r="N12161">
            <v>580</v>
          </cell>
        </row>
        <row r="12162">
          <cell r="A12162" t="str">
            <v>农村低保</v>
          </cell>
        </row>
        <row r="12162">
          <cell r="E12162" t="str">
            <v>彭营</v>
          </cell>
        </row>
        <row r="12162">
          <cell r="K12162">
            <v>1</v>
          </cell>
          <cell r="L12162">
            <v>290</v>
          </cell>
          <cell r="M12162">
            <v>0</v>
          </cell>
          <cell r="N12162">
            <v>290</v>
          </cell>
        </row>
        <row r="12163">
          <cell r="A12163" t="str">
            <v>农村低保</v>
          </cell>
        </row>
        <row r="12163">
          <cell r="E12163" t="str">
            <v>彭营</v>
          </cell>
        </row>
        <row r="12163">
          <cell r="K12163">
            <v>2</v>
          </cell>
          <cell r="L12163">
            <v>290</v>
          </cell>
          <cell r="M12163">
            <v>0</v>
          </cell>
          <cell r="N12163">
            <v>580</v>
          </cell>
        </row>
        <row r="12164">
          <cell r="A12164" t="str">
            <v>农村低保</v>
          </cell>
        </row>
        <row r="12164">
          <cell r="E12164" t="str">
            <v>彭营</v>
          </cell>
        </row>
        <row r="12164">
          <cell r="K12164">
            <v>2</v>
          </cell>
          <cell r="L12164">
            <v>255</v>
          </cell>
          <cell r="M12164">
            <v>0</v>
          </cell>
          <cell r="N12164">
            <v>510</v>
          </cell>
        </row>
        <row r="12165">
          <cell r="A12165" t="str">
            <v>农村低保</v>
          </cell>
        </row>
        <row r="12165">
          <cell r="E12165" t="str">
            <v>彭营</v>
          </cell>
        </row>
        <row r="12165">
          <cell r="K12165">
            <v>1</v>
          </cell>
          <cell r="L12165">
            <v>405</v>
          </cell>
          <cell r="M12165">
            <v>0</v>
          </cell>
          <cell r="N12165">
            <v>405</v>
          </cell>
        </row>
        <row r="12166">
          <cell r="A12166" t="str">
            <v>农村低保</v>
          </cell>
        </row>
        <row r="12166">
          <cell r="E12166" t="str">
            <v>彭营</v>
          </cell>
        </row>
        <row r="12166">
          <cell r="K12166">
            <v>1</v>
          </cell>
          <cell r="L12166">
            <v>405</v>
          </cell>
          <cell r="M12166">
            <v>0</v>
          </cell>
          <cell r="N12166">
            <v>405</v>
          </cell>
        </row>
        <row r="12167">
          <cell r="A12167" t="str">
            <v>农村低保</v>
          </cell>
        </row>
        <row r="12167">
          <cell r="E12167" t="str">
            <v>彭营</v>
          </cell>
        </row>
        <row r="12167">
          <cell r="K12167">
            <v>1</v>
          </cell>
          <cell r="L12167">
            <v>255</v>
          </cell>
          <cell r="M12167">
            <v>0</v>
          </cell>
          <cell r="N12167">
            <v>255</v>
          </cell>
        </row>
        <row r="12168">
          <cell r="A12168" t="str">
            <v>农村低保</v>
          </cell>
        </row>
        <row r="12168">
          <cell r="E12168" t="str">
            <v>彭营</v>
          </cell>
        </row>
        <row r="12168">
          <cell r="K12168">
            <v>3</v>
          </cell>
          <cell r="L12168">
            <v>255</v>
          </cell>
          <cell r="M12168">
            <v>0</v>
          </cell>
          <cell r="N12168">
            <v>765</v>
          </cell>
        </row>
        <row r="12169">
          <cell r="A12169" t="str">
            <v>农村低保</v>
          </cell>
        </row>
        <row r="12169">
          <cell r="E12169" t="str">
            <v>彭营</v>
          </cell>
        </row>
        <row r="12169">
          <cell r="K12169">
            <v>1</v>
          </cell>
          <cell r="L12169">
            <v>255</v>
          </cell>
          <cell r="M12169">
            <v>0</v>
          </cell>
          <cell r="N12169">
            <v>255</v>
          </cell>
        </row>
        <row r="12170">
          <cell r="A12170" t="str">
            <v>农村低保</v>
          </cell>
        </row>
        <row r="12170">
          <cell r="E12170" t="str">
            <v>彭营</v>
          </cell>
        </row>
        <row r="12170">
          <cell r="K12170">
            <v>1</v>
          </cell>
          <cell r="L12170">
            <v>255</v>
          </cell>
          <cell r="M12170">
            <v>0</v>
          </cell>
          <cell r="N12170">
            <v>255</v>
          </cell>
        </row>
        <row r="12171">
          <cell r="A12171" t="str">
            <v>农村低保</v>
          </cell>
        </row>
        <row r="12171">
          <cell r="E12171" t="str">
            <v>彭营</v>
          </cell>
        </row>
        <row r="12171">
          <cell r="K12171">
            <v>1</v>
          </cell>
          <cell r="L12171">
            <v>255</v>
          </cell>
          <cell r="M12171">
            <v>0</v>
          </cell>
          <cell r="N12171">
            <v>255</v>
          </cell>
        </row>
        <row r="12172">
          <cell r="A12172" t="str">
            <v>农村低保</v>
          </cell>
        </row>
        <row r="12172">
          <cell r="E12172" t="str">
            <v>彭营</v>
          </cell>
        </row>
        <row r="12172">
          <cell r="K12172">
            <v>1</v>
          </cell>
          <cell r="L12172">
            <v>255</v>
          </cell>
          <cell r="M12172">
            <v>0</v>
          </cell>
          <cell r="N12172">
            <v>255</v>
          </cell>
        </row>
        <row r="12173">
          <cell r="A12173" t="str">
            <v>农村低保</v>
          </cell>
        </row>
        <row r="12173">
          <cell r="E12173" t="str">
            <v>彭营</v>
          </cell>
        </row>
        <row r="12173">
          <cell r="K12173">
            <v>1</v>
          </cell>
          <cell r="L12173">
            <v>255</v>
          </cell>
          <cell r="M12173">
            <v>0</v>
          </cell>
          <cell r="N12173">
            <v>255</v>
          </cell>
        </row>
        <row r="12174">
          <cell r="A12174" t="str">
            <v>农村低保</v>
          </cell>
        </row>
        <row r="12174">
          <cell r="E12174" t="str">
            <v>彭营</v>
          </cell>
        </row>
        <row r="12174">
          <cell r="K12174">
            <v>2</v>
          </cell>
          <cell r="L12174">
            <v>405</v>
          </cell>
          <cell r="M12174">
            <v>0</v>
          </cell>
          <cell r="N12174">
            <v>810</v>
          </cell>
        </row>
        <row r="12175">
          <cell r="A12175" t="str">
            <v>农村低保</v>
          </cell>
        </row>
        <row r="12175">
          <cell r="E12175" t="str">
            <v>彭营</v>
          </cell>
        </row>
        <row r="12175">
          <cell r="K12175">
            <v>4</v>
          </cell>
          <cell r="L12175">
            <v>255</v>
          </cell>
          <cell r="M12175">
            <v>0</v>
          </cell>
          <cell r="N12175">
            <v>1020</v>
          </cell>
        </row>
        <row r="12176">
          <cell r="A12176" t="str">
            <v>农村低保</v>
          </cell>
        </row>
        <row r="12176">
          <cell r="E12176" t="str">
            <v>彭营</v>
          </cell>
        </row>
        <row r="12176">
          <cell r="K12176">
            <v>1</v>
          </cell>
          <cell r="L12176">
            <v>290</v>
          </cell>
          <cell r="M12176">
            <v>0</v>
          </cell>
          <cell r="N12176">
            <v>290</v>
          </cell>
        </row>
        <row r="12177">
          <cell r="A12177" t="str">
            <v>农村低保</v>
          </cell>
        </row>
        <row r="12177">
          <cell r="E12177" t="str">
            <v>彭营</v>
          </cell>
        </row>
        <row r="12177">
          <cell r="K12177">
            <v>1</v>
          </cell>
          <cell r="L12177">
            <v>255</v>
          </cell>
          <cell r="M12177">
            <v>0</v>
          </cell>
          <cell r="N12177">
            <v>255</v>
          </cell>
        </row>
        <row r="12178">
          <cell r="A12178" t="str">
            <v>农村低保</v>
          </cell>
        </row>
        <row r="12178">
          <cell r="E12178" t="str">
            <v>彭营</v>
          </cell>
        </row>
        <row r="12178">
          <cell r="K12178">
            <v>2</v>
          </cell>
          <cell r="L12178">
            <v>290</v>
          </cell>
          <cell r="M12178">
            <v>0</v>
          </cell>
          <cell r="N12178">
            <v>580</v>
          </cell>
        </row>
        <row r="12179">
          <cell r="A12179" t="str">
            <v>农村低保</v>
          </cell>
        </row>
        <row r="12179">
          <cell r="E12179" t="str">
            <v>彭营</v>
          </cell>
        </row>
        <row r="12179">
          <cell r="K12179">
            <v>2</v>
          </cell>
          <cell r="L12179">
            <v>290</v>
          </cell>
          <cell r="M12179">
            <v>0</v>
          </cell>
          <cell r="N12179">
            <v>580</v>
          </cell>
        </row>
        <row r="12180">
          <cell r="A12180" t="str">
            <v>农村低保</v>
          </cell>
        </row>
        <row r="12180">
          <cell r="E12180" t="str">
            <v>彭营</v>
          </cell>
        </row>
        <row r="12180">
          <cell r="K12180">
            <v>2</v>
          </cell>
          <cell r="L12180">
            <v>290</v>
          </cell>
          <cell r="M12180">
            <v>0</v>
          </cell>
          <cell r="N12180">
            <v>580</v>
          </cell>
        </row>
        <row r="12181">
          <cell r="A12181" t="str">
            <v>农村低保</v>
          </cell>
        </row>
        <row r="12181">
          <cell r="E12181" t="str">
            <v>彭营</v>
          </cell>
        </row>
        <row r="12181">
          <cell r="K12181">
            <v>2</v>
          </cell>
          <cell r="L12181">
            <v>405</v>
          </cell>
          <cell r="M12181">
            <v>0</v>
          </cell>
          <cell r="N12181">
            <v>810</v>
          </cell>
        </row>
        <row r="12182">
          <cell r="A12182" t="str">
            <v>农村低保</v>
          </cell>
        </row>
        <row r="12182">
          <cell r="E12182" t="str">
            <v>彭营</v>
          </cell>
        </row>
        <row r="12182">
          <cell r="K12182">
            <v>1</v>
          </cell>
          <cell r="L12182">
            <v>405</v>
          </cell>
          <cell r="M12182">
            <v>0</v>
          </cell>
          <cell r="N12182">
            <v>405</v>
          </cell>
        </row>
        <row r="12183">
          <cell r="A12183" t="str">
            <v>农村低保</v>
          </cell>
        </row>
        <row r="12183">
          <cell r="E12183" t="str">
            <v>彭营</v>
          </cell>
        </row>
        <row r="12183">
          <cell r="K12183">
            <v>1</v>
          </cell>
          <cell r="L12183">
            <v>405</v>
          </cell>
          <cell r="M12183">
            <v>0</v>
          </cell>
          <cell r="N12183">
            <v>405</v>
          </cell>
        </row>
        <row r="12184">
          <cell r="A12184" t="str">
            <v>农村低保</v>
          </cell>
        </row>
        <row r="12184">
          <cell r="E12184" t="str">
            <v>彭营</v>
          </cell>
        </row>
        <row r="12184">
          <cell r="K12184">
            <v>2</v>
          </cell>
          <cell r="L12184">
            <v>405</v>
          </cell>
          <cell r="M12184">
            <v>0</v>
          </cell>
          <cell r="N12184">
            <v>810</v>
          </cell>
        </row>
        <row r="12185">
          <cell r="A12185" t="str">
            <v>农村低保</v>
          </cell>
        </row>
        <row r="12185">
          <cell r="E12185" t="str">
            <v>彭营</v>
          </cell>
        </row>
        <row r="12185">
          <cell r="K12185">
            <v>2</v>
          </cell>
          <cell r="L12185">
            <v>405</v>
          </cell>
          <cell r="M12185">
            <v>0</v>
          </cell>
          <cell r="N12185">
            <v>810</v>
          </cell>
        </row>
        <row r="12186">
          <cell r="A12186" t="str">
            <v>农村低保</v>
          </cell>
        </row>
        <row r="12186">
          <cell r="E12186" t="str">
            <v>彭营</v>
          </cell>
        </row>
        <row r="12186">
          <cell r="K12186">
            <v>1</v>
          </cell>
          <cell r="L12186">
            <v>405</v>
          </cell>
          <cell r="M12186">
            <v>0</v>
          </cell>
          <cell r="N12186">
            <v>405</v>
          </cell>
        </row>
        <row r="12187">
          <cell r="A12187" t="str">
            <v>农村低保</v>
          </cell>
        </row>
        <row r="12187">
          <cell r="E12187" t="str">
            <v>彭营</v>
          </cell>
        </row>
        <row r="12187">
          <cell r="K12187">
            <v>1</v>
          </cell>
          <cell r="L12187">
            <v>405</v>
          </cell>
          <cell r="M12187">
            <v>0</v>
          </cell>
          <cell r="N12187">
            <v>405</v>
          </cell>
        </row>
        <row r="12188">
          <cell r="A12188" t="str">
            <v>农村低保</v>
          </cell>
        </row>
        <row r="12188">
          <cell r="E12188" t="str">
            <v>彭营</v>
          </cell>
        </row>
        <row r="12188">
          <cell r="K12188">
            <v>1</v>
          </cell>
          <cell r="L12188">
            <v>405</v>
          </cell>
          <cell r="M12188">
            <v>0</v>
          </cell>
          <cell r="N12188">
            <v>405</v>
          </cell>
        </row>
        <row r="12189">
          <cell r="A12189" t="str">
            <v>农村低保</v>
          </cell>
        </row>
        <row r="12189">
          <cell r="E12189" t="str">
            <v>彭营</v>
          </cell>
        </row>
        <row r="12189">
          <cell r="K12189">
            <v>3</v>
          </cell>
          <cell r="L12189">
            <v>405</v>
          </cell>
          <cell r="M12189">
            <v>0</v>
          </cell>
          <cell r="N12189">
            <v>1215</v>
          </cell>
        </row>
        <row r="12190">
          <cell r="A12190" t="str">
            <v>农村低保</v>
          </cell>
        </row>
        <row r="12190">
          <cell r="E12190" t="str">
            <v>彭营</v>
          </cell>
        </row>
        <row r="12190">
          <cell r="K12190">
            <v>1</v>
          </cell>
          <cell r="L12190">
            <v>255</v>
          </cell>
          <cell r="M12190">
            <v>0</v>
          </cell>
          <cell r="N12190">
            <v>255</v>
          </cell>
        </row>
        <row r="12191">
          <cell r="A12191" t="str">
            <v>农村低保</v>
          </cell>
        </row>
        <row r="12191">
          <cell r="E12191" t="str">
            <v>彭营</v>
          </cell>
        </row>
        <row r="12191">
          <cell r="K12191">
            <v>1</v>
          </cell>
          <cell r="L12191">
            <v>290</v>
          </cell>
          <cell r="M12191">
            <v>0</v>
          </cell>
          <cell r="N12191">
            <v>290</v>
          </cell>
        </row>
        <row r="12192">
          <cell r="A12192" t="str">
            <v>农村低保</v>
          </cell>
        </row>
        <row r="12192">
          <cell r="E12192" t="str">
            <v>彭营</v>
          </cell>
        </row>
        <row r="12192">
          <cell r="K12192">
            <v>1</v>
          </cell>
          <cell r="L12192">
            <v>290</v>
          </cell>
          <cell r="M12192">
            <v>0</v>
          </cell>
          <cell r="N12192">
            <v>290</v>
          </cell>
        </row>
        <row r="12193">
          <cell r="A12193" t="str">
            <v>农村低保</v>
          </cell>
        </row>
        <row r="12193">
          <cell r="E12193" t="str">
            <v>彭营</v>
          </cell>
        </row>
        <row r="12193">
          <cell r="K12193">
            <v>2</v>
          </cell>
          <cell r="L12193">
            <v>405</v>
          </cell>
          <cell r="M12193">
            <v>0</v>
          </cell>
          <cell r="N12193">
            <v>810</v>
          </cell>
        </row>
        <row r="12194">
          <cell r="A12194" t="str">
            <v>农村低保</v>
          </cell>
        </row>
        <row r="12194">
          <cell r="E12194" t="str">
            <v>彭营</v>
          </cell>
        </row>
        <row r="12194">
          <cell r="K12194">
            <v>1</v>
          </cell>
          <cell r="L12194">
            <v>290</v>
          </cell>
          <cell r="M12194">
            <v>0</v>
          </cell>
          <cell r="N12194">
            <v>290</v>
          </cell>
        </row>
        <row r="12195">
          <cell r="A12195" t="str">
            <v>农村低保</v>
          </cell>
        </row>
        <row r="12195">
          <cell r="E12195" t="str">
            <v>彭营</v>
          </cell>
        </row>
        <row r="12195">
          <cell r="K12195">
            <v>1</v>
          </cell>
          <cell r="L12195">
            <v>290</v>
          </cell>
          <cell r="M12195">
            <v>0</v>
          </cell>
          <cell r="N12195">
            <v>290</v>
          </cell>
        </row>
        <row r="12196">
          <cell r="A12196" t="str">
            <v>农村低保</v>
          </cell>
        </row>
        <row r="12196">
          <cell r="E12196" t="str">
            <v>彭营</v>
          </cell>
        </row>
        <row r="12196">
          <cell r="K12196">
            <v>4</v>
          </cell>
          <cell r="L12196">
            <v>290</v>
          </cell>
          <cell r="M12196">
            <v>0</v>
          </cell>
          <cell r="N12196">
            <v>1160</v>
          </cell>
        </row>
        <row r="12197">
          <cell r="A12197" t="str">
            <v>农村低保</v>
          </cell>
        </row>
        <row r="12197">
          <cell r="E12197" t="str">
            <v>彭营</v>
          </cell>
        </row>
        <row r="12197">
          <cell r="K12197">
            <v>1</v>
          </cell>
          <cell r="L12197">
            <v>255</v>
          </cell>
          <cell r="M12197">
            <v>0</v>
          </cell>
          <cell r="N12197">
            <v>255</v>
          </cell>
        </row>
        <row r="12198">
          <cell r="A12198" t="str">
            <v>农村低保</v>
          </cell>
        </row>
        <row r="12198">
          <cell r="E12198" t="str">
            <v>彭营</v>
          </cell>
        </row>
        <row r="12198">
          <cell r="K12198">
            <v>2</v>
          </cell>
          <cell r="L12198">
            <v>405</v>
          </cell>
          <cell r="M12198">
            <v>0</v>
          </cell>
          <cell r="N12198">
            <v>810</v>
          </cell>
        </row>
        <row r="12199">
          <cell r="A12199" t="str">
            <v>农村低保</v>
          </cell>
        </row>
        <row r="12199">
          <cell r="E12199" t="str">
            <v>彭营</v>
          </cell>
        </row>
        <row r="12199">
          <cell r="K12199">
            <v>1</v>
          </cell>
          <cell r="L12199">
            <v>255</v>
          </cell>
          <cell r="M12199">
            <v>0</v>
          </cell>
          <cell r="N12199">
            <v>255</v>
          </cell>
        </row>
        <row r="12200">
          <cell r="A12200" t="str">
            <v>农村低保</v>
          </cell>
        </row>
        <row r="12200">
          <cell r="E12200" t="str">
            <v>彭营</v>
          </cell>
        </row>
        <row r="12200">
          <cell r="K12200">
            <v>1</v>
          </cell>
          <cell r="L12200">
            <v>405</v>
          </cell>
          <cell r="M12200">
            <v>0</v>
          </cell>
          <cell r="N12200">
            <v>405</v>
          </cell>
        </row>
        <row r="12201">
          <cell r="A12201" t="str">
            <v>农村低保</v>
          </cell>
        </row>
        <row r="12201">
          <cell r="E12201" t="str">
            <v>彭营</v>
          </cell>
        </row>
        <row r="12201">
          <cell r="K12201">
            <v>1</v>
          </cell>
          <cell r="L12201">
            <v>290</v>
          </cell>
          <cell r="M12201">
            <v>0</v>
          </cell>
          <cell r="N12201">
            <v>290</v>
          </cell>
        </row>
        <row r="12202">
          <cell r="A12202" t="str">
            <v>农村低保</v>
          </cell>
        </row>
        <row r="12202">
          <cell r="E12202" t="str">
            <v>彭营</v>
          </cell>
        </row>
        <row r="12202">
          <cell r="K12202">
            <v>1</v>
          </cell>
          <cell r="L12202">
            <v>405</v>
          </cell>
          <cell r="M12202">
            <v>0</v>
          </cell>
          <cell r="N12202">
            <v>405</v>
          </cell>
        </row>
        <row r="12203">
          <cell r="A12203" t="str">
            <v>农村低保</v>
          </cell>
        </row>
        <row r="12203">
          <cell r="E12203" t="str">
            <v>彭营</v>
          </cell>
        </row>
        <row r="12203">
          <cell r="K12203">
            <v>1</v>
          </cell>
          <cell r="L12203">
            <v>255</v>
          </cell>
          <cell r="M12203">
            <v>0</v>
          </cell>
          <cell r="N12203">
            <v>255</v>
          </cell>
        </row>
        <row r="12204">
          <cell r="A12204" t="str">
            <v>农村低保</v>
          </cell>
        </row>
        <row r="12204">
          <cell r="E12204" t="str">
            <v>彭营</v>
          </cell>
        </row>
        <row r="12204">
          <cell r="K12204">
            <v>1</v>
          </cell>
          <cell r="L12204">
            <v>255</v>
          </cell>
          <cell r="M12204">
            <v>0</v>
          </cell>
          <cell r="N12204">
            <v>255</v>
          </cell>
        </row>
        <row r="12205">
          <cell r="A12205" t="str">
            <v>农村低保</v>
          </cell>
        </row>
        <row r="12205">
          <cell r="E12205" t="str">
            <v>彭营</v>
          </cell>
        </row>
        <row r="12205">
          <cell r="K12205">
            <v>1</v>
          </cell>
          <cell r="L12205">
            <v>405</v>
          </cell>
          <cell r="M12205">
            <v>0</v>
          </cell>
          <cell r="N12205">
            <v>405</v>
          </cell>
        </row>
        <row r="12206">
          <cell r="A12206" t="str">
            <v>农村低保</v>
          </cell>
        </row>
        <row r="12206">
          <cell r="E12206" t="str">
            <v>彭营</v>
          </cell>
        </row>
        <row r="12206">
          <cell r="K12206">
            <v>1</v>
          </cell>
          <cell r="L12206">
            <v>255</v>
          </cell>
          <cell r="M12206">
            <v>0</v>
          </cell>
          <cell r="N12206">
            <v>255</v>
          </cell>
        </row>
        <row r="12207">
          <cell r="A12207" t="str">
            <v>农村低保</v>
          </cell>
        </row>
        <row r="12207">
          <cell r="E12207" t="str">
            <v>彭营</v>
          </cell>
        </row>
        <row r="12207">
          <cell r="K12207">
            <v>2</v>
          </cell>
          <cell r="L12207">
            <v>405</v>
          </cell>
          <cell r="M12207">
            <v>0</v>
          </cell>
          <cell r="N12207">
            <v>810</v>
          </cell>
        </row>
        <row r="12208">
          <cell r="A12208" t="str">
            <v>农村低保</v>
          </cell>
        </row>
        <row r="12208">
          <cell r="E12208" t="str">
            <v>彭营</v>
          </cell>
        </row>
        <row r="12208">
          <cell r="K12208">
            <v>1</v>
          </cell>
          <cell r="L12208">
            <v>290</v>
          </cell>
          <cell r="M12208">
            <v>0</v>
          </cell>
          <cell r="N12208">
            <v>290</v>
          </cell>
        </row>
        <row r="12209">
          <cell r="A12209" t="str">
            <v>农村低保</v>
          </cell>
        </row>
        <row r="12209">
          <cell r="E12209" t="str">
            <v>彭营</v>
          </cell>
        </row>
        <row r="12209">
          <cell r="K12209">
            <v>1</v>
          </cell>
          <cell r="L12209">
            <v>290</v>
          </cell>
          <cell r="M12209">
            <v>0</v>
          </cell>
          <cell r="N12209">
            <v>290</v>
          </cell>
        </row>
        <row r="12210">
          <cell r="A12210" t="str">
            <v>农村低保</v>
          </cell>
        </row>
        <row r="12210">
          <cell r="E12210" t="str">
            <v>彭营</v>
          </cell>
        </row>
        <row r="12210">
          <cell r="K12210">
            <v>1</v>
          </cell>
          <cell r="L12210">
            <v>255</v>
          </cell>
          <cell r="M12210">
            <v>0</v>
          </cell>
          <cell r="N12210">
            <v>255</v>
          </cell>
        </row>
        <row r="12211">
          <cell r="A12211" t="str">
            <v>农村低保</v>
          </cell>
        </row>
        <row r="12211">
          <cell r="E12211" t="str">
            <v>彭营</v>
          </cell>
        </row>
        <row r="12211">
          <cell r="K12211">
            <v>1</v>
          </cell>
          <cell r="L12211">
            <v>405</v>
          </cell>
          <cell r="M12211">
            <v>0</v>
          </cell>
          <cell r="N12211">
            <v>405</v>
          </cell>
        </row>
        <row r="12212">
          <cell r="A12212" t="str">
            <v>农村低保</v>
          </cell>
        </row>
        <row r="12212">
          <cell r="E12212" t="str">
            <v>彭营</v>
          </cell>
        </row>
        <row r="12212">
          <cell r="K12212">
            <v>1</v>
          </cell>
          <cell r="L12212">
            <v>290</v>
          </cell>
          <cell r="M12212">
            <v>0</v>
          </cell>
          <cell r="N12212">
            <v>290</v>
          </cell>
        </row>
        <row r="12213">
          <cell r="A12213" t="str">
            <v>农村低保</v>
          </cell>
        </row>
        <row r="12213">
          <cell r="E12213" t="str">
            <v>彭营</v>
          </cell>
        </row>
        <row r="12213">
          <cell r="K12213">
            <v>1</v>
          </cell>
          <cell r="L12213">
            <v>405</v>
          </cell>
          <cell r="M12213">
            <v>0</v>
          </cell>
          <cell r="N12213">
            <v>405</v>
          </cell>
        </row>
        <row r="12214">
          <cell r="A12214" t="str">
            <v>农村低保</v>
          </cell>
        </row>
        <row r="12214">
          <cell r="E12214" t="str">
            <v>彭营</v>
          </cell>
        </row>
        <row r="12214">
          <cell r="K12214">
            <v>4</v>
          </cell>
          <cell r="L12214">
            <v>405</v>
          </cell>
          <cell r="M12214">
            <v>0</v>
          </cell>
          <cell r="N12214">
            <v>1620</v>
          </cell>
        </row>
        <row r="12215">
          <cell r="A12215" t="str">
            <v>农村低保</v>
          </cell>
        </row>
        <row r="12215">
          <cell r="E12215" t="str">
            <v>彭营</v>
          </cell>
        </row>
        <row r="12215">
          <cell r="K12215">
            <v>1</v>
          </cell>
          <cell r="L12215">
            <v>255</v>
          </cell>
          <cell r="M12215">
            <v>0</v>
          </cell>
          <cell r="N12215">
            <v>255</v>
          </cell>
        </row>
        <row r="12216">
          <cell r="A12216" t="str">
            <v>农村低保</v>
          </cell>
        </row>
        <row r="12216">
          <cell r="E12216" t="str">
            <v>彭营</v>
          </cell>
        </row>
        <row r="12216">
          <cell r="K12216">
            <v>1</v>
          </cell>
          <cell r="L12216">
            <v>290</v>
          </cell>
          <cell r="M12216">
            <v>0</v>
          </cell>
          <cell r="N12216">
            <v>290</v>
          </cell>
        </row>
        <row r="12217">
          <cell r="A12217" t="str">
            <v>农村低保</v>
          </cell>
        </row>
        <row r="12217">
          <cell r="E12217" t="str">
            <v>彭营</v>
          </cell>
        </row>
        <row r="12217">
          <cell r="K12217">
            <v>1</v>
          </cell>
          <cell r="L12217">
            <v>405</v>
          </cell>
          <cell r="M12217">
            <v>0</v>
          </cell>
          <cell r="N12217">
            <v>405</v>
          </cell>
        </row>
        <row r="12218">
          <cell r="A12218" t="str">
            <v>农村低保</v>
          </cell>
        </row>
        <row r="12218">
          <cell r="E12218" t="str">
            <v>彭营</v>
          </cell>
        </row>
        <row r="12218">
          <cell r="K12218">
            <v>1</v>
          </cell>
          <cell r="L12218">
            <v>290</v>
          </cell>
          <cell r="M12218">
            <v>0</v>
          </cell>
          <cell r="N12218">
            <v>290</v>
          </cell>
        </row>
        <row r="12219">
          <cell r="A12219" t="str">
            <v>农村低保</v>
          </cell>
        </row>
        <row r="12219">
          <cell r="E12219" t="str">
            <v>彭营</v>
          </cell>
        </row>
        <row r="12219">
          <cell r="K12219">
            <v>1</v>
          </cell>
          <cell r="L12219">
            <v>290</v>
          </cell>
          <cell r="M12219">
            <v>0</v>
          </cell>
          <cell r="N12219">
            <v>290</v>
          </cell>
        </row>
        <row r="12220">
          <cell r="A12220" t="str">
            <v>农村低保</v>
          </cell>
        </row>
        <row r="12220">
          <cell r="E12220" t="str">
            <v>彭营</v>
          </cell>
        </row>
        <row r="12220">
          <cell r="K12220">
            <v>3</v>
          </cell>
          <cell r="L12220">
            <v>405</v>
          </cell>
          <cell r="M12220">
            <v>0</v>
          </cell>
          <cell r="N12220">
            <v>1215</v>
          </cell>
        </row>
        <row r="12221">
          <cell r="A12221" t="str">
            <v>农村低保</v>
          </cell>
        </row>
        <row r="12221">
          <cell r="E12221" t="str">
            <v>彭营</v>
          </cell>
        </row>
        <row r="12221">
          <cell r="K12221">
            <v>1</v>
          </cell>
          <cell r="L12221">
            <v>255</v>
          </cell>
          <cell r="M12221">
            <v>0</v>
          </cell>
          <cell r="N12221">
            <v>255</v>
          </cell>
        </row>
        <row r="12222">
          <cell r="A12222" t="str">
            <v>农村低保</v>
          </cell>
        </row>
        <row r="12222">
          <cell r="E12222" t="str">
            <v>彭营</v>
          </cell>
        </row>
        <row r="12222">
          <cell r="K12222">
            <v>1</v>
          </cell>
          <cell r="L12222">
            <v>290</v>
          </cell>
          <cell r="M12222">
            <v>0</v>
          </cell>
          <cell r="N12222">
            <v>290</v>
          </cell>
        </row>
        <row r="12223">
          <cell r="A12223" t="str">
            <v>农村低保</v>
          </cell>
        </row>
        <row r="12223">
          <cell r="E12223" t="str">
            <v>彭营</v>
          </cell>
        </row>
        <row r="12223">
          <cell r="K12223">
            <v>1</v>
          </cell>
          <cell r="L12223">
            <v>255</v>
          </cell>
          <cell r="M12223">
            <v>0</v>
          </cell>
          <cell r="N12223">
            <v>255</v>
          </cell>
        </row>
        <row r="12224">
          <cell r="A12224" t="str">
            <v>农村低保</v>
          </cell>
        </row>
        <row r="12224">
          <cell r="E12224" t="str">
            <v>彭营</v>
          </cell>
        </row>
        <row r="12224">
          <cell r="K12224">
            <v>4</v>
          </cell>
          <cell r="L12224">
            <v>405</v>
          </cell>
          <cell r="M12224">
            <v>0</v>
          </cell>
          <cell r="N12224">
            <v>1620</v>
          </cell>
        </row>
        <row r="12225">
          <cell r="A12225" t="str">
            <v>农村低保</v>
          </cell>
        </row>
        <row r="12225">
          <cell r="E12225" t="str">
            <v>彭营</v>
          </cell>
        </row>
        <row r="12225">
          <cell r="K12225">
            <v>1</v>
          </cell>
          <cell r="L12225">
            <v>405</v>
          </cell>
          <cell r="M12225">
            <v>0</v>
          </cell>
          <cell r="N12225">
            <v>405</v>
          </cell>
        </row>
        <row r="12226">
          <cell r="A12226" t="str">
            <v>农村低保</v>
          </cell>
        </row>
        <row r="12226">
          <cell r="E12226" t="str">
            <v>彭营</v>
          </cell>
        </row>
        <row r="12226">
          <cell r="K12226">
            <v>1</v>
          </cell>
          <cell r="L12226">
            <v>255</v>
          </cell>
          <cell r="M12226">
            <v>0</v>
          </cell>
          <cell r="N12226">
            <v>255</v>
          </cell>
        </row>
        <row r="12227">
          <cell r="A12227" t="str">
            <v>农村低保</v>
          </cell>
        </row>
        <row r="12227">
          <cell r="E12227" t="str">
            <v>彭营</v>
          </cell>
        </row>
        <row r="12227">
          <cell r="K12227">
            <v>1</v>
          </cell>
          <cell r="L12227">
            <v>405</v>
          </cell>
          <cell r="M12227">
            <v>0</v>
          </cell>
          <cell r="N12227">
            <v>405</v>
          </cell>
        </row>
        <row r="12228">
          <cell r="A12228" t="str">
            <v>农村低保</v>
          </cell>
        </row>
        <row r="12228">
          <cell r="E12228" t="str">
            <v>彭营</v>
          </cell>
        </row>
        <row r="12228">
          <cell r="K12228">
            <v>1</v>
          </cell>
          <cell r="L12228">
            <v>405</v>
          </cell>
          <cell r="M12228">
            <v>0</v>
          </cell>
          <cell r="N12228">
            <v>405</v>
          </cell>
        </row>
        <row r="12229">
          <cell r="A12229" t="str">
            <v>农村低保</v>
          </cell>
        </row>
        <row r="12229">
          <cell r="E12229" t="str">
            <v>彭营</v>
          </cell>
        </row>
        <row r="12229">
          <cell r="K12229">
            <v>1</v>
          </cell>
          <cell r="L12229">
            <v>290</v>
          </cell>
          <cell r="M12229">
            <v>0</v>
          </cell>
          <cell r="N12229">
            <v>290</v>
          </cell>
        </row>
        <row r="12230">
          <cell r="A12230" t="str">
            <v>农村低保</v>
          </cell>
        </row>
        <row r="12230">
          <cell r="E12230" t="str">
            <v>彭营</v>
          </cell>
        </row>
        <row r="12230">
          <cell r="K12230">
            <v>1</v>
          </cell>
          <cell r="L12230">
            <v>290</v>
          </cell>
          <cell r="M12230">
            <v>0</v>
          </cell>
          <cell r="N12230">
            <v>290</v>
          </cell>
        </row>
        <row r="12231">
          <cell r="A12231" t="str">
            <v>农村低保</v>
          </cell>
        </row>
        <row r="12231">
          <cell r="E12231" t="str">
            <v>彭营</v>
          </cell>
        </row>
        <row r="12231">
          <cell r="K12231">
            <v>1</v>
          </cell>
          <cell r="L12231">
            <v>255</v>
          </cell>
          <cell r="M12231">
            <v>0</v>
          </cell>
          <cell r="N12231">
            <v>255</v>
          </cell>
        </row>
        <row r="12232">
          <cell r="A12232" t="str">
            <v>农村低保</v>
          </cell>
        </row>
        <row r="12232">
          <cell r="E12232" t="str">
            <v>彭营</v>
          </cell>
        </row>
        <row r="12232">
          <cell r="K12232">
            <v>1</v>
          </cell>
          <cell r="L12232">
            <v>405</v>
          </cell>
          <cell r="M12232">
            <v>0</v>
          </cell>
          <cell r="N12232">
            <v>405</v>
          </cell>
        </row>
        <row r="12233">
          <cell r="A12233" t="str">
            <v>农村低保</v>
          </cell>
        </row>
        <row r="12233">
          <cell r="E12233" t="str">
            <v>彭营</v>
          </cell>
        </row>
        <row r="12233">
          <cell r="K12233">
            <v>2</v>
          </cell>
          <cell r="L12233">
            <v>255</v>
          </cell>
          <cell r="M12233">
            <v>0</v>
          </cell>
          <cell r="N12233">
            <v>510</v>
          </cell>
        </row>
        <row r="12234">
          <cell r="A12234" t="str">
            <v>农村低保</v>
          </cell>
        </row>
        <row r="12234">
          <cell r="E12234" t="str">
            <v>彭营</v>
          </cell>
        </row>
        <row r="12234">
          <cell r="K12234">
            <v>1</v>
          </cell>
          <cell r="L12234">
            <v>405</v>
          </cell>
          <cell r="M12234">
            <v>0</v>
          </cell>
          <cell r="N12234">
            <v>405</v>
          </cell>
        </row>
        <row r="12235">
          <cell r="A12235" t="str">
            <v>农村低保</v>
          </cell>
        </row>
        <row r="12235">
          <cell r="E12235" t="str">
            <v>彭营</v>
          </cell>
        </row>
        <row r="12235">
          <cell r="K12235">
            <v>1</v>
          </cell>
          <cell r="L12235">
            <v>290</v>
          </cell>
          <cell r="M12235">
            <v>0</v>
          </cell>
          <cell r="N12235">
            <v>290</v>
          </cell>
        </row>
        <row r="12236">
          <cell r="A12236" t="str">
            <v>农村低保</v>
          </cell>
        </row>
        <row r="12236">
          <cell r="E12236" t="str">
            <v>彭营</v>
          </cell>
        </row>
        <row r="12236">
          <cell r="K12236">
            <v>1</v>
          </cell>
          <cell r="L12236">
            <v>255</v>
          </cell>
          <cell r="M12236">
            <v>0</v>
          </cell>
          <cell r="N12236">
            <v>255</v>
          </cell>
        </row>
        <row r="12237">
          <cell r="A12237" t="str">
            <v>农村低保</v>
          </cell>
        </row>
        <row r="12237">
          <cell r="E12237" t="str">
            <v>彭营</v>
          </cell>
        </row>
        <row r="12237">
          <cell r="K12237">
            <v>2</v>
          </cell>
          <cell r="L12237">
            <v>255</v>
          </cell>
          <cell r="M12237">
            <v>0</v>
          </cell>
          <cell r="N12237">
            <v>510</v>
          </cell>
        </row>
        <row r="12238">
          <cell r="A12238" t="str">
            <v>农村低保</v>
          </cell>
        </row>
        <row r="12238">
          <cell r="E12238" t="str">
            <v>彭营</v>
          </cell>
        </row>
        <row r="12238">
          <cell r="K12238">
            <v>1</v>
          </cell>
          <cell r="L12238">
            <v>290</v>
          </cell>
          <cell r="M12238">
            <v>0</v>
          </cell>
          <cell r="N12238">
            <v>290</v>
          </cell>
        </row>
        <row r="12239">
          <cell r="A12239" t="str">
            <v>农村低保</v>
          </cell>
        </row>
        <row r="12239">
          <cell r="E12239" t="str">
            <v>彭营</v>
          </cell>
        </row>
        <row r="12239">
          <cell r="K12239">
            <v>1</v>
          </cell>
          <cell r="L12239">
            <v>290</v>
          </cell>
          <cell r="M12239">
            <v>0</v>
          </cell>
          <cell r="N12239">
            <v>290</v>
          </cell>
        </row>
        <row r="12240">
          <cell r="A12240" t="str">
            <v>农村低保</v>
          </cell>
        </row>
        <row r="12240">
          <cell r="E12240" t="str">
            <v>彭营</v>
          </cell>
        </row>
        <row r="12240">
          <cell r="K12240">
            <v>1</v>
          </cell>
          <cell r="L12240">
            <v>290</v>
          </cell>
          <cell r="M12240">
            <v>0</v>
          </cell>
          <cell r="N12240">
            <v>290</v>
          </cell>
        </row>
        <row r="12241">
          <cell r="A12241" t="str">
            <v>农村低保</v>
          </cell>
        </row>
        <row r="12241">
          <cell r="E12241" t="str">
            <v>彭营</v>
          </cell>
        </row>
        <row r="12241">
          <cell r="K12241">
            <v>1</v>
          </cell>
          <cell r="L12241">
            <v>405</v>
          </cell>
          <cell r="M12241">
            <v>0</v>
          </cell>
          <cell r="N12241">
            <v>405</v>
          </cell>
        </row>
        <row r="12242">
          <cell r="A12242" t="str">
            <v>农村低保</v>
          </cell>
        </row>
        <row r="12242">
          <cell r="E12242" t="str">
            <v>彭营</v>
          </cell>
        </row>
        <row r="12242">
          <cell r="K12242">
            <v>2</v>
          </cell>
          <cell r="L12242">
            <v>290</v>
          </cell>
          <cell r="M12242">
            <v>0</v>
          </cell>
          <cell r="N12242">
            <v>580</v>
          </cell>
        </row>
        <row r="12243">
          <cell r="A12243" t="str">
            <v>农村低保</v>
          </cell>
        </row>
        <row r="12243">
          <cell r="E12243" t="str">
            <v>彭营</v>
          </cell>
        </row>
        <row r="12243">
          <cell r="K12243">
            <v>1</v>
          </cell>
          <cell r="L12243">
            <v>290</v>
          </cell>
          <cell r="M12243">
            <v>0</v>
          </cell>
          <cell r="N12243">
            <v>290</v>
          </cell>
        </row>
        <row r="12244">
          <cell r="A12244" t="str">
            <v>农村低保</v>
          </cell>
        </row>
        <row r="12244">
          <cell r="E12244" t="str">
            <v>彭营</v>
          </cell>
        </row>
        <row r="12244">
          <cell r="K12244">
            <v>1</v>
          </cell>
          <cell r="L12244">
            <v>290</v>
          </cell>
          <cell r="M12244">
            <v>0</v>
          </cell>
          <cell r="N12244">
            <v>290</v>
          </cell>
        </row>
        <row r="12245">
          <cell r="A12245" t="str">
            <v>农村低保</v>
          </cell>
        </row>
        <row r="12245">
          <cell r="E12245" t="str">
            <v>彭营</v>
          </cell>
        </row>
        <row r="12245">
          <cell r="K12245">
            <v>1</v>
          </cell>
          <cell r="L12245">
            <v>255</v>
          </cell>
          <cell r="M12245">
            <v>0</v>
          </cell>
          <cell r="N12245">
            <v>255</v>
          </cell>
        </row>
        <row r="12246">
          <cell r="A12246" t="str">
            <v>农村低保</v>
          </cell>
        </row>
        <row r="12246">
          <cell r="E12246" t="str">
            <v>彭营</v>
          </cell>
        </row>
        <row r="12246">
          <cell r="K12246">
            <v>1</v>
          </cell>
          <cell r="L12246">
            <v>290</v>
          </cell>
          <cell r="M12246">
            <v>0</v>
          </cell>
          <cell r="N12246">
            <v>290</v>
          </cell>
        </row>
        <row r="12247">
          <cell r="A12247" t="str">
            <v>农村低保</v>
          </cell>
        </row>
        <row r="12247">
          <cell r="E12247" t="str">
            <v>彭营</v>
          </cell>
        </row>
        <row r="12247">
          <cell r="K12247">
            <v>1</v>
          </cell>
          <cell r="L12247">
            <v>290</v>
          </cell>
          <cell r="M12247">
            <v>0</v>
          </cell>
          <cell r="N12247">
            <v>290</v>
          </cell>
        </row>
        <row r="12248">
          <cell r="A12248" t="str">
            <v>农村低保</v>
          </cell>
        </row>
        <row r="12248">
          <cell r="E12248" t="str">
            <v>彭营</v>
          </cell>
        </row>
        <row r="12248">
          <cell r="K12248">
            <v>1</v>
          </cell>
          <cell r="L12248">
            <v>290</v>
          </cell>
          <cell r="M12248">
            <v>0</v>
          </cell>
          <cell r="N12248">
            <v>290</v>
          </cell>
        </row>
        <row r="12249">
          <cell r="A12249" t="str">
            <v>农村低保</v>
          </cell>
        </row>
        <row r="12249">
          <cell r="E12249" t="str">
            <v>彭营</v>
          </cell>
        </row>
        <row r="12249">
          <cell r="K12249">
            <v>1</v>
          </cell>
          <cell r="L12249">
            <v>290</v>
          </cell>
          <cell r="M12249">
            <v>0</v>
          </cell>
          <cell r="N12249">
            <v>290</v>
          </cell>
        </row>
        <row r="12250">
          <cell r="A12250" t="str">
            <v>农村低保</v>
          </cell>
        </row>
        <row r="12250">
          <cell r="E12250" t="str">
            <v>彭营</v>
          </cell>
        </row>
        <row r="12250">
          <cell r="K12250">
            <v>1</v>
          </cell>
          <cell r="L12250">
            <v>255</v>
          </cell>
          <cell r="M12250">
            <v>0</v>
          </cell>
          <cell r="N12250">
            <v>255</v>
          </cell>
        </row>
        <row r="12251">
          <cell r="A12251" t="str">
            <v>农村低保</v>
          </cell>
        </row>
        <row r="12251">
          <cell r="E12251" t="str">
            <v>彭营</v>
          </cell>
        </row>
        <row r="12251">
          <cell r="K12251">
            <v>4</v>
          </cell>
          <cell r="L12251">
            <v>290</v>
          </cell>
          <cell r="M12251">
            <v>0</v>
          </cell>
          <cell r="N12251">
            <v>1160</v>
          </cell>
        </row>
        <row r="12252">
          <cell r="A12252" t="str">
            <v>农村低保</v>
          </cell>
        </row>
        <row r="12252">
          <cell r="E12252" t="str">
            <v>彭营</v>
          </cell>
        </row>
        <row r="12252">
          <cell r="K12252">
            <v>1</v>
          </cell>
          <cell r="L12252">
            <v>290</v>
          </cell>
          <cell r="M12252">
            <v>0</v>
          </cell>
          <cell r="N12252">
            <v>290</v>
          </cell>
        </row>
        <row r="12253">
          <cell r="A12253" t="str">
            <v>农村低保</v>
          </cell>
        </row>
        <row r="12253">
          <cell r="E12253" t="str">
            <v>彭营</v>
          </cell>
        </row>
        <row r="12253">
          <cell r="K12253">
            <v>1</v>
          </cell>
          <cell r="L12253">
            <v>290</v>
          </cell>
          <cell r="M12253">
            <v>0</v>
          </cell>
          <cell r="N12253">
            <v>290</v>
          </cell>
        </row>
        <row r="12254">
          <cell r="A12254" t="str">
            <v>农村低保</v>
          </cell>
        </row>
        <row r="12254">
          <cell r="E12254" t="str">
            <v>彭营</v>
          </cell>
        </row>
        <row r="12254">
          <cell r="K12254">
            <v>1</v>
          </cell>
          <cell r="L12254">
            <v>405</v>
          </cell>
          <cell r="M12254">
            <v>0</v>
          </cell>
          <cell r="N12254">
            <v>405</v>
          </cell>
        </row>
        <row r="12255">
          <cell r="A12255" t="str">
            <v>农村低保</v>
          </cell>
        </row>
        <row r="12255">
          <cell r="E12255" t="str">
            <v>彭营</v>
          </cell>
        </row>
        <row r="12255">
          <cell r="K12255">
            <v>1</v>
          </cell>
          <cell r="L12255">
            <v>405</v>
          </cell>
          <cell r="M12255">
            <v>0</v>
          </cell>
          <cell r="N12255">
            <v>405</v>
          </cell>
        </row>
        <row r="12256">
          <cell r="A12256" t="str">
            <v>农村低保</v>
          </cell>
        </row>
        <row r="12256">
          <cell r="E12256" t="str">
            <v>彭营</v>
          </cell>
        </row>
        <row r="12256">
          <cell r="K12256">
            <v>2</v>
          </cell>
          <cell r="L12256">
            <v>290</v>
          </cell>
          <cell r="M12256">
            <v>0</v>
          </cell>
          <cell r="N12256">
            <v>580</v>
          </cell>
        </row>
        <row r="12257">
          <cell r="A12257" t="str">
            <v>农村低保</v>
          </cell>
        </row>
        <row r="12257">
          <cell r="E12257" t="str">
            <v>彭营</v>
          </cell>
        </row>
        <row r="12257">
          <cell r="K12257">
            <v>1</v>
          </cell>
          <cell r="L12257">
            <v>290</v>
          </cell>
          <cell r="M12257">
            <v>0</v>
          </cell>
          <cell r="N12257">
            <v>290</v>
          </cell>
        </row>
        <row r="12258">
          <cell r="A12258" t="str">
            <v>农村低保</v>
          </cell>
        </row>
        <row r="12258">
          <cell r="E12258" t="str">
            <v>彭营</v>
          </cell>
        </row>
        <row r="12258">
          <cell r="K12258">
            <v>1</v>
          </cell>
          <cell r="L12258">
            <v>405</v>
          </cell>
          <cell r="M12258">
            <v>0</v>
          </cell>
          <cell r="N12258">
            <v>405</v>
          </cell>
        </row>
        <row r="12259">
          <cell r="A12259" t="str">
            <v>农村低保</v>
          </cell>
        </row>
        <row r="12259">
          <cell r="E12259" t="str">
            <v>彭营</v>
          </cell>
        </row>
        <row r="12259">
          <cell r="K12259">
            <v>1</v>
          </cell>
          <cell r="L12259">
            <v>255</v>
          </cell>
          <cell r="M12259">
            <v>0</v>
          </cell>
          <cell r="N12259">
            <v>255</v>
          </cell>
        </row>
        <row r="12260">
          <cell r="A12260" t="str">
            <v>农村低保</v>
          </cell>
        </row>
        <row r="12260">
          <cell r="E12260" t="str">
            <v>彭营</v>
          </cell>
        </row>
        <row r="12260">
          <cell r="K12260">
            <v>3</v>
          </cell>
          <cell r="L12260">
            <v>405</v>
          </cell>
          <cell r="M12260">
            <v>0</v>
          </cell>
          <cell r="N12260">
            <v>1215</v>
          </cell>
        </row>
        <row r="12261">
          <cell r="A12261" t="str">
            <v>农村低保</v>
          </cell>
        </row>
        <row r="12261">
          <cell r="E12261" t="str">
            <v>彭营</v>
          </cell>
        </row>
        <row r="12261">
          <cell r="K12261">
            <v>1</v>
          </cell>
          <cell r="L12261">
            <v>405</v>
          </cell>
          <cell r="M12261">
            <v>0</v>
          </cell>
          <cell r="N12261">
            <v>405</v>
          </cell>
        </row>
        <row r="12262">
          <cell r="A12262" t="str">
            <v>农村低保</v>
          </cell>
        </row>
        <row r="12262">
          <cell r="E12262" t="str">
            <v>彭营</v>
          </cell>
        </row>
        <row r="12262">
          <cell r="K12262">
            <v>4</v>
          </cell>
          <cell r="L12262">
            <v>290</v>
          </cell>
          <cell r="M12262">
            <v>0</v>
          </cell>
          <cell r="N12262">
            <v>1160</v>
          </cell>
        </row>
        <row r="12263">
          <cell r="A12263" t="str">
            <v>农村低保</v>
          </cell>
        </row>
        <row r="12263">
          <cell r="E12263" t="str">
            <v>彭营</v>
          </cell>
        </row>
        <row r="12263">
          <cell r="K12263">
            <v>4</v>
          </cell>
          <cell r="L12263">
            <v>405</v>
          </cell>
          <cell r="M12263">
            <v>0</v>
          </cell>
          <cell r="N12263">
            <v>1620</v>
          </cell>
        </row>
        <row r="12264">
          <cell r="A12264" t="str">
            <v>农村低保</v>
          </cell>
        </row>
        <row r="12264">
          <cell r="E12264" t="str">
            <v>彭营</v>
          </cell>
        </row>
        <row r="12264">
          <cell r="K12264">
            <v>2</v>
          </cell>
          <cell r="L12264">
            <v>290</v>
          </cell>
          <cell r="M12264">
            <v>0</v>
          </cell>
          <cell r="N12264">
            <v>580</v>
          </cell>
        </row>
        <row r="12265">
          <cell r="A12265" t="str">
            <v>农村低保</v>
          </cell>
        </row>
        <row r="12265">
          <cell r="E12265" t="str">
            <v>彭营</v>
          </cell>
        </row>
        <row r="12265">
          <cell r="K12265">
            <v>1</v>
          </cell>
          <cell r="L12265">
            <v>290</v>
          </cell>
          <cell r="M12265">
            <v>0</v>
          </cell>
          <cell r="N12265">
            <v>290</v>
          </cell>
        </row>
        <row r="12266">
          <cell r="A12266" t="str">
            <v>农村低保</v>
          </cell>
        </row>
        <row r="12266">
          <cell r="E12266" t="str">
            <v>彭营</v>
          </cell>
        </row>
        <row r="12266">
          <cell r="K12266">
            <v>2</v>
          </cell>
          <cell r="L12266">
            <v>290</v>
          </cell>
          <cell r="M12266">
            <v>0</v>
          </cell>
          <cell r="N12266">
            <v>580</v>
          </cell>
        </row>
        <row r="12267">
          <cell r="A12267" t="str">
            <v>农村低保</v>
          </cell>
        </row>
        <row r="12267">
          <cell r="E12267" t="str">
            <v>彭营</v>
          </cell>
        </row>
        <row r="12267">
          <cell r="K12267">
            <v>2</v>
          </cell>
          <cell r="L12267">
            <v>255</v>
          </cell>
          <cell r="M12267">
            <v>0</v>
          </cell>
          <cell r="N12267">
            <v>510</v>
          </cell>
        </row>
        <row r="12268">
          <cell r="A12268" t="str">
            <v>农村低保</v>
          </cell>
        </row>
        <row r="12268">
          <cell r="E12268" t="str">
            <v>彭营</v>
          </cell>
        </row>
        <row r="12268">
          <cell r="K12268">
            <v>1</v>
          </cell>
          <cell r="L12268">
            <v>405</v>
          </cell>
          <cell r="M12268">
            <v>0</v>
          </cell>
          <cell r="N12268">
            <v>405</v>
          </cell>
        </row>
        <row r="12269">
          <cell r="A12269" t="str">
            <v>农村低保</v>
          </cell>
        </row>
        <row r="12269">
          <cell r="E12269" t="str">
            <v>彭营</v>
          </cell>
        </row>
        <row r="12269">
          <cell r="K12269">
            <v>2</v>
          </cell>
          <cell r="L12269">
            <v>290</v>
          </cell>
          <cell r="M12269">
            <v>0</v>
          </cell>
          <cell r="N12269">
            <v>580</v>
          </cell>
        </row>
        <row r="12270">
          <cell r="A12270" t="str">
            <v>农村低保</v>
          </cell>
        </row>
        <row r="12270">
          <cell r="E12270" t="str">
            <v>彭营</v>
          </cell>
        </row>
        <row r="12270">
          <cell r="K12270">
            <v>1</v>
          </cell>
          <cell r="L12270">
            <v>290</v>
          </cell>
          <cell r="M12270">
            <v>0</v>
          </cell>
          <cell r="N12270">
            <v>290</v>
          </cell>
        </row>
        <row r="12271">
          <cell r="A12271" t="str">
            <v>农村低保</v>
          </cell>
        </row>
        <row r="12271">
          <cell r="E12271" t="str">
            <v>彭营</v>
          </cell>
        </row>
        <row r="12271">
          <cell r="K12271">
            <v>1</v>
          </cell>
          <cell r="L12271">
            <v>255</v>
          </cell>
          <cell r="M12271">
            <v>0</v>
          </cell>
          <cell r="N12271">
            <v>255</v>
          </cell>
        </row>
        <row r="12272">
          <cell r="A12272" t="str">
            <v>农村低保</v>
          </cell>
        </row>
        <row r="12272">
          <cell r="E12272" t="str">
            <v>彭营</v>
          </cell>
        </row>
        <row r="12272">
          <cell r="K12272">
            <v>2</v>
          </cell>
          <cell r="L12272">
            <v>255</v>
          </cell>
          <cell r="M12272">
            <v>0</v>
          </cell>
          <cell r="N12272">
            <v>510</v>
          </cell>
        </row>
        <row r="12273">
          <cell r="A12273" t="str">
            <v>农村低保</v>
          </cell>
        </row>
        <row r="12273">
          <cell r="E12273" t="str">
            <v>彭营</v>
          </cell>
        </row>
        <row r="12273">
          <cell r="K12273">
            <v>5</v>
          </cell>
          <cell r="L12273">
            <v>405</v>
          </cell>
          <cell r="M12273">
            <v>0</v>
          </cell>
          <cell r="N12273">
            <v>2025</v>
          </cell>
        </row>
        <row r="12274">
          <cell r="A12274" t="str">
            <v>农村低保</v>
          </cell>
        </row>
        <row r="12274">
          <cell r="E12274" t="str">
            <v>彭营</v>
          </cell>
        </row>
        <row r="12274">
          <cell r="K12274">
            <v>1</v>
          </cell>
          <cell r="L12274">
            <v>290</v>
          </cell>
          <cell r="M12274">
            <v>0</v>
          </cell>
          <cell r="N12274">
            <v>290</v>
          </cell>
        </row>
        <row r="12275">
          <cell r="A12275" t="str">
            <v>农村低保</v>
          </cell>
        </row>
        <row r="12275">
          <cell r="E12275" t="str">
            <v>彭营</v>
          </cell>
        </row>
        <row r="12275">
          <cell r="K12275">
            <v>1</v>
          </cell>
          <cell r="L12275">
            <v>290</v>
          </cell>
          <cell r="M12275">
            <v>0</v>
          </cell>
          <cell r="N12275">
            <v>290</v>
          </cell>
        </row>
        <row r="12276">
          <cell r="A12276" t="str">
            <v>农村低保</v>
          </cell>
        </row>
        <row r="12276">
          <cell r="E12276" t="str">
            <v>彭营</v>
          </cell>
        </row>
        <row r="12276">
          <cell r="K12276">
            <v>1</v>
          </cell>
          <cell r="L12276">
            <v>290</v>
          </cell>
          <cell r="M12276">
            <v>0</v>
          </cell>
          <cell r="N12276">
            <v>290</v>
          </cell>
        </row>
        <row r="12277">
          <cell r="A12277" t="str">
            <v>农村低保</v>
          </cell>
        </row>
        <row r="12277">
          <cell r="E12277" t="str">
            <v>彭营</v>
          </cell>
        </row>
        <row r="12277">
          <cell r="K12277">
            <v>4</v>
          </cell>
          <cell r="L12277">
            <v>290</v>
          </cell>
          <cell r="M12277">
            <v>0</v>
          </cell>
          <cell r="N12277">
            <v>1160</v>
          </cell>
        </row>
        <row r="12278">
          <cell r="A12278" t="str">
            <v>农村低保</v>
          </cell>
        </row>
        <row r="12278">
          <cell r="E12278" t="str">
            <v>彭营</v>
          </cell>
        </row>
        <row r="12278">
          <cell r="K12278">
            <v>1</v>
          </cell>
          <cell r="L12278">
            <v>255</v>
          </cell>
          <cell r="M12278">
            <v>0</v>
          </cell>
          <cell r="N12278">
            <v>255</v>
          </cell>
        </row>
        <row r="12279">
          <cell r="A12279" t="str">
            <v>农村低保</v>
          </cell>
        </row>
        <row r="12279">
          <cell r="E12279" t="str">
            <v>彭营</v>
          </cell>
        </row>
        <row r="12279">
          <cell r="K12279">
            <v>1</v>
          </cell>
          <cell r="L12279">
            <v>255</v>
          </cell>
          <cell r="M12279">
            <v>0</v>
          </cell>
          <cell r="N12279">
            <v>255</v>
          </cell>
        </row>
        <row r="12280">
          <cell r="A12280" t="str">
            <v>农村低保</v>
          </cell>
        </row>
        <row r="12280">
          <cell r="E12280" t="str">
            <v>彭营</v>
          </cell>
        </row>
        <row r="12280">
          <cell r="K12280">
            <v>1</v>
          </cell>
          <cell r="L12280">
            <v>255</v>
          </cell>
          <cell r="M12280">
            <v>0</v>
          </cell>
          <cell r="N12280">
            <v>255</v>
          </cell>
        </row>
        <row r="12281">
          <cell r="A12281" t="str">
            <v>农村低保</v>
          </cell>
        </row>
        <row r="12281">
          <cell r="E12281" t="str">
            <v>彭营</v>
          </cell>
        </row>
        <row r="12281">
          <cell r="K12281">
            <v>3</v>
          </cell>
          <cell r="L12281">
            <v>290</v>
          </cell>
          <cell r="M12281">
            <v>0</v>
          </cell>
          <cell r="N12281">
            <v>870</v>
          </cell>
        </row>
        <row r="12282">
          <cell r="A12282" t="str">
            <v>农村低保</v>
          </cell>
        </row>
        <row r="12282">
          <cell r="E12282" t="str">
            <v>彭营</v>
          </cell>
        </row>
        <row r="12282">
          <cell r="K12282">
            <v>2</v>
          </cell>
          <cell r="L12282">
            <v>405</v>
          </cell>
          <cell r="M12282">
            <v>0</v>
          </cell>
          <cell r="N12282">
            <v>810</v>
          </cell>
        </row>
        <row r="12283">
          <cell r="A12283" t="str">
            <v>农村低保</v>
          </cell>
        </row>
        <row r="12283">
          <cell r="E12283" t="str">
            <v>彭营</v>
          </cell>
        </row>
        <row r="12283">
          <cell r="K12283">
            <v>4</v>
          </cell>
          <cell r="L12283">
            <v>405</v>
          </cell>
          <cell r="M12283">
            <v>0</v>
          </cell>
          <cell r="N12283">
            <v>1620</v>
          </cell>
        </row>
        <row r="12284">
          <cell r="A12284" t="str">
            <v>农村低保</v>
          </cell>
        </row>
        <row r="12284">
          <cell r="E12284" t="str">
            <v>彭营</v>
          </cell>
        </row>
        <row r="12284">
          <cell r="K12284">
            <v>3</v>
          </cell>
          <cell r="L12284">
            <v>405</v>
          </cell>
          <cell r="M12284">
            <v>0</v>
          </cell>
          <cell r="N12284">
            <v>1215</v>
          </cell>
        </row>
        <row r="12285">
          <cell r="A12285" t="str">
            <v>农村低保</v>
          </cell>
        </row>
        <row r="12285">
          <cell r="E12285" t="str">
            <v>彭营</v>
          </cell>
        </row>
        <row r="12285">
          <cell r="K12285">
            <v>2</v>
          </cell>
          <cell r="L12285">
            <v>290</v>
          </cell>
          <cell r="M12285">
            <v>0</v>
          </cell>
          <cell r="N12285">
            <v>580</v>
          </cell>
        </row>
        <row r="12286">
          <cell r="A12286" t="str">
            <v>农村低保</v>
          </cell>
        </row>
        <row r="12286">
          <cell r="E12286" t="str">
            <v>彭营</v>
          </cell>
        </row>
        <row r="12286">
          <cell r="K12286">
            <v>1</v>
          </cell>
          <cell r="L12286">
            <v>405</v>
          </cell>
          <cell r="M12286">
            <v>0</v>
          </cell>
          <cell r="N12286">
            <v>405</v>
          </cell>
        </row>
        <row r="12287">
          <cell r="A12287" t="str">
            <v>农村低保</v>
          </cell>
        </row>
        <row r="12287">
          <cell r="E12287" t="str">
            <v>彭营</v>
          </cell>
        </row>
        <row r="12287">
          <cell r="K12287">
            <v>1</v>
          </cell>
          <cell r="L12287">
            <v>405</v>
          </cell>
          <cell r="M12287">
            <v>0</v>
          </cell>
          <cell r="N12287">
            <v>405</v>
          </cell>
        </row>
        <row r="12288">
          <cell r="A12288" t="str">
            <v>农村低保</v>
          </cell>
        </row>
        <row r="12288">
          <cell r="E12288" t="str">
            <v>彭营</v>
          </cell>
        </row>
        <row r="12288">
          <cell r="K12288">
            <v>1</v>
          </cell>
          <cell r="L12288">
            <v>405</v>
          </cell>
          <cell r="M12288">
            <v>0</v>
          </cell>
          <cell r="N12288">
            <v>405</v>
          </cell>
        </row>
        <row r="12289">
          <cell r="A12289" t="str">
            <v>农村低保</v>
          </cell>
        </row>
        <row r="12289">
          <cell r="E12289" t="str">
            <v>彭营</v>
          </cell>
        </row>
        <row r="12289">
          <cell r="K12289">
            <v>2</v>
          </cell>
          <cell r="L12289">
            <v>290</v>
          </cell>
          <cell r="M12289">
            <v>0</v>
          </cell>
          <cell r="N12289">
            <v>580</v>
          </cell>
        </row>
        <row r="12290">
          <cell r="A12290" t="str">
            <v>农村低保</v>
          </cell>
        </row>
        <row r="12290">
          <cell r="E12290" t="str">
            <v>彭营</v>
          </cell>
        </row>
        <row r="12290">
          <cell r="K12290">
            <v>1</v>
          </cell>
          <cell r="L12290">
            <v>290</v>
          </cell>
          <cell r="M12290">
            <v>0</v>
          </cell>
          <cell r="N12290">
            <v>290</v>
          </cell>
        </row>
        <row r="12291">
          <cell r="A12291" t="str">
            <v>农村低保</v>
          </cell>
        </row>
        <row r="12291">
          <cell r="E12291" t="str">
            <v>彭营</v>
          </cell>
        </row>
        <row r="12291">
          <cell r="K12291">
            <v>1</v>
          </cell>
          <cell r="L12291">
            <v>290</v>
          </cell>
          <cell r="M12291">
            <v>0</v>
          </cell>
          <cell r="N12291">
            <v>290</v>
          </cell>
        </row>
        <row r="12292">
          <cell r="A12292" t="str">
            <v>农村低保</v>
          </cell>
        </row>
        <row r="12292">
          <cell r="E12292" t="str">
            <v>彭营</v>
          </cell>
        </row>
        <row r="12292">
          <cell r="K12292">
            <v>1</v>
          </cell>
          <cell r="L12292">
            <v>290</v>
          </cell>
          <cell r="M12292">
            <v>0</v>
          </cell>
          <cell r="N12292">
            <v>290</v>
          </cell>
        </row>
        <row r="12293">
          <cell r="A12293" t="str">
            <v>农村低保</v>
          </cell>
        </row>
        <row r="12293">
          <cell r="E12293" t="str">
            <v>彭营</v>
          </cell>
        </row>
        <row r="12293">
          <cell r="K12293">
            <v>1</v>
          </cell>
          <cell r="L12293">
            <v>290</v>
          </cell>
          <cell r="M12293">
            <v>0</v>
          </cell>
          <cell r="N12293">
            <v>290</v>
          </cell>
        </row>
        <row r="12294">
          <cell r="A12294" t="str">
            <v>农村低保</v>
          </cell>
        </row>
        <row r="12294">
          <cell r="E12294" t="str">
            <v>彭营</v>
          </cell>
        </row>
        <row r="12294">
          <cell r="K12294">
            <v>2</v>
          </cell>
          <cell r="L12294">
            <v>405</v>
          </cell>
          <cell r="M12294">
            <v>0</v>
          </cell>
          <cell r="N12294">
            <v>810</v>
          </cell>
        </row>
        <row r="12295">
          <cell r="A12295" t="str">
            <v>农村低保</v>
          </cell>
        </row>
        <row r="12295">
          <cell r="E12295" t="str">
            <v>彭营</v>
          </cell>
        </row>
        <row r="12295">
          <cell r="K12295">
            <v>1</v>
          </cell>
          <cell r="L12295">
            <v>290</v>
          </cell>
          <cell r="M12295">
            <v>0</v>
          </cell>
          <cell r="N12295">
            <v>290</v>
          </cell>
        </row>
        <row r="12296">
          <cell r="A12296" t="str">
            <v>农村低保</v>
          </cell>
        </row>
        <row r="12296">
          <cell r="E12296" t="str">
            <v>彭营</v>
          </cell>
        </row>
        <row r="12296">
          <cell r="K12296">
            <v>2</v>
          </cell>
          <cell r="L12296">
            <v>290</v>
          </cell>
          <cell r="M12296">
            <v>0</v>
          </cell>
          <cell r="N12296">
            <v>580</v>
          </cell>
        </row>
        <row r="12297">
          <cell r="A12297" t="str">
            <v>农村低保</v>
          </cell>
        </row>
        <row r="12297">
          <cell r="E12297" t="str">
            <v>彭营</v>
          </cell>
        </row>
        <row r="12297">
          <cell r="K12297">
            <v>1</v>
          </cell>
          <cell r="L12297">
            <v>290</v>
          </cell>
          <cell r="M12297">
            <v>0</v>
          </cell>
          <cell r="N12297">
            <v>290</v>
          </cell>
        </row>
        <row r="12298">
          <cell r="A12298" t="str">
            <v>农村低保</v>
          </cell>
        </row>
        <row r="12298">
          <cell r="E12298" t="str">
            <v>彭营</v>
          </cell>
        </row>
        <row r="12298">
          <cell r="K12298">
            <v>2</v>
          </cell>
          <cell r="L12298">
            <v>290</v>
          </cell>
          <cell r="M12298">
            <v>0</v>
          </cell>
          <cell r="N12298">
            <v>580</v>
          </cell>
        </row>
        <row r="12299">
          <cell r="A12299" t="str">
            <v>农村低保</v>
          </cell>
        </row>
        <row r="12299">
          <cell r="E12299" t="str">
            <v>彭营</v>
          </cell>
        </row>
        <row r="12299">
          <cell r="K12299">
            <v>1</v>
          </cell>
          <cell r="L12299">
            <v>405</v>
          </cell>
          <cell r="M12299">
            <v>0</v>
          </cell>
          <cell r="N12299">
            <v>405</v>
          </cell>
        </row>
        <row r="12300">
          <cell r="A12300" t="str">
            <v>农村低保</v>
          </cell>
        </row>
        <row r="12300">
          <cell r="E12300" t="str">
            <v>彭营</v>
          </cell>
        </row>
        <row r="12300">
          <cell r="K12300">
            <v>1</v>
          </cell>
          <cell r="L12300">
            <v>290</v>
          </cell>
          <cell r="M12300">
            <v>0</v>
          </cell>
          <cell r="N12300">
            <v>290</v>
          </cell>
        </row>
        <row r="12301">
          <cell r="A12301" t="str">
            <v>农村低保</v>
          </cell>
        </row>
        <row r="12301">
          <cell r="E12301" t="str">
            <v>彭营</v>
          </cell>
        </row>
        <row r="12301">
          <cell r="K12301">
            <v>2</v>
          </cell>
          <cell r="L12301">
            <v>405</v>
          </cell>
          <cell r="M12301">
            <v>0</v>
          </cell>
          <cell r="N12301">
            <v>810</v>
          </cell>
        </row>
        <row r="12302">
          <cell r="A12302" t="str">
            <v>农村低保</v>
          </cell>
        </row>
        <row r="12302">
          <cell r="E12302" t="str">
            <v>彭营</v>
          </cell>
        </row>
        <row r="12302">
          <cell r="K12302">
            <v>3</v>
          </cell>
          <cell r="L12302">
            <v>290</v>
          </cell>
          <cell r="M12302">
            <v>0</v>
          </cell>
          <cell r="N12302">
            <v>870</v>
          </cell>
        </row>
        <row r="12303">
          <cell r="A12303" t="str">
            <v>农村低保</v>
          </cell>
        </row>
        <row r="12303">
          <cell r="E12303" t="str">
            <v>彭营</v>
          </cell>
        </row>
        <row r="12303">
          <cell r="K12303">
            <v>1</v>
          </cell>
          <cell r="L12303">
            <v>255</v>
          </cell>
          <cell r="M12303">
            <v>0</v>
          </cell>
          <cell r="N12303">
            <v>255</v>
          </cell>
        </row>
        <row r="12304">
          <cell r="A12304" t="str">
            <v>农村低保</v>
          </cell>
        </row>
        <row r="12304">
          <cell r="E12304" t="str">
            <v>彭营</v>
          </cell>
        </row>
        <row r="12304">
          <cell r="K12304">
            <v>2</v>
          </cell>
          <cell r="L12304">
            <v>255</v>
          </cell>
          <cell r="M12304">
            <v>0</v>
          </cell>
          <cell r="N12304">
            <v>510</v>
          </cell>
        </row>
        <row r="12305">
          <cell r="A12305" t="str">
            <v>农村低保</v>
          </cell>
        </row>
        <row r="12305">
          <cell r="E12305" t="str">
            <v>彭营</v>
          </cell>
        </row>
        <row r="12305">
          <cell r="K12305">
            <v>2</v>
          </cell>
          <cell r="L12305">
            <v>255</v>
          </cell>
          <cell r="M12305">
            <v>0</v>
          </cell>
          <cell r="N12305">
            <v>510</v>
          </cell>
        </row>
        <row r="12306">
          <cell r="A12306" t="str">
            <v>农村低保</v>
          </cell>
        </row>
        <row r="12306">
          <cell r="E12306" t="str">
            <v>彭营</v>
          </cell>
        </row>
        <row r="12306">
          <cell r="K12306">
            <v>1</v>
          </cell>
          <cell r="L12306">
            <v>290</v>
          </cell>
          <cell r="M12306">
            <v>0</v>
          </cell>
          <cell r="N12306">
            <v>290</v>
          </cell>
        </row>
        <row r="12307">
          <cell r="A12307" t="str">
            <v>农村低保</v>
          </cell>
        </row>
        <row r="12307">
          <cell r="E12307" t="str">
            <v>彭营</v>
          </cell>
        </row>
        <row r="12307">
          <cell r="K12307">
            <v>1</v>
          </cell>
          <cell r="L12307">
            <v>290</v>
          </cell>
          <cell r="M12307">
            <v>0</v>
          </cell>
          <cell r="N12307">
            <v>290</v>
          </cell>
        </row>
        <row r="12308">
          <cell r="A12308" t="str">
            <v>农村低保</v>
          </cell>
        </row>
        <row r="12308">
          <cell r="E12308" t="str">
            <v>彭营</v>
          </cell>
        </row>
        <row r="12308">
          <cell r="K12308">
            <v>1</v>
          </cell>
          <cell r="L12308">
            <v>255</v>
          </cell>
          <cell r="M12308">
            <v>0</v>
          </cell>
          <cell r="N12308">
            <v>255</v>
          </cell>
        </row>
        <row r="12309">
          <cell r="A12309" t="str">
            <v>农村低保</v>
          </cell>
        </row>
        <row r="12309">
          <cell r="E12309" t="str">
            <v>彭营</v>
          </cell>
        </row>
        <row r="12309">
          <cell r="K12309">
            <v>1</v>
          </cell>
          <cell r="L12309">
            <v>255</v>
          </cell>
          <cell r="M12309">
            <v>0</v>
          </cell>
          <cell r="N12309">
            <v>255</v>
          </cell>
        </row>
        <row r="12310">
          <cell r="A12310" t="str">
            <v>农村低保</v>
          </cell>
        </row>
        <row r="12310">
          <cell r="E12310" t="str">
            <v>彭营</v>
          </cell>
        </row>
        <row r="12310">
          <cell r="K12310">
            <v>2</v>
          </cell>
          <cell r="L12310">
            <v>405</v>
          </cell>
          <cell r="M12310">
            <v>0</v>
          </cell>
          <cell r="N12310">
            <v>810</v>
          </cell>
        </row>
        <row r="12311">
          <cell r="A12311" t="str">
            <v>农村低保</v>
          </cell>
        </row>
        <row r="12311">
          <cell r="E12311" t="str">
            <v>彭营</v>
          </cell>
        </row>
        <row r="12311">
          <cell r="K12311">
            <v>2</v>
          </cell>
          <cell r="L12311">
            <v>290</v>
          </cell>
          <cell r="M12311">
            <v>0</v>
          </cell>
          <cell r="N12311">
            <v>580</v>
          </cell>
        </row>
        <row r="12312">
          <cell r="A12312" t="str">
            <v>农村低保</v>
          </cell>
        </row>
        <row r="12312">
          <cell r="E12312" t="str">
            <v>彭营</v>
          </cell>
        </row>
        <row r="12312">
          <cell r="K12312">
            <v>1</v>
          </cell>
          <cell r="L12312">
            <v>290</v>
          </cell>
          <cell r="M12312">
            <v>0</v>
          </cell>
          <cell r="N12312">
            <v>290</v>
          </cell>
        </row>
        <row r="12313">
          <cell r="A12313" t="str">
            <v>农村低保</v>
          </cell>
        </row>
        <row r="12313">
          <cell r="E12313" t="str">
            <v>彭营</v>
          </cell>
        </row>
        <row r="12313">
          <cell r="K12313">
            <v>1</v>
          </cell>
          <cell r="L12313">
            <v>405</v>
          </cell>
          <cell r="M12313">
            <v>0</v>
          </cell>
          <cell r="N12313">
            <v>405</v>
          </cell>
        </row>
        <row r="12314">
          <cell r="A12314" t="str">
            <v>农村低保</v>
          </cell>
        </row>
        <row r="12314">
          <cell r="E12314" t="str">
            <v>彭营</v>
          </cell>
        </row>
        <row r="12314">
          <cell r="K12314">
            <v>2</v>
          </cell>
          <cell r="L12314">
            <v>255</v>
          </cell>
          <cell r="M12314">
            <v>0</v>
          </cell>
          <cell r="N12314">
            <v>510</v>
          </cell>
        </row>
        <row r="12315">
          <cell r="A12315" t="str">
            <v>农村低保</v>
          </cell>
        </row>
        <row r="12315">
          <cell r="E12315" t="str">
            <v>彭营</v>
          </cell>
        </row>
        <row r="12315">
          <cell r="K12315">
            <v>1</v>
          </cell>
          <cell r="L12315">
            <v>290</v>
          </cell>
          <cell r="M12315">
            <v>0</v>
          </cell>
          <cell r="N12315">
            <v>290</v>
          </cell>
        </row>
        <row r="12316">
          <cell r="A12316" t="str">
            <v>农村低保</v>
          </cell>
        </row>
        <row r="12316">
          <cell r="E12316" t="str">
            <v>彭营</v>
          </cell>
        </row>
        <row r="12316">
          <cell r="K12316">
            <v>1</v>
          </cell>
          <cell r="L12316">
            <v>255</v>
          </cell>
          <cell r="M12316">
            <v>0</v>
          </cell>
          <cell r="N12316">
            <v>255</v>
          </cell>
        </row>
        <row r="12317">
          <cell r="A12317" t="str">
            <v>农村低保</v>
          </cell>
        </row>
        <row r="12317">
          <cell r="E12317" t="str">
            <v>彭营</v>
          </cell>
        </row>
        <row r="12317">
          <cell r="K12317">
            <v>1</v>
          </cell>
          <cell r="L12317">
            <v>255</v>
          </cell>
          <cell r="M12317">
            <v>0</v>
          </cell>
          <cell r="N12317">
            <v>255</v>
          </cell>
        </row>
        <row r="12318">
          <cell r="A12318" t="str">
            <v>农村低保</v>
          </cell>
        </row>
        <row r="12318">
          <cell r="E12318" t="str">
            <v>彭营</v>
          </cell>
        </row>
        <row r="12318">
          <cell r="K12318">
            <v>1</v>
          </cell>
          <cell r="L12318">
            <v>255</v>
          </cell>
          <cell r="M12318">
            <v>0</v>
          </cell>
          <cell r="N12318">
            <v>255</v>
          </cell>
        </row>
        <row r="12319">
          <cell r="A12319" t="str">
            <v>农村低保</v>
          </cell>
        </row>
        <row r="12319">
          <cell r="E12319" t="str">
            <v>彭营</v>
          </cell>
        </row>
        <row r="12319">
          <cell r="K12319">
            <v>1</v>
          </cell>
          <cell r="L12319">
            <v>255</v>
          </cell>
          <cell r="M12319">
            <v>0</v>
          </cell>
          <cell r="N12319">
            <v>255</v>
          </cell>
        </row>
        <row r="12320">
          <cell r="A12320" t="str">
            <v>农村低保</v>
          </cell>
        </row>
        <row r="12320">
          <cell r="E12320" t="str">
            <v>彭营</v>
          </cell>
        </row>
        <row r="12320">
          <cell r="K12320">
            <v>4</v>
          </cell>
          <cell r="L12320">
            <v>405</v>
          </cell>
          <cell r="M12320">
            <v>0</v>
          </cell>
          <cell r="N12320">
            <v>1620</v>
          </cell>
        </row>
        <row r="12321">
          <cell r="A12321" t="str">
            <v>农村低保</v>
          </cell>
        </row>
        <row r="12321">
          <cell r="E12321" t="str">
            <v>彭营</v>
          </cell>
        </row>
        <row r="12321">
          <cell r="K12321">
            <v>1</v>
          </cell>
          <cell r="L12321">
            <v>405</v>
          </cell>
          <cell r="M12321">
            <v>0</v>
          </cell>
          <cell r="N12321">
            <v>405</v>
          </cell>
        </row>
        <row r="12322">
          <cell r="A12322" t="str">
            <v>农村低保</v>
          </cell>
        </row>
        <row r="12322">
          <cell r="E12322" t="str">
            <v>彭营</v>
          </cell>
        </row>
        <row r="12322">
          <cell r="K12322">
            <v>2</v>
          </cell>
          <cell r="L12322">
            <v>405</v>
          </cell>
          <cell r="M12322">
            <v>0</v>
          </cell>
          <cell r="N12322">
            <v>810</v>
          </cell>
        </row>
        <row r="12323">
          <cell r="A12323" t="str">
            <v>农村低保</v>
          </cell>
        </row>
        <row r="12323">
          <cell r="E12323" t="str">
            <v>彭营</v>
          </cell>
        </row>
        <row r="12323">
          <cell r="K12323">
            <v>1</v>
          </cell>
          <cell r="L12323">
            <v>290</v>
          </cell>
          <cell r="M12323">
            <v>0</v>
          </cell>
          <cell r="N12323">
            <v>290</v>
          </cell>
        </row>
        <row r="12324">
          <cell r="A12324" t="str">
            <v>农村低保</v>
          </cell>
        </row>
        <row r="12324">
          <cell r="E12324" t="str">
            <v>彭营</v>
          </cell>
        </row>
        <row r="12324">
          <cell r="K12324">
            <v>1</v>
          </cell>
          <cell r="L12324">
            <v>255</v>
          </cell>
          <cell r="M12324">
            <v>0</v>
          </cell>
          <cell r="N12324">
            <v>255</v>
          </cell>
        </row>
        <row r="12325">
          <cell r="A12325" t="str">
            <v>农村低保</v>
          </cell>
        </row>
        <row r="12325">
          <cell r="E12325" t="str">
            <v>彭营</v>
          </cell>
        </row>
        <row r="12325">
          <cell r="K12325">
            <v>4</v>
          </cell>
          <cell r="L12325">
            <v>255</v>
          </cell>
          <cell r="M12325">
            <v>0</v>
          </cell>
          <cell r="N12325">
            <v>1020</v>
          </cell>
        </row>
        <row r="12326">
          <cell r="A12326" t="str">
            <v>农村低保</v>
          </cell>
        </row>
        <row r="12326">
          <cell r="E12326" t="str">
            <v>彭营</v>
          </cell>
        </row>
        <row r="12326">
          <cell r="K12326">
            <v>1</v>
          </cell>
          <cell r="L12326">
            <v>290</v>
          </cell>
          <cell r="M12326">
            <v>0</v>
          </cell>
          <cell r="N12326">
            <v>290</v>
          </cell>
        </row>
        <row r="12327">
          <cell r="A12327" t="str">
            <v>农村低保</v>
          </cell>
        </row>
        <row r="12327">
          <cell r="E12327" t="str">
            <v>彭营</v>
          </cell>
        </row>
        <row r="12327">
          <cell r="K12327">
            <v>1</v>
          </cell>
          <cell r="L12327">
            <v>255</v>
          </cell>
          <cell r="M12327">
            <v>0</v>
          </cell>
          <cell r="N12327">
            <v>255</v>
          </cell>
        </row>
        <row r="12328">
          <cell r="A12328" t="str">
            <v>农村低保</v>
          </cell>
        </row>
        <row r="12328">
          <cell r="E12328" t="str">
            <v>彭营</v>
          </cell>
        </row>
        <row r="12328">
          <cell r="K12328">
            <v>1</v>
          </cell>
          <cell r="L12328">
            <v>255</v>
          </cell>
          <cell r="M12328">
            <v>0</v>
          </cell>
          <cell r="N12328">
            <v>255</v>
          </cell>
        </row>
        <row r="12329">
          <cell r="A12329" t="str">
            <v>农村低保</v>
          </cell>
        </row>
        <row r="12329">
          <cell r="E12329" t="str">
            <v>彭营</v>
          </cell>
        </row>
        <row r="12329">
          <cell r="K12329">
            <v>1</v>
          </cell>
          <cell r="L12329">
            <v>290</v>
          </cell>
          <cell r="M12329">
            <v>0</v>
          </cell>
          <cell r="N12329">
            <v>290</v>
          </cell>
        </row>
        <row r="12330">
          <cell r="A12330" t="str">
            <v>农村低保</v>
          </cell>
        </row>
        <row r="12330">
          <cell r="E12330" t="str">
            <v>彭营</v>
          </cell>
        </row>
        <row r="12330">
          <cell r="K12330">
            <v>1</v>
          </cell>
          <cell r="L12330">
            <v>290</v>
          </cell>
          <cell r="M12330">
            <v>0</v>
          </cell>
          <cell r="N12330">
            <v>290</v>
          </cell>
        </row>
        <row r="12331">
          <cell r="A12331" t="str">
            <v>农村低保</v>
          </cell>
        </row>
        <row r="12331">
          <cell r="E12331" t="str">
            <v>彭营</v>
          </cell>
        </row>
        <row r="12331">
          <cell r="K12331">
            <v>1</v>
          </cell>
          <cell r="L12331">
            <v>290</v>
          </cell>
          <cell r="M12331">
            <v>0</v>
          </cell>
          <cell r="N12331">
            <v>290</v>
          </cell>
        </row>
        <row r="12332">
          <cell r="A12332" t="str">
            <v>农村低保</v>
          </cell>
        </row>
        <row r="12332">
          <cell r="E12332" t="str">
            <v>彭营</v>
          </cell>
        </row>
        <row r="12332">
          <cell r="K12332">
            <v>1</v>
          </cell>
          <cell r="L12332">
            <v>290</v>
          </cell>
          <cell r="M12332">
            <v>0</v>
          </cell>
          <cell r="N12332">
            <v>290</v>
          </cell>
        </row>
        <row r="12333">
          <cell r="A12333" t="str">
            <v>农村低保</v>
          </cell>
        </row>
        <row r="12333">
          <cell r="E12333" t="str">
            <v>彭营</v>
          </cell>
        </row>
        <row r="12333">
          <cell r="K12333">
            <v>1</v>
          </cell>
          <cell r="L12333">
            <v>405</v>
          </cell>
          <cell r="M12333">
            <v>0</v>
          </cell>
          <cell r="N12333">
            <v>405</v>
          </cell>
        </row>
        <row r="12334">
          <cell r="A12334" t="str">
            <v>农村低保</v>
          </cell>
        </row>
        <row r="12334">
          <cell r="E12334" t="str">
            <v>彭营</v>
          </cell>
        </row>
        <row r="12334">
          <cell r="K12334">
            <v>1</v>
          </cell>
          <cell r="L12334">
            <v>405</v>
          </cell>
          <cell r="M12334">
            <v>0</v>
          </cell>
          <cell r="N12334">
            <v>405</v>
          </cell>
        </row>
        <row r="12335">
          <cell r="A12335" t="str">
            <v>农村低保</v>
          </cell>
        </row>
        <row r="12335">
          <cell r="E12335" t="str">
            <v>彭营</v>
          </cell>
        </row>
        <row r="12335">
          <cell r="K12335">
            <v>2</v>
          </cell>
          <cell r="L12335">
            <v>255</v>
          </cell>
          <cell r="M12335">
            <v>0</v>
          </cell>
          <cell r="N12335">
            <v>510</v>
          </cell>
        </row>
        <row r="12336">
          <cell r="A12336" t="str">
            <v>农村低保</v>
          </cell>
        </row>
        <row r="12336">
          <cell r="E12336" t="str">
            <v>彭营</v>
          </cell>
        </row>
        <row r="12336">
          <cell r="K12336">
            <v>4</v>
          </cell>
          <cell r="L12336">
            <v>255</v>
          </cell>
          <cell r="M12336">
            <v>0</v>
          </cell>
          <cell r="N12336">
            <v>1020</v>
          </cell>
        </row>
        <row r="12337">
          <cell r="A12337" t="str">
            <v>农村低保</v>
          </cell>
        </row>
        <row r="12337">
          <cell r="E12337" t="str">
            <v>彭营</v>
          </cell>
        </row>
        <row r="12337">
          <cell r="K12337">
            <v>3</v>
          </cell>
          <cell r="L12337">
            <v>405</v>
          </cell>
          <cell r="M12337">
            <v>0</v>
          </cell>
          <cell r="N12337">
            <v>1215</v>
          </cell>
        </row>
        <row r="12338">
          <cell r="A12338" t="str">
            <v>农村低保</v>
          </cell>
        </row>
        <row r="12338">
          <cell r="E12338" t="str">
            <v>彭营</v>
          </cell>
        </row>
        <row r="12338">
          <cell r="K12338">
            <v>1</v>
          </cell>
          <cell r="L12338">
            <v>290</v>
          </cell>
          <cell r="M12338">
            <v>0</v>
          </cell>
          <cell r="N12338">
            <v>290</v>
          </cell>
        </row>
        <row r="12339">
          <cell r="A12339" t="str">
            <v>农村低保</v>
          </cell>
        </row>
        <row r="12339">
          <cell r="E12339" t="str">
            <v>彭营</v>
          </cell>
        </row>
        <row r="12339">
          <cell r="K12339">
            <v>1</v>
          </cell>
          <cell r="L12339">
            <v>255</v>
          </cell>
          <cell r="M12339">
            <v>0</v>
          </cell>
          <cell r="N12339">
            <v>255</v>
          </cell>
        </row>
        <row r="12340">
          <cell r="A12340" t="str">
            <v>农村低保</v>
          </cell>
        </row>
        <row r="12340">
          <cell r="E12340" t="str">
            <v>彭营</v>
          </cell>
        </row>
        <row r="12340">
          <cell r="K12340">
            <v>2</v>
          </cell>
          <cell r="L12340">
            <v>255</v>
          </cell>
          <cell r="M12340">
            <v>0</v>
          </cell>
          <cell r="N12340">
            <v>510</v>
          </cell>
        </row>
        <row r="12341">
          <cell r="A12341" t="str">
            <v>农村低保</v>
          </cell>
        </row>
        <row r="12341">
          <cell r="E12341" t="str">
            <v>彭营</v>
          </cell>
        </row>
        <row r="12341">
          <cell r="K12341">
            <v>1</v>
          </cell>
          <cell r="L12341">
            <v>255</v>
          </cell>
          <cell r="M12341">
            <v>0</v>
          </cell>
          <cell r="N12341">
            <v>255</v>
          </cell>
        </row>
        <row r="12342">
          <cell r="A12342" t="str">
            <v>农村低保</v>
          </cell>
        </row>
        <row r="12342">
          <cell r="E12342" t="str">
            <v>彭营</v>
          </cell>
        </row>
        <row r="12342">
          <cell r="K12342">
            <v>1</v>
          </cell>
          <cell r="L12342">
            <v>255</v>
          </cell>
          <cell r="M12342">
            <v>0</v>
          </cell>
          <cell r="N12342">
            <v>255</v>
          </cell>
        </row>
        <row r="12343">
          <cell r="A12343" t="str">
            <v>农村低保</v>
          </cell>
        </row>
        <row r="12343">
          <cell r="E12343" t="str">
            <v>彭营</v>
          </cell>
        </row>
        <row r="12343">
          <cell r="K12343">
            <v>1</v>
          </cell>
          <cell r="L12343">
            <v>255</v>
          </cell>
          <cell r="M12343">
            <v>0</v>
          </cell>
          <cell r="N12343">
            <v>255</v>
          </cell>
        </row>
        <row r="12344">
          <cell r="A12344" t="str">
            <v>农村低保</v>
          </cell>
        </row>
        <row r="12344">
          <cell r="E12344" t="str">
            <v>彭营</v>
          </cell>
        </row>
        <row r="12344">
          <cell r="K12344">
            <v>1</v>
          </cell>
          <cell r="L12344">
            <v>290</v>
          </cell>
          <cell r="M12344">
            <v>0</v>
          </cell>
          <cell r="N12344">
            <v>290</v>
          </cell>
        </row>
        <row r="12345">
          <cell r="A12345" t="str">
            <v>农村低保</v>
          </cell>
        </row>
        <row r="12345">
          <cell r="E12345" t="str">
            <v>彭营</v>
          </cell>
        </row>
        <row r="12345">
          <cell r="K12345">
            <v>1</v>
          </cell>
          <cell r="L12345">
            <v>290</v>
          </cell>
          <cell r="M12345">
            <v>0</v>
          </cell>
          <cell r="N12345">
            <v>290</v>
          </cell>
        </row>
        <row r="12346">
          <cell r="A12346" t="str">
            <v>农村低保</v>
          </cell>
        </row>
        <row r="12346">
          <cell r="E12346" t="str">
            <v>彭营</v>
          </cell>
        </row>
        <row r="12346">
          <cell r="K12346">
            <v>2</v>
          </cell>
          <cell r="L12346">
            <v>255</v>
          </cell>
          <cell r="M12346">
            <v>0</v>
          </cell>
          <cell r="N12346">
            <v>510</v>
          </cell>
        </row>
        <row r="12347">
          <cell r="A12347" t="str">
            <v>农村低保</v>
          </cell>
        </row>
        <row r="12347">
          <cell r="E12347" t="str">
            <v>彭营</v>
          </cell>
        </row>
        <row r="12347">
          <cell r="K12347">
            <v>1</v>
          </cell>
          <cell r="L12347">
            <v>290</v>
          </cell>
          <cell r="M12347">
            <v>0</v>
          </cell>
          <cell r="N12347">
            <v>290</v>
          </cell>
        </row>
        <row r="12348">
          <cell r="A12348" t="str">
            <v>农村低保</v>
          </cell>
        </row>
        <row r="12348">
          <cell r="E12348" t="str">
            <v>彭营</v>
          </cell>
        </row>
        <row r="12348">
          <cell r="K12348">
            <v>3</v>
          </cell>
          <cell r="L12348">
            <v>255</v>
          </cell>
          <cell r="M12348">
            <v>0</v>
          </cell>
          <cell r="N12348">
            <v>765</v>
          </cell>
        </row>
        <row r="12349">
          <cell r="A12349" t="str">
            <v>农村低保</v>
          </cell>
        </row>
        <row r="12349">
          <cell r="E12349" t="str">
            <v>彭营</v>
          </cell>
        </row>
        <row r="12349">
          <cell r="K12349">
            <v>1</v>
          </cell>
          <cell r="L12349">
            <v>255</v>
          </cell>
          <cell r="M12349">
            <v>0</v>
          </cell>
          <cell r="N12349">
            <v>255</v>
          </cell>
        </row>
        <row r="12350">
          <cell r="A12350" t="str">
            <v>农村低保</v>
          </cell>
        </row>
        <row r="12350">
          <cell r="E12350" t="str">
            <v>彭营</v>
          </cell>
        </row>
        <row r="12350">
          <cell r="K12350">
            <v>1</v>
          </cell>
          <cell r="L12350">
            <v>255</v>
          </cell>
          <cell r="M12350">
            <v>0</v>
          </cell>
          <cell r="N12350">
            <v>255</v>
          </cell>
        </row>
        <row r="12351">
          <cell r="A12351" t="str">
            <v>农村低保</v>
          </cell>
        </row>
        <row r="12351">
          <cell r="E12351" t="str">
            <v>彭营</v>
          </cell>
        </row>
        <row r="12351">
          <cell r="K12351">
            <v>1</v>
          </cell>
          <cell r="L12351">
            <v>405</v>
          </cell>
          <cell r="M12351">
            <v>0</v>
          </cell>
          <cell r="N12351">
            <v>405</v>
          </cell>
        </row>
        <row r="12352">
          <cell r="A12352" t="str">
            <v>农村低保</v>
          </cell>
        </row>
        <row r="12352">
          <cell r="E12352" t="str">
            <v>彭营</v>
          </cell>
        </row>
        <row r="12352">
          <cell r="K12352">
            <v>1</v>
          </cell>
          <cell r="L12352">
            <v>255</v>
          </cell>
          <cell r="M12352">
            <v>0</v>
          </cell>
          <cell r="N12352">
            <v>255</v>
          </cell>
        </row>
        <row r="12353">
          <cell r="A12353" t="str">
            <v>农村低保</v>
          </cell>
        </row>
        <row r="12353">
          <cell r="E12353" t="str">
            <v>彭营</v>
          </cell>
        </row>
        <row r="12353">
          <cell r="K12353">
            <v>3</v>
          </cell>
          <cell r="L12353">
            <v>255</v>
          </cell>
          <cell r="M12353">
            <v>0</v>
          </cell>
          <cell r="N12353">
            <v>765</v>
          </cell>
        </row>
        <row r="12354">
          <cell r="A12354" t="str">
            <v>农村低保</v>
          </cell>
        </row>
        <row r="12354">
          <cell r="E12354" t="str">
            <v>彭营</v>
          </cell>
        </row>
        <row r="12354">
          <cell r="K12354">
            <v>2</v>
          </cell>
          <cell r="L12354">
            <v>255</v>
          </cell>
          <cell r="M12354">
            <v>0</v>
          </cell>
          <cell r="N12354">
            <v>510</v>
          </cell>
        </row>
        <row r="12355">
          <cell r="A12355" t="str">
            <v>农村低保</v>
          </cell>
        </row>
        <row r="12355">
          <cell r="E12355" t="str">
            <v>彭营</v>
          </cell>
        </row>
        <row r="12355">
          <cell r="K12355">
            <v>1</v>
          </cell>
          <cell r="L12355">
            <v>255</v>
          </cell>
          <cell r="M12355">
            <v>0</v>
          </cell>
          <cell r="N12355">
            <v>255</v>
          </cell>
        </row>
        <row r="12356">
          <cell r="A12356" t="str">
            <v>农村低保</v>
          </cell>
        </row>
        <row r="12356">
          <cell r="E12356" t="str">
            <v>彭营</v>
          </cell>
        </row>
        <row r="12356">
          <cell r="K12356">
            <v>1</v>
          </cell>
          <cell r="L12356">
            <v>255</v>
          </cell>
          <cell r="M12356">
            <v>0</v>
          </cell>
          <cell r="N12356">
            <v>255</v>
          </cell>
        </row>
        <row r="12357">
          <cell r="A12357" t="str">
            <v>农村低保</v>
          </cell>
        </row>
        <row r="12357">
          <cell r="E12357" t="str">
            <v>彭营</v>
          </cell>
        </row>
        <row r="12357">
          <cell r="K12357">
            <v>1</v>
          </cell>
          <cell r="L12357">
            <v>255</v>
          </cell>
          <cell r="M12357">
            <v>0</v>
          </cell>
          <cell r="N12357">
            <v>255</v>
          </cell>
        </row>
        <row r="12358">
          <cell r="A12358" t="str">
            <v>农村低保</v>
          </cell>
        </row>
        <row r="12358">
          <cell r="E12358" t="str">
            <v>彭营</v>
          </cell>
        </row>
        <row r="12358">
          <cell r="K12358">
            <v>1</v>
          </cell>
          <cell r="L12358">
            <v>405</v>
          </cell>
          <cell r="M12358">
            <v>0</v>
          </cell>
          <cell r="N12358">
            <v>405</v>
          </cell>
        </row>
        <row r="12359">
          <cell r="A12359" t="str">
            <v>农村低保</v>
          </cell>
        </row>
        <row r="12359">
          <cell r="E12359" t="str">
            <v>彭营</v>
          </cell>
        </row>
        <row r="12359">
          <cell r="K12359">
            <v>1</v>
          </cell>
          <cell r="L12359">
            <v>405</v>
          </cell>
          <cell r="M12359">
            <v>0</v>
          </cell>
          <cell r="N12359">
            <v>405</v>
          </cell>
        </row>
        <row r="12360">
          <cell r="A12360" t="str">
            <v>农村低保</v>
          </cell>
        </row>
        <row r="12360">
          <cell r="E12360" t="str">
            <v>彭营</v>
          </cell>
        </row>
        <row r="12360">
          <cell r="K12360">
            <v>1</v>
          </cell>
          <cell r="L12360">
            <v>255</v>
          </cell>
          <cell r="M12360">
            <v>0</v>
          </cell>
          <cell r="N12360">
            <v>255</v>
          </cell>
        </row>
        <row r="12361">
          <cell r="A12361" t="str">
            <v>农村低保</v>
          </cell>
        </row>
        <row r="12361">
          <cell r="E12361" t="str">
            <v>彭营</v>
          </cell>
        </row>
        <row r="12361">
          <cell r="K12361">
            <v>1</v>
          </cell>
          <cell r="L12361">
            <v>255</v>
          </cell>
          <cell r="M12361">
            <v>0</v>
          </cell>
          <cell r="N12361">
            <v>255</v>
          </cell>
        </row>
        <row r="12362">
          <cell r="A12362" t="str">
            <v>农村低保</v>
          </cell>
        </row>
        <row r="12362">
          <cell r="E12362" t="str">
            <v>彭营</v>
          </cell>
        </row>
        <row r="12362">
          <cell r="K12362">
            <v>1</v>
          </cell>
          <cell r="L12362">
            <v>405</v>
          </cell>
          <cell r="M12362">
            <v>0</v>
          </cell>
          <cell r="N12362">
            <v>405</v>
          </cell>
        </row>
        <row r="12363">
          <cell r="A12363" t="str">
            <v>农村低保</v>
          </cell>
        </row>
        <row r="12363">
          <cell r="E12363" t="str">
            <v>彭营</v>
          </cell>
        </row>
        <row r="12363">
          <cell r="K12363">
            <v>1</v>
          </cell>
          <cell r="L12363">
            <v>255</v>
          </cell>
          <cell r="M12363">
            <v>0</v>
          </cell>
          <cell r="N12363">
            <v>255</v>
          </cell>
        </row>
        <row r="12364">
          <cell r="A12364" t="str">
            <v>农村低保</v>
          </cell>
        </row>
        <row r="12364">
          <cell r="E12364" t="str">
            <v>彭营</v>
          </cell>
        </row>
        <row r="12364">
          <cell r="K12364">
            <v>1</v>
          </cell>
          <cell r="L12364">
            <v>255</v>
          </cell>
          <cell r="M12364">
            <v>0</v>
          </cell>
          <cell r="N12364">
            <v>255</v>
          </cell>
        </row>
        <row r="12365">
          <cell r="A12365" t="str">
            <v>农村低保</v>
          </cell>
        </row>
        <row r="12365">
          <cell r="E12365" t="str">
            <v>彭营</v>
          </cell>
        </row>
        <row r="12365">
          <cell r="K12365">
            <v>2</v>
          </cell>
          <cell r="L12365">
            <v>255</v>
          </cell>
          <cell r="M12365">
            <v>0</v>
          </cell>
          <cell r="N12365">
            <v>510</v>
          </cell>
        </row>
        <row r="12366">
          <cell r="A12366" t="str">
            <v>农村低保</v>
          </cell>
        </row>
        <row r="12366">
          <cell r="E12366" t="str">
            <v>彭营</v>
          </cell>
        </row>
        <row r="12366">
          <cell r="K12366">
            <v>1</v>
          </cell>
          <cell r="L12366">
            <v>255</v>
          </cell>
          <cell r="M12366">
            <v>0</v>
          </cell>
          <cell r="N12366">
            <v>255</v>
          </cell>
        </row>
        <row r="12367">
          <cell r="A12367" t="str">
            <v>农村低保</v>
          </cell>
        </row>
        <row r="12367">
          <cell r="E12367" t="str">
            <v>彭营</v>
          </cell>
        </row>
        <row r="12367">
          <cell r="K12367">
            <v>3</v>
          </cell>
          <cell r="L12367">
            <v>255</v>
          </cell>
          <cell r="M12367">
            <v>0</v>
          </cell>
          <cell r="N12367">
            <v>765</v>
          </cell>
        </row>
        <row r="12368">
          <cell r="A12368" t="str">
            <v>农村低保</v>
          </cell>
        </row>
        <row r="12368">
          <cell r="E12368" t="str">
            <v>彭营</v>
          </cell>
        </row>
        <row r="12368">
          <cell r="K12368">
            <v>1</v>
          </cell>
          <cell r="L12368">
            <v>290</v>
          </cell>
          <cell r="M12368">
            <v>0</v>
          </cell>
          <cell r="N12368">
            <v>290</v>
          </cell>
        </row>
        <row r="12369">
          <cell r="A12369" t="str">
            <v>农村低保</v>
          </cell>
        </row>
        <row r="12369">
          <cell r="E12369" t="str">
            <v>彭营</v>
          </cell>
        </row>
        <row r="12369">
          <cell r="K12369">
            <v>4</v>
          </cell>
          <cell r="L12369">
            <v>290</v>
          </cell>
          <cell r="M12369">
            <v>0</v>
          </cell>
          <cell r="N12369">
            <v>1160</v>
          </cell>
        </row>
        <row r="12370">
          <cell r="A12370" t="str">
            <v>农村低保</v>
          </cell>
        </row>
        <row r="12370">
          <cell r="E12370" t="str">
            <v>彭营</v>
          </cell>
        </row>
        <row r="12370">
          <cell r="K12370">
            <v>1</v>
          </cell>
          <cell r="L12370">
            <v>255</v>
          </cell>
          <cell r="M12370">
            <v>0</v>
          </cell>
          <cell r="N12370">
            <v>255</v>
          </cell>
        </row>
        <row r="12371">
          <cell r="A12371" t="str">
            <v>农村低保</v>
          </cell>
        </row>
        <row r="12371">
          <cell r="E12371" t="str">
            <v>彭营</v>
          </cell>
        </row>
        <row r="12371">
          <cell r="K12371">
            <v>1</v>
          </cell>
          <cell r="L12371">
            <v>290</v>
          </cell>
          <cell r="M12371">
            <v>0</v>
          </cell>
          <cell r="N12371">
            <v>290</v>
          </cell>
        </row>
        <row r="12372">
          <cell r="A12372" t="str">
            <v>农村低保</v>
          </cell>
        </row>
        <row r="12372">
          <cell r="E12372" t="str">
            <v>彭营</v>
          </cell>
        </row>
        <row r="12372">
          <cell r="K12372">
            <v>1</v>
          </cell>
          <cell r="L12372">
            <v>290</v>
          </cell>
          <cell r="M12372">
            <v>0</v>
          </cell>
          <cell r="N12372">
            <v>290</v>
          </cell>
        </row>
        <row r="12373">
          <cell r="A12373" t="str">
            <v>农村低保</v>
          </cell>
        </row>
        <row r="12373">
          <cell r="E12373" t="str">
            <v>彭营</v>
          </cell>
        </row>
        <row r="12373">
          <cell r="K12373">
            <v>2</v>
          </cell>
          <cell r="L12373">
            <v>255</v>
          </cell>
          <cell r="M12373">
            <v>0</v>
          </cell>
          <cell r="N12373">
            <v>510</v>
          </cell>
        </row>
        <row r="12374">
          <cell r="A12374" t="str">
            <v>农村低保</v>
          </cell>
        </row>
        <row r="12374">
          <cell r="E12374" t="str">
            <v>彭营</v>
          </cell>
        </row>
        <row r="12374">
          <cell r="K12374">
            <v>1</v>
          </cell>
          <cell r="L12374">
            <v>255</v>
          </cell>
          <cell r="M12374">
            <v>0</v>
          </cell>
          <cell r="N12374">
            <v>255</v>
          </cell>
        </row>
        <row r="12375">
          <cell r="A12375" t="str">
            <v>农村低保</v>
          </cell>
        </row>
        <row r="12375">
          <cell r="E12375" t="str">
            <v>彭营</v>
          </cell>
        </row>
        <row r="12375">
          <cell r="K12375">
            <v>1</v>
          </cell>
          <cell r="L12375">
            <v>255</v>
          </cell>
          <cell r="M12375">
            <v>0</v>
          </cell>
          <cell r="N12375">
            <v>255</v>
          </cell>
        </row>
        <row r="12376">
          <cell r="A12376" t="str">
            <v>农村低保</v>
          </cell>
        </row>
        <row r="12376">
          <cell r="E12376" t="str">
            <v>彭营</v>
          </cell>
        </row>
        <row r="12376">
          <cell r="K12376">
            <v>1</v>
          </cell>
          <cell r="L12376">
            <v>255</v>
          </cell>
          <cell r="M12376">
            <v>0</v>
          </cell>
          <cell r="N12376">
            <v>255</v>
          </cell>
        </row>
        <row r="12377">
          <cell r="A12377" t="str">
            <v>农村低保</v>
          </cell>
        </row>
        <row r="12377">
          <cell r="E12377" t="str">
            <v>彭营</v>
          </cell>
        </row>
        <row r="12377">
          <cell r="K12377">
            <v>1</v>
          </cell>
          <cell r="L12377">
            <v>255</v>
          </cell>
          <cell r="M12377">
            <v>0</v>
          </cell>
          <cell r="N12377">
            <v>255</v>
          </cell>
        </row>
        <row r="12378">
          <cell r="A12378" t="str">
            <v>农村低保</v>
          </cell>
        </row>
        <row r="12378">
          <cell r="E12378" t="str">
            <v>彭营</v>
          </cell>
        </row>
        <row r="12378">
          <cell r="K12378">
            <v>1</v>
          </cell>
          <cell r="L12378">
            <v>255</v>
          </cell>
          <cell r="M12378">
            <v>0</v>
          </cell>
          <cell r="N12378">
            <v>255</v>
          </cell>
        </row>
        <row r="12379">
          <cell r="A12379" t="str">
            <v>农村低保</v>
          </cell>
        </row>
        <row r="12379">
          <cell r="E12379" t="str">
            <v>彭营</v>
          </cell>
        </row>
        <row r="12379">
          <cell r="K12379">
            <v>1</v>
          </cell>
          <cell r="L12379">
            <v>255</v>
          </cell>
          <cell r="M12379">
            <v>0</v>
          </cell>
          <cell r="N12379">
            <v>255</v>
          </cell>
        </row>
        <row r="12380">
          <cell r="A12380" t="str">
            <v>农村低保</v>
          </cell>
        </row>
        <row r="12380">
          <cell r="E12380" t="str">
            <v>彭营</v>
          </cell>
        </row>
        <row r="12380">
          <cell r="K12380">
            <v>1</v>
          </cell>
          <cell r="L12380">
            <v>290</v>
          </cell>
          <cell r="M12380">
            <v>0</v>
          </cell>
          <cell r="N12380">
            <v>290</v>
          </cell>
        </row>
        <row r="12381">
          <cell r="A12381" t="str">
            <v>农村低保</v>
          </cell>
        </row>
        <row r="12381">
          <cell r="E12381" t="str">
            <v>彭营</v>
          </cell>
        </row>
        <row r="12381">
          <cell r="K12381">
            <v>4</v>
          </cell>
          <cell r="L12381">
            <v>405</v>
          </cell>
          <cell r="M12381">
            <v>0</v>
          </cell>
          <cell r="N12381">
            <v>1620</v>
          </cell>
        </row>
        <row r="12382">
          <cell r="A12382" t="str">
            <v>农村低保</v>
          </cell>
        </row>
        <row r="12382">
          <cell r="E12382" t="str">
            <v>彭营</v>
          </cell>
        </row>
        <row r="12382">
          <cell r="K12382">
            <v>1</v>
          </cell>
          <cell r="L12382">
            <v>290</v>
          </cell>
          <cell r="M12382">
            <v>0</v>
          </cell>
          <cell r="N12382">
            <v>290</v>
          </cell>
        </row>
        <row r="12383">
          <cell r="A12383" t="str">
            <v>农村低保</v>
          </cell>
        </row>
        <row r="12383">
          <cell r="E12383" t="str">
            <v>彭营</v>
          </cell>
        </row>
        <row r="12383">
          <cell r="K12383">
            <v>1</v>
          </cell>
          <cell r="L12383">
            <v>290</v>
          </cell>
          <cell r="M12383">
            <v>0</v>
          </cell>
          <cell r="N12383">
            <v>290</v>
          </cell>
        </row>
        <row r="12384">
          <cell r="A12384" t="str">
            <v>农村低保</v>
          </cell>
        </row>
        <row r="12384">
          <cell r="E12384" t="str">
            <v>彭营</v>
          </cell>
        </row>
        <row r="12384">
          <cell r="K12384">
            <v>1</v>
          </cell>
          <cell r="L12384">
            <v>290</v>
          </cell>
          <cell r="M12384">
            <v>0</v>
          </cell>
          <cell r="N12384">
            <v>290</v>
          </cell>
        </row>
        <row r="12385">
          <cell r="A12385" t="str">
            <v>农村低保</v>
          </cell>
        </row>
        <row r="12385">
          <cell r="E12385" t="str">
            <v>彭营</v>
          </cell>
        </row>
        <row r="12385">
          <cell r="K12385">
            <v>2</v>
          </cell>
          <cell r="L12385">
            <v>290</v>
          </cell>
          <cell r="M12385">
            <v>0</v>
          </cell>
          <cell r="N12385">
            <v>580</v>
          </cell>
        </row>
        <row r="12386">
          <cell r="A12386" t="str">
            <v>农村低保</v>
          </cell>
        </row>
        <row r="12386">
          <cell r="E12386" t="str">
            <v>彭营</v>
          </cell>
        </row>
        <row r="12386">
          <cell r="K12386">
            <v>1</v>
          </cell>
          <cell r="L12386">
            <v>290</v>
          </cell>
          <cell r="M12386">
            <v>0</v>
          </cell>
          <cell r="N12386">
            <v>290</v>
          </cell>
        </row>
        <row r="12387">
          <cell r="A12387" t="str">
            <v>农村低保</v>
          </cell>
        </row>
        <row r="12387">
          <cell r="E12387" t="str">
            <v>彭营</v>
          </cell>
        </row>
        <row r="12387">
          <cell r="K12387">
            <v>1</v>
          </cell>
          <cell r="L12387">
            <v>290</v>
          </cell>
          <cell r="M12387">
            <v>0</v>
          </cell>
          <cell r="N12387">
            <v>290</v>
          </cell>
        </row>
        <row r="12388">
          <cell r="A12388" t="str">
            <v>农村低保</v>
          </cell>
        </row>
        <row r="12388">
          <cell r="E12388" t="str">
            <v>彭营</v>
          </cell>
        </row>
        <row r="12388">
          <cell r="K12388">
            <v>1</v>
          </cell>
          <cell r="L12388">
            <v>290</v>
          </cell>
          <cell r="M12388">
            <v>0</v>
          </cell>
          <cell r="N12388">
            <v>290</v>
          </cell>
        </row>
        <row r="12389">
          <cell r="A12389" t="str">
            <v>农村低保</v>
          </cell>
        </row>
        <row r="12389">
          <cell r="E12389" t="str">
            <v>石佛寺</v>
          </cell>
        </row>
        <row r="12389">
          <cell r="K12389">
            <v>2</v>
          </cell>
          <cell r="L12389">
            <v>290</v>
          </cell>
          <cell r="M12389">
            <v>0</v>
          </cell>
          <cell r="N12389">
            <v>580</v>
          </cell>
        </row>
        <row r="12390">
          <cell r="A12390" t="str">
            <v>农村低保</v>
          </cell>
        </row>
        <row r="12390">
          <cell r="E12390" t="str">
            <v>石佛寺</v>
          </cell>
        </row>
        <row r="12390">
          <cell r="K12390">
            <v>1</v>
          </cell>
          <cell r="L12390">
            <v>290</v>
          </cell>
          <cell r="M12390">
            <v>0</v>
          </cell>
          <cell r="N12390">
            <v>290</v>
          </cell>
        </row>
        <row r="12391">
          <cell r="A12391" t="str">
            <v>农村低保</v>
          </cell>
        </row>
        <row r="12391">
          <cell r="E12391" t="str">
            <v>石佛寺</v>
          </cell>
        </row>
        <row r="12391">
          <cell r="K12391">
            <v>2</v>
          </cell>
          <cell r="L12391">
            <v>290</v>
          </cell>
          <cell r="M12391">
            <v>0</v>
          </cell>
          <cell r="N12391">
            <v>580</v>
          </cell>
        </row>
        <row r="12392">
          <cell r="A12392" t="str">
            <v>农村低保</v>
          </cell>
        </row>
        <row r="12392">
          <cell r="E12392" t="str">
            <v>石佛寺</v>
          </cell>
        </row>
        <row r="12392">
          <cell r="K12392">
            <v>3</v>
          </cell>
          <cell r="L12392">
            <v>290</v>
          </cell>
          <cell r="M12392">
            <v>0</v>
          </cell>
          <cell r="N12392">
            <v>870</v>
          </cell>
        </row>
        <row r="12393">
          <cell r="A12393" t="str">
            <v>农村低保</v>
          </cell>
        </row>
        <row r="12393">
          <cell r="E12393" t="str">
            <v>石佛寺</v>
          </cell>
        </row>
        <row r="12393">
          <cell r="K12393">
            <v>1</v>
          </cell>
          <cell r="L12393">
            <v>290</v>
          </cell>
          <cell r="M12393">
            <v>0</v>
          </cell>
          <cell r="N12393">
            <v>290</v>
          </cell>
        </row>
        <row r="12394">
          <cell r="A12394" t="str">
            <v>农村低保</v>
          </cell>
        </row>
        <row r="12394">
          <cell r="E12394" t="str">
            <v>石佛寺</v>
          </cell>
        </row>
        <row r="12394">
          <cell r="K12394">
            <v>1</v>
          </cell>
          <cell r="L12394">
            <v>290</v>
          </cell>
          <cell r="M12394">
            <v>0</v>
          </cell>
          <cell r="N12394">
            <v>290</v>
          </cell>
        </row>
        <row r="12395">
          <cell r="A12395" t="str">
            <v>农村低保</v>
          </cell>
        </row>
        <row r="12395">
          <cell r="E12395" t="str">
            <v>石佛寺</v>
          </cell>
        </row>
        <row r="12395">
          <cell r="K12395">
            <v>1</v>
          </cell>
          <cell r="L12395">
            <v>290</v>
          </cell>
          <cell r="M12395">
            <v>0</v>
          </cell>
          <cell r="N12395">
            <v>290</v>
          </cell>
        </row>
        <row r="12396">
          <cell r="A12396" t="str">
            <v>农村低保</v>
          </cell>
        </row>
        <row r="12396">
          <cell r="E12396" t="str">
            <v>石佛寺</v>
          </cell>
        </row>
        <row r="12396">
          <cell r="K12396">
            <v>1</v>
          </cell>
          <cell r="L12396">
            <v>290</v>
          </cell>
          <cell r="M12396">
            <v>0</v>
          </cell>
          <cell r="N12396">
            <v>290</v>
          </cell>
        </row>
        <row r="12397">
          <cell r="A12397" t="str">
            <v>农村低保</v>
          </cell>
        </row>
        <row r="12397">
          <cell r="E12397" t="str">
            <v>石佛寺</v>
          </cell>
        </row>
        <row r="12397">
          <cell r="K12397">
            <v>2</v>
          </cell>
          <cell r="L12397">
            <v>290</v>
          </cell>
          <cell r="M12397">
            <v>0</v>
          </cell>
          <cell r="N12397">
            <v>580</v>
          </cell>
        </row>
        <row r="12398">
          <cell r="A12398" t="str">
            <v>农村低保</v>
          </cell>
        </row>
        <row r="12398">
          <cell r="E12398" t="str">
            <v>石佛寺</v>
          </cell>
        </row>
        <row r="12398">
          <cell r="K12398">
            <v>1</v>
          </cell>
          <cell r="L12398">
            <v>290</v>
          </cell>
          <cell r="M12398">
            <v>0</v>
          </cell>
          <cell r="N12398">
            <v>290</v>
          </cell>
        </row>
        <row r="12399">
          <cell r="A12399" t="str">
            <v>农村低保</v>
          </cell>
        </row>
        <row r="12399">
          <cell r="E12399" t="str">
            <v>石佛寺</v>
          </cell>
        </row>
        <row r="12399">
          <cell r="K12399">
            <v>2</v>
          </cell>
          <cell r="L12399">
            <v>290</v>
          </cell>
          <cell r="M12399">
            <v>0</v>
          </cell>
          <cell r="N12399">
            <v>580</v>
          </cell>
        </row>
        <row r="12400">
          <cell r="A12400" t="str">
            <v>农村低保</v>
          </cell>
        </row>
        <row r="12400">
          <cell r="E12400" t="str">
            <v>石佛寺</v>
          </cell>
        </row>
        <row r="12400">
          <cell r="K12400">
            <v>3</v>
          </cell>
          <cell r="L12400">
            <v>290</v>
          </cell>
          <cell r="M12400">
            <v>0</v>
          </cell>
          <cell r="N12400">
            <v>870</v>
          </cell>
        </row>
        <row r="12401">
          <cell r="A12401" t="str">
            <v>农村低保</v>
          </cell>
        </row>
        <row r="12401">
          <cell r="E12401" t="str">
            <v>石佛寺</v>
          </cell>
        </row>
        <row r="12401">
          <cell r="K12401">
            <v>3</v>
          </cell>
          <cell r="L12401">
            <v>290</v>
          </cell>
          <cell r="M12401">
            <v>0</v>
          </cell>
          <cell r="N12401">
            <v>870</v>
          </cell>
        </row>
        <row r="12402">
          <cell r="A12402" t="str">
            <v>农村低保</v>
          </cell>
        </row>
        <row r="12402">
          <cell r="E12402" t="str">
            <v>石佛寺</v>
          </cell>
        </row>
        <row r="12402">
          <cell r="K12402">
            <v>1</v>
          </cell>
          <cell r="L12402">
            <v>290</v>
          </cell>
          <cell r="M12402">
            <v>0</v>
          </cell>
          <cell r="N12402">
            <v>290</v>
          </cell>
        </row>
        <row r="12403">
          <cell r="A12403" t="str">
            <v>农村低保</v>
          </cell>
        </row>
        <row r="12403">
          <cell r="E12403" t="str">
            <v>石佛寺</v>
          </cell>
        </row>
        <row r="12403">
          <cell r="K12403">
            <v>2</v>
          </cell>
          <cell r="L12403">
            <v>290</v>
          </cell>
          <cell r="M12403">
            <v>0</v>
          </cell>
          <cell r="N12403">
            <v>580</v>
          </cell>
        </row>
        <row r="12404">
          <cell r="A12404" t="str">
            <v>农村低保</v>
          </cell>
        </row>
        <row r="12404">
          <cell r="E12404" t="str">
            <v>石佛寺</v>
          </cell>
        </row>
        <row r="12404">
          <cell r="K12404">
            <v>1</v>
          </cell>
          <cell r="L12404">
            <v>290</v>
          </cell>
          <cell r="M12404">
            <v>0</v>
          </cell>
          <cell r="N12404">
            <v>290</v>
          </cell>
        </row>
        <row r="12405">
          <cell r="A12405" t="str">
            <v>农村低保</v>
          </cell>
        </row>
        <row r="12405">
          <cell r="E12405" t="str">
            <v>石佛寺</v>
          </cell>
        </row>
        <row r="12405">
          <cell r="K12405">
            <v>1</v>
          </cell>
          <cell r="L12405">
            <v>290</v>
          </cell>
          <cell r="M12405">
            <v>0</v>
          </cell>
          <cell r="N12405">
            <v>290</v>
          </cell>
        </row>
        <row r="12406">
          <cell r="A12406" t="str">
            <v>农村低保</v>
          </cell>
        </row>
        <row r="12406">
          <cell r="E12406" t="str">
            <v>石佛寺</v>
          </cell>
        </row>
        <row r="12406">
          <cell r="K12406">
            <v>3</v>
          </cell>
          <cell r="L12406">
            <v>290</v>
          </cell>
          <cell r="M12406">
            <v>0</v>
          </cell>
          <cell r="N12406">
            <v>870</v>
          </cell>
        </row>
        <row r="12407">
          <cell r="A12407" t="str">
            <v>农村低保</v>
          </cell>
        </row>
        <row r="12407">
          <cell r="E12407" t="str">
            <v>石佛寺</v>
          </cell>
        </row>
        <row r="12407">
          <cell r="K12407">
            <v>2</v>
          </cell>
          <cell r="L12407">
            <v>290</v>
          </cell>
          <cell r="M12407">
            <v>0</v>
          </cell>
          <cell r="N12407">
            <v>580</v>
          </cell>
        </row>
        <row r="12408">
          <cell r="A12408" t="str">
            <v>农村低保</v>
          </cell>
        </row>
        <row r="12408">
          <cell r="E12408" t="str">
            <v>石佛寺</v>
          </cell>
        </row>
        <row r="12408">
          <cell r="K12408">
            <v>2</v>
          </cell>
          <cell r="L12408">
            <v>290</v>
          </cell>
          <cell r="M12408">
            <v>0</v>
          </cell>
          <cell r="N12408">
            <v>580</v>
          </cell>
        </row>
        <row r="12409">
          <cell r="A12409" t="str">
            <v>农村低保</v>
          </cell>
        </row>
        <row r="12409">
          <cell r="E12409" t="str">
            <v>石佛寺</v>
          </cell>
        </row>
        <row r="12409">
          <cell r="K12409">
            <v>2</v>
          </cell>
          <cell r="L12409">
            <v>290</v>
          </cell>
          <cell r="M12409">
            <v>0</v>
          </cell>
          <cell r="N12409">
            <v>580</v>
          </cell>
        </row>
        <row r="12410">
          <cell r="A12410" t="str">
            <v>农村低保</v>
          </cell>
        </row>
        <row r="12410">
          <cell r="E12410" t="str">
            <v>石佛寺</v>
          </cell>
        </row>
        <row r="12410">
          <cell r="K12410">
            <v>1</v>
          </cell>
          <cell r="L12410">
            <v>405</v>
          </cell>
          <cell r="M12410">
            <v>0</v>
          </cell>
          <cell r="N12410">
            <v>405</v>
          </cell>
        </row>
        <row r="12411">
          <cell r="A12411" t="str">
            <v>农村低保</v>
          </cell>
        </row>
        <row r="12411">
          <cell r="E12411" t="str">
            <v>石佛寺</v>
          </cell>
        </row>
        <row r="12411">
          <cell r="K12411">
            <v>1</v>
          </cell>
          <cell r="L12411">
            <v>405</v>
          </cell>
          <cell r="M12411">
            <v>0</v>
          </cell>
          <cell r="N12411">
            <v>405</v>
          </cell>
        </row>
        <row r="12412">
          <cell r="A12412" t="str">
            <v>农村低保</v>
          </cell>
        </row>
        <row r="12412">
          <cell r="E12412" t="str">
            <v>石佛寺</v>
          </cell>
        </row>
        <row r="12412">
          <cell r="K12412">
            <v>1</v>
          </cell>
          <cell r="L12412">
            <v>405</v>
          </cell>
          <cell r="M12412">
            <v>0</v>
          </cell>
          <cell r="N12412">
            <v>405</v>
          </cell>
        </row>
        <row r="12413">
          <cell r="A12413" t="str">
            <v>农村低保</v>
          </cell>
        </row>
        <row r="12413">
          <cell r="E12413" t="str">
            <v>石佛寺</v>
          </cell>
        </row>
        <row r="12413">
          <cell r="K12413">
            <v>2</v>
          </cell>
          <cell r="L12413">
            <v>290</v>
          </cell>
          <cell r="M12413">
            <v>0</v>
          </cell>
          <cell r="N12413">
            <v>580</v>
          </cell>
        </row>
        <row r="12414">
          <cell r="A12414" t="str">
            <v>农村低保</v>
          </cell>
        </row>
        <row r="12414">
          <cell r="E12414" t="str">
            <v>石佛寺</v>
          </cell>
        </row>
        <row r="12414">
          <cell r="K12414">
            <v>1</v>
          </cell>
          <cell r="L12414">
            <v>405</v>
          </cell>
          <cell r="M12414">
            <v>0</v>
          </cell>
          <cell r="N12414">
            <v>405</v>
          </cell>
        </row>
        <row r="12415">
          <cell r="A12415" t="str">
            <v>农村低保</v>
          </cell>
        </row>
        <row r="12415">
          <cell r="E12415" t="str">
            <v>石佛寺</v>
          </cell>
        </row>
        <row r="12415">
          <cell r="K12415">
            <v>1</v>
          </cell>
          <cell r="L12415">
            <v>255</v>
          </cell>
          <cell r="M12415">
            <v>0</v>
          </cell>
          <cell r="N12415">
            <v>255</v>
          </cell>
        </row>
        <row r="12416">
          <cell r="A12416" t="str">
            <v>农村低保</v>
          </cell>
        </row>
        <row r="12416">
          <cell r="E12416" t="str">
            <v>石佛寺</v>
          </cell>
        </row>
        <row r="12416">
          <cell r="K12416">
            <v>3</v>
          </cell>
          <cell r="L12416">
            <v>290</v>
          </cell>
          <cell r="M12416">
            <v>0</v>
          </cell>
          <cell r="N12416">
            <v>870</v>
          </cell>
        </row>
        <row r="12417">
          <cell r="A12417" t="str">
            <v>农村低保</v>
          </cell>
        </row>
        <row r="12417">
          <cell r="E12417" t="str">
            <v>石佛寺</v>
          </cell>
        </row>
        <row r="12417">
          <cell r="K12417">
            <v>4</v>
          </cell>
          <cell r="L12417">
            <v>290</v>
          </cell>
          <cell r="M12417">
            <v>0</v>
          </cell>
          <cell r="N12417">
            <v>1160</v>
          </cell>
        </row>
        <row r="12418">
          <cell r="A12418" t="str">
            <v>农村低保</v>
          </cell>
        </row>
        <row r="12418">
          <cell r="E12418" t="str">
            <v>石佛寺</v>
          </cell>
        </row>
        <row r="12418">
          <cell r="K12418">
            <v>4</v>
          </cell>
          <cell r="L12418">
            <v>290</v>
          </cell>
          <cell r="M12418">
            <v>0</v>
          </cell>
          <cell r="N12418">
            <v>1160</v>
          </cell>
        </row>
        <row r="12419">
          <cell r="A12419" t="str">
            <v>农村低保</v>
          </cell>
        </row>
        <row r="12419">
          <cell r="E12419" t="str">
            <v>石佛寺</v>
          </cell>
        </row>
        <row r="12419">
          <cell r="K12419">
            <v>3</v>
          </cell>
          <cell r="L12419">
            <v>290</v>
          </cell>
          <cell r="M12419">
            <v>0</v>
          </cell>
          <cell r="N12419">
            <v>870</v>
          </cell>
        </row>
        <row r="12420">
          <cell r="A12420" t="str">
            <v>农村低保</v>
          </cell>
        </row>
        <row r="12420">
          <cell r="E12420" t="str">
            <v>石佛寺</v>
          </cell>
        </row>
        <row r="12420">
          <cell r="K12420">
            <v>2</v>
          </cell>
          <cell r="L12420">
            <v>290</v>
          </cell>
          <cell r="M12420">
            <v>0</v>
          </cell>
          <cell r="N12420">
            <v>580</v>
          </cell>
        </row>
        <row r="12421">
          <cell r="A12421" t="str">
            <v>农村低保</v>
          </cell>
        </row>
        <row r="12421">
          <cell r="E12421" t="str">
            <v>石佛寺</v>
          </cell>
        </row>
        <row r="12421">
          <cell r="K12421">
            <v>3</v>
          </cell>
          <cell r="L12421">
            <v>290</v>
          </cell>
          <cell r="M12421">
            <v>0</v>
          </cell>
          <cell r="N12421">
            <v>870</v>
          </cell>
        </row>
        <row r="12422">
          <cell r="A12422" t="str">
            <v>农村低保</v>
          </cell>
        </row>
        <row r="12422">
          <cell r="E12422" t="str">
            <v>石佛寺</v>
          </cell>
        </row>
        <row r="12422">
          <cell r="K12422">
            <v>4</v>
          </cell>
          <cell r="L12422">
            <v>290</v>
          </cell>
          <cell r="M12422">
            <v>0</v>
          </cell>
          <cell r="N12422">
            <v>1160</v>
          </cell>
        </row>
        <row r="12423">
          <cell r="A12423" t="str">
            <v>农村低保</v>
          </cell>
        </row>
        <row r="12423">
          <cell r="E12423" t="str">
            <v>石佛寺</v>
          </cell>
        </row>
        <row r="12423">
          <cell r="K12423">
            <v>3</v>
          </cell>
          <cell r="L12423">
            <v>290</v>
          </cell>
          <cell r="M12423">
            <v>0</v>
          </cell>
          <cell r="N12423">
            <v>870</v>
          </cell>
        </row>
        <row r="12424">
          <cell r="A12424" t="str">
            <v>农村低保</v>
          </cell>
        </row>
        <row r="12424">
          <cell r="E12424" t="str">
            <v>石佛寺</v>
          </cell>
        </row>
        <row r="12424">
          <cell r="K12424">
            <v>5</v>
          </cell>
          <cell r="L12424">
            <v>255</v>
          </cell>
          <cell r="M12424">
            <v>0</v>
          </cell>
          <cell r="N12424">
            <v>1275</v>
          </cell>
        </row>
        <row r="12425">
          <cell r="A12425" t="str">
            <v>农村低保</v>
          </cell>
        </row>
        <row r="12425">
          <cell r="E12425" t="str">
            <v>石佛寺</v>
          </cell>
        </row>
        <row r="12425">
          <cell r="K12425">
            <v>1</v>
          </cell>
          <cell r="L12425">
            <v>405</v>
          </cell>
          <cell r="M12425">
            <v>0</v>
          </cell>
          <cell r="N12425">
            <v>405</v>
          </cell>
        </row>
        <row r="12426">
          <cell r="A12426" t="str">
            <v>农村低保</v>
          </cell>
        </row>
        <row r="12426">
          <cell r="E12426" t="str">
            <v>石佛寺</v>
          </cell>
        </row>
        <row r="12426">
          <cell r="K12426">
            <v>1</v>
          </cell>
          <cell r="L12426">
            <v>290</v>
          </cell>
          <cell r="M12426">
            <v>0</v>
          </cell>
          <cell r="N12426">
            <v>290</v>
          </cell>
        </row>
        <row r="12427">
          <cell r="A12427" t="str">
            <v>农村低保</v>
          </cell>
        </row>
        <row r="12427">
          <cell r="E12427" t="str">
            <v>石佛寺</v>
          </cell>
        </row>
        <row r="12427">
          <cell r="K12427">
            <v>3</v>
          </cell>
          <cell r="L12427">
            <v>290</v>
          </cell>
          <cell r="M12427">
            <v>0</v>
          </cell>
          <cell r="N12427">
            <v>870</v>
          </cell>
        </row>
        <row r="12428">
          <cell r="A12428" t="str">
            <v>农村低保</v>
          </cell>
        </row>
        <row r="12428">
          <cell r="E12428" t="str">
            <v>石佛寺</v>
          </cell>
        </row>
        <row r="12428">
          <cell r="K12428">
            <v>1</v>
          </cell>
          <cell r="L12428">
            <v>405</v>
          </cell>
          <cell r="M12428">
            <v>0</v>
          </cell>
          <cell r="N12428">
            <v>405</v>
          </cell>
        </row>
        <row r="12429">
          <cell r="A12429" t="str">
            <v>农村低保</v>
          </cell>
        </row>
        <row r="12429">
          <cell r="E12429" t="str">
            <v>石佛寺</v>
          </cell>
        </row>
        <row r="12429">
          <cell r="K12429">
            <v>1</v>
          </cell>
          <cell r="L12429">
            <v>290</v>
          </cell>
          <cell r="M12429">
            <v>0</v>
          </cell>
          <cell r="N12429">
            <v>290</v>
          </cell>
        </row>
        <row r="12430">
          <cell r="A12430" t="str">
            <v>农村低保</v>
          </cell>
        </row>
        <row r="12430">
          <cell r="E12430" t="str">
            <v>石佛寺</v>
          </cell>
        </row>
        <row r="12430">
          <cell r="K12430">
            <v>1</v>
          </cell>
          <cell r="L12430">
            <v>405</v>
          </cell>
          <cell r="M12430">
            <v>0</v>
          </cell>
          <cell r="N12430">
            <v>405</v>
          </cell>
        </row>
        <row r="12431">
          <cell r="A12431" t="str">
            <v>农村低保</v>
          </cell>
        </row>
        <row r="12431">
          <cell r="E12431" t="str">
            <v>石佛寺</v>
          </cell>
        </row>
        <row r="12431">
          <cell r="K12431">
            <v>2</v>
          </cell>
          <cell r="L12431">
            <v>290</v>
          </cell>
          <cell r="M12431">
            <v>0</v>
          </cell>
          <cell r="N12431">
            <v>580</v>
          </cell>
        </row>
        <row r="12432">
          <cell r="A12432" t="str">
            <v>农村低保</v>
          </cell>
        </row>
        <row r="12432">
          <cell r="E12432" t="str">
            <v>石佛寺</v>
          </cell>
        </row>
        <row r="12432">
          <cell r="K12432">
            <v>4</v>
          </cell>
          <cell r="L12432">
            <v>290</v>
          </cell>
          <cell r="M12432">
            <v>0</v>
          </cell>
          <cell r="N12432">
            <v>1160</v>
          </cell>
        </row>
        <row r="12433">
          <cell r="A12433" t="str">
            <v>农村低保</v>
          </cell>
        </row>
        <row r="12433">
          <cell r="E12433" t="str">
            <v>石佛寺</v>
          </cell>
        </row>
        <row r="12433">
          <cell r="K12433">
            <v>1</v>
          </cell>
          <cell r="L12433">
            <v>290</v>
          </cell>
          <cell r="M12433">
            <v>0</v>
          </cell>
          <cell r="N12433">
            <v>290</v>
          </cell>
        </row>
        <row r="12434">
          <cell r="A12434" t="str">
            <v>农村低保</v>
          </cell>
        </row>
        <row r="12434">
          <cell r="E12434" t="str">
            <v>石佛寺</v>
          </cell>
        </row>
        <row r="12434">
          <cell r="K12434">
            <v>4</v>
          </cell>
          <cell r="L12434">
            <v>290</v>
          </cell>
          <cell r="M12434">
            <v>0</v>
          </cell>
          <cell r="N12434">
            <v>1160</v>
          </cell>
        </row>
        <row r="12435">
          <cell r="A12435" t="str">
            <v>农村低保</v>
          </cell>
        </row>
        <row r="12435">
          <cell r="E12435" t="str">
            <v>石佛寺</v>
          </cell>
        </row>
        <row r="12435">
          <cell r="K12435">
            <v>3</v>
          </cell>
          <cell r="L12435">
            <v>290</v>
          </cell>
          <cell r="M12435">
            <v>0</v>
          </cell>
          <cell r="N12435">
            <v>870</v>
          </cell>
        </row>
        <row r="12436">
          <cell r="A12436" t="str">
            <v>农村低保</v>
          </cell>
        </row>
        <row r="12436">
          <cell r="E12436" t="str">
            <v>石佛寺</v>
          </cell>
        </row>
        <row r="12436">
          <cell r="K12436">
            <v>2</v>
          </cell>
          <cell r="L12436">
            <v>290</v>
          </cell>
          <cell r="M12436">
            <v>0</v>
          </cell>
          <cell r="N12436">
            <v>580</v>
          </cell>
        </row>
        <row r="12437">
          <cell r="A12437" t="str">
            <v>农村低保</v>
          </cell>
        </row>
        <row r="12437">
          <cell r="E12437" t="str">
            <v>石佛寺</v>
          </cell>
        </row>
        <row r="12437">
          <cell r="K12437">
            <v>1</v>
          </cell>
          <cell r="L12437">
            <v>290</v>
          </cell>
          <cell r="M12437">
            <v>0</v>
          </cell>
          <cell r="N12437">
            <v>290</v>
          </cell>
        </row>
        <row r="12438">
          <cell r="A12438" t="str">
            <v>农村低保</v>
          </cell>
        </row>
        <row r="12438">
          <cell r="E12438" t="str">
            <v>石佛寺</v>
          </cell>
        </row>
        <row r="12438">
          <cell r="K12438">
            <v>3</v>
          </cell>
          <cell r="L12438">
            <v>290</v>
          </cell>
          <cell r="M12438">
            <v>0</v>
          </cell>
          <cell r="N12438">
            <v>870</v>
          </cell>
        </row>
        <row r="12439">
          <cell r="A12439" t="str">
            <v>农村低保</v>
          </cell>
        </row>
        <row r="12439">
          <cell r="E12439" t="str">
            <v>石佛寺</v>
          </cell>
        </row>
        <row r="12439">
          <cell r="K12439">
            <v>3</v>
          </cell>
          <cell r="L12439">
            <v>290</v>
          </cell>
          <cell r="M12439">
            <v>0</v>
          </cell>
          <cell r="N12439">
            <v>870</v>
          </cell>
        </row>
        <row r="12440">
          <cell r="A12440" t="str">
            <v>农村低保</v>
          </cell>
        </row>
        <row r="12440">
          <cell r="E12440" t="str">
            <v>石佛寺</v>
          </cell>
        </row>
        <row r="12440">
          <cell r="K12440">
            <v>2</v>
          </cell>
          <cell r="L12440">
            <v>290</v>
          </cell>
          <cell r="M12440">
            <v>0</v>
          </cell>
          <cell r="N12440">
            <v>580</v>
          </cell>
        </row>
        <row r="12441">
          <cell r="A12441" t="str">
            <v>农村低保</v>
          </cell>
        </row>
        <row r="12441">
          <cell r="E12441" t="str">
            <v>石佛寺</v>
          </cell>
        </row>
        <row r="12441">
          <cell r="K12441">
            <v>3</v>
          </cell>
          <cell r="L12441">
            <v>290</v>
          </cell>
          <cell r="M12441">
            <v>0</v>
          </cell>
          <cell r="N12441">
            <v>870</v>
          </cell>
        </row>
        <row r="12442">
          <cell r="A12442" t="str">
            <v>农村低保</v>
          </cell>
        </row>
        <row r="12442">
          <cell r="E12442" t="str">
            <v>石佛寺</v>
          </cell>
        </row>
        <row r="12442">
          <cell r="K12442">
            <v>1</v>
          </cell>
          <cell r="L12442">
            <v>290</v>
          </cell>
          <cell r="M12442">
            <v>0</v>
          </cell>
          <cell r="N12442">
            <v>290</v>
          </cell>
        </row>
        <row r="12443">
          <cell r="A12443" t="str">
            <v>农村低保</v>
          </cell>
        </row>
        <row r="12443">
          <cell r="E12443" t="str">
            <v>石佛寺</v>
          </cell>
        </row>
        <row r="12443">
          <cell r="K12443">
            <v>1</v>
          </cell>
          <cell r="L12443">
            <v>290</v>
          </cell>
          <cell r="M12443">
            <v>0</v>
          </cell>
          <cell r="N12443">
            <v>290</v>
          </cell>
        </row>
        <row r="12444">
          <cell r="A12444" t="str">
            <v>农村低保</v>
          </cell>
        </row>
        <row r="12444">
          <cell r="E12444" t="str">
            <v>石佛寺</v>
          </cell>
        </row>
        <row r="12444">
          <cell r="K12444">
            <v>1</v>
          </cell>
          <cell r="L12444">
            <v>405</v>
          </cell>
          <cell r="M12444">
            <v>0</v>
          </cell>
          <cell r="N12444">
            <v>405</v>
          </cell>
        </row>
        <row r="12445">
          <cell r="A12445" t="str">
            <v>农村低保</v>
          </cell>
        </row>
        <row r="12445">
          <cell r="E12445" t="str">
            <v>石佛寺</v>
          </cell>
        </row>
        <row r="12445">
          <cell r="K12445">
            <v>1</v>
          </cell>
          <cell r="L12445">
            <v>405</v>
          </cell>
          <cell r="M12445">
            <v>0</v>
          </cell>
          <cell r="N12445">
            <v>405</v>
          </cell>
        </row>
        <row r="12446">
          <cell r="A12446" t="str">
            <v>农村低保</v>
          </cell>
        </row>
        <row r="12446">
          <cell r="E12446" t="str">
            <v>石佛寺</v>
          </cell>
        </row>
        <row r="12446">
          <cell r="K12446">
            <v>1</v>
          </cell>
          <cell r="L12446">
            <v>405</v>
          </cell>
          <cell r="M12446">
            <v>0</v>
          </cell>
          <cell r="N12446">
            <v>405</v>
          </cell>
        </row>
        <row r="12447">
          <cell r="A12447" t="str">
            <v>农村低保</v>
          </cell>
        </row>
        <row r="12447">
          <cell r="E12447" t="str">
            <v>石佛寺</v>
          </cell>
        </row>
        <row r="12447">
          <cell r="K12447">
            <v>1</v>
          </cell>
          <cell r="L12447">
            <v>405</v>
          </cell>
          <cell r="M12447">
            <v>0</v>
          </cell>
          <cell r="N12447">
            <v>405</v>
          </cell>
        </row>
        <row r="12448">
          <cell r="A12448" t="str">
            <v>农村低保</v>
          </cell>
        </row>
        <row r="12448">
          <cell r="E12448" t="str">
            <v>石佛寺</v>
          </cell>
        </row>
        <row r="12448">
          <cell r="K12448">
            <v>1</v>
          </cell>
          <cell r="L12448">
            <v>405</v>
          </cell>
          <cell r="M12448">
            <v>0</v>
          </cell>
          <cell r="N12448">
            <v>405</v>
          </cell>
        </row>
        <row r="12449">
          <cell r="A12449" t="str">
            <v>农村低保</v>
          </cell>
        </row>
        <row r="12449">
          <cell r="E12449" t="str">
            <v>石佛寺</v>
          </cell>
        </row>
        <row r="12449">
          <cell r="K12449">
            <v>2</v>
          </cell>
          <cell r="L12449">
            <v>290</v>
          </cell>
          <cell r="M12449">
            <v>0</v>
          </cell>
          <cell r="N12449">
            <v>580</v>
          </cell>
        </row>
        <row r="12450">
          <cell r="A12450" t="str">
            <v>农村低保</v>
          </cell>
        </row>
        <row r="12450">
          <cell r="E12450" t="str">
            <v>石佛寺</v>
          </cell>
        </row>
        <row r="12450">
          <cell r="K12450">
            <v>4</v>
          </cell>
          <cell r="L12450">
            <v>290</v>
          </cell>
          <cell r="M12450">
            <v>0</v>
          </cell>
          <cell r="N12450">
            <v>1160</v>
          </cell>
        </row>
        <row r="12451">
          <cell r="A12451" t="str">
            <v>农村低保</v>
          </cell>
        </row>
        <row r="12451">
          <cell r="E12451" t="str">
            <v>石佛寺</v>
          </cell>
        </row>
        <row r="12451">
          <cell r="K12451">
            <v>1</v>
          </cell>
          <cell r="L12451">
            <v>290</v>
          </cell>
          <cell r="M12451">
            <v>0</v>
          </cell>
          <cell r="N12451">
            <v>290</v>
          </cell>
        </row>
        <row r="12452">
          <cell r="A12452" t="str">
            <v>农村低保</v>
          </cell>
        </row>
        <row r="12452">
          <cell r="E12452" t="str">
            <v>石佛寺</v>
          </cell>
        </row>
        <row r="12452">
          <cell r="K12452">
            <v>2</v>
          </cell>
          <cell r="L12452">
            <v>290</v>
          </cell>
          <cell r="M12452">
            <v>0</v>
          </cell>
          <cell r="N12452">
            <v>580</v>
          </cell>
        </row>
        <row r="12453">
          <cell r="A12453" t="str">
            <v>农村低保</v>
          </cell>
        </row>
        <row r="12453">
          <cell r="E12453" t="str">
            <v>石佛寺</v>
          </cell>
        </row>
        <row r="12453">
          <cell r="K12453">
            <v>1</v>
          </cell>
          <cell r="L12453">
            <v>290</v>
          </cell>
          <cell r="M12453">
            <v>0</v>
          </cell>
          <cell r="N12453">
            <v>290</v>
          </cell>
        </row>
        <row r="12454">
          <cell r="A12454" t="str">
            <v>农村低保</v>
          </cell>
        </row>
        <row r="12454">
          <cell r="E12454" t="str">
            <v>石佛寺</v>
          </cell>
        </row>
        <row r="12454">
          <cell r="K12454">
            <v>3</v>
          </cell>
          <cell r="L12454">
            <v>255</v>
          </cell>
          <cell r="M12454">
            <v>0</v>
          </cell>
          <cell r="N12454">
            <v>765</v>
          </cell>
        </row>
        <row r="12455">
          <cell r="A12455" t="str">
            <v>农村低保</v>
          </cell>
        </row>
        <row r="12455">
          <cell r="E12455" t="str">
            <v>石佛寺</v>
          </cell>
        </row>
        <row r="12455">
          <cell r="K12455">
            <v>1</v>
          </cell>
          <cell r="L12455">
            <v>405</v>
          </cell>
          <cell r="M12455">
            <v>0</v>
          </cell>
          <cell r="N12455">
            <v>405</v>
          </cell>
        </row>
        <row r="12456">
          <cell r="A12456" t="str">
            <v>农村低保</v>
          </cell>
        </row>
        <row r="12456">
          <cell r="E12456" t="str">
            <v>石佛寺</v>
          </cell>
        </row>
        <row r="12456">
          <cell r="K12456">
            <v>1</v>
          </cell>
          <cell r="L12456">
            <v>405</v>
          </cell>
          <cell r="M12456">
            <v>0</v>
          </cell>
          <cell r="N12456">
            <v>405</v>
          </cell>
        </row>
        <row r="12457">
          <cell r="A12457" t="str">
            <v>农村低保</v>
          </cell>
        </row>
        <row r="12457">
          <cell r="E12457" t="str">
            <v>石佛寺</v>
          </cell>
        </row>
        <row r="12457">
          <cell r="K12457">
            <v>2</v>
          </cell>
          <cell r="L12457">
            <v>290</v>
          </cell>
          <cell r="M12457">
            <v>0</v>
          </cell>
          <cell r="N12457">
            <v>580</v>
          </cell>
        </row>
        <row r="12458">
          <cell r="A12458" t="str">
            <v>农村低保</v>
          </cell>
        </row>
        <row r="12458">
          <cell r="E12458" t="str">
            <v>石佛寺</v>
          </cell>
        </row>
        <row r="12458">
          <cell r="K12458">
            <v>2</v>
          </cell>
          <cell r="L12458">
            <v>290</v>
          </cell>
          <cell r="M12458">
            <v>0</v>
          </cell>
          <cell r="N12458">
            <v>580</v>
          </cell>
        </row>
        <row r="12459">
          <cell r="A12459" t="str">
            <v>农村低保</v>
          </cell>
        </row>
        <row r="12459">
          <cell r="E12459" t="str">
            <v>石佛寺</v>
          </cell>
        </row>
        <row r="12459">
          <cell r="K12459">
            <v>3</v>
          </cell>
          <cell r="L12459">
            <v>290</v>
          </cell>
          <cell r="M12459">
            <v>0</v>
          </cell>
          <cell r="N12459">
            <v>870</v>
          </cell>
        </row>
        <row r="12460">
          <cell r="A12460" t="str">
            <v>农村低保</v>
          </cell>
        </row>
        <row r="12460">
          <cell r="E12460" t="str">
            <v>石佛寺</v>
          </cell>
        </row>
        <row r="12460">
          <cell r="K12460">
            <v>1</v>
          </cell>
          <cell r="L12460">
            <v>290</v>
          </cell>
          <cell r="M12460">
            <v>0</v>
          </cell>
          <cell r="N12460">
            <v>290</v>
          </cell>
        </row>
        <row r="12461">
          <cell r="A12461" t="str">
            <v>农村低保</v>
          </cell>
        </row>
        <row r="12461">
          <cell r="E12461" t="str">
            <v>石佛寺</v>
          </cell>
        </row>
        <row r="12461">
          <cell r="K12461">
            <v>1</v>
          </cell>
          <cell r="L12461">
            <v>405</v>
          </cell>
          <cell r="M12461">
            <v>0</v>
          </cell>
          <cell r="N12461">
            <v>405</v>
          </cell>
        </row>
        <row r="12462">
          <cell r="A12462" t="str">
            <v>农村低保</v>
          </cell>
        </row>
        <row r="12462">
          <cell r="E12462" t="str">
            <v>石佛寺</v>
          </cell>
        </row>
        <row r="12462">
          <cell r="K12462">
            <v>4</v>
          </cell>
          <cell r="L12462">
            <v>290</v>
          </cell>
          <cell r="M12462">
            <v>0</v>
          </cell>
          <cell r="N12462">
            <v>1160</v>
          </cell>
        </row>
        <row r="12463">
          <cell r="A12463" t="str">
            <v>农村低保</v>
          </cell>
        </row>
        <row r="12463">
          <cell r="E12463" t="str">
            <v>石佛寺</v>
          </cell>
        </row>
        <row r="12463">
          <cell r="K12463">
            <v>1</v>
          </cell>
          <cell r="L12463">
            <v>405</v>
          </cell>
          <cell r="M12463">
            <v>0</v>
          </cell>
          <cell r="N12463">
            <v>405</v>
          </cell>
        </row>
        <row r="12464">
          <cell r="A12464" t="str">
            <v>农村低保</v>
          </cell>
        </row>
        <row r="12464">
          <cell r="E12464" t="str">
            <v>石佛寺</v>
          </cell>
        </row>
        <row r="12464">
          <cell r="K12464">
            <v>3</v>
          </cell>
          <cell r="L12464">
            <v>405</v>
          </cell>
          <cell r="M12464">
            <v>0</v>
          </cell>
          <cell r="N12464">
            <v>1215</v>
          </cell>
        </row>
        <row r="12465">
          <cell r="A12465" t="str">
            <v>农村低保</v>
          </cell>
        </row>
        <row r="12465">
          <cell r="E12465" t="str">
            <v>石佛寺</v>
          </cell>
        </row>
        <row r="12465">
          <cell r="K12465">
            <v>1</v>
          </cell>
          <cell r="L12465">
            <v>405</v>
          </cell>
          <cell r="M12465">
            <v>0</v>
          </cell>
          <cell r="N12465">
            <v>405</v>
          </cell>
        </row>
        <row r="12466">
          <cell r="A12466" t="str">
            <v>农村低保</v>
          </cell>
        </row>
        <row r="12466">
          <cell r="E12466" t="str">
            <v>石佛寺</v>
          </cell>
        </row>
        <row r="12466">
          <cell r="K12466">
            <v>1</v>
          </cell>
          <cell r="L12466">
            <v>290</v>
          </cell>
          <cell r="M12466">
            <v>0</v>
          </cell>
          <cell r="N12466">
            <v>290</v>
          </cell>
        </row>
        <row r="12467">
          <cell r="A12467" t="str">
            <v>农村低保</v>
          </cell>
        </row>
        <row r="12467">
          <cell r="E12467" t="str">
            <v>石佛寺</v>
          </cell>
        </row>
        <row r="12467">
          <cell r="K12467">
            <v>3</v>
          </cell>
          <cell r="L12467">
            <v>290</v>
          </cell>
          <cell r="M12467">
            <v>0</v>
          </cell>
          <cell r="N12467">
            <v>870</v>
          </cell>
        </row>
        <row r="12468">
          <cell r="A12468" t="str">
            <v>农村低保</v>
          </cell>
        </row>
        <row r="12468">
          <cell r="E12468" t="str">
            <v>石佛寺</v>
          </cell>
        </row>
        <row r="12468">
          <cell r="K12468">
            <v>1</v>
          </cell>
          <cell r="L12468">
            <v>290</v>
          </cell>
          <cell r="M12468">
            <v>0</v>
          </cell>
          <cell r="N12468">
            <v>290</v>
          </cell>
        </row>
        <row r="12469">
          <cell r="A12469" t="str">
            <v>农村低保</v>
          </cell>
        </row>
        <row r="12469">
          <cell r="E12469" t="str">
            <v>石佛寺</v>
          </cell>
        </row>
        <row r="12469">
          <cell r="K12469">
            <v>2</v>
          </cell>
          <cell r="L12469">
            <v>290</v>
          </cell>
          <cell r="M12469">
            <v>0</v>
          </cell>
          <cell r="N12469">
            <v>580</v>
          </cell>
        </row>
        <row r="12470">
          <cell r="A12470" t="str">
            <v>农村低保</v>
          </cell>
        </row>
        <row r="12470">
          <cell r="E12470" t="str">
            <v>石佛寺</v>
          </cell>
        </row>
        <row r="12470">
          <cell r="K12470">
            <v>1</v>
          </cell>
          <cell r="L12470">
            <v>405</v>
          </cell>
          <cell r="M12470">
            <v>0</v>
          </cell>
          <cell r="N12470">
            <v>405</v>
          </cell>
        </row>
        <row r="12471">
          <cell r="A12471" t="str">
            <v>农村低保</v>
          </cell>
        </row>
        <row r="12471">
          <cell r="E12471" t="str">
            <v>石佛寺</v>
          </cell>
        </row>
        <row r="12471">
          <cell r="K12471">
            <v>1</v>
          </cell>
          <cell r="L12471">
            <v>405</v>
          </cell>
          <cell r="M12471">
            <v>0</v>
          </cell>
          <cell r="N12471">
            <v>405</v>
          </cell>
        </row>
        <row r="12472">
          <cell r="A12472" t="str">
            <v>农村低保</v>
          </cell>
        </row>
        <row r="12472">
          <cell r="E12472" t="str">
            <v>石佛寺</v>
          </cell>
        </row>
        <row r="12472">
          <cell r="K12472">
            <v>2</v>
          </cell>
          <cell r="L12472">
            <v>405</v>
          </cell>
          <cell r="M12472">
            <v>0</v>
          </cell>
          <cell r="N12472">
            <v>810</v>
          </cell>
        </row>
        <row r="12473">
          <cell r="A12473" t="str">
            <v>农村低保</v>
          </cell>
        </row>
        <row r="12473">
          <cell r="E12473" t="str">
            <v>石佛寺</v>
          </cell>
        </row>
        <row r="12473">
          <cell r="K12473">
            <v>1</v>
          </cell>
          <cell r="L12473">
            <v>290</v>
          </cell>
          <cell r="M12473">
            <v>0</v>
          </cell>
          <cell r="N12473">
            <v>290</v>
          </cell>
        </row>
        <row r="12474">
          <cell r="A12474" t="str">
            <v>农村低保</v>
          </cell>
        </row>
        <row r="12474">
          <cell r="E12474" t="str">
            <v>石佛寺</v>
          </cell>
        </row>
        <row r="12474">
          <cell r="K12474">
            <v>3</v>
          </cell>
          <cell r="L12474">
            <v>290</v>
          </cell>
          <cell r="M12474">
            <v>0</v>
          </cell>
          <cell r="N12474">
            <v>870</v>
          </cell>
        </row>
        <row r="12475">
          <cell r="A12475" t="str">
            <v>农村低保</v>
          </cell>
        </row>
        <row r="12475">
          <cell r="E12475" t="str">
            <v>石佛寺</v>
          </cell>
        </row>
        <row r="12475">
          <cell r="K12475">
            <v>2</v>
          </cell>
          <cell r="L12475">
            <v>290</v>
          </cell>
          <cell r="M12475">
            <v>0</v>
          </cell>
          <cell r="N12475">
            <v>580</v>
          </cell>
        </row>
        <row r="12476">
          <cell r="A12476" t="str">
            <v>农村低保</v>
          </cell>
        </row>
        <row r="12476">
          <cell r="E12476" t="str">
            <v>石佛寺</v>
          </cell>
        </row>
        <row r="12476">
          <cell r="K12476">
            <v>1</v>
          </cell>
          <cell r="L12476">
            <v>290</v>
          </cell>
          <cell r="M12476">
            <v>0</v>
          </cell>
          <cell r="N12476">
            <v>290</v>
          </cell>
        </row>
        <row r="12477">
          <cell r="A12477" t="str">
            <v>农村低保</v>
          </cell>
        </row>
        <row r="12477">
          <cell r="E12477" t="str">
            <v>石佛寺</v>
          </cell>
        </row>
        <row r="12477">
          <cell r="K12477">
            <v>3</v>
          </cell>
          <cell r="L12477">
            <v>290</v>
          </cell>
          <cell r="M12477">
            <v>0</v>
          </cell>
          <cell r="N12477">
            <v>870</v>
          </cell>
        </row>
        <row r="12478">
          <cell r="A12478" t="str">
            <v>农村低保</v>
          </cell>
        </row>
        <row r="12478">
          <cell r="E12478" t="str">
            <v>石佛寺</v>
          </cell>
        </row>
        <row r="12478">
          <cell r="K12478">
            <v>3</v>
          </cell>
          <cell r="L12478">
            <v>290</v>
          </cell>
          <cell r="M12478">
            <v>0</v>
          </cell>
          <cell r="N12478">
            <v>870</v>
          </cell>
        </row>
        <row r="12479">
          <cell r="A12479" t="str">
            <v>农村低保</v>
          </cell>
        </row>
        <row r="12479">
          <cell r="E12479" t="str">
            <v>石佛寺</v>
          </cell>
        </row>
        <row r="12479">
          <cell r="K12479">
            <v>1</v>
          </cell>
          <cell r="L12479">
            <v>405</v>
          </cell>
          <cell r="M12479">
            <v>0</v>
          </cell>
          <cell r="N12479">
            <v>405</v>
          </cell>
        </row>
        <row r="12480">
          <cell r="A12480" t="str">
            <v>农村低保</v>
          </cell>
        </row>
        <row r="12480">
          <cell r="E12480" t="str">
            <v>石佛寺</v>
          </cell>
        </row>
        <row r="12480">
          <cell r="K12480">
            <v>2</v>
          </cell>
          <cell r="L12480">
            <v>290</v>
          </cell>
          <cell r="M12480">
            <v>0</v>
          </cell>
          <cell r="N12480">
            <v>580</v>
          </cell>
        </row>
        <row r="12481">
          <cell r="A12481" t="str">
            <v>农村低保</v>
          </cell>
        </row>
        <row r="12481">
          <cell r="E12481" t="str">
            <v>石佛寺</v>
          </cell>
        </row>
        <row r="12481">
          <cell r="K12481">
            <v>1</v>
          </cell>
          <cell r="L12481">
            <v>405</v>
          </cell>
          <cell r="M12481">
            <v>0</v>
          </cell>
          <cell r="N12481">
            <v>405</v>
          </cell>
        </row>
        <row r="12482">
          <cell r="A12482" t="str">
            <v>农村低保</v>
          </cell>
        </row>
        <row r="12482">
          <cell r="E12482" t="str">
            <v>石佛寺</v>
          </cell>
        </row>
        <row r="12482">
          <cell r="K12482">
            <v>2</v>
          </cell>
          <cell r="L12482">
            <v>290</v>
          </cell>
          <cell r="M12482">
            <v>0</v>
          </cell>
          <cell r="N12482">
            <v>580</v>
          </cell>
        </row>
        <row r="12483">
          <cell r="A12483" t="str">
            <v>农村低保</v>
          </cell>
        </row>
        <row r="12483">
          <cell r="E12483" t="str">
            <v>石佛寺</v>
          </cell>
        </row>
        <row r="12483">
          <cell r="K12483">
            <v>2</v>
          </cell>
          <cell r="L12483">
            <v>290</v>
          </cell>
          <cell r="M12483">
            <v>0</v>
          </cell>
          <cell r="N12483">
            <v>580</v>
          </cell>
        </row>
        <row r="12484">
          <cell r="A12484" t="str">
            <v>农村低保</v>
          </cell>
        </row>
        <row r="12484">
          <cell r="E12484" t="str">
            <v>石佛寺</v>
          </cell>
        </row>
        <row r="12484">
          <cell r="K12484">
            <v>1</v>
          </cell>
          <cell r="L12484">
            <v>405</v>
          </cell>
          <cell r="M12484">
            <v>0</v>
          </cell>
          <cell r="N12484">
            <v>405</v>
          </cell>
        </row>
        <row r="12485">
          <cell r="A12485" t="str">
            <v>农村低保</v>
          </cell>
        </row>
        <row r="12485">
          <cell r="E12485" t="str">
            <v>石佛寺</v>
          </cell>
        </row>
        <row r="12485">
          <cell r="K12485">
            <v>3</v>
          </cell>
          <cell r="L12485">
            <v>405</v>
          </cell>
          <cell r="M12485">
            <v>0</v>
          </cell>
          <cell r="N12485">
            <v>1215</v>
          </cell>
        </row>
        <row r="12486">
          <cell r="A12486" t="str">
            <v>农村低保</v>
          </cell>
        </row>
        <row r="12486">
          <cell r="E12486" t="str">
            <v>石佛寺</v>
          </cell>
        </row>
        <row r="12486">
          <cell r="K12486">
            <v>2</v>
          </cell>
          <cell r="L12486">
            <v>290</v>
          </cell>
          <cell r="M12486">
            <v>0</v>
          </cell>
          <cell r="N12486">
            <v>580</v>
          </cell>
        </row>
        <row r="12487">
          <cell r="A12487" t="str">
            <v>农村低保</v>
          </cell>
        </row>
        <row r="12487">
          <cell r="E12487" t="str">
            <v>石佛寺</v>
          </cell>
        </row>
        <row r="12487">
          <cell r="K12487">
            <v>2</v>
          </cell>
          <cell r="L12487">
            <v>290</v>
          </cell>
          <cell r="M12487">
            <v>0</v>
          </cell>
          <cell r="N12487">
            <v>580</v>
          </cell>
        </row>
        <row r="12488">
          <cell r="A12488" t="str">
            <v>农村低保</v>
          </cell>
        </row>
        <row r="12488">
          <cell r="E12488" t="str">
            <v>石佛寺</v>
          </cell>
        </row>
        <row r="12488">
          <cell r="K12488">
            <v>1</v>
          </cell>
          <cell r="L12488">
            <v>405</v>
          </cell>
          <cell r="M12488">
            <v>0</v>
          </cell>
          <cell r="N12488">
            <v>405</v>
          </cell>
        </row>
        <row r="12489">
          <cell r="A12489" t="str">
            <v>农村低保</v>
          </cell>
        </row>
        <row r="12489">
          <cell r="E12489" t="str">
            <v>石佛寺</v>
          </cell>
        </row>
        <row r="12489">
          <cell r="K12489">
            <v>3</v>
          </cell>
          <cell r="L12489">
            <v>290</v>
          </cell>
          <cell r="M12489">
            <v>0</v>
          </cell>
          <cell r="N12489">
            <v>870</v>
          </cell>
        </row>
        <row r="12490">
          <cell r="A12490" t="str">
            <v>农村低保</v>
          </cell>
        </row>
        <row r="12490">
          <cell r="E12490" t="str">
            <v>石佛寺</v>
          </cell>
        </row>
        <row r="12490">
          <cell r="K12490">
            <v>2</v>
          </cell>
          <cell r="L12490">
            <v>290</v>
          </cell>
          <cell r="M12490">
            <v>0</v>
          </cell>
          <cell r="N12490">
            <v>580</v>
          </cell>
        </row>
        <row r="12491">
          <cell r="A12491" t="str">
            <v>农村低保</v>
          </cell>
        </row>
        <row r="12491">
          <cell r="E12491" t="str">
            <v>石佛寺</v>
          </cell>
        </row>
        <row r="12491">
          <cell r="K12491">
            <v>2</v>
          </cell>
          <cell r="L12491">
            <v>290</v>
          </cell>
          <cell r="M12491">
            <v>0</v>
          </cell>
          <cell r="N12491">
            <v>580</v>
          </cell>
        </row>
        <row r="12492">
          <cell r="A12492" t="str">
            <v>农村低保</v>
          </cell>
        </row>
        <row r="12492">
          <cell r="E12492" t="str">
            <v>石佛寺</v>
          </cell>
        </row>
        <row r="12492">
          <cell r="K12492">
            <v>2</v>
          </cell>
          <cell r="L12492">
            <v>290</v>
          </cell>
          <cell r="M12492">
            <v>0</v>
          </cell>
          <cell r="N12492">
            <v>580</v>
          </cell>
        </row>
        <row r="12493">
          <cell r="A12493" t="str">
            <v>农村低保</v>
          </cell>
        </row>
        <row r="12493">
          <cell r="E12493" t="str">
            <v>石佛寺</v>
          </cell>
        </row>
        <row r="12493">
          <cell r="K12493">
            <v>1</v>
          </cell>
          <cell r="L12493">
            <v>405</v>
          </cell>
          <cell r="M12493">
            <v>0</v>
          </cell>
          <cell r="N12493">
            <v>405</v>
          </cell>
        </row>
        <row r="12494">
          <cell r="A12494" t="str">
            <v>农村低保</v>
          </cell>
        </row>
        <row r="12494">
          <cell r="E12494" t="str">
            <v>石佛寺</v>
          </cell>
        </row>
        <row r="12494">
          <cell r="K12494">
            <v>1</v>
          </cell>
          <cell r="L12494">
            <v>405</v>
          </cell>
          <cell r="M12494">
            <v>0</v>
          </cell>
          <cell r="N12494">
            <v>405</v>
          </cell>
        </row>
        <row r="12495">
          <cell r="A12495" t="str">
            <v>农村低保</v>
          </cell>
        </row>
        <row r="12495">
          <cell r="E12495" t="str">
            <v>石佛寺</v>
          </cell>
        </row>
        <row r="12495">
          <cell r="K12495">
            <v>3</v>
          </cell>
          <cell r="L12495">
            <v>255</v>
          </cell>
          <cell r="M12495">
            <v>0</v>
          </cell>
          <cell r="N12495">
            <v>765</v>
          </cell>
        </row>
        <row r="12496">
          <cell r="A12496" t="str">
            <v>农村低保</v>
          </cell>
        </row>
        <row r="12496">
          <cell r="E12496" t="str">
            <v>石佛寺</v>
          </cell>
        </row>
        <row r="12496">
          <cell r="K12496">
            <v>4</v>
          </cell>
          <cell r="L12496">
            <v>255</v>
          </cell>
          <cell r="M12496">
            <v>0</v>
          </cell>
          <cell r="N12496">
            <v>1020</v>
          </cell>
        </row>
        <row r="12497">
          <cell r="A12497" t="str">
            <v>农村低保</v>
          </cell>
        </row>
        <row r="12497">
          <cell r="E12497" t="str">
            <v>石佛寺</v>
          </cell>
        </row>
        <row r="12497">
          <cell r="K12497">
            <v>1</v>
          </cell>
          <cell r="L12497">
            <v>405</v>
          </cell>
          <cell r="M12497">
            <v>0</v>
          </cell>
          <cell r="N12497">
            <v>405</v>
          </cell>
        </row>
        <row r="12498">
          <cell r="A12498" t="str">
            <v>农村低保</v>
          </cell>
        </row>
        <row r="12498">
          <cell r="E12498" t="str">
            <v>石佛寺</v>
          </cell>
        </row>
        <row r="12498">
          <cell r="K12498">
            <v>3</v>
          </cell>
          <cell r="L12498">
            <v>290</v>
          </cell>
          <cell r="M12498">
            <v>0</v>
          </cell>
          <cell r="N12498">
            <v>870</v>
          </cell>
        </row>
        <row r="12499">
          <cell r="A12499" t="str">
            <v>农村低保</v>
          </cell>
        </row>
        <row r="12499">
          <cell r="E12499" t="str">
            <v>石佛寺</v>
          </cell>
        </row>
        <row r="12499">
          <cell r="K12499">
            <v>2</v>
          </cell>
          <cell r="L12499">
            <v>290</v>
          </cell>
          <cell r="M12499">
            <v>0</v>
          </cell>
          <cell r="N12499">
            <v>580</v>
          </cell>
        </row>
        <row r="12500">
          <cell r="A12500" t="str">
            <v>农村低保</v>
          </cell>
        </row>
        <row r="12500">
          <cell r="E12500" t="str">
            <v>石佛寺</v>
          </cell>
        </row>
        <row r="12500">
          <cell r="K12500">
            <v>1</v>
          </cell>
          <cell r="L12500">
            <v>290</v>
          </cell>
          <cell r="M12500">
            <v>0</v>
          </cell>
          <cell r="N12500">
            <v>290</v>
          </cell>
        </row>
        <row r="12501">
          <cell r="A12501" t="str">
            <v>农村低保</v>
          </cell>
        </row>
        <row r="12501">
          <cell r="E12501" t="str">
            <v>石佛寺</v>
          </cell>
        </row>
        <row r="12501">
          <cell r="K12501">
            <v>1</v>
          </cell>
          <cell r="L12501">
            <v>290</v>
          </cell>
          <cell r="M12501">
            <v>0</v>
          </cell>
          <cell r="N12501">
            <v>290</v>
          </cell>
        </row>
        <row r="12502">
          <cell r="A12502" t="str">
            <v>农村低保</v>
          </cell>
        </row>
        <row r="12502">
          <cell r="E12502" t="str">
            <v>石佛寺</v>
          </cell>
        </row>
        <row r="12502">
          <cell r="K12502">
            <v>3</v>
          </cell>
          <cell r="L12502">
            <v>290</v>
          </cell>
          <cell r="M12502">
            <v>0</v>
          </cell>
          <cell r="N12502">
            <v>870</v>
          </cell>
        </row>
        <row r="12503">
          <cell r="A12503" t="str">
            <v>农村低保</v>
          </cell>
        </row>
        <row r="12503">
          <cell r="E12503" t="str">
            <v>石佛寺</v>
          </cell>
        </row>
        <row r="12503">
          <cell r="K12503">
            <v>3</v>
          </cell>
          <cell r="L12503">
            <v>290</v>
          </cell>
          <cell r="M12503">
            <v>0</v>
          </cell>
          <cell r="N12503">
            <v>870</v>
          </cell>
        </row>
        <row r="12504">
          <cell r="A12504" t="str">
            <v>农村低保</v>
          </cell>
        </row>
        <row r="12504">
          <cell r="E12504" t="str">
            <v>石佛寺</v>
          </cell>
        </row>
        <row r="12504">
          <cell r="K12504">
            <v>3</v>
          </cell>
          <cell r="L12504">
            <v>255</v>
          </cell>
          <cell r="M12504">
            <v>0</v>
          </cell>
          <cell r="N12504">
            <v>765</v>
          </cell>
        </row>
        <row r="12505">
          <cell r="A12505" t="str">
            <v>农村低保</v>
          </cell>
        </row>
        <row r="12505">
          <cell r="E12505" t="str">
            <v>石佛寺</v>
          </cell>
        </row>
        <row r="12505">
          <cell r="K12505">
            <v>1</v>
          </cell>
          <cell r="L12505">
            <v>405</v>
          </cell>
          <cell r="M12505">
            <v>0</v>
          </cell>
          <cell r="N12505">
            <v>405</v>
          </cell>
        </row>
        <row r="12506">
          <cell r="A12506" t="str">
            <v>农村低保</v>
          </cell>
        </row>
        <row r="12506">
          <cell r="E12506" t="str">
            <v>石佛寺</v>
          </cell>
        </row>
        <row r="12506">
          <cell r="K12506">
            <v>1</v>
          </cell>
          <cell r="L12506">
            <v>405</v>
          </cell>
          <cell r="M12506">
            <v>0</v>
          </cell>
          <cell r="N12506">
            <v>405</v>
          </cell>
        </row>
        <row r="12507">
          <cell r="A12507" t="str">
            <v>农村低保</v>
          </cell>
        </row>
        <row r="12507">
          <cell r="E12507" t="str">
            <v>石佛寺</v>
          </cell>
        </row>
        <row r="12507">
          <cell r="K12507">
            <v>2</v>
          </cell>
          <cell r="L12507">
            <v>290</v>
          </cell>
          <cell r="M12507">
            <v>0</v>
          </cell>
          <cell r="N12507">
            <v>580</v>
          </cell>
        </row>
        <row r="12508">
          <cell r="A12508" t="str">
            <v>农村低保</v>
          </cell>
        </row>
        <row r="12508">
          <cell r="E12508" t="str">
            <v>石佛寺</v>
          </cell>
        </row>
        <row r="12508">
          <cell r="K12508">
            <v>2</v>
          </cell>
          <cell r="L12508">
            <v>290</v>
          </cell>
          <cell r="M12508">
            <v>0</v>
          </cell>
          <cell r="N12508">
            <v>580</v>
          </cell>
        </row>
        <row r="12509">
          <cell r="A12509" t="str">
            <v>农村低保</v>
          </cell>
        </row>
        <row r="12509">
          <cell r="E12509" t="str">
            <v>石佛寺</v>
          </cell>
        </row>
        <row r="12509">
          <cell r="K12509">
            <v>1</v>
          </cell>
          <cell r="L12509">
            <v>405</v>
          </cell>
          <cell r="M12509">
            <v>0</v>
          </cell>
          <cell r="N12509">
            <v>405</v>
          </cell>
        </row>
        <row r="12510">
          <cell r="A12510" t="str">
            <v>农村低保</v>
          </cell>
        </row>
        <row r="12510">
          <cell r="E12510" t="str">
            <v>石佛寺</v>
          </cell>
        </row>
        <row r="12510">
          <cell r="K12510">
            <v>1</v>
          </cell>
          <cell r="L12510">
            <v>290</v>
          </cell>
          <cell r="M12510">
            <v>0</v>
          </cell>
          <cell r="N12510">
            <v>290</v>
          </cell>
        </row>
        <row r="12511">
          <cell r="A12511" t="str">
            <v>农村低保</v>
          </cell>
        </row>
        <row r="12511">
          <cell r="E12511" t="str">
            <v>石佛寺</v>
          </cell>
        </row>
        <row r="12511">
          <cell r="K12511">
            <v>1</v>
          </cell>
          <cell r="L12511">
            <v>290</v>
          </cell>
          <cell r="M12511">
            <v>0</v>
          </cell>
          <cell r="N12511">
            <v>290</v>
          </cell>
        </row>
        <row r="12512">
          <cell r="A12512" t="str">
            <v>农村低保</v>
          </cell>
        </row>
        <row r="12512">
          <cell r="E12512" t="str">
            <v>石佛寺</v>
          </cell>
        </row>
        <row r="12512">
          <cell r="K12512">
            <v>1</v>
          </cell>
          <cell r="L12512">
            <v>290</v>
          </cell>
          <cell r="M12512">
            <v>0</v>
          </cell>
          <cell r="N12512">
            <v>290</v>
          </cell>
        </row>
        <row r="12513">
          <cell r="A12513" t="str">
            <v>农村低保</v>
          </cell>
        </row>
        <row r="12513">
          <cell r="E12513" t="str">
            <v>石佛寺</v>
          </cell>
        </row>
        <row r="12513">
          <cell r="K12513">
            <v>3</v>
          </cell>
          <cell r="L12513">
            <v>290</v>
          </cell>
          <cell r="M12513">
            <v>0</v>
          </cell>
          <cell r="N12513">
            <v>870</v>
          </cell>
        </row>
        <row r="12514">
          <cell r="A12514" t="str">
            <v>农村低保</v>
          </cell>
        </row>
        <row r="12514">
          <cell r="E12514" t="str">
            <v>石佛寺</v>
          </cell>
        </row>
        <row r="12514">
          <cell r="K12514">
            <v>2</v>
          </cell>
          <cell r="L12514">
            <v>290</v>
          </cell>
          <cell r="M12514">
            <v>0</v>
          </cell>
          <cell r="N12514">
            <v>580</v>
          </cell>
        </row>
        <row r="12515">
          <cell r="A12515" t="str">
            <v>农村低保</v>
          </cell>
        </row>
        <row r="12515">
          <cell r="E12515" t="str">
            <v>石佛寺</v>
          </cell>
        </row>
        <row r="12515">
          <cell r="K12515">
            <v>3</v>
          </cell>
          <cell r="L12515">
            <v>255</v>
          </cell>
          <cell r="M12515">
            <v>0</v>
          </cell>
          <cell r="N12515">
            <v>765</v>
          </cell>
        </row>
        <row r="12516">
          <cell r="A12516" t="str">
            <v>农村低保</v>
          </cell>
        </row>
        <row r="12516">
          <cell r="E12516" t="str">
            <v>石佛寺</v>
          </cell>
        </row>
        <row r="12516">
          <cell r="K12516">
            <v>3</v>
          </cell>
          <cell r="L12516">
            <v>290</v>
          </cell>
          <cell r="M12516">
            <v>0</v>
          </cell>
          <cell r="N12516">
            <v>870</v>
          </cell>
        </row>
        <row r="12517">
          <cell r="A12517" t="str">
            <v>农村低保</v>
          </cell>
        </row>
        <row r="12517">
          <cell r="E12517" t="str">
            <v>石佛寺</v>
          </cell>
        </row>
        <row r="12517">
          <cell r="K12517">
            <v>6</v>
          </cell>
          <cell r="L12517">
            <v>255</v>
          </cell>
          <cell r="M12517">
            <v>0</v>
          </cell>
          <cell r="N12517">
            <v>1530</v>
          </cell>
        </row>
        <row r="12518">
          <cell r="A12518" t="str">
            <v>农村低保</v>
          </cell>
        </row>
        <row r="12518">
          <cell r="E12518" t="str">
            <v>石佛寺</v>
          </cell>
        </row>
        <row r="12518">
          <cell r="K12518">
            <v>1</v>
          </cell>
          <cell r="L12518">
            <v>290</v>
          </cell>
          <cell r="M12518">
            <v>0</v>
          </cell>
          <cell r="N12518">
            <v>290</v>
          </cell>
        </row>
        <row r="12519">
          <cell r="A12519" t="str">
            <v>农村低保</v>
          </cell>
        </row>
        <row r="12519">
          <cell r="E12519" t="str">
            <v>石佛寺</v>
          </cell>
        </row>
        <row r="12519">
          <cell r="K12519">
            <v>2</v>
          </cell>
          <cell r="L12519">
            <v>290</v>
          </cell>
          <cell r="M12519">
            <v>0</v>
          </cell>
          <cell r="N12519">
            <v>580</v>
          </cell>
        </row>
        <row r="12520">
          <cell r="A12520" t="str">
            <v>农村低保</v>
          </cell>
        </row>
        <row r="12520">
          <cell r="E12520" t="str">
            <v>石佛寺</v>
          </cell>
        </row>
        <row r="12520">
          <cell r="K12520">
            <v>2</v>
          </cell>
          <cell r="L12520">
            <v>290</v>
          </cell>
          <cell r="M12520">
            <v>0</v>
          </cell>
          <cell r="N12520">
            <v>580</v>
          </cell>
        </row>
        <row r="12521">
          <cell r="A12521" t="str">
            <v>农村低保</v>
          </cell>
        </row>
        <row r="12521">
          <cell r="E12521" t="str">
            <v>石佛寺</v>
          </cell>
        </row>
        <row r="12521">
          <cell r="K12521">
            <v>1</v>
          </cell>
          <cell r="L12521">
            <v>405</v>
          </cell>
          <cell r="M12521">
            <v>0</v>
          </cell>
          <cell r="N12521">
            <v>405</v>
          </cell>
        </row>
        <row r="12522">
          <cell r="A12522" t="str">
            <v>农村低保</v>
          </cell>
        </row>
        <row r="12522">
          <cell r="E12522" t="str">
            <v>石佛寺</v>
          </cell>
        </row>
        <row r="12522">
          <cell r="K12522">
            <v>3</v>
          </cell>
          <cell r="L12522">
            <v>290</v>
          </cell>
          <cell r="M12522">
            <v>0</v>
          </cell>
          <cell r="N12522">
            <v>870</v>
          </cell>
        </row>
        <row r="12523">
          <cell r="A12523" t="str">
            <v>农村低保</v>
          </cell>
        </row>
        <row r="12523">
          <cell r="E12523" t="str">
            <v>石佛寺</v>
          </cell>
        </row>
        <row r="12523">
          <cell r="K12523">
            <v>3</v>
          </cell>
          <cell r="L12523">
            <v>290</v>
          </cell>
          <cell r="M12523">
            <v>0</v>
          </cell>
          <cell r="N12523">
            <v>870</v>
          </cell>
        </row>
        <row r="12524">
          <cell r="A12524" t="str">
            <v>农村低保</v>
          </cell>
        </row>
        <row r="12524">
          <cell r="E12524" t="str">
            <v>石佛寺</v>
          </cell>
        </row>
        <row r="12524">
          <cell r="K12524">
            <v>3</v>
          </cell>
          <cell r="L12524">
            <v>255</v>
          </cell>
          <cell r="M12524">
            <v>0</v>
          </cell>
          <cell r="N12524">
            <v>765</v>
          </cell>
        </row>
        <row r="12525">
          <cell r="A12525" t="str">
            <v>农村低保</v>
          </cell>
        </row>
        <row r="12525">
          <cell r="E12525" t="str">
            <v>石佛寺</v>
          </cell>
        </row>
        <row r="12525">
          <cell r="K12525">
            <v>3</v>
          </cell>
          <cell r="L12525">
            <v>290</v>
          </cell>
          <cell r="M12525">
            <v>0</v>
          </cell>
          <cell r="N12525">
            <v>870</v>
          </cell>
        </row>
        <row r="12526">
          <cell r="A12526" t="str">
            <v>农村低保</v>
          </cell>
        </row>
        <row r="12526">
          <cell r="E12526" t="str">
            <v>石佛寺</v>
          </cell>
        </row>
        <row r="12526">
          <cell r="K12526">
            <v>1</v>
          </cell>
          <cell r="L12526">
            <v>405</v>
          </cell>
          <cell r="M12526">
            <v>0</v>
          </cell>
          <cell r="N12526">
            <v>405</v>
          </cell>
        </row>
        <row r="12527">
          <cell r="A12527" t="str">
            <v>农村低保</v>
          </cell>
        </row>
        <row r="12527">
          <cell r="E12527" t="str">
            <v>石佛寺</v>
          </cell>
        </row>
        <row r="12527">
          <cell r="K12527">
            <v>2</v>
          </cell>
          <cell r="L12527">
            <v>290</v>
          </cell>
          <cell r="M12527">
            <v>0</v>
          </cell>
          <cell r="N12527">
            <v>580</v>
          </cell>
        </row>
        <row r="12528">
          <cell r="A12528" t="str">
            <v>农村低保</v>
          </cell>
        </row>
        <row r="12528">
          <cell r="E12528" t="str">
            <v>石佛寺</v>
          </cell>
        </row>
        <row r="12528">
          <cell r="K12528">
            <v>4</v>
          </cell>
          <cell r="L12528">
            <v>255</v>
          </cell>
          <cell r="M12528">
            <v>0</v>
          </cell>
          <cell r="N12528">
            <v>1020</v>
          </cell>
        </row>
        <row r="12529">
          <cell r="A12529" t="str">
            <v>农村低保</v>
          </cell>
        </row>
        <row r="12529">
          <cell r="E12529" t="str">
            <v>石佛寺</v>
          </cell>
        </row>
        <row r="12529">
          <cell r="K12529">
            <v>3</v>
          </cell>
          <cell r="L12529">
            <v>290</v>
          </cell>
          <cell r="M12529">
            <v>0</v>
          </cell>
          <cell r="N12529">
            <v>870</v>
          </cell>
        </row>
        <row r="12530">
          <cell r="A12530" t="str">
            <v>农村低保</v>
          </cell>
        </row>
        <row r="12530">
          <cell r="E12530" t="str">
            <v>石佛寺</v>
          </cell>
        </row>
        <row r="12530">
          <cell r="K12530">
            <v>1</v>
          </cell>
          <cell r="L12530">
            <v>290</v>
          </cell>
          <cell r="M12530">
            <v>0</v>
          </cell>
          <cell r="N12530">
            <v>290</v>
          </cell>
        </row>
        <row r="12531">
          <cell r="A12531" t="str">
            <v>农村低保</v>
          </cell>
        </row>
        <row r="12531">
          <cell r="E12531" t="str">
            <v>石佛寺</v>
          </cell>
        </row>
        <row r="12531">
          <cell r="K12531">
            <v>5</v>
          </cell>
          <cell r="L12531">
            <v>255</v>
          </cell>
          <cell r="M12531">
            <v>0</v>
          </cell>
          <cell r="N12531">
            <v>1275</v>
          </cell>
        </row>
        <row r="12532">
          <cell r="A12532" t="str">
            <v>农村低保</v>
          </cell>
        </row>
        <row r="12532">
          <cell r="E12532" t="str">
            <v>石佛寺</v>
          </cell>
        </row>
        <row r="12532">
          <cell r="K12532">
            <v>1</v>
          </cell>
          <cell r="L12532">
            <v>405</v>
          </cell>
          <cell r="M12532">
            <v>0</v>
          </cell>
          <cell r="N12532">
            <v>405</v>
          </cell>
        </row>
        <row r="12533">
          <cell r="A12533" t="str">
            <v>农村低保</v>
          </cell>
        </row>
        <row r="12533">
          <cell r="E12533" t="str">
            <v>石佛寺</v>
          </cell>
        </row>
        <row r="12533">
          <cell r="K12533">
            <v>2</v>
          </cell>
          <cell r="L12533">
            <v>290</v>
          </cell>
          <cell r="M12533">
            <v>0</v>
          </cell>
          <cell r="N12533">
            <v>580</v>
          </cell>
        </row>
        <row r="12534">
          <cell r="A12534" t="str">
            <v>农村低保</v>
          </cell>
        </row>
        <row r="12534">
          <cell r="E12534" t="str">
            <v>石佛寺</v>
          </cell>
        </row>
        <row r="12534">
          <cell r="K12534">
            <v>1</v>
          </cell>
          <cell r="L12534">
            <v>405</v>
          </cell>
          <cell r="M12534">
            <v>0</v>
          </cell>
          <cell r="N12534">
            <v>405</v>
          </cell>
        </row>
        <row r="12535">
          <cell r="A12535" t="str">
            <v>农村低保</v>
          </cell>
        </row>
        <row r="12535">
          <cell r="E12535" t="str">
            <v>石佛寺</v>
          </cell>
        </row>
        <row r="12535">
          <cell r="K12535">
            <v>1</v>
          </cell>
          <cell r="L12535">
            <v>290</v>
          </cell>
          <cell r="M12535">
            <v>0</v>
          </cell>
          <cell r="N12535">
            <v>290</v>
          </cell>
        </row>
        <row r="12536">
          <cell r="A12536" t="str">
            <v>农村低保</v>
          </cell>
        </row>
        <row r="12536">
          <cell r="E12536" t="str">
            <v>石佛寺</v>
          </cell>
        </row>
        <row r="12536">
          <cell r="K12536">
            <v>2</v>
          </cell>
          <cell r="L12536">
            <v>290</v>
          </cell>
          <cell r="M12536">
            <v>0</v>
          </cell>
          <cell r="N12536">
            <v>580</v>
          </cell>
        </row>
        <row r="12537">
          <cell r="A12537" t="str">
            <v>农村低保</v>
          </cell>
        </row>
        <row r="12537">
          <cell r="E12537" t="str">
            <v>石佛寺</v>
          </cell>
        </row>
        <row r="12537">
          <cell r="K12537">
            <v>2</v>
          </cell>
          <cell r="L12537">
            <v>290</v>
          </cell>
          <cell r="M12537">
            <v>0</v>
          </cell>
          <cell r="N12537">
            <v>580</v>
          </cell>
        </row>
        <row r="12538">
          <cell r="A12538" t="str">
            <v>农村低保</v>
          </cell>
        </row>
        <row r="12538">
          <cell r="E12538" t="str">
            <v>石佛寺</v>
          </cell>
        </row>
        <row r="12538">
          <cell r="K12538">
            <v>5</v>
          </cell>
          <cell r="L12538">
            <v>255</v>
          </cell>
          <cell r="M12538">
            <v>0</v>
          </cell>
          <cell r="N12538">
            <v>1275</v>
          </cell>
        </row>
        <row r="12539">
          <cell r="A12539" t="str">
            <v>农村低保</v>
          </cell>
        </row>
        <row r="12539">
          <cell r="E12539" t="str">
            <v>石佛寺</v>
          </cell>
        </row>
        <row r="12539">
          <cell r="K12539">
            <v>2</v>
          </cell>
          <cell r="L12539">
            <v>405</v>
          </cell>
          <cell r="M12539">
            <v>0</v>
          </cell>
          <cell r="N12539">
            <v>810</v>
          </cell>
        </row>
        <row r="12540">
          <cell r="A12540" t="str">
            <v>农村低保</v>
          </cell>
        </row>
        <row r="12540">
          <cell r="E12540" t="str">
            <v>石佛寺</v>
          </cell>
        </row>
        <row r="12540">
          <cell r="K12540">
            <v>2</v>
          </cell>
          <cell r="L12540">
            <v>290</v>
          </cell>
          <cell r="M12540">
            <v>0</v>
          </cell>
          <cell r="N12540">
            <v>580</v>
          </cell>
        </row>
        <row r="12541">
          <cell r="A12541" t="str">
            <v>农村低保</v>
          </cell>
        </row>
        <row r="12541">
          <cell r="E12541" t="str">
            <v>石佛寺</v>
          </cell>
        </row>
        <row r="12541">
          <cell r="K12541">
            <v>1</v>
          </cell>
          <cell r="L12541">
            <v>405</v>
          </cell>
          <cell r="M12541">
            <v>0</v>
          </cell>
          <cell r="N12541">
            <v>405</v>
          </cell>
        </row>
        <row r="12542">
          <cell r="A12542" t="str">
            <v>农村低保</v>
          </cell>
        </row>
        <row r="12542">
          <cell r="E12542" t="str">
            <v>石佛寺</v>
          </cell>
        </row>
        <row r="12542">
          <cell r="K12542">
            <v>1</v>
          </cell>
          <cell r="L12542">
            <v>405</v>
          </cell>
          <cell r="M12542">
            <v>0</v>
          </cell>
          <cell r="N12542">
            <v>405</v>
          </cell>
        </row>
        <row r="12543">
          <cell r="A12543" t="str">
            <v>农村低保</v>
          </cell>
        </row>
        <row r="12543">
          <cell r="E12543" t="str">
            <v>石佛寺</v>
          </cell>
        </row>
        <row r="12543">
          <cell r="K12543">
            <v>1</v>
          </cell>
          <cell r="L12543">
            <v>255</v>
          </cell>
          <cell r="M12543">
            <v>0</v>
          </cell>
          <cell r="N12543">
            <v>255</v>
          </cell>
        </row>
        <row r="12544">
          <cell r="A12544" t="str">
            <v>农村低保</v>
          </cell>
        </row>
        <row r="12544">
          <cell r="E12544" t="str">
            <v>石佛寺</v>
          </cell>
        </row>
        <row r="12544">
          <cell r="K12544">
            <v>3</v>
          </cell>
          <cell r="L12544">
            <v>405</v>
          </cell>
          <cell r="M12544">
            <v>0</v>
          </cell>
          <cell r="N12544">
            <v>1215</v>
          </cell>
        </row>
        <row r="12545">
          <cell r="A12545" t="str">
            <v>农村低保</v>
          </cell>
        </row>
        <row r="12545">
          <cell r="E12545" t="str">
            <v>石佛寺</v>
          </cell>
        </row>
        <row r="12545">
          <cell r="K12545">
            <v>1</v>
          </cell>
          <cell r="L12545">
            <v>405</v>
          </cell>
          <cell r="M12545">
            <v>0</v>
          </cell>
          <cell r="N12545">
            <v>405</v>
          </cell>
        </row>
        <row r="12546">
          <cell r="A12546" t="str">
            <v>农村低保</v>
          </cell>
        </row>
        <row r="12546">
          <cell r="E12546" t="str">
            <v>石佛寺</v>
          </cell>
        </row>
        <row r="12546">
          <cell r="K12546">
            <v>1</v>
          </cell>
          <cell r="L12546">
            <v>405</v>
          </cell>
          <cell r="M12546">
            <v>0</v>
          </cell>
          <cell r="N12546">
            <v>405</v>
          </cell>
        </row>
        <row r="12547">
          <cell r="A12547" t="str">
            <v>农村低保</v>
          </cell>
        </row>
        <row r="12547">
          <cell r="E12547" t="str">
            <v>石佛寺</v>
          </cell>
        </row>
        <row r="12547">
          <cell r="K12547">
            <v>4</v>
          </cell>
          <cell r="L12547">
            <v>255</v>
          </cell>
          <cell r="M12547">
            <v>0</v>
          </cell>
          <cell r="N12547">
            <v>1020</v>
          </cell>
        </row>
        <row r="12548">
          <cell r="A12548" t="str">
            <v>农村低保</v>
          </cell>
        </row>
        <row r="12548">
          <cell r="E12548" t="str">
            <v>石佛寺</v>
          </cell>
        </row>
        <row r="12548">
          <cell r="K12548">
            <v>2</v>
          </cell>
          <cell r="L12548">
            <v>290</v>
          </cell>
          <cell r="M12548">
            <v>0</v>
          </cell>
          <cell r="N12548">
            <v>580</v>
          </cell>
        </row>
        <row r="12549">
          <cell r="A12549" t="str">
            <v>农村低保</v>
          </cell>
        </row>
        <row r="12549">
          <cell r="E12549" t="str">
            <v>石佛寺</v>
          </cell>
        </row>
        <row r="12549">
          <cell r="K12549">
            <v>1</v>
          </cell>
          <cell r="L12549">
            <v>290</v>
          </cell>
          <cell r="M12549">
            <v>0</v>
          </cell>
          <cell r="N12549">
            <v>290</v>
          </cell>
        </row>
        <row r="12550">
          <cell r="A12550" t="str">
            <v>农村低保</v>
          </cell>
        </row>
        <row r="12550">
          <cell r="E12550" t="str">
            <v>石佛寺</v>
          </cell>
        </row>
        <row r="12550">
          <cell r="K12550">
            <v>1</v>
          </cell>
          <cell r="L12550">
            <v>290</v>
          </cell>
          <cell r="M12550">
            <v>0</v>
          </cell>
          <cell r="N12550">
            <v>290</v>
          </cell>
        </row>
        <row r="12551">
          <cell r="A12551" t="str">
            <v>农村低保</v>
          </cell>
        </row>
        <row r="12551">
          <cell r="E12551" t="str">
            <v>石佛寺</v>
          </cell>
        </row>
        <row r="12551">
          <cell r="K12551">
            <v>1</v>
          </cell>
          <cell r="L12551">
            <v>405</v>
          </cell>
          <cell r="M12551">
            <v>0</v>
          </cell>
          <cell r="N12551">
            <v>405</v>
          </cell>
        </row>
        <row r="12552">
          <cell r="A12552" t="str">
            <v>农村低保</v>
          </cell>
        </row>
        <row r="12552">
          <cell r="E12552" t="str">
            <v>石佛寺</v>
          </cell>
        </row>
        <row r="12552">
          <cell r="K12552">
            <v>2</v>
          </cell>
          <cell r="L12552">
            <v>290</v>
          </cell>
          <cell r="M12552">
            <v>0</v>
          </cell>
          <cell r="N12552">
            <v>580</v>
          </cell>
        </row>
        <row r="12553">
          <cell r="A12553" t="str">
            <v>农村低保</v>
          </cell>
        </row>
        <row r="12553">
          <cell r="E12553" t="str">
            <v>石佛寺</v>
          </cell>
        </row>
        <row r="12553">
          <cell r="K12553">
            <v>3</v>
          </cell>
          <cell r="L12553">
            <v>290</v>
          </cell>
          <cell r="M12553">
            <v>0</v>
          </cell>
          <cell r="N12553">
            <v>870</v>
          </cell>
        </row>
        <row r="12554">
          <cell r="A12554" t="str">
            <v>农村低保</v>
          </cell>
        </row>
        <row r="12554">
          <cell r="E12554" t="str">
            <v>石佛寺</v>
          </cell>
        </row>
        <row r="12554">
          <cell r="K12554">
            <v>3</v>
          </cell>
          <cell r="L12554">
            <v>290</v>
          </cell>
          <cell r="M12554">
            <v>0</v>
          </cell>
          <cell r="N12554">
            <v>870</v>
          </cell>
        </row>
        <row r="12555">
          <cell r="A12555" t="str">
            <v>农村低保</v>
          </cell>
        </row>
        <row r="12555">
          <cell r="E12555" t="str">
            <v>石佛寺</v>
          </cell>
        </row>
        <row r="12555">
          <cell r="K12555">
            <v>1</v>
          </cell>
          <cell r="L12555">
            <v>290</v>
          </cell>
          <cell r="M12555">
            <v>0</v>
          </cell>
          <cell r="N12555">
            <v>290</v>
          </cell>
        </row>
        <row r="12556">
          <cell r="A12556" t="str">
            <v>农村低保</v>
          </cell>
        </row>
        <row r="12556">
          <cell r="E12556" t="str">
            <v>石佛寺</v>
          </cell>
        </row>
        <row r="12556">
          <cell r="K12556">
            <v>1</v>
          </cell>
          <cell r="L12556">
            <v>290</v>
          </cell>
          <cell r="M12556">
            <v>0</v>
          </cell>
          <cell r="N12556">
            <v>290</v>
          </cell>
        </row>
        <row r="12557">
          <cell r="A12557" t="str">
            <v>农村低保</v>
          </cell>
        </row>
        <row r="12557">
          <cell r="E12557" t="str">
            <v>石佛寺</v>
          </cell>
        </row>
        <row r="12557">
          <cell r="K12557">
            <v>1</v>
          </cell>
          <cell r="L12557">
            <v>405</v>
          </cell>
          <cell r="M12557">
            <v>0</v>
          </cell>
          <cell r="N12557">
            <v>405</v>
          </cell>
        </row>
        <row r="12558">
          <cell r="A12558" t="str">
            <v>农村低保</v>
          </cell>
        </row>
        <row r="12558">
          <cell r="E12558" t="str">
            <v>石佛寺</v>
          </cell>
        </row>
        <row r="12558">
          <cell r="K12558">
            <v>1</v>
          </cell>
          <cell r="L12558">
            <v>290</v>
          </cell>
          <cell r="M12558">
            <v>0</v>
          </cell>
          <cell r="N12558">
            <v>290</v>
          </cell>
        </row>
        <row r="12559">
          <cell r="A12559" t="str">
            <v>农村低保</v>
          </cell>
        </row>
        <row r="12559">
          <cell r="E12559" t="str">
            <v>石佛寺</v>
          </cell>
        </row>
        <row r="12559">
          <cell r="K12559">
            <v>2</v>
          </cell>
          <cell r="L12559">
            <v>290</v>
          </cell>
          <cell r="M12559">
            <v>0</v>
          </cell>
          <cell r="N12559">
            <v>580</v>
          </cell>
        </row>
        <row r="12560">
          <cell r="A12560" t="str">
            <v>农村低保</v>
          </cell>
        </row>
        <row r="12560">
          <cell r="E12560" t="str">
            <v>石佛寺</v>
          </cell>
        </row>
        <row r="12560">
          <cell r="K12560">
            <v>1</v>
          </cell>
          <cell r="L12560">
            <v>290</v>
          </cell>
          <cell r="M12560">
            <v>0</v>
          </cell>
          <cell r="N12560">
            <v>290</v>
          </cell>
        </row>
        <row r="12561">
          <cell r="A12561" t="str">
            <v>农村低保</v>
          </cell>
        </row>
        <row r="12561">
          <cell r="E12561" t="str">
            <v>石佛寺</v>
          </cell>
        </row>
        <row r="12561">
          <cell r="K12561">
            <v>1</v>
          </cell>
          <cell r="L12561">
            <v>290</v>
          </cell>
          <cell r="M12561">
            <v>0</v>
          </cell>
          <cell r="N12561">
            <v>290</v>
          </cell>
        </row>
        <row r="12562">
          <cell r="A12562" t="str">
            <v>农村低保</v>
          </cell>
        </row>
        <row r="12562">
          <cell r="E12562" t="str">
            <v>石佛寺</v>
          </cell>
        </row>
        <row r="12562">
          <cell r="K12562">
            <v>2</v>
          </cell>
          <cell r="L12562">
            <v>290</v>
          </cell>
          <cell r="M12562">
            <v>0</v>
          </cell>
          <cell r="N12562">
            <v>580</v>
          </cell>
        </row>
        <row r="12563">
          <cell r="A12563" t="str">
            <v>农村低保</v>
          </cell>
        </row>
        <row r="12563">
          <cell r="E12563" t="str">
            <v>石佛寺</v>
          </cell>
        </row>
        <row r="12563">
          <cell r="K12563">
            <v>1</v>
          </cell>
          <cell r="L12563">
            <v>290</v>
          </cell>
          <cell r="M12563">
            <v>0</v>
          </cell>
          <cell r="N12563">
            <v>290</v>
          </cell>
        </row>
        <row r="12564">
          <cell r="A12564" t="str">
            <v>农村低保</v>
          </cell>
        </row>
        <row r="12564">
          <cell r="E12564" t="str">
            <v>石佛寺</v>
          </cell>
        </row>
        <row r="12564">
          <cell r="K12564">
            <v>1</v>
          </cell>
          <cell r="L12564">
            <v>290</v>
          </cell>
          <cell r="M12564">
            <v>0</v>
          </cell>
          <cell r="N12564">
            <v>290</v>
          </cell>
        </row>
        <row r="12565">
          <cell r="A12565" t="str">
            <v>农村低保</v>
          </cell>
        </row>
        <row r="12565">
          <cell r="E12565" t="str">
            <v>石佛寺</v>
          </cell>
        </row>
        <row r="12565">
          <cell r="K12565">
            <v>1</v>
          </cell>
          <cell r="L12565">
            <v>290</v>
          </cell>
          <cell r="M12565">
            <v>0</v>
          </cell>
          <cell r="N12565">
            <v>290</v>
          </cell>
        </row>
        <row r="12566">
          <cell r="A12566" t="str">
            <v>农村低保</v>
          </cell>
        </row>
        <row r="12566">
          <cell r="E12566" t="str">
            <v>石佛寺</v>
          </cell>
        </row>
        <row r="12566">
          <cell r="K12566">
            <v>1</v>
          </cell>
          <cell r="L12566">
            <v>255</v>
          </cell>
          <cell r="M12566">
            <v>0</v>
          </cell>
          <cell r="N12566">
            <v>255</v>
          </cell>
        </row>
        <row r="12567">
          <cell r="A12567" t="str">
            <v>农村低保</v>
          </cell>
        </row>
        <row r="12567">
          <cell r="E12567" t="str">
            <v>石佛寺</v>
          </cell>
        </row>
        <row r="12567">
          <cell r="K12567">
            <v>1</v>
          </cell>
          <cell r="L12567">
            <v>290</v>
          </cell>
          <cell r="M12567">
            <v>0</v>
          </cell>
          <cell r="N12567">
            <v>290</v>
          </cell>
        </row>
        <row r="12568">
          <cell r="A12568" t="str">
            <v>农村低保</v>
          </cell>
        </row>
        <row r="12568">
          <cell r="E12568" t="str">
            <v>石佛寺</v>
          </cell>
        </row>
        <row r="12568">
          <cell r="K12568">
            <v>1</v>
          </cell>
          <cell r="L12568">
            <v>290</v>
          </cell>
          <cell r="M12568">
            <v>0</v>
          </cell>
          <cell r="N12568">
            <v>290</v>
          </cell>
        </row>
        <row r="12569">
          <cell r="A12569" t="str">
            <v>农村低保</v>
          </cell>
        </row>
        <row r="12569">
          <cell r="E12569" t="str">
            <v>石佛寺</v>
          </cell>
        </row>
        <row r="12569">
          <cell r="K12569">
            <v>1</v>
          </cell>
          <cell r="L12569">
            <v>290</v>
          </cell>
          <cell r="M12569">
            <v>0</v>
          </cell>
          <cell r="N12569">
            <v>290</v>
          </cell>
        </row>
        <row r="12570">
          <cell r="A12570" t="str">
            <v>农村低保</v>
          </cell>
        </row>
        <row r="12570">
          <cell r="E12570" t="str">
            <v>石佛寺</v>
          </cell>
        </row>
        <row r="12570">
          <cell r="K12570">
            <v>1</v>
          </cell>
          <cell r="L12570">
            <v>290</v>
          </cell>
          <cell r="M12570">
            <v>0</v>
          </cell>
          <cell r="N12570">
            <v>290</v>
          </cell>
        </row>
        <row r="12571">
          <cell r="A12571" t="str">
            <v>农村低保</v>
          </cell>
        </row>
        <row r="12571">
          <cell r="E12571" t="str">
            <v>石佛寺</v>
          </cell>
        </row>
        <row r="12571">
          <cell r="K12571">
            <v>1</v>
          </cell>
          <cell r="L12571">
            <v>405</v>
          </cell>
          <cell r="M12571">
            <v>0</v>
          </cell>
          <cell r="N12571">
            <v>405</v>
          </cell>
        </row>
        <row r="12572">
          <cell r="A12572" t="str">
            <v>农村低保</v>
          </cell>
        </row>
        <row r="12572">
          <cell r="E12572" t="str">
            <v>石佛寺</v>
          </cell>
        </row>
        <row r="12572">
          <cell r="K12572">
            <v>1</v>
          </cell>
          <cell r="L12572">
            <v>290</v>
          </cell>
          <cell r="M12572">
            <v>0</v>
          </cell>
          <cell r="N12572">
            <v>290</v>
          </cell>
        </row>
        <row r="12573">
          <cell r="A12573" t="str">
            <v>农村低保</v>
          </cell>
        </row>
        <row r="12573">
          <cell r="E12573" t="str">
            <v>石佛寺</v>
          </cell>
        </row>
        <row r="12573">
          <cell r="K12573">
            <v>2</v>
          </cell>
          <cell r="L12573">
            <v>290</v>
          </cell>
          <cell r="M12573">
            <v>0</v>
          </cell>
          <cell r="N12573">
            <v>580</v>
          </cell>
        </row>
        <row r="12574">
          <cell r="A12574" t="str">
            <v>农村低保</v>
          </cell>
        </row>
        <row r="12574">
          <cell r="E12574" t="str">
            <v>石佛寺</v>
          </cell>
        </row>
        <row r="12574">
          <cell r="K12574">
            <v>2</v>
          </cell>
          <cell r="L12574">
            <v>290</v>
          </cell>
          <cell r="M12574">
            <v>0</v>
          </cell>
          <cell r="N12574">
            <v>580</v>
          </cell>
        </row>
        <row r="12575">
          <cell r="A12575" t="str">
            <v>农村低保</v>
          </cell>
        </row>
        <row r="12575">
          <cell r="E12575" t="str">
            <v>石佛寺</v>
          </cell>
        </row>
        <row r="12575">
          <cell r="K12575">
            <v>2</v>
          </cell>
          <cell r="L12575">
            <v>290</v>
          </cell>
          <cell r="M12575">
            <v>0</v>
          </cell>
          <cell r="N12575">
            <v>580</v>
          </cell>
        </row>
        <row r="12576">
          <cell r="A12576" t="str">
            <v>农村低保</v>
          </cell>
        </row>
        <row r="12576">
          <cell r="E12576" t="str">
            <v>石佛寺</v>
          </cell>
        </row>
        <row r="12576">
          <cell r="K12576">
            <v>1</v>
          </cell>
          <cell r="L12576">
            <v>290</v>
          </cell>
          <cell r="M12576">
            <v>0</v>
          </cell>
          <cell r="N12576">
            <v>290</v>
          </cell>
        </row>
        <row r="12577">
          <cell r="A12577" t="str">
            <v>农村低保</v>
          </cell>
        </row>
        <row r="12577">
          <cell r="E12577" t="str">
            <v>石佛寺</v>
          </cell>
        </row>
        <row r="12577">
          <cell r="K12577">
            <v>1</v>
          </cell>
          <cell r="L12577">
            <v>290</v>
          </cell>
          <cell r="M12577">
            <v>0</v>
          </cell>
          <cell r="N12577">
            <v>290</v>
          </cell>
        </row>
        <row r="12578">
          <cell r="A12578" t="str">
            <v>农村低保</v>
          </cell>
        </row>
        <row r="12578">
          <cell r="E12578" t="str">
            <v>石佛寺</v>
          </cell>
        </row>
        <row r="12578">
          <cell r="K12578">
            <v>1</v>
          </cell>
          <cell r="L12578">
            <v>290</v>
          </cell>
          <cell r="M12578">
            <v>0</v>
          </cell>
          <cell r="N12578">
            <v>290</v>
          </cell>
        </row>
        <row r="12579">
          <cell r="A12579" t="str">
            <v>农村低保</v>
          </cell>
        </row>
        <row r="12579">
          <cell r="E12579" t="str">
            <v>石佛寺</v>
          </cell>
        </row>
        <row r="12579">
          <cell r="K12579">
            <v>3</v>
          </cell>
          <cell r="L12579">
            <v>290</v>
          </cell>
          <cell r="M12579">
            <v>0</v>
          </cell>
          <cell r="N12579">
            <v>870</v>
          </cell>
        </row>
        <row r="12580">
          <cell r="A12580" t="str">
            <v>农村低保</v>
          </cell>
        </row>
        <row r="12580">
          <cell r="E12580" t="str">
            <v>石佛寺</v>
          </cell>
        </row>
        <row r="12580">
          <cell r="K12580">
            <v>4</v>
          </cell>
          <cell r="L12580">
            <v>290</v>
          </cell>
          <cell r="M12580">
            <v>0</v>
          </cell>
          <cell r="N12580">
            <v>1160</v>
          </cell>
        </row>
        <row r="12581">
          <cell r="A12581" t="str">
            <v>农村低保</v>
          </cell>
        </row>
        <row r="12581">
          <cell r="E12581" t="str">
            <v>石佛寺</v>
          </cell>
        </row>
        <row r="12581">
          <cell r="K12581">
            <v>1</v>
          </cell>
          <cell r="L12581">
            <v>290</v>
          </cell>
          <cell r="M12581">
            <v>0</v>
          </cell>
          <cell r="N12581">
            <v>290</v>
          </cell>
        </row>
        <row r="12582">
          <cell r="A12582" t="str">
            <v>农村低保</v>
          </cell>
        </row>
        <row r="12582">
          <cell r="E12582" t="str">
            <v>石佛寺</v>
          </cell>
        </row>
        <row r="12582">
          <cell r="K12582">
            <v>1</v>
          </cell>
          <cell r="L12582">
            <v>255</v>
          </cell>
          <cell r="M12582">
            <v>0</v>
          </cell>
          <cell r="N12582">
            <v>255</v>
          </cell>
        </row>
        <row r="12583">
          <cell r="A12583" t="str">
            <v>农村低保</v>
          </cell>
        </row>
        <row r="12583">
          <cell r="E12583" t="str">
            <v>石佛寺</v>
          </cell>
        </row>
        <row r="12583">
          <cell r="K12583">
            <v>1</v>
          </cell>
          <cell r="L12583">
            <v>290</v>
          </cell>
          <cell r="M12583">
            <v>0</v>
          </cell>
          <cell r="N12583">
            <v>290</v>
          </cell>
        </row>
        <row r="12584">
          <cell r="A12584" t="str">
            <v>农村低保</v>
          </cell>
        </row>
        <row r="12584">
          <cell r="E12584" t="str">
            <v>石佛寺</v>
          </cell>
        </row>
        <row r="12584">
          <cell r="K12584">
            <v>2</v>
          </cell>
          <cell r="L12584">
            <v>290</v>
          </cell>
          <cell r="M12584">
            <v>0</v>
          </cell>
          <cell r="N12584">
            <v>580</v>
          </cell>
        </row>
        <row r="12585">
          <cell r="A12585" t="str">
            <v>农村低保</v>
          </cell>
        </row>
        <row r="12585">
          <cell r="E12585" t="str">
            <v>石佛寺</v>
          </cell>
        </row>
        <row r="12585">
          <cell r="K12585">
            <v>1</v>
          </cell>
          <cell r="L12585">
            <v>290</v>
          </cell>
          <cell r="M12585">
            <v>0</v>
          </cell>
          <cell r="N12585">
            <v>290</v>
          </cell>
        </row>
        <row r="12586">
          <cell r="A12586" t="str">
            <v>农村低保</v>
          </cell>
        </row>
        <row r="12586">
          <cell r="E12586" t="str">
            <v>石佛寺</v>
          </cell>
        </row>
        <row r="12586">
          <cell r="K12586">
            <v>3</v>
          </cell>
          <cell r="L12586">
            <v>290</v>
          </cell>
          <cell r="M12586">
            <v>0</v>
          </cell>
          <cell r="N12586">
            <v>870</v>
          </cell>
        </row>
        <row r="12587">
          <cell r="A12587" t="str">
            <v>农村低保</v>
          </cell>
        </row>
        <row r="12587">
          <cell r="E12587" t="str">
            <v>石佛寺</v>
          </cell>
        </row>
        <row r="12587">
          <cell r="K12587">
            <v>1</v>
          </cell>
          <cell r="L12587">
            <v>290</v>
          </cell>
          <cell r="M12587">
            <v>0</v>
          </cell>
          <cell r="N12587">
            <v>290</v>
          </cell>
        </row>
        <row r="12588">
          <cell r="A12588" t="str">
            <v>农村低保</v>
          </cell>
        </row>
        <row r="12588">
          <cell r="E12588" t="str">
            <v>石佛寺</v>
          </cell>
        </row>
        <row r="12588">
          <cell r="K12588">
            <v>1</v>
          </cell>
          <cell r="L12588">
            <v>290</v>
          </cell>
          <cell r="M12588">
            <v>0</v>
          </cell>
          <cell r="N12588">
            <v>290</v>
          </cell>
        </row>
        <row r="12589">
          <cell r="A12589" t="str">
            <v>农村低保</v>
          </cell>
        </row>
        <row r="12589">
          <cell r="E12589" t="str">
            <v>石佛寺</v>
          </cell>
        </row>
        <row r="12589">
          <cell r="K12589">
            <v>1</v>
          </cell>
          <cell r="L12589">
            <v>290</v>
          </cell>
          <cell r="M12589">
            <v>0</v>
          </cell>
          <cell r="N12589">
            <v>290</v>
          </cell>
        </row>
        <row r="12590">
          <cell r="A12590" t="str">
            <v>农村低保</v>
          </cell>
        </row>
        <row r="12590">
          <cell r="E12590" t="str">
            <v>石佛寺</v>
          </cell>
        </row>
        <row r="12590">
          <cell r="K12590">
            <v>1</v>
          </cell>
          <cell r="L12590">
            <v>290</v>
          </cell>
          <cell r="M12590">
            <v>0</v>
          </cell>
          <cell r="N12590">
            <v>290</v>
          </cell>
        </row>
        <row r="12591">
          <cell r="A12591" t="str">
            <v>农村低保</v>
          </cell>
        </row>
        <row r="12591">
          <cell r="E12591" t="str">
            <v>石佛寺</v>
          </cell>
        </row>
        <row r="12591">
          <cell r="K12591">
            <v>2</v>
          </cell>
          <cell r="L12591">
            <v>290</v>
          </cell>
          <cell r="M12591">
            <v>0</v>
          </cell>
          <cell r="N12591">
            <v>580</v>
          </cell>
        </row>
        <row r="12592">
          <cell r="A12592" t="str">
            <v>农村低保</v>
          </cell>
        </row>
        <row r="12592">
          <cell r="E12592" t="str">
            <v>石佛寺</v>
          </cell>
        </row>
        <row r="12592">
          <cell r="K12592">
            <v>1</v>
          </cell>
          <cell r="L12592">
            <v>290</v>
          </cell>
          <cell r="M12592">
            <v>0</v>
          </cell>
          <cell r="N12592">
            <v>290</v>
          </cell>
        </row>
        <row r="12593">
          <cell r="A12593" t="str">
            <v>农村低保</v>
          </cell>
        </row>
        <row r="12593">
          <cell r="E12593" t="str">
            <v>石佛寺</v>
          </cell>
        </row>
        <row r="12593">
          <cell r="K12593">
            <v>2</v>
          </cell>
          <cell r="L12593">
            <v>290</v>
          </cell>
          <cell r="M12593">
            <v>0</v>
          </cell>
          <cell r="N12593">
            <v>580</v>
          </cell>
        </row>
        <row r="12594">
          <cell r="A12594" t="str">
            <v>农村低保</v>
          </cell>
        </row>
        <row r="12594">
          <cell r="E12594" t="str">
            <v>石佛寺</v>
          </cell>
        </row>
        <row r="12594">
          <cell r="K12594">
            <v>1</v>
          </cell>
          <cell r="L12594">
            <v>290</v>
          </cell>
          <cell r="M12594">
            <v>0</v>
          </cell>
          <cell r="N12594">
            <v>290</v>
          </cell>
        </row>
        <row r="12595">
          <cell r="A12595" t="str">
            <v>农村低保</v>
          </cell>
        </row>
        <row r="12595">
          <cell r="E12595" t="str">
            <v>石佛寺</v>
          </cell>
        </row>
        <row r="12595">
          <cell r="K12595">
            <v>1</v>
          </cell>
          <cell r="L12595">
            <v>290</v>
          </cell>
          <cell r="M12595">
            <v>0</v>
          </cell>
          <cell r="N12595">
            <v>290</v>
          </cell>
        </row>
        <row r="12596">
          <cell r="A12596" t="str">
            <v>农村低保</v>
          </cell>
        </row>
        <row r="12596">
          <cell r="E12596" t="str">
            <v>石佛寺</v>
          </cell>
        </row>
        <row r="12596">
          <cell r="K12596">
            <v>1</v>
          </cell>
          <cell r="L12596">
            <v>290</v>
          </cell>
          <cell r="M12596">
            <v>0</v>
          </cell>
          <cell r="N12596">
            <v>290</v>
          </cell>
        </row>
        <row r="12597">
          <cell r="A12597" t="str">
            <v>农村低保</v>
          </cell>
        </row>
        <row r="12597">
          <cell r="E12597" t="str">
            <v>石佛寺</v>
          </cell>
        </row>
        <row r="12597">
          <cell r="K12597">
            <v>1</v>
          </cell>
          <cell r="L12597">
            <v>290</v>
          </cell>
          <cell r="M12597">
            <v>0</v>
          </cell>
          <cell r="N12597">
            <v>290</v>
          </cell>
        </row>
        <row r="12598">
          <cell r="A12598" t="str">
            <v>农村低保</v>
          </cell>
        </row>
        <row r="12598">
          <cell r="E12598" t="str">
            <v>石佛寺</v>
          </cell>
        </row>
        <row r="12598">
          <cell r="K12598">
            <v>1</v>
          </cell>
          <cell r="L12598">
            <v>290</v>
          </cell>
          <cell r="M12598">
            <v>0</v>
          </cell>
          <cell r="N12598">
            <v>290</v>
          </cell>
        </row>
        <row r="12599">
          <cell r="A12599" t="str">
            <v>农村低保</v>
          </cell>
        </row>
        <row r="12599">
          <cell r="E12599" t="str">
            <v>石佛寺</v>
          </cell>
        </row>
        <row r="12599">
          <cell r="K12599">
            <v>5</v>
          </cell>
          <cell r="L12599">
            <v>290</v>
          </cell>
          <cell r="M12599">
            <v>0</v>
          </cell>
          <cell r="N12599">
            <v>1450</v>
          </cell>
        </row>
        <row r="12600">
          <cell r="A12600" t="str">
            <v>农村低保</v>
          </cell>
        </row>
        <row r="12600">
          <cell r="E12600" t="str">
            <v>石佛寺</v>
          </cell>
        </row>
        <row r="12600">
          <cell r="K12600">
            <v>1</v>
          </cell>
          <cell r="L12600">
            <v>405</v>
          </cell>
          <cell r="M12600">
            <v>0</v>
          </cell>
          <cell r="N12600">
            <v>405</v>
          </cell>
        </row>
        <row r="12601">
          <cell r="A12601" t="str">
            <v>农村低保</v>
          </cell>
        </row>
        <row r="12601">
          <cell r="E12601" t="str">
            <v>石佛寺</v>
          </cell>
        </row>
        <row r="12601">
          <cell r="K12601">
            <v>3</v>
          </cell>
          <cell r="L12601">
            <v>290</v>
          </cell>
          <cell r="M12601">
            <v>0</v>
          </cell>
          <cell r="N12601">
            <v>870</v>
          </cell>
        </row>
        <row r="12602">
          <cell r="A12602" t="str">
            <v>农村低保</v>
          </cell>
        </row>
        <row r="12602">
          <cell r="E12602" t="str">
            <v>石佛寺</v>
          </cell>
        </row>
        <row r="12602">
          <cell r="K12602">
            <v>2</v>
          </cell>
          <cell r="L12602">
            <v>290</v>
          </cell>
          <cell r="M12602">
            <v>0</v>
          </cell>
          <cell r="N12602">
            <v>580</v>
          </cell>
        </row>
        <row r="12603">
          <cell r="A12603" t="str">
            <v>农村低保</v>
          </cell>
        </row>
        <row r="12603">
          <cell r="E12603" t="str">
            <v>石佛寺</v>
          </cell>
        </row>
        <row r="12603">
          <cell r="K12603">
            <v>1</v>
          </cell>
          <cell r="L12603">
            <v>290</v>
          </cell>
          <cell r="M12603">
            <v>0</v>
          </cell>
          <cell r="N12603">
            <v>290</v>
          </cell>
        </row>
        <row r="12604">
          <cell r="A12604" t="str">
            <v>农村低保</v>
          </cell>
        </row>
        <row r="12604">
          <cell r="E12604" t="str">
            <v>石佛寺</v>
          </cell>
        </row>
        <row r="12604">
          <cell r="K12604">
            <v>1</v>
          </cell>
          <cell r="L12604">
            <v>290</v>
          </cell>
          <cell r="M12604">
            <v>0</v>
          </cell>
          <cell r="N12604">
            <v>290</v>
          </cell>
        </row>
        <row r="12605">
          <cell r="A12605" t="str">
            <v>农村低保</v>
          </cell>
        </row>
        <row r="12605">
          <cell r="E12605" t="str">
            <v>石佛寺</v>
          </cell>
        </row>
        <row r="12605">
          <cell r="K12605">
            <v>1</v>
          </cell>
          <cell r="L12605">
            <v>290</v>
          </cell>
          <cell r="M12605">
            <v>0</v>
          </cell>
          <cell r="N12605">
            <v>290</v>
          </cell>
        </row>
        <row r="12606">
          <cell r="A12606" t="str">
            <v>农村低保</v>
          </cell>
        </row>
        <row r="12606">
          <cell r="E12606" t="str">
            <v>石佛寺</v>
          </cell>
        </row>
        <row r="12606">
          <cell r="K12606">
            <v>1</v>
          </cell>
          <cell r="L12606">
            <v>290</v>
          </cell>
          <cell r="M12606">
            <v>0</v>
          </cell>
          <cell r="N12606">
            <v>290</v>
          </cell>
        </row>
        <row r="12607">
          <cell r="A12607" t="str">
            <v>农村低保</v>
          </cell>
        </row>
        <row r="12607">
          <cell r="E12607" t="str">
            <v>石佛寺</v>
          </cell>
        </row>
        <row r="12607">
          <cell r="K12607">
            <v>2</v>
          </cell>
          <cell r="L12607">
            <v>290</v>
          </cell>
          <cell r="M12607">
            <v>0</v>
          </cell>
          <cell r="N12607">
            <v>580</v>
          </cell>
        </row>
        <row r="12608">
          <cell r="A12608" t="str">
            <v>农村低保</v>
          </cell>
        </row>
        <row r="12608">
          <cell r="E12608" t="str">
            <v>石佛寺</v>
          </cell>
        </row>
        <row r="12608">
          <cell r="K12608">
            <v>3</v>
          </cell>
          <cell r="L12608">
            <v>290</v>
          </cell>
          <cell r="M12608">
            <v>0</v>
          </cell>
          <cell r="N12608">
            <v>870</v>
          </cell>
        </row>
        <row r="12609">
          <cell r="A12609" t="str">
            <v>农村低保</v>
          </cell>
        </row>
        <row r="12609">
          <cell r="E12609" t="str">
            <v>石佛寺</v>
          </cell>
        </row>
        <row r="12609">
          <cell r="K12609">
            <v>4</v>
          </cell>
          <cell r="L12609">
            <v>255</v>
          </cell>
          <cell r="M12609">
            <v>0</v>
          </cell>
          <cell r="N12609">
            <v>1020</v>
          </cell>
        </row>
        <row r="12610">
          <cell r="A12610" t="str">
            <v>农村低保</v>
          </cell>
        </row>
        <row r="12610">
          <cell r="E12610" t="str">
            <v>石佛寺</v>
          </cell>
        </row>
        <row r="12610">
          <cell r="K12610">
            <v>1</v>
          </cell>
          <cell r="L12610">
            <v>255</v>
          </cell>
          <cell r="M12610">
            <v>0</v>
          </cell>
          <cell r="N12610">
            <v>255</v>
          </cell>
        </row>
        <row r="12611">
          <cell r="A12611" t="str">
            <v>农村低保</v>
          </cell>
        </row>
        <row r="12611">
          <cell r="E12611" t="str">
            <v>石佛寺</v>
          </cell>
        </row>
        <row r="12611">
          <cell r="K12611">
            <v>1</v>
          </cell>
          <cell r="L12611">
            <v>255</v>
          </cell>
          <cell r="M12611">
            <v>0</v>
          </cell>
          <cell r="N12611">
            <v>255</v>
          </cell>
        </row>
        <row r="12612">
          <cell r="A12612" t="str">
            <v>农村低保</v>
          </cell>
        </row>
        <row r="12612">
          <cell r="E12612" t="str">
            <v>石佛寺</v>
          </cell>
        </row>
        <row r="12612">
          <cell r="K12612">
            <v>1</v>
          </cell>
          <cell r="L12612">
            <v>290</v>
          </cell>
          <cell r="M12612">
            <v>0</v>
          </cell>
          <cell r="N12612">
            <v>290</v>
          </cell>
        </row>
        <row r="12613">
          <cell r="A12613" t="str">
            <v>农村低保</v>
          </cell>
        </row>
        <row r="12613">
          <cell r="E12613" t="str">
            <v>石佛寺</v>
          </cell>
        </row>
        <row r="12613">
          <cell r="K12613">
            <v>2</v>
          </cell>
          <cell r="L12613">
            <v>290</v>
          </cell>
          <cell r="M12613">
            <v>0</v>
          </cell>
          <cell r="N12613">
            <v>580</v>
          </cell>
        </row>
        <row r="12614">
          <cell r="A12614" t="str">
            <v>农村低保</v>
          </cell>
        </row>
        <row r="12614">
          <cell r="E12614" t="str">
            <v>石佛寺</v>
          </cell>
        </row>
        <row r="12614">
          <cell r="K12614">
            <v>1</v>
          </cell>
          <cell r="L12614">
            <v>290</v>
          </cell>
          <cell r="M12614">
            <v>0</v>
          </cell>
          <cell r="N12614">
            <v>290</v>
          </cell>
        </row>
        <row r="12615">
          <cell r="A12615" t="str">
            <v>农村低保</v>
          </cell>
        </row>
        <row r="12615">
          <cell r="E12615" t="str">
            <v>石佛寺</v>
          </cell>
        </row>
        <row r="12615">
          <cell r="K12615">
            <v>1</v>
          </cell>
          <cell r="L12615">
            <v>290</v>
          </cell>
          <cell r="M12615">
            <v>0</v>
          </cell>
          <cell r="N12615">
            <v>290</v>
          </cell>
        </row>
        <row r="12616">
          <cell r="A12616" t="str">
            <v>农村低保</v>
          </cell>
        </row>
        <row r="12616">
          <cell r="E12616" t="str">
            <v>石佛寺</v>
          </cell>
        </row>
        <row r="12616">
          <cell r="K12616">
            <v>1</v>
          </cell>
          <cell r="L12616">
            <v>290</v>
          </cell>
          <cell r="M12616">
            <v>0</v>
          </cell>
          <cell r="N12616">
            <v>290</v>
          </cell>
        </row>
        <row r="12617">
          <cell r="A12617" t="str">
            <v>农村低保</v>
          </cell>
        </row>
        <row r="12617">
          <cell r="E12617" t="str">
            <v>石佛寺</v>
          </cell>
        </row>
        <row r="12617">
          <cell r="K12617">
            <v>1</v>
          </cell>
          <cell r="L12617">
            <v>405</v>
          </cell>
          <cell r="M12617">
            <v>0</v>
          </cell>
          <cell r="N12617">
            <v>405</v>
          </cell>
        </row>
        <row r="12618">
          <cell r="A12618" t="str">
            <v>农村低保</v>
          </cell>
        </row>
        <row r="12618">
          <cell r="E12618" t="str">
            <v>石佛寺</v>
          </cell>
        </row>
        <row r="12618">
          <cell r="K12618">
            <v>1</v>
          </cell>
          <cell r="L12618">
            <v>290</v>
          </cell>
          <cell r="M12618">
            <v>0</v>
          </cell>
          <cell r="N12618">
            <v>290</v>
          </cell>
        </row>
        <row r="12619">
          <cell r="A12619" t="str">
            <v>农村低保</v>
          </cell>
        </row>
        <row r="12619">
          <cell r="E12619" t="str">
            <v>石佛寺</v>
          </cell>
        </row>
        <row r="12619">
          <cell r="K12619">
            <v>3</v>
          </cell>
          <cell r="L12619">
            <v>290</v>
          </cell>
          <cell r="M12619">
            <v>0</v>
          </cell>
          <cell r="N12619">
            <v>870</v>
          </cell>
        </row>
        <row r="12620">
          <cell r="A12620" t="str">
            <v>农村低保</v>
          </cell>
        </row>
        <row r="12620">
          <cell r="E12620" t="str">
            <v>石佛寺</v>
          </cell>
        </row>
        <row r="12620">
          <cell r="K12620">
            <v>6</v>
          </cell>
          <cell r="L12620">
            <v>290</v>
          </cell>
          <cell r="M12620">
            <v>0</v>
          </cell>
          <cell r="N12620">
            <v>1740</v>
          </cell>
        </row>
        <row r="12621">
          <cell r="A12621" t="str">
            <v>农村低保</v>
          </cell>
        </row>
        <row r="12621">
          <cell r="E12621" t="str">
            <v>石佛寺</v>
          </cell>
        </row>
        <row r="12621">
          <cell r="K12621">
            <v>1</v>
          </cell>
          <cell r="L12621">
            <v>290</v>
          </cell>
          <cell r="M12621">
            <v>0</v>
          </cell>
          <cell r="N12621">
            <v>290</v>
          </cell>
        </row>
        <row r="12622">
          <cell r="A12622" t="str">
            <v>农村低保</v>
          </cell>
        </row>
        <row r="12622">
          <cell r="E12622" t="str">
            <v>石佛寺</v>
          </cell>
        </row>
        <row r="12622">
          <cell r="K12622">
            <v>3</v>
          </cell>
          <cell r="L12622">
            <v>290</v>
          </cell>
          <cell r="M12622">
            <v>0</v>
          </cell>
          <cell r="N12622">
            <v>870</v>
          </cell>
        </row>
        <row r="12623">
          <cell r="A12623" t="str">
            <v>农村低保</v>
          </cell>
        </row>
        <row r="12623">
          <cell r="E12623" t="str">
            <v>石佛寺</v>
          </cell>
        </row>
        <row r="12623">
          <cell r="K12623">
            <v>2</v>
          </cell>
          <cell r="L12623">
            <v>290</v>
          </cell>
          <cell r="M12623">
            <v>0</v>
          </cell>
          <cell r="N12623">
            <v>580</v>
          </cell>
        </row>
        <row r="12624">
          <cell r="A12624" t="str">
            <v>农村低保</v>
          </cell>
        </row>
        <row r="12624">
          <cell r="E12624" t="str">
            <v>石佛寺</v>
          </cell>
        </row>
        <row r="12624">
          <cell r="K12624">
            <v>1</v>
          </cell>
          <cell r="L12624">
            <v>290</v>
          </cell>
          <cell r="M12624">
            <v>0</v>
          </cell>
          <cell r="N12624">
            <v>290</v>
          </cell>
        </row>
        <row r="12625">
          <cell r="A12625" t="str">
            <v>农村低保</v>
          </cell>
        </row>
        <row r="12625">
          <cell r="E12625" t="str">
            <v>石佛寺</v>
          </cell>
        </row>
        <row r="12625">
          <cell r="K12625">
            <v>1</v>
          </cell>
          <cell r="L12625">
            <v>290</v>
          </cell>
          <cell r="M12625">
            <v>0</v>
          </cell>
          <cell r="N12625">
            <v>290</v>
          </cell>
        </row>
        <row r="12626">
          <cell r="A12626" t="str">
            <v>农村低保</v>
          </cell>
        </row>
        <row r="12626">
          <cell r="E12626" t="str">
            <v>石佛寺</v>
          </cell>
        </row>
        <row r="12626">
          <cell r="K12626">
            <v>1</v>
          </cell>
          <cell r="L12626">
            <v>405</v>
          </cell>
          <cell r="M12626">
            <v>0</v>
          </cell>
          <cell r="N12626">
            <v>405</v>
          </cell>
        </row>
        <row r="12627">
          <cell r="A12627" t="str">
            <v>农村低保</v>
          </cell>
        </row>
        <row r="12627">
          <cell r="E12627" t="str">
            <v>石佛寺</v>
          </cell>
        </row>
        <row r="12627">
          <cell r="K12627">
            <v>1</v>
          </cell>
          <cell r="L12627">
            <v>290</v>
          </cell>
          <cell r="M12627">
            <v>0</v>
          </cell>
          <cell r="N12627">
            <v>290</v>
          </cell>
        </row>
        <row r="12628">
          <cell r="A12628" t="str">
            <v>农村低保</v>
          </cell>
        </row>
        <row r="12628">
          <cell r="E12628" t="str">
            <v>石佛寺</v>
          </cell>
        </row>
        <row r="12628">
          <cell r="K12628">
            <v>1</v>
          </cell>
          <cell r="L12628">
            <v>290</v>
          </cell>
          <cell r="M12628">
            <v>0</v>
          </cell>
          <cell r="N12628">
            <v>290</v>
          </cell>
        </row>
        <row r="12629">
          <cell r="A12629" t="str">
            <v>农村低保</v>
          </cell>
        </row>
        <row r="12629">
          <cell r="E12629" t="str">
            <v>石佛寺</v>
          </cell>
        </row>
        <row r="12629">
          <cell r="K12629">
            <v>1</v>
          </cell>
          <cell r="L12629">
            <v>290</v>
          </cell>
          <cell r="M12629">
            <v>0</v>
          </cell>
          <cell r="N12629">
            <v>290</v>
          </cell>
        </row>
        <row r="12630">
          <cell r="A12630" t="str">
            <v>农村低保</v>
          </cell>
        </row>
        <row r="12630">
          <cell r="E12630" t="str">
            <v>石佛寺</v>
          </cell>
        </row>
        <row r="12630">
          <cell r="K12630">
            <v>3</v>
          </cell>
          <cell r="L12630">
            <v>255</v>
          </cell>
          <cell r="M12630">
            <v>0</v>
          </cell>
          <cell r="N12630">
            <v>765</v>
          </cell>
        </row>
        <row r="12631">
          <cell r="A12631" t="str">
            <v>农村低保</v>
          </cell>
        </row>
        <row r="12631">
          <cell r="E12631" t="str">
            <v>石佛寺</v>
          </cell>
        </row>
        <row r="12631">
          <cell r="K12631">
            <v>1</v>
          </cell>
          <cell r="L12631">
            <v>405</v>
          </cell>
          <cell r="M12631">
            <v>0</v>
          </cell>
          <cell r="N12631">
            <v>405</v>
          </cell>
        </row>
        <row r="12632">
          <cell r="A12632" t="str">
            <v>农村低保</v>
          </cell>
        </row>
        <row r="12632">
          <cell r="E12632" t="str">
            <v>石佛寺</v>
          </cell>
        </row>
        <row r="12632">
          <cell r="K12632">
            <v>1</v>
          </cell>
          <cell r="L12632">
            <v>290</v>
          </cell>
          <cell r="M12632">
            <v>0</v>
          </cell>
          <cell r="N12632">
            <v>290</v>
          </cell>
        </row>
        <row r="12633">
          <cell r="A12633" t="str">
            <v>农村低保</v>
          </cell>
        </row>
        <row r="12633">
          <cell r="E12633" t="str">
            <v>石佛寺</v>
          </cell>
        </row>
        <row r="12633">
          <cell r="K12633">
            <v>1</v>
          </cell>
          <cell r="L12633">
            <v>405</v>
          </cell>
          <cell r="M12633">
            <v>0</v>
          </cell>
          <cell r="N12633">
            <v>405</v>
          </cell>
        </row>
        <row r="12634">
          <cell r="A12634" t="str">
            <v>农村低保</v>
          </cell>
        </row>
        <row r="12634">
          <cell r="E12634" t="str">
            <v>石佛寺</v>
          </cell>
        </row>
        <row r="12634">
          <cell r="K12634">
            <v>1</v>
          </cell>
          <cell r="L12634">
            <v>290</v>
          </cell>
          <cell r="M12634">
            <v>0</v>
          </cell>
          <cell r="N12634">
            <v>290</v>
          </cell>
        </row>
        <row r="12635">
          <cell r="A12635" t="str">
            <v>农村低保</v>
          </cell>
        </row>
        <row r="12635">
          <cell r="E12635" t="str">
            <v>石佛寺</v>
          </cell>
        </row>
        <row r="12635">
          <cell r="K12635">
            <v>1</v>
          </cell>
          <cell r="L12635">
            <v>290</v>
          </cell>
          <cell r="M12635">
            <v>0</v>
          </cell>
          <cell r="N12635">
            <v>290</v>
          </cell>
        </row>
        <row r="12636">
          <cell r="A12636" t="str">
            <v>农村低保</v>
          </cell>
        </row>
        <row r="12636">
          <cell r="E12636" t="str">
            <v>石佛寺</v>
          </cell>
        </row>
        <row r="12636">
          <cell r="K12636">
            <v>1</v>
          </cell>
          <cell r="L12636">
            <v>290</v>
          </cell>
          <cell r="M12636">
            <v>0</v>
          </cell>
          <cell r="N12636">
            <v>290</v>
          </cell>
        </row>
        <row r="12637">
          <cell r="A12637" t="str">
            <v>农村低保</v>
          </cell>
        </row>
        <row r="12637">
          <cell r="E12637" t="str">
            <v>石佛寺</v>
          </cell>
        </row>
        <row r="12637">
          <cell r="K12637">
            <v>1</v>
          </cell>
          <cell r="L12637">
            <v>290</v>
          </cell>
          <cell r="M12637">
            <v>0</v>
          </cell>
          <cell r="N12637">
            <v>290</v>
          </cell>
        </row>
        <row r="12638">
          <cell r="A12638" t="str">
            <v>农村低保</v>
          </cell>
        </row>
        <row r="12638">
          <cell r="E12638" t="str">
            <v>石佛寺</v>
          </cell>
        </row>
        <row r="12638">
          <cell r="K12638">
            <v>1</v>
          </cell>
          <cell r="L12638">
            <v>290</v>
          </cell>
          <cell r="M12638">
            <v>0</v>
          </cell>
          <cell r="N12638">
            <v>290</v>
          </cell>
        </row>
        <row r="12639">
          <cell r="A12639" t="str">
            <v>农村低保</v>
          </cell>
        </row>
        <row r="12639">
          <cell r="E12639" t="str">
            <v>石佛寺</v>
          </cell>
        </row>
        <row r="12639">
          <cell r="K12639">
            <v>1</v>
          </cell>
          <cell r="L12639">
            <v>290</v>
          </cell>
          <cell r="M12639">
            <v>0</v>
          </cell>
          <cell r="N12639">
            <v>290</v>
          </cell>
        </row>
        <row r="12640">
          <cell r="A12640" t="str">
            <v>农村低保</v>
          </cell>
        </row>
        <row r="12640">
          <cell r="E12640" t="str">
            <v>石佛寺</v>
          </cell>
        </row>
        <row r="12640">
          <cell r="K12640">
            <v>1</v>
          </cell>
          <cell r="L12640">
            <v>290</v>
          </cell>
          <cell r="M12640">
            <v>0</v>
          </cell>
          <cell r="N12640">
            <v>290</v>
          </cell>
        </row>
        <row r="12641">
          <cell r="A12641" t="str">
            <v>农村低保</v>
          </cell>
        </row>
        <row r="12641">
          <cell r="E12641" t="str">
            <v>石佛寺</v>
          </cell>
        </row>
        <row r="12641">
          <cell r="K12641">
            <v>1</v>
          </cell>
          <cell r="L12641">
            <v>290</v>
          </cell>
          <cell r="M12641">
            <v>0</v>
          </cell>
          <cell r="N12641">
            <v>290</v>
          </cell>
        </row>
        <row r="12642">
          <cell r="A12642" t="str">
            <v>农村低保</v>
          </cell>
        </row>
        <row r="12642">
          <cell r="E12642" t="str">
            <v>石佛寺</v>
          </cell>
        </row>
        <row r="12642">
          <cell r="K12642">
            <v>1</v>
          </cell>
          <cell r="L12642">
            <v>290</v>
          </cell>
          <cell r="M12642">
            <v>0</v>
          </cell>
          <cell r="N12642">
            <v>290</v>
          </cell>
        </row>
        <row r="12643">
          <cell r="A12643" t="str">
            <v>农村低保</v>
          </cell>
        </row>
        <row r="12643">
          <cell r="E12643" t="str">
            <v>石佛寺</v>
          </cell>
        </row>
        <row r="12643">
          <cell r="K12643">
            <v>1</v>
          </cell>
          <cell r="L12643">
            <v>290</v>
          </cell>
          <cell r="M12643">
            <v>0</v>
          </cell>
          <cell r="N12643">
            <v>290</v>
          </cell>
        </row>
        <row r="12644">
          <cell r="A12644" t="str">
            <v>农村低保</v>
          </cell>
        </row>
        <row r="12644">
          <cell r="E12644" t="str">
            <v>石佛寺</v>
          </cell>
        </row>
        <row r="12644">
          <cell r="K12644">
            <v>1</v>
          </cell>
          <cell r="L12644">
            <v>290</v>
          </cell>
          <cell r="M12644">
            <v>0</v>
          </cell>
          <cell r="N12644">
            <v>290</v>
          </cell>
        </row>
        <row r="12645">
          <cell r="A12645" t="str">
            <v>农村低保</v>
          </cell>
        </row>
        <row r="12645">
          <cell r="E12645" t="str">
            <v>石佛寺</v>
          </cell>
        </row>
        <row r="12645">
          <cell r="K12645">
            <v>1</v>
          </cell>
          <cell r="L12645">
            <v>290</v>
          </cell>
          <cell r="M12645">
            <v>0</v>
          </cell>
          <cell r="N12645">
            <v>290</v>
          </cell>
        </row>
        <row r="12646">
          <cell r="A12646" t="str">
            <v>农村低保</v>
          </cell>
        </row>
        <row r="12646">
          <cell r="E12646" t="str">
            <v>石佛寺</v>
          </cell>
        </row>
        <row r="12646">
          <cell r="K12646">
            <v>1</v>
          </cell>
          <cell r="L12646">
            <v>405</v>
          </cell>
          <cell r="M12646">
            <v>0</v>
          </cell>
          <cell r="N12646">
            <v>405</v>
          </cell>
        </row>
        <row r="12647">
          <cell r="A12647" t="str">
            <v>农村低保</v>
          </cell>
        </row>
        <row r="12647">
          <cell r="E12647" t="str">
            <v>石佛寺</v>
          </cell>
        </row>
        <row r="12647">
          <cell r="K12647">
            <v>2</v>
          </cell>
          <cell r="L12647">
            <v>290</v>
          </cell>
          <cell r="M12647">
            <v>0</v>
          </cell>
          <cell r="N12647">
            <v>580</v>
          </cell>
        </row>
        <row r="12648">
          <cell r="A12648" t="str">
            <v>农村低保</v>
          </cell>
        </row>
        <row r="12648">
          <cell r="E12648" t="str">
            <v>石佛寺</v>
          </cell>
        </row>
        <row r="12648">
          <cell r="K12648">
            <v>1</v>
          </cell>
          <cell r="L12648">
            <v>290</v>
          </cell>
          <cell r="M12648">
            <v>0</v>
          </cell>
          <cell r="N12648">
            <v>290</v>
          </cell>
        </row>
        <row r="12649">
          <cell r="A12649" t="str">
            <v>农村低保</v>
          </cell>
        </row>
        <row r="12649">
          <cell r="E12649" t="str">
            <v>石佛寺</v>
          </cell>
        </row>
        <row r="12649">
          <cell r="K12649">
            <v>1</v>
          </cell>
          <cell r="L12649">
            <v>290</v>
          </cell>
          <cell r="M12649">
            <v>0</v>
          </cell>
          <cell r="N12649">
            <v>290</v>
          </cell>
        </row>
        <row r="12650">
          <cell r="A12650" t="str">
            <v>农村低保</v>
          </cell>
        </row>
        <row r="12650">
          <cell r="E12650" t="str">
            <v>石佛寺</v>
          </cell>
        </row>
        <row r="12650">
          <cell r="K12650">
            <v>2</v>
          </cell>
          <cell r="L12650">
            <v>290</v>
          </cell>
          <cell r="M12650">
            <v>0</v>
          </cell>
          <cell r="N12650">
            <v>580</v>
          </cell>
        </row>
        <row r="12651">
          <cell r="A12651" t="str">
            <v>农村低保</v>
          </cell>
        </row>
        <row r="12651">
          <cell r="E12651" t="str">
            <v>石佛寺</v>
          </cell>
        </row>
        <row r="12651">
          <cell r="K12651">
            <v>2</v>
          </cell>
          <cell r="L12651">
            <v>290</v>
          </cell>
          <cell r="M12651">
            <v>0</v>
          </cell>
          <cell r="N12651">
            <v>580</v>
          </cell>
        </row>
        <row r="12652">
          <cell r="A12652" t="str">
            <v>农村低保</v>
          </cell>
        </row>
        <row r="12652">
          <cell r="E12652" t="str">
            <v>石佛寺</v>
          </cell>
        </row>
        <row r="12652">
          <cell r="K12652">
            <v>1</v>
          </cell>
          <cell r="L12652">
            <v>290</v>
          </cell>
          <cell r="M12652">
            <v>0</v>
          </cell>
          <cell r="N12652">
            <v>290</v>
          </cell>
        </row>
        <row r="12653">
          <cell r="A12653" t="str">
            <v>农村低保</v>
          </cell>
        </row>
        <row r="12653">
          <cell r="E12653" t="str">
            <v>石佛寺</v>
          </cell>
        </row>
        <row r="12653">
          <cell r="K12653">
            <v>1</v>
          </cell>
          <cell r="L12653">
            <v>290</v>
          </cell>
          <cell r="M12653">
            <v>0</v>
          </cell>
          <cell r="N12653">
            <v>290</v>
          </cell>
        </row>
        <row r="12654">
          <cell r="A12654" t="str">
            <v>农村低保</v>
          </cell>
        </row>
        <row r="12654">
          <cell r="E12654" t="str">
            <v>石佛寺</v>
          </cell>
        </row>
        <row r="12654">
          <cell r="K12654">
            <v>1</v>
          </cell>
          <cell r="L12654">
            <v>290</v>
          </cell>
          <cell r="M12654">
            <v>0</v>
          </cell>
          <cell r="N12654">
            <v>290</v>
          </cell>
        </row>
        <row r="12655">
          <cell r="A12655" t="str">
            <v>农村低保</v>
          </cell>
        </row>
        <row r="12655">
          <cell r="E12655" t="str">
            <v>石佛寺</v>
          </cell>
        </row>
        <row r="12655">
          <cell r="K12655">
            <v>2</v>
          </cell>
          <cell r="L12655">
            <v>290</v>
          </cell>
          <cell r="M12655">
            <v>0</v>
          </cell>
          <cell r="N12655">
            <v>580</v>
          </cell>
        </row>
        <row r="12656">
          <cell r="A12656" t="str">
            <v>农村低保</v>
          </cell>
        </row>
        <row r="12656">
          <cell r="E12656" t="str">
            <v>石佛寺</v>
          </cell>
        </row>
        <row r="12656">
          <cell r="K12656">
            <v>1</v>
          </cell>
          <cell r="L12656">
            <v>405</v>
          </cell>
          <cell r="M12656">
            <v>0</v>
          </cell>
          <cell r="N12656">
            <v>405</v>
          </cell>
        </row>
        <row r="12657">
          <cell r="A12657" t="str">
            <v>农村低保</v>
          </cell>
        </row>
        <row r="12657">
          <cell r="E12657" t="str">
            <v>石佛寺</v>
          </cell>
        </row>
        <row r="12657">
          <cell r="K12657">
            <v>1</v>
          </cell>
          <cell r="L12657">
            <v>290</v>
          </cell>
          <cell r="M12657">
            <v>0</v>
          </cell>
          <cell r="N12657">
            <v>290</v>
          </cell>
        </row>
        <row r="12658">
          <cell r="A12658" t="str">
            <v>农村低保</v>
          </cell>
        </row>
        <row r="12658">
          <cell r="E12658" t="str">
            <v>石佛寺</v>
          </cell>
        </row>
        <row r="12658">
          <cell r="K12658">
            <v>1</v>
          </cell>
          <cell r="L12658">
            <v>290</v>
          </cell>
          <cell r="M12658">
            <v>0</v>
          </cell>
          <cell r="N12658">
            <v>290</v>
          </cell>
        </row>
        <row r="12659">
          <cell r="A12659" t="str">
            <v>农村低保</v>
          </cell>
        </row>
        <row r="12659">
          <cell r="E12659" t="str">
            <v>石佛寺</v>
          </cell>
        </row>
        <row r="12659">
          <cell r="K12659">
            <v>1</v>
          </cell>
          <cell r="L12659">
            <v>290</v>
          </cell>
          <cell r="M12659">
            <v>0</v>
          </cell>
          <cell r="N12659">
            <v>290</v>
          </cell>
        </row>
        <row r="12660">
          <cell r="A12660" t="str">
            <v>农村低保</v>
          </cell>
        </row>
        <row r="12660">
          <cell r="E12660" t="str">
            <v>石佛寺</v>
          </cell>
        </row>
        <row r="12660">
          <cell r="K12660">
            <v>2</v>
          </cell>
          <cell r="L12660">
            <v>290</v>
          </cell>
          <cell r="M12660">
            <v>0</v>
          </cell>
          <cell r="N12660">
            <v>580</v>
          </cell>
        </row>
        <row r="12661">
          <cell r="A12661" t="str">
            <v>农村低保</v>
          </cell>
        </row>
        <row r="12661">
          <cell r="E12661" t="str">
            <v>石佛寺</v>
          </cell>
        </row>
        <row r="12661">
          <cell r="K12661">
            <v>1</v>
          </cell>
          <cell r="L12661">
            <v>290</v>
          </cell>
          <cell r="M12661">
            <v>0</v>
          </cell>
          <cell r="N12661">
            <v>290</v>
          </cell>
        </row>
        <row r="12662">
          <cell r="A12662" t="str">
            <v>农村低保</v>
          </cell>
        </row>
        <row r="12662">
          <cell r="E12662" t="str">
            <v>石佛寺</v>
          </cell>
        </row>
        <row r="12662">
          <cell r="K12662">
            <v>1</v>
          </cell>
          <cell r="L12662">
            <v>290</v>
          </cell>
          <cell r="M12662">
            <v>0</v>
          </cell>
          <cell r="N12662">
            <v>290</v>
          </cell>
        </row>
        <row r="12663">
          <cell r="A12663" t="str">
            <v>农村低保</v>
          </cell>
        </row>
        <row r="12663">
          <cell r="E12663" t="str">
            <v>石佛寺</v>
          </cell>
        </row>
        <row r="12663">
          <cell r="K12663">
            <v>1</v>
          </cell>
          <cell r="L12663">
            <v>290</v>
          </cell>
          <cell r="M12663">
            <v>0</v>
          </cell>
          <cell r="N12663">
            <v>290</v>
          </cell>
        </row>
        <row r="12664">
          <cell r="A12664" t="str">
            <v>农村低保</v>
          </cell>
        </row>
        <row r="12664">
          <cell r="E12664" t="str">
            <v>石佛寺</v>
          </cell>
        </row>
        <row r="12664">
          <cell r="K12664">
            <v>1</v>
          </cell>
          <cell r="L12664">
            <v>290</v>
          </cell>
          <cell r="M12664">
            <v>0</v>
          </cell>
          <cell r="N12664">
            <v>290</v>
          </cell>
        </row>
        <row r="12665">
          <cell r="A12665" t="str">
            <v>农村低保</v>
          </cell>
        </row>
        <row r="12665">
          <cell r="E12665" t="str">
            <v>石佛寺</v>
          </cell>
        </row>
        <row r="12665">
          <cell r="K12665">
            <v>1</v>
          </cell>
          <cell r="L12665">
            <v>290</v>
          </cell>
          <cell r="M12665">
            <v>0</v>
          </cell>
          <cell r="N12665">
            <v>290</v>
          </cell>
        </row>
        <row r="12666">
          <cell r="A12666" t="str">
            <v>农村低保</v>
          </cell>
        </row>
        <row r="12666">
          <cell r="E12666" t="str">
            <v>石佛寺</v>
          </cell>
        </row>
        <row r="12666">
          <cell r="K12666">
            <v>1</v>
          </cell>
          <cell r="L12666">
            <v>290</v>
          </cell>
          <cell r="M12666">
            <v>0</v>
          </cell>
          <cell r="N12666">
            <v>290</v>
          </cell>
        </row>
        <row r="12667">
          <cell r="A12667" t="str">
            <v>农村低保</v>
          </cell>
        </row>
        <row r="12667">
          <cell r="E12667" t="str">
            <v>石佛寺</v>
          </cell>
        </row>
        <row r="12667">
          <cell r="K12667">
            <v>1</v>
          </cell>
          <cell r="L12667">
            <v>290</v>
          </cell>
          <cell r="M12667">
            <v>0</v>
          </cell>
          <cell r="N12667">
            <v>290</v>
          </cell>
        </row>
        <row r="12668">
          <cell r="A12668" t="str">
            <v>农村低保</v>
          </cell>
        </row>
        <row r="12668">
          <cell r="E12668" t="str">
            <v>石佛寺</v>
          </cell>
        </row>
        <row r="12668">
          <cell r="K12668">
            <v>1</v>
          </cell>
          <cell r="L12668">
            <v>290</v>
          </cell>
          <cell r="M12668">
            <v>0</v>
          </cell>
          <cell r="N12668">
            <v>290</v>
          </cell>
        </row>
        <row r="12669">
          <cell r="A12669" t="str">
            <v>农村低保</v>
          </cell>
        </row>
        <row r="12669">
          <cell r="E12669" t="str">
            <v>石佛寺</v>
          </cell>
        </row>
        <row r="12669">
          <cell r="K12669">
            <v>1</v>
          </cell>
          <cell r="L12669">
            <v>290</v>
          </cell>
          <cell r="M12669">
            <v>0</v>
          </cell>
          <cell r="N12669">
            <v>290</v>
          </cell>
        </row>
        <row r="12670">
          <cell r="A12670" t="str">
            <v>农村低保</v>
          </cell>
        </row>
        <row r="12670">
          <cell r="E12670" t="str">
            <v>石佛寺</v>
          </cell>
        </row>
        <row r="12670">
          <cell r="K12670">
            <v>1</v>
          </cell>
          <cell r="L12670">
            <v>290</v>
          </cell>
          <cell r="M12670">
            <v>0</v>
          </cell>
          <cell r="N12670">
            <v>290</v>
          </cell>
        </row>
        <row r="12671">
          <cell r="A12671" t="str">
            <v>农村低保</v>
          </cell>
        </row>
        <row r="12671">
          <cell r="E12671" t="str">
            <v>石佛寺</v>
          </cell>
        </row>
        <row r="12671">
          <cell r="K12671">
            <v>1</v>
          </cell>
          <cell r="L12671">
            <v>290</v>
          </cell>
          <cell r="M12671">
            <v>0</v>
          </cell>
          <cell r="N12671">
            <v>290</v>
          </cell>
        </row>
        <row r="12672">
          <cell r="A12672" t="str">
            <v>农村低保</v>
          </cell>
        </row>
        <row r="12672">
          <cell r="E12672" t="str">
            <v>石佛寺</v>
          </cell>
        </row>
        <row r="12672">
          <cell r="K12672">
            <v>1</v>
          </cell>
          <cell r="L12672">
            <v>290</v>
          </cell>
          <cell r="M12672">
            <v>0</v>
          </cell>
          <cell r="N12672">
            <v>290</v>
          </cell>
        </row>
        <row r="12673">
          <cell r="A12673" t="str">
            <v>农村低保</v>
          </cell>
        </row>
        <row r="12673">
          <cell r="E12673" t="str">
            <v>石佛寺</v>
          </cell>
        </row>
        <row r="12673">
          <cell r="K12673">
            <v>1</v>
          </cell>
          <cell r="L12673">
            <v>290</v>
          </cell>
          <cell r="M12673">
            <v>0</v>
          </cell>
          <cell r="N12673">
            <v>290</v>
          </cell>
        </row>
        <row r="12674">
          <cell r="A12674" t="str">
            <v>农村低保</v>
          </cell>
        </row>
        <row r="12674">
          <cell r="E12674" t="str">
            <v>石佛寺</v>
          </cell>
        </row>
        <row r="12674">
          <cell r="K12674">
            <v>1</v>
          </cell>
          <cell r="L12674">
            <v>290</v>
          </cell>
          <cell r="M12674">
            <v>0</v>
          </cell>
          <cell r="N12674">
            <v>290</v>
          </cell>
        </row>
        <row r="12675">
          <cell r="A12675" t="str">
            <v>农村低保</v>
          </cell>
        </row>
        <row r="12675">
          <cell r="E12675" t="str">
            <v>石佛寺</v>
          </cell>
        </row>
        <row r="12675">
          <cell r="K12675">
            <v>1</v>
          </cell>
          <cell r="L12675">
            <v>290</v>
          </cell>
          <cell r="M12675">
            <v>0</v>
          </cell>
          <cell r="N12675">
            <v>290</v>
          </cell>
        </row>
        <row r="12676">
          <cell r="A12676" t="str">
            <v>农村低保</v>
          </cell>
        </row>
        <row r="12676">
          <cell r="E12676" t="str">
            <v>石佛寺</v>
          </cell>
        </row>
        <row r="12676">
          <cell r="K12676">
            <v>2</v>
          </cell>
          <cell r="L12676">
            <v>290</v>
          </cell>
          <cell r="M12676">
            <v>0</v>
          </cell>
          <cell r="N12676">
            <v>580</v>
          </cell>
        </row>
        <row r="12677">
          <cell r="A12677" t="str">
            <v>农村低保</v>
          </cell>
        </row>
        <row r="12677">
          <cell r="E12677" t="str">
            <v>石佛寺</v>
          </cell>
        </row>
        <row r="12677">
          <cell r="K12677">
            <v>1</v>
          </cell>
          <cell r="L12677">
            <v>290</v>
          </cell>
          <cell r="M12677">
            <v>0</v>
          </cell>
          <cell r="N12677">
            <v>290</v>
          </cell>
        </row>
        <row r="12678">
          <cell r="A12678" t="str">
            <v>农村低保</v>
          </cell>
        </row>
        <row r="12678">
          <cell r="E12678" t="str">
            <v>石佛寺</v>
          </cell>
        </row>
        <row r="12678">
          <cell r="K12678">
            <v>6</v>
          </cell>
          <cell r="L12678">
            <v>290</v>
          </cell>
          <cell r="M12678">
            <v>0</v>
          </cell>
          <cell r="N12678">
            <v>1740</v>
          </cell>
        </row>
        <row r="12679">
          <cell r="A12679" t="str">
            <v>农村低保</v>
          </cell>
        </row>
        <row r="12679">
          <cell r="E12679" t="str">
            <v>石佛寺</v>
          </cell>
        </row>
        <row r="12679">
          <cell r="K12679">
            <v>1</v>
          </cell>
          <cell r="L12679">
            <v>290</v>
          </cell>
          <cell r="M12679">
            <v>0</v>
          </cell>
          <cell r="N12679">
            <v>290</v>
          </cell>
        </row>
        <row r="12680">
          <cell r="A12680" t="str">
            <v>农村低保</v>
          </cell>
        </row>
        <row r="12680">
          <cell r="E12680" t="str">
            <v>石佛寺</v>
          </cell>
        </row>
        <row r="12680">
          <cell r="K12680">
            <v>1</v>
          </cell>
          <cell r="L12680">
            <v>290</v>
          </cell>
          <cell r="M12680">
            <v>0</v>
          </cell>
          <cell r="N12680">
            <v>290</v>
          </cell>
        </row>
        <row r="12681">
          <cell r="A12681" t="str">
            <v>农村低保</v>
          </cell>
        </row>
        <row r="12681">
          <cell r="E12681" t="str">
            <v>石佛寺</v>
          </cell>
        </row>
        <row r="12681">
          <cell r="K12681">
            <v>1</v>
          </cell>
          <cell r="L12681">
            <v>290</v>
          </cell>
          <cell r="M12681">
            <v>0</v>
          </cell>
          <cell r="N12681">
            <v>290</v>
          </cell>
        </row>
        <row r="12682">
          <cell r="A12682" t="str">
            <v>农村低保</v>
          </cell>
        </row>
        <row r="12682">
          <cell r="E12682" t="str">
            <v>石佛寺</v>
          </cell>
        </row>
        <row r="12682">
          <cell r="K12682">
            <v>1</v>
          </cell>
          <cell r="L12682">
            <v>290</v>
          </cell>
          <cell r="M12682">
            <v>0</v>
          </cell>
          <cell r="N12682">
            <v>290</v>
          </cell>
        </row>
        <row r="12683">
          <cell r="A12683" t="str">
            <v>农村低保</v>
          </cell>
        </row>
        <row r="12683">
          <cell r="E12683" t="str">
            <v>石佛寺</v>
          </cell>
        </row>
        <row r="12683">
          <cell r="K12683">
            <v>1</v>
          </cell>
          <cell r="L12683">
            <v>290</v>
          </cell>
          <cell r="M12683">
            <v>0</v>
          </cell>
          <cell r="N12683">
            <v>290</v>
          </cell>
        </row>
        <row r="12684">
          <cell r="A12684" t="str">
            <v>农村低保</v>
          </cell>
        </row>
        <row r="12684">
          <cell r="E12684" t="str">
            <v>石佛寺</v>
          </cell>
        </row>
        <row r="12684">
          <cell r="K12684">
            <v>2</v>
          </cell>
          <cell r="L12684">
            <v>290</v>
          </cell>
          <cell r="M12684">
            <v>0</v>
          </cell>
          <cell r="N12684">
            <v>580</v>
          </cell>
        </row>
        <row r="12685">
          <cell r="A12685" t="str">
            <v>农村低保</v>
          </cell>
        </row>
        <row r="12685">
          <cell r="E12685" t="str">
            <v>石佛寺</v>
          </cell>
        </row>
        <row r="12685">
          <cell r="K12685">
            <v>2</v>
          </cell>
          <cell r="L12685">
            <v>290</v>
          </cell>
          <cell r="M12685">
            <v>0</v>
          </cell>
          <cell r="N12685">
            <v>580</v>
          </cell>
        </row>
        <row r="12686">
          <cell r="A12686" t="str">
            <v>农村低保</v>
          </cell>
        </row>
        <row r="12686">
          <cell r="E12686" t="str">
            <v>石佛寺</v>
          </cell>
        </row>
        <row r="12686">
          <cell r="K12686">
            <v>2</v>
          </cell>
          <cell r="L12686">
            <v>290</v>
          </cell>
          <cell r="M12686">
            <v>0</v>
          </cell>
          <cell r="N12686">
            <v>580</v>
          </cell>
        </row>
        <row r="12687">
          <cell r="A12687" t="str">
            <v>农村低保</v>
          </cell>
        </row>
        <row r="12687">
          <cell r="E12687" t="str">
            <v>石佛寺</v>
          </cell>
        </row>
        <row r="12687">
          <cell r="K12687">
            <v>1</v>
          </cell>
          <cell r="L12687">
            <v>290</v>
          </cell>
          <cell r="M12687">
            <v>0</v>
          </cell>
          <cell r="N12687">
            <v>290</v>
          </cell>
        </row>
        <row r="12688">
          <cell r="A12688" t="str">
            <v>农村低保</v>
          </cell>
        </row>
        <row r="12688">
          <cell r="E12688" t="str">
            <v>石佛寺</v>
          </cell>
        </row>
        <row r="12688">
          <cell r="K12688">
            <v>1</v>
          </cell>
          <cell r="L12688">
            <v>290</v>
          </cell>
          <cell r="M12688">
            <v>0</v>
          </cell>
          <cell r="N12688">
            <v>290</v>
          </cell>
        </row>
        <row r="12689">
          <cell r="A12689" t="str">
            <v>农村低保</v>
          </cell>
        </row>
        <row r="12689">
          <cell r="E12689" t="str">
            <v>石佛寺</v>
          </cell>
        </row>
        <row r="12689">
          <cell r="K12689">
            <v>1</v>
          </cell>
          <cell r="L12689">
            <v>290</v>
          </cell>
          <cell r="M12689">
            <v>0</v>
          </cell>
          <cell r="N12689">
            <v>290</v>
          </cell>
        </row>
        <row r="12690">
          <cell r="A12690" t="str">
            <v>农村低保</v>
          </cell>
        </row>
        <row r="12690">
          <cell r="E12690" t="str">
            <v>石佛寺</v>
          </cell>
        </row>
        <row r="12690">
          <cell r="K12690">
            <v>3</v>
          </cell>
          <cell r="L12690">
            <v>255</v>
          </cell>
          <cell r="M12690">
            <v>0</v>
          </cell>
          <cell r="N12690">
            <v>765</v>
          </cell>
        </row>
        <row r="12691">
          <cell r="A12691" t="str">
            <v>农村低保</v>
          </cell>
        </row>
        <row r="12691">
          <cell r="E12691" t="str">
            <v>石佛寺</v>
          </cell>
        </row>
        <row r="12691">
          <cell r="K12691">
            <v>1</v>
          </cell>
          <cell r="L12691">
            <v>290</v>
          </cell>
          <cell r="M12691">
            <v>0</v>
          </cell>
          <cell r="N12691">
            <v>290</v>
          </cell>
        </row>
        <row r="12692">
          <cell r="A12692" t="str">
            <v>农村低保</v>
          </cell>
        </row>
        <row r="12692">
          <cell r="E12692" t="str">
            <v>石佛寺</v>
          </cell>
        </row>
        <row r="12692">
          <cell r="K12692">
            <v>2</v>
          </cell>
          <cell r="L12692">
            <v>290</v>
          </cell>
          <cell r="M12692">
            <v>0</v>
          </cell>
          <cell r="N12692">
            <v>580</v>
          </cell>
        </row>
        <row r="12693">
          <cell r="A12693" t="str">
            <v>农村低保</v>
          </cell>
        </row>
        <row r="12693">
          <cell r="E12693" t="str">
            <v>石佛寺</v>
          </cell>
        </row>
        <row r="12693">
          <cell r="K12693">
            <v>1</v>
          </cell>
          <cell r="L12693">
            <v>290</v>
          </cell>
          <cell r="M12693">
            <v>0</v>
          </cell>
          <cell r="N12693">
            <v>290</v>
          </cell>
        </row>
        <row r="12694">
          <cell r="A12694" t="str">
            <v>农村低保</v>
          </cell>
        </row>
        <row r="12694">
          <cell r="E12694" t="str">
            <v>石佛寺</v>
          </cell>
        </row>
        <row r="12694">
          <cell r="K12694">
            <v>1</v>
          </cell>
          <cell r="L12694">
            <v>290</v>
          </cell>
          <cell r="M12694">
            <v>0</v>
          </cell>
          <cell r="N12694">
            <v>290</v>
          </cell>
        </row>
        <row r="12695">
          <cell r="A12695" t="str">
            <v>农村低保</v>
          </cell>
        </row>
        <row r="12695">
          <cell r="E12695" t="str">
            <v>石佛寺</v>
          </cell>
        </row>
        <row r="12695">
          <cell r="K12695">
            <v>1</v>
          </cell>
          <cell r="L12695">
            <v>290</v>
          </cell>
          <cell r="M12695">
            <v>0</v>
          </cell>
          <cell r="N12695">
            <v>290</v>
          </cell>
        </row>
        <row r="12696">
          <cell r="A12696" t="str">
            <v>农村低保</v>
          </cell>
        </row>
        <row r="12696">
          <cell r="E12696" t="str">
            <v>石佛寺</v>
          </cell>
        </row>
        <row r="12696">
          <cell r="K12696">
            <v>1</v>
          </cell>
          <cell r="L12696">
            <v>290</v>
          </cell>
          <cell r="M12696">
            <v>0</v>
          </cell>
          <cell r="N12696">
            <v>290</v>
          </cell>
        </row>
        <row r="12697">
          <cell r="A12697" t="str">
            <v>农村低保</v>
          </cell>
        </row>
        <row r="12697">
          <cell r="E12697" t="str">
            <v>石佛寺</v>
          </cell>
        </row>
        <row r="12697">
          <cell r="K12697">
            <v>4</v>
          </cell>
          <cell r="L12697">
            <v>255</v>
          </cell>
          <cell r="M12697">
            <v>0</v>
          </cell>
          <cell r="N12697">
            <v>1020</v>
          </cell>
        </row>
        <row r="12698">
          <cell r="A12698" t="str">
            <v>农村低保</v>
          </cell>
        </row>
        <row r="12698">
          <cell r="E12698" t="str">
            <v>石佛寺</v>
          </cell>
        </row>
        <row r="12698">
          <cell r="K12698">
            <v>2</v>
          </cell>
          <cell r="L12698">
            <v>290</v>
          </cell>
          <cell r="M12698">
            <v>0</v>
          </cell>
          <cell r="N12698">
            <v>580</v>
          </cell>
        </row>
        <row r="12699">
          <cell r="A12699" t="str">
            <v>农村低保</v>
          </cell>
        </row>
        <row r="12699">
          <cell r="E12699" t="str">
            <v>石佛寺</v>
          </cell>
        </row>
        <row r="12699">
          <cell r="K12699">
            <v>1</v>
          </cell>
          <cell r="L12699">
            <v>290</v>
          </cell>
          <cell r="M12699">
            <v>0</v>
          </cell>
          <cell r="N12699">
            <v>290</v>
          </cell>
        </row>
        <row r="12700">
          <cell r="A12700" t="str">
            <v>农村低保</v>
          </cell>
        </row>
        <row r="12700">
          <cell r="E12700" t="str">
            <v>石佛寺</v>
          </cell>
        </row>
        <row r="12700">
          <cell r="K12700">
            <v>2</v>
          </cell>
          <cell r="L12700">
            <v>290</v>
          </cell>
          <cell r="M12700">
            <v>0</v>
          </cell>
          <cell r="N12700">
            <v>580</v>
          </cell>
        </row>
        <row r="12701">
          <cell r="A12701" t="str">
            <v>农村低保</v>
          </cell>
        </row>
        <row r="12701">
          <cell r="E12701" t="str">
            <v>石佛寺</v>
          </cell>
        </row>
        <row r="12701">
          <cell r="K12701">
            <v>2</v>
          </cell>
          <cell r="L12701">
            <v>290</v>
          </cell>
          <cell r="M12701">
            <v>0</v>
          </cell>
          <cell r="N12701">
            <v>580</v>
          </cell>
        </row>
        <row r="12702">
          <cell r="A12702" t="str">
            <v>农村低保</v>
          </cell>
        </row>
        <row r="12702">
          <cell r="E12702" t="str">
            <v>石佛寺</v>
          </cell>
        </row>
        <row r="12702">
          <cell r="K12702">
            <v>1</v>
          </cell>
          <cell r="L12702">
            <v>290</v>
          </cell>
          <cell r="M12702">
            <v>0</v>
          </cell>
          <cell r="N12702">
            <v>290</v>
          </cell>
        </row>
        <row r="12703">
          <cell r="A12703" t="str">
            <v>农村低保</v>
          </cell>
        </row>
        <row r="12703">
          <cell r="E12703" t="str">
            <v>石佛寺</v>
          </cell>
        </row>
        <row r="12703">
          <cell r="K12703">
            <v>1</v>
          </cell>
          <cell r="L12703">
            <v>290</v>
          </cell>
          <cell r="M12703">
            <v>0</v>
          </cell>
          <cell r="N12703">
            <v>290</v>
          </cell>
        </row>
        <row r="12704">
          <cell r="A12704" t="str">
            <v>农村低保</v>
          </cell>
        </row>
        <row r="12704">
          <cell r="E12704" t="str">
            <v>石佛寺</v>
          </cell>
        </row>
        <row r="12704">
          <cell r="K12704">
            <v>1</v>
          </cell>
          <cell r="L12704">
            <v>290</v>
          </cell>
          <cell r="M12704">
            <v>0</v>
          </cell>
          <cell r="N12704">
            <v>290</v>
          </cell>
        </row>
        <row r="12705">
          <cell r="A12705" t="str">
            <v>农村低保</v>
          </cell>
        </row>
        <row r="12705">
          <cell r="E12705" t="str">
            <v>石佛寺</v>
          </cell>
        </row>
        <row r="12705">
          <cell r="K12705">
            <v>2</v>
          </cell>
          <cell r="L12705">
            <v>290</v>
          </cell>
          <cell r="M12705">
            <v>0</v>
          </cell>
          <cell r="N12705">
            <v>580</v>
          </cell>
        </row>
        <row r="12706">
          <cell r="A12706" t="str">
            <v>农村低保</v>
          </cell>
        </row>
        <row r="12706">
          <cell r="E12706" t="str">
            <v>石佛寺</v>
          </cell>
        </row>
        <row r="12706">
          <cell r="K12706">
            <v>1</v>
          </cell>
          <cell r="L12706">
            <v>290</v>
          </cell>
          <cell r="M12706">
            <v>0</v>
          </cell>
          <cell r="N12706">
            <v>290</v>
          </cell>
        </row>
        <row r="12707">
          <cell r="A12707" t="str">
            <v>农村低保</v>
          </cell>
        </row>
        <row r="12707">
          <cell r="E12707" t="str">
            <v>石佛寺</v>
          </cell>
        </row>
        <row r="12707">
          <cell r="K12707">
            <v>1</v>
          </cell>
          <cell r="L12707">
            <v>290</v>
          </cell>
          <cell r="M12707">
            <v>0</v>
          </cell>
          <cell r="N12707">
            <v>290</v>
          </cell>
        </row>
        <row r="12708">
          <cell r="A12708" t="str">
            <v>农村低保</v>
          </cell>
        </row>
        <row r="12708">
          <cell r="E12708" t="str">
            <v>石佛寺</v>
          </cell>
        </row>
        <row r="12708">
          <cell r="K12708">
            <v>1</v>
          </cell>
          <cell r="L12708">
            <v>290</v>
          </cell>
          <cell r="M12708">
            <v>0</v>
          </cell>
          <cell r="N12708">
            <v>290</v>
          </cell>
        </row>
        <row r="12709">
          <cell r="A12709" t="str">
            <v>农村低保</v>
          </cell>
        </row>
        <row r="12709">
          <cell r="E12709" t="str">
            <v>石佛寺</v>
          </cell>
        </row>
        <row r="12709">
          <cell r="K12709">
            <v>1</v>
          </cell>
          <cell r="L12709">
            <v>290</v>
          </cell>
          <cell r="M12709">
            <v>0</v>
          </cell>
          <cell r="N12709">
            <v>290</v>
          </cell>
        </row>
        <row r="12710">
          <cell r="A12710" t="str">
            <v>农村低保</v>
          </cell>
        </row>
        <row r="12710">
          <cell r="E12710" t="str">
            <v>石佛寺</v>
          </cell>
        </row>
        <row r="12710">
          <cell r="K12710">
            <v>3</v>
          </cell>
          <cell r="L12710">
            <v>290</v>
          </cell>
          <cell r="M12710">
            <v>0</v>
          </cell>
          <cell r="N12710">
            <v>870</v>
          </cell>
        </row>
        <row r="12711">
          <cell r="A12711" t="str">
            <v>农村低保</v>
          </cell>
        </row>
        <row r="12711">
          <cell r="E12711" t="str">
            <v>石佛寺</v>
          </cell>
        </row>
        <row r="12711">
          <cell r="K12711">
            <v>1</v>
          </cell>
          <cell r="L12711">
            <v>290</v>
          </cell>
          <cell r="M12711">
            <v>0</v>
          </cell>
          <cell r="N12711">
            <v>290</v>
          </cell>
        </row>
        <row r="12712">
          <cell r="A12712" t="str">
            <v>农村低保</v>
          </cell>
        </row>
        <row r="12712">
          <cell r="E12712" t="str">
            <v>石佛寺</v>
          </cell>
        </row>
        <row r="12712">
          <cell r="K12712">
            <v>1</v>
          </cell>
          <cell r="L12712">
            <v>290</v>
          </cell>
          <cell r="M12712">
            <v>0</v>
          </cell>
          <cell r="N12712">
            <v>290</v>
          </cell>
        </row>
        <row r="12713">
          <cell r="A12713" t="str">
            <v>农村低保</v>
          </cell>
        </row>
        <row r="12713">
          <cell r="E12713" t="str">
            <v>石佛寺</v>
          </cell>
        </row>
        <row r="12713">
          <cell r="K12713">
            <v>1</v>
          </cell>
          <cell r="L12713">
            <v>290</v>
          </cell>
          <cell r="M12713">
            <v>0</v>
          </cell>
          <cell r="N12713">
            <v>290</v>
          </cell>
        </row>
        <row r="12714">
          <cell r="A12714" t="str">
            <v>农村低保</v>
          </cell>
        </row>
        <row r="12714">
          <cell r="E12714" t="str">
            <v>石佛寺</v>
          </cell>
        </row>
        <row r="12714">
          <cell r="K12714">
            <v>1</v>
          </cell>
          <cell r="L12714">
            <v>290</v>
          </cell>
          <cell r="M12714">
            <v>0</v>
          </cell>
          <cell r="N12714">
            <v>290</v>
          </cell>
        </row>
        <row r="12715">
          <cell r="A12715" t="str">
            <v>农村低保</v>
          </cell>
        </row>
        <row r="12715">
          <cell r="E12715" t="str">
            <v>石佛寺</v>
          </cell>
        </row>
        <row r="12715">
          <cell r="K12715">
            <v>1</v>
          </cell>
          <cell r="L12715">
            <v>290</v>
          </cell>
          <cell r="M12715">
            <v>0</v>
          </cell>
          <cell r="N12715">
            <v>290</v>
          </cell>
        </row>
        <row r="12716">
          <cell r="A12716" t="str">
            <v>农村低保</v>
          </cell>
        </row>
        <row r="12716">
          <cell r="E12716" t="str">
            <v>石佛寺</v>
          </cell>
        </row>
        <row r="12716">
          <cell r="K12716">
            <v>1</v>
          </cell>
          <cell r="L12716">
            <v>290</v>
          </cell>
          <cell r="M12716">
            <v>0</v>
          </cell>
          <cell r="N12716">
            <v>290</v>
          </cell>
        </row>
        <row r="12717">
          <cell r="A12717" t="str">
            <v>农村低保</v>
          </cell>
        </row>
        <row r="12717">
          <cell r="E12717" t="str">
            <v>石佛寺</v>
          </cell>
        </row>
        <row r="12717">
          <cell r="K12717">
            <v>1</v>
          </cell>
          <cell r="L12717">
            <v>290</v>
          </cell>
          <cell r="M12717">
            <v>0</v>
          </cell>
          <cell r="N12717">
            <v>290</v>
          </cell>
        </row>
        <row r="12718">
          <cell r="A12718" t="str">
            <v>农村低保</v>
          </cell>
        </row>
        <row r="12718">
          <cell r="E12718" t="str">
            <v>石佛寺</v>
          </cell>
        </row>
        <row r="12718">
          <cell r="K12718">
            <v>1</v>
          </cell>
          <cell r="L12718">
            <v>290</v>
          </cell>
          <cell r="M12718">
            <v>0</v>
          </cell>
          <cell r="N12718">
            <v>290</v>
          </cell>
        </row>
        <row r="12719">
          <cell r="A12719" t="str">
            <v>农村低保</v>
          </cell>
        </row>
        <row r="12719">
          <cell r="E12719" t="str">
            <v>石佛寺</v>
          </cell>
        </row>
        <row r="12719">
          <cell r="K12719">
            <v>1</v>
          </cell>
          <cell r="L12719">
            <v>290</v>
          </cell>
          <cell r="M12719">
            <v>0</v>
          </cell>
          <cell r="N12719">
            <v>290</v>
          </cell>
        </row>
        <row r="12720">
          <cell r="A12720" t="str">
            <v>农村低保</v>
          </cell>
        </row>
        <row r="12720">
          <cell r="E12720" t="str">
            <v>石佛寺</v>
          </cell>
        </row>
        <row r="12720">
          <cell r="K12720">
            <v>1</v>
          </cell>
          <cell r="L12720">
            <v>290</v>
          </cell>
          <cell r="M12720">
            <v>0</v>
          </cell>
          <cell r="N12720">
            <v>290</v>
          </cell>
        </row>
        <row r="12721">
          <cell r="A12721" t="str">
            <v>农村低保</v>
          </cell>
        </row>
        <row r="12721">
          <cell r="E12721" t="str">
            <v>石佛寺</v>
          </cell>
        </row>
        <row r="12721">
          <cell r="K12721">
            <v>1</v>
          </cell>
          <cell r="L12721">
            <v>290</v>
          </cell>
          <cell r="M12721">
            <v>0</v>
          </cell>
          <cell r="N12721">
            <v>290</v>
          </cell>
        </row>
        <row r="12722">
          <cell r="A12722" t="str">
            <v>农村低保</v>
          </cell>
        </row>
        <row r="12722">
          <cell r="E12722" t="str">
            <v>石佛寺</v>
          </cell>
        </row>
        <row r="12722">
          <cell r="K12722">
            <v>1</v>
          </cell>
          <cell r="L12722">
            <v>290</v>
          </cell>
          <cell r="M12722">
            <v>0</v>
          </cell>
          <cell r="N12722">
            <v>290</v>
          </cell>
        </row>
        <row r="12723">
          <cell r="A12723" t="str">
            <v>农村低保</v>
          </cell>
        </row>
        <row r="12723">
          <cell r="E12723" t="str">
            <v>石佛寺</v>
          </cell>
        </row>
        <row r="12723">
          <cell r="K12723">
            <v>1</v>
          </cell>
          <cell r="L12723">
            <v>290</v>
          </cell>
          <cell r="M12723">
            <v>0</v>
          </cell>
          <cell r="N12723">
            <v>290</v>
          </cell>
        </row>
        <row r="12724">
          <cell r="A12724" t="str">
            <v>农村低保</v>
          </cell>
        </row>
        <row r="12724">
          <cell r="E12724" t="str">
            <v>石佛寺</v>
          </cell>
        </row>
        <row r="12724">
          <cell r="K12724">
            <v>1</v>
          </cell>
          <cell r="L12724">
            <v>290</v>
          </cell>
          <cell r="M12724">
            <v>0</v>
          </cell>
          <cell r="N12724">
            <v>290</v>
          </cell>
        </row>
        <row r="12725">
          <cell r="A12725" t="str">
            <v>农村低保</v>
          </cell>
        </row>
        <row r="12725">
          <cell r="E12725" t="str">
            <v>石佛寺</v>
          </cell>
        </row>
        <row r="12725">
          <cell r="K12725">
            <v>1</v>
          </cell>
          <cell r="L12725">
            <v>290</v>
          </cell>
          <cell r="M12725">
            <v>0</v>
          </cell>
          <cell r="N12725">
            <v>290</v>
          </cell>
        </row>
        <row r="12726">
          <cell r="A12726" t="str">
            <v>农村低保</v>
          </cell>
        </row>
        <row r="12726">
          <cell r="E12726" t="str">
            <v>石佛寺</v>
          </cell>
        </row>
        <row r="12726">
          <cell r="K12726">
            <v>1</v>
          </cell>
          <cell r="L12726">
            <v>290</v>
          </cell>
          <cell r="M12726">
            <v>0</v>
          </cell>
          <cell r="N12726">
            <v>290</v>
          </cell>
        </row>
        <row r="12727">
          <cell r="A12727" t="str">
            <v>农村低保</v>
          </cell>
        </row>
        <row r="12727">
          <cell r="E12727" t="str">
            <v>石佛寺</v>
          </cell>
        </row>
        <row r="12727">
          <cell r="K12727">
            <v>1</v>
          </cell>
          <cell r="L12727">
            <v>290</v>
          </cell>
          <cell r="M12727">
            <v>0</v>
          </cell>
          <cell r="N12727">
            <v>290</v>
          </cell>
        </row>
        <row r="12728">
          <cell r="A12728" t="str">
            <v>农村低保</v>
          </cell>
        </row>
        <row r="12728">
          <cell r="E12728" t="str">
            <v>石佛寺</v>
          </cell>
        </row>
        <row r="12728">
          <cell r="K12728">
            <v>1</v>
          </cell>
          <cell r="L12728">
            <v>290</v>
          </cell>
          <cell r="M12728">
            <v>0</v>
          </cell>
          <cell r="N12728">
            <v>290</v>
          </cell>
        </row>
        <row r="12729">
          <cell r="A12729" t="str">
            <v>农村低保</v>
          </cell>
        </row>
        <row r="12729">
          <cell r="E12729" t="str">
            <v>石佛寺</v>
          </cell>
        </row>
        <row r="12729">
          <cell r="K12729">
            <v>1</v>
          </cell>
          <cell r="L12729">
            <v>290</v>
          </cell>
          <cell r="M12729">
            <v>0</v>
          </cell>
          <cell r="N12729">
            <v>290</v>
          </cell>
        </row>
        <row r="12730">
          <cell r="A12730" t="str">
            <v>农村低保</v>
          </cell>
        </row>
        <row r="12730">
          <cell r="E12730" t="str">
            <v>石佛寺</v>
          </cell>
        </row>
        <row r="12730">
          <cell r="K12730">
            <v>1</v>
          </cell>
          <cell r="L12730">
            <v>290</v>
          </cell>
          <cell r="M12730">
            <v>0</v>
          </cell>
          <cell r="N12730">
            <v>290</v>
          </cell>
        </row>
        <row r="12731">
          <cell r="A12731" t="str">
            <v>农村低保</v>
          </cell>
        </row>
        <row r="12731">
          <cell r="E12731" t="str">
            <v>石佛寺</v>
          </cell>
        </row>
        <row r="12731">
          <cell r="K12731">
            <v>2</v>
          </cell>
          <cell r="L12731">
            <v>290</v>
          </cell>
          <cell r="M12731">
            <v>0</v>
          </cell>
          <cell r="N12731">
            <v>580</v>
          </cell>
        </row>
        <row r="12732">
          <cell r="A12732" t="str">
            <v>农村低保</v>
          </cell>
        </row>
        <row r="12732">
          <cell r="E12732" t="str">
            <v>石佛寺</v>
          </cell>
        </row>
        <row r="12732">
          <cell r="K12732">
            <v>1</v>
          </cell>
          <cell r="L12732">
            <v>290</v>
          </cell>
          <cell r="M12732">
            <v>0</v>
          </cell>
          <cell r="N12732">
            <v>290</v>
          </cell>
        </row>
        <row r="12733">
          <cell r="A12733" t="str">
            <v>农村低保</v>
          </cell>
        </row>
        <row r="12733">
          <cell r="E12733" t="str">
            <v>石佛寺</v>
          </cell>
        </row>
        <row r="12733">
          <cell r="K12733">
            <v>3</v>
          </cell>
          <cell r="L12733">
            <v>290</v>
          </cell>
          <cell r="M12733">
            <v>0</v>
          </cell>
          <cell r="N12733">
            <v>870</v>
          </cell>
        </row>
        <row r="12734">
          <cell r="A12734" t="str">
            <v>农村低保</v>
          </cell>
        </row>
        <row r="12734">
          <cell r="E12734" t="str">
            <v>石佛寺</v>
          </cell>
        </row>
        <row r="12734">
          <cell r="K12734">
            <v>1</v>
          </cell>
          <cell r="L12734">
            <v>290</v>
          </cell>
          <cell r="M12734">
            <v>0</v>
          </cell>
          <cell r="N12734">
            <v>290</v>
          </cell>
        </row>
        <row r="12735">
          <cell r="A12735" t="str">
            <v>农村低保</v>
          </cell>
        </row>
        <row r="12735">
          <cell r="E12735" t="str">
            <v>石佛寺</v>
          </cell>
        </row>
        <row r="12735">
          <cell r="K12735">
            <v>2</v>
          </cell>
          <cell r="L12735">
            <v>290</v>
          </cell>
          <cell r="M12735">
            <v>0</v>
          </cell>
          <cell r="N12735">
            <v>580</v>
          </cell>
        </row>
        <row r="12736">
          <cell r="A12736" t="str">
            <v>农村低保</v>
          </cell>
        </row>
        <row r="12736">
          <cell r="E12736" t="str">
            <v>石佛寺</v>
          </cell>
        </row>
        <row r="12736">
          <cell r="K12736">
            <v>2</v>
          </cell>
          <cell r="L12736">
            <v>290</v>
          </cell>
          <cell r="M12736">
            <v>0</v>
          </cell>
          <cell r="N12736">
            <v>580</v>
          </cell>
        </row>
        <row r="12737">
          <cell r="A12737" t="str">
            <v>农村低保</v>
          </cell>
        </row>
        <row r="12737">
          <cell r="E12737" t="str">
            <v>石佛寺</v>
          </cell>
        </row>
        <row r="12737">
          <cell r="K12737">
            <v>1</v>
          </cell>
          <cell r="L12737">
            <v>290</v>
          </cell>
          <cell r="M12737">
            <v>0</v>
          </cell>
          <cell r="N12737">
            <v>290</v>
          </cell>
        </row>
        <row r="12738">
          <cell r="A12738" t="str">
            <v>农村低保</v>
          </cell>
        </row>
        <row r="12738">
          <cell r="E12738" t="str">
            <v>石佛寺</v>
          </cell>
        </row>
        <row r="12738">
          <cell r="K12738">
            <v>1</v>
          </cell>
          <cell r="L12738">
            <v>290</v>
          </cell>
          <cell r="M12738">
            <v>0</v>
          </cell>
          <cell r="N12738">
            <v>290</v>
          </cell>
        </row>
        <row r="12739">
          <cell r="A12739" t="str">
            <v>农村低保</v>
          </cell>
        </row>
        <row r="12739">
          <cell r="E12739" t="str">
            <v>石佛寺</v>
          </cell>
        </row>
        <row r="12739">
          <cell r="K12739">
            <v>1</v>
          </cell>
          <cell r="L12739">
            <v>290</v>
          </cell>
          <cell r="M12739">
            <v>0</v>
          </cell>
          <cell r="N12739">
            <v>290</v>
          </cell>
        </row>
        <row r="12740">
          <cell r="A12740" t="str">
            <v>农村低保</v>
          </cell>
        </row>
        <row r="12740">
          <cell r="E12740" t="str">
            <v>石佛寺</v>
          </cell>
        </row>
        <row r="12740">
          <cell r="K12740">
            <v>2</v>
          </cell>
          <cell r="L12740">
            <v>290</v>
          </cell>
          <cell r="M12740">
            <v>0</v>
          </cell>
          <cell r="N12740">
            <v>580</v>
          </cell>
        </row>
        <row r="12741">
          <cell r="A12741" t="str">
            <v>农村低保</v>
          </cell>
        </row>
        <row r="12741">
          <cell r="E12741" t="str">
            <v>石佛寺</v>
          </cell>
        </row>
        <row r="12741">
          <cell r="K12741">
            <v>1</v>
          </cell>
          <cell r="L12741">
            <v>290</v>
          </cell>
          <cell r="M12741">
            <v>0</v>
          </cell>
          <cell r="N12741">
            <v>290</v>
          </cell>
        </row>
        <row r="12742">
          <cell r="A12742" t="str">
            <v>农村低保</v>
          </cell>
        </row>
        <row r="12742">
          <cell r="E12742" t="str">
            <v>石佛寺</v>
          </cell>
        </row>
        <row r="12742">
          <cell r="K12742">
            <v>1</v>
          </cell>
          <cell r="L12742">
            <v>290</v>
          </cell>
          <cell r="M12742">
            <v>0</v>
          </cell>
          <cell r="N12742">
            <v>290</v>
          </cell>
        </row>
        <row r="12743">
          <cell r="A12743" t="str">
            <v>农村低保</v>
          </cell>
        </row>
        <row r="12743">
          <cell r="E12743" t="str">
            <v>石佛寺</v>
          </cell>
        </row>
        <row r="12743">
          <cell r="K12743">
            <v>1</v>
          </cell>
          <cell r="L12743">
            <v>290</v>
          </cell>
          <cell r="M12743">
            <v>0</v>
          </cell>
          <cell r="N12743">
            <v>290</v>
          </cell>
        </row>
        <row r="12744">
          <cell r="A12744" t="str">
            <v>农村低保</v>
          </cell>
        </row>
        <row r="12744">
          <cell r="E12744" t="str">
            <v>石佛寺</v>
          </cell>
        </row>
        <row r="12744">
          <cell r="K12744">
            <v>1</v>
          </cell>
          <cell r="L12744">
            <v>290</v>
          </cell>
          <cell r="M12744">
            <v>0</v>
          </cell>
          <cell r="N12744">
            <v>290</v>
          </cell>
        </row>
        <row r="12745">
          <cell r="A12745" t="str">
            <v>农村低保</v>
          </cell>
        </row>
        <row r="12745">
          <cell r="E12745" t="str">
            <v>石佛寺</v>
          </cell>
        </row>
        <row r="12745">
          <cell r="K12745">
            <v>1</v>
          </cell>
          <cell r="L12745">
            <v>290</v>
          </cell>
          <cell r="M12745">
            <v>0</v>
          </cell>
          <cell r="N12745">
            <v>290</v>
          </cell>
        </row>
        <row r="12746">
          <cell r="A12746" t="str">
            <v>农村低保</v>
          </cell>
        </row>
        <row r="12746">
          <cell r="E12746" t="str">
            <v>石佛寺</v>
          </cell>
        </row>
        <row r="12746">
          <cell r="K12746">
            <v>3</v>
          </cell>
          <cell r="L12746">
            <v>290</v>
          </cell>
          <cell r="M12746">
            <v>0</v>
          </cell>
          <cell r="N12746">
            <v>870</v>
          </cell>
        </row>
        <row r="12747">
          <cell r="A12747" t="str">
            <v>农村低保</v>
          </cell>
        </row>
        <row r="12747">
          <cell r="E12747" t="str">
            <v>石佛寺</v>
          </cell>
        </row>
        <row r="12747">
          <cell r="K12747">
            <v>1</v>
          </cell>
          <cell r="L12747">
            <v>290</v>
          </cell>
          <cell r="M12747">
            <v>0</v>
          </cell>
          <cell r="N12747">
            <v>290</v>
          </cell>
        </row>
        <row r="12748">
          <cell r="A12748" t="str">
            <v>农村低保</v>
          </cell>
        </row>
        <row r="12748">
          <cell r="E12748" t="str">
            <v>石佛寺</v>
          </cell>
        </row>
        <row r="12748">
          <cell r="K12748">
            <v>1</v>
          </cell>
          <cell r="L12748">
            <v>290</v>
          </cell>
          <cell r="M12748">
            <v>0</v>
          </cell>
          <cell r="N12748">
            <v>290</v>
          </cell>
        </row>
        <row r="12749">
          <cell r="A12749" t="str">
            <v>农村低保</v>
          </cell>
        </row>
        <row r="12749">
          <cell r="E12749" t="str">
            <v>石佛寺</v>
          </cell>
        </row>
        <row r="12749">
          <cell r="K12749">
            <v>1</v>
          </cell>
          <cell r="L12749">
            <v>290</v>
          </cell>
          <cell r="M12749">
            <v>0</v>
          </cell>
          <cell r="N12749">
            <v>290</v>
          </cell>
        </row>
        <row r="12750">
          <cell r="A12750" t="str">
            <v>农村低保</v>
          </cell>
        </row>
        <row r="12750">
          <cell r="E12750" t="str">
            <v>石佛寺</v>
          </cell>
        </row>
        <row r="12750">
          <cell r="K12750">
            <v>1</v>
          </cell>
          <cell r="L12750">
            <v>290</v>
          </cell>
          <cell r="M12750">
            <v>0</v>
          </cell>
          <cell r="N12750">
            <v>290</v>
          </cell>
        </row>
        <row r="12751">
          <cell r="A12751" t="str">
            <v>农村低保</v>
          </cell>
        </row>
        <row r="12751">
          <cell r="E12751" t="str">
            <v>石佛寺</v>
          </cell>
        </row>
        <row r="12751">
          <cell r="K12751">
            <v>1</v>
          </cell>
          <cell r="L12751">
            <v>290</v>
          </cell>
          <cell r="M12751">
            <v>0</v>
          </cell>
          <cell r="N12751">
            <v>290</v>
          </cell>
        </row>
        <row r="12752">
          <cell r="A12752" t="str">
            <v>农村低保</v>
          </cell>
        </row>
        <row r="12752">
          <cell r="E12752" t="str">
            <v>石佛寺</v>
          </cell>
        </row>
        <row r="12752">
          <cell r="K12752">
            <v>1</v>
          </cell>
          <cell r="L12752">
            <v>290</v>
          </cell>
          <cell r="M12752">
            <v>0</v>
          </cell>
          <cell r="N12752">
            <v>290</v>
          </cell>
        </row>
        <row r="12753">
          <cell r="A12753" t="str">
            <v>农村低保</v>
          </cell>
        </row>
        <row r="12753">
          <cell r="E12753" t="str">
            <v>石佛寺</v>
          </cell>
        </row>
        <row r="12753">
          <cell r="K12753">
            <v>1</v>
          </cell>
          <cell r="L12753">
            <v>290</v>
          </cell>
          <cell r="M12753">
            <v>0</v>
          </cell>
          <cell r="N12753">
            <v>290</v>
          </cell>
        </row>
        <row r="12754">
          <cell r="A12754" t="str">
            <v>农村低保</v>
          </cell>
        </row>
        <row r="12754">
          <cell r="E12754" t="str">
            <v>石佛寺</v>
          </cell>
        </row>
        <row r="12754">
          <cell r="K12754">
            <v>1</v>
          </cell>
          <cell r="L12754">
            <v>290</v>
          </cell>
          <cell r="M12754">
            <v>0</v>
          </cell>
          <cell r="N12754">
            <v>290</v>
          </cell>
        </row>
        <row r="12755">
          <cell r="A12755" t="str">
            <v>农村低保</v>
          </cell>
        </row>
        <row r="12755">
          <cell r="E12755" t="str">
            <v>石佛寺</v>
          </cell>
        </row>
        <row r="12755">
          <cell r="K12755">
            <v>1</v>
          </cell>
          <cell r="L12755">
            <v>290</v>
          </cell>
          <cell r="M12755">
            <v>0</v>
          </cell>
          <cell r="N12755">
            <v>290</v>
          </cell>
        </row>
        <row r="12756">
          <cell r="A12756" t="str">
            <v>农村低保</v>
          </cell>
        </row>
        <row r="12756">
          <cell r="E12756" t="str">
            <v>石佛寺</v>
          </cell>
        </row>
        <row r="12756">
          <cell r="K12756">
            <v>1</v>
          </cell>
          <cell r="L12756">
            <v>290</v>
          </cell>
          <cell r="M12756">
            <v>0</v>
          </cell>
          <cell r="N12756">
            <v>290</v>
          </cell>
        </row>
        <row r="12757">
          <cell r="A12757" t="str">
            <v>农村低保</v>
          </cell>
        </row>
        <row r="12757">
          <cell r="E12757" t="str">
            <v>石佛寺</v>
          </cell>
        </row>
        <row r="12757">
          <cell r="K12757">
            <v>2</v>
          </cell>
          <cell r="L12757">
            <v>290</v>
          </cell>
          <cell r="M12757">
            <v>0</v>
          </cell>
          <cell r="N12757">
            <v>580</v>
          </cell>
        </row>
        <row r="12758">
          <cell r="A12758" t="str">
            <v>农村低保</v>
          </cell>
        </row>
        <row r="12758">
          <cell r="E12758" t="str">
            <v>石佛寺</v>
          </cell>
        </row>
        <row r="12758">
          <cell r="K12758">
            <v>2</v>
          </cell>
          <cell r="L12758">
            <v>290</v>
          </cell>
          <cell r="M12758">
            <v>0</v>
          </cell>
          <cell r="N12758">
            <v>580</v>
          </cell>
        </row>
        <row r="12759">
          <cell r="A12759" t="str">
            <v>农村低保</v>
          </cell>
        </row>
        <row r="12759">
          <cell r="E12759" t="str">
            <v>石佛寺</v>
          </cell>
        </row>
        <row r="12759">
          <cell r="K12759">
            <v>1</v>
          </cell>
          <cell r="L12759">
            <v>290</v>
          </cell>
          <cell r="M12759">
            <v>0</v>
          </cell>
          <cell r="N12759">
            <v>290</v>
          </cell>
        </row>
        <row r="12760">
          <cell r="A12760" t="str">
            <v>农村低保</v>
          </cell>
        </row>
        <row r="12760">
          <cell r="E12760" t="str">
            <v>石佛寺</v>
          </cell>
        </row>
        <row r="12760">
          <cell r="K12760">
            <v>1</v>
          </cell>
          <cell r="L12760">
            <v>290</v>
          </cell>
          <cell r="M12760">
            <v>0</v>
          </cell>
          <cell r="N12760">
            <v>290</v>
          </cell>
        </row>
        <row r="12761">
          <cell r="A12761" t="str">
            <v>农村低保</v>
          </cell>
        </row>
        <row r="12761">
          <cell r="E12761" t="str">
            <v>石佛寺</v>
          </cell>
        </row>
        <row r="12761">
          <cell r="K12761">
            <v>2</v>
          </cell>
          <cell r="L12761">
            <v>290</v>
          </cell>
          <cell r="M12761">
            <v>0</v>
          </cell>
          <cell r="N12761">
            <v>580</v>
          </cell>
        </row>
        <row r="12762">
          <cell r="A12762" t="str">
            <v>农村低保</v>
          </cell>
        </row>
        <row r="12762">
          <cell r="E12762" t="str">
            <v>石佛寺</v>
          </cell>
        </row>
        <row r="12762">
          <cell r="K12762">
            <v>1</v>
          </cell>
          <cell r="L12762">
            <v>290</v>
          </cell>
          <cell r="M12762">
            <v>0</v>
          </cell>
          <cell r="N12762">
            <v>290</v>
          </cell>
        </row>
        <row r="12763">
          <cell r="A12763" t="str">
            <v>农村低保</v>
          </cell>
        </row>
        <row r="12763">
          <cell r="E12763" t="str">
            <v>石佛寺</v>
          </cell>
        </row>
        <row r="12763">
          <cell r="K12763">
            <v>1</v>
          </cell>
          <cell r="L12763">
            <v>290</v>
          </cell>
          <cell r="M12763">
            <v>0</v>
          </cell>
          <cell r="N12763">
            <v>290</v>
          </cell>
        </row>
        <row r="12764">
          <cell r="A12764" t="str">
            <v>农村低保</v>
          </cell>
        </row>
        <row r="12764">
          <cell r="E12764" t="str">
            <v>石佛寺</v>
          </cell>
        </row>
        <row r="12764">
          <cell r="K12764">
            <v>1</v>
          </cell>
          <cell r="L12764">
            <v>290</v>
          </cell>
          <cell r="M12764">
            <v>0</v>
          </cell>
          <cell r="N12764">
            <v>290</v>
          </cell>
        </row>
        <row r="12765">
          <cell r="A12765" t="str">
            <v>农村低保</v>
          </cell>
        </row>
        <row r="12765">
          <cell r="E12765" t="str">
            <v>石佛寺</v>
          </cell>
        </row>
        <row r="12765">
          <cell r="K12765">
            <v>1</v>
          </cell>
          <cell r="L12765">
            <v>290</v>
          </cell>
          <cell r="M12765">
            <v>0</v>
          </cell>
          <cell r="N12765">
            <v>290</v>
          </cell>
        </row>
        <row r="12766">
          <cell r="A12766" t="str">
            <v>农村低保</v>
          </cell>
        </row>
        <row r="12766">
          <cell r="E12766" t="str">
            <v>石佛寺</v>
          </cell>
        </row>
        <row r="12766">
          <cell r="K12766">
            <v>1</v>
          </cell>
          <cell r="L12766">
            <v>290</v>
          </cell>
          <cell r="M12766">
            <v>0</v>
          </cell>
          <cell r="N12766">
            <v>290</v>
          </cell>
        </row>
        <row r="12767">
          <cell r="A12767" t="str">
            <v>农村低保</v>
          </cell>
        </row>
        <row r="12767">
          <cell r="E12767" t="str">
            <v>石佛寺</v>
          </cell>
        </row>
        <row r="12767">
          <cell r="K12767">
            <v>1</v>
          </cell>
          <cell r="L12767">
            <v>290</v>
          </cell>
          <cell r="M12767">
            <v>0</v>
          </cell>
          <cell r="N12767">
            <v>290</v>
          </cell>
        </row>
        <row r="12768">
          <cell r="A12768" t="str">
            <v>农村低保</v>
          </cell>
        </row>
        <row r="12768">
          <cell r="E12768" t="str">
            <v>石佛寺</v>
          </cell>
        </row>
        <row r="12768">
          <cell r="K12768">
            <v>1</v>
          </cell>
          <cell r="L12768">
            <v>290</v>
          </cell>
          <cell r="M12768">
            <v>0</v>
          </cell>
          <cell r="N12768">
            <v>290</v>
          </cell>
        </row>
        <row r="12769">
          <cell r="A12769" t="str">
            <v>农村低保</v>
          </cell>
        </row>
        <row r="12769">
          <cell r="E12769" t="str">
            <v>石佛寺</v>
          </cell>
        </row>
        <row r="12769">
          <cell r="K12769">
            <v>1</v>
          </cell>
          <cell r="L12769">
            <v>290</v>
          </cell>
          <cell r="M12769">
            <v>0</v>
          </cell>
          <cell r="N12769">
            <v>290</v>
          </cell>
        </row>
        <row r="12770">
          <cell r="A12770" t="str">
            <v>农村低保</v>
          </cell>
        </row>
        <row r="12770">
          <cell r="E12770" t="str">
            <v>石佛寺</v>
          </cell>
        </row>
        <row r="12770">
          <cell r="K12770">
            <v>2</v>
          </cell>
          <cell r="L12770">
            <v>290</v>
          </cell>
          <cell r="M12770">
            <v>0</v>
          </cell>
          <cell r="N12770">
            <v>580</v>
          </cell>
        </row>
        <row r="12771">
          <cell r="A12771" t="str">
            <v>农村低保</v>
          </cell>
        </row>
        <row r="12771">
          <cell r="E12771" t="str">
            <v>石佛寺</v>
          </cell>
        </row>
        <row r="12771">
          <cell r="K12771">
            <v>1</v>
          </cell>
          <cell r="L12771">
            <v>290</v>
          </cell>
          <cell r="M12771">
            <v>0</v>
          </cell>
          <cell r="N12771">
            <v>290</v>
          </cell>
        </row>
        <row r="12772">
          <cell r="A12772" t="str">
            <v>农村低保</v>
          </cell>
        </row>
        <row r="12772">
          <cell r="E12772" t="str">
            <v>石佛寺</v>
          </cell>
        </row>
        <row r="12772">
          <cell r="K12772">
            <v>3</v>
          </cell>
          <cell r="L12772">
            <v>290</v>
          </cell>
          <cell r="M12772">
            <v>0</v>
          </cell>
          <cell r="N12772">
            <v>870</v>
          </cell>
        </row>
        <row r="12773">
          <cell r="A12773" t="str">
            <v>农村低保</v>
          </cell>
        </row>
        <row r="12773">
          <cell r="E12773" t="str">
            <v>石佛寺</v>
          </cell>
        </row>
        <row r="12773">
          <cell r="K12773">
            <v>1</v>
          </cell>
          <cell r="L12773">
            <v>290</v>
          </cell>
          <cell r="M12773">
            <v>0</v>
          </cell>
          <cell r="N12773">
            <v>290</v>
          </cell>
        </row>
        <row r="12774">
          <cell r="A12774" t="str">
            <v>农村低保</v>
          </cell>
        </row>
        <row r="12774">
          <cell r="E12774" t="str">
            <v>石佛寺</v>
          </cell>
        </row>
        <row r="12774">
          <cell r="K12774">
            <v>3</v>
          </cell>
          <cell r="L12774">
            <v>290</v>
          </cell>
          <cell r="M12774">
            <v>0</v>
          </cell>
          <cell r="N12774">
            <v>870</v>
          </cell>
        </row>
        <row r="12775">
          <cell r="A12775" t="str">
            <v>农村低保</v>
          </cell>
        </row>
        <row r="12775">
          <cell r="E12775" t="str">
            <v>石佛寺</v>
          </cell>
        </row>
        <row r="12775">
          <cell r="K12775">
            <v>1</v>
          </cell>
          <cell r="L12775">
            <v>290</v>
          </cell>
          <cell r="M12775">
            <v>0</v>
          </cell>
          <cell r="N12775">
            <v>290</v>
          </cell>
        </row>
        <row r="12776">
          <cell r="A12776" t="str">
            <v>农村低保</v>
          </cell>
        </row>
        <row r="12776">
          <cell r="E12776" t="str">
            <v>石佛寺</v>
          </cell>
        </row>
        <row r="12776">
          <cell r="K12776">
            <v>1</v>
          </cell>
          <cell r="L12776">
            <v>290</v>
          </cell>
          <cell r="M12776">
            <v>0</v>
          </cell>
          <cell r="N12776">
            <v>290</v>
          </cell>
        </row>
        <row r="12777">
          <cell r="A12777" t="str">
            <v>农村低保</v>
          </cell>
        </row>
        <row r="12777">
          <cell r="E12777" t="str">
            <v>石佛寺</v>
          </cell>
        </row>
        <row r="12777">
          <cell r="K12777">
            <v>1</v>
          </cell>
          <cell r="L12777">
            <v>290</v>
          </cell>
          <cell r="M12777">
            <v>0</v>
          </cell>
          <cell r="N12777">
            <v>290</v>
          </cell>
        </row>
        <row r="12778">
          <cell r="A12778" t="str">
            <v>农村低保</v>
          </cell>
        </row>
        <row r="12778">
          <cell r="E12778" t="str">
            <v>石佛寺</v>
          </cell>
        </row>
        <row r="12778">
          <cell r="K12778">
            <v>2</v>
          </cell>
          <cell r="L12778">
            <v>290</v>
          </cell>
          <cell r="M12778">
            <v>0</v>
          </cell>
          <cell r="N12778">
            <v>580</v>
          </cell>
        </row>
        <row r="12779">
          <cell r="A12779" t="str">
            <v>农村低保</v>
          </cell>
        </row>
        <row r="12779">
          <cell r="E12779" t="str">
            <v>石佛寺</v>
          </cell>
        </row>
        <row r="12779">
          <cell r="K12779">
            <v>2</v>
          </cell>
          <cell r="L12779">
            <v>290</v>
          </cell>
          <cell r="M12779">
            <v>0</v>
          </cell>
          <cell r="N12779">
            <v>580</v>
          </cell>
        </row>
        <row r="12780">
          <cell r="A12780" t="str">
            <v>农村低保</v>
          </cell>
        </row>
        <row r="12780">
          <cell r="E12780" t="str">
            <v>石佛寺</v>
          </cell>
        </row>
        <row r="12780">
          <cell r="K12780">
            <v>2</v>
          </cell>
          <cell r="L12780">
            <v>290</v>
          </cell>
          <cell r="M12780">
            <v>0</v>
          </cell>
          <cell r="N12780">
            <v>580</v>
          </cell>
        </row>
        <row r="12781">
          <cell r="A12781" t="str">
            <v>农村低保</v>
          </cell>
        </row>
        <row r="12781">
          <cell r="E12781" t="str">
            <v>石佛寺</v>
          </cell>
        </row>
        <row r="12781">
          <cell r="K12781">
            <v>2</v>
          </cell>
          <cell r="L12781">
            <v>290</v>
          </cell>
          <cell r="M12781">
            <v>0</v>
          </cell>
          <cell r="N12781">
            <v>580</v>
          </cell>
        </row>
        <row r="12782">
          <cell r="A12782" t="str">
            <v>农村低保</v>
          </cell>
        </row>
        <row r="12782">
          <cell r="E12782" t="str">
            <v>石佛寺</v>
          </cell>
        </row>
        <row r="12782">
          <cell r="K12782">
            <v>1</v>
          </cell>
          <cell r="L12782">
            <v>290</v>
          </cell>
          <cell r="M12782">
            <v>0</v>
          </cell>
          <cell r="N12782">
            <v>290</v>
          </cell>
        </row>
        <row r="12783">
          <cell r="A12783" t="str">
            <v>农村低保</v>
          </cell>
        </row>
        <row r="12783">
          <cell r="E12783" t="str">
            <v>石佛寺</v>
          </cell>
        </row>
        <row r="12783">
          <cell r="K12783">
            <v>1</v>
          </cell>
          <cell r="L12783">
            <v>290</v>
          </cell>
          <cell r="M12783">
            <v>0</v>
          </cell>
          <cell r="N12783">
            <v>290</v>
          </cell>
        </row>
        <row r="12784">
          <cell r="A12784" t="str">
            <v>农村低保</v>
          </cell>
        </row>
        <row r="12784">
          <cell r="E12784" t="str">
            <v>石佛寺</v>
          </cell>
        </row>
        <row r="12784">
          <cell r="K12784">
            <v>1</v>
          </cell>
          <cell r="L12784">
            <v>290</v>
          </cell>
          <cell r="M12784">
            <v>0</v>
          </cell>
          <cell r="N12784">
            <v>290</v>
          </cell>
        </row>
        <row r="12785">
          <cell r="A12785" t="str">
            <v>农村低保</v>
          </cell>
        </row>
        <row r="12785">
          <cell r="E12785" t="str">
            <v>石佛寺</v>
          </cell>
        </row>
        <row r="12785">
          <cell r="K12785">
            <v>1</v>
          </cell>
          <cell r="L12785">
            <v>290</v>
          </cell>
          <cell r="M12785">
            <v>0</v>
          </cell>
          <cell r="N12785">
            <v>290</v>
          </cell>
        </row>
        <row r="12786">
          <cell r="A12786" t="str">
            <v>农村低保</v>
          </cell>
        </row>
        <row r="12786">
          <cell r="E12786" t="str">
            <v>石佛寺</v>
          </cell>
        </row>
        <row r="12786">
          <cell r="K12786">
            <v>3</v>
          </cell>
          <cell r="L12786">
            <v>255</v>
          </cell>
          <cell r="M12786">
            <v>0</v>
          </cell>
          <cell r="N12786">
            <v>765</v>
          </cell>
        </row>
        <row r="12787">
          <cell r="A12787" t="str">
            <v>农村低保</v>
          </cell>
        </row>
        <row r="12787">
          <cell r="E12787" t="str">
            <v>石佛寺</v>
          </cell>
        </row>
        <row r="12787">
          <cell r="K12787">
            <v>1</v>
          </cell>
          <cell r="L12787">
            <v>290</v>
          </cell>
          <cell r="M12787">
            <v>0</v>
          </cell>
          <cell r="N12787">
            <v>290</v>
          </cell>
        </row>
        <row r="12788">
          <cell r="A12788" t="str">
            <v>农村低保</v>
          </cell>
        </row>
        <row r="12788">
          <cell r="E12788" t="str">
            <v>石佛寺</v>
          </cell>
        </row>
        <row r="12788">
          <cell r="K12788">
            <v>1</v>
          </cell>
          <cell r="L12788">
            <v>290</v>
          </cell>
          <cell r="M12788">
            <v>0</v>
          </cell>
          <cell r="N12788">
            <v>290</v>
          </cell>
        </row>
        <row r="12789">
          <cell r="A12789" t="str">
            <v>农村低保</v>
          </cell>
        </row>
        <row r="12789">
          <cell r="E12789" t="str">
            <v>石佛寺</v>
          </cell>
        </row>
        <row r="12789">
          <cell r="K12789">
            <v>1</v>
          </cell>
          <cell r="L12789">
            <v>290</v>
          </cell>
          <cell r="M12789">
            <v>0</v>
          </cell>
          <cell r="N12789">
            <v>290</v>
          </cell>
        </row>
        <row r="12790">
          <cell r="A12790" t="str">
            <v>农村低保</v>
          </cell>
        </row>
        <row r="12790">
          <cell r="E12790" t="str">
            <v>石佛寺</v>
          </cell>
        </row>
        <row r="12790">
          <cell r="K12790">
            <v>1</v>
          </cell>
          <cell r="L12790">
            <v>290</v>
          </cell>
          <cell r="M12790">
            <v>0</v>
          </cell>
          <cell r="N12790">
            <v>290</v>
          </cell>
        </row>
        <row r="12791">
          <cell r="A12791" t="str">
            <v>农村低保</v>
          </cell>
        </row>
        <row r="12791">
          <cell r="E12791" t="str">
            <v>石佛寺</v>
          </cell>
        </row>
        <row r="12791">
          <cell r="K12791">
            <v>3</v>
          </cell>
          <cell r="L12791">
            <v>290</v>
          </cell>
          <cell r="M12791">
            <v>0</v>
          </cell>
          <cell r="N12791">
            <v>870</v>
          </cell>
        </row>
        <row r="12792">
          <cell r="A12792" t="str">
            <v>农村低保</v>
          </cell>
        </row>
        <row r="12792">
          <cell r="E12792" t="str">
            <v>石佛寺</v>
          </cell>
        </row>
        <row r="12792">
          <cell r="K12792">
            <v>1</v>
          </cell>
          <cell r="L12792">
            <v>290</v>
          </cell>
          <cell r="M12792">
            <v>0</v>
          </cell>
          <cell r="N12792">
            <v>290</v>
          </cell>
        </row>
        <row r="12793">
          <cell r="A12793" t="str">
            <v>农村低保</v>
          </cell>
        </row>
        <row r="12793">
          <cell r="E12793" t="str">
            <v>石佛寺</v>
          </cell>
        </row>
        <row r="12793">
          <cell r="K12793">
            <v>2</v>
          </cell>
          <cell r="L12793">
            <v>290</v>
          </cell>
          <cell r="M12793">
            <v>0</v>
          </cell>
          <cell r="N12793">
            <v>580</v>
          </cell>
        </row>
        <row r="12794">
          <cell r="A12794" t="str">
            <v>农村低保</v>
          </cell>
        </row>
        <row r="12794">
          <cell r="E12794" t="str">
            <v>石佛寺</v>
          </cell>
        </row>
        <row r="12794">
          <cell r="K12794">
            <v>1</v>
          </cell>
          <cell r="L12794">
            <v>290</v>
          </cell>
          <cell r="M12794">
            <v>0</v>
          </cell>
          <cell r="N12794">
            <v>290</v>
          </cell>
        </row>
        <row r="12795">
          <cell r="A12795" t="str">
            <v>农村低保</v>
          </cell>
        </row>
        <row r="12795">
          <cell r="E12795" t="str">
            <v>石佛寺</v>
          </cell>
        </row>
        <row r="12795">
          <cell r="K12795">
            <v>1</v>
          </cell>
          <cell r="L12795">
            <v>290</v>
          </cell>
          <cell r="M12795">
            <v>0</v>
          </cell>
          <cell r="N12795">
            <v>290</v>
          </cell>
        </row>
        <row r="12796">
          <cell r="A12796" t="str">
            <v>农村低保</v>
          </cell>
        </row>
        <row r="12796">
          <cell r="E12796" t="str">
            <v>石佛寺</v>
          </cell>
        </row>
        <row r="12796">
          <cell r="K12796">
            <v>1</v>
          </cell>
          <cell r="L12796">
            <v>290</v>
          </cell>
          <cell r="M12796">
            <v>0</v>
          </cell>
          <cell r="N12796">
            <v>290</v>
          </cell>
        </row>
        <row r="12797">
          <cell r="A12797" t="str">
            <v>农村低保</v>
          </cell>
        </row>
        <row r="12797">
          <cell r="E12797" t="str">
            <v>石佛寺</v>
          </cell>
        </row>
        <row r="12797">
          <cell r="K12797">
            <v>1</v>
          </cell>
          <cell r="L12797">
            <v>290</v>
          </cell>
          <cell r="M12797">
            <v>0</v>
          </cell>
          <cell r="N12797">
            <v>290</v>
          </cell>
        </row>
        <row r="12798">
          <cell r="A12798" t="str">
            <v>农村低保</v>
          </cell>
        </row>
        <row r="12798">
          <cell r="E12798" t="str">
            <v>石佛寺</v>
          </cell>
        </row>
        <row r="12798">
          <cell r="K12798">
            <v>1</v>
          </cell>
          <cell r="L12798">
            <v>290</v>
          </cell>
          <cell r="M12798">
            <v>0</v>
          </cell>
          <cell r="N12798">
            <v>290</v>
          </cell>
        </row>
        <row r="12799">
          <cell r="A12799" t="str">
            <v>农村低保</v>
          </cell>
        </row>
        <row r="12799">
          <cell r="E12799" t="str">
            <v>石佛寺</v>
          </cell>
        </row>
        <row r="12799">
          <cell r="K12799">
            <v>1</v>
          </cell>
          <cell r="L12799">
            <v>290</v>
          </cell>
          <cell r="M12799">
            <v>0</v>
          </cell>
          <cell r="N12799">
            <v>290</v>
          </cell>
        </row>
        <row r="12800">
          <cell r="A12800" t="str">
            <v>农村低保</v>
          </cell>
        </row>
        <row r="12800">
          <cell r="E12800" t="str">
            <v>石佛寺</v>
          </cell>
        </row>
        <row r="12800">
          <cell r="K12800">
            <v>1</v>
          </cell>
          <cell r="L12800">
            <v>290</v>
          </cell>
          <cell r="M12800">
            <v>0</v>
          </cell>
          <cell r="N12800">
            <v>290</v>
          </cell>
        </row>
        <row r="12801">
          <cell r="A12801" t="str">
            <v>农村低保</v>
          </cell>
        </row>
        <row r="12801">
          <cell r="E12801" t="str">
            <v>石佛寺</v>
          </cell>
        </row>
        <row r="12801">
          <cell r="K12801">
            <v>1</v>
          </cell>
          <cell r="L12801">
            <v>290</v>
          </cell>
          <cell r="M12801">
            <v>0</v>
          </cell>
          <cell r="N12801">
            <v>290</v>
          </cell>
        </row>
        <row r="12802">
          <cell r="A12802" t="str">
            <v>农村低保</v>
          </cell>
        </row>
        <row r="12802">
          <cell r="E12802" t="str">
            <v>石佛寺</v>
          </cell>
        </row>
        <row r="12802">
          <cell r="K12802">
            <v>4</v>
          </cell>
          <cell r="L12802">
            <v>290</v>
          </cell>
          <cell r="M12802">
            <v>0</v>
          </cell>
          <cell r="N12802">
            <v>1160</v>
          </cell>
        </row>
        <row r="12803">
          <cell r="A12803" t="str">
            <v>农村低保</v>
          </cell>
        </row>
        <row r="12803">
          <cell r="E12803" t="str">
            <v>石佛寺</v>
          </cell>
        </row>
        <row r="12803">
          <cell r="K12803">
            <v>1</v>
          </cell>
          <cell r="L12803">
            <v>290</v>
          </cell>
          <cell r="M12803">
            <v>0</v>
          </cell>
          <cell r="N12803">
            <v>290</v>
          </cell>
        </row>
        <row r="12804">
          <cell r="A12804" t="str">
            <v>农村低保</v>
          </cell>
        </row>
        <row r="12804">
          <cell r="E12804" t="str">
            <v>石佛寺</v>
          </cell>
        </row>
        <row r="12804">
          <cell r="K12804">
            <v>1</v>
          </cell>
          <cell r="L12804">
            <v>290</v>
          </cell>
          <cell r="M12804">
            <v>0</v>
          </cell>
          <cell r="N12804">
            <v>290</v>
          </cell>
        </row>
        <row r="12805">
          <cell r="A12805" t="str">
            <v>农村低保</v>
          </cell>
        </row>
        <row r="12805">
          <cell r="E12805" t="str">
            <v>石佛寺</v>
          </cell>
        </row>
        <row r="12805">
          <cell r="K12805">
            <v>1</v>
          </cell>
          <cell r="L12805">
            <v>290</v>
          </cell>
          <cell r="M12805">
            <v>0</v>
          </cell>
          <cell r="N12805">
            <v>290</v>
          </cell>
        </row>
        <row r="12806">
          <cell r="A12806" t="str">
            <v>农村低保</v>
          </cell>
        </row>
        <row r="12806">
          <cell r="E12806" t="str">
            <v>石佛寺</v>
          </cell>
        </row>
        <row r="12806">
          <cell r="K12806">
            <v>2</v>
          </cell>
          <cell r="L12806">
            <v>290</v>
          </cell>
          <cell r="M12806">
            <v>0</v>
          </cell>
          <cell r="N12806">
            <v>580</v>
          </cell>
        </row>
        <row r="12807">
          <cell r="A12807" t="str">
            <v>农村低保</v>
          </cell>
        </row>
        <row r="12807">
          <cell r="E12807" t="str">
            <v>石佛寺</v>
          </cell>
        </row>
        <row r="12807">
          <cell r="K12807">
            <v>1</v>
          </cell>
          <cell r="L12807">
            <v>290</v>
          </cell>
          <cell r="M12807">
            <v>0</v>
          </cell>
          <cell r="N12807">
            <v>290</v>
          </cell>
        </row>
        <row r="12808">
          <cell r="A12808" t="str">
            <v>农村低保</v>
          </cell>
        </row>
        <row r="12808">
          <cell r="E12808" t="str">
            <v>石佛寺</v>
          </cell>
        </row>
        <row r="12808">
          <cell r="K12808">
            <v>3</v>
          </cell>
          <cell r="L12808">
            <v>290</v>
          </cell>
          <cell r="M12808">
            <v>0</v>
          </cell>
          <cell r="N12808">
            <v>870</v>
          </cell>
        </row>
        <row r="12809">
          <cell r="A12809" t="str">
            <v>农村低保</v>
          </cell>
        </row>
        <row r="12809">
          <cell r="E12809" t="str">
            <v>石佛寺</v>
          </cell>
        </row>
        <row r="12809">
          <cell r="K12809">
            <v>1</v>
          </cell>
          <cell r="L12809">
            <v>290</v>
          </cell>
          <cell r="M12809">
            <v>0</v>
          </cell>
          <cell r="N12809">
            <v>290</v>
          </cell>
        </row>
        <row r="12810">
          <cell r="A12810" t="str">
            <v>农村低保</v>
          </cell>
        </row>
        <row r="12810">
          <cell r="E12810" t="str">
            <v>石佛寺</v>
          </cell>
        </row>
        <row r="12810">
          <cell r="K12810">
            <v>1</v>
          </cell>
          <cell r="L12810">
            <v>290</v>
          </cell>
          <cell r="M12810">
            <v>0</v>
          </cell>
          <cell r="N12810">
            <v>290</v>
          </cell>
        </row>
        <row r="12811">
          <cell r="A12811" t="str">
            <v>农村低保</v>
          </cell>
        </row>
        <row r="12811">
          <cell r="E12811" t="str">
            <v>石佛寺</v>
          </cell>
        </row>
        <row r="12811">
          <cell r="K12811">
            <v>1</v>
          </cell>
          <cell r="L12811">
            <v>290</v>
          </cell>
          <cell r="M12811">
            <v>0</v>
          </cell>
          <cell r="N12811">
            <v>290</v>
          </cell>
        </row>
        <row r="12812">
          <cell r="A12812" t="str">
            <v>农村低保</v>
          </cell>
        </row>
        <row r="12812">
          <cell r="E12812" t="str">
            <v>石佛寺</v>
          </cell>
        </row>
        <row r="12812">
          <cell r="K12812">
            <v>1</v>
          </cell>
          <cell r="L12812">
            <v>290</v>
          </cell>
          <cell r="M12812">
            <v>0</v>
          </cell>
          <cell r="N12812">
            <v>290</v>
          </cell>
        </row>
        <row r="12813">
          <cell r="A12813" t="str">
            <v>农村低保</v>
          </cell>
        </row>
        <row r="12813">
          <cell r="E12813" t="str">
            <v>石佛寺</v>
          </cell>
        </row>
        <row r="12813">
          <cell r="K12813">
            <v>1</v>
          </cell>
          <cell r="L12813">
            <v>290</v>
          </cell>
          <cell r="M12813">
            <v>0</v>
          </cell>
          <cell r="N12813">
            <v>290</v>
          </cell>
        </row>
        <row r="12814">
          <cell r="A12814" t="str">
            <v>农村低保</v>
          </cell>
        </row>
        <row r="12814">
          <cell r="E12814" t="str">
            <v>石佛寺</v>
          </cell>
        </row>
        <row r="12814">
          <cell r="K12814">
            <v>1</v>
          </cell>
          <cell r="L12814">
            <v>290</v>
          </cell>
          <cell r="M12814">
            <v>0</v>
          </cell>
          <cell r="N12814">
            <v>290</v>
          </cell>
        </row>
        <row r="12815">
          <cell r="A12815" t="str">
            <v>农村低保</v>
          </cell>
        </row>
        <row r="12815">
          <cell r="E12815" t="str">
            <v>石佛寺</v>
          </cell>
        </row>
        <row r="12815">
          <cell r="K12815">
            <v>1</v>
          </cell>
          <cell r="L12815">
            <v>290</v>
          </cell>
          <cell r="M12815">
            <v>0</v>
          </cell>
          <cell r="N12815">
            <v>290</v>
          </cell>
        </row>
        <row r="12816">
          <cell r="A12816" t="str">
            <v>农村低保</v>
          </cell>
        </row>
        <row r="12816">
          <cell r="E12816" t="str">
            <v>石佛寺</v>
          </cell>
        </row>
        <row r="12816">
          <cell r="K12816">
            <v>1</v>
          </cell>
          <cell r="L12816">
            <v>290</v>
          </cell>
          <cell r="M12816">
            <v>0</v>
          </cell>
          <cell r="N12816">
            <v>290</v>
          </cell>
        </row>
        <row r="12817">
          <cell r="A12817" t="str">
            <v>农村低保</v>
          </cell>
        </row>
        <row r="12817">
          <cell r="E12817" t="str">
            <v>石佛寺</v>
          </cell>
        </row>
        <row r="12817">
          <cell r="K12817">
            <v>1</v>
          </cell>
          <cell r="L12817">
            <v>290</v>
          </cell>
          <cell r="M12817">
            <v>0</v>
          </cell>
          <cell r="N12817">
            <v>290</v>
          </cell>
        </row>
        <row r="12818">
          <cell r="A12818" t="str">
            <v>农村低保</v>
          </cell>
        </row>
        <row r="12818">
          <cell r="E12818" t="str">
            <v>石佛寺</v>
          </cell>
        </row>
        <row r="12818">
          <cell r="K12818">
            <v>1</v>
          </cell>
          <cell r="L12818">
            <v>290</v>
          </cell>
          <cell r="M12818">
            <v>0</v>
          </cell>
          <cell r="N12818">
            <v>290</v>
          </cell>
        </row>
        <row r="12819">
          <cell r="A12819" t="str">
            <v>农村低保</v>
          </cell>
        </row>
        <row r="12819">
          <cell r="E12819" t="str">
            <v>石佛寺</v>
          </cell>
        </row>
        <row r="12819">
          <cell r="K12819">
            <v>1</v>
          </cell>
          <cell r="L12819">
            <v>290</v>
          </cell>
          <cell r="M12819">
            <v>0</v>
          </cell>
          <cell r="N12819">
            <v>290</v>
          </cell>
        </row>
        <row r="12820">
          <cell r="A12820" t="str">
            <v>农村低保</v>
          </cell>
        </row>
        <row r="12820">
          <cell r="E12820" t="str">
            <v>石佛寺</v>
          </cell>
        </row>
        <row r="12820">
          <cell r="K12820">
            <v>1</v>
          </cell>
          <cell r="L12820">
            <v>290</v>
          </cell>
          <cell r="M12820">
            <v>0</v>
          </cell>
          <cell r="N12820">
            <v>290</v>
          </cell>
        </row>
        <row r="12821">
          <cell r="A12821" t="str">
            <v>农村低保</v>
          </cell>
        </row>
        <row r="12821">
          <cell r="E12821" t="str">
            <v>石佛寺</v>
          </cell>
        </row>
        <row r="12821">
          <cell r="K12821">
            <v>2</v>
          </cell>
          <cell r="L12821">
            <v>290</v>
          </cell>
          <cell r="M12821">
            <v>0</v>
          </cell>
          <cell r="N12821">
            <v>580</v>
          </cell>
        </row>
        <row r="12822">
          <cell r="A12822" t="str">
            <v>农村低保</v>
          </cell>
        </row>
        <row r="12822">
          <cell r="E12822" t="str">
            <v>石佛寺</v>
          </cell>
        </row>
        <row r="12822">
          <cell r="K12822">
            <v>1</v>
          </cell>
          <cell r="L12822">
            <v>290</v>
          </cell>
          <cell r="M12822">
            <v>0</v>
          </cell>
          <cell r="N12822">
            <v>290</v>
          </cell>
        </row>
        <row r="12823">
          <cell r="A12823" t="str">
            <v>农村低保</v>
          </cell>
        </row>
        <row r="12823">
          <cell r="E12823" t="str">
            <v>石佛寺</v>
          </cell>
        </row>
        <row r="12823">
          <cell r="K12823">
            <v>1</v>
          </cell>
          <cell r="L12823">
            <v>290</v>
          </cell>
          <cell r="M12823">
            <v>0</v>
          </cell>
          <cell r="N12823">
            <v>290</v>
          </cell>
        </row>
        <row r="12824">
          <cell r="A12824" t="str">
            <v>农村低保</v>
          </cell>
        </row>
        <row r="12824">
          <cell r="E12824" t="str">
            <v>石佛寺</v>
          </cell>
        </row>
        <row r="12824">
          <cell r="K12824">
            <v>3</v>
          </cell>
          <cell r="L12824">
            <v>290</v>
          </cell>
          <cell r="M12824">
            <v>0</v>
          </cell>
          <cell r="N12824">
            <v>870</v>
          </cell>
        </row>
        <row r="12825">
          <cell r="A12825" t="str">
            <v>农村低保</v>
          </cell>
        </row>
        <row r="12825">
          <cell r="E12825" t="str">
            <v>石佛寺</v>
          </cell>
        </row>
        <row r="12825">
          <cell r="K12825">
            <v>1</v>
          </cell>
          <cell r="L12825">
            <v>290</v>
          </cell>
          <cell r="M12825">
            <v>0</v>
          </cell>
          <cell r="N12825">
            <v>290</v>
          </cell>
        </row>
        <row r="12826">
          <cell r="A12826" t="str">
            <v>农村低保</v>
          </cell>
        </row>
        <row r="12826">
          <cell r="E12826" t="str">
            <v>石佛寺</v>
          </cell>
        </row>
        <row r="12826">
          <cell r="K12826">
            <v>1</v>
          </cell>
          <cell r="L12826">
            <v>405</v>
          </cell>
          <cell r="M12826">
            <v>0</v>
          </cell>
          <cell r="N12826">
            <v>405</v>
          </cell>
        </row>
        <row r="12827">
          <cell r="A12827" t="str">
            <v>农村低保</v>
          </cell>
        </row>
        <row r="12827">
          <cell r="E12827" t="str">
            <v>石佛寺</v>
          </cell>
        </row>
        <row r="12827">
          <cell r="K12827">
            <v>3</v>
          </cell>
          <cell r="L12827">
            <v>255</v>
          </cell>
          <cell r="M12827">
            <v>0</v>
          </cell>
          <cell r="N12827">
            <v>765</v>
          </cell>
        </row>
        <row r="12828">
          <cell r="A12828" t="str">
            <v>农村低保</v>
          </cell>
        </row>
        <row r="12828">
          <cell r="E12828" t="str">
            <v>石佛寺</v>
          </cell>
        </row>
        <row r="12828">
          <cell r="K12828">
            <v>1</v>
          </cell>
          <cell r="L12828">
            <v>290</v>
          </cell>
          <cell r="M12828">
            <v>0</v>
          </cell>
          <cell r="N12828">
            <v>290</v>
          </cell>
        </row>
        <row r="12829">
          <cell r="A12829" t="str">
            <v>农村低保</v>
          </cell>
        </row>
        <row r="12829">
          <cell r="E12829" t="str">
            <v>石佛寺</v>
          </cell>
        </row>
        <row r="12829">
          <cell r="K12829">
            <v>1</v>
          </cell>
          <cell r="L12829">
            <v>290</v>
          </cell>
          <cell r="M12829">
            <v>0</v>
          </cell>
          <cell r="N12829">
            <v>290</v>
          </cell>
        </row>
        <row r="12830">
          <cell r="A12830" t="str">
            <v>农村低保</v>
          </cell>
        </row>
        <row r="12830">
          <cell r="E12830" t="str">
            <v>石佛寺</v>
          </cell>
        </row>
        <row r="12830">
          <cell r="K12830">
            <v>1</v>
          </cell>
          <cell r="L12830">
            <v>290</v>
          </cell>
          <cell r="M12830">
            <v>0</v>
          </cell>
          <cell r="N12830">
            <v>290</v>
          </cell>
        </row>
        <row r="12831">
          <cell r="A12831" t="str">
            <v>农村低保</v>
          </cell>
        </row>
        <row r="12831">
          <cell r="E12831" t="str">
            <v>石佛寺</v>
          </cell>
        </row>
        <row r="12831">
          <cell r="K12831">
            <v>1</v>
          </cell>
          <cell r="L12831">
            <v>290</v>
          </cell>
          <cell r="M12831">
            <v>0</v>
          </cell>
          <cell r="N12831">
            <v>290</v>
          </cell>
        </row>
        <row r="12832">
          <cell r="A12832" t="str">
            <v>农村低保</v>
          </cell>
        </row>
        <row r="12832">
          <cell r="E12832" t="str">
            <v>石佛寺</v>
          </cell>
        </row>
        <row r="12832">
          <cell r="K12832">
            <v>2</v>
          </cell>
          <cell r="L12832">
            <v>290</v>
          </cell>
          <cell r="M12832">
            <v>0</v>
          </cell>
          <cell r="N12832">
            <v>580</v>
          </cell>
        </row>
        <row r="12833">
          <cell r="A12833" t="str">
            <v>农村低保</v>
          </cell>
        </row>
        <row r="12833">
          <cell r="E12833" t="str">
            <v>石佛寺</v>
          </cell>
        </row>
        <row r="12833">
          <cell r="K12833">
            <v>1</v>
          </cell>
          <cell r="L12833">
            <v>290</v>
          </cell>
          <cell r="M12833">
            <v>0</v>
          </cell>
          <cell r="N12833">
            <v>290</v>
          </cell>
        </row>
        <row r="12834">
          <cell r="A12834" t="str">
            <v>农村低保</v>
          </cell>
        </row>
        <row r="12834">
          <cell r="E12834" t="str">
            <v>石佛寺</v>
          </cell>
        </row>
        <row r="12834">
          <cell r="K12834">
            <v>5</v>
          </cell>
          <cell r="L12834">
            <v>255</v>
          </cell>
          <cell r="M12834">
            <v>0</v>
          </cell>
          <cell r="N12834">
            <v>1275</v>
          </cell>
        </row>
        <row r="12835">
          <cell r="A12835" t="str">
            <v>农村低保</v>
          </cell>
        </row>
        <row r="12835">
          <cell r="E12835" t="str">
            <v>石佛寺</v>
          </cell>
        </row>
        <row r="12835">
          <cell r="K12835">
            <v>1</v>
          </cell>
          <cell r="L12835">
            <v>290</v>
          </cell>
          <cell r="M12835">
            <v>0</v>
          </cell>
          <cell r="N12835">
            <v>290</v>
          </cell>
        </row>
        <row r="12836">
          <cell r="A12836" t="str">
            <v>农村低保</v>
          </cell>
        </row>
        <row r="12836">
          <cell r="E12836" t="str">
            <v>石佛寺</v>
          </cell>
        </row>
        <row r="12836">
          <cell r="K12836">
            <v>1</v>
          </cell>
          <cell r="L12836">
            <v>290</v>
          </cell>
          <cell r="M12836">
            <v>0</v>
          </cell>
          <cell r="N12836">
            <v>290</v>
          </cell>
        </row>
        <row r="12837">
          <cell r="A12837" t="str">
            <v>农村低保</v>
          </cell>
        </row>
        <row r="12837">
          <cell r="E12837" t="str">
            <v>石佛寺</v>
          </cell>
        </row>
        <row r="12837">
          <cell r="K12837">
            <v>1</v>
          </cell>
          <cell r="L12837">
            <v>290</v>
          </cell>
          <cell r="M12837">
            <v>0</v>
          </cell>
          <cell r="N12837">
            <v>290</v>
          </cell>
        </row>
        <row r="12838">
          <cell r="A12838" t="str">
            <v>农村低保</v>
          </cell>
        </row>
        <row r="12838">
          <cell r="E12838" t="str">
            <v>石佛寺</v>
          </cell>
        </row>
        <row r="12838">
          <cell r="K12838">
            <v>2</v>
          </cell>
          <cell r="L12838">
            <v>290</v>
          </cell>
          <cell r="M12838">
            <v>0</v>
          </cell>
          <cell r="N12838">
            <v>580</v>
          </cell>
        </row>
        <row r="12839">
          <cell r="A12839" t="str">
            <v>农村低保</v>
          </cell>
        </row>
        <row r="12839">
          <cell r="E12839" t="str">
            <v>石佛寺</v>
          </cell>
        </row>
        <row r="12839">
          <cell r="K12839">
            <v>1</v>
          </cell>
          <cell r="L12839">
            <v>290</v>
          </cell>
          <cell r="M12839">
            <v>0</v>
          </cell>
          <cell r="N12839">
            <v>290</v>
          </cell>
        </row>
        <row r="12840">
          <cell r="A12840" t="str">
            <v>农村低保</v>
          </cell>
        </row>
        <row r="12840">
          <cell r="E12840" t="str">
            <v>石佛寺</v>
          </cell>
        </row>
        <row r="12840">
          <cell r="K12840">
            <v>1</v>
          </cell>
          <cell r="L12840">
            <v>290</v>
          </cell>
          <cell r="M12840">
            <v>0</v>
          </cell>
          <cell r="N12840">
            <v>290</v>
          </cell>
        </row>
        <row r="12841">
          <cell r="A12841" t="str">
            <v>农村低保</v>
          </cell>
        </row>
        <row r="12841">
          <cell r="E12841" t="str">
            <v>石佛寺</v>
          </cell>
        </row>
        <row r="12841">
          <cell r="K12841">
            <v>1</v>
          </cell>
          <cell r="L12841">
            <v>290</v>
          </cell>
          <cell r="M12841">
            <v>0</v>
          </cell>
          <cell r="N12841">
            <v>290</v>
          </cell>
        </row>
        <row r="12842">
          <cell r="A12842" t="str">
            <v>农村低保</v>
          </cell>
        </row>
        <row r="12842">
          <cell r="E12842" t="str">
            <v>石佛寺</v>
          </cell>
        </row>
        <row r="12842">
          <cell r="K12842">
            <v>3</v>
          </cell>
          <cell r="L12842">
            <v>290</v>
          </cell>
          <cell r="M12842">
            <v>0</v>
          </cell>
          <cell r="N12842">
            <v>870</v>
          </cell>
        </row>
        <row r="12843">
          <cell r="A12843" t="str">
            <v>农村低保</v>
          </cell>
        </row>
        <row r="12843">
          <cell r="E12843" t="str">
            <v>石佛寺</v>
          </cell>
        </row>
        <row r="12843">
          <cell r="K12843">
            <v>3</v>
          </cell>
          <cell r="L12843">
            <v>290</v>
          </cell>
          <cell r="M12843">
            <v>0</v>
          </cell>
          <cell r="N12843">
            <v>870</v>
          </cell>
        </row>
        <row r="12844">
          <cell r="A12844" t="str">
            <v>农村低保</v>
          </cell>
        </row>
        <row r="12844">
          <cell r="E12844" t="str">
            <v>石佛寺</v>
          </cell>
        </row>
        <row r="12844">
          <cell r="K12844">
            <v>2</v>
          </cell>
          <cell r="L12844">
            <v>290</v>
          </cell>
          <cell r="M12844">
            <v>0</v>
          </cell>
          <cell r="N12844">
            <v>580</v>
          </cell>
        </row>
        <row r="12845">
          <cell r="A12845" t="str">
            <v>农村低保</v>
          </cell>
        </row>
        <row r="12845">
          <cell r="E12845" t="str">
            <v>石佛寺</v>
          </cell>
        </row>
        <row r="12845">
          <cell r="K12845">
            <v>1</v>
          </cell>
          <cell r="L12845">
            <v>290</v>
          </cell>
          <cell r="M12845">
            <v>0</v>
          </cell>
          <cell r="N12845">
            <v>290</v>
          </cell>
        </row>
        <row r="12846">
          <cell r="A12846" t="str">
            <v>农村低保</v>
          </cell>
        </row>
        <row r="12846">
          <cell r="E12846" t="str">
            <v>石佛寺</v>
          </cell>
        </row>
        <row r="12846">
          <cell r="K12846">
            <v>1</v>
          </cell>
          <cell r="L12846">
            <v>290</v>
          </cell>
          <cell r="M12846">
            <v>0</v>
          </cell>
          <cell r="N12846">
            <v>290</v>
          </cell>
        </row>
        <row r="12847">
          <cell r="A12847" t="str">
            <v>农村低保</v>
          </cell>
        </row>
        <row r="12847">
          <cell r="E12847" t="str">
            <v>石佛寺</v>
          </cell>
        </row>
        <row r="12847">
          <cell r="K12847">
            <v>1</v>
          </cell>
          <cell r="L12847">
            <v>405</v>
          </cell>
          <cell r="M12847">
            <v>0</v>
          </cell>
          <cell r="N12847">
            <v>405</v>
          </cell>
        </row>
        <row r="12848">
          <cell r="A12848" t="str">
            <v>农村低保</v>
          </cell>
        </row>
        <row r="12848">
          <cell r="E12848" t="str">
            <v>石佛寺</v>
          </cell>
        </row>
        <row r="12848">
          <cell r="K12848">
            <v>1</v>
          </cell>
          <cell r="L12848">
            <v>290</v>
          </cell>
          <cell r="M12848">
            <v>0</v>
          </cell>
          <cell r="N12848">
            <v>290</v>
          </cell>
        </row>
        <row r="12849">
          <cell r="A12849" t="str">
            <v>农村低保</v>
          </cell>
        </row>
        <row r="12849">
          <cell r="E12849" t="str">
            <v>石佛寺</v>
          </cell>
        </row>
        <row r="12849">
          <cell r="K12849">
            <v>5</v>
          </cell>
          <cell r="L12849">
            <v>290</v>
          </cell>
          <cell r="M12849">
            <v>0</v>
          </cell>
          <cell r="N12849">
            <v>1450</v>
          </cell>
        </row>
        <row r="12850">
          <cell r="A12850" t="str">
            <v>农村低保</v>
          </cell>
        </row>
        <row r="12850">
          <cell r="E12850" t="str">
            <v>石佛寺</v>
          </cell>
        </row>
        <row r="12850">
          <cell r="K12850">
            <v>1</v>
          </cell>
          <cell r="L12850">
            <v>290</v>
          </cell>
          <cell r="M12850">
            <v>0</v>
          </cell>
          <cell r="N12850">
            <v>290</v>
          </cell>
        </row>
        <row r="12851">
          <cell r="A12851" t="str">
            <v>农村低保</v>
          </cell>
        </row>
        <row r="12851">
          <cell r="E12851" t="str">
            <v>石佛寺</v>
          </cell>
        </row>
        <row r="12851">
          <cell r="K12851">
            <v>1</v>
          </cell>
          <cell r="L12851">
            <v>290</v>
          </cell>
          <cell r="M12851">
            <v>0</v>
          </cell>
          <cell r="N12851">
            <v>290</v>
          </cell>
        </row>
        <row r="12852">
          <cell r="A12852" t="str">
            <v>农村低保</v>
          </cell>
        </row>
        <row r="12852">
          <cell r="E12852" t="str">
            <v>石佛寺</v>
          </cell>
        </row>
        <row r="12852">
          <cell r="K12852">
            <v>3</v>
          </cell>
          <cell r="L12852">
            <v>290</v>
          </cell>
          <cell r="M12852">
            <v>0</v>
          </cell>
          <cell r="N12852">
            <v>870</v>
          </cell>
        </row>
        <row r="12853">
          <cell r="A12853" t="str">
            <v>农村低保</v>
          </cell>
        </row>
        <row r="12853">
          <cell r="E12853" t="str">
            <v>石佛寺</v>
          </cell>
        </row>
        <row r="12853">
          <cell r="K12853">
            <v>1</v>
          </cell>
          <cell r="L12853">
            <v>405</v>
          </cell>
          <cell r="M12853">
            <v>0</v>
          </cell>
          <cell r="N12853">
            <v>405</v>
          </cell>
        </row>
        <row r="12854">
          <cell r="A12854" t="str">
            <v>农村低保</v>
          </cell>
        </row>
        <row r="12854">
          <cell r="E12854" t="str">
            <v>石佛寺</v>
          </cell>
        </row>
        <row r="12854">
          <cell r="K12854">
            <v>1</v>
          </cell>
          <cell r="L12854">
            <v>405</v>
          </cell>
          <cell r="M12854">
            <v>0</v>
          </cell>
          <cell r="N12854">
            <v>405</v>
          </cell>
        </row>
        <row r="12855">
          <cell r="A12855" t="str">
            <v>农村低保</v>
          </cell>
        </row>
        <row r="12855">
          <cell r="E12855" t="str">
            <v>石佛寺</v>
          </cell>
        </row>
        <row r="12855">
          <cell r="K12855">
            <v>1</v>
          </cell>
          <cell r="L12855">
            <v>290</v>
          </cell>
          <cell r="M12855">
            <v>0</v>
          </cell>
          <cell r="N12855">
            <v>290</v>
          </cell>
        </row>
        <row r="12856">
          <cell r="A12856" t="str">
            <v>农村低保</v>
          </cell>
        </row>
        <row r="12856">
          <cell r="E12856" t="str">
            <v>石佛寺</v>
          </cell>
        </row>
        <row r="12856">
          <cell r="K12856">
            <v>1</v>
          </cell>
          <cell r="L12856">
            <v>290</v>
          </cell>
          <cell r="M12856">
            <v>0</v>
          </cell>
          <cell r="N12856">
            <v>290</v>
          </cell>
        </row>
        <row r="12857">
          <cell r="A12857" t="str">
            <v>农村低保</v>
          </cell>
        </row>
        <row r="12857">
          <cell r="E12857" t="str">
            <v>石佛寺</v>
          </cell>
        </row>
        <row r="12857">
          <cell r="K12857">
            <v>3</v>
          </cell>
          <cell r="L12857">
            <v>290</v>
          </cell>
          <cell r="M12857">
            <v>0</v>
          </cell>
          <cell r="N12857">
            <v>870</v>
          </cell>
        </row>
        <row r="12858">
          <cell r="A12858" t="str">
            <v>农村低保</v>
          </cell>
        </row>
        <row r="12858">
          <cell r="E12858" t="str">
            <v>石佛寺</v>
          </cell>
        </row>
        <row r="12858">
          <cell r="K12858">
            <v>3</v>
          </cell>
          <cell r="L12858">
            <v>290</v>
          </cell>
          <cell r="M12858">
            <v>0</v>
          </cell>
          <cell r="N12858">
            <v>870</v>
          </cell>
        </row>
        <row r="12859">
          <cell r="A12859" t="str">
            <v>农村低保</v>
          </cell>
        </row>
        <row r="12859">
          <cell r="E12859" t="str">
            <v>石佛寺</v>
          </cell>
        </row>
        <row r="12859">
          <cell r="K12859">
            <v>2</v>
          </cell>
          <cell r="L12859">
            <v>290</v>
          </cell>
          <cell r="M12859">
            <v>0</v>
          </cell>
          <cell r="N12859">
            <v>580</v>
          </cell>
        </row>
        <row r="12860">
          <cell r="A12860" t="str">
            <v>农村低保</v>
          </cell>
        </row>
        <row r="12860">
          <cell r="E12860" t="str">
            <v>石佛寺</v>
          </cell>
        </row>
        <row r="12860">
          <cell r="K12860">
            <v>2</v>
          </cell>
          <cell r="L12860">
            <v>290</v>
          </cell>
          <cell r="M12860">
            <v>0</v>
          </cell>
          <cell r="N12860">
            <v>580</v>
          </cell>
        </row>
        <row r="12861">
          <cell r="A12861" t="str">
            <v>农村低保</v>
          </cell>
        </row>
        <row r="12861">
          <cell r="E12861" t="str">
            <v>石佛寺</v>
          </cell>
        </row>
        <row r="12861">
          <cell r="K12861">
            <v>2</v>
          </cell>
          <cell r="L12861">
            <v>290</v>
          </cell>
          <cell r="M12861">
            <v>0</v>
          </cell>
          <cell r="N12861">
            <v>580</v>
          </cell>
        </row>
        <row r="12862">
          <cell r="A12862" t="str">
            <v>农村低保</v>
          </cell>
        </row>
        <row r="12862">
          <cell r="E12862" t="str">
            <v>石佛寺</v>
          </cell>
        </row>
        <row r="12862">
          <cell r="K12862">
            <v>1</v>
          </cell>
          <cell r="L12862">
            <v>290</v>
          </cell>
          <cell r="M12862">
            <v>0</v>
          </cell>
          <cell r="N12862">
            <v>290</v>
          </cell>
        </row>
        <row r="12863">
          <cell r="A12863" t="str">
            <v>农村低保</v>
          </cell>
        </row>
        <row r="12863">
          <cell r="E12863" t="str">
            <v>石佛寺</v>
          </cell>
        </row>
        <row r="12863">
          <cell r="K12863">
            <v>2</v>
          </cell>
          <cell r="L12863">
            <v>290</v>
          </cell>
          <cell r="M12863">
            <v>0</v>
          </cell>
          <cell r="N12863">
            <v>580</v>
          </cell>
        </row>
        <row r="12864">
          <cell r="A12864" t="str">
            <v>农村低保</v>
          </cell>
        </row>
        <row r="12864">
          <cell r="E12864" t="str">
            <v>石佛寺</v>
          </cell>
        </row>
        <row r="12864">
          <cell r="K12864">
            <v>2</v>
          </cell>
          <cell r="L12864">
            <v>255</v>
          </cell>
          <cell r="M12864">
            <v>0</v>
          </cell>
          <cell r="N12864">
            <v>510</v>
          </cell>
        </row>
        <row r="12865">
          <cell r="A12865" t="str">
            <v>农村低保</v>
          </cell>
        </row>
        <row r="12865">
          <cell r="E12865" t="str">
            <v>石佛寺</v>
          </cell>
        </row>
        <row r="12865">
          <cell r="K12865">
            <v>2</v>
          </cell>
          <cell r="L12865">
            <v>290</v>
          </cell>
          <cell r="M12865">
            <v>0</v>
          </cell>
          <cell r="N12865">
            <v>580</v>
          </cell>
        </row>
        <row r="12866">
          <cell r="A12866" t="str">
            <v>农村低保</v>
          </cell>
        </row>
        <row r="12866">
          <cell r="E12866" t="str">
            <v>石佛寺</v>
          </cell>
        </row>
        <row r="12866">
          <cell r="K12866">
            <v>2</v>
          </cell>
          <cell r="L12866">
            <v>290</v>
          </cell>
          <cell r="M12866">
            <v>0</v>
          </cell>
          <cell r="N12866">
            <v>580</v>
          </cell>
        </row>
        <row r="12867">
          <cell r="A12867" t="str">
            <v>农村低保</v>
          </cell>
        </row>
        <row r="12867">
          <cell r="E12867" t="str">
            <v>石佛寺</v>
          </cell>
        </row>
        <row r="12867">
          <cell r="K12867">
            <v>3</v>
          </cell>
          <cell r="L12867">
            <v>290</v>
          </cell>
          <cell r="M12867">
            <v>0</v>
          </cell>
          <cell r="N12867">
            <v>870</v>
          </cell>
        </row>
        <row r="12868">
          <cell r="A12868" t="str">
            <v>农村低保</v>
          </cell>
        </row>
        <row r="12868">
          <cell r="E12868" t="str">
            <v>石佛寺</v>
          </cell>
        </row>
        <row r="12868">
          <cell r="K12868">
            <v>1</v>
          </cell>
          <cell r="L12868">
            <v>255</v>
          </cell>
          <cell r="M12868">
            <v>0</v>
          </cell>
          <cell r="N12868">
            <v>255</v>
          </cell>
        </row>
        <row r="12869">
          <cell r="A12869" t="str">
            <v>农村低保</v>
          </cell>
        </row>
        <row r="12869">
          <cell r="E12869" t="str">
            <v>石佛寺</v>
          </cell>
        </row>
        <row r="12869">
          <cell r="K12869">
            <v>1</v>
          </cell>
          <cell r="L12869">
            <v>290</v>
          </cell>
          <cell r="M12869">
            <v>0</v>
          </cell>
          <cell r="N12869">
            <v>290</v>
          </cell>
        </row>
        <row r="12870">
          <cell r="A12870" t="str">
            <v>农村低保</v>
          </cell>
        </row>
        <row r="12870">
          <cell r="E12870" t="str">
            <v>石佛寺</v>
          </cell>
        </row>
        <row r="12870">
          <cell r="K12870">
            <v>1</v>
          </cell>
          <cell r="L12870">
            <v>290</v>
          </cell>
          <cell r="M12870">
            <v>0</v>
          </cell>
          <cell r="N12870">
            <v>290</v>
          </cell>
        </row>
        <row r="12871">
          <cell r="A12871" t="str">
            <v>农村低保</v>
          </cell>
        </row>
        <row r="12871">
          <cell r="E12871" t="str">
            <v>石佛寺</v>
          </cell>
        </row>
        <row r="12871">
          <cell r="K12871">
            <v>3</v>
          </cell>
          <cell r="L12871">
            <v>255</v>
          </cell>
          <cell r="M12871">
            <v>0</v>
          </cell>
          <cell r="N12871">
            <v>765</v>
          </cell>
        </row>
        <row r="12872">
          <cell r="A12872" t="str">
            <v>农村低保</v>
          </cell>
        </row>
        <row r="12872">
          <cell r="E12872" t="str">
            <v>石佛寺</v>
          </cell>
        </row>
        <row r="12872">
          <cell r="K12872">
            <v>2</v>
          </cell>
          <cell r="L12872">
            <v>290</v>
          </cell>
          <cell r="M12872">
            <v>0</v>
          </cell>
          <cell r="N12872">
            <v>580</v>
          </cell>
        </row>
        <row r="12873">
          <cell r="A12873" t="str">
            <v>农村低保</v>
          </cell>
        </row>
        <row r="12873">
          <cell r="E12873" t="str">
            <v>石佛寺</v>
          </cell>
        </row>
        <row r="12873">
          <cell r="K12873">
            <v>3</v>
          </cell>
          <cell r="L12873">
            <v>255</v>
          </cell>
          <cell r="M12873">
            <v>0</v>
          </cell>
          <cell r="N12873">
            <v>765</v>
          </cell>
        </row>
        <row r="12874">
          <cell r="A12874" t="str">
            <v>农村低保</v>
          </cell>
        </row>
        <row r="12874">
          <cell r="E12874" t="str">
            <v>石佛寺</v>
          </cell>
        </row>
        <row r="12874">
          <cell r="K12874">
            <v>2</v>
          </cell>
          <cell r="L12874">
            <v>290</v>
          </cell>
          <cell r="M12874">
            <v>0</v>
          </cell>
          <cell r="N12874">
            <v>580</v>
          </cell>
        </row>
        <row r="12875">
          <cell r="A12875" t="str">
            <v>农村低保</v>
          </cell>
        </row>
        <row r="12875">
          <cell r="E12875" t="str">
            <v>石佛寺</v>
          </cell>
        </row>
        <row r="12875">
          <cell r="K12875">
            <v>2</v>
          </cell>
          <cell r="L12875">
            <v>255</v>
          </cell>
          <cell r="M12875">
            <v>0</v>
          </cell>
          <cell r="N12875">
            <v>510</v>
          </cell>
        </row>
        <row r="12876">
          <cell r="A12876" t="str">
            <v>农村低保</v>
          </cell>
        </row>
        <row r="12876">
          <cell r="E12876" t="str">
            <v>石佛寺</v>
          </cell>
        </row>
        <row r="12876">
          <cell r="K12876">
            <v>1</v>
          </cell>
          <cell r="L12876">
            <v>405</v>
          </cell>
          <cell r="M12876">
            <v>0</v>
          </cell>
          <cell r="N12876">
            <v>405</v>
          </cell>
        </row>
        <row r="12877">
          <cell r="A12877" t="str">
            <v>农村低保</v>
          </cell>
        </row>
        <row r="12877">
          <cell r="E12877" t="str">
            <v>石佛寺</v>
          </cell>
        </row>
        <row r="12877">
          <cell r="K12877">
            <v>2</v>
          </cell>
          <cell r="L12877">
            <v>290</v>
          </cell>
          <cell r="M12877">
            <v>0</v>
          </cell>
          <cell r="N12877">
            <v>580</v>
          </cell>
        </row>
        <row r="12878">
          <cell r="A12878" t="str">
            <v>农村低保</v>
          </cell>
        </row>
        <row r="12878">
          <cell r="E12878" t="str">
            <v>石佛寺</v>
          </cell>
        </row>
        <row r="12878">
          <cell r="K12878">
            <v>2</v>
          </cell>
          <cell r="L12878">
            <v>290</v>
          </cell>
          <cell r="M12878">
            <v>0</v>
          </cell>
          <cell r="N12878">
            <v>580</v>
          </cell>
        </row>
        <row r="12879">
          <cell r="A12879" t="str">
            <v>农村低保</v>
          </cell>
        </row>
        <row r="12879">
          <cell r="E12879" t="str">
            <v>石佛寺</v>
          </cell>
        </row>
        <row r="12879">
          <cell r="K12879">
            <v>1</v>
          </cell>
          <cell r="L12879">
            <v>405</v>
          </cell>
          <cell r="M12879">
            <v>0</v>
          </cell>
          <cell r="N12879">
            <v>405</v>
          </cell>
        </row>
        <row r="12880">
          <cell r="A12880" t="str">
            <v>农村低保</v>
          </cell>
        </row>
        <row r="12880">
          <cell r="E12880" t="str">
            <v>石佛寺</v>
          </cell>
        </row>
        <row r="12880">
          <cell r="K12880">
            <v>1</v>
          </cell>
          <cell r="L12880">
            <v>405</v>
          </cell>
          <cell r="M12880">
            <v>0</v>
          </cell>
          <cell r="N12880">
            <v>405</v>
          </cell>
        </row>
        <row r="12881">
          <cell r="A12881" t="str">
            <v>农村低保</v>
          </cell>
        </row>
        <row r="12881">
          <cell r="E12881" t="str">
            <v>石佛寺</v>
          </cell>
        </row>
        <row r="12881">
          <cell r="K12881">
            <v>1</v>
          </cell>
          <cell r="L12881">
            <v>405</v>
          </cell>
          <cell r="M12881">
            <v>0</v>
          </cell>
          <cell r="N12881">
            <v>405</v>
          </cell>
        </row>
        <row r="12882">
          <cell r="A12882" t="str">
            <v>农村低保</v>
          </cell>
        </row>
        <row r="12882">
          <cell r="E12882" t="str">
            <v>石佛寺</v>
          </cell>
        </row>
        <row r="12882">
          <cell r="K12882">
            <v>1</v>
          </cell>
          <cell r="L12882">
            <v>405</v>
          </cell>
          <cell r="M12882">
            <v>0</v>
          </cell>
          <cell r="N12882">
            <v>405</v>
          </cell>
        </row>
        <row r="12883">
          <cell r="A12883" t="str">
            <v>农村低保</v>
          </cell>
        </row>
        <row r="12883">
          <cell r="E12883" t="str">
            <v>石佛寺</v>
          </cell>
        </row>
        <row r="12883">
          <cell r="K12883">
            <v>3</v>
          </cell>
          <cell r="L12883">
            <v>290</v>
          </cell>
          <cell r="M12883">
            <v>0</v>
          </cell>
          <cell r="N12883">
            <v>870</v>
          </cell>
        </row>
        <row r="12884">
          <cell r="A12884" t="str">
            <v>农村低保</v>
          </cell>
        </row>
        <row r="12884">
          <cell r="E12884" t="str">
            <v>石佛寺</v>
          </cell>
        </row>
        <row r="12884">
          <cell r="K12884">
            <v>2</v>
          </cell>
          <cell r="L12884">
            <v>405</v>
          </cell>
          <cell r="M12884">
            <v>0</v>
          </cell>
          <cell r="N12884">
            <v>810</v>
          </cell>
        </row>
        <row r="12885">
          <cell r="A12885" t="str">
            <v>农村低保</v>
          </cell>
        </row>
        <row r="12885">
          <cell r="E12885" t="str">
            <v>石佛寺</v>
          </cell>
        </row>
        <row r="12885">
          <cell r="K12885">
            <v>4</v>
          </cell>
          <cell r="L12885">
            <v>255</v>
          </cell>
          <cell r="M12885">
            <v>0</v>
          </cell>
          <cell r="N12885">
            <v>1020</v>
          </cell>
        </row>
        <row r="12886">
          <cell r="A12886" t="str">
            <v>农村低保</v>
          </cell>
        </row>
        <row r="12886">
          <cell r="E12886" t="str">
            <v>石佛寺</v>
          </cell>
        </row>
        <row r="12886">
          <cell r="K12886">
            <v>2</v>
          </cell>
          <cell r="L12886">
            <v>290</v>
          </cell>
          <cell r="M12886">
            <v>0</v>
          </cell>
          <cell r="N12886">
            <v>580</v>
          </cell>
        </row>
        <row r="12887">
          <cell r="A12887" t="str">
            <v>农村低保</v>
          </cell>
        </row>
        <row r="12887">
          <cell r="E12887" t="str">
            <v>石佛寺</v>
          </cell>
        </row>
        <row r="12887">
          <cell r="K12887">
            <v>4</v>
          </cell>
          <cell r="L12887">
            <v>290</v>
          </cell>
          <cell r="M12887">
            <v>0</v>
          </cell>
          <cell r="N12887">
            <v>1160</v>
          </cell>
        </row>
        <row r="12888">
          <cell r="A12888" t="str">
            <v>农村低保</v>
          </cell>
        </row>
        <row r="12888">
          <cell r="E12888" t="str">
            <v>石佛寺</v>
          </cell>
        </row>
        <row r="12888">
          <cell r="K12888">
            <v>2</v>
          </cell>
          <cell r="L12888">
            <v>290</v>
          </cell>
          <cell r="M12888">
            <v>0</v>
          </cell>
          <cell r="N12888">
            <v>580</v>
          </cell>
        </row>
        <row r="12889">
          <cell r="A12889" t="str">
            <v>农村低保</v>
          </cell>
        </row>
        <row r="12889">
          <cell r="E12889" t="str">
            <v>石佛寺</v>
          </cell>
        </row>
        <row r="12889">
          <cell r="K12889">
            <v>2</v>
          </cell>
          <cell r="L12889">
            <v>290</v>
          </cell>
          <cell r="M12889">
            <v>0</v>
          </cell>
          <cell r="N12889">
            <v>580</v>
          </cell>
        </row>
        <row r="12890">
          <cell r="A12890" t="str">
            <v>农村低保</v>
          </cell>
        </row>
        <row r="12890">
          <cell r="E12890" t="str">
            <v>石佛寺</v>
          </cell>
        </row>
        <row r="12890">
          <cell r="K12890">
            <v>1</v>
          </cell>
          <cell r="L12890">
            <v>290</v>
          </cell>
          <cell r="M12890">
            <v>0</v>
          </cell>
          <cell r="N12890">
            <v>290</v>
          </cell>
        </row>
        <row r="12891">
          <cell r="A12891" t="str">
            <v>农村低保</v>
          </cell>
        </row>
        <row r="12891">
          <cell r="E12891" t="str">
            <v>石佛寺</v>
          </cell>
        </row>
        <row r="12891">
          <cell r="K12891">
            <v>1</v>
          </cell>
          <cell r="L12891">
            <v>290</v>
          </cell>
          <cell r="M12891">
            <v>0</v>
          </cell>
          <cell r="N12891">
            <v>290</v>
          </cell>
        </row>
        <row r="12892">
          <cell r="A12892" t="str">
            <v>农村低保</v>
          </cell>
        </row>
        <row r="12892">
          <cell r="E12892" t="str">
            <v>石佛寺</v>
          </cell>
        </row>
        <row r="12892">
          <cell r="K12892">
            <v>1</v>
          </cell>
          <cell r="L12892">
            <v>290</v>
          </cell>
          <cell r="M12892">
            <v>0</v>
          </cell>
          <cell r="N12892">
            <v>290</v>
          </cell>
        </row>
        <row r="12893">
          <cell r="A12893" t="str">
            <v>农村低保</v>
          </cell>
        </row>
        <row r="12893">
          <cell r="E12893" t="str">
            <v>石佛寺</v>
          </cell>
        </row>
        <row r="12893">
          <cell r="K12893">
            <v>1</v>
          </cell>
          <cell r="L12893">
            <v>290</v>
          </cell>
          <cell r="M12893">
            <v>0</v>
          </cell>
          <cell r="N12893">
            <v>290</v>
          </cell>
        </row>
        <row r="12894">
          <cell r="A12894" t="str">
            <v>农村低保</v>
          </cell>
        </row>
        <row r="12894">
          <cell r="E12894" t="str">
            <v>石佛寺</v>
          </cell>
        </row>
        <row r="12894">
          <cell r="K12894">
            <v>2</v>
          </cell>
          <cell r="L12894">
            <v>290</v>
          </cell>
          <cell r="M12894">
            <v>0</v>
          </cell>
          <cell r="N12894">
            <v>580</v>
          </cell>
        </row>
        <row r="12895">
          <cell r="A12895" t="str">
            <v>农村低保</v>
          </cell>
        </row>
        <row r="12895">
          <cell r="E12895" t="str">
            <v>石佛寺</v>
          </cell>
        </row>
        <row r="12895">
          <cell r="K12895">
            <v>4</v>
          </cell>
          <cell r="L12895">
            <v>255</v>
          </cell>
          <cell r="M12895">
            <v>0</v>
          </cell>
          <cell r="N12895">
            <v>1020</v>
          </cell>
        </row>
        <row r="12896">
          <cell r="A12896" t="str">
            <v>农村低保</v>
          </cell>
        </row>
        <row r="12896">
          <cell r="E12896" t="str">
            <v>石佛寺</v>
          </cell>
        </row>
        <row r="12896">
          <cell r="K12896">
            <v>1</v>
          </cell>
          <cell r="L12896">
            <v>290</v>
          </cell>
          <cell r="M12896">
            <v>0</v>
          </cell>
          <cell r="N12896">
            <v>290</v>
          </cell>
        </row>
        <row r="12897">
          <cell r="A12897" t="str">
            <v>农村低保</v>
          </cell>
        </row>
        <row r="12897">
          <cell r="E12897" t="str">
            <v>石佛寺</v>
          </cell>
        </row>
        <row r="12897">
          <cell r="K12897">
            <v>2</v>
          </cell>
          <cell r="L12897">
            <v>290</v>
          </cell>
          <cell r="M12897">
            <v>0</v>
          </cell>
          <cell r="N12897">
            <v>580</v>
          </cell>
        </row>
        <row r="12898">
          <cell r="A12898" t="str">
            <v>农村低保</v>
          </cell>
        </row>
        <row r="12898">
          <cell r="E12898" t="str">
            <v>石佛寺</v>
          </cell>
        </row>
        <row r="12898">
          <cell r="K12898">
            <v>4</v>
          </cell>
          <cell r="L12898">
            <v>255</v>
          </cell>
          <cell r="M12898">
            <v>0</v>
          </cell>
          <cell r="N12898">
            <v>1020</v>
          </cell>
        </row>
        <row r="12899">
          <cell r="A12899" t="str">
            <v>农村低保</v>
          </cell>
        </row>
        <row r="12899">
          <cell r="E12899" t="str">
            <v>石佛寺</v>
          </cell>
        </row>
        <row r="12899">
          <cell r="K12899">
            <v>4</v>
          </cell>
          <cell r="L12899">
            <v>290</v>
          </cell>
          <cell r="M12899">
            <v>0</v>
          </cell>
          <cell r="N12899">
            <v>1160</v>
          </cell>
        </row>
        <row r="12900">
          <cell r="A12900" t="str">
            <v>农村低保</v>
          </cell>
        </row>
        <row r="12900">
          <cell r="E12900" t="str">
            <v>石佛寺</v>
          </cell>
        </row>
        <row r="12900">
          <cell r="K12900">
            <v>1</v>
          </cell>
          <cell r="L12900">
            <v>290</v>
          </cell>
          <cell r="M12900">
            <v>0</v>
          </cell>
          <cell r="N12900">
            <v>290</v>
          </cell>
        </row>
        <row r="12901">
          <cell r="A12901" t="str">
            <v>农村低保</v>
          </cell>
        </row>
        <row r="12901">
          <cell r="E12901" t="str">
            <v>石佛寺</v>
          </cell>
        </row>
        <row r="12901">
          <cell r="K12901">
            <v>5</v>
          </cell>
          <cell r="L12901">
            <v>255</v>
          </cell>
          <cell r="M12901">
            <v>0</v>
          </cell>
          <cell r="N12901">
            <v>1275</v>
          </cell>
        </row>
        <row r="12902">
          <cell r="A12902" t="str">
            <v>农村低保</v>
          </cell>
        </row>
        <row r="12902">
          <cell r="E12902" t="str">
            <v>石佛寺</v>
          </cell>
        </row>
        <row r="12902">
          <cell r="K12902">
            <v>1</v>
          </cell>
          <cell r="L12902">
            <v>290</v>
          </cell>
          <cell r="M12902">
            <v>0</v>
          </cell>
          <cell r="N12902">
            <v>290</v>
          </cell>
        </row>
        <row r="12903">
          <cell r="A12903" t="str">
            <v>农村低保</v>
          </cell>
        </row>
        <row r="12903">
          <cell r="E12903" t="str">
            <v>石佛寺</v>
          </cell>
        </row>
        <row r="12903">
          <cell r="K12903">
            <v>2</v>
          </cell>
          <cell r="L12903">
            <v>290</v>
          </cell>
          <cell r="M12903">
            <v>0</v>
          </cell>
          <cell r="N12903">
            <v>580</v>
          </cell>
        </row>
        <row r="12904">
          <cell r="A12904" t="str">
            <v>农村低保</v>
          </cell>
        </row>
        <row r="12904">
          <cell r="E12904" t="str">
            <v>石佛寺</v>
          </cell>
        </row>
        <row r="12904">
          <cell r="K12904">
            <v>1</v>
          </cell>
          <cell r="L12904">
            <v>405</v>
          </cell>
          <cell r="M12904">
            <v>0</v>
          </cell>
          <cell r="N12904">
            <v>405</v>
          </cell>
        </row>
        <row r="12905">
          <cell r="A12905" t="str">
            <v>农村低保</v>
          </cell>
        </row>
        <row r="12905">
          <cell r="E12905" t="str">
            <v>石佛寺</v>
          </cell>
        </row>
        <row r="12905">
          <cell r="K12905">
            <v>1</v>
          </cell>
          <cell r="L12905">
            <v>290</v>
          </cell>
          <cell r="M12905">
            <v>0</v>
          </cell>
          <cell r="N12905">
            <v>290</v>
          </cell>
        </row>
        <row r="12906">
          <cell r="A12906" t="str">
            <v>农村低保</v>
          </cell>
        </row>
        <row r="12906">
          <cell r="E12906" t="str">
            <v>石佛寺</v>
          </cell>
        </row>
        <row r="12906">
          <cell r="K12906">
            <v>2</v>
          </cell>
          <cell r="L12906">
            <v>290</v>
          </cell>
          <cell r="M12906">
            <v>0</v>
          </cell>
          <cell r="N12906">
            <v>580</v>
          </cell>
        </row>
        <row r="12907">
          <cell r="A12907" t="str">
            <v>农村低保</v>
          </cell>
        </row>
        <row r="12907">
          <cell r="E12907" t="str">
            <v>石佛寺</v>
          </cell>
        </row>
        <row r="12907">
          <cell r="K12907">
            <v>3</v>
          </cell>
          <cell r="L12907">
            <v>290</v>
          </cell>
          <cell r="M12907">
            <v>0</v>
          </cell>
          <cell r="N12907">
            <v>870</v>
          </cell>
        </row>
        <row r="12908">
          <cell r="A12908" t="str">
            <v>农村低保</v>
          </cell>
        </row>
        <row r="12908">
          <cell r="E12908" t="str">
            <v>石佛寺</v>
          </cell>
        </row>
        <row r="12908">
          <cell r="K12908">
            <v>3</v>
          </cell>
          <cell r="L12908">
            <v>290</v>
          </cell>
          <cell r="M12908">
            <v>0</v>
          </cell>
          <cell r="N12908">
            <v>870</v>
          </cell>
        </row>
        <row r="12909">
          <cell r="A12909" t="str">
            <v>农村低保</v>
          </cell>
        </row>
        <row r="12909">
          <cell r="E12909" t="str">
            <v>石佛寺</v>
          </cell>
        </row>
        <row r="12909">
          <cell r="K12909">
            <v>3</v>
          </cell>
          <cell r="L12909">
            <v>290</v>
          </cell>
          <cell r="M12909">
            <v>0</v>
          </cell>
          <cell r="N12909">
            <v>870</v>
          </cell>
        </row>
        <row r="12910">
          <cell r="A12910" t="str">
            <v>农村低保</v>
          </cell>
        </row>
        <row r="12910">
          <cell r="E12910" t="str">
            <v>石佛寺</v>
          </cell>
        </row>
        <row r="12910">
          <cell r="K12910">
            <v>1</v>
          </cell>
          <cell r="L12910">
            <v>290</v>
          </cell>
          <cell r="M12910">
            <v>0</v>
          </cell>
          <cell r="N12910">
            <v>290</v>
          </cell>
        </row>
        <row r="12911">
          <cell r="A12911" t="str">
            <v>农村低保</v>
          </cell>
        </row>
        <row r="12911">
          <cell r="E12911" t="str">
            <v>石佛寺</v>
          </cell>
        </row>
        <row r="12911">
          <cell r="K12911">
            <v>1</v>
          </cell>
          <cell r="L12911">
            <v>290</v>
          </cell>
          <cell r="M12911">
            <v>0</v>
          </cell>
          <cell r="N12911">
            <v>290</v>
          </cell>
        </row>
        <row r="12912">
          <cell r="A12912" t="str">
            <v>农村低保</v>
          </cell>
        </row>
        <row r="12912">
          <cell r="E12912" t="str">
            <v>石佛寺</v>
          </cell>
        </row>
        <row r="12912">
          <cell r="K12912">
            <v>1</v>
          </cell>
          <cell r="L12912">
            <v>290</v>
          </cell>
          <cell r="M12912">
            <v>0</v>
          </cell>
          <cell r="N12912">
            <v>290</v>
          </cell>
        </row>
        <row r="12913">
          <cell r="A12913" t="str">
            <v>农村低保</v>
          </cell>
        </row>
        <row r="12913">
          <cell r="E12913" t="str">
            <v>石佛寺</v>
          </cell>
        </row>
        <row r="12913">
          <cell r="K12913">
            <v>1</v>
          </cell>
          <cell r="L12913">
            <v>290</v>
          </cell>
          <cell r="M12913">
            <v>0</v>
          </cell>
          <cell r="N12913">
            <v>290</v>
          </cell>
        </row>
        <row r="12914">
          <cell r="A12914" t="str">
            <v>农村低保</v>
          </cell>
        </row>
        <row r="12914">
          <cell r="E12914" t="str">
            <v>石佛寺</v>
          </cell>
        </row>
        <row r="12914">
          <cell r="K12914">
            <v>1</v>
          </cell>
          <cell r="L12914">
            <v>290</v>
          </cell>
          <cell r="M12914">
            <v>0</v>
          </cell>
          <cell r="N12914">
            <v>290</v>
          </cell>
        </row>
        <row r="12915">
          <cell r="A12915" t="str">
            <v>农村低保</v>
          </cell>
        </row>
        <row r="12915">
          <cell r="E12915" t="str">
            <v>王岗</v>
          </cell>
        </row>
        <row r="12915">
          <cell r="K12915">
            <v>2</v>
          </cell>
          <cell r="L12915">
            <v>405</v>
          </cell>
          <cell r="M12915">
            <v>0</v>
          </cell>
          <cell r="N12915">
            <v>810</v>
          </cell>
        </row>
        <row r="12916">
          <cell r="A12916" t="str">
            <v>农村低保</v>
          </cell>
        </row>
        <row r="12916">
          <cell r="E12916" t="str">
            <v>王岗</v>
          </cell>
        </row>
        <row r="12916">
          <cell r="K12916">
            <v>3</v>
          </cell>
          <cell r="L12916">
            <v>290</v>
          </cell>
          <cell r="M12916">
            <v>0</v>
          </cell>
          <cell r="N12916">
            <v>870</v>
          </cell>
        </row>
        <row r="12917">
          <cell r="A12917" t="str">
            <v>农村低保</v>
          </cell>
        </row>
        <row r="12917">
          <cell r="E12917" t="str">
            <v>王岗</v>
          </cell>
        </row>
        <row r="12917">
          <cell r="K12917">
            <v>1</v>
          </cell>
          <cell r="L12917">
            <v>290</v>
          </cell>
          <cell r="M12917">
            <v>0</v>
          </cell>
          <cell r="N12917">
            <v>290</v>
          </cell>
        </row>
        <row r="12918">
          <cell r="A12918" t="str">
            <v>农村低保</v>
          </cell>
        </row>
        <row r="12918">
          <cell r="E12918" t="str">
            <v>王岗</v>
          </cell>
        </row>
        <row r="12918">
          <cell r="K12918">
            <v>1</v>
          </cell>
          <cell r="L12918">
            <v>405</v>
          </cell>
          <cell r="M12918">
            <v>0</v>
          </cell>
          <cell r="N12918">
            <v>405</v>
          </cell>
        </row>
        <row r="12919">
          <cell r="A12919" t="str">
            <v>农村低保</v>
          </cell>
        </row>
        <row r="12919">
          <cell r="E12919" t="str">
            <v>王岗</v>
          </cell>
        </row>
        <row r="12919">
          <cell r="K12919">
            <v>3</v>
          </cell>
          <cell r="L12919">
            <v>290</v>
          </cell>
          <cell r="M12919">
            <v>0</v>
          </cell>
          <cell r="N12919">
            <v>870</v>
          </cell>
        </row>
        <row r="12920">
          <cell r="A12920" t="str">
            <v>农村低保</v>
          </cell>
        </row>
        <row r="12920">
          <cell r="E12920" t="str">
            <v>王岗</v>
          </cell>
        </row>
        <row r="12920">
          <cell r="K12920">
            <v>1</v>
          </cell>
          <cell r="L12920">
            <v>290</v>
          </cell>
          <cell r="M12920">
            <v>0</v>
          </cell>
          <cell r="N12920">
            <v>290</v>
          </cell>
        </row>
        <row r="12921">
          <cell r="A12921" t="str">
            <v>农村低保</v>
          </cell>
        </row>
        <row r="12921">
          <cell r="E12921" t="str">
            <v>王岗</v>
          </cell>
        </row>
        <row r="12921">
          <cell r="K12921">
            <v>1</v>
          </cell>
          <cell r="L12921">
            <v>405</v>
          </cell>
          <cell r="M12921">
            <v>0</v>
          </cell>
          <cell r="N12921">
            <v>405</v>
          </cell>
        </row>
        <row r="12922">
          <cell r="A12922" t="str">
            <v>农村低保</v>
          </cell>
        </row>
        <row r="12922">
          <cell r="E12922" t="str">
            <v>王岗</v>
          </cell>
        </row>
        <row r="12922">
          <cell r="K12922">
            <v>3</v>
          </cell>
          <cell r="L12922">
            <v>290</v>
          </cell>
          <cell r="M12922">
            <v>0</v>
          </cell>
          <cell r="N12922">
            <v>870</v>
          </cell>
        </row>
        <row r="12923">
          <cell r="A12923" t="str">
            <v>农村低保</v>
          </cell>
        </row>
        <row r="12923">
          <cell r="E12923" t="str">
            <v>王岗</v>
          </cell>
        </row>
        <row r="12923">
          <cell r="K12923">
            <v>1</v>
          </cell>
          <cell r="L12923">
            <v>290</v>
          </cell>
          <cell r="M12923">
            <v>0</v>
          </cell>
          <cell r="N12923">
            <v>290</v>
          </cell>
        </row>
        <row r="12924">
          <cell r="A12924" t="str">
            <v>农村低保</v>
          </cell>
        </row>
        <row r="12924">
          <cell r="E12924" t="str">
            <v>王岗</v>
          </cell>
        </row>
        <row r="12924">
          <cell r="K12924">
            <v>2</v>
          </cell>
          <cell r="L12924">
            <v>290</v>
          </cell>
          <cell r="M12924">
            <v>0</v>
          </cell>
          <cell r="N12924">
            <v>580</v>
          </cell>
        </row>
        <row r="12925">
          <cell r="A12925" t="str">
            <v>农村低保</v>
          </cell>
        </row>
        <row r="12925">
          <cell r="E12925" t="str">
            <v>王岗</v>
          </cell>
        </row>
        <row r="12925">
          <cell r="K12925">
            <v>1</v>
          </cell>
          <cell r="L12925">
            <v>290</v>
          </cell>
          <cell r="M12925">
            <v>0</v>
          </cell>
          <cell r="N12925">
            <v>290</v>
          </cell>
        </row>
        <row r="12926">
          <cell r="A12926" t="str">
            <v>农村低保</v>
          </cell>
        </row>
        <row r="12926">
          <cell r="E12926" t="str">
            <v>王岗</v>
          </cell>
        </row>
        <row r="12926">
          <cell r="K12926">
            <v>1</v>
          </cell>
          <cell r="L12926">
            <v>405</v>
          </cell>
          <cell r="M12926">
            <v>0</v>
          </cell>
          <cell r="N12926">
            <v>405</v>
          </cell>
        </row>
        <row r="12927">
          <cell r="A12927" t="str">
            <v>农村低保</v>
          </cell>
        </row>
        <row r="12927">
          <cell r="E12927" t="str">
            <v>王岗</v>
          </cell>
        </row>
        <row r="12927">
          <cell r="K12927">
            <v>2</v>
          </cell>
          <cell r="L12927">
            <v>290</v>
          </cell>
          <cell r="M12927">
            <v>0</v>
          </cell>
          <cell r="N12927">
            <v>580</v>
          </cell>
        </row>
        <row r="12928">
          <cell r="A12928" t="str">
            <v>农村低保</v>
          </cell>
        </row>
        <row r="12928">
          <cell r="E12928" t="str">
            <v>王岗</v>
          </cell>
        </row>
        <row r="12928">
          <cell r="K12928">
            <v>2</v>
          </cell>
          <cell r="L12928">
            <v>290</v>
          </cell>
          <cell r="M12928">
            <v>0</v>
          </cell>
          <cell r="N12928">
            <v>580</v>
          </cell>
        </row>
        <row r="12929">
          <cell r="A12929" t="str">
            <v>农村低保</v>
          </cell>
        </row>
        <row r="12929">
          <cell r="E12929" t="str">
            <v>王岗</v>
          </cell>
        </row>
        <row r="12929">
          <cell r="K12929">
            <v>2</v>
          </cell>
          <cell r="L12929">
            <v>405</v>
          </cell>
          <cell r="M12929">
            <v>0</v>
          </cell>
          <cell r="N12929">
            <v>810</v>
          </cell>
        </row>
        <row r="12930">
          <cell r="A12930" t="str">
            <v>农村低保</v>
          </cell>
        </row>
        <row r="12930">
          <cell r="E12930" t="str">
            <v>王岗</v>
          </cell>
        </row>
        <row r="12930">
          <cell r="K12930">
            <v>2</v>
          </cell>
          <cell r="L12930">
            <v>290</v>
          </cell>
          <cell r="M12930">
            <v>0</v>
          </cell>
          <cell r="N12930">
            <v>580</v>
          </cell>
        </row>
        <row r="12931">
          <cell r="A12931" t="str">
            <v>农村低保</v>
          </cell>
        </row>
        <row r="12931">
          <cell r="E12931" t="str">
            <v>王岗</v>
          </cell>
        </row>
        <row r="12931">
          <cell r="K12931">
            <v>1</v>
          </cell>
          <cell r="L12931">
            <v>405</v>
          </cell>
          <cell r="M12931">
            <v>0</v>
          </cell>
          <cell r="N12931">
            <v>405</v>
          </cell>
        </row>
        <row r="12932">
          <cell r="A12932" t="str">
            <v>农村低保</v>
          </cell>
        </row>
        <row r="12932">
          <cell r="E12932" t="str">
            <v>王岗</v>
          </cell>
        </row>
        <row r="12932">
          <cell r="K12932">
            <v>1</v>
          </cell>
          <cell r="L12932">
            <v>290</v>
          </cell>
          <cell r="M12932">
            <v>0</v>
          </cell>
          <cell r="N12932">
            <v>290</v>
          </cell>
        </row>
        <row r="12933">
          <cell r="A12933" t="str">
            <v>农村低保</v>
          </cell>
        </row>
        <row r="12933">
          <cell r="E12933" t="str">
            <v>王岗</v>
          </cell>
        </row>
        <row r="12933">
          <cell r="K12933">
            <v>1</v>
          </cell>
          <cell r="L12933">
            <v>290</v>
          </cell>
          <cell r="M12933">
            <v>0</v>
          </cell>
          <cell r="N12933">
            <v>290</v>
          </cell>
        </row>
        <row r="12934">
          <cell r="A12934" t="str">
            <v>农村低保</v>
          </cell>
        </row>
        <row r="12934">
          <cell r="E12934" t="str">
            <v>王岗</v>
          </cell>
        </row>
        <row r="12934">
          <cell r="K12934">
            <v>3</v>
          </cell>
          <cell r="L12934">
            <v>290</v>
          </cell>
          <cell r="M12934">
            <v>0</v>
          </cell>
          <cell r="N12934">
            <v>870</v>
          </cell>
        </row>
        <row r="12935">
          <cell r="A12935" t="str">
            <v>农村低保</v>
          </cell>
        </row>
        <row r="12935">
          <cell r="E12935" t="str">
            <v>王岗</v>
          </cell>
        </row>
        <row r="12935">
          <cell r="K12935">
            <v>1</v>
          </cell>
          <cell r="L12935">
            <v>290</v>
          </cell>
          <cell r="M12935">
            <v>0</v>
          </cell>
          <cell r="N12935">
            <v>290</v>
          </cell>
        </row>
        <row r="12936">
          <cell r="A12936" t="str">
            <v>农村低保</v>
          </cell>
        </row>
        <row r="12936">
          <cell r="E12936" t="str">
            <v>王岗</v>
          </cell>
        </row>
        <row r="12936">
          <cell r="K12936">
            <v>1</v>
          </cell>
          <cell r="L12936">
            <v>405</v>
          </cell>
          <cell r="M12936">
            <v>0</v>
          </cell>
          <cell r="N12936">
            <v>405</v>
          </cell>
        </row>
        <row r="12937">
          <cell r="A12937" t="str">
            <v>农村低保</v>
          </cell>
        </row>
        <row r="12937">
          <cell r="E12937" t="str">
            <v>王岗</v>
          </cell>
        </row>
        <row r="12937">
          <cell r="K12937">
            <v>1</v>
          </cell>
          <cell r="L12937">
            <v>290</v>
          </cell>
          <cell r="M12937">
            <v>0</v>
          </cell>
          <cell r="N12937">
            <v>290</v>
          </cell>
        </row>
        <row r="12938">
          <cell r="A12938" t="str">
            <v>农村低保</v>
          </cell>
        </row>
        <row r="12938">
          <cell r="E12938" t="str">
            <v>王岗</v>
          </cell>
        </row>
        <row r="12938">
          <cell r="K12938">
            <v>1</v>
          </cell>
          <cell r="L12938">
            <v>290</v>
          </cell>
          <cell r="M12938">
            <v>0</v>
          </cell>
          <cell r="N12938">
            <v>290</v>
          </cell>
        </row>
        <row r="12939">
          <cell r="A12939" t="str">
            <v>农村低保</v>
          </cell>
        </row>
        <row r="12939">
          <cell r="E12939" t="str">
            <v>王岗</v>
          </cell>
        </row>
        <row r="12939">
          <cell r="K12939">
            <v>1</v>
          </cell>
          <cell r="L12939">
            <v>290</v>
          </cell>
          <cell r="M12939">
            <v>0</v>
          </cell>
          <cell r="N12939">
            <v>290</v>
          </cell>
        </row>
        <row r="12940">
          <cell r="A12940" t="str">
            <v>农村低保</v>
          </cell>
        </row>
        <row r="12940">
          <cell r="E12940" t="str">
            <v>王岗</v>
          </cell>
        </row>
        <row r="12940">
          <cell r="K12940">
            <v>1</v>
          </cell>
          <cell r="L12940">
            <v>405</v>
          </cell>
          <cell r="M12940">
            <v>0</v>
          </cell>
          <cell r="N12940">
            <v>405</v>
          </cell>
        </row>
        <row r="12941">
          <cell r="A12941" t="str">
            <v>农村低保</v>
          </cell>
        </row>
        <row r="12941">
          <cell r="E12941" t="str">
            <v>王岗</v>
          </cell>
        </row>
        <row r="12941">
          <cell r="K12941">
            <v>2</v>
          </cell>
          <cell r="L12941">
            <v>405</v>
          </cell>
          <cell r="M12941">
            <v>0</v>
          </cell>
          <cell r="N12941">
            <v>810</v>
          </cell>
        </row>
        <row r="12942">
          <cell r="A12942" t="str">
            <v>农村低保</v>
          </cell>
        </row>
        <row r="12942">
          <cell r="E12942" t="str">
            <v>王岗</v>
          </cell>
        </row>
        <row r="12942">
          <cell r="K12942">
            <v>4</v>
          </cell>
          <cell r="L12942">
            <v>290</v>
          </cell>
          <cell r="M12942">
            <v>0</v>
          </cell>
          <cell r="N12942">
            <v>1160</v>
          </cell>
        </row>
        <row r="12943">
          <cell r="A12943" t="str">
            <v>农村低保</v>
          </cell>
        </row>
        <row r="12943">
          <cell r="E12943" t="str">
            <v>王岗</v>
          </cell>
        </row>
        <row r="12943">
          <cell r="K12943">
            <v>2</v>
          </cell>
          <cell r="L12943">
            <v>405</v>
          </cell>
          <cell r="M12943">
            <v>0</v>
          </cell>
          <cell r="N12943">
            <v>810</v>
          </cell>
        </row>
        <row r="12944">
          <cell r="A12944" t="str">
            <v>农村低保</v>
          </cell>
        </row>
        <row r="12944">
          <cell r="E12944" t="str">
            <v>王岗</v>
          </cell>
        </row>
        <row r="12944">
          <cell r="K12944">
            <v>2</v>
          </cell>
          <cell r="L12944">
            <v>405</v>
          </cell>
          <cell r="M12944">
            <v>0</v>
          </cell>
          <cell r="N12944">
            <v>810</v>
          </cell>
        </row>
        <row r="12945">
          <cell r="A12945" t="str">
            <v>农村低保</v>
          </cell>
        </row>
        <row r="12945">
          <cell r="E12945" t="str">
            <v>王岗</v>
          </cell>
        </row>
        <row r="12945">
          <cell r="K12945">
            <v>1</v>
          </cell>
          <cell r="L12945">
            <v>405</v>
          </cell>
          <cell r="M12945">
            <v>0</v>
          </cell>
          <cell r="N12945">
            <v>405</v>
          </cell>
        </row>
        <row r="12946">
          <cell r="A12946" t="str">
            <v>农村低保</v>
          </cell>
        </row>
        <row r="12946">
          <cell r="E12946" t="str">
            <v>王岗</v>
          </cell>
        </row>
        <row r="12946">
          <cell r="K12946">
            <v>2</v>
          </cell>
          <cell r="L12946">
            <v>405</v>
          </cell>
          <cell r="M12946">
            <v>0</v>
          </cell>
          <cell r="N12946">
            <v>810</v>
          </cell>
        </row>
        <row r="12947">
          <cell r="A12947" t="str">
            <v>农村低保</v>
          </cell>
        </row>
        <row r="12947">
          <cell r="E12947" t="str">
            <v>王岗</v>
          </cell>
        </row>
        <row r="12947">
          <cell r="K12947">
            <v>2</v>
          </cell>
          <cell r="L12947">
            <v>405</v>
          </cell>
          <cell r="M12947">
            <v>0</v>
          </cell>
          <cell r="N12947">
            <v>810</v>
          </cell>
        </row>
        <row r="12948">
          <cell r="A12948" t="str">
            <v>农村低保</v>
          </cell>
        </row>
        <row r="12948">
          <cell r="E12948" t="str">
            <v>王岗</v>
          </cell>
        </row>
        <row r="12948">
          <cell r="K12948">
            <v>1</v>
          </cell>
          <cell r="L12948">
            <v>405</v>
          </cell>
          <cell r="M12948">
            <v>0</v>
          </cell>
          <cell r="N12948">
            <v>405</v>
          </cell>
        </row>
        <row r="12949">
          <cell r="A12949" t="str">
            <v>农村低保</v>
          </cell>
        </row>
        <row r="12949">
          <cell r="E12949" t="str">
            <v>王岗</v>
          </cell>
        </row>
        <row r="12949">
          <cell r="K12949">
            <v>1</v>
          </cell>
          <cell r="L12949">
            <v>405</v>
          </cell>
          <cell r="M12949">
            <v>0</v>
          </cell>
          <cell r="N12949">
            <v>405</v>
          </cell>
        </row>
        <row r="12950">
          <cell r="A12950" t="str">
            <v>农村低保</v>
          </cell>
        </row>
        <row r="12950">
          <cell r="E12950" t="str">
            <v>王岗</v>
          </cell>
        </row>
        <row r="12950">
          <cell r="K12950">
            <v>2</v>
          </cell>
          <cell r="L12950">
            <v>405</v>
          </cell>
          <cell r="M12950">
            <v>0</v>
          </cell>
          <cell r="N12950">
            <v>810</v>
          </cell>
        </row>
        <row r="12951">
          <cell r="A12951" t="str">
            <v>农村低保</v>
          </cell>
        </row>
        <row r="12951">
          <cell r="E12951" t="str">
            <v>王岗</v>
          </cell>
        </row>
        <row r="12951">
          <cell r="K12951">
            <v>1</v>
          </cell>
          <cell r="L12951">
            <v>290</v>
          </cell>
          <cell r="M12951">
            <v>0</v>
          </cell>
          <cell r="N12951">
            <v>290</v>
          </cell>
        </row>
        <row r="12952">
          <cell r="A12952" t="str">
            <v>农村低保</v>
          </cell>
        </row>
        <row r="12952">
          <cell r="E12952" t="str">
            <v>王岗</v>
          </cell>
        </row>
        <row r="12952">
          <cell r="K12952">
            <v>3</v>
          </cell>
          <cell r="L12952">
            <v>290</v>
          </cell>
          <cell r="M12952">
            <v>0</v>
          </cell>
          <cell r="N12952">
            <v>870</v>
          </cell>
        </row>
        <row r="12953">
          <cell r="A12953" t="str">
            <v>农村低保</v>
          </cell>
        </row>
        <row r="12953">
          <cell r="E12953" t="str">
            <v>王岗</v>
          </cell>
        </row>
        <row r="12953">
          <cell r="K12953">
            <v>2</v>
          </cell>
          <cell r="L12953">
            <v>405</v>
          </cell>
          <cell r="M12953">
            <v>0</v>
          </cell>
          <cell r="N12953">
            <v>810</v>
          </cell>
        </row>
        <row r="12954">
          <cell r="A12954" t="str">
            <v>农村低保</v>
          </cell>
        </row>
        <row r="12954">
          <cell r="E12954" t="str">
            <v>王岗</v>
          </cell>
        </row>
        <row r="12954">
          <cell r="K12954">
            <v>2</v>
          </cell>
          <cell r="L12954">
            <v>290</v>
          </cell>
          <cell r="M12954">
            <v>0</v>
          </cell>
          <cell r="N12954">
            <v>580</v>
          </cell>
        </row>
        <row r="12955">
          <cell r="A12955" t="str">
            <v>农村低保</v>
          </cell>
        </row>
        <row r="12955">
          <cell r="E12955" t="str">
            <v>王岗</v>
          </cell>
        </row>
        <row r="12955">
          <cell r="K12955">
            <v>4</v>
          </cell>
          <cell r="L12955">
            <v>405</v>
          </cell>
          <cell r="M12955">
            <v>0</v>
          </cell>
          <cell r="N12955">
            <v>1620</v>
          </cell>
        </row>
        <row r="12956">
          <cell r="A12956" t="str">
            <v>农村低保</v>
          </cell>
        </row>
        <row r="12956">
          <cell r="E12956" t="str">
            <v>王岗</v>
          </cell>
        </row>
        <row r="12956">
          <cell r="K12956">
            <v>1</v>
          </cell>
          <cell r="L12956">
            <v>405</v>
          </cell>
          <cell r="M12956">
            <v>0</v>
          </cell>
          <cell r="N12956">
            <v>405</v>
          </cell>
        </row>
        <row r="12957">
          <cell r="A12957" t="str">
            <v>农村低保</v>
          </cell>
        </row>
        <row r="12957">
          <cell r="E12957" t="str">
            <v>王岗</v>
          </cell>
        </row>
        <row r="12957">
          <cell r="K12957">
            <v>2</v>
          </cell>
          <cell r="L12957">
            <v>290</v>
          </cell>
          <cell r="M12957">
            <v>0</v>
          </cell>
          <cell r="N12957">
            <v>580</v>
          </cell>
        </row>
        <row r="12958">
          <cell r="A12958" t="str">
            <v>农村低保</v>
          </cell>
        </row>
        <row r="12958">
          <cell r="E12958" t="str">
            <v>王岗</v>
          </cell>
        </row>
        <row r="12958">
          <cell r="K12958">
            <v>1</v>
          </cell>
          <cell r="L12958">
            <v>290</v>
          </cell>
          <cell r="M12958">
            <v>0</v>
          </cell>
          <cell r="N12958">
            <v>290</v>
          </cell>
        </row>
        <row r="12959">
          <cell r="A12959" t="str">
            <v>农村低保</v>
          </cell>
        </row>
        <row r="12959">
          <cell r="E12959" t="str">
            <v>王岗</v>
          </cell>
        </row>
        <row r="12959">
          <cell r="K12959">
            <v>1</v>
          </cell>
          <cell r="L12959">
            <v>290</v>
          </cell>
          <cell r="M12959">
            <v>0</v>
          </cell>
          <cell r="N12959">
            <v>290</v>
          </cell>
        </row>
        <row r="12960">
          <cell r="A12960" t="str">
            <v>农村低保</v>
          </cell>
        </row>
        <row r="12960">
          <cell r="E12960" t="str">
            <v>王岗</v>
          </cell>
        </row>
        <row r="12960">
          <cell r="K12960">
            <v>4</v>
          </cell>
          <cell r="L12960">
            <v>405</v>
          </cell>
          <cell r="M12960">
            <v>0</v>
          </cell>
          <cell r="N12960">
            <v>1620</v>
          </cell>
        </row>
        <row r="12961">
          <cell r="A12961" t="str">
            <v>农村低保</v>
          </cell>
        </row>
        <row r="12961">
          <cell r="E12961" t="str">
            <v>王岗</v>
          </cell>
        </row>
        <row r="12961">
          <cell r="K12961">
            <v>1</v>
          </cell>
          <cell r="L12961">
            <v>290</v>
          </cell>
          <cell r="M12961">
            <v>0</v>
          </cell>
          <cell r="N12961">
            <v>290</v>
          </cell>
        </row>
        <row r="12962">
          <cell r="A12962" t="str">
            <v>农村低保</v>
          </cell>
        </row>
        <row r="12962">
          <cell r="E12962" t="str">
            <v>王岗</v>
          </cell>
        </row>
        <row r="12962">
          <cell r="K12962">
            <v>1</v>
          </cell>
          <cell r="L12962">
            <v>290</v>
          </cell>
          <cell r="M12962">
            <v>0</v>
          </cell>
          <cell r="N12962">
            <v>290</v>
          </cell>
        </row>
        <row r="12963">
          <cell r="A12963" t="str">
            <v>农村低保</v>
          </cell>
        </row>
        <row r="12963">
          <cell r="E12963" t="str">
            <v>王岗</v>
          </cell>
        </row>
        <row r="12963">
          <cell r="K12963">
            <v>1</v>
          </cell>
          <cell r="L12963">
            <v>290</v>
          </cell>
          <cell r="M12963">
            <v>0</v>
          </cell>
          <cell r="N12963">
            <v>290</v>
          </cell>
        </row>
        <row r="12964">
          <cell r="A12964" t="str">
            <v>农村低保</v>
          </cell>
        </row>
        <row r="12964">
          <cell r="E12964" t="str">
            <v>王岗</v>
          </cell>
        </row>
        <row r="12964">
          <cell r="K12964">
            <v>1</v>
          </cell>
          <cell r="L12964">
            <v>290</v>
          </cell>
          <cell r="M12964">
            <v>0</v>
          </cell>
          <cell r="N12964">
            <v>290</v>
          </cell>
        </row>
        <row r="12965">
          <cell r="A12965" t="str">
            <v>农村低保</v>
          </cell>
        </row>
        <row r="12965">
          <cell r="E12965" t="str">
            <v>王岗</v>
          </cell>
        </row>
        <row r="12965">
          <cell r="K12965">
            <v>2</v>
          </cell>
          <cell r="L12965">
            <v>290</v>
          </cell>
          <cell r="M12965">
            <v>0</v>
          </cell>
          <cell r="N12965">
            <v>580</v>
          </cell>
        </row>
        <row r="12966">
          <cell r="A12966" t="str">
            <v>农村低保</v>
          </cell>
        </row>
        <row r="12966">
          <cell r="E12966" t="str">
            <v>王岗</v>
          </cell>
        </row>
        <row r="12966">
          <cell r="K12966">
            <v>2</v>
          </cell>
          <cell r="L12966">
            <v>290</v>
          </cell>
          <cell r="M12966">
            <v>0</v>
          </cell>
          <cell r="N12966">
            <v>580</v>
          </cell>
        </row>
        <row r="12967">
          <cell r="A12967" t="str">
            <v>农村低保</v>
          </cell>
        </row>
        <row r="12967">
          <cell r="E12967" t="str">
            <v>王岗</v>
          </cell>
        </row>
        <row r="12967">
          <cell r="K12967">
            <v>1</v>
          </cell>
          <cell r="L12967">
            <v>290</v>
          </cell>
          <cell r="M12967">
            <v>0</v>
          </cell>
          <cell r="N12967">
            <v>290</v>
          </cell>
        </row>
        <row r="12968">
          <cell r="A12968" t="str">
            <v>农村低保</v>
          </cell>
        </row>
        <row r="12968">
          <cell r="E12968" t="str">
            <v>王岗</v>
          </cell>
        </row>
        <row r="12968">
          <cell r="K12968">
            <v>1</v>
          </cell>
          <cell r="L12968">
            <v>290</v>
          </cell>
          <cell r="M12968">
            <v>0</v>
          </cell>
          <cell r="N12968">
            <v>290</v>
          </cell>
        </row>
        <row r="12969">
          <cell r="A12969" t="str">
            <v>农村低保</v>
          </cell>
        </row>
        <row r="12969">
          <cell r="E12969" t="str">
            <v>王岗</v>
          </cell>
        </row>
        <row r="12969">
          <cell r="K12969">
            <v>1</v>
          </cell>
          <cell r="L12969">
            <v>290</v>
          </cell>
          <cell r="M12969">
            <v>0</v>
          </cell>
          <cell r="N12969">
            <v>290</v>
          </cell>
        </row>
        <row r="12970">
          <cell r="A12970" t="str">
            <v>农村低保</v>
          </cell>
        </row>
        <row r="12970">
          <cell r="E12970" t="str">
            <v>王岗</v>
          </cell>
        </row>
        <row r="12970">
          <cell r="K12970">
            <v>1</v>
          </cell>
          <cell r="L12970">
            <v>290</v>
          </cell>
          <cell r="M12970">
            <v>0</v>
          </cell>
          <cell r="N12970">
            <v>290</v>
          </cell>
        </row>
        <row r="12971">
          <cell r="A12971" t="str">
            <v>农村低保</v>
          </cell>
        </row>
        <row r="12971">
          <cell r="E12971" t="str">
            <v>王岗</v>
          </cell>
        </row>
        <row r="12971">
          <cell r="K12971">
            <v>2</v>
          </cell>
          <cell r="L12971">
            <v>405</v>
          </cell>
          <cell r="M12971">
            <v>0</v>
          </cell>
          <cell r="N12971">
            <v>810</v>
          </cell>
        </row>
        <row r="12972">
          <cell r="A12972" t="str">
            <v>农村低保</v>
          </cell>
        </row>
        <row r="12972">
          <cell r="E12972" t="str">
            <v>王岗</v>
          </cell>
        </row>
        <row r="12972">
          <cell r="K12972">
            <v>1</v>
          </cell>
          <cell r="L12972">
            <v>255</v>
          </cell>
          <cell r="M12972">
            <v>0</v>
          </cell>
          <cell r="N12972">
            <v>255</v>
          </cell>
        </row>
        <row r="12973">
          <cell r="A12973" t="str">
            <v>农村低保</v>
          </cell>
        </row>
        <row r="12973">
          <cell r="E12973" t="str">
            <v>王岗</v>
          </cell>
        </row>
        <row r="12973">
          <cell r="K12973">
            <v>3</v>
          </cell>
          <cell r="L12973">
            <v>290</v>
          </cell>
          <cell r="M12973">
            <v>0</v>
          </cell>
          <cell r="N12973">
            <v>870</v>
          </cell>
        </row>
        <row r="12974">
          <cell r="A12974" t="str">
            <v>农村低保</v>
          </cell>
        </row>
        <row r="12974">
          <cell r="E12974" t="str">
            <v>王岗</v>
          </cell>
        </row>
        <row r="12974">
          <cell r="K12974">
            <v>2</v>
          </cell>
          <cell r="L12974">
            <v>255</v>
          </cell>
          <cell r="M12974">
            <v>0</v>
          </cell>
          <cell r="N12974">
            <v>510</v>
          </cell>
        </row>
        <row r="12975">
          <cell r="A12975" t="str">
            <v>农村低保</v>
          </cell>
        </row>
        <row r="12975">
          <cell r="E12975" t="str">
            <v>王岗</v>
          </cell>
        </row>
        <row r="12975">
          <cell r="K12975">
            <v>1</v>
          </cell>
          <cell r="L12975">
            <v>290</v>
          </cell>
          <cell r="M12975">
            <v>0</v>
          </cell>
          <cell r="N12975">
            <v>290</v>
          </cell>
        </row>
        <row r="12976">
          <cell r="A12976" t="str">
            <v>农村低保</v>
          </cell>
        </row>
        <row r="12976">
          <cell r="E12976" t="str">
            <v>王岗</v>
          </cell>
        </row>
        <row r="12976">
          <cell r="K12976">
            <v>1</v>
          </cell>
          <cell r="L12976">
            <v>405</v>
          </cell>
          <cell r="M12976">
            <v>0</v>
          </cell>
          <cell r="N12976">
            <v>405</v>
          </cell>
        </row>
        <row r="12977">
          <cell r="A12977" t="str">
            <v>农村低保</v>
          </cell>
        </row>
        <row r="12977">
          <cell r="E12977" t="str">
            <v>王岗</v>
          </cell>
        </row>
        <row r="12977">
          <cell r="K12977">
            <v>2</v>
          </cell>
          <cell r="L12977">
            <v>290</v>
          </cell>
          <cell r="M12977">
            <v>0</v>
          </cell>
          <cell r="N12977">
            <v>580</v>
          </cell>
        </row>
        <row r="12978">
          <cell r="A12978" t="str">
            <v>农村低保</v>
          </cell>
        </row>
        <row r="12978">
          <cell r="E12978" t="str">
            <v>王岗</v>
          </cell>
        </row>
        <row r="12978">
          <cell r="K12978">
            <v>1</v>
          </cell>
          <cell r="L12978">
            <v>290</v>
          </cell>
          <cell r="M12978">
            <v>0</v>
          </cell>
          <cell r="N12978">
            <v>290</v>
          </cell>
        </row>
        <row r="12979">
          <cell r="A12979" t="str">
            <v>农村低保</v>
          </cell>
        </row>
        <row r="12979">
          <cell r="E12979" t="str">
            <v>王岗</v>
          </cell>
        </row>
        <row r="12979">
          <cell r="K12979">
            <v>1</v>
          </cell>
          <cell r="L12979">
            <v>290</v>
          </cell>
          <cell r="M12979">
            <v>0</v>
          </cell>
          <cell r="N12979">
            <v>290</v>
          </cell>
        </row>
        <row r="12980">
          <cell r="A12980" t="str">
            <v>农村低保</v>
          </cell>
        </row>
        <row r="12980">
          <cell r="E12980" t="str">
            <v>王岗</v>
          </cell>
        </row>
        <row r="12980">
          <cell r="K12980">
            <v>1</v>
          </cell>
          <cell r="L12980">
            <v>290</v>
          </cell>
          <cell r="M12980">
            <v>0</v>
          </cell>
          <cell r="N12980">
            <v>290</v>
          </cell>
        </row>
        <row r="12981">
          <cell r="A12981" t="str">
            <v>农村低保</v>
          </cell>
        </row>
        <row r="12981">
          <cell r="E12981" t="str">
            <v>王岗</v>
          </cell>
        </row>
        <row r="12981">
          <cell r="K12981">
            <v>1</v>
          </cell>
          <cell r="L12981">
            <v>290</v>
          </cell>
          <cell r="M12981">
            <v>0</v>
          </cell>
          <cell r="N12981">
            <v>290</v>
          </cell>
        </row>
        <row r="12982">
          <cell r="A12982" t="str">
            <v>农村低保</v>
          </cell>
        </row>
        <row r="12982">
          <cell r="E12982" t="str">
            <v>王岗</v>
          </cell>
        </row>
        <row r="12982">
          <cell r="K12982">
            <v>2</v>
          </cell>
          <cell r="L12982">
            <v>290</v>
          </cell>
          <cell r="M12982">
            <v>0</v>
          </cell>
          <cell r="N12982">
            <v>580</v>
          </cell>
        </row>
        <row r="12983">
          <cell r="A12983" t="str">
            <v>农村低保</v>
          </cell>
        </row>
        <row r="12983">
          <cell r="E12983" t="str">
            <v>王岗</v>
          </cell>
        </row>
        <row r="12983">
          <cell r="K12983">
            <v>2</v>
          </cell>
          <cell r="L12983">
            <v>290</v>
          </cell>
          <cell r="M12983">
            <v>0</v>
          </cell>
          <cell r="N12983">
            <v>580</v>
          </cell>
        </row>
        <row r="12984">
          <cell r="A12984" t="str">
            <v>农村低保</v>
          </cell>
        </row>
        <row r="12984">
          <cell r="E12984" t="str">
            <v>王岗</v>
          </cell>
        </row>
        <row r="12984">
          <cell r="K12984">
            <v>1</v>
          </cell>
          <cell r="L12984">
            <v>290</v>
          </cell>
          <cell r="M12984">
            <v>0</v>
          </cell>
          <cell r="N12984">
            <v>290</v>
          </cell>
        </row>
        <row r="12985">
          <cell r="A12985" t="str">
            <v>农村低保</v>
          </cell>
        </row>
        <row r="12985">
          <cell r="E12985" t="str">
            <v>王岗</v>
          </cell>
        </row>
        <row r="12985">
          <cell r="K12985">
            <v>1</v>
          </cell>
          <cell r="L12985">
            <v>290</v>
          </cell>
          <cell r="M12985">
            <v>0</v>
          </cell>
          <cell r="N12985">
            <v>290</v>
          </cell>
        </row>
        <row r="12986">
          <cell r="A12986" t="str">
            <v>农村低保</v>
          </cell>
        </row>
        <row r="12986">
          <cell r="E12986" t="str">
            <v>王岗</v>
          </cell>
        </row>
        <row r="12986">
          <cell r="K12986">
            <v>1</v>
          </cell>
          <cell r="L12986">
            <v>290</v>
          </cell>
          <cell r="M12986">
            <v>0</v>
          </cell>
          <cell r="N12986">
            <v>290</v>
          </cell>
        </row>
        <row r="12987">
          <cell r="A12987" t="str">
            <v>农村低保</v>
          </cell>
        </row>
        <row r="12987">
          <cell r="E12987" t="str">
            <v>王岗</v>
          </cell>
        </row>
        <row r="12987">
          <cell r="K12987">
            <v>1</v>
          </cell>
          <cell r="L12987">
            <v>290</v>
          </cell>
          <cell r="M12987">
            <v>0</v>
          </cell>
          <cell r="N12987">
            <v>290</v>
          </cell>
        </row>
        <row r="12988">
          <cell r="A12988" t="str">
            <v>农村低保</v>
          </cell>
        </row>
        <row r="12988">
          <cell r="E12988" t="str">
            <v>王岗</v>
          </cell>
        </row>
        <row r="12988">
          <cell r="K12988">
            <v>2</v>
          </cell>
          <cell r="L12988">
            <v>290</v>
          </cell>
          <cell r="M12988">
            <v>0</v>
          </cell>
          <cell r="N12988">
            <v>580</v>
          </cell>
        </row>
        <row r="12989">
          <cell r="A12989" t="str">
            <v>农村低保</v>
          </cell>
        </row>
        <row r="12989">
          <cell r="E12989" t="str">
            <v>王岗</v>
          </cell>
        </row>
        <row r="12989">
          <cell r="K12989">
            <v>4</v>
          </cell>
          <cell r="L12989">
            <v>290</v>
          </cell>
          <cell r="M12989">
            <v>0</v>
          </cell>
          <cell r="N12989">
            <v>1160</v>
          </cell>
        </row>
        <row r="12990">
          <cell r="A12990" t="str">
            <v>农村低保</v>
          </cell>
        </row>
        <row r="12990">
          <cell r="E12990" t="str">
            <v>王岗</v>
          </cell>
        </row>
        <row r="12990">
          <cell r="K12990">
            <v>1</v>
          </cell>
          <cell r="L12990">
            <v>290</v>
          </cell>
          <cell r="M12990">
            <v>0</v>
          </cell>
          <cell r="N12990">
            <v>290</v>
          </cell>
        </row>
        <row r="12991">
          <cell r="A12991" t="str">
            <v>农村低保</v>
          </cell>
        </row>
        <row r="12991">
          <cell r="E12991" t="str">
            <v>王岗</v>
          </cell>
        </row>
        <row r="12991">
          <cell r="K12991">
            <v>1</v>
          </cell>
          <cell r="L12991">
            <v>405</v>
          </cell>
          <cell r="M12991">
            <v>0</v>
          </cell>
          <cell r="N12991">
            <v>405</v>
          </cell>
        </row>
        <row r="12992">
          <cell r="A12992" t="str">
            <v>农村低保</v>
          </cell>
        </row>
        <row r="12992">
          <cell r="E12992" t="str">
            <v>王岗</v>
          </cell>
        </row>
        <row r="12992">
          <cell r="K12992">
            <v>3</v>
          </cell>
          <cell r="L12992">
            <v>405</v>
          </cell>
          <cell r="M12992">
            <v>0</v>
          </cell>
          <cell r="N12992">
            <v>1215</v>
          </cell>
        </row>
        <row r="12993">
          <cell r="A12993" t="str">
            <v>农村低保</v>
          </cell>
        </row>
        <row r="12993">
          <cell r="E12993" t="str">
            <v>王岗</v>
          </cell>
        </row>
        <row r="12993">
          <cell r="K12993">
            <v>2</v>
          </cell>
          <cell r="L12993">
            <v>405</v>
          </cell>
          <cell r="M12993">
            <v>0</v>
          </cell>
          <cell r="N12993">
            <v>810</v>
          </cell>
        </row>
        <row r="12994">
          <cell r="A12994" t="str">
            <v>农村低保</v>
          </cell>
        </row>
        <row r="12994">
          <cell r="E12994" t="str">
            <v>王岗</v>
          </cell>
        </row>
        <row r="12994">
          <cell r="K12994">
            <v>1</v>
          </cell>
          <cell r="L12994">
            <v>405</v>
          </cell>
          <cell r="M12994">
            <v>0</v>
          </cell>
          <cell r="N12994">
            <v>405</v>
          </cell>
        </row>
        <row r="12995">
          <cell r="A12995" t="str">
            <v>农村低保</v>
          </cell>
        </row>
        <row r="12995">
          <cell r="E12995" t="str">
            <v>王岗</v>
          </cell>
        </row>
        <row r="12995">
          <cell r="K12995">
            <v>2</v>
          </cell>
          <cell r="L12995">
            <v>405</v>
          </cell>
          <cell r="M12995">
            <v>0</v>
          </cell>
          <cell r="N12995">
            <v>810</v>
          </cell>
        </row>
        <row r="12996">
          <cell r="A12996" t="str">
            <v>农村低保</v>
          </cell>
        </row>
        <row r="12996">
          <cell r="E12996" t="str">
            <v>王岗</v>
          </cell>
        </row>
        <row r="12996">
          <cell r="K12996">
            <v>1</v>
          </cell>
          <cell r="L12996">
            <v>290</v>
          </cell>
          <cell r="M12996">
            <v>0</v>
          </cell>
          <cell r="N12996">
            <v>290</v>
          </cell>
        </row>
        <row r="12997">
          <cell r="A12997" t="str">
            <v>农村低保</v>
          </cell>
        </row>
        <row r="12997">
          <cell r="E12997" t="str">
            <v>王岗</v>
          </cell>
        </row>
        <row r="12997">
          <cell r="K12997">
            <v>1</v>
          </cell>
          <cell r="L12997">
            <v>405</v>
          </cell>
          <cell r="M12997">
            <v>0</v>
          </cell>
          <cell r="N12997">
            <v>405</v>
          </cell>
        </row>
        <row r="12998">
          <cell r="A12998" t="str">
            <v>农村低保</v>
          </cell>
        </row>
        <row r="12998">
          <cell r="E12998" t="str">
            <v>王岗</v>
          </cell>
        </row>
        <row r="12998">
          <cell r="K12998">
            <v>2</v>
          </cell>
          <cell r="L12998">
            <v>405</v>
          </cell>
          <cell r="M12998">
            <v>0</v>
          </cell>
          <cell r="N12998">
            <v>810</v>
          </cell>
        </row>
        <row r="12999">
          <cell r="A12999" t="str">
            <v>农村低保</v>
          </cell>
        </row>
        <row r="12999">
          <cell r="E12999" t="str">
            <v>王岗</v>
          </cell>
        </row>
        <row r="12999">
          <cell r="K12999">
            <v>1</v>
          </cell>
          <cell r="L12999">
            <v>290</v>
          </cell>
          <cell r="M12999">
            <v>0</v>
          </cell>
          <cell r="N12999">
            <v>290</v>
          </cell>
        </row>
        <row r="13000">
          <cell r="A13000" t="str">
            <v>农村低保</v>
          </cell>
        </row>
        <row r="13000">
          <cell r="E13000" t="str">
            <v>王岗</v>
          </cell>
        </row>
        <row r="13000">
          <cell r="K13000">
            <v>1</v>
          </cell>
          <cell r="L13000">
            <v>290</v>
          </cell>
          <cell r="M13000">
            <v>0</v>
          </cell>
          <cell r="N13000">
            <v>290</v>
          </cell>
        </row>
        <row r="13001">
          <cell r="A13001" t="str">
            <v>农村低保</v>
          </cell>
        </row>
        <row r="13001">
          <cell r="E13001" t="str">
            <v>王岗</v>
          </cell>
        </row>
        <row r="13001">
          <cell r="K13001">
            <v>1</v>
          </cell>
          <cell r="L13001">
            <v>405</v>
          </cell>
          <cell r="M13001">
            <v>0</v>
          </cell>
          <cell r="N13001">
            <v>405</v>
          </cell>
        </row>
        <row r="13002">
          <cell r="A13002" t="str">
            <v>农村低保</v>
          </cell>
        </row>
        <row r="13002">
          <cell r="E13002" t="str">
            <v>王岗</v>
          </cell>
        </row>
        <row r="13002">
          <cell r="K13002">
            <v>2</v>
          </cell>
          <cell r="L13002">
            <v>290</v>
          </cell>
          <cell r="M13002">
            <v>0</v>
          </cell>
          <cell r="N13002">
            <v>580</v>
          </cell>
        </row>
        <row r="13003">
          <cell r="A13003" t="str">
            <v>农村低保</v>
          </cell>
        </row>
        <row r="13003">
          <cell r="E13003" t="str">
            <v>王岗</v>
          </cell>
        </row>
        <row r="13003">
          <cell r="K13003">
            <v>1</v>
          </cell>
          <cell r="L13003">
            <v>405</v>
          </cell>
          <cell r="M13003">
            <v>0</v>
          </cell>
          <cell r="N13003">
            <v>405</v>
          </cell>
        </row>
        <row r="13004">
          <cell r="A13004" t="str">
            <v>农村低保</v>
          </cell>
        </row>
        <row r="13004">
          <cell r="E13004" t="str">
            <v>王岗</v>
          </cell>
        </row>
        <row r="13004">
          <cell r="K13004">
            <v>1</v>
          </cell>
          <cell r="L13004">
            <v>405</v>
          </cell>
          <cell r="M13004">
            <v>0</v>
          </cell>
          <cell r="N13004">
            <v>405</v>
          </cell>
        </row>
        <row r="13005">
          <cell r="A13005" t="str">
            <v>农村低保</v>
          </cell>
        </row>
        <row r="13005">
          <cell r="E13005" t="str">
            <v>王岗</v>
          </cell>
        </row>
        <row r="13005">
          <cell r="K13005">
            <v>2</v>
          </cell>
          <cell r="L13005">
            <v>290</v>
          </cell>
          <cell r="M13005">
            <v>0</v>
          </cell>
          <cell r="N13005">
            <v>580</v>
          </cell>
        </row>
        <row r="13006">
          <cell r="A13006" t="str">
            <v>农村低保</v>
          </cell>
        </row>
        <row r="13006">
          <cell r="E13006" t="str">
            <v>王岗</v>
          </cell>
        </row>
        <row r="13006">
          <cell r="K13006">
            <v>3</v>
          </cell>
          <cell r="L13006">
            <v>290</v>
          </cell>
          <cell r="M13006">
            <v>0</v>
          </cell>
          <cell r="N13006">
            <v>870</v>
          </cell>
        </row>
        <row r="13007">
          <cell r="A13007" t="str">
            <v>农村低保</v>
          </cell>
        </row>
        <row r="13007">
          <cell r="E13007" t="str">
            <v>王岗</v>
          </cell>
        </row>
        <row r="13007">
          <cell r="K13007">
            <v>2</v>
          </cell>
          <cell r="L13007">
            <v>290</v>
          </cell>
          <cell r="M13007">
            <v>0</v>
          </cell>
          <cell r="N13007">
            <v>580</v>
          </cell>
        </row>
        <row r="13008">
          <cell r="A13008" t="str">
            <v>农村低保</v>
          </cell>
        </row>
        <row r="13008">
          <cell r="E13008" t="str">
            <v>王岗</v>
          </cell>
        </row>
        <row r="13008">
          <cell r="K13008">
            <v>2</v>
          </cell>
          <cell r="L13008">
            <v>290</v>
          </cell>
          <cell r="M13008">
            <v>0</v>
          </cell>
          <cell r="N13008">
            <v>580</v>
          </cell>
        </row>
        <row r="13009">
          <cell r="A13009" t="str">
            <v>农村低保</v>
          </cell>
        </row>
        <row r="13009">
          <cell r="E13009" t="str">
            <v>王岗</v>
          </cell>
        </row>
        <row r="13009">
          <cell r="K13009">
            <v>1</v>
          </cell>
          <cell r="L13009">
            <v>290</v>
          </cell>
          <cell r="M13009">
            <v>0</v>
          </cell>
          <cell r="N13009">
            <v>290</v>
          </cell>
        </row>
        <row r="13010">
          <cell r="A13010" t="str">
            <v>农村低保</v>
          </cell>
        </row>
        <row r="13010">
          <cell r="E13010" t="str">
            <v>王岗</v>
          </cell>
        </row>
        <row r="13010">
          <cell r="K13010">
            <v>2</v>
          </cell>
          <cell r="L13010">
            <v>290</v>
          </cell>
          <cell r="M13010">
            <v>0</v>
          </cell>
          <cell r="N13010">
            <v>580</v>
          </cell>
        </row>
        <row r="13011">
          <cell r="A13011" t="str">
            <v>农村低保</v>
          </cell>
        </row>
        <row r="13011">
          <cell r="E13011" t="str">
            <v>王岗</v>
          </cell>
        </row>
        <row r="13011">
          <cell r="K13011">
            <v>1</v>
          </cell>
          <cell r="L13011">
            <v>255</v>
          </cell>
          <cell r="M13011">
            <v>0</v>
          </cell>
          <cell r="N13011">
            <v>255</v>
          </cell>
        </row>
        <row r="13012">
          <cell r="A13012" t="str">
            <v>农村低保</v>
          </cell>
        </row>
        <row r="13012">
          <cell r="E13012" t="str">
            <v>王岗</v>
          </cell>
        </row>
        <row r="13012">
          <cell r="K13012">
            <v>1</v>
          </cell>
          <cell r="L13012">
            <v>255</v>
          </cell>
          <cell r="M13012">
            <v>0</v>
          </cell>
          <cell r="N13012">
            <v>255</v>
          </cell>
        </row>
        <row r="13013">
          <cell r="A13013" t="str">
            <v>农村低保</v>
          </cell>
        </row>
        <row r="13013">
          <cell r="E13013" t="str">
            <v>王岗</v>
          </cell>
        </row>
        <row r="13013">
          <cell r="K13013">
            <v>1</v>
          </cell>
          <cell r="L13013">
            <v>290</v>
          </cell>
          <cell r="M13013">
            <v>0</v>
          </cell>
          <cell r="N13013">
            <v>290</v>
          </cell>
        </row>
        <row r="13014">
          <cell r="A13014" t="str">
            <v>农村低保</v>
          </cell>
        </row>
        <row r="13014">
          <cell r="E13014" t="str">
            <v>王岗</v>
          </cell>
        </row>
        <row r="13014">
          <cell r="K13014">
            <v>1</v>
          </cell>
          <cell r="L13014">
            <v>290</v>
          </cell>
          <cell r="M13014">
            <v>0</v>
          </cell>
          <cell r="N13014">
            <v>290</v>
          </cell>
        </row>
        <row r="13015">
          <cell r="A13015" t="str">
            <v>农村低保</v>
          </cell>
        </row>
        <row r="13015">
          <cell r="E13015" t="str">
            <v>王岗</v>
          </cell>
        </row>
        <row r="13015">
          <cell r="K13015">
            <v>1</v>
          </cell>
          <cell r="L13015">
            <v>290</v>
          </cell>
          <cell r="M13015">
            <v>0</v>
          </cell>
          <cell r="N13015">
            <v>290</v>
          </cell>
        </row>
        <row r="13016">
          <cell r="A13016" t="str">
            <v>农村低保</v>
          </cell>
        </row>
        <row r="13016">
          <cell r="E13016" t="str">
            <v>王岗</v>
          </cell>
        </row>
        <row r="13016">
          <cell r="K13016">
            <v>2</v>
          </cell>
          <cell r="L13016">
            <v>290</v>
          </cell>
          <cell r="M13016">
            <v>0</v>
          </cell>
          <cell r="N13016">
            <v>580</v>
          </cell>
        </row>
        <row r="13017">
          <cell r="A13017" t="str">
            <v>农村低保</v>
          </cell>
        </row>
        <row r="13017">
          <cell r="E13017" t="str">
            <v>王岗</v>
          </cell>
        </row>
        <row r="13017">
          <cell r="K13017">
            <v>1</v>
          </cell>
          <cell r="L13017">
            <v>255</v>
          </cell>
          <cell r="M13017">
            <v>0</v>
          </cell>
          <cell r="N13017">
            <v>255</v>
          </cell>
        </row>
        <row r="13018">
          <cell r="A13018" t="str">
            <v>农村低保</v>
          </cell>
        </row>
        <row r="13018">
          <cell r="E13018" t="str">
            <v>王岗</v>
          </cell>
        </row>
        <row r="13018">
          <cell r="K13018">
            <v>2</v>
          </cell>
          <cell r="L13018">
            <v>290</v>
          </cell>
          <cell r="M13018">
            <v>0</v>
          </cell>
          <cell r="N13018">
            <v>580</v>
          </cell>
        </row>
        <row r="13019">
          <cell r="A13019" t="str">
            <v>农村低保</v>
          </cell>
        </row>
        <row r="13019">
          <cell r="E13019" t="str">
            <v>王岗</v>
          </cell>
        </row>
        <row r="13019">
          <cell r="K13019">
            <v>3</v>
          </cell>
          <cell r="L13019">
            <v>405</v>
          </cell>
          <cell r="M13019">
            <v>0</v>
          </cell>
          <cell r="N13019">
            <v>1215</v>
          </cell>
        </row>
        <row r="13020">
          <cell r="A13020" t="str">
            <v>农村低保</v>
          </cell>
        </row>
        <row r="13020">
          <cell r="E13020" t="str">
            <v>王岗</v>
          </cell>
        </row>
        <row r="13020">
          <cell r="K13020">
            <v>2</v>
          </cell>
          <cell r="L13020">
            <v>290</v>
          </cell>
          <cell r="M13020">
            <v>0</v>
          </cell>
          <cell r="N13020">
            <v>580</v>
          </cell>
        </row>
        <row r="13021">
          <cell r="A13021" t="str">
            <v>农村低保</v>
          </cell>
        </row>
        <row r="13021">
          <cell r="E13021" t="str">
            <v>王岗</v>
          </cell>
        </row>
        <row r="13021">
          <cell r="K13021">
            <v>2</v>
          </cell>
          <cell r="L13021">
            <v>405</v>
          </cell>
          <cell r="M13021">
            <v>0</v>
          </cell>
          <cell r="N13021">
            <v>810</v>
          </cell>
        </row>
        <row r="13022">
          <cell r="A13022" t="str">
            <v>农村低保</v>
          </cell>
        </row>
        <row r="13022">
          <cell r="E13022" t="str">
            <v>王岗</v>
          </cell>
        </row>
        <row r="13022">
          <cell r="K13022">
            <v>1</v>
          </cell>
          <cell r="L13022">
            <v>290</v>
          </cell>
          <cell r="M13022">
            <v>0</v>
          </cell>
          <cell r="N13022">
            <v>290</v>
          </cell>
        </row>
        <row r="13023">
          <cell r="A13023" t="str">
            <v>农村低保</v>
          </cell>
        </row>
        <row r="13023">
          <cell r="E13023" t="str">
            <v>王岗</v>
          </cell>
        </row>
        <row r="13023">
          <cell r="K13023">
            <v>1</v>
          </cell>
          <cell r="L13023">
            <v>290</v>
          </cell>
          <cell r="M13023">
            <v>0</v>
          </cell>
          <cell r="N13023">
            <v>290</v>
          </cell>
        </row>
        <row r="13024">
          <cell r="A13024" t="str">
            <v>农村低保</v>
          </cell>
        </row>
        <row r="13024">
          <cell r="E13024" t="str">
            <v>王岗</v>
          </cell>
        </row>
        <row r="13024">
          <cell r="K13024">
            <v>1</v>
          </cell>
          <cell r="L13024">
            <v>290</v>
          </cell>
          <cell r="M13024">
            <v>0</v>
          </cell>
          <cell r="N13024">
            <v>290</v>
          </cell>
        </row>
        <row r="13025">
          <cell r="A13025" t="str">
            <v>农村低保</v>
          </cell>
        </row>
        <row r="13025">
          <cell r="E13025" t="str">
            <v>王岗</v>
          </cell>
        </row>
        <row r="13025">
          <cell r="K13025">
            <v>1</v>
          </cell>
          <cell r="L13025">
            <v>290</v>
          </cell>
          <cell r="M13025">
            <v>0</v>
          </cell>
          <cell r="N13025">
            <v>290</v>
          </cell>
        </row>
        <row r="13026">
          <cell r="A13026" t="str">
            <v>农村低保</v>
          </cell>
        </row>
        <row r="13026">
          <cell r="E13026" t="str">
            <v>王岗</v>
          </cell>
        </row>
        <row r="13026">
          <cell r="K13026">
            <v>1</v>
          </cell>
          <cell r="L13026">
            <v>255</v>
          </cell>
          <cell r="M13026">
            <v>0</v>
          </cell>
          <cell r="N13026">
            <v>255</v>
          </cell>
        </row>
        <row r="13027">
          <cell r="A13027" t="str">
            <v>农村低保</v>
          </cell>
        </row>
        <row r="13027">
          <cell r="E13027" t="str">
            <v>王岗</v>
          </cell>
        </row>
        <row r="13027">
          <cell r="K13027">
            <v>2</v>
          </cell>
          <cell r="L13027">
            <v>290</v>
          </cell>
          <cell r="M13027">
            <v>0</v>
          </cell>
          <cell r="N13027">
            <v>580</v>
          </cell>
        </row>
        <row r="13028">
          <cell r="A13028" t="str">
            <v>农村低保</v>
          </cell>
        </row>
        <row r="13028">
          <cell r="E13028" t="str">
            <v>王岗</v>
          </cell>
        </row>
        <row r="13028">
          <cell r="K13028">
            <v>1</v>
          </cell>
          <cell r="L13028">
            <v>290</v>
          </cell>
          <cell r="M13028">
            <v>0</v>
          </cell>
          <cell r="N13028">
            <v>290</v>
          </cell>
        </row>
        <row r="13029">
          <cell r="A13029" t="str">
            <v>农村低保</v>
          </cell>
        </row>
        <row r="13029">
          <cell r="E13029" t="str">
            <v>王岗</v>
          </cell>
        </row>
        <row r="13029">
          <cell r="K13029">
            <v>1</v>
          </cell>
          <cell r="L13029">
            <v>290</v>
          </cell>
          <cell r="M13029">
            <v>0</v>
          </cell>
          <cell r="N13029">
            <v>290</v>
          </cell>
        </row>
        <row r="13030">
          <cell r="A13030" t="str">
            <v>农村低保</v>
          </cell>
        </row>
        <row r="13030">
          <cell r="E13030" t="str">
            <v>王岗</v>
          </cell>
        </row>
        <row r="13030">
          <cell r="K13030">
            <v>1</v>
          </cell>
          <cell r="L13030">
            <v>290</v>
          </cell>
          <cell r="M13030">
            <v>0</v>
          </cell>
          <cell r="N13030">
            <v>290</v>
          </cell>
        </row>
        <row r="13031">
          <cell r="A13031" t="str">
            <v>农村低保</v>
          </cell>
        </row>
        <row r="13031">
          <cell r="E13031" t="str">
            <v>王岗</v>
          </cell>
        </row>
        <row r="13031">
          <cell r="K13031">
            <v>1</v>
          </cell>
          <cell r="L13031">
            <v>290</v>
          </cell>
          <cell r="M13031">
            <v>0</v>
          </cell>
          <cell r="N13031">
            <v>290</v>
          </cell>
        </row>
        <row r="13032">
          <cell r="A13032" t="str">
            <v>农村低保</v>
          </cell>
        </row>
        <row r="13032">
          <cell r="E13032" t="str">
            <v>王岗</v>
          </cell>
        </row>
        <row r="13032">
          <cell r="K13032">
            <v>1</v>
          </cell>
          <cell r="L13032">
            <v>255</v>
          </cell>
          <cell r="M13032">
            <v>0</v>
          </cell>
          <cell r="N13032">
            <v>255</v>
          </cell>
        </row>
        <row r="13033">
          <cell r="A13033" t="str">
            <v>农村低保</v>
          </cell>
        </row>
        <row r="13033">
          <cell r="E13033" t="str">
            <v>王岗</v>
          </cell>
        </row>
        <row r="13033">
          <cell r="K13033">
            <v>1</v>
          </cell>
          <cell r="L13033">
            <v>290</v>
          </cell>
          <cell r="M13033">
            <v>0</v>
          </cell>
          <cell r="N13033">
            <v>290</v>
          </cell>
        </row>
        <row r="13034">
          <cell r="A13034" t="str">
            <v>农村低保</v>
          </cell>
        </row>
        <row r="13034">
          <cell r="E13034" t="str">
            <v>王岗</v>
          </cell>
        </row>
        <row r="13034">
          <cell r="K13034">
            <v>1</v>
          </cell>
          <cell r="L13034">
            <v>290</v>
          </cell>
          <cell r="M13034">
            <v>0</v>
          </cell>
          <cell r="N13034">
            <v>290</v>
          </cell>
        </row>
        <row r="13035">
          <cell r="A13035" t="str">
            <v>农村低保</v>
          </cell>
        </row>
        <row r="13035">
          <cell r="E13035" t="str">
            <v>王岗</v>
          </cell>
        </row>
        <row r="13035">
          <cell r="K13035">
            <v>1</v>
          </cell>
          <cell r="L13035">
            <v>290</v>
          </cell>
          <cell r="M13035">
            <v>0</v>
          </cell>
          <cell r="N13035">
            <v>290</v>
          </cell>
        </row>
        <row r="13036">
          <cell r="A13036" t="str">
            <v>农村低保</v>
          </cell>
        </row>
        <row r="13036">
          <cell r="E13036" t="str">
            <v>王岗</v>
          </cell>
        </row>
        <row r="13036">
          <cell r="K13036">
            <v>1</v>
          </cell>
          <cell r="L13036">
            <v>290</v>
          </cell>
          <cell r="M13036">
            <v>0</v>
          </cell>
          <cell r="N13036">
            <v>290</v>
          </cell>
        </row>
        <row r="13037">
          <cell r="A13037" t="str">
            <v>农村低保</v>
          </cell>
        </row>
        <row r="13037">
          <cell r="E13037" t="str">
            <v>王岗</v>
          </cell>
        </row>
        <row r="13037">
          <cell r="K13037">
            <v>2</v>
          </cell>
          <cell r="L13037">
            <v>405</v>
          </cell>
          <cell r="M13037">
            <v>0</v>
          </cell>
          <cell r="N13037">
            <v>810</v>
          </cell>
        </row>
        <row r="13038">
          <cell r="A13038" t="str">
            <v>农村低保</v>
          </cell>
        </row>
        <row r="13038">
          <cell r="E13038" t="str">
            <v>王岗</v>
          </cell>
        </row>
        <row r="13038">
          <cell r="K13038">
            <v>4</v>
          </cell>
          <cell r="L13038">
            <v>290</v>
          </cell>
          <cell r="M13038">
            <v>0</v>
          </cell>
          <cell r="N13038">
            <v>1160</v>
          </cell>
        </row>
        <row r="13039">
          <cell r="A13039" t="str">
            <v>农村低保</v>
          </cell>
        </row>
        <row r="13039">
          <cell r="E13039" t="str">
            <v>王岗</v>
          </cell>
        </row>
        <row r="13039">
          <cell r="K13039">
            <v>1</v>
          </cell>
          <cell r="L13039">
            <v>405</v>
          </cell>
          <cell r="M13039">
            <v>0</v>
          </cell>
          <cell r="N13039">
            <v>405</v>
          </cell>
        </row>
        <row r="13040">
          <cell r="A13040" t="str">
            <v>农村低保</v>
          </cell>
        </row>
        <row r="13040">
          <cell r="E13040" t="str">
            <v>王岗</v>
          </cell>
        </row>
        <row r="13040">
          <cell r="K13040">
            <v>3</v>
          </cell>
          <cell r="L13040">
            <v>290</v>
          </cell>
          <cell r="M13040">
            <v>0</v>
          </cell>
          <cell r="N13040">
            <v>870</v>
          </cell>
        </row>
        <row r="13041">
          <cell r="A13041" t="str">
            <v>农村低保</v>
          </cell>
        </row>
        <row r="13041">
          <cell r="E13041" t="str">
            <v>王岗</v>
          </cell>
        </row>
        <row r="13041">
          <cell r="K13041">
            <v>2</v>
          </cell>
          <cell r="L13041">
            <v>290</v>
          </cell>
          <cell r="M13041">
            <v>0</v>
          </cell>
          <cell r="N13041">
            <v>580</v>
          </cell>
        </row>
        <row r="13042">
          <cell r="A13042" t="str">
            <v>农村低保</v>
          </cell>
        </row>
        <row r="13042">
          <cell r="E13042" t="str">
            <v>王岗</v>
          </cell>
        </row>
        <row r="13042">
          <cell r="K13042">
            <v>1</v>
          </cell>
          <cell r="L13042">
            <v>290</v>
          </cell>
          <cell r="M13042">
            <v>0</v>
          </cell>
          <cell r="N13042">
            <v>290</v>
          </cell>
        </row>
        <row r="13043">
          <cell r="A13043" t="str">
            <v>农村低保</v>
          </cell>
        </row>
        <row r="13043">
          <cell r="E13043" t="str">
            <v>王岗</v>
          </cell>
        </row>
        <row r="13043">
          <cell r="K13043">
            <v>1</v>
          </cell>
          <cell r="L13043">
            <v>290</v>
          </cell>
          <cell r="M13043">
            <v>0</v>
          </cell>
          <cell r="N13043">
            <v>290</v>
          </cell>
        </row>
        <row r="13044">
          <cell r="A13044" t="str">
            <v>农村低保</v>
          </cell>
        </row>
        <row r="13044">
          <cell r="E13044" t="str">
            <v>王岗</v>
          </cell>
        </row>
        <row r="13044">
          <cell r="K13044">
            <v>1</v>
          </cell>
          <cell r="L13044">
            <v>290</v>
          </cell>
          <cell r="M13044">
            <v>0</v>
          </cell>
          <cell r="N13044">
            <v>290</v>
          </cell>
        </row>
        <row r="13045">
          <cell r="A13045" t="str">
            <v>农村低保</v>
          </cell>
        </row>
        <row r="13045">
          <cell r="E13045" t="str">
            <v>王岗</v>
          </cell>
        </row>
        <row r="13045">
          <cell r="K13045">
            <v>2</v>
          </cell>
          <cell r="L13045">
            <v>290</v>
          </cell>
          <cell r="M13045">
            <v>0</v>
          </cell>
          <cell r="N13045">
            <v>580</v>
          </cell>
        </row>
        <row r="13046">
          <cell r="A13046" t="str">
            <v>农村低保</v>
          </cell>
        </row>
        <row r="13046">
          <cell r="E13046" t="str">
            <v>王岗</v>
          </cell>
        </row>
        <row r="13046">
          <cell r="K13046">
            <v>1</v>
          </cell>
          <cell r="L13046">
            <v>290</v>
          </cell>
          <cell r="M13046">
            <v>0</v>
          </cell>
          <cell r="N13046">
            <v>290</v>
          </cell>
        </row>
        <row r="13047">
          <cell r="A13047" t="str">
            <v>农村低保</v>
          </cell>
        </row>
        <row r="13047">
          <cell r="E13047" t="str">
            <v>王岗</v>
          </cell>
        </row>
        <row r="13047">
          <cell r="K13047">
            <v>1</v>
          </cell>
          <cell r="L13047">
            <v>290</v>
          </cell>
          <cell r="M13047">
            <v>0</v>
          </cell>
          <cell r="N13047">
            <v>290</v>
          </cell>
        </row>
        <row r="13048">
          <cell r="A13048" t="str">
            <v>农村低保</v>
          </cell>
        </row>
        <row r="13048">
          <cell r="E13048" t="str">
            <v>王岗</v>
          </cell>
        </row>
        <row r="13048">
          <cell r="K13048">
            <v>1</v>
          </cell>
          <cell r="L13048">
            <v>290</v>
          </cell>
          <cell r="M13048">
            <v>0</v>
          </cell>
          <cell r="N13048">
            <v>290</v>
          </cell>
        </row>
        <row r="13049">
          <cell r="A13049" t="str">
            <v>农村低保</v>
          </cell>
        </row>
        <row r="13049">
          <cell r="E13049" t="str">
            <v>王岗</v>
          </cell>
        </row>
        <row r="13049">
          <cell r="K13049">
            <v>3</v>
          </cell>
          <cell r="L13049">
            <v>290</v>
          </cell>
          <cell r="M13049">
            <v>0</v>
          </cell>
          <cell r="N13049">
            <v>870</v>
          </cell>
        </row>
        <row r="13050">
          <cell r="A13050" t="str">
            <v>农村低保</v>
          </cell>
        </row>
        <row r="13050">
          <cell r="E13050" t="str">
            <v>王岗</v>
          </cell>
        </row>
        <row r="13050">
          <cell r="K13050">
            <v>2</v>
          </cell>
          <cell r="L13050">
            <v>290</v>
          </cell>
          <cell r="M13050">
            <v>0</v>
          </cell>
          <cell r="N13050">
            <v>580</v>
          </cell>
        </row>
        <row r="13051">
          <cell r="A13051" t="str">
            <v>农村低保</v>
          </cell>
        </row>
        <row r="13051">
          <cell r="E13051" t="str">
            <v>王岗</v>
          </cell>
        </row>
        <row r="13051">
          <cell r="K13051">
            <v>1</v>
          </cell>
          <cell r="L13051">
            <v>290</v>
          </cell>
          <cell r="M13051">
            <v>0</v>
          </cell>
          <cell r="N13051">
            <v>290</v>
          </cell>
        </row>
        <row r="13052">
          <cell r="A13052" t="str">
            <v>农村低保</v>
          </cell>
        </row>
        <row r="13052">
          <cell r="E13052" t="str">
            <v>王岗</v>
          </cell>
        </row>
        <row r="13052">
          <cell r="K13052">
            <v>2</v>
          </cell>
          <cell r="L13052">
            <v>255</v>
          </cell>
          <cell r="M13052">
            <v>0</v>
          </cell>
          <cell r="N13052">
            <v>510</v>
          </cell>
        </row>
        <row r="13053">
          <cell r="A13053" t="str">
            <v>农村低保</v>
          </cell>
        </row>
        <row r="13053">
          <cell r="E13053" t="str">
            <v>王岗</v>
          </cell>
        </row>
        <row r="13053">
          <cell r="K13053">
            <v>4</v>
          </cell>
          <cell r="L13053">
            <v>255</v>
          </cell>
          <cell r="M13053">
            <v>0</v>
          </cell>
          <cell r="N13053">
            <v>1020</v>
          </cell>
        </row>
        <row r="13054">
          <cell r="A13054" t="str">
            <v>农村低保</v>
          </cell>
        </row>
        <row r="13054">
          <cell r="E13054" t="str">
            <v>王岗</v>
          </cell>
        </row>
        <row r="13054">
          <cell r="K13054">
            <v>1</v>
          </cell>
          <cell r="L13054">
            <v>255</v>
          </cell>
          <cell r="M13054">
            <v>0</v>
          </cell>
          <cell r="N13054">
            <v>255</v>
          </cell>
        </row>
        <row r="13055">
          <cell r="A13055" t="str">
            <v>农村低保</v>
          </cell>
        </row>
        <row r="13055">
          <cell r="E13055" t="str">
            <v>王岗</v>
          </cell>
        </row>
        <row r="13055">
          <cell r="K13055">
            <v>1</v>
          </cell>
          <cell r="L13055">
            <v>290</v>
          </cell>
          <cell r="M13055">
            <v>0</v>
          </cell>
          <cell r="N13055">
            <v>290</v>
          </cell>
        </row>
        <row r="13056">
          <cell r="A13056" t="str">
            <v>农村低保</v>
          </cell>
        </row>
        <row r="13056">
          <cell r="E13056" t="str">
            <v>王岗</v>
          </cell>
        </row>
        <row r="13056">
          <cell r="K13056">
            <v>1</v>
          </cell>
          <cell r="L13056">
            <v>290</v>
          </cell>
          <cell r="M13056">
            <v>0</v>
          </cell>
          <cell r="N13056">
            <v>290</v>
          </cell>
        </row>
        <row r="13057">
          <cell r="A13057" t="str">
            <v>农村低保</v>
          </cell>
        </row>
        <row r="13057">
          <cell r="E13057" t="str">
            <v>王岗</v>
          </cell>
        </row>
        <row r="13057">
          <cell r="K13057">
            <v>1</v>
          </cell>
          <cell r="L13057">
            <v>290</v>
          </cell>
          <cell r="M13057">
            <v>0</v>
          </cell>
          <cell r="N13057">
            <v>290</v>
          </cell>
        </row>
        <row r="13058">
          <cell r="A13058" t="str">
            <v>农村低保</v>
          </cell>
        </row>
        <row r="13058">
          <cell r="E13058" t="str">
            <v>王岗</v>
          </cell>
        </row>
        <row r="13058">
          <cell r="K13058">
            <v>2</v>
          </cell>
          <cell r="L13058">
            <v>255</v>
          </cell>
          <cell r="M13058">
            <v>0</v>
          </cell>
          <cell r="N13058">
            <v>510</v>
          </cell>
        </row>
        <row r="13059">
          <cell r="A13059" t="str">
            <v>农村低保</v>
          </cell>
        </row>
        <row r="13059">
          <cell r="E13059" t="str">
            <v>王岗</v>
          </cell>
        </row>
        <row r="13059">
          <cell r="K13059">
            <v>4</v>
          </cell>
          <cell r="L13059">
            <v>290</v>
          </cell>
          <cell r="M13059">
            <v>0</v>
          </cell>
          <cell r="N13059">
            <v>1160</v>
          </cell>
        </row>
        <row r="13060">
          <cell r="A13060" t="str">
            <v>农村低保</v>
          </cell>
        </row>
        <row r="13060">
          <cell r="E13060" t="str">
            <v>王岗</v>
          </cell>
        </row>
        <row r="13060">
          <cell r="K13060">
            <v>2</v>
          </cell>
          <cell r="L13060">
            <v>255</v>
          </cell>
          <cell r="M13060">
            <v>0</v>
          </cell>
          <cell r="N13060">
            <v>510</v>
          </cell>
        </row>
        <row r="13061">
          <cell r="A13061" t="str">
            <v>农村低保</v>
          </cell>
        </row>
        <row r="13061">
          <cell r="E13061" t="str">
            <v>王岗</v>
          </cell>
        </row>
        <row r="13061">
          <cell r="K13061">
            <v>1</v>
          </cell>
          <cell r="L13061">
            <v>290</v>
          </cell>
          <cell r="M13061">
            <v>0</v>
          </cell>
          <cell r="N13061">
            <v>290</v>
          </cell>
        </row>
        <row r="13062">
          <cell r="A13062" t="str">
            <v>农村低保</v>
          </cell>
        </row>
        <row r="13062">
          <cell r="E13062" t="str">
            <v>王岗</v>
          </cell>
        </row>
        <row r="13062">
          <cell r="K13062">
            <v>2</v>
          </cell>
          <cell r="L13062">
            <v>405</v>
          </cell>
          <cell r="M13062">
            <v>0</v>
          </cell>
          <cell r="N13062">
            <v>810</v>
          </cell>
        </row>
        <row r="13063">
          <cell r="A13063" t="str">
            <v>农村低保</v>
          </cell>
        </row>
        <row r="13063">
          <cell r="E13063" t="str">
            <v>王岗</v>
          </cell>
        </row>
        <row r="13063">
          <cell r="K13063">
            <v>1</v>
          </cell>
          <cell r="L13063">
            <v>405</v>
          </cell>
          <cell r="M13063">
            <v>0</v>
          </cell>
          <cell r="N13063">
            <v>405</v>
          </cell>
        </row>
        <row r="13064">
          <cell r="A13064" t="str">
            <v>农村低保</v>
          </cell>
        </row>
        <row r="13064">
          <cell r="E13064" t="str">
            <v>王岗</v>
          </cell>
        </row>
        <row r="13064">
          <cell r="K13064">
            <v>1</v>
          </cell>
          <cell r="L13064">
            <v>405</v>
          </cell>
          <cell r="M13064">
            <v>0</v>
          </cell>
          <cell r="N13064">
            <v>405</v>
          </cell>
        </row>
        <row r="13065">
          <cell r="A13065" t="str">
            <v>农村低保</v>
          </cell>
        </row>
        <row r="13065">
          <cell r="E13065" t="str">
            <v>王岗</v>
          </cell>
        </row>
        <row r="13065">
          <cell r="K13065">
            <v>2</v>
          </cell>
          <cell r="L13065">
            <v>290</v>
          </cell>
          <cell r="M13065">
            <v>0</v>
          </cell>
          <cell r="N13065">
            <v>580</v>
          </cell>
        </row>
        <row r="13066">
          <cell r="A13066" t="str">
            <v>农村低保</v>
          </cell>
        </row>
        <row r="13066">
          <cell r="E13066" t="str">
            <v>王岗</v>
          </cell>
        </row>
        <row r="13066">
          <cell r="K13066">
            <v>2</v>
          </cell>
          <cell r="L13066">
            <v>290</v>
          </cell>
          <cell r="M13066">
            <v>0</v>
          </cell>
          <cell r="N13066">
            <v>580</v>
          </cell>
        </row>
        <row r="13067">
          <cell r="A13067" t="str">
            <v>农村低保</v>
          </cell>
        </row>
        <row r="13067">
          <cell r="E13067" t="str">
            <v>王岗</v>
          </cell>
        </row>
        <row r="13067">
          <cell r="K13067">
            <v>2</v>
          </cell>
          <cell r="L13067">
            <v>290</v>
          </cell>
          <cell r="M13067">
            <v>0</v>
          </cell>
          <cell r="N13067">
            <v>580</v>
          </cell>
        </row>
        <row r="13068">
          <cell r="A13068" t="str">
            <v>农村低保</v>
          </cell>
        </row>
        <row r="13068">
          <cell r="E13068" t="str">
            <v>王岗</v>
          </cell>
        </row>
        <row r="13068">
          <cell r="K13068">
            <v>3</v>
          </cell>
          <cell r="L13068">
            <v>290</v>
          </cell>
          <cell r="M13068">
            <v>0</v>
          </cell>
          <cell r="N13068">
            <v>870</v>
          </cell>
        </row>
        <row r="13069">
          <cell r="A13069" t="str">
            <v>农村低保</v>
          </cell>
        </row>
        <row r="13069">
          <cell r="E13069" t="str">
            <v>王岗</v>
          </cell>
        </row>
        <row r="13069">
          <cell r="K13069">
            <v>1</v>
          </cell>
          <cell r="L13069">
            <v>290</v>
          </cell>
          <cell r="M13069">
            <v>0</v>
          </cell>
          <cell r="N13069">
            <v>290</v>
          </cell>
        </row>
        <row r="13070">
          <cell r="A13070" t="str">
            <v>农村低保</v>
          </cell>
        </row>
        <row r="13070">
          <cell r="E13070" t="str">
            <v>王岗</v>
          </cell>
        </row>
        <row r="13070">
          <cell r="K13070">
            <v>1</v>
          </cell>
          <cell r="L13070">
            <v>290</v>
          </cell>
          <cell r="M13070">
            <v>0</v>
          </cell>
          <cell r="N13070">
            <v>290</v>
          </cell>
        </row>
        <row r="13071">
          <cell r="A13071" t="str">
            <v>农村低保</v>
          </cell>
        </row>
        <row r="13071">
          <cell r="E13071" t="str">
            <v>王岗</v>
          </cell>
        </row>
        <row r="13071">
          <cell r="K13071">
            <v>1</v>
          </cell>
          <cell r="L13071">
            <v>290</v>
          </cell>
          <cell r="M13071">
            <v>0</v>
          </cell>
          <cell r="N13071">
            <v>290</v>
          </cell>
        </row>
        <row r="13072">
          <cell r="A13072" t="str">
            <v>农村低保</v>
          </cell>
        </row>
        <row r="13072">
          <cell r="E13072" t="str">
            <v>王岗</v>
          </cell>
        </row>
        <row r="13072">
          <cell r="K13072">
            <v>1</v>
          </cell>
          <cell r="L13072">
            <v>290</v>
          </cell>
          <cell r="M13072">
            <v>0</v>
          </cell>
          <cell r="N13072">
            <v>290</v>
          </cell>
        </row>
        <row r="13073">
          <cell r="A13073" t="str">
            <v>农村低保</v>
          </cell>
        </row>
        <row r="13073">
          <cell r="E13073" t="str">
            <v>王岗</v>
          </cell>
        </row>
        <row r="13073">
          <cell r="K13073">
            <v>1</v>
          </cell>
          <cell r="L13073">
            <v>255</v>
          </cell>
          <cell r="M13073">
            <v>0</v>
          </cell>
          <cell r="N13073">
            <v>255</v>
          </cell>
        </row>
        <row r="13074">
          <cell r="A13074" t="str">
            <v>农村低保</v>
          </cell>
        </row>
        <row r="13074">
          <cell r="E13074" t="str">
            <v>王岗</v>
          </cell>
        </row>
        <row r="13074">
          <cell r="K13074">
            <v>1</v>
          </cell>
          <cell r="L13074">
            <v>255</v>
          </cell>
          <cell r="M13074">
            <v>0</v>
          </cell>
          <cell r="N13074">
            <v>255</v>
          </cell>
        </row>
        <row r="13075">
          <cell r="A13075" t="str">
            <v>农村低保</v>
          </cell>
        </row>
        <row r="13075">
          <cell r="E13075" t="str">
            <v>王岗</v>
          </cell>
        </row>
        <row r="13075">
          <cell r="K13075">
            <v>2</v>
          </cell>
          <cell r="L13075">
            <v>255</v>
          </cell>
          <cell r="M13075">
            <v>0</v>
          </cell>
          <cell r="N13075">
            <v>510</v>
          </cell>
        </row>
        <row r="13076">
          <cell r="A13076" t="str">
            <v>农村低保</v>
          </cell>
        </row>
        <row r="13076">
          <cell r="E13076" t="str">
            <v>王岗</v>
          </cell>
        </row>
        <row r="13076">
          <cell r="K13076">
            <v>1</v>
          </cell>
          <cell r="L13076">
            <v>290</v>
          </cell>
          <cell r="M13076">
            <v>0</v>
          </cell>
          <cell r="N13076">
            <v>290</v>
          </cell>
        </row>
        <row r="13077">
          <cell r="A13077" t="str">
            <v>农村低保</v>
          </cell>
        </row>
        <row r="13077">
          <cell r="E13077" t="str">
            <v>王岗</v>
          </cell>
        </row>
        <row r="13077">
          <cell r="K13077">
            <v>1</v>
          </cell>
          <cell r="L13077">
            <v>290</v>
          </cell>
          <cell r="M13077">
            <v>0</v>
          </cell>
          <cell r="N13077">
            <v>290</v>
          </cell>
        </row>
        <row r="13078">
          <cell r="A13078" t="str">
            <v>农村低保</v>
          </cell>
        </row>
        <row r="13078">
          <cell r="E13078" t="str">
            <v>王岗</v>
          </cell>
        </row>
        <row r="13078">
          <cell r="K13078">
            <v>1</v>
          </cell>
          <cell r="L13078">
            <v>290</v>
          </cell>
          <cell r="M13078">
            <v>0</v>
          </cell>
          <cell r="N13078">
            <v>290</v>
          </cell>
        </row>
        <row r="13079">
          <cell r="A13079" t="str">
            <v>农村低保</v>
          </cell>
        </row>
        <row r="13079">
          <cell r="E13079" t="str">
            <v>王岗</v>
          </cell>
        </row>
        <row r="13079">
          <cell r="K13079">
            <v>1</v>
          </cell>
          <cell r="L13079">
            <v>255</v>
          </cell>
          <cell r="M13079">
            <v>0</v>
          </cell>
          <cell r="N13079">
            <v>255</v>
          </cell>
        </row>
        <row r="13080">
          <cell r="A13080" t="str">
            <v>农村低保</v>
          </cell>
        </row>
        <row r="13080">
          <cell r="E13080" t="str">
            <v>王岗</v>
          </cell>
        </row>
        <row r="13080">
          <cell r="K13080">
            <v>1</v>
          </cell>
          <cell r="L13080">
            <v>255</v>
          </cell>
          <cell r="M13080">
            <v>0</v>
          </cell>
          <cell r="N13080">
            <v>255</v>
          </cell>
        </row>
        <row r="13081">
          <cell r="A13081" t="str">
            <v>农村低保</v>
          </cell>
        </row>
        <row r="13081">
          <cell r="E13081" t="str">
            <v>王岗</v>
          </cell>
        </row>
        <row r="13081">
          <cell r="K13081">
            <v>1</v>
          </cell>
          <cell r="L13081">
            <v>255</v>
          </cell>
          <cell r="M13081">
            <v>0</v>
          </cell>
          <cell r="N13081">
            <v>255</v>
          </cell>
        </row>
        <row r="13082">
          <cell r="A13082" t="str">
            <v>农村低保</v>
          </cell>
        </row>
        <row r="13082">
          <cell r="E13082" t="str">
            <v>王岗</v>
          </cell>
        </row>
        <row r="13082">
          <cell r="K13082">
            <v>2</v>
          </cell>
          <cell r="L13082">
            <v>290</v>
          </cell>
          <cell r="M13082">
            <v>0</v>
          </cell>
          <cell r="N13082">
            <v>580</v>
          </cell>
        </row>
        <row r="13083">
          <cell r="A13083" t="str">
            <v>农村低保</v>
          </cell>
        </row>
        <row r="13083">
          <cell r="E13083" t="str">
            <v>王岗</v>
          </cell>
        </row>
        <row r="13083">
          <cell r="K13083">
            <v>1</v>
          </cell>
          <cell r="L13083">
            <v>290</v>
          </cell>
          <cell r="M13083">
            <v>0</v>
          </cell>
          <cell r="N13083">
            <v>290</v>
          </cell>
        </row>
        <row r="13084">
          <cell r="A13084" t="str">
            <v>农村低保</v>
          </cell>
        </row>
        <row r="13084">
          <cell r="E13084" t="str">
            <v>王岗</v>
          </cell>
        </row>
        <row r="13084">
          <cell r="K13084">
            <v>3</v>
          </cell>
          <cell r="L13084">
            <v>290</v>
          </cell>
          <cell r="M13084">
            <v>0</v>
          </cell>
          <cell r="N13084">
            <v>870</v>
          </cell>
        </row>
        <row r="13085">
          <cell r="A13085" t="str">
            <v>农村低保</v>
          </cell>
        </row>
        <row r="13085">
          <cell r="E13085" t="str">
            <v>王岗</v>
          </cell>
        </row>
        <row r="13085">
          <cell r="K13085">
            <v>2</v>
          </cell>
          <cell r="L13085">
            <v>290</v>
          </cell>
          <cell r="M13085">
            <v>0</v>
          </cell>
          <cell r="N13085">
            <v>580</v>
          </cell>
        </row>
        <row r="13086">
          <cell r="A13086" t="str">
            <v>农村低保</v>
          </cell>
        </row>
        <row r="13086">
          <cell r="E13086" t="str">
            <v>王岗</v>
          </cell>
        </row>
        <row r="13086">
          <cell r="K13086">
            <v>1</v>
          </cell>
          <cell r="L13086">
            <v>405</v>
          </cell>
          <cell r="M13086">
            <v>0</v>
          </cell>
          <cell r="N13086">
            <v>405</v>
          </cell>
        </row>
        <row r="13087">
          <cell r="A13087" t="str">
            <v>农村低保</v>
          </cell>
        </row>
        <row r="13087">
          <cell r="E13087" t="str">
            <v>王岗</v>
          </cell>
        </row>
        <row r="13087">
          <cell r="K13087">
            <v>1</v>
          </cell>
          <cell r="L13087">
            <v>290</v>
          </cell>
          <cell r="M13087">
            <v>0</v>
          </cell>
          <cell r="N13087">
            <v>290</v>
          </cell>
        </row>
        <row r="13088">
          <cell r="A13088" t="str">
            <v>农村低保</v>
          </cell>
        </row>
        <row r="13088">
          <cell r="E13088" t="str">
            <v>王岗</v>
          </cell>
        </row>
        <row r="13088">
          <cell r="K13088">
            <v>1</v>
          </cell>
          <cell r="L13088">
            <v>405</v>
          </cell>
          <cell r="M13088">
            <v>0</v>
          </cell>
          <cell r="N13088">
            <v>405</v>
          </cell>
        </row>
        <row r="13089">
          <cell r="A13089" t="str">
            <v>农村低保</v>
          </cell>
        </row>
        <row r="13089">
          <cell r="E13089" t="str">
            <v>王岗</v>
          </cell>
        </row>
        <row r="13089">
          <cell r="K13089">
            <v>2</v>
          </cell>
          <cell r="L13089">
            <v>405</v>
          </cell>
          <cell r="M13089">
            <v>0</v>
          </cell>
          <cell r="N13089">
            <v>810</v>
          </cell>
        </row>
        <row r="13090">
          <cell r="A13090" t="str">
            <v>农村低保</v>
          </cell>
        </row>
        <row r="13090">
          <cell r="E13090" t="str">
            <v>王岗</v>
          </cell>
        </row>
        <row r="13090">
          <cell r="K13090">
            <v>1</v>
          </cell>
          <cell r="L13090">
            <v>405</v>
          </cell>
          <cell r="M13090">
            <v>0</v>
          </cell>
          <cell r="N13090">
            <v>405</v>
          </cell>
        </row>
        <row r="13091">
          <cell r="A13091" t="str">
            <v>农村低保</v>
          </cell>
        </row>
        <row r="13091">
          <cell r="E13091" t="str">
            <v>王岗</v>
          </cell>
        </row>
        <row r="13091">
          <cell r="K13091">
            <v>1</v>
          </cell>
          <cell r="L13091">
            <v>290</v>
          </cell>
          <cell r="M13091">
            <v>0</v>
          </cell>
          <cell r="N13091">
            <v>290</v>
          </cell>
        </row>
        <row r="13092">
          <cell r="A13092" t="str">
            <v>农村低保</v>
          </cell>
        </row>
        <row r="13092">
          <cell r="E13092" t="str">
            <v>王岗</v>
          </cell>
        </row>
        <row r="13092">
          <cell r="K13092">
            <v>1</v>
          </cell>
          <cell r="L13092">
            <v>290</v>
          </cell>
          <cell r="M13092">
            <v>0</v>
          </cell>
          <cell r="N13092">
            <v>290</v>
          </cell>
        </row>
        <row r="13093">
          <cell r="A13093" t="str">
            <v>农村低保</v>
          </cell>
        </row>
        <row r="13093">
          <cell r="E13093" t="str">
            <v>王岗</v>
          </cell>
        </row>
        <row r="13093">
          <cell r="K13093">
            <v>2</v>
          </cell>
          <cell r="L13093">
            <v>290</v>
          </cell>
          <cell r="M13093">
            <v>0</v>
          </cell>
          <cell r="N13093">
            <v>580</v>
          </cell>
        </row>
        <row r="13094">
          <cell r="A13094" t="str">
            <v>农村低保</v>
          </cell>
        </row>
        <row r="13094">
          <cell r="E13094" t="str">
            <v>王岗</v>
          </cell>
        </row>
        <row r="13094">
          <cell r="K13094">
            <v>1</v>
          </cell>
          <cell r="L13094">
            <v>290</v>
          </cell>
          <cell r="M13094">
            <v>0</v>
          </cell>
          <cell r="N13094">
            <v>290</v>
          </cell>
        </row>
        <row r="13095">
          <cell r="A13095" t="str">
            <v>农村低保</v>
          </cell>
        </row>
        <row r="13095">
          <cell r="E13095" t="str">
            <v>王岗</v>
          </cell>
        </row>
        <row r="13095">
          <cell r="K13095">
            <v>1</v>
          </cell>
          <cell r="L13095">
            <v>405</v>
          </cell>
          <cell r="M13095">
            <v>0</v>
          </cell>
          <cell r="N13095">
            <v>405</v>
          </cell>
        </row>
        <row r="13096">
          <cell r="A13096" t="str">
            <v>农村低保</v>
          </cell>
        </row>
        <row r="13096">
          <cell r="E13096" t="str">
            <v>王岗</v>
          </cell>
        </row>
        <row r="13096">
          <cell r="K13096">
            <v>2</v>
          </cell>
          <cell r="L13096">
            <v>290</v>
          </cell>
          <cell r="M13096">
            <v>0</v>
          </cell>
          <cell r="N13096">
            <v>580</v>
          </cell>
        </row>
        <row r="13097">
          <cell r="A13097" t="str">
            <v>农村低保</v>
          </cell>
        </row>
        <row r="13097">
          <cell r="E13097" t="str">
            <v>王岗</v>
          </cell>
        </row>
        <row r="13097">
          <cell r="K13097">
            <v>1</v>
          </cell>
          <cell r="L13097">
            <v>290</v>
          </cell>
          <cell r="M13097">
            <v>0</v>
          </cell>
          <cell r="N13097">
            <v>290</v>
          </cell>
        </row>
        <row r="13098">
          <cell r="A13098" t="str">
            <v>农村低保</v>
          </cell>
        </row>
        <row r="13098">
          <cell r="E13098" t="str">
            <v>王岗</v>
          </cell>
        </row>
        <row r="13098">
          <cell r="K13098">
            <v>2</v>
          </cell>
          <cell r="L13098">
            <v>290</v>
          </cell>
          <cell r="M13098">
            <v>0</v>
          </cell>
          <cell r="N13098">
            <v>580</v>
          </cell>
        </row>
        <row r="13099">
          <cell r="A13099" t="str">
            <v>农村低保</v>
          </cell>
        </row>
        <row r="13099">
          <cell r="E13099" t="str">
            <v>王岗</v>
          </cell>
        </row>
        <row r="13099">
          <cell r="K13099">
            <v>2</v>
          </cell>
          <cell r="L13099">
            <v>290</v>
          </cell>
          <cell r="M13099">
            <v>0</v>
          </cell>
          <cell r="N13099">
            <v>580</v>
          </cell>
        </row>
        <row r="13100">
          <cell r="A13100" t="str">
            <v>农村低保</v>
          </cell>
        </row>
        <row r="13100">
          <cell r="E13100" t="str">
            <v>王岗</v>
          </cell>
        </row>
        <row r="13100">
          <cell r="K13100">
            <v>1</v>
          </cell>
          <cell r="L13100">
            <v>290</v>
          </cell>
          <cell r="M13100">
            <v>0</v>
          </cell>
          <cell r="N13100">
            <v>290</v>
          </cell>
        </row>
        <row r="13101">
          <cell r="A13101" t="str">
            <v>农村低保</v>
          </cell>
        </row>
        <row r="13101">
          <cell r="E13101" t="str">
            <v>王岗</v>
          </cell>
        </row>
        <row r="13101">
          <cell r="K13101">
            <v>2</v>
          </cell>
          <cell r="L13101">
            <v>290</v>
          </cell>
          <cell r="M13101">
            <v>0</v>
          </cell>
          <cell r="N13101">
            <v>580</v>
          </cell>
        </row>
        <row r="13102">
          <cell r="A13102" t="str">
            <v>农村低保</v>
          </cell>
        </row>
        <row r="13102">
          <cell r="E13102" t="str">
            <v>王岗</v>
          </cell>
        </row>
        <row r="13102">
          <cell r="K13102">
            <v>2</v>
          </cell>
          <cell r="L13102">
            <v>290</v>
          </cell>
          <cell r="M13102">
            <v>0</v>
          </cell>
          <cell r="N13102">
            <v>580</v>
          </cell>
        </row>
        <row r="13103">
          <cell r="A13103" t="str">
            <v>农村低保</v>
          </cell>
        </row>
        <row r="13103">
          <cell r="E13103" t="str">
            <v>王岗</v>
          </cell>
        </row>
        <row r="13103">
          <cell r="K13103">
            <v>1</v>
          </cell>
          <cell r="L13103">
            <v>290</v>
          </cell>
          <cell r="M13103">
            <v>0</v>
          </cell>
          <cell r="N13103">
            <v>290</v>
          </cell>
        </row>
        <row r="13104">
          <cell r="A13104" t="str">
            <v>农村低保</v>
          </cell>
        </row>
        <row r="13104">
          <cell r="E13104" t="str">
            <v>王岗</v>
          </cell>
        </row>
        <row r="13104">
          <cell r="K13104">
            <v>2</v>
          </cell>
          <cell r="L13104">
            <v>290</v>
          </cell>
          <cell r="M13104">
            <v>0</v>
          </cell>
          <cell r="N13104">
            <v>580</v>
          </cell>
        </row>
        <row r="13105">
          <cell r="A13105" t="str">
            <v>农村低保</v>
          </cell>
        </row>
        <row r="13105">
          <cell r="E13105" t="str">
            <v>王岗</v>
          </cell>
        </row>
        <row r="13105">
          <cell r="K13105">
            <v>1</v>
          </cell>
          <cell r="L13105">
            <v>290</v>
          </cell>
          <cell r="M13105">
            <v>0</v>
          </cell>
          <cell r="N13105">
            <v>290</v>
          </cell>
        </row>
        <row r="13106">
          <cell r="A13106" t="str">
            <v>农村低保</v>
          </cell>
        </row>
        <row r="13106">
          <cell r="E13106" t="str">
            <v>王岗</v>
          </cell>
        </row>
        <row r="13106">
          <cell r="K13106">
            <v>1</v>
          </cell>
          <cell r="L13106">
            <v>290</v>
          </cell>
          <cell r="M13106">
            <v>0</v>
          </cell>
          <cell r="N13106">
            <v>290</v>
          </cell>
        </row>
        <row r="13107">
          <cell r="A13107" t="str">
            <v>农村低保</v>
          </cell>
        </row>
        <row r="13107">
          <cell r="E13107" t="str">
            <v>王岗</v>
          </cell>
        </row>
        <row r="13107">
          <cell r="K13107">
            <v>3</v>
          </cell>
          <cell r="L13107">
            <v>290</v>
          </cell>
          <cell r="M13107">
            <v>0</v>
          </cell>
          <cell r="N13107">
            <v>870</v>
          </cell>
        </row>
        <row r="13108">
          <cell r="A13108" t="str">
            <v>农村低保</v>
          </cell>
        </row>
        <row r="13108">
          <cell r="E13108" t="str">
            <v>王岗</v>
          </cell>
        </row>
        <row r="13108">
          <cell r="K13108">
            <v>1</v>
          </cell>
          <cell r="L13108">
            <v>290</v>
          </cell>
          <cell r="M13108">
            <v>0</v>
          </cell>
          <cell r="N13108">
            <v>290</v>
          </cell>
        </row>
        <row r="13109">
          <cell r="A13109" t="str">
            <v>农村低保</v>
          </cell>
        </row>
        <row r="13109">
          <cell r="E13109" t="str">
            <v>王岗</v>
          </cell>
        </row>
        <row r="13109">
          <cell r="K13109">
            <v>1</v>
          </cell>
          <cell r="L13109">
            <v>290</v>
          </cell>
          <cell r="M13109">
            <v>0</v>
          </cell>
          <cell r="N13109">
            <v>290</v>
          </cell>
        </row>
        <row r="13110">
          <cell r="A13110" t="str">
            <v>农村低保</v>
          </cell>
        </row>
        <row r="13110">
          <cell r="E13110" t="str">
            <v>王岗</v>
          </cell>
        </row>
        <row r="13110">
          <cell r="K13110">
            <v>1</v>
          </cell>
          <cell r="L13110">
            <v>290</v>
          </cell>
          <cell r="M13110">
            <v>0</v>
          </cell>
          <cell r="N13110">
            <v>290</v>
          </cell>
        </row>
        <row r="13111">
          <cell r="A13111" t="str">
            <v>农村低保</v>
          </cell>
        </row>
        <row r="13111">
          <cell r="E13111" t="str">
            <v>王岗</v>
          </cell>
        </row>
        <row r="13111">
          <cell r="K13111">
            <v>1</v>
          </cell>
          <cell r="L13111">
            <v>290</v>
          </cell>
          <cell r="M13111">
            <v>0</v>
          </cell>
          <cell r="N13111">
            <v>290</v>
          </cell>
        </row>
        <row r="13112">
          <cell r="A13112" t="str">
            <v>农村低保</v>
          </cell>
        </row>
        <row r="13112">
          <cell r="E13112" t="str">
            <v>王岗</v>
          </cell>
        </row>
        <row r="13112">
          <cell r="K13112">
            <v>1</v>
          </cell>
          <cell r="L13112">
            <v>290</v>
          </cell>
          <cell r="M13112">
            <v>0</v>
          </cell>
          <cell r="N13112">
            <v>290</v>
          </cell>
        </row>
        <row r="13113">
          <cell r="A13113" t="str">
            <v>农村低保</v>
          </cell>
        </row>
        <row r="13113">
          <cell r="E13113" t="str">
            <v>王岗</v>
          </cell>
        </row>
        <row r="13113">
          <cell r="K13113">
            <v>1</v>
          </cell>
          <cell r="L13113">
            <v>290</v>
          </cell>
          <cell r="M13113">
            <v>0</v>
          </cell>
          <cell r="N13113">
            <v>290</v>
          </cell>
        </row>
        <row r="13114">
          <cell r="A13114" t="str">
            <v>农村低保</v>
          </cell>
        </row>
        <row r="13114">
          <cell r="E13114" t="str">
            <v>王岗</v>
          </cell>
        </row>
        <row r="13114">
          <cell r="K13114">
            <v>1</v>
          </cell>
          <cell r="L13114">
            <v>290</v>
          </cell>
          <cell r="M13114">
            <v>0</v>
          </cell>
          <cell r="N13114">
            <v>290</v>
          </cell>
        </row>
        <row r="13115">
          <cell r="A13115" t="str">
            <v>农村低保</v>
          </cell>
        </row>
        <row r="13115">
          <cell r="E13115" t="str">
            <v>王岗</v>
          </cell>
        </row>
        <row r="13115">
          <cell r="K13115">
            <v>2</v>
          </cell>
          <cell r="L13115">
            <v>290</v>
          </cell>
          <cell r="M13115">
            <v>0</v>
          </cell>
          <cell r="N13115">
            <v>580</v>
          </cell>
        </row>
        <row r="13116">
          <cell r="A13116" t="str">
            <v>农村低保</v>
          </cell>
        </row>
        <row r="13116">
          <cell r="E13116" t="str">
            <v>王岗</v>
          </cell>
        </row>
        <row r="13116">
          <cell r="K13116">
            <v>1</v>
          </cell>
          <cell r="L13116">
            <v>290</v>
          </cell>
          <cell r="M13116">
            <v>0</v>
          </cell>
          <cell r="N13116">
            <v>290</v>
          </cell>
        </row>
        <row r="13117">
          <cell r="A13117" t="str">
            <v>农村低保</v>
          </cell>
        </row>
        <row r="13117">
          <cell r="E13117" t="str">
            <v>王岗</v>
          </cell>
        </row>
        <row r="13117">
          <cell r="K13117">
            <v>1</v>
          </cell>
          <cell r="L13117">
            <v>290</v>
          </cell>
          <cell r="M13117">
            <v>0</v>
          </cell>
          <cell r="N13117">
            <v>290</v>
          </cell>
        </row>
        <row r="13118">
          <cell r="A13118" t="str">
            <v>农村低保</v>
          </cell>
        </row>
        <row r="13118">
          <cell r="E13118" t="str">
            <v>王岗</v>
          </cell>
        </row>
        <row r="13118">
          <cell r="K13118">
            <v>1</v>
          </cell>
          <cell r="L13118">
            <v>290</v>
          </cell>
          <cell r="M13118">
            <v>0</v>
          </cell>
          <cell r="N13118">
            <v>290</v>
          </cell>
        </row>
        <row r="13119">
          <cell r="A13119" t="str">
            <v>农村低保</v>
          </cell>
        </row>
        <row r="13119">
          <cell r="E13119" t="str">
            <v>王岗</v>
          </cell>
        </row>
        <row r="13119">
          <cell r="K13119">
            <v>2</v>
          </cell>
          <cell r="L13119">
            <v>290</v>
          </cell>
          <cell r="M13119">
            <v>0</v>
          </cell>
          <cell r="N13119">
            <v>580</v>
          </cell>
        </row>
        <row r="13120">
          <cell r="A13120" t="str">
            <v>农村低保</v>
          </cell>
        </row>
        <row r="13120">
          <cell r="E13120" t="str">
            <v>王岗</v>
          </cell>
        </row>
        <row r="13120">
          <cell r="K13120">
            <v>1</v>
          </cell>
          <cell r="L13120">
            <v>290</v>
          </cell>
          <cell r="M13120">
            <v>0</v>
          </cell>
          <cell r="N13120">
            <v>290</v>
          </cell>
        </row>
        <row r="13121">
          <cell r="A13121" t="str">
            <v>农村低保</v>
          </cell>
        </row>
        <row r="13121">
          <cell r="E13121" t="str">
            <v>王岗</v>
          </cell>
        </row>
        <row r="13121">
          <cell r="K13121">
            <v>2</v>
          </cell>
          <cell r="L13121">
            <v>290</v>
          </cell>
          <cell r="M13121">
            <v>0</v>
          </cell>
          <cell r="N13121">
            <v>580</v>
          </cell>
        </row>
        <row r="13122">
          <cell r="A13122" t="str">
            <v>农村低保</v>
          </cell>
        </row>
        <row r="13122">
          <cell r="E13122" t="str">
            <v>王岗</v>
          </cell>
        </row>
        <row r="13122">
          <cell r="K13122">
            <v>2</v>
          </cell>
          <cell r="L13122">
            <v>290</v>
          </cell>
          <cell r="M13122">
            <v>0</v>
          </cell>
          <cell r="N13122">
            <v>580</v>
          </cell>
        </row>
        <row r="13123">
          <cell r="A13123" t="str">
            <v>农村低保</v>
          </cell>
        </row>
        <row r="13123">
          <cell r="E13123" t="str">
            <v>王岗</v>
          </cell>
        </row>
        <row r="13123">
          <cell r="K13123">
            <v>2</v>
          </cell>
          <cell r="L13123">
            <v>290</v>
          </cell>
          <cell r="M13123">
            <v>0</v>
          </cell>
          <cell r="N13123">
            <v>580</v>
          </cell>
        </row>
        <row r="13124">
          <cell r="A13124" t="str">
            <v>农村低保</v>
          </cell>
        </row>
        <row r="13124">
          <cell r="E13124" t="str">
            <v>王岗</v>
          </cell>
        </row>
        <row r="13124">
          <cell r="K13124">
            <v>1</v>
          </cell>
          <cell r="L13124">
            <v>290</v>
          </cell>
          <cell r="M13124">
            <v>0</v>
          </cell>
          <cell r="N13124">
            <v>290</v>
          </cell>
        </row>
        <row r="13125">
          <cell r="A13125" t="str">
            <v>农村低保</v>
          </cell>
        </row>
        <row r="13125">
          <cell r="E13125" t="str">
            <v>王岗</v>
          </cell>
        </row>
        <row r="13125">
          <cell r="K13125">
            <v>1</v>
          </cell>
          <cell r="L13125">
            <v>290</v>
          </cell>
          <cell r="M13125">
            <v>0</v>
          </cell>
          <cell r="N13125">
            <v>290</v>
          </cell>
        </row>
        <row r="13126">
          <cell r="A13126" t="str">
            <v>农村低保</v>
          </cell>
        </row>
        <row r="13126">
          <cell r="E13126" t="str">
            <v>王岗</v>
          </cell>
        </row>
        <row r="13126">
          <cell r="K13126">
            <v>1</v>
          </cell>
          <cell r="L13126">
            <v>290</v>
          </cell>
          <cell r="M13126">
            <v>0</v>
          </cell>
          <cell r="N13126">
            <v>290</v>
          </cell>
        </row>
        <row r="13127">
          <cell r="A13127" t="str">
            <v>农村低保</v>
          </cell>
        </row>
        <row r="13127">
          <cell r="E13127" t="str">
            <v>王岗</v>
          </cell>
        </row>
        <row r="13127">
          <cell r="K13127">
            <v>2</v>
          </cell>
          <cell r="L13127">
            <v>290</v>
          </cell>
          <cell r="M13127">
            <v>0</v>
          </cell>
          <cell r="N13127">
            <v>580</v>
          </cell>
        </row>
        <row r="13128">
          <cell r="A13128" t="str">
            <v>农村低保</v>
          </cell>
        </row>
        <row r="13128">
          <cell r="E13128" t="str">
            <v>王岗</v>
          </cell>
        </row>
        <row r="13128">
          <cell r="K13128">
            <v>1</v>
          </cell>
          <cell r="L13128">
            <v>290</v>
          </cell>
          <cell r="M13128">
            <v>0</v>
          </cell>
          <cell r="N13128">
            <v>290</v>
          </cell>
        </row>
        <row r="13129">
          <cell r="A13129" t="str">
            <v>农村低保</v>
          </cell>
        </row>
        <row r="13129">
          <cell r="E13129" t="str">
            <v>王岗</v>
          </cell>
        </row>
        <row r="13129">
          <cell r="K13129">
            <v>2</v>
          </cell>
          <cell r="L13129">
            <v>290</v>
          </cell>
          <cell r="M13129">
            <v>0</v>
          </cell>
          <cell r="N13129">
            <v>580</v>
          </cell>
        </row>
        <row r="13130">
          <cell r="A13130" t="str">
            <v>农村低保</v>
          </cell>
        </row>
        <row r="13130">
          <cell r="E13130" t="str">
            <v>王岗</v>
          </cell>
        </row>
        <row r="13130">
          <cell r="K13130">
            <v>1</v>
          </cell>
          <cell r="L13130">
            <v>290</v>
          </cell>
          <cell r="M13130">
            <v>0</v>
          </cell>
          <cell r="N13130">
            <v>290</v>
          </cell>
        </row>
        <row r="13131">
          <cell r="A13131" t="str">
            <v>农村低保</v>
          </cell>
        </row>
        <row r="13131">
          <cell r="E13131" t="str">
            <v>王岗</v>
          </cell>
        </row>
        <row r="13131">
          <cell r="K13131">
            <v>1</v>
          </cell>
          <cell r="L13131">
            <v>290</v>
          </cell>
          <cell r="M13131">
            <v>0</v>
          </cell>
          <cell r="N13131">
            <v>290</v>
          </cell>
        </row>
        <row r="13132">
          <cell r="A13132" t="str">
            <v>农村低保</v>
          </cell>
        </row>
        <row r="13132">
          <cell r="E13132" t="str">
            <v>王岗</v>
          </cell>
        </row>
        <row r="13132">
          <cell r="K13132">
            <v>1</v>
          </cell>
          <cell r="L13132">
            <v>290</v>
          </cell>
          <cell r="M13132">
            <v>0</v>
          </cell>
          <cell r="N13132">
            <v>290</v>
          </cell>
        </row>
        <row r="13133">
          <cell r="A13133" t="str">
            <v>农村低保</v>
          </cell>
        </row>
        <row r="13133">
          <cell r="E13133" t="str">
            <v>王岗</v>
          </cell>
        </row>
        <row r="13133">
          <cell r="K13133">
            <v>2</v>
          </cell>
          <cell r="L13133">
            <v>255</v>
          </cell>
          <cell r="M13133">
            <v>0</v>
          </cell>
          <cell r="N13133">
            <v>510</v>
          </cell>
        </row>
        <row r="13134">
          <cell r="A13134" t="str">
            <v>农村低保</v>
          </cell>
        </row>
        <row r="13134">
          <cell r="E13134" t="str">
            <v>王岗</v>
          </cell>
        </row>
        <row r="13134">
          <cell r="K13134">
            <v>2</v>
          </cell>
          <cell r="L13134">
            <v>255</v>
          </cell>
          <cell r="M13134">
            <v>0</v>
          </cell>
          <cell r="N13134">
            <v>510</v>
          </cell>
        </row>
        <row r="13135">
          <cell r="A13135" t="str">
            <v>农村低保</v>
          </cell>
        </row>
        <row r="13135">
          <cell r="E13135" t="str">
            <v>王岗</v>
          </cell>
        </row>
        <row r="13135">
          <cell r="K13135">
            <v>2</v>
          </cell>
          <cell r="L13135">
            <v>255</v>
          </cell>
          <cell r="M13135">
            <v>0</v>
          </cell>
          <cell r="N13135">
            <v>510</v>
          </cell>
        </row>
        <row r="13136">
          <cell r="A13136" t="str">
            <v>农村低保</v>
          </cell>
        </row>
        <row r="13136">
          <cell r="E13136" t="str">
            <v>王岗</v>
          </cell>
        </row>
        <row r="13136">
          <cell r="K13136">
            <v>2</v>
          </cell>
          <cell r="L13136">
            <v>290</v>
          </cell>
          <cell r="M13136">
            <v>0</v>
          </cell>
          <cell r="N13136">
            <v>580</v>
          </cell>
        </row>
        <row r="13137">
          <cell r="A13137" t="str">
            <v>农村低保</v>
          </cell>
        </row>
        <row r="13137">
          <cell r="E13137" t="str">
            <v>王岗</v>
          </cell>
        </row>
        <row r="13137">
          <cell r="K13137">
            <v>1</v>
          </cell>
          <cell r="L13137">
            <v>290</v>
          </cell>
          <cell r="M13137">
            <v>0</v>
          </cell>
          <cell r="N13137">
            <v>290</v>
          </cell>
        </row>
        <row r="13138">
          <cell r="A13138" t="str">
            <v>农村低保</v>
          </cell>
        </row>
        <row r="13138">
          <cell r="E13138" t="str">
            <v>王岗</v>
          </cell>
        </row>
        <row r="13138">
          <cell r="K13138">
            <v>1</v>
          </cell>
          <cell r="L13138">
            <v>290</v>
          </cell>
          <cell r="M13138">
            <v>0</v>
          </cell>
          <cell r="N13138">
            <v>290</v>
          </cell>
        </row>
        <row r="13139">
          <cell r="A13139" t="str">
            <v>农村低保</v>
          </cell>
        </row>
        <row r="13139">
          <cell r="E13139" t="str">
            <v>王岗</v>
          </cell>
        </row>
        <row r="13139">
          <cell r="K13139">
            <v>1</v>
          </cell>
          <cell r="L13139">
            <v>405</v>
          </cell>
          <cell r="M13139">
            <v>0</v>
          </cell>
          <cell r="N13139">
            <v>405</v>
          </cell>
        </row>
        <row r="13140">
          <cell r="A13140" t="str">
            <v>农村低保</v>
          </cell>
        </row>
        <row r="13140">
          <cell r="E13140" t="str">
            <v>王岗</v>
          </cell>
        </row>
        <row r="13140">
          <cell r="K13140">
            <v>2</v>
          </cell>
          <cell r="L13140">
            <v>290</v>
          </cell>
          <cell r="M13140">
            <v>0</v>
          </cell>
          <cell r="N13140">
            <v>580</v>
          </cell>
        </row>
        <row r="13141">
          <cell r="A13141" t="str">
            <v>农村低保</v>
          </cell>
        </row>
        <row r="13141">
          <cell r="E13141" t="str">
            <v>王岗</v>
          </cell>
        </row>
        <row r="13141">
          <cell r="K13141">
            <v>2</v>
          </cell>
          <cell r="L13141">
            <v>290</v>
          </cell>
          <cell r="M13141">
            <v>0</v>
          </cell>
          <cell r="N13141">
            <v>580</v>
          </cell>
        </row>
        <row r="13142">
          <cell r="A13142" t="str">
            <v>农村低保</v>
          </cell>
        </row>
        <row r="13142">
          <cell r="E13142" t="str">
            <v>王岗</v>
          </cell>
        </row>
        <row r="13142">
          <cell r="K13142">
            <v>1</v>
          </cell>
          <cell r="L13142">
            <v>290</v>
          </cell>
          <cell r="M13142">
            <v>0</v>
          </cell>
          <cell r="N13142">
            <v>290</v>
          </cell>
        </row>
        <row r="13143">
          <cell r="A13143" t="str">
            <v>农村低保</v>
          </cell>
        </row>
        <row r="13143">
          <cell r="E13143" t="str">
            <v>王岗</v>
          </cell>
        </row>
        <row r="13143">
          <cell r="K13143">
            <v>2</v>
          </cell>
          <cell r="L13143">
            <v>290</v>
          </cell>
          <cell r="M13143">
            <v>0</v>
          </cell>
          <cell r="N13143">
            <v>580</v>
          </cell>
        </row>
        <row r="13144">
          <cell r="A13144" t="str">
            <v>农村低保</v>
          </cell>
        </row>
        <row r="13144">
          <cell r="E13144" t="str">
            <v>王岗</v>
          </cell>
        </row>
        <row r="13144">
          <cell r="K13144">
            <v>4</v>
          </cell>
          <cell r="L13144">
            <v>290</v>
          </cell>
          <cell r="M13144">
            <v>0</v>
          </cell>
          <cell r="N13144">
            <v>1160</v>
          </cell>
        </row>
        <row r="13145">
          <cell r="A13145" t="str">
            <v>农村低保</v>
          </cell>
        </row>
        <row r="13145">
          <cell r="E13145" t="str">
            <v>王岗</v>
          </cell>
        </row>
        <row r="13145">
          <cell r="K13145">
            <v>1</v>
          </cell>
          <cell r="L13145">
            <v>290</v>
          </cell>
          <cell r="M13145">
            <v>0</v>
          </cell>
          <cell r="N13145">
            <v>290</v>
          </cell>
        </row>
        <row r="13146">
          <cell r="A13146" t="str">
            <v>农村低保</v>
          </cell>
        </row>
        <row r="13146">
          <cell r="E13146" t="str">
            <v>王岗</v>
          </cell>
        </row>
        <row r="13146">
          <cell r="K13146">
            <v>1</v>
          </cell>
          <cell r="L13146">
            <v>290</v>
          </cell>
          <cell r="M13146">
            <v>0</v>
          </cell>
          <cell r="N13146">
            <v>290</v>
          </cell>
        </row>
        <row r="13147">
          <cell r="A13147" t="str">
            <v>农村低保</v>
          </cell>
        </row>
        <row r="13147">
          <cell r="E13147" t="str">
            <v>王岗</v>
          </cell>
        </row>
        <row r="13147">
          <cell r="K13147">
            <v>2</v>
          </cell>
          <cell r="L13147">
            <v>290</v>
          </cell>
          <cell r="M13147">
            <v>0</v>
          </cell>
          <cell r="N13147">
            <v>580</v>
          </cell>
        </row>
        <row r="13148">
          <cell r="A13148" t="str">
            <v>农村低保</v>
          </cell>
        </row>
        <row r="13148">
          <cell r="E13148" t="str">
            <v>王岗</v>
          </cell>
        </row>
        <row r="13148">
          <cell r="K13148">
            <v>1</v>
          </cell>
          <cell r="L13148">
            <v>290</v>
          </cell>
          <cell r="M13148">
            <v>0</v>
          </cell>
          <cell r="N13148">
            <v>290</v>
          </cell>
        </row>
        <row r="13149">
          <cell r="A13149" t="str">
            <v>农村低保</v>
          </cell>
        </row>
        <row r="13149">
          <cell r="E13149" t="str">
            <v>王岗</v>
          </cell>
        </row>
        <row r="13149">
          <cell r="K13149">
            <v>2</v>
          </cell>
          <cell r="L13149">
            <v>405</v>
          </cell>
          <cell r="M13149">
            <v>0</v>
          </cell>
          <cell r="N13149">
            <v>810</v>
          </cell>
        </row>
        <row r="13150">
          <cell r="A13150" t="str">
            <v>农村低保</v>
          </cell>
        </row>
        <row r="13150">
          <cell r="E13150" t="str">
            <v>王岗</v>
          </cell>
        </row>
        <row r="13150">
          <cell r="K13150">
            <v>3</v>
          </cell>
          <cell r="L13150">
            <v>405</v>
          </cell>
          <cell r="M13150">
            <v>0</v>
          </cell>
          <cell r="N13150">
            <v>1215</v>
          </cell>
        </row>
        <row r="13151">
          <cell r="A13151" t="str">
            <v>农村低保</v>
          </cell>
        </row>
        <row r="13151">
          <cell r="E13151" t="str">
            <v>王岗</v>
          </cell>
        </row>
        <row r="13151">
          <cell r="K13151">
            <v>1</v>
          </cell>
          <cell r="L13151">
            <v>405</v>
          </cell>
          <cell r="M13151">
            <v>0</v>
          </cell>
          <cell r="N13151">
            <v>405</v>
          </cell>
        </row>
        <row r="13152">
          <cell r="A13152" t="str">
            <v>农村低保</v>
          </cell>
        </row>
        <row r="13152">
          <cell r="E13152" t="str">
            <v>王岗</v>
          </cell>
        </row>
        <row r="13152">
          <cell r="K13152">
            <v>8</v>
          </cell>
          <cell r="L13152">
            <v>405</v>
          </cell>
          <cell r="M13152">
            <v>0</v>
          </cell>
          <cell r="N13152">
            <v>3240</v>
          </cell>
        </row>
        <row r="13153">
          <cell r="A13153" t="str">
            <v>农村低保</v>
          </cell>
        </row>
        <row r="13153">
          <cell r="E13153" t="str">
            <v>王岗</v>
          </cell>
        </row>
        <row r="13153">
          <cell r="K13153">
            <v>1</v>
          </cell>
          <cell r="L13153">
            <v>405</v>
          </cell>
          <cell r="M13153">
            <v>0</v>
          </cell>
          <cell r="N13153">
            <v>405</v>
          </cell>
        </row>
        <row r="13154">
          <cell r="A13154" t="str">
            <v>农村低保</v>
          </cell>
        </row>
        <row r="13154">
          <cell r="E13154" t="str">
            <v>王岗</v>
          </cell>
        </row>
        <row r="13154">
          <cell r="K13154">
            <v>2</v>
          </cell>
          <cell r="L13154">
            <v>405</v>
          </cell>
          <cell r="M13154">
            <v>0</v>
          </cell>
          <cell r="N13154">
            <v>810</v>
          </cell>
        </row>
        <row r="13155">
          <cell r="A13155" t="str">
            <v>农村低保</v>
          </cell>
        </row>
        <row r="13155">
          <cell r="E13155" t="str">
            <v>王岗</v>
          </cell>
        </row>
        <row r="13155">
          <cell r="K13155">
            <v>1</v>
          </cell>
          <cell r="L13155">
            <v>290</v>
          </cell>
          <cell r="M13155">
            <v>0</v>
          </cell>
          <cell r="N13155">
            <v>290</v>
          </cell>
        </row>
        <row r="13156">
          <cell r="A13156" t="str">
            <v>农村低保</v>
          </cell>
        </row>
        <row r="13156">
          <cell r="E13156" t="str">
            <v>王岗</v>
          </cell>
        </row>
        <row r="13156">
          <cell r="K13156">
            <v>2</v>
          </cell>
          <cell r="L13156">
            <v>290</v>
          </cell>
          <cell r="M13156">
            <v>0</v>
          </cell>
          <cell r="N13156">
            <v>580</v>
          </cell>
        </row>
        <row r="13157">
          <cell r="A13157" t="str">
            <v>农村低保</v>
          </cell>
        </row>
        <row r="13157">
          <cell r="E13157" t="str">
            <v>王岗</v>
          </cell>
        </row>
        <row r="13157">
          <cell r="K13157">
            <v>3</v>
          </cell>
          <cell r="L13157">
            <v>290</v>
          </cell>
          <cell r="M13157">
            <v>0</v>
          </cell>
          <cell r="N13157">
            <v>870</v>
          </cell>
        </row>
        <row r="13158">
          <cell r="A13158" t="str">
            <v>农村低保</v>
          </cell>
        </row>
        <row r="13158">
          <cell r="E13158" t="str">
            <v>王岗</v>
          </cell>
        </row>
        <row r="13158">
          <cell r="K13158">
            <v>2</v>
          </cell>
          <cell r="L13158">
            <v>290</v>
          </cell>
          <cell r="M13158">
            <v>0</v>
          </cell>
          <cell r="N13158">
            <v>580</v>
          </cell>
        </row>
        <row r="13159">
          <cell r="A13159" t="str">
            <v>农村低保</v>
          </cell>
        </row>
        <row r="13159">
          <cell r="E13159" t="str">
            <v>王岗</v>
          </cell>
        </row>
        <row r="13159">
          <cell r="K13159">
            <v>1</v>
          </cell>
          <cell r="L13159">
            <v>290</v>
          </cell>
          <cell r="M13159">
            <v>0</v>
          </cell>
          <cell r="N13159">
            <v>290</v>
          </cell>
        </row>
        <row r="13160">
          <cell r="A13160" t="str">
            <v>农村低保</v>
          </cell>
        </row>
        <row r="13160">
          <cell r="E13160" t="str">
            <v>王岗</v>
          </cell>
        </row>
        <row r="13160">
          <cell r="K13160">
            <v>1</v>
          </cell>
          <cell r="L13160">
            <v>405</v>
          </cell>
          <cell r="M13160">
            <v>0</v>
          </cell>
          <cell r="N13160">
            <v>405</v>
          </cell>
        </row>
        <row r="13161">
          <cell r="A13161" t="str">
            <v>农村低保</v>
          </cell>
        </row>
        <row r="13161">
          <cell r="E13161" t="str">
            <v>王岗</v>
          </cell>
        </row>
        <row r="13161">
          <cell r="K13161">
            <v>1</v>
          </cell>
          <cell r="L13161">
            <v>290</v>
          </cell>
          <cell r="M13161">
            <v>0</v>
          </cell>
          <cell r="N13161">
            <v>290</v>
          </cell>
        </row>
        <row r="13162">
          <cell r="A13162" t="str">
            <v>农村低保</v>
          </cell>
        </row>
        <row r="13162">
          <cell r="E13162" t="str">
            <v>王岗</v>
          </cell>
        </row>
        <row r="13162">
          <cell r="K13162">
            <v>2</v>
          </cell>
          <cell r="L13162">
            <v>405</v>
          </cell>
          <cell r="M13162">
            <v>0</v>
          </cell>
          <cell r="N13162">
            <v>810</v>
          </cell>
        </row>
        <row r="13163">
          <cell r="A13163" t="str">
            <v>农村低保</v>
          </cell>
        </row>
        <row r="13163">
          <cell r="E13163" t="str">
            <v>王岗</v>
          </cell>
        </row>
        <row r="13163">
          <cell r="K13163">
            <v>2</v>
          </cell>
          <cell r="L13163">
            <v>290</v>
          </cell>
          <cell r="M13163">
            <v>0</v>
          </cell>
          <cell r="N13163">
            <v>580</v>
          </cell>
        </row>
        <row r="13164">
          <cell r="A13164" t="str">
            <v>农村低保</v>
          </cell>
        </row>
        <row r="13164">
          <cell r="E13164" t="str">
            <v>王岗</v>
          </cell>
        </row>
        <row r="13164">
          <cell r="K13164">
            <v>1</v>
          </cell>
          <cell r="L13164">
            <v>405</v>
          </cell>
          <cell r="M13164">
            <v>0</v>
          </cell>
          <cell r="N13164">
            <v>405</v>
          </cell>
        </row>
        <row r="13165">
          <cell r="A13165" t="str">
            <v>农村低保</v>
          </cell>
        </row>
        <row r="13165">
          <cell r="E13165" t="str">
            <v>王岗</v>
          </cell>
        </row>
        <row r="13165">
          <cell r="K13165">
            <v>1</v>
          </cell>
          <cell r="L13165">
            <v>290</v>
          </cell>
          <cell r="M13165">
            <v>0</v>
          </cell>
          <cell r="N13165">
            <v>290</v>
          </cell>
        </row>
        <row r="13166">
          <cell r="A13166" t="str">
            <v>农村低保</v>
          </cell>
        </row>
        <row r="13166">
          <cell r="E13166" t="str">
            <v>王岗</v>
          </cell>
        </row>
        <row r="13166">
          <cell r="K13166">
            <v>1</v>
          </cell>
          <cell r="L13166">
            <v>290</v>
          </cell>
          <cell r="M13166">
            <v>0</v>
          </cell>
          <cell r="N13166">
            <v>290</v>
          </cell>
        </row>
        <row r="13167">
          <cell r="A13167" t="str">
            <v>农村低保</v>
          </cell>
        </row>
        <row r="13167">
          <cell r="E13167" t="str">
            <v>王岗</v>
          </cell>
        </row>
        <row r="13167">
          <cell r="K13167">
            <v>1</v>
          </cell>
          <cell r="L13167">
            <v>290</v>
          </cell>
          <cell r="M13167">
            <v>0</v>
          </cell>
          <cell r="N13167">
            <v>290</v>
          </cell>
        </row>
        <row r="13168">
          <cell r="A13168" t="str">
            <v>农村低保</v>
          </cell>
        </row>
        <row r="13168">
          <cell r="E13168" t="str">
            <v>王岗</v>
          </cell>
        </row>
        <row r="13168">
          <cell r="K13168">
            <v>1</v>
          </cell>
          <cell r="L13168">
            <v>405</v>
          </cell>
          <cell r="M13168">
            <v>0</v>
          </cell>
          <cell r="N13168">
            <v>405</v>
          </cell>
        </row>
        <row r="13169">
          <cell r="A13169" t="str">
            <v>农村低保</v>
          </cell>
        </row>
        <row r="13169">
          <cell r="E13169" t="str">
            <v>王岗</v>
          </cell>
        </row>
        <row r="13169">
          <cell r="K13169">
            <v>1</v>
          </cell>
          <cell r="L13169">
            <v>405</v>
          </cell>
          <cell r="M13169">
            <v>0</v>
          </cell>
          <cell r="N13169">
            <v>405</v>
          </cell>
        </row>
        <row r="13170">
          <cell r="A13170" t="str">
            <v>农村低保</v>
          </cell>
        </row>
        <row r="13170">
          <cell r="E13170" t="str">
            <v>王岗</v>
          </cell>
        </row>
        <row r="13170">
          <cell r="K13170">
            <v>1</v>
          </cell>
          <cell r="L13170">
            <v>405</v>
          </cell>
          <cell r="M13170">
            <v>0</v>
          </cell>
          <cell r="N13170">
            <v>405</v>
          </cell>
        </row>
        <row r="13171">
          <cell r="A13171" t="str">
            <v>农村低保</v>
          </cell>
        </row>
        <row r="13171">
          <cell r="E13171" t="str">
            <v>王岗</v>
          </cell>
        </row>
        <row r="13171">
          <cell r="K13171">
            <v>1</v>
          </cell>
          <cell r="L13171">
            <v>255</v>
          </cell>
          <cell r="M13171">
            <v>0</v>
          </cell>
          <cell r="N13171">
            <v>255</v>
          </cell>
        </row>
        <row r="13172">
          <cell r="A13172" t="str">
            <v>农村低保</v>
          </cell>
        </row>
        <row r="13172">
          <cell r="E13172" t="str">
            <v>王岗</v>
          </cell>
        </row>
        <row r="13172">
          <cell r="K13172">
            <v>1</v>
          </cell>
          <cell r="L13172">
            <v>255</v>
          </cell>
          <cell r="M13172">
            <v>0</v>
          </cell>
          <cell r="N13172">
            <v>255</v>
          </cell>
        </row>
        <row r="13173">
          <cell r="A13173" t="str">
            <v>农村低保</v>
          </cell>
        </row>
        <row r="13173">
          <cell r="E13173" t="str">
            <v>王岗</v>
          </cell>
        </row>
        <row r="13173">
          <cell r="K13173">
            <v>1</v>
          </cell>
          <cell r="L13173">
            <v>255</v>
          </cell>
          <cell r="M13173">
            <v>0</v>
          </cell>
          <cell r="N13173">
            <v>255</v>
          </cell>
        </row>
        <row r="13174">
          <cell r="A13174" t="str">
            <v>农村低保</v>
          </cell>
        </row>
        <row r="13174">
          <cell r="E13174" t="str">
            <v>王岗</v>
          </cell>
        </row>
        <row r="13174">
          <cell r="K13174">
            <v>1</v>
          </cell>
          <cell r="L13174">
            <v>255</v>
          </cell>
          <cell r="M13174">
            <v>0</v>
          </cell>
          <cell r="N13174">
            <v>255</v>
          </cell>
        </row>
        <row r="13175">
          <cell r="A13175" t="str">
            <v>农村低保</v>
          </cell>
        </row>
        <row r="13175">
          <cell r="E13175" t="str">
            <v>王岗</v>
          </cell>
        </row>
        <row r="13175">
          <cell r="K13175">
            <v>1</v>
          </cell>
          <cell r="L13175">
            <v>290</v>
          </cell>
          <cell r="M13175">
            <v>0</v>
          </cell>
          <cell r="N13175">
            <v>290</v>
          </cell>
        </row>
        <row r="13176">
          <cell r="A13176" t="str">
            <v>农村低保</v>
          </cell>
        </row>
        <row r="13176">
          <cell r="E13176" t="str">
            <v>王岗</v>
          </cell>
        </row>
        <row r="13176">
          <cell r="K13176">
            <v>2</v>
          </cell>
          <cell r="L13176">
            <v>405</v>
          </cell>
          <cell r="M13176">
            <v>0</v>
          </cell>
          <cell r="N13176">
            <v>810</v>
          </cell>
        </row>
        <row r="13177">
          <cell r="A13177" t="str">
            <v>农村低保</v>
          </cell>
        </row>
        <row r="13177">
          <cell r="E13177" t="str">
            <v>王岗</v>
          </cell>
        </row>
        <row r="13177">
          <cell r="K13177">
            <v>2</v>
          </cell>
          <cell r="L13177">
            <v>290</v>
          </cell>
          <cell r="M13177">
            <v>0</v>
          </cell>
          <cell r="N13177">
            <v>580</v>
          </cell>
        </row>
        <row r="13178">
          <cell r="A13178" t="str">
            <v>农村低保</v>
          </cell>
        </row>
        <row r="13178">
          <cell r="E13178" t="str">
            <v>王岗</v>
          </cell>
        </row>
        <row r="13178">
          <cell r="K13178">
            <v>2</v>
          </cell>
          <cell r="L13178">
            <v>405</v>
          </cell>
          <cell r="M13178">
            <v>0</v>
          </cell>
          <cell r="N13178">
            <v>810</v>
          </cell>
        </row>
        <row r="13179">
          <cell r="A13179" t="str">
            <v>农村低保</v>
          </cell>
        </row>
        <row r="13179">
          <cell r="E13179" t="str">
            <v>王岗</v>
          </cell>
        </row>
        <row r="13179">
          <cell r="K13179">
            <v>1</v>
          </cell>
          <cell r="L13179">
            <v>290</v>
          </cell>
          <cell r="M13179">
            <v>0</v>
          </cell>
          <cell r="N13179">
            <v>290</v>
          </cell>
        </row>
        <row r="13180">
          <cell r="A13180" t="str">
            <v>农村低保</v>
          </cell>
        </row>
        <row r="13180">
          <cell r="E13180" t="str">
            <v>王岗</v>
          </cell>
        </row>
        <row r="13180">
          <cell r="K13180">
            <v>1</v>
          </cell>
          <cell r="L13180">
            <v>290</v>
          </cell>
          <cell r="M13180">
            <v>0</v>
          </cell>
          <cell r="N13180">
            <v>290</v>
          </cell>
        </row>
        <row r="13181">
          <cell r="A13181" t="str">
            <v>农村低保</v>
          </cell>
        </row>
        <row r="13181">
          <cell r="E13181" t="str">
            <v>王岗</v>
          </cell>
        </row>
        <row r="13181">
          <cell r="K13181">
            <v>2</v>
          </cell>
          <cell r="L13181">
            <v>405</v>
          </cell>
          <cell r="M13181">
            <v>0</v>
          </cell>
          <cell r="N13181">
            <v>810</v>
          </cell>
        </row>
        <row r="13182">
          <cell r="A13182" t="str">
            <v>农村低保</v>
          </cell>
        </row>
        <row r="13182">
          <cell r="E13182" t="str">
            <v>王岗</v>
          </cell>
        </row>
        <row r="13182">
          <cell r="K13182">
            <v>1</v>
          </cell>
          <cell r="L13182">
            <v>290</v>
          </cell>
          <cell r="M13182">
            <v>0</v>
          </cell>
          <cell r="N13182">
            <v>290</v>
          </cell>
        </row>
        <row r="13183">
          <cell r="A13183" t="str">
            <v>农村低保</v>
          </cell>
        </row>
        <row r="13183">
          <cell r="E13183" t="str">
            <v>王岗</v>
          </cell>
        </row>
        <row r="13183">
          <cell r="K13183">
            <v>1</v>
          </cell>
          <cell r="L13183">
            <v>290</v>
          </cell>
          <cell r="M13183">
            <v>0</v>
          </cell>
          <cell r="N13183">
            <v>290</v>
          </cell>
        </row>
        <row r="13184">
          <cell r="A13184" t="str">
            <v>农村低保</v>
          </cell>
        </row>
        <row r="13184">
          <cell r="E13184" t="str">
            <v>王岗</v>
          </cell>
        </row>
        <row r="13184">
          <cell r="K13184">
            <v>1</v>
          </cell>
          <cell r="L13184">
            <v>405</v>
          </cell>
          <cell r="M13184">
            <v>0</v>
          </cell>
          <cell r="N13184">
            <v>405</v>
          </cell>
        </row>
        <row r="13185">
          <cell r="A13185" t="str">
            <v>农村低保</v>
          </cell>
        </row>
        <row r="13185">
          <cell r="E13185" t="str">
            <v>王岗</v>
          </cell>
        </row>
        <row r="13185">
          <cell r="K13185">
            <v>2</v>
          </cell>
          <cell r="L13185">
            <v>290</v>
          </cell>
          <cell r="M13185">
            <v>0</v>
          </cell>
          <cell r="N13185">
            <v>580</v>
          </cell>
        </row>
        <row r="13186">
          <cell r="A13186" t="str">
            <v>农村低保</v>
          </cell>
        </row>
        <row r="13186">
          <cell r="E13186" t="str">
            <v>王岗</v>
          </cell>
        </row>
        <row r="13186">
          <cell r="K13186">
            <v>1</v>
          </cell>
          <cell r="L13186">
            <v>405</v>
          </cell>
          <cell r="M13186">
            <v>0</v>
          </cell>
          <cell r="N13186">
            <v>405</v>
          </cell>
        </row>
        <row r="13187">
          <cell r="A13187" t="str">
            <v>农村低保</v>
          </cell>
        </row>
        <row r="13187">
          <cell r="E13187" t="str">
            <v>王岗</v>
          </cell>
        </row>
        <row r="13187">
          <cell r="K13187">
            <v>1</v>
          </cell>
          <cell r="L13187">
            <v>405</v>
          </cell>
          <cell r="M13187">
            <v>0</v>
          </cell>
          <cell r="N13187">
            <v>405</v>
          </cell>
        </row>
        <row r="13188">
          <cell r="A13188" t="str">
            <v>农村低保</v>
          </cell>
        </row>
        <row r="13188">
          <cell r="E13188" t="str">
            <v>王岗</v>
          </cell>
        </row>
        <row r="13188">
          <cell r="K13188">
            <v>1</v>
          </cell>
          <cell r="L13188">
            <v>290</v>
          </cell>
          <cell r="M13188">
            <v>0</v>
          </cell>
          <cell r="N13188">
            <v>290</v>
          </cell>
        </row>
        <row r="13189">
          <cell r="A13189" t="str">
            <v>农村低保</v>
          </cell>
        </row>
        <row r="13189">
          <cell r="E13189" t="str">
            <v>王岗</v>
          </cell>
        </row>
        <row r="13189">
          <cell r="K13189">
            <v>1</v>
          </cell>
          <cell r="L13189">
            <v>290</v>
          </cell>
          <cell r="M13189">
            <v>0</v>
          </cell>
          <cell r="N13189">
            <v>290</v>
          </cell>
        </row>
        <row r="13190">
          <cell r="A13190" t="str">
            <v>农村低保</v>
          </cell>
        </row>
        <row r="13190">
          <cell r="E13190" t="str">
            <v>王岗</v>
          </cell>
        </row>
        <row r="13190">
          <cell r="K13190">
            <v>1</v>
          </cell>
          <cell r="L13190">
            <v>290</v>
          </cell>
          <cell r="M13190">
            <v>0</v>
          </cell>
          <cell r="N13190">
            <v>290</v>
          </cell>
        </row>
        <row r="13191">
          <cell r="A13191" t="str">
            <v>农村低保</v>
          </cell>
        </row>
        <row r="13191">
          <cell r="E13191" t="str">
            <v>王岗</v>
          </cell>
        </row>
        <row r="13191">
          <cell r="K13191">
            <v>1</v>
          </cell>
          <cell r="L13191">
            <v>405</v>
          </cell>
          <cell r="M13191">
            <v>0</v>
          </cell>
          <cell r="N13191">
            <v>405</v>
          </cell>
        </row>
        <row r="13192">
          <cell r="A13192" t="str">
            <v>农村低保</v>
          </cell>
        </row>
        <row r="13192">
          <cell r="E13192" t="str">
            <v>王岗</v>
          </cell>
        </row>
        <row r="13192">
          <cell r="K13192">
            <v>1</v>
          </cell>
          <cell r="L13192">
            <v>290</v>
          </cell>
          <cell r="M13192">
            <v>0</v>
          </cell>
          <cell r="N13192">
            <v>290</v>
          </cell>
        </row>
        <row r="13193">
          <cell r="A13193" t="str">
            <v>农村低保</v>
          </cell>
        </row>
        <row r="13193">
          <cell r="E13193" t="str">
            <v>王岗</v>
          </cell>
        </row>
        <row r="13193">
          <cell r="K13193">
            <v>2</v>
          </cell>
          <cell r="L13193">
            <v>290</v>
          </cell>
          <cell r="M13193">
            <v>0</v>
          </cell>
          <cell r="N13193">
            <v>580</v>
          </cell>
        </row>
        <row r="13194">
          <cell r="A13194" t="str">
            <v>农村低保</v>
          </cell>
        </row>
        <row r="13194">
          <cell r="E13194" t="str">
            <v>王岗</v>
          </cell>
        </row>
        <row r="13194">
          <cell r="K13194">
            <v>2</v>
          </cell>
          <cell r="L13194">
            <v>290</v>
          </cell>
          <cell r="M13194">
            <v>0</v>
          </cell>
          <cell r="N13194">
            <v>580</v>
          </cell>
        </row>
        <row r="13195">
          <cell r="A13195" t="str">
            <v>农村低保</v>
          </cell>
        </row>
        <row r="13195">
          <cell r="E13195" t="str">
            <v>王岗</v>
          </cell>
        </row>
        <row r="13195">
          <cell r="K13195">
            <v>2</v>
          </cell>
          <cell r="L13195">
            <v>290</v>
          </cell>
          <cell r="M13195">
            <v>0</v>
          </cell>
          <cell r="N13195">
            <v>580</v>
          </cell>
        </row>
        <row r="13196">
          <cell r="A13196" t="str">
            <v>农村低保</v>
          </cell>
        </row>
        <row r="13196">
          <cell r="E13196" t="str">
            <v>王岗</v>
          </cell>
        </row>
        <row r="13196">
          <cell r="K13196">
            <v>1</v>
          </cell>
          <cell r="L13196">
            <v>290</v>
          </cell>
          <cell r="M13196">
            <v>0</v>
          </cell>
          <cell r="N13196">
            <v>290</v>
          </cell>
        </row>
        <row r="13197">
          <cell r="A13197" t="str">
            <v>农村低保</v>
          </cell>
        </row>
        <row r="13197">
          <cell r="E13197" t="str">
            <v>王岗</v>
          </cell>
        </row>
        <row r="13197">
          <cell r="K13197">
            <v>1</v>
          </cell>
          <cell r="L13197">
            <v>290</v>
          </cell>
          <cell r="M13197">
            <v>0</v>
          </cell>
          <cell r="N13197">
            <v>290</v>
          </cell>
        </row>
        <row r="13198">
          <cell r="A13198" t="str">
            <v>农村低保</v>
          </cell>
        </row>
        <row r="13198">
          <cell r="E13198" t="str">
            <v>王岗</v>
          </cell>
        </row>
        <row r="13198">
          <cell r="K13198">
            <v>2</v>
          </cell>
          <cell r="L13198">
            <v>290</v>
          </cell>
          <cell r="M13198">
            <v>0</v>
          </cell>
          <cell r="N13198">
            <v>580</v>
          </cell>
        </row>
        <row r="13199">
          <cell r="A13199" t="str">
            <v>农村低保</v>
          </cell>
        </row>
        <row r="13199">
          <cell r="E13199" t="str">
            <v>王岗</v>
          </cell>
        </row>
        <row r="13199">
          <cell r="K13199">
            <v>2</v>
          </cell>
          <cell r="L13199">
            <v>290</v>
          </cell>
          <cell r="M13199">
            <v>0</v>
          </cell>
          <cell r="N13199">
            <v>580</v>
          </cell>
        </row>
        <row r="13200">
          <cell r="A13200" t="str">
            <v>农村低保</v>
          </cell>
        </row>
        <row r="13200">
          <cell r="E13200" t="str">
            <v>王岗</v>
          </cell>
        </row>
        <row r="13200">
          <cell r="K13200">
            <v>2</v>
          </cell>
          <cell r="L13200">
            <v>290</v>
          </cell>
          <cell r="M13200">
            <v>0</v>
          </cell>
          <cell r="N13200">
            <v>580</v>
          </cell>
        </row>
        <row r="13201">
          <cell r="A13201" t="str">
            <v>农村低保</v>
          </cell>
        </row>
        <row r="13201">
          <cell r="E13201" t="str">
            <v>王岗</v>
          </cell>
        </row>
        <row r="13201">
          <cell r="K13201">
            <v>1</v>
          </cell>
          <cell r="L13201">
            <v>290</v>
          </cell>
          <cell r="M13201">
            <v>0</v>
          </cell>
          <cell r="N13201">
            <v>290</v>
          </cell>
        </row>
        <row r="13202">
          <cell r="A13202" t="str">
            <v>农村低保</v>
          </cell>
        </row>
        <row r="13202">
          <cell r="E13202" t="str">
            <v>王岗</v>
          </cell>
        </row>
        <row r="13202">
          <cell r="K13202">
            <v>2</v>
          </cell>
          <cell r="L13202">
            <v>290</v>
          </cell>
          <cell r="M13202">
            <v>0</v>
          </cell>
          <cell r="N13202">
            <v>580</v>
          </cell>
        </row>
        <row r="13203">
          <cell r="A13203" t="str">
            <v>农村低保</v>
          </cell>
        </row>
        <row r="13203">
          <cell r="E13203" t="str">
            <v>王岗</v>
          </cell>
        </row>
        <row r="13203">
          <cell r="K13203">
            <v>1</v>
          </cell>
          <cell r="L13203">
            <v>405</v>
          </cell>
          <cell r="M13203">
            <v>0</v>
          </cell>
          <cell r="N13203">
            <v>405</v>
          </cell>
        </row>
        <row r="13204">
          <cell r="A13204" t="str">
            <v>农村低保</v>
          </cell>
        </row>
        <row r="13204">
          <cell r="E13204" t="str">
            <v>王岗</v>
          </cell>
        </row>
        <row r="13204">
          <cell r="K13204">
            <v>2</v>
          </cell>
          <cell r="L13204">
            <v>255</v>
          </cell>
          <cell r="M13204">
            <v>0</v>
          </cell>
          <cell r="N13204">
            <v>510</v>
          </cell>
        </row>
        <row r="13205">
          <cell r="A13205" t="str">
            <v>农村低保</v>
          </cell>
        </row>
        <row r="13205">
          <cell r="E13205" t="str">
            <v>王岗</v>
          </cell>
        </row>
        <row r="13205">
          <cell r="K13205">
            <v>2</v>
          </cell>
          <cell r="L13205">
            <v>290</v>
          </cell>
          <cell r="M13205">
            <v>0</v>
          </cell>
          <cell r="N13205">
            <v>580</v>
          </cell>
        </row>
        <row r="13206">
          <cell r="A13206" t="str">
            <v>农村低保</v>
          </cell>
        </row>
        <row r="13206">
          <cell r="E13206" t="str">
            <v>王岗</v>
          </cell>
        </row>
        <row r="13206">
          <cell r="K13206">
            <v>1</v>
          </cell>
          <cell r="L13206">
            <v>290</v>
          </cell>
          <cell r="M13206">
            <v>0</v>
          </cell>
          <cell r="N13206">
            <v>290</v>
          </cell>
        </row>
        <row r="13207">
          <cell r="A13207" t="str">
            <v>农村低保</v>
          </cell>
        </row>
        <row r="13207">
          <cell r="E13207" t="str">
            <v>王岗</v>
          </cell>
        </row>
        <row r="13207">
          <cell r="K13207">
            <v>2</v>
          </cell>
          <cell r="L13207">
            <v>290</v>
          </cell>
          <cell r="M13207">
            <v>0</v>
          </cell>
          <cell r="N13207">
            <v>580</v>
          </cell>
        </row>
        <row r="13208">
          <cell r="A13208" t="str">
            <v>农村低保</v>
          </cell>
        </row>
        <row r="13208">
          <cell r="E13208" t="str">
            <v>王岗</v>
          </cell>
        </row>
        <row r="13208">
          <cell r="K13208">
            <v>3</v>
          </cell>
          <cell r="L13208">
            <v>290</v>
          </cell>
          <cell r="M13208">
            <v>0</v>
          </cell>
          <cell r="N13208">
            <v>870</v>
          </cell>
        </row>
        <row r="13209">
          <cell r="A13209" t="str">
            <v>农村低保</v>
          </cell>
        </row>
        <row r="13209">
          <cell r="E13209" t="str">
            <v>王岗</v>
          </cell>
        </row>
        <row r="13209">
          <cell r="K13209">
            <v>2</v>
          </cell>
          <cell r="L13209">
            <v>290</v>
          </cell>
          <cell r="M13209">
            <v>0</v>
          </cell>
          <cell r="N13209">
            <v>580</v>
          </cell>
        </row>
        <row r="13210">
          <cell r="A13210" t="str">
            <v>农村低保</v>
          </cell>
        </row>
        <row r="13210">
          <cell r="E13210" t="str">
            <v>王岗</v>
          </cell>
        </row>
        <row r="13210">
          <cell r="K13210">
            <v>2</v>
          </cell>
          <cell r="L13210">
            <v>290</v>
          </cell>
          <cell r="M13210">
            <v>0</v>
          </cell>
          <cell r="N13210">
            <v>580</v>
          </cell>
        </row>
        <row r="13211">
          <cell r="A13211" t="str">
            <v>农村低保</v>
          </cell>
        </row>
        <row r="13211">
          <cell r="E13211" t="str">
            <v>王岗</v>
          </cell>
        </row>
        <row r="13211">
          <cell r="K13211">
            <v>2</v>
          </cell>
          <cell r="L13211">
            <v>405</v>
          </cell>
          <cell r="M13211">
            <v>0</v>
          </cell>
          <cell r="N13211">
            <v>810</v>
          </cell>
        </row>
        <row r="13212">
          <cell r="A13212" t="str">
            <v>农村低保</v>
          </cell>
        </row>
        <row r="13212">
          <cell r="E13212" t="str">
            <v>王岗</v>
          </cell>
        </row>
        <row r="13212">
          <cell r="K13212">
            <v>1</v>
          </cell>
          <cell r="L13212">
            <v>405</v>
          </cell>
          <cell r="M13212">
            <v>0</v>
          </cell>
          <cell r="N13212">
            <v>405</v>
          </cell>
        </row>
        <row r="13213">
          <cell r="A13213" t="str">
            <v>农村低保</v>
          </cell>
        </row>
        <row r="13213">
          <cell r="E13213" t="str">
            <v>王岗</v>
          </cell>
        </row>
        <row r="13213">
          <cell r="K13213">
            <v>1</v>
          </cell>
          <cell r="L13213">
            <v>405</v>
          </cell>
          <cell r="M13213">
            <v>0</v>
          </cell>
          <cell r="N13213">
            <v>405</v>
          </cell>
        </row>
        <row r="13214">
          <cell r="A13214" t="str">
            <v>农村低保</v>
          </cell>
        </row>
        <row r="13214">
          <cell r="E13214" t="str">
            <v>王岗</v>
          </cell>
        </row>
        <row r="13214">
          <cell r="K13214">
            <v>2</v>
          </cell>
          <cell r="L13214">
            <v>290</v>
          </cell>
          <cell r="M13214">
            <v>0</v>
          </cell>
          <cell r="N13214">
            <v>580</v>
          </cell>
        </row>
        <row r="13215">
          <cell r="A13215" t="str">
            <v>农村低保</v>
          </cell>
        </row>
        <row r="13215">
          <cell r="E13215" t="str">
            <v>王岗</v>
          </cell>
        </row>
        <row r="13215">
          <cell r="K13215">
            <v>1</v>
          </cell>
          <cell r="L13215">
            <v>290</v>
          </cell>
          <cell r="M13215">
            <v>0</v>
          </cell>
          <cell r="N13215">
            <v>290</v>
          </cell>
        </row>
        <row r="13216">
          <cell r="A13216" t="str">
            <v>农村低保</v>
          </cell>
        </row>
        <row r="13216">
          <cell r="E13216" t="str">
            <v>王岗</v>
          </cell>
        </row>
        <row r="13216">
          <cell r="K13216">
            <v>1</v>
          </cell>
          <cell r="L13216">
            <v>290</v>
          </cell>
          <cell r="M13216">
            <v>0</v>
          </cell>
          <cell r="N13216">
            <v>290</v>
          </cell>
        </row>
        <row r="13217">
          <cell r="A13217" t="str">
            <v>农村低保</v>
          </cell>
        </row>
        <row r="13217">
          <cell r="E13217" t="str">
            <v>王岗</v>
          </cell>
        </row>
        <row r="13217">
          <cell r="K13217">
            <v>2</v>
          </cell>
          <cell r="L13217">
            <v>290</v>
          </cell>
          <cell r="M13217">
            <v>0</v>
          </cell>
          <cell r="N13217">
            <v>580</v>
          </cell>
        </row>
        <row r="13218">
          <cell r="A13218" t="str">
            <v>农村低保</v>
          </cell>
        </row>
        <row r="13218">
          <cell r="E13218" t="str">
            <v>王岗</v>
          </cell>
        </row>
        <row r="13218">
          <cell r="K13218">
            <v>1</v>
          </cell>
          <cell r="L13218">
            <v>290</v>
          </cell>
          <cell r="M13218">
            <v>0</v>
          </cell>
          <cell r="N13218">
            <v>290</v>
          </cell>
        </row>
        <row r="13219">
          <cell r="A13219" t="str">
            <v>农村低保</v>
          </cell>
        </row>
        <row r="13219">
          <cell r="E13219" t="str">
            <v>王岗</v>
          </cell>
        </row>
        <row r="13219">
          <cell r="K13219">
            <v>2</v>
          </cell>
          <cell r="L13219">
            <v>290</v>
          </cell>
          <cell r="M13219">
            <v>0</v>
          </cell>
          <cell r="N13219">
            <v>580</v>
          </cell>
        </row>
        <row r="13220">
          <cell r="A13220" t="str">
            <v>农村低保</v>
          </cell>
        </row>
        <row r="13220">
          <cell r="E13220" t="str">
            <v>王岗</v>
          </cell>
        </row>
        <row r="13220">
          <cell r="K13220">
            <v>1</v>
          </cell>
          <cell r="L13220">
            <v>290</v>
          </cell>
          <cell r="M13220">
            <v>0</v>
          </cell>
          <cell r="N13220">
            <v>290</v>
          </cell>
        </row>
        <row r="13221">
          <cell r="A13221" t="str">
            <v>农村低保</v>
          </cell>
        </row>
        <row r="13221">
          <cell r="E13221" t="str">
            <v>王岗</v>
          </cell>
        </row>
        <row r="13221">
          <cell r="K13221">
            <v>1</v>
          </cell>
          <cell r="L13221">
            <v>290</v>
          </cell>
          <cell r="M13221">
            <v>0</v>
          </cell>
          <cell r="N13221">
            <v>290</v>
          </cell>
        </row>
        <row r="13222">
          <cell r="A13222" t="str">
            <v>农村低保</v>
          </cell>
        </row>
        <row r="13222">
          <cell r="E13222" t="str">
            <v>王岗</v>
          </cell>
        </row>
        <row r="13222">
          <cell r="K13222">
            <v>2</v>
          </cell>
          <cell r="L13222">
            <v>290</v>
          </cell>
          <cell r="M13222">
            <v>0</v>
          </cell>
          <cell r="N13222">
            <v>580</v>
          </cell>
        </row>
        <row r="13223">
          <cell r="A13223" t="str">
            <v>农村低保</v>
          </cell>
        </row>
        <row r="13223">
          <cell r="E13223" t="str">
            <v>王岗</v>
          </cell>
        </row>
        <row r="13223">
          <cell r="K13223">
            <v>1</v>
          </cell>
          <cell r="L13223">
            <v>290</v>
          </cell>
          <cell r="M13223">
            <v>0</v>
          </cell>
          <cell r="N13223">
            <v>290</v>
          </cell>
        </row>
        <row r="13224">
          <cell r="A13224" t="str">
            <v>农村低保</v>
          </cell>
        </row>
        <row r="13224">
          <cell r="E13224" t="str">
            <v>王岗</v>
          </cell>
        </row>
        <row r="13224">
          <cell r="K13224">
            <v>2</v>
          </cell>
          <cell r="L13224">
            <v>290</v>
          </cell>
          <cell r="M13224">
            <v>0</v>
          </cell>
          <cell r="N13224">
            <v>580</v>
          </cell>
        </row>
        <row r="13225">
          <cell r="A13225" t="str">
            <v>农村低保</v>
          </cell>
        </row>
        <row r="13225">
          <cell r="E13225" t="str">
            <v>王岗</v>
          </cell>
        </row>
        <row r="13225">
          <cell r="K13225">
            <v>1</v>
          </cell>
          <cell r="L13225">
            <v>290</v>
          </cell>
          <cell r="M13225">
            <v>0</v>
          </cell>
          <cell r="N13225">
            <v>290</v>
          </cell>
        </row>
        <row r="13226">
          <cell r="A13226" t="str">
            <v>农村低保</v>
          </cell>
        </row>
        <row r="13226">
          <cell r="E13226" t="str">
            <v>王岗</v>
          </cell>
        </row>
        <row r="13226">
          <cell r="K13226">
            <v>2</v>
          </cell>
          <cell r="L13226">
            <v>290</v>
          </cell>
          <cell r="M13226">
            <v>0</v>
          </cell>
          <cell r="N13226">
            <v>580</v>
          </cell>
        </row>
        <row r="13227">
          <cell r="A13227" t="str">
            <v>农村低保</v>
          </cell>
        </row>
        <row r="13227">
          <cell r="E13227" t="str">
            <v>王岗</v>
          </cell>
        </row>
        <row r="13227">
          <cell r="K13227">
            <v>1</v>
          </cell>
          <cell r="L13227">
            <v>255</v>
          </cell>
          <cell r="M13227">
            <v>0</v>
          </cell>
          <cell r="N13227">
            <v>255</v>
          </cell>
        </row>
        <row r="13228">
          <cell r="A13228" t="str">
            <v>农村低保</v>
          </cell>
        </row>
        <row r="13228">
          <cell r="E13228" t="str">
            <v>王岗</v>
          </cell>
        </row>
        <row r="13228">
          <cell r="K13228">
            <v>1</v>
          </cell>
          <cell r="L13228">
            <v>255</v>
          </cell>
          <cell r="M13228">
            <v>0</v>
          </cell>
          <cell r="N13228">
            <v>255</v>
          </cell>
        </row>
        <row r="13229">
          <cell r="A13229" t="str">
            <v>农村低保</v>
          </cell>
        </row>
        <row r="13229">
          <cell r="E13229" t="str">
            <v>王岗</v>
          </cell>
        </row>
        <row r="13229">
          <cell r="K13229">
            <v>1</v>
          </cell>
          <cell r="L13229">
            <v>405</v>
          </cell>
          <cell r="M13229">
            <v>0</v>
          </cell>
          <cell r="N13229">
            <v>405</v>
          </cell>
        </row>
        <row r="13230">
          <cell r="A13230" t="str">
            <v>农村低保</v>
          </cell>
        </row>
        <row r="13230">
          <cell r="E13230" t="str">
            <v>王岗</v>
          </cell>
        </row>
        <row r="13230">
          <cell r="K13230">
            <v>1</v>
          </cell>
          <cell r="L13230">
            <v>290</v>
          </cell>
          <cell r="M13230">
            <v>0</v>
          </cell>
          <cell r="N13230">
            <v>290</v>
          </cell>
        </row>
        <row r="13231">
          <cell r="A13231" t="str">
            <v>农村低保</v>
          </cell>
        </row>
        <row r="13231">
          <cell r="E13231" t="str">
            <v>王岗</v>
          </cell>
        </row>
        <row r="13231">
          <cell r="K13231">
            <v>1</v>
          </cell>
          <cell r="L13231">
            <v>290</v>
          </cell>
          <cell r="M13231">
            <v>0</v>
          </cell>
          <cell r="N13231">
            <v>290</v>
          </cell>
        </row>
        <row r="13232">
          <cell r="A13232" t="str">
            <v>农村低保</v>
          </cell>
        </row>
        <row r="13232">
          <cell r="E13232" t="str">
            <v>王岗</v>
          </cell>
        </row>
        <row r="13232">
          <cell r="K13232">
            <v>1</v>
          </cell>
          <cell r="L13232">
            <v>255</v>
          </cell>
          <cell r="M13232">
            <v>0</v>
          </cell>
          <cell r="N13232">
            <v>255</v>
          </cell>
        </row>
        <row r="13233">
          <cell r="A13233" t="str">
            <v>农村低保</v>
          </cell>
        </row>
        <row r="13233">
          <cell r="E13233" t="str">
            <v>王岗</v>
          </cell>
        </row>
        <row r="13233">
          <cell r="K13233">
            <v>1</v>
          </cell>
          <cell r="L13233">
            <v>290</v>
          </cell>
          <cell r="M13233">
            <v>0</v>
          </cell>
          <cell r="N13233">
            <v>290</v>
          </cell>
        </row>
        <row r="13234">
          <cell r="A13234" t="str">
            <v>农村低保</v>
          </cell>
        </row>
        <row r="13234">
          <cell r="E13234" t="str">
            <v>王岗</v>
          </cell>
        </row>
        <row r="13234">
          <cell r="K13234">
            <v>1</v>
          </cell>
          <cell r="L13234">
            <v>255</v>
          </cell>
          <cell r="M13234">
            <v>0</v>
          </cell>
          <cell r="N13234">
            <v>255</v>
          </cell>
        </row>
        <row r="13235">
          <cell r="A13235" t="str">
            <v>农村低保</v>
          </cell>
        </row>
        <row r="13235">
          <cell r="E13235" t="str">
            <v>王岗</v>
          </cell>
        </row>
        <row r="13235">
          <cell r="K13235">
            <v>1</v>
          </cell>
          <cell r="L13235">
            <v>290</v>
          </cell>
          <cell r="M13235">
            <v>0</v>
          </cell>
          <cell r="N13235">
            <v>290</v>
          </cell>
        </row>
        <row r="13236">
          <cell r="A13236" t="str">
            <v>农村低保</v>
          </cell>
        </row>
        <row r="13236">
          <cell r="E13236" t="str">
            <v>王岗</v>
          </cell>
        </row>
        <row r="13236">
          <cell r="K13236">
            <v>1</v>
          </cell>
          <cell r="L13236">
            <v>255</v>
          </cell>
          <cell r="M13236">
            <v>0</v>
          </cell>
          <cell r="N13236">
            <v>255</v>
          </cell>
        </row>
        <row r="13237">
          <cell r="A13237" t="str">
            <v>农村低保</v>
          </cell>
        </row>
        <row r="13237">
          <cell r="E13237" t="str">
            <v>王岗</v>
          </cell>
        </row>
        <row r="13237">
          <cell r="K13237">
            <v>1</v>
          </cell>
          <cell r="L13237">
            <v>405</v>
          </cell>
          <cell r="M13237">
            <v>0</v>
          </cell>
          <cell r="N13237">
            <v>405</v>
          </cell>
        </row>
        <row r="13238">
          <cell r="A13238" t="str">
            <v>农村低保</v>
          </cell>
        </row>
        <row r="13238">
          <cell r="E13238" t="str">
            <v>王岗</v>
          </cell>
        </row>
        <row r="13238">
          <cell r="K13238">
            <v>1</v>
          </cell>
          <cell r="L13238">
            <v>290</v>
          </cell>
          <cell r="M13238">
            <v>0</v>
          </cell>
          <cell r="N13238">
            <v>290</v>
          </cell>
        </row>
        <row r="13239">
          <cell r="A13239" t="str">
            <v>农村低保</v>
          </cell>
        </row>
        <row r="13239">
          <cell r="E13239" t="str">
            <v>王岗</v>
          </cell>
        </row>
        <row r="13239">
          <cell r="K13239">
            <v>1</v>
          </cell>
          <cell r="L13239">
            <v>290</v>
          </cell>
          <cell r="M13239">
            <v>0</v>
          </cell>
          <cell r="N13239">
            <v>290</v>
          </cell>
        </row>
        <row r="13240">
          <cell r="A13240" t="str">
            <v>农村低保</v>
          </cell>
        </row>
        <row r="13240">
          <cell r="E13240" t="str">
            <v>王岗</v>
          </cell>
        </row>
        <row r="13240">
          <cell r="K13240">
            <v>1</v>
          </cell>
          <cell r="L13240">
            <v>255</v>
          </cell>
          <cell r="M13240">
            <v>0</v>
          </cell>
          <cell r="N13240">
            <v>255</v>
          </cell>
        </row>
        <row r="13241">
          <cell r="A13241" t="str">
            <v>农村低保</v>
          </cell>
        </row>
        <row r="13241">
          <cell r="E13241" t="str">
            <v>王岗</v>
          </cell>
        </row>
        <row r="13241">
          <cell r="K13241">
            <v>1</v>
          </cell>
          <cell r="L13241">
            <v>405</v>
          </cell>
          <cell r="M13241">
            <v>0</v>
          </cell>
          <cell r="N13241">
            <v>405</v>
          </cell>
        </row>
        <row r="13242">
          <cell r="A13242" t="str">
            <v>农村低保</v>
          </cell>
        </row>
        <row r="13242">
          <cell r="E13242" t="str">
            <v>王岗</v>
          </cell>
        </row>
        <row r="13242">
          <cell r="K13242">
            <v>2</v>
          </cell>
          <cell r="L13242">
            <v>290</v>
          </cell>
          <cell r="M13242">
            <v>0</v>
          </cell>
          <cell r="N13242">
            <v>580</v>
          </cell>
        </row>
        <row r="13243">
          <cell r="A13243" t="str">
            <v>农村低保</v>
          </cell>
        </row>
        <row r="13243">
          <cell r="E13243" t="str">
            <v>王岗</v>
          </cell>
        </row>
        <row r="13243">
          <cell r="K13243">
            <v>2</v>
          </cell>
          <cell r="L13243">
            <v>290</v>
          </cell>
          <cell r="M13243">
            <v>0</v>
          </cell>
          <cell r="N13243">
            <v>580</v>
          </cell>
        </row>
        <row r="13244">
          <cell r="A13244" t="str">
            <v>农村低保</v>
          </cell>
        </row>
        <row r="13244">
          <cell r="E13244" t="str">
            <v>王岗</v>
          </cell>
        </row>
        <row r="13244">
          <cell r="K13244">
            <v>1</v>
          </cell>
          <cell r="L13244">
            <v>405</v>
          </cell>
          <cell r="M13244">
            <v>0</v>
          </cell>
          <cell r="N13244">
            <v>405</v>
          </cell>
        </row>
        <row r="13245">
          <cell r="A13245" t="str">
            <v>农村低保</v>
          </cell>
        </row>
        <row r="13245">
          <cell r="E13245" t="str">
            <v>王岗</v>
          </cell>
        </row>
        <row r="13245">
          <cell r="K13245">
            <v>1</v>
          </cell>
          <cell r="L13245">
            <v>290</v>
          </cell>
          <cell r="M13245">
            <v>0</v>
          </cell>
          <cell r="N13245">
            <v>290</v>
          </cell>
        </row>
        <row r="13246">
          <cell r="A13246" t="str">
            <v>农村低保</v>
          </cell>
        </row>
        <row r="13246">
          <cell r="E13246" t="str">
            <v>王岗</v>
          </cell>
        </row>
        <row r="13246">
          <cell r="K13246">
            <v>1</v>
          </cell>
          <cell r="L13246">
            <v>290</v>
          </cell>
          <cell r="M13246">
            <v>0</v>
          </cell>
          <cell r="N13246">
            <v>290</v>
          </cell>
        </row>
        <row r="13247">
          <cell r="A13247" t="str">
            <v>农村低保</v>
          </cell>
        </row>
        <row r="13247">
          <cell r="E13247" t="str">
            <v>王岗</v>
          </cell>
        </row>
        <row r="13247">
          <cell r="K13247">
            <v>2</v>
          </cell>
          <cell r="L13247">
            <v>290</v>
          </cell>
          <cell r="M13247">
            <v>0</v>
          </cell>
          <cell r="N13247">
            <v>580</v>
          </cell>
        </row>
        <row r="13248">
          <cell r="A13248" t="str">
            <v>农村低保</v>
          </cell>
        </row>
        <row r="13248">
          <cell r="E13248" t="str">
            <v>王岗</v>
          </cell>
        </row>
        <row r="13248">
          <cell r="K13248">
            <v>1</v>
          </cell>
          <cell r="L13248">
            <v>290</v>
          </cell>
          <cell r="M13248">
            <v>0</v>
          </cell>
          <cell r="N13248">
            <v>290</v>
          </cell>
        </row>
        <row r="13249">
          <cell r="A13249" t="str">
            <v>农村低保</v>
          </cell>
        </row>
        <row r="13249">
          <cell r="E13249" t="str">
            <v>王岗</v>
          </cell>
        </row>
        <row r="13249">
          <cell r="K13249">
            <v>1</v>
          </cell>
          <cell r="L13249">
            <v>405</v>
          </cell>
          <cell r="M13249">
            <v>0</v>
          </cell>
          <cell r="N13249">
            <v>405</v>
          </cell>
        </row>
        <row r="13250">
          <cell r="A13250" t="str">
            <v>农村低保</v>
          </cell>
        </row>
        <row r="13250">
          <cell r="E13250" t="str">
            <v>王岗</v>
          </cell>
        </row>
        <row r="13250">
          <cell r="K13250">
            <v>1</v>
          </cell>
          <cell r="L13250">
            <v>405</v>
          </cell>
          <cell r="M13250">
            <v>0</v>
          </cell>
          <cell r="N13250">
            <v>405</v>
          </cell>
        </row>
        <row r="13251">
          <cell r="A13251" t="str">
            <v>农村低保</v>
          </cell>
        </row>
        <row r="13251">
          <cell r="E13251" t="str">
            <v>王岗</v>
          </cell>
        </row>
        <row r="13251">
          <cell r="K13251">
            <v>1</v>
          </cell>
          <cell r="L13251">
            <v>405</v>
          </cell>
          <cell r="M13251">
            <v>0</v>
          </cell>
          <cell r="N13251">
            <v>405</v>
          </cell>
        </row>
        <row r="13252">
          <cell r="A13252" t="str">
            <v>农村低保</v>
          </cell>
        </row>
        <row r="13252">
          <cell r="E13252" t="str">
            <v>王岗</v>
          </cell>
        </row>
        <row r="13252">
          <cell r="K13252">
            <v>2</v>
          </cell>
          <cell r="L13252">
            <v>405</v>
          </cell>
          <cell r="M13252">
            <v>0</v>
          </cell>
          <cell r="N13252">
            <v>810</v>
          </cell>
        </row>
        <row r="13253">
          <cell r="A13253" t="str">
            <v>农村低保</v>
          </cell>
        </row>
        <row r="13253">
          <cell r="E13253" t="str">
            <v>王岗</v>
          </cell>
        </row>
        <row r="13253">
          <cell r="K13253">
            <v>1</v>
          </cell>
          <cell r="L13253">
            <v>290</v>
          </cell>
          <cell r="M13253">
            <v>0</v>
          </cell>
          <cell r="N13253">
            <v>290</v>
          </cell>
        </row>
        <row r="13254">
          <cell r="A13254" t="str">
            <v>农村低保</v>
          </cell>
        </row>
        <row r="13254">
          <cell r="E13254" t="str">
            <v>王岗</v>
          </cell>
        </row>
        <row r="13254">
          <cell r="K13254">
            <v>1</v>
          </cell>
          <cell r="L13254">
            <v>290</v>
          </cell>
          <cell r="M13254">
            <v>0</v>
          </cell>
          <cell r="N13254">
            <v>290</v>
          </cell>
        </row>
        <row r="13255">
          <cell r="A13255" t="str">
            <v>农村低保</v>
          </cell>
        </row>
        <row r="13255">
          <cell r="E13255" t="str">
            <v>王岗</v>
          </cell>
        </row>
        <row r="13255">
          <cell r="K13255">
            <v>1</v>
          </cell>
          <cell r="L13255">
            <v>290</v>
          </cell>
          <cell r="M13255">
            <v>0</v>
          </cell>
          <cell r="N13255">
            <v>290</v>
          </cell>
        </row>
        <row r="13256">
          <cell r="A13256" t="str">
            <v>农村低保</v>
          </cell>
        </row>
        <row r="13256">
          <cell r="E13256" t="str">
            <v>王岗</v>
          </cell>
        </row>
        <row r="13256">
          <cell r="K13256">
            <v>2</v>
          </cell>
          <cell r="L13256">
            <v>290</v>
          </cell>
          <cell r="M13256">
            <v>0</v>
          </cell>
          <cell r="N13256">
            <v>580</v>
          </cell>
        </row>
        <row r="13257">
          <cell r="A13257" t="str">
            <v>农村低保</v>
          </cell>
        </row>
        <row r="13257">
          <cell r="E13257" t="str">
            <v>王岗</v>
          </cell>
        </row>
        <row r="13257">
          <cell r="K13257">
            <v>1</v>
          </cell>
          <cell r="L13257">
            <v>290</v>
          </cell>
          <cell r="M13257">
            <v>0</v>
          </cell>
          <cell r="N13257">
            <v>290</v>
          </cell>
        </row>
        <row r="13258">
          <cell r="A13258" t="str">
            <v>农村低保</v>
          </cell>
        </row>
        <row r="13258">
          <cell r="E13258" t="str">
            <v>王岗</v>
          </cell>
        </row>
        <row r="13258">
          <cell r="K13258">
            <v>2</v>
          </cell>
          <cell r="L13258">
            <v>290</v>
          </cell>
          <cell r="M13258">
            <v>0</v>
          </cell>
          <cell r="N13258">
            <v>580</v>
          </cell>
        </row>
        <row r="13259">
          <cell r="A13259" t="str">
            <v>农村低保</v>
          </cell>
        </row>
        <row r="13259">
          <cell r="E13259" t="str">
            <v>王岗</v>
          </cell>
        </row>
        <row r="13259">
          <cell r="K13259">
            <v>2</v>
          </cell>
          <cell r="L13259">
            <v>290</v>
          </cell>
          <cell r="M13259">
            <v>0</v>
          </cell>
          <cell r="N13259">
            <v>580</v>
          </cell>
        </row>
        <row r="13260">
          <cell r="A13260" t="str">
            <v>农村低保</v>
          </cell>
        </row>
        <row r="13260">
          <cell r="E13260" t="str">
            <v>王岗</v>
          </cell>
        </row>
        <row r="13260">
          <cell r="K13260">
            <v>2</v>
          </cell>
          <cell r="L13260">
            <v>290</v>
          </cell>
          <cell r="M13260">
            <v>0</v>
          </cell>
          <cell r="N13260">
            <v>580</v>
          </cell>
        </row>
        <row r="13261">
          <cell r="A13261" t="str">
            <v>农村低保</v>
          </cell>
        </row>
        <row r="13261">
          <cell r="E13261" t="str">
            <v>王岗</v>
          </cell>
        </row>
        <row r="13261">
          <cell r="K13261">
            <v>2</v>
          </cell>
          <cell r="L13261">
            <v>290</v>
          </cell>
          <cell r="M13261">
            <v>0</v>
          </cell>
          <cell r="N13261">
            <v>580</v>
          </cell>
        </row>
        <row r="13262">
          <cell r="A13262" t="str">
            <v>农村低保</v>
          </cell>
        </row>
        <row r="13262">
          <cell r="E13262" t="str">
            <v>王岗</v>
          </cell>
        </row>
        <row r="13262">
          <cell r="K13262">
            <v>1</v>
          </cell>
          <cell r="L13262">
            <v>290</v>
          </cell>
          <cell r="M13262">
            <v>0</v>
          </cell>
          <cell r="N13262">
            <v>290</v>
          </cell>
        </row>
        <row r="13263">
          <cell r="A13263" t="str">
            <v>农村低保</v>
          </cell>
        </row>
        <row r="13263">
          <cell r="E13263" t="str">
            <v>王岗</v>
          </cell>
        </row>
        <row r="13263">
          <cell r="K13263">
            <v>1</v>
          </cell>
          <cell r="L13263">
            <v>290</v>
          </cell>
          <cell r="M13263">
            <v>0</v>
          </cell>
          <cell r="N13263">
            <v>290</v>
          </cell>
        </row>
        <row r="13264">
          <cell r="A13264" t="str">
            <v>农村低保</v>
          </cell>
        </row>
        <row r="13264">
          <cell r="E13264" t="str">
            <v>王岗</v>
          </cell>
        </row>
        <row r="13264">
          <cell r="K13264">
            <v>1</v>
          </cell>
          <cell r="L13264">
            <v>405</v>
          </cell>
          <cell r="M13264">
            <v>0</v>
          </cell>
          <cell r="N13264">
            <v>405</v>
          </cell>
        </row>
        <row r="13265">
          <cell r="A13265" t="str">
            <v>农村低保</v>
          </cell>
        </row>
        <row r="13265">
          <cell r="E13265" t="str">
            <v>王岗</v>
          </cell>
        </row>
        <row r="13265">
          <cell r="K13265">
            <v>1</v>
          </cell>
          <cell r="L13265">
            <v>405</v>
          </cell>
          <cell r="M13265">
            <v>0</v>
          </cell>
          <cell r="N13265">
            <v>405</v>
          </cell>
        </row>
        <row r="13266">
          <cell r="A13266" t="str">
            <v>农村低保</v>
          </cell>
        </row>
        <row r="13266">
          <cell r="E13266" t="str">
            <v>王岗</v>
          </cell>
        </row>
        <row r="13266">
          <cell r="K13266">
            <v>1</v>
          </cell>
          <cell r="L13266">
            <v>290</v>
          </cell>
          <cell r="M13266">
            <v>0</v>
          </cell>
          <cell r="N13266">
            <v>290</v>
          </cell>
        </row>
        <row r="13267">
          <cell r="A13267" t="str">
            <v>农村低保</v>
          </cell>
        </row>
        <row r="13267">
          <cell r="E13267" t="str">
            <v>王岗</v>
          </cell>
        </row>
        <row r="13267">
          <cell r="K13267">
            <v>1</v>
          </cell>
          <cell r="L13267">
            <v>290</v>
          </cell>
          <cell r="M13267">
            <v>0</v>
          </cell>
          <cell r="N13267">
            <v>290</v>
          </cell>
        </row>
        <row r="13268">
          <cell r="A13268" t="str">
            <v>农村低保</v>
          </cell>
        </row>
        <row r="13268">
          <cell r="E13268" t="str">
            <v>王岗</v>
          </cell>
        </row>
        <row r="13268">
          <cell r="K13268">
            <v>1</v>
          </cell>
          <cell r="L13268">
            <v>405</v>
          </cell>
          <cell r="M13268">
            <v>0</v>
          </cell>
          <cell r="N13268">
            <v>405</v>
          </cell>
        </row>
        <row r="13269">
          <cell r="A13269" t="str">
            <v>农村低保</v>
          </cell>
        </row>
        <row r="13269">
          <cell r="E13269" t="str">
            <v>王岗</v>
          </cell>
        </row>
        <row r="13269">
          <cell r="K13269">
            <v>1</v>
          </cell>
          <cell r="L13269">
            <v>290</v>
          </cell>
          <cell r="M13269">
            <v>0</v>
          </cell>
          <cell r="N13269">
            <v>290</v>
          </cell>
        </row>
        <row r="13270">
          <cell r="A13270" t="str">
            <v>农村低保</v>
          </cell>
        </row>
        <row r="13270">
          <cell r="E13270" t="str">
            <v>王岗</v>
          </cell>
        </row>
        <row r="13270">
          <cell r="K13270">
            <v>1</v>
          </cell>
          <cell r="L13270">
            <v>290</v>
          </cell>
          <cell r="M13270">
            <v>0</v>
          </cell>
          <cell r="N13270">
            <v>290</v>
          </cell>
        </row>
        <row r="13271">
          <cell r="A13271" t="str">
            <v>农村低保</v>
          </cell>
        </row>
        <row r="13271">
          <cell r="E13271" t="str">
            <v>王岗</v>
          </cell>
        </row>
        <row r="13271">
          <cell r="K13271">
            <v>4</v>
          </cell>
          <cell r="L13271">
            <v>290</v>
          </cell>
          <cell r="M13271">
            <v>0</v>
          </cell>
          <cell r="N13271">
            <v>1160</v>
          </cell>
        </row>
        <row r="13272">
          <cell r="A13272" t="str">
            <v>农村低保</v>
          </cell>
        </row>
        <row r="13272">
          <cell r="E13272" t="str">
            <v>王岗</v>
          </cell>
        </row>
        <row r="13272">
          <cell r="K13272">
            <v>1</v>
          </cell>
          <cell r="L13272">
            <v>290</v>
          </cell>
          <cell r="M13272">
            <v>0</v>
          </cell>
          <cell r="N13272">
            <v>290</v>
          </cell>
        </row>
        <row r="13273">
          <cell r="A13273" t="str">
            <v>农村低保</v>
          </cell>
        </row>
        <row r="13273">
          <cell r="E13273" t="str">
            <v>王岗</v>
          </cell>
        </row>
        <row r="13273">
          <cell r="K13273">
            <v>1</v>
          </cell>
          <cell r="L13273">
            <v>290</v>
          </cell>
          <cell r="M13273">
            <v>0</v>
          </cell>
          <cell r="N13273">
            <v>290</v>
          </cell>
        </row>
        <row r="13274">
          <cell r="A13274" t="str">
            <v>农村低保</v>
          </cell>
        </row>
        <row r="13274">
          <cell r="E13274" t="str">
            <v>王岗</v>
          </cell>
        </row>
        <row r="13274">
          <cell r="K13274">
            <v>1</v>
          </cell>
          <cell r="L13274">
            <v>290</v>
          </cell>
          <cell r="M13274">
            <v>0</v>
          </cell>
          <cell r="N13274">
            <v>290</v>
          </cell>
        </row>
        <row r="13275">
          <cell r="A13275" t="str">
            <v>农村低保</v>
          </cell>
        </row>
        <row r="13275">
          <cell r="E13275" t="str">
            <v>王岗</v>
          </cell>
        </row>
        <row r="13275">
          <cell r="K13275">
            <v>2</v>
          </cell>
          <cell r="L13275">
            <v>290</v>
          </cell>
          <cell r="M13275">
            <v>0</v>
          </cell>
          <cell r="N13275">
            <v>580</v>
          </cell>
        </row>
        <row r="13276">
          <cell r="A13276" t="str">
            <v>农村低保</v>
          </cell>
        </row>
        <row r="13276">
          <cell r="E13276" t="str">
            <v>王岗</v>
          </cell>
        </row>
        <row r="13276">
          <cell r="K13276">
            <v>1</v>
          </cell>
          <cell r="L13276">
            <v>405</v>
          </cell>
          <cell r="M13276">
            <v>0</v>
          </cell>
          <cell r="N13276">
            <v>405</v>
          </cell>
        </row>
        <row r="13277">
          <cell r="A13277" t="str">
            <v>农村低保</v>
          </cell>
        </row>
        <row r="13277">
          <cell r="E13277" t="str">
            <v>王岗</v>
          </cell>
        </row>
        <row r="13277">
          <cell r="K13277">
            <v>2</v>
          </cell>
          <cell r="L13277">
            <v>290</v>
          </cell>
          <cell r="M13277">
            <v>0</v>
          </cell>
          <cell r="N13277">
            <v>580</v>
          </cell>
        </row>
        <row r="13278">
          <cell r="A13278" t="str">
            <v>农村低保</v>
          </cell>
        </row>
        <row r="13278">
          <cell r="E13278" t="str">
            <v>王岗</v>
          </cell>
        </row>
        <row r="13278">
          <cell r="K13278">
            <v>1</v>
          </cell>
          <cell r="L13278">
            <v>290</v>
          </cell>
          <cell r="M13278">
            <v>0</v>
          </cell>
          <cell r="N13278">
            <v>290</v>
          </cell>
        </row>
        <row r="13279">
          <cell r="A13279" t="str">
            <v>农村低保</v>
          </cell>
        </row>
        <row r="13279">
          <cell r="E13279" t="str">
            <v>王岗</v>
          </cell>
        </row>
        <row r="13279">
          <cell r="K13279">
            <v>1</v>
          </cell>
          <cell r="L13279">
            <v>290</v>
          </cell>
          <cell r="M13279">
            <v>0</v>
          </cell>
          <cell r="N13279">
            <v>290</v>
          </cell>
        </row>
        <row r="13280">
          <cell r="A13280" t="str">
            <v>农村低保</v>
          </cell>
        </row>
        <row r="13280">
          <cell r="E13280" t="str">
            <v>王岗</v>
          </cell>
        </row>
        <row r="13280">
          <cell r="K13280">
            <v>2</v>
          </cell>
          <cell r="L13280">
            <v>290</v>
          </cell>
          <cell r="M13280">
            <v>0</v>
          </cell>
          <cell r="N13280">
            <v>580</v>
          </cell>
        </row>
        <row r="13281">
          <cell r="A13281" t="str">
            <v>农村低保</v>
          </cell>
        </row>
        <row r="13281">
          <cell r="E13281" t="str">
            <v>王岗</v>
          </cell>
        </row>
        <row r="13281">
          <cell r="K13281">
            <v>1</v>
          </cell>
          <cell r="L13281">
            <v>290</v>
          </cell>
          <cell r="M13281">
            <v>0</v>
          </cell>
          <cell r="N13281">
            <v>290</v>
          </cell>
        </row>
        <row r="13282">
          <cell r="A13282" t="str">
            <v>农村低保</v>
          </cell>
        </row>
        <row r="13282">
          <cell r="E13282" t="str">
            <v>王岗</v>
          </cell>
        </row>
        <row r="13282">
          <cell r="K13282">
            <v>1</v>
          </cell>
          <cell r="L13282">
            <v>290</v>
          </cell>
          <cell r="M13282">
            <v>0</v>
          </cell>
          <cell r="N13282">
            <v>290</v>
          </cell>
        </row>
        <row r="13283">
          <cell r="A13283" t="str">
            <v>农村低保</v>
          </cell>
        </row>
        <row r="13283">
          <cell r="E13283" t="str">
            <v>王岗</v>
          </cell>
        </row>
        <row r="13283">
          <cell r="K13283">
            <v>1</v>
          </cell>
          <cell r="L13283">
            <v>290</v>
          </cell>
          <cell r="M13283">
            <v>0</v>
          </cell>
          <cell r="N13283">
            <v>290</v>
          </cell>
        </row>
        <row r="13284">
          <cell r="A13284" t="str">
            <v>农村低保</v>
          </cell>
        </row>
        <row r="13284">
          <cell r="E13284" t="str">
            <v>王岗</v>
          </cell>
        </row>
        <row r="13284">
          <cell r="K13284">
            <v>1</v>
          </cell>
          <cell r="L13284">
            <v>290</v>
          </cell>
          <cell r="M13284">
            <v>0</v>
          </cell>
          <cell r="N13284">
            <v>290</v>
          </cell>
        </row>
        <row r="13285">
          <cell r="A13285" t="str">
            <v>农村低保</v>
          </cell>
        </row>
        <row r="13285">
          <cell r="E13285" t="str">
            <v>王岗</v>
          </cell>
        </row>
        <row r="13285">
          <cell r="K13285">
            <v>3</v>
          </cell>
          <cell r="L13285">
            <v>290</v>
          </cell>
          <cell r="M13285">
            <v>0</v>
          </cell>
          <cell r="N13285">
            <v>870</v>
          </cell>
        </row>
        <row r="13286">
          <cell r="A13286" t="str">
            <v>农村低保</v>
          </cell>
        </row>
        <row r="13286">
          <cell r="E13286" t="str">
            <v>王岗</v>
          </cell>
        </row>
        <row r="13286">
          <cell r="K13286">
            <v>1</v>
          </cell>
          <cell r="L13286">
            <v>290</v>
          </cell>
          <cell r="M13286">
            <v>0</v>
          </cell>
          <cell r="N13286">
            <v>290</v>
          </cell>
        </row>
        <row r="13287">
          <cell r="A13287" t="str">
            <v>农村低保</v>
          </cell>
        </row>
        <row r="13287">
          <cell r="E13287" t="str">
            <v>王岗</v>
          </cell>
        </row>
        <row r="13287">
          <cell r="K13287">
            <v>1</v>
          </cell>
          <cell r="L13287">
            <v>290</v>
          </cell>
          <cell r="M13287">
            <v>0</v>
          </cell>
          <cell r="N13287">
            <v>290</v>
          </cell>
        </row>
        <row r="13288">
          <cell r="A13288" t="str">
            <v>农村低保</v>
          </cell>
        </row>
        <row r="13288">
          <cell r="E13288" t="str">
            <v>王岗</v>
          </cell>
        </row>
        <row r="13288">
          <cell r="K13288">
            <v>1</v>
          </cell>
          <cell r="L13288">
            <v>290</v>
          </cell>
          <cell r="M13288">
            <v>0</v>
          </cell>
          <cell r="N13288">
            <v>290</v>
          </cell>
        </row>
        <row r="13289">
          <cell r="A13289" t="str">
            <v>农村低保</v>
          </cell>
        </row>
        <row r="13289">
          <cell r="E13289" t="str">
            <v>王岗</v>
          </cell>
        </row>
        <row r="13289">
          <cell r="K13289">
            <v>2</v>
          </cell>
          <cell r="L13289">
            <v>405</v>
          </cell>
          <cell r="M13289">
            <v>0</v>
          </cell>
          <cell r="N13289">
            <v>810</v>
          </cell>
        </row>
        <row r="13290">
          <cell r="A13290" t="str">
            <v>农村低保</v>
          </cell>
        </row>
        <row r="13290">
          <cell r="E13290" t="str">
            <v>王岗</v>
          </cell>
        </row>
        <row r="13290">
          <cell r="K13290">
            <v>2</v>
          </cell>
          <cell r="L13290">
            <v>405</v>
          </cell>
          <cell r="M13290">
            <v>0</v>
          </cell>
          <cell r="N13290">
            <v>810</v>
          </cell>
        </row>
        <row r="13291">
          <cell r="A13291" t="str">
            <v>农村低保</v>
          </cell>
        </row>
        <row r="13291">
          <cell r="E13291" t="str">
            <v>王岗</v>
          </cell>
        </row>
        <row r="13291">
          <cell r="K13291">
            <v>3</v>
          </cell>
          <cell r="L13291">
            <v>290</v>
          </cell>
          <cell r="M13291">
            <v>0</v>
          </cell>
          <cell r="N13291">
            <v>870</v>
          </cell>
        </row>
        <row r="13292">
          <cell r="A13292" t="str">
            <v>农村低保</v>
          </cell>
        </row>
        <row r="13292">
          <cell r="E13292" t="str">
            <v>王岗</v>
          </cell>
        </row>
        <row r="13292">
          <cell r="K13292">
            <v>1</v>
          </cell>
          <cell r="L13292">
            <v>290</v>
          </cell>
          <cell r="M13292">
            <v>0</v>
          </cell>
          <cell r="N13292">
            <v>290</v>
          </cell>
        </row>
        <row r="13293">
          <cell r="A13293" t="str">
            <v>农村低保</v>
          </cell>
        </row>
        <row r="13293">
          <cell r="E13293" t="str">
            <v>王岗</v>
          </cell>
        </row>
        <row r="13293">
          <cell r="K13293">
            <v>1</v>
          </cell>
          <cell r="L13293">
            <v>290</v>
          </cell>
          <cell r="M13293">
            <v>0</v>
          </cell>
          <cell r="N13293">
            <v>290</v>
          </cell>
        </row>
        <row r="13294">
          <cell r="A13294" t="str">
            <v>农村低保</v>
          </cell>
        </row>
        <row r="13294">
          <cell r="E13294" t="str">
            <v>王岗</v>
          </cell>
        </row>
        <row r="13294">
          <cell r="K13294">
            <v>1</v>
          </cell>
          <cell r="L13294">
            <v>290</v>
          </cell>
          <cell r="M13294">
            <v>0</v>
          </cell>
          <cell r="N13294">
            <v>290</v>
          </cell>
        </row>
        <row r="13295">
          <cell r="A13295" t="str">
            <v>农村低保</v>
          </cell>
        </row>
        <row r="13295">
          <cell r="E13295" t="str">
            <v>王岗</v>
          </cell>
        </row>
        <row r="13295">
          <cell r="K13295">
            <v>2</v>
          </cell>
          <cell r="L13295">
            <v>290</v>
          </cell>
          <cell r="M13295">
            <v>0</v>
          </cell>
          <cell r="N13295">
            <v>580</v>
          </cell>
        </row>
        <row r="13296">
          <cell r="A13296" t="str">
            <v>农村低保</v>
          </cell>
        </row>
        <row r="13296">
          <cell r="E13296" t="str">
            <v>王岗</v>
          </cell>
        </row>
        <row r="13296">
          <cell r="K13296">
            <v>1</v>
          </cell>
          <cell r="L13296">
            <v>290</v>
          </cell>
          <cell r="M13296">
            <v>0</v>
          </cell>
          <cell r="N13296">
            <v>290</v>
          </cell>
        </row>
        <row r="13297">
          <cell r="A13297" t="str">
            <v>农村低保</v>
          </cell>
        </row>
        <row r="13297">
          <cell r="E13297" t="str">
            <v>王岗</v>
          </cell>
        </row>
        <row r="13297">
          <cell r="K13297">
            <v>1</v>
          </cell>
          <cell r="L13297">
            <v>290</v>
          </cell>
          <cell r="M13297">
            <v>0</v>
          </cell>
          <cell r="N13297">
            <v>290</v>
          </cell>
        </row>
        <row r="13298">
          <cell r="A13298" t="str">
            <v>农村低保</v>
          </cell>
        </row>
        <row r="13298">
          <cell r="E13298" t="str">
            <v>王岗</v>
          </cell>
        </row>
        <row r="13298">
          <cell r="K13298">
            <v>1</v>
          </cell>
          <cell r="L13298">
            <v>290</v>
          </cell>
          <cell r="M13298">
            <v>0</v>
          </cell>
          <cell r="N13298">
            <v>290</v>
          </cell>
        </row>
        <row r="13299">
          <cell r="A13299" t="str">
            <v>农村低保</v>
          </cell>
        </row>
        <row r="13299">
          <cell r="E13299" t="str">
            <v>王岗</v>
          </cell>
        </row>
        <row r="13299">
          <cell r="K13299">
            <v>1</v>
          </cell>
          <cell r="L13299">
            <v>290</v>
          </cell>
          <cell r="M13299">
            <v>0</v>
          </cell>
          <cell r="N13299">
            <v>290</v>
          </cell>
        </row>
        <row r="13300">
          <cell r="A13300" t="str">
            <v>农村低保</v>
          </cell>
        </row>
        <row r="13300">
          <cell r="E13300" t="str">
            <v>王岗</v>
          </cell>
        </row>
        <row r="13300">
          <cell r="K13300">
            <v>1</v>
          </cell>
          <cell r="L13300">
            <v>290</v>
          </cell>
          <cell r="M13300">
            <v>0</v>
          </cell>
          <cell r="N13300">
            <v>290</v>
          </cell>
        </row>
        <row r="13301">
          <cell r="A13301" t="str">
            <v>农村低保</v>
          </cell>
        </row>
        <row r="13301">
          <cell r="E13301" t="str">
            <v>王岗</v>
          </cell>
        </row>
        <row r="13301">
          <cell r="K13301">
            <v>1</v>
          </cell>
          <cell r="L13301">
            <v>290</v>
          </cell>
          <cell r="M13301">
            <v>0</v>
          </cell>
          <cell r="N13301">
            <v>290</v>
          </cell>
        </row>
        <row r="13302">
          <cell r="A13302" t="str">
            <v>农村低保</v>
          </cell>
        </row>
        <row r="13302">
          <cell r="E13302" t="str">
            <v>王岗</v>
          </cell>
        </row>
        <row r="13302">
          <cell r="K13302">
            <v>2</v>
          </cell>
          <cell r="L13302">
            <v>290</v>
          </cell>
          <cell r="M13302">
            <v>0</v>
          </cell>
          <cell r="N13302">
            <v>580</v>
          </cell>
        </row>
        <row r="13303">
          <cell r="A13303" t="str">
            <v>农村低保</v>
          </cell>
        </row>
        <row r="13303">
          <cell r="E13303" t="str">
            <v>王岗</v>
          </cell>
        </row>
        <row r="13303">
          <cell r="K13303">
            <v>3</v>
          </cell>
          <cell r="L13303">
            <v>290</v>
          </cell>
          <cell r="M13303">
            <v>0</v>
          </cell>
          <cell r="N13303">
            <v>870</v>
          </cell>
        </row>
        <row r="13304">
          <cell r="A13304" t="str">
            <v>农村低保</v>
          </cell>
        </row>
        <row r="13304">
          <cell r="E13304" t="str">
            <v>王岗</v>
          </cell>
        </row>
        <row r="13304">
          <cell r="K13304">
            <v>2</v>
          </cell>
          <cell r="L13304">
            <v>405</v>
          </cell>
          <cell r="M13304">
            <v>0</v>
          </cell>
          <cell r="N13304">
            <v>810</v>
          </cell>
        </row>
        <row r="13305">
          <cell r="A13305" t="str">
            <v>农村低保</v>
          </cell>
        </row>
        <row r="13305">
          <cell r="E13305" t="str">
            <v>王岗</v>
          </cell>
        </row>
        <row r="13305">
          <cell r="K13305">
            <v>2</v>
          </cell>
          <cell r="L13305">
            <v>290</v>
          </cell>
          <cell r="M13305">
            <v>0</v>
          </cell>
          <cell r="N13305">
            <v>580</v>
          </cell>
        </row>
        <row r="13306">
          <cell r="A13306" t="str">
            <v>农村低保</v>
          </cell>
        </row>
        <row r="13306">
          <cell r="E13306" t="str">
            <v>王岗</v>
          </cell>
        </row>
        <row r="13306">
          <cell r="K13306">
            <v>1</v>
          </cell>
          <cell r="L13306">
            <v>290</v>
          </cell>
          <cell r="M13306">
            <v>0</v>
          </cell>
          <cell r="N13306">
            <v>290</v>
          </cell>
        </row>
        <row r="13307">
          <cell r="A13307" t="str">
            <v>农村低保</v>
          </cell>
        </row>
        <row r="13307">
          <cell r="E13307" t="str">
            <v>王岗</v>
          </cell>
        </row>
        <row r="13307">
          <cell r="K13307">
            <v>2</v>
          </cell>
          <cell r="L13307">
            <v>290</v>
          </cell>
          <cell r="M13307">
            <v>0</v>
          </cell>
          <cell r="N13307">
            <v>580</v>
          </cell>
        </row>
        <row r="13308">
          <cell r="A13308" t="str">
            <v>农村低保</v>
          </cell>
        </row>
        <row r="13308">
          <cell r="E13308" t="str">
            <v>王岗</v>
          </cell>
        </row>
        <row r="13308">
          <cell r="K13308">
            <v>1</v>
          </cell>
          <cell r="L13308">
            <v>255</v>
          </cell>
          <cell r="M13308">
            <v>0</v>
          </cell>
          <cell r="N13308">
            <v>255</v>
          </cell>
        </row>
        <row r="13309">
          <cell r="A13309" t="str">
            <v>农村低保</v>
          </cell>
        </row>
        <row r="13309">
          <cell r="E13309" t="str">
            <v>王岗</v>
          </cell>
        </row>
        <row r="13309">
          <cell r="K13309">
            <v>1</v>
          </cell>
          <cell r="L13309">
            <v>405</v>
          </cell>
          <cell r="M13309">
            <v>0</v>
          </cell>
          <cell r="N13309">
            <v>405</v>
          </cell>
        </row>
        <row r="13310">
          <cell r="A13310" t="str">
            <v>农村低保</v>
          </cell>
        </row>
        <row r="13310">
          <cell r="E13310" t="str">
            <v>王岗</v>
          </cell>
        </row>
        <row r="13310">
          <cell r="K13310">
            <v>3</v>
          </cell>
          <cell r="L13310">
            <v>290</v>
          </cell>
          <cell r="M13310">
            <v>0</v>
          </cell>
          <cell r="N13310">
            <v>870</v>
          </cell>
        </row>
        <row r="13311">
          <cell r="A13311" t="str">
            <v>农村低保</v>
          </cell>
        </row>
        <row r="13311">
          <cell r="E13311" t="str">
            <v>王岗</v>
          </cell>
        </row>
        <row r="13311">
          <cell r="K13311">
            <v>1</v>
          </cell>
          <cell r="L13311">
            <v>290</v>
          </cell>
          <cell r="M13311">
            <v>0</v>
          </cell>
          <cell r="N13311">
            <v>290</v>
          </cell>
        </row>
        <row r="13312">
          <cell r="A13312" t="str">
            <v>农村低保</v>
          </cell>
        </row>
        <row r="13312">
          <cell r="E13312" t="str">
            <v>王岗</v>
          </cell>
        </row>
        <row r="13312">
          <cell r="K13312">
            <v>2</v>
          </cell>
          <cell r="L13312">
            <v>290</v>
          </cell>
          <cell r="M13312">
            <v>0</v>
          </cell>
          <cell r="N13312">
            <v>580</v>
          </cell>
        </row>
        <row r="13313">
          <cell r="A13313" t="str">
            <v>农村低保</v>
          </cell>
        </row>
        <row r="13313">
          <cell r="E13313" t="str">
            <v>王岗</v>
          </cell>
        </row>
        <row r="13313">
          <cell r="K13313">
            <v>2</v>
          </cell>
          <cell r="L13313">
            <v>290</v>
          </cell>
          <cell r="M13313">
            <v>0</v>
          </cell>
          <cell r="N13313">
            <v>580</v>
          </cell>
        </row>
        <row r="13314">
          <cell r="A13314" t="str">
            <v>农村低保</v>
          </cell>
        </row>
        <row r="13314">
          <cell r="E13314" t="str">
            <v>王岗</v>
          </cell>
        </row>
        <row r="13314">
          <cell r="K13314">
            <v>1</v>
          </cell>
          <cell r="L13314">
            <v>290</v>
          </cell>
          <cell r="M13314">
            <v>0</v>
          </cell>
          <cell r="N13314">
            <v>290</v>
          </cell>
        </row>
        <row r="13315">
          <cell r="A13315" t="str">
            <v>农村低保</v>
          </cell>
        </row>
        <row r="13315">
          <cell r="E13315" t="str">
            <v>王岗</v>
          </cell>
        </row>
        <row r="13315">
          <cell r="K13315">
            <v>1</v>
          </cell>
          <cell r="L13315">
            <v>290</v>
          </cell>
          <cell r="M13315">
            <v>0</v>
          </cell>
          <cell r="N13315">
            <v>290</v>
          </cell>
        </row>
        <row r="13316">
          <cell r="A13316" t="str">
            <v>农村低保</v>
          </cell>
        </row>
        <row r="13316">
          <cell r="E13316" t="str">
            <v>王岗</v>
          </cell>
        </row>
        <row r="13316">
          <cell r="K13316">
            <v>1</v>
          </cell>
          <cell r="L13316">
            <v>405</v>
          </cell>
          <cell r="M13316">
            <v>0</v>
          </cell>
          <cell r="N13316">
            <v>405</v>
          </cell>
        </row>
        <row r="13317">
          <cell r="A13317" t="str">
            <v>农村低保</v>
          </cell>
        </row>
        <row r="13317">
          <cell r="E13317" t="str">
            <v>王岗</v>
          </cell>
        </row>
        <row r="13317">
          <cell r="K13317">
            <v>1</v>
          </cell>
          <cell r="L13317">
            <v>290</v>
          </cell>
          <cell r="M13317">
            <v>0</v>
          </cell>
          <cell r="N13317">
            <v>290</v>
          </cell>
        </row>
        <row r="13318">
          <cell r="A13318" t="str">
            <v>农村低保</v>
          </cell>
        </row>
        <row r="13318">
          <cell r="E13318" t="str">
            <v>王岗</v>
          </cell>
        </row>
        <row r="13318">
          <cell r="K13318">
            <v>1</v>
          </cell>
          <cell r="L13318">
            <v>290</v>
          </cell>
          <cell r="M13318">
            <v>0</v>
          </cell>
          <cell r="N13318">
            <v>290</v>
          </cell>
        </row>
        <row r="13319">
          <cell r="A13319" t="str">
            <v>农村低保</v>
          </cell>
        </row>
        <row r="13319">
          <cell r="E13319" t="str">
            <v>王岗</v>
          </cell>
        </row>
        <row r="13319">
          <cell r="K13319">
            <v>1</v>
          </cell>
          <cell r="L13319">
            <v>290</v>
          </cell>
          <cell r="M13319">
            <v>0</v>
          </cell>
          <cell r="N13319">
            <v>290</v>
          </cell>
        </row>
        <row r="13320">
          <cell r="A13320" t="str">
            <v>农村低保</v>
          </cell>
        </row>
        <row r="13320">
          <cell r="E13320" t="str">
            <v>王岗</v>
          </cell>
        </row>
        <row r="13320">
          <cell r="K13320">
            <v>1</v>
          </cell>
          <cell r="L13320">
            <v>290</v>
          </cell>
          <cell r="M13320">
            <v>0</v>
          </cell>
          <cell r="N13320">
            <v>290</v>
          </cell>
        </row>
        <row r="13321">
          <cell r="A13321" t="str">
            <v>农村低保</v>
          </cell>
        </row>
        <row r="13321">
          <cell r="E13321" t="str">
            <v>王岗</v>
          </cell>
        </row>
        <row r="13321">
          <cell r="K13321">
            <v>1</v>
          </cell>
          <cell r="L13321">
            <v>405</v>
          </cell>
          <cell r="M13321">
            <v>0</v>
          </cell>
          <cell r="N13321">
            <v>405</v>
          </cell>
        </row>
        <row r="13322">
          <cell r="A13322" t="str">
            <v>农村低保</v>
          </cell>
        </row>
        <row r="13322">
          <cell r="E13322" t="str">
            <v>王岗</v>
          </cell>
        </row>
        <row r="13322">
          <cell r="K13322">
            <v>1</v>
          </cell>
          <cell r="L13322">
            <v>290</v>
          </cell>
          <cell r="M13322">
            <v>0</v>
          </cell>
          <cell r="N13322">
            <v>290</v>
          </cell>
        </row>
        <row r="13323">
          <cell r="A13323" t="str">
            <v>农村低保</v>
          </cell>
        </row>
        <row r="13323">
          <cell r="E13323" t="str">
            <v>王岗</v>
          </cell>
        </row>
        <row r="13323">
          <cell r="K13323">
            <v>1</v>
          </cell>
          <cell r="L13323">
            <v>290</v>
          </cell>
          <cell r="M13323">
            <v>0</v>
          </cell>
          <cell r="N13323">
            <v>290</v>
          </cell>
        </row>
        <row r="13324">
          <cell r="A13324" t="str">
            <v>农村低保</v>
          </cell>
        </row>
        <row r="13324">
          <cell r="E13324" t="str">
            <v>王岗</v>
          </cell>
        </row>
        <row r="13324">
          <cell r="K13324">
            <v>1</v>
          </cell>
          <cell r="L13324">
            <v>290</v>
          </cell>
          <cell r="M13324">
            <v>0</v>
          </cell>
          <cell r="N13324">
            <v>290</v>
          </cell>
        </row>
        <row r="13325">
          <cell r="A13325" t="str">
            <v>农村低保</v>
          </cell>
        </row>
        <row r="13325">
          <cell r="E13325" t="str">
            <v>王岗</v>
          </cell>
        </row>
        <row r="13325">
          <cell r="K13325">
            <v>1</v>
          </cell>
          <cell r="L13325">
            <v>290</v>
          </cell>
          <cell r="M13325">
            <v>0</v>
          </cell>
          <cell r="N13325">
            <v>290</v>
          </cell>
        </row>
        <row r="13326">
          <cell r="A13326" t="str">
            <v>农村低保</v>
          </cell>
        </row>
        <row r="13326">
          <cell r="E13326" t="str">
            <v>王岗</v>
          </cell>
        </row>
        <row r="13326">
          <cell r="K13326">
            <v>1</v>
          </cell>
          <cell r="L13326">
            <v>290</v>
          </cell>
          <cell r="M13326">
            <v>0</v>
          </cell>
          <cell r="N13326">
            <v>290</v>
          </cell>
        </row>
        <row r="13327">
          <cell r="A13327" t="str">
            <v>农村低保</v>
          </cell>
        </row>
        <row r="13327">
          <cell r="E13327" t="str">
            <v>王岗</v>
          </cell>
        </row>
        <row r="13327">
          <cell r="K13327">
            <v>1</v>
          </cell>
          <cell r="L13327">
            <v>290</v>
          </cell>
          <cell r="M13327">
            <v>0</v>
          </cell>
          <cell r="N13327">
            <v>290</v>
          </cell>
        </row>
        <row r="13328">
          <cell r="A13328" t="str">
            <v>农村低保</v>
          </cell>
        </row>
        <row r="13328">
          <cell r="E13328" t="str">
            <v>王岗</v>
          </cell>
        </row>
        <row r="13328">
          <cell r="K13328">
            <v>1</v>
          </cell>
          <cell r="L13328">
            <v>290</v>
          </cell>
          <cell r="M13328">
            <v>0</v>
          </cell>
          <cell r="N13328">
            <v>290</v>
          </cell>
        </row>
        <row r="13329">
          <cell r="A13329" t="str">
            <v>农村低保</v>
          </cell>
        </row>
        <row r="13329">
          <cell r="E13329" t="str">
            <v>王岗</v>
          </cell>
        </row>
        <row r="13329">
          <cell r="K13329">
            <v>1</v>
          </cell>
          <cell r="L13329">
            <v>290</v>
          </cell>
          <cell r="M13329">
            <v>0</v>
          </cell>
          <cell r="N13329">
            <v>290</v>
          </cell>
        </row>
        <row r="13330">
          <cell r="A13330" t="str">
            <v>农村低保</v>
          </cell>
        </row>
        <row r="13330">
          <cell r="E13330" t="str">
            <v>王岗</v>
          </cell>
        </row>
        <row r="13330">
          <cell r="K13330">
            <v>1</v>
          </cell>
          <cell r="L13330">
            <v>290</v>
          </cell>
          <cell r="M13330">
            <v>0</v>
          </cell>
          <cell r="N13330">
            <v>290</v>
          </cell>
        </row>
        <row r="13331">
          <cell r="A13331" t="str">
            <v>农村低保</v>
          </cell>
        </row>
        <row r="13331">
          <cell r="E13331" t="str">
            <v>王岗</v>
          </cell>
        </row>
        <row r="13331">
          <cell r="K13331">
            <v>1</v>
          </cell>
          <cell r="L13331">
            <v>290</v>
          </cell>
          <cell r="M13331">
            <v>0</v>
          </cell>
          <cell r="N13331">
            <v>290</v>
          </cell>
        </row>
        <row r="13332">
          <cell r="A13332" t="str">
            <v>农村低保</v>
          </cell>
        </row>
        <row r="13332">
          <cell r="E13332" t="str">
            <v>王岗</v>
          </cell>
        </row>
        <row r="13332">
          <cell r="K13332">
            <v>1</v>
          </cell>
          <cell r="L13332">
            <v>290</v>
          </cell>
          <cell r="M13332">
            <v>0</v>
          </cell>
          <cell r="N13332">
            <v>290</v>
          </cell>
        </row>
        <row r="13333">
          <cell r="A13333" t="str">
            <v>农村低保</v>
          </cell>
        </row>
        <row r="13333">
          <cell r="E13333" t="str">
            <v>王岗</v>
          </cell>
        </row>
        <row r="13333">
          <cell r="K13333">
            <v>1</v>
          </cell>
          <cell r="L13333">
            <v>290</v>
          </cell>
          <cell r="M13333">
            <v>0</v>
          </cell>
          <cell r="N13333">
            <v>290</v>
          </cell>
        </row>
        <row r="13334">
          <cell r="A13334" t="str">
            <v>农村低保</v>
          </cell>
        </row>
        <row r="13334">
          <cell r="E13334" t="str">
            <v>王岗</v>
          </cell>
        </row>
        <row r="13334">
          <cell r="K13334">
            <v>1</v>
          </cell>
          <cell r="L13334">
            <v>290</v>
          </cell>
          <cell r="M13334">
            <v>0</v>
          </cell>
          <cell r="N13334">
            <v>290</v>
          </cell>
        </row>
        <row r="13335">
          <cell r="A13335" t="str">
            <v>农村低保</v>
          </cell>
        </row>
        <row r="13335">
          <cell r="E13335" t="str">
            <v>王岗</v>
          </cell>
        </row>
        <row r="13335">
          <cell r="K13335">
            <v>1</v>
          </cell>
          <cell r="L13335">
            <v>290</v>
          </cell>
          <cell r="M13335">
            <v>0</v>
          </cell>
          <cell r="N13335">
            <v>290</v>
          </cell>
        </row>
        <row r="13336">
          <cell r="A13336" t="str">
            <v>农村低保</v>
          </cell>
        </row>
        <row r="13336">
          <cell r="E13336" t="str">
            <v>王岗</v>
          </cell>
        </row>
        <row r="13336">
          <cell r="K13336">
            <v>1</v>
          </cell>
          <cell r="L13336">
            <v>290</v>
          </cell>
          <cell r="M13336">
            <v>0</v>
          </cell>
          <cell r="N13336">
            <v>290</v>
          </cell>
        </row>
        <row r="13337">
          <cell r="A13337" t="str">
            <v>农村低保</v>
          </cell>
        </row>
        <row r="13337">
          <cell r="E13337" t="str">
            <v>王岗</v>
          </cell>
        </row>
        <row r="13337">
          <cell r="K13337">
            <v>1</v>
          </cell>
          <cell r="L13337">
            <v>290</v>
          </cell>
          <cell r="M13337">
            <v>0</v>
          </cell>
          <cell r="N13337">
            <v>290</v>
          </cell>
        </row>
        <row r="13338">
          <cell r="A13338" t="str">
            <v>农村低保</v>
          </cell>
        </row>
        <row r="13338">
          <cell r="E13338" t="str">
            <v>王岗</v>
          </cell>
        </row>
        <row r="13338">
          <cell r="K13338">
            <v>1</v>
          </cell>
          <cell r="L13338">
            <v>290</v>
          </cell>
          <cell r="M13338">
            <v>0</v>
          </cell>
          <cell r="N13338">
            <v>290</v>
          </cell>
        </row>
        <row r="13339">
          <cell r="A13339" t="str">
            <v>农村低保</v>
          </cell>
        </row>
        <row r="13339">
          <cell r="E13339" t="str">
            <v>王岗</v>
          </cell>
        </row>
        <row r="13339">
          <cell r="K13339">
            <v>1</v>
          </cell>
          <cell r="L13339">
            <v>290</v>
          </cell>
          <cell r="M13339">
            <v>0</v>
          </cell>
          <cell r="N13339">
            <v>290</v>
          </cell>
        </row>
        <row r="13340">
          <cell r="A13340" t="str">
            <v>农村低保</v>
          </cell>
        </row>
        <row r="13340">
          <cell r="E13340" t="str">
            <v>王岗</v>
          </cell>
        </row>
        <row r="13340">
          <cell r="K13340">
            <v>2</v>
          </cell>
          <cell r="L13340">
            <v>290</v>
          </cell>
          <cell r="M13340">
            <v>0</v>
          </cell>
          <cell r="N13340">
            <v>580</v>
          </cell>
        </row>
        <row r="13341">
          <cell r="A13341" t="str">
            <v>农村低保</v>
          </cell>
        </row>
        <row r="13341">
          <cell r="E13341" t="str">
            <v>王岗</v>
          </cell>
        </row>
        <row r="13341">
          <cell r="K13341">
            <v>1</v>
          </cell>
          <cell r="L13341">
            <v>290</v>
          </cell>
          <cell r="M13341">
            <v>0</v>
          </cell>
          <cell r="N13341">
            <v>290</v>
          </cell>
        </row>
        <row r="13342">
          <cell r="A13342" t="str">
            <v>农村低保</v>
          </cell>
        </row>
        <row r="13342">
          <cell r="E13342" t="str">
            <v>王岗</v>
          </cell>
        </row>
        <row r="13342">
          <cell r="K13342">
            <v>1</v>
          </cell>
          <cell r="L13342">
            <v>255</v>
          </cell>
          <cell r="M13342">
            <v>0</v>
          </cell>
          <cell r="N13342">
            <v>255</v>
          </cell>
        </row>
        <row r="13343">
          <cell r="A13343" t="str">
            <v>农村低保</v>
          </cell>
        </row>
        <row r="13343">
          <cell r="E13343" t="str">
            <v>王岗</v>
          </cell>
        </row>
        <row r="13343">
          <cell r="K13343">
            <v>1</v>
          </cell>
          <cell r="L13343">
            <v>255</v>
          </cell>
          <cell r="M13343">
            <v>0</v>
          </cell>
          <cell r="N13343">
            <v>255</v>
          </cell>
        </row>
        <row r="13344">
          <cell r="A13344" t="str">
            <v>农村低保</v>
          </cell>
        </row>
        <row r="13344">
          <cell r="E13344" t="str">
            <v>王岗</v>
          </cell>
        </row>
        <row r="13344">
          <cell r="K13344">
            <v>1</v>
          </cell>
          <cell r="L13344">
            <v>255</v>
          </cell>
          <cell r="M13344">
            <v>0</v>
          </cell>
          <cell r="N13344">
            <v>255</v>
          </cell>
        </row>
        <row r="13345">
          <cell r="A13345" t="str">
            <v>农村低保</v>
          </cell>
        </row>
        <row r="13345">
          <cell r="E13345" t="str">
            <v>王岗</v>
          </cell>
        </row>
        <row r="13345">
          <cell r="K13345">
            <v>1</v>
          </cell>
          <cell r="L13345">
            <v>255</v>
          </cell>
          <cell r="M13345">
            <v>0</v>
          </cell>
          <cell r="N13345">
            <v>255</v>
          </cell>
        </row>
        <row r="13346">
          <cell r="A13346" t="str">
            <v>农村低保</v>
          </cell>
        </row>
        <row r="13346">
          <cell r="E13346" t="str">
            <v>王岗</v>
          </cell>
        </row>
        <row r="13346">
          <cell r="K13346">
            <v>1</v>
          </cell>
          <cell r="L13346">
            <v>255</v>
          </cell>
          <cell r="M13346">
            <v>0</v>
          </cell>
          <cell r="N13346">
            <v>255</v>
          </cell>
        </row>
        <row r="13347">
          <cell r="A13347" t="str">
            <v>农村低保</v>
          </cell>
        </row>
        <row r="13347">
          <cell r="E13347" t="str">
            <v>王岗</v>
          </cell>
        </row>
        <row r="13347">
          <cell r="K13347">
            <v>1</v>
          </cell>
          <cell r="L13347">
            <v>255</v>
          </cell>
          <cell r="M13347">
            <v>0</v>
          </cell>
          <cell r="N13347">
            <v>255</v>
          </cell>
        </row>
        <row r="13348">
          <cell r="A13348" t="str">
            <v>农村低保</v>
          </cell>
        </row>
        <row r="13348">
          <cell r="E13348" t="str">
            <v>王岗</v>
          </cell>
        </row>
        <row r="13348">
          <cell r="K13348">
            <v>3</v>
          </cell>
          <cell r="L13348">
            <v>405</v>
          </cell>
          <cell r="M13348">
            <v>0</v>
          </cell>
          <cell r="N13348">
            <v>1215</v>
          </cell>
        </row>
        <row r="13349">
          <cell r="A13349" t="str">
            <v>农村低保</v>
          </cell>
        </row>
        <row r="13349">
          <cell r="E13349" t="str">
            <v>王岗</v>
          </cell>
        </row>
        <row r="13349">
          <cell r="K13349">
            <v>1</v>
          </cell>
          <cell r="L13349">
            <v>255</v>
          </cell>
          <cell r="M13349">
            <v>0</v>
          </cell>
          <cell r="N13349">
            <v>255</v>
          </cell>
        </row>
        <row r="13350">
          <cell r="A13350" t="str">
            <v>农村低保</v>
          </cell>
        </row>
        <row r="13350">
          <cell r="E13350" t="str">
            <v>王岗</v>
          </cell>
        </row>
        <row r="13350">
          <cell r="K13350">
            <v>1</v>
          </cell>
          <cell r="L13350">
            <v>255</v>
          </cell>
          <cell r="M13350">
            <v>0</v>
          </cell>
          <cell r="N13350">
            <v>255</v>
          </cell>
        </row>
        <row r="13351">
          <cell r="A13351" t="str">
            <v>农村低保</v>
          </cell>
        </row>
        <row r="13351">
          <cell r="E13351" t="str">
            <v>王岗</v>
          </cell>
        </row>
        <row r="13351">
          <cell r="K13351">
            <v>1</v>
          </cell>
          <cell r="L13351">
            <v>255</v>
          </cell>
          <cell r="M13351">
            <v>0</v>
          </cell>
          <cell r="N13351">
            <v>255</v>
          </cell>
        </row>
        <row r="13352">
          <cell r="A13352" t="str">
            <v>农村低保</v>
          </cell>
        </row>
        <row r="13352">
          <cell r="E13352" t="str">
            <v>王岗</v>
          </cell>
        </row>
        <row r="13352">
          <cell r="K13352">
            <v>1</v>
          </cell>
          <cell r="L13352">
            <v>255</v>
          </cell>
          <cell r="M13352">
            <v>0</v>
          </cell>
          <cell r="N13352">
            <v>255</v>
          </cell>
        </row>
        <row r="13353">
          <cell r="A13353" t="str">
            <v>农村低保</v>
          </cell>
        </row>
        <row r="13353">
          <cell r="E13353" t="str">
            <v>王岗</v>
          </cell>
        </row>
        <row r="13353">
          <cell r="K13353">
            <v>2</v>
          </cell>
          <cell r="L13353">
            <v>255</v>
          </cell>
          <cell r="M13353">
            <v>0</v>
          </cell>
          <cell r="N13353">
            <v>510</v>
          </cell>
        </row>
        <row r="13354">
          <cell r="A13354" t="str">
            <v>农村低保</v>
          </cell>
        </row>
        <row r="13354">
          <cell r="E13354" t="str">
            <v>王岗</v>
          </cell>
        </row>
        <row r="13354">
          <cell r="K13354">
            <v>1</v>
          </cell>
          <cell r="L13354">
            <v>255</v>
          </cell>
          <cell r="M13354">
            <v>0</v>
          </cell>
          <cell r="N13354">
            <v>255</v>
          </cell>
        </row>
        <row r="13355">
          <cell r="A13355" t="str">
            <v>农村低保</v>
          </cell>
        </row>
        <row r="13355">
          <cell r="E13355" t="str">
            <v>王岗</v>
          </cell>
        </row>
        <row r="13355">
          <cell r="K13355">
            <v>2</v>
          </cell>
          <cell r="L13355">
            <v>405</v>
          </cell>
          <cell r="M13355">
            <v>0</v>
          </cell>
          <cell r="N13355">
            <v>810</v>
          </cell>
        </row>
        <row r="13356">
          <cell r="A13356" t="str">
            <v>农村低保</v>
          </cell>
        </row>
        <row r="13356">
          <cell r="E13356" t="str">
            <v>王岗</v>
          </cell>
        </row>
        <row r="13356">
          <cell r="K13356">
            <v>1</v>
          </cell>
          <cell r="L13356">
            <v>290</v>
          </cell>
          <cell r="M13356">
            <v>0</v>
          </cell>
          <cell r="N13356">
            <v>290</v>
          </cell>
        </row>
        <row r="13357">
          <cell r="A13357" t="str">
            <v>农村低保</v>
          </cell>
        </row>
        <row r="13357">
          <cell r="E13357" t="str">
            <v>王岗</v>
          </cell>
        </row>
        <row r="13357">
          <cell r="K13357">
            <v>1</v>
          </cell>
          <cell r="L13357">
            <v>290</v>
          </cell>
          <cell r="M13357">
            <v>0</v>
          </cell>
          <cell r="N13357">
            <v>290</v>
          </cell>
        </row>
        <row r="13358">
          <cell r="A13358" t="str">
            <v>农村低保</v>
          </cell>
        </row>
        <row r="13358">
          <cell r="E13358" t="str">
            <v>王岗</v>
          </cell>
        </row>
        <row r="13358">
          <cell r="K13358">
            <v>1</v>
          </cell>
          <cell r="L13358">
            <v>405</v>
          </cell>
          <cell r="M13358">
            <v>0</v>
          </cell>
          <cell r="N13358">
            <v>405</v>
          </cell>
        </row>
        <row r="13359">
          <cell r="A13359" t="str">
            <v>农村低保</v>
          </cell>
        </row>
        <row r="13359">
          <cell r="E13359" t="str">
            <v>王岗</v>
          </cell>
        </row>
        <row r="13359">
          <cell r="K13359">
            <v>1</v>
          </cell>
          <cell r="L13359">
            <v>405</v>
          </cell>
          <cell r="M13359">
            <v>0</v>
          </cell>
          <cell r="N13359">
            <v>405</v>
          </cell>
        </row>
        <row r="13360">
          <cell r="A13360" t="str">
            <v>农村低保</v>
          </cell>
        </row>
        <row r="13360">
          <cell r="E13360" t="str">
            <v>王岗</v>
          </cell>
        </row>
        <row r="13360">
          <cell r="K13360">
            <v>3</v>
          </cell>
          <cell r="L13360">
            <v>290</v>
          </cell>
          <cell r="M13360">
            <v>0</v>
          </cell>
          <cell r="N13360">
            <v>870</v>
          </cell>
        </row>
        <row r="13361">
          <cell r="A13361" t="str">
            <v>农村低保</v>
          </cell>
        </row>
        <row r="13361">
          <cell r="E13361" t="str">
            <v>王岗</v>
          </cell>
        </row>
        <row r="13361">
          <cell r="K13361">
            <v>2</v>
          </cell>
          <cell r="L13361">
            <v>290</v>
          </cell>
          <cell r="M13361">
            <v>0</v>
          </cell>
          <cell r="N13361">
            <v>580</v>
          </cell>
        </row>
        <row r="13362">
          <cell r="A13362" t="str">
            <v>农村低保</v>
          </cell>
        </row>
        <row r="13362">
          <cell r="E13362" t="str">
            <v>王岗</v>
          </cell>
        </row>
        <row r="13362">
          <cell r="K13362">
            <v>1</v>
          </cell>
          <cell r="L13362">
            <v>405</v>
          </cell>
          <cell r="M13362">
            <v>0</v>
          </cell>
          <cell r="N13362">
            <v>405</v>
          </cell>
        </row>
        <row r="13363">
          <cell r="A13363" t="str">
            <v>农村低保</v>
          </cell>
        </row>
        <row r="13363">
          <cell r="E13363" t="str">
            <v>王岗</v>
          </cell>
        </row>
        <row r="13363">
          <cell r="K13363">
            <v>1</v>
          </cell>
          <cell r="L13363">
            <v>405</v>
          </cell>
          <cell r="M13363">
            <v>0</v>
          </cell>
          <cell r="N13363">
            <v>405</v>
          </cell>
        </row>
        <row r="13364">
          <cell r="A13364" t="str">
            <v>农村低保</v>
          </cell>
        </row>
        <row r="13364">
          <cell r="E13364" t="str">
            <v>王岗</v>
          </cell>
        </row>
        <row r="13364">
          <cell r="K13364">
            <v>1</v>
          </cell>
          <cell r="L13364">
            <v>405</v>
          </cell>
          <cell r="M13364">
            <v>0</v>
          </cell>
          <cell r="N13364">
            <v>405</v>
          </cell>
        </row>
        <row r="13365">
          <cell r="A13365" t="str">
            <v>农村低保</v>
          </cell>
        </row>
        <row r="13365">
          <cell r="E13365" t="str">
            <v>王岗</v>
          </cell>
        </row>
        <row r="13365">
          <cell r="K13365">
            <v>2</v>
          </cell>
          <cell r="L13365">
            <v>405</v>
          </cell>
          <cell r="M13365">
            <v>0</v>
          </cell>
          <cell r="N13365">
            <v>810</v>
          </cell>
        </row>
        <row r="13366">
          <cell r="A13366" t="str">
            <v>农村低保</v>
          </cell>
        </row>
        <row r="13366">
          <cell r="E13366" t="str">
            <v>王岗</v>
          </cell>
        </row>
        <row r="13366">
          <cell r="K13366">
            <v>4</v>
          </cell>
          <cell r="L13366">
            <v>290</v>
          </cell>
          <cell r="M13366">
            <v>0</v>
          </cell>
          <cell r="N13366">
            <v>1160</v>
          </cell>
        </row>
        <row r="13367">
          <cell r="A13367" t="str">
            <v>农村低保</v>
          </cell>
        </row>
        <row r="13367">
          <cell r="E13367" t="str">
            <v>王岗</v>
          </cell>
        </row>
        <row r="13367">
          <cell r="K13367">
            <v>1</v>
          </cell>
          <cell r="L13367">
            <v>290</v>
          </cell>
          <cell r="M13367">
            <v>0</v>
          </cell>
          <cell r="N13367">
            <v>290</v>
          </cell>
        </row>
        <row r="13368">
          <cell r="A13368" t="str">
            <v>农村低保</v>
          </cell>
        </row>
        <row r="13368">
          <cell r="E13368" t="str">
            <v>王岗</v>
          </cell>
        </row>
        <row r="13368">
          <cell r="K13368">
            <v>1</v>
          </cell>
          <cell r="L13368">
            <v>290</v>
          </cell>
          <cell r="M13368">
            <v>0</v>
          </cell>
          <cell r="N13368">
            <v>290</v>
          </cell>
        </row>
        <row r="13369">
          <cell r="A13369" t="str">
            <v>农村低保</v>
          </cell>
        </row>
        <row r="13369">
          <cell r="E13369" t="str">
            <v>王岗</v>
          </cell>
        </row>
        <row r="13369">
          <cell r="K13369">
            <v>1</v>
          </cell>
          <cell r="L13369">
            <v>290</v>
          </cell>
          <cell r="M13369">
            <v>0</v>
          </cell>
          <cell r="N13369">
            <v>290</v>
          </cell>
        </row>
        <row r="13370">
          <cell r="A13370" t="str">
            <v>农村低保</v>
          </cell>
        </row>
        <row r="13370">
          <cell r="E13370" t="str">
            <v>王岗</v>
          </cell>
        </row>
        <row r="13370">
          <cell r="K13370">
            <v>1</v>
          </cell>
          <cell r="L13370">
            <v>290</v>
          </cell>
          <cell r="M13370">
            <v>0</v>
          </cell>
          <cell r="N13370">
            <v>290</v>
          </cell>
        </row>
        <row r="13371">
          <cell r="A13371" t="str">
            <v>农村低保</v>
          </cell>
        </row>
        <row r="13371">
          <cell r="E13371" t="str">
            <v>王岗</v>
          </cell>
        </row>
        <row r="13371">
          <cell r="K13371">
            <v>1</v>
          </cell>
          <cell r="L13371">
            <v>290</v>
          </cell>
          <cell r="M13371">
            <v>0</v>
          </cell>
          <cell r="N13371">
            <v>290</v>
          </cell>
        </row>
        <row r="13372">
          <cell r="A13372" t="str">
            <v>农村低保</v>
          </cell>
        </row>
        <row r="13372">
          <cell r="E13372" t="str">
            <v>王岗</v>
          </cell>
        </row>
        <row r="13372">
          <cell r="K13372">
            <v>1</v>
          </cell>
          <cell r="L13372">
            <v>290</v>
          </cell>
          <cell r="M13372">
            <v>0</v>
          </cell>
          <cell r="N13372">
            <v>290</v>
          </cell>
        </row>
        <row r="13373">
          <cell r="A13373" t="str">
            <v>农村低保</v>
          </cell>
        </row>
        <row r="13373">
          <cell r="E13373" t="str">
            <v>王岗</v>
          </cell>
        </row>
        <row r="13373">
          <cell r="K13373">
            <v>3</v>
          </cell>
          <cell r="L13373">
            <v>290</v>
          </cell>
          <cell r="M13373">
            <v>0</v>
          </cell>
          <cell r="N13373">
            <v>870</v>
          </cell>
        </row>
        <row r="13374">
          <cell r="A13374" t="str">
            <v>农村低保</v>
          </cell>
        </row>
        <row r="13374">
          <cell r="E13374" t="str">
            <v>王岗</v>
          </cell>
        </row>
        <row r="13374">
          <cell r="K13374">
            <v>4</v>
          </cell>
          <cell r="L13374">
            <v>290</v>
          </cell>
          <cell r="M13374">
            <v>0</v>
          </cell>
          <cell r="N13374">
            <v>1160</v>
          </cell>
        </row>
        <row r="13375">
          <cell r="A13375" t="str">
            <v>农村低保</v>
          </cell>
        </row>
        <row r="13375">
          <cell r="E13375" t="str">
            <v>王岗</v>
          </cell>
        </row>
        <row r="13375">
          <cell r="K13375">
            <v>1</v>
          </cell>
          <cell r="L13375">
            <v>290</v>
          </cell>
          <cell r="M13375">
            <v>0</v>
          </cell>
          <cell r="N13375">
            <v>290</v>
          </cell>
        </row>
        <row r="13376">
          <cell r="A13376" t="str">
            <v>农村低保</v>
          </cell>
        </row>
        <row r="13376">
          <cell r="E13376" t="str">
            <v>王岗</v>
          </cell>
        </row>
        <row r="13376">
          <cell r="K13376">
            <v>2</v>
          </cell>
          <cell r="L13376">
            <v>290</v>
          </cell>
          <cell r="M13376">
            <v>0</v>
          </cell>
          <cell r="N13376">
            <v>580</v>
          </cell>
        </row>
        <row r="13377">
          <cell r="A13377" t="str">
            <v>农村低保</v>
          </cell>
        </row>
        <row r="13377">
          <cell r="E13377" t="str">
            <v>王岗</v>
          </cell>
        </row>
        <row r="13377">
          <cell r="K13377">
            <v>1</v>
          </cell>
          <cell r="L13377">
            <v>405</v>
          </cell>
          <cell r="M13377">
            <v>0</v>
          </cell>
          <cell r="N13377">
            <v>405</v>
          </cell>
        </row>
        <row r="13378">
          <cell r="A13378" t="str">
            <v>农村低保</v>
          </cell>
        </row>
        <row r="13378">
          <cell r="E13378" t="str">
            <v>王岗</v>
          </cell>
        </row>
        <row r="13378">
          <cell r="K13378">
            <v>1</v>
          </cell>
          <cell r="L13378">
            <v>290</v>
          </cell>
          <cell r="M13378">
            <v>0</v>
          </cell>
          <cell r="N13378">
            <v>290</v>
          </cell>
        </row>
        <row r="13379">
          <cell r="A13379" t="str">
            <v>农村低保</v>
          </cell>
        </row>
        <row r="13379">
          <cell r="E13379" t="str">
            <v>王岗</v>
          </cell>
        </row>
        <row r="13379">
          <cell r="K13379">
            <v>1</v>
          </cell>
          <cell r="L13379">
            <v>290</v>
          </cell>
          <cell r="M13379">
            <v>0</v>
          </cell>
          <cell r="N13379">
            <v>290</v>
          </cell>
        </row>
        <row r="13380">
          <cell r="A13380" t="str">
            <v>农村低保</v>
          </cell>
        </row>
        <row r="13380">
          <cell r="E13380" t="str">
            <v>王岗</v>
          </cell>
        </row>
        <row r="13380">
          <cell r="K13380">
            <v>2</v>
          </cell>
          <cell r="L13380">
            <v>290</v>
          </cell>
          <cell r="M13380">
            <v>0</v>
          </cell>
          <cell r="N13380">
            <v>580</v>
          </cell>
        </row>
        <row r="13381">
          <cell r="A13381" t="str">
            <v>农村低保</v>
          </cell>
        </row>
        <row r="13381">
          <cell r="E13381" t="str">
            <v>王岗</v>
          </cell>
        </row>
        <row r="13381">
          <cell r="K13381">
            <v>2</v>
          </cell>
          <cell r="L13381">
            <v>290</v>
          </cell>
          <cell r="M13381">
            <v>0</v>
          </cell>
          <cell r="N13381">
            <v>580</v>
          </cell>
        </row>
        <row r="13382">
          <cell r="A13382" t="str">
            <v>农村低保</v>
          </cell>
        </row>
        <row r="13382">
          <cell r="E13382" t="str">
            <v>王岗</v>
          </cell>
        </row>
        <row r="13382">
          <cell r="K13382">
            <v>1</v>
          </cell>
          <cell r="L13382">
            <v>290</v>
          </cell>
          <cell r="M13382">
            <v>0</v>
          </cell>
          <cell r="N13382">
            <v>290</v>
          </cell>
        </row>
        <row r="13383">
          <cell r="A13383" t="str">
            <v>农村低保</v>
          </cell>
        </row>
        <row r="13383">
          <cell r="E13383" t="str">
            <v>王岗</v>
          </cell>
        </row>
        <row r="13383">
          <cell r="K13383">
            <v>2</v>
          </cell>
          <cell r="L13383">
            <v>290</v>
          </cell>
          <cell r="M13383">
            <v>0</v>
          </cell>
          <cell r="N13383">
            <v>580</v>
          </cell>
        </row>
        <row r="13384">
          <cell r="A13384" t="str">
            <v>农村低保</v>
          </cell>
        </row>
        <row r="13384">
          <cell r="E13384" t="str">
            <v>王岗</v>
          </cell>
        </row>
        <row r="13384">
          <cell r="K13384">
            <v>1</v>
          </cell>
          <cell r="L13384">
            <v>255</v>
          </cell>
          <cell r="M13384">
            <v>0</v>
          </cell>
          <cell r="N13384">
            <v>255</v>
          </cell>
        </row>
        <row r="13385">
          <cell r="A13385" t="str">
            <v>农村低保</v>
          </cell>
        </row>
        <row r="13385">
          <cell r="E13385" t="str">
            <v>王岗</v>
          </cell>
        </row>
        <row r="13385">
          <cell r="K13385">
            <v>1</v>
          </cell>
          <cell r="L13385">
            <v>255</v>
          </cell>
          <cell r="M13385">
            <v>0</v>
          </cell>
          <cell r="N13385">
            <v>255</v>
          </cell>
        </row>
        <row r="13386">
          <cell r="A13386" t="str">
            <v>农村低保</v>
          </cell>
        </row>
        <row r="13386">
          <cell r="E13386" t="str">
            <v>王岗</v>
          </cell>
        </row>
        <row r="13386">
          <cell r="K13386">
            <v>2</v>
          </cell>
          <cell r="L13386">
            <v>290</v>
          </cell>
          <cell r="M13386">
            <v>0</v>
          </cell>
          <cell r="N13386">
            <v>580</v>
          </cell>
        </row>
        <row r="13387">
          <cell r="A13387" t="str">
            <v>农村低保</v>
          </cell>
        </row>
        <row r="13387">
          <cell r="E13387" t="str">
            <v>王岗</v>
          </cell>
        </row>
        <row r="13387">
          <cell r="K13387">
            <v>1</v>
          </cell>
          <cell r="L13387">
            <v>255</v>
          </cell>
          <cell r="M13387">
            <v>0</v>
          </cell>
          <cell r="N13387">
            <v>255</v>
          </cell>
        </row>
        <row r="13388">
          <cell r="A13388" t="str">
            <v>农村低保</v>
          </cell>
        </row>
        <row r="13388">
          <cell r="E13388" t="str">
            <v>王岗</v>
          </cell>
        </row>
        <row r="13388">
          <cell r="K13388">
            <v>1</v>
          </cell>
          <cell r="L13388">
            <v>255</v>
          </cell>
          <cell r="M13388">
            <v>0</v>
          </cell>
          <cell r="N13388">
            <v>255</v>
          </cell>
        </row>
        <row r="13389">
          <cell r="A13389" t="str">
            <v>农村低保</v>
          </cell>
        </row>
        <row r="13389">
          <cell r="E13389" t="str">
            <v>王岗</v>
          </cell>
        </row>
        <row r="13389">
          <cell r="K13389">
            <v>2</v>
          </cell>
          <cell r="L13389">
            <v>290</v>
          </cell>
          <cell r="M13389">
            <v>0</v>
          </cell>
          <cell r="N13389">
            <v>580</v>
          </cell>
        </row>
        <row r="13390">
          <cell r="A13390" t="str">
            <v>农村低保</v>
          </cell>
        </row>
        <row r="13390">
          <cell r="E13390" t="str">
            <v>王岗</v>
          </cell>
        </row>
        <row r="13390">
          <cell r="K13390">
            <v>1</v>
          </cell>
          <cell r="L13390">
            <v>290</v>
          </cell>
          <cell r="M13390">
            <v>0</v>
          </cell>
          <cell r="N13390">
            <v>290</v>
          </cell>
        </row>
        <row r="13391">
          <cell r="A13391" t="str">
            <v>农村低保</v>
          </cell>
        </row>
        <row r="13391">
          <cell r="E13391" t="str">
            <v>王岗</v>
          </cell>
        </row>
        <row r="13391">
          <cell r="K13391">
            <v>1</v>
          </cell>
          <cell r="L13391">
            <v>290</v>
          </cell>
          <cell r="M13391">
            <v>0</v>
          </cell>
          <cell r="N13391">
            <v>290</v>
          </cell>
        </row>
        <row r="13392">
          <cell r="A13392" t="str">
            <v>农村低保</v>
          </cell>
        </row>
        <row r="13392">
          <cell r="E13392" t="str">
            <v>王岗</v>
          </cell>
        </row>
        <row r="13392">
          <cell r="K13392">
            <v>1</v>
          </cell>
          <cell r="L13392">
            <v>290</v>
          </cell>
          <cell r="M13392">
            <v>0</v>
          </cell>
          <cell r="N13392">
            <v>290</v>
          </cell>
        </row>
        <row r="13393">
          <cell r="A13393" t="str">
            <v>农村低保</v>
          </cell>
        </row>
        <row r="13393">
          <cell r="E13393" t="str">
            <v>王岗</v>
          </cell>
        </row>
        <row r="13393">
          <cell r="K13393">
            <v>3</v>
          </cell>
          <cell r="L13393">
            <v>290</v>
          </cell>
          <cell r="M13393">
            <v>0</v>
          </cell>
          <cell r="N13393">
            <v>870</v>
          </cell>
        </row>
        <row r="13394">
          <cell r="A13394" t="str">
            <v>农村低保</v>
          </cell>
        </row>
        <row r="13394">
          <cell r="E13394" t="str">
            <v>王岗</v>
          </cell>
        </row>
        <row r="13394">
          <cell r="K13394">
            <v>1</v>
          </cell>
          <cell r="L13394">
            <v>290</v>
          </cell>
          <cell r="M13394">
            <v>0</v>
          </cell>
          <cell r="N13394">
            <v>290</v>
          </cell>
        </row>
        <row r="13395">
          <cell r="A13395" t="str">
            <v>农村低保</v>
          </cell>
        </row>
        <row r="13395">
          <cell r="E13395" t="str">
            <v>王岗</v>
          </cell>
        </row>
        <row r="13395">
          <cell r="K13395">
            <v>1</v>
          </cell>
          <cell r="L13395">
            <v>290</v>
          </cell>
          <cell r="M13395">
            <v>0</v>
          </cell>
          <cell r="N13395">
            <v>290</v>
          </cell>
        </row>
        <row r="13396">
          <cell r="A13396" t="str">
            <v>农村低保</v>
          </cell>
        </row>
        <row r="13396">
          <cell r="E13396" t="str">
            <v>王岗</v>
          </cell>
        </row>
        <row r="13396">
          <cell r="K13396">
            <v>1</v>
          </cell>
          <cell r="L13396">
            <v>290</v>
          </cell>
          <cell r="M13396">
            <v>0</v>
          </cell>
          <cell r="N13396">
            <v>290</v>
          </cell>
        </row>
        <row r="13397">
          <cell r="A13397" t="str">
            <v>农村低保</v>
          </cell>
        </row>
        <row r="13397">
          <cell r="E13397" t="str">
            <v>王岗</v>
          </cell>
        </row>
        <row r="13397">
          <cell r="K13397">
            <v>4</v>
          </cell>
          <cell r="L13397">
            <v>290</v>
          </cell>
          <cell r="M13397">
            <v>0</v>
          </cell>
          <cell r="N13397">
            <v>1160</v>
          </cell>
        </row>
        <row r="13398">
          <cell r="A13398" t="str">
            <v>农村低保</v>
          </cell>
        </row>
        <row r="13398">
          <cell r="E13398" t="str">
            <v>王岗</v>
          </cell>
        </row>
        <row r="13398">
          <cell r="K13398">
            <v>3</v>
          </cell>
          <cell r="L13398">
            <v>290</v>
          </cell>
          <cell r="M13398">
            <v>0</v>
          </cell>
          <cell r="N13398">
            <v>870</v>
          </cell>
        </row>
        <row r="13399">
          <cell r="A13399" t="str">
            <v>农村低保</v>
          </cell>
        </row>
        <row r="13399">
          <cell r="E13399" t="str">
            <v>王岗</v>
          </cell>
        </row>
        <row r="13399">
          <cell r="K13399">
            <v>2</v>
          </cell>
          <cell r="L13399">
            <v>405</v>
          </cell>
          <cell r="M13399">
            <v>0</v>
          </cell>
          <cell r="N13399">
            <v>810</v>
          </cell>
        </row>
        <row r="13400">
          <cell r="A13400" t="str">
            <v>农村低保</v>
          </cell>
        </row>
        <row r="13400">
          <cell r="E13400" t="str">
            <v>王岗</v>
          </cell>
        </row>
        <row r="13400">
          <cell r="K13400">
            <v>1</v>
          </cell>
          <cell r="L13400">
            <v>405</v>
          </cell>
          <cell r="M13400">
            <v>0</v>
          </cell>
          <cell r="N13400">
            <v>405</v>
          </cell>
        </row>
        <row r="13401">
          <cell r="A13401" t="str">
            <v>农村低保</v>
          </cell>
        </row>
        <row r="13401">
          <cell r="E13401" t="str">
            <v>王岗</v>
          </cell>
        </row>
        <row r="13401">
          <cell r="K13401">
            <v>3</v>
          </cell>
          <cell r="L13401">
            <v>290</v>
          </cell>
          <cell r="M13401">
            <v>0</v>
          </cell>
          <cell r="N13401">
            <v>870</v>
          </cell>
        </row>
        <row r="13402">
          <cell r="A13402" t="str">
            <v>农村低保</v>
          </cell>
        </row>
        <row r="13402">
          <cell r="E13402" t="str">
            <v>王岗</v>
          </cell>
        </row>
        <row r="13402">
          <cell r="K13402">
            <v>3</v>
          </cell>
          <cell r="L13402">
            <v>405</v>
          </cell>
          <cell r="M13402">
            <v>0</v>
          </cell>
          <cell r="N13402">
            <v>1215</v>
          </cell>
        </row>
        <row r="13403">
          <cell r="A13403" t="str">
            <v>农村低保</v>
          </cell>
        </row>
        <row r="13403">
          <cell r="E13403" t="str">
            <v>王岗</v>
          </cell>
        </row>
        <row r="13403">
          <cell r="K13403">
            <v>2</v>
          </cell>
          <cell r="L13403">
            <v>290</v>
          </cell>
          <cell r="M13403">
            <v>0</v>
          </cell>
          <cell r="N13403">
            <v>580</v>
          </cell>
        </row>
        <row r="13404">
          <cell r="A13404" t="str">
            <v>农村低保</v>
          </cell>
        </row>
        <row r="13404">
          <cell r="E13404" t="str">
            <v>王岗</v>
          </cell>
        </row>
        <row r="13404">
          <cell r="K13404">
            <v>2</v>
          </cell>
          <cell r="L13404">
            <v>290</v>
          </cell>
          <cell r="M13404">
            <v>0</v>
          </cell>
          <cell r="N13404">
            <v>580</v>
          </cell>
        </row>
        <row r="13405">
          <cell r="A13405" t="str">
            <v>农村低保</v>
          </cell>
        </row>
        <row r="13405">
          <cell r="E13405" t="str">
            <v>王岗</v>
          </cell>
        </row>
        <row r="13405">
          <cell r="K13405">
            <v>2</v>
          </cell>
          <cell r="L13405">
            <v>255</v>
          </cell>
          <cell r="M13405">
            <v>0</v>
          </cell>
          <cell r="N13405">
            <v>510</v>
          </cell>
        </row>
        <row r="13406">
          <cell r="A13406" t="str">
            <v>农村低保</v>
          </cell>
        </row>
        <row r="13406">
          <cell r="E13406" t="str">
            <v>王岗</v>
          </cell>
        </row>
        <row r="13406">
          <cell r="K13406">
            <v>1</v>
          </cell>
          <cell r="L13406">
            <v>290</v>
          </cell>
          <cell r="M13406">
            <v>0</v>
          </cell>
          <cell r="N13406">
            <v>290</v>
          </cell>
        </row>
        <row r="13407">
          <cell r="A13407" t="str">
            <v>农村低保</v>
          </cell>
        </row>
        <row r="13407">
          <cell r="E13407" t="str">
            <v>王岗</v>
          </cell>
        </row>
        <row r="13407">
          <cell r="K13407">
            <v>1</v>
          </cell>
          <cell r="L13407">
            <v>290</v>
          </cell>
          <cell r="M13407">
            <v>0</v>
          </cell>
          <cell r="N13407">
            <v>290</v>
          </cell>
        </row>
        <row r="13408">
          <cell r="A13408" t="str">
            <v>农村低保</v>
          </cell>
        </row>
        <row r="13408">
          <cell r="E13408" t="str">
            <v>王岗</v>
          </cell>
        </row>
        <row r="13408">
          <cell r="K13408">
            <v>1</v>
          </cell>
          <cell r="L13408">
            <v>290</v>
          </cell>
          <cell r="M13408">
            <v>0</v>
          </cell>
          <cell r="N13408">
            <v>290</v>
          </cell>
        </row>
        <row r="13409">
          <cell r="A13409" t="str">
            <v>农村低保</v>
          </cell>
        </row>
        <row r="13409">
          <cell r="E13409" t="str">
            <v>王岗</v>
          </cell>
        </row>
        <row r="13409">
          <cell r="K13409">
            <v>4</v>
          </cell>
          <cell r="L13409">
            <v>290</v>
          </cell>
          <cell r="M13409">
            <v>0</v>
          </cell>
          <cell r="N13409">
            <v>1160</v>
          </cell>
        </row>
        <row r="13410">
          <cell r="A13410" t="str">
            <v>农村低保</v>
          </cell>
        </row>
        <row r="13410">
          <cell r="E13410" t="str">
            <v>王岗</v>
          </cell>
        </row>
        <row r="13410">
          <cell r="K13410">
            <v>1</v>
          </cell>
          <cell r="L13410">
            <v>290</v>
          </cell>
          <cell r="M13410">
            <v>0</v>
          </cell>
          <cell r="N13410">
            <v>290</v>
          </cell>
        </row>
        <row r="13411">
          <cell r="A13411" t="str">
            <v>农村低保</v>
          </cell>
        </row>
        <row r="13411">
          <cell r="E13411" t="str">
            <v>王岗</v>
          </cell>
        </row>
        <row r="13411">
          <cell r="K13411">
            <v>2</v>
          </cell>
          <cell r="L13411">
            <v>290</v>
          </cell>
          <cell r="M13411">
            <v>0</v>
          </cell>
          <cell r="N13411">
            <v>580</v>
          </cell>
        </row>
        <row r="13412">
          <cell r="A13412" t="str">
            <v>农村低保</v>
          </cell>
        </row>
        <row r="13412">
          <cell r="E13412" t="str">
            <v>王岗</v>
          </cell>
        </row>
        <row r="13412">
          <cell r="K13412">
            <v>1</v>
          </cell>
          <cell r="L13412">
            <v>255</v>
          </cell>
          <cell r="M13412">
            <v>0</v>
          </cell>
          <cell r="N13412">
            <v>255</v>
          </cell>
        </row>
        <row r="13413">
          <cell r="A13413" t="str">
            <v>农村低保</v>
          </cell>
        </row>
        <row r="13413">
          <cell r="E13413" t="str">
            <v>王岗</v>
          </cell>
        </row>
        <row r="13413">
          <cell r="K13413">
            <v>1</v>
          </cell>
          <cell r="L13413">
            <v>290</v>
          </cell>
          <cell r="M13413">
            <v>0</v>
          </cell>
          <cell r="N13413">
            <v>290</v>
          </cell>
        </row>
        <row r="13414">
          <cell r="A13414" t="str">
            <v>农村低保</v>
          </cell>
        </row>
        <row r="13414">
          <cell r="E13414" t="str">
            <v>王岗</v>
          </cell>
        </row>
        <row r="13414">
          <cell r="K13414">
            <v>1</v>
          </cell>
          <cell r="L13414">
            <v>290</v>
          </cell>
          <cell r="M13414">
            <v>0</v>
          </cell>
          <cell r="N13414">
            <v>290</v>
          </cell>
        </row>
        <row r="13415">
          <cell r="A13415" t="str">
            <v>农村低保</v>
          </cell>
        </row>
        <row r="13415">
          <cell r="E13415" t="str">
            <v>王岗</v>
          </cell>
        </row>
        <row r="13415">
          <cell r="K13415">
            <v>1</v>
          </cell>
          <cell r="L13415">
            <v>290</v>
          </cell>
          <cell r="M13415">
            <v>0</v>
          </cell>
          <cell r="N13415">
            <v>290</v>
          </cell>
        </row>
        <row r="13416">
          <cell r="A13416" t="str">
            <v>农村低保</v>
          </cell>
        </row>
        <row r="13416">
          <cell r="E13416" t="str">
            <v>王岗</v>
          </cell>
        </row>
        <row r="13416">
          <cell r="K13416">
            <v>1</v>
          </cell>
          <cell r="L13416">
            <v>405</v>
          </cell>
          <cell r="M13416">
            <v>0</v>
          </cell>
          <cell r="N13416">
            <v>405</v>
          </cell>
        </row>
        <row r="13417">
          <cell r="A13417" t="str">
            <v>农村低保</v>
          </cell>
        </row>
        <row r="13417">
          <cell r="E13417" t="str">
            <v>王岗</v>
          </cell>
        </row>
        <row r="13417">
          <cell r="K13417">
            <v>2</v>
          </cell>
          <cell r="L13417">
            <v>405</v>
          </cell>
          <cell r="M13417">
            <v>0</v>
          </cell>
          <cell r="N13417">
            <v>810</v>
          </cell>
        </row>
        <row r="13418">
          <cell r="A13418" t="str">
            <v>农村低保</v>
          </cell>
        </row>
        <row r="13418">
          <cell r="E13418" t="str">
            <v>王岗</v>
          </cell>
        </row>
        <row r="13418">
          <cell r="K13418">
            <v>2</v>
          </cell>
          <cell r="L13418">
            <v>405</v>
          </cell>
          <cell r="M13418">
            <v>0</v>
          </cell>
          <cell r="N13418">
            <v>810</v>
          </cell>
        </row>
        <row r="13419">
          <cell r="A13419" t="str">
            <v>农村低保</v>
          </cell>
        </row>
        <row r="13419">
          <cell r="E13419" t="str">
            <v>王岗</v>
          </cell>
        </row>
        <row r="13419">
          <cell r="K13419">
            <v>2</v>
          </cell>
          <cell r="L13419">
            <v>290</v>
          </cell>
          <cell r="M13419">
            <v>0</v>
          </cell>
          <cell r="N13419">
            <v>580</v>
          </cell>
        </row>
        <row r="13420">
          <cell r="A13420" t="str">
            <v>农村低保</v>
          </cell>
        </row>
        <row r="13420">
          <cell r="E13420" t="str">
            <v>王岗</v>
          </cell>
        </row>
        <row r="13420">
          <cell r="K13420">
            <v>3</v>
          </cell>
          <cell r="L13420">
            <v>290</v>
          </cell>
          <cell r="M13420">
            <v>0</v>
          </cell>
          <cell r="N13420">
            <v>870</v>
          </cell>
        </row>
        <row r="13421">
          <cell r="A13421" t="str">
            <v>农村低保</v>
          </cell>
        </row>
        <row r="13421">
          <cell r="E13421" t="str">
            <v>王岗</v>
          </cell>
        </row>
        <row r="13421">
          <cell r="K13421">
            <v>2</v>
          </cell>
          <cell r="L13421">
            <v>290</v>
          </cell>
          <cell r="M13421">
            <v>0</v>
          </cell>
          <cell r="N13421">
            <v>580</v>
          </cell>
        </row>
        <row r="13422">
          <cell r="A13422" t="str">
            <v>农村低保</v>
          </cell>
        </row>
        <row r="13422">
          <cell r="E13422" t="str">
            <v>王岗</v>
          </cell>
        </row>
        <row r="13422">
          <cell r="K13422">
            <v>1</v>
          </cell>
          <cell r="L13422">
            <v>405</v>
          </cell>
          <cell r="M13422">
            <v>0</v>
          </cell>
          <cell r="N13422">
            <v>405</v>
          </cell>
        </row>
        <row r="13423">
          <cell r="A13423" t="str">
            <v>农村低保</v>
          </cell>
        </row>
        <row r="13423">
          <cell r="E13423" t="str">
            <v>王岗</v>
          </cell>
        </row>
        <row r="13423">
          <cell r="K13423">
            <v>2</v>
          </cell>
          <cell r="L13423">
            <v>405</v>
          </cell>
          <cell r="M13423">
            <v>0</v>
          </cell>
          <cell r="N13423">
            <v>810</v>
          </cell>
        </row>
        <row r="13424">
          <cell r="A13424" t="str">
            <v>农村低保</v>
          </cell>
        </row>
        <row r="13424">
          <cell r="E13424" t="str">
            <v>王岗</v>
          </cell>
        </row>
        <row r="13424">
          <cell r="K13424">
            <v>3</v>
          </cell>
          <cell r="L13424">
            <v>290</v>
          </cell>
          <cell r="M13424">
            <v>0</v>
          </cell>
          <cell r="N13424">
            <v>870</v>
          </cell>
        </row>
        <row r="13425">
          <cell r="A13425" t="str">
            <v>农村低保</v>
          </cell>
        </row>
        <row r="13425">
          <cell r="E13425" t="str">
            <v>王岗</v>
          </cell>
        </row>
        <row r="13425">
          <cell r="K13425">
            <v>1</v>
          </cell>
          <cell r="L13425">
            <v>290</v>
          </cell>
          <cell r="M13425">
            <v>0</v>
          </cell>
          <cell r="N13425">
            <v>290</v>
          </cell>
        </row>
        <row r="13426">
          <cell r="A13426" t="str">
            <v>农村低保</v>
          </cell>
        </row>
        <row r="13426">
          <cell r="E13426" t="str">
            <v>王岗</v>
          </cell>
        </row>
        <row r="13426">
          <cell r="K13426">
            <v>1</v>
          </cell>
          <cell r="L13426">
            <v>290</v>
          </cell>
          <cell r="M13426">
            <v>0</v>
          </cell>
          <cell r="N13426">
            <v>290</v>
          </cell>
        </row>
        <row r="13427">
          <cell r="A13427" t="str">
            <v>农村低保</v>
          </cell>
        </row>
        <row r="13427">
          <cell r="E13427" t="str">
            <v>王岗</v>
          </cell>
        </row>
        <row r="13427">
          <cell r="K13427">
            <v>2</v>
          </cell>
          <cell r="L13427">
            <v>290</v>
          </cell>
          <cell r="M13427">
            <v>0</v>
          </cell>
          <cell r="N13427">
            <v>580</v>
          </cell>
        </row>
        <row r="13428">
          <cell r="A13428" t="str">
            <v>农村低保</v>
          </cell>
        </row>
        <row r="13428">
          <cell r="E13428" t="str">
            <v>王岗</v>
          </cell>
        </row>
        <row r="13428">
          <cell r="K13428">
            <v>1</v>
          </cell>
          <cell r="L13428">
            <v>290</v>
          </cell>
          <cell r="M13428">
            <v>0</v>
          </cell>
          <cell r="N13428">
            <v>290</v>
          </cell>
        </row>
        <row r="13429">
          <cell r="A13429" t="str">
            <v>农村低保</v>
          </cell>
        </row>
        <row r="13429">
          <cell r="E13429" t="str">
            <v>王岗</v>
          </cell>
        </row>
        <row r="13429">
          <cell r="K13429">
            <v>2</v>
          </cell>
          <cell r="L13429">
            <v>290</v>
          </cell>
          <cell r="M13429">
            <v>0</v>
          </cell>
          <cell r="N13429">
            <v>580</v>
          </cell>
        </row>
        <row r="13430">
          <cell r="A13430" t="str">
            <v>农村低保</v>
          </cell>
        </row>
        <row r="13430">
          <cell r="E13430" t="str">
            <v>王岗</v>
          </cell>
        </row>
        <row r="13430">
          <cell r="K13430">
            <v>3</v>
          </cell>
          <cell r="L13430">
            <v>290</v>
          </cell>
          <cell r="M13430">
            <v>0</v>
          </cell>
          <cell r="N13430">
            <v>870</v>
          </cell>
        </row>
        <row r="13431">
          <cell r="A13431" t="str">
            <v>农村低保</v>
          </cell>
        </row>
        <row r="13431">
          <cell r="E13431" t="str">
            <v>王岗</v>
          </cell>
        </row>
        <row r="13431">
          <cell r="K13431">
            <v>1</v>
          </cell>
          <cell r="L13431">
            <v>290</v>
          </cell>
          <cell r="M13431">
            <v>0</v>
          </cell>
          <cell r="N13431">
            <v>290</v>
          </cell>
        </row>
        <row r="13432">
          <cell r="A13432" t="str">
            <v>农村低保</v>
          </cell>
        </row>
        <row r="13432">
          <cell r="E13432" t="str">
            <v>王岗</v>
          </cell>
        </row>
        <row r="13432">
          <cell r="K13432">
            <v>1</v>
          </cell>
          <cell r="L13432">
            <v>290</v>
          </cell>
          <cell r="M13432">
            <v>0</v>
          </cell>
          <cell r="N13432">
            <v>290</v>
          </cell>
        </row>
        <row r="13433">
          <cell r="A13433" t="str">
            <v>农村低保</v>
          </cell>
        </row>
        <row r="13433">
          <cell r="E13433" t="str">
            <v>王岗</v>
          </cell>
        </row>
        <row r="13433">
          <cell r="K13433">
            <v>1</v>
          </cell>
          <cell r="L13433">
            <v>290</v>
          </cell>
          <cell r="M13433">
            <v>0</v>
          </cell>
          <cell r="N13433">
            <v>290</v>
          </cell>
        </row>
        <row r="13434">
          <cell r="A13434" t="str">
            <v>农村低保</v>
          </cell>
        </row>
        <row r="13434">
          <cell r="E13434" t="str">
            <v>王岗</v>
          </cell>
        </row>
        <row r="13434">
          <cell r="K13434">
            <v>1</v>
          </cell>
          <cell r="L13434">
            <v>290</v>
          </cell>
          <cell r="M13434">
            <v>0</v>
          </cell>
          <cell r="N13434">
            <v>290</v>
          </cell>
        </row>
        <row r="13435">
          <cell r="A13435" t="str">
            <v>农村低保</v>
          </cell>
        </row>
        <row r="13435">
          <cell r="E13435" t="str">
            <v>王岗</v>
          </cell>
        </row>
        <row r="13435">
          <cell r="K13435">
            <v>1</v>
          </cell>
          <cell r="L13435">
            <v>290</v>
          </cell>
          <cell r="M13435">
            <v>0</v>
          </cell>
          <cell r="N13435">
            <v>290</v>
          </cell>
        </row>
        <row r="13436">
          <cell r="A13436" t="str">
            <v>农村低保</v>
          </cell>
        </row>
        <row r="13436">
          <cell r="E13436" t="str">
            <v>王岗</v>
          </cell>
        </row>
        <row r="13436">
          <cell r="K13436">
            <v>3</v>
          </cell>
          <cell r="L13436">
            <v>290</v>
          </cell>
          <cell r="M13436">
            <v>0</v>
          </cell>
          <cell r="N13436">
            <v>870</v>
          </cell>
        </row>
        <row r="13437">
          <cell r="A13437" t="str">
            <v>农村低保</v>
          </cell>
        </row>
        <row r="13437">
          <cell r="E13437" t="str">
            <v>王岗</v>
          </cell>
        </row>
        <row r="13437">
          <cell r="K13437">
            <v>1</v>
          </cell>
          <cell r="L13437">
            <v>290</v>
          </cell>
          <cell r="M13437">
            <v>0</v>
          </cell>
          <cell r="N13437">
            <v>290</v>
          </cell>
        </row>
        <row r="13438">
          <cell r="A13438" t="str">
            <v>农村低保</v>
          </cell>
        </row>
        <row r="13438">
          <cell r="E13438" t="str">
            <v>王岗</v>
          </cell>
        </row>
        <row r="13438">
          <cell r="K13438">
            <v>2</v>
          </cell>
          <cell r="L13438">
            <v>290</v>
          </cell>
          <cell r="M13438">
            <v>0</v>
          </cell>
          <cell r="N13438">
            <v>580</v>
          </cell>
        </row>
        <row r="13439">
          <cell r="A13439" t="str">
            <v>农村低保</v>
          </cell>
        </row>
        <row r="13439">
          <cell r="E13439" t="str">
            <v>王岗</v>
          </cell>
        </row>
        <row r="13439">
          <cell r="K13439">
            <v>1</v>
          </cell>
          <cell r="L13439">
            <v>290</v>
          </cell>
          <cell r="M13439">
            <v>0</v>
          </cell>
          <cell r="N13439">
            <v>290</v>
          </cell>
        </row>
        <row r="13440">
          <cell r="A13440" t="str">
            <v>农村低保</v>
          </cell>
        </row>
        <row r="13440">
          <cell r="E13440" t="str">
            <v>王岗</v>
          </cell>
        </row>
        <row r="13440">
          <cell r="K13440">
            <v>1</v>
          </cell>
          <cell r="L13440">
            <v>405</v>
          </cell>
          <cell r="M13440">
            <v>0</v>
          </cell>
          <cell r="N13440">
            <v>405</v>
          </cell>
        </row>
        <row r="13441">
          <cell r="A13441" t="str">
            <v>农村低保</v>
          </cell>
        </row>
        <row r="13441">
          <cell r="E13441" t="str">
            <v>王岗</v>
          </cell>
        </row>
        <row r="13441">
          <cell r="K13441">
            <v>1</v>
          </cell>
          <cell r="L13441">
            <v>405</v>
          </cell>
          <cell r="M13441">
            <v>0</v>
          </cell>
          <cell r="N13441">
            <v>405</v>
          </cell>
        </row>
        <row r="13442">
          <cell r="A13442" t="str">
            <v>农村低保</v>
          </cell>
        </row>
        <row r="13442">
          <cell r="E13442" t="str">
            <v>王岗</v>
          </cell>
        </row>
        <row r="13442">
          <cell r="K13442">
            <v>2</v>
          </cell>
          <cell r="L13442">
            <v>405</v>
          </cell>
          <cell r="M13442">
            <v>0</v>
          </cell>
          <cell r="N13442">
            <v>810</v>
          </cell>
        </row>
        <row r="13443">
          <cell r="A13443" t="str">
            <v>农村低保</v>
          </cell>
        </row>
        <row r="13443">
          <cell r="E13443" t="str">
            <v>王岗</v>
          </cell>
        </row>
        <row r="13443">
          <cell r="K13443">
            <v>2</v>
          </cell>
          <cell r="L13443">
            <v>290</v>
          </cell>
          <cell r="M13443">
            <v>0</v>
          </cell>
          <cell r="N13443">
            <v>580</v>
          </cell>
        </row>
        <row r="13444">
          <cell r="A13444" t="str">
            <v>农村低保</v>
          </cell>
        </row>
        <row r="13444">
          <cell r="E13444" t="str">
            <v>王岗</v>
          </cell>
        </row>
        <row r="13444">
          <cell r="K13444">
            <v>2</v>
          </cell>
          <cell r="L13444">
            <v>290</v>
          </cell>
          <cell r="M13444">
            <v>0</v>
          </cell>
          <cell r="N13444">
            <v>580</v>
          </cell>
        </row>
        <row r="13445">
          <cell r="A13445" t="str">
            <v>农村低保</v>
          </cell>
        </row>
        <row r="13445">
          <cell r="E13445" t="str">
            <v>王岗</v>
          </cell>
        </row>
        <row r="13445">
          <cell r="K13445">
            <v>1</v>
          </cell>
          <cell r="L13445">
            <v>290</v>
          </cell>
          <cell r="M13445">
            <v>0</v>
          </cell>
          <cell r="N13445">
            <v>290</v>
          </cell>
        </row>
        <row r="13446">
          <cell r="A13446" t="str">
            <v>农村低保</v>
          </cell>
        </row>
        <row r="13446">
          <cell r="E13446" t="str">
            <v>王岗</v>
          </cell>
        </row>
        <row r="13446">
          <cell r="K13446">
            <v>2</v>
          </cell>
          <cell r="L13446">
            <v>290</v>
          </cell>
          <cell r="M13446">
            <v>0</v>
          </cell>
          <cell r="N13446">
            <v>580</v>
          </cell>
        </row>
        <row r="13447">
          <cell r="A13447" t="str">
            <v>农村低保</v>
          </cell>
        </row>
        <row r="13447">
          <cell r="E13447" t="str">
            <v>王岗</v>
          </cell>
        </row>
        <row r="13447">
          <cell r="K13447">
            <v>1</v>
          </cell>
          <cell r="L13447">
            <v>290</v>
          </cell>
          <cell r="M13447">
            <v>0</v>
          </cell>
          <cell r="N13447">
            <v>290</v>
          </cell>
        </row>
        <row r="13448">
          <cell r="A13448" t="str">
            <v>农村低保</v>
          </cell>
        </row>
        <row r="13448">
          <cell r="E13448" t="str">
            <v>王岗</v>
          </cell>
        </row>
        <row r="13448">
          <cell r="K13448">
            <v>2</v>
          </cell>
          <cell r="L13448">
            <v>290</v>
          </cell>
          <cell r="M13448">
            <v>0</v>
          </cell>
          <cell r="N13448">
            <v>580</v>
          </cell>
        </row>
        <row r="13449">
          <cell r="A13449" t="str">
            <v>农村低保</v>
          </cell>
        </row>
        <row r="13449">
          <cell r="E13449" t="str">
            <v>王岗</v>
          </cell>
        </row>
        <row r="13449">
          <cell r="K13449">
            <v>1</v>
          </cell>
          <cell r="L13449">
            <v>290</v>
          </cell>
          <cell r="M13449">
            <v>0</v>
          </cell>
          <cell r="N13449">
            <v>290</v>
          </cell>
        </row>
        <row r="13450">
          <cell r="A13450" t="str">
            <v>农村低保</v>
          </cell>
        </row>
        <row r="13450">
          <cell r="E13450" t="str">
            <v>王岗</v>
          </cell>
        </row>
        <row r="13450">
          <cell r="K13450">
            <v>4</v>
          </cell>
          <cell r="L13450">
            <v>290</v>
          </cell>
          <cell r="M13450">
            <v>0</v>
          </cell>
          <cell r="N13450">
            <v>1160</v>
          </cell>
        </row>
        <row r="13451">
          <cell r="A13451" t="str">
            <v>农村低保</v>
          </cell>
        </row>
        <row r="13451">
          <cell r="E13451" t="str">
            <v>王岗</v>
          </cell>
        </row>
        <row r="13451">
          <cell r="K13451">
            <v>2</v>
          </cell>
          <cell r="L13451">
            <v>290</v>
          </cell>
          <cell r="M13451">
            <v>0</v>
          </cell>
          <cell r="N13451">
            <v>580</v>
          </cell>
        </row>
        <row r="13452">
          <cell r="A13452" t="str">
            <v>农村低保</v>
          </cell>
        </row>
        <row r="13452">
          <cell r="E13452" t="str">
            <v>王岗</v>
          </cell>
        </row>
        <row r="13452">
          <cell r="K13452">
            <v>1</v>
          </cell>
          <cell r="L13452">
            <v>290</v>
          </cell>
          <cell r="M13452">
            <v>0</v>
          </cell>
          <cell r="N13452">
            <v>290</v>
          </cell>
        </row>
        <row r="13453">
          <cell r="A13453" t="str">
            <v>农村低保</v>
          </cell>
        </row>
        <row r="13453">
          <cell r="E13453" t="str">
            <v>王岗</v>
          </cell>
        </row>
        <row r="13453">
          <cell r="K13453">
            <v>2</v>
          </cell>
          <cell r="L13453">
            <v>290</v>
          </cell>
          <cell r="M13453">
            <v>0</v>
          </cell>
          <cell r="N13453">
            <v>580</v>
          </cell>
        </row>
        <row r="13454">
          <cell r="A13454" t="str">
            <v>农村低保</v>
          </cell>
        </row>
        <row r="13454">
          <cell r="E13454" t="str">
            <v>王岗</v>
          </cell>
        </row>
        <row r="13454">
          <cell r="K13454">
            <v>1</v>
          </cell>
          <cell r="L13454">
            <v>290</v>
          </cell>
          <cell r="M13454">
            <v>0</v>
          </cell>
          <cell r="N13454">
            <v>290</v>
          </cell>
        </row>
        <row r="13455">
          <cell r="A13455" t="str">
            <v>农村低保</v>
          </cell>
        </row>
        <row r="13455">
          <cell r="E13455" t="str">
            <v>王岗</v>
          </cell>
        </row>
        <row r="13455">
          <cell r="K13455">
            <v>1</v>
          </cell>
          <cell r="L13455">
            <v>290</v>
          </cell>
          <cell r="M13455">
            <v>0</v>
          </cell>
          <cell r="N13455">
            <v>290</v>
          </cell>
        </row>
        <row r="13456">
          <cell r="A13456" t="str">
            <v>农村低保</v>
          </cell>
        </row>
        <row r="13456">
          <cell r="E13456" t="str">
            <v>王岗</v>
          </cell>
        </row>
        <row r="13456">
          <cell r="K13456">
            <v>2</v>
          </cell>
          <cell r="L13456">
            <v>290</v>
          </cell>
          <cell r="M13456">
            <v>0</v>
          </cell>
          <cell r="N13456">
            <v>580</v>
          </cell>
        </row>
        <row r="13457">
          <cell r="A13457" t="str">
            <v>农村低保</v>
          </cell>
        </row>
        <row r="13457">
          <cell r="E13457" t="str">
            <v>王岗</v>
          </cell>
        </row>
        <row r="13457">
          <cell r="K13457">
            <v>1</v>
          </cell>
          <cell r="L13457">
            <v>290</v>
          </cell>
          <cell r="M13457">
            <v>0</v>
          </cell>
          <cell r="N13457">
            <v>290</v>
          </cell>
        </row>
        <row r="13458">
          <cell r="A13458" t="str">
            <v>农村低保</v>
          </cell>
        </row>
        <row r="13458">
          <cell r="E13458" t="str">
            <v>王岗</v>
          </cell>
        </row>
        <row r="13458">
          <cell r="K13458">
            <v>1</v>
          </cell>
          <cell r="L13458">
            <v>405</v>
          </cell>
          <cell r="M13458">
            <v>0</v>
          </cell>
          <cell r="N13458">
            <v>405</v>
          </cell>
        </row>
        <row r="13459">
          <cell r="A13459" t="str">
            <v>农村低保</v>
          </cell>
        </row>
        <row r="13459">
          <cell r="E13459" t="str">
            <v>王岗</v>
          </cell>
        </row>
        <row r="13459">
          <cell r="K13459">
            <v>2</v>
          </cell>
          <cell r="L13459">
            <v>290</v>
          </cell>
          <cell r="M13459">
            <v>0</v>
          </cell>
          <cell r="N13459">
            <v>580</v>
          </cell>
        </row>
        <row r="13460">
          <cell r="A13460" t="str">
            <v>农村低保</v>
          </cell>
        </row>
        <row r="13460">
          <cell r="E13460" t="str">
            <v>王岗</v>
          </cell>
        </row>
        <row r="13460">
          <cell r="K13460">
            <v>1</v>
          </cell>
          <cell r="L13460">
            <v>290</v>
          </cell>
          <cell r="M13460">
            <v>0</v>
          </cell>
          <cell r="N13460">
            <v>290</v>
          </cell>
        </row>
        <row r="13461">
          <cell r="A13461" t="str">
            <v>农村低保</v>
          </cell>
        </row>
        <row r="13461">
          <cell r="E13461" t="str">
            <v>王岗</v>
          </cell>
        </row>
        <row r="13461">
          <cell r="K13461">
            <v>2</v>
          </cell>
          <cell r="L13461">
            <v>290</v>
          </cell>
          <cell r="M13461">
            <v>0</v>
          </cell>
          <cell r="N13461">
            <v>580</v>
          </cell>
        </row>
        <row r="13462">
          <cell r="A13462" t="str">
            <v>农村低保</v>
          </cell>
        </row>
        <row r="13462">
          <cell r="E13462" t="str">
            <v>王岗</v>
          </cell>
        </row>
        <row r="13462">
          <cell r="K13462">
            <v>1</v>
          </cell>
          <cell r="L13462">
            <v>255</v>
          </cell>
          <cell r="M13462">
            <v>0</v>
          </cell>
          <cell r="N13462">
            <v>255</v>
          </cell>
        </row>
        <row r="13463">
          <cell r="A13463" t="str">
            <v>农村低保</v>
          </cell>
        </row>
        <row r="13463">
          <cell r="E13463" t="str">
            <v>王岗</v>
          </cell>
        </row>
        <row r="13463">
          <cell r="K13463">
            <v>1</v>
          </cell>
          <cell r="L13463">
            <v>255</v>
          </cell>
          <cell r="M13463">
            <v>0</v>
          </cell>
          <cell r="N13463">
            <v>255</v>
          </cell>
        </row>
        <row r="13464">
          <cell r="A13464" t="str">
            <v>农村低保</v>
          </cell>
        </row>
        <row r="13464">
          <cell r="E13464" t="str">
            <v>王岗</v>
          </cell>
        </row>
        <row r="13464">
          <cell r="K13464">
            <v>2</v>
          </cell>
          <cell r="L13464">
            <v>405</v>
          </cell>
          <cell r="M13464">
            <v>0</v>
          </cell>
          <cell r="N13464">
            <v>810</v>
          </cell>
        </row>
        <row r="13465">
          <cell r="A13465" t="str">
            <v>农村低保</v>
          </cell>
        </row>
        <row r="13465">
          <cell r="E13465" t="str">
            <v>王岗</v>
          </cell>
        </row>
        <row r="13465">
          <cell r="K13465">
            <v>1</v>
          </cell>
          <cell r="L13465">
            <v>255</v>
          </cell>
          <cell r="M13465">
            <v>0</v>
          </cell>
          <cell r="N13465">
            <v>255</v>
          </cell>
        </row>
        <row r="13466">
          <cell r="A13466" t="str">
            <v>农村低保</v>
          </cell>
        </row>
        <row r="13466">
          <cell r="E13466" t="str">
            <v>王岗</v>
          </cell>
        </row>
        <row r="13466">
          <cell r="K13466">
            <v>2</v>
          </cell>
          <cell r="L13466">
            <v>255</v>
          </cell>
          <cell r="M13466">
            <v>0</v>
          </cell>
          <cell r="N13466">
            <v>510</v>
          </cell>
        </row>
        <row r="13467">
          <cell r="A13467" t="str">
            <v>农村低保</v>
          </cell>
        </row>
        <row r="13467">
          <cell r="E13467" t="str">
            <v>王岗</v>
          </cell>
        </row>
        <row r="13467">
          <cell r="K13467">
            <v>1</v>
          </cell>
          <cell r="L13467">
            <v>255</v>
          </cell>
          <cell r="M13467">
            <v>0</v>
          </cell>
          <cell r="N13467">
            <v>255</v>
          </cell>
        </row>
        <row r="13468">
          <cell r="A13468" t="str">
            <v>农村低保</v>
          </cell>
        </row>
        <row r="13468">
          <cell r="E13468" t="str">
            <v>王岗</v>
          </cell>
        </row>
        <row r="13468">
          <cell r="K13468">
            <v>1</v>
          </cell>
          <cell r="L13468">
            <v>255</v>
          </cell>
          <cell r="M13468">
            <v>0</v>
          </cell>
          <cell r="N13468">
            <v>255</v>
          </cell>
        </row>
        <row r="13469">
          <cell r="A13469" t="str">
            <v>农村低保</v>
          </cell>
        </row>
        <row r="13469">
          <cell r="E13469" t="str">
            <v>王岗</v>
          </cell>
        </row>
        <row r="13469">
          <cell r="K13469">
            <v>2</v>
          </cell>
          <cell r="L13469">
            <v>255</v>
          </cell>
          <cell r="M13469">
            <v>0</v>
          </cell>
          <cell r="N13469">
            <v>510</v>
          </cell>
        </row>
        <row r="13470">
          <cell r="A13470" t="str">
            <v>农村低保</v>
          </cell>
        </row>
        <row r="13470">
          <cell r="E13470" t="str">
            <v>王岗</v>
          </cell>
        </row>
        <row r="13470">
          <cell r="K13470">
            <v>2</v>
          </cell>
          <cell r="L13470">
            <v>255</v>
          </cell>
          <cell r="M13470">
            <v>0</v>
          </cell>
          <cell r="N13470">
            <v>510</v>
          </cell>
        </row>
        <row r="13471">
          <cell r="A13471" t="str">
            <v>农村低保</v>
          </cell>
        </row>
        <row r="13471">
          <cell r="E13471" t="str">
            <v>王岗</v>
          </cell>
        </row>
        <row r="13471">
          <cell r="K13471">
            <v>1</v>
          </cell>
          <cell r="L13471">
            <v>255</v>
          </cell>
          <cell r="M13471">
            <v>0</v>
          </cell>
          <cell r="N13471">
            <v>255</v>
          </cell>
        </row>
        <row r="13472">
          <cell r="A13472" t="str">
            <v>农村低保</v>
          </cell>
        </row>
        <row r="13472">
          <cell r="E13472" t="str">
            <v>王岗</v>
          </cell>
        </row>
        <row r="13472">
          <cell r="K13472">
            <v>1</v>
          </cell>
          <cell r="L13472">
            <v>255</v>
          </cell>
          <cell r="M13472">
            <v>0</v>
          </cell>
          <cell r="N13472">
            <v>255</v>
          </cell>
        </row>
        <row r="13473">
          <cell r="A13473" t="str">
            <v>农村低保</v>
          </cell>
        </row>
        <row r="13473">
          <cell r="E13473" t="str">
            <v>王岗</v>
          </cell>
        </row>
        <row r="13473">
          <cell r="K13473">
            <v>3</v>
          </cell>
          <cell r="L13473">
            <v>255</v>
          </cell>
          <cell r="M13473">
            <v>0</v>
          </cell>
          <cell r="N13473">
            <v>765</v>
          </cell>
        </row>
        <row r="13474">
          <cell r="A13474" t="str">
            <v>农村低保</v>
          </cell>
        </row>
        <row r="13474">
          <cell r="E13474" t="str">
            <v>王岗</v>
          </cell>
        </row>
        <row r="13474">
          <cell r="K13474">
            <v>2</v>
          </cell>
          <cell r="L13474">
            <v>255</v>
          </cell>
          <cell r="M13474">
            <v>0</v>
          </cell>
          <cell r="N13474">
            <v>510</v>
          </cell>
        </row>
        <row r="13475">
          <cell r="A13475" t="str">
            <v>农村低保</v>
          </cell>
        </row>
        <row r="13475">
          <cell r="E13475" t="str">
            <v>王岗</v>
          </cell>
        </row>
        <row r="13475">
          <cell r="K13475">
            <v>1</v>
          </cell>
          <cell r="L13475">
            <v>255</v>
          </cell>
          <cell r="M13475">
            <v>0</v>
          </cell>
          <cell r="N13475">
            <v>255</v>
          </cell>
        </row>
        <row r="13476">
          <cell r="A13476" t="str">
            <v>农村低保</v>
          </cell>
        </row>
        <row r="13476">
          <cell r="E13476" t="str">
            <v>王岗</v>
          </cell>
        </row>
        <row r="13476">
          <cell r="K13476">
            <v>1</v>
          </cell>
          <cell r="L13476">
            <v>255</v>
          </cell>
          <cell r="M13476">
            <v>0</v>
          </cell>
          <cell r="N13476">
            <v>255</v>
          </cell>
        </row>
        <row r="13477">
          <cell r="A13477" t="str">
            <v>农村低保</v>
          </cell>
        </row>
        <row r="13477">
          <cell r="E13477" t="str">
            <v>王岗</v>
          </cell>
        </row>
        <row r="13477">
          <cell r="K13477">
            <v>2</v>
          </cell>
          <cell r="L13477">
            <v>255</v>
          </cell>
          <cell r="M13477">
            <v>0</v>
          </cell>
          <cell r="N13477">
            <v>510</v>
          </cell>
        </row>
        <row r="13478">
          <cell r="A13478" t="str">
            <v>农村低保</v>
          </cell>
        </row>
        <row r="13478">
          <cell r="E13478" t="str">
            <v>王岗</v>
          </cell>
        </row>
        <row r="13478">
          <cell r="K13478">
            <v>1</v>
          </cell>
          <cell r="L13478">
            <v>255</v>
          </cell>
          <cell r="M13478">
            <v>0</v>
          </cell>
          <cell r="N13478">
            <v>255</v>
          </cell>
        </row>
        <row r="13479">
          <cell r="A13479" t="str">
            <v>农村低保</v>
          </cell>
        </row>
        <row r="13479">
          <cell r="E13479" t="str">
            <v>王岗</v>
          </cell>
        </row>
        <row r="13479">
          <cell r="K13479">
            <v>2</v>
          </cell>
          <cell r="L13479">
            <v>290</v>
          </cell>
          <cell r="M13479">
            <v>0</v>
          </cell>
          <cell r="N13479">
            <v>580</v>
          </cell>
        </row>
        <row r="13480">
          <cell r="A13480" t="str">
            <v>农村低保</v>
          </cell>
        </row>
        <row r="13480">
          <cell r="E13480" t="str">
            <v>王岗</v>
          </cell>
        </row>
        <row r="13480">
          <cell r="K13480">
            <v>1</v>
          </cell>
          <cell r="L13480">
            <v>255</v>
          </cell>
          <cell r="M13480">
            <v>0</v>
          </cell>
          <cell r="N13480">
            <v>255</v>
          </cell>
        </row>
        <row r="13481">
          <cell r="A13481" t="str">
            <v>农村低保</v>
          </cell>
        </row>
        <row r="13481">
          <cell r="E13481" t="str">
            <v>王岗</v>
          </cell>
        </row>
        <row r="13481">
          <cell r="K13481">
            <v>1</v>
          </cell>
          <cell r="L13481">
            <v>290</v>
          </cell>
          <cell r="M13481">
            <v>0</v>
          </cell>
          <cell r="N13481">
            <v>290</v>
          </cell>
        </row>
        <row r="13482">
          <cell r="A13482" t="str">
            <v>农村低保</v>
          </cell>
        </row>
        <row r="13482">
          <cell r="E13482" t="str">
            <v>王岗</v>
          </cell>
        </row>
        <row r="13482">
          <cell r="K13482">
            <v>1</v>
          </cell>
          <cell r="L13482">
            <v>255</v>
          </cell>
          <cell r="M13482">
            <v>0</v>
          </cell>
          <cell r="N13482">
            <v>255</v>
          </cell>
        </row>
        <row r="13483">
          <cell r="A13483" t="str">
            <v>农村低保</v>
          </cell>
        </row>
        <row r="13483">
          <cell r="E13483" t="str">
            <v>王岗</v>
          </cell>
        </row>
        <row r="13483">
          <cell r="K13483">
            <v>1</v>
          </cell>
          <cell r="L13483">
            <v>255</v>
          </cell>
          <cell r="M13483">
            <v>0</v>
          </cell>
          <cell r="N13483">
            <v>255</v>
          </cell>
        </row>
        <row r="13484">
          <cell r="A13484" t="str">
            <v>农村低保</v>
          </cell>
        </row>
        <row r="13484">
          <cell r="E13484" t="str">
            <v>王岗</v>
          </cell>
        </row>
        <row r="13484">
          <cell r="K13484">
            <v>1</v>
          </cell>
          <cell r="L13484">
            <v>290</v>
          </cell>
          <cell r="M13484">
            <v>0</v>
          </cell>
          <cell r="N13484">
            <v>290</v>
          </cell>
        </row>
        <row r="13485">
          <cell r="A13485" t="str">
            <v>农村低保</v>
          </cell>
        </row>
        <row r="13485">
          <cell r="E13485" t="str">
            <v>王岗</v>
          </cell>
        </row>
        <row r="13485">
          <cell r="K13485">
            <v>2</v>
          </cell>
          <cell r="L13485">
            <v>290</v>
          </cell>
          <cell r="M13485">
            <v>0</v>
          </cell>
          <cell r="N13485">
            <v>580</v>
          </cell>
        </row>
        <row r="13486">
          <cell r="A13486" t="str">
            <v>农村低保</v>
          </cell>
        </row>
        <row r="13486">
          <cell r="E13486" t="str">
            <v>王岗</v>
          </cell>
        </row>
        <row r="13486">
          <cell r="K13486">
            <v>3</v>
          </cell>
          <cell r="L13486">
            <v>405</v>
          </cell>
          <cell r="M13486">
            <v>0</v>
          </cell>
          <cell r="N13486">
            <v>1215</v>
          </cell>
        </row>
        <row r="13487">
          <cell r="A13487" t="str">
            <v>农村低保</v>
          </cell>
        </row>
        <row r="13487">
          <cell r="E13487" t="str">
            <v>王岗</v>
          </cell>
        </row>
        <row r="13487">
          <cell r="K13487">
            <v>1</v>
          </cell>
          <cell r="L13487">
            <v>255</v>
          </cell>
          <cell r="M13487">
            <v>0</v>
          </cell>
          <cell r="N13487">
            <v>255</v>
          </cell>
        </row>
        <row r="13488">
          <cell r="A13488" t="str">
            <v>农村低保</v>
          </cell>
        </row>
        <row r="13488">
          <cell r="E13488" t="str">
            <v>王岗</v>
          </cell>
        </row>
        <row r="13488">
          <cell r="K13488">
            <v>2</v>
          </cell>
          <cell r="L13488">
            <v>290</v>
          </cell>
          <cell r="M13488">
            <v>0</v>
          </cell>
          <cell r="N13488">
            <v>580</v>
          </cell>
        </row>
        <row r="13489">
          <cell r="A13489" t="str">
            <v>农村低保</v>
          </cell>
        </row>
        <row r="13489">
          <cell r="E13489" t="str">
            <v>王岗</v>
          </cell>
        </row>
        <row r="13489">
          <cell r="K13489">
            <v>1</v>
          </cell>
          <cell r="L13489">
            <v>290</v>
          </cell>
          <cell r="M13489">
            <v>0</v>
          </cell>
          <cell r="N13489">
            <v>290</v>
          </cell>
        </row>
        <row r="13490">
          <cell r="A13490" t="str">
            <v>农村低保</v>
          </cell>
        </row>
        <row r="13490">
          <cell r="E13490" t="str">
            <v>王岗</v>
          </cell>
        </row>
        <row r="13490">
          <cell r="K13490">
            <v>1</v>
          </cell>
          <cell r="L13490">
            <v>255</v>
          </cell>
          <cell r="M13490">
            <v>0</v>
          </cell>
          <cell r="N13490">
            <v>255</v>
          </cell>
        </row>
        <row r="13491">
          <cell r="A13491" t="str">
            <v>农村低保</v>
          </cell>
        </row>
        <row r="13491">
          <cell r="E13491" t="str">
            <v>王岗</v>
          </cell>
        </row>
        <row r="13491">
          <cell r="K13491">
            <v>1</v>
          </cell>
          <cell r="L13491">
            <v>290</v>
          </cell>
          <cell r="M13491">
            <v>0</v>
          </cell>
          <cell r="N13491">
            <v>290</v>
          </cell>
        </row>
        <row r="13492">
          <cell r="A13492" t="str">
            <v>农村低保</v>
          </cell>
        </row>
        <row r="13492">
          <cell r="E13492" t="str">
            <v>王岗</v>
          </cell>
        </row>
        <row r="13492">
          <cell r="K13492">
            <v>2</v>
          </cell>
          <cell r="L13492">
            <v>255</v>
          </cell>
          <cell r="M13492">
            <v>0</v>
          </cell>
          <cell r="N13492">
            <v>510</v>
          </cell>
        </row>
        <row r="13493">
          <cell r="A13493" t="str">
            <v>农村低保</v>
          </cell>
        </row>
        <row r="13493">
          <cell r="E13493" t="str">
            <v>王岗</v>
          </cell>
        </row>
        <row r="13493">
          <cell r="K13493">
            <v>1</v>
          </cell>
          <cell r="L13493">
            <v>255</v>
          </cell>
          <cell r="M13493">
            <v>0</v>
          </cell>
          <cell r="N13493">
            <v>255</v>
          </cell>
        </row>
        <row r="13494">
          <cell r="A13494" t="str">
            <v>农村低保</v>
          </cell>
        </row>
        <row r="13494">
          <cell r="E13494" t="str">
            <v>王岗</v>
          </cell>
        </row>
        <row r="13494">
          <cell r="K13494">
            <v>3</v>
          </cell>
          <cell r="L13494">
            <v>290</v>
          </cell>
          <cell r="M13494">
            <v>0</v>
          </cell>
          <cell r="N13494">
            <v>870</v>
          </cell>
        </row>
        <row r="13495">
          <cell r="A13495" t="str">
            <v>农村低保</v>
          </cell>
        </row>
        <row r="13495">
          <cell r="E13495" t="str">
            <v>王岗</v>
          </cell>
        </row>
        <row r="13495">
          <cell r="K13495">
            <v>1</v>
          </cell>
          <cell r="L13495">
            <v>255</v>
          </cell>
          <cell r="M13495">
            <v>0</v>
          </cell>
          <cell r="N13495">
            <v>255</v>
          </cell>
        </row>
        <row r="13496">
          <cell r="A13496" t="str">
            <v>农村低保</v>
          </cell>
        </row>
        <row r="13496">
          <cell r="E13496" t="str">
            <v>王岗</v>
          </cell>
        </row>
        <row r="13496">
          <cell r="K13496">
            <v>1</v>
          </cell>
          <cell r="L13496">
            <v>290</v>
          </cell>
          <cell r="M13496">
            <v>0</v>
          </cell>
          <cell r="N13496">
            <v>290</v>
          </cell>
        </row>
        <row r="13497">
          <cell r="A13497" t="str">
            <v>农村低保</v>
          </cell>
        </row>
        <row r="13497">
          <cell r="E13497" t="str">
            <v>王岗</v>
          </cell>
        </row>
        <row r="13497">
          <cell r="K13497">
            <v>2</v>
          </cell>
          <cell r="L13497">
            <v>290</v>
          </cell>
          <cell r="M13497">
            <v>0</v>
          </cell>
          <cell r="N13497">
            <v>580</v>
          </cell>
        </row>
        <row r="13498">
          <cell r="A13498" t="str">
            <v>农村低保</v>
          </cell>
        </row>
        <row r="13498">
          <cell r="E13498" t="str">
            <v>王岗</v>
          </cell>
        </row>
        <row r="13498">
          <cell r="K13498">
            <v>1</v>
          </cell>
          <cell r="L13498">
            <v>290</v>
          </cell>
          <cell r="M13498">
            <v>0</v>
          </cell>
          <cell r="N13498">
            <v>290</v>
          </cell>
        </row>
        <row r="13499">
          <cell r="A13499" t="str">
            <v>农村低保</v>
          </cell>
        </row>
        <row r="13499">
          <cell r="E13499" t="str">
            <v>王岗</v>
          </cell>
        </row>
        <row r="13499">
          <cell r="K13499">
            <v>1</v>
          </cell>
          <cell r="L13499">
            <v>290</v>
          </cell>
          <cell r="M13499">
            <v>0</v>
          </cell>
          <cell r="N13499">
            <v>290</v>
          </cell>
        </row>
        <row r="13500">
          <cell r="A13500" t="str">
            <v>农村低保</v>
          </cell>
        </row>
        <row r="13500">
          <cell r="E13500" t="str">
            <v>王岗</v>
          </cell>
        </row>
        <row r="13500">
          <cell r="K13500">
            <v>1</v>
          </cell>
          <cell r="L13500">
            <v>405</v>
          </cell>
          <cell r="M13500">
            <v>0</v>
          </cell>
          <cell r="N13500">
            <v>405</v>
          </cell>
        </row>
        <row r="13501">
          <cell r="A13501" t="str">
            <v>农村低保</v>
          </cell>
        </row>
        <row r="13501">
          <cell r="E13501" t="str">
            <v>王岗</v>
          </cell>
        </row>
        <row r="13501">
          <cell r="K13501">
            <v>3</v>
          </cell>
          <cell r="L13501">
            <v>255</v>
          </cell>
          <cell r="M13501">
            <v>0</v>
          </cell>
          <cell r="N13501">
            <v>765</v>
          </cell>
        </row>
        <row r="13502">
          <cell r="A13502" t="str">
            <v>农村低保</v>
          </cell>
        </row>
        <row r="13502">
          <cell r="E13502" t="str">
            <v>王岗</v>
          </cell>
        </row>
        <row r="13502">
          <cell r="K13502">
            <v>1</v>
          </cell>
          <cell r="L13502">
            <v>290</v>
          </cell>
          <cell r="M13502">
            <v>0</v>
          </cell>
          <cell r="N13502">
            <v>290</v>
          </cell>
        </row>
        <row r="13503">
          <cell r="A13503" t="str">
            <v>农村低保</v>
          </cell>
        </row>
        <row r="13503">
          <cell r="E13503" t="str">
            <v>王岗</v>
          </cell>
        </row>
        <row r="13503">
          <cell r="K13503">
            <v>1</v>
          </cell>
          <cell r="L13503">
            <v>290</v>
          </cell>
          <cell r="M13503">
            <v>0</v>
          </cell>
          <cell r="N13503">
            <v>290</v>
          </cell>
        </row>
        <row r="13504">
          <cell r="A13504" t="str">
            <v>农村低保</v>
          </cell>
        </row>
        <row r="13504">
          <cell r="E13504" t="str">
            <v>王岗</v>
          </cell>
        </row>
        <row r="13504">
          <cell r="K13504">
            <v>1</v>
          </cell>
          <cell r="L13504">
            <v>255</v>
          </cell>
          <cell r="M13504">
            <v>0</v>
          </cell>
          <cell r="N13504">
            <v>255</v>
          </cell>
        </row>
        <row r="13505">
          <cell r="A13505" t="str">
            <v>农村低保</v>
          </cell>
        </row>
        <row r="13505">
          <cell r="E13505" t="str">
            <v>王岗</v>
          </cell>
        </row>
        <row r="13505">
          <cell r="K13505">
            <v>1</v>
          </cell>
          <cell r="L13505">
            <v>255</v>
          </cell>
          <cell r="M13505">
            <v>0</v>
          </cell>
          <cell r="N13505">
            <v>255</v>
          </cell>
        </row>
        <row r="13506">
          <cell r="A13506" t="str">
            <v>农村低保</v>
          </cell>
        </row>
        <row r="13506">
          <cell r="E13506" t="str">
            <v>王岗</v>
          </cell>
        </row>
        <row r="13506">
          <cell r="K13506">
            <v>1</v>
          </cell>
          <cell r="L13506">
            <v>290</v>
          </cell>
          <cell r="M13506">
            <v>0</v>
          </cell>
          <cell r="N13506">
            <v>290</v>
          </cell>
        </row>
        <row r="13507">
          <cell r="A13507" t="str">
            <v>农村低保</v>
          </cell>
        </row>
        <row r="13507">
          <cell r="E13507" t="str">
            <v>王岗</v>
          </cell>
        </row>
        <row r="13507">
          <cell r="K13507">
            <v>1</v>
          </cell>
          <cell r="L13507">
            <v>255</v>
          </cell>
          <cell r="M13507">
            <v>0</v>
          </cell>
          <cell r="N13507">
            <v>255</v>
          </cell>
        </row>
        <row r="13508">
          <cell r="A13508" t="str">
            <v>农村低保</v>
          </cell>
        </row>
        <row r="13508">
          <cell r="E13508" t="str">
            <v>王岗</v>
          </cell>
        </row>
        <row r="13508">
          <cell r="K13508">
            <v>1</v>
          </cell>
          <cell r="L13508">
            <v>255</v>
          </cell>
          <cell r="M13508">
            <v>0</v>
          </cell>
          <cell r="N13508">
            <v>255</v>
          </cell>
        </row>
        <row r="13509">
          <cell r="A13509" t="str">
            <v>农村低保</v>
          </cell>
        </row>
        <row r="13509">
          <cell r="E13509" t="str">
            <v>王岗</v>
          </cell>
        </row>
        <row r="13509">
          <cell r="K13509">
            <v>1</v>
          </cell>
          <cell r="L13509">
            <v>255</v>
          </cell>
          <cell r="M13509">
            <v>0</v>
          </cell>
          <cell r="N13509">
            <v>255</v>
          </cell>
        </row>
        <row r="13510">
          <cell r="A13510" t="str">
            <v>农村低保</v>
          </cell>
        </row>
        <row r="13510">
          <cell r="E13510" t="str">
            <v>王岗</v>
          </cell>
        </row>
        <row r="13510">
          <cell r="K13510">
            <v>1</v>
          </cell>
          <cell r="L13510">
            <v>290</v>
          </cell>
          <cell r="M13510">
            <v>0</v>
          </cell>
          <cell r="N13510">
            <v>290</v>
          </cell>
        </row>
        <row r="13511">
          <cell r="A13511" t="str">
            <v>农村低保</v>
          </cell>
        </row>
        <row r="13511">
          <cell r="E13511" t="str">
            <v>王岗</v>
          </cell>
        </row>
        <row r="13511">
          <cell r="K13511">
            <v>1</v>
          </cell>
          <cell r="L13511">
            <v>290</v>
          </cell>
          <cell r="M13511">
            <v>0</v>
          </cell>
          <cell r="N13511">
            <v>290</v>
          </cell>
        </row>
        <row r="13512">
          <cell r="A13512" t="str">
            <v>农村低保</v>
          </cell>
        </row>
        <row r="13512">
          <cell r="E13512" t="str">
            <v>王岗</v>
          </cell>
        </row>
        <row r="13512">
          <cell r="K13512">
            <v>1</v>
          </cell>
          <cell r="L13512">
            <v>290</v>
          </cell>
          <cell r="M13512">
            <v>0</v>
          </cell>
          <cell r="N13512">
            <v>290</v>
          </cell>
        </row>
        <row r="13513">
          <cell r="A13513" t="str">
            <v>农村低保</v>
          </cell>
        </row>
        <row r="13513">
          <cell r="E13513" t="str">
            <v>王岗</v>
          </cell>
        </row>
        <row r="13513">
          <cell r="K13513">
            <v>3</v>
          </cell>
          <cell r="L13513">
            <v>290</v>
          </cell>
          <cell r="M13513">
            <v>0</v>
          </cell>
          <cell r="N13513">
            <v>870</v>
          </cell>
        </row>
        <row r="13514">
          <cell r="A13514" t="str">
            <v>农村低保</v>
          </cell>
        </row>
        <row r="13514">
          <cell r="E13514" t="str">
            <v>王岗</v>
          </cell>
        </row>
        <row r="13514">
          <cell r="K13514">
            <v>2</v>
          </cell>
          <cell r="L13514">
            <v>405</v>
          </cell>
          <cell r="M13514">
            <v>0</v>
          </cell>
          <cell r="N13514">
            <v>810</v>
          </cell>
        </row>
        <row r="13515">
          <cell r="A13515" t="str">
            <v>农村低保</v>
          </cell>
        </row>
        <row r="13515">
          <cell r="E13515" t="str">
            <v>王岗</v>
          </cell>
        </row>
        <row r="13515">
          <cell r="K13515">
            <v>1</v>
          </cell>
          <cell r="L13515">
            <v>405</v>
          </cell>
          <cell r="M13515">
            <v>0</v>
          </cell>
          <cell r="N13515">
            <v>405</v>
          </cell>
        </row>
        <row r="13516">
          <cell r="A13516" t="str">
            <v>农村低保</v>
          </cell>
        </row>
        <row r="13516">
          <cell r="E13516" t="str">
            <v>王岗</v>
          </cell>
        </row>
        <row r="13516">
          <cell r="K13516">
            <v>1</v>
          </cell>
          <cell r="L13516">
            <v>290</v>
          </cell>
          <cell r="M13516">
            <v>0</v>
          </cell>
          <cell r="N13516">
            <v>290</v>
          </cell>
        </row>
        <row r="13517">
          <cell r="A13517" t="str">
            <v>农村低保</v>
          </cell>
        </row>
        <row r="13517">
          <cell r="E13517" t="str">
            <v>王岗</v>
          </cell>
        </row>
        <row r="13517">
          <cell r="K13517">
            <v>1</v>
          </cell>
          <cell r="L13517">
            <v>290</v>
          </cell>
          <cell r="M13517">
            <v>0</v>
          </cell>
          <cell r="N13517">
            <v>290</v>
          </cell>
        </row>
        <row r="13518">
          <cell r="A13518" t="str">
            <v>农村低保</v>
          </cell>
        </row>
        <row r="13518">
          <cell r="E13518" t="str">
            <v>王岗</v>
          </cell>
        </row>
        <row r="13518">
          <cell r="K13518">
            <v>1</v>
          </cell>
          <cell r="L13518">
            <v>290</v>
          </cell>
          <cell r="M13518">
            <v>0</v>
          </cell>
          <cell r="N13518">
            <v>290</v>
          </cell>
        </row>
        <row r="13519">
          <cell r="A13519" t="str">
            <v>农村低保</v>
          </cell>
        </row>
        <row r="13519">
          <cell r="E13519" t="str">
            <v>王岗</v>
          </cell>
        </row>
        <row r="13519">
          <cell r="K13519">
            <v>1</v>
          </cell>
          <cell r="L13519">
            <v>290</v>
          </cell>
          <cell r="M13519">
            <v>0</v>
          </cell>
          <cell r="N13519">
            <v>290</v>
          </cell>
        </row>
        <row r="13520">
          <cell r="A13520" t="str">
            <v>农村低保</v>
          </cell>
        </row>
        <row r="13520">
          <cell r="E13520" t="str">
            <v>王岗</v>
          </cell>
        </row>
        <row r="13520">
          <cell r="K13520">
            <v>1</v>
          </cell>
          <cell r="L13520">
            <v>290</v>
          </cell>
          <cell r="M13520">
            <v>0</v>
          </cell>
          <cell r="N13520">
            <v>290</v>
          </cell>
        </row>
        <row r="13521">
          <cell r="A13521" t="str">
            <v>农村低保</v>
          </cell>
        </row>
        <row r="13521">
          <cell r="E13521" t="str">
            <v>王岗</v>
          </cell>
        </row>
        <row r="13521">
          <cell r="K13521">
            <v>2</v>
          </cell>
          <cell r="L13521">
            <v>290</v>
          </cell>
          <cell r="M13521">
            <v>0</v>
          </cell>
          <cell r="N13521">
            <v>580</v>
          </cell>
        </row>
        <row r="13522">
          <cell r="A13522" t="str">
            <v>农村低保</v>
          </cell>
        </row>
        <row r="13522">
          <cell r="E13522" t="str">
            <v>王岗</v>
          </cell>
        </row>
        <row r="13522">
          <cell r="K13522">
            <v>1</v>
          </cell>
          <cell r="L13522">
            <v>290</v>
          </cell>
          <cell r="M13522">
            <v>0</v>
          </cell>
          <cell r="N13522">
            <v>290</v>
          </cell>
        </row>
        <row r="13523">
          <cell r="A13523" t="str">
            <v>农村低保</v>
          </cell>
        </row>
        <row r="13523">
          <cell r="E13523" t="str">
            <v>王岗</v>
          </cell>
        </row>
        <row r="13523">
          <cell r="K13523">
            <v>1</v>
          </cell>
          <cell r="L13523">
            <v>290</v>
          </cell>
          <cell r="M13523">
            <v>0</v>
          </cell>
          <cell r="N13523">
            <v>290</v>
          </cell>
        </row>
        <row r="13524">
          <cell r="A13524" t="str">
            <v>农村低保</v>
          </cell>
        </row>
        <row r="13524">
          <cell r="E13524" t="str">
            <v>王岗</v>
          </cell>
        </row>
        <row r="13524">
          <cell r="K13524">
            <v>1</v>
          </cell>
          <cell r="L13524">
            <v>290</v>
          </cell>
          <cell r="M13524">
            <v>0</v>
          </cell>
          <cell r="N13524">
            <v>290</v>
          </cell>
        </row>
        <row r="13525">
          <cell r="A13525" t="str">
            <v>农村低保</v>
          </cell>
        </row>
        <row r="13525">
          <cell r="E13525" t="str">
            <v>王岗</v>
          </cell>
        </row>
        <row r="13525">
          <cell r="K13525">
            <v>1</v>
          </cell>
          <cell r="L13525">
            <v>290</v>
          </cell>
          <cell r="M13525">
            <v>0</v>
          </cell>
          <cell r="N13525">
            <v>290</v>
          </cell>
        </row>
        <row r="13526">
          <cell r="A13526" t="str">
            <v>农村低保</v>
          </cell>
        </row>
        <row r="13526">
          <cell r="E13526" t="str">
            <v>王岗</v>
          </cell>
        </row>
        <row r="13526">
          <cell r="K13526">
            <v>3</v>
          </cell>
          <cell r="L13526">
            <v>290</v>
          </cell>
          <cell r="M13526">
            <v>0</v>
          </cell>
          <cell r="N13526">
            <v>870</v>
          </cell>
        </row>
        <row r="13527">
          <cell r="A13527" t="str">
            <v>农村低保</v>
          </cell>
        </row>
        <row r="13527">
          <cell r="E13527" t="str">
            <v>王岗</v>
          </cell>
        </row>
        <row r="13527">
          <cell r="K13527">
            <v>2</v>
          </cell>
          <cell r="L13527">
            <v>290</v>
          </cell>
          <cell r="M13527">
            <v>0</v>
          </cell>
          <cell r="N13527">
            <v>580</v>
          </cell>
        </row>
        <row r="13528">
          <cell r="A13528" t="str">
            <v>农村低保</v>
          </cell>
        </row>
        <row r="13528">
          <cell r="E13528" t="str">
            <v>王岗</v>
          </cell>
        </row>
        <row r="13528">
          <cell r="K13528">
            <v>1</v>
          </cell>
          <cell r="L13528">
            <v>290</v>
          </cell>
          <cell r="M13528">
            <v>0</v>
          </cell>
          <cell r="N13528">
            <v>290</v>
          </cell>
        </row>
        <row r="13529">
          <cell r="A13529" t="str">
            <v>农村低保</v>
          </cell>
        </row>
        <row r="13529">
          <cell r="E13529" t="str">
            <v>王岗</v>
          </cell>
        </row>
        <row r="13529">
          <cell r="K13529">
            <v>1</v>
          </cell>
          <cell r="L13529">
            <v>290</v>
          </cell>
          <cell r="M13529">
            <v>0</v>
          </cell>
          <cell r="N13529">
            <v>290</v>
          </cell>
        </row>
        <row r="13530">
          <cell r="A13530" t="str">
            <v>农村低保</v>
          </cell>
        </row>
        <row r="13530">
          <cell r="E13530" t="str">
            <v>王岗</v>
          </cell>
        </row>
        <row r="13530">
          <cell r="K13530">
            <v>1</v>
          </cell>
          <cell r="L13530">
            <v>290</v>
          </cell>
          <cell r="M13530">
            <v>0</v>
          </cell>
          <cell r="N13530">
            <v>290</v>
          </cell>
        </row>
        <row r="13531">
          <cell r="A13531" t="str">
            <v>农村低保</v>
          </cell>
        </row>
        <row r="13531">
          <cell r="E13531" t="str">
            <v>王岗</v>
          </cell>
        </row>
        <row r="13531">
          <cell r="K13531">
            <v>1</v>
          </cell>
          <cell r="L13531">
            <v>290</v>
          </cell>
          <cell r="M13531">
            <v>0</v>
          </cell>
          <cell r="N13531">
            <v>290</v>
          </cell>
        </row>
        <row r="13532">
          <cell r="A13532" t="str">
            <v>农村低保</v>
          </cell>
        </row>
        <row r="13532">
          <cell r="E13532" t="str">
            <v>王岗</v>
          </cell>
        </row>
        <row r="13532">
          <cell r="K13532">
            <v>1</v>
          </cell>
          <cell r="L13532">
            <v>290</v>
          </cell>
          <cell r="M13532">
            <v>0</v>
          </cell>
          <cell r="N13532">
            <v>290</v>
          </cell>
        </row>
        <row r="13533">
          <cell r="A13533" t="str">
            <v>农村低保</v>
          </cell>
        </row>
        <row r="13533">
          <cell r="E13533" t="str">
            <v>王岗</v>
          </cell>
        </row>
        <row r="13533">
          <cell r="K13533">
            <v>2</v>
          </cell>
          <cell r="L13533">
            <v>290</v>
          </cell>
          <cell r="M13533">
            <v>0</v>
          </cell>
          <cell r="N13533">
            <v>580</v>
          </cell>
        </row>
        <row r="13534">
          <cell r="A13534" t="str">
            <v>农村低保</v>
          </cell>
        </row>
        <row r="13534">
          <cell r="E13534" t="str">
            <v>王岗</v>
          </cell>
        </row>
        <row r="13534">
          <cell r="K13534">
            <v>2</v>
          </cell>
          <cell r="L13534">
            <v>405</v>
          </cell>
          <cell r="M13534">
            <v>0</v>
          </cell>
          <cell r="N13534">
            <v>810</v>
          </cell>
        </row>
        <row r="13535">
          <cell r="A13535" t="str">
            <v>农村低保</v>
          </cell>
        </row>
        <row r="13535">
          <cell r="E13535" t="str">
            <v>王岗</v>
          </cell>
        </row>
        <row r="13535">
          <cell r="K13535">
            <v>1</v>
          </cell>
          <cell r="L13535">
            <v>290</v>
          </cell>
          <cell r="M13535">
            <v>0</v>
          </cell>
          <cell r="N13535">
            <v>290</v>
          </cell>
        </row>
        <row r="13536">
          <cell r="A13536" t="str">
            <v>农村低保</v>
          </cell>
        </row>
        <row r="13536">
          <cell r="E13536" t="str">
            <v>王岗</v>
          </cell>
        </row>
        <row r="13536">
          <cell r="K13536">
            <v>1</v>
          </cell>
          <cell r="L13536">
            <v>290</v>
          </cell>
          <cell r="M13536">
            <v>0</v>
          </cell>
          <cell r="N13536">
            <v>290</v>
          </cell>
        </row>
        <row r="13537">
          <cell r="A13537" t="str">
            <v>农村低保</v>
          </cell>
        </row>
        <row r="13537">
          <cell r="E13537" t="str">
            <v>王岗</v>
          </cell>
        </row>
        <row r="13537">
          <cell r="K13537">
            <v>2</v>
          </cell>
          <cell r="L13537">
            <v>405</v>
          </cell>
          <cell r="M13537">
            <v>0</v>
          </cell>
          <cell r="N13537">
            <v>810</v>
          </cell>
        </row>
        <row r="13538">
          <cell r="A13538" t="str">
            <v>农村低保</v>
          </cell>
        </row>
        <row r="13538">
          <cell r="E13538" t="str">
            <v>王岗</v>
          </cell>
        </row>
        <row r="13538">
          <cell r="K13538">
            <v>1</v>
          </cell>
          <cell r="L13538">
            <v>290</v>
          </cell>
          <cell r="M13538">
            <v>0</v>
          </cell>
          <cell r="N13538">
            <v>290</v>
          </cell>
        </row>
        <row r="13539">
          <cell r="A13539" t="str">
            <v>农村低保</v>
          </cell>
        </row>
        <row r="13539">
          <cell r="E13539" t="str">
            <v>王岗</v>
          </cell>
        </row>
        <row r="13539">
          <cell r="K13539">
            <v>2</v>
          </cell>
          <cell r="L13539">
            <v>290</v>
          </cell>
          <cell r="M13539">
            <v>0</v>
          </cell>
          <cell r="N13539">
            <v>580</v>
          </cell>
        </row>
        <row r="13540">
          <cell r="A13540" t="str">
            <v>农村低保</v>
          </cell>
        </row>
        <row r="13540">
          <cell r="E13540" t="str">
            <v>王岗</v>
          </cell>
        </row>
        <row r="13540">
          <cell r="K13540">
            <v>1</v>
          </cell>
          <cell r="L13540">
            <v>290</v>
          </cell>
          <cell r="M13540">
            <v>0</v>
          </cell>
          <cell r="N13540">
            <v>290</v>
          </cell>
        </row>
        <row r="13541">
          <cell r="A13541" t="str">
            <v>农村低保</v>
          </cell>
        </row>
        <row r="13541">
          <cell r="E13541" t="str">
            <v>王岗</v>
          </cell>
        </row>
        <row r="13541">
          <cell r="K13541">
            <v>1</v>
          </cell>
          <cell r="L13541">
            <v>290</v>
          </cell>
          <cell r="M13541">
            <v>0</v>
          </cell>
          <cell r="N13541">
            <v>290</v>
          </cell>
        </row>
        <row r="13542">
          <cell r="A13542" t="str">
            <v>农村低保</v>
          </cell>
        </row>
        <row r="13542">
          <cell r="E13542" t="str">
            <v>王岗</v>
          </cell>
        </row>
        <row r="13542">
          <cell r="K13542">
            <v>2</v>
          </cell>
          <cell r="L13542">
            <v>290</v>
          </cell>
          <cell r="M13542">
            <v>0</v>
          </cell>
          <cell r="N13542">
            <v>580</v>
          </cell>
        </row>
        <row r="13543">
          <cell r="A13543" t="str">
            <v>农村低保</v>
          </cell>
        </row>
        <row r="13543">
          <cell r="E13543" t="str">
            <v>王岗</v>
          </cell>
        </row>
        <row r="13543">
          <cell r="K13543">
            <v>1</v>
          </cell>
          <cell r="L13543">
            <v>290</v>
          </cell>
          <cell r="M13543">
            <v>0</v>
          </cell>
          <cell r="N13543">
            <v>290</v>
          </cell>
        </row>
        <row r="13544">
          <cell r="A13544" t="str">
            <v>农村低保</v>
          </cell>
        </row>
        <row r="13544">
          <cell r="E13544" t="str">
            <v>王岗</v>
          </cell>
        </row>
        <row r="13544">
          <cell r="K13544">
            <v>1</v>
          </cell>
          <cell r="L13544">
            <v>290</v>
          </cell>
          <cell r="M13544">
            <v>0</v>
          </cell>
          <cell r="N13544">
            <v>290</v>
          </cell>
        </row>
        <row r="13545">
          <cell r="A13545" t="str">
            <v>农村低保</v>
          </cell>
        </row>
        <row r="13545">
          <cell r="E13545" t="str">
            <v>王岗</v>
          </cell>
        </row>
        <row r="13545">
          <cell r="K13545">
            <v>2</v>
          </cell>
          <cell r="L13545">
            <v>405</v>
          </cell>
          <cell r="M13545">
            <v>0</v>
          </cell>
          <cell r="N13545">
            <v>810</v>
          </cell>
        </row>
        <row r="13546">
          <cell r="A13546" t="str">
            <v>农村低保</v>
          </cell>
        </row>
        <row r="13546">
          <cell r="E13546" t="str">
            <v>王岗</v>
          </cell>
        </row>
        <row r="13546">
          <cell r="K13546">
            <v>1</v>
          </cell>
          <cell r="L13546">
            <v>255</v>
          </cell>
          <cell r="M13546">
            <v>0</v>
          </cell>
          <cell r="N13546">
            <v>255</v>
          </cell>
        </row>
        <row r="13547">
          <cell r="A13547" t="str">
            <v>农村低保</v>
          </cell>
        </row>
        <row r="13547">
          <cell r="E13547" t="str">
            <v>王岗</v>
          </cell>
        </row>
        <row r="13547">
          <cell r="K13547">
            <v>1</v>
          </cell>
          <cell r="L13547">
            <v>405</v>
          </cell>
          <cell r="M13547">
            <v>0</v>
          </cell>
          <cell r="N13547">
            <v>405</v>
          </cell>
        </row>
        <row r="13548">
          <cell r="A13548" t="str">
            <v>农村低保</v>
          </cell>
        </row>
        <row r="13548">
          <cell r="E13548" t="str">
            <v>王岗</v>
          </cell>
        </row>
        <row r="13548">
          <cell r="K13548">
            <v>1</v>
          </cell>
          <cell r="L13548">
            <v>290</v>
          </cell>
          <cell r="M13548">
            <v>0</v>
          </cell>
          <cell r="N13548">
            <v>290</v>
          </cell>
        </row>
        <row r="13549">
          <cell r="A13549" t="str">
            <v>农村低保</v>
          </cell>
        </row>
        <row r="13549">
          <cell r="E13549" t="str">
            <v>王岗</v>
          </cell>
        </row>
        <row r="13549">
          <cell r="K13549">
            <v>1</v>
          </cell>
          <cell r="L13549">
            <v>290</v>
          </cell>
          <cell r="M13549">
            <v>0</v>
          </cell>
          <cell r="N13549">
            <v>290</v>
          </cell>
        </row>
        <row r="13550">
          <cell r="A13550" t="str">
            <v>农村低保</v>
          </cell>
        </row>
        <row r="13550">
          <cell r="E13550" t="str">
            <v>王岗</v>
          </cell>
        </row>
        <row r="13550">
          <cell r="K13550">
            <v>1</v>
          </cell>
          <cell r="L13550">
            <v>290</v>
          </cell>
          <cell r="M13550">
            <v>0</v>
          </cell>
          <cell r="N13550">
            <v>290</v>
          </cell>
        </row>
        <row r="13551">
          <cell r="A13551" t="str">
            <v>农村低保</v>
          </cell>
        </row>
        <row r="13551">
          <cell r="E13551" t="str">
            <v>王岗</v>
          </cell>
        </row>
        <row r="13551">
          <cell r="K13551">
            <v>1</v>
          </cell>
          <cell r="L13551">
            <v>290</v>
          </cell>
          <cell r="M13551">
            <v>0</v>
          </cell>
          <cell r="N13551">
            <v>290</v>
          </cell>
        </row>
        <row r="13552">
          <cell r="A13552" t="str">
            <v>农村低保</v>
          </cell>
        </row>
        <row r="13552">
          <cell r="E13552" t="str">
            <v>王岗</v>
          </cell>
        </row>
        <row r="13552">
          <cell r="K13552">
            <v>1</v>
          </cell>
          <cell r="L13552">
            <v>290</v>
          </cell>
          <cell r="M13552">
            <v>0</v>
          </cell>
          <cell r="N13552">
            <v>290</v>
          </cell>
        </row>
        <row r="13553">
          <cell r="A13553" t="str">
            <v>农村低保</v>
          </cell>
        </row>
        <row r="13553">
          <cell r="E13553" t="str">
            <v>王岗</v>
          </cell>
        </row>
        <row r="13553">
          <cell r="K13553">
            <v>1</v>
          </cell>
          <cell r="L13553">
            <v>290</v>
          </cell>
          <cell r="M13553">
            <v>0</v>
          </cell>
          <cell r="N13553">
            <v>290</v>
          </cell>
        </row>
        <row r="13554">
          <cell r="A13554" t="str">
            <v>农村低保</v>
          </cell>
        </row>
        <row r="13554">
          <cell r="E13554" t="str">
            <v>王岗</v>
          </cell>
        </row>
        <row r="13554">
          <cell r="K13554">
            <v>2</v>
          </cell>
          <cell r="L13554">
            <v>405</v>
          </cell>
          <cell r="M13554">
            <v>0</v>
          </cell>
          <cell r="N13554">
            <v>810</v>
          </cell>
        </row>
        <row r="13555">
          <cell r="A13555" t="str">
            <v>农村低保</v>
          </cell>
        </row>
        <row r="13555">
          <cell r="E13555" t="str">
            <v>王岗</v>
          </cell>
        </row>
        <row r="13555">
          <cell r="K13555">
            <v>1</v>
          </cell>
          <cell r="L13555">
            <v>290</v>
          </cell>
          <cell r="M13555">
            <v>0</v>
          </cell>
          <cell r="N13555">
            <v>290</v>
          </cell>
        </row>
        <row r="13556">
          <cell r="A13556" t="str">
            <v>农村低保</v>
          </cell>
        </row>
        <row r="13556">
          <cell r="E13556" t="str">
            <v>王岗</v>
          </cell>
        </row>
        <row r="13556">
          <cell r="K13556">
            <v>1</v>
          </cell>
          <cell r="L13556">
            <v>290</v>
          </cell>
          <cell r="M13556">
            <v>0</v>
          </cell>
          <cell r="N13556">
            <v>290</v>
          </cell>
        </row>
        <row r="13557">
          <cell r="A13557" t="str">
            <v>农村低保</v>
          </cell>
        </row>
        <row r="13557">
          <cell r="E13557" t="str">
            <v>王岗</v>
          </cell>
        </row>
        <row r="13557">
          <cell r="K13557">
            <v>2</v>
          </cell>
          <cell r="L13557">
            <v>290</v>
          </cell>
          <cell r="M13557">
            <v>0</v>
          </cell>
          <cell r="N13557">
            <v>580</v>
          </cell>
        </row>
        <row r="13558">
          <cell r="A13558" t="str">
            <v>农村低保</v>
          </cell>
        </row>
        <row r="13558">
          <cell r="E13558" t="str">
            <v>王岗</v>
          </cell>
        </row>
        <row r="13558">
          <cell r="K13558">
            <v>1</v>
          </cell>
          <cell r="L13558">
            <v>290</v>
          </cell>
          <cell r="M13558">
            <v>0</v>
          </cell>
          <cell r="N13558">
            <v>290</v>
          </cell>
        </row>
        <row r="13559">
          <cell r="A13559" t="str">
            <v>农村低保</v>
          </cell>
        </row>
        <row r="13559">
          <cell r="E13559" t="str">
            <v>王岗</v>
          </cell>
        </row>
        <row r="13559">
          <cell r="K13559">
            <v>1</v>
          </cell>
          <cell r="L13559">
            <v>290</v>
          </cell>
          <cell r="M13559">
            <v>0</v>
          </cell>
          <cell r="N13559">
            <v>290</v>
          </cell>
        </row>
        <row r="13560">
          <cell r="A13560" t="str">
            <v>农村低保</v>
          </cell>
        </row>
        <row r="13560">
          <cell r="E13560" t="str">
            <v>王岗</v>
          </cell>
        </row>
        <row r="13560">
          <cell r="K13560">
            <v>1</v>
          </cell>
          <cell r="L13560">
            <v>405</v>
          </cell>
          <cell r="M13560">
            <v>0</v>
          </cell>
          <cell r="N13560">
            <v>405</v>
          </cell>
        </row>
        <row r="13561">
          <cell r="A13561" t="str">
            <v>农村低保</v>
          </cell>
        </row>
        <row r="13561">
          <cell r="E13561" t="str">
            <v>王岗</v>
          </cell>
        </row>
        <row r="13561">
          <cell r="K13561">
            <v>1</v>
          </cell>
          <cell r="L13561">
            <v>405</v>
          </cell>
          <cell r="M13561">
            <v>0</v>
          </cell>
          <cell r="N13561">
            <v>405</v>
          </cell>
        </row>
        <row r="13562">
          <cell r="A13562" t="str">
            <v>农村低保</v>
          </cell>
        </row>
        <row r="13562">
          <cell r="E13562" t="str">
            <v>王岗</v>
          </cell>
        </row>
        <row r="13562">
          <cell r="K13562">
            <v>1</v>
          </cell>
          <cell r="L13562">
            <v>290</v>
          </cell>
          <cell r="M13562">
            <v>0</v>
          </cell>
          <cell r="N13562">
            <v>290</v>
          </cell>
        </row>
        <row r="13563">
          <cell r="A13563" t="str">
            <v>农村低保</v>
          </cell>
        </row>
        <row r="13563">
          <cell r="E13563" t="str">
            <v>杨营</v>
          </cell>
        </row>
        <row r="13563">
          <cell r="K13563">
            <v>3</v>
          </cell>
          <cell r="L13563">
            <v>290</v>
          </cell>
          <cell r="M13563">
            <v>0</v>
          </cell>
          <cell r="N13563">
            <v>870</v>
          </cell>
        </row>
        <row r="13564">
          <cell r="A13564" t="str">
            <v>农村低保</v>
          </cell>
        </row>
        <row r="13564">
          <cell r="E13564" t="str">
            <v>杨营</v>
          </cell>
        </row>
        <row r="13564">
          <cell r="K13564">
            <v>4</v>
          </cell>
          <cell r="L13564">
            <v>290</v>
          </cell>
          <cell r="M13564">
            <v>0</v>
          </cell>
          <cell r="N13564">
            <v>1160</v>
          </cell>
        </row>
        <row r="13565">
          <cell r="A13565" t="str">
            <v>农村低保</v>
          </cell>
        </row>
        <row r="13565">
          <cell r="E13565" t="str">
            <v>杨营</v>
          </cell>
        </row>
        <row r="13565">
          <cell r="K13565">
            <v>3</v>
          </cell>
          <cell r="L13565">
            <v>290</v>
          </cell>
          <cell r="M13565">
            <v>0</v>
          </cell>
          <cell r="N13565">
            <v>870</v>
          </cell>
        </row>
        <row r="13566">
          <cell r="A13566" t="str">
            <v>农村低保</v>
          </cell>
        </row>
        <row r="13566">
          <cell r="E13566" t="str">
            <v>杨营</v>
          </cell>
        </row>
        <row r="13566">
          <cell r="K13566">
            <v>2</v>
          </cell>
          <cell r="L13566">
            <v>290</v>
          </cell>
          <cell r="M13566">
            <v>0</v>
          </cell>
          <cell r="N13566">
            <v>580</v>
          </cell>
        </row>
        <row r="13567">
          <cell r="A13567" t="str">
            <v>农村低保</v>
          </cell>
        </row>
        <row r="13567">
          <cell r="E13567" t="str">
            <v>杨营</v>
          </cell>
        </row>
        <row r="13567">
          <cell r="K13567">
            <v>1</v>
          </cell>
          <cell r="L13567">
            <v>290</v>
          </cell>
          <cell r="M13567">
            <v>0</v>
          </cell>
          <cell r="N13567">
            <v>290</v>
          </cell>
        </row>
        <row r="13568">
          <cell r="A13568" t="str">
            <v>农村低保</v>
          </cell>
        </row>
        <row r="13568">
          <cell r="E13568" t="str">
            <v>杨营</v>
          </cell>
        </row>
        <row r="13568">
          <cell r="K13568">
            <v>1</v>
          </cell>
          <cell r="L13568">
            <v>290</v>
          </cell>
          <cell r="M13568">
            <v>0</v>
          </cell>
          <cell r="N13568">
            <v>290</v>
          </cell>
        </row>
        <row r="13569">
          <cell r="A13569" t="str">
            <v>农村低保</v>
          </cell>
        </row>
        <row r="13569">
          <cell r="E13569" t="str">
            <v>杨营</v>
          </cell>
        </row>
        <row r="13569">
          <cell r="K13569">
            <v>2</v>
          </cell>
          <cell r="L13569">
            <v>290</v>
          </cell>
          <cell r="M13569">
            <v>0</v>
          </cell>
          <cell r="N13569">
            <v>580</v>
          </cell>
        </row>
        <row r="13570">
          <cell r="A13570" t="str">
            <v>农村低保</v>
          </cell>
        </row>
        <row r="13570">
          <cell r="E13570" t="str">
            <v>杨营</v>
          </cell>
        </row>
        <row r="13570">
          <cell r="K13570">
            <v>3</v>
          </cell>
          <cell r="L13570">
            <v>405</v>
          </cell>
          <cell r="M13570">
            <v>0</v>
          </cell>
          <cell r="N13570">
            <v>1215</v>
          </cell>
        </row>
        <row r="13571">
          <cell r="A13571" t="str">
            <v>农村低保</v>
          </cell>
        </row>
        <row r="13571">
          <cell r="E13571" t="str">
            <v>杨营</v>
          </cell>
        </row>
        <row r="13571">
          <cell r="K13571">
            <v>1</v>
          </cell>
          <cell r="L13571">
            <v>290</v>
          </cell>
          <cell r="M13571">
            <v>0</v>
          </cell>
          <cell r="N13571">
            <v>290</v>
          </cell>
        </row>
        <row r="13572">
          <cell r="A13572" t="str">
            <v>农村低保</v>
          </cell>
        </row>
        <row r="13572">
          <cell r="E13572" t="str">
            <v>杨营</v>
          </cell>
        </row>
        <row r="13572">
          <cell r="K13572">
            <v>4</v>
          </cell>
          <cell r="L13572">
            <v>290</v>
          </cell>
          <cell r="M13572">
            <v>0</v>
          </cell>
          <cell r="N13572">
            <v>1160</v>
          </cell>
        </row>
        <row r="13573">
          <cell r="A13573" t="str">
            <v>农村低保</v>
          </cell>
        </row>
        <row r="13573">
          <cell r="E13573" t="str">
            <v>杨营</v>
          </cell>
        </row>
        <row r="13573">
          <cell r="K13573">
            <v>1</v>
          </cell>
          <cell r="L13573">
            <v>290</v>
          </cell>
          <cell r="M13573">
            <v>0</v>
          </cell>
          <cell r="N13573">
            <v>290</v>
          </cell>
        </row>
        <row r="13574">
          <cell r="A13574" t="str">
            <v>农村低保</v>
          </cell>
        </row>
        <row r="13574">
          <cell r="E13574" t="str">
            <v>杨营</v>
          </cell>
        </row>
        <row r="13574">
          <cell r="K13574">
            <v>3</v>
          </cell>
          <cell r="L13574">
            <v>255</v>
          </cell>
          <cell r="M13574">
            <v>0</v>
          </cell>
          <cell r="N13574">
            <v>765</v>
          </cell>
        </row>
        <row r="13575">
          <cell r="A13575" t="str">
            <v>农村低保</v>
          </cell>
        </row>
        <row r="13575">
          <cell r="E13575" t="str">
            <v>杨营</v>
          </cell>
        </row>
        <row r="13575">
          <cell r="K13575">
            <v>3</v>
          </cell>
          <cell r="L13575">
            <v>290</v>
          </cell>
          <cell r="M13575">
            <v>0</v>
          </cell>
          <cell r="N13575">
            <v>870</v>
          </cell>
        </row>
        <row r="13576">
          <cell r="A13576" t="str">
            <v>农村低保</v>
          </cell>
        </row>
        <row r="13576">
          <cell r="E13576" t="str">
            <v>杨营</v>
          </cell>
        </row>
        <row r="13576">
          <cell r="K13576">
            <v>1</v>
          </cell>
          <cell r="L13576">
            <v>290</v>
          </cell>
          <cell r="M13576">
            <v>0</v>
          </cell>
          <cell r="N13576">
            <v>290</v>
          </cell>
        </row>
        <row r="13577">
          <cell r="A13577" t="str">
            <v>农村低保</v>
          </cell>
        </row>
        <row r="13577">
          <cell r="E13577" t="str">
            <v>杨营</v>
          </cell>
        </row>
        <row r="13577">
          <cell r="K13577">
            <v>1</v>
          </cell>
          <cell r="L13577">
            <v>290</v>
          </cell>
          <cell r="M13577">
            <v>0</v>
          </cell>
          <cell r="N13577">
            <v>290</v>
          </cell>
        </row>
        <row r="13578">
          <cell r="A13578" t="str">
            <v>农村低保</v>
          </cell>
        </row>
        <row r="13578">
          <cell r="E13578" t="str">
            <v>杨营</v>
          </cell>
        </row>
        <row r="13578">
          <cell r="K13578">
            <v>4</v>
          </cell>
          <cell r="L13578">
            <v>290</v>
          </cell>
          <cell r="M13578">
            <v>0</v>
          </cell>
          <cell r="N13578">
            <v>1160</v>
          </cell>
        </row>
        <row r="13579">
          <cell r="A13579" t="str">
            <v>农村低保</v>
          </cell>
        </row>
        <row r="13579">
          <cell r="E13579" t="str">
            <v>杨营</v>
          </cell>
        </row>
        <row r="13579">
          <cell r="K13579">
            <v>2</v>
          </cell>
          <cell r="L13579">
            <v>290</v>
          </cell>
          <cell r="M13579">
            <v>0</v>
          </cell>
          <cell r="N13579">
            <v>580</v>
          </cell>
        </row>
        <row r="13580">
          <cell r="A13580" t="str">
            <v>农村低保</v>
          </cell>
        </row>
        <row r="13580">
          <cell r="E13580" t="str">
            <v>杨营</v>
          </cell>
        </row>
        <row r="13580">
          <cell r="K13580">
            <v>1</v>
          </cell>
          <cell r="L13580">
            <v>405</v>
          </cell>
          <cell r="M13580">
            <v>0</v>
          </cell>
          <cell r="N13580">
            <v>405</v>
          </cell>
        </row>
        <row r="13581">
          <cell r="A13581" t="str">
            <v>农村低保</v>
          </cell>
        </row>
        <row r="13581">
          <cell r="E13581" t="str">
            <v>杨营</v>
          </cell>
        </row>
        <row r="13581">
          <cell r="K13581">
            <v>1</v>
          </cell>
          <cell r="L13581">
            <v>290</v>
          </cell>
          <cell r="M13581">
            <v>0</v>
          </cell>
          <cell r="N13581">
            <v>290</v>
          </cell>
        </row>
        <row r="13582">
          <cell r="A13582" t="str">
            <v>农村低保</v>
          </cell>
        </row>
        <row r="13582">
          <cell r="E13582" t="str">
            <v>杨营</v>
          </cell>
        </row>
        <row r="13582">
          <cell r="K13582">
            <v>3</v>
          </cell>
          <cell r="L13582">
            <v>290</v>
          </cell>
          <cell r="M13582">
            <v>0</v>
          </cell>
          <cell r="N13582">
            <v>870</v>
          </cell>
        </row>
        <row r="13583">
          <cell r="A13583" t="str">
            <v>农村低保</v>
          </cell>
        </row>
        <row r="13583">
          <cell r="E13583" t="str">
            <v>杨营</v>
          </cell>
        </row>
        <row r="13583">
          <cell r="K13583">
            <v>1</v>
          </cell>
          <cell r="L13583">
            <v>290</v>
          </cell>
          <cell r="M13583">
            <v>0</v>
          </cell>
          <cell r="N13583">
            <v>290</v>
          </cell>
        </row>
        <row r="13584">
          <cell r="A13584" t="str">
            <v>农村低保</v>
          </cell>
        </row>
        <row r="13584">
          <cell r="E13584" t="str">
            <v>杨营</v>
          </cell>
        </row>
        <row r="13584">
          <cell r="K13584">
            <v>1</v>
          </cell>
          <cell r="L13584">
            <v>290</v>
          </cell>
          <cell r="M13584">
            <v>0</v>
          </cell>
          <cell r="N13584">
            <v>290</v>
          </cell>
        </row>
        <row r="13585">
          <cell r="A13585" t="str">
            <v>农村低保</v>
          </cell>
        </row>
        <row r="13585">
          <cell r="E13585" t="str">
            <v>杨营</v>
          </cell>
        </row>
        <row r="13585">
          <cell r="K13585">
            <v>1</v>
          </cell>
          <cell r="L13585">
            <v>290</v>
          </cell>
          <cell r="M13585">
            <v>0</v>
          </cell>
          <cell r="N13585">
            <v>290</v>
          </cell>
        </row>
        <row r="13586">
          <cell r="A13586" t="str">
            <v>农村低保</v>
          </cell>
        </row>
        <row r="13586">
          <cell r="E13586" t="str">
            <v>杨营</v>
          </cell>
        </row>
        <row r="13586">
          <cell r="K13586">
            <v>1</v>
          </cell>
          <cell r="L13586">
            <v>290</v>
          </cell>
          <cell r="M13586">
            <v>0</v>
          </cell>
          <cell r="N13586">
            <v>290</v>
          </cell>
        </row>
        <row r="13587">
          <cell r="A13587" t="str">
            <v>农村低保</v>
          </cell>
        </row>
        <row r="13587">
          <cell r="E13587" t="str">
            <v>杨营</v>
          </cell>
        </row>
        <row r="13587">
          <cell r="K13587">
            <v>1</v>
          </cell>
          <cell r="L13587">
            <v>255</v>
          </cell>
          <cell r="M13587">
            <v>0</v>
          </cell>
          <cell r="N13587">
            <v>255</v>
          </cell>
        </row>
        <row r="13588">
          <cell r="A13588" t="str">
            <v>农村低保</v>
          </cell>
        </row>
        <row r="13588">
          <cell r="E13588" t="str">
            <v>杨营</v>
          </cell>
        </row>
        <row r="13588">
          <cell r="K13588">
            <v>3</v>
          </cell>
          <cell r="L13588">
            <v>290</v>
          </cell>
          <cell r="M13588">
            <v>0</v>
          </cell>
          <cell r="N13588">
            <v>870</v>
          </cell>
        </row>
        <row r="13589">
          <cell r="A13589" t="str">
            <v>农村低保</v>
          </cell>
        </row>
        <row r="13589">
          <cell r="E13589" t="str">
            <v>杨营</v>
          </cell>
        </row>
        <row r="13589">
          <cell r="K13589">
            <v>1</v>
          </cell>
          <cell r="L13589">
            <v>405</v>
          </cell>
          <cell r="M13589">
            <v>0</v>
          </cell>
          <cell r="N13589">
            <v>405</v>
          </cell>
        </row>
        <row r="13590">
          <cell r="A13590" t="str">
            <v>农村低保</v>
          </cell>
        </row>
        <row r="13590">
          <cell r="E13590" t="str">
            <v>杨营</v>
          </cell>
        </row>
        <row r="13590">
          <cell r="K13590">
            <v>1</v>
          </cell>
          <cell r="L13590">
            <v>290</v>
          </cell>
          <cell r="M13590">
            <v>0</v>
          </cell>
          <cell r="N13590">
            <v>290</v>
          </cell>
        </row>
        <row r="13591">
          <cell r="A13591" t="str">
            <v>农村低保</v>
          </cell>
        </row>
        <row r="13591">
          <cell r="E13591" t="str">
            <v>杨营</v>
          </cell>
        </row>
        <row r="13591">
          <cell r="K13591">
            <v>1</v>
          </cell>
          <cell r="L13591">
            <v>290</v>
          </cell>
          <cell r="M13591">
            <v>0</v>
          </cell>
          <cell r="N13591">
            <v>290</v>
          </cell>
        </row>
        <row r="13592">
          <cell r="A13592" t="str">
            <v>农村低保</v>
          </cell>
        </row>
        <row r="13592">
          <cell r="E13592" t="str">
            <v>杨营</v>
          </cell>
        </row>
        <row r="13592">
          <cell r="K13592">
            <v>1</v>
          </cell>
          <cell r="L13592">
            <v>290</v>
          </cell>
          <cell r="M13592">
            <v>0</v>
          </cell>
          <cell r="N13592">
            <v>290</v>
          </cell>
        </row>
        <row r="13593">
          <cell r="A13593" t="str">
            <v>农村低保</v>
          </cell>
        </row>
        <row r="13593">
          <cell r="E13593" t="str">
            <v>杨营</v>
          </cell>
        </row>
        <row r="13593">
          <cell r="K13593">
            <v>1</v>
          </cell>
          <cell r="L13593">
            <v>290</v>
          </cell>
          <cell r="M13593">
            <v>0</v>
          </cell>
          <cell r="N13593">
            <v>290</v>
          </cell>
        </row>
        <row r="13594">
          <cell r="A13594" t="str">
            <v>农村低保</v>
          </cell>
        </row>
        <row r="13594">
          <cell r="E13594" t="str">
            <v>杨营</v>
          </cell>
        </row>
        <row r="13594">
          <cell r="K13594">
            <v>3</v>
          </cell>
          <cell r="L13594">
            <v>290</v>
          </cell>
          <cell r="M13594">
            <v>0</v>
          </cell>
          <cell r="N13594">
            <v>870</v>
          </cell>
        </row>
        <row r="13595">
          <cell r="A13595" t="str">
            <v>农村低保</v>
          </cell>
        </row>
        <row r="13595">
          <cell r="E13595" t="str">
            <v>杨营</v>
          </cell>
        </row>
        <row r="13595">
          <cell r="K13595">
            <v>1</v>
          </cell>
          <cell r="L13595">
            <v>290</v>
          </cell>
          <cell r="M13595">
            <v>0</v>
          </cell>
          <cell r="N13595">
            <v>290</v>
          </cell>
        </row>
        <row r="13596">
          <cell r="A13596" t="str">
            <v>农村低保</v>
          </cell>
        </row>
        <row r="13596">
          <cell r="E13596" t="str">
            <v>杨营</v>
          </cell>
        </row>
        <row r="13596">
          <cell r="K13596">
            <v>3</v>
          </cell>
          <cell r="L13596">
            <v>405</v>
          </cell>
          <cell r="M13596">
            <v>0</v>
          </cell>
          <cell r="N13596">
            <v>1215</v>
          </cell>
        </row>
        <row r="13597">
          <cell r="A13597" t="str">
            <v>农村低保</v>
          </cell>
        </row>
        <row r="13597">
          <cell r="E13597" t="str">
            <v>杨营</v>
          </cell>
        </row>
        <row r="13597">
          <cell r="K13597">
            <v>1</v>
          </cell>
          <cell r="L13597">
            <v>405</v>
          </cell>
          <cell r="M13597">
            <v>0</v>
          </cell>
          <cell r="N13597">
            <v>405</v>
          </cell>
        </row>
        <row r="13598">
          <cell r="A13598" t="str">
            <v>农村低保</v>
          </cell>
        </row>
        <row r="13598">
          <cell r="E13598" t="str">
            <v>杨营</v>
          </cell>
        </row>
        <row r="13598">
          <cell r="K13598">
            <v>2</v>
          </cell>
          <cell r="L13598">
            <v>290</v>
          </cell>
          <cell r="M13598">
            <v>0</v>
          </cell>
          <cell r="N13598">
            <v>580</v>
          </cell>
        </row>
        <row r="13599">
          <cell r="A13599" t="str">
            <v>农村低保</v>
          </cell>
        </row>
        <row r="13599">
          <cell r="E13599" t="str">
            <v>杨营</v>
          </cell>
        </row>
        <row r="13599">
          <cell r="K13599">
            <v>1</v>
          </cell>
          <cell r="L13599">
            <v>290</v>
          </cell>
          <cell r="M13599">
            <v>0</v>
          </cell>
          <cell r="N13599">
            <v>290</v>
          </cell>
        </row>
        <row r="13600">
          <cell r="A13600" t="str">
            <v>农村低保</v>
          </cell>
        </row>
        <row r="13600">
          <cell r="E13600" t="str">
            <v>杨营</v>
          </cell>
        </row>
        <row r="13600">
          <cell r="K13600">
            <v>1</v>
          </cell>
          <cell r="L13600">
            <v>290</v>
          </cell>
          <cell r="M13600">
            <v>0</v>
          </cell>
          <cell r="N13600">
            <v>290</v>
          </cell>
        </row>
        <row r="13601">
          <cell r="A13601" t="str">
            <v>农村低保</v>
          </cell>
        </row>
        <row r="13601">
          <cell r="E13601" t="str">
            <v>杨营</v>
          </cell>
        </row>
        <row r="13601">
          <cell r="K13601">
            <v>1</v>
          </cell>
          <cell r="L13601">
            <v>290</v>
          </cell>
          <cell r="M13601">
            <v>0</v>
          </cell>
          <cell r="N13601">
            <v>290</v>
          </cell>
        </row>
        <row r="13602">
          <cell r="A13602" t="str">
            <v>农村低保</v>
          </cell>
        </row>
        <row r="13602">
          <cell r="E13602" t="str">
            <v>杨营</v>
          </cell>
        </row>
        <row r="13602">
          <cell r="K13602">
            <v>2</v>
          </cell>
          <cell r="L13602">
            <v>290</v>
          </cell>
          <cell r="M13602">
            <v>0</v>
          </cell>
          <cell r="N13602">
            <v>580</v>
          </cell>
        </row>
        <row r="13603">
          <cell r="A13603" t="str">
            <v>农村低保</v>
          </cell>
        </row>
        <row r="13603">
          <cell r="E13603" t="str">
            <v>杨营</v>
          </cell>
        </row>
        <row r="13603">
          <cell r="K13603">
            <v>1</v>
          </cell>
          <cell r="L13603">
            <v>290</v>
          </cell>
          <cell r="M13603">
            <v>0</v>
          </cell>
          <cell r="N13603">
            <v>290</v>
          </cell>
        </row>
        <row r="13604">
          <cell r="A13604" t="str">
            <v>农村低保</v>
          </cell>
        </row>
        <row r="13604">
          <cell r="E13604" t="str">
            <v>杨营</v>
          </cell>
        </row>
        <row r="13604">
          <cell r="K13604">
            <v>1</v>
          </cell>
          <cell r="L13604">
            <v>290</v>
          </cell>
          <cell r="M13604">
            <v>0</v>
          </cell>
          <cell r="N13604">
            <v>290</v>
          </cell>
        </row>
        <row r="13605">
          <cell r="A13605" t="str">
            <v>农村低保</v>
          </cell>
        </row>
        <row r="13605">
          <cell r="E13605" t="str">
            <v>杨营</v>
          </cell>
        </row>
        <row r="13605">
          <cell r="K13605">
            <v>1</v>
          </cell>
          <cell r="L13605">
            <v>255</v>
          </cell>
          <cell r="M13605">
            <v>0</v>
          </cell>
          <cell r="N13605">
            <v>255</v>
          </cell>
        </row>
        <row r="13606">
          <cell r="A13606" t="str">
            <v>农村低保</v>
          </cell>
        </row>
        <row r="13606">
          <cell r="E13606" t="str">
            <v>杨营</v>
          </cell>
        </row>
        <row r="13606">
          <cell r="K13606">
            <v>2</v>
          </cell>
          <cell r="L13606">
            <v>405</v>
          </cell>
          <cell r="M13606">
            <v>0</v>
          </cell>
          <cell r="N13606">
            <v>810</v>
          </cell>
        </row>
        <row r="13607">
          <cell r="A13607" t="str">
            <v>农村低保</v>
          </cell>
        </row>
        <row r="13607">
          <cell r="E13607" t="str">
            <v>杨营</v>
          </cell>
        </row>
        <row r="13607">
          <cell r="K13607">
            <v>1</v>
          </cell>
          <cell r="L13607">
            <v>405</v>
          </cell>
          <cell r="M13607">
            <v>0</v>
          </cell>
          <cell r="N13607">
            <v>405</v>
          </cell>
        </row>
        <row r="13608">
          <cell r="A13608" t="str">
            <v>农村低保</v>
          </cell>
        </row>
        <row r="13608">
          <cell r="E13608" t="str">
            <v>杨营</v>
          </cell>
        </row>
        <row r="13608">
          <cell r="K13608">
            <v>1</v>
          </cell>
          <cell r="L13608">
            <v>255</v>
          </cell>
          <cell r="M13608">
            <v>0</v>
          </cell>
          <cell r="N13608">
            <v>255</v>
          </cell>
        </row>
        <row r="13609">
          <cell r="A13609" t="str">
            <v>农村低保</v>
          </cell>
        </row>
        <row r="13609">
          <cell r="E13609" t="str">
            <v>杨营</v>
          </cell>
        </row>
        <row r="13609">
          <cell r="K13609">
            <v>1</v>
          </cell>
          <cell r="L13609">
            <v>290</v>
          </cell>
          <cell r="M13609">
            <v>0</v>
          </cell>
          <cell r="N13609">
            <v>290</v>
          </cell>
        </row>
        <row r="13610">
          <cell r="A13610" t="str">
            <v>农村低保</v>
          </cell>
        </row>
        <row r="13610">
          <cell r="E13610" t="str">
            <v>杨营</v>
          </cell>
        </row>
        <row r="13610">
          <cell r="K13610">
            <v>2</v>
          </cell>
          <cell r="L13610">
            <v>290</v>
          </cell>
          <cell r="M13610">
            <v>0</v>
          </cell>
          <cell r="N13610">
            <v>580</v>
          </cell>
        </row>
        <row r="13611">
          <cell r="A13611" t="str">
            <v>农村低保</v>
          </cell>
        </row>
        <row r="13611">
          <cell r="E13611" t="str">
            <v>杨营</v>
          </cell>
        </row>
        <row r="13611">
          <cell r="K13611">
            <v>1</v>
          </cell>
          <cell r="L13611">
            <v>290</v>
          </cell>
          <cell r="M13611">
            <v>0</v>
          </cell>
          <cell r="N13611">
            <v>290</v>
          </cell>
        </row>
        <row r="13612">
          <cell r="A13612" t="str">
            <v>农村低保</v>
          </cell>
        </row>
        <row r="13612">
          <cell r="E13612" t="str">
            <v>杨营</v>
          </cell>
        </row>
        <row r="13612">
          <cell r="K13612">
            <v>1</v>
          </cell>
          <cell r="L13612">
            <v>290</v>
          </cell>
          <cell r="M13612">
            <v>0</v>
          </cell>
          <cell r="N13612">
            <v>290</v>
          </cell>
        </row>
        <row r="13613">
          <cell r="A13613" t="str">
            <v>农村低保</v>
          </cell>
        </row>
        <row r="13613">
          <cell r="E13613" t="str">
            <v>杨营</v>
          </cell>
        </row>
        <row r="13613">
          <cell r="K13613">
            <v>4</v>
          </cell>
          <cell r="L13613">
            <v>290</v>
          </cell>
          <cell r="M13613">
            <v>0</v>
          </cell>
          <cell r="N13613">
            <v>1160</v>
          </cell>
        </row>
        <row r="13614">
          <cell r="A13614" t="str">
            <v>农村低保</v>
          </cell>
        </row>
        <row r="13614">
          <cell r="E13614" t="str">
            <v>杨营</v>
          </cell>
        </row>
        <row r="13614">
          <cell r="K13614">
            <v>1</v>
          </cell>
          <cell r="L13614">
            <v>290</v>
          </cell>
          <cell r="M13614">
            <v>0</v>
          </cell>
          <cell r="N13614">
            <v>290</v>
          </cell>
        </row>
        <row r="13615">
          <cell r="A13615" t="str">
            <v>农村低保</v>
          </cell>
        </row>
        <row r="13615">
          <cell r="E13615" t="str">
            <v>杨营</v>
          </cell>
        </row>
        <row r="13615">
          <cell r="K13615">
            <v>3</v>
          </cell>
          <cell r="L13615">
            <v>290</v>
          </cell>
          <cell r="M13615">
            <v>0</v>
          </cell>
          <cell r="N13615">
            <v>870</v>
          </cell>
        </row>
        <row r="13616">
          <cell r="A13616" t="str">
            <v>农村低保</v>
          </cell>
        </row>
        <row r="13616">
          <cell r="E13616" t="str">
            <v>杨营</v>
          </cell>
        </row>
        <row r="13616">
          <cell r="K13616">
            <v>1</v>
          </cell>
          <cell r="L13616">
            <v>290</v>
          </cell>
          <cell r="M13616">
            <v>0</v>
          </cell>
          <cell r="N13616">
            <v>290</v>
          </cell>
        </row>
        <row r="13617">
          <cell r="A13617" t="str">
            <v>农村低保</v>
          </cell>
        </row>
        <row r="13617">
          <cell r="E13617" t="str">
            <v>杨营</v>
          </cell>
        </row>
        <row r="13617">
          <cell r="K13617">
            <v>1</v>
          </cell>
          <cell r="L13617">
            <v>290</v>
          </cell>
          <cell r="M13617">
            <v>0</v>
          </cell>
          <cell r="N13617">
            <v>290</v>
          </cell>
        </row>
        <row r="13618">
          <cell r="A13618" t="str">
            <v>农村低保</v>
          </cell>
        </row>
        <row r="13618">
          <cell r="E13618" t="str">
            <v>杨营</v>
          </cell>
        </row>
        <row r="13618">
          <cell r="K13618">
            <v>2</v>
          </cell>
          <cell r="L13618">
            <v>290</v>
          </cell>
          <cell r="M13618">
            <v>0</v>
          </cell>
          <cell r="N13618">
            <v>580</v>
          </cell>
        </row>
        <row r="13619">
          <cell r="A13619" t="str">
            <v>农村低保</v>
          </cell>
        </row>
        <row r="13619">
          <cell r="E13619" t="str">
            <v>杨营</v>
          </cell>
        </row>
        <row r="13619">
          <cell r="K13619">
            <v>1</v>
          </cell>
          <cell r="L13619">
            <v>255</v>
          </cell>
          <cell r="M13619">
            <v>0</v>
          </cell>
          <cell r="N13619">
            <v>255</v>
          </cell>
        </row>
        <row r="13620">
          <cell r="A13620" t="str">
            <v>农村低保</v>
          </cell>
        </row>
        <row r="13620">
          <cell r="E13620" t="str">
            <v>杨营</v>
          </cell>
        </row>
        <row r="13620">
          <cell r="K13620">
            <v>1</v>
          </cell>
          <cell r="L13620">
            <v>405</v>
          </cell>
          <cell r="M13620">
            <v>0</v>
          </cell>
          <cell r="N13620">
            <v>405</v>
          </cell>
        </row>
        <row r="13621">
          <cell r="A13621" t="str">
            <v>农村低保</v>
          </cell>
        </row>
        <row r="13621">
          <cell r="E13621" t="str">
            <v>杨营</v>
          </cell>
        </row>
        <row r="13621">
          <cell r="K13621">
            <v>5</v>
          </cell>
          <cell r="L13621">
            <v>290</v>
          </cell>
          <cell r="M13621">
            <v>0</v>
          </cell>
          <cell r="N13621">
            <v>1450</v>
          </cell>
        </row>
        <row r="13622">
          <cell r="A13622" t="str">
            <v>农村低保</v>
          </cell>
        </row>
        <row r="13622">
          <cell r="E13622" t="str">
            <v>杨营</v>
          </cell>
        </row>
        <row r="13622">
          <cell r="K13622">
            <v>1</v>
          </cell>
          <cell r="L13622">
            <v>290</v>
          </cell>
          <cell r="M13622">
            <v>0</v>
          </cell>
          <cell r="N13622">
            <v>290</v>
          </cell>
        </row>
        <row r="13623">
          <cell r="A13623" t="str">
            <v>农村低保</v>
          </cell>
        </row>
        <row r="13623">
          <cell r="E13623" t="str">
            <v>杨营</v>
          </cell>
        </row>
        <row r="13623">
          <cell r="K13623">
            <v>1</v>
          </cell>
          <cell r="L13623">
            <v>255</v>
          </cell>
          <cell r="M13623">
            <v>0</v>
          </cell>
          <cell r="N13623">
            <v>255</v>
          </cell>
        </row>
        <row r="13624">
          <cell r="A13624" t="str">
            <v>农村低保</v>
          </cell>
        </row>
        <row r="13624">
          <cell r="E13624" t="str">
            <v>杨营</v>
          </cell>
        </row>
        <row r="13624">
          <cell r="K13624">
            <v>5</v>
          </cell>
          <cell r="L13624">
            <v>290</v>
          </cell>
          <cell r="M13624">
            <v>0</v>
          </cell>
          <cell r="N13624">
            <v>1450</v>
          </cell>
        </row>
        <row r="13625">
          <cell r="A13625" t="str">
            <v>农村低保</v>
          </cell>
        </row>
        <row r="13625">
          <cell r="E13625" t="str">
            <v>杨营</v>
          </cell>
        </row>
        <row r="13625">
          <cell r="K13625">
            <v>1</v>
          </cell>
          <cell r="L13625">
            <v>290</v>
          </cell>
          <cell r="M13625">
            <v>0</v>
          </cell>
          <cell r="N13625">
            <v>290</v>
          </cell>
        </row>
        <row r="13626">
          <cell r="A13626" t="str">
            <v>农村低保</v>
          </cell>
        </row>
        <row r="13626">
          <cell r="E13626" t="str">
            <v>杨营</v>
          </cell>
        </row>
        <row r="13626">
          <cell r="K13626">
            <v>1</v>
          </cell>
          <cell r="L13626">
            <v>290</v>
          </cell>
          <cell r="M13626">
            <v>0</v>
          </cell>
          <cell r="N13626">
            <v>290</v>
          </cell>
        </row>
        <row r="13627">
          <cell r="A13627" t="str">
            <v>农村低保</v>
          </cell>
        </row>
        <row r="13627">
          <cell r="E13627" t="str">
            <v>杨营</v>
          </cell>
        </row>
        <row r="13627">
          <cell r="K13627">
            <v>3</v>
          </cell>
          <cell r="L13627">
            <v>290</v>
          </cell>
          <cell r="M13627">
            <v>0</v>
          </cell>
          <cell r="N13627">
            <v>870</v>
          </cell>
        </row>
        <row r="13628">
          <cell r="A13628" t="str">
            <v>农村低保</v>
          </cell>
        </row>
        <row r="13628">
          <cell r="E13628" t="str">
            <v>杨营</v>
          </cell>
        </row>
        <row r="13628">
          <cell r="K13628">
            <v>3</v>
          </cell>
          <cell r="L13628">
            <v>290</v>
          </cell>
          <cell r="M13628">
            <v>0</v>
          </cell>
          <cell r="N13628">
            <v>870</v>
          </cell>
        </row>
        <row r="13629">
          <cell r="A13629" t="str">
            <v>农村低保</v>
          </cell>
        </row>
        <row r="13629">
          <cell r="E13629" t="str">
            <v>杨营</v>
          </cell>
        </row>
        <row r="13629">
          <cell r="K13629">
            <v>1</v>
          </cell>
          <cell r="L13629">
            <v>290</v>
          </cell>
          <cell r="M13629">
            <v>0</v>
          </cell>
          <cell r="N13629">
            <v>290</v>
          </cell>
        </row>
        <row r="13630">
          <cell r="A13630" t="str">
            <v>农村低保</v>
          </cell>
        </row>
        <row r="13630">
          <cell r="E13630" t="str">
            <v>杨营</v>
          </cell>
        </row>
        <row r="13630">
          <cell r="K13630">
            <v>1</v>
          </cell>
          <cell r="L13630">
            <v>290</v>
          </cell>
          <cell r="M13630">
            <v>0</v>
          </cell>
          <cell r="N13630">
            <v>290</v>
          </cell>
        </row>
        <row r="13631">
          <cell r="A13631" t="str">
            <v>农村低保</v>
          </cell>
        </row>
        <row r="13631">
          <cell r="E13631" t="str">
            <v>杨营</v>
          </cell>
        </row>
        <row r="13631">
          <cell r="K13631">
            <v>1</v>
          </cell>
          <cell r="L13631">
            <v>290</v>
          </cell>
          <cell r="M13631">
            <v>0</v>
          </cell>
          <cell r="N13631">
            <v>290</v>
          </cell>
        </row>
        <row r="13632">
          <cell r="A13632" t="str">
            <v>农村低保</v>
          </cell>
        </row>
        <row r="13632">
          <cell r="E13632" t="str">
            <v>杨营</v>
          </cell>
        </row>
        <row r="13632">
          <cell r="K13632">
            <v>3</v>
          </cell>
          <cell r="L13632">
            <v>290</v>
          </cell>
          <cell r="M13632">
            <v>0</v>
          </cell>
          <cell r="N13632">
            <v>870</v>
          </cell>
        </row>
        <row r="13633">
          <cell r="A13633" t="str">
            <v>农村低保</v>
          </cell>
        </row>
        <row r="13633">
          <cell r="E13633" t="str">
            <v>杨营</v>
          </cell>
        </row>
        <row r="13633">
          <cell r="K13633">
            <v>1</v>
          </cell>
          <cell r="L13633">
            <v>290</v>
          </cell>
          <cell r="M13633">
            <v>0</v>
          </cell>
          <cell r="N13633">
            <v>290</v>
          </cell>
        </row>
        <row r="13634">
          <cell r="A13634" t="str">
            <v>农村低保</v>
          </cell>
        </row>
        <row r="13634">
          <cell r="E13634" t="str">
            <v>杨营</v>
          </cell>
        </row>
        <row r="13634">
          <cell r="K13634">
            <v>1</v>
          </cell>
          <cell r="L13634">
            <v>290</v>
          </cell>
          <cell r="M13634">
            <v>0</v>
          </cell>
          <cell r="N13634">
            <v>290</v>
          </cell>
        </row>
        <row r="13635">
          <cell r="A13635" t="str">
            <v>农村低保</v>
          </cell>
        </row>
        <row r="13635">
          <cell r="E13635" t="str">
            <v>杨营</v>
          </cell>
        </row>
        <row r="13635">
          <cell r="K13635">
            <v>1</v>
          </cell>
          <cell r="L13635">
            <v>290</v>
          </cell>
          <cell r="M13635">
            <v>0</v>
          </cell>
          <cell r="N13635">
            <v>290</v>
          </cell>
        </row>
        <row r="13636">
          <cell r="A13636" t="str">
            <v>农村低保</v>
          </cell>
        </row>
        <row r="13636">
          <cell r="E13636" t="str">
            <v>杨营</v>
          </cell>
        </row>
        <row r="13636">
          <cell r="K13636">
            <v>1</v>
          </cell>
          <cell r="L13636">
            <v>405</v>
          </cell>
          <cell r="M13636">
            <v>0</v>
          </cell>
          <cell r="N13636">
            <v>405</v>
          </cell>
        </row>
        <row r="13637">
          <cell r="A13637" t="str">
            <v>农村低保</v>
          </cell>
        </row>
        <row r="13637">
          <cell r="E13637" t="str">
            <v>杨营</v>
          </cell>
        </row>
        <row r="13637">
          <cell r="K13637">
            <v>1</v>
          </cell>
          <cell r="L13637">
            <v>290</v>
          </cell>
          <cell r="M13637">
            <v>0</v>
          </cell>
          <cell r="N13637">
            <v>290</v>
          </cell>
        </row>
        <row r="13638">
          <cell r="A13638" t="str">
            <v>农村低保</v>
          </cell>
        </row>
        <row r="13638">
          <cell r="E13638" t="str">
            <v>杨营</v>
          </cell>
        </row>
        <row r="13638">
          <cell r="K13638">
            <v>1</v>
          </cell>
          <cell r="L13638">
            <v>290</v>
          </cell>
          <cell r="M13638">
            <v>0</v>
          </cell>
          <cell r="N13638">
            <v>290</v>
          </cell>
        </row>
        <row r="13639">
          <cell r="A13639" t="str">
            <v>农村低保</v>
          </cell>
        </row>
        <row r="13639">
          <cell r="E13639" t="str">
            <v>杨营</v>
          </cell>
        </row>
        <row r="13639">
          <cell r="K13639">
            <v>1</v>
          </cell>
          <cell r="L13639">
            <v>290</v>
          </cell>
          <cell r="M13639">
            <v>0</v>
          </cell>
          <cell r="N13639">
            <v>290</v>
          </cell>
        </row>
        <row r="13640">
          <cell r="A13640" t="str">
            <v>农村低保</v>
          </cell>
        </row>
        <row r="13640">
          <cell r="E13640" t="str">
            <v>杨营</v>
          </cell>
        </row>
        <row r="13640">
          <cell r="K13640">
            <v>2</v>
          </cell>
          <cell r="L13640">
            <v>290</v>
          </cell>
          <cell r="M13640">
            <v>0</v>
          </cell>
          <cell r="N13640">
            <v>580</v>
          </cell>
        </row>
        <row r="13641">
          <cell r="A13641" t="str">
            <v>农村低保</v>
          </cell>
        </row>
        <row r="13641">
          <cell r="E13641" t="str">
            <v>杨营</v>
          </cell>
        </row>
        <row r="13641">
          <cell r="K13641">
            <v>1</v>
          </cell>
          <cell r="L13641">
            <v>290</v>
          </cell>
          <cell r="M13641">
            <v>0</v>
          </cell>
          <cell r="N13641">
            <v>290</v>
          </cell>
        </row>
        <row r="13642">
          <cell r="A13642" t="str">
            <v>农村低保</v>
          </cell>
        </row>
        <row r="13642">
          <cell r="E13642" t="str">
            <v>杨营</v>
          </cell>
        </row>
        <row r="13642">
          <cell r="K13642">
            <v>4</v>
          </cell>
          <cell r="L13642">
            <v>405</v>
          </cell>
          <cell r="M13642">
            <v>0</v>
          </cell>
          <cell r="N13642">
            <v>1620</v>
          </cell>
        </row>
        <row r="13643">
          <cell r="A13643" t="str">
            <v>农村低保</v>
          </cell>
        </row>
        <row r="13643">
          <cell r="E13643" t="str">
            <v>杨营</v>
          </cell>
        </row>
        <row r="13643">
          <cell r="K13643">
            <v>4</v>
          </cell>
          <cell r="L13643">
            <v>290</v>
          </cell>
          <cell r="M13643">
            <v>0</v>
          </cell>
          <cell r="N13643">
            <v>1160</v>
          </cell>
        </row>
        <row r="13644">
          <cell r="A13644" t="str">
            <v>农村低保</v>
          </cell>
        </row>
        <row r="13644">
          <cell r="E13644" t="str">
            <v>杨营</v>
          </cell>
        </row>
        <row r="13644">
          <cell r="K13644">
            <v>1</v>
          </cell>
          <cell r="L13644">
            <v>405</v>
          </cell>
          <cell r="M13644">
            <v>0</v>
          </cell>
          <cell r="N13644">
            <v>405</v>
          </cell>
        </row>
        <row r="13645">
          <cell r="A13645" t="str">
            <v>农村低保</v>
          </cell>
        </row>
        <row r="13645">
          <cell r="E13645" t="str">
            <v>杨营</v>
          </cell>
        </row>
        <row r="13645">
          <cell r="K13645">
            <v>2</v>
          </cell>
          <cell r="L13645">
            <v>290</v>
          </cell>
          <cell r="M13645">
            <v>0</v>
          </cell>
          <cell r="N13645">
            <v>580</v>
          </cell>
        </row>
        <row r="13646">
          <cell r="A13646" t="str">
            <v>农村低保</v>
          </cell>
        </row>
        <row r="13646">
          <cell r="E13646" t="str">
            <v>杨营</v>
          </cell>
        </row>
        <row r="13646">
          <cell r="K13646">
            <v>1</v>
          </cell>
          <cell r="L13646">
            <v>405</v>
          </cell>
          <cell r="M13646">
            <v>0</v>
          </cell>
          <cell r="N13646">
            <v>405</v>
          </cell>
        </row>
        <row r="13647">
          <cell r="A13647" t="str">
            <v>农村低保</v>
          </cell>
        </row>
        <row r="13647">
          <cell r="E13647" t="str">
            <v>杨营</v>
          </cell>
        </row>
        <row r="13647">
          <cell r="K13647">
            <v>2</v>
          </cell>
          <cell r="L13647">
            <v>290</v>
          </cell>
          <cell r="M13647">
            <v>0</v>
          </cell>
          <cell r="N13647">
            <v>580</v>
          </cell>
        </row>
        <row r="13648">
          <cell r="A13648" t="str">
            <v>农村低保</v>
          </cell>
        </row>
        <row r="13648">
          <cell r="E13648" t="str">
            <v>杨营</v>
          </cell>
        </row>
        <row r="13648">
          <cell r="K13648">
            <v>1</v>
          </cell>
          <cell r="L13648">
            <v>290</v>
          </cell>
          <cell r="M13648">
            <v>0</v>
          </cell>
          <cell r="N13648">
            <v>290</v>
          </cell>
        </row>
        <row r="13649">
          <cell r="A13649" t="str">
            <v>农村低保</v>
          </cell>
        </row>
        <row r="13649">
          <cell r="E13649" t="str">
            <v>杨营</v>
          </cell>
        </row>
        <row r="13649">
          <cell r="K13649">
            <v>3</v>
          </cell>
          <cell r="L13649">
            <v>290</v>
          </cell>
          <cell r="M13649">
            <v>0</v>
          </cell>
          <cell r="N13649">
            <v>870</v>
          </cell>
        </row>
        <row r="13650">
          <cell r="A13650" t="str">
            <v>农村低保</v>
          </cell>
        </row>
        <row r="13650">
          <cell r="E13650" t="str">
            <v>杨营</v>
          </cell>
        </row>
        <row r="13650">
          <cell r="K13650">
            <v>1</v>
          </cell>
          <cell r="L13650">
            <v>290</v>
          </cell>
          <cell r="M13650">
            <v>0</v>
          </cell>
          <cell r="N13650">
            <v>290</v>
          </cell>
        </row>
        <row r="13651">
          <cell r="A13651" t="str">
            <v>农村低保</v>
          </cell>
        </row>
        <row r="13651">
          <cell r="E13651" t="str">
            <v>杨营</v>
          </cell>
        </row>
        <row r="13651">
          <cell r="K13651">
            <v>1</v>
          </cell>
          <cell r="L13651">
            <v>290</v>
          </cell>
          <cell r="M13651">
            <v>0</v>
          </cell>
          <cell r="N13651">
            <v>290</v>
          </cell>
        </row>
        <row r="13652">
          <cell r="A13652" t="str">
            <v>农村低保</v>
          </cell>
        </row>
        <row r="13652">
          <cell r="E13652" t="str">
            <v>杨营</v>
          </cell>
        </row>
        <row r="13652">
          <cell r="K13652">
            <v>5</v>
          </cell>
          <cell r="L13652">
            <v>290</v>
          </cell>
          <cell r="M13652">
            <v>0</v>
          </cell>
          <cell r="N13652">
            <v>1450</v>
          </cell>
        </row>
        <row r="13653">
          <cell r="A13653" t="str">
            <v>农村低保</v>
          </cell>
        </row>
        <row r="13653">
          <cell r="E13653" t="str">
            <v>杨营</v>
          </cell>
        </row>
        <row r="13653">
          <cell r="K13653">
            <v>1</v>
          </cell>
          <cell r="L13653">
            <v>290</v>
          </cell>
          <cell r="M13653">
            <v>0</v>
          </cell>
          <cell r="N13653">
            <v>290</v>
          </cell>
        </row>
        <row r="13654">
          <cell r="A13654" t="str">
            <v>农村低保</v>
          </cell>
        </row>
        <row r="13654">
          <cell r="E13654" t="str">
            <v>杨营</v>
          </cell>
        </row>
        <row r="13654">
          <cell r="K13654">
            <v>1</v>
          </cell>
          <cell r="L13654">
            <v>290</v>
          </cell>
          <cell r="M13654">
            <v>0</v>
          </cell>
          <cell r="N13654">
            <v>290</v>
          </cell>
        </row>
        <row r="13655">
          <cell r="A13655" t="str">
            <v>农村低保</v>
          </cell>
        </row>
        <row r="13655">
          <cell r="E13655" t="str">
            <v>杨营</v>
          </cell>
        </row>
        <row r="13655">
          <cell r="K13655">
            <v>2</v>
          </cell>
          <cell r="L13655">
            <v>290</v>
          </cell>
          <cell r="M13655">
            <v>0</v>
          </cell>
          <cell r="N13655">
            <v>580</v>
          </cell>
        </row>
        <row r="13656">
          <cell r="A13656" t="str">
            <v>农村低保</v>
          </cell>
        </row>
        <row r="13656">
          <cell r="E13656" t="str">
            <v>杨营</v>
          </cell>
        </row>
        <row r="13656">
          <cell r="K13656">
            <v>2</v>
          </cell>
          <cell r="L13656">
            <v>290</v>
          </cell>
          <cell r="M13656">
            <v>0</v>
          </cell>
          <cell r="N13656">
            <v>580</v>
          </cell>
        </row>
        <row r="13657">
          <cell r="A13657" t="str">
            <v>农村低保</v>
          </cell>
        </row>
        <row r="13657">
          <cell r="E13657" t="str">
            <v>杨营</v>
          </cell>
        </row>
        <row r="13657">
          <cell r="K13657">
            <v>2</v>
          </cell>
          <cell r="L13657">
            <v>405</v>
          </cell>
          <cell r="M13657">
            <v>0</v>
          </cell>
          <cell r="N13657">
            <v>810</v>
          </cell>
        </row>
        <row r="13658">
          <cell r="A13658" t="str">
            <v>农村低保</v>
          </cell>
        </row>
        <row r="13658">
          <cell r="E13658" t="str">
            <v>杨营</v>
          </cell>
        </row>
        <row r="13658">
          <cell r="K13658">
            <v>1</v>
          </cell>
          <cell r="L13658">
            <v>290</v>
          </cell>
          <cell r="M13658">
            <v>0</v>
          </cell>
          <cell r="N13658">
            <v>290</v>
          </cell>
        </row>
        <row r="13659">
          <cell r="A13659" t="str">
            <v>农村低保</v>
          </cell>
        </row>
        <row r="13659">
          <cell r="E13659" t="str">
            <v>杨营</v>
          </cell>
        </row>
        <row r="13659">
          <cell r="K13659">
            <v>1</v>
          </cell>
          <cell r="L13659">
            <v>405</v>
          </cell>
          <cell r="M13659">
            <v>0</v>
          </cell>
          <cell r="N13659">
            <v>405</v>
          </cell>
        </row>
        <row r="13660">
          <cell r="A13660" t="str">
            <v>农村低保</v>
          </cell>
        </row>
        <row r="13660">
          <cell r="E13660" t="str">
            <v>杨营</v>
          </cell>
        </row>
        <row r="13660">
          <cell r="K13660">
            <v>2</v>
          </cell>
          <cell r="L13660">
            <v>255</v>
          </cell>
          <cell r="M13660">
            <v>0</v>
          </cell>
          <cell r="N13660">
            <v>510</v>
          </cell>
        </row>
        <row r="13661">
          <cell r="A13661" t="str">
            <v>农村低保</v>
          </cell>
        </row>
        <row r="13661">
          <cell r="E13661" t="str">
            <v>杨营</v>
          </cell>
        </row>
        <row r="13661">
          <cell r="K13661">
            <v>1</v>
          </cell>
          <cell r="L13661">
            <v>255</v>
          </cell>
          <cell r="M13661">
            <v>0</v>
          </cell>
          <cell r="N13661">
            <v>255</v>
          </cell>
        </row>
        <row r="13662">
          <cell r="A13662" t="str">
            <v>农村低保</v>
          </cell>
        </row>
        <row r="13662">
          <cell r="E13662" t="str">
            <v>杨营</v>
          </cell>
        </row>
        <row r="13662">
          <cell r="K13662">
            <v>1</v>
          </cell>
          <cell r="L13662">
            <v>290</v>
          </cell>
          <cell r="M13662">
            <v>0</v>
          </cell>
          <cell r="N13662">
            <v>290</v>
          </cell>
        </row>
        <row r="13663">
          <cell r="A13663" t="str">
            <v>农村低保</v>
          </cell>
        </row>
        <row r="13663">
          <cell r="E13663" t="str">
            <v>杨营</v>
          </cell>
        </row>
        <row r="13663">
          <cell r="K13663">
            <v>2</v>
          </cell>
          <cell r="L13663">
            <v>255</v>
          </cell>
          <cell r="M13663">
            <v>0</v>
          </cell>
          <cell r="N13663">
            <v>510</v>
          </cell>
        </row>
        <row r="13664">
          <cell r="A13664" t="str">
            <v>农村低保</v>
          </cell>
        </row>
        <row r="13664">
          <cell r="E13664" t="str">
            <v>杨营</v>
          </cell>
        </row>
        <row r="13664">
          <cell r="K13664">
            <v>1</v>
          </cell>
          <cell r="L13664">
            <v>290</v>
          </cell>
          <cell r="M13664">
            <v>0</v>
          </cell>
          <cell r="N13664">
            <v>290</v>
          </cell>
        </row>
        <row r="13665">
          <cell r="A13665" t="str">
            <v>农村低保</v>
          </cell>
        </row>
        <row r="13665">
          <cell r="E13665" t="str">
            <v>杨营</v>
          </cell>
        </row>
        <row r="13665">
          <cell r="K13665">
            <v>1</v>
          </cell>
          <cell r="L13665">
            <v>290</v>
          </cell>
          <cell r="M13665">
            <v>0</v>
          </cell>
          <cell r="N13665">
            <v>290</v>
          </cell>
        </row>
        <row r="13666">
          <cell r="A13666" t="str">
            <v>农村低保</v>
          </cell>
        </row>
        <row r="13666">
          <cell r="E13666" t="str">
            <v>杨营</v>
          </cell>
        </row>
        <row r="13666">
          <cell r="K13666">
            <v>2</v>
          </cell>
          <cell r="L13666">
            <v>290</v>
          </cell>
          <cell r="M13666">
            <v>0</v>
          </cell>
          <cell r="N13666">
            <v>580</v>
          </cell>
        </row>
        <row r="13667">
          <cell r="A13667" t="str">
            <v>农村低保</v>
          </cell>
        </row>
        <row r="13667">
          <cell r="E13667" t="str">
            <v>杨营</v>
          </cell>
        </row>
        <row r="13667">
          <cell r="K13667">
            <v>1</v>
          </cell>
          <cell r="L13667">
            <v>290</v>
          </cell>
          <cell r="M13667">
            <v>0</v>
          </cell>
          <cell r="N13667">
            <v>290</v>
          </cell>
        </row>
        <row r="13668">
          <cell r="A13668" t="str">
            <v>农村低保</v>
          </cell>
        </row>
        <row r="13668">
          <cell r="E13668" t="str">
            <v>杨营</v>
          </cell>
        </row>
        <row r="13668">
          <cell r="K13668">
            <v>1</v>
          </cell>
          <cell r="L13668">
            <v>290</v>
          </cell>
          <cell r="M13668">
            <v>0</v>
          </cell>
          <cell r="N13668">
            <v>290</v>
          </cell>
        </row>
        <row r="13669">
          <cell r="A13669" t="str">
            <v>农村低保</v>
          </cell>
        </row>
        <row r="13669">
          <cell r="E13669" t="str">
            <v>杨营</v>
          </cell>
        </row>
        <row r="13669">
          <cell r="K13669">
            <v>1</v>
          </cell>
          <cell r="L13669">
            <v>290</v>
          </cell>
          <cell r="M13669">
            <v>0</v>
          </cell>
          <cell r="N13669">
            <v>290</v>
          </cell>
        </row>
        <row r="13670">
          <cell r="A13670" t="str">
            <v>农村低保</v>
          </cell>
        </row>
        <row r="13670">
          <cell r="E13670" t="str">
            <v>杨营</v>
          </cell>
        </row>
        <row r="13670">
          <cell r="K13670">
            <v>1</v>
          </cell>
          <cell r="L13670">
            <v>290</v>
          </cell>
          <cell r="M13670">
            <v>0</v>
          </cell>
          <cell r="N13670">
            <v>290</v>
          </cell>
        </row>
        <row r="13671">
          <cell r="A13671" t="str">
            <v>农村低保</v>
          </cell>
        </row>
        <row r="13671">
          <cell r="E13671" t="str">
            <v>杨营</v>
          </cell>
        </row>
        <row r="13671">
          <cell r="K13671">
            <v>3</v>
          </cell>
          <cell r="L13671">
            <v>290</v>
          </cell>
          <cell r="M13671">
            <v>0</v>
          </cell>
          <cell r="N13671">
            <v>870</v>
          </cell>
        </row>
        <row r="13672">
          <cell r="A13672" t="str">
            <v>农村低保</v>
          </cell>
        </row>
        <row r="13672">
          <cell r="E13672" t="str">
            <v>杨营</v>
          </cell>
        </row>
        <row r="13672">
          <cell r="K13672">
            <v>2</v>
          </cell>
          <cell r="L13672">
            <v>290</v>
          </cell>
          <cell r="M13672">
            <v>0</v>
          </cell>
          <cell r="N13672">
            <v>580</v>
          </cell>
        </row>
        <row r="13673">
          <cell r="A13673" t="str">
            <v>农村低保</v>
          </cell>
        </row>
        <row r="13673">
          <cell r="E13673" t="str">
            <v>杨营</v>
          </cell>
        </row>
        <row r="13673">
          <cell r="K13673">
            <v>2</v>
          </cell>
          <cell r="L13673">
            <v>255</v>
          </cell>
          <cell r="M13673">
            <v>0</v>
          </cell>
          <cell r="N13673">
            <v>510</v>
          </cell>
        </row>
        <row r="13674">
          <cell r="A13674" t="str">
            <v>农村低保</v>
          </cell>
        </row>
        <row r="13674">
          <cell r="E13674" t="str">
            <v>杨营</v>
          </cell>
        </row>
        <row r="13674">
          <cell r="K13674">
            <v>1</v>
          </cell>
          <cell r="L13674">
            <v>405</v>
          </cell>
          <cell r="M13674">
            <v>0</v>
          </cell>
          <cell r="N13674">
            <v>405</v>
          </cell>
        </row>
        <row r="13675">
          <cell r="A13675" t="str">
            <v>农村低保</v>
          </cell>
        </row>
        <row r="13675">
          <cell r="E13675" t="str">
            <v>杨营</v>
          </cell>
        </row>
        <row r="13675">
          <cell r="K13675">
            <v>2</v>
          </cell>
          <cell r="L13675">
            <v>290</v>
          </cell>
          <cell r="M13675">
            <v>0</v>
          </cell>
          <cell r="N13675">
            <v>580</v>
          </cell>
        </row>
        <row r="13676">
          <cell r="A13676" t="str">
            <v>农村低保</v>
          </cell>
        </row>
        <row r="13676">
          <cell r="E13676" t="str">
            <v>杨营</v>
          </cell>
        </row>
        <row r="13676">
          <cell r="K13676">
            <v>1</v>
          </cell>
          <cell r="L13676">
            <v>290</v>
          </cell>
          <cell r="M13676">
            <v>0</v>
          </cell>
          <cell r="N13676">
            <v>290</v>
          </cell>
        </row>
        <row r="13677">
          <cell r="A13677" t="str">
            <v>农村低保</v>
          </cell>
        </row>
        <row r="13677">
          <cell r="E13677" t="str">
            <v>杨营</v>
          </cell>
        </row>
        <row r="13677">
          <cell r="K13677">
            <v>2</v>
          </cell>
          <cell r="L13677">
            <v>290</v>
          </cell>
          <cell r="M13677">
            <v>0</v>
          </cell>
          <cell r="N13677">
            <v>580</v>
          </cell>
        </row>
        <row r="13678">
          <cell r="A13678" t="str">
            <v>农村低保</v>
          </cell>
        </row>
        <row r="13678">
          <cell r="E13678" t="str">
            <v>杨营</v>
          </cell>
        </row>
        <row r="13678">
          <cell r="K13678">
            <v>1</v>
          </cell>
          <cell r="L13678">
            <v>290</v>
          </cell>
          <cell r="M13678">
            <v>0</v>
          </cell>
          <cell r="N13678">
            <v>290</v>
          </cell>
        </row>
        <row r="13679">
          <cell r="A13679" t="str">
            <v>农村低保</v>
          </cell>
        </row>
        <row r="13679">
          <cell r="E13679" t="str">
            <v>杨营</v>
          </cell>
        </row>
        <row r="13679">
          <cell r="K13679">
            <v>1</v>
          </cell>
          <cell r="L13679">
            <v>290</v>
          </cell>
          <cell r="M13679">
            <v>0</v>
          </cell>
          <cell r="N13679">
            <v>290</v>
          </cell>
        </row>
        <row r="13680">
          <cell r="A13680" t="str">
            <v>农村低保</v>
          </cell>
        </row>
        <row r="13680">
          <cell r="E13680" t="str">
            <v>杨营</v>
          </cell>
        </row>
        <row r="13680">
          <cell r="K13680">
            <v>1</v>
          </cell>
          <cell r="L13680">
            <v>290</v>
          </cell>
          <cell r="M13680">
            <v>0</v>
          </cell>
          <cell r="N13680">
            <v>290</v>
          </cell>
        </row>
        <row r="13681">
          <cell r="A13681" t="str">
            <v>农村低保</v>
          </cell>
        </row>
        <row r="13681">
          <cell r="E13681" t="str">
            <v>杨营</v>
          </cell>
        </row>
        <row r="13681">
          <cell r="K13681">
            <v>1</v>
          </cell>
          <cell r="L13681">
            <v>290</v>
          </cell>
          <cell r="M13681">
            <v>0</v>
          </cell>
          <cell r="N13681">
            <v>290</v>
          </cell>
        </row>
        <row r="13682">
          <cell r="A13682" t="str">
            <v>农村低保</v>
          </cell>
        </row>
        <row r="13682">
          <cell r="E13682" t="str">
            <v>杨营</v>
          </cell>
        </row>
        <row r="13682">
          <cell r="K13682">
            <v>2</v>
          </cell>
          <cell r="L13682">
            <v>290</v>
          </cell>
          <cell r="M13682">
            <v>0</v>
          </cell>
          <cell r="N13682">
            <v>580</v>
          </cell>
        </row>
        <row r="13683">
          <cell r="A13683" t="str">
            <v>农村低保</v>
          </cell>
        </row>
        <row r="13683">
          <cell r="E13683" t="str">
            <v>杨营</v>
          </cell>
        </row>
        <row r="13683">
          <cell r="K13683">
            <v>1</v>
          </cell>
          <cell r="L13683">
            <v>290</v>
          </cell>
          <cell r="M13683">
            <v>0</v>
          </cell>
          <cell r="N13683">
            <v>290</v>
          </cell>
        </row>
        <row r="13684">
          <cell r="A13684" t="str">
            <v>农村低保</v>
          </cell>
        </row>
        <row r="13684">
          <cell r="E13684" t="str">
            <v>杨营</v>
          </cell>
        </row>
        <row r="13684">
          <cell r="K13684">
            <v>1</v>
          </cell>
          <cell r="L13684">
            <v>290</v>
          </cell>
          <cell r="M13684">
            <v>0</v>
          </cell>
          <cell r="N13684">
            <v>290</v>
          </cell>
        </row>
        <row r="13685">
          <cell r="A13685" t="str">
            <v>农村低保</v>
          </cell>
        </row>
        <row r="13685">
          <cell r="E13685" t="str">
            <v>杨营</v>
          </cell>
        </row>
        <row r="13685">
          <cell r="K13685">
            <v>3</v>
          </cell>
          <cell r="L13685">
            <v>290</v>
          </cell>
          <cell r="M13685">
            <v>0</v>
          </cell>
          <cell r="N13685">
            <v>870</v>
          </cell>
        </row>
        <row r="13686">
          <cell r="A13686" t="str">
            <v>农村低保</v>
          </cell>
        </row>
        <row r="13686">
          <cell r="E13686" t="str">
            <v>杨营</v>
          </cell>
        </row>
        <row r="13686">
          <cell r="K13686">
            <v>2</v>
          </cell>
          <cell r="L13686">
            <v>405</v>
          </cell>
          <cell r="M13686">
            <v>0</v>
          </cell>
          <cell r="N13686">
            <v>810</v>
          </cell>
        </row>
        <row r="13687">
          <cell r="A13687" t="str">
            <v>农村低保</v>
          </cell>
        </row>
        <row r="13687">
          <cell r="E13687" t="str">
            <v>杨营</v>
          </cell>
        </row>
        <row r="13687">
          <cell r="K13687">
            <v>1</v>
          </cell>
          <cell r="L13687">
            <v>290</v>
          </cell>
          <cell r="M13687">
            <v>0</v>
          </cell>
          <cell r="N13687">
            <v>290</v>
          </cell>
        </row>
        <row r="13688">
          <cell r="A13688" t="str">
            <v>农村低保</v>
          </cell>
        </row>
        <row r="13688">
          <cell r="E13688" t="str">
            <v>杨营</v>
          </cell>
        </row>
        <row r="13688">
          <cell r="K13688">
            <v>1</v>
          </cell>
          <cell r="L13688">
            <v>290</v>
          </cell>
          <cell r="M13688">
            <v>0</v>
          </cell>
          <cell r="N13688">
            <v>290</v>
          </cell>
        </row>
        <row r="13689">
          <cell r="A13689" t="str">
            <v>农村低保</v>
          </cell>
        </row>
        <row r="13689">
          <cell r="E13689" t="str">
            <v>杨营</v>
          </cell>
        </row>
        <row r="13689">
          <cell r="K13689">
            <v>2</v>
          </cell>
          <cell r="L13689">
            <v>290</v>
          </cell>
          <cell r="M13689">
            <v>0</v>
          </cell>
          <cell r="N13689">
            <v>580</v>
          </cell>
        </row>
        <row r="13690">
          <cell r="A13690" t="str">
            <v>农村低保</v>
          </cell>
        </row>
        <row r="13690">
          <cell r="E13690" t="str">
            <v>杨营</v>
          </cell>
        </row>
        <row r="13690">
          <cell r="K13690">
            <v>4</v>
          </cell>
          <cell r="L13690">
            <v>290</v>
          </cell>
          <cell r="M13690">
            <v>0</v>
          </cell>
          <cell r="N13690">
            <v>1160</v>
          </cell>
        </row>
        <row r="13691">
          <cell r="A13691" t="str">
            <v>农村低保</v>
          </cell>
        </row>
        <row r="13691">
          <cell r="E13691" t="str">
            <v>杨营</v>
          </cell>
        </row>
        <row r="13691">
          <cell r="K13691">
            <v>1</v>
          </cell>
          <cell r="L13691">
            <v>290</v>
          </cell>
          <cell r="M13691">
            <v>0</v>
          </cell>
          <cell r="N13691">
            <v>290</v>
          </cell>
        </row>
        <row r="13692">
          <cell r="A13692" t="str">
            <v>农村低保</v>
          </cell>
        </row>
        <row r="13692">
          <cell r="E13692" t="str">
            <v>杨营</v>
          </cell>
        </row>
        <row r="13692">
          <cell r="K13692">
            <v>2</v>
          </cell>
          <cell r="L13692">
            <v>290</v>
          </cell>
          <cell r="M13692">
            <v>0</v>
          </cell>
          <cell r="N13692">
            <v>580</v>
          </cell>
        </row>
        <row r="13693">
          <cell r="A13693" t="str">
            <v>农村低保</v>
          </cell>
        </row>
        <row r="13693">
          <cell r="E13693" t="str">
            <v>杨营</v>
          </cell>
        </row>
        <row r="13693">
          <cell r="K13693">
            <v>2</v>
          </cell>
          <cell r="L13693">
            <v>290</v>
          </cell>
          <cell r="M13693">
            <v>0</v>
          </cell>
          <cell r="N13693">
            <v>580</v>
          </cell>
        </row>
        <row r="13694">
          <cell r="A13694" t="str">
            <v>农村低保</v>
          </cell>
        </row>
        <row r="13694">
          <cell r="E13694" t="str">
            <v>杨营</v>
          </cell>
        </row>
        <row r="13694">
          <cell r="K13694">
            <v>1</v>
          </cell>
          <cell r="L13694">
            <v>290</v>
          </cell>
          <cell r="M13694">
            <v>0</v>
          </cell>
          <cell r="N13694">
            <v>290</v>
          </cell>
        </row>
        <row r="13695">
          <cell r="A13695" t="str">
            <v>农村低保</v>
          </cell>
        </row>
        <row r="13695">
          <cell r="E13695" t="str">
            <v>杨营</v>
          </cell>
        </row>
        <row r="13695">
          <cell r="K13695">
            <v>1</v>
          </cell>
          <cell r="L13695">
            <v>290</v>
          </cell>
          <cell r="M13695">
            <v>0</v>
          </cell>
          <cell r="N13695">
            <v>290</v>
          </cell>
        </row>
        <row r="13696">
          <cell r="A13696" t="str">
            <v>农村低保</v>
          </cell>
        </row>
        <row r="13696">
          <cell r="E13696" t="str">
            <v>杨营</v>
          </cell>
        </row>
        <row r="13696">
          <cell r="K13696">
            <v>1</v>
          </cell>
          <cell r="L13696">
            <v>290</v>
          </cell>
          <cell r="M13696">
            <v>0</v>
          </cell>
          <cell r="N13696">
            <v>290</v>
          </cell>
        </row>
        <row r="13697">
          <cell r="A13697" t="str">
            <v>农村低保</v>
          </cell>
        </row>
        <row r="13697">
          <cell r="E13697" t="str">
            <v>杨营</v>
          </cell>
        </row>
        <row r="13697">
          <cell r="K13697">
            <v>1</v>
          </cell>
          <cell r="L13697">
            <v>290</v>
          </cell>
          <cell r="M13697">
            <v>0</v>
          </cell>
          <cell r="N13697">
            <v>290</v>
          </cell>
        </row>
        <row r="13698">
          <cell r="A13698" t="str">
            <v>农村低保</v>
          </cell>
        </row>
        <row r="13698">
          <cell r="E13698" t="str">
            <v>杨营</v>
          </cell>
        </row>
        <row r="13698">
          <cell r="K13698">
            <v>1</v>
          </cell>
          <cell r="L13698">
            <v>290</v>
          </cell>
          <cell r="M13698">
            <v>0</v>
          </cell>
          <cell r="N13698">
            <v>290</v>
          </cell>
        </row>
        <row r="13699">
          <cell r="A13699" t="str">
            <v>农村低保</v>
          </cell>
        </row>
        <row r="13699">
          <cell r="E13699" t="str">
            <v>杨营</v>
          </cell>
        </row>
        <row r="13699">
          <cell r="K13699">
            <v>2</v>
          </cell>
          <cell r="L13699">
            <v>290</v>
          </cell>
          <cell r="M13699">
            <v>0</v>
          </cell>
          <cell r="N13699">
            <v>580</v>
          </cell>
        </row>
        <row r="13700">
          <cell r="A13700" t="str">
            <v>农村低保</v>
          </cell>
        </row>
        <row r="13700">
          <cell r="E13700" t="str">
            <v>杨营</v>
          </cell>
        </row>
        <row r="13700">
          <cell r="K13700">
            <v>1</v>
          </cell>
          <cell r="L13700">
            <v>255</v>
          </cell>
          <cell r="M13700">
            <v>0</v>
          </cell>
          <cell r="N13700">
            <v>255</v>
          </cell>
        </row>
        <row r="13701">
          <cell r="A13701" t="str">
            <v>农村低保</v>
          </cell>
        </row>
        <row r="13701">
          <cell r="E13701" t="str">
            <v>杨营</v>
          </cell>
        </row>
        <row r="13701">
          <cell r="K13701">
            <v>1</v>
          </cell>
          <cell r="L13701">
            <v>290</v>
          </cell>
          <cell r="M13701">
            <v>0</v>
          </cell>
          <cell r="N13701">
            <v>290</v>
          </cell>
        </row>
        <row r="13702">
          <cell r="A13702" t="str">
            <v>农村低保</v>
          </cell>
        </row>
        <row r="13702">
          <cell r="E13702" t="str">
            <v>杨营</v>
          </cell>
        </row>
        <row r="13702">
          <cell r="K13702">
            <v>1</v>
          </cell>
          <cell r="L13702">
            <v>290</v>
          </cell>
          <cell r="M13702">
            <v>0</v>
          </cell>
          <cell r="N13702">
            <v>290</v>
          </cell>
        </row>
        <row r="13703">
          <cell r="A13703" t="str">
            <v>农村低保</v>
          </cell>
        </row>
        <row r="13703">
          <cell r="E13703" t="str">
            <v>杨营</v>
          </cell>
        </row>
        <row r="13703">
          <cell r="K13703">
            <v>1</v>
          </cell>
          <cell r="L13703">
            <v>290</v>
          </cell>
          <cell r="M13703">
            <v>0</v>
          </cell>
          <cell r="N13703">
            <v>290</v>
          </cell>
        </row>
        <row r="13704">
          <cell r="A13704" t="str">
            <v>农村低保</v>
          </cell>
        </row>
        <row r="13704">
          <cell r="E13704" t="str">
            <v>杨营</v>
          </cell>
        </row>
        <row r="13704">
          <cell r="K13704">
            <v>2</v>
          </cell>
          <cell r="L13704">
            <v>405</v>
          </cell>
          <cell r="M13704">
            <v>0</v>
          </cell>
          <cell r="N13704">
            <v>810</v>
          </cell>
        </row>
        <row r="13705">
          <cell r="A13705" t="str">
            <v>农村低保</v>
          </cell>
        </row>
        <row r="13705">
          <cell r="E13705" t="str">
            <v>杨营</v>
          </cell>
        </row>
        <row r="13705">
          <cell r="K13705">
            <v>1</v>
          </cell>
          <cell r="L13705">
            <v>290</v>
          </cell>
          <cell r="M13705">
            <v>0</v>
          </cell>
          <cell r="N13705">
            <v>290</v>
          </cell>
        </row>
        <row r="13706">
          <cell r="A13706" t="str">
            <v>农村低保</v>
          </cell>
        </row>
        <row r="13706">
          <cell r="E13706" t="str">
            <v>杨营</v>
          </cell>
        </row>
        <row r="13706">
          <cell r="K13706">
            <v>1</v>
          </cell>
          <cell r="L13706">
            <v>290</v>
          </cell>
          <cell r="M13706">
            <v>0</v>
          </cell>
          <cell r="N13706">
            <v>290</v>
          </cell>
        </row>
        <row r="13707">
          <cell r="A13707" t="str">
            <v>农村低保</v>
          </cell>
        </row>
        <row r="13707">
          <cell r="E13707" t="str">
            <v>杨营</v>
          </cell>
        </row>
        <row r="13707">
          <cell r="K13707">
            <v>1</v>
          </cell>
          <cell r="L13707">
            <v>290</v>
          </cell>
          <cell r="M13707">
            <v>0</v>
          </cell>
          <cell r="N13707">
            <v>290</v>
          </cell>
        </row>
        <row r="13708">
          <cell r="A13708" t="str">
            <v>农村低保</v>
          </cell>
        </row>
        <row r="13708">
          <cell r="E13708" t="str">
            <v>杨营</v>
          </cell>
        </row>
        <row r="13708">
          <cell r="K13708">
            <v>1</v>
          </cell>
          <cell r="L13708">
            <v>290</v>
          </cell>
          <cell r="M13708">
            <v>0</v>
          </cell>
          <cell r="N13708">
            <v>290</v>
          </cell>
        </row>
        <row r="13709">
          <cell r="A13709" t="str">
            <v>农村低保</v>
          </cell>
        </row>
        <row r="13709">
          <cell r="E13709" t="str">
            <v>杨营</v>
          </cell>
        </row>
        <row r="13709">
          <cell r="K13709">
            <v>2</v>
          </cell>
          <cell r="L13709">
            <v>290</v>
          </cell>
          <cell r="M13709">
            <v>0</v>
          </cell>
          <cell r="N13709">
            <v>580</v>
          </cell>
        </row>
        <row r="13710">
          <cell r="A13710" t="str">
            <v>农村低保</v>
          </cell>
        </row>
        <row r="13710">
          <cell r="E13710" t="str">
            <v>杨营</v>
          </cell>
        </row>
        <row r="13710">
          <cell r="K13710">
            <v>1</v>
          </cell>
          <cell r="L13710">
            <v>290</v>
          </cell>
          <cell r="M13710">
            <v>0</v>
          </cell>
          <cell r="N13710">
            <v>290</v>
          </cell>
        </row>
        <row r="13711">
          <cell r="A13711" t="str">
            <v>农村低保</v>
          </cell>
        </row>
        <row r="13711">
          <cell r="E13711" t="str">
            <v>杨营</v>
          </cell>
        </row>
        <row r="13711">
          <cell r="K13711">
            <v>1</v>
          </cell>
          <cell r="L13711">
            <v>290</v>
          </cell>
          <cell r="M13711">
            <v>0</v>
          </cell>
          <cell r="N13711">
            <v>290</v>
          </cell>
        </row>
        <row r="13712">
          <cell r="A13712" t="str">
            <v>农村低保</v>
          </cell>
        </row>
        <row r="13712">
          <cell r="E13712" t="str">
            <v>杨营</v>
          </cell>
        </row>
        <row r="13712">
          <cell r="K13712">
            <v>1</v>
          </cell>
          <cell r="L13712">
            <v>290</v>
          </cell>
          <cell r="M13712">
            <v>0</v>
          </cell>
          <cell r="N13712">
            <v>290</v>
          </cell>
        </row>
        <row r="13713">
          <cell r="A13713" t="str">
            <v>农村低保</v>
          </cell>
        </row>
        <row r="13713">
          <cell r="E13713" t="str">
            <v>杨营</v>
          </cell>
        </row>
        <row r="13713">
          <cell r="K13713">
            <v>2</v>
          </cell>
          <cell r="L13713">
            <v>290</v>
          </cell>
          <cell r="M13713">
            <v>0</v>
          </cell>
          <cell r="N13713">
            <v>580</v>
          </cell>
        </row>
        <row r="13714">
          <cell r="A13714" t="str">
            <v>农村低保</v>
          </cell>
        </row>
        <row r="13714">
          <cell r="E13714" t="str">
            <v>杨营</v>
          </cell>
        </row>
        <row r="13714">
          <cell r="K13714">
            <v>2</v>
          </cell>
          <cell r="L13714">
            <v>290</v>
          </cell>
          <cell r="M13714">
            <v>0</v>
          </cell>
          <cell r="N13714">
            <v>580</v>
          </cell>
        </row>
        <row r="13715">
          <cell r="A13715" t="str">
            <v>农村低保</v>
          </cell>
        </row>
        <row r="13715">
          <cell r="E13715" t="str">
            <v>杨营</v>
          </cell>
        </row>
        <row r="13715">
          <cell r="K13715">
            <v>1</v>
          </cell>
          <cell r="L13715">
            <v>290</v>
          </cell>
          <cell r="M13715">
            <v>0</v>
          </cell>
          <cell r="N13715">
            <v>290</v>
          </cell>
        </row>
        <row r="13716">
          <cell r="A13716" t="str">
            <v>农村低保</v>
          </cell>
        </row>
        <row r="13716">
          <cell r="E13716" t="str">
            <v>杨营</v>
          </cell>
        </row>
        <row r="13716">
          <cell r="K13716">
            <v>1</v>
          </cell>
          <cell r="L13716">
            <v>290</v>
          </cell>
          <cell r="M13716">
            <v>0</v>
          </cell>
          <cell r="N13716">
            <v>290</v>
          </cell>
        </row>
        <row r="13717">
          <cell r="A13717" t="str">
            <v>农村低保</v>
          </cell>
        </row>
        <row r="13717">
          <cell r="E13717" t="str">
            <v>杨营</v>
          </cell>
        </row>
        <row r="13717">
          <cell r="K13717">
            <v>2</v>
          </cell>
          <cell r="L13717">
            <v>290</v>
          </cell>
          <cell r="M13717">
            <v>0</v>
          </cell>
          <cell r="N13717">
            <v>580</v>
          </cell>
        </row>
        <row r="13718">
          <cell r="A13718" t="str">
            <v>农村低保</v>
          </cell>
        </row>
        <row r="13718">
          <cell r="E13718" t="str">
            <v>杨营</v>
          </cell>
        </row>
        <row r="13718">
          <cell r="K13718">
            <v>1</v>
          </cell>
          <cell r="L13718">
            <v>290</v>
          </cell>
          <cell r="M13718">
            <v>0</v>
          </cell>
          <cell r="N13718">
            <v>290</v>
          </cell>
        </row>
        <row r="13719">
          <cell r="A13719" t="str">
            <v>农村低保</v>
          </cell>
        </row>
        <row r="13719">
          <cell r="E13719" t="str">
            <v>杨营</v>
          </cell>
        </row>
        <row r="13719">
          <cell r="K13719">
            <v>4</v>
          </cell>
          <cell r="L13719">
            <v>290</v>
          </cell>
          <cell r="M13719">
            <v>0</v>
          </cell>
          <cell r="N13719">
            <v>1160</v>
          </cell>
        </row>
        <row r="13720">
          <cell r="A13720" t="str">
            <v>农村低保</v>
          </cell>
        </row>
        <row r="13720">
          <cell r="E13720" t="str">
            <v>杨营</v>
          </cell>
        </row>
        <row r="13720">
          <cell r="K13720">
            <v>3</v>
          </cell>
          <cell r="L13720">
            <v>290</v>
          </cell>
          <cell r="M13720">
            <v>0</v>
          </cell>
          <cell r="N13720">
            <v>870</v>
          </cell>
        </row>
        <row r="13721">
          <cell r="A13721" t="str">
            <v>农村低保</v>
          </cell>
        </row>
        <row r="13721">
          <cell r="E13721" t="str">
            <v>杨营</v>
          </cell>
        </row>
        <row r="13721">
          <cell r="K13721">
            <v>1</v>
          </cell>
          <cell r="L13721">
            <v>290</v>
          </cell>
          <cell r="M13721">
            <v>0</v>
          </cell>
          <cell r="N13721">
            <v>290</v>
          </cell>
        </row>
        <row r="13722">
          <cell r="A13722" t="str">
            <v>农村低保</v>
          </cell>
        </row>
        <row r="13722">
          <cell r="E13722" t="str">
            <v>杨营</v>
          </cell>
        </row>
        <row r="13722">
          <cell r="K13722">
            <v>2</v>
          </cell>
          <cell r="L13722">
            <v>255</v>
          </cell>
          <cell r="M13722">
            <v>0</v>
          </cell>
          <cell r="N13722">
            <v>510</v>
          </cell>
        </row>
        <row r="13723">
          <cell r="A13723" t="str">
            <v>农村低保</v>
          </cell>
        </row>
        <row r="13723">
          <cell r="E13723" t="str">
            <v>杨营</v>
          </cell>
        </row>
        <row r="13723">
          <cell r="K13723">
            <v>1</v>
          </cell>
          <cell r="L13723">
            <v>290</v>
          </cell>
          <cell r="M13723">
            <v>0</v>
          </cell>
          <cell r="N13723">
            <v>290</v>
          </cell>
        </row>
        <row r="13724">
          <cell r="A13724" t="str">
            <v>农村低保</v>
          </cell>
        </row>
        <row r="13724">
          <cell r="E13724" t="str">
            <v>杨营</v>
          </cell>
        </row>
        <row r="13724">
          <cell r="K13724">
            <v>2</v>
          </cell>
          <cell r="L13724">
            <v>290</v>
          </cell>
          <cell r="M13724">
            <v>0</v>
          </cell>
          <cell r="N13724">
            <v>580</v>
          </cell>
        </row>
        <row r="13725">
          <cell r="A13725" t="str">
            <v>农村低保</v>
          </cell>
        </row>
        <row r="13725">
          <cell r="E13725" t="str">
            <v>杨营</v>
          </cell>
        </row>
        <row r="13725">
          <cell r="K13725">
            <v>2</v>
          </cell>
          <cell r="L13725">
            <v>405</v>
          </cell>
          <cell r="M13725">
            <v>0</v>
          </cell>
          <cell r="N13725">
            <v>810</v>
          </cell>
        </row>
        <row r="13726">
          <cell r="A13726" t="str">
            <v>农村低保</v>
          </cell>
        </row>
        <row r="13726">
          <cell r="E13726" t="str">
            <v>杨营</v>
          </cell>
        </row>
        <row r="13726">
          <cell r="K13726">
            <v>1</v>
          </cell>
          <cell r="L13726">
            <v>290</v>
          </cell>
          <cell r="M13726">
            <v>0</v>
          </cell>
          <cell r="N13726">
            <v>290</v>
          </cell>
        </row>
        <row r="13727">
          <cell r="A13727" t="str">
            <v>农村低保</v>
          </cell>
        </row>
        <row r="13727">
          <cell r="E13727" t="str">
            <v>杨营</v>
          </cell>
        </row>
        <row r="13727">
          <cell r="K13727">
            <v>1</v>
          </cell>
          <cell r="L13727">
            <v>290</v>
          </cell>
          <cell r="M13727">
            <v>0</v>
          </cell>
          <cell r="N13727">
            <v>290</v>
          </cell>
        </row>
        <row r="13728">
          <cell r="A13728" t="str">
            <v>农村低保</v>
          </cell>
        </row>
        <row r="13728">
          <cell r="E13728" t="str">
            <v>杨营</v>
          </cell>
        </row>
        <row r="13728">
          <cell r="K13728">
            <v>1</v>
          </cell>
          <cell r="L13728">
            <v>290</v>
          </cell>
          <cell r="M13728">
            <v>0</v>
          </cell>
          <cell r="N13728">
            <v>290</v>
          </cell>
        </row>
        <row r="13729">
          <cell r="A13729" t="str">
            <v>农村低保</v>
          </cell>
        </row>
        <row r="13729">
          <cell r="E13729" t="str">
            <v>杨营</v>
          </cell>
        </row>
        <row r="13729">
          <cell r="K13729">
            <v>1</v>
          </cell>
          <cell r="L13729">
            <v>290</v>
          </cell>
          <cell r="M13729">
            <v>0</v>
          </cell>
          <cell r="N13729">
            <v>290</v>
          </cell>
        </row>
        <row r="13730">
          <cell r="A13730" t="str">
            <v>农村低保</v>
          </cell>
        </row>
        <row r="13730">
          <cell r="E13730" t="str">
            <v>杨营</v>
          </cell>
        </row>
        <row r="13730">
          <cell r="K13730">
            <v>1</v>
          </cell>
          <cell r="L13730">
            <v>290</v>
          </cell>
          <cell r="M13730">
            <v>0</v>
          </cell>
          <cell r="N13730">
            <v>290</v>
          </cell>
        </row>
        <row r="13731">
          <cell r="A13731" t="str">
            <v>农村低保</v>
          </cell>
        </row>
        <row r="13731">
          <cell r="E13731" t="str">
            <v>杨营</v>
          </cell>
        </row>
        <row r="13731">
          <cell r="K13731">
            <v>1</v>
          </cell>
          <cell r="L13731">
            <v>255</v>
          </cell>
          <cell r="M13731">
            <v>0</v>
          </cell>
          <cell r="N13731">
            <v>255</v>
          </cell>
        </row>
        <row r="13732">
          <cell r="A13732" t="str">
            <v>农村低保</v>
          </cell>
        </row>
        <row r="13732">
          <cell r="E13732" t="str">
            <v>杨营</v>
          </cell>
        </row>
        <row r="13732">
          <cell r="K13732">
            <v>1</v>
          </cell>
          <cell r="L13732">
            <v>405</v>
          </cell>
          <cell r="M13732">
            <v>0</v>
          </cell>
          <cell r="N13732">
            <v>405</v>
          </cell>
        </row>
        <row r="13733">
          <cell r="A13733" t="str">
            <v>农村低保</v>
          </cell>
        </row>
        <row r="13733">
          <cell r="E13733" t="str">
            <v>杨营</v>
          </cell>
        </row>
        <row r="13733">
          <cell r="K13733">
            <v>5</v>
          </cell>
          <cell r="L13733">
            <v>290</v>
          </cell>
          <cell r="M13733">
            <v>0</v>
          </cell>
          <cell r="N13733">
            <v>1450</v>
          </cell>
        </row>
        <row r="13734">
          <cell r="A13734" t="str">
            <v>农村低保</v>
          </cell>
        </row>
        <row r="13734">
          <cell r="E13734" t="str">
            <v>杨营</v>
          </cell>
        </row>
        <row r="13734">
          <cell r="K13734">
            <v>2</v>
          </cell>
          <cell r="L13734">
            <v>290</v>
          </cell>
          <cell r="M13734">
            <v>0</v>
          </cell>
          <cell r="N13734">
            <v>580</v>
          </cell>
        </row>
        <row r="13735">
          <cell r="A13735" t="str">
            <v>农村低保</v>
          </cell>
        </row>
        <row r="13735">
          <cell r="E13735" t="str">
            <v>杨营</v>
          </cell>
        </row>
        <row r="13735">
          <cell r="K13735">
            <v>1</v>
          </cell>
          <cell r="L13735">
            <v>290</v>
          </cell>
          <cell r="M13735">
            <v>0</v>
          </cell>
          <cell r="N13735">
            <v>290</v>
          </cell>
        </row>
        <row r="13736">
          <cell r="A13736" t="str">
            <v>农村低保</v>
          </cell>
        </row>
        <row r="13736">
          <cell r="E13736" t="str">
            <v>杨营</v>
          </cell>
        </row>
        <row r="13736">
          <cell r="K13736">
            <v>2</v>
          </cell>
          <cell r="L13736">
            <v>290</v>
          </cell>
          <cell r="M13736">
            <v>0</v>
          </cell>
          <cell r="N13736">
            <v>580</v>
          </cell>
        </row>
        <row r="13737">
          <cell r="A13737" t="str">
            <v>农村低保</v>
          </cell>
        </row>
        <row r="13737">
          <cell r="E13737" t="str">
            <v>杨营</v>
          </cell>
        </row>
        <row r="13737">
          <cell r="K13737">
            <v>1</v>
          </cell>
          <cell r="L13737">
            <v>290</v>
          </cell>
          <cell r="M13737">
            <v>0</v>
          </cell>
          <cell r="N13737">
            <v>290</v>
          </cell>
        </row>
        <row r="13738">
          <cell r="A13738" t="str">
            <v>农村低保</v>
          </cell>
        </row>
        <row r="13738">
          <cell r="E13738" t="str">
            <v>杨营</v>
          </cell>
        </row>
        <row r="13738">
          <cell r="K13738">
            <v>2</v>
          </cell>
          <cell r="L13738">
            <v>255</v>
          </cell>
          <cell r="M13738">
            <v>0</v>
          </cell>
          <cell r="N13738">
            <v>510</v>
          </cell>
        </row>
        <row r="13739">
          <cell r="A13739" t="str">
            <v>农村低保</v>
          </cell>
        </row>
        <row r="13739">
          <cell r="E13739" t="str">
            <v>杨营</v>
          </cell>
        </row>
        <row r="13739">
          <cell r="K13739">
            <v>1</v>
          </cell>
          <cell r="L13739">
            <v>290</v>
          </cell>
          <cell r="M13739">
            <v>0</v>
          </cell>
          <cell r="N13739">
            <v>290</v>
          </cell>
        </row>
        <row r="13740">
          <cell r="A13740" t="str">
            <v>农村低保</v>
          </cell>
        </row>
        <row r="13740">
          <cell r="E13740" t="str">
            <v>杨营</v>
          </cell>
        </row>
        <row r="13740">
          <cell r="K13740">
            <v>3</v>
          </cell>
          <cell r="L13740">
            <v>290</v>
          </cell>
          <cell r="M13740">
            <v>0</v>
          </cell>
          <cell r="N13740">
            <v>870</v>
          </cell>
        </row>
        <row r="13741">
          <cell r="A13741" t="str">
            <v>农村低保</v>
          </cell>
        </row>
        <row r="13741">
          <cell r="E13741" t="str">
            <v>杨营</v>
          </cell>
        </row>
        <row r="13741">
          <cell r="K13741">
            <v>2</v>
          </cell>
          <cell r="L13741">
            <v>290</v>
          </cell>
          <cell r="M13741">
            <v>0</v>
          </cell>
          <cell r="N13741">
            <v>580</v>
          </cell>
        </row>
        <row r="13742">
          <cell r="A13742" t="str">
            <v>农村低保</v>
          </cell>
        </row>
        <row r="13742">
          <cell r="E13742" t="str">
            <v>杨营</v>
          </cell>
        </row>
        <row r="13742">
          <cell r="K13742">
            <v>3</v>
          </cell>
          <cell r="L13742">
            <v>290</v>
          </cell>
          <cell r="M13742">
            <v>0</v>
          </cell>
          <cell r="N13742">
            <v>870</v>
          </cell>
        </row>
        <row r="13743">
          <cell r="A13743" t="str">
            <v>农村低保</v>
          </cell>
        </row>
        <row r="13743">
          <cell r="E13743" t="str">
            <v>杨营</v>
          </cell>
        </row>
        <row r="13743">
          <cell r="K13743">
            <v>1</v>
          </cell>
          <cell r="L13743">
            <v>255</v>
          </cell>
          <cell r="M13743">
            <v>0</v>
          </cell>
          <cell r="N13743">
            <v>255</v>
          </cell>
        </row>
        <row r="13744">
          <cell r="A13744" t="str">
            <v>农村低保</v>
          </cell>
        </row>
        <row r="13744">
          <cell r="E13744" t="str">
            <v>杨营</v>
          </cell>
        </row>
        <row r="13744">
          <cell r="K13744">
            <v>4</v>
          </cell>
          <cell r="L13744">
            <v>290</v>
          </cell>
          <cell r="M13744">
            <v>0</v>
          </cell>
          <cell r="N13744">
            <v>1160</v>
          </cell>
        </row>
        <row r="13745">
          <cell r="A13745" t="str">
            <v>农村低保</v>
          </cell>
        </row>
        <row r="13745">
          <cell r="E13745" t="str">
            <v>杨营</v>
          </cell>
        </row>
        <row r="13745">
          <cell r="K13745">
            <v>4</v>
          </cell>
          <cell r="L13745">
            <v>290</v>
          </cell>
          <cell r="M13745">
            <v>0</v>
          </cell>
          <cell r="N13745">
            <v>1160</v>
          </cell>
        </row>
        <row r="13746">
          <cell r="A13746" t="str">
            <v>农村低保</v>
          </cell>
        </row>
        <row r="13746">
          <cell r="E13746" t="str">
            <v>杨营</v>
          </cell>
        </row>
        <row r="13746">
          <cell r="K13746">
            <v>1</v>
          </cell>
          <cell r="L13746">
            <v>290</v>
          </cell>
          <cell r="M13746">
            <v>0</v>
          </cell>
          <cell r="N13746">
            <v>290</v>
          </cell>
        </row>
        <row r="13747">
          <cell r="A13747" t="str">
            <v>农村低保</v>
          </cell>
        </row>
        <row r="13747">
          <cell r="E13747" t="str">
            <v>杨营</v>
          </cell>
        </row>
        <row r="13747">
          <cell r="K13747">
            <v>3</v>
          </cell>
          <cell r="L13747">
            <v>290</v>
          </cell>
          <cell r="M13747">
            <v>0</v>
          </cell>
          <cell r="N13747">
            <v>870</v>
          </cell>
        </row>
        <row r="13748">
          <cell r="A13748" t="str">
            <v>农村低保</v>
          </cell>
        </row>
        <row r="13748">
          <cell r="E13748" t="str">
            <v>杨营</v>
          </cell>
        </row>
        <row r="13748">
          <cell r="K13748">
            <v>1</v>
          </cell>
          <cell r="L13748">
            <v>405</v>
          </cell>
          <cell r="M13748">
            <v>0</v>
          </cell>
          <cell r="N13748">
            <v>405</v>
          </cell>
        </row>
        <row r="13749">
          <cell r="A13749" t="str">
            <v>农村低保</v>
          </cell>
        </row>
        <row r="13749">
          <cell r="E13749" t="str">
            <v>杨营</v>
          </cell>
        </row>
        <row r="13749">
          <cell r="K13749">
            <v>1</v>
          </cell>
          <cell r="L13749">
            <v>290</v>
          </cell>
          <cell r="M13749">
            <v>0</v>
          </cell>
          <cell r="N13749">
            <v>290</v>
          </cell>
        </row>
        <row r="13750">
          <cell r="A13750" t="str">
            <v>农村低保</v>
          </cell>
        </row>
        <row r="13750">
          <cell r="E13750" t="str">
            <v>杨营</v>
          </cell>
        </row>
        <row r="13750">
          <cell r="K13750">
            <v>2</v>
          </cell>
          <cell r="L13750">
            <v>290</v>
          </cell>
          <cell r="M13750">
            <v>0</v>
          </cell>
          <cell r="N13750">
            <v>580</v>
          </cell>
        </row>
        <row r="13751">
          <cell r="A13751" t="str">
            <v>农村低保</v>
          </cell>
        </row>
        <row r="13751">
          <cell r="E13751" t="str">
            <v>杨营</v>
          </cell>
        </row>
        <row r="13751">
          <cell r="K13751">
            <v>4</v>
          </cell>
          <cell r="L13751">
            <v>290</v>
          </cell>
          <cell r="M13751">
            <v>0</v>
          </cell>
          <cell r="N13751">
            <v>1160</v>
          </cell>
        </row>
        <row r="13752">
          <cell r="A13752" t="str">
            <v>农村低保</v>
          </cell>
        </row>
        <row r="13752">
          <cell r="E13752" t="str">
            <v>杨营</v>
          </cell>
        </row>
        <row r="13752">
          <cell r="K13752">
            <v>4</v>
          </cell>
          <cell r="L13752">
            <v>290</v>
          </cell>
          <cell r="M13752">
            <v>0</v>
          </cell>
          <cell r="N13752">
            <v>1160</v>
          </cell>
        </row>
        <row r="13753">
          <cell r="A13753" t="str">
            <v>农村低保</v>
          </cell>
        </row>
        <row r="13753">
          <cell r="E13753" t="str">
            <v>杨营</v>
          </cell>
        </row>
        <row r="13753">
          <cell r="K13753">
            <v>2</v>
          </cell>
          <cell r="L13753">
            <v>290</v>
          </cell>
          <cell r="M13753">
            <v>0</v>
          </cell>
          <cell r="N13753">
            <v>580</v>
          </cell>
        </row>
        <row r="13754">
          <cell r="A13754" t="str">
            <v>农村低保</v>
          </cell>
        </row>
        <row r="13754">
          <cell r="E13754" t="str">
            <v>杨营</v>
          </cell>
        </row>
        <row r="13754">
          <cell r="K13754">
            <v>1</v>
          </cell>
          <cell r="L13754">
            <v>290</v>
          </cell>
          <cell r="M13754">
            <v>0</v>
          </cell>
          <cell r="N13754">
            <v>290</v>
          </cell>
        </row>
        <row r="13755">
          <cell r="A13755" t="str">
            <v>农村低保</v>
          </cell>
        </row>
        <row r="13755">
          <cell r="E13755" t="str">
            <v>杨营</v>
          </cell>
        </row>
        <row r="13755">
          <cell r="K13755">
            <v>2</v>
          </cell>
          <cell r="L13755">
            <v>290</v>
          </cell>
          <cell r="M13755">
            <v>0</v>
          </cell>
          <cell r="N13755">
            <v>580</v>
          </cell>
        </row>
        <row r="13756">
          <cell r="A13756" t="str">
            <v>农村低保</v>
          </cell>
        </row>
        <row r="13756">
          <cell r="E13756" t="str">
            <v>杨营</v>
          </cell>
        </row>
        <row r="13756">
          <cell r="K13756">
            <v>1</v>
          </cell>
          <cell r="L13756">
            <v>290</v>
          </cell>
          <cell r="M13756">
            <v>0</v>
          </cell>
          <cell r="N13756">
            <v>290</v>
          </cell>
        </row>
        <row r="13757">
          <cell r="A13757" t="str">
            <v>农村低保</v>
          </cell>
        </row>
        <row r="13757">
          <cell r="E13757" t="str">
            <v>杨营</v>
          </cell>
        </row>
        <row r="13757">
          <cell r="K13757">
            <v>1</v>
          </cell>
          <cell r="L13757">
            <v>290</v>
          </cell>
          <cell r="M13757">
            <v>0</v>
          </cell>
          <cell r="N13757">
            <v>290</v>
          </cell>
        </row>
        <row r="13758">
          <cell r="A13758" t="str">
            <v>农村低保</v>
          </cell>
        </row>
        <row r="13758">
          <cell r="E13758" t="str">
            <v>杨营</v>
          </cell>
        </row>
        <row r="13758">
          <cell r="K13758">
            <v>3</v>
          </cell>
          <cell r="L13758">
            <v>405</v>
          </cell>
          <cell r="M13758">
            <v>0</v>
          </cell>
          <cell r="N13758">
            <v>1215</v>
          </cell>
        </row>
        <row r="13759">
          <cell r="A13759" t="str">
            <v>农村低保</v>
          </cell>
        </row>
        <row r="13759">
          <cell r="E13759" t="str">
            <v>杨营</v>
          </cell>
        </row>
        <row r="13759">
          <cell r="K13759">
            <v>1</v>
          </cell>
          <cell r="L13759">
            <v>290</v>
          </cell>
          <cell r="M13759">
            <v>0</v>
          </cell>
          <cell r="N13759">
            <v>290</v>
          </cell>
        </row>
        <row r="13760">
          <cell r="A13760" t="str">
            <v>农村低保</v>
          </cell>
        </row>
        <row r="13760">
          <cell r="E13760" t="str">
            <v>杨营</v>
          </cell>
        </row>
        <row r="13760">
          <cell r="K13760">
            <v>2</v>
          </cell>
          <cell r="L13760">
            <v>290</v>
          </cell>
          <cell r="M13760">
            <v>0</v>
          </cell>
          <cell r="N13760">
            <v>580</v>
          </cell>
        </row>
        <row r="13761">
          <cell r="A13761" t="str">
            <v>农村低保</v>
          </cell>
        </row>
        <row r="13761">
          <cell r="E13761" t="str">
            <v>杨营</v>
          </cell>
        </row>
        <row r="13761">
          <cell r="K13761">
            <v>1</v>
          </cell>
          <cell r="L13761">
            <v>290</v>
          </cell>
          <cell r="M13761">
            <v>0</v>
          </cell>
          <cell r="N13761">
            <v>290</v>
          </cell>
        </row>
        <row r="13762">
          <cell r="A13762" t="str">
            <v>农村低保</v>
          </cell>
        </row>
        <row r="13762">
          <cell r="E13762" t="str">
            <v>杨营</v>
          </cell>
        </row>
        <row r="13762">
          <cell r="K13762">
            <v>1</v>
          </cell>
          <cell r="L13762">
            <v>290</v>
          </cell>
          <cell r="M13762">
            <v>0</v>
          </cell>
          <cell r="N13762">
            <v>290</v>
          </cell>
        </row>
        <row r="13763">
          <cell r="A13763" t="str">
            <v>农村低保</v>
          </cell>
        </row>
        <row r="13763">
          <cell r="E13763" t="str">
            <v>杨营</v>
          </cell>
        </row>
        <row r="13763">
          <cell r="K13763">
            <v>1</v>
          </cell>
          <cell r="L13763">
            <v>290</v>
          </cell>
          <cell r="M13763">
            <v>0</v>
          </cell>
          <cell r="N13763">
            <v>290</v>
          </cell>
        </row>
        <row r="13764">
          <cell r="A13764" t="str">
            <v>农村低保</v>
          </cell>
        </row>
        <row r="13764">
          <cell r="E13764" t="str">
            <v>杨营</v>
          </cell>
        </row>
        <row r="13764">
          <cell r="K13764">
            <v>2</v>
          </cell>
          <cell r="L13764">
            <v>290</v>
          </cell>
          <cell r="M13764">
            <v>0</v>
          </cell>
          <cell r="N13764">
            <v>580</v>
          </cell>
        </row>
        <row r="13765">
          <cell r="A13765" t="str">
            <v>农村低保</v>
          </cell>
        </row>
        <row r="13765">
          <cell r="E13765" t="str">
            <v>杨营</v>
          </cell>
        </row>
        <row r="13765">
          <cell r="K13765">
            <v>1</v>
          </cell>
          <cell r="L13765">
            <v>405</v>
          </cell>
          <cell r="M13765">
            <v>0</v>
          </cell>
          <cell r="N13765">
            <v>405</v>
          </cell>
        </row>
        <row r="13766">
          <cell r="A13766" t="str">
            <v>农村低保</v>
          </cell>
        </row>
        <row r="13766">
          <cell r="E13766" t="str">
            <v>杨营</v>
          </cell>
        </row>
        <row r="13766">
          <cell r="K13766">
            <v>2</v>
          </cell>
          <cell r="L13766">
            <v>290</v>
          </cell>
          <cell r="M13766">
            <v>0</v>
          </cell>
          <cell r="N13766">
            <v>580</v>
          </cell>
        </row>
        <row r="13767">
          <cell r="A13767" t="str">
            <v>农村低保</v>
          </cell>
        </row>
        <row r="13767">
          <cell r="E13767" t="str">
            <v>杨营</v>
          </cell>
        </row>
        <row r="13767">
          <cell r="K13767">
            <v>1</v>
          </cell>
          <cell r="L13767">
            <v>405</v>
          </cell>
          <cell r="M13767">
            <v>0</v>
          </cell>
          <cell r="N13767">
            <v>405</v>
          </cell>
        </row>
        <row r="13768">
          <cell r="A13768" t="str">
            <v>农村低保</v>
          </cell>
        </row>
        <row r="13768">
          <cell r="E13768" t="str">
            <v>杨营</v>
          </cell>
        </row>
        <row r="13768">
          <cell r="K13768">
            <v>1</v>
          </cell>
          <cell r="L13768">
            <v>255</v>
          </cell>
          <cell r="M13768">
            <v>0</v>
          </cell>
          <cell r="N13768">
            <v>255</v>
          </cell>
        </row>
        <row r="13769">
          <cell r="A13769" t="str">
            <v>农村低保</v>
          </cell>
        </row>
        <row r="13769">
          <cell r="E13769" t="str">
            <v>杨营</v>
          </cell>
        </row>
        <row r="13769">
          <cell r="K13769">
            <v>2</v>
          </cell>
          <cell r="L13769">
            <v>290</v>
          </cell>
          <cell r="M13769">
            <v>0</v>
          </cell>
          <cell r="N13769">
            <v>580</v>
          </cell>
        </row>
        <row r="13770">
          <cell r="A13770" t="str">
            <v>农村低保</v>
          </cell>
        </row>
        <row r="13770">
          <cell r="E13770" t="str">
            <v>杨营</v>
          </cell>
        </row>
        <row r="13770">
          <cell r="K13770">
            <v>1</v>
          </cell>
          <cell r="L13770">
            <v>290</v>
          </cell>
          <cell r="M13770">
            <v>0</v>
          </cell>
          <cell r="N13770">
            <v>290</v>
          </cell>
        </row>
        <row r="13771">
          <cell r="A13771" t="str">
            <v>农村低保</v>
          </cell>
        </row>
        <row r="13771">
          <cell r="E13771" t="str">
            <v>杨营</v>
          </cell>
        </row>
        <row r="13771">
          <cell r="K13771">
            <v>1</v>
          </cell>
          <cell r="L13771">
            <v>290</v>
          </cell>
          <cell r="M13771">
            <v>0</v>
          </cell>
          <cell r="N13771">
            <v>290</v>
          </cell>
        </row>
        <row r="13772">
          <cell r="A13772" t="str">
            <v>农村低保</v>
          </cell>
        </row>
        <row r="13772">
          <cell r="E13772" t="str">
            <v>杨营</v>
          </cell>
        </row>
        <row r="13772">
          <cell r="K13772">
            <v>3</v>
          </cell>
          <cell r="L13772">
            <v>255</v>
          </cell>
          <cell r="M13772">
            <v>0</v>
          </cell>
          <cell r="N13772">
            <v>765</v>
          </cell>
        </row>
        <row r="13773">
          <cell r="A13773" t="str">
            <v>农村低保</v>
          </cell>
        </row>
        <row r="13773">
          <cell r="E13773" t="str">
            <v>杨营</v>
          </cell>
        </row>
        <row r="13773">
          <cell r="K13773">
            <v>3</v>
          </cell>
          <cell r="L13773">
            <v>255</v>
          </cell>
          <cell r="M13773">
            <v>0</v>
          </cell>
          <cell r="N13773">
            <v>765</v>
          </cell>
        </row>
        <row r="13774">
          <cell r="A13774" t="str">
            <v>农村低保</v>
          </cell>
        </row>
        <row r="13774">
          <cell r="E13774" t="str">
            <v>杨营</v>
          </cell>
        </row>
        <row r="13774">
          <cell r="K13774">
            <v>1</v>
          </cell>
          <cell r="L13774">
            <v>290</v>
          </cell>
          <cell r="M13774">
            <v>0</v>
          </cell>
          <cell r="N13774">
            <v>290</v>
          </cell>
        </row>
        <row r="13775">
          <cell r="A13775" t="str">
            <v>农村低保</v>
          </cell>
        </row>
        <row r="13775">
          <cell r="E13775" t="str">
            <v>杨营</v>
          </cell>
        </row>
        <row r="13775">
          <cell r="K13775">
            <v>1</v>
          </cell>
          <cell r="L13775">
            <v>255</v>
          </cell>
          <cell r="M13775">
            <v>0</v>
          </cell>
          <cell r="N13775">
            <v>255</v>
          </cell>
        </row>
        <row r="13776">
          <cell r="A13776" t="str">
            <v>农村低保</v>
          </cell>
        </row>
        <row r="13776">
          <cell r="E13776" t="str">
            <v>杨营</v>
          </cell>
        </row>
        <row r="13776">
          <cell r="K13776">
            <v>1</v>
          </cell>
          <cell r="L13776">
            <v>290</v>
          </cell>
          <cell r="M13776">
            <v>0</v>
          </cell>
          <cell r="N13776">
            <v>290</v>
          </cell>
        </row>
        <row r="13777">
          <cell r="A13777" t="str">
            <v>农村低保</v>
          </cell>
        </row>
        <row r="13777">
          <cell r="E13777" t="str">
            <v>杨营</v>
          </cell>
        </row>
        <row r="13777">
          <cell r="K13777">
            <v>1</v>
          </cell>
          <cell r="L13777">
            <v>290</v>
          </cell>
          <cell r="M13777">
            <v>0</v>
          </cell>
          <cell r="N13777">
            <v>290</v>
          </cell>
        </row>
        <row r="13778">
          <cell r="A13778" t="str">
            <v>农村低保</v>
          </cell>
        </row>
        <row r="13778">
          <cell r="E13778" t="str">
            <v>杨营</v>
          </cell>
        </row>
        <row r="13778">
          <cell r="K13778">
            <v>1</v>
          </cell>
          <cell r="L13778">
            <v>290</v>
          </cell>
          <cell r="M13778">
            <v>0</v>
          </cell>
          <cell r="N13778">
            <v>290</v>
          </cell>
        </row>
        <row r="13779">
          <cell r="A13779" t="str">
            <v>农村低保</v>
          </cell>
        </row>
        <row r="13779">
          <cell r="E13779" t="str">
            <v>杨营</v>
          </cell>
        </row>
        <row r="13779">
          <cell r="K13779">
            <v>1</v>
          </cell>
          <cell r="L13779">
            <v>290</v>
          </cell>
          <cell r="M13779">
            <v>0</v>
          </cell>
          <cell r="N13779">
            <v>290</v>
          </cell>
        </row>
        <row r="13780">
          <cell r="A13780" t="str">
            <v>农村低保</v>
          </cell>
        </row>
        <row r="13780">
          <cell r="E13780" t="str">
            <v>杨营</v>
          </cell>
        </row>
        <row r="13780">
          <cell r="K13780">
            <v>4</v>
          </cell>
          <cell r="L13780">
            <v>255</v>
          </cell>
          <cell r="M13780">
            <v>0</v>
          </cell>
          <cell r="N13780">
            <v>1020</v>
          </cell>
        </row>
        <row r="13781">
          <cell r="A13781" t="str">
            <v>农村低保</v>
          </cell>
        </row>
        <row r="13781">
          <cell r="E13781" t="str">
            <v>杨营</v>
          </cell>
        </row>
        <row r="13781">
          <cell r="K13781">
            <v>1</v>
          </cell>
          <cell r="L13781">
            <v>255</v>
          </cell>
          <cell r="M13781">
            <v>0</v>
          </cell>
          <cell r="N13781">
            <v>255</v>
          </cell>
        </row>
        <row r="13782">
          <cell r="A13782" t="str">
            <v>农村低保</v>
          </cell>
        </row>
        <row r="13782">
          <cell r="E13782" t="str">
            <v>杨营</v>
          </cell>
        </row>
        <row r="13782">
          <cell r="K13782">
            <v>2</v>
          </cell>
          <cell r="L13782">
            <v>255</v>
          </cell>
          <cell r="M13782">
            <v>0</v>
          </cell>
          <cell r="N13782">
            <v>510</v>
          </cell>
        </row>
        <row r="13783">
          <cell r="A13783" t="str">
            <v>农村低保</v>
          </cell>
        </row>
        <row r="13783">
          <cell r="E13783" t="str">
            <v>杨营</v>
          </cell>
        </row>
        <row r="13783">
          <cell r="K13783">
            <v>3</v>
          </cell>
          <cell r="L13783">
            <v>255</v>
          </cell>
          <cell r="M13783">
            <v>0</v>
          </cell>
          <cell r="N13783">
            <v>765</v>
          </cell>
        </row>
        <row r="13784">
          <cell r="A13784" t="str">
            <v>农村低保</v>
          </cell>
        </row>
        <row r="13784">
          <cell r="E13784" t="str">
            <v>杨营</v>
          </cell>
        </row>
        <row r="13784">
          <cell r="K13784">
            <v>1</v>
          </cell>
          <cell r="L13784">
            <v>255</v>
          </cell>
          <cell r="M13784">
            <v>0</v>
          </cell>
          <cell r="N13784">
            <v>255</v>
          </cell>
        </row>
        <row r="13785">
          <cell r="A13785" t="str">
            <v>农村低保</v>
          </cell>
        </row>
        <row r="13785">
          <cell r="E13785" t="str">
            <v>杨营</v>
          </cell>
        </row>
        <row r="13785">
          <cell r="K13785">
            <v>2</v>
          </cell>
          <cell r="L13785">
            <v>290</v>
          </cell>
          <cell r="M13785">
            <v>0</v>
          </cell>
          <cell r="N13785">
            <v>580</v>
          </cell>
        </row>
        <row r="13786">
          <cell r="A13786" t="str">
            <v>农村低保</v>
          </cell>
        </row>
        <row r="13786">
          <cell r="E13786" t="str">
            <v>杨营</v>
          </cell>
        </row>
        <row r="13786">
          <cell r="K13786">
            <v>3</v>
          </cell>
          <cell r="L13786">
            <v>290</v>
          </cell>
          <cell r="M13786">
            <v>0</v>
          </cell>
          <cell r="N13786">
            <v>870</v>
          </cell>
        </row>
        <row r="13787">
          <cell r="A13787" t="str">
            <v>农村低保</v>
          </cell>
        </row>
        <row r="13787">
          <cell r="E13787" t="str">
            <v>杨营</v>
          </cell>
        </row>
        <row r="13787">
          <cell r="K13787">
            <v>1</v>
          </cell>
          <cell r="L13787">
            <v>290</v>
          </cell>
          <cell r="M13787">
            <v>0</v>
          </cell>
          <cell r="N13787">
            <v>290</v>
          </cell>
        </row>
        <row r="13788">
          <cell r="A13788" t="str">
            <v>农村低保</v>
          </cell>
        </row>
        <row r="13788">
          <cell r="E13788" t="str">
            <v>杨营</v>
          </cell>
        </row>
        <row r="13788">
          <cell r="K13788">
            <v>1</v>
          </cell>
          <cell r="L13788">
            <v>405</v>
          </cell>
          <cell r="M13788">
            <v>0</v>
          </cell>
          <cell r="N13788">
            <v>405</v>
          </cell>
        </row>
        <row r="13789">
          <cell r="A13789" t="str">
            <v>农村低保</v>
          </cell>
        </row>
        <row r="13789">
          <cell r="E13789" t="str">
            <v>杨营</v>
          </cell>
        </row>
        <row r="13789">
          <cell r="K13789">
            <v>1</v>
          </cell>
          <cell r="L13789">
            <v>290</v>
          </cell>
          <cell r="M13789">
            <v>0</v>
          </cell>
          <cell r="N13789">
            <v>290</v>
          </cell>
        </row>
        <row r="13790">
          <cell r="A13790" t="str">
            <v>农村低保</v>
          </cell>
        </row>
        <row r="13790">
          <cell r="E13790" t="str">
            <v>杨营</v>
          </cell>
        </row>
        <row r="13790">
          <cell r="K13790">
            <v>1</v>
          </cell>
          <cell r="L13790">
            <v>290</v>
          </cell>
          <cell r="M13790">
            <v>0</v>
          </cell>
          <cell r="N13790">
            <v>290</v>
          </cell>
        </row>
        <row r="13791">
          <cell r="A13791" t="str">
            <v>农村低保</v>
          </cell>
        </row>
        <row r="13791">
          <cell r="E13791" t="str">
            <v>杨营</v>
          </cell>
        </row>
        <row r="13791">
          <cell r="K13791">
            <v>2</v>
          </cell>
          <cell r="L13791">
            <v>290</v>
          </cell>
          <cell r="M13791">
            <v>0</v>
          </cell>
          <cell r="N13791">
            <v>580</v>
          </cell>
        </row>
        <row r="13792">
          <cell r="A13792" t="str">
            <v>农村低保</v>
          </cell>
        </row>
        <row r="13792">
          <cell r="E13792" t="str">
            <v>杨营</v>
          </cell>
        </row>
        <row r="13792">
          <cell r="K13792">
            <v>1</v>
          </cell>
          <cell r="L13792">
            <v>255</v>
          </cell>
          <cell r="M13792">
            <v>0</v>
          </cell>
          <cell r="N13792">
            <v>255</v>
          </cell>
        </row>
        <row r="13793">
          <cell r="A13793" t="str">
            <v>农村低保</v>
          </cell>
        </row>
        <row r="13793">
          <cell r="E13793" t="str">
            <v>杨营</v>
          </cell>
        </row>
        <row r="13793">
          <cell r="K13793">
            <v>1</v>
          </cell>
          <cell r="L13793">
            <v>255</v>
          </cell>
          <cell r="M13793">
            <v>0</v>
          </cell>
          <cell r="N13793">
            <v>255</v>
          </cell>
        </row>
        <row r="13794">
          <cell r="A13794" t="str">
            <v>农村低保</v>
          </cell>
        </row>
        <row r="13794">
          <cell r="E13794" t="str">
            <v>杨营</v>
          </cell>
        </row>
        <row r="13794">
          <cell r="K13794">
            <v>1</v>
          </cell>
          <cell r="L13794">
            <v>290</v>
          </cell>
          <cell r="M13794">
            <v>0</v>
          </cell>
          <cell r="N13794">
            <v>290</v>
          </cell>
        </row>
        <row r="13795">
          <cell r="A13795" t="str">
            <v>农村低保</v>
          </cell>
        </row>
        <row r="13795">
          <cell r="E13795" t="str">
            <v>杨营</v>
          </cell>
        </row>
        <row r="13795">
          <cell r="K13795">
            <v>1</v>
          </cell>
          <cell r="L13795">
            <v>290</v>
          </cell>
          <cell r="M13795">
            <v>0</v>
          </cell>
          <cell r="N13795">
            <v>290</v>
          </cell>
        </row>
        <row r="13796">
          <cell r="A13796" t="str">
            <v>农村低保</v>
          </cell>
        </row>
        <row r="13796">
          <cell r="E13796" t="str">
            <v>杨营</v>
          </cell>
        </row>
        <row r="13796">
          <cell r="K13796">
            <v>7</v>
          </cell>
          <cell r="L13796">
            <v>405</v>
          </cell>
          <cell r="M13796">
            <v>0</v>
          </cell>
          <cell r="N13796">
            <v>2835</v>
          </cell>
        </row>
        <row r="13797">
          <cell r="A13797" t="str">
            <v>农村低保</v>
          </cell>
        </row>
        <row r="13797">
          <cell r="E13797" t="str">
            <v>杨营</v>
          </cell>
        </row>
        <row r="13797">
          <cell r="K13797">
            <v>2</v>
          </cell>
          <cell r="L13797">
            <v>290</v>
          </cell>
          <cell r="M13797">
            <v>0</v>
          </cell>
          <cell r="N13797">
            <v>580</v>
          </cell>
        </row>
        <row r="13798">
          <cell r="A13798" t="str">
            <v>农村低保</v>
          </cell>
        </row>
        <row r="13798">
          <cell r="E13798" t="str">
            <v>杨营</v>
          </cell>
        </row>
        <row r="13798">
          <cell r="K13798">
            <v>1</v>
          </cell>
          <cell r="L13798">
            <v>290</v>
          </cell>
          <cell r="M13798">
            <v>0</v>
          </cell>
          <cell r="N13798">
            <v>290</v>
          </cell>
        </row>
        <row r="13799">
          <cell r="A13799" t="str">
            <v>农村低保</v>
          </cell>
        </row>
        <row r="13799">
          <cell r="E13799" t="str">
            <v>杨营</v>
          </cell>
        </row>
        <row r="13799">
          <cell r="K13799">
            <v>1</v>
          </cell>
          <cell r="L13799">
            <v>290</v>
          </cell>
          <cell r="M13799">
            <v>0</v>
          </cell>
          <cell r="N13799">
            <v>290</v>
          </cell>
        </row>
        <row r="13800">
          <cell r="A13800" t="str">
            <v>农村低保</v>
          </cell>
        </row>
        <row r="13800">
          <cell r="E13800" t="str">
            <v>杨营</v>
          </cell>
        </row>
        <row r="13800">
          <cell r="K13800">
            <v>2</v>
          </cell>
          <cell r="L13800">
            <v>290</v>
          </cell>
          <cell r="M13800">
            <v>0</v>
          </cell>
          <cell r="N13800">
            <v>580</v>
          </cell>
        </row>
        <row r="13801">
          <cell r="A13801" t="str">
            <v>农村低保</v>
          </cell>
        </row>
        <row r="13801">
          <cell r="E13801" t="str">
            <v>杨营</v>
          </cell>
        </row>
        <row r="13801">
          <cell r="K13801">
            <v>3</v>
          </cell>
          <cell r="L13801">
            <v>290</v>
          </cell>
          <cell r="M13801">
            <v>0</v>
          </cell>
          <cell r="N13801">
            <v>870</v>
          </cell>
        </row>
        <row r="13802">
          <cell r="A13802" t="str">
            <v>农村低保</v>
          </cell>
        </row>
        <row r="13802">
          <cell r="E13802" t="str">
            <v>杨营</v>
          </cell>
        </row>
        <row r="13802">
          <cell r="K13802">
            <v>2</v>
          </cell>
          <cell r="L13802">
            <v>290</v>
          </cell>
          <cell r="M13802">
            <v>0</v>
          </cell>
          <cell r="N13802">
            <v>580</v>
          </cell>
        </row>
        <row r="13803">
          <cell r="A13803" t="str">
            <v>农村低保</v>
          </cell>
        </row>
        <row r="13803">
          <cell r="E13803" t="str">
            <v>杨营</v>
          </cell>
        </row>
        <row r="13803">
          <cell r="K13803">
            <v>1</v>
          </cell>
          <cell r="L13803">
            <v>290</v>
          </cell>
          <cell r="M13803">
            <v>0</v>
          </cell>
          <cell r="N13803">
            <v>290</v>
          </cell>
        </row>
        <row r="13804">
          <cell r="A13804" t="str">
            <v>农村低保</v>
          </cell>
        </row>
        <row r="13804">
          <cell r="E13804" t="str">
            <v>杨营</v>
          </cell>
        </row>
        <row r="13804">
          <cell r="K13804">
            <v>1</v>
          </cell>
          <cell r="L13804">
            <v>255</v>
          </cell>
          <cell r="M13804">
            <v>0</v>
          </cell>
          <cell r="N13804">
            <v>255</v>
          </cell>
        </row>
        <row r="13805">
          <cell r="A13805" t="str">
            <v>农村低保</v>
          </cell>
        </row>
        <row r="13805">
          <cell r="E13805" t="str">
            <v>杨营</v>
          </cell>
        </row>
        <row r="13805">
          <cell r="K13805">
            <v>3</v>
          </cell>
          <cell r="L13805">
            <v>405</v>
          </cell>
          <cell r="M13805">
            <v>0</v>
          </cell>
          <cell r="N13805">
            <v>1215</v>
          </cell>
        </row>
        <row r="13806">
          <cell r="A13806" t="str">
            <v>农村低保</v>
          </cell>
        </row>
        <row r="13806">
          <cell r="E13806" t="str">
            <v>杨营</v>
          </cell>
        </row>
        <row r="13806">
          <cell r="K13806">
            <v>1</v>
          </cell>
          <cell r="L13806">
            <v>255</v>
          </cell>
          <cell r="M13806">
            <v>0</v>
          </cell>
          <cell r="N13806">
            <v>255</v>
          </cell>
        </row>
        <row r="13807">
          <cell r="A13807" t="str">
            <v>农村低保</v>
          </cell>
        </row>
        <row r="13807">
          <cell r="E13807" t="str">
            <v>杨营</v>
          </cell>
        </row>
        <row r="13807">
          <cell r="K13807">
            <v>2</v>
          </cell>
          <cell r="L13807">
            <v>290</v>
          </cell>
          <cell r="M13807">
            <v>0</v>
          </cell>
          <cell r="N13807">
            <v>580</v>
          </cell>
        </row>
        <row r="13808">
          <cell r="A13808" t="str">
            <v>农村低保</v>
          </cell>
        </row>
        <row r="13808">
          <cell r="E13808" t="str">
            <v>杨营</v>
          </cell>
        </row>
        <row r="13808">
          <cell r="K13808">
            <v>1</v>
          </cell>
          <cell r="L13808">
            <v>290</v>
          </cell>
          <cell r="M13808">
            <v>0</v>
          </cell>
          <cell r="N13808">
            <v>290</v>
          </cell>
        </row>
        <row r="13809">
          <cell r="A13809" t="str">
            <v>农村低保</v>
          </cell>
        </row>
        <row r="13809">
          <cell r="E13809" t="str">
            <v>杨营</v>
          </cell>
        </row>
        <row r="13809">
          <cell r="K13809">
            <v>1</v>
          </cell>
          <cell r="L13809">
            <v>290</v>
          </cell>
          <cell r="M13809">
            <v>0</v>
          </cell>
          <cell r="N13809">
            <v>290</v>
          </cell>
        </row>
        <row r="13810">
          <cell r="A13810" t="str">
            <v>农村低保</v>
          </cell>
        </row>
        <row r="13810">
          <cell r="E13810" t="str">
            <v>杨营</v>
          </cell>
        </row>
        <row r="13810">
          <cell r="K13810">
            <v>1</v>
          </cell>
          <cell r="L13810">
            <v>290</v>
          </cell>
          <cell r="M13810">
            <v>0</v>
          </cell>
          <cell r="N13810">
            <v>290</v>
          </cell>
        </row>
        <row r="13811">
          <cell r="A13811" t="str">
            <v>农村低保</v>
          </cell>
        </row>
        <row r="13811">
          <cell r="E13811" t="str">
            <v>杨营</v>
          </cell>
        </row>
        <row r="13811">
          <cell r="K13811">
            <v>5</v>
          </cell>
          <cell r="L13811">
            <v>290</v>
          </cell>
          <cell r="M13811">
            <v>0</v>
          </cell>
          <cell r="N13811">
            <v>1450</v>
          </cell>
        </row>
        <row r="13812">
          <cell r="A13812" t="str">
            <v>农村低保</v>
          </cell>
        </row>
        <row r="13812">
          <cell r="E13812" t="str">
            <v>杨营</v>
          </cell>
        </row>
        <row r="13812">
          <cell r="K13812">
            <v>1</v>
          </cell>
          <cell r="L13812">
            <v>290</v>
          </cell>
          <cell r="M13812">
            <v>0</v>
          </cell>
          <cell r="N13812">
            <v>290</v>
          </cell>
        </row>
        <row r="13813">
          <cell r="A13813" t="str">
            <v>农村低保</v>
          </cell>
        </row>
        <row r="13813">
          <cell r="E13813" t="str">
            <v>杨营</v>
          </cell>
        </row>
        <row r="13813">
          <cell r="K13813">
            <v>2</v>
          </cell>
          <cell r="L13813">
            <v>405</v>
          </cell>
          <cell r="M13813">
            <v>0</v>
          </cell>
          <cell r="N13813">
            <v>810</v>
          </cell>
        </row>
        <row r="13814">
          <cell r="A13814" t="str">
            <v>农村低保</v>
          </cell>
        </row>
        <row r="13814">
          <cell r="E13814" t="str">
            <v>杨营</v>
          </cell>
        </row>
        <row r="13814">
          <cell r="K13814">
            <v>1</v>
          </cell>
          <cell r="L13814">
            <v>290</v>
          </cell>
          <cell r="M13814">
            <v>0</v>
          </cell>
          <cell r="N13814">
            <v>290</v>
          </cell>
        </row>
        <row r="13815">
          <cell r="A13815" t="str">
            <v>农村低保</v>
          </cell>
        </row>
        <row r="13815">
          <cell r="E13815" t="str">
            <v>杨营</v>
          </cell>
        </row>
        <row r="13815">
          <cell r="K13815">
            <v>3</v>
          </cell>
          <cell r="L13815">
            <v>290</v>
          </cell>
          <cell r="M13815">
            <v>0</v>
          </cell>
          <cell r="N13815">
            <v>870</v>
          </cell>
        </row>
        <row r="13816">
          <cell r="A13816" t="str">
            <v>农村低保</v>
          </cell>
        </row>
        <row r="13816">
          <cell r="E13816" t="str">
            <v>杨营</v>
          </cell>
        </row>
        <row r="13816">
          <cell r="K13816">
            <v>2</v>
          </cell>
          <cell r="L13816">
            <v>290</v>
          </cell>
          <cell r="M13816">
            <v>0</v>
          </cell>
          <cell r="N13816">
            <v>580</v>
          </cell>
        </row>
        <row r="13817">
          <cell r="A13817" t="str">
            <v>农村低保</v>
          </cell>
        </row>
        <row r="13817">
          <cell r="E13817" t="str">
            <v>杨营</v>
          </cell>
        </row>
        <row r="13817">
          <cell r="K13817">
            <v>1</v>
          </cell>
          <cell r="L13817">
            <v>290</v>
          </cell>
          <cell r="M13817">
            <v>0</v>
          </cell>
          <cell r="N13817">
            <v>290</v>
          </cell>
        </row>
        <row r="13818">
          <cell r="A13818" t="str">
            <v>农村低保</v>
          </cell>
        </row>
        <row r="13818">
          <cell r="E13818" t="str">
            <v>杨营</v>
          </cell>
        </row>
        <row r="13818">
          <cell r="K13818">
            <v>1</v>
          </cell>
          <cell r="L13818">
            <v>290</v>
          </cell>
          <cell r="M13818">
            <v>0</v>
          </cell>
          <cell r="N13818">
            <v>290</v>
          </cell>
        </row>
        <row r="13819">
          <cell r="A13819" t="str">
            <v>农村低保</v>
          </cell>
        </row>
        <row r="13819">
          <cell r="E13819" t="str">
            <v>杨营</v>
          </cell>
        </row>
        <row r="13819">
          <cell r="K13819">
            <v>3</v>
          </cell>
          <cell r="L13819">
            <v>290</v>
          </cell>
          <cell r="M13819">
            <v>0</v>
          </cell>
          <cell r="N13819">
            <v>870</v>
          </cell>
        </row>
        <row r="13820">
          <cell r="A13820" t="str">
            <v>农村低保</v>
          </cell>
        </row>
        <row r="13820">
          <cell r="E13820" t="str">
            <v>杨营</v>
          </cell>
        </row>
        <row r="13820">
          <cell r="K13820">
            <v>5</v>
          </cell>
          <cell r="L13820">
            <v>255</v>
          </cell>
          <cell r="M13820">
            <v>0</v>
          </cell>
          <cell r="N13820">
            <v>1275</v>
          </cell>
        </row>
        <row r="13821">
          <cell r="A13821" t="str">
            <v>农村低保</v>
          </cell>
        </row>
        <row r="13821">
          <cell r="E13821" t="str">
            <v>杨营</v>
          </cell>
        </row>
        <row r="13821">
          <cell r="K13821">
            <v>1</v>
          </cell>
          <cell r="L13821">
            <v>290</v>
          </cell>
          <cell r="M13821">
            <v>0</v>
          </cell>
          <cell r="N13821">
            <v>290</v>
          </cell>
        </row>
        <row r="13822">
          <cell r="A13822" t="str">
            <v>农村低保</v>
          </cell>
        </row>
        <row r="13822">
          <cell r="E13822" t="str">
            <v>杨营</v>
          </cell>
        </row>
        <row r="13822">
          <cell r="K13822">
            <v>1</v>
          </cell>
          <cell r="L13822">
            <v>290</v>
          </cell>
          <cell r="M13822">
            <v>0</v>
          </cell>
          <cell r="N13822">
            <v>290</v>
          </cell>
        </row>
        <row r="13823">
          <cell r="A13823" t="str">
            <v>农村低保</v>
          </cell>
        </row>
        <row r="13823">
          <cell r="E13823" t="str">
            <v>杨营</v>
          </cell>
        </row>
        <row r="13823">
          <cell r="K13823">
            <v>2</v>
          </cell>
          <cell r="L13823">
            <v>290</v>
          </cell>
          <cell r="M13823">
            <v>0</v>
          </cell>
          <cell r="N13823">
            <v>580</v>
          </cell>
        </row>
        <row r="13824">
          <cell r="A13824" t="str">
            <v>农村低保</v>
          </cell>
        </row>
        <row r="13824">
          <cell r="E13824" t="str">
            <v>杨营</v>
          </cell>
        </row>
        <row r="13824">
          <cell r="K13824">
            <v>1</v>
          </cell>
          <cell r="L13824">
            <v>405</v>
          </cell>
          <cell r="M13824">
            <v>0</v>
          </cell>
          <cell r="N13824">
            <v>405</v>
          </cell>
        </row>
        <row r="13825">
          <cell r="A13825" t="str">
            <v>农村低保</v>
          </cell>
        </row>
        <row r="13825">
          <cell r="E13825" t="str">
            <v>杨营</v>
          </cell>
        </row>
        <row r="13825">
          <cell r="K13825">
            <v>1</v>
          </cell>
          <cell r="L13825">
            <v>290</v>
          </cell>
          <cell r="M13825">
            <v>0</v>
          </cell>
          <cell r="N13825">
            <v>290</v>
          </cell>
        </row>
        <row r="13826">
          <cell r="A13826" t="str">
            <v>农村低保</v>
          </cell>
        </row>
        <row r="13826">
          <cell r="E13826" t="str">
            <v>杨营</v>
          </cell>
        </row>
        <row r="13826">
          <cell r="K13826">
            <v>1</v>
          </cell>
          <cell r="L13826">
            <v>290</v>
          </cell>
          <cell r="M13826">
            <v>0</v>
          </cell>
          <cell r="N13826">
            <v>290</v>
          </cell>
        </row>
        <row r="13827">
          <cell r="A13827" t="str">
            <v>农村低保</v>
          </cell>
        </row>
        <row r="13827">
          <cell r="E13827" t="str">
            <v>杨营</v>
          </cell>
        </row>
        <row r="13827">
          <cell r="K13827">
            <v>1</v>
          </cell>
          <cell r="L13827">
            <v>290</v>
          </cell>
          <cell r="M13827">
            <v>0</v>
          </cell>
          <cell r="N13827">
            <v>290</v>
          </cell>
        </row>
        <row r="13828">
          <cell r="A13828" t="str">
            <v>农村低保</v>
          </cell>
        </row>
        <row r="13828">
          <cell r="E13828" t="str">
            <v>杨营</v>
          </cell>
        </row>
        <row r="13828">
          <cell r="K13828">
            <v>1</v>
          </cell>
          <cell r="L13828">
            <v>290</v>
          </cell>
          <cell r="M13828">
            <v>0</v>
          </cell>
          <cell r="N13828">
            <v>290</v>
          </cell>
        </row>
        <row r="13829">
          <cell r="A13829" t="str">
            <v>农村低保</v>
          </cell>
        </row>
        <row r="13829">
          <cell r="E13829" t="str">
            <v>杨营</v>
          </cell>
        </row>
        <row r="13829">
          <cell r="K13829">
            <v>1</v>
          </cell>
          <cell r="L13829">
            <v>290</v>
          </cell>
          <cell r="M13829">
            <v>0</v>
          </cell>
          <cell r="N13829">
            <v>290</v>
          </cell>
        </row>
        <row r="13830">
          <cell r="A13830" t="str">
            <v>农村低保</v>
          </cell>
        </row>
        <row r="13830">
          <cell r="E13830" t="str">
            <v>杨营</v>
          </cell>
        </row>
        <row r="13830">
          <cell r="K13830">
            <v>2</v>
          </cell>
          <cell r="L13830">
            <v>290</v>
          </cell>
          <cell r="M13830">
            <v>0</v>
          </cell>
          <cell r="N13830">
            <v>580</v>
          </cell>
        </row>
        <row r="13831">
          <cell r="A13831" t="str">
            <v>农村低保</v>
          </cell>
        </row>
        <row r="13831">
          <cell r="E13831" t="str">
            <v>杨营</v>
          </cell>
        </row>
        <row r="13831">
          <cell r="K13831">
            <v>1</v>
          </cell>
          <cell r="L13831">
            <v>405</v>
          </cell>
          <cell r="M13831">
            <v>0</v>
          </cell>
          <cell r="N13831">
            <v>405</v>
          </cell>
        </row>
        <row r="13832">
          <cell r="A13832" t="str">
            <v>农村低保</v>
          </cell>
        </row>
        <row r="13832">
          <cell r="E13832" t="str">
            <v>杨营</v>
          </cell>
        </row>
        <row r="13832">
          <cell r="K13832">
            <v>2</v>
          </cell>
          <cell r="L13832">
            <v>290</v>
          </cell>
          <cell r="M13832">
            <v>0</v>
          </cell>
          <cell r="N13832">
            <v>580</v>
          </cell>
        </row>
        <row r="13833">
          <cell r="A13833" t="str">
            <v>农村低保</v>
          </cell>
        </row>
        <row r="13833">
          <cell r="E13833" t="str">
            <v>杨营</v>
          </cell>
        </row>
        <row r="13833">
          <cell r="K13833">
            <v>1</v>
          </cell>
          <cell r="L13833">
            <v>290</v>
          </cell>
          <cell r="M13833">
            <v>0</v>
          </cell>
          <cell r="N13833">
            <v>290</v>
          </cell>
        </row>
        <row r="13834">
          <cell r="A13834" t="str">
            <v>农村低保</v>
          </cell>
        </row>
        <row r="13834">
          <cell r="E13834" t="str">
            <v>杨营</v>
          </cell>
        </row>
        <row r="13834">
          <cell r="K13834">
            <v>1</v>
          </cell>
          <cell r="L13834">
            <v>290</v>
          </cell>
          <cell r="M13834">
            <v>0</v>
          </cell>
          <cell r="N13834">
            <v>290</v>
          </cell>
        </row>
        <row r="13835">
          <cell r="A13835" t="str">
            <v>农村低保</v>
          </cell>
        </row>
        <row r="13835">
          <cell r="E13835" t="str">
            <v>杨营</v>
          </cell>
        </row>
        <row r="13835">
          <cell r="K13835">
            <v>2</v>
          </cell>
          <cell r="L13835">
            <v>290</v>
          </cell>
          <cell r="M13835">
            <v>0</v>
          </cell>
          <cell r="N13835">
            <v>580</v>
          </cell>
        </row>
        <row r="13836">
          <cell r="A13836" t="str">
            <v>农村低保</v>
          </cell>
        </row>
        <row r="13836">
          <cell r="E13836" t="str">
            <v>杨营</v>
          </cell>
        </row>
        <row r="13836">
          <cell r="K13836">
            <v>1</v>
          </cell>
          <cell r="L13836">
            <v>290</v>
          </cell>
          <cell r="M13836">
            <v>0</v>
          </cell>
          <cell r="N13836">
            <v>290</v>
          </cell>
        </row>
        <row r="13837">
          <cell r="A13837" t="str">
            <v>农村低保</v>
          </cell>
        </row>
        <row r="13837">
          <cell r="E13837" t="str">
            <v>杨营</v>
          </cell>
        </row>
        <row r="13837">
          <cell r="K13837">
            <v>1</v>
          </cell>
          <cell r="L13837">
            <v>290</v>
          </cell>
          <cell r="M13837">
            <v>0</v>
          </cell>
          <cell r="N13837">
            <v>290</v>
          </cell>
        </row>
        <row r="13838">
          <cell r="A13838" t="str">
            <v>农村低保</v>
          </cell>
        </row>
        <row r="13838">
          <cell r="E13838" t="str">
            <v>杨营</v>
          </cell>
        </row>
        <row r="13838">
          <cell r="K13838">
            <v>1</v>
          </cell>
          <cell r="L13838">
            <v>405</v>
          </cell>
          <cell r="M13838">
            <v>0</v>
          </cell>
          <cell r="N13838">
            <v>405</v>
          </cell>
        </row>
        <row r="13839">
          <cell r="A13839" t="str">
            <v>农村低保</v>
          </cell>
        </row>
        <row r="13839">
          <cell r="E13839" t="str">
            <v>杨营</v>
          </cell>
        </row>
        <row r="13839">
          <cell r="K13839">
            <v>1</v>
          </cell>
          <cell r="L13839">
            <v>290</v>
          </cell>
          <cell r="M13839">
            <v>0</v>
          </cell>
          <cell r="N13839">
            <v>290</v>
          </cell>
        </row>
        <row r="13840">
          <cell r="A13840" t="str">
            <v>农村低保</v>
          </cell>
        </row>
        <row r="13840">
          <cell r="E13840" t="str">
            <v>杨营</v>
          </cell>
        </row>
        <row r="13840">
          <cell r="K13840">
            <v>2</v>
          </cell>
          <cell r="L13840">
            <v>405</v>
          </cell>
          <cell r="M13840">
            <v>0</v>
          </cell>
          <cell r="N13840">
            <v>810</v>
          </cell>
        </row>
        <row r="13841">
          <cell r="A13841" t="str">
            <v>农村低保</v>
          </cell>
        </row>
        <row r="13841">
          <cell r="E13841" t="str">
            <v>杨营</v>
          </cell>
        </row>
        <row r="13841">
          <cell r="K13841">
            <v>1</v>
          </cell>
          <cell r="L13841">
            <v>290</v>
          </cell>
          <cell r="M13841">
            <v>0</v>
          </cell>
          <cell r="N13841">
            <v>290</v>
          </cell>
        </row>
        <row r="13842">
          <cell r="A13842" t="str">
            <v>农村低保</v>
          </cell>
        </row>
        <row r="13842">
          <cell r="E13842" t="str">
            <v>杨营</v>
          </cell>
        </row>
        <row r="13842">
          <cell r="K13842">
            <v>2</v>
          </cell>
          <cell r="L13842">
            <v>290</v>
          </cell>
          <cell r="M13842">
            <v>0</v>
          </cell>
          <cell r="N13842">
            <v>580</v>
          </cell>
        </row>
        <row r="13843">
          <cell r="A13843" t="str">
            <v>农村低保</v>
          </cell>
        </row>
        <row r="13843">
          <cell r="E13843" t="str">
            <v>杨营</v>
          </cell>
        </row>
        <row r="13843">
          <cell r="K13843">
            <v>1</v>
          </cell>
          <cell r="L13843">
            <v>405</v>
          </cell>
          <cell r="M13843">
            <v>0</v>
          </cell>
          <cell r="N13843">
            <v>405</v>
          </cell>
        </row>
        <row r="13844">
          <cell r="A13844" t="str">
            <v>农村低保</v>
          </cell>
        </row>
        <row r="13844">
          <cell r="E13844" t="str">
            <v>杨营</v>
          </cell>
        </row>
        <row r="13844">
          <cell r="K13844">
            <v>1</v>
          </cell>
          <cell r="L13844">
            <v>290</v>
          </cell>
          <cell r="M13844">
            <v>0</v>
          </cell>
          <cell r="N13844">
            <v>290</v>
          </cell>
        </row>
        <row r="13845">
          <cell r="A13845" t="str">
            <v>农村低保</v>
          </cell>
        </row>
        <row r="13845">
          <cell r="E13845" t="str">
            <v>杨营</v>
          </cell>
        </row>
        <row r="13845">
          <cell r="K13845">
            <v>1</v>
          </cell>
          <cell r="L13845">
            <v>405</v>
          </cell>
          <cell r="M13845">
            <v>0</v>
          </cell>
          <cell r="N13845">
            <v>405</v>
          </cell>
        </row>
        <row r="13846">
          <cell r="A13846" t="str">
            <v>农村低保</v>
          </cell>
        </row>
        <row r="13846">
          <cell r="E13846" t="str">
            <v>杨营</v>
          </cell>
        </row>
        <row r="13846">
          <cell r="K13846">
            <v>1</v>
          </cell>
          <cell r="L13846">
            <v>290</v>
          </cell>
          <cell r="M13846">
            <v>0</v>
          </cell>
          <cell r="N13846">
            <v>290</v>
          </cell>
        </row>
        <row r="13847">
          <cell r="A13847" t="str">
            <v>农村低保</v>
          </cell>
        </row>
        <row r="13847">
          <cell r="E13847" t="str">
            <v>杨营</v>
          </cell>
        </row>
        <row r="13847">
          <cell r="K13847">
            <v>2</v>
          </cell>
          <cell r="L13847">
            <v>255</v>
          </cell>
          <cell r="M13847">
            <v>0</v>
          </cell>
          <cell r="N13847">
            <v>510</v>
          </cell>
        </row>
        <row r="13848">
          <cell r="A13848" t="str">
            <v>农村低保</v>
          </cell>
        </row>
        <row r="13848">
          <cell r="E13848" t="str">
            <v>杨营</v>
          </cell>
        </row>
        <row r="13848">
          <cell r="K13848">
            <v>1</v>
          </cell>
          <cell r="L13848">
            <v>255</v>
          </cell>
          <cell r="M13848">
            <v>0</v>
          </cell>
          <cell r="N13848">
            <v>255</v>
          </cell>
        </row>
        <row r="13849">
          <cell r="A13849" t="str">
            <v>农村低保</v>
          </cell>
        </row>
        <row r="13849">
          <cell r="E13849" t="str">
            <v>杨营</v>
          </cell>
        </row>
        <row r="13849">
          <cell r="K13849">
            <v>1</v>
          </cell>
          <cell r="L13849">
            <v>290</v>
          </cell>
          <cell r="M13849">
            <v>0</v>
          </cell>
          <cell r="N13849">
            <v>290</v>
          </cell>
        </row>
        <row r="13850">
          <cell r="A13850" t="str">
            <v>农村低保</v>
          </cell>
        </row>
        <row r="13850">
          <cell r="E13850" t="str">
            <v>杨营</v>
          </cell>
        </row>
        <row r="13850">
          <cell r="K13850">
            <v>1</v>
          </cell>
          <cell r="L13850">
            <v>290</v>
          </cell>
          <cell r="M13850">
            <v>0</v>
          </cell>
          <cell r="N13850">
            <v>290</v>
          </cell>
        </row>
        <row r="13851">
          <cell r="A13851" t="str">
            <v>农村低保</v>
          </cell>
        </row>
        <row r="13851">
          <cell r="E13851" t="str">
            <v>杨营</v>
          </cell>
        </row>
        <row r="13851">
          <cell r="K13851">
            <v>1</v>
          </cell>
          <cell r="L13851">
            <v>405</v>
          </cell>
          <cell r="M13851">
            <v>0</v>
          </cell>
          <cell r="N13851">
            <v>405</v>
          </cell>
        </row>
        <row r="13852">
          <cell r="A13852" t="str">
            <v>农村低保</v>
          </cell>
        </row>
        <row r="13852">
          <cell r="E13852" t="str">
            <v>杨营</v>
          </cell>
        </row>
        <row r="13852">
          <cell r="K13852">
            <v>1</v>
          </cell>
          <cell r="L13852">
            <v>290</v>
          </cell>
          <cell r="M13852">
            <v>0</v>
          </cell>
          <cell r="N13852">
            <v>290</v>
          </cell>
        </row>
        <row r="13853">
          <cell r="A13853" t="str">
            <v>农村低保</v>
          </cell>
        </row>
        <row r="13853">
          <cell r="E13853" t="str">
            <v>杨营</v>
          </cell>
        </row>
        <row r="13853">
          <cell r="K13853">
            <v>4</v>
          </cell>
          <cell r="L13853">
            <v>290</v>
          </cell>
          <cell r="M13853">
            <v>0</v>
          </cell>
          <cell r="N13853">
            <v>1160</v>
          </cell>
        </row>
        <row r="13854">
          <cell r="A13854" t="str">
            <v>农村低保</v>
          </cell>
        </row>
        <row r="13854">
          <cell r="E13854" t="str">
            <v>杨营</v>
          </cell>
        </row>
        <row r="13854">
          <cell r="K13854">
            <v>1</v>
          </cell>
          <cell r="L13854">
            <v>290</v>
          </cell>
          <cell r="M13854">
            <v>0</v>
          </cell>
          <cell r="N13854">
            <v>290</v>
          </cell>
        </row>
        <row r="13855">
          <cell r="A13855" t="str">
            <v>农村低保</v>
          </cell>
        </row>
        <row r="13855">
          <cell r="E13855" t="str">
            <v>杨营</v>
          </cell>
        </row>
        <row r="13855">
          <cell r="K13855">
            <v>2</v>
          </cell>
          <cell r="L13855">
            <v>290</v>
          </cell>
          <cell r="M13855">
            <v>0</v>
          </cell>
          <cell r="N13855">
            <v>580</v>
          </cell>
        </row>
        <row r="13856">
          <cell r="A13856" t="str">
            <v>农村低保</v>
          </cell>
        </row>
        <row r="13856">
          <cell r="E13856" t="str">
            <v>杨营</v>
          </cell>
        </row>
        <row r="13856">
          <cell r="K13856">
            <v>1</v>
          </cell>
          <cell r="L13856">
            <v>290</v>
          </cell>
          <cell r="M13856">
            <v>0</v>
          </cell>
          <cell r="N13856">
            <v>290</v>
          </cell>
        </row>
        <row r="13857">
          <cell r="A13857" t="str">
            <v>农村低保</v>
          </cell>
        </row>
        <row r="13857">
          <cell r="E13857" t="str">
            <v>杨营</v>
          </cell>
        </row>
        <row r="13857">
          <cell r="K13857">
            <v>1</v>
          </cell>
          <cell r="L13857">
            <v>290</v>
          </cell>
          <cell r="M13857">
            <v>0</v>
          </cell>
          <cell r="N13857">
            <v>290</v>
          </cell>
        </row>
        <row r="13858">
          <cell r="A13858" t="str">
            <v>农村低保</v>
          </cell>
        </row>
        <row r="13858">
          <cell r="E13858" t="str">
            <v>杨营</v>
          </cell>
        </row>
        <row r="13858">
          <cell r="K13858">
            <v>3</v>
          </cell>
          <cell r="L13858">
            <v>405</v>
          </cell>
          <cell r="M13858">
            <v>0</v>
          </cell>
          <cell r="N13858">
            <v>1215</v>
          </cell>
        </row>
        <row r="13859">
          <cell r="A13859" t="str">
            <v>农村低保</v>
          </cell>
        </row>
        <row r="13859">
          <cell r="E13859" t="str">
            <v>杨营</v>
          </cell>
        </row>
        <row r="13859">
          <cell r="K13859">
            <v>1</v>
          </cell>
          <cell r="L13859">
            <v>290</v>
          </cell>
          <cell r="M13859">
            <v>0</v>
          </cell>
          <cell r="N13859">
            <v>290</v>
          </cell>
        </row>
        <row r="13860">
          <cell r="A13860" t="str">
            <v>农村低保</v>
          </cell>
        </row>
        <row r="13860">
          <cell r="E13860" t="str">
            <v>杨营</v>
          </cell>
        </row>
        <row r="13860">
          <cell r="K13860">
            <v>1</v>
          </cell>
          <cell r="L13860">
            <v>290</v>
          </cell>
          <cell r="M13860">
            <v>0</v>
          </cell>
          <cell r="N13860">
            <v>290</v>
          </cell>
        </row>
        <row r="13861">
          <cell r="A13861" t="str">
            <v>农村低保</v>
          </cell>
        </row>
        <row r="13861">
          <cell r="E13861" t="str">
            <v>杨营</v>
          </cell>
        </row>
        <row r="13861">
          <cell r="K13861">
            <v>2</v>
          </cell>
          <cell r="L13861">
            <v>290</v>
          </cell>
          <cell r="M13861">
            <v>0</v>
          </cell>
          <cell r="N13861">
            <v>580</v>
          </cell>
        </row>
        <row r="13862">
          <cell r="A13862" t="str">
            <v>农村低保</v>
          </cell>
        </row>
        <row r="13862">
          <cell r="E13862" t="str">
            <v>杨营</v>
          </cell>
        </row>
        <row r="13862">
          <cell r="K13862">
            <v>2</v>
          </cell>
          <cell r="L13862">
            <v>290</v>
          </cell>
          <cell r="M13862">
            <v>0</v>
          </cell>
          <cell r="N13862">
            <v>580</v>
          </cell>
        </row>
        <row r="13863">
          <cell r="A13863" t="str">
            <v>农村低保</v>
          </cell>
        </row>
        <row r="13863">
          <cell r="E13863" t="str">
            <v>杨营</v>
          </cell>
        </row>
        <row r="13863">
          <cell r="K13863">
            <v>1</v>
          </cell>
          <cell r="L13863">
            <v>290</v>
          </cell>
          <cell r="M13863">
            <v>0</v>
          </cell>
          <cell r="N13863">
            <v>290</v>
          </cell>
        </row>
        <row r="13864">
          <cell r="A13864" t="str">
            <v>农村低保</v>
          </cell>
        </row>
        <row r="13864">
          <cell r="E13864" t="str">
            <v>杨营</v>
          </cell>
        </row>
        <row r="13864">
          <cell r="K13864">
            <v>1</v>
          </cell>
          <cell r="L13864">
            <v>290</v>
          </cell>
          <cell r="M13864">
            <v>0</v>
          </cell>
          <cell r="N13864">
            <v>290</v>
          </cell>
        </row>
        <row r="13865">
          <cell r="A13865" t="str">
            <v>农村低保</v>
          </cell>
        </row>
        <row r="13865">
          <cell r="E13865" t="str">
            <v>杨营</v>
          </cell>
        </row>
        <row r="13865">
          <cell r="K13865">
            <v>1</v>
          </cell>
          <cell r="L13865">
            <v>290</v>
          </cell>
          <cell r="M13865">
            <v>0</v>
          </cell>
          <cell r="N13865">
            <v>290</v>
          </cell>
        </row>
        <row r="13866">
          <cell r="A13866" t="str">
            <v>农村低保</v>
          </cell>
        </row>
        <row r="13866">
          <cell r="E13866" t="str">
            <v>杨营</v>
          </cell>
        </row>
        <row r="13866">
          <cell r="K13866">
            <v>1</v>
          </cell>
          <cell r="L13866">
            <v>290</v>
          </cell>
          <cell r="M13866">
            <v>0</v>
          </cell>
          <cell r="N13866">
            <v>290</v>
          </cell>
        </row>
        <row r="13867">
          <cell r="A13867" t="str">
            <v>农村低保</v>
          </cell>
        </row>
        <row r="13867">
          <cell r="E13867" t="str">
            <v>杨营</v>
          </cell>
        </row>
        <row r="13867">
          <cell r="K13867">
            <v>1</v>
          </cell>
          <cell r="L13867">
            <v>290</v>
          </cell>
          <cell r="M13867">
            <v>0</v>
          </cell>
          <cell r="N13867">
            <v>290</v>
          </cell>
        </row>
        <row r="13868">
          <cell r="A13868" t="str">
            <v>农村低保</v>
          </cell>
        </row>
        <row r="13868">
          <cell r="E13868" t="str">
            <v>杨营</v>
          </cell>
        </row>
        <row r="13868">
          <cell r="K13868">
            <v>1</v>
          </cell>
          <cell r="L13868">
            <v>290</v>
          </cell>
          <cell r="M13868">
            <v>0</v>
          </cell>
          <cell r="N13868">
            <v>290</v>
          </cell>
        </row>
        <row r="13869">
          <cell r="A13869" t="str">
            <v>农村低保</v>
          </cell>
        </row>
        <row r="13869">
          <cell r="E13869" t="str">
            <v>杨营</v>
          </cell>
        </row>
        <row r="13869">
          <cell r="K13869">
            <v>1</v>
          </cell>
          <cell r="L13869">
            <v>290</v>
          </cell>
          <cell r="M13869">
            <v>0</v>
          </cell>
          <cell r="N13869">
            <v>290</v>
          </cell>
        </row>
        <row r="13870">
          <cell r="A13870" t="str">
            <v>农村低保</v>
          </cell>
        </row>
        <row r="13870">
          <cell r="E13870" t="str">
            <v>杨营</v>
          </cell>
        </row>
        <row r="13870">
          <cell r="K13870">
            <v>1</v>
          </cell>
          <cell r="L13870">
            <v>290</v>
          </cell>
          <cell r="M13870">
            <v>0</v>
          </cell>
          <cell r="N13870">
            <v>290</v>
          </cell>
        </row>
        <row r="13871">
          <cell r="A13871" t="str">
            <v>农村低保</v>
          </cell>
        </row>
        <row r="13871">
          <cell r="E13871" t="str">
            <v>杨营</v>
          </cell>
        </row>
        <row r="13871">
          <cell r="K13871">
            <v>5</v>
          </cell>
          <cell r="L13871">
            <v>290</v>
          </cell>
          <cell r="M13871">
            <v>0</v>
          </cell>
          <cell r="N13871">
            <v>1450</v>
          </cell>
        </row>
        <row r="13872">
          <cell r="A13872" t="str">
            <v>农村低保</v>
          </cell>
        </row>
        <row r="13872">
          <cell r="E13872" t="str">
            <v>杨营</v>
          </cell>
        </row>
        <row r="13872">
          <cell r="K13872">
            <v>5</v>
          </cell>
          <cell r="L13872">
            <v>290</v>
          </cell>
          <cell r="M13872">
            <v>0</v>
          </cell>
          <cell r="N13872">
            <v>1450</v>
          </cell>
        </row>
        <row r="13873">
          <cell r="A13873" t="str">
            <v>农村低保</v>
          </cell>
        </row>
        <row r="13873">
          <cell r="E13873" t="str">
            <v>杨营</v>
          </cell>
        </row>
        <row r="13873">
          <cell r="K13873">
            <v>1</v>
          </cell>
          <cell r="L13873">
            <v>290</v>
          </cell>
          <cell r="M13873">
            <v>0</v>
          </cell>
          <cell r="N13873">
            <v>290</v>
          </cell>
        </row>
        <row r="13874">
          <cell r="A13874" t="str">
            <v>农村低保</v>
          </cell>
        </row>
        <row r="13874">
          <cell r="E13874" t="str">
            <v>杨营</v>
          </cell>
        </row>
        <row r="13874">
          <cell r="K13874">
            <v>1</v>
          </cell>
          <cell r="L13874">
            <v>290</v>
          </cell>
          <cell r="M13874">
            <v>0</v>
          </cell>
          <cell r="N13874">
            <v>290</v>
          </cell>
        </row>
        <row r="13875">
          <cell r="A13875" t="str">
            <v>农村低保</v>
          </cell>
        </row>
        <row r="13875">
          <cell r="E13875" t="str">
            <v>杨营</v>
          </cell>
        </row>
        <row r="13875">
          <cell r="K13875">
            <v>2</v>
          </cell>
          <cell r="L13875">
            <v>290</v>
          </cell>
          <cell r="M13875">
            <v>0</v>
          </cell>
          <cell r="N13875">
            <v>580</v>
          </cell>
        </row>
        <row r="13876">
          <cell r="A13876" t="str">
            <v>农村低保</v>
          </cell>
        </row>
        <row r="13876">
          <cell r="E13876" t="str">
            <v>杨营</v>
          </cell>
        </row>
        <row r="13876">
          <cell r="K13876">
            <v>4</v>
          </cell>
          <cell r="L13876">
            <v>255</v>
          </cell>
          <cell r="M13876">
            <v>0</v>
          </cell>
          <cell r="N13876">
            <v>1020</v>
          </cell>
        </row>
        <row r="13877">
          <cell r="A13877" t="str">
            <v>农村低保</v>
          </cell>
        </row>
        <row r="13877">
          <cell r="E13877" t="str">
            <v>杨营</v>
          </cell>
        </row>
        <row r="13877">
          <cell r="K13877">
            <v>2</v>
          </cell>
          <cell r="L13877">
            <v>290</v>
          </cell>
          <cell r="M13877">
            <v>0</v>
          </cell>
          <cell r="N13877">
            <v>580</v>
          </cell>
        </row>
        <row r="13878">
          <cell r="A13878" t="str">
            <v>农村低保</v>
          </cell>
        </row>
        <row r="13878">
          <cell r="E13878" t="str">
            <v>杨营</v>
          </cell>
        </row>
        <row r="13878">
          <cell r="K13878">
            <v>1</v>
          </cell>
          <cell r="L13878">
            <v>290</v>
          </cell>
          <cell r="M13878">
            <v>0</v>
          </cell>
          <cell r="N13878">
            <v>290</v>
          </cell>
        </row>
        <row r="13879">
          <cell r="A13879" t="str">
            <v>农村低保</v>
          </cell>
        </row>
        <row r="13879">
          <cell r="E13879" t="str">
            <v>杨营</v>
          </cell>
        </row>
        <row r="13879">
          <cell r="K13879">
            <v>1</v>
          </cell>
          <cell r="L13879">
            <v>290</v>
          </cell>
          <cell r="M13879">
            <v>0</v>
          </cell>
          <cell r="N13879">
            <v>290</v>
          </cell>
        </row>
        <row r="13880">
          <cell r="A13880" t="str">
            <v>农村低保</v>
          </cell>
        </row>
        <row r="13880">
          <cell r="E13880" t="str">
            <v>杨营</v>
          </cell>
        </row>
        <row r="13880">
          <cell r="K13880">
            <v>2</v>
          </cell>
          <cell r="L13880">
            <v>290</v>
          </cell>
          <cell r="M13880">
            <v>0</v>
          </cell>
          <cell r="N13880">
            <v>580</v>
          </cell>
        </row>
        <row r="13881">
          <cell r="A13881" t="str">
            <v>农村低保</v>
          </cell>
        </row>
        <row r="13881">
          <cell r="E13881" t="str">
            <v>杨营</v>
          </cell>
        </row>
        <row r="13881">
          <cell r="K13881">
            <v>1</v>
          </cell>
          <cell r="L13881">
            <v>290</v>
          </cell>
          <cell r="M13881">
            <v>0</v>
          </cell>
          <cell r="N13881">
            <v>290</v>
          </cell>
        </row>
        <row r="13882">
          <cell r="A13882" t="str">
            <v>农村低保</v>
          </cell>
        </row>
        <row r="13882">
          <cell r="E13882" t="str">
            <v>杨营</v>
          </cell>
        </row>
        <row r="13882">
          <cell r="K13882">
            <v>1</v>
          </cell>
          <cell r="L13882">
            <v>405</v>
          </cell>
          <cell r="M13882">
            <v>0</v>
          </cell>
          <cell r="N13882">
            <v>405</v>
          </cell>
        </row>
        <row r="13883">
          <cell r="A13883" t="str">
            <v>农村低保</v>
          </cell>
        </row>
        <row r="13883">
          <cell r="E13883" t="str">
            <v>杨营</v>
          </cell>
        </row>
        <row r="13883">
          <cell r="K13883">
            <v>2</v>
          </cell>
          <cell r="L13883">
            <v>290</v>
          </cell>
          <cell r="M13883">
            <v>0</v>
          </cell>
          <cell r="N13883">
            <v>580</v>
          </cell>
        </row>
        <row r="13884">
          <cell r="A13884" t="str">
            <v>农村低保</v>
          </cell>
        </row>
        <row r="13884">
          <cell r="E13884" t="str">
            <v>杨营</v>
          </cell>
        </row>
        <row r="13884">
          <cell r="K13884">
            <v>4</v>
          </cell>
          <cell r="L13884">
            <v>290</v>
          </cell>
          <cell r="M13884">
            <v>0</v>
          </cell>
          <cell r="N13884">
            <v>1160</v>
          </cell>
        </row>
        <row r="13885">
          <cell r="A13885" t="str">
            <v>农村低保</v>
          </cell>
        </row>
        <row r="13885">
          <cell r="E13885" t="str">
            <v>杨营</v>
          </cell>
        </row>
        <row r="13885">
          <cell r="K13885">
            <v>3</v>
          </cell>
          <cell r="L13885">
            <v>290</v>
          </cell>
          <cell r="M13885">
            <v>0</v>
          </cell>
          <cell r="N13885">
            <v>870</v>
          </cell>
        </row>
        <row r="13886">
          <cell r="A13886" t="str">
            <v>农村低保</v>
          </cell>
        </row>
        <row r="13886">
          <cell r="E13886" t="str">
            <v>杨营</v>
          </cell>
        </row>
        <row r="13886">
          <cell r="K13886">
            <v>1</v>
          </cell>
          <cell r="L13886">
            <v>290</v>
          </cell>
          <cell r="M13886">
            <v>0</v>
          </cell>
          <cell r="N13886">
            <v>290</v>
          </cell>
        </row>
        <row r="13887">
          <cell r="A13887" t="str">
            <v>农村低保</v>
          </cell>
        </row>
        <row r="13887">
          <cell r="E13887" t="str">
            <v>杨营</v>
          </cell>
        </row>
        <row r="13887">
          <cell r="K13887">
            <v>2</v>
          </cell>
          <cell r="L13887">
            <v>290</v>
          </cell>
          <cell r="M13887">
            <v>0</v>
          </cell>
          <cell r="N13887">
            <v>580</v>
          </cell>
        </row>
        <row r="13888">
          <cell r="A13888" t="str">
            <v>农村低保</v>
          </cell>
        </row>
        <row r="13888">
          <cell r="E13888" t="str">
            <v>杨营</v>
          </cell>
        </row>
        <row r="13888">
          <cell r="K13888">
            <v>2</v>
          </cell>
          <cell r="L13888">
            <v>290</v>
          </cell>
          <cell r="M13888">
            <v>0</v>
          </cell>
          <cell r="N13888">
            <v>580</v>
          </cell>
        </row>
        <row r="13889">
          <cell r="A13889" t="str">
            <v>农村低保</v>
          </cell>
        </row>
        <row r="13889">
          <cell r="E13889" t="str">
            <v>杨营</v>
          </cell>
        </row>
        <row r="13889">
          <cell r="K13889">
            <v>1</v>
          </cell>
          <cell r="L13889">
            <v>290</v>
          </cell>
          <cell r="M13889">
            <v>0</v>
          </cell>
          <cell r="N13889">
            <v>290</v>
          </cell>
        </row>
        <row r="13890">
          <cell r="A13890" t="str">
            <v>农村低保</v>
          </cell>
        </row>
        <row r="13890">
          <cell r="E13890" t="str">
            <v>杨营</v>
          </cell>
        </row>
        <row r="13890">
          <cell r="K13890">
            <v>1</v>
          </cell>
          <cell r="L13890">
            <v>255</v>
          </cell>
          <cell r="M13890">
            <v>0</v>
          </cell>
          <cell r="N13890">
            <v>255</v>
          </cell>
        </row>
        <row r="13891">
          <cell r="A13891" t="str">
            <v>农村低保</v>
          </cell>
        </row>
        <row r="13891">
          <cell r="E13891" t="str">
            <v>杨营</v>
          </cell>
        </row>
        <row r="13891">
          <cell r="K13891">
            <v>1</v>
          </cell>
          <cell r="L13891">
            <v>405</v>
          </cell>
          <cell r="M13891">
            <v>0</v>
          </cell>
          <cell r="N13891">
            <v>405</v>
          </cell>
        </row>
        <row r="13892">
          <cell r="A13892" t="str">
            <v>农村低保</v>
          </cell>
        </row>
        <row r="13892">
          <cell r="E13892" t="str">
            <v>杨营</v>
          </cell>
        </row>
        <row r="13892">
          <cell r="K13892">
            <v>3</v>
          </cell>
          <cell r="L13892">
            <v>290</v>
          </cell>
          <cell r="M13892">
            <v>0</v>
          </cell>
          <cell r="N13892">
            <v>870</v>
          </cell>
        </row>
        <row r="13893">
          <cell r="A13893" t="str">
            <v>农村低保</v>
          </cell>
        </row>
        <row r="13893">
          <cell r="E13893" t="str">
            <v>杨营</v>
          </cell>
        </row>
        <row r="13893">
          <cell r="K13893">
            <v>1</v>
          </cell>
          <cell r="L13893">
            <v>290</v>
          </cell>
          <cell r="M13893">
            <v>0</v>
          </cell>
          <cell r="N13893">
            <v>290</v>
          </cell>
        </row>
        <row r="13894">
          <cell r="A13894" t="str">
            <v>农村低保</v>
          </cell>
        </row>
        <row r="13894">
          <cell r="E13894" t="str">
            <v>杨营</v>
          </cell>
        </row>
        <row r="13894">
          <cell r="K13894">
            <v>1</v>
          </cell>
          <cell r="L13894">
            <v>290</v>
          </cell>
          <cell r="M13894">
            <v>0</v>
          </cell>
          <cell r="N13894">
            <v>290</v>
          </cell>
        </row>
        <row r="13895">
          <cell r="A13895" t="str">
            <v>农村低保</v>
          </cell>
        </row>
        <row r="13895">
          <cell r="E13895" t="str">
            <v>杨营</v>
          </cell>
        </row>
        <row r="13895">
          <cell r="K13895">
            <v>1</v>
          </cell>
          <cell r="L13895">
            <v>290</v>
          </cell>
          <cell r="M13895">
            <v>0</v>
          </cell>
          <cell r="N13895">
            <v>290</v>
          </cell>
        </row>
        <row r="13896">
          <cell r="A13896" t="str">
            <v>农村低保</v>
          </cell>
        </row>
        <row r="13896">
          <cell r="E13896" t="str">
            <v>杨营</v>
          </cell>
        </row>
        <row r="13896">
          <cell r="K13896">
            <v>1</v>
          </cell>
          <cell r="L13896">
            <v>290</v>
          </cell>
          <cell r="M13896">
            <v>0</v>
          </cell>
          <cell r="N13896">
            <v>290</v>
          </cell>
        </row>
        <row r="13897">
          <cell r="A13897" t="str">
            <v>农村低保</v>
          </cell>
        </row>
        <row r="13897">
          <cell r="E13897" t="str">
            <v>杨营</v>
          </cell>
        </row>
        <row r="13897">
          <cell r="K13897">
            <v>5</v>
          </cell>
          <cell r="L13897">
            <v>290</v>
          </cell>
          <cell r="M13897">
            <v>0</v>
          </cell>
          <cell r="N13897">
            <v>1450</v>
          </cell>
        </row>
        <row r="13898">
          <cell r="A13898" t="str">
            <v>农村低保</v>
          </cell>
        </row>
        <row r="13898">
          <cell r="E13898" t="str">
            <v>杨营</v>
          </cell>
        </row>
        <row r="13898">
          <cell r="K13898">
            <v>1</v>
          </cell>
          <cell r="L13898">
            <v>290</v>
          </cell>
          <cell r="M13898">
            <v>0</v>
          </cell>
          <cell r="N13898">
            <v>290</v>
          </cell>
        </row>
        <row r="13899">
          <cell r="A13899" t="str">
            <v>农村低保</v>
          </cell>
        </row>
        <row r="13899">
          <cell r="E13899" t="str">
            <v>杨营</v>
          </cell>
        </row>
        <row r="13899">
          <cell r="K13899">
            <v>1</v>
          </cell>
          <cell r="L13899">
            <v>290</v>
          </cell>
          <cell r="M13899">
            <v>0</v>
          </cell>
          <cell r="N13899">
            <v>290</v>
          </cell>
        </row>
        <row r="13900">
          <cell r="A13900" t="str">
            <v>农村低保</v>
          </cell>
        </row>
        <row r="13900">
          <cell r="E13900" t="str">
            <v>杨营</v>
          </cell>
        </row>
        <row r="13900">
          <cell r="K13900">
            <v>1</v>
          </cell>
          <cell r="L13900">
            <v>290</v>
          </cell>
          <cell r="M13900">
            <v>0</v>
          </cell>
          <cell r="N13900">
            <v>290</v>
          </cell>
        </row>
        <row r="13901">
          <cell r="A13901" t="str">
            <v>农村低保</v>
          </cell>
        </row>
        <row r="13901">
          <cell r="E13901" t="str">
            <v>杨营</v>
          </cell>
        </row>
        <row r="13901">
          <cell r="K13901">
            <v>1</v>
          </cell>
          <cell r="L13901">
            <v>290</v>
          </cell>
          <cell r="M13901">
            <v>0</v>
          </cell>
          <cell r="N13901">
            <v>290</v>
          </cell>
        </row>
        <row r="13902">
          <cell r="A13902" t="str">
            <v>农村低保</v>
          </cell>
        </row>
        <row r="13902">
          <cell r="E13902" t="str">
            <v>杨营</v>
          </cell>
        </row>
        <row r="13902">
          <cell r="K13902">
            <v>1</v>
          </cell>
          <cell r="L13902">
            <v>290</v>
          </cell>
          <cell r="M13902">
            <v>0</v>
          </cell>
          <cell r="N13902">
            <v>290</v>
          </cell>
        </row>
        <row r="13903">
          <cell r="A13903" t="str">
            <v>农村低保</v>
          </cell>
        </row>
        <row r="13903">
          <cell r="E13903" t="str">
            <v>杨营</v>
          </cell>
        </row>
        <row r="13903">
          <cell r="K13903">
            <v>3</v>
          </cell>
          <cell r="L13903">
            <v>290</v>
          </cell>
          <cell r="M13903">
            <v>0</v>
          </cell>
          <cell r="N13903">
            <v>870</v>
          </cell>
        </row>
        <row r="13904">
          <cell r="A13904" t="str">
            <v>农村低保</v>
          </cell>
        </row>
        <row r="13904">
          <cell r="E13904" t="str">
            <v>杨营</v>
          </cell>
        </row>
        <row r="13904">
          <cell r="K13904">
            <v>1</v>
          </cell>
          <cell r="L13904">
            <v>405</v>
          </cell>
          <cell r="M13904">
            <v>0</v>
          </cell>
          <cell r="N13904">
            <v>405</v>
          </cell>
        </row>
        <row r="13905">
          <cell r="A13905" t="str">
            <v>农村低保</v>
          </cell>
        </row>
        <row r="13905">
          <cell r="E13905" t="str">
            <v>杨营</v>
          </cell>
        </row>
        <row r="13905">
          <cell r="K13905">
            <v>1</v>
          </cell>
          <cell r="L13905">
            <v>405</v>
          </cell>
          <cell r="M13905">
            <v>0</v>
          </cell>
          <cell r="N13905">
            <v>405</v>
          </cell>
        </row>
        <row r="13906">
          <cell r="A13906" t="str">
            <v>农村低保</v>
          </cell>
        </row>
        <row r="13906">
          <cell r="E13906" t="str">
            <v>杨营</v>
          </cell>
        </row>
        <row r="13906">
          <cell r="K13906">
            <v>1</v>
          </cell>
          <cell r="L13906">
            <v>255</v>
          </cell>
          <cell r="M13906">
            <v>0</v>
          </cell>
          <cell r="N13906">
            <v>255</v>
          </cell>
        </row>
        <row r="13907">
          <cell r="A13907" t="str">
            <v>农村低保</v>
          </cell>
        </row>
        <row r="13907">
          <cell r="E13907" t="str">
            <v>杨营</v>
          </cell>
        </row>
        <row r="13907">
          <cell r="K13907">
            <v>1</v>
          </cell>
          <cell r="L13907">
            <v>290</v>
          </cell>
          <cell r="M13907">
            <v>0</v>
          </cell>
          <cell r="N13907">
            <v>290</v>
          </cell>
        </row>
        <row r="13908">
          <cell r="A13908" t="str">
            <v>农村低保</v>
          </cell>
        </row>
        <row r="13908">
          <cell r="E13908" t="str">
            <v>杨营</v>
          </cell>
        </row>
        <row r="13908">
          <cell r="K13908">
            <v>2</v>
          </cell>
          <cell r="L13908">
            <v>290</v>
          </cell>
          <cell r="M13908">
            <v>0</v>
          </cell>
          <cell r="N13908">
            <v>580</v>
          </cell>
        </row>
        <row r="13909">
          <cell r="A13909" t="str">
            <v>农村低保</v>
          </cell>
        </row>
        <row r="13909">
          <cell r="E13909" t="str">
            <v>杨营</v>
          </cell>
        </row>
        <row r="13909">
          <cell r="K13909">
            <v>2</v>
          </cell>
          <cell r="L13909">
            <v>290</v>
          </cell>
          <cell r="M13909">
            <v>0</v>
          </cell>
          <cell r="N13909">
            <v>580</v>
          </cell>
        </row>
        <row r="13910">
          <cell r="A13910" t="str">
            <v>农村低保</v>
          </cell>
        </row>
        <row r="13910">
          <cell r="E13910" t="str">
            <v>杨营</v>
          </cell>
        </row>
        <row r="13910">
          <cell r="K13910">
            <v>2</v>
          </cell>
          <cell r="L13910">
            <v>405</v>
          </cell>
          <cell r="M13910">
            <v>0</v>
          </cell>
          <cell r="N13910">
            <v>810</v>
          </cell>
        </row>
        <row r="13911">
          <cell r="A13911" t="str">
            <v>农村低保</v>
          </cell>
        </row>
        <row r="13911">
          <cell r="E13911" t="str">
            <v>杨营</v>
          </cell>
        </row>
        <row r="13911">
          <cell r="K13911">
            <v>1</v>
          </cell>
          <cell r="L13911">
            <v>290</v>
          </cell>
          <cell r="M13911">
            <v>0</v>
          </cell>
          <cell r="N13911">
            <v>290</v>
          </cell>
        </row>
        <row r="13912">
          <cell r="A13912" t="str">
            <v>农村低保</v>
          </cell>
        </row>
        <row r="13912">
          <cell r="E13912" t="str">
            <v>杨营</v>
          </cell>
        </row>
        <row r="13912">
          <cell r="K13912">
            <v>1</v>
          </cell>
          <cell r="L13912">
            <v>255</v>
          </cell>
          <cell r="M13912">
            <v>0</v>
          </cell>
          <cell r="N13912">
            <v>255</v>
          </cell>
        </row>
        <row r="13913">
          <cell r="A13913" t="str">
            <v>农村低保</v>
          </cell>
        </row>
        <row r="13913">
          <cell r="E13913" t="str">
            <v>杨营</v>
          </cell>
        </row>
        <row r="13913">
          <cell r="K13913">
            <v>1</v>
          </cell>
          <cell r="L13913">
            <v>290</v>
          </cell>
          <cell r="M13913">
            <v>0</v>
          </cell>
          <cell r="N13913">
            <v>290</v>
          </cell>
        </row>
        <row r="13914">
          <cell r="A13914" t="str">
            <v>农村低保</v>
          </cell>
        </row>
        <row r="13914">
          <cell r="E13914" t="str">
            <v>杨营</v>
          </cell>
        </row>
        <row r="13914">
          <cell r="K13914">
            <v>1</v>
          </cell>
          <cell r="L13914">
            <v>290</v>
          </cell>
          <cell r="M13914">
            <v>0</v>
          </cell>
          <cell r="N13914">
            <v>290</v>
          </cell>
        </row>
        <row r="13915">
          <cell r="A13915" t="str">
            <v>农村低保</v>
          </cell>
        </row>
        <row r="13915">
          <cell r="E13915" t="str">
            <v>杨营</v>
          </cell>
        </row>
        <row r="13915">
          <cell r="K13915">
            <v>1</v>
          </cell>
          <cell r="L13915">
            <v>290</v>
          </cell>
          <cell r="M13915">
            <v>0</v>
          </cell>
          <cell r="N13915">
            <v>290</v>
          </cell>
        </row>
        <row r="13916">
          <cell r="A13916" t="str">
            <v>农村低保</v>
          </cell>
        </row>
        <row r="13916">
          <cell r="E13916" t="str">
            <v>杨营</v>
          </cell>
        </row>
        <row r="13916">
          <cell r="K13916">
            <v>1</v>
          </cell>
          <cell r="L13916">
            <v>290</v>
          </cell>
          <cell r="M13916">
            <v>0</v>
          </cell>
          <cell r="N13916">
            <v>290</v>
          </cell>
        </row>
        <row r="13917">
          <cell r="A13917" t="str">
            <v>农村低保</v>
          </cell>
        </row>
        <row r="13917">
          <cell r="E13917" t="str">
            <v>杨营</v>
          </cell>
        </row>
        <row r="13917">
          <cell r="K13917">
            <v>1</v>
          </cell>
          <cell r="L13917">
            <v>255</v>
          </cell>
          <cell r="M13917">
            <v>0</v>
          </cell>
          <cell r="N13917">
            <v>255</v>
          </cell>
        </row>
        <row r="13918">
          <cell r="A13918" t="str">
            <v>农村低保</v>
          </cell>
        </row>
        <row r="13918">
          <cell r="E13918" t="str">
            <v>杨营</v>
          </cell>
        </row>
        <row r="13918">
          <cell r="K13918">
            <v>6</v>
          </cell>
          <cell r="L13918">
            <v>290</v>
          </cell>
          <cell r="M13918">
            <v>0</v>
          </cell>
          <cell r="N13918">
            <v>1740</v>
          </cell>
        </row>
        <row r="13919">
          <cell r="A13919" t="str">
            <v>农村低保</v>
          </cell>
        </row>
        <row r="13919">
          <cell r="E13919" t="str">
            <v>杨营</v>
          </cell>
        </row>
        <row r="13919">
          <cell r="K13919">
            <v>2</v>
          </cell>
          <cell r="L13919">
            <v>290</v>
          </cell>
          <cell r="M13919">
            <v>0</v>
          </cell>
          <cell r="N13919">
            <v>580</v>
          </cell>
        </row>
        <row r="13920">
          <cell r="A13920" t="str">
            <v>农村低保</v>
          </cell>
        </row>
        <row r="13920">
          <cell r="E13920" t="str">
            <v>杨营</v>
          </cell>
        </row>
        <row r="13920">
          <cell r="K13920">
            <v>1</v>
          </cell>
          <cell r="L13920">
            <v>290</v>
          </cell>
          <cell r="M13920">
            <v>0</v>
          </cell>
          <cell r="N13920">
            <v>290</v>
          </cell>
        </row>
        <row r="13921">
          <cell r="A13921" t="str">
            <v>农村低保</v>
          </cell>
        </row>
        <row r="13921">
          <cell r="E13921" t="str">
            <v>杨营</v>
          </cell>
        </row>
        <row r="13921">
          <cell r="K13921">
            <v>1</v>
          </cell>
          <cell r="L13921">
            <v>290</v>
          </cell>
          <cell r="M13921">
            <v>0</v>
          </cell>
          <cell r="N13921">
            <v>290</v>
          </cell>
        </row>
        <row r="13922">
          <cell r="A13922" t="str">
            <v>农村低保</v>
          </cell>
        </row>
        <row r="13922">
          <cell r="E13922" t="str">
            <v>杨营</v>
          </cell>
        </row>
        <row r="13922">
          <cell r="K13922">
            <v>1</v>
          </cell>
          <cell r="L13922">
            <v>290</v>
          </cell>
          <cell r="M13922">
            <v>0</v>
          </cell>
          <cell r="N13922">
            <v>290</v>
          </cell>
        </row>
        <row r="13923">
          <cell r="A13923" t="str">
            <v>农村低保</v>
          </cell>
        </row>
        <row r="13923">
          <cell r="E13923" t="str">
            <v>杨营</v>
          </cell>
        </row>
        <row r="13923">
          <cell r="K13923">
            <v>1</v>
          </cell>
          <cell r="L13923">
            <v>290</v>
          </cell>
          <cell r="M13923">
            <v>0</v>
          </cell>
          <cell r="N13923">
            <v>290</v>
          </cell>
        </row>
        <row r="13924">
          <cell r="A13924" t="str">
            <v>农村低保</v>
          </cell>
        </row>
        <row r="13924">
          <cell r="E13924" t="str">
            <v>杨营</v>
          </cell>
        </row>
        <row r="13924">
          <cell r="K13924">
            <v>3</v>
          </cell>
          <cell r="L13924">
            <v>290</v>
          </cell>
          <cell r="M13924">
            <v>0</v>
          </cell>
          <cell r="N13924">
            <v>870</v>
          </cell>
        </row>
        <row r="13925">
          <cell r="A13925" t="str">
            <v>农村低保</v>
          </cell>
        </row>
        <row r="13925">
          <cell r="E13925" t="str">
            <v>杨营</v>
          </cell>
        </row>
        <row r="13925">
          <cell r="K13925">
            <v>1</v>
          </cell>
          <cell r="L13925">
            <v>290</v>
          </cell>
          <cell r="M13925">
            <v>0</v>
          </cell>
          <cell r="N13925">
            <v>290</v>
          </cell>
        </row>
        <row r="13926">
          <cell r="A13926" t="str">
            <v>农村低保</v>
          </cell>
        </row>
        <row r="13926">
          <cell r="E13926" t="str">
            <v>杨营</v>
          </cell>
        </row>
        <row r="13926">
          <cell r="K13926">
            <v>1</v>
          </cell>
          <cell r="L13926">
            <v>405</v>
          </cell>
          <cell r="M13926">
            <v>0</v>
          </cell>
          <cell r="N13926">
            <v>405</v>
          </cell>
        </row>
        <row r="13927">
          <cell r="A13927" t="str">
            <v>农村低保</v>
          </cell>
        </row>
        <row r="13927">
          <cell r="E13927" t="str">
            <v>杨营</v>
          </cell>
        </row>
        <row r="13927">
          <cell r="K13927">
            <v>2</v>
          </cell>
          <cell r="L13927">
            <v>255</v>
          </cell>
          <cell r="M13927">
            <v>0</v>
          </cell>
          <cell r="N13927">
            <v>510</v>
          </cell>
        </row>
        <row r="13928">
          <cell r="A13928" t="str">
            <v>农村低保</v>
          </cell>
        </row>
        <row r="13928">
          <cell r="E13928" t="str">
            <v>杨营</v>
          </cell>
        </row>
        <row r="13928">
          <cell r="K13928">
            <v>1</v>
          </cell>
          <cell r="L13928">
            <v>290</v>
          </cell>
          <cell r="M13928">
            <v>0</v>
          </cell>
          <cell r="N13928">
            <v>290</v>
          </cell>
        </row>
        <row r="13929">
          <cell r="A13929" t="str">
            <v>农村低保</v>
          </cell>
        </row>
        <row r="13929">
          <cell r="E13929" t="str">
            <v>杨营</v>
          </cell>
        </row>
        <row r="13929">
          <cell r="K13929">
            <v>1</v>
          </cell>
          <cell r="L13929">
            <v>290</v>
          </cell>
          <cell r="M13929">
            <v>0</v>
          </cell>
          <cell r="N13929">
            <v>290</v>
          </cell>
        </row>
        <row r="13930">
          <cell r="A13930" t="str">
            <v>农村低保</v>
          </cell>
        </row>
        <row r="13930">
          <cell r="E13930" t="str">
            <v>杨营</v>
          </cell>
        </row>
        <row r="13930">
          <cell r="K13930">
            <v>1</v>
          </cell>
          <cell r="L13930">
            <v>290</v>
          </cell>
          <cell r="M13930">
            <v>0</v>
          </cell>
          <cell r="N13930">
            <v>290</v>
          </cell>
        </row>
        <row r="13931">
          <cell r="A13931" t="str">
            <v>农村低保</v>
          </cell>
        </row>
        <row r="13931">
          <cell r="E13931" t="str">
            <v>杨营</v>
          </cell>
        </row>
        <row r="13931">
          <cell r="K13931">
            <v>3</v>
          </cell>
          <cell r="L13931">
            <v>405</v>
          </cell>
          <cell r="M13931">
            <v>0</v>
          </cell>
          <cell r="N13931">
            <v>1215</v>
          </cell>
        </row>
        <row r="13932">
          <cell r="A13932" t="str">
            <v>农村低保</v>
          </cell>
        </row>
        <row r="13932">
          <cell r="E13932" t="str">
            <v>杨营</v>
          </cell>
        </row>
        <row r="13932">
          <cell r="K13932">
            <v>1</v>
          </cell>
          <cell r="L13932">
            <v>290</v>
          </cell>
          <cell r="M13932">
            <v>0</v>
          </cell>
          <cell r="N13932">
            <v>290</v>
          </cell>
        </row>
        <row r="13933">
          <cell r="A13933" t="str">
            <v>农村低保</v>
          </cell>
        </row>
        <row r="13933">
          <cell r="E13933" t="str">
            <v>杨营</v>
          </cell>
        </row>
        <row r="13933">
          <cell r="K13933">
            <v>3</v>
          </cell>
          <cell r="L13933">
            <v>290</v>
          </cell>
          <cell r="M13933">
            <v>0</v>
          </cell>
          <cell r="N13933">
            <v>870</v>
          </cell>
        </row>
        <row r="13934">
          <cell r="A13934" t="str">
            <v>农村低保</v>
          </cell>
        </row>
        <row r="13934">
          <cell r="E13934" t="str">
            <v>杨营</v>
          </cell>
        </row>
        <row r="13934">
          <cell r="K13934">
            <v>2</v>
          </cell>
          <cell r="L13934">
            <v>290</v>
          </cell>
          <cell r="M13934">
            <v>0</v>
          </cell>
          <cell r="N13934">
            <v>580</v>
          </cell>
        </row>
        <row r="13935">
          <cell r="A13935" t="str">
            <v>农村低保</v>
          </cell>
        </row>
        <row r="13935">
          <cell r="E13935" t="str">
            <v>杨营</v>
          </cell>
        </row>
        <row r="13935">
          <cell r="K13935">
            <v>3</v>
          </cell>
          <cell r="L13935">
            <v>290</v>
          </cell>
          <cell r="M13935">
            <v>0</v>
          </cell>
          <cell r="N13935">
            <v>870</v>
          </cell>
        </row>
        <row r="13936">
          <cell r="A13936" t="str">
            <v>农村低保</v>
          </cell>
        </row>
        <row r="13936">
          <cell r="E13936" t="str">
            <v>杨营</v>
          </cell>
        </row>
        <row r="13936">
          <cell r="K13936">
            <v>1</v>
          </cell>
          <cell r="L13936">
            <v>290</v>
          </cell>
          <cell r="M13936">
            <v>0</v>
          </cell>
          <cell r="N13936">
            <v>290</v>
          </cell>
        </row>
        <row r="13937">
          <cell r="A13937" t="str">
            <v>农村低保</v>
          </cell>
        </row>
        <row r="13937">
          <cell r="E13937" t="str">
            <v>杨营</v>
          </cell>
        </row>
        <row r="13937">
          <cell r="K13937">
            <v>1</v>
          </cell>
          <cell r="L13937">
            <v>290</v>
          </cell>
          <cell r="M13937">
            <v>0</v>
          </cell>
          <cell r="N13937">
            <v>290</v>
          </cell>
        </row>
        <row r="13938">
          <cell r="A13938" t="str">
            <v>农村低保</v>
          </cell>
        </row>
        <row r="13938">
          <cell r="E13938" t="str">
            <v>杨营</v>
          </cell>
        </row>
        <row r="13938">
          <cell r="K13938">
            <v>1</v>
          </cell>
          <cell r="L13938">
            <v>290</v>
          </cell>
          <cell r="M13938">
            <v>0</v>
          </cell>
          <cell r="N13938">
            <v>290</v>
          </cell>
        </row>
        <row r="13939">
          <cell r="A13939" t="str">
            <v>农村低保</v>
          </cell>
        </row>
        <row r="13939">
          <cell r="E13939" t="str">
            <v>杨营</v>
          </cell>
        </row>
        <row r="13939">
          <cell r="K13939">
            <v>1</v>
          </cell>
          <cell r="L13939">
            <v>255</v>
          </cell>
          <cell r="M13939">
            <v>0</v>
          </cell>
          <cell r="N13939">
            <v>255</v>
          </cell>
        </row>
        <row r="13940">
          <cell r="A13940" t="str">
            <v>农村低保</v>
          </cell>
        </row>
        <row r="13940">
          <cell r="E13940" t="str">
            <v>杨营</v>
          </cell>
        </row>
        <row r="13940">
          <cell r="K13940">
            <v>2</v>
          </cell>
          <cell r="L13940">
            <v>290</v>
          </cell>
          <cell r="M13940">
            <v>0</v>
          </cell>
          <cell r="N13940">
            <v>580</v>
          </cell>
        </row>
        <row r="13941">
          <cell r="A13941" t="str">
            <v>农村低保</v>
          </cell>
        </row>
        <row r="13941">
          <cell r="E13941" t="str">
            <v>杨营</v>
          </cell>
        </row>
        <row r="13941">
          <cell r="K13941">
            <v>1</v>
          </cell>
          <cell r="L13941">
            <v>290</v>
          </cell>
          <cell r="M13941">
            <v>0</v>
          </cell>
          <cell r="N13941">
            <v>290</v>
          </cell>
        </row>
        <row r="13942">
          <cell r="A13942" t="str">
            <v>农村低保</v>
          </cell>
        </row>
        <row r="13942">
          <cell r="E13942" t="str">
            <v>杨营</v>
          </cell>
        </row>
        <row r="13942">
          <cell r="K13942">
            <v>1</v>
          </cell>
          <cell r="L13942">
            <v>290</v>
          </cell>
          <cell r="M13942">
            <v>0</v>
          </cell>
          <cell r="N13942">
            <v>290</v>
          </cell>
        </row>
        <row r="13943">
          <cell r="A13943" t="str">
            <v>农村低保</v>
          </cell>
        </row>
        <row r="13943">
          <cell r="E13943" t="str">
            <v>杨营</v>
          </cell>
        </row>
        <row r="13943">
          <cell r="K13943">
            <v>3</v>
          </cell>
          <cell r="L13943">
            <v>405</v>
          </cell>
          <cell r="M13943">
            <v>0</v>
          </cell>
          <cell r="N13943">
            <v>1215</v>
          </cell>
        </row>
        <row r="13944">
          <cell r="A13944" t="str">
            <v>农村低保</v>
          </cell>
        </row>
        <row r="13944">
          <cell r="E13944" t="str">
            <v>杨营</v>
          </cell>
        </row>
        <row r="13944">
          <cell r="K13944">
            <v>1</v>
          </cell>
          <cell r="L13944">
            <v>255</v>
          </cell>
          <cell r="M13944">
            <v>0</v>
          </cell>
          <cell r="N13944">
            <v>255</v>
          </cell>
        </row>
        <row r="13945">
          <cell r="A13945" t="str">
            <v>农村低保</v>
          </cell>
        </row>
        <row r="13945">
          <cell r="E13945" t="str">
            <v>杨营</v>
          </cell>
        </row>
        <row r="13945">
          <cell r="K13945">
            <v>1</v>
          </cell>
          <cell r="L13945">
            <v>255</v>
          </cell>
          <cell r="M13945">
            <v>0</v>
          </cell>
          <cell r="N13945">
            <v>255</v>
          </cell>
        </row>
        <row r="13946">
          <cell r="A13946" t="str">
            <v>农村低保</v>
          </cell>
        </row>
        <row r="13946">
          <cell r="E13946" t="str">
            <v>杨营</v>
          </cell>
        </row>
        <row r="13946">
          <cell r="K13946">
            <v>1</v>
          </cell>
          <cell r="L13946">
            <v>255</v>
          </cell>
          <cell r="M13946">
            <v>0</v>
          </cell>
          <cell r="N13946">
            <v>255</v>
          </cell>
        </row>
        <row r="13947">
          <cell r="A13947" t="str">
            <v>农村低保</v>
          </cell>
        </row>
        <row r="13947">
          <cell r="E13947" t="str">
            <v>杨营</v>
          </cell>
        </row>
        <row r="13947">
          <cell r="K13947">
            <v>1</v>
          </cell>
          <cell r="L13947">
            <v>290</v>
          </cell>
          <cell r="M13947">
            <v>0</v>
          </cell>
          <cell r="N13947">
            <v>290</v>
          </cell>
        </row>
        <row r="13948">
          <cell r="A13948" t="str">
            <v>农村低保</v>
          </cell>
        </row>
        <row r="13948">
          <cell r="E13948" t="str">
            <v>杨营</v>
          </cell>
        </row>
        <row r="13948">
          <cell r="K13948">
            <v>1</v>
          </cell>
          <cell r="L13948">
            <v>290</v>
          </cell>
          <cell r="M13948">
            <v>0</v>
          </cell>
          <cell r="N13948">
            <v>290</v>
          </cell>
        </row>
        <row r="13949">
          <cell r="A13949" t="str">
            <v>农村低保</v>
          </cell>
        </row>
        <row r="13949">
          <cell r="E13949" t="str">
            <v>杨营</v>
          </cell>
        </row>
        <row r="13949">
          <cell r="K13949">
            <v>1</v>
          </cell>
          <cell r="L13949">
            <v>405</v>
          </cell>
          <cell r="M13949">
            <v>0</v>
          </cell>
          <cell r="N13949">
            <v>405</v>
          </cell>
        </row>
        <row r="13950">
          <cell r="A13950" t="str">
            <v>农村低保</v>
          </cell>
        </row>
        <row r="13950">
          <cell r="E13950" t="str">
            <v>杨营</v>
          </cell>
        </row>
        <row r="13950">
          <cell r="K13950">
            <v>4</v>
          </cell>
          <cell r="L13950">
            <v>405</v>
          </cell>
          <cell r="M13950">
            <v>0</v>
          </cell>
          <cell r="N13950">
            <v>1620</v>
          </cell>
        </row>
        <row r="13951">
          <cell r="A13951" t="str">
            <v>农村低保</v>
          </cell>
        </row>
        <row r="13951">
          <cell r="E13951" t="str">
            <v>杨营</v>
          </cell>
        </row>
        <row r="13951">
          <cell r="K13951">
            <v>1</v>
          </cell>
          <cell r="L13951">
            <v>255</v>
          </cell>
          <cell r="M13951">
            <v>0</v>
          </cell>
          <cell r="N13951">
            <v>255</v>
          </cell>
        </row>
        <row r="13952">
          <cell r="A13952" t="str">
            <v>农村低保</v>
          </cell>
        </row>
        <row r="13952">
          <cell r="E13952" t="str">
            <v>杨营</v>
          </cell>
        </row>
        <row r="13952">
          <cell r="K13952">
            <v>1</v>
          </cell>
          <cell r="L13952">
            <v>290</v>
          </cell>
          <cell r="M13952">
            <v>0</v>
          </cell>
          <cell r="N13952">
            <v>290</v>
          </cell>
        </row>
        <row r="13953">
          <cell r="A13953" t="str">
            <v>农村低保</v>
          </cell>
        </row>
        <row r="13953">
          <cell r="E13953" t="str">
            <v>杨营</v>
          </cell>
        </row>
        <row r="13953">
          <cell r="K13953">
            <v>4</v>
          </cell>
          <cell r="L13953">
            <v>290</v>
          </cell>
          <cell r="M13953">
            <v>0</v>
          </cell>
          <cell r="N13953">
            <v>1160</v>
          </cell>
        </row>
        <row r="13954">
          <cell r="A13954" t="str">
            <v>农村低保</v>
          </cell>
        </row>
        <row r="13954">
          <cell r="E13954" t="str">
            <v>杨营</v>
          </cell>
        </row>
        <row r="13954">
          <cell r="K13954">
            <v>1</v>
          </cell>
          <cell r="L13954">
            <v>290</v>
          </cell>
          <cell r="M13954">
            <v>0</v>
          </cell>
          <cell r="N13954">
            <v>290</v>
          </cell>
        </row>
        <row r="13955">
          <cell r="A13955" t="str">
            <v>农村低保</v>
          </cell>
        </row>
        <row r="13955">
          <cell r="E13955" t="str">
            <v>杨营</v>
          </cell>
        </row>
        <row r="13955">
          <cell r="K13955">
            <v>2</v>
          </cell>
          <cell r="L13955">
            <v>290</v>
          </cell>
          <cell r="M13955">
            <v>0</v>
          </cell>
          <cell r="N13955">
            <v>580</v>
          </cell>
        </row>
        <row r="13956">
          <cell r="A13956" t="str">
            <v>农村低保</v>
          </cell>
        </row>
        <row r="13956">
          <cell r="E13956" t="str">
            <v>杨营</v>
          </cell>
        </row>
        <row r="13956">
          <cell r="K13956">
            <v>4</v>
          </cell>
          <cell r="L13956">
            <v>290</v>
          </cell>
          <cell r="M13956">
            <v>0</v>
          </cell>
          <cell r="N13956">
            <v>1160</v>
          </cell>
        </row>
        <row r="13957">
          <cell r="A13957" t="str">
            <v>农村低保</v>
          </cell>
        </row>
        <row r="13957">
          <cell r="E13957" t="str">
            <v>杨营</v>
          </cell>
        </row>
        <row r="13957">
          <cell r="K13957">
            <v>1</v>
          </cell>
          <cell r="L13957">
            <v>290</v>
          </cell>
          <cell r="M13957">
            <v>0</v>
          </cell>
          <cell r="N13957">
            <v>290</v>
          </cell>
        </row>
        <row r="13958">
          <cell r="A13958" t="str">
            <v>农村低保</v>
          </cell>
        </row>
        <row r="13958">
          <cell r="E13958" t="str">
            <v>杨营</v>
          </cell>
        </row>
        <row r="13958">
          <cell r="K13958">
            <v>4</v>
          </cell>
          <cell r="L13958">
            <v>290</v>
          </cell>
          <cell r="M13958">
            <v>0</v>
          </cell>
          <cell r="N13958">
            <v>1160</v>
          </cell>
        </row>
        <row r="13959">
          <cell r="A13959" t="str">
            <v>农村低保</v>
          </cell>
        </row>
        <row r="13959">
          <cell r="E13959" t="str">
            <v>杨营</v>
          </cell>
        </row>
        <row r="13959">
          <cell r="K13959">
            <v>3</v>
          </cell>
          <cell r="L13959">
            <v>290</v>
          </cell>
          <cell r="M13959">
            <v>0</v>
          </cell>
          <cell r="N13959">
            <v>870</v>
          </cell>
        </row>
        <row r="13960">
          <cell r="A13960" t="str">
            <v>农村低保</v>
          </cell>
        </row>
        <row r="13960">
          <cell r="E13960" t="str">
            <v>杨营</v>
          </cell>
        </row>
        <row r="13960">
          <cell r="K13960">
            <v>1</v>
          </cell>
          <cell r="L13960">
            <v>290</v>
          </cell>
          <cell r="M13960">
            <v>0</v>
          </cell>
          <cell r="N13960">
            <v>290</v>
          </cell>
        </row>
        <row r="13961">
          <cell r="A13961" t="str">
            <v>农村低保</v>
          </cell>
        </row>
        <row r="13961">
          <cell r="E13961" t="str">
            <v>杨营</v>
          </cell>
        </row>
        <row r="13961">
          <cell r="K13961">
            <v>2</v>
          </cell>
          <cell r="L13961">
            <v>290</v>
          </cell>
          <cell r="M13961">
            <v>0</v>
          </cell>
          <cell r="N13961">
            <v>580</v>
          </cell>
        </row>
        <row r="13962">
          <cell r="A13962" t="str">
            <v>农村低保</v>
          </cell>
        </row>
        <row r="13962">
          <cell r="E13962" t="str">
            <v>杨营</v>
          </cell>
        </row>
        <row r="13962">
          <cell r="K13962">
            <v>1</v>
          </cell>
          <cell r="L13962">
            <v>290</v>
          </cell>
          <cell r="M13962">
            <v>0</v>
          </cell>
          <cell r="N13962">
            <v>290</v>
          </cell>
        </row>
        <row r="13963">
          <cell r="A13963" t="str">
            <v>农村低保</v>
          </cell>
        </row>
        <row r="13963">
          <cell r="E13963" t="str">
            <v>杨营</v>
          </cell>
        </row>
        <row r="13963">
          <cell r="K13963">
            <v>1</v>
          </cell>
          <cell r="L13963">
            <v>290</v>
          </cell>
          <cell r="M13963">
            <v>0</v>
          </cell>
          <cell r="N13963">
            <v>290</v>
          </cell>
        </row>
        <row r="13964">
          <cell r="A13964" t="str">
            <v>农村低保</v>
          </cell>
        </row>
        <row r="13964">
          <cell r="E13964" t="str">
            <v>杨营</v>
          </cell>
        </row>
        <row r="13964">
          <cell r="K13964">
            <v>1</v>
          </cell>
          <cell r="L13964">
            <v>290</v>
          </cell>
          <cell r="M13964">
            <v>0</v>
          </cell>
          <cell r="N13964">
            <v>290</v>
          </cell>
        </row>
        <row r="13965">
          <cell r="A13965" t="str">
            <v>农村低保</v>
          </cell>
        </row>
        <row r="13965">
          <cell r="E13965" t="str">
            <v>杨营</v>
          </cell>
        </row>
        <row r="13965">
          <cell r="K13965">
            <v>2</v>
          </cell>
          <cell r="L13965">
            <v>290</v>
          </cell>
          <cell r="M13965">
            <v>0</v>
          </cell>
          <cell r="N13965">
            <v>580</v>
          </cell>
        </row>
        <row r="13966">
          <cell r="A13966" t="str">
            <v>农村低保</v>
          </cell>
        </row>
        <row r="13966">
          <cell r="E13966" t="str">
            <v>杨营</v>
          </cell>
        </row>
        <row r="13966">
          <cell r="K13966">
            <v>2</v>
          </cell>
          <cell r="L13966">
            <v>290</v>
          </cell>
          <cell r="M13966">
            <v>0</v>
          </cell>
          <cell r="N13966">
            <v>580</v>
          </cell>
        </row>
        <row r="13967">
          <cell r="A13967" t="str">
            <v>农村低保</v>
          </cell>
        </row>
        <row r="13967">
          <cell r="E13967" t="str">
            <v>杨营</v>
          </cell>
        </row>
        <row r="13967">
          <cell r="K13967">
            <v>1</v>
          </cell>
          <cell r="L13967">
            <v>290</v>
          </cell>
          <cell r="M13967">
            <v>0</v>
          </cell>
          <cell r="N13967">
            <v>290</v>
          </cell>
        </row>
        <row r="13968">
          <cell r="A13968" t="str">
            <v>农村低保</v>
          </cell>
        </row>
        <row r="13968">
          <cell r="E13968" t="str">
            <v>杨营</v>
          </cell>
        </row>
        <row r="13968">
          <cell r="K13968">
            <v>1</v>
          </cell>
          <cell r="L13968">
            <v>290</v>
          </cell>
          <cell r="M13968">
            <v>0</v>
          </cell>
          <cell r="N13968">
            <v>290</v>
          </cell>
        </row>
        <row r="13969">
          <cell r="A13969" t="str">
            <v>农村低保</v>
          </cell>
        </row>
        <row r="13969">
          <cell r="E13969" t="str">
            <v>杨营</v>
          </cell>
        </row>
        <row r="13969">
          <cell r="K13969">
            <v>1</v>
          </cell>
          <cell r="L13969">
            <v>290</v>
          </cell>
          <cell r="M13969">
            <v>0</v>
          </cell>
          <cell r="N13969">
            <v>290</v>
          </cell>
        </row>
        <row r="13970">
          <cell r="A13970" t="str">
            <v>农村低保</v>
          </cell>
        </row>
        <row r="13970">
          <cell r="E13970" t="str">
            <v>杨营</v>
          </cell>
        </row>
        <row r="13970">
          <cell r="K13970">
            <v>4</v>
          </cell>
          <cell r="L13970">
            <v>290</v>
          </cell>
          <cell r="M13970">
            <v>0</v>
          </cell>
          <cell r="N13970">
            <v>1160</v>
          </cell>
        </row>
        <row r="13971">
          <cell r="A13971" t="str">
            <v>农村低保</v>
          </cell>
        </row>
        <row r="13971">
          <cell r="E13971" t="str">
            <v>杨营</v>
          </cell>
        </row>
        <row r="13971">
          <cell r="K13971">
            <v>3</v>
          </cell>
          <cell r="L13971">
            <v>290</v>
          </cell>
          <cell r="M13971">
            <v>0</v>
          </cell>
          <cell r="N13971">
            <v>870</v>
          </cell>
        </row>
        <row r="13972">
          <cell r="A13972" t="str">
            <v>农村低保</v>
          </cell>
        </row>
        <row r="13972">
          <cell r="E13972" t="str">
            <v>杨营</v>
          </cell>
        </row>
        <row r="13972">
          <cell r="K13972">
            <v>1</v>
          </cell>
          <cell r="L13972">
            <v>290</v>
          </cell>
          <cell r="M13972">
            <v>0</v>
          </cell>
          <cell r="N13972">
            <v>290</v>
          </cell>
        </row>
        <row r="13973">
          <cell r="A13973" t="str">
            <v>农村低保</v>
          </cell>
        </row>
        <row r="13973">
          <cell r="E13973" t="str">
            <v>杨营</v>
          </cell>
        </row>
        <row r="13973">
          <cell r="K13973">
            <v>1</v>
          </cell>
          <cell r="L13973">
            <v>290</v>
          </cell>
          <cell r="M13973">
            <v>0</v>
          </cell>
          <cell r="N13973">
            <v>290</v>
          </cell>
        </row>
        <row r="13974">
          <cell r="A13974" t="str">
            <v>农村低保</v>
          </cell>
        </row>
        <row r="13974">
          <cell r="E13974" t="str">
            <v>杨营</v>
          </cell>
        </row>
        <row r="13974">
          <cell r="K13974">
            <v>3</v>
          </cell>
          <cell r="L13974">
            <v>290</v>
          </cell>
          <cell r="M13974">
            <v>0</v>
          </cell>
          <cell r="N13974">
            <v>870</v>
          </cell>
        </row>
        <row r="13975">
          <cell r="A13975" t="str">
            <v>农村低保</v>
          </cell>
        </row>
        <row r="13975">
          <cell r="E13975" t="str">
            <v>杨营</v>
          </cell>
        </row>
        <row r="13975">
          <cell r="K13975">
            <v>1</v>
          </cell>
          <cell r="L13975">
            <v>405</v>
          </cell>
          <cell r="M13975">
            <v>0</v>
          </cell>
          <cell r="N13975">
            <v>405</v>
          </cell>
        </row>
        <row r="13976">
          <cell r="A13976" t="str">
            <v>农村低保</v>
          </cell>
        </row>
        <row r="13976">
          <cell r="E13976" t="str">
            <v>杨营</v>
          </cell>
        </row>
        <row r="13976">
          <cell r="K13976">
            <v>4</v>
          </cell>
          <cell r="L13976">
            <v>290</v>
          </cell>
          <cell r="M13976">
            <v>0</v>
          </cell>
          <cell r="N13976">
            <v>1160</v>
          </cell>
        </row>
        <row r="13977">
          <cell r="A13977" t="str">
            <v>农村低保</v>
          </cell>
        </row>
        <row r="13977">
          <cell r="E13977" t="str">
            <v>杨营</v>
          </cell>
        </row>
        <row r="13977">
          <cell r="K13977">
            <v>3</v>
          </cell>
          <cell r="L13977">
            <v>290</v>
          </cell>
          <cell r="M13977">
            <v>0</v>
          </cell>
          <cell r="N13977">
            <v>870</v>
          </cell>
        </row>
        <row r="13978">
          <cell r="A13978" t="str">
            <v>农村低保</v>
          </cell>
        </row>
        <row r="13978">
          <cell r="E13978" t="str">
            <v>杨营</v>
          </cell>
        </row>
        <row r="13978">
          <cell r="K13978">
            <v>1</v>
          </cell>
          <cell r="L13978">
            <v>290</v>
          </cell>
          <cell r="M13978">
            <v>0</v>
          </cell>
          <cell r="N13978">
            <v>290</v>
          </cell>
        </row>
        <row r="13979">
          <cell r="A13979" t="str">
            <v>农村低保</v>
          </cell>
        </row>
        <row r="13979">
          <cell r="E13979" t="str">
            <v>杨营</v>
          </cell>
        </row>
        <row r="13979">
          <cell r="K13979">
            <v>1</v>
          </cell>
          <cell r="L13979">
            <v>290</v>
          </cell>
          <cell r="M13979">
            <v>0</v>
          </cell>
          <cell r="N13979">
            <v>290</v>
          </cell>
        </row>
        <row r="13980">
          <cell r="A13980" t="str">
            <v>农村低保</v>
          </cell>
        </row>
        <row r="13980">
          <cell r="E13980" t="str">
            <v>杨营</v>
          </cell>
        </row>
        <row r="13980">
          <cell r="K13980">
            <v>1</v>
          </cell>
          <cell r="L13980">
            <v>255</v>
          </cell>
          <cell r="M13980">
            <v>0</v>
          </cell>
          <cell r="N13980">
            <v>255</v>
          </cell>
        </row>
        <row r="13981">
          <cell r="A13981" t="str">
            <v>农村低保</v>
          </cell>
        </row>
        <row r="13981">
          <cell r="E13981" t="str">
            <v>杨营</v>
          </cell>
        </row>
        <row r="13981">
          <cell r="K13981">
            <v>2</v>
          </cell>
          <cell r="L13981">
            <v>290</v>
          </cell>
          <cell r="M13981">
            <v>0</v>
          </cell>
          <cell r="N13981">
            <v>580</v>
          </cell>
        </row>
        <row r="13982">
          <cell r="A13982" t="str">
            <v>农村低保</v>
          </cell>
        </row>
        <row r="13982">
          <cell r="E13982" t="str">
            <v>杨营</v>
          </cell>
        </row>
        <row r="13982">
          <cell r="K13982">
            <v>2</v>
          </cell>
          <cell r="L13982">
            <v>405</v>
          </cell>
          <cell r="M13982">
            <v>0</v>
          </cell>
          <cell r="N13982">
            <v>810</v>
          </cell>
        </row>
        <row r="13983">
          <cell r="A13983" t="str">
            <v>农村低保</v>
          </cell>
        </row>
        <row r="13983">
          <cell r="E13983" t="str">
            <v>杨营</v>
          </cell>
        </row>
        <row r="13983">
          <cell r="K13983">
            <v>1</v>
          </cell>
          <cell r="L13983">
            <v>290</v>
          </cell>
          <cell r="M13983">
            <v>0</v>
          </cell>
          <cell r="N13983">
            <v>290</v>
          </cell>
        </row>
        <row r="13984">
          <cell r="A13984" t="str">
            <v>农村低保</v>
          </cell>
        </row>
        <row r="13984">
          <cell r="E13984" t="str">
            <v>杨营</v>
          </cell>
        </row>
        <row r="13984">
          <cell r="K13984">
            <v>1</v>
          </cell>
          <cell r="L13984">
            <v>290</v>
          </cell>
          <cell r="M13984">
            <v>0</v>
          </cell>
          <cell r="N13984">
            <v>290</v>
          </cell>
        </row>
        <row r="13985">
          <cell r="A13985" t="str">
            <v>农村低保</v>
          </cell>
        </row>
        <row r="13985">
          <cell r="E13985" t="str">
            <v>杨营</v>
          </cell>
        </row>
        <row r="13985">
          <cell r="K13985">
            <v>3</v>
          </cell>
          <cell r="L13985">
            <v>290</v>
          </cell>
          <cell r="M13985">
            <v>0</v>
          </cell>
          <cell r="N13985">
            <v>870</v>
          </cell>
        </row>
        <row r="13986">
          <cell r="A13986" t="str">
            <v>农村低保</v>
          </cell>
        </row>
        <row r="13986">
          <cell r="E13986" t="str">
            <v>杨营</v>
          </cell>
        </row>
        <row r="13986">
          <cell r="K13986">
            <v>1</v>
          </cell>
          <cell r="L13986">
            <v>290</v>
          </cell>
          <cell r="M13986">
            <v>0</v>
          </cell>
          <cell r="N13986">
            <v>290</v>
          </cell>
        </row>
        <row r="13987">
          <cell r="A13987" t="str">
            <v>农村低保</v>
          </cell>
        </row>
        <row r="13987">
          <cell r="E13987" t="str">
            <v>杨营</v>
          </cell>
        </row>
        <row r="13987">
          <cell r="K13987">
            <v>2</v>
          </cell>
          <cell r="L13987">
            <v>290</v>
          </cell>
          <cell r="M13987">
            <v>0</v>
          </cell>
          <cell r="N13987">
            <v>580</v>
          </cell>
        </row>
        <row r="13988">
          <cell r="A13988" t="str">
            <v>农村低保</v>
          </cell>
        </row>
        <row r="13988">
          <cell r="E13988" t="str">
            <v>杨营</v>
          </cell>
        </row>
        <row r="13988">
          <cell r="K13988">
            <v>1</v>
          </cell>
          <cell r="L13988">
            <v>290</v>
          </cell>
          <cell r="M13988">
            <v>0</v>
          </cell>
          <cell r="N13988">
            <v>290</v>
          </cell>
        </row>
        <row r="13989">
          <cell r="A13989" t="str">
            <v>农村低保</v>
          </cell>
        </row>
        <row r="13989">
          <cell r="E13989" t="str">
            <v>杨营</v>
          </cell>
        </row>
        <row r="13989">
          <cell r="K13989">
            <v>2</v>
          </cell>
          <cell r="L13989">
            <v>290</v>
          </cell>
          <cell r="M13989">
            <v>0</v>
          </cell>
          <cell r="N13989">
            <v>580</v>
          </cell>
        </row>
        <row r="13990">
          <cell r="A13990" t="str">
            <v>农村低保</v>
          </cell>
        </row>
        <row r="13990">
          <cell r="E13990" t="str">
            <v>杨营</v>
          </cell>
        </row>
        <row r="13990">
          <cell r="K13990">
            <v>1</v>
          </cell>
          <cell r="L13990">
            <v>290</v>
          </cell>
          <cell r="M13990">
            <v>0</v>
          </cell>
          <cell r="N13990">
            <v>290</v>
          </cell>
        </row>
        <row r="13991">
          <cell r="A13991" t="str">
            <v>农村低保</v>
          </cell>
        </row>
        <row r="13991">
          <cell r="E13991" t="str">
            <v>杨营</v>
          </cell>
        </row>
        <row r="13991">
          <cell r="K13991">
            <v>2</v>
          </cell>
          <cell r="L13991">
            <v>255</v>
          </cell>
          <cell r="M13991">
            <v>0</v>
          </cell>
          <cell r="N13991">
            <v>510</v>
          </cell>
        </row>
        <row r="13992">
          <cell r="A13992" t="str">
            <v>农村低保</v>
          </cell>
        </row>
        <row r="13992">
          <cell r="E13992" t="str">
            <v>杨营</v>
          </cell>
        </row>
        <row r="13992">
          <cell r="K13992">
            <v>1</v>
          </cell>
          <cell r="L13992">
            <v>290</v>
          </cell>
          <cell r="M13992">
            <v>0</v>
          </cell>
          <cell r="N13992">
            <v>290</v>
          </cell>
        </row>
        <row r="13993">
          <cell r="A13993" t="str">
            <v>农村低保</v>
          </cell>
        </row>
        <row r="13993">
          <cell r="E13993" t="str">
            <v>杨营</v>
          </cell>
        </row>
        <row r="13993">
          <cell r="K13993">
            <v>1</v>
          </cell>
          <cell r="L13993">
            <v>290</v>
          </cell>
          <cell r="M13993">
            <v>0</v>
          </cell>
          <cell r="N13993">
            <v>290</v>
          </cell>
        </row>
        <row r="13994">
          <cell r="A13994" t="str">
            <v>农村低保</v>
          </cell>
        </row>
        <row r="13994">
          <cell r="E13994" t="str">
            <v>杨营</v>
          </cell>
        </row>
        <row r="13994">
          <cell r="K13994">
            <v>1</v>
          </cell>
          <cell r="L13994">
            <v>405</v>
          </cell>
          <cell r="M13994">
            <v>0</v>
          </cell>
          <cell r="N13994">
            <v>405</v>
          </cell>
        </row>
        <row r="13995">
          <cell r="A13995" t="str">
            <v>农村低保</v>
          </cell>
        </row>
        <row r="13995">
          <cell r="E13995" t="str">
            <v>杨营</v>
          </cell>
        </row>
        <row r="13995">
          <cell r="K13995">
            <v>1</v>
          </cell>
          <cell r="L13995">
            <v>290</v>
          </cell>
          <cell r="M13995">
            <v>0</v>
          </cell>
          <cell r="N13995">
            <v>290</v>
          </cell>
        </row>
        <row r="13996">
          <cell r="A13996" t="str">
            <v>农村低保</v>
          </cell>
        </row>
        <row r="13996">
          <cell r="E13996" t="str">
            <v>杨营</v>
          </cell>
        </row>
        <row r="13996">
          <cell r="K13996">
            <v>2</v>
          </cell>
          <cell r="L13996">
            <v>405</v>
          </cell>
          <cell r="M13996">
            <v>0</v>
          </cell>
          <cell r="N13996">
            <v>810</v>
          </cell>
        </row>
        <row r="13997">
          <cell r="A13997" t="str">
            <v>农村低保</v>
          </cell>
        </row>
        <row r="13997">
          <cell r="E13997" t="str">
            <v>杨营</v>
          </cell>
        </row>
        <row r="13997">
          <cell r="K13997">
            <v>1</v>
          </cell>
          <cell r="L13997">
            <v>405</v>
          </cell>
          <cell r="M13997">
            <v>0</v>
          </cell>
          <cell r="N13997">
            <v>405</v>
          </cell>
        </row>
        <row r="13998">
          <cell r="A13998" t="str">
            <v>农村低保</v>
          </cell>
        </row>
        <row r="13998">
          <cell r="E13998" t="str">
            <v>杨营</v>
          </cell>
        </row>
        <row r="13998">
          <cell r="K13998">
            <v>1</v>
          </cell>
          <cell r="L13998">
            <v>290</v>
          </cell>
          <cell r="M13998">
            <v>0</v>
          </cell>
          <cell r="N13998">
            <v>290</v>
          </cell>
        </row>
        <row r="13999">
          <cell r="A13999" t="str">
            <v>农村低保</v>
          </cell>
        </row>
        <row r="13999">
          <cell r="E13999" t="str">
            <v>杨营</v>
          </cell>
        </row>
        <row r="13999">
          <cell r="K13999">
            <v>3</v>
          </cell>
          <cell r="L13999">
            <v>290</v>
          </cell>
          <cell r="M13999">
            <v>0</v>
          </cell>
          <cell r="N13999">
            <v>870</v>
          </cell>
        </row>
        <row r="14000">
          <cell r="A14000" t="str">
            <v>农村低保</v>
          </cell>
        </row>
        <row r="14000">
          <cell r="E14000" t="str">
            <v>杨营</v>
          </cell>
        </row>
        <row r="14000">
          <cell r="K14000">
            <v>5</v>
          </cell>
          <cell r="L14000">
            <v>290</v>
          </cell>
          <cell r="M14000">
            <v>0</v>
          </cell>
          <cell r="N14000">
            <v>1450</v>
          </cell>
        </row>
        <row r="14001">
          <cell r="A14001" t="str">
            <v>农村低保</v>
          </cell>
        </row>
        <row r="14001">
          <cell r="E14001" t="str">
            <v>杨营</v>
          </cell>
        </row>
        <row r="14001">
          <cell r="K14001">
            <v>3</v>
          </cell>
          <cell r="L14001">
            <v>290</v>
          </cell>
          <cell r="M14001">
            <v>0</v>
          </cell>
          <cell r="N14001">
            <v>870</v>
          </cell>
        </row>
        <row r="14002">
          <cell r="A14002" t="str">
            <v>农村低保</v>
          </cell>
        </row>
        <row r="14002">
          <cell r="E14002" t="str">
            <v>杨营</v>
          </cell>
        </row>
        <row r="14002">
          <cell r="K14002">
            <v>3</v>
          </cell>
          <cell r="L14002">
            <v>405</v>
          </cell>
          <cell r="M14002">
            <v>0</v>
          </cell>
          <cell r="N14002">
            <v>1215</v>
          </cell>
        </row>
        <row r="14003">
          <cell r="A14003" t="str">
            <v>农村低保</v>
          </cell>
        </row>
        <row r="14003">
          <cell r="E14003" t="str">
            <v>杨营</v>
          </cell>
        </row>
        <row r="14003">
          <cell r="K14003">
            <v>1</v>
          </cell>
          <cell r="L14003">
            <v>405</v>
          </cell>
          <cell r="M14003">
            <v>0</v>
          </cell>
          <cell r="N14003">
            <v>405</v>
          </cell>
        </row>
        <row r="14004">
          <cell r="A14004" t="str">
            <v>农村低保</v>
          </cell>
        </row>
        <row r="14004">
          <cell r="E14004" t="str">
            <v>杨营</v>
          </cell>
        </row>
        <row r="14004">
          <cell r="K14004">
            <v>1</v>
          </cell>
          <cell r="L14004">
            <v>290</v>
          </cell>
          <cell r="M14004">
            <v>0</v>
          </cell>
          <cell r="N14004">
            <v>290</v>
          </cell>
        </row>
        <row r="14005">
          <cell r="A14005" t="str">
            <v>农村低保</v>
          </cell>
        </row>
        <row r="14005">
          <cell r="E14005" t="str">
            <v>杨营</v>
          </cell>
        </row>
        <row r="14005">
          <cell r="K14005">
            <v>1</v>
          </cell>
          <cell r="L14005">
            <v>290</v>
          </cell>
          <cell r="M14005">
            <v>0</v>
          </cell>
          <cell r="N14005">
            <v>290</v>
          </cell>
        </row>
        <row r="14006">
          <cell r="A14006" t="str">
            <v>农村低保</v>
          </cell>
        </row>
        <row r="14006">
          <cell r="E14006" t="str">
            <v>杨营</v>
          </cell>
        </row>
        <row r="14006">
          <cell r="K14006">
            <v>2</v>
          </cell>
          <cell r="L14006">
            <v>290</v>
          </cell>
          <cell r="M14006">
            <v>0</v>
          </cell>
          <cell r="N14006">
            <v>580</v>
          </cell>
        </row>
        <row r="14007">
          <cell r="A14007" t="str">
            <v>农村低保</v>
          </cell>
        </row>
        <row r="14007">
          <cell r="E14007" t="str">
            <v>杨营</v>
          </cell>
        </row>
        <row r="14007">
          <cell r="K14007">
            <v>1</v>
          </cell>
          <cell r="L14007">
            <v>290</v>
          </cell>
          <cell r="M14007">
            <v>0</v>
          </cell>
          <cell r="N14007">
            <v>290</v>
          </cell>
        </row>
        <row r="14008">
          <cell r="A14008" t="str">
            <v>农村低保</v>
          </cell>
        </row>
        <row r="14008">
          <cell r="E14008" t="str">
            <v>杨营</v>
          </cell>
        </row>
        <row r="14008">
          <cell r="K14008">
            <v>1</v>
          </cell>
          <cell r="L14008">
            <v>255</v>
          </cell>
          <cell r="M14008">
            <v>0</v>
          </cell>
          <cell r="N14008">
            <v>255</v>
          </cell>
        </row>
        <row r="14009">
          <cell r="A14009" t="str">
            <v>农村低保</v>
          </cell>
        </row>
        <row r="14009">
          <cell r="E14009" t="str">
            <v>杨营</v>
          </cell>
        </row>
        <row r="14009">
          <cell r="K14009">
            <v>1</v>
          </cell>
          <cell r="L14009">
            <v>290</v>
          </cell>
          <cell r="M14009">
            <v>0</v>
          </cell>
          <cell r="N14009">
            <v>290</v>
          </cell>
        </row>
        <row r="14010">
          <cell r="A14010" t="str">
            <v>农村低保</v>
          </cell>
        </row>
        <row r="14010">
          <cell r="E14010" t="str">
            <v>杨营</v>
          </cell>
        </row>
        <row r="14010">
          <cell r="K14010">
            <v>2</v>
          </cell>
          <cell r="L14010">
            <v>290</v>
          </cell>
          <cell r="M14010">
            <v>0</v>
          </cell>
          <cell r="N14010">
            <v>580</v>
          </cell>
        </row>
        <row r="14011">
          <cell r="A14011" t="str">
            <v>农村低保</v>
          </cell>
        </row>
        <row r="14011">
          <cell r="E14011" t="str">
            <v>杨营</v>
          </cell>
        </row>
        <row r="14011">
          <cell r="K14011">
            <v>2</v>
          </cell>
          <cell r="L14011">
            <v>290</v>
          </cell>
          <cell r="M14011">
            <v>0</v>
          </cell>
          <cell r="N14011">
            <v>580</v>
          </cell>
        </row>
        <row r="14012">
          <cell r="A14012" t="str">
            <v>农村低保</v>
          </cell>
        </row>
        <row r="14012">
          <cell r="E14012" t="str">
            <v>杨营</v>
          </cell>
        </row>
        <row r="14012">
          <cell r="K14012">
            <v>2</v>
          </cell>
          <cell r="L14012">
            <v>405</v>
          </cell>
          <cell r="M14012">
            <v>0</v>
          </cell>
          <cell r="N14012">
            <v>810</v>
          </cell>
        </row>
        <row r="14013">
          <cell r="A14013" t="str">
            <v>农村低保</v>
          </cell>
        </row>
        <row r="14013">
          <cell r="E14013" t="str">
            <v>杨营</v>
          </cell>
        </row>
        <row r="14013">
          <cell r="K14013">
            <v>1</v>
          </cell>
          <cell r="L14013">
            <v>290</v>
          </cell>
          <cell r="M14013">
            <v>0</v>
          </cell>
          <cell r="N14013">
            <v>290</v>
          </cell>
        </row>
        <row r="14014">
          <cell r="A14014" t="str">
            <v>农村低保</v>
          </cell>
        </row>
        <row r="14014">
          <cell r="E14014" t="str">
            <v>杨营</v>
          </cell>
        </row>
        <row r="14014">
          <cell r="K14014">
            <v>1</v>
          </cell>
          <cell r="L14014">
            <v>405</v>
          </cell>
          <cell r="M14014">
            <v>0</v>
          </cell>
          <cell r="N14014">
            <v>405</v>
          </cell>
        </row>
        <row r="14015">
          <cell r="A14015" t="str">
            <v>农村低保</v>
          </cell>
        </row>
        <row r="14015">
          <cell r="E14015" t="str">
            <v>杨营</v>
          </cell>
        </row>
        <row r="14015">
          <cell r="K14015">
            <v>1</v>
          </cell>
          <cell r="L14015">
            <v>405</v>
          </cell>
          <cell r="M14015">
            <v>0</v>
          </cell>
          <cell r="N14015">
            <v>405</v>
          </cell>
        </row>
        <row r="14016">
          <cell r="A14016" t="str">
            <v>农村低保</v>
          </cell>
        </row>
        <row r="14016">
          <cell r="E14016" t="str">
            <v>杨营</v>
          </cell>
        </row>
        <row r="14016">
          <cell r="K14016">
            <v>1</v>
          </cell>
          <cell r="L14016">
            <v>290</v>
          </cell>
          <cell r="M14016">
            <v>0</v>
          </cell>
          <cell r="N14016">
            <v>290</v>
          </cell>
        </row>
        <row r="14017">
          <cell r="A14017" t="str">
            <v>农村低保</v>
          </cell>
        </row>
        <row r="14017">
          <cell r="E14017" t="str">
            <v>杨营</v>
          </cell>
        </row>
        <row r="14017">
          <cell r="K14017">
            <v>2</v>
          </cell>
          <cell r="L14017">
            <v>290</v>
          </cell>
          <cell r="M14017">
            <v>0</v>
          </cell>
          <cell r="N14017">
            <v>580</v>
          </cell>
        </row>
        <row r="14018">
          <cell r="A14018" t="str">
            <v>农村低保</v>
          </cell>
        </row>
        <row r="14018">
          <cell r="E14018" t="str">
            <v>杨营</v>
          </cell>
        </row>
        <row r="14018">
          <cell r="K14018">
            <v>2</v>
          </cell>
          <cell r="L14018">
            <v>290</v>
          </cell>
          <cell r="M14018">
            <v>0</v>
          </cell>
          <cell r="N14018">
            <v>580</v>
          </cell>
        </row>
        <row r="14019">
          <cell r="A14019" t="str">
            <v>农村低保</v>
          </cell>
        </row>
        <row r="14019">
          <cell r="E14019" t="str">
            <v>杨营</v>
          </cell>
        </row>
        <row r="14019">
          <cell r="K14019">
            <v>2</v>
          </cell>
          <cell r="L14019">
            <v>290</v>
          </cell>
          <cell r="M14019">
            <v>0</v>
          </cell>
          <cell r="N14019">
            <v>580</v>
          </cell>
        </row>
        <row r="14020">
          <cell r="A14020" t="str">
            <v>农村低保</v>
          </cell>
        </row>
        <row r="14020">
          <cell r="E14020" t="str">
            <v>杨营</v>
          </cell>
        </row>
        <row r="14020">
          <cell r="K14020">
            <v>1</v>
          </cell>
          <cell r="L14020">
            <v>290</v>
          </cell>
          <cell r="M14020">
            <v>0</v>
          </cell>
          <cell r="N14020">
            <v>290</v>
          </cell>
        </row>
        <row r="14021">
          <cell r="A14021" t="str">
            <v>农村低保</v>
          </cell>
        </row>
        <row r="14021">
          <cell r="E14021" t="str">
            <v>杨营</v>
          </cell>
        </row>
        <row r="14021">
          <cell r="K14021">
            <v>1</v>
          </cell>
          <cell r="L14021">
            <v>290</v>
          </cell>
          <cell r="M14021">
            <v>0</v>
          </cell>
          <cell r="N14021">
            <v>290</v>
          </cell>
        </row>
        <row r="14022">
          <cell r="A14022" t="str">
            <v>农村低保</v>
          </cell>
        </row>
        <row r="14022">
          <cell r="E14022" t="str">
            <v>杨营</v>
          </cell>
        </row>
        <row r="14022">
          <cell r="K14022">
            <v>3</v>
          </cell>
          <cell r="L14022">
            <v>405</v>
          </cell>
          <cell r="M14022">
            <v>0</v>
          </cell>
          <cell r="N14022">
            <v>1215</v>
          </cell>
        </row>
        <row r="14023">
          <cell r="A14023" t="str">
            <v>农村低保</v>
          </cell>
        </row>
        <row r="14023">
          <cell r="E14023" t="str">
            <v>杨营</v>
          </cell>
        </row>
        <row r="14023">
          <cell r="K14023">
            <v>1</v>
          </cell>
          <cell r="L14023">
            <v>290</v>
          </cell>
          <cell r="M14023">
            <v>0</v>
          </cell>
          <cell r="N14023">
            <v>290</v>
          </cell>
        </row>
        <row r="14024">
          <cell r="A14024" t="str">
            <v>农村低保</v>
          </cell>
        </row>
        <row r="14024">
          <cell r="E14024" t="str">
            <v>杨营</v>
          </cell>
        </row>
        <row r="14024">
          <cell r="K14024">
            <v>1</v>
          </cell>
          <cell r="L14024">
            <v>290</v>
          </cell>
          <cell r="M14024">
            <v>0</v>
          </cell>
          <cell r="N14024">
            <v>290</v>
          </cell>
        </row>
        <row r="14025">
          <cell r="A14025" t="str">
            <v>农村低保</v>
          </cell>
        </row>
        <row r="14025">
          <cell r="E14025" t="str">
            <v>杨营</v>
          </cell>
        </row>
        <row r="14025">
          <cell r="K14025">
            <v>1</v>
          </cell>
          <cell r="L14025">
            <v>290</v>
          </cell>
          <cell r="M14025">
            <v>0</v>
          </cell>
          <cell r="N14025">
            <v>290</v>
          </cell>
        </row>
        <row r="14026">
          <cell r="A14026" t="str">
            <v>农村低保</v>
          </cell>
        </row>
        <row r="14026">
          <cell r="E14026" t="str">
            <v>杨营</v>
          </cell>
        </row>
        <row r="14026">
          <cell r="K14026">
            <v>1</v>
          </cell>
          <cell r="L14026">
            <v>290</v>
          </cell>
          <cell r="M14026">
            <v>0</v>
          </cell>
          <cell r="N14026">
            <v>290</v>
          </cell>
        </row>
        <row r="14027">
          <cell r="A14027" t="str">
            <v>农村低保</v>
          </cell>
        </row>
        <row r="14027">
          <cell r="E14027" t="str">
            <v>杨营</v>
          </cell>
        </row>
        <row r="14027">
          <cell r="K14027">
            <v>1</v>
          </cell>
          <cell r="L14027">
            <v>255</v>
          </cell>
          <cell r="M14027">
            <v>0</v>
          </cell>
          <cell r="N14027">
            <v>255</v>
          </cell>
        </row>
        <row r="14028">
          <cell r="A14028" t="str">
            <v>农村低保</v>
          </cell>
        </row>
        <row r="14028">
          <cell r="E14028" t="str">
            <v>杨营</v>
          </cell>
        </row>
        <row r="14028">
          <cell r="K14028">
            <v>1</v>
          </cell>
          <cell r="L14028">
            <v>255</v>
          </cell>
          <cell r="M14028">
            <v>0</v>
          </cell>
          <cell r="N14028">
            <v>255</v>
          </cell>
        </row>
        <row r="14029">
          <cell r="A14029" t="str">
            <v>农村低保</v>
          </cell>
        </row>
        <row r="14029">
          <cell r="E14029" t="str">
            <v>杨营</v>
          </cell>
        </row>
        <row r="14029">
          <cell r="K14029">
            <v>1</v>
          </cell>
          <cell r="L14029">
            <v>290</v>
          </cell>
          <cell r="M14029">
            <v>0</v>
          </cell>
          <cell r="N14029">
            <v>290</v>
          </cell>
        </row>
        <row r="14030">
          <cell r="A14030" t="str">
            <v>农村低保</v>
          </cell>
        </row>
        <row r="14030">
          <cell r="E14030" t="str">
            <v>杨营</v>
          </cell>
        </row>
        <row r="14030">
          <cell r="K14030">
            <v>1</v>
          </cell>
          <cell r="L14030">
            <v>290</v>
          </cell>
          <cell r="M14030">
            <v>0</v>
          </cell>
          <cell r="N14030">
            <v>290</v>
          </cell>
        </row>
        <row r="14031">
          <cell r="A14031" t="str">
            <v>农村低保</v>
          </cell>
        </row>
        <row r="14031">
          <cell r="E14031" t="str">
            <v>杨营</v>
          </cell>
        </row>
        <row r="14031">
          <cell r="K14031">
            <v>1</v>
          </cell>
          <cell r="L14031">
            <v>290</v>
          </cell>
          <cell r="M14031">
            <v>0</v>
          </cell>
          <cell r="N14031">
            <v>290</v>
          </cell>
        </row>
        <row r="14032">
          <cell r="A14032" t="str">
            <v>农村低保</v>
          </cell>
        </row>
        <row r="14032">
          <cell r="E14032" t="str">
            <v>杨营</v>
          </cell>
        </row>
        <row r="14032">
          <cell r="K14032">
            <v>2</v>
          </cell>
          <cell r="L14032">
            <v>290</v>
          </cell>
          <cell r="M14032">
            <v>0</v>
          </cell>
          <cell r="N14032">
            <v>580</v>
          </cell>
        </row>
        <row r="14033">
          <cell r="A14033" t="str">
            <v>农村低保</v>
          </cell>
        </row>
        <row r="14033">
          <cell r="E14033" t="str">
            <v>杨营</v>
          </cell>
        </row>
        <row r="14033">
          <cell r="K14033">
            <v>1</v>
          </cell>
          <cell r="L14033">
            <v>290</v>
          </cell>
          <cell r="M14033">
            <v>0</v>
          </cell>
          <cell r="N14033">
            <v>290</v>
          </cell>
        </row>
        <row r="14034">
          <cell r="A14034" t="str">
            <v>农村低保</v>
          </cell>
        </row>
        <row r="14034">
          <cell r="E14034" t="str">
            <v>杨营</v>
          </cell>
        </row>
        <row r="14034">
          <cell r="K14034">
            <v>1</v>
          </cell>
          <cell r="L14034">
            <v>290</v>
          </cell>
          <cell r="M14034">
            <v>0</v>
          </cell>
          <cell r="N14034">
            <v>290</v>
          </cell>
        </row>
        <row r="14035">
          <cell r="A14035" t="str">
            <v>农村低保</v>
          </cell>
        </row>
        <row r="14035">
          <cell r="E14035" t="str">
            <v>杨营</v>
          </cell>
        </row>
        <row r="14035">
          <cell r="K14035">
            <v>1</v>
          </cell>
          <cell r="L14035">
            <v>290</v>
          </cell>
          <cell r="M14035">
            <v>0</v>
          </cell>
          <cell r="N14035">
            <v>290</v>
          </cell>
        </row>
        <row r="14036">
          <cell r="A14036" t="str">
            <v>农村低保</v>
          </cell>
        </row>
        <row r="14036">
          <cell r="E14036" t="str">
            <v>杨营</v>
          </cell>
        </row>
        <row r="14036">
          <cell r="K14036">
            <v>1</v>
          </cell>
          <cell r="L14036">
            <v>290</v>
          </cell>
          <cell r="M14036">
            <v>0</v>
          </cell>
          <cell r="N14036">
            <v>290</v>
          </cell>
        </row>
        <row r="14037">
          <cell r="A14037" t="str">
            <v>农村低保</v>
          </cell>
        </row>
        <row r="14037">
          <cell r="E14037" t="str">
            <v>杨营</v>
          </cell>
        </row>
        <row r="14037">
          <cell r="K14037">
            <v>5</v>
          </cell>
          <cell r="L14037">
            <v>405</v>
          </cell>
          <cell r="M14037">
            <v>0</v>
          </cell>
          <cell r="N14037">
            <v>2025</v>
          </cell>
        </row>
        <row r="14038">
          <cell r="A14038" t="str">
            <v>农村低保</v>
          </cell>
        </row>
        <row r="14038">
          <cell r="E14038" t="str">
            <v>杨营</v>
          </cell>
        </row>
        <row r="14038">
          <cell r="K14038">
            <v>2</v>
          </cell>
          <cell r="L14038">
            <v>255</v>
          </cell>
          <cell r="M14038">
            <v>0</v>
          </cell>
          <cell r="N14038">
            <v>510</v>
          </cell>
        </row>
        <row r="14039">
          <cell r="A14039" t="str">
            <v>农村低保</v>
          </cell>
        </row>
        <row r="14039">
          <cell r="E14039" t="str">
            <v>杨营</v>
          </cell>
        </row>
        <row r="14039">
          <cell r="K14039">
            <v>1</v>
          </cell>
          <cell r="L14039">
            <v>290</v>
          </cell>
          <cell r="M14039">
            <v>0</v>
          </cell>
          <cell r="N14039">
            <v>290</v>
          </cell>
        </row>
        <row r="14040">
          <cell r="A14040" t="str">
            <v>农村低保</v>
          </cell>
        </row>
        <row r="14040">
          <cell r="E14040" t="str">
            <v>杨营</v>
          </cell>
        </row>
        <row r="14040">
          <cell r="K14040">
            <v>1</v>
          </cell>
          <cell r="L14040">
            <v>290</v>
          </cell>
          <cell r="M14040">
            <v>0</v>
          </cell>
          <cell r="N14040">
            <v>290</v>
          </cell>
        </row>
        <row r="14041">
          <cell r="A14041" t="str">
            <v>农村低保</v>
          </cell>
        </row>
        <row r="14041">
          <cell r="E14041" t="str">
            <v>杨营</v>
          </cell>
        </row>
        <row r="14041">
          <cell r="K14041">
            <v>1</v>
          </cell>
          <cell r="L14041">
            <v>290</v>
          </cell>
          <cell r="M14041">
            <v>0</v>
          </cell>
          <cell r="N14041">
            <v>290</v>
          </cell>
        </row>
        <row r="14042">
          <cell r="A14042" t="str">
            <v>农村低保</v>
          </cell>
        </row>
        <row r="14042">
          <cell r="E14042" t="str">
            <v>杨营</v>
          </cell>
        </row>
        <row r="14042">
          <cell r="K14042">
            <v>3</v>
          </cell>
          <cell r="L14042">
            <v>290</v>
          </cell>
          <cell r="M14042">
            <v>0</v>
          </cell>
          <cell r="N14042">
            <v>870</v>
          </cell>
        </row>
        <row r="14043">
          <cell r="A14043" t="str">
            <v>农村低保</v>
          </cell>
        </row>
        <row r="14043">
          <cell r="E14043" t="str">
            <v>杨营</v>
          </cell>
        </row>
        <row r="14043">
          <cell r="K14043">
            <v>1</v>
          </cell>
          <cell r="L14043">
            <v>290</v>
          </cell>
          <cell r="M14043">
            <v>0</v>
          </cell>
          <cell r="N14043">
            <v>290</v>
          </cell>
        </row>
        <row r="14044">
          <cell r="A14044" t="str">
            <v>农村低保</v>
          </cell>
        </row>
        <row r="14044">
          <cell r="E14044" t="str">
            <v>杨营</v>
          </cell>
        </row>
        <row r="14044">
          <cell r="K14044">
            <v>1</v>
          </cell>
          <cell r="L14044">
            <v>290</v>
          </cell>
          <cell r="M14044">
            <v>0</v>
          </cell>
          <cell r="N14044">
            <v>290</v>
          </cell>
        </row>
        <row r="14045">
          <cell r="A14045" t="str">
            <v>农村低保</v>
          </cell>
        </row>
        <row r="14045">
          <cell r="E14045" t="str">
            <v>杨营</v>
          </cell>
        </row>
        <row r="14045">
          <cell r="K14045">
            <v>2</v>
          </cell>
          <cell r="L14045">
            <v>290</v>
          </cell>
          <cell r="M14045">
            <v>0</v>
          </cell>
          <cell r="N14045">
            <v>580</v>
          </cell>
        </row>
        <row r="14046">
          <cell r="A14046" t="str">
            <v>农村低保</v>
          </cell>
        </row>
        <row r="14046">
          <cell r="E14046" t="str">
            <v>杨营</v>
          </cell>
        </row>
        <row r="14046">
          <cell r="K14046">
            <v>1</v>
          </cell>
          <cell r="L14046">
            <v>290</v>
          </cell>
          <cell r="M14046">
            <v>0</v>
          </cell>
          <cell r="N14046">
            <v>290</v>
          </cell>
        </row>
        <row r="14047">
          <cell r="A14047" t="str">
            <v>农村低保</v>
          </cell>
        </row>
        <row r="14047">
          <cell r="E14047" t="str">
            <v>杨营</v>
          </cell>
        </row>
        <row r="14047">
          <cell r="K14047">
            <v>4</v>
          </cell>
          <cell r="L14047">
            <v>290</v>
          </cell>
          <cell r="M14047">
            <v>0</v>
          </cell>
          <cell r="N14047">
            <v>1160</v>
          </cell>
        </row>
        <row r="14048">
          <cell r="A14048" t="str">
            <v>农村低保</v>
          </cell>
        </row>
        <row r="14048">
          <cell r="E14048" t="str">
            <v>杨营</v>
          </cell>
        </row>
        <row r="14048">
          <cell r="K14048">
            <v>1</v>
          </cell>
          <cell r="L14048">
            <v>290</v>
          </cell>
          <cell r="M14048">
            <v>0</v>
          </cell>
          <cell r="N14048">
            <v>290</v>
          </cell>
        </row>
        <row r="14049">
          <cell r="A14049" t="str">
            <v>农村低保</v>
          </cell>
        </row>
        <row r="14049">
          <cell r="E14049" t="str">
            <v>杨营</v>
          </cell>
        </row>
        <row r="14049">
          <cell r="K14049">
            <v>2</v>
          </cell>
          <cell r="L14049">
            <v>290</v>
          </cell>
          <cell r="M14049">
            <v>0</v>
          </cell>
          <cell r="N14049">
            <v>580</v>
          </cell>
        </row>
        <row r="14050">
          <cell r="A14050" t="str">
            <v>农村低保</v>
          </cell>
        </row>
        <row r="14050">
          <cell r="E14050" t="str">
            <v>杨营</v>
          </cell>
        </row>
        <row r="14050">
          <cell r="K14050">
            <v>1</v>
          </cell>
          <cell r="L14050">
            <v>290</v>
          </cell>
          <cell r="M14050">
            <v>0</v>
          </cell>
          <cell r="N14050">
            <v>290</v>
          </cell>
        </row>
        <row r="14051">
          <cell r="A14051" t="str">
            <v>农村低保</v>
          </cell>
        </row>
        <row r="14051">
          <cell r="E14051" t="str">
            <v>杨营</v>
          </cell>
        </row>
        <row r="14051">
          <cell r="K14051">
            <v>1</v>
          </cell>
          <cell r="L14051">
            <v>290</v>
          </cell>
          <cell r="M14051">
            <v>0</v>
          </cell>
          <cell r="N14051">
            <v>290</v>
          </cell>
        </row>
        <row r="14052">
          <cell r="A14052" t="str">
            <v>农村低保</v>
          </cell>
        </row>
        <row r="14052">
          <cell r="E14052" t="str">
            <v>杨营</v>
          </cell>
        </row>
        <row r="14052">
          <cell r="K14052">
            <v>2</v>
          </cell>
          <cell r="L14052">
            <v>290</v>
          </cell>
          <cell r="M14052">
            <v>0</v>
          </cell>
          <cell r="N14052">
            <v>580</v>
          </cell>
        </row>
        <row r="14053">
          <cell r="A14053" t="str">
            <v>农村低保</v>
          </cell>
        </row>
        <row r="14053">
          <cell r="E14053" t="str">
            <v>杨营</v>
          </cell>
        </row>
        <row r="14053">
          <cell r="K14053">
            <v>2</v>
          </cell>
          <cell r="L14053">
            <v>290</v>
          </cell>
          <cell r="M14053">
            <v>0</v>
          </cell>
          <cell r="N14053">
            <v>580</v>
          </cell>
        </row>
        <row r="14054">
          <cell r="A14054" t="str">
            <v>农村低保</v>
          </cell>
        </row>
        <row r="14054">
          <cell r="E14054" t="str">
            <v>杨营</v>
          </cell>
        </row>
        <row r="14054">
          <cell r="K14054">
            <v>1</v>
          </cell>
          <cell r="L14054">
            <v>405</v>
          </cell>
          <cell r="M14054">
            <v>0</v>
          </cell>
          <cell r="N14054">
            <v>405</v>
          </cell>
        </row>
        <row r="14055">
          <cell r="A14055" t="str">
            <v>农村低保</v>
          </cell>
        </row>
        <row r="14055">
          <cell r="E14055" t="str">
            <v>杨营</v>
          </cell>
        </row>
        <row r="14055">
          <cell r="K14055">
            <v>2</v>
          </cell>
          <cell r="L14055">
            <v>290</v>
          </cell>
          <cell r="M14055">
            <v>0</v>
          </cell>
          <cell r="N14055">
            <v>580</v>
          </cell>
        </row>
        <row r="14056">
          <cell r="A14056" t="str">
            <v>农村低保</v>
          </cell>
        </row>
        <row r="14056">
          <cell r="E14056" t="str">
            <v>杨营</v>
          </cell>
        </row>
        <row r="14056">
          <cell r="K14056">
            <v>4</v>
          </cell>
          <cell r="L14056">
            <v>290</v>
          </cell>
          <cell r="M14056">
            <v>0</v>
          </cell>
          <cell r="N14056">
            <v>1160</v>
          </cell>
        </row>
        <row r="14057">
          <cell r="A14057" t="str">
            <v>农村低保</v>
          </cell>
        </row>
        <row r="14057">
          <cell r="E14057" t="str">
            <v>杨营</v>
          </cell>
        </row>
        <row r="14057">
          <cell r="K14057">
            <v>1</v>
          </cell>
          <cell r="L14057">
            <v>290</v>
          </cell>
          <cell r="M14057">
            <v>0</v>
          </cell>
          <cell r="N14057">
            <v>290</v>
          </cell>
        </row>
        <row r="14058">
          <cell r="A14058" t="str">
            <v>农村低保</v>
          </cell>
        </row>
        <row r="14058">
          <cell r="E14058" t="str">
            <v>杨营</v>
          </cell>
        </row>
        <row r="14058">
          <cell r="K14058">
            <v>2</v>
          </cell>
          <cell r="L14058">
            <v>290</v>
          </cell>
          <cell r="M14058">
            <v>0</v>
          </cell>
          <cell r="N14058">
            <v>580</v>
          </cell>
        </row>
        <row r="14059">
          <cell r="A14059" t="str">
            <v>农村低保</v>
          </cell>
        </row>
        <row r="14059">
          <cell r="E14059" t="str">
            <v>杨营</v>
          </cell>
        </row>
        <row r="14059">
          <cell r="K14059">
            <v>1</v>
          </cell>
          <cell r="L14059">
            <v>290</v>
          </cell>
          <cell r="M14059">
            <v>0</v>
          </cell>
          <cell r="N14059">
            <v>290</v>
          </cell>
        </row>
        <row r="14060">
          <cell r="A14060" t="str">
            <v>农村低保</v>
          </cell>
        </row>
        <row r="14060">
          <cell r="E14060" t="str">
            <v>杨营</v>
          </cell>
        </row>
        <row r="14060">
          <cell r="K14060">
            <v>5</v>
          </cell>
          <cell r="L14060">
            <v>290</v>
          </cell>
          <cell r="M14060">
            <v>0</v>
          </cell>
          <cell r="N14060">
            <v>1450</v>
          </cell>
        </row>
        <row r="14061">
          <cell r="A14061" t="str">
            <v>农村低保</v>
          </cell>
        </row>
        <row r="14061">
          <cell r="E14061" t="str">
            <v>杨营</v>
          </cell>
        </row>
        <row r="14061">
          <cell r="K14061">
            <v>3</v>
          </cell>
          <cell r="L14061">
            <v>290</v>
          </cell>
          <cell r="M14061">
            <v>0</v>
          </cell>
          <cell r="N14061">
            <v>870</v>
          </cell>
        </row>
        <row r="14062">
          <cell r="A14062" t="str">
            <v>农村低保</v>
          </cell>
        </row>
        <row r="14062">
          <cell r="E14062" t="str">
            <v>杨营</v>
          </cell>
        </row>
        <row r="14062">
          <cell r="K14062">
            <v>1</v>
          </cell>
          <cell r="L14062">
            <v>290</v>
          </cell>
          <cell r="M14062">
            <v>0</v>
          </cell>
          <cell r="N14062">
            <v>290</v>
          </cell>
        </row>
        <row r="14063">
          <cell r="A14063" t="str">
            <v>农村低保</v>
          </cell>
        </row>
        <row r="14063">
          <cell r="E14063" t="str">
            <v>杨营</v>
          </cell>
        </row>
        <row r="14063">
          <cell r="K14063">
            <v>4</v>
          </cell>
          <cell r="L14063">
            <v>290</v>
          </cell>
          <cell r="M14063">
            <v>0</v>
          </cell>
          <cell r="N14063">
            <v>1160</v>
          </cell>
        </row>
        <row r="14064">
          <cell r="A14064" t="str">
            <v>农村低保</v>
          </cell>
        </row>
        <row r="14064">
          <cell r="E14064" t="str">
            <v>杨营</v>
          </cell>
        </row>
        <row r="14064">
          <cell r="K14064">
            <v>2</v>
          </cell>
          <cell r="L14064">
            <v>290</v>
          </cell>
          <cell r="M14064">
            <v>0</v>
          </cell>
          <cell r="N14064">
            <v>580</v>
          </cell>
        </row>
        <row r="14065">
          <cell r="A14065" t="str">
            <v>农村低保</v>
          </cell>
        </row>
        <row r="14065">
          <cell r="E14065" t="str">
            <v>杨营</v>
          </cell>
        </row>
        <row r="14065">
          <cell r="K14065">
            <v>5</v>
          </cell>
          <cell r="L14065">
            <v>290</v>
          </cell>
          <cell r="M14065">
            <v>0</v>
          </cell>
          <cell r="N14065">
            <v>1450</v>
          </cell>
        </row>
        <row r="14066">
          <cell r="A14066" t="str">
            <v>农村低保</v>
          </cell>
        </row>
        <row r="14066">
          <cell r="E14066" t="str">
            <v>杨营</v>
          </cell>
        </row>
        <row r="14066">
          <cell r="K14066">
            <v>1</v>
          </cell>
          <cell r="L14066">
            <v>290</v>
          </cell>
          <cell r="M14066">
            <v>0</v>
          </cell>
          <cell r="N14066">
            <v>290</v>
          </cell>
        </row>
        <row r="14067">
          <cell r="A14067" t="str">
            <v>农村低保</v>
          </cell>
        </row>
        <row r="14067">
          <cell r="E14067" t="str">
            <v>杨营</v>
          </cell>
        </row>
        <row r="14067">
          <cell r="K14067">
            <v>1</v>
          </cell>
          <cell r="L14067">
            <v>290</v>
          </cell>
          <cell r="M14067">
            <v>0</v>
          </cell>
          <cell r="N14067">
            <v>290</v>
          </cell>
        </row>
        <row r="14068">
          <cell r="A14068" t="str">
            <v>农村低保</v>
          </cell>
        </row>
        <row r="14068">
          <cell r="E14068" t="str">
            <v>杨营</v>
          </cell>
        </row>
        <row r="14068">
          <cell r="K14068">
            <v>2</v>
          </cell>
          <cell r="L14068">
            <v>290</v>
          </cell>
          <cell r="M14068">
            <v>0</v>
          </cell>
          <cell r="N14068">
            <v>580</v>
          </cell>
        </row>
        <row r="14069">
          <cell r="A14069" t="str">
            <v>农村低保</v>
          </cell>
        </row>
        <row r="14069">
          <cell r="E14069" t="str">
            <v>杨营</v>
          </cell>
        </row>
        <row r="14069">
          <cell r="K14069">
            <v>1</v>
          </cell>
          <cell r="L14069">
            <v>290</v>
          </cell>
          <cell r="M14069">
            <v>0</v>
          </cell>
          <cell r="N14069">
            <v>290</v>
          </cell>
        </row>
        <row r="14070">
          <cell r="A14070" t="str">
            <v>农村低保</v>
          </cell>
        </row>
        <row r="14070">
          <cell r="E14070" t="str">
            <v>杨营</v>
          </cell>
        </row>
        <row r="14070">
          <cell r="K14070">
            <v>1</v>
          </cell>
          <cell r="L14070">
            <v>290</v>
          </cell>
          <cell r="M14070">
            <v>0</v>
          </cell>
          <cell r="N14070">
            <v>290</v>
          </cell>
        </row>
        <row r="14071">
          <cell r="A14071" t="str">
            <v>农村低保</v>
          </cell>
        </row>
        <row r="14071">
          <cell r="E14071" t="str">
            <v>杨营</v>
          </cell>
        </row>
        <row r="14071">
          <cell r="K14071">
            <v>5</v>
          </cell>
          <cell r="L14071">
            <v>290</v>
          </cell>
          <cell r="M14071">
            <v>0</v>
          </cell>
          <cell r="N14071">
            <v>1450</v>
          </cell>
        </row>
        <row r="14072">
          <cell r="A14072" t="str">
            <v>农村低保</v>
          </cell>
        </row>
        <row r="14072">
          <cell r="E14072" t="str">
            <v>杨营</v>
          </cell>
        </row>
        <row r="14072">
          <cell r="K14072">
            <v>1</v>
          </cell>
          <cell r="L14072">
            <v>290</v>
          </cell>
          <cell r="M14072">
            <v>0</v>
          </cell>
          <cell r="N14072">
            <v>290</v>
          </cell>
        </row>
        <row r="14073">
          <cell r="A14073" t="str">
            <v>农村低保</v>
          </cell>
        </row>
        <row r="14073">
          <cell r="E14073" t="str">
            <v>杨营</v>
          </cell>
        </row>
        <row r="14073">
          <cell r="K14073">
            <v>1</v>
          </cell>
          <cell r="L14073">
            <v>290</v>
          </cell>
          <cell r="M14073">
            <v>0</v>
          </cell>
          <cell r="N14073">
            <v>290</v>
          </cell>
        </row>
        <row r="14074">
          <cell r="A14074" t="str">
            <v>农村低保</v>
          </cell>
        </row>
        <row r="14074">
          <cell r="E14074" t="str">
            <v>杨营</v>
          </cell>
        </row>
        <row r="14074">
          <cell r="K14074">
            <v>1</v>
          </cell>
          <cell r="L14074">
            <v>290</v>
          </cell>
          <cell r="M14074">
            <v>0</v>
          </cell>
          <cell r="N14074">
            <v>290</v>
          </cell>
        </row>
        <row r="14075">
          <cell r="A14075" t="str">
            <v>农村低保</v>
          </cell>
        </row>
        <row r="14075">
          <cell r="E14075" t="str">
            <v>杨营</v>
          </cell>
        </row>
        <row r="14075">
          <cell r="K14075">
            <v>1</v>
          </cell>
          <cell r="L14075">
            <v>290</v>
          </cell>
          <cell r="M14075">
            <v>0</v>
          </cell>
          <cell r="N14075">
            <v>290</v>
          </cell>
        </row>
        <row r="14076">
          <cell r="A14076" t="str">
            <v>农村低保</v>
          </cell>
        </row>
        <row r="14076">
          <cell r="E14076" t="str">
            <v>杨营</v>
          </cell>
        </row>
        <row r="14076">
          <cell r="K14076">
            <v>2</v>
          </cell>
          <cell r="L14076">
            <v>290</v>
          </cell>
          <cell r="M14076">
            <v>0</v>
          </cell>
          <cell r="N14076">
            <v>580</v>
          </cell>
        </row>
        <row r="14077">
          <cell r="A14077" t="str">
            <v>农村低保</v>
          </cell>
        </row>
        <row r="14077">
          <cell r="E14077" t="str">
            <v>杨营</v>
          </cell>
        </row>
        <row r="14077">
          <cell r="K14077">
            <v>1</v>
          </cell>
          <cell r="L14077">
            <v>290</v>
          </cell>
          <cell r="M14077">
            <v>0</v>
          </cell>
          <cell r="N14077">
            <v>290</v>
          </cell>
        </row>
        <row r="14078">
          <cell r="A14078" t="str">
            <v>农村低保</v>
          </cell>
        </row>
        <row r="14078">
          <cell r="E14078" t="str">
            <v>杨营</v>
          </cell>
        </row>
        <row r="14078">
          <cell r="K14078">
            <v>5</v>
          </cell>
          <cell r="L14078">
            <v>255</v>
          </cell>
          <cell r="M14078">
            <v>0</v>
          </cell>
          <cell r="N14078">
            <v>1275</v>
          </cell>
        </row>
        <row r="14079">
          <cell r="A14079" t="str">
            <v>农村低保</v>
          </cell>
        </row>
        <row r="14079">
          <cell r="E14079" t="str">
            <v>杨营</v>
          </cell>
        </row>
        <row r="14079">
          <cell r="K14079">
            <v>1</v>
          </cell>
          <cell r="L14079">
            <v>290</v>
          </cell>
          <cell r="M14079">
            <v>0</v>
          </cell>
          <cell r="N14079">
            <v>290</v>
          </cell>
        </row>
        <row r="14080">
          <cell r="A14080" t="str">
            <v>农村低保</v>
          </cell>
        </row>
        <row r="14080">
          <cell r="E14080" t="str">
            <v>杨营</v>
          </cell>
        </row>
        <row r="14080">
          <cell r="K14080">
            <v>2</v>
          </cell>
          <cell r="L14080">
            <v>290</v>
          </cell>
          <cell r="M14080">
            <v>0</v>
          </cell>
          <cell r="N14080">
            <v>580</v>
          </cell>
        </row>
        <row r="14081">
          <cell r="A14081" t="str">
            <v>农村低保</v>
          </cell>
        </row>
        <row r="14081">
          <cell r="E14081" t="str">
            <v>杨营</v>
          </cell>
        </row>
        <row r="14081">
          <cell r="K14081">
            <v>1</v>
          </cell>
          <cell r="L14081">
            <v>290</v>
          </cell>
          <cell r="M14081">
            <v>0</v>
          </cell>
          <cell r="N14081">
            <v>290</v>
          </cell>
        </row>
        <row r="14082">
          <cell r="A14082" t="str">
            <v>农村低保</v>
          </cell>
        </row>
        <row r="14082">
          <cell r="E14082" t="str">
            <v>杨营</v>
          </cell>
        </row>
        <row r="14082">
          <cell r="K14082">
            <v>1</v>
          </cell>
          <cell r="L14082">
            <v>290</v>
          </cell>
          <cell r="M14082">
            <v>0</v>
          </cell>
          <cell r="N14082">
            <v>290</v>
          </cell>
        </row>
        <row r="14083">
          <cell r="A14083" t="str">
            <v>农村低保</v>
          </cell>
        </row>
        <row r="14083">
          <cell r="E14083" t="str">
            <v>杨营</v>
          </cell>
        </row>
        <row r="14083">
          <cell r="K14083">
            <v>1</v>
          </cell>
          <cell r="L14083">
            <v>405</v>
          </cell>
          <cell r="M14083">
            <v>0</v>
          </cell>
          <cell r="N14083">
            <v>405</v>
          </cell>
        </row>
        <row r="14084">
          <cell r="A14084" t="str">
            <v>农村低保</v>
          </cell>
        </row>
        <row r="14084">
          <cell r="E14084" t="str">
            <v>杨营</v>
          </cell>
        </row>
        <row r="14084">
          <cell r="K14084">
            <v>1</v>
          </cell>
          <cell r="L14084">
            <v>290</v>
          </cell>
          <cell r="M14084">
            <v>0</v>
          </cell>
          <cell r="N14084">
            <v>290</v>
          </cell>
        </row>
        <row r="14085">
          <cell r="A14085" t="str">
            <v>农村低保</v>
          </cell>
        </row>
        <row r="14085">
          <cell r="E14085" t="str">
            <v>杨营</v>
          </cell>
        </row>
        <row r="14085">
          <cell r="K14085">
            <v>1</v>
          </cell>
          <cell r="L14085">
            <v>290</v>
          </cell>
          <cell r="M14085">
            <v>0</v>
          </cell>
          <cell r="N14085">
            <v>290</v>
          </cell>
        </row>
        <row r="14086">
          <cell r="A14086" t="str">
            <v>农村低保</v>
          </cell>
        </row>
        <row r="14086">
          <cell r="E14086" t="str">
            <v>杨营</v>
          </cell>
        </row>
        <row r="14086">
          <cell r="K14086">
            <v>1</v>
          </cell>
          <cell r="L14086">
            <v>290</v>
          </cell>
          <cell r="M14086">
            <v>0</v>
          </cell>
          <cell r="N14086">
            <v>290</v>
          </cell>
        </row>
        <row r="14087">
          <cell r="A14087" t="str">
            <v>农村低保</v>
          </cell>
        </row>
        <row r="14087">
          <cell r="E14087" t="str">
            <v>杨营</v>
          </cell>
        </row>
        <row r="14087">
          <cell r="K14087">
            <v>3</v>
          </cell>
          <cell r="L14087">
            <v>290</v>
          </cell>
          <cell r="M14087">
            <v>0</v>
          </cell>
          <cell r="N14087">
            <v>870</v>
          </cell>
        </row>
        <row r="14088">
          <cell r="A14088" t="str">
            <v>农村低保</v>
          </cell>
        </row>
        <row r="14088">
          <cell r="E14088" t="str">
            <v>杨营</v>
          </cell>
        </row>
        <row r="14088">
          <cell r="K14088">
            <v>1</v>
          </cell>
          <cell r="L14088">
            <v>405</v>
          </cell>
          <cell r="M14088">
            <v>0</v>
          </cell>
          <cell r="N14088">
            <v>405</v>
          </cell>
        </row>
        <row r="14089">
          <cell r="A14089" t="str">
            <v>农村低保</v>
          </cell>
        </row>
        <row r="14089">
          <cell r="E14089" t="str">
            <v>杨营</v>
          </cell>
        </row>
        <row r="14089">
          <cell r="K14089">
            <v>2</v>
          </cell>
          <cell r="L14089">
            <v>290</v>
          </cell>
          <cell r="M14089">
            <v>0</v>
          </cell>
          <cell r="N14089">
            <v>580</v>
          </cell>
        </row>
        <row r="14090">
          <cell r="A14090" t="str">
            <v>农村低保</v>
          </cell>
        </row>
        <row r="14090">
          <cell r="E14090" t="str">
            <v>杨营</v>
          </cell>
        </row>
        <row r="14090">
          <cell r="K14090">
            <v>3</v>
          </cell>
          <cell r="L14090">
            <v>405</v>
          </cell>
          <cell r="M14090">
            <v>0</v>
          </cell>
          <cell r="N14090">
            <v>1215</v>
          </cell>
        </row>
        <row r="14091">
          <cell r="A14091" t="str">
            <v>农村低保</v>
          </cell>
        </row>
        <row r="14091">
          <cell r="E14091" t="str">
            <v>杨营</v>
          </cell>
        </row>
        <row r="14091">
          <cell r="K14091">
            <v>3</v>
          </cell>
          <cell r="L14091">
            <v>290</v>
          </cell>
          <cell r="M14091">
            <v>0</v>
          </cell>
          <cell r="N14091">
            <v>870</v>
          </cell>
        </row>
        <row r="14092">
          <cell r="A14092" t="str">
            <v>农村低保</v>
          </cell>
        </row>
        <row r="14092">
          <cell r="E14092" t="str">
            <v>杨营</v>
          </cell>
        </row>
        <row r="14092">
          <cell r="K14092">
            <v>2</v>
          </cell>
          <cell r="L14092">
            <v>290</v>
          </cell>
          <cell r="M14092">
            <v>0</v>
          </cell>
          <cell r="N14092">
            <v>580</v>
          </cell>
        </row>
        <row r="14093">
          <cell r="A14093" t="str">
            <v>农村低保</v>
          </cell>
        </row>
        <row r="14093">
          <cell r="E14093" t="str">
            <v>杨营</v>
          </cell>
        </row>
        <row r="14093">
          <cell r="K14093">
            <v>1</v>
          </cell>
          <cell r="L14093">
            <v>290</v>
          </cell>
          <cell r="M14093">
            <v>0</v>
          </cell>
          <cell r="N14093">
            <v>290</v>
          </cell>
        </row>
        <row r="14094">
          <cell r="A14094" t="str">
            <v>农村低保</v>
          </cell>
        </row>
        <row r="14094">
          <cell r="E14094" t="str">
            <v>杨营</v>
          </cell>
        </row>
        <row r="14094">
          <cell r="K14094">
            <v>3</v>
          </cell>
          <cell r="L14094">
            <v>290</v>
          </cell>
          <cell r="M14094">
            <v>0</v>
          </cell>
          <cell r="N14094">
            <v>870</v>
          </cell>
        </row>
        <row r="14095">
          <cell r="A14095" t="str">
            <v>农村低保</v>
          </cell>
        </row>
        <row r="14095">
          <cell r="E14095" t="str">
            <v>杨营</v>
          </cell>
        </row>
        <row r="14095">
          <cell r="K14095">
            <v>1</v>
          </cell>
          <cell r="L14095">
            <v>290</v>
          </cell>
          <cell r="M14095">
            <v>0</v>
          </cell>
          <cell r="N14095">
            <v>290</v>
          </cell>
        </row>
        <row r="14096">
          <cell r="A14096" t="str">
            <v>农村低保</v>
          </cell>
        </row>
        <row r="14096">
          <cell r="E14096" t="str">
            <v>杨营</v>
          </cell>
        </row>
        <row r="14096">
          <cell r="K14096">
            <v>1</v>
          </cell>
          <cell r="L14096">
            <v>290</v>
          </cell>
          <cell r="M14096">
            <v>0</v>
          </cell>
          <cell r="N14096">
            <v>290</v>
          </cell>
        </row>
        <row r="14097">
          <cell r="A14097" t="str">
            <v>农村低保</v>
          </cell>
        </row>
        <row r="14097">
          <cell r="E14097" t="str">
            <v>杨营</v>
          </cell>
        </row>
        <row r="14097">
          <cell r="K14097">
            <v>3</v>
          </cell>
          <cell r="L14097">
            <v>290</v>
          </cell>
          <cell r="M14097">
            <v>0</v>
          </cell>
          <cell r="N14097">
            <v>870</v>
          </cell>
        </row>
        <row r="14098">
          <cell r="A14098" t="str">
            <v>农村低保</v>
          </cell>
        </row>
        <row r="14098">
          <cell r="E14098" t="str">
            <v>杨营</v>
          </cell>
        </row>
        <row r="14098">
          <cell r="K14098">
            <v>1</v>
          </cell>
          <cell r="L14098">
            <v>290</v>
          </cell>
          <cell r="M14098">
            <v>0</v>
          </cell>
          <cell r="N14098">
            <v>290</v>
          </cell>
        </row>
        <row r="14099">
          <cell r="A14099" t="str">
            <v>农村低保</v>
          </cell>
        </row>
        <row r="14099">
          <cell r="E14099" t="str">
            <v>杨营</v>
          </cell>
        </row>
        <row r="14099">
          <cell r="K14099">
            <v>2</v>
          </cell>
          <cell r="L14099">
            <v>255</v>
          </cell>
          <cell r="M14099">
            <v>0</v>
          </cell>
          <cell r="N14099">
            <v>510</v>
          </cell>
        </row>
        <row r="14100">
          <cell r="A14100" t="str">
            <v>农村低保</v>
          </cell>
        </row>
        <row r="14100">
          <cell r="E14100" t="str">
            <v>杨营</v>
          </cell>
        </row>
        <row r="14100">
          <cell r="K14100">
            <v>1</v>
          </cell>
          <cell r="L14100">
            <v>290</v>
          </cell>
          <cell r="M14100">
            <v>0</v>
          </cell>
          <cell r="N14100">
            <v>290</v>
          </cell>
        </row>
        <row r="14101">
          <cell r="A14101" t="str">
            <v>农村低保</v>
          </cell>
        </row>
        <row r="14101">
          <cell r="E14101" t="str">
            <v>杨营</v>
          </cell>
        </row>
        <row r="14101">
          <cell r="K14101">
            <v>1</v>
          </cell>
          <cell r="L14101">
            <v>290</v>
          </cell>
          <cell r="M14101">
            <v>0</v>
          </cell>
          <cell r="N14101">
            <v>290</v>
          </cell>
        </row>
        <row r="14102">
          <cell r="A14102" t="str">
            <v>农村低保</v>
          </cell>
        </row>
        <row r="14102">
          <cell r="E14102" t="str">
            <v>杨营</v>
          </cell>
        </row>
        <row r="14102">
          <cell r="K14102">
            <v>1</v>
          </cell>
          <cell r="L14102">
            <v>290</v>
          </cell>
          <cell r="M14102">
            <v>0</v>
          </cell>
          <cell r="N14102">
            <v>290</v>
          </cell>
        </row>
        <row r="14103">
          <cell r="A14103" t="str">
            <v>农村低保</v>
          </cell>
        </row>
        <row r="14103">
          <cell r="E14103" t="str">
            <v>杨营</v>
          </cell>
        </row>
        <row r="14103">
          <cell r="K14103">
            <v>1</v>
          </cell>
          <cell r="L14103">
            <v>290</v>
          </cell>
          <cell r="M14103">
            <v>0</v>
          </cell>
          <cell r="N14103">
            <v>290</v>
          </cell>
        </row>
        <row r="14104">
          <cell r="A14104" t="str">
            <v>农村低保</v>
          </cell>
        </row>
        <row r="14104">
          <cell r="E14104" t="str">
            <v>杨营</v>
          </cell>
        </row>
        <row r="14104">
          <cell r="K14104">
            <v>4</v>
          </cell>
          <cell r="L14104">
            <v>290</v>
          </cell>
          <cell r="M14104">
            <v>0</v>
          </cell>
          <cell r="N14104">
            <v>1160</v>
          </cell>
        </row>
        <row r="14105">
          <cell r="A14105" t="str">
            <v>农村低保</v>
          </cell>
        </row>
        <row r="14105">
          <cell r="E14105" t="str">
            <v>杨营</v>
          </cell>
        </row>
        <row r="14105">
          <cell r="K14105">
            <v>1</v>
          </cell>
          <cell r="L14105">
            <v>290</v>
          </cell>
          <cell r="M14105">
            <v>0</v>
          </cell>
          <cell r="N14105">
            <v>290</v>
          </cell>
        </row>
        <row r="14106">
          <cell r="A14106" t="str">
            <v>农村低保</v>
          </cell>
        </row>
        <row r="14106">
          <cell r="E14106" t="str">
            <v>杨营</v>
          </cell>
        </row>
        <row r="14106">
          <cell r="K14106">
            <v>2</v>
          </cell>
          <cell r="L14106">
            <v>290</v>
          </cell>
          <cell r="M14106">
            <v>0</v>
          </cell>
          <cell r="N14106">
            <v>580</v>
          </cell>
        </row>
        <row r="14107">
          <cell r="A14107" t="str">
            <v>农村低保</v>
          </cell>
        </row>
        <row r="14107">
          <cell r="E14107" t="str">
            <v>杨营</v>
          </cell>
        </row>
        <row r="14107">
          <cell r="K14107">
            <v>1</v>
          </cell>
          <cell r="L14107">
            <v>290</v>
          </cell>
          <cell r="M14107">
            <v>0</v>
          </cell>
          <cell r="N14107">
            <v>290</v>
          </cell>
        </row>
        <row r="14108">
          <cell r="A14108" t="str">
            <v>农村低保</v>
          </cell>
        </row>
        <row r="14108">
          <cell r="E14108" t="str">
            <v>杨营</v>
          </cell>
        </row>
        <row r="14108">
          <cell r="K14108">
            <v>1</v>
          </cell>
          <cell r="L14108">
            <v>290</v>
          </cell>
          <cell r="M14108">
            <v>0</v>
          </cell>
          <cell r="N14108">
            <v>290</v>
          </cell>
        </row>
        <row r="14109">
          <cell r="A14109" t="str">
            <v>农村低保</v>
          </cell>
        </row>
        <row r="14109">
          <cell r="E14109" t="str">
            <v>杨营</v>
          </cell>
        </row>
        <row r="14109">
          <cell r="K14109">
            <v>1</v>
          </cell>
          <cell r="L14109">
            <v>405</v>
          </cell>
          <cell r="M14109">
            <v>0</v>
          </cell>
          <cell r="N14109">
            <v>405</v>
          </cell>
        </row>
        <row r="14110">
          <cell r="A14110" t="str">
            <v>农村低保</v>
          </cell>
        </row>
        <row r="14110">
          <cell r="E14110" t="str">
            <v>杨营</v>
          </cell>
        </row>
        <row r="14110">
          <cell r="K14110">
            <v>1</v>
          </cell>
          <cell r="L14110">
            <v>290</v>
          </cell>
          <cell r="M14110">
            <v>0</v>
          </cell>
          <cell r="N14110">
            <v>290</v>
          </cell>
        </row>
        <row r="14111">
          <cell r="A14111" t="str">
            <v>农村低保</v>
          </cell>
        </row>
        <row r="14111">
          <cell r="E14111" t="str">
            <v>杨营</v>
          </cell>
        </row>
        <row r="14111">
          <cell r="K14111">
            <v>2</v>
          </cell>
          <cell r="L14111">
            <v>290</v>
          </cell>
          <cell r="M14111">
            <v>0</v>
          </cell>
          <cell r="N14111">
            <v>580</v>
          </cell>
        </row>
        <row r="14112">
          <cell r="A14112" t="str">
            <v>农村低保</v>
          </cell>
        </row>
        <row r="14112">
          <cell r="E14112" t="str">
            <v>杨营</v>
          </cell>
        </row>
        <row r="14112">
          <cell r="K14112">
            <v>1</v>
          </cell>
          <cell r="L14112">
            <v>290</v>
          </cell>
          <cell r="M14112">
            <v>0</v>
          </cell>
          <cell r="N14112">
            <v>290</v>
          </cell>
        </row>
        <row r="14113">
          <cell r="A14113" t="str">
            <v>农村低保</v>
          </cell>
        </row>
        <row r="14113">
          <cell r="E14113" t="str">
            <v>杨营</v>
          </cell>
        </row>
        <row r="14113">
          <cell r="K14113">
            <v>1</v>
          </cell>
          <cell r="L14113">
            <v>290</v>
          </cell>
          <cell r="M14113">
            <v>0</v>
          </cell>
          <cell r="N14113">
            <v>290</v>
          </cell>
        </row>
        <row r="14114">
          <cell r="A14114" t="str">
            <v>农村低保</v>
          </cell>
        </row>
        <row r="14114">
          <cell r="E14114" t="str">
            <v>杨营</v>
          </cell>
        </row>
        <row r="14114">
          <cell r="K14114">
            <v>3</v>
          </cell>
          <cell r="L14114">
            <v>290</v>
          </cell>
          <cell r="M14114">
            <v>0</v>
          </cell>
          <cell r="N14114">
            <v>870</v>
          </cell>
        </row>
        <row r="14115">
          <cell r="A14115" t="str">
            <v>农村低保</v>
          </cell>
        </row>
        <row r="14115">
          <cell r="E14115" t="str">
            <v>杨营</v>
          </cell>
        </row>
        <row r="14115">
          <cell r="K14115">
            <v>3</v>
          </cell>
          <cell r="L14115">
            <v>290</v>
          </cell>
          <cell r="M14115">
            <v>0</v>
          </cell>
          <cell r="N14115">
            <v>870</v>
          </cell>
        </row>
        <row r="14116">
          <cell r="A14116" t="str">
            <v>农村低保</v>
          </cell>
        </row>
        <row r="14116">
          <cell r="E14116" t="str">
            <v>杨营</v>
          </cell>
        </row>
        <row r="14116">
          <cell r="K14116">
            <v>1</v>
          </cell>
          <cell r="L14116">
            <v>290</v>
          </cell>
          <cell r="M14116">
            <v>0</v>
          </cell>
          <cell r="N14116">
            <v>290</v>
          </cell>
        </row>
        <row r="14117">
          <cell r="A14117" t="str">
            <v>农村低保</v>
          </cell>
        </row>
        <row r="14117">
          <cell r="E14117" t="str">
            <v>杨营</v>
          </cell>
        </row>
        <row r="14117">
          <cell r="K14117">
            <v>1</v>
          </cell>
          <cell r="L14117">
            <v>290</v>
          </cell>
          <cell r="M14117">
            <v>0</v>
          </cell>
          <cell r="N14117">
            <v>290</v>
          </cell>
        </row>
        <row r="14118">
          <cell r="A14118" t="str">
            <v>农村低保</v>
          </cell>
        </row>
        <row r="14118">
          <cell r="E14118" t="str">
            <v>杨营</v>
          </cell>
        </row>
        <row r="14118">
          <cell r="K14118">
            <v>1</v>
          </cell>
          <cell r="L14118">
            <v>255</v>
          </cell>
          <cell r="M14118">
            <v>0</v>
          </cell>
          <cell r="N14118">
            <v>255</v>
          </cell>
        </row>
        <row r="14119">
          <cell r="A14119" t="str">
            <v>农村低保</v>
          </cell>
        </row>
        <row r="14119">
          <cell r="E14119" t="str">
            <v>杨营</v>
          </cell>
        </row>
        <row r="14119">
          <cell r="K14119">
            <v>4</v>
          </cell>
          <cell r="L14119">
            <v>255</v>
          </cell>
          <cell r="M14119">
            <v>0</v>
          </cell>
          <cell r="N14119">
            <v>1020</v>
          </cell>
        </row>
        <row r="14120">
          <cell r="A14120" t="str">
            <v>农村低保</v>
          </cell>
        </row>
        <row r="14120">
          <cell r="E14120" t="str">
            <v>杨营</v>
          </cell>
        </row>
        <row r="14120">
          <cell r="K14120">
            <v>1</v>
          </cell>
          <cell r="L14120">
            <v>290</v>
          </cell>
          <cell r="M14120">
            <v>0</v>
          </cell>
          <cell r="N14120">
            <v>290</v>
          </cell>
        </row>
        <row r="14121">
          <cell r="A14121" t="str">
            <v>农村低保</v>
          </cell>
        </row>
        <row r="14121">
          <cell r="E14121" t="str">
            <v>杨营</v>
          </cell>
        </row>
        <row r="14121">
          <cell r="K14121">
            <v>2</v>
          </cell>
          <cell r="L14121">
            <v>290</v>
          </cell>
          <cell r="M14121">
            <v>0</v>
          </cell>
          <cell r="N14121">
            <v>580</v>
          </cell>
        </row>
        <row r="14122">
          <cell r="A14122" t="str">
            <v>农村低保</v>
          </cell>
        </row>
        <row r="14122">
          <cell r="E14122" t="str">
            <v>杨营</v>
          </cell>
        </row>
        <row r="14122">
          <cell r="K14122">
            <v>1</v>
          </cell>
          <cell r="L14122">
            <v>290</v>
          </cell>
          <cell r="M14122">
            <v>0</v>
          </cell>
          <cell r="N14122">
            <v>290</v>
          </cell>
        </row>
        <row r="14123">
          <cell r="A14123" t="str">
            <v>农村低保</v>
          </cell>
        </row>
        <row r="14123">
          <cell r="E14123" t="str">
            <v>杨营</v>
          </cell>
        </row>
        <row r="14123">
          <cell r="K14123">
            <v>2</v>
          </cell>
          <cell r="L14123">
            <v>405</v>
          </cell>
          <cell r="M14123">
            <v>0</v>
          </cell>
          <cell r="N14123">
            <v>810</v>
          </cell>
        </row>
        <row r="14124">
          <cell r="A14124" t="str">
            <v>农村低保</v>
          </cell>
        </row>
        <row r="14124">
          <cell r="E14124" t="str">
            <v>杨营</v>
          </cell>
        </row>
        <row r="14124">
          <cell r="K14124">
            <v>1</v>
          </cell>
          <cell r="L14124">
            <v>290</v>
          </cell>
          <cell r="M14124">
            <v>0</v>
          </cell>
          <cell r="N14124">
            <v>290</v>
          </cell>
        </row>
        <row r="14125">
          <cell r="A14125" t="str">
            <v>农村低保</v>
          </cell>
        </row>
        <row r="14125">
          <cell r="E14125" t="str">
            <v>杨营</v>
          </cell>
        </row>
        <row r="14125">
          <cell r="K14125">
            <v>1</v>
          </cell>
          <cell r="L14125">
            <v>290</v>
          </cell>
          <cell r="M14125">
            <v>0</v>
          </cell>
          <cell r="N14125">
            <v>290</v>
          </cell>
        </row>
        <row r="14126">
          <cell r="A14126" t="str">
            <v>农村低保</v>
          </cell>
        </row>
        <row r="14126">
          <cell r="E14126" t="str">
            <v>杨营</v>
          </cell>
        </row>
        <row r="14126">
          <cell r="K14126">
            <v>1</v>
          </cell>
          <cell r="L14126">
            <v>290</v>
          </cell>
          <cell r="M14126">
            <v>0</v>
          </cell>
          <cell r="N14126">
            <v>290</v>
          </cell>
        </row>
        <row r="14127">
          <cell r="A14127" t="str">
            <v>农村低保</v>
          </cell>
        </row>
        <row r="14127">
          <cell r="E14127" t="str">
            <v>杨营</v>
          </cell>
        </row>
        <row r="14127">
          <cell r="K14127">
            <v>4</v>
          </cell>
          <cell r="L14127">
            <v>290</v>
          </cell>
          <cell r="M14127">
            <v>0</v>
          </cell>
          <cell r="N14127">
            <v>1160</v>
          </cell>
        </row>
        <row r="14128">
          <cell r="A14128" t="str">
            <v>农村低保</v>
          </cell>
        </row>
        <row r="14128">
          <cell r="E14128" t="str">
            <v>杨营</v>
          </cell>
        </row>
        <row r="14128">
          <cell r="K14128">
            <v>1</v>
          </cell>
          <cell r="L14128">
            <v>290</v>
          </cell>
          <cell r="M14128">
            <v>0</v>
          </cell>
          <cell r="N14128">
            <v>290</v>
          </cell>
        </row>
        <row r="14129">
          <cell r="A14129" t="str">
            <v>农村低保</v>
          </cell>
        </row>
        <row r="14129">
          <cell r="E14129" t="str">
            <v>杨营</v>
          </cell>
        </row>
        <row r="14129">
          <cell r="K14129">
            <v>1</v>
          </cell>
          <cell r="L14129">
            <v>290</v>
          </cell>
          <cell r="M14129">
            <v>0</v>
          </cell>
          <cell r="N14129">
            <v>290</v>
          </cell>
        </row>
        <row r="14130">
          <cell r="A14130" t="str">
            <v>农村低保</v>
          </cell>
        </row>
        <row r="14130">
          <cell r="E14130" t="str">
            <v>杨营</v>
          </cell>
        </row>
        <row r="14130">
          <cell r="K14130">
            <v>5</v>
          </cell>
          <cell r="L14130">
            <v>290</v>
          </cell>
          <cell r="M14130">
            <v>0</v>
          </cell>
          <cell r="N14130">
            <v>1450</v>
          </cell>
        </row>
        <row r="14131">
          <cell r="A14131" t="str">
            <v>农村低保</v>
          </cell>
        </row>
        <row r="14131">
          <cell r="E14131" t="str">
            <v>杨营</v>
          </cell>
        </row>
        <row r="14131">
          <cell r="K14131">
            <v>1</v>
          </cell>
          <cell r="L14131">
            <v>290</v>
          </cell>
          <cell r="M14131">
            <v>0</v>
          </cell>
          <cell r="N14131">
            <v>290</v>
          </cell>
        </row>
        <row r="14132">
          <cell r="A14132" t="str">
            <v>农村低保</v>
          </cell>
        </row>
        <row r="14132">
          <cell r="E14132" t="str">
            <v>杨营</v>
          </cell>
        </row>
        <row r="14132">
          <cell r="K14132">
            <v>5</v>
          </cell>
          <cell r="L14132">
            <v>290</v>
          </cell>
          <cell r="M14132">
            <v>0</v>
          </cell>
          <cell r="N14132">
            <v>1450</v>
          </cell>
        </row>
        <row r="14133">
          <cell r="A14133" t="str">
            <v>农村低保</v>
          </cell>
        </row>
        <row r="14133">
          <cell r="E14133" t="str">
            <v>杨营</v>
          </cell>
        </row>
        <row r="14133">
          <cell r="K14133">
            <v>4</v>
          </cell>
          <cell r="L14133">
            <v>290</v>
          </cell>
          <cell r="M14133">
            <v>0</v>
          </cell>
          <cell r="N14133">
            <v>1160</v>
          </cell>
        </row>
        <row r="14134">
          <cell r="A14134" t="str">
            <v>农村低保</v>
          </cell>
        </row>
        <row r="14134">
          <cell r="E14134" t="str">
            <v>杨营</v>
          </cell>
        </row>
        <row r="14134">
          <cell r="K14134">
            <v>1</v>
          </cell>
          <cell r="L14134">
            <v>290</v>
          </cell>
          <cell r="M14134">
            <v>0</v>
          </cell>
          <cell r="N14134">
            <v>290</v>
          </cell>
        </row>
        <row r="14135">
          <cell r="A14135" t="str">
            <v>农村低保</v>
          </cell>
        </row>
        <row r="14135">
          <cell r="E14135" t="str">
            <v>杨营</v>
          </cell>
        </row>
        <row r="14135">
          <cell r="K14135">
            <v>2</v>
          </cell>
          <cell r="L14135">
            <v>290</v>
          </cell>
          <cell r="M14135">
            <v>0</v>
          </cell>
          <cell r="N14135">
            <v>580</v>
          </cell>
        </row>
        <row r="14136">
          <cell r="A14136" t="str">
            <v>农村低保</v>
          </cell>
        </row>
        <row r="14136">
          <cell r="E14136" t="str">
            <v>杨营</v>
          </cell>
        </row>
        <row r="14136">
          <cell r="K14136">
            <v>1</v>
          </cell>
          <cell r="L14136">
            <v>290</v>
          </cell>
          <cell r="M14136">
            <v>0</v>
          </cell>
          <cell r="N14136">
            <v>290</v>
          </cell>
        </row>
        <row r="14137">
          <cell r="A14137" t="str">
            <v>农村低保</v>
          </cell>
        </row>
        <row r="14137">
          <cell r="E14137" t="str">
            <v>杨营</v>
          </cell>
        </row>
        <row r="14137">
          <cell r="K14137">
            <v>2</v>
          </cell>
          <cell r="L14137">
            <v>290</v>
          </cell>
          <cell r="M14137">
            <v>0</v>
          </cell>
          <cell r="N14137">
            <v>580</v>
          </cell>
        </row>
        <row r="14138">
          <cell r="A14138" t="str">
            <v>农村低保</v>
          </cell>
        </row>
        <row r="14138">
          <cell r="E14138" t="str">
            <v>杨营</v>
          </cell>
        </row>
        <row r="14138">
          <cell r="K14138">
            <v>2</v>
          </cell>
          <cell r="L14138">
            <v>290</v>
          </cell>
          <cell r="M14138">
            <v>0</v>
          </cell>
          <cell r="N14138">
            <v>580</v>
          </cell>
        </row>
        <row r="14139">
          <cell r="A14139" t="str">
            <v>农村低保</v>
          </cell>
        </row>
        <row r="14139">
          <cell r="E14139" t="str">
            <v>杨营</v>
          </cell>
        </row>
        <row r="14139">
          <cell r="K14139">
            <v>1</v>
          </cell>
          <cell r="L14139">
            <v>290</v>
          </cell>
          <cell r="M14139">
            <v>0</v>
          </cell>
          <cell r="N14139">
            <v>290</v>
          </cell>
        </row>
        <row r="14140">
          <cell r="A14140" t="str">
            <v>农村低保</v>
          </cell>
        </row>
        <row r="14140">
          <cell r="E14140" t="str">
            <v>杨营</v>
          </cell>
        </row>
        <row r="14140">
          <cell r="K14140">
            <v>1</v>
          </cell>
          <cell r="L14140">
            <v>255</v>
          </cell>
          <cell r="M14140">
            <v>0</v>
          </cell>
          <cell r="N14140">
            <v>255</v>
          </cell>
        </row>
        <row r="14141">
          <cell r="A14141" t="str">
            <v>农村低保</v>
          </cell>
        </row>
        <row r="14141">
          <cell r="E14141" t="str">
            <v>杨营</v>
          </cell>
        </row>
        <row r="14141">
          <cell r="K14141">
            <v>1</v>
          </cell>
          <cell r="L14141">
            <v>255</v>
          </cell>
          <cell r="M14141">
            <v>0</v>
          </cell>
          <cell r="N14141">
            <v>255</v>
          </cell>
        </row>
        <row r="14142">
          <cell r="A14142" t="str">
            <v>农村低保</v>
          </cell>
        </row>
        <row r="14142">
          <cell r="E14142" t="str">
            <v>杨营</v>
          </cell>
        </row>
        <row r="14142">
          <cell r="K14142">
            <v>1</v>
          </cell>
          <cell r="L14142">
            <v>290</v>
          </cell>
          <cell r="M14142">
            <v>0</v>
          </cell>
          <cell r="N14142">
            <v>290</v>
          </cell>
        </row>
        <row r="14143">
          <cell r="A14143" t="str">
            <v>农村低保</v>
          </cell>
        </row>
        <row r="14143">
          <cell r="E14143" t="str">
            <v>杨营</v>
          </cell>
        </row>
        <row r="14143">
          <cell r="K14143">
            <v>1</v>
          </cell>
          <cell r="L14143">
            <v>290</v>
          </cell>
          <cell r="M14143">
            <v>0</v>
          </cell>
          <cell r="N14143">
            <v>290</v>
          </cell>
        </row>
        <row r="14144">
          <cell r="A14144" t="str">
            <v>农村低保</v>
          </cell>
        </row>
        <row r="14144">
          <cell r="E14144" t="str">
            <v>杨营</v>
          </cell>
        </row>
        <row r="14144">
          <cell r="K14144">
            <v>1</v>
          </cell>
          <cell r="L14144">
            <v>290</v>
          </cell>
          <cell r="M14144">
            <v>0</v>
          </cell>
          <cell r="N14144">
            <v>290</v>
          </cell>
        </row>
        <row r="14145">
          <cell r="A14145" t="str">
            <v>农村低保</v>
          </cell>
        </row>
        <row r="14145">
          <cell r="E14145" t="str">
            <v>杨营</v>
          </cell>
        </row>
        <row r="14145">
          <cell r="K14145">
            <v>2</v>
          </cell>
          <cell r="L14145">
            <v>290</v>
          </cell>
          <cell r="M14145">
            <v>0</v>
          </cell>
          <cell r="N14145">
            <v>580</v>
          </cell>
        </row>
        <row r="14146">
          <cell r="A14146" t="str">
            <v>农村低保</v>
          </cell>
        </row>
        <row r="14146">
          <cell r="E14146" t="str">
            <v>杨营</v>
          </cell>
        </row>
        <row r="14146">
          <cell r="K14146">
            <v>1</v>
          </cell>
          <cell r="L14146">
            <v>405</v>
          </cell>
          <cell r="M14146">
            <v>0</v>
          </cell>
          <cell r="N14146">
            <v>405</v>
          </cell>
        </row>
        <row r="14147">
          <cell r="A14147" t="str">
            <v>农村低保</v>
          </cell>
        </row>
        <row r="14147">
          <cell r="E14147" t="str">
            <v>杨营</v>
          </cell>
        </row>
        <row r="14147">
          <cell r="K14147">
            <v>1</v>
          </cell>
          <cell r="L14147">
            <v>290</v>
          </cell>
          <cell r="M14147">
            <v>0</v>
          </cell>
          <cell r="N14147">
            <v>290</v>
          </cell>
        </row>
        <row r="14148">
          <cell r="A14148" t="str">
            <v>农村低保</v>
          </cell>
        </row>
        <row r="14148">
          <cell r="E14148" t="str">
            <v>杨营</v>
          </cell>
        </row>
        <row r="14148">
          <cell r="K14148">
            <v>1</v>
          </cell>
          <cell r="L14148">
            <v>290</v>
          </cell>
          <cell r="M14148">
            <v>0</v>
          </cell>
          <cell r="N14148">
            <v>290</v>
          </cell>
        </row>
        <row r="14149">
          <cell r="A14149" t="str">
            <v>农村低保</v>
          </cell>
        </row>
        <row r="14149">
          <cell r="E14149" t="str">
            <v>杨营</v>
          </cell>
        </row>
        <row r="14149">
          <cell r="K14149">
            <v>1</v>
          </cell>
          <cell r="L14149">
            <v>290</v>
          </cell>
          <cell r="M14149">
            <v>0</v>
          </cell>
          <cell r="N14149">
            <v>290</v>
          </cell>
        </row>
        <row r="14150">
          <cell r="A14150" t="str">
            <v>农村低保</v>
          </cell>
        </row>
        <row r="14150">
          <cell r="E14150" t="str">
            <v>杨营</v>
          </cell>
        </row>
        <row r="14150">
          <cell r="K14150">
            <v>3</v>
          </cell>
          <cell r="L14150">
            <v>290</v>
          </cell>
          <cell r="M14150">
            <v>0</v>
          </cell>
          <cell r="N14150">
            <v>870</v>
          </cell>
        </row>
        <row r="14151">
          <cell r="A14151" t="str">
            <v>农村低保</v>
          </cell>
        </row>
        <row r="14151">
          <cell r="E14151" t="str">
            <v>杨营</v>
          </cell>
        </row>
        <row r="14151">
          <cell r="K14151">
            <v>2</v>
          </cell>
          <cell r="L14151">
            <v>255</v>
          </cell>
          <cell r="M14151">
            <v>0</v>
          </cell>
          <cell r="N14151">
            <v>510</v>
          </cell>
        </row>
        <row r="14152">
          <cell r="A14152" t="str">
            <v>农村低保</v>
          </cell>
        </row>
        <row r="14152">
          <cell r="E14152" t="str">
            <v>杨营</v>
          </cell>
        </row>
        <row r="14152">
          <cell r="K14152">
            <v>1</v>
          </cell>
          <cell r="L14152">
            <v>290</v>
          </cell>
          <cell r="M14152">
            <v>0</v>
          </cell>
          <cell r="N14152">
            <v>290</v>
          </cell>
        </row>
        <row r="14153">
          <cell r="A14153" t="str">
            <v>农村低保</v>
          </cell>
        </row>
        <row r="14153">
          <cell r="E14153" t="str">
            <v>杨营</v>
          </cell>
        </row>
        <row r="14153">
          <cell r="K14153">
            <v>4</v>
          </cell>
          <cell r="L14153">
            <v>290</v>
          </cell>
          <cell r="M14153">
            <v>0</v>
          </cell>
          <cell r="N14153">
            <v>1160</v>
          </cell>
        </row>
        <row r="14154">
          <cell r="A14154" t="str">
            <v>农村低保</v>
          </cell>
        </row>
        <row r="14154">
          <cell r="E14154" t="str">
            <v>杨营</v>
          </cell>
        </row>
        <row r="14154">
          <cell r="K14154">
            <v>3</v>
          </cell>
          <cell r="L14154">
            <v>290</v>
          </cell>
          <cell r="M14154">
            <v>0</v>
          </cell>
          <cell r="N14154">
            <v>870</v>
          </cell>
        </row>
        <row r="14155">
          <cell r="A14155" t="str">
            <v>农村低保</v>
          </cell>
        </row>
        <row r="14155">
          <cell r="E14155" t="str">
            <v>杨营</v>
          </cell>
        </row>
        <row r="14155">
          <cell r="K14155">
            <v>1</v>
          </cell>
          <cell r="L14155">
            <v>290</v>
          </cell>
          <cell r="M14155">
            <v>0</v>
          </cell>
          <cell r="N14155">
            <v>290</v>
          </cell>
        </row>
        <row r="14156">
          <cell r="A14156" t="str">
            <v>农村低保</v>
          </cell>
        </row>
        <row r="14156">
          <cell r="E14156" t="str">
            <v>杨营</v>
          </cell>
        </row>
        <row r="14156">
          <cell r="K14156">
            <v>2</v>
          </cell>
          <cell r="L14156">
            <v>255</v>
          </cell>
          <cell r="M14156">
            <v>0</v>
          </cell>
          <cell r="N14156">
            <v>510</v>
          </cell>
        </row>
        <row r="14157">
          <cell r="A14157" t="str">
            <v>农村低保</v>
          </cell>
        </row>
        <row r="14157">
          <cell r="E14157" t="str">
            <v>杨营</v>
          </cell>
        </row>
        <row r="14157">
          <cell r="K14157">
            <v>1</v>
          </cell>
          <cell r="L14157">
            <v>255</v>
          </cell>
          <cell r="M14157">
            <v>0</v>
          </cell>
          <cell r="N14157">
            <v>255</v>
          </cell>
        </row>
        <row r="14158">
          <cell r="A14158" t="str">
            <v>农村低保</v>
          </cell>
        </row>
        <row r="14158">
          <cell r="E14158" t="str">
            <v>杨营</v>
          </cell>
        </row>
        <row r="14158">
          <cell r="K14158">
            <v>1</v>
          </cell>
          <cell r="L14158">
            <v>290</v>
          </cell>
          <cell r="M14158">
            <v>0</v>
          </cell>
          <cell r="N14158">
            <v>290</v>
          </cell>
        </row>
        <row r="14159">
          <cell r="A14159" t="str">
            <v>农村低保</v>
          </cell>
        </row>
        <row r="14159">
          <cell r="E14159" t="str">
            <v>杨营</v>
          </cell>
        </row>
        <row r="14159">
          <cell r="K14159">
            <v>2</v>
          </cell>
          <cell r="L14159">
            <v>290</v>
          </cell>
          <cell r="M14159">
            <v>0</v>
          </cell>
          <cell r="N14159">
            <v>580</v>
          </cell>
        </row>
        <row r="14160">
          <cell r="A14160" t="str">
            <v>农村低保</v>
          </cell>
        </row>
        <row r="14160">
          <cell r="E14160" t="str">
            <v>杨营</v>
          </cell>
        </row>
        <row r="14160">
          <cell r="K14160">
            <v>5</v>
          </cell>
          <cell r="L14160">
            <v>290</v>
          </cell>
          <cell r="M14160">
            <v>0</v>
          </cell>
          <cell r="N14160">
            <v>1450</v>
          </cell>
        </row>
        <row r="14161">
          <cell r="A14161" t="str">
            <v>农村低保</v>
          </cell>
        </row>
        <row r="14161">
          <cell r="E14161" t="str">
            <v>杨营</v>
          </cell>
        </row>
        <row r="14161">
          <cell r="K14161">
            <v>1</v>
          </cell>
          <cell r="L14161">
            <v>290</v>
          </cell>
          <cell r="M14161">
            <v>0</v>
          </cell>
          <cell r="N14161">
            <v>290</v>
          </cell>
        </row>
        <row r="14162">
          <cell r="A14162" t="str">
            <v>农村低保</v>
          </cell>
        </row>
        <row r="14162">
          <cell r="E14162" t="str">
            <v>杨营</v>
          </cell>
        </row>
        <row r="14162">
          <cell r="K14162">
            <v>1</v>
          </cell>
          <cell r="L14162">
            <v>405</v>
          </cell>
          <cell r="M14162">
            <v>0</v>
          </cell>
          <cell r="N14162">
            <v>405</v>
          </cell>
        </row>
        <row r="14163">
          <cell r="A14163" t="str">
            <v>农村低保</v>
          </cell>
        </row>
        <row r="14163">
          <cell r="E14163" t="str">
            <v>杨营</v>
          </cell>
        </row>
        <row r="14163">
          <cell r="K14163">
            <v>1</v>
          </cell>
          <cell r="L14163">
            <v>290</v>
          </cell>
          <cell r="M14163">
            <v>0</v>
          </cell>
          <cell r="N14163">
            <v>290</v>
          </cell>
        </row>
        <row r="14164">
          <cell r="A14164" t="str">
            <v>农村低保</v>
          </cell>
        </row>
        <row r="14164">
          <cell r="E14164" t="str">
            <v>杨营</v>
          </cell>
        </row>
        <row r="14164">
          <cell r="K14164">
            <v>1</v>
          </cell>
          <cell r="L14164">
            <v>405</v>
          </cell>
          <cell r="M14164">
            <v>0</v>
          </cell>
          <cell r="N14164">
            <v>405</v>
          </cell>
        </row>
        <row r="14165">
          <cell r="A14165" t="str">
            <v>农村低保</v>
          </cell>
        </row>
        <row r="14165">
          <cell r="E14165" t="str">
            <v>杨营</v>
          </cell>
        </row>
        <row r="14165">
          <cell r="K14165">
            <v>5</v>
          </cell>
          <cell r="L14165">
            <v>290</v>
          </cell>
          <cell r="M14165">
            <v>0</v>
          </cell>
          <cell r="N14165">
            <v>1450</v>
          </cell>
        </row>
        <row r="14166">
          <cell r="A14166" t="str">
            <v>农村低保</v>
          </cell>
        </row>
        <row r="14166">
          <cell r="E14166" t="str">
            <v>杨营</v>
          </cell>
        </row>
        <row r="14166">
          <cell r="K14166">
            <v>1</v>
          </cell>
          <cell r="L14166">
            <v>290</v>
          </cell>
          <cell r="M14166">
            <v>0</v>
          </cell>
          <cell r="N14166">
            <v>290</v>
          </cell>
        </row>
        <row r="14167">
          <cell r="A14167" t="str">
            <v>农村低保</v>
          </cell>
        </row>
        <row r="14167">
          <cell r="E14167" t="str">
            <v>杨营</v>
          </cell>
        </row>
        <row r="14167">
          <cell r="K14167">
            <v>1</v>
          </cell>
          <cell r="L14167">
            <v>290</v>
          </cell>
          <cell r="M14167">
            <v>0</v>
          </cell>
          <cell r="N14167">
            <v>290</v>
          </cell>
        </row>
        <row r="14168">
          <cell r="A14168" t="str">
            <v>农村低保</v>
          </cell>
        </row>
        <row r="14168">
          <cell r="E14168" t="str">
            <v>杨营</v>
          </cell>
        </row>
        <row r="14168">
          <cell r="K14168">
            <v>2</v>
          </cell>
          <cell r="L14168">
            <v>405</v>
          </cell>
          <cell r="M14168">
            <v>0</v>
          </cell>
          <cell r="N14168">
            <v>810</v>
          </cell>
        </row>
        <row r="14169">
          <cell r="A14169" t="str">
            <v>农村低保</v>
          </cell>
        </row>
        <row r="14169">
          <cell r="E14169" t="str">
            <v>杨营</v>
          </cell>
        </row>
        <row r="14169">
          <cell r="K14169">
            <v>3</v>
          </cell>
          <cell r="L14169">
            <v>290</v>
          </cell>
          <cell r="M14169">
            <v>0</v>
          </cell>
          <cell r="N14169">
            <v>870</v>
          </cell>
        </row>
        <row r="14170">
          <cell r="A14170" t="str">
            <v>农村低保</v>
          </cell>
        </row>
        <row r="14170">
          <cell r="E14170" t="str">
            <v>杨营</v>
          </cell>
        </row>
        <row r="14170">
          <cell r="K14170">
            <v>4</v>
          </cell>
          <cell r="L14170">
            <v>290</v>
          </cell>
          <cell r="M14170">
            <v>0</v>
          </cell>
          <cell r="N14170">
            <v>1160</v>
          </cell>
        </row>
        <row r="14171">
          <cell r="A14171" t="str">
            <v>农村低保</v>
          </cell>
        </row>
        <row r="14171">
          <cell r="E14171" t="str">
            <v>杨营</v>
          </cell>
        </row>
        <row r="14171">
          <cell r="K14171">
            <v>1</v>
          </cell>
          <cell r="L14171">
            <v>290</v>
          </cell>
          <cell r="M14171">
            <v>0</v>
          </cell>
          <cell r="N14171">
            <v>290</v>
          </cell>
        </row>
        <row r="14172">
          <cell r="A14172" t="str">
            <v>农村低保</v>
          </cell>
        </row>
        <row r="14172">
          <cell r="E14172" t="str">
            <v>杨营</v>
          </cell>
        </row>
        <row r="14172">
          <cell r="K14172">
            <v>3</v>
          </cell>
          <cell r="L14172">
            <v>290</v>
          </cell>
          <cell r="M14172">
            <v>0</v>
          </cell>
          <cell r="N14172">
            <v>870</v>
          </cell>
        </row>
        <row r="14173">
          <cell r="A14173" t="str">
            <v>农村低保</v>
          </cell>
        </row>
        <row r="14173">
          <cell r="E14173" t="str">
            <v>杨营</v>
          </cell>
        </row>
        <row r="14173">
          <cell r="K14173">
            <v>2</v>
          </cell>
          <cell r="L14173">
            <v>405</v>
          </cell>
          <cell r="M14173">
            <v>0</v>
          </cell>
          <cell r="N14173">
            <v>810</v>
          </cell>
        </row>
        <row r="14174">
          <cell r="A14174" t="str">
            <v>农村低保</v>
          </cell>
        </row>
        <row r="14174">
          <cell r="E14174" t="str">
            <v>杨营</v>
          </cell>
        </row>
        <row r="14174">
          <cell r="K14174">
            <v>1</v>
          </cell>
          <cell r="L14174">
            <v>290</v>
          </cell>
          <cell r="M14174">
            <v>0</v>
          </cell>
          <cell r="N14174">
            <v>290</v>
          </cell>
        </row>
        <row r="14175">
          <cell r="A14175" t="str">
            <v>农村低保</v>
          </cell>
        </row>
        <row r="14175">
          <cell r="E14175" t="str">
            <v>杨营</v>
          </cell>
        </row>
        <row r="14175">
          <cell r="K14175">
            <v>1</v>
          </cell>
          <cell r="L14175">
            <v>290</v>
          </cell>
          <cell r="M14175">
            <v>0</v>
          </cell>
          <cell r="N14175">
            <v>290</v>
          </cell>
        </row>
        <row r="14176">
          <cell r="A14176" t="str">
            <v>农村低保</v>
          </cell>
        </row>
        <row r="14176">
          <cell r="E14176" t="str">
            <v>杨营</v>
          </cell>
        </row>
        <row r="14176">
          <cell r="K14176">
            <v>1</v>
          </cell>
          <cell r="L14176">
            <v>290</v>
          </cell>
          <cell r="M14176">
            <v>0</v>
          </cell>
          <cell r="N14176">
            <v>290</v>
          </cell>
        </row>
        <row r="14177">
          <cell r="A14177" t="str">
            <v>农村低保</v>
          </cell>
        </row>
        <row r="14177">
          <cell r="E14177" t="str">
            <v>杨营</v>
          </cell>
        </row>
        <row r="14177">
          <cell r="K14177">
            <v>1</v>
          </cell>
          <cell r="L14177">
            <v>255</v>
          </cell>
          <cell r="M14177">
            <v>0</v>
          </cell>
          <cell r="N14177">
            <v>255</v>
          </cell>
        </row>
        <row r="14178">
          <cell r="A14178" t="str">
            <v>农村低保</v>
          </cell>
        </row>
        <row r="14178">
          <cell r="E14178" t="str">
            <v>杨营</v>
          </cell>
        </row>
        <row r="14178">
          <cell r="K14178">
            <v>1</v>
          </cell>
          <cell r="L14178">
            <v>255</v>
          </cell>
          <cell r="M14178">
            <v>0</v>
          </cell>
          <cell r="N14178">
            <v>255</v>
          </cell>
        </row>
        <row r="14179">
          <cell r="A14179" t="str">
            <v>农村低保</v>
          </cell>
        </row>
        <row r="14179">
          <cell r="E14179" t="str">
            <v>杨营</v>
          </cell>
        </row>
        <row r="14179">
          <cell r="K14179">
            <v>2</v>
          </cell>
          <cell r="L14179">
            <v>255</v>
          </cell>
          <cell r="M14179">
            <v>0</v>
          </cell>
          <cell r="N14179">
            <v>510</v>
          </cell>
        </row>
        <row r="14180">
          <cell r="A14180" t="str">
            <v>农村低保</v>
          </cell>
        </row>
        <row r="14180">
          <cell r="E14180" t="str">
            <v>杨营</v>
          </cell>
        </row>
        <row r="14180">
          <cell r="K14180">
            <v>1</v>
          </cell>
          <cell r="L14180">
            <v>290</v>
          </cell>
          <cell r="M14180">
            <v>0</v>
          </cell>
          <cell r="N14180">
            <v>290</v>
          </cell>
        </row>
        <row r="14181">
          <cell r="A14181" t="str">
            <v>农村低保</v>
          </cell>
        </row>
        <row r="14181">
          <cell r="E14181" t="str">
            <v>杨营</v>
          </cell>
        </row>
        <row r="14181">
          <cell r="K14181">
            <v>1</v>
          </cell>
          <cell r="L14181">
            <v>255</v>
          </cell>
          <cell r="M14181">
            <v>0</v>
          </cell>
          <cell r="N14181">
            <v>255</v>
          </cell>
        </row>
        <row r="14182">
          <cell r="A14182" t="str">
            <v>农村低保</v>
          </cell>
        </row>
        <row r="14182">
          <cell r="E14182" t="str">
            <v>杨营</v>
          </cell>
        </row>
        <row r="14182">
          <cell r="K14182">
            <v>1</v>
          </cell>
          <cell r="L14182">
            <v>290</v>
          </cell>
          <cell r="M14182">
            <v>0</v>
          </cell>
          <cell r="N14182">
            <v>290</v>
          </cell>
        </row>
        <row r="14183">
          <cell r="A14183" t="str">
            <v>农村低保</v>
          </cell>
        </row>
        <row r="14183">
          <cell r="E14183" t="str">
            <v>杨营</v>
          </cell>
        </row>
        <row r="14183">
          <cell r="K14183">
            <v>1</v>
          </cell>
          <cell r="L14183">
            <v>290</v>
          </cell>
          <cell r="M14183">
            <v>0</v>
          </cell>
          <cell r="N14183">
            <v>290</v>
          </cell>
        </row>
        <row r="14184">
          <cell r="A14184" t="str">
            <v>农村低保</v>
          </cell>
        </row>
        <row r="14184">
          <cell r="E14184" t="str">
            <v>杨营</v>
          </cell>
        </row>
        <row r="14184">
          <cell r="K14184">
            <v>1</v>
          </cell>
          <cell r="L14184">
            <v>290</v>
          </cell>
          <cell r="M14184">
            <v>0</v>
          </cell>
          <cell r="N14184">
            <v>290</v>
          </cell>
        </row>
        <row r="14185">
          <cell r="A14185" t="str">
            <v>农村低保</v>
          </cell>
        </row>
        <row r="14185">
          <cell r="E14185" t="str">
            <v>杨营</v>
          </cell>
        </row>
        <row r="14185">
          <cell r="K14185">
            <v>1</v>
          </cell>
          <cell r="L14185">
            <v>290</v>
          </cell>
          <cell r="M14185">
            <v>0</v>
          </cell>
          <cell r="N14185">
            <v>290</v>
          </cell>
        </row>
        <row r="14186">
          <cell r="A14186" t="str">
            <v>农村低保</v>
          </cell>
        </row>
        <row r="14186">
          <cell r="E14186" t="str">
            <v>杨营</v>
          </cell>
        </row>
        <row r="14186">
          <cell r="K14186">
            <v>1</v>
          </cell>
          <cell r="L14186">
            <v>290</v>
          </cell>
          <cell r="M14186">
            <v>0</v>
          </cell>
          <cell r="N14186">
            <v>290</v>
          </cell>
        </row>
        <row r="14187">
          <cell r="A14187" t="str">
            <v>农村低保</v>
          </cell>
        </row>
        <row r="14187">
          <cell r="E14187" t="str">
            <v>杨营</v>
          </cell>
        </row>
        <row r="14187">
          <cell r="K14187">
            <v>1</v>
          </cell>
          <cell r="L14187">
            <v>290</v>
          </cell>
          <cell r="M14187">
            <v>0</v>
          </cell>
          <cell r="N14187">
            <v>290</v>
          </cell>
        </row>
        <row r="14188">
          <cell r="A14188" t="str">
            <v>农村低保</v>
          </cell>
        </row>
        <row r="14188">
          <cell r="E14188" t="str">
            <v>杨营</v>
          </cell>
        </row>
        <row r="14188">
          <cell r="K14188">
            <v>1</v>
          </cell>
          <cell r="L14188">
            <v>290</v>
          </cell>
          <cell r="M14188">
            <v>0</v>
          </cell>
          <cell r="N14188">
            <v>290</v>
          </cell>
        </row>
        <row r="14189">
          <cell r="A14189" t="str">
            <v>农村低保</v>
          </cell>
        </row>
        <row r="14189">
          <cell r="E14189" t="str">
            <v>杨营</v>
          </cell>
        </row>
        <row r="14189">
          <cell r="K14189">
            <v>1</v>
          </cell>
          <cell r="L14189">
            <v>255</v>
          </cell>
          <cell r="M14189">
            <v>0</v>
          </cell>
          <cell r="N14189">
            <v>255</v>
          </cell>
        </row>
        <row r="14190">
          <cell r="A14190" t="str">
            <v>农村低保</v>
          </cell>
        </row>
        <row r="14190">
          <cell r="E14190" t="str">
            <v>杨营</v>
          </cell>
        </row>
        <row r="14190">
          <cell r="K14190">
            <v>1</v>
          </cell>
          <cell r="L14190">
            <v>255</v>
          </cell>
          <cell r="M14190">
            <v>0</v>
          </cell>
          <cell r="N14190">
            <v>255</v>
          </cell>
        </row>
        <row r="14191">
          <cell r="A14191" t="str">
            <v>农村低保</v>
          </cell>
        </row>
        <row r="14191">
          <cell r="E14191" t="str">
            <v>杨营</v>
          </cell>
        </row>
        <row r="14191">
          <cell r="K14191">
            <v>1</v>
          </cell>
          <cell r="L14191">
            <v>255</v>
          </cell>
          <cell r="M14191">
            <v>0</v>
          </cell>
          <cell r="N14191">
            <v>255</v>
          </cell>
        </row>
        <row r="14192">
          <cell r="A14192" t="str">
            <v>农村低保</v>
          </cell>
        </row>
        <row r="14192">
          <cell r="E14192" t="str">
            <v>杨营</v>
          </cell>
        </row>
        <row r="14192">
          <cell r="K14192">
            <v>1</v>
          </cell>
          <cell r="L14192">
            <v>290</v>
          </cell>
          <cell r="M14192">
            <v>0</v>
          </cell>
          <cell r="N14192">
            <v>290</v>
          </cell>
        </row>
        <row r="14193">
          <cell r="A14193" t="str">
            <v>农村低保</v>
          </cell>
        </row>
        <row r="14193">
          <cell r="E14193" t="str">
            <v>杨营</v>
          </cell>
        </row>
        <row r="14193">
          <cell r="K14193">
            <v>3</v>
          </cell>
          <cell r="L14193">
            <v>290</v>
          </cell>
          <cell r="M14193">
            <v>0</v>
          </cell>
          <cell r="N14193">
            <v>870</v>
          </cell>
        </row>
        <row r="14194">
          <cell r="A14194" t="str">
            <v>农村低保</v>
          </cell>
        </row>
        <row r="14194">
          <cell r="E14194" t="str">
            <v>杨营</v>
          </cell>
        </row>
        <row r="14194">
          <cell r="K14194">
            <v>2</v>
          </cell>
          <cell r="L14194">
            <v>255</v>
          </cell>
          <cell r="M14194">
            <v>0</v>
          </cell>
          <cell r="N14194">
            <v>510</v>
          </cell>
        </row>
        <row r="14195">
          <cell r="A14195" t="str">
            <v>农村低保</v>
          </cell>
        </row>
        <row r="14195">
          <cell r="E14195" t="str">
            <v>杨营</v>
          </cell>
        </row>
        <row r="14195">
          <cell r="K14195">
            <v>1</v>
          </cell>
          <cell r="L14195">
            <v>290</v>
          </cell>
          <cell r="M14195">
            <v>0</v>
          </cell>
          <cell r="N14195">
            <v>290</v>
          </cell>
        </row>
        <row r="14196">
          <cell r="A14196" t="str">
            <v>农村低保</v>
          </cell>
        </row>
        <row r="14196">
          <cell r="E14196" t="str">
            <v>杨营</v>
          </cell>
        </row>
        <row r="14196">
          <cell r="K14196">
            <v>1</v>
          </cell>
          <cell r="L14196">
            <v>290</v>
          </cell>
          <cell r="M14196">
            <v>0</v>
          </cell>
          <cell r="N14196">
            <v>290</v>
          </cell>
        </row>
        <row r="14197">
          <cell r="A14197" t="str">
            <v>农村低保</v>
          </cell>
        </row>
        <row r="14197">
          <cell r="E14197" t="str">
            <v>杨营</v>
          </cell>
        </row>
        <row r="14197">
          <cell r="K14197">
            <v>1</v>
          </cell>
          <cell r="L14197">
            <v>290</v>
          </cell>
          <cell r="M14197">
            <v>0</v>
          </cell>
          <cell r="N14197">
            <v>290</v>
          </cell>
        </row>
        <row r="14198">
          <cell r="A14198" t="str">
            <v>农村低保</v>
          </cell>
        </row>
        <row r="14198">
          <cell r="E14198" t="str">
            <v>杨营</v>
          </cell>
        </row>
        <row r="14198">
          <cell r="K14198">
            <v>2</v>
          </cell>
          <cell r="L14198">
            <v>255</v>
          </cell>
          <cell r="M14198">
            <v>0</v>
          </cell>
          <cell r="N14198">
            <v>510</v>
          </cell>
        </row>
        <row r="14199">
          <cell r="A14199" t="str">
            <v>农村低保</v>
          </cell>
        </row>
        <row r="14199">
          <cell r="E14199" t="str">
            <v>杨营</v>
          </cell>
        </row>
        <row r="14199">
          <cell r="K14199">
            <v>3</v>
          </cell>
          <cell r="L14199">
            <v>290</v>
          </cell>
          <cell r="M14199">
            <v>0</v>
          </cell>
          <cell r="N14199">
            <v>870</v>
          </cell>
        </row>
        <row r="14200">
          <cell r="A14200" t="str">
            <v>农村低保</v>
          </cell>
        </row>
        <row r="14200">
          <cell r="E14200" t="str">
            <v>杨营</v>
          </cell>
        </row>
        <row r="14200">
          <cell r="K14200">
            <v>1</v>
          </cell>
          <cell r="L14200">
            <v>290</v>
          </cell>
          <cell r="M14200">
            <v>0</v>
          </cell>
          <cell r="N14200">
            <v>290</v>
          </cell>
        </row>
        <row r="14201">
          <cell r="A14201" t="str">
            <v>农村低保</v>
          </cell>
        </row>
        <row r="14201">
          <cell r="E14201" t="str">
            <v>杨营</v>
          </cell>
        </row>
        <row r="14201">
          <cell r="K14201">
            <v>1</v>
          </cell>
          <cell r="L14201">
            <v>290</v>
          </cell>
          <cell r="M14201">
            <v>0</v>
          </cell>
          <cell r="N14201">
            <v>290</v>
          </cell>
        </row>
        <row r="14202">
          <cell r="A14202" t="str">
            <v>农村低保</v>
          </cell>
        </row>
        <row r="14202">
          <cell r="E14202" t="str">
            <v>杨营</v>
          </cell>
        </row>
        <row r="14202">
          <cell r="K14202">
            <v>1</v>
          </cell>
          <cell r="L14202">
            <v>290</v>
          </cell>
          <cell r="M14202">
            <v>0</v>
          </cell>
          <cell r="N14202">
            <v>290</v>
          </cell>
        </row>
        <row r="14203">
          <cell r="A14203" t="str">
            <v>农村低保</v>
          </cell>
        </row>
        <row r="14203">
          <cell r="E14203" t="str">
            <v>杨营</v>
          </cell>
        </row>
        <row r="14203">
          <cell r="K14203">
            <v>2</v>
          </cell>
          <cell r="L14203">
            <v>255</v>
          </cell>
          <cell r="M14203">
            <v>0</v>
          </cell>
          <cell r="N14203">
            <v>510</v>
          </cell>
        </row>
        <row r="14204">
          <cell r="A14204" t="str">
            <v>农村低保</v>
          </cell>
        </row>
        <row r="14204">
          <cell r="E14204" t="str">
            <v>杨营</v>
          </cell>
        </row>
        <row r="14204">
          <cell r="K14204">
            <v>5</v>
          </cell>
          <cell r="L14204">
            <v>255</v>
          </cell>
          <cell r="M14204">
            <v>0</v>
          </cell>
          <cell r="N14204">
            <v>1275</v>
          </cell>
        </row>
        <row r="14205">
          <cell r="A14205" t="str">
            <v>农村低保</v>
          </cell>
        </row>
        <row r="14205">
          <cell r="E14205" t="str">
            <v>杨营</v>
          </cell>
        </row>
        <row r="14205">
          <cell r="K14205">
            <v>4</v>
          </cell>
          <cell r="L14205">
            <v>290</v>
          </cell>
          <cell r="M14205">
            <v>0</v>
          </cell>
          <cell r="N14205">
            <v>1160</v>
          </cell>
        </row>
        <row r="14206">
          <cell r="A14206" t="str">
            <v>农村低保</v>
          </cell>
        </row>
        <row r="14206">
          <cell r="E14206" t="str">
            <v>杨营</v>
          </cell>
        </row>
        <row r="14206">
          <cell r="K14206">
            <v>2</v>
          </cell>
          <cell r="L14206">
            <v>290</v>
          </cell>
          <cell r="M14206">
            <v>0</v>
          </cell>
          <cell r="N14206">
            <v>580</v>
          </cell>
        </row>
        <row r="14207">
          <cell r="A14207" t="str">
            <v>农村低保</v>
          </cell>
        </row>
        <row r="14207">
          <cell r="E14207" t="str">
            <v>杨营</v>
          </cell>
        </row>
        <row r="14207">
          <cell r="K14207">
            <v>1</v>
          </cell>
          <cell r="L14207">
            <v>290</v>
          </cell>
          <cell r="M14207">
            <v>0</v>
          </cell>
          <cell r="N14207">
            <v>290</v>
          </cell>
        </row>
        <row r="14208">
          <cell r="A14208" t="str">
            <v>农村低保</v>
          </cell>
        </row>
        <row r="14208">
          <cell r="E14208" t="str">
            <v>杨营</v>
          </cell>
        </row>
        <row r="14208">
          <cell r="K14208">
            <v>2</v>
          </cell>
          <cell r="L14208">
            <v>290</v>
          </cell>
          <cell r="M14208">
            <v>0</v>
          </cell>
          <cell r="N14208">
            <v>580</v>
          </cell>
        </row>
        <row r="14209">
          <cell r="A14209" t="str">
            <v>农村低保</v>
          </cell>
        </row>
        <row r="14209">
          <cell r="E14209" t="str">
            <v>杨营</v>
          </cell>
        </row>
        <row r="14209">
          <cell r="K14209">
            <v>1</v>
          </cell>
          <cell r="L14209">
            <v>255</v>
          </cell>
          <cell r="M14209">
            <v>0</v>
          </cell>
          <cell r="N14209">
            <v>255</v>
          </cell>
        </row>
        <row r="14210">
          <cell r="A14210" t="str">
            <v>农村低保</v>
          </cell>
        </row>
        <row r="14210">
          <cell r="E14210" t="str">
            <v>杨营</v>
          </cell>
        </row>
        <row r="14210">
          <cell r="K14210">
            <v>2</v>
          </cell>
          <cell r="L14210">
            <v>290</v>
          </cell>
          <cell r="M14210">
            <v>0</v>
          </cell>
          <cell r="N14210">
            <v>580</v>
          </cell>
        </row>
        <row r="14211">
          <cell r="A14211" t="str">
            <v>农村低保</v>
          </cell>
        </row>
        <row r="14211">
          <cell r="E14211" t="str">
            <v>杨营</v>
          </cell>
        </row>
        <row r="14211">
          <cell r="K14211">
            <v>2</v>
          </cell>
          <cell r="L14211">
            <v>290</v>
          </cell>
          <cell r="M14211">
            <v>0</v>
          </cell>
          <cell r="N14211">
            <v>580</v>
          </cell>
        </row>
        <row r="14212">
          <cell r="A14212" t="str">
            <v>农村低保</v>
          </cell>
        </row>
        <row r="14212">
          <cell r="E14212" t="str">
            <v>杨营</v>
          </cell>
        </row>
        <row r="14212">
          <cell r="K14212">
            <v>1</v>
          </cell>
          <cell r="L14212">
            <v>290</v>
          </cell>
          <cell r="M14212">
            <v>0</v>
          </cell>
          <cell r="N14212">
            <v>290</v>
          </cell>
        </row>
        <row r="14213">
          <cell r="A14213" t="str">
            <v>农村低保</v>
          </cell>
        </row>
        <row r="14213">
          <cell r="E14213" t="str">
            <v>杨营</v>
          </cell>
        </row>
        <row r="14213">
          <cell r="K14213">
            <v>1</v>
          </cell>
          <cell r="L14213">
            <v>290</v>
          </cell>
          <cell r="M14213">
            <v>0</v>
          </cell>
          <cell r="N14213">
            <v>290</v>
          </cell>
        </row>
        <row r="14214">
          <cell r="A14214" t="str">
            <v>农村低保</v>
          </cell>
        </row>
        <row r="14214">
          <cell r="E14214" t="str">
            <v>杨营</v>
          </cell>
        </row>
        <row r="14214">
          <cell r="K14214">
            <v>1</v>
          </cell>
          <cell r="L14214">
            <v>290</v>
          </cell>
          <cell r="M14214">
            <v>0</v>
          </cell>
          <cell r="N14214">
            <v>290</v>
          </cell>
        </row>
        <row r="14215">
          <cell r="A14215" t="str">
            <v>农村低保</v>
          </cell>
        </row>
        <row r="14215">
          <cell r="E14215" t="str">
            <v>杨营</v>
          </cell>
        </row>
        <row r="14215">
          <cell r="K14215">
            <v>2</v>
          </cell>
          <cell r="L14215">
            <v>290</v>
          </cell>
          <cell r="M14215">
            <v>0</v>
          </cell>
          <cell r="N14215">
            <v>580</v>
          </cell>
        </row>
        <row r="14216">
          <cell r="A14216" t="str">
            <v>农村低保</v>
          </cell>
        </row>
        <row r="14216">
          <cell r="E14216" t="str">
            <v>杨营</v>
          </cell>
        </row>
        <row r="14216">
          <cell r="K14216">
            <v>2</v>
          </cell>
          <cell r="L14216">
            <v>255</v>
          </cell>
          <cell r="M14216">
            <v>0</v>
          </cell>
          <cell r="N14216">
            <v>510</v>
          </cell>
        </row>
        <row r="14217">
          <cell r="A14217" t="str">
            <v>农村低保</v>
          </cell>
        </row>
        <row r="14217">
          <cell r="E14217" t="str">
            <v>杨营</v>
          </cell>
        </row>
        <row r="14217">
          <cell r="K14217">
            <v>1</v>
          </cell>
          <cell r="L14217">
            <v>290</v>
          </cell>
          <cell r="M14217">
            <v>0</v>
          </cell>
          <cell r="N14217">
            <v>290</v>
          </cell>
        </row>
        <row r="14218">
          <cell r="A14218" t="str">
            <v>农村低保</v>
          </cell>
        </row>
        <row r="14218">
          <cell r="E14218" t="str">
            <v>杨营</v>
          </cell>
        </row>
        <row r="14218">
          <cell r="K14218">
            <v>2</v>
          </cell>
          <cell r="L14218">
            <v>290</v>
          </cell>
          <cell r="M14218">
            <v>0</v>
          </cell>
          <cell r="N14218">
            <v>580</v>
          </cell>
        </row>
        <row r="14219">
          <cell r="A14219" t="str">
            <v>农村低保</v>
          </cell>
        </row>
        <row r="14219">
          <cell r="E14219" t="str">
            <v>杨营</v>
          </cell>
        </row>
        <row r="14219">
          <cell r="K14219">
            <v>1</v>
          </cell>
          <cell r="L14219">
            <v>290</v>
          </cell>
          <cell r="M14219">
            <v>0</v>
          </cell>
          <cell r="N14219">
            <v>290</v>
          </cell>
        </row>
        <row r="14220">
          <cell r="A14220" t="str">
            <v>农村低保</v>
          </cell>
        </row>
        <row r="14220">
          <cell r="E14220" t="str">
            <v>杨营</v>
          </cell>
        </row>
        <row r="14220">
          <cell r="K14220">
            <v>1</v>
          </cell>
          <cell r="L14220">
            <v>290</v>
          </cell>
          <cell r="M14220">
            <v>0</v>
          </cell>
          <cell r="N14220">
            <v>290</v>
          </cell>
        </row>
        <row r="14221">
          <cell r="A14221" t="str">
            <v>农村低保</v>
          </cell>
        </row>
        <row r="14221">
          <cell r="E14221" t="str">
            <v>杨营</v>
          </cell>
        </row>
        <row r="14221">
          <cell r="K14221">
            <v>1</v>
          </cell>
          <cell r="L14221">
            <v>290</v>
          </cell>
          <cell r="M14221">
            <v>0</v>
          </cell>
          <cell r="N14221">
            <v>290</v>
          </cell>
        </row>
        <row r="14222">
          <cell r="A14222" t="str">
            <v>农村低保</v>
          </cell>
        </row>
        <row r="14222">
          <cell r="E14222" t="str">
            <v>杨营</v>
          </cell>
        </row>
        <row r="14222">
          <cell r="K14222">
            <v>1</v>
          </cell>
          <cell r="L14222">
            <v>290</v>
          </cell>
          <cell r="M14222">
            <v>0</v>
          </cell>
          <cell r="N14222">
            <v>290</v>
          </cell>
        </row>
        <row r="14223">
          <cell r="A14223" t="str">
            <v>农村低保</v>
          </cell>
        </row>
        <row r="14223">
          <cell r="E14223" t="str">
            <v>杨营</v>
          </cell>
        </row>
        <row r="14223">
          <cell r="K14223">
            <v>1</v>
          </cell>
          <cell r="L14223">
            <v>290</v>
          </cell>
          <cell r="M14223">
            <v>0</v>
          </cell>
          <cell r="N14223">
            <v>290</v>
          </cell>
        </row>
        <row r="14224">
          <cell r="A14224" t="str">
            <v>农村低保</v>
          </cell>
        </row>
        <row r="14224">
          <cell r="E14224" t="str">
            <v>杨营</v>
          </cell>
        </row>
        <row r="14224">
          <cell r="K14224">
            <v>1</v>
          </cell>
          <cell r="L14224">
            <v>290</v>
          </cell>
          <cell r="M14224">
            <v>0</v>
          </cell>
          <cell r="N14224">
            <v>290</v>
          </cell>
        </row>
        <row r="14225">
          <cell r="A14225" t="str">
            <v>农村低保</v>
          </cell>
        </row>
        <row r="14225">
          <cell r="E14225" t="str">
            <v>杨营</v>
          </cell>
        </row>
        <row r="14225">
          <cell r="K14225">
            <v>1</v>
          </cell>
          <cell r="L14225">
            <v>290</v>
          </cell>
          <cell r="M14225">
            <v>0</v>
          </cell>
          <cell r="N14225">
            <v>290</v>
          </cell>
        </row>
        <row r="14226">
          <cell r="A14226" t="str">
            <v>农村低保</v>
          </cell>
        </row>
        <row r="14226">
          <cell r="E14226" t="str">
            <v>杨营</v>
          </cell>
        </row>
        <row r="14226">
          <cell r="K14226">
            <v>2</v>
          </cell>
          <cell r="L14226">
            <v>405</v>
          </cell>
          <cell r="M14226">
            <v>0</v>
          </cell>
          <cell r="N14226">
            <v>810</v>
          </cell>
        </row>
        <row r="14227">
          <cell r="A14227" t="str">
            <v>农村低保</v>
          </cell>
        </row>
        <row r="14227">
          <cell r="E14227" t="str">
            <v>杨营</v>
          </cell>
        </row>
        <row r="14227">
          <cell r="K14227">
            <v>1</v>
          </cell>
          <cell r="L14227">
            <v>290</v>
          </cell>
          <cell r="M14227">
            <v>0</v>
          </cell>
          <cell r="N14227">
            <v>290</v>
          </cell>
        </row>
        <row r="14228">
          <cell r="A14228" t="str">
            <v>农村低保</v>
          </cell>
        </row>
        <row r="14228">
          <cell r="E14228" t="str">
            <v>杨营</v>
          </cell>
        </row>
        <row r="14228">
          <cell r="K14228">
            <v>1</v>
          </cell>
          <cell r="L14228">
            <v>290</v>
          </cell>
          <cell r="M14228">
            <v>0</v>
          </cell>
          <cell r="N14228">
            <v>290</v>
          </cell>
        </row>
        <row r="14229">
          <cell r="A14229" t="str">
            <v>农村低保</v>
          </cell>
        </row>
        <row r="14229">
          <cell r="E14229" t="str">
            <v>杨营</v>
          </cell>
        </row>
        <row r="14229">
          <cell r="K14229">
            <v>1</v>
          </cell>
          <cell r="L14229">
            <v>290</v>
          </cell>
          <cell r="M14229">
            <v>0</v>
          </cell>
          <cell r="N14229">
            <v>290</v>
          </cell>
        </row>
        <row r="14230">
          <cell r="A14230" t="str">
            <v>农村低保</v>
          </cell>
        </row>
        <row r="14230">
          <cell r="E14230" t="str">
            <v>杨营</v>
          </cell>
        </row>
        <row r="14230">
          <cell r="K14230">
            <v>2</v>
          </cell>
          <cell r="L14230">
            <v>290</v>
          </cell>
          <cell r="M14230">
            <v>0</v>
          </cell>
          <cell r="N14230">
            <v>580</v>
          </cell>
        </row>
        <row r="14231">
          <cell r="A14231" t="str">
            <v>农村低保</v>
          </cell>
        </row>
        <row r="14231">
          <cell r="E14231" t="str">
            <v>杨营</v>
          </cell>
        </row>
        <row r="14231">
          <cell r="K14231">
            <v>1</v>
          </cell>
          <cell r="L14231">
            <v>255</v>
          </cell>
          <cell r="M14231">
            <v>0</v>
          </cell>
          <cell r="N14231">
            <v>255</v>
          </cell>
        </row>
        <row r="14232">
          <cell r="A14232" t="str">
            <v>农村低保</v>
          </cell>
        </row>
        <row r="14232">
          <cell r="E14232" t="str">
            <v>杨营</v>
          </cell>
        </row>
        <row r="14232">
          <cell r="K14232">
            <v>2</v>
          </cell>
          <cell r="L14232">
            <v>290</v>
          </cell>
          <cell r="M14232">
            <v>0</v>
          </cell>
          <cell r="N14232">
            <v>580</v>
          </cell>
        </row>
        <row r="14233">
          <cell r="A14233" t="str">
            <v>农村低保</v>
          </cell>
        </row>
        <row r="14233">
          <cell r="E14233" t="str">
            <v>杨营</v>
          </cell>
        </row>
        <row r="14233">
          <cell r="K14233">
            <v>1</v>
          </cell>
          <cell r="L14233">
            <v>255</v>
          </cell>
          <cell r="M14233">
            <v>0</v>
          </cell>
          <cell r="N14233">
            <v>255</v>
          </cell>
        </row>
        <row r="14234">
          <cell r="A14234" t="str">
            <v>农村低保</v>
          </cell>
        </row>
        <row r="14234">
          <cell r="E14234" t="str">
            <v>杨营</v>
          </cell>
        </row>
        <row r="14234">
          <cell r="K14234">
            <v>1</v>
          </cell>
          <cell r="L14234">
            <v>405</v>
          </cell>
          <cell r="M14234">
            <v>0</v>
          </cell>
          <cell r="N14234">
            <v>405</v>
          </cell>
        </row>
        <row r="14235">
          <cell r="A14235" t="str">
            <v>农村低保</v>
          </cell>
        </row>
        <row r="14235">
          <cell r="E14235" t="str">
            <v>杨营</v>
          </cell>
        </row>
        <row r="14235">
          <cell r="K14235">
            <v>1</v>
          </cell>
          <cell r="L14235">
            <v>290</v>
          </cell>
          <cell r="M14235">
            <v>0</v>
          </cell>
          <cell r="N14235">
            <v>290</v>
          </cell>
        </row>
        <row r="14236">
          <cell r="A14236" t="str">
            <v>农村低保</v>
          </cell>
        </row>
        <row r="14236">
          <cell r="E14236" t="str">
            <v>杨营</v>
          </cell>
        </row>
        <row r="14236">
          <cell r="K14236">
            <v>1</v>
          </cell>
          <cell r="L14236">
            <v>290</v>
          </cell>
          <cell r="M14236">
            <v>0</v>
          </cell>
          <cell r="N14236">
            <v>290</v>
          </cell>
        </row>
        <row r="14237">
          <cell r="A14237" t="str">
            <v>农村低保</v>
          </cell>
        </row>
        <row r="14237">
          <cell r="E14237" t="str">
            <v>杨营</v>
          </cell>
        </row>
        <row r="14237">
          <cell r="K14237">
            <v>3</v>
          </cell>
          <cell r="L14237">
            <v>290</v>
          </cell>
          <cell r="M14237">
            <v>0</v>
          </cell>
          <cell r="N14237">
            <v>870</v>
          </cell>
        </row>
        <row r="14238">
          <cell r="A14238" t="str">
            <v>农村低保</v>
          </cell>
        </row>
        <row r="14238">
          <cell r="E14238" t="str">
            <v>杨营</v>
          </cell>
        </row>
        <row r="14238">
          <cell r="K14238">
            <v>1</v>
          </cell>
          <cell r="L14238">
            <v>255</v>
          </cell>
          <cell r="M14238">
            <v>0</v>
          </cell>
          <cell r="N14238">
            <v>255</v>
          </cell>
        </row>
        <row r="14239">
          <cell r="A14239" t="str">
            <v>农村低保</v>
          </cell>
        </row>
        <row r="14239">
          <cell r="E14239" t="str">
            <v>杨营</v>
          </cell>
        </row>
        <row r="14239">
          <cell r="K14239">
            <v>1</v>
          </cell>
          <cell r="L14239">
            <v>255</v>
          </cell>
          <cell r="M14239">
            <v>0</v>
          </cell>
          <cell r="N14239">
            <v>255</v>
          </cell>
        </row>
        <row r="14240">
          <cell r="A14240" t="str">
            <v>农村低保</v>
          </cell>
        </row>
        <row r="14240">
          <cell r="E14240" t="str">
            <v>杨营</v>
          </cell>
        </row>
        <row r="14240">
          <cell r="K14240">
            <v>1</v>
          </cell>
          <cell r="L14240">
            <v>290</v>
          </cell>
          <cell r="M14240">
            <v>0</v>
          </cell>
          <cell r="N14240">
            <v>290</v>
          </cell>
        </row>
        <row r="14241">
          <cell r="A14241" t="str">
            <v>农村低保</v>
          </cell>
        </row>
        <row r="14241">
          <cell r="E14241" t="str">
            <v>杨营</v>
          </cell>
        </row>
        <row r="14241">
          <cell r="K14241">
            <v>1</v>
          </cell>
          <cell r="L14241">
            <v>290</v>
          </cell>
          <cell r="M14241">
            <v>0</v>
          </cell>
          <cell r="N14241">
            <v>290</v>
          </cell>
        </row>
        <row r="14242">
          <cell r="A14242" t="str">
            <v>农村低保</v>
          </cell>
        </row>
        <row r="14242">
          <cell r="E14242" t="str">
            <v>杨营</v>
          </cell>
        </row>
        <row r="14242">
          <cell r="K14242">
            <v>2</v>
          </cell>
          <cell r="L14242">
            <v>255</v>
          </cell>
          <cell r="M14242">
            <v>0</v>
          </cell>
          <cell r="N14242">
            <v>510</v>
          </cell>
        </row>
        <row r="14243">
          <cell r="A14243" t="str">
            <v>农村低保</v>
          </cell>
        </row>
        <row r="14243">
          <cell r="E14243" t="str">
            <v>杨营</v>
          </cell>
        </row>
        <row r="14243">
          <cell r="K14243">
            <v>2</v>
          </cell>
          <cell r="L14243">
            <v>255</v>
          </cell>
          <cell r="M14243">
            <v>0</v>
          </cell>
          <cell r="N14243">
            <v>510</v>
          </cell>
        </row>
        <row r="14244">
          <cell r="A14244" t="str">
            <v>农村低保</v>
          </cell>
        </row>
        <row r="14244">
          <cell r="E14244" t="str">
            <v>杨营</v>
          </cell>
        </row>
        <row r="14244">
          <cell r="K14244">
            <v>2</v>
          </cell>
          <cell r="L14244">
            <v>405</v>
          </cell>
          <cell r="M14244">
            <v>0</v>
          </cell>
          <cell r="N14244">
            <v>810</v>
          </cell>
        </row>
        <row r="14245">
          <cell r="A14245" t="str">
            <v>农村低保</v>
          </cell>
        </row>
        <row r="14245">
          <cell r="E14245" t="str">
            <v>杨营</v>
          </cell>
        </row>
        <row r="14245">
          <cell r="K14245">
            <v>2</v>
          </cell>
          <cell r="L14245">
            <v>290</v>
          </cell>
          <cell r="M14245">
            <v>0</v>
          </cell>
          <cell r="N14245">
            <v>580</v>
          </cell>
        </row>
        <row r="14246">
          <cell r="A14246" t="str">
            <v>农村低保</v>
          </cell>
        </row>
        <row r="14246">
          <cell r="E14246" t="str">
            <v>杨营</v>
          </cell>
        </row>
        <row r="14246">
          <cell r="K14246">
            <v>1</v>
          </cell>
          <cell r="L14246">
            <v>290</v>
          </cell>
          <cell r="M14246">
            <v>0</v>
          </cell>
          <cell r="N14246">
            <v>290</v>
          </cell>
        </row>
        <row r="14247">
          <cell r="A14247" t="str">
            <v>农村低保</v>
          </cell>
        </row>
        <row r="14247">
          <cell r="E14247" t="str">
            <v>杨营</v>
          </cell>
        </row>
        <row r="14247">
          <cell r="K14247">
            <v>1</v>
          </cell>
          <cell r="L14247">
            <v>290</v>
          </cell>
          <cell r="M14247">
            <v>0</v>
          </cell>
          <cell r="N14247">
            <v>290</v>
          </cell>
        </row>
        <row r="14248">
          <cell r="A14248" t="str">
            <v>农村低保</v>
          </cell>
        </row>
        <row r="14248">
          <cell r="E14248" t="str">
            <v>杨营</v>
          </cell>
        </row>
        <row r="14248">
          <cell r="K14248">
            <v>1</v>
          </cell>
          <cell r="L14248">
            <v>255</v>
          </cell>
          <cell r="M14248">
            <v>0</v>
          </cell>
          <cell r="N14248">
            <v>255</v>
          </cell>
        </row>
        <row r="14249">
          <cell r="A14249" t="str">
            <v>农村低保</v>
          </cell>
        </row>
        <row r="14249">
          <cell r="E14249" t="str">
            <v>杨营</v>
          </cell>
        </row>
        <row r="14249">
          <cell r="K14249">
            <v>1</v>
          </cell>
          <cell r="L14249">
            <v>290</v>
          </cell>
          <cell r="M14249">
            <v>0</v>
          </cell>
          <cell r="N14249">
            <v>290</v>
          </cell>
        </row>
        <row r="14250">
          <cell r="A14250" t="str">
            <v>农村低保</v>
          </cell>
        </row>
        <row r="14250">
          <cell r="E14250" t="str">
            <v>杨营</v>
          </cell>
        </row>
        <row r="14250">
          <cell r="K14250">
            <v>1</v>
          </cell>
          <cell r="L14250">
            <v>290</v>
          </cell>
          <cell r="M14250">
            <v>0</v>
          </cell>
          <cell r="N14250">
            <v>290</v>
          </cell>
        </row>
        <row r="14251">
          <cell r="A14251" t="str">
            <v>农村低保</v>
          </cell>
        </row>
        <row r="14251">
          <cell r="E14251" t="str">
            <v>杨营</v>
          </cell>
        </row>
        <row r="14251">
          <cell r="K14251">
            <v>1</v>
          </cell>
          <cell r="L14251">
            <v>290</v>
          </cell>
          <cell r="M14251">
            <v>0</v>
          </cell>
          <cell r="N14251">
            <v>290</v>
          </cell>
        </row>
        <row r="14252">
          <cell r="A14252" t="str">
            <v>农村低保</v>
          </cell>
        </row>
        <row r="14252">
          <cell r="E14252" t="str">
            <v>杨营</v>
          </cell>
        </row>
        <row r="14252">
          <cell r="K14252">
            <v>2</v>
          </cell>
          <cell r="L14252">
            <v>290</v>
          </cell>
          <cell r="M14252">
            <v>0</v>
          </cell>
          <cell r="N14252">
            <v>580</v>
          </cell>
        </row>
        <row r="14253">
          <cell r="A14253" t="str">
            <v>农村低保</v>
          </cell>
        </row>
        <row r="14253">
          <cell r="E14253" t="str">
            <v>杨营</v>
          </cell>
        </row>
        <row r="14253">
          <cell r="K14253">
            <v>1</v>
          </cell>
          <cell r="L14253">
            <v>290</v>
          </cell>
          <cell r="M14253">
            <v>0</v>
          </cell>
          <cell r="N14253">
            <v>290</v>
          </cell>
        </row>
        <row r="14254">
          <cell r="A14254" t="str">
            <v>农村低保</v>
          </cell>
        </row>
        <row r="14254">
          <cell r="E14254" t="str">
            <v>杨营</v>
          </cell>
        </row>
        <row r="14254">
          <cell r="K14254">
            <v>1</v>
          </cell>
          <cell r="L14254">
            <v>290</v>
          </cell>
          <cell r="M14254">
            <v>0</v>
          </cell>
          <cell r="N14254">
            <v>290</v>
          </cell>
        </row>
        <row r="14255">
          <cell r="A14255" t="str">
            <v>农村低保</v>
          </cell>
        </row>
        <row r="14255">
          <cell r="E14255" t="str">
            <v>杨营</v>
          </cell>
        </row>
        <row r="14255">
          <cell r="K14255">
            <v>2</v>
          </cell>
          <cell r="L14255">
            <v>290</v>
          </cell>
          <cell r="M14255">
            <v>0</v>
          </cell>
          <cell r="N14255">
            <v>580</v>
          </cell>
        </row>
        <row r="14256">
          <cell r="A14256" t="str">
            <v>农村低保</v>
          </cell>
        </row>
        <row r="14256">
          <cell r="E14256" t="str">
            <v>杨营</v>
          </cell>
        </row>
        <row r="14256">
          <cell r="K14256">
            <v>1</v>
          </cell>
          <cell r="L14256">
            <v>290</v>
          </cell>
          <cell r="M14256">
            <v>0</v>
          </cell>
          <cell r="N14256">
            <v>290</v>
          </cell>
        </row>
        <row r="14257">
          <cell r="A14257" t="str">
            <v>农村低保</v>
          </cell>
        </row>
        <row r="14257">
          <cell r="E14257" t="str">
            <v>杨营</v>
          </cell>
        </row>
        <row r="14257">
          <cell r="K14257">
            <v>1</v>
          </cell>
          <cell r="L14257">
            <v>290</v>
          </cell>
          <cell r="M14257">
            <v>0</v>
          </cell>
          <cell r="N14257">
            <v>290</v>
          </cell>
        </row>
        <row r="14258">
          <cell r="A14258" t="str">
            <v>农村低保</v>
          </cell>
        </row>
        <row r="14258">
          <cell r="E14258" t="str">
            <v>杨营</v>
          </cell>
        </row>
        <row r="14258">
          <cell r="K14258">
            <v>2</v>
          </cell>
          <cell r="L14258">
            <v>255</v>
          </cell>
          <cell r="M14258">
            <v>0</v>
          </cell>
          <cell r="N14258">
            <v>510</v>
          </cell>
        </row>
        <row r="14259">
          <cell r="A14259" t="str">
            <v>农村低保</v>
          </cell>
        </row>
        <row r="14259">
          <cell r="E14259" t="str">
            <v>杨营</v>
          </cell>
        </row>
        <row r="14259">
          <cell r="K14259">
            <v>1</v>
          </cell>
          <cell r="L14259">
            <v>290</v>
          </cell>
          <cell r="M14259">
            <v>0</v>
          </cell>
          <cell r="N14259">
            <v>290</v>
          </cell>
        </row>
        <row r="14260">
          <cell r="A14260" t="str">
            <v>农村低保</v>
          </cell>
        </row>
        <row r="14260">
          <cell r="E14260" t="str">
            <v>杨营</v>
          </cell>
        </row>
        <row r="14260">
          <cell r="K14260">
            <v>1</v>
          </cell>
          <cell r="L14260">
            <v>290</v>
          </cell>
          <cell r="M14260">
            <v>0</v>
          </cell>
          <cell r="N14260">
            <v>290</v>
          </cell>
        </row>
        <row r="14261">
          <cell r="A14261" t="str">
            <v>农村低保</v>
          </cell>
        </row>
        <row r="14261">
          <cell r="E14261" t="str">
            <v>杨营</v>
          </cell>
        </row>
        <row r="14261">
          <cell r="K14261">
            <v>1</v>
          </cell>
          <cell r="L14261">
            <v>290</v>
          </cell>
          <cell r="M14261">
            <v>0</v>
          </cell>
          <cell r="N14261">
            <v>290</v>
          </cell>
        </row>
        <row r="14262">
          <cell r="A14262" t="str">
            <v>农村低保</v>
          </cell>
        </row>
        <row r="14262">
          <cell r="E14262" t="str">
            <v>杨营</v>
          </cell>
        </row>
        <row r="14262">
          <cell r="K14262">
            <v>1</v>
          </cell>
          <cell r="L14262">
            <v>290</v>
          </cell>
          <cell r="M14262">
            <v>0</v>
          </cell>
          <cell r="N14262">
            <v>290</v>
          </cell>
        </row>
        <row r="14263">
          <cell r="A14263" t="str">
            <v>农村低保</v>
          </cell>
        </row>
        <row r="14263">
          <cell r="E14263" t="str">
            <v>杨营</v>
          </cell>
        </row>
        <row r="14263">
          <cell r="K14263">
            <v>1</v>
          </cell>
          <cell r="L14263">
            <v>290</v>
          </cell>
          <cell r="M14263">
            <v>0</v>
          </cell>
          <cell r="N14263">
            <v>290</v>
          </cell>
        </row>
        <row r="14264">
          <cell r="A14264" t="str">
            <v>农村低保</v>
          </cell>
        </row>
        <row r="14264">
          <cell r="E14264" t="str">
            <v>杨营</v>
          </cell>
        </row>
        <row r="14264">
          <cell r="K14264">
            <v>1</v>
          </cell>
          <cell r="L14264">
            <v>255</v>
          </cell>
          <cell r="M14264">
            <v>0</v>
          </cell>
          <cell r="N14264">
            <v>255</v>
          </cell>
        </row>
        <row r="14265">
          <cell r="A14265" t="str">
            <v>农村低保</v>
          </cell>
        </row>
        <row r="14265">
          <cell r="E14265" t="str">
            <v>杨营</v>
          </cell>
        </row>
        <row r="14265">
          <cell r="K14265">
            <v>1</v>
          </cell>
          <cell r="L14265">
            <v>255</v>
          </cell>
          <cell r="M14265">
            <v>0</v>
          </cell>
          <cell r="N14265">
            <v>255</v>
          </cell>
        </row>
        <row r="14266">
          <cell r="A14266" t="str">
            <v>农村低保</v>
          </cell>
        </row>
        <row r="14266">
          <cell r="E14266" t="str">
            <v>杨营</v>
          </cell>
        </row>
        <row r="14266">
          <cell r="K14266">
            <v>1</v>
          </cell>
          <cell r="L14266">
            <v>290</v>
          </cell>
          <cell r="M14266">
            <v>0</v>
          </cell>
          <cell r="N14266">
            <v>290</v>
          </cell>
        </row>
        <row r="14267">
          <cell r="A14267" t="str">
            <v>农村低保</v>
          </cell>
        </row>
        <row r="14267">
          <cell r="E14267" t="str">
            <v>杨营</v>
          </cell>
        </row>
        <row r="14267">
          <cell r="K14267">
            <v>2</v>
          </cell>
          <cell r="L14267">
            <v>290</v>
          </cell>
          <cell r="M14267">
            <v>0</v>
          </cell>
          <cell r="N14267">
            <v>580</v>
          </cell>
        </row>
        <row r="14268">
          <cell r="A14268" t="str">
            <v>农村低保</v>
          </cell>
        </row>
        <row r="14268">
          <cell r="E14268" t="str">
            <v>杨营</v>
          </cell>
        </row>
        <row r="14268">
          <cell r="K14268">
            <v>1</v>
          </cell>
          <cell r="L14268">
            <v>290</v>
          </cell>
          <cell r="M14268">
            <v>0</v>
          </cell>
          <cell r="N14268">
            <v>290</v>
          </cell>
        </row>
        <row r="14269">
          <cell r="A14269" t="str">
            <v>农村低保</v>
          </cell>
        </row>
        <row r="14269">
          <cell r="E14269" t="str">
            <v>杨营</v>
          </cell>
        </row>
        <row r="14269">
          <cell r="K14269">
            <v>2</v>
          </cell>
          <cell r="L14269">
            <v>290</v>
          </cell>
          <cell r="M14269">
            <v>0</v>
          </cell>
          <cell r="N14269">
            <v>580</v>
          </cell>
        </row>
        <row r="14270">
          <cell r="A14270" t="str">
            <v>农村低保</v>
          </cell>
        </row>
        <row r="14270">
          <cell r="E14270" t="str">
            <v>杨营</v>
          </cell>
        </row>
        <row r="14270">
          <cell r="K14270">
            <v>1</v>
          </cell>
          <cell r="L14270">
            <v>290</v>
          </cell>
          <cell r="M14270">
            <v>0</v>
          </cell>
          <cell r="N14270">
            <v>290</v>
          </cell>
        </row>
        <row r="14271">
          <cell r="A14271" t="str">
            <v>农村低保</v>
          </cell>
        </row>
        <row r="14271">
          <cell r="E14271" t="str">
            <v>杨营</v>
          </cell>
        </row>
        <row r="14271">
          <cell r="K14271">
            <v>1</v>
          </cell>
          <cell r="L14271">
            <v>290</v>
          </cell>
          <cell r="M14271">
            <v>0</v>
          </cell>
          <cell r="N14271">
            <v>290</v>
          </cell>
        </row>
        <row r="14272">
          <cell r="A14272" t="str">
            <v>农村低保</v>
          </cell>
        </row>
        <row r="14272">
          <cell r="E14272" t="str">
            <v>杨营</v>
          </cell>
        </row>
        <row r="14272">
          <cell r="K14272">
            <v>2</v>
          </cell>
          <cell r="L14272">
            <v>290</v>
          </cell>
          <cell r="M14272">
            <v>0</v>
          </cell>
          <cell r="N14272">
            <v>580</v>
          </cell>
        </row>
        <row r="14273">
          <cell r="A14273" t="str">
            <v>农村低保</v>
          </cell>
        </row>
        <row r="14273">
          <cell r="E14273" t="str">
            <v>杨营</v>
          </cell>
        </row>
        <row r="14273">
          <cell r="K14273">
            <v>4</v>
          </cell>
          <cell r="L14273">
            <v>290</v>
          </cell>
          <cell r="M14273">
            <v>0</v>
          </cell>
          <cell r="N14273">
            <v>1160</v>
          </cell>
        </row>
        <row r="14274">
          <cell r="A14274" t="str">
            <v>农村低保</v>
          </cell>
        </row>
        <row r="14274">
          <cell r="E14274" t="str">
            <v>杨营</v>
          </cell>
        </row>
        <row r="14274">
          <cell r="K14274">
            <v>1</v>
          </cell>
          <cell r="L14274">
            <v>255</v>
          </cell>
          <cell r="M14274">
            <v>0</v>
          </cell>
          <cell r="N14274">
            <v>255</v>
          </cell>
        </row>
        <row r="14275">
          <cell r="A14275" t="str">
            <v>农村低保</v>
          </cell>
        </row>
        <row r="14275">
          <cell r="E14275" t="str">
            <v>杨营</v>
          </cell>
        </row>
        <row r="14275">
          <cell r="K14275">
            <v>4</v>
          </cell>
          <cell r="L14275">
            <v>290</v>
          </cell>
          <cell r="M14275">
            <v>0</v>
          </cell>
          <cell r="N14275">
            <v>1160</v>
          </cell>
        </row>
        <row r="14276">
          <cell r="A14276" t="str">
            <v>农村低保</v>
          </cell>
        </row>
        <row r="14276">
          <cell r="E14276" t="str">
            <v>杨营</v>
          </cell>
        </row>
        <row r="14276">
          <cell r="K14276">
            <v>1</v>
          </cell>
          <cell r="L14276">
            <v>290</v>
          </cell>
          <cell r="M14276">
            <v>0</v>
          </cell>
          <cell r="N14276">
            <v>290</v>
          </cell>
        </row>
        <row r="14277">
          <cell r="A14277" t="str">
            <v>农村低保</v>
          </cell>
        </row>
        <row r="14277">
          <cell r="E14277" t="str">
            <v>杨营</v>
          </cell>
        </row>
        <row r="14277">
          <cell r="K14277">
            <v>1</v>
          </cell>
          <cell r="L14277">
            <v>290</v>
          </cell>
          <cell r="M14277">
            <v>0</v>
          </cell>
          <cell r="N14277">
            <v>290</v>
          </cell>
        </row>
        <row r="14278">
          <cell r="A14278" t="str">
            <v>农村低保</v>
          </cell>
        </row>
        <row r="14278">
          <cell r="E14278" t="str">
            <v>杨营</v>
          </cell>
        </row>
        <row r="14278">
          <cell r="K14278">
            <v>1</v>
          </cell>
          <cell r="L14278">
            <v>290</v>
          </cell>
          <cell r="M14278">
            <v>0</v>
          </cell>
          <cell r="N14278">
            <v>290</v>
          </cell>
        </row>
        <row r="14279">
          <cell r="A14279" t="str">
            <v>农村低保</v>
          </cell>
        </row>
        <row r="14279">
          <cell r="E14279" t="str">
            <v>杨营</v>
          </cell>
        </row>
        <row r="14279">
          <cell r="K14279">
            <v>1</v>
          </cell>
          <cell r="L14279">
            <v>255</v>
          </cell>
          <cell r="M14279">
            <v>0</v>
          </cell>
          <cell r="N14279">
            <v>255</v>
          </cell>
        </row>
        <row r="14280">
          <cell r="A14280" t="str">
            <v>农村低保</v>
          </cell>
        </row>
        <row r="14280">
          <cell r="E14280" t="str">
            <v>杨营</v>
          </cell>
        </row>
        <row r="14280">
          <cell r="K14280">
            <v>1</v>
          </cell>
          <cell r="L14280">
            <v>290</v>
          </cell>
          <cell r="M14280">
            <v>0</v>
          </cell>
          <cell r="N14280">
            <v>290</v>
          </cell>
        </row>
        <row r="14281">
          <cell r="A14281" t="str">
            <v>农村低保</v>
          </cell>
        </row>
        <row r="14281">
          <cell r="E14281" t="str">
            <v>杨营</v>
          </cell>
        </row>
        <row r="14281">
          <cell r="K14281">
            <v>1</v>
          </cell>
          <cell r="L14281">
            <v>290</v>
          </cell>
          <cell r="M14281">
            <v>0</v>
          </cell>
          <cell r="N14281">
            <v>290</v>
          </cell>
        </row>
        <row r="14282">
          <cell r="A14282" t="str">
            <v>农村低保</v>
          </cell>
        </row>
        <row r="14282">
          <cell r="E14282" t="str">
            <v>杨营</v>
          </cell>
        </row>
        <row r="14282">
          <cell r="K14282">
            <v>1</v>
          </cell>
          <cell r="L14282">
            <v>255</v>
          </cell>
          <cell r="M14282">
            <v>0</v>
          </cell>
          <cell r="N14282">
            <v>255</v>
          </cell>
        </row>
        <row r="14283">
          <cell r="A14283" t="str">
            <v>农村低保</v>
          </cell>
        </row>
        <row r="14283">
          <cell r="E14283" t="str">
            <v>杨营</v>
          </cell>
        </row>
        <row r="14283">
          <cell r="K14283">
            <v>2</v>
          </cell>
          <cell r="L14283">
            <v>290</v>
          </cell>
          <cell r="M14283">
            <v>0</v>
          </cell>
          <cell r="N14283">
            <v>580</v>
          </cell>
        </row>
        <row r="14284">
          <cell r="A14284" t="str">
            <v>农村低保</v>
          </cell>
        </row>
        <row r="14284">
          <cell r="E14284" t="str">
            <v>杨营</v>
          </cell>
        </row>
        <row r="14284">
          <cell r="K14284">
            <v>1</v>
          </cell>
          <cell r="L14284">
            <v>290</v>
          </cell>
          <cell r="M14284">
            <v>0</v>
          </cell>
          <cell r="N14284">
            <v>290</v>
          </cell>
        </row>
        <row r="14285">
          <cell r="A14285" t="str">
            <v>农村低保</v>
          </cell>
        </row>
        <row r="14285">
          <cell r="E14285" t="str">
            <v>杨营</v>
          </cell>
        </row>
        <row r="14285">
          <cell r="K14285">
            <v>2</v>
          </cell>
          <cell r="L14285">
            <v>290</v>
          </cell>
          <cell r="M14285">
            <v>0</v>
          </cell>
          <cell r="N14285">
            <v>580</v>
          </cell>
        </row>
        <row r="14286">
          <cell r="A14286" t="str">
            <v>农村低保</v>
          </cell>
        </row>
        <row r="14286">
          <cell r="E14286" t="str">
            <v>杨营</v>
          </cell>
        </row>
        <row r="14286">
          <cell r="K14286">
            <v>1</v>
          </cell>
          <cell r="L14286">
            <v>290</v>
          </cell>
          <cell r="M14286">
            <v>0</v>
          </cell>
          <cell r="N14286">
            <v>290</v>
          </cell>
        </row>
        <row r="14287">
          <cell r="A14287" t="str">
            <v>农村低保</v>
          </cell>
        </row>
        <row r="14287">
          <cell r="E14287" t="str">
            <v>杨营</v>
          </cell>
        </row>
        <row r="14287">
          <cell r="K14287">
            <v>1</v>
          </cell>
          <cell r="L14287">
            <v>290</v>
          </cell>
          <cell r="M14287">
            <v>0</v>
          </cell>
          <cell r="N14287">
            <v>290</v>
          </cell>
        </row>
        <row r="14288">
          <cell r="A14288" t="str">
            <v>农村低保</v>
          </cell>
        </row>
        <row r="14288">
          <cell r="E14288" t="str">
            <v>杨营</v>
          </cell>
        </row>
        <row r="14288">
          <cell r="K14288">
            <v>1</v>
          </cell>
          <cell r="L14288">
            <v>290</v>
          </cell>
          <cell r="M14288">
            <v>0</v>
          </cell>
          <cell r="N14288">
            <v>290</v>
          </cell>
        </row>
        <row r="14289">
          <cell r="A14289" t="str">
            <v>农村低保</v>
          </cell>
        </row>
        <row r="14289">
          <cell r="E14289" t="str">
            <v>杨营</v>
          </cell>
        </row>
        <row r="14289">
          <cell r="K14289">
            <v>2</v>
          </cell>
          <cell r="L14289">
            <v>255</v>
          </cell>
          <cell r="M14289">
            <v>0</v>
          </cell>
          <cell r="N14289">
            <v>510</v>
          </cell>
        </row>
        <row r="14290">
          <cell r="A14290" t="str">
            <v>农村低保</v>
          </cell>
        </row>
        <row r="14290">
          <cell r="E14290" t="str">
            <v>杨营</v>
          </cell>
        </row>
        <row r="14290">
          <cell r="K14290">
            <v>4</v>
          </cell>
          <cell r="L14290">
            <v>255</v>
          </cell>
          <cell r="M14290">
            <v>0</v>
          </cell>
          <cell r="N14290">
            <v>1020</v>
          </cell>
        </row>
        <row r="14291">
          <cell r="A14291" t="str">
            <v>农村低保</v>
          </cell>
        </row>
        <row r="14291">
          <cell r="E14291" t="str">
            <v>杨营</v>
          </cell>
        </row>
        <row r="14291">
          <cell r="K14291">
            <v>1</v>
          </cell>
          <cell r="L14291">
            <v>290</v>
          </cell>
          <cell r="M14291">
            <v>0</v>
          </cell>
          <cell r="N14291">
            <v>290</v>
          </cell>
        </row>
        <row r="14292">
          <cell r="A14292" t="str">
            <v>农村低保</v>
          </cell>
        </row>
        <row r="14292">
          <cell r="E14292" t="str">
            <v>杨营</v>
          </cell>
        </row>
        <row r="14292">
          <cell r="K14292">
            <v>4</v>
          </cell>
          <cell r="L14292">
            <v>290</v>
          </cell>
          <cell r="M14292">
            <v>0</v>
          </cell>
          <cell r="N14292">
            <v>1160</v>
          </cell>
        </row>
        <row r="14293">
          <cell r="A14293" t="str">
            <v>农村低保</v>
          </cell>
        </row>
        <row r="14293">
          <cell r="E14293" t="str">
            <v>杨营</v>
          </cell>
        </row>
        <row r="14293">
          <cell r="K14293">
            <v>2</v>
          </cell>
          <cell r="L14293">
            <v>290</v>
          </cell>
          <cell r="M14293">
            <v>0</v>
          </cell>
          <cell r="N14293">
            <v>580</v>
          </cell>
        </row>
        <row r="14294">
          <cell r="A14294" t="str">
            <v>农村低保</v>
          </cell>
        </row>
        <row r="14294">
          <cell r="E14294" t="str">
            <v>杨营</v>
          </cell>
        </row>
        <row r="14294">
          <cell r="K14294">
            <v>1</v>
          </cell>
          <cell r="L14294">
            <v>290</v>
          </cell>
          <cell r="M14294">
            <v>0</v>
          </cell>
          <cell r="N14294">
            <v>290</v>
          </cell>
        </row>
        <row r="14295">
          <cell r="A14295" t="str">
            <v>农村低保</v>
          </cell>
        </row>
        <row r="14295">
          <cell r="E14295" t="str">
            <v>杨营</v>
          </cell>
        </row>
        <row r="14295">
          <cell r="K14295">
            <v>1</v>
          </cell>
          <cell r="L14295">
            <v>255</v>
          </cell>
          <cell r="M14295">
            <v>0</v>
          </cell>
          <cell r="N14295">
            <v>255</v>
          </cell>
        </row>
        <row r="14296">
          <cell r="A14296" t="str">
            <v>农村低保</v>
          </cell>
        </row>
        <row r="14296">
          <cell r="E14296" t="str">
            <v>杨营</v>
          </cell>
        </row>
        <row r="14296">
          <cell r="K14296">
            <v>1</v>
          </cell>
          <cell r="L14296">
            <v>405</v>
          </cell>
          <cell r="M14296">
            <v>0</v>
          </cell>
          <cell r="N14296">
            <v>405</v>
          </cell>
        </row>
        <row r="14297">
          <cell r="A14297" t="str">
            <v>农村低保</v>
          </cell>
        </row>
        <row r="14297">
          <cell r="E14297" t="str">
            <v>杨营</v>
          </cell>
        </row>
        <row r="14297">
          <cell r="K14297">
            <v>1</v>
          </cell>
          <cell r="L14297">
            <v>290</v>
          </cell>
          <cell r="M14297">
            <v>0</v>
          </cell>
          <cell r="N14297">
            <v>290</v>
          </cell>
        </row>
        <row r="14298">
          <cell r="A14298" t="str">
            <v>农村低保</v>
          </cell>
        </row>
        <row r="14298">
          <cell r="E14298" t="str">
            <v>杨营</v>
          </cell>
        </row>
        <row r="14298">
          <cell r="K14298">
            <v>4</v>
          </cell>
          <cell r="L14298">
            <v>290</v>
          </cell>
          <cell r="M14298">
            <v>0</v>
          </cell>
          <cell r="N14298">
            <v>1160</v>
          </cell>
        </row>
        <row r="14299">
          <cell r="A14299" t="str">
            <v>农村低保</v>
          </cell>
        </row>
        <row r="14299">
          <cell r="E14299" t="str">
            <v>杨营</v>
          </cell>
        </row>
        <row r="14299">
          <cell r="K14299">
            <v>1</v>
          </cell>
          <cell r="L14299">
            <v>290</v>
          </cell>
          <cell r="M14299">
            <v>0</v>
          </cell>
          <cell r="N14299">
            <v>290</v>
          </cell>
        </row>
        <row r="14300">
          <cell r="A14300" t="str">
            <v>农村低保</v>
          </cell>
        </row>
        <row r="14300">
          <cell r="E14300" t="str">
            <v>杨营</v>
          </cell>
        </row>
        <row r="14300">
          <cell r="K14300">
            <v>1</v>
          </cell>
          <cell r="L14300">
            <v>290</v>
          </cell>
          <cell r="M14300">
            <v>0</v>
          </cell>
          <cell r="N14300">
            <v>290</v>
          </cell>
        </row>
        <row r="14301">
          <cell r="A14301" t="str">
            <v>农村低保</v>
          </cell>
        </row>
        <row r="14301">
          <cell r="E14301" t="str">
            <v>杨营</v>
          </cell>
        </row>
        <row r="14301">
          <cell r="K14301">
            <v>1</v>
          </cell>
          <cell r="L14301">
            <v>255</v>
          </cell>
          <cell r="M14301">
            <v>0</v>
          </cell>
          <cell r="N14301">
            <v>255</v>
          </cell>
        </row>
        <row r="14302">
          <cell r="A14302" t="str">
            <v>农村低保</v>
          </cell>
        </row>
        <row r="14302">
          <cell r="E14302" t="str">
            <v>杨营</v>
          </cell>
        </row>
        <row r="14302">
          <cell r="K14302">
            <v>1</v>
          </cell>
          <cell r="L14302">
            <v>290</v>
          </cell>
          <cell r="M14302">
            <v>0</v>
          </cell>
          <cell r="N14302">
            <v>290</v>
          </cell>
        </row>
        <row r="14303">
          <cell r="A14303" t="str">
            <v>农村低保</v>
          </cell>
        </row>
        <row r="14303">
          <cell r="E14303" t="str">
            <v>杨营</v>
          </cell>
        </row>
        <row r="14303">
          <cell r="K14303">
            <v>1</v>
          </cell>
          <cell r="L14303">
            <v>255</v>
          </cell>
          <cell r="M14303">
            <v>0</v>
          </cell>
          <cell r="N14303">
            <v>255</v>
          </cell>
        </row>
        <row r="14304">
          <cell r="A14304" t="str">
            <v>农村低保</v>
          </cell>
        </row>
        <row r="14304">
          <cell r="E14304" t="str">
            <v>杨营</v>
          </cell>
        </row>
        <row r="14304">
          <cell r="K14304">
            <v>1</v>
          </cell>
          <cell r="L14304">
            <v>255</v>
          </cell>
          <cell r="M14304">
            <v>0</v>
          </cell>
          <cell r="N14304">
            <v>255</v>
          </cell>
        </row>
        <row r="14305">
          <cell r="A14305" t="str">
            <v>农村低保</v>
          </cell>
        </row>
        <row r="14305">
          <cell r="E14305" t="str">
            <v>杨营</v>
          </cell>
        </row>
        <row r="14305">
          <cell r="K14305">
            <v>1</v>
          </cell>
          <cell r="L14305">
            <v>290</v>
          </cell>
          <cell r="M14305">
            <v>0</v>
          </cell>
          <cell r="N14305">
            <v>290</v>
          </cell>
        </row>
        <row r="14306">
          <cell r="A14306" t="str">
            <v>农村低保</v>
          </cell>
        </row>
        <row r="14306">
          <cell r="E14306" t="str">
            <v>杨营</v>
          </cell>
        </row>
        <row r="14306">
          <cell r="K14306">
            <v>1</v>
          </cell>
          <cell r="L14306">
            <v>290</v>
          </cell>
          <cell r="M14306">
            <v>0</v>
          </cell>
          <cell r="N14306">
            <v>290</v>
          </cell>
        </row>
        <row r="14307">
          <cell r="A14307" t="str">
            <v>农村低保</v>
          </cell>
        </row>
        <row r="14307">
          <cell r="E14307" t="str">
            <v>杨营</v>
          </cell>
        </row>
        <row r="14307">
          <cell r="K14307">
            <v>1</v>
          </cell>
          <cell r="L14307">
            <v>255</v>
          </cell>
          <cell r="M14307">
            <v>0</v>
          </cell>
          <cell r="N14307">
            <v>255</v>
          </cell>
        </row>
        <row r="14308">
          <cell r="A14308" t="str">
            <v>农村低保</v>
          </cell>
        </row>
        <row r="14308">
          <cell r="E14308" t="str">
            <v>杨营</v>
          </cell>
        </row>
        <row r="14308">
          <cell r="K14308">
            <v>1</v>
          </cell>
          <cell r="L14308">
            <v>290</v>
          </cell>
          <cell r="M14308">
            <v>0</v>
          </cell>
          <cell r="N14308">
            <v>290</v>
          </cell>
        </row>
        <row r="14309">
          <cell r="A14309" t="str">
            <v>农村低保</v>
          </cell>
        </row>
        <row r="14309">
          <cell r="E14309" t="str">
            <v>杨营</v>
          </cell>
        </row>
        <row r="14309">
          <cell r="K14309">
            <v>1</v>
          </cell>
          <cell r="L14309">
            <v>290</v>
          </cell>
          <cell r="M14309">
            <v>0</v>
          </cell>
          <cell r="N14309">
            <v>290</v>
          </cell>
        </row>
        <row r="14310">
          <cell r="A14310" t="str">
            <v>农村低保</v>
          </cell>
        </row>
        <row r="14310">
          <cell r="E14310" t="str">
            <v>杨营</v>
          </cell>
        </row>
        <row r="14310">
          <cell r="K14310">
            <v>1</v>
          </cell>
          <cell r="L14310">
            <v>290</v>
          </cell>
          <cell r="M14310">
            <v>0</v>
          </cell>
          <cell r="N14310">
            <v>290</v>
          </cell>
        </row>
        <row r="14311">
          <cell r="A14311" t="str">
            <v>农村低保</v>
          </cell>
        </row>
        <row r="14311">
          <cell r="E14311" t="str">
            <v>杨营</v>
          </cell>
        </row>
        <row r="14311">
          <cell r="K14311">
            <v>1</v>
          </cell>
          <cell r="L14311">
            <v>290</v>
          </cell>
          <cell r="M14311">
            <v>0</v>
          </cell>
          <cell r="N14311">
            <v>290</v>
          </cell>
        </row>
        <row r="14312">
          <cell r="A14312" t="str">
            <v>农村低保</v>
          </cell>
        </row>
        <row r="14312">
          <cell r="E14312" t="str">
            <v>杨营</v>
          </cell>
        </row>
        <row r="14312">
          <cell r="K14312">
            <v>1</v>
          </cell>
          <cell r="L14312">
            <v>290</v>
          </cell>
          <cell r="M14312">
            <v>0</v>
          </cell>
          <cell r="N14312">
            <v>290</v>
          </cell>
        </row>
        <row r="14313">
          <cell r="A14313" t="str">
            <v>农村低保</v>
          </cell>
        </row>
        <row r="14313">
          <cell r="E14313" t="str">
            <v>杨营</v>
          </cell>
        </row>
        <row r="14313">
          <cell r="K14313">
            <v>1</v>
          </cell>
          <cell r="L14313">
            <v>255</v>
          </cell>
          <cell r="M14313">
            <v>0</v>
          </cell>
          <cell r="N14313">
            <v>255</v>
          </cell>
        </row>
        <row r="14314">
          <cell r="A14314" t="str">
            <v>农村低保</v>
          </cell>
        </row>
        <row r="14314">
          <cell r="E14314" t="str">
            <v>杨营</v>
          </cell>
        </row>
        <row r="14314">
          <cell r="K14314">
            <v>2</v>
          </cell>
          <cell r="L14314">
            <v>290</v>
          </cell>
          <cell r="M14314">
            <v>0</v>
          </cell>
          <cell r="N14314">
            <v>580</v>
          </cell>
        </row>
        <row r="14315">
          <cell r="A14315" t="str">
            <v>农村低保</v>
          </cell>
        </row>
        <row r="14315">
          <cell r="E14315" t="str">
            <v>杨营</v>
          </cell>
        </row>
        <row r="14315">
          <cell r="K14315">
            <v>2</v>
          </cell>
          <cell r="L14315">
            <v>290</v>
          </cell>
          <cell r="M14315">
            <v>0</v>
          </cell>
          <cell r="N14315">
            <v>580</v>
          </cell>
        </row>
        <row r="14316">
          <cell r="A14316" t="str">
            <v>农村低保</v>
          </cell>
        </row>
        <row r="14316">
          <cell r="E14316" t="str">
            <v>杨营</v>
          </cell>
        </row>
        <row r="14316">
          <cell r="K14316">
            <v>1</v>
          </cell>
          <cell r="L14316">
            <v>290</v>
          </cell>
          <cell r="M14316">
            <v>0</v>
          </cell>
          <cell r="N14316">
            <v>290</v>
          </cell>
        </row>
        <row r="14317">
          <cell r="A14317" t="str">
            <v>农村低保</v>
          </cell>
        </row>
        <row r="14317">
          <cell r="E14317" t="str">
            <v>杨营</v>
          </cell>
        </row>
        <row r="14317">
          <cell r="K14317">
            <v>1</v>
          </cell>
          <cell r="L14317">
            <v>290</v>
          </cell>
          <cell r="M14317">
            <v>0</v>
          </cell>
          <cell r="N14317">
            <v>290</v>
          </cell>
        </row>
        <row r="14318">
          <cell r="A14318" t="str">
            <v>农村低保</v>
          </cell>
        </row>
        <row r="14318">
          <cell r="E14318" t="str">
            <v>杨营</v>
          </cell>
        </row>
        <row r="14318">
          <cell r="K14318">
            <v>1</v>
          </cell>
          <cell r="L14318">
            <v>405</v>
          </cell>
          <cell r="M14318">
            <v>0</v>
          </cell>
          <cell r="N14318">
            <v>405</v>
          </cell>
        </row>
        <row r="14319">
          <cell r="A14319" t="str">
            <v>农村低保</v>
          </cell>
        </row>
        <row r="14319">
          <cell r="E14319" t="str">
            <v>杨营</v>
          </cell>
        </row>
        <row r="14319">
          <cell r="K14319">
            <v>1</v>
          </cell>
          <cell r="L14319">
            <v>255</v>
          </cell>
          <cell r="M14319">
            <v>0</v>
          </cell>
          <cell r="N14319">
            <v>255</v>
          </cell>
        </row>
        <row r="14320">
          <cell r="A14320" t="str">
            <v>农村低保</v>
          </cell>
        </row>
        <row r="14320">
          <cell r="E14320" t="str">
            <v>杨营</v>
          </cell>
        </row>
        <row r="14320">
          <cell r="K14320">
            <v>2</v>
          </cell>
          <cell r="L14320">
            <v>255</v>
          </cell>
          <cell r="M14320">
            <v>0</v>
          </cell>
          <cell r="N14320">
            <v>510</v>
          </cell>
        </row>
        <row r="14321">
          <cell r="A14321" t="str">
            <v>农村低保</v>
          </cell>
        </row>
        <row r="14321">
          <cell r="E14321" t="str">
            <v>杨营</v>
          </cell>
        </row>
        <row r="14321">
          <cell r="K14321">
            <v>4</v>
          </cell>
          <cell r="L14321">
            <v>290</v>
          </cell>
          <cell r="M14321">
            <v>0</v>
          </cell>
          <cell r="N14321">
            <v>1160</v>
          </cell>
        </row>
        <row r="14322">
          <cell r="A14322" t="str">
            <v>农村低保</v>
          </cell>
        </row>
        <row r="14322">
          <cell r="E14322" t="str">
            <v>杨营</v>
          </cell>
        </row>
        <row r="14322">
          <cell r="K14322">
            <v>1</v>
          </cell>
          <cell r="L14322">
            <v>290</v>
          </cell>
          <cell r="M14322">
            <v>0</v>
          </cell>
          <cell r="N14322">
            <v>290</v>
          </cell>
        </row>
        <row r="14323">
          <cell r="A14323" t="str">
            <v>农村低保</v>
          </cell>
        </row>
        <row r="14323">
          <cell r="E14323" t="str">
            <v>杨营</v>
          </cell>
        </row>
        <row r="14323">
          <cell r="K14323">
            <v>1</v>
          </cell>
          <cell r="L14323">
            <v>290</v>
          </cell>
          <cell r="M14323">
            <v>0</v>
          </cell>
          <cell r="N14323">
            <v>290</v>
          </cell>
        </row>
        <row r="14324">
          <cell r="A14324" t="str">
            <v>农村低保</v>
          </cell>
        </row>
        <row r="14324">
          <cell r="E14324" t="str">
            <v>杨营</v>
          </cell>
        </row>
        <row r="14324">
          <cell r="K14324">
            <v>1</v>
          </cell>
          <cell r="L14324">
            <v>290</v>
          </cell>
          <cell r="M14324">
            <v>0</v>
          </cell>
          <cell r="N14324">
            <v>290</v>
          </cell>
        </row>
        <row r="14325">
          <cell r="A14325" t="str">
            <v>农村低保</v>
          </cell>
        </row>
        <row r="14325">
          <cell r="E14325" t="str">
            <v>杨营</v>
          </cell>
        </row>
        <row r="14325">
          <cell r="K14325">
            <v>1</v>
          </cell>
          <cell r="L14325">
            <v>290</v>
          </cell>
          <cell r="M14325">
            <v>0</v>
          </cell>
          <cell r="N14325">
            <v>290</v>
          </cell>
        </row>
        <row r="14326">
          <cell r="A14326" t="str">
            <v>农村低保</v>
          </cell>
        </row>
        <row r="14326">
          <cell r="E14326" t="str">
            <v>杨营</v>
          </cell>
        </row>
        <row r="14326">
          <cell r="K14326">
            <v>1</v>
          </cell>
          <cell r="L14326">
            <v>290</v>
          </cell>
          <cell r="M14326">
            <v>0</v>
          </cell>
          <cell r="N14326">
            <v>290</v>
          </cell>
        </row>
        <row r="14327">
          <cell r="A14327" t="str">
            <v>农村低保</v>
          </cell>
        </row>
        <row r="14327">
          <cell r="E14327" t="str">
            <v>杨营</v>
          </cell>
        </row>
        <row r="14327">
          <cell r="K14327">
            <v>2</v>
          </cell>
          <cell r="L14327">
            <v>290</v>
          </cell>
          <cell r="M14327">
            <v>0</v>
          </cell>
          <cell r="N14327">
            <v>580</v>
          </cell>
        </row>
        <row r="14328">
          <cell r="A14328" t="str">
            <v>农村低保</v>
          </cell>
        </row>
        <row r="14328">
          <cell r="E14328" t="str">
            <v>杨营</v>
          </cell>
        </row>
        <row r="14328">
          <cell r="K14328">
            <v>1</v>
          </cell>
          <cell r="L14328">
            <v>290</v>
          </cell>
          <cell r="M14328">
            <v>0</v>
          </cell>
          <cell r="N14328">
            <v>290</v>
          </cell>
        </row>
        <row r="14329">
          <cell r="A14329" t="str">
            <v>农村低保</v>
          </cell>
        </row>
        <row r="14329">
          <cell r="E14329" t="str">
            <v>杨营</v>
          </cell>
        </row>
        <row r="14329">
          <cell r="K14329">
            <v>1</v>
          </cell>
          <cell r="L14329">
            <v>290</v>
          </cell>
          <cell r="M14329">
            <v>0</v>
          </cell>
          <cell r="N14329">
            <v>290</v>
          </cell>
        </row>
        <row r="14330">
          <cell r="A14330" t="str">
            <v>农村低保</v>
          </cell>
        </row>
        <row r="14330">
          <cell r="E14330" t="str">
            <v>杨营</v>
          </cell>
        </row>
        <row r="14330">
          <cell r="K14330">
            <v>1</v>
          </cell>
          <cell r="L14330">
            <v>290</v>
          </cell>
          <cell r="M14330">
            <v>0</v>
          </cell>
          <cell r="N14330">
            <v>290</v>
          </cell>
        </row>
        <row r="14331">
          <cell r="A14331" t="str">
            <v>农村低保</v>
          </cell>
        </row>
        <row r="14331">
          <cell r="E14331" t="str">
            <v>杨营</v>
          </cell>
        </row>
        <row r="14331">
          <cell r="K14331">
            <v>2</v>
          </cell>
          <cell r="L14331">
            <v>290</v>
          </cell>
          <cell r="M14331">
            <v>0</v>
          </cell>
          <cell r="N14331">
            <v>580</v>
          </cell>
        </row>
        <row r="14332">
          <cell r="A14332" t="str">
            <v>农村低保</v>
          </cell>
        </row>
        <row r="14332">
          <cell r="E14332" t="str">
            <v>杨营</v>
          </cell>
        </row>
        <row r="14332">
          <cell r="K14332">
            <v>1</v>
          </cell>
          <cell r="L14332">
            <v>290</v>
          </cell>
          <cell r="M14332">
            <v>0</v>
          </cell>
          <cell r="N14332">
            <v>290</v>
          </cell>
        </row>
        <row r="14333">
          <cell r="A14333" t="str">
            <v>农村低保</v>
          </cell>
        </row>
        <row r="14333">
          <cell r="E14333" t="str">
            <v>杨营</v>
          </cell>
        </row>
        <row r="14333">
          <cell r="K14333">
            <v>1</v>
          </cell>
          <cell r="L14333">
            <v>290</v>
          </cell>
          <cell r="M14333">
            <v>0</v>
          </cell>
          <cell r="N14333">
            <v>290</v>
          </cell>
        </row>
        <row r="14334">
          <cell r="A14334" t="str">
            <v>农村低保</v>
          </cell>
        </row>
        <row r="14334">
          <cell r="E14334" t="str">
            <v>杨营</v>
          </cell>
        </row>
        <row r="14334">
          <cell r="K14334">
            <v>1</v>
          </cell>
          <cell r="L14334">
            <v>290</v>
          </cell>
          <cell r="M14334">
            <v>0</v>
          </cell>
          <cell r="N14334">
            <v>290</v>
          </cell>
        </row>
        <row r="14335">
          <cell r="A14335" t="str">
            <v>农村低保</v>
          </cell>
        </row>
        <row r="14335">
          <cell r="E14335" t="str">
            <v>杨营</v>
          </cell>
        </row>
        <row r="14335">
          <cell r="K14335">
            <v>3</v>
          </cell>
          <cell r="L14335">
            <v>290</v>
          </cell>
          <cell r="M14335">
            <v>0</v>
          </cell>
          <cell r="N14335">
            <v>870</v>
          </cell>
        </row>
        <row r="14336">
          <cell r="A14336" t="str">
            <v>农村低保</v>
          </cell>
        </row>
        <row r="14336">
          <cell r="E14336" t="str">
            <v>杨营</v>
          </cell>
        </row>
        <row r="14336">
          <cell r="K14336">
            <v>1</v>
          </cell>
          <cell r="L14336">
            <v>290</v>
          </cell>
          <cell r="M14336">
            <v>0</v>
          </cell>
          <cell r="N14336">
            <v>290</v>
          </cell>
        </row>
        <row r="14337">
          <cell r="A14337" t="str">
            <v>农村低保</v>
          </cell>
        </row>
        <row r="14337">
          <cell r="E14337" t="str">
            <v>杨营</v>
          </cell>
        </row>
        <row r="14337">
          <cell r="K14337">
            <v>1</v>
          </cell>
          <cell r="L14337">
            <v>290</v>
          </cell>
          <cell r="M14337">
            <v>0</v>
          </cell>
          <cell r="N14337">
            <v>290</v>
          </cell>
        </row>
        <row r="14338">
          <cell r="A14338" t="str">
            <v>农村低保</v>
          </cell>
        </row>
        <row r="14338">
          <cell r="E14338" t="str">
            <v>杨营</v>
          </cell>
        </row>
        <row r="14338">
          <cell r="K14338">
            <v>1</v>
          </cell>
          <cell r="L14338">
            <v>255</v>
          </cell>
          <cell r="M14338">
            <v>0</v>
          </cell>
          <cell r="N14338">
            <v>255</v>
          </cell>
        </row>
        <row r="14339">
          <cell r="A14339" t="str">
            <v>农村低保</v>
          </cell>
        </row>
        <row r="14339">
          <cell r="E14339" t="str">
            <v>杨营</v>
          </cell>
        </row>
        <row r="14339">
          <cell r="K14339">
            <v>1</v>
          </cell>
          <cell r="L14339">
            <v>290</v>
          </cell>
          <cell r="M14339">
            <v>0</v>
          </cell>
          <cell r="N14339">
            <v>290</v>
          </cell>
        </row>
        <row r="14340">
          <cell r="A14340" t="str">
            <v>农村低保</v>
          </cell>
        </row>
        <row r="14340">
          <cell r="E14340" t="str">
            <v>杨营</v>
          </cell>
        </row>
        <row r="14340">
          <cell r="K14340">
            <v>2</v>
          </cell>
          <cell r="L14340">
            <v>255</v>
          </cell>
          <cell r="M14340">
            <v>0</v>
          </cell>
          <cell r="N14340">
            <v>510</v>
          </cell>
        </row>
        <row r="14341">
          <cell r="A14341" t="str">
            <v>农村低保</v>
          </cell>
        </row>
        <row r="14341">
          <cell r="E14341" t="str">
            <v>杨营</v>
          </cell>
        </row>
        <row r="14341">
          <cell r="K14341">
            <v>1</v>
          </cell>
          <cell r="L14341">
            <v>255</v>
          </cell>
          <cell r="M14341">
            <v>0</v>
          </cell>
          <cell r="N14341">
            <v>255</v>
          </cell>
        </row>
        <row r="14342">
          <cell r="A14342" t="str">
            <v>农村低保</v>
          </cell>
        </row>
        <row r="14342">
          <cell r="E14342" t="str">
            <v>杨营</v>
          </cell>
        </row>
        <row r="14342">
          <cell r="K14342">
            <v>1</v>
          </cell>
          <cell r="L14342">
            <v>255</v>
          </cell>
          <cell r="M14342">
            <v>0</v>
          </cell>
          <cell r="N14342">
            <v>255</v>
          </cell>
        </row>
        <row r="14343">
          <cell r="A14343" t="str">
            <v>农村低保</v>
          </cell>
        </row>
        <row r="14343">
          <cell r="E14343" t="str">
            <v>杨营</v>
          </cell>
        </row>
        <row r="14343">
          <cell r="K14343">
            <v>1</v>
          </cell>
          <cell r="L14343">
            <v>290</v>
          </cell>
          <cell r="M14343">
            <v>0</v>
          </cell>
          <cell r="N14343">
            <v>290</v>
          </cell>
        </row>
        <row r="14344">
          <cell r="A14344" t="str">
            <v>农村低保</v>
          </cell>
        </row>
        <row r="14344">
          <cell r="E14344" t="str">
            <v>杨营</v>
          </cell>
        </row>
        <row r="14344">
          <cell r="K14344">
            <v>2</v>
          </cell>
          <cell r="L14344">
            <v>290</v>
          </cell>
          <cell r="M14344">
            <v>0</v>
          </cell>
          <cell r="N14344">
            <v>580</v>
          </cell>
        </row>
        <row r="14345">
          <cell r="A14345" t="str">
            <v>农村低保</v>
          </cell>
        </row>
        <row r="14345">
          <cell r="E14345" t="str">
            <v>杨营</v>
          </cell>
        </row>
        <row r="14345">
          <cell r="K14345">
            <v>1</v>
          </cell>
          <cell r="L14345">
            <v>255</v>
          </cell>
          <cell r="M14345">
            <v>0</v>
          </cell>
          <cell r="N14345">
            <v>255</v>
          </cell>
        </row>
        <row r="14346">
          <cell r="A14346" t="str">
            <v>农村低保</v>
          </cell>
        </row>
        <row r="14346">
          <cell r="E14346" t="str">
            <v>杨营</v>
          </cell>
        </row>
        <row r="14346">
          <cell r="K14346">
            <v>4</v>
          </cell>
          <cell r="L14346">
            <v>290</v>
          </cell>
          <cell r="M14346">
            <v>0</v>
          </cell>
          <cell r="N14346">
            <v>1160</v>
          </cell>
        </row>
        <row r="14347">
          <cell r="A14347" t="str">
            <v>农村低保</v>
          </cell>
        </row>
        <row r="14347">
          <cell r="E14347" t="str">
            <v>杨营</v>
          </cell>
        </row>
        <row r="14347">
          <cell r="K14347">
            <v>2</v>
          </cell>
          <cell r="L14347">
            <v>290</v>
          </cell>
          <cell r="M14347">
            <v>0</v>
          </cell>
          <cell r="N14347">
            <v>580</v>
          </cell>
        </row>
        <row r="14348">
          <cell r="A14348" t="str">
            <v>农村低保</v>
          </cell>
        </row>
        <row r="14348">
          <cell r="E14348" t="str">
            <v>杨营</v>
          </cell>
        </row>
        <row r="14348">
          <cell r="K14348">
            <v>1</v>
          </cell>
          <cell r="L14348">
            <v>290</v>
          </cell>
          <cell r="M14348">
            <v>0</v>
          </cell>
          <cell r="N14348">
            <v>290</v>
          </cell>
        </row>
        <row r="14349">
          <cell r="A14349" t="str">
            <v>农村低保</v>
          </cell>
        </row>
        <row r="14349">
          <cell r="E14349" t="str">
            <v>杨营</v>
          </cell>
        </row>
        <row r="14349">
          <cell r="K14349">
            <v>2</v>
          </cell>
          <cell r="L14349">
            <v>290</v>
          </cell>
          <cell r="M14349">
            <v>0</v>
          </cell>
          <cell r="N14349">
            <v>580</v>
          </cell>
        </row>
        <row r="14350">
          <cell r="A14350" t="str">
            <v>农村低保</v>
          </cell>
        </row>
        <row r="14350">
          <cell r="E14350" t="str">
            <v>杨营</v>
          </cell>
        </row>
        <row r="14350">
          <cell r="K14350">
            <v>1</v>
          </cell>
          <cell r="L14350">
            <v>290</v>
          </cell>
          <cell r="M14350">
            <v>0</v>
          </cell>
          <cell r="N14350">
            <v>290</v>
          </cell>
        </row>
        <row r="14351">
          <cell r="A14351" t="str">
            <v>农村低保</v>
          </cell>
        </row>
        <row r="14351">
          <cell r="E14351" t="str">
            <v>杨营</v>
          </cell>
        </row>
        <row r="14351">
          <cell r="K14351">
            <v>1</v>
          </cell>
          <cell r="L14351">
            <v>290</v>
          </cell>
          <cell r="M14351">
            <v>0</v>
          </cell>
          <cell r="N14351">
            <v>290</v>
          </cell>
        </row>
        <row r="14352">
          <cell r="A14352" t="str">
            <v>农村低保</v>
          </cell>
        </row>
        <row r="14352">
          <cell r="E14352" t="str">
            <v>杨营</v>
          </cell>
        </row>
        <row r="14352">
          <cell r="K14352">
            <v>1</v>
          </cell>
          <cell r="L14352">
            <v>290</v>
          </cell>
          <cell r="M14352">
            <v>0</v>
          </cell>
          <cell r="N14352">
            <v>290</v>
          </cell>
        </row>
        <row r="14353">
          <cell r="A14353" t="str">
            <v>农村低保</v>
          </cell>
        </row>
        <row r="14353">
          <cell r="E14353" t="str">
            <v>杨营</v>
          </cell>
        </row>
        <row r="14353">
          <cell r="K14353">
            <v>1</v>
          </cell>
          <cell r="L14353">
            <v>290</v>
          </cell>
          <cell r="M14353">
            <v>0</v>
          </cell>
          <cell r="N14353">
            <v>290</v>
          </cell>
        </row>
        <row r="14354">
          <cell r="A14354" t="str">
            <v>农村低保</v>
          </cell>
        </row>
        <row r="14354">
          <cell r="E14354" t="str">
            <v>杨营</v>
          </cell>
        </row>
        <row r="14354">
          <cell r="K14354">
            <v>2</v>
          </cell>
          <cell r="L14354">
            <v>290</v>
          </cell>
          <cell r="M14354">
            <v>0</v>
          </cell>
          <cell r="N14354">
            <v>580</v>
          </cell>
        </row>
        <row r="14355">
          <cell r="A14355" t="str">
            <v>农村低保</v>
          </cell>
        </row>
        <row r="14355">
          <cell r="E14355" t="str">
            <v>杨营</v>
          </cell>
        </row>
        <row r="14355">
          <cell r="K14355">
            <v>1</v>
          </cell>
          <cell r="L14355">
            <v>290</v>
          </cell>
          <cell r="M14355">
            <v>0</v>
          </cell>
          <cell r="N14355">
            <v>290</v>
          </cell>
        </row>
        <row r="14356">
          <cell r="A14356" t="str">
            <v>农村低保</v>
          </cell>
        </row>
        <row r="14356">
          <cell r="E14356" t="str">
            <v>杨营</v>
          </cell>
        </row>
        <row r="14356">
          <cell r="K14356">
            <v>3</v>
          </cell>
          <cell r="L14356">
            <v>290</v>
          </cell>
          <cell r="M14356">
            <v>0</v>
          </cell>
          <cell r="N14356">
            <v>870</v>
          </cell>
        </row>
        <row r="14357">
          <cell r="A14357" t="str">
            <v>农村低保</v>
          </cell>
        </row>
        <row r="14357">
          <cell r="E14357" t="str">
            <v>杨营</v>
          </cell>
        </row>
        <row r="14357">
          <cell r="K14357">
            <v>3</v>
          </cell>
          <cell r="L14357">
            <v>290</v>
          </cell>
          <cell r="M14357">
            <v>0</v>
          </cell>
          <cell r="N14357">
            <v>870</v>
          </cell>
        </row>
        <row r="14358">
          <cell r="A14358" t="str">
            <v>农村低保</v>
          </cell>
        </row>
        <row r="14358">
          <cell r="E14358" t="str">
            <v>杨营</v>
          </cell>
        </row>
        <row r="14358">
          <cell r="K14358">
            <v>1</v>
          </cell>
          <cell r="L14358">
            <v>290</v>
          </cell>
          <cell r="M14358">
            <v>0</v>
          </cell>
          <cell r="N14358">
            <v>290</v>
          </cell>
        </row>
        <row r="14359">
          <cell r="A14359" t="str">
            <v>农村低保</v>
          </cell>
        </row>
        <row r="14359">
          <cell r="E14359" t="str">
            <v>杨营</v>
          </cell>
        </row>
        <row r="14359">
          <cell r="K14359">
            <v>2</v>
          </cell>
          <cell r="L14359">
            <v>290</v>
          </cell>
          <cell r="M14359">
            <v>0</v>
          </cell>
          <cell r="N14359">
            <v>580</v>
          </cell>
        </row>
        <row r="14360">
          <cell r="A14360" t="str">
            <v>农村低保</v>
          </cell>
        </row>
        <row r="14360">
          <cell r="E14360" t="str">
            <v>杨营</v>
          </cell>
        </row>
        <row r="14360">
          <cell r="K14360">
            <v>1</v>
          </cell>
          <cell r="L14360">
            <v>405</v>
          </cell>
          <cell r="M14360">
            <v>0</v>
          </cell>
          <cell r="N14360">
            <v>405</v>
          </cell>
        </row>
        <row r="14361">
          <cell r="A14361" t="str">
            <v>农村低保</v>
          </cell>
        </row>
        <row r="14361">
          <cell r="E14361" t="str">
            <v>杨营</v>
          </cell>
        </row>
        <row r="14361">
          <cell r="K14361">
            <v>4</v>
          </cell>
          <cell r="L14361">
            <v>290</v>
          </cell>
          <cell r="M14361">
            <v>0</v>
          </cell>
          <cell r="N14361">
            <v>1160</v>
          </cell>
        </row>
        <row r="14362">
          <cell r="A14362" t="str">
            <v>农村低保</v>
          </cell>
        </row>
        <row r="14362">
          <cell r="E14362" t="str">
            <v>杨营</v>
          </cell>
        </row>
        <row r="14362">
          <cell r="K14362">
            <v>3</v>
          </cell>
          <cell r="L14362">
            <v>405</v>
          </cell>
          <cell r="M14362">
            <v>0</v>
          </cell>
          <cell r="N14362">
            <v>1215</v>
          </cell>
        </row>
        <row r="14363">
          <cell r="A14363" t="str">
            <v>农村低保</v>
          </cell>
        </row>
        <row r="14363">
          <cell r="E14363" t="str">
            <v>杨营</v>
          </cell>
        </row>
        <row r="14363">
          <cell r="K14363">
            <v>3</v>
          </cell>
          <cell r="L14363">
            <v>405</v>
          </cell>
          <cell r="M14363">
            <v>0</v>
          </cell>
          <cell r="N14363">
            <v>1215</v>
          </cell>
        </row>
        <row r="14364">
          <cell r="A14364" t="str">
            <v>农村低保</v>
          </cell>
        </row>
        <row r="14364">
          <cell r="E14364" t="str">
            <v>杨营</v>
          </cell>
        </row>
        <row r="14364">
          <cell r="K14364">
            <v>3</v>
          </cell>
          <cell r="L14364">
            <v>255</v>
          </cell>
          <cell r="M14364">
            <v>0</v>
          </cell>
          <cell r="N14364">
            <v>765</v>
          </cell>
        </row>
        <row r="14365">
          <cell r="A14365" t="str">
            <v>农村低保</v>
          </cell>
        </row>
        <row r="14365">
          <cell r="E14365" t="str">
            <v>杨营</v>
          </cell>
        </row>
        <row r="14365">
          <cell r="K14365">
            <v>1</v>
          </cell>
          <cell r="L14365">
            <v>290</v>
          </cell>
          <cell r="M14365">
            <v>0</v>
          </cell>
          <cell r="N14365">
            <v>290</v>
          </cell>
        </row>
        <row r="14366">
          <cell r="A14366" t="str">
            <v>农村低保</v>
          </cell>
        </row>
        <row r="14366">
          <cell r="E14366" t="str">
            <v>杨营</v>
          </cell>
        </row>
        <row r="14366">
          <cell r="K14366">
            <v>2</v>
          </cell>
          <cell r="L14366">
            <v>290</v>
          </cell>
          <cell r="M14366">
            <v>0</v>
          </cell>
          <cell r="N14366">
            <v>580</v>
          </cell>
        </row>
        <row r="14367">
          <cell r="A14367" t="str">
            <v>农村低保</v>
          </cell>
        </row>
        <row r="14367">
          <cell r="E14367" t="str">
            <v>杨营</v>
          </cell>
        </row>
        <row r="14367">
          <cell r="K14367">
            <v>1</v>
          </cell>
          <cell r="L14367">
            <v>405</v>
          </cell>
          <cell r="M14367">
            <v>0</v>
          </cell>
          <cell r="N14367">
            <v>405</v>
          </cell>
        </row>
        <row r="14368">
          <cell r="A14368" t="str">
            <v>农村低保</v>
          </cell>
        </row>
        <row r="14368">
          <cell r="E14368" t="str">
            <v>杨营</v>
          </cell>
        </row>
        <row r="14368">
          <cell r="K14368">
            <v>1</v>
          </cell>
          <cell r="L14368">
            <v>290</v>
          </cell>
          <cell r="M14368">
            <v>0</v>
          </cell>
          <cell r="N14368">
            <v>290</v>
          </cell>
        </row>
        <row r="14369">
          <cell r="A14369" t="str">
            <v>农村低保</v>
          </cell>
        </row>
        <row r="14369">
          <cell r="E14369" t="str">
            <v>杨营</v>
          </cell>
        </row>
        <row r="14369">
          <cell r="K14369">
            <v>3</v>
          </cell>
          <cell r="L14369">
            <v>290</v>
          </cell>
          <cell r="M14369">
            <v>0</v>
          </cell>
          <cell r="N14369">
            <v>870</v>
          </cell>
        </row>
        <row r="14370">
          <cell r="A14370" t="str">
            <v>农村低保</v>
          </cell>
        </row>
        <row r="14370">
          <cell r="E14370" t="str">
            <v>杨营</v>
          </cell>
        </row>
        <row r="14370">
          <cell r="K14370">
            <v>1</v>
          </cell>
          <cell r="L14370">
            <v>290</v>
          </cell>
          <cell r="M14370">
            <v>0</v>
          </cell>
          <cell r="N14370">
            <v>290</v>
          </cell>
        </row>
        <row r="14371">
          <cell r="A14371" t="str">
            <v>农村低保</v>
          </cell>
        </row>
        <row r="14371">
          <cell r="E14371" t="str">
            <v>杨营</v>
          </cell>
        </row>
        <row r="14371">
          <cell r="K14371">
            <v>1</v>
          </cell>
          <cell r="L14371">
            <v>405</v>
          </cell>
          <cell r="M14371">
            <v>0</v>
          </cell>
          <cell r="N14371">
            <v>405</v>
          </cell>
        </row>
        <row r="14372">
          <cell r="A14372" t="str">
            <v>农村低保</v>
          </cell>
        </row>
        <row r="14372">
          <cell r="E14372" t="str">
            <v>杨营</v>
          </cell>
        </row>
        <row r="14372">
          <cell r="K14372">
            <v>1</v>
          </cell>
          <cell r="L14372">
            <v>290</v>
          </cell>
          <cell r="M14372">
            <v>0</v>
          </cell>
          <cell r="N14372">
            <v>290</v>
          </cell>
        </row>
        <row r="14373">
          <cell r="A14373" t="str">
            <v>农村低保</v>
          </cell>
        </row>
        <row r="14373">
          <cell r="E14373" t="str">
            <v>杨营</v>
          </cell>
        </row>
        <row r="14373">
          <cell r="K14373">
            <v>2</v>
          </cell>
          <cell r="L14373">
            <v>290</v>
          </cell>
          <cell r="M14373">
            <v>0</v>
          </cell>
          <cell r="N14373">
            <v>580</v>
          </cell>
        </row>
        <row r="14374">
          <cell r="A14374" t="str">
            <v>农村低保</v>
          </cell>
        </row>
        <row r="14374">
          <cell r="E14374" t="str">
            <v>杨营</v>
          </cell>
        </row>
        <row r="14374">
          <cell r="K14374">
            <v>1</v>
          </cell>
          <cell r="L14374">
            <v>290</v>
          </cell>
          <cell r="M14374">
            <v>0</v>
          </cell>
          <cell r="N14374">
            <v>290</v>
          </cell>
        </row>
        <row r="14375">
          <cell r="A14375" t="str">
            <v>农村低保</v>
          </cell>
        </row>
        <row r="14375">
          <cell r="E14375" t="str">
            <v>杨营</v>
          </cell>
        </row>
        <row r="14375">
          <cell r="K14375">
            <v>5</v>
          </cell>
          <cell r="L14375">
            <v>290</v>
          </cell>
          <cell r="M14375">
            <v>0</v>
          </cell>
          <cell r="N14375">
            <v>1450</v>
          </cell>
        </row>
        <row r="14376">
          <cell r="A14376" t="str">
            <v>农村低保</v>
          </cell>
        </row>
        <row r="14376">
          <cell r="E14376" t="str">
            <v>杨营</v>
          </cell>
        </row>
        <row r="14376">
          <cell r="K14376">
            <v>4</v>
          </cell>
          <cell r="L14376">
            <v>255</v>
          </cell>
          <cell r="M14376">
            <v>0</v>
          </cell>
          <cell r="N14376">
            <v>1020</v>
          </cell>
        </row>
        <row r="14377">
          <cell r="A14377" t="str">
            <v>农村低保</v>
          </cell>
        </row>
        <row r="14377">
          <cell r="E14377" t="str">
            <v>杨营</v>
          </cell>
        </row>
        <row r="14377">
          <cell r="K14377">
            <v>3</v>
          </cell>
          <cell r="L14377">
            <v>255</v>
          </cell>
          <cell r="M14377">
            <v>0</v>
          </cell>
          <cell r="N14377">
            <v>765</v>
          </cell>
        </row>
        <row r="14378">
          <cell r="A14378" t="str">
            <v>农村低保</v>
          </cell>
        </row>
        <row r="14378">
          <cell r="E14378" t="str">
            <v>杨营</v>
          </cell>
        </row>
        <row r="14378">
          <cell r="K14378">
            <v>1</v>
          </cell>
          <cell r="L14378">
            <v>290</v>
          </cell>
          <cell r="M14378">
            <v>0</v>
          </cell>
          <cell r="N14378">
            <v>290</v>
          </cell>
        </row>
        <row r="14379">
          <cell r="A14379" t="str">
            <v>农村低保</v>
          </cell>
        </row>
        <row r="14379">
          <cell r="E14379" t="str">
            <v>杨营</v>
          </cell>
        </row>
        <row r="14379">
          <cell r="K14379">
            <v>4</v>
          </cell>
          <cell r="L14379">
            <v>255</v>
          </cell>
          <cell r="M14379">
            <v>0</v>
          </cell>
          <cell r="N14379">
            <v>1020</v>
          </cell>
        </row>
        <row r="14380">
          <cell r="A14380" t="str">
            <v>农村低保</v>
          </cell>
        </row>
        <row r="14380">
          <cell r="E14380" t="str">
            <v>杨营</v>
          </cell>
        </row>
        <row r="14380">
          <cell r="K14380">
            <v>3</v>
          </cell>
          <cell r="L14380">
            <v>255</v>
          </cell>
          <cell r="M14380">
            <v>0</v>
          </cell>
          <cell r="N14380">
            <v>765</v>
          </cell>
        </row>
        <row r="14381">
          <cell r="A14381" t="str">
            <v>农村低保</v>
          </cell>
        </row>
        <row r="14381">
          <cell r="E14381" t="str">
            <v>杨营</v>
          </cell>
        </row>
        <row r="14381">
          <cell r="K14381">
            <v>1</v>
          </cell>
          <cell r="L14381">
            <v>290</v>
          </cell>
          <cell r="M14381">
            <v>0</v>
          </cell>
          <cell r="N14381">
            <v>290</v>
          </cell>
        </row>
        <row r="14382">
          <cell r="A14382" t="str">
            <v>农村低保</v>
          </cell>
        </row>
        <row r="14382">
          <cell r="E14382" t="str">
            <v>杨营</v>
          </cell>
        </row>
        <row r="14382">
          <cell r="K14382">
            <v>2</v>
          </cell>
          <cell r="L14382">
            <v>290</v>
          </cell>
          <cell r="M14382">
            <v>0</v>
          </cell>
          <cell r="N14382">
            <v>580</v>
          </cell>
        </row>
        <row r="14383">
          <cell r="A14383" t="str">
            <v>农村低保</v>
          </cell>
        </row>
        <row r="14383">
          <cell r="E14383" t="str">
            <v>杨营</v>
          </cell>
        </row>
        <row r="14383">
          <cell r="K14383">
            <v>1</v>
          </cell>
          <cell r="L14383">
            <v>290</v>
          </cell>
          <cell r="M14383">
            <v>0</v>
          </cell>
          <cell r="N14383">
            <v>290</v>
          </cell>
        </row>
        <row r="14384">
          <cell r="A14384" t="str">
            <v>农村低保</v>
          </cell>
        </row>
        <row r="14384">
          <cell r="E14384" t="str">
            <v>杨营</v>
          </cell>
        </row>
        <row r="14384">
          <cell r="K14384">
            <v>1</v>
          </cell>
          <cell r="L14384">
            <v>290</v>
          </cell>
          <cell r="M14384">
            <v>0</v>
          </cell>
          <cell r="N14384">
            <v>290</v>
          </cell>
        </row>
        <row r="14385">
          <cell r="A14385" t="str">
            <v>农村低保</v>
          </cell>
        </row>
        <row r="14385">
          <cell r="E14385" t="str">
            <v>杨营</v>
          </cell>
        </row>
        <row r="14385">
          <cell r="K14385">
            <v>1</v>
          </cell>
          <cell r="L14385">
            <v>290</v>
          </cell>
          <cell r="M14385">
            <v>0</v>
          </cell>
          <cell r="N14385">
            <v>290</v>
          </cell>
        </row>
        <row r="14386">
          <cell r="A14386" t="str">
            <v>农村低保</v>
          </cell>
        </row>
        <row r="14386">
          <cell r="E14386" t="str">
            <v>杨营</v>
          </cell>
        </row>
        <row r="14386">
          <cell r="K14386">
            <v>1</v>
          </cell>
          <cell r="L14386">
            <v>290</v>
          </cell>
          <cell r="M14386">
            <v>0</v>
          </cell>
          <cell r="N14386">
            <v>290</v>
          </cell>
        </row>
        <row r="14387">
          <cell r="A14387" t="str">
            <v>农村低保</v>
          </cell>
        </row>
        <row r="14387">
          <cell r="E14387" t="str">
            <v>杨营</v>
          </cell>
        </row>
        <row r="14387">
          <cell r="K14387">
            <v>1</v>
          </cell>
          <cell r="L14387">
            <v>290</v>
          </cell>
          <cell r="M14387">
            <v>0</v>
          </cell>
          <cell r="N14387">
            <v>290</v>
          </cell>
        </row>
        <row r="14388">
          <cell r="A14388" t="str">
            <v>农村低保</v>
          </cell>
        </row>
        <row r="14388">
          <cell r="E14388" t="str">
            <v>杨营</v>
          </cell>
        </row>
        <row r="14388">
          <cell r="K14388">
            <v>4</v>
          </cell>
          <cell r="L14388">
            <v>290</v>
          </cell>
          <cell r="M14388">
            <v>0</v>
          </cell>
          <cell r="N14388">
            <v>1160</v>
          </cell>
        </row>
        <row r="14389">
          <cell r="A14389" t="str">
            <v>农村低保</v>
          </cell>
        </row>
        <row r="14389">
          <cell r="E14389" t="str">
            <v>杨营</v>
          </cell>
        </row>
        <row r="14389">
          <cell r="K14389">
            <v>1</v>
          </cell>
          <cell r="L14389">
            <v>290</v>
          </cell>
          <cell r="M14389">
            <v>0</v>
          </cell>
          <cell r="N14389">
            <v>290</v>
          </cell>
        </row>
        <row r="14390">
          <cell r="A14390" t="str">
            <v>农村低保</v>
          </cell>
        </row>
        <row r="14390">
          <cell r="E14390" t="str">
            <v>杨营</v>
          </cell>
        </row>
        <row r="14390">
          <cell r="K14390">
            <v>4</v>
          </cell>
          <cell r="L14390">
            <v>290</v>
          </cell>
          <cell r="M14390">
            <v>0</v>
          </cell>
          <cell r="N14390">
            <v>1160</v>
          </cell>
        </row>
        <row r="14391">
          <cell r="A14391" t="str">
            <v>农村低保</v>
          </cell>
        </row>
        <row r="14391">
          <cell r="E14391" t="str">
            <v>杨营</v>
          </cell>
        </row>
        <row r="14391">
          <cell r="K14391">
            <v>3</v>
          </cell>
          <cell r="L14391">
            <v>405</v>
          </cell>
          <cell r="M14391">
            <v>0</v>
          </cell>
          <cell r="N14391">
            <v>1215</v>
          </cell>
        </row>
        <row r="14392">
          <cell r="A14392" t="str">
            <v>农村低保</v>
          </cell>
        </row>
        <row r="14392">
          <cell r="E14392" t="str">
            <v>杨营</v>
          </cell>
        </row>
        <row r="14392">
          <cell r="K14392">
            <v>1</v>
          </cell>
          <cell r="L14392">
            <v>290</v>
          </cell>
          <cell r="M14392">
            <v>0</v>
          </cell>
          <cell r="N14392">
            <v>290</v>
          </cell>
        </row>
        <row r="14393">
          <cell r="A14393" t="str">
            <v>农村低保</v>
          </cell>
        </row>
        <row r="14393">
          <cell r="E14393" t="str">
            <v>杨营</v>
          </cell>
        </row>
        <row r="14393">
          <cell r="K14393">
            <v>1</v>
          </cell>
          <cell r="L14393">
            <v>290</v>
          </cell>
          <cell r="M14393">
            <v>0</v>
          </cell>
          <cell r="N14393">
            <v>290</v>
          </cell>
        </row>
        <row r="14394">
          <cell r="A14394" t="str">
            <v>农村低保</v>
          </cell>
        </row>
        <row r="14394">
          <cell r="E14394" t="str">
            <v>杨营</v>
          </cell>
        </row>
        <row r="14394">
          <cell r="K14394">
            <v>1</v>
          </cell>
          <cell r="L14394">
            <v>405</v>
          </cell>
          <cell r="M14394">
            <v>0</v>
          </cell>
          <cell r="N14394">
            <v>405</v>
          </cell>
        </row>
        <row r="14395">
          <cell r="A14395" t="str">
            <v>农村低保</v>
          </cell>
        </row>
        <row r="14395">
          <cell r="E14395" t="str">
            <v>杨营</v>
          </cell>
        </row>
        <row r="14395">
          <cell r="K14395">
            <v>3</v>
          </cell>
          <cell r="L14395">
            <v>290</v>
          </cell>
          <cell r="M14395">
            <v>0</v>
          </cell>
          <cell r="N14395">
            <v>870</v>
          </cell>
        </row>
        <row r="14396">
          <cell r="A14396" t="str">
            <v>农村低保</v>
          </cell>
        </row>
        <row r="14396">
          <cell r="E14396" t="str">
            <v>杨营</v>
          </cell>
        </row>
        <row r="14396">
          <cell r="K14396">
            <v>1</v>
          </cell>
          <cell r="L14396">
            <v>290</v>
          </cell>
          <cell r="M14396">
            <v>0</v>
          </cell>
          <cell r="N14396">
            <v>290</v>
          </cell>
        </row>
        <row r="14397">
          <cell r="A14397" t="str">
            <v>农村低保</v>
          </cell>
        </row>
        <row r="14397">
          <cell r="E14397" t="str">
            <v>杨营</v>
          </cell>
        </row>
        <row r="14397">
          <cell r="K14397">
            <v>1</v>
          </cell>
          <cell r="L14397">
            <v>290</v>
          </cell>
          <cell r="M14397">
            <v>0</v>
          </cell>
          <cell r="N14397">
            <v>290</v>
          </cell>
        </row>
        <row r="14398">
          <cell r="A14398" t="str">
            <v>农村低保</v>
          </cell>
        </row>
        <row r="14398">
          <cell r="E14398" t="str">
            <v>杨营</v>
          </cell>
        </row>
        <row r="14398">
          <cell r="K14398">
            <v>1</v>
          </cell>
          <cell r="L14398">
            <v>290</v>
          </cell>
          <cell r="M14398">
            <v>0</v>
          </cell>
          <cell r="N14398">
            <v>290</v>
          </cell>
        </row>
        <row r="14399">
          <cell r="A14399" t="str">
            <v>农村低保</v>
          </cell>
        </row>
        <row r="14399">
          <cell r="E14399" t="str">
            <v>杨营</v>
          </cell>
        </row>
        <row r="14399">
          <cell r="K14399">
            <v>1</v>
          </cell>
          <cell r="L14399">
            <v>290</v>
          </cell>
          <cell r="M14399">
            <v>0</v>
          </cell>
          <cell r="N14399">
            <v>290</v>
          </cell>
        </row>
        <row r="14400">
          <cell r="A14400" t="str">
            <v>农村低保</v>
          </cell>
        </row>
        <row r="14400">
          <cell r="E14400" t="str">
            <v>杨营</v>
          </cell>
        </row>
        <row r="14400">
          <cell r="K14400">
            <v>1</v>
          </cell>
          <cell r="L14400">
            <v>255</v>
          </cell>
          <cell r="M14400">
            <v>0</v>
          </cell>
          <cell r="N14400">
            <v>255</v>
          </cell>
        </row>
        <row r="14401">
          <cell r="A14401" t="str">
            <v>农村低保</v>
          </cell>
        </row>
        <row r="14401">
          <cell r="E14401" t="str">
            <v>杨营</v>
          </cell>
        </row>
        <row r="14401">
          <cell r="K14401">
            <v>1</v>
          </cell>
          <cell r="L14401">
            <v>290</v>
          </cell>
          <cell r="M14401">
            <v>0</v>
          </cell>
          <cell r="N14401">
            <v>290</v>
          </cell>
        </row>
        <row r="14402">
          <cell r="A14402" t="str">
            <v>农村低保</v>
          </cell>
        </row>
        <row r="14402">
          <cell r="E14402" t="str">
            <v>杨营</v>
          </cell>
        </row>
        <row r="14402">
          <cell r="K14402">
            <v>1</v>
          </cell>
          <cell r="L14402">
            <v>290</v>
          </cell>
          <cell r="M14402">
            <v>0</v>
          </cell>
          <cell r="N14402">
            <v>290</v>
          </cell>
        </row>
        <row r="14403">
          <cell r="A14403" t="str">
            <v>农村低保</v>
          </cell>
        </row>
        <row r="14403">
          <cell r="E14403" t="str">
            <v>杨营</v>
          </cell>
        </row>
        <row r="14403">
          <cell r="K14403">
            <v>3</v>
          </cell>
          <cell r="L14403">
            <v>405</v>
          </cell>
          <cell r="M14403">
            <v>0</v>
          </cell>
          <cell r="N14403">
            <v>1215</v>
          </cell>
        </row>
        <row r="14404">
          <cell r="A14404" t="str">
            <v>农村低保</v>
          </cell>
        </row>
        <row r="14404">
          <cell r="E14404" t="str">
            <v>杨营</v>
          </cell>
        </row>
        <row r="14404">
          <cell r="K14404">
            <v>1</v>
          </cell>
          <cell r="L14404">
            <v>290</v>
          </cell>
          <cell r="M14404">
            <v>0</v>
          </cell>
          <cell r="N14404">
            <v>290</v>
          </cell>
        </row>
        <row r="14405">
          <cell r="A14405" t="str">
            <v>农村低保</v>
          </cell>
        </row>
        <row r="14405">
          <cell r="E14405" t="str">
            <v>杨营</v>
          </cell>
        </row>
        <row r="14405">
          <cell r="K14405">
            <v>1</v>
          </cell>
          <cell r="L14405">
            <v>290</v>
          </cell>
          <cell r="M14405">
            <v>0</v>
          </cell>
          <cell r="N14405">
            <v>290</v>
          </cell>
        </row>
        <row r="14406">
          <cell r="A14406" t="str">
            <v>农村低保</v>
          </cell>
        </row>
        <row r="14406">
          <cell r="E14406" t="str">
            <v>杨营</v>
          </cell>
        </row>
        <row r="14406">
          <cell r="K14406">
            <v>1</v>
          </cell>
          <cell r="L14406">
            <v>290</v>
          </cell>
          <cell r="M14406">
            <v>0</v>
          </cell>
          <cell r="N14406">
            <v>290</v>
          </cell>
        </row>
        <row r="14407">
          <cell r="A14407" t="str">
            <v>农村低保</v>
          </cell>
        </row>
        <row r="14407">
          <cell r="E14407" t="str">
            <v>杨营</v>
          </cell>
        </row>
        <row r="14407">
          <cell r="K14407">
            <v>1</v>
          </cell>
          <cell r="L14407">
            <v>255</v>
          </cell>
          <cell r="M14407">
            <v>0</v>
          </cell>
          <cell r="N14407">
            <v>255</v>
          </cell>
        </row>
        <row r="14408">
          <cell r="A14408" t="str">
            <v>农村低保</v>
          </cell>
        </row>
        <row r="14408">
          <cell r="E14408" t="str">
            <v>杨营</v>
          </cell>
        </row>
        <row r="14408">
          <cell r="K14408">
            <v>1</v>
          </cell>
          <cell r="L14408">
            <v>255</v>
          </cell>
          <cell r="M14408">
            <v>0</v>
          </cell>
          <cell r="N14408">
            <v>255</v>
          </cell>
        </row>
        <row r="14409">
          <cell r="A14409" t="str">
            <v>农村低保</v>
          </cell>
        </row>
        <row r="14409">
          <cell r="E14409" t="str">
            <v>杨营</v>
          </cell>
        </row>
        <row r="14409">
          <cell r="K14409">
            <v>1</v>
          </cell>
          <cell r="L14409">
            <v>255</v>
          </cell>
          <cell r="M14409">
            <v>0</v>
          </cell>
          <cell r="N14409">
            <v>255</v>
          </cell>
        </row>
        <row r="14410">
          <cell r="A14410" t="str">
            <v>农村低保</v>
          </cell>
        </row>
        <row r="14410">
          <cell r="E14410" t="str">
            <v>杨营</v>
          </cell>
        </row>
        <row r="14410">
          <cell r="K14410">
            <v>1</v>
          </cell>
          <cell r="L14410">
            <v>255</v>
          </cell>
          <cell r="M14410">
            <v>0</v>
          </cell>
          <cell r="N14410">
            <v>255</v>
          </cell>
        </row>
        <row r="14411">
          <cell r="A14411" t="str">
            <v>农村低保</v>
          </cell>
        </row>
        <row r="14411">
          <cell r="E14411" t="str">
            <v>杨营</v>
          </cell>
        </row>
        <row r="14411">
          <cell r="K14411">
            <v>1</v>
          </cell>
          <cell r="L14411">
            <v>255</v>
          </cell>
          <cell r="M14411">
            <v>0</v>
          </cell>
          <cell r="N14411">
            <v>255</v>
          </cell>
        </row>
        <row r="14412">
          <cell r="A14412" t="str">
            <v>农村低保</v>
          </cell>
        </row>
        <row r="14412">
          <cell r="E14412" t="str">
            <v>杨营</v>
          </cell>
        </row>
        <row r="14412">
          <cell r="K14412">
            <v>1</v>
          </cell>
          <cell r="L14412">
            <v>405</v>
          </cell>
          <cell r="M14412">
            <v>0</v>
          </cell>
          <cell r="N14412">
            <v>405</v>
          </cell>
        </row>
        <row r="14413">
          <cell r="A14413" t="str">
            <v>农村低保</v>
          </cell>
        </row>
        <row r="14413">
          <cell r="E14413" t="str">
            <v>杨营</v>
          </cell>
        </row>
        <row r="14413">
          <cell r="K14413">
            <v>3</v>
          </cell>
          <cell r="L14413">
            <v>290</v>
          </cell>
          <cell r="M14413">
            <v>0</v>
          </cell>
          <cell r="N14413">
            <v>870</v>
          </cell>
        </row>
        <row r="14414">
          <cell r="A14414" t="str">
            <v>农村低保</v>
          </cell>
        </row>
        <row r="14414">
          <cell r="E14414" t="str">
            <v>杨营</v>
          </cell>
        </row>
        <row r="14414">
          <cell r="K14414">
            <v>3</v>
          </cell>
          <cell r="L14414">
            <v>290</v>
          </cell>
          <cell r="M14414">
            <v>0</v>
          </cell>
          <cell r="N14414">
            <v>870</v>
          </cell>
        </row>
        <row r="14415">
          <cell r="A14415" t="str">
            <v>农村低保</v>
          </cell>
        </row>
        <row r="14415">
          <cell r="E14415" t="str">
            <v>杨营</v>
          </cell>
        </row>
        <row r="14415">
          <cell r="K14415">
            <v>1</v>
          </cell>
          <cell r="L14415">
            <v>290</v>
          </cell>
          <cell r="M14415">
            <v>0</v>
          </cell>
          <cell r="N14415">
            <v>290</v>
          </cell>
        </row>
        <row r="14416">
          <cell r="A14416" t="str">
            <v>农村低保</v>
          </cell>
        </row>
        <row r="14416">
          <cell r="E14416" t="str">
            <v>杨营</v>
          </cell>
        </row>
        <row r="14416">
          <cell r="K14416">
            <v>2</v>
          </cell>
          <cell r="L14416">
            <v>290</v>
          </cell>
          <cell r="M14416">
            <v>0</v>
          </cell>
          <cell r="N14416">
            <v>580</v>
          </cell>
        </row>
        <row r="14417">
          <cell r="A14417" t="str">
            <v>农村低保</v>
          </cell>
        </row>
        <row r="14417">
          <cell r="E14417" t="str">
            <v>杨营</v>
          </cell>
        </row>
        <row r="14417">
          <cell r="K14417">
            <v>2</v>
          </cell>
          <cell r="L14417">
            <v>290</v>
          </cell>
          <cell r="M14417">
            <v>0</v>
          </cell>
          <cell r="N14417">
            <v>580</v>
          </cell>
        </row>
        <row r="14418">
          <cell r="A14418" t="str">
            <v>农村低保</v>
          </cell>
        </row>
        <row r="14418">
          <cell r="E14418" t="str">
            <v>杨营</v>
          </cell>
        </row>
        <row r="14418">
          <cell r="K14418">
            <v>1</v>
          </cell>
          <cell r="L14418">
            <v>290</v>
          </cell>
          <cell r="M14418">
            <v>0</v>
          </cell>
          <cell r="N14418">
            <v>290</v>
          </cell>
        </row>
        <row r="14419">
          <cell r="A14419" t="str">
            <v>农村低保</v>
          </cell>
        </row>
        <row r="14419">
          <cell r="E14419" t="str">
            <v>杨营</v>
          </cell>
        </row>
        <row r="14419">
          <cell r="K14419">
            <v>1</v>
          </cell>
          <cell r="L14419">
            <v>290</v>
          </cell>
          <cell r="M14419">
            <v>0</v>
          </cell>
          <cell r="N14419">
            <v>290</v>
          </cell>
        </row>
        <row r="14420">
          <cell r="A14420" t="str">
            <v>农村低保</v>
          </cell>
        </row>
        <row r="14420">
          <cell r="E14420" t="str">
            <v>杨营</v>
          </cell>
        </row>
        <row r="14420">
          <cell r="K14420">
            <v>1</v>
          </cell>
          <cell r="L14420">
            <v>290</v>
          </cell>
          <cell r="M14420">
            <v>0</v>
          </cell>
          <cell r="N14420">
            <v>290</v>
          </cell>
        </row>
        <row r="14421">
          <cell r="A14421" t="str">
            <v>农村低保</v>
          </cell>
        </row>
        <row r="14421">
          <cell r="E14421" t="str">
            <v>杨营</v>
          </cell>
        </row>
        <row r="14421">
          <cell r="K14421">
            <v>1</v>
          </cell>
          <cell r="L14421">
            <v>290</v>
          </cell>
          <cell r="M14421">
            <v>0</v>
          </cell>
          <cell r="N14421">
            <v>290</v>
          </cell>
        </row>
        <row r="14422">
          <cell r="A14422" t="str">
            <v>农村低保</v>
          </cell>
        </row>
        <row r="14422">
          <cell r="E14422" t="str">
            <v>杨营</v>
          </cell>
        </row>
        <row r="14422">
          <cell r="K14422">
            <v>1</v>
          </cell>
          <cell r="L14422">
            <v>290</v>
          </cell>
          <cell r="M14422">
            <v>0</v>
          </cell>
          <cell r="N14422">
            <v>290</v>
          </cell>
        </row>
        <row r="14423">
          <cell r="A14423" t="str">
            <v>农村低保</v>
          </cell>
        </row>
        <row r="14423">
          <cell r="E14423" t="str">
            <v>杨营</v>
          </cell>
        </row>
        <row r="14423">
          <cell r="K14423">
            <v>1</v>
          </cell>
          <cell r="L14423">
            <v>290</v>
          </cell>
          <cell r="M14423">
            <v>0</v>
          </cell>
          <cell r="N14423">
            <v>290</v>
          </cell>
        </row>
        <row r="14424">
          <cell r="A14424" t="str">
            <v>农村低保</v>
          </cell>
        </row>
        <row r="14424">
          <cell r="E14424" t="str">
            <v>杨营</v>
          </cell>
        </row>
        <row r="14424">
          <cell r="K14424">
            <v>1</v>
          </cell>
          <cell r="L14424">
            <v>290</v>
          </cell>
          <cell r="M14424">
            <v>0</v>
          </cell>
          <cell r="N14424">
            <v>290</v>
          </cell>
        </row>
        <row r="14425">
          <cell r="A14425" t="str">
            <v>农村低保</v>
          </cell>
        </row>
        <row r="14425">
          <cell r="E14425" t="str">
            <v>杨营</v>
          </cell>
        </row>
        <row r="14425">
          <cell r="K14425">
            <v>1</v>
          </cell>
          <cell r="L14425">
            <v>290</v>
          </cell>
          <cell r="M14425">
            <v>0</v>
          </cell>
          <cell r="N14425">
            <v>290</v>
          </cell>
        </row>
        <row r="14426">
          <cell r="A14426" t="str">
            <v>农村低保</v>
          </cell>
        </row>
        <row r="14426">
          <cell r="E14426" t="str">
            <v>杨营</v>
          </cell>
        </row>
        <row r="14426">
          <cell r="K14426">
            <v>1</v>
          </cell>
          <cell r="L14426">
            <v>255</v>
          </cell>
          <cell r="M14426">
            <v>0</v>
          </cell>
          <cell r="N14426">
            <v>255</v>
          </cell>
        </row>
        <row r="14427">
          <cell r="A14427" t="str">
            <v>农村低保</v>
          </cell>
        </row>
        <row r="14427">
          <cell r="E14427" t="str">
            <v>杨营</v>
          </cell>
        </row>
        <row r="14427">
          <cell r="K14427">
            <v>2</v>
          </cell>
          <cell r="L14427">
            <v>255</v>
          </cell>
          <cell r="M14427">
            <v>0</v>
          </cell>
          <cell r="N14427">
            <v>510</v>
          </cell>
        </row>
        <row r="14428">
          <cell r="A14428" t="str">
            <v>农村低保</v>
          </cell>
        </row>
        <row r="14428">
          <cell r="E14428" t="str">
            <v>杨营</v>
          </cell>
        </row>
        <row r="14428">
          <cell r="K14428">
            <v>1</v>
          </cell>
          <cell r="L14428">
            <v>255</v>
          </cell>
          <cell r="M14428">
            <v>0</v>
          </cell>
          <cell r="N14428">
            <v>255</v>
          </cell>
        </row>
        <row r="14429">
          <cell r="A14429" t="str">
            <v>农村低保</v>
          </cell>
        </row>
        <row r="14429">
          <cell r="E14429" t="str">
            <v>杨营</v>
          </cell>
        </row>
        <row r="14429">
          <cell r="K14429">
            <v>1</v>
          </cell>
          <cell r="L14429">
            <v>290</v>
          </cell>
          <cell r="M14429">
            <v>0</v>
          </cell>
          <cell r="N14429">
            <v>290</v>
          </cell>
        </row>
        <row r="14430">
          <cell r="A14430" t="str">
            <v>农村低保</v>
          </cell>
        </row>
        <row r="14430">
          <cell r="E14430" t="str">
            <v>杨营</v>
          </cell>
        </row>
        <row r="14430">
          <cell r="K14430">
            <v>2</v>
          </cell>
          <cell r="L14430">
            <v>255</v>
          </cell>
          <cell r="M14430">
            <v>0</v>
          </cell>
          <cell r="N14430">
            <v>510</v>
          </cell>
        </row>
        <row r="14431">
          <cell r="A14431" t="str">
            <v>农村低保</v>
          </cell>
        </row>
        <row r="14431">
          <cell r="E14431" t="str">
            <v>杨营</v>
          </cell>
        </row>
        <row r="14431">
          <cell r="K14431">
            <v>1</v>
          </cell>
          <cell r="L14431">
            <v>290</v>
          </cell>
          <cell r="M14431">
            <v>0</v>
          </cell>
          <cell r="N14431">
            <v>290</v>
          </cell>
        </row>
        <row r="14432">
          <cell r="A14432" t="str">
            <v>农村低保</v>
          </cell>
        </row>
        <row r="14432">
          <cell r="E14432" t="str">
            <v>杨营</v>
          </cell>
        </row>
        <row r="14432">
          <cell r="K14432">
            <v>1</v>
          </cell>
          <cell r="L14432">
            <v>290</v>
          </cell>
          <cell r="M14432">
            <v>0</v>
          </cell>
          <cell r="N14432">
            <v>290</v>
          </cell>
        </row>
        <row r="14433">
          <cell r="A14433" t="str">
            <v>农村低保</v>
          </cell>
        </row>
        <row r="14433">
          <cell r="E14433" t="str">
            <v>杨营</v>
          </cell>
        </row>
        <row r="14433">
          <cell r="K14433">
            <v>1</v>
          </cell>
          <cell r="L14433">
            <v>290</v>
          </cell>
          <cell r="M14433">
            <v>0</v>
          </cell>
          <cell r="N14433">
            <v>290</v>
          </cell>
        </row>
        <row r="14434">
          <cell r="A14434" t="str">
            <v>农村低保</v>
          </cell>
        </row>
        <row r="14434">
          <cell r="E14434" t="str">
            <v>杨营</v>
          </cell>
        </row>
        <row r="14434">
          <cell r="K14434">
            <v>2</v>
          </cell>
          <cell r="L14434">
            <v>255</v>
          </cell>
          <cell r="M14434">
            <v>0</v>
          </cell>
          <cell r="N14434">
            <v>510</v>
          </cell>
        </row>
        <row r="14435">
          <cell r="A14435" t="str">
            <v>农村低保</v>
          </cell>
        </row>
        <row r="14435">
          <cell r="E14435" t="str">
            <v>杨营</v>
          </cell>
        </row>
        <row r="14435">
          <cell r="K14435">
            <v>1</v>
          </cell>
          <cell r="L14435">
            <v>290</v>
          </cell>
          <cell r="M14435">
            <v>0</v>
          </cell>
          <cell r="N14435">
            <v>290</v>
          </cell>
        </row>
        <row r="14436">
          <cell r="A14436" t="str">
            <v>农村低保</v>
          </cell>
        </row>
        <row r="14436">
          <cell r="E14436" t="str">
            <v>杨营</v>
          </cell>
        </row>
        <row r="14436">
          <cell r="K14436">
            <v>1</v>
          </cell>
          <cell r="L14436">
            <v>290</v>
          </cell>
          <cell r="M14436">
            <v>0</v>
          </cell>
          <cell r="N14436">
            <v>290</v>
          </cell>
        </row>
        <row r="14437">
          <cell r="A14437" t="str">
            <v>农村低保</v>
          </cell>
        </row>
        <row r="14437">
          <cell r="E14437" t="str">
            <v>杨营</v>
          </cell>
        </row>
        <row r="14437">
          <cell r="K14437">
            <v>1</v>
          </cell>
          <cell r="L14437">
            <v>290</v>
          </cell>
          <cell r="M14437">
            <v>0</v>
          </cell>
          <cell r="N14437">
            <v>290</v>
          </cell>
        </row>
        <row r="14438">
          <cell r="A14438" t="str">
            <v>农村低保</v>
          </cell>
        </row>
        <row r="14438">
          <cell r="E14438" t="str">
            <v>杨营</v>
          </cell>
        </row>
        <row r="14438">
          <cell r="K14438">
            <v>1</v>
          </cell>
          <cell r="L14438">
            <v>290</v>
          </cell>
          <cell r="M14438">
            <v>0</v>
          </cell>
          <cell r="N14438">
            <v>290</v>
          </cell>
        </row>
        <row r="14439">
          <cell r="A14439" t="str">
            <v>农村低保</v>
          </cell>
        </row>
        <row r="14439">
          <cell r="E14439" t="str">
            <v>杨营</v>
          </cell>
        </row>
        <row r="14439">
          <cell r="K14439">
            <v>1</v>
          </cell>
          <cell r="L14439">
            <v>405</v>
          </cell>
          <cell r="M14439">
            <v>0</v>
          </cell>
          <cell r="N14439">
            <v>405</v>
          </cell>
        </row>
        <row r="14440">
          <cell r="A14440" t="str">
            <v>农村低保</v>
          </cell>
        </row>
        <row r="14440">
          <cell r="E14440" t="str">
            <v>杨营</v>
          </cell>
        </row>
        <row r="14440">
          <cell r="K14440">
            <v>1</v>
          </cell>
          <cell r="L14440">
            <v>290</v>
          </cell>
          <cell r="M14440">
            <v>0</v>
          </cell>
          <cell r="N14440">
            <v>290</v>
          </cell>
        </row>
        <row r="14441">
          <cell r="A14441" t="str">
            <v>农村低保</v>
          </cell>
        </row>
        <row r="14441">
          <cell r="E14441" t="str">
            <v>杨营</v>
          </cell>
        </row>
        <row r="14441">
          <cell r="K14441">
            <v>1</v>
          </cell>
          <cell r="L14441">
            <v>290</v>
          </cell>
          <cell r="M14441">
            <v>0</v>
          </cell>
          <cell r="N14441">
            <v>290</v>
          </cell>
        </row>
        <row r="14442">
          <cell r="A14442" t="str">
            <v>农村低保</v>
          </cell>
        </row>
        <row r="14442">
          <cell r="E14442" t="str">
            <v>杨营</v>
          </cell>
        </row>
        <row r="14442">
          <cell r="K14442">
            <v>2</v>
          </cell>
          <cell r="L14442">
            <v>255</v>
          </cell>
          <cell r="M14442">
            <v>0</v>
          </cell>
          <cell r="N14442">
            <v>510</v>
          </cell>
        </row>
        <row r="14443">
          <cell r="A14443" t="str">
            <v>农村低保</v>
          </cell>
        </row>
        <row r="14443">
          <cell r="E14443" t="str">
            <v>杨营</v>
          </cell>
        </row>
        <row r="14443">
          <cell r="K14443">
            <v>2</v>
          </cell>
          <cell r="L14443">
            <v>255</v>
          </cell>
          <cell r="M14443">
            <v>0</v>
          </cell>
          <cell r="N14443">
            <v>510</v>
          </cell>
        </row>
        <row r="14444">
          <cell r="A14444" t="str">
            <v>农村低保</v>
          </cell>
        </row>
        <row r="14444">
          <cell r="E14444" t="str">
            <v>杨营</v>
          </cell>
        </row>
        <row r="14444">
          <cell r="K14444">
            <v>1</v>
          </cell>
          <cell r="L14444">
            <v>290</v>
          </cell>
          <cell r="M14444">
            <v>0</v>
          </cell>
          <cell r="N14444">
            <v>290</v>
          </cell>
        </row>
        <row r="14445">
          <cell r="A14445" t="str">
            <v>农村低保</v>
          </cell>
        </row>
        <row r="14445">
          <cell r="E14445" t="str">
            <v>杨营</v>
          </cell>
        </row>
        <row r="14445">
          <cell r="K14445">
            <v>2</v>
          </cell>
          <cell r="L14445">
            <v>290</v>
          </cell>
          <cell r="M14445">
            <v>0</v>
          </cell>
          <cell r="N14445">
            <v>580</v>
          </cell>
        </row>
        <row r="14446">
          <cell r="A14446" t="str">
            <v>农村低保</v>
          </cell>
        </row>
        <row r="14446">
          <cell r="E14446" t="str">
            <v>杨营</v>
          </cell>
        </row>
        <row r="14446">
          <cell r="K14446">
            <v>1</v>
          </cell>
          <cell r="L14446">
            <v>290</v>
          </cell>
          <cell r="M14446">
            <v>0</v>
          </cell>
          <cell r="N14446">
            <v>290</v>
          </cell>
        </row>
        <row r="14447">
          <cell r="A14447" t="str">
            <v>农村低保</v>
          </cell>
        </row>
        <row r="14447">
          <cell r="E14447" t="str">
            <v>杨营</v>
          </cell>
        </row>
        <row r="14447">
          <cell r="K14447">
            <v>1</v>
          </cell>
          <cell r="L14447">
            <v>290</v>
          </cell>
          <cell r="M14447">
            <v>0</v>
          </cell>
          <cell r="N14447">
            <v>290</v>
          </cell>
        </row>
        <row r="14448">
          <cell r="A14448" t="str">
            <v>农村低保</v>
          </cell>
        </row>
        <row r="14448">
          <cell r="E14448" t="str">
            <v>杨营</v>
          </cell>
        </row>
        <row r="14448">
          <cell r="K14448">
            <v>1</v>
          </cell>
          <cell r="L14448">
            <v>290</v>
          </cell>
          <cell r="M14448">
            <v>0</v>
          </cell>
          <cell r="N14448">
            <v>290</v>
          </cell>
        </row>
        <row r="14449">
          <cell r="A14449" t="str">
            <v>农村低保</v>
          </cell>
        </row>
        <row r="14449">
          <cell r="E14449" t="str">
            <v>杨营</v>
          </cell>
        </row>
        <row r="14449">
          <cell r="K14449">
            <v>3</v>
          </cell>
          <cell r="L14449">
            <v>290</v>
          </cell>
          <cell r="M14449">
            <v>0</v>
          </cell>
          <cell r="N14449">
            <v>870</v>
          </cell>
        </row>
        <row r="14450">
          <cell r="A14450" t="str">
            <v>农村低保</v>
          </cell>
        </row>
        <row r="14450">
          <cell r="E14450" t="str">
            <v>杨营</v>
          </cell>
        </row>
        <row r="14450">
          <cell r="K14450">
            <v>3</v>
          </cell>
          <cell r="L14450">
            <v>290</v>
          </cell>
          <cell r="M14450">
            <v>0</v>
          </cell>
          <cell r="N14450">
            <v>870</v>
          </cell>
        </row>
        <row r="14451">
          <cell r="A14451" t="str">
            <v>农村低保</v>
          </cell>
        </row>
        <row r="14451">
          <cell r="E14451" t="str">
            <v>杨营</v>
          </cell>
        </row>
        <row r="14451">
          <cell r="K14451">
            <v>4</v>
          </cell>
          <cell r="L14451">
            <v>290</v>
          </cell>
          <cell r="M14451">
            <v>0</v>
          </cell>
          <cell r="N14451">
            <v>1160</v>
          </cell>
        </row>
        <row r="14452">
          <cell r="A14452" t="str">
            <v>农村低保</v>
          </cell>
        </row>
        <row r="14452">
          <cell r="E14452" t="str">
            <v>杨营</v>
          </cell>
        </row>
        <row r="14452">
          <cell r="K14452">
            <v>3</v>
          </cell>
          <cell r="L14452">
            <v>290</v>
          </cell>
          <cell r="M14452">
            <v>0</v>
          </cell>
          <cell r="N14452">
            <v>870</v>
          </cell>
        </row>
        <row r="14453">
          <cell r="A14453" t="str">
            <v>农村低保</v>
          </cell>
        </row>
        <row r="14453">
          <cell r="E14453" t="str">
            <v>杨营</v>
          </cell>
        </row>
        <row r="14453">
          <cell r="K14453">
            <v>1</v>
          </cell>
          <cell r="L14453">
            <v>290</v>
          </cell>
          <cell r="M14453">
            <v>0</v>
          </cell>
          <cell r="N14453">
            <v>290</v>
          </cell>
        </row>
        <row r="14454">
          <cell r="A14454" t="str">
            <v>农村低保</v>
          </cell>
        </row>
        <row r="14454">
          <cell r="E14454" t="str">
            <v>杨营</v>
          </cell>
        </row>
        <row r="14454">
          <cell r="K14454">
            <v>1</v>
          </cell>
          <cell r="L14454">
            <v>255</v>
          </cell>
          <cell r="M14454">
            <v>0</v>
          </cell>
          <cell r="N14454">
            <v>255</v>
          </cell>
        </row>
        <row r="14455">
          <cell r="A14455" t="str">
            <v>农村低保</v>
          </cell>
        </row>
        <row r="14455">
          <cell r="E14455" t="str">
            <v>杨营</v>
          </cell>
        </row>
        <row r="14455">
          <cell r="K14455">
            <v>1</v>
          </cell>
          <cell r="L14455">
            <v>290</v>
          </cell>
          <cell r="M14455">
            <v>0</v>
          </cell>
          <cell r="N14455">
            <v>290</v>
          </cell>
        </row>
        <row r="14456">
          <cell r="A14456" t="str">
            <v>农村低保</v>
          </cell>
        </row>
        <row r="14456">
          <cell r="E14456" t="str">
            <v>杨营</v>
          </cell>
        </row>
        <row r="14456">
          <cell r="K14456">
            <v>1</v>
          </cell>
          <cell r="L14456">
            <v>290</v>
          </cell>
          <cell r="M14456">
            <v>0</v>
          </cell>
          <cell r="N14456">
            <v>290</v>
          </cell>
        </row>
        <row r="14457">
          <cell r="A14457" t="str">
            <v>农村低保</v>
          </cell>
        </row>
        <row r="14457">
          <cell r="E14457" t="str">
            <v>杨营</v>
          </cell>
        </row>
        <row r="14457">
          <cell r="K14457">
            <v>1</v>
          </cell>
          <cell r="L14457">
            <v>290</v>
          </cell>
          <cell r="M14457">
            <v>0</v>
          </cell>
          <cell r="N14457">
            <v>290</v>
          </cell>
        </row>
        <row r="14458">
          <cell r="A14458" t="str">
            <v>农村低保</v>
          </cell>
        </row>
        <row r="14458">
          <cell r="E14458" t="str">
            <v>杨营</v>
          </cell>
        </row>
        <row r="14458">
          <cell r="K14458">
            <v>1</v>
          </cell>
          <cell r="L14458">
            <v>290</v>
          </cell>
          <cell r="M14458">
            <v>0</v>
          </cell>
          <cell r="N14458">
            <v>290</v>
          </cell>
        </row>
        <row r="14459">
          <cell r="A14459" t="str">
            <v>农村低保</v>
          </cell>
        </row>
        <row r="14459">
          <cell r="E14459" t="str">
            <v>杨营</v>
          </cell>
        </row>
        <row r="14459">
          <cell r="K14459">
            <v>5</v>
          </cell>
          <cell r="L14459">
            <v>290</v>
          </cell>
          <cell r="M14459">
            <v>0</v>
          </cell>
          <cell r="N14459">
            <v>1450</v>
          </cell>
        </row>
        <row r="14460">
          <cell r="A14460" t="str">
            <v>农村低保</v>
          </cell>
        </row>
        <row r="14460">
          <cell r="E14460" t="str">
            <v>二龙</v>
          </cell>
        </row>
        <row r="14460">
          <cell r="K14460">
            <v>1</v>
          </cell>
          <cell r="L14460">
            <v>290</v>
          </cell>
          <cell r="M14460">
            <v>0</v>
          </cell>
          <cell r="N14460">
            <v>290</v>
          </cell>
        </row>
        <row r="14461">
          <cell r="A14461" t="str">
            <v>农村低保</v>
          </cell>
        </row>
        <row r="14461">
          <cell r="E14461" t="str">
            <v>二龙</v>
          </cell>
        </row>
        <row r="14461">
          <cell r="K14461">
            <v>1</v>
          </cell>
          <cell r="L14461">
            <v>290</v>
          </cell>
          <cell r="M14461">
            <v>0</v>
          </cell>
          <cell r="N14461">
            <v>290</v>
          </cell>
        </row>
        <row r="14462">
          <cell r="A14462" t="str">
            <v>农村低保</v>
          </cell>
        </row>
        <row r="14462">
          <cell r="E14462" t="str">
            <v>二龙</v>
          </cell>
        </row>
        <row r="14462">
          <cell r="K14462">
            <v>1</v>
          </cell>
          <cell r="L14462">
            <v>290</v>
          </cell>
          <cell r="M14462">
            <v>0</v>
          </cell>
          <cell r="N14462">
            <v>290</v>
          </cell>
        </row>
        <row r="14463">
          <cell r="A14463" t="str">
            <v>农村低保</v>
          </cell>
        </row>
        <row r="14463">
          <cell r="E14463" t="str">
            <v>二龙</v>
          </cell>
        </row>
        <row r="14463">
          <cell r="K14463">
            <v>2</v>
          </cell>
          <cell r="L14463">
            <v>290</v>
          </cell>
          <cell r="M14463">
            <v>0</v>
          </cell>
          <cell r="N14463">
            <v>580</v>
          </cell>
        </row>
        <row r="14464">
          <cell r="A14464" t="str">
            <v>农村低保</v>
          </cell>
        </row>
        <row r="14464">
          <cell r="E14464" t="str">
            <v>二龙</v>
          </cell>
        </row>
        <row r="14464">
          <cell r="K14464">
            <v>2</v>
          </cell>
          <cell r="L14464">
            <v>290</v>
          </cell>
          <cell r="M14464">
            <v>0</v>
          </cell>
          <cell r="N14464">
            <v>580</v>
          </cell>
        </row>
        <row r="14465">
          <cell r="A14465" t="str">
            <v>农村低保</v>
          </cell>
        </row>
        <row r="14465">
          <cell r="E14465" t="str">
            <v>二龙</v>
          </cell>
        </row>
        <row r="14465">
          <cell r="K14465">
            <v>2</v>
          </cell>
          <cell r="L14465">
            <v>290</v>
          </cell>
          <cell r="M14465">
            <v>0</v>
          </cell>
          <cell r="N14465">
            <v>580</v>
          </cell>
        </row>
        <row r="14466">
          <cell r="A14466" t="str">
            <v>农村低保</v>
          </cell>
        </row>
        <row r="14466">
          <cell r="E14466" t="str">
            <v>二龙</v>
          </cell>
        </row>
        <row r="14466">
          <cell r="K14466">
            <v>5</v>
          </cell>
          <cell r="L14466">
            <v>290</v>
          </cell>
          <cell r="M14466">
            <v>0</v>
          </cell>
          <cell r="N14466">
            <v>1450</v>
          </cell>
        </row>
        <row r="14467">
          <cell r="A14467" t="str">
            <v>农村低保</v>
          </cell>
        </row>
        <row r="14467">
          <cell r="E14467" t="str">
            <v>二龙</v>
          </cell>
        </row>
        <row r="14467">
          <cell r="K14467">
            <v>2</v>
          </cell>
          <cell r="L14467">
            <v>290</v>
          </cell>
          <cell r="M14467">
            <v>0</v>
          </cell>
          <cell r="N14467">
            <v>580</v>
          </cell>
        </row>
        <row r="14468">
          <cell r="A14468" t="str">
            <v>农村低保</v>
          </cell>
        </row>
        <row r="14468">
          <cell r="E14468" t="str">
            <v>二龙</v>
          </cell>
        </row>
        <row r="14468">
          <cell r="K14468">
            <v>1</v>
          </cell>
          <cell r="L14468">
            <v>290</v>
          </cell>
          <cell r="M14468">
            <v>0</v>
          </cell>
          <cell r="N14468">
            <v>290</v>
          </cell>
        </row>
        <row r="14469">
          <cell r="A14469" t="str">
            <v>农村低保</v>
          </cell>
        </row>
        <row r="14469">
          <cell r="E14469" t="str">
            <v>二龙</v>
          </cell>
        </row>
        <row r="14469">
          <cell r="K14469">
            <v>2</v>
          </cell>
          <cell r="L14469">
            <v>290</v>
          </cell>
          <cell r="M14469">
            <v>0</v>
          </cell>
          <cell r="N14469">
            <v>580</v>
          </cell>
        </row>
        <row r="14470">
          <cell r="A14470" t="str">
            <v>农村低保</v>
          </cell>
        </row>
        <row r="14470">
          <cell r="E14470" t="str">
            <v>二龙</v>
          </cell>
        </row>
        <row r="14470">
          <cell r="K14470">
            <v>3</v>
          </cell>
          <cell r="L14470">
            <v>290</v>
          </cell>
          <cell r="M14470">
            <v>0</v>
          </cell>
          <cell r="N14470">
            <v>870</v>
          </cell>
        </row>
        <row r="14471">
          <cell r="A14471" t="str">
            <v>农村低保</v>
          </cell>
        </row>
        <row r="14471">
          <cell r="E14471" t="str">
            <v>二龙</v>
          </cell>
        </row>
        <row r="14471">
          <cell r="K14471">
            <v>2</v>
          </cell>
          <cell r="L14471">
            <v>290</v>
          </cell>
          <cell r="M14471">
            <v>0</v>
          </cell>
          <cell r="N14471">
            <v>580</v>
          </cell>
        </row>
        <row r="14472">
          <cell r="A14472" t="str">
            <v>农村低保</v>
          </cell>
        </row>
        <row r="14472">
          <cell r="E14472" t="str">
            <v>二龙</v>
          </cell>
        </row>
        <row r="14472">
          <cell r="K14472">
            <v>1</v>
          </cell>
          <cell r="L14472">
            <v>290</v>
          </cell>
          <cell r="M14472">
            <v>0</v>
          </cell>
          <cell r="N14472">
            <v>290</v>
          </cell>
        </row>
        <row r="14473">
          <cell r="A14473" t="str">
            <v>农村低保</v>
          </cell>
        </row>
        <row r="14473">
          <cell r="E14473" t="str">
            <v>二龙</v>
          </cell>
        </row>
        <row r="14473">
          <cell r="K14473">
            <v>3</v>
          </cell>
          <cell r="L14473">
            <v>290</v>
          </cell>
          <cell r="M14473">
            <v>0</v>
          </cell>
          <cell r="N14473">
            <v>870</v>
          </cell>
        </row>
        <row r="14474">
          <cell r="A14474" t="str">
            <v>农村低保</v>
          </cell>
        </row>
        <row r="14474">
          <cell r="E14474" t="str">
            <v>二龙</v>
          </cell>
        </row>
        <row r="14474">
          <cell r="K14474">
            <v>1</v>
          </cell>
          <cell r="L14474">
            <v>290</v>
          </cell>
          <cell r="M14474">
            <v>0</v>
          </cell>
          <cell r="N14474">
            <v>290</v>
          </cell>
        </row>
        <row r="14475">
          <cell r="A14475" t="str">
            <v>农村低保</v>
          </cell>
        </row>
        <row r="14475">
          <cell r="E14475" t="str">
            <v>二龙</v>
          </cell>
        </row>
        <row r="14475">
          <cell r="K14475">
            <v>1</v>
          </cell>
          <cell r="L14475">
            <v>290</v>
          </cell>
          <cell r="M14475">
            <v>0</v>
          </cell>
          <cell r="N14475">
            <v>290</v>
          </cell>
        </row>
        <row r="14476">
          <cell r="A14476" t="str">
            <v>农村低保</v>
          </cell>
        </row>
        <row r="14476">
          <cell r="E14476" t="str">
            <v>二龙</v>
          </cell>
        </row>
        <row r="14476">
          <cell r="K14476">
            <v>1</v>
          </cell>
          <cell r="L14476">
            <v>290</v>
          </cell>
          <cell r="M14476">
            <v>0</v>
          </cell>
          <cell r="N14476">
            <v>290</v>
          </cell>
        </row>
        <row r="14477">
          <cell r="A14477" t="str">
            <v>农村低保</v>
          </cell>
        </row>
        <row r="14477">
          <cell r="E14477" t="str">
            <v>二龙</v>
          </cell>
        </row>
        <row r="14477">
          <cell r="K14477">
            <v>1</v>
          </cell>
          <cell r="L14477">
            <v>290</v>
          </cell>
          <cell r="M14477">
            <v>0</v>
          </cell>
          <cell r="N14477">
            <v>290</v>
          </cell>
        </row>
        <row r="14478">
          <cell r="A14478" t="str">
            <v>农村低保</v>
          </cell>
        </row>
        <row r="14478">
          <cell r="E14478" t="str">
            <v>二龙</v>
          </cell>
        </row>
        <row r="14478">
          <cell r="K14478">
            <v>2</v>
          </cell>
          <cell r="L14478">
            <v>290</v>
          </cell>
          <cell r="M14478">
            <v>0</v>
          </cell>
          <cell r="N14478">
            <v>580</v>
          </cell>
        </row>
        <row r="14479">
          <cell r="A14479" t="str">
            <v>农村低保</v>
          </cell>
        </row>
        <row r="14479">
          <cell r="E14479" t="str">
            <v>二龙</v>
          </cell>
        </row>
        <row r="14479">
          <cell r="K14479">
            <v>1</v>
          </cell>
          <cell r="L14479">
            <v>290</v>
          </cell>
          <cell r="M14479">
            <v>0</v>
          </cell>
          <cell r="N14479">
            <v>290</v>
          </cell>
        </row>
        <row r="14480">
          <cell r="A14480" t="str">
            <v>农村低保</v>
          </cell>
        </row>
        <row r="14480">
          <cell r="E14480" t="str">
            <v>二龙</v>
          </cell>
        </row>
        <row r="14480">
          <cell r="K14480">
            <v>1</v>
          </cell>
          <cell r="L14480">
            <v>290</v>
          </cell>
          <cell r="M14480">
            <v>0</v>
          </cell>
          <cell r="N14480">
            <v>290</v>
          </cell>
        </row>
        <row r="14481">
          <cell r="A14481" t="str">
            <v>农村低保</v>
          </cell>
        </row>
        <row r="14481">
          <cell r="E14481" t="str">
            <v>二龙</v>
          </cell>
        </row>
        <row r="14481">
          <cell r="K14481">
            <v>1</v>
          </cell>
          <cell r="L14481">
            <v>290</v>
          </cell>
          <cell r="M14481">
            <v>0</v>
          </cell>
          <cell r="N14481">
            <v>290</v>
          </cell>
        </row>
        <row r="14482">
          <cell r="A14482" t="str">
            <v>农村低保</v>
          </cell>
        </row>
        <row r="14482">
          <cell r="E14482" t="str">
            <v>二龙</v>
          </cell>
        </row>
        <row r="14482">
          <cell r="K14482">
            <v>1</v>
          </cell>
          <cell r="L14482">
            <v>290</v>
          </cell>
          <cell r="M14482">
            <v>0</v>
          </cell>
          <cell r="N14482">
            <v>290</v>
          </cell>
        </row>
        <row r="14483">
          <cell r="A14483" t="str">
            <v>农村低保</v>
          </cell>
        </row>
        <row r="14483">
          <cell r="E14483" t="str">
            <v>二龙</v>
          </cell>
        </row>
        <row r="14483">
          <cell r="K14483">
            <v>1</v>
          </cell>
          <cell r="L14483">
            <v>290</v>
          </cell>
          <cell r="M14483">
            <v>0</v>
          </cell>
          <cell r="N14483">
            <v>290</v>
          </cell>
        </row>
        <row r="14484">
          <cell r="A14484" t="str">
            <v>农村低保</v>
          </cell>
        </row>
        <row r="14484">
          <cell r="E14484" t="str">
            <v>二龙</v>
          </cell>
        </row>
        <row r="14484">
          <cell r="K14484">
            <v>1</v>
          </cell>
          <cell r="L14484">
            <v>290</v>
          </cell>
          <cell r="M14484">
            <v>0</v>
          </cell>
          <cell r="N14484">
            <v>290</v>
          </cell>
        </row>
        <row r="14485">
          <cell r="A14485" t="str">
            <v>农村低保</v>
          </cell>
        </row>
        <row r="14485">
          <cell r="E14485" t="str">
            <v>二龙</v>
          </cell>
        </row>
        <row r="14485">
          <cell r="K14485">
            <v>1</v>
          </cell>
          <cell r="L14485">
            <v>290</v>
          </cell>
          <cell r="M14485">
            <v>0</v>
          </cell>
          <cell r="N14485">
            <v>290</v>
          </cell>
        </row>
        <row r="14486">
          <cell r="A14486" t="str">
            <v>农村低保</v>
          </cell>
        </row>
        <row r="14486">
          <cell r="E14486" t="str">
            <v>二龙</v>
          </cell>
        </row>
        <row r="14486">
          <cell r="K14486">
            <v>1</v>
          </cell>
          <cell r="L14486">
            <v>290</v>
          </cell>
          <cell r="M14486">
            <v>0</v>
          </cell>
          <cell r="N14486">
            <v>290</v>
          </cell>
        </row>
        <row r="14487">
          <cell r="A14487" t="str">
            <v>农村低保</v>
          </cell>
        </row>
        <row r="14487">
          <cell r="E14487" t="str">
            <v>二龙</v>
          </cell>
        </row>
        <row r="14487">
          <cell r="K14487">
            <v>2</v>
          </cell>
          <cell r="L14487">
            <v>255</v>
          </cell>
          <cell r="M14487">
            <v>0</v>
          </cell>
          <cell r="N14487">
            <v>510</v>
          </cell>
        </row>
        <row r="14488">
          <cell r="A14488" t="str">
            <v>农村低保</v>
          </cell>
        </row>
        <row r="14488">
          <cell r="E14488" t="str">
            <v>二龙</v>
          </cell>
        </row>
        <row r="14488">
          <cell r="K14488">
            <v>1</v>
          </cell>
          <cell r="L14488">
            <v>290</v>
          </cell>
          <cell r="M14488">
            <v>0</v>
          </cell>
          <cell r="N14488">
            <v>290</v>
          </cell>
        </row>
        <row r="14489">
          <cell r="A14489" t="str">
            <v>农村低保</v>
          </cell>
        </row>
        <row r="14489">
          <cell r="E14489" t="str">
            <v>二龙</v>
          </cell>
        </row>
        <row r="14489">
          <cell r="K14489">
            <v>1</v>
          </cell>
          <cell r="L14489">
            <v>290</v>
          </cell>
          <cell r="M14489">
            <v>0</v>
          </cell>
          <cell r="N14489">
            <v>290</v>
          </cell>
        </row>
        <row r="14490">
          <cell r="A14490" t="str">
            <v>农村低保</v>
          </cell>
        </row>
        <row r="14490">
          <cell r="E14490" t="str">
            <v>二龙</v>
          </cell>
        </row>
        <row r="14490">
          <cell r="K14490">
            <v>1</v>
          </cell>
          <cell r="L14490">
            <v>290</v>
          </cell>
          <cell r="M14490">
            <v>0</v>
          </cell>
          <cell r="N14490">
            <v>290</v>
          </cell>
        </row>
        <row r="14491">
          <cell r="A14491" t="str">
            <v>农村低保</v>
          </cell>
        </row>
        <row r="14491">
          <cell r="E14491" t="str">
            <v>二龙</v>
          </cell>
        </row>
        <row r="14491">
          <cell r="K14491">
            <v>2</v>
          </cell>
          <cell r="L14491">
            <v>405</v>
          </cell>
          <cell r="M14491">
            <v>0</v>
          </cell>
          <cell r="N14491">
            <v>810</v>
          </cell>
        </row>
        <row r="14492">
          <cell r="A14492" t="str">
            <v>农村低保</v>
          </cell>
        </row>
        <row r="14492">
          <cell r="E14492" t="str">
            <v>二龙</v>
          </cell>
        </row>
        <row r="14492">
          <cell r="K14492">
            <v>2</v>
          </cell>
          <cell r="L14492">
            <v>290</v>
          </cell>
          <cell r="M14492">
            <v>0</v>
          </cell>
          <cell r="N14492">
            <v>580</v>
          </cell>
        </row>
        <row r="14493">
          <cell r="A14493" t="str">
            <v>农村低保</v>
          </cell>
        </row>
        <row r="14493">
          <cell r="E14493" t="str">
            <v>二龙</v>
          </cell>
        </row>
        <row r="14493">
          <cell r="K14493">
            <v>2</v>
          </cell>
          <cell r="L14493">
            <v>290</v>
          </cell>
          <cell r="M14493">
            <v>0</v>
          </cell>
          <cell r="N14493">
            <v>580</v>
          </cell>
        </row>
        <row r="14494">
          <cell r="A14494" t="str">
            <v>农村低保</v>
          </cell>
        </row>
        <row r="14494">
          <cell r="E14494" t="str">
            <v>二龙</v>
          </cell>
        </row>
        <row r="14494">
          <cell r="K14494">
            <v>1</v>
          </cell>
          <cell r="L14494">
            <v>290</v>
          </cell>
          <cell r="M14494">
            <v>0</v>
          </cell>
          <cell r="N14494">
            <v>290</v>
          </cell>
        </row>
        <row r="14495">
          <cell r="A14495" t="str">
            <v>农村低保</v>
          </cell>
        </row>
        <row r="14495">
          <cell r="E14495" t="str">
            <v>二龙</v>
          </cell>
        </row>
        <row r="14495">
          <cell r="K14495">
            <v>1</v>
          </cell>
          <cell r="L14495">
            <v>290</v>
          </cell>
          <cell r="M14495">
            <v>0</v>
          </cell>
          <cell r="N14495">
            <v>290</v>
          </cell>
        </row>
        <row r="14496">
          <cell r="A14496" t="str">
            <v>农村低保</v>
          </cell>
        </row>
        <row r="14496">
          <cell r="E14496" t="str">
            <v>二龙</v>
          </cell>
        </row>
        <row r="14496">
          <cell r="K14496">
            <v>1</v>
          </cell>
          <cell r="L14496">
            <v>290</v>
          </cell>
          <cell r="M14496">
            <v>0</v>
          </cell>
          <cell r="N14496">
            <v>290</v>
          </cell>
        </row>
        <row r="14497">
          <cell r="A14497" t="str">
            <v>农村低保</v>
          </cell>
        </row>
        <row r="14497">
          <cell r="E14497" t="str">
            <v>二龙</v>
          </cell>
        </row>
        <row r="14497">
          <cell r="K14497">
            <v>3</v>
          </cell>
          <cell r="L14497">
            <v>290</v>
          </cell>
          <cell r="M14497">
            <v>0</v>
          </cell>
          <cell r="N14497">
            <v>870</v>
          </cell>
        </row>
        <row r="14498">
          <cell r="A14498" t="str">
            <v>农村低保</v>
          </cell>
        </row>
        <row r="14498">
          <cell r="E14498" t="str">
            <v>二龙</v>
          </cell>
        </row>
        <row r="14498">
          <cell r="K14498">
            <v>1</v>
          </cell>
          <cell r="L14498">
            <v>290</v>
          </cell>
          <cell r="M14498">
            <v>0</v>
          </cell>
          <cell r="N14498">
            <v>290</v>
          </cell>
        </row>
        <row r="14499">
          <cell r="A14499" t="str">
            <v>农村低保</v>
          </cell>
        </row>
        <row r="14499">
          <cell r="E14499" t="str">
            <v>二龙</v>
          </cell>
        </row>
        <row r="14499">
          <cell r="K14499">
            <v>1</v>
          </cell>
          <cell r="L14499">
            <v>290</v>
          </cell>
          <cell r="M14499">
            <v>0</v>
          </cell>
          <cell r="N14499">
            <v>290</v>
          </cell>
        </row>
        <row r="14500">
          <cell r="A14500" t="str">
            <v>农村低保</v>
          </cell>
        </row>
        <row r="14500">
          <cell r="E14500" t="str">
            <v>二龙</v>
          </cell>
        </row>
        <row r="14500">
          <cell r="K14500">
            <v>1</v>
          </cell>
          <cell r="L14500">
            <v>290</v>
          </cell>
          <cell r="M14500">
            <v>0</v>
          </cell>
          <cell r="N14500">
            <v>290</v>
          </cell>
        </row>
        <row r="14501">
          <cell r="A14501" t="str">
            <v>农村低保</v>
          </cell>
        </row>
        <row r="14501">
          <cell r="E14501" t="str">
            <v>二龙</v>
          </cell>
        </row>
        <row r="14501">
          <cell r="K14501">
            <v>4</v>
          </cell>
          <cell r="L14501">
            <v>290</v>
          </cell>
          <cell r="M14501">
            <v>0</v>
          </cell>
          <cell r="N14501">
            <v>1160</v>
          </cell>
        </row>
        <row r="14502">
          <cell r="A14502" t="str">
            <v>农村低保</v>
          </cell>
        </row>
        <row r="14502">
          <cell r="E14502" t="str">
            <v>二龙</v>
          </cell>
        </row>
        <row r="14502">
          <cell r="K14502">
            <v>1</v>
          </cell>
          <cell r="L14502">
            <v>290</v>
          </cell>
          <cell r="M14502">
            <v>0</v>
          </cell>
          <cell r="N14502">
            <v>290</v>
          </cell>
        </row>
        <row r="14503">
          <cell r="A14503" t="str">
            <v>农村低保</v>
          </cell>
        </row>
        <row r="14503">
          <cell r="E14503" t="str">
            <v>二龙</v>
          </cell>
        </row>
        <row r="14503">
          <cell r="K14503">
            <v>1</v>
          </cell>
          <cell r="L14503">
            <v>290</v>
          </cell>
          <cell r="M14503">
            <v>0</v>
          </cell>
          <cell r="N14503">
            <v>290</v>
          </cell>
        </row>
        <row r="14504">
          <cell r="A14504" t="str">
            <v>农村低保</v>
          </cell>
        </row>
        <row r="14504">
          <cell r="E14504" t="str">
            <v>二龙</v>
          </cell>
        </row>
        <row r="14504">
          <cell r="K14504">
            <v>2</v>
          </cell>
          <cell r="L14504">
            <v>290</v>
          </cell>
          <cell r="M14504">
            <v>0</v>
          </cell>
          <cell r="N14504">
            <v>580</v>
          </cell>
        </row>
        <row r="14505">
          <cell r="A14505" t="str">
            <v>农村低保</v>
          </cell>
        </row>
        <row r="14505">
          <cell r="E14505" t="str">
            <v>二龙</v>
          </cell>
        </row>
        <row r="14505">
          <cell r="K14505">
            <v>1</v>
          </cell>
          <cell r="L14505">
            <v>290</v>
          </cell>
          <cell r="M14505">
            <v>0</v>
          </cell>
          <cell r="N14505">
            <v>290</v>
          </cell>
        </row>
        <row r="14506">
          <cell r="A14506" t="str">
            <v>农村低保</v>
          </cell>
        </row>
        <row r="14506">
          <cell r="E14506" t="str">
            <v>二龙</v>
          </cell>
        </row>
        <row r="14506">
          <cell r="K14506">
            <v>1</v>
          </cell>
          <cell r="L14506">
            <v>290</v>
          </cell>
          <cell r="M14506">
            <v>0</v>
          </cell>
          <cell r="N14506">
            <v>290</v>
          </cell>
        </row>
        <row r="14507">
          <cell r="A14507" t="str">
            <v>农村低保</v>
          </cell>
        </row>
        <row r="14507">
          <cell r="E14507" t="str">
            <v>二龙</v>
          </cell>
        </row>
        <row r="14507">
          <cell r="K14507">
            <v>1</v>
          </cell>
          <cell r="L14507">
            <v>290</v>
          </cell>
          <cell r="M14507">
            <v>0</v>
          </cell>
          <cell r="N14507">
            <v>290</v>
          </cell>
        </row>
        <row r="14508">
          <cell r="A14508" t="str">
            <v>农村低保</v>
          </cell>
        </row>
        <row r="14508">
          <cell r="E14508" t="str">
            <v>二龙</v>
          </cell>
        </row>
        <row r="14508">
          <cell r="K14508">
            <v>1</v>
          </cell>
          <cell r="L14508">
            <v>290</v>
          </cell>
          <cell r="M14508">
            <v>0</v>
          </cell>
          <cell r="N14508">
            <v>290</v>
          </cell>
        </row>
        <row r="14509">
          <cell r="A14509" t="str">
            <v>农村低保</v>
          </cell>
        </row>
        <row r="14509">
          <cell r="E14509" t="str">
            <v>二龙</v>
          </cell>
        </row>
        <row r="14509">
          <cell r="K14509">
            <v>1</v>
          </cell>
          <cell r="L14509">
            <v>290</v>
          </cell>
          <cell r="M14509">
            <v>0</v>
          </cell>
          <cell r="N14509">
            <v>290</v>
          </cell>
        </row>
        <row r="14510">
          <cell r="A14510" t="str">
            <v>农村低保</v>
          </cell>
        </row>
        <row r="14510">
          <cell r="E14510" t="str">
            <v>二龙</v>
          </cell>
        </row>
        <row r="14510">
          <cell r="K14510">
            <v>2</v>
          </cell>
          <cell r="L14510">
            <v>290</v>
          </cell>
          <cell r="M14510">
            <v>0</v>
          </cell>
          <cell r="N14510">
            <v>580</v>
          </cell>
        </row>
        <row r="14511">
          <cell r="A14511" t="str">
            <v>农村低保</v>
          </cell>
        </row>
        <row r="14511">
          <cell r="E14511" t="str">
            <v>二龙</v>
          </cell>
        </row>
        <row r="14511">
          <cell r="K14511">
            <v>1</v>
          </cell>
          <cell r="L14511">
            <v>290</v>
          </cell>
          <cell r="M14511">
            <v>0</v>
          </cell>
          <cell r="N14511">
            <v>290</v>
          </cell>
        </row>
        <row r="14512">
          <cell r="A14512" t="str">
            <v>农村低保</v>
          </cell>
        </row>
        <row r="14512">
          <cell r="E14512" t="str">
            <v>二龙</v>
          </cell>
        </row>
        <row r="14512">
          <cell r="K14512">
            <v>1</v>
          </cell>
          <cell r="L14512">
            <v>290</v>
          </cell>
          <cell r="M14512">
            <v>0</v>
          </cell>
          <cell r="N14512">
            <v>290</v>
          </cell>
        </row>
        <row r="14513">
          <cell r="A14513" t="str">
            <v>农村低保</v>
          </cell>
        </row>
        <row r="14513">
          <cell r="E14513" t="str">
            <v>二龙</v>
          </cell>
        </row>
        <row r="14513">
          <cell r="K14513">
            <v>1</v>
          </cell>
          <cell r="L14513">
            <v>290</v>
          </cell>
          <cell r="M14513">
            <v>0</v>
          </cell>
          <cell r="N14513">
            <v>290</v>
          </cell>
        </row>
        <row r="14514">
          <cell r="A14514" t="str">
            <v>农村低保</v>
          </cell>
        </row>
        <row r="14514">
          <cell r="E14514" t="str">
            <v>二龙</v>
          </cell>
        </row>
        <row r="14514">
          <cell r="K14514">
            <v>1</v>
          </cell>
          <cell r="L14514">
            <v>405</v>
          </cell>
          <cell r="M14514">
            <v>0</v>
          </cell>
          <cell r="N14514">
            <v>405</v>
          </cell>
        </row>
        <row r="14515">
          <cell r="A14515" t="str">
            <v>农村低保</v>
          </cell>
        </row>
        <row r="14515">
          <cell r="E14515" t="str">
            <v>二龙</v>
          </cell>
        </row>
        <row r="14515">
          <cell r="K14515">
            <v>2</v>
          </cell>
          <cell r="L14515">
            <v>290</v>
          </cell>
          <cell r="M14515">
            <v>0</v>
          </cell>
          <cell r="N14515">
            <v>580</v>
          </cell>
        </row>
        <row r="14516">
          <cell r="A14516" t="str">
            <v>农村低保</v>
          </cell>
        </row>
        <row r="14516">
          <cell r="E14516" t="str">
            <v>二龙</v>
          </cell>
        </row>
        <row r="14516">
          <cell r="K14516">
            <v>1</v>
          </cell>
          <cell r="L14516">
            <v>290</v>
          </cell>
          <cell r="M14516">
            <v>0</v>
          </cell>
          <cell r="N14516">
            <v>290</v>
          </cell>
        </row>
        <row r="14517">
          <cell r="A14517" t="str">
            <v>农村低保</v>
          </cell>
        </row>
        <row r="14517">
          <cell r="E14517" t="str">
            <v>二龙</v>
          </cell>
        </row>
        <row r="14517">
          <cell r="K14517">
            <v>1</v>
          </cell>
          <cell r="L14517">
            <v>290</v>
          </cell>
          <cell r="M14517">
            <v>0</v>
          </cell>
          <cell r="N14517">
            <v>290</v>
          </cell>
        </row>
        <row r="14518">
          <cell r="A14518" t="str">
            <v>农村低保</v>
          </cell>
        </row>
        <row r="14518">
          <cell r="E14518" t="str">
            <v>二龙</v>
          </cell>
        </row>
        <row r="14518">
          <cell r="K14518">
            <v>1</v>
          </cell>
          <cell r="L14518">
            <v>290</v>
          </cell>
          <cell r="M14518">
            <v>0</v>
          </cell>
          <cell r="N14518">
            <v>290</v>
          </cell>
        </row>
        <row r="14519">
          <cell r="A14519" t="str">
            <v>农村低保</v>
          </cell>
        </row>
        <row r="14519">
          <cell r="E14519" t="str">
            <v>二龙</v>
          </cell>
        </row>
        <row r="14519">
          <cell r="K14519">
            <v>1</v>
          </cell>
          <cell r="L14519">
            <v>290</v>
          </cell>
          <cell r="M14519">
            <v>0</v>
          </cell>
          <cell r="N14519">
            <v>290</v>
          </cell>
        </row>
        <row r="14520">
          <cell r="A14520" t="str">
            <v>农村低保</v>
          </cell>
        </row>
        <row r="14520">
          <cell r="E14520" t="str">
            <v>二龙</v>
          </cell>
        </row>
        <row r="14520">
          <cell r="K14520">
            <v>2</v>
          </cell>
          <cell r="L14520">
            <v>290</v>
          </cell>
          <cell r="M14520">
            <v>0</v>
          </cell>
          <cell r="N14520">
            <v>580</v>
          </cell>
        </row>
        <row r="14521">
          <cell r="A14521" t="str">
            <v>农村低保</v>
          </cell>
        </row>
        <row r="14521">
          <cell r="E14521" t="str">
            <v>二龙</v>
          </cell>
        </row>
        <row r="14521">
          <cell r="K14521">
            <v>1</v>
          </cell>
          <cell r="L14521">
            <v>290</v>
          </cell>
          <cell r="M14521">
            <v>0</v>
          </cell>
          <cell r="N14521">
            <v>290</v>
          </cell>
        </row>
        <row r="14522">
          <cell r="A14522" t="str">
            <v>农村低保</v>
          </cell>
        </row>
        <row r="14522">
          <cell r="E14522" t="str">
            <v>二龙</v>
          </cell>
        </row>
        <row r="14522">
          <cell r="K14522">
            <v>1</v>
          </cell>
          <cell r="L14522">
            <v>290</v>
          </cell>
          <cell r="M14522">
            <v>0</v>
          </cell>
          <cell r="N14522">
            <v>290</v>
          </cell>
        </row>
        <row r="14523">
          <cell r="A14523" t="str">
            <v>农村低保</v>
          </cell>
        </row>
        <row r="14523">
          <cell r="E14523" t="str">
            <v>二龙</v>
          </cell>
        </row>
        <row r="14523">
          <cell r="K14523">
            <v>1</v>
          </cell>
          <cell r="L14523">
            <v>290</v>
          </cell>
          <cell r="M14523">
            <v>0</v>
          </cell>
          <cell r="N14523">
            <v>290</v>
          </cell>
        </row>
        <row r="14524">
          <cell r="A14524" t="str">
            <v>农村低保</v>
          </cell>
        </row>
        <row r="14524">
          <cell r="E14524" t="str">
            <v>二龙</v>
          </cell>
        </row>
        <row r="14524">
          <cell r="K14524">
            <v>1</v>
          </cell>
          <cell r="L14524">
            <v>290</v>
          </cell>
          <cell r="M14524">
            <v>0</v>
          </cell>
          <cell r="N14524">
            <v>290</v>
          </cell>
        </row>
        <row r="14525">
          <cell r="A14525" t="str">
            <v>农村低保</v>
          </cell>
        </row>
        <row r="14525">
          <cell r="E14525" t="str">
            <v>二龙</v>
          </cell>
        </row>
        <row r="14525">
          <cell r="K14525">
            <v>1</v>
          </cell>
          <cell r="L14525">
            <v>290</v>
          </cell>
          <cell r="M14525">
            <v>0</v>
          </cell>
          <cell r="N14525">
            <v>290</v>
          </cell>
        </row>
        <row r="14526">
          <cell r="A14526" t="str">
            <v>农村低保</v>
          </cell>
        </row>
        <row r="14526">
          <cell r="E14526" t="str">
            <v>二龙</v>
          </cell>
        </row>
        <row r="14526">
          <cell r="K14526">
            <v>1</v>
          </cell>
          <cell r="L14526">
            <v>290</v>
          </cell>
          <cell r="M14526">
            <v>0</v>
          </cell>
          <cell r="N14526">
            <v>290</v>
          </cell>
        </row>
        <row r="14527">
          <cell r="A14527" t="str">
            <v>农村低保</v>
          </cell>
        </row>
        <row r="14527">
          <cell r="E14527" t="str">
            <v>二龙</v>
          </cell>
        </row>
        <row r="14527">
          <cell r="K14527">
            <v>1</v>
          </cell>
          <cell r="L14527">
            <v>290</v>
          </cell>
          <cell r="M14527">
            <v>0</v>
          </cell>
          <cell r="N14527">
            <v>290</v>
          </cell>
        </row>
        <row r="14528">
          <cell r="A14528" t="str">
            <v>农村低保</v>
          </cell>
        </row>
        <row r="14528">
          <cell r="E14528" t="str">
            <v>二龙</v>
          </cell>
        </row>
        <row r="14528">
          <cell r="K14528">
            <v>1</v>
          </cell>
          <cell r="L14528">
            <v>290</v>
          </cell>
          <cell r="M14528">
            <v>0</v>
          </cell>
          <cell r="N14528">
            <v>290</v>
          </cell>
        </row>
        <row r="14529">
          <cell r="A14529" t="str">
            <v>农村低保</v>
          </cell>
        </row>
        <row r="14529">
          <cell r="E14529" t="str">
            <v>二龙</v>
          </cell>
        </row>
        <row r="14529">
          <cell r="K14529">
            <v>2</v>
          </cell>
          <cell r="L14529">
            <v>290</v>
          </cell>
          <cell r="M14529">
            <v>0</v>
          </cell>
          <cell r="N14529">
            <v>580</v>
          </cell>
        </row>
        <row r="14530">
          <cell r="A14530" t="str">
            <v>农村低保</v>
          </cell>
        </row>
        <row r="14530">
          <cell r="E14530" t="str">
            <v>二龙</v>
          </cell>
        </row>
        <row r="14530">
          <cell r="K14530">
            <v>2</v>
          </cell>
          <cell r="L14530">
            <v>290</v>
          </cell>
          <cell r="M14530">
            <v>0</v>
          </cell>
          <cell r="N14530">
            <v>580</v>
          </cell>
        </row>
        <row r="14531">
          <cell r="A14531" t="str">
            <v>农村低保</v>
          </cell>
        </row>
        <row r="14531">
          <cell r="E14531" t="str">
            <v>二龙</v>
          </cell>
        </row>
        <row r="14531">
          <cell r="K14531">
            <v>1</v>
          </cell>
          <cell r="L14531">
            <v>290</v>
          </cell>
          <cell r="M14531">
            <v>0</v>
          </cell>
          <cell r="N14531">
            <v>290</v>
          </cell>
        </row>
        <row r="14532">
          <cell r="A14532" t="str">
            <v>农村低保</v>
          </cell>
        </row>
        <row r="14532">
          <cell r="E14532" t="str">
            <v>二龙</v>
          </cell>
        </row>
        <row r="14532">
          <cell r="K14532">
            <v>1</v>
          </cell>
          <cell r="L14532">
            <v>290</v>
          </cell>
          <cell r="M14532">
            <v>0</v>
          </cell>
          <cell r="N14532">
            <v>290</v>
          </cell>
        </row>
        <row r="14533">
          <cell r="A14533" t="str">
            <v>农村低保</v>
          </cell>
        </row>
        <row r="14533">
          <cell r="E14533" t="str">
            <v>二龙</v>
          </cell>
        </row>
        <row r="14533">
          <cell r="K14533">
            <v>1</v>
          </cell>
          <cell r="L14533">
            <v>290</v>
          </cell>
          <cell r="M14533">
            <v>0</v>
          </cell>
          <cell r="N14533">
            <v>290</v>
          </cell>
        </row>
        <row r="14534">
          <cell r="A14534" t="str">
            <v>农村低保</v>
          </cell>
        </row>
        <row r="14534">
          <cell r="E14534" t="str">
            <v>二龙</v>
          </cell>
        </row>
        <row r="14534">
          <cell r="K14534">
            <v>1</v>
          </cell>
          <cell r="L14534">
            <v>290</v>
          </cell>
          <cell r="M14534">
            <v>0</v>
          </cell>
          <cell r="N14534">
            <v>290</v>
          </cell>
        </row>
        <row r="14535">
          <cell r="A14535" t="str">
            <v>农村低保</v>
          </cell>
        </row>
        <row r="14535">
          <cell r="E14535" t="str">
            <v>二龙</v>
          </cell>
        </row>
        <row r="14535">
          <cell r="K14535">
            <v>1</v>
          </cell>
          <cell r="L14535">
            <v>290</v>
          </cell>
          <cell r="M14535">
            <v>0</v>
          </cell>
          <cell r="N14535">
            <v>290</v>
          </cell>
        </row>
        <row r="14536">
          <cell r="A14536" t="str">
            <v>农村低保</v>
          </cell>
        </row>
        <row r="14536">
          <cell r="E14536" t="str">
            <v>二龙</v>
          </cell>
        </row>
        <row r="14536">
          <cell r="K14536">
            <v>1</v>
          </cell>
          <cell r="L14536">
            <v>290</v>
          </cell>
          <cell r="M14536">
            <v>0</v>
          </cell>
          <cell r="N14536">
            <v>290</v>
          </cell>
        </row>
        <row r="14537">
          <cell r="A14537" t="str">
            <v>农村低保</v>
          </cell>
        </row>
        <row r="14537">
          <cell r="E14537" t="str">
            <v>二龙</v>
          </cell>
        </row>
        <row r="14537">
          <cell r="K14537">
            <v>1</v>
          </cell>
          <cell r="L14537">
            <v>290</v>
          </cell>
          <cell r="M14537">
            <v>0</v>
          </cell>
          <cell r="N14537">
            <v>290</v>
          </cell>
        </row>
        <row r="14538">
          <cell r="A14538" t="str">
            <v>农村低保</v>
          </cell>
        </row>
        <row r="14538">
          <cell r="E14538" t="str">
            <v>二龙</v>
          </cell>
        </row>
        <row r="14538">
          <cell r="K14538">
            <v>1</v>
          </cell>
          <cell r="L14538">
            <v>290</v>
          </cell>
          <cell r="M14538">
            <v>0</v>
          </cell>
          <cell r="N14538">
            <v>290</v>
          </cell>
        </row>
        <row r="14539">
          <cell r="A14539" t="str">
            <v>农村低保</v>
          </cell>
        </row>
        <row r="14539">
          <cell r="E14539" t="str">
            <v>二龙</v>
          </cell>
        </row>
        <row r="14539">
          <cell r="K14539">
            <v>1</v>
          </cell>
          <cell r="L14539">
            <v>290</v>
          </cell>
          <cell r="M14539">
            <v>0</v>
          </cell>
          <cell r="N14539">
            <v>290</v>
          </cell>
        </row>
        <row r="14540">
          <cell r="A14540" t="str">
            <v>农村低保</v>
          </cell>
        </row>
        <row r="14540">
          <cell r="E14540" t="str">
            <v>二龙</v>
          </cell>
        </row>
        <row r="14540">
          <cell r="K14540">
            <v>2</v>
          </cell>
          <cell r="L14540">
            <v>290</v>
          </cell>
          <cell r="M14540">
            <v>0</v>
          </cell>
          <cell r="N14540">
            <v>580</v>
          </cell>
        </row>
        <row r="14541">
          <cell r="A14541" t="str">
            <v>农村低保</v>
          </cell>
        </row>
        <row r="14541">
          <cell r="E14541" t="str">
            <v>二龙</v>
          </cell>
        </row>
        <row r="14541">
          <cell r="K14541">
            <v>2</v>
          </cell>
          <cell r="L14541">
            <v>290</v>
          </cell>
          <cell r="M14541">
            <v>0</v>
          </cell>
          <cell r="N14541">
            <v>580</v>
          </cell>
        </row>
        <row r="14542">
          <cell r="A14542" t="str">
            <v>农村低保</v>
          </cell>
        </row>
        <row r="14542">
          <cell r="E14542" t="str">
            <v>二龙</v>
          </cell>
        </row>
        <row r="14542">
          <cell r="K14542">
            <v>1</v>
          </cell>
          <cell r="L14542">
            <v>290</v>
          </cell>
          <cell r="M14542">
            <v>0</v>
          </cell>
          <cell r="N14542">
            <v>290</v>
          </cell>
        </row>
        <row r="14543">
          <cell r="A14543" t="str">
            <v>农村低保</v>
          </cell>
        </row>
        <row r="14543">
          <cell r="E14543" t="str">
            <v>二龙</v>
          </cell>
        </row>
        <row r="14543">
          <cell r="K14543">
            <v>1</v>
          </cell>
          <cell r="L14543">
            <v>290</v>
          </cell>
          <cell r="M14543">
            <v>0</v>
          </cell>
          <cell r="N14543">
            <v>290</v>
          </cell>
        </row>
        <row r="14544">
          <cell r="A14544" t="str">
            <v>农村低保</v>
          </cell>
        </row>
        <row r="14544">
          <cell r="E14544" t="str">
            <v>二龙</v>
          </cell>
        </row>
        <row r="14544">
          <cell r="K14544">
            <v>2</v>
          </cell>
          <cell r="L14544">
            <v>290</v>
          </cell>
          <cell r="M14544">
            <v>0</v>
          </cell>
          <cell r="N14544">
            <v>580</v>
          </cell>
        </row>
        <row r="14545">
          <cell r="A14545" t="str">
            <v>农村低保</v>
          </cell>
        </row>
        <row r="14545">
          <cell r="E14545" t="str">
            <v>二龙</v>
          </cell>
        </row>
        <row r="14545">
          <cell r="K14545">
            <v>1</v>
          </cell>
          <cell r="L14545">
            <v>290</v>
          </cell>
          <cell r="M14545">
            <v>0</v>
          </cell>
          <cell r="N14545">
            <v>290</v>
          </cell>
        </row>
        <row r="14546">
          <cell r="A14546" t="str">
            <v>农村低保</v>
          </cell>
        </row>
        <row r="14546">
          <cell r="E14546" t="str">
            <v>二龙</v>
          </cell>
        </row>
        <row r="14546">
          <cell r="K14546">
            <v>1</v>
          </cell>
          <cell r="L14546">
            <v>290</v>
          </cell>
          <cell r="M14546">
            <v>0</v>
          </cell>
          <cell r="N14546">
            <v>290</v>
          </cell>
        </row>
        <row r="14547">
          <cell r="A14547" t="str">
            <v>农村低保</v>
          </cell>
        </row>
        <row r="14547">
          <cell r="E14547" t="str">
            <v>二龙</v>
          </cell>
        </row>
        <row r="14547">
          <cell r="K14547">
            <v>1</v>
          </cell>
          <cell r="L14547">
            <v>290</v>
          </cell>
          <cell r="M14547">
            <v>0</v>
          </cell>
          <cell r="N14547">
            <v>290</v>
          </cell>
        </row>
        <row r="14548">
          <cell r="A14548" t="str">
            <v>农村低保</v>
          </cell>
        </row>
        <row r="14548">
          <cell r="E14548" t="str">
            <v>二龙</v>
          </cell>
        </row>
        <row r="14548">
          <cell r="K14548">
            <v>1</v>
          </cell>
          <cell r="L14548">
            <v>290</v>
          </cell>
          <cell r="M14548">
            <v>0</v>
          </cell>
          <cell r="N14548">
            <v>290</v>
          </cell>
        </row>
        <row r="14549">
          <cell r="A14549" t="str">
            <v>农村低保</v>
          </cell>
        </row>
        <row r="14549">
          <cell r="E14549" t="str">
            <v>二龙</v>
          </cell>
        </row>
        <row r="14549">
          <cell r="K14549">
            <v>1</v>
          </cell>
          <cell r="L14549">
            <v>290</v>
          </cell>
          <cell r="M14549">
            <v>0</v>
          </cell>
          <cell r="N14549">
            <v>290</v>
          </cell>
        </row>
        <row r="14550">
          <cell r="A14550" t="str">
            <v>农村低保</v>
          </cell>
        </row>
        <row r="14550">
          <cell r="E14550" t="str">
            <v>二龙</v>
          </cell>
        </row>
        <row r="14550">
          <cell r="K14550">
            <v>1</v>
          </cell>
          <cell r="L14550">
            <v>290</v>
          </cell>
          <cell r="M14550">
            <v>0</v>
          </cell>
          <cell r="N14550">
            <v>290</v>
          </cell>
        </row>
        <row r="14551">
          <cell r="A14551" t="str">
            <v>农村低保</v>
          </cell>
        </row>
        <row r="14551">
          <cell r="E14551" t="str">
            <v>二龙</v>
          </cell>
        </row>
        <row r="14551">
          <cell r="K14551">
            <v>1</v>
          </cell>
          <cell r="L14551">
            <v>290</v>
          </cell>
          <cell r="M14551">
            <v>0</v>
          </cell>
          <cell r="N14551">
            <v>290</v>
          </cell>
        </row>
        <row r="14552">
          <cell r="A14552" t="str">
            <v>农村低保</v>
          </cell>
        </row>
        <row r="14552">
          <cell r="E14552" t="str">
            <v>二龙</v>
          </cell>
        </row>
        <row r="14552">
          <cell r="K14552">
            <v>1</v>
          </cell>
          <cell r="L14552">
            <v>290</v>
          </cell>
          <cell r="M14552">
            <v>0</v>
          </cell>
          <cell r="N14552">
            <v>290</v>
          </cell>
        </row>
        <row r="14553">
          <cell r="A14553" t="str">
            <v>农村低保</v>
          </cell>
        </row>
        <row r="14553">
          <cell r="E14553" t="str">
            <v>二龙</v>
          </cell>
        </row>
        <row r="14553">
          <cell r="K14553">
            <v>1</v>
          </cell>
          <cell r="L14553">
            <v>290</v>
          </cell>
          <cell r="M14553">
            <v>0</v>
          </cell>
          <cell r="N14553">
            <v>290</v>
          </cell>
        </row>
        <row r="14554">
          <cell r="A14554" t="str">
            <v>农村低保</v>
          </cell>
        </row>
        <row r="14554">
          <cell r="E14554" t="str">
            <v>二龙</v>
          </cell>
        </row>
        <row r="14554">
          <cell r="K14554">
            <v>1</v>
          </cell>
          <cell r="L14554">
            <v>290</v>
          </cell>
          <cell r="M14554">
            <v>0</v>
          </cell>
          <cell r="N14554">
            <v>290</v>
          </cell>
        </row>
        <row r="14555">
          <cell r="A14555" t="str">
            <v>农村低保</v>
          </cell>
        </row>
        <row r="14555">
          <cell r="E14555" t="str">
            <v>二龙</v>
          </cell>
        </row>
        <row r="14555">
          <cell r="K14555">
            <v>1</v>
          </cell>
          <cell r="L14555">
            <v>290</v>
          </cell>
          <cell r="M14555">
            <v>0</v>
          </cell>
          <cell r="N14555">
            <v>290</v>
          </cell>
        </row>
        <row r="14556">
          <cell r="A14556" t="str">
            <v>农村低保</v>
          </cell>
        </row>
        <row r="14556">
          <cell r="E14556" t="str">
            <v>二龙</v>
          </cell>
        </row>
        <row r="14556">
          <cell r="K14556">
            <v>5</v>
          </cell>
          <cell r="L14556">
            <v>290</v>
          </cell>
          <cell r="M14556">
            <v>0</v>
          </cell>
          <cell r="N14556">
            <v>1450</v>
          </cell>
        </row>
        <row r="14557">
          <cell r="A14557" t="str">
            <v>农村低保</v>
          </cell>
        </row>
        <row r="14557">
          <cell r="E14557" t="str">
            <v>二龙</v>
          </cell>
        </row>
        <row r="14557">
          <cell r="K14557">
            <v>1</v>
          </cell>
          <cell r="L14557">
            <v>290</v>
          </cell>
          <cell r="M14557">
            <v>0</v>
          </cell>
          <cell r="N14557">
            <v>290</v>
          </cell>
        </row>
        <row r="14558">
          <cell r="A14558" t="str">
            <v>农村低保</v>
          </cell>
        </row>
        <row r="14558">
          <cell r="E14558" t="str">
            <v>二龙</v>
          </cell>
        </row>
        <row r="14558">
          <cell r="K14558">
            <v>1</v>
          </cell>
          <cell r="L14558">
            <v>290</v>
          </cell>
          <cell r="M14558">
            <v>0</v>
          </cell>
          <cell r="N14558">
            <v>290</v>
          </cell>
        </row>
        <row r="14559">
          <cell r="A14559" t="str">
            <v>农村低保</v>
          </cell>
        </row>
        <row r="14559">
          <cell r="E14559" t="str">
            <v>二龙</v>
          </cell>
        </row>
        <row r="14559">
          <cell r="K14559">
            <v>1</v>
          </cell>
          <cell r="L14559">
            <v>290</v>
          </cell>
          <cell r="M14559">
            <v>0</v>
          </cell>
          <cell r="N14559">
            <v>290</v>
          </cell>
        </row>
        <row r="14560">
          <cell r="A14560" t="str">
            <v>农村低保</v>
          </cell>
        </row>
        <row r="14560">
          <cell r="E14560" t="str">
            <v>二龙</v>
          </cell>
        </row>
        <row r="14560">
          <cell r="K14560">
            <v>1</v>
          </cell>
          <cell r="L14560">
            <v>290</v>
          </cell>
          <cell r="M14560">
            <v>0</v>
          </cell>
          <cell r="N14560">
            <v>290</v>
          </cell>
        </row>
        <row r="14561">
          <cell r="A14561" t="str">
            <v>农村低保</v>
          </cell>
        </row>
        <row r="14561">
          <cell r="E14561" t="str">
            <v>二龙</v>
          </cell>
        </row>
        <row r="14561">
          <cell r="K14561">
            <v>1</v>
          </cell>
          <cell r="L14561">
            <v>290</v>
          </cell>
          <cell r="M14561">
            <v>0</v>
          </cell>
          <cell r="N14561">
            <v>290</v>
          </cell>
        </row>
        <row r="14562">
          <cell r="A14562" t="str">
            <v>农村低保</v>
          </cell>
        </row>
        <row r="14562">
          <cell r="E14562" t="str">
            <v>二龙</v>
          </cell>
        </row>
        <row r="14562">
          <cell r="K14562">
            <v>1</v>
          </cell>
          <cell r="L14562">
            <v>290</v>
          </cell>
          <cell r="M14562">
            <v>0</v>
          </cell>
          <cell r="N14562">
            <v>290</v>
          </cell>
        </row>
        <row r="14563">
          <cell r="A14563" t="str">
            <v>农村低保</v>
          </cell>
        </row>
        <row r="14563">
          <cell r="E14563" t="str">
            <v>二龙</v>
          </cell>
        </row>
        <row r="14563">
          <cell r="K14563">
            <v>1</v>
          </cell>
          <cell r="L14563">
            <v>290</v>
          </cell>
          <cell r="M14563">
            <v>0</v>
          </cell>
          <cell r="N14563">
            <v>290</v>
          </cell>
        </row>
        <row r="14564">
          <cell r="A14564" t="str">
            <v>农村低保</v>
          </cell>
        </row>
        <row r="14564">
          <cell r="E14564" t="str">
            <v>二龙</v>
          </cell>
        </row>
        <row r="14564">
          <cell r="K14564">
            <v>1</v>
          </cell>
          <cell r="L14564">
            <v>290</v>
          </cell>
          <cell r="M14564">
            <v>0</v>
          </cell>
          <cell r="N14564">
            <v>290</v>
          </cell>
        </row>
        <row r="14565">
          <cell r="A14565" t="str">
            <v>农村低保</v>
          </cell>
        </row>
        <row r="14565">
          <cell r="E14565" t="str">
            <v>二龙</v>
          </cell>
        </row>
        <row r="14565">
          <cell r="K14565">
            <v>1</v>
          </cell>
          <cell r="L14565">
            <v>290</v>
          </cell>
          <cell r="M14565">
            <v>0</v>
          </cell>
          <cell r="N14565">
            <v>290</v>
          </cell>
        </row>
        <row r="14566">
          <cell r="A14566" t="str">
            <v>农村低保</v>
          </cell>
        </row>
        <row r="14566">
          <cell r="E14566" t="str">
            <v>二龙</v>
          </cell>
        </row>
        <row r="14566">
          <cell r="K14566">
            <v>1</v>
          </cell>
          <cell r="L14566">
            <v>290</v>
          </cell>
          <cell r="M14566">
            <v>0</v>
          </cell>
          <cell r="N14566">
            <v>290</v>
          </cell>
        </row>
        <row r="14567">
          <cell r="A14567" t="str">
            <v>农村低保</v>
          </cell>
        </row>
        <row r="14567">
          <cell r="E14567" t="str">
            <v>二龙</v>
          </cell>
        </row>
        <row r="14567">
          <cell r="K14567">
            <v>2</v>
          </cell>
          <cell r="L14567">
            <v>290</v>
          </cell>
          <cell r="M14567">
            <v>0</v>
          </cell>
          <cell r="N14567">
            <v>580</v>
          </cell>
        </row>
        <row r="14568">
          <cell r="A14568" t="str">
            <v>农村低保</v>
          </cell>
        </row>
        <row r="14568">
          <cell r="E14568" t="str">
            <v>二龙</v>
          </cell>
        </row>
        <row r="14568">
          <cell r="K14568">
            <v>2</v>
          </cell>
          <cell r="L14568">
            <v>290</v>
          </cell>
          <cell r="M14568">
            <v>0</v>
          </cell>
          <cell r="N14568">
            <v>580</v>
          </cell>
        </row>
        <row r="14569">
          <cell r="A14569" t="str">
            <v>农村低保</v>
          </cell>
        </row>
        <row r="14569">
          <cell r="E14569" t="str">
            <v>二龙</v>
          </cell>
        </row>
        <row r="14569">
          <cell r="K14569">
            <v>1</v>
          </cell>
          <cell r="L14569">
            <v>290</v>
          </cell>
          <cell r="M14569">
            <v>0</v>
          </cell>
          <cell r="N14569">
            <v>290</v>
          </cell>
        </row>
        <row r="14570">
          <cell r="A14570" t="str">
            <v>农村低保</v>
          </cell>
        </row>
        <row r="14570">
          <cell r="E14570" t="str">
            <v>二龙</v>
          </cell>
        </row>
        <row r="14570">
          <cell r="K14570">
            <v>1</v>
          </cell>
          <cell r="L14570">
            <v>290</v>
          </cell>
          <cell r="M14570">
            <v>0</v>
          </cell>
          <cell r="N14570">
            <v>290</v>
          </cell>
        </row>
        <row r="14571">
          <cell r="A14571" t="str">
            <v>农村低保</v>
          </cell>
        </row>
        <row r="14571">
          <cell r="E14571" t="str">
            <v>二龙</v>
          </cell>
        </row>
        <row r="14571">
          <cell r="K14571">
            <v>1</v>
          </cell>
          <cell r="L14571">
            <v>290</v>
          </cell>
          <cell r="M14571">
            <v>0</v>
          </cell>
          <cell r="N14571">
            <v>290</v>
          </cell>
        </row>
        <row r="14572">
          <cell r="A14572" t="str">
            <v>农村低保</v>
          </cell>
        </row>
        <row r="14572">
          <cell r="E14572" t="str">
            <v>二龙</v>
          </cell>
        </row>
        <row r="14572">
          <cell r="K14572">
            <v>2</v>
          </cell>
          <cell r="L14572">
            <v>290</v>
          </cell>
          <cell r="M14572">
            <v>0</v>
          </cell>
          <cell r="N14572">
            <v>580</v>
          </cell>
        </row>
        <row r="14573">
          <cell r="A14573" t="str">
            <v>农村低保</v>
          </cell>
        </row>
        <row r="14573">
          <cell r="E14573" t="str">
            <v>二龙</v>
          </cell>
        </row>
        <row r="14573">
          <cell r="K14573">
            <v>1</v>
          </cell>
          <cell r="L14573">
            <v>290</v>
          </cell>
          <cell r="M14573">
            <v>0</v>
          </cell>
          <cell r="N14573">
            <v>290</v>
          </cell>
        </row>
        <row r="14574">
          <cell r="A14574" t="str">
            <v>农村低保</v>
          </cell>
        </row>
        <row r="14574">
          <cell r="E14574" t="str">
            <v>二龙</v>
          </cell>
        </row>
        <row r="14574">
          <cell r="K14574">
            <v>3</v>
          </cell>
          <cell r="L14574">
            <v>255</v>
          </cell>
          <cell r="M14574">
            <v>0</v>
          </cell>
          <cell r="N14574">
            <v>765</v>
          </cell>
        </row>
        <row r="14575">
          <cell r="A14575" t="str">
            <v>农村低保</v>
          </cell>
        </row>
        <row r="14575">
          <cell r="E14575" t="str">
            <v>二龙</v>
          </cell>
        </row>
        <row r="14575">
          <cell r="K14575">
            <v>1</v>
          </cell>
          <cell r="L14575">
            <v>290</v>
          </cell>
          <cell r="M14575">
            <v>0</v>
          </cell>
          <cell r="N14575">
            <v>290</v>
          </cell>
        </row>
        <row r="14576">
          <cell r="A14576" t="str">
            <v>农村低保</v>
          </cell>
        </row>
        <row r="14576">
          <cell r="E14576" t="str">
            <v>二龙</v>
          </cell>
        </row>
        <row r="14576">
          <cell r="K14576">
            <v>3</v>
          </cell>
          <cell r="L14576">
            <v>290</v>
          </cell>
          <cell r="M14576">
            <v>0</v>
          </cell>
          <cell r="N14576">
            <v>870</v>
          </cell>
        </row>
        <row r="14577">
          <cell r="A14577" t="str">
            <v>农村低保</v>
          </cell>
        </row>
        <row r="14577">
          <cell r="E14577" t="str">
            <v>二龙</v>
          </cell>
        </row>
        <row r="14577">
          <cell r="K14577">
            <v>1</v>
          </cell>
          <cell r="L14577">
            <v>255</v>
          </cell>
          <cell r="M14577">
            <v>0</v>
          </cell>
          <cell r="N14577">
            <v>255</v>
          </cell>
        </row>
        <row r="14578">
          <cell r="A14578" t="str">
            <v>农村低保</v>
          </cell>
        </row>
        <row r="14578">
          <cell r="E14578" t="str">
            <v>二龙</v>
          </cell>
        </row>
        <row r="14578">
          <cell r="K14578">
            <v>1</v>
          </cell>
          <cell r="L14578">
            <v>290</v>
          </cell>
          <cell r="M14578">
            <v>0</v>
          </cell>
          <cell r="N14578">
            <v>290</v>
          </cell>
        </row>
        <row r="14579">
          <cell r="A14579" t="str">
            <v>农村低保</v>
          </cell>
        </row>
        <row r="14579">
          <cell r="E14579" t="str">
            <v>二龙</v>
          </cell>
        </row>
        <row r="14579">
          <cell r="K14579">
            <v>1</v>
          </cell>
          <cell r="L14579">
            <v>290</v>
          </cell>
          <cell r="M14579">
            <v>0</v>
          </cell>
          <cell r="N14579">
            <v>290</v>
          </cell>
        </row>
        <row r="14580">
          <cell r="A14580" t="str">
            <v>农村低保</v>
          </cell>
        </row>
        <row r="14580">
          <cell r="E14580" t="str">
            <v>二龙</v>
          </cell>
        </row>
        <row r="14580">
          <cell r="K14580">
            <v>1</v>
          </cell>
          <cell r="L14580">
            <v>290</v>
          </cell>
          <cell r="M14580">
            <v>0</v>
          </cell>
          <cell r="N14580">
            <v>290</v>
          </cell>
        </row>
        <row r="14581">
          <cell r="A14581" t="str">
            <v>农村低保</v>
          </cell>
        </row>
        <row r="14581">
          <cell r="E14581" t="str">
            <v>二龙</v>
          </cell>
        </row>
        <row r="14581">
          <cell r="K14581">
            <v>2</v>
          </cell>
          <cell r="L14581">
            <v>290</v>
          </cell>
          <cell r="M14581">
            <v>0</v>
          </cell>
          <cell r="N14581">
            <v>580</v>
          </cell>
        </row>
        <row r="14582">
          <cell r="A14582" t="str">
            <v>农村低保</v>
          </cell>
        </row>
        <row r="14582">
          <cell r="E14582" t="str">
            <v>二龙</v>
          </cell>
        </row>
        <row r="14582">
          <cell r="K14582">
            <v>1</v>
          </cell>
          <cell r="L14582">
            <v>290</v>
          </cell>
          <cell r="M14582">
            <v>0</v>
          </cell>
          <cell r="N14582">
            <v>290</v>
          </cell>
        </row>
        <row r="14583">
          <cell r="A14583" t="str">
            <v>农村低保</v>
          </cell>
        </row>
        <row r="14583">
          <cell r="E14583" t="str">
            <v>二龙</v>
          </cell>
        </row>
        <row r="14583">
          <cell r="K14583">
            <v>1</v>
          </cell>
          <cell r="L14583">
            <v>290</v>
          </cell>
          <cell r="M14583">
            <v>0</v>
          </cell>
          <cell r="N14583">
            <v>290</v>
          </cell>
        </row>
        <row r="14584">
          <cell r="A14584" t="str">
            <v>农村低保</v>
          </cell>
        </row>
        <row r="14584">
          <cell r="E14584" t="str">
            <v>二龙</v>
          </cell>
        </row>
        <row r="14584">
          <cell r="K14584">
            <v>2</v>
          </cell>
          <cell r="L14584">
            <v>290</v>
          </cell>
          <cell r="M14584">
            <v>0</v>
          </cell>
          <cell r="N14584">
            <v>580</v>
          </cell>
        </row>
        <row r="14585">
          <cell r="A14585" t="str">
            <v>农村低保</v>
          </cell>
        </row>
        <row r="14585">
          <cell r="E14585" t="str">
            <v>二龙</v>
          </cell>
        </row>
        <row r="14585">
          <cell r="K14585">
            <v>1</v>
          </cell>
          <cell r="L14585">
            <v>290</v>
          </cell>
          <cell r="M14585">
            <v>0</v>
          </cell>
          <cell r="N14585">
            <v>290</v>
          </cell>
        </row>
        <row r="14586">
          <cell r="A14586" t="str">
            <v>农村低保</v>
          </cell>
        </row>
        <row r="14586">
          <cell r="E14586" t="str">
            <v>二龙</v>
          </cell>
        </row>
        <row r="14586">
          <cell r="K14586">
            <v>1</v>
          </cell>
          <cell r="L14586">
            <v>290</v>
          </cell>
          <cell r="M14586">
            <v>0</v>
          </cell>
          <cell r="N14586">
            <v>290</v>
          </cell>
        </row>
        <row r="14587">
          <cell r="A14587" t="str">
            <v>农村低保</v>
          </cell>
        </row>
        <row r="14587">
          <cell r="E14587" t="str">
            <v>二龙</v>
          </cell>
        </row>
        <row r="14587">
          <cell r="K14587">
            <v>2</v>
          </cell>
          <cell r="L14587">
            <v>290</v>
          </cell>
          <cell r="M14587">
            <v>0</v>
          </cell>
          <cell r="N14587">
            <v>580</v>
          </cell>
        </row>
        <row r="14588">
          <cell r="A14588" t="str">
            <v>农村低保</v>
          </cell>
        </row>
        <row r="14588">
          <cell r="E14588" t="str">
            <v>二龙</v>
          </cell>
        </row>
        <row r="14588">
          <cell r="K14588">
            <v>1</v>
          </cell>
          <cell r="L14588">
            <v>290</v>
          </cell>
          <cell r="M14588">
            <v>0</v>
          </cell>
          <cell r="N14588">
            <v>290</v>
          </cell>
        </row>
        <row r="14589">
          <cell r="A14589" t="str">
            <v>农村低保</v>
          </cell>
        </row>
        <row r="14589">
          <cell r="E14589" t="str">
            <v>二龙</v>
          </cell>
        </row>
        <row r="14589">
          <cell r="K14589">
            <v>1</v>
          </cell>
          <cell r="L14589">
            <v>290</v>
          </cell>
          <cell r="M14589">
            <v>0</v>
          </cell>
          <cell r="N14589">
            <v>290</v>
          </cell>
        </row>
        <row r="14590">
          <cell r="A14590" t="str">
            <v>农村低保</v>
          </cell>
        </row>
        <row r="14590">
          <cell r="E14590" t="str">
            <v>二龙</v>
          </cell>
        </row>
        <row r="14590">
          <cell r="K14590">
            <v>1</v>
          </cell>
          <cell r="L14590">
            <v>290</v>
          </cell>
          <cell r="M14590">
            <v>0</v>
          </cell>
          <cell r="N14590">
            <v>290</v>
          </cell>
        </row>
        <row r="14591">
          <cell r="A14591" t="str">
            <v>农村低保</v>
          </cell>
        </row>
        <row r="14591">
          <cell r="E14591" t="str">
            <v>二龙</v>
          </cell>
        </row>
        <row r="14591">
          <cell r="K14591">
            <v>1</v>
          </cell>
          <cell r="L14591">
            <v>290</v>
          </cell>
          <cell r="M14591">
            <v>0</v>
          </cell>
          <cell r="N14591">
            <v>290</v>
          </cell>
        </row>
        <row r="14592">
          <cell r="A14592" t="str">
            <v>农村低保</v>
          </cell>
        </row>
        <row r="14592">
          <cell r="E14592" t="str">
            <v>二龙</v>
          </cell>
        </row>
        <row r="14592">
          <cell r="K14592">
            <v>1</v>
          </cell>
          <cell r="L14592">
            <v>290</v>
          </cell>
          <cell r="M14592">
            <v>0</v>
          </cell>
          <cell r="N14592">
            <v>290</v>
          </cell>
        </row>
        <row r="14593">
          <cell r="A14593" t="str">
            <v>农村低保</v>
          </cell>
        </row>
        <row r="14593">
          <cell r="E14593" t="str">
            <v>二龙</v>
          </cell>
        </row>
        <row r="14593">
          <cell r="K14593">
            <v>1</v>
          </cell>
          <cell r="L14593">
            <v>290</v>
          </cell>
          <cell r="M14593">
            <v>0</v>
          </cell>
          <cell r="N14593">
            <v>290</v>
          </cell>
        </row>
        <row r="14594">
          <cell r="A14594" t="str">
            <v>农村低保</v>
          </cell>
        </row>
        <row r="14594">
          <cell r="E14594" t="str">
            <v>二龙</v>
          </cell>
        </row>
        <row r="14594">
          <cell r="K14594">
            <v>1</v>
          </cell>
          <cell r="L14594">
            <v>290</v>
          </cell>
          <cell r="M14594">
            <v>0</v>
          </cell>
          <cell r="N14594">
            <v>290</v>
          </cell>
        </row>
        <row r="14595">
          <cell r="A14595" t="str">
            <v>农村低保</v>
          </cell>
        </row>
        <row r="14595">
          <cell r="E14595" t="str">
            <v>二龙</v>
          </cell>
        </row>
        <row r="14595">
          <cell r="K14595">
            <v>1</v>
          </cell>
          <cell r="L14595">
            <v>290</v>
          </cell>
          <cell r="M14595">
            <v>0</v>
          </cell>
          <cell r="N14595">
            <v>290</v>
          </cell>
        </row>
        <row r="14596">
          <cell r="A14596" t="str">
            <v>农村低保</v>
          </cell>
        </row>
        <row r="14596">
          <cell r="E14596" t="str">
            <v>二龙</v>
          </cell>
        </row>
        <row r="14596">
          <cell r="K14596">
            <v>4</v>
          </cell>
          <cell r="L14596">
            <v>290</v>
          </cell>
          <cell r="M14596">
            <v>0</v>
          </cell>
          <cell r="N14596">
            <v>1160</v>
          </cell>
        </row>
        <row r="14597">
          <cell r="A14597" t="str">
            <v>农村低保</v>
          </cell>
        </row>
        <row r="14597">
          <cell r="E14597" t="str">
            <v>二龙</v>
          </cell>
        </row>
        <row r="14597">
          <cell r="K14597">
            <v>1</v>
          </cell>
          <cell r="L14597">
            <v>290</v>
          </cell>
          <cell r="M14597">
            <v>0</v>
          </cell>
          <cell r="N14597">
            <v>290</v>
          </cell>
        </row>
        <row r="14598">
          <cell r="A14598" t="str">
            <v>农村低保</v>
          </cell>
        </row>
        <row r="14598">
          <cell r="E14598" t="str">
            <v>二龙</v>
          </cell>
        </row>
        <row r="14598">
          <cell r="K14598">
            <v>2</v>
          </cell>
          <cell r="L14598">
            <v>290</v>
          </cell>
          <cell r="M14598">
            <v>0</v>
          </cell>
          <cell r="N14598">
            <v>580</v>
          </cell>
        </row>
        <row r="14599">
          <cell r="A14599" t="str">
            <v>农村低保</v>
          </cell>
        </row>
        <row r="14599">
          <cell r="E14599" t="str">
            <v>二龙</v>
          </cell>
        </row>
        <row r="14599">
          <cell r="K14599">
            <v>1</v>
          </cell>
          <cell r="L14599">
            <v>290</v>
          </cell>
          <cell r="M14599">
            <v>0</v>
          </cell>
          <cell r="N14599">
            <v>290</v>
          </cell>
        </row>
        <row r="14600">
          <cell r="A14600" t="str">
            <v>农村低保</v>
          </cell>
        </row>
        <row r="14600">
          <cell r="E14600" t="str">
            <v>二龙</v>
          </cell>
        </row>
        <row r="14600">
          <cell r="K14600">
            <v>1</v>
          </cell>
          <cell r="L14600">
            <v>290</v>
          </cell>
          <cell r="M14600">
            <v>0</v>
          </cell>
          <cell r="N14600">
            <v>290</v>
          </cell>
        </row>
        <row r="14601">
          <cell r="A14601" t="str">
            <v>农村低保</v>
          </cell>
        </row>
        <row r="14601">
          <cell r="E14601" t="str">
            <v>二龙</v>
          </cell>
        </row>
        <row r="14601">
          <cell r="K14601">
            <v>1</v>
          </cell>
          <cell r="L14601">
            <v>290</v>
          </cell>
          <cell r="M14601">
            <v>0</v>
          </cell>
          <cell r="N14601">
            <v>290</v>
          </cell>
        </row>
        <row r="14602">
          <cell r="A14602" t="str">
            <v>农村低保</v>
          </cell>
        </row>
        <row r="14602">
          <cell r="E14602" t="str">
            <v>二龙</v>
          </cell>
        </row>
        <row r="14602">
          <cell r="K14602">
            <v>2</v>
          </cell>
          <cell r="L14602">
            <v>290</v>
          </cell>
          <cell r="M14602">
            <v>0</v>
          </cell>
          <cell r="N14602">
            <v>580</v>
          </cell>
        </row>
        <row r="14603">
          <cell r="A14603" t="str">
            <v>农村低保</v>
          </cell>
        </row>
        <row r="14603">
          <cell r="E14603" t="str">
            <v>二龙</v>
          </cell>
        </row>
        <row r="14603">
          <cell r="K14603">
            <v>1</v>
          </cell>
          <cell r="L14603">
            <v>290</v>
          </cell>
          <cell r="M14603">
            <v>0</v>
          </cell>
          <cell r="N14603">
            <v>290</v>
          </cell>
        </row>
        <row r="14604">
          <cell r="A14604" t="str">
            <v>农村低保</v>
          </cell>
        </row>
        <row r="14604">
          <cell r="E14604" t="str">
            <v>二龙</v>
          </cell>
        </row>
        <row r="14604">
          <cell r="K14604">
            <v>2</v>
          </cell>
          <cell r="L14604">
            <v>290</v>
          </cell>
          <cell r="M14604">
            <v>0</v>
          </cell>
          <cell r="N14604">
            <v>580</v>
          </cell>
        </row>
        <row r="14605">
          <cell r="A14605" t="str">
            <v>农村低保</v>
          </cell>
        </row>
        <row r="14605">
          <cell r="E14605" t="str">
            <v>二龙</v>
          </cell>
        </row>
        <row r="14605">
          <cell r="K14605">
            <v>1</v>
          </cell>
          <cell r="L14605">
            <v>290</v>
          </cell>
          <cell r="M14605">
            <v>0</v>
          </cell>
          <cell r="N14605">
            <v>290</v>
          </cell>
        </row>
        <row r="14606">
          <cell r="A14606" t="str">
            <v>农村低保</v>
          </cell>
        </row>
        <row r="14606">
          <cell r="E14606" t="str">
            <v>二龙</v>
          </cell>
        </row>
        <row r="14606">
          <cell r="K14606">
            <v>1</v>
          </cell>
          <cell r="L14606">
            <v>290</v>
          </cell>
          <cell r="M14606">
            <v>0</v>
          </cell>
          <cell r="N14606">
            <v>290</v>
          </cell>
        </row>
        <row r="14607">
          <cell r="A14607" t="str">
            <v>农村低保</v>
          </cell>
        </row>
        <row r="14607">
          <cell r="E14607" t="str">
            <v>二龙</v>
          </cell>
        </row>
        <row r="14607">
          <cell r="K14607">
            <v>1</v>
          </cell>
          <cell r="L14607">
            <v>290</v>
          </cell>
          <cell r="M14607">
            <v>0</v>
          </cell>
          <cell r="N14607">
            <v>290</v>
          </cell>
        </row>
        <row r="14608">
          <cell r="A14608" t="str">
            <v>农村低保</v>
          </cell>
        </row>
        <row r="14608">
          <cell r="E14608" t="str">
            <v>二龙</v>
          </cell>
        </row>
        <row r="14608">
          <cell r="K14608">
            <v>1</v>
          </cell>
          <cell r="L14608">
            <v>290</v>
          </cell>
          <cell r="M14608">
            <v>0</v>
          </cell>
          <cell r="N14608">
            <v>290</v>
          </cell>
        </row>
        <row r="14609">
          <cell r="A14609" t="str">
            <v>农村低保</v>
          </cell>
        </row>
        <row r="14609">
          <cell r="E14609" t="str">
            <v>二龙</v>
          </cell>
        </row>
        <row r="14609">
          <cell r="K14609">
            <v>1</v>
          </cell>
          <cell r="L14609">
            <v>290</v>
          </cell>
          <cell r="M14609">
            <v>0</v>
          </cell>
          <cell r="N14609">
            <v>290</v>
          </cell>
        </row>
        <row r="14610">
          <cell r="A14610" t="str">
            <v>农村低保</v>
          </cell>
        </row>
        <row r="14610">
          <cell r="E14610" t="str">
            <v>二龙</v>
          </cell>
        </row>
        <row r="14610">
          <cell r="K14610">
            <v>1</v>
          </cell>
          <cell r="L14610">
            <v>290</v>
          </cell>
          <cell r="M14610">
            <v>0</v>
          </cell>
          <cell r="N14610">
            <v>290</v>
          </cell>
        </row>
        <row r="14611">
          <cell r="A14611" t="str">
            <v>农村低保</v>
          </cell>
        </row>
        <row r="14611">
          <cell r="E14611" t="str">
            <v>二龙</v>
          </cell>
        </row>
        <row r="14611">
          <cell r="K14611">
            <v>1</v>
          </cell>
          <cell r="L14611">
            <v>290</v>
          </cell>
          <cell r="M14611">
            <v>0</v>
          </cell>
          <cell r="N14611">
            <v>290</v>
          </cell>
        </row>
        <row r="14612">
          <cell r="A14612" t="str">
            <v>农村低保</v>
          </cell>
        </row>
        <row r="14612">
          <cell r="E14612" t="str">
            <v>二龙</v>
          </cell>
        </row>
        <row r="14612">
          <cell r="K14612">
            <v>1</v>
          </cell>
          <cell r="L14612">
            <v>290</v>
          </cell>
          <cell r="M14612">
            <v>0</v>
          </cell>
          <cell r="N14612">
            <v>290</v>
          </cell>
        </row>
        <row r="14613">
          <cell r="A14613" t="str">
            <v>农村低保</v>
          </cell>
        </row>
        <row r="14613">
          <cell r="E14613" t="str">
            <v>二龙</v>
          </cell>
        </row>
        <row r="14613">
          <cell r="K14613">
            <v>1</v>
          </cell>
          <cell r="L14613">
            <v>290</v>
          </cell>
          <cell r="M14613">
            <v>0</v>
          </cell>
          <cell r="N14613">
            <v>290</v>
          </cell>
        </row>
        <row r="14614">
          <cell r="A14614" t="str">
            <v>农村低保</v>
          </cell>
        </row>
        <row r="14614">
          <cell r="E14614" t="str">
            <v>二龙</v>
          </cell>
        </row>
        <row r="14614">
          <cell r="K14614">
            <v>1</v>
          </cell>
          <cell r="L14614">
            <v>290</v>
          </cell>
          <cell r="M14614">
            <v>0</v>
          </cell>
          <cell r="N14614">
            <v>290</v>
          </cell>
        </row>
        <row r="14615">
          <cell r="A14615" t="str">
            <v>农村低保</v>
          </cell>
        </row>
        <row r="14615">
          <cell r="E14615" t="str">
            <v>二龙</v>
          </cell>
        </row>
        <row r="14615">
          <cell r="K14615">
            <v>1</v>
          </cell>
          <cell r="L14615">
            <v>290</v>
          </cell>
          <cell r="M14615">
            <v>0</v>
          </cell>
          <cell r="N14615">
            <v>290</v>
          </cell>
        </row>
        <row r="14616">
          <cell r="A14616" t="str">
            <v>农村低保</v>
          </cell>
        </row>
        <row r="14616">
          <cell r="E14616" t="str">
            <v>二龙</v>
          </cell>
        </row>
        <row r="14616">
          <cell r="K14616">
            <v>1</v>
          </cell>
          <cell r="L14616">
            <v>290</v>
          </cell>
          <cell r="M14616">
            <v>0</v>
          </cell>
          <cell r="N14616">
            <v>290</v>
          </cell>
        </row>
        <row r="14617">
          <cell r="A14617" t="str">
            <v>农村低保</v>
          </cell>
        </row>
        <row r="14617">
          <cell r="E14617" t="str">
            <v>二龙</v>
          </cell>
        </row>
        <row r="14617">
          <cell r="K14617">
            <v>2</v>
          </cell>
          <cell r="L14617">
            <v>290</v>
          </cell>
          <cell r="M14617">
            <v>0</v>
          </cell>
          <cell r="N14617">
            <v>580</v>
          </cell>
        </row>
        <row r="14618">
          <cell r="A14618" t="str">
            <v>农村低保</v>
          </cell>
        </row>
        <row r="14618">
          <cell r="E14618" t="str">
            <v>二龙</v>
          </cell>
        </row>
        <row r="14618">
          <cell r="K14618">
            <v>1</v>
          </cell>
          <cell r="L14618">
            <v>290</v>
          </cell>
          <cell r="M14618">
            <v>0</v>
          </cell>
          <cell r="N14618">
            <v>290</v>
          </cell>
        </row>
        <row r="14619">
          <cell r="A14619" t="str">
            <v>农村低保</v>
          </cell>
        </row>
        <row r="14619">
          <cell r="E14619" t="str">
            <v>二龙</v>
          </cell>
        </row>
        <row r="14619">
          <cell r="K14619">
            <v>1</v>
          </cell>
          <cell r="L14619">
            <v>290</v>
          </cell>
          <cell r="M14619">
            <v>0</v>
          </cell>
          <cell r="N14619">
            <v>290</v>
          </cell>
        </row>
        <row r="14620">
          <cell r="A14620" t="str">
            <v>农村低保</v>
          </cell>
        </row>
        <row r="14620">
          <cell r="E14620" t="str">
            <v>二龙</v>
          </cell>
        </row>
        <row r="14620">
          <cell r="K14620">
            <v>1</v>
          </cell>
          <cell r="L14620">
            <v>290</v>
          </cell>
          <cell r="M14620">
            <v>0</v>
          </cell>
          <cell r="N14620">
            <v>290</v>
          </cell>
        </row>
        <row r="14621">
          <cell r="A14621" t="str">
            <v>农村低保</v>
          </cell>
        </row>
        <row r="14621">
          <cell r="E14621" t="str">
            <v>二龙</v>
          </cell>
        </row>
        <row r="14621">
          <cell r="K14621">
            <v>1</v>
          </cell>
          <cell r="L14621">
            <v>290</v>
          </cell>
          <cell r="M14621">
            <v>0</v>
          </cell>
          <cell r="N14621">
            <v>290</v>
          </cell>
        </row>
        <row r="14622">
          <cell r="A14622" t="str">
            <v>农村低保</v>
          </cell>
        </row>
        <row r="14622">
          <cell r="E14622" t="str">
            <v>二龙</v>
          </cell>
        </row>
        <row r="14622">
          <cell r="K14622">
            <v>3</v>
          </cell>
          <cell r="L14622">
            <v>290</v>
          </cell>
          <cell r="M14622">
            <v>0</v>
          </cell>
          <cell r="N14622">
            <v>870</v>
          </cell>
        </row>
        <row r="14623">
          <cell r="A14623" t="str">
            <v>农村低保</v>
          </cell>
        </row>
        <row r="14623">
          <cell r="E14623" t="str">
            <v>二龙</v>
          </cell>
        </row>
        <row r="14623">
          <cell r="K14623">
            <v>1</v>
          </cell>
          <cell r="L14623">
            <v>290</v>
          </cell>
          <cell r="M14623">
            <v>0</v>
          </cell>
          <cell r="N14623">
            <v>290</v>
          </cell>
        </row>
        <row r="14624">
          <cell r="A14624" t="str">
            <v>农村低保</v>
          </cell>
        </row>
        <row r="14624">
          <cell r="E14624" t="str">
            <v>二龙</v>
          </cell>
        </row>
        <row r="14624">
          <cell r="K14624">
            <v>1</v>
          </cell>
          <cell r="L14624">
            <v>290</v>
          </cell>
          <cell r="M14624">
            <v>0</v>
          </cell>
          <cell r="N14624">
            <v>290</v>
          </cell>
        </row>
        <row r="14625">
          <cell r="A14625" t="str">
            <v>农村低保</v>
          </cell>
        </row>
        <row r="14625">
          <cell r="E14625" t="str">
            <v>二龙</v>
          </cell>
        </row>
        <row r="14625">
          <cell r="K14625">
            <v>1</v>
          </cell>
          <cell r="L14625">
            <v>290</v>
          </cell>
          <cell r="M14625">
            <v>0</v>
          </cell>
          <cell r="N14625">
            <v>290</v>
          </cell>
        </row>
        <row r="14626">
          <cell r="A14626" t="str">
            <v>农村低保</v>
          </cell>
        </row>
        <row r="14626">
          <cell r="E14626" t="str">
            <v>二龙</v>
          </cell>
        </row>
        <row r="14626">
          <cell r="K14626">
            <v>1</v>
          </cell>
          <cell r="L14626">
            <v>290</v>
          </cell>
          <cell r="M14626">
            <v>0</v>
          </cell>
          <cell r="N14626">
            <v>290</v>
          </cell>
        </row>
        <row r="14627">
          <cell r="A14627" t="str">
            <v>农村低保</v>
          </cell>
        </row>
        <row r="14627">
          <cell r="E14627" t="str">
            <v>二龙</v>
          </cell>
        </row>
        <row r="14627">
          <cell r="K14627">
            <v>1</v>
          </cell>
          <cell r="L14627">
            <v>290</v>
          </cell>
          <cell r="M14627">
            <v>0</v>
          </cell>
          <cell r="N14627">
            <v>290</v>
          </cell>
        </row>
        <row r="14628">
          <cell r="A14628" t="str">
            <v>农村低保</v>
          </cell>
        </row>
        <row r="14628">
          <cell r="E14628" t="str">
            <v>二龙</v>
          </cell>
        </row>
        <row r="14628">
          <cell r="K14628">
            <v>1</v>
          </cell>
          <cell r="L14628">
            <v>290</v>
          </cell>
          <cell r="M14628">
            <v>0</v>
          </cell>
          <cell r="N14628">
            <v>290</v>
          </cell>
        </row>
        <row r="14629">
          <cell r="A14629" t="str">
            <v>农村低保</v>
          </cell>
        </row>
        <row r="14629">
          <cell r="E14629" t="str">
            <v>二龙</v>
          </cell>
        </row>
        <row r="14629">
          <cell r="K14629">
            <v>1</v>
          </cell>
          <cell r="L14629">
            <v>290</v>
          </cell>
          <cell r="M14629">
            <v>0</v>
          </cell>
          <cell r="N14629">
            <v>290</v>
          </cell>
        </row>
        <row r="14630">
          <cell r="A14630" t="str">
            <v>农村低保</v>
          </cell>
        </row>
        <row r="14630">
          <cell r="E14630" t="str">
            <v>二龙</v>
          </cell>
        </row>
        <row r="14630">
          <cell r="K14630">
            <v>1</v>
          </cell>
          <cell r="L14630">
            <v>290</v>
          </cell>
          <cell r="M14630">
            <v>0</v>
          </cell>
          <cell r="N14630">
            <v>290</v>
          </cell>
        </row>
        <row r="14631">
          <cell r="A14631" t="str">
            <v>农村低保</v>
          </cell>
        </row>
        <row r="14631">
          <cell r="E14631" t="str">
            <v>二龙</v>
          </cell>
        </row>
        <row r="14631">
          <cell r="K14631">
            <v>1</v>
          </cell>
          <cell r="L14631">
            <v>290</v>
          </cell>
          <cell r="M14631">
            <v>0</v>
          </cell>
          <cell r="N14631">
            <v>290</v>
          </cell>
        </row>
        <row r="14632">
          <cell r="A14632" t="str">
            <v>农村低保</v>
          </cell>
        </row>
        <row r="14632">
          <cell r="E14632" t="str">
            <v>二龙</v>
          </cell>
        </row>
        <row r="14632">
          <cell r="K14632">
            <v>1</v>
          </cell>
          <cell r="L14632">
            <v>290</v>
          </cell>
          <cell r="M14632">
            <v>0</v>
          </cell>
          <cell r="N14632">
            <v>290</v>
          </cell>
        </row>
        <row r="14633">
          <cell r="A14633" t="str">
            <v>农村低保</v>
          </cell>
        </row>
        <row r="14633">
          <cell r="E14633" t="str">
            <v>二龙</v>
          </cell>
        </row>
        <row r="14633">
          <cell r="K14633">
            <v>1</v>
          </cell>
          <cell r="L14633">
            <v>290</v>
          </cell>
          <cell r="M14633">
            <v>0</v>
          </cell>
          <cell r="N14633">
            <v>290</v>
          </cell>
        </row>
        <row r="14634">
          <cell r="A14634" t="str">
            <v>农村低保</v>
          </cell>
        </row>
        <row r="14634">
          <cell r="E14634" t="str">
            <v>二龙</v>
          </cell>
        </row>
        <row r="14634">
          <cell r="K14634">
            <v>1</v>
          </cell>
          <cell r="L14634">
            <v>290</v>
          </cell>
          <cell r="M14634">
            <v>0</v>
          </cell>
          <cell r="N14634">
            <v>290</v>
          </cell>
        </row>
        <row r="14635">
          <cell r="A14635" t="str">
            <v>农村低保</v>
          </cell>
        </row>
        <row r="14635">
          <cell r="E14635" t="str">
            <v>二龙</v>
          </cell>
        </row>
        <row r="14635">
          <cell r="K14635">
            <v>1</v>
          </cell>
          <cell r="L14635">
            <v>290</v>
          </cell>
          <cell r="M14635">
            <v>0</v>
          </cell>
          <cell r="N14635">
            <v>290</v>
          </cell>
        </row>
        <row r="14636">
          <cell r="A14636" t="str">
            <v>农村低保</v>
          </cell>
        </row>
        <row r="14636">
          <cell r="E14636" t="str">
            <v>二龙</v>
          </cell>
        </row>
        <row r="14636">
          <cell r="K14636">
            <v>1</v>
          </cell>
          <cell r="L14636">
            <v>290</v>
          </cell>
          <cell r="M14636">
            <v>0</v>
          </cell>
          <cell r="N14636">
            <v>290</v>
          </cell>
        </row>
        <row r="14637">
          <cell r="A14637" t="str">
            <v>农村低保</v>
          </cell>
        </row>
        <row r="14637">
          <cell r="E14637" t="str">
            <v>二龙</v>
          </cell>
        </row>
        <row r="14637">
          <cell r="K14637">
            <v>1</v>
          </cell>
          <cell r="L14637">
            <v>290</v>
          </cell>
          <cell r="M14637">
            <v>0</v>
          </cell>
          <cell r="N14637">
            <v>290</v>
          </cell>
        </row>
        <row r="14638">
          <cell r="A14638" t="str">
            <v>农村低保</v>
          </cell>
        </row>
        <row r="14638">
          <cell r="E14638" t="str">
            <v>二龙</v>
          </cell>
        </row>
        <row r="14638">
          <cell r="K14638">
            <v>2</v>
          </cell>
          <cell r="L14638">
            <v>290</v>
          </cell>
          <cell r="M14638">
            <v>0</v>
          </cell>
          <cell r="N14638">
            <v>580</v>
          </cell>
        </row>
        <row r="14639">
          <cell r="A14639" t="str">
            <v>农村低保</v>
          </cell>
        </row>
        <row r="14639">
          <cell r="E14639" t="str">
            <v>二龙</v>
          </cell>
        </row>
        <row r="14639">
          <cell r="K14639">
            <v>1</v>
          </cell>
          <cell r="L14639">
            <v>290</v>
          </cell>
          <cell r="M14639">
            <v>0</v>
          </cell>
          <cell r="N14639">
            <v>290</v>
          </cell>
        </row>
        <row r="14640">
          <cell r="A14640" t="str">
            <v>农村低保</v>
          </cell>
        </row>
        <row r="14640">
          <cell r="E14640" t="str">
            <v>二龙</v>
          </cell>
        </row>
        <row r="14640">
          <cell r="K14640">
            <v>1</v>
          </cell>
          <cell r="L14640">
            <v>290</v>
          </cell>
          <cell r="M14640">
            <v>0</v>
          </cell>
          <cell r="N14640">
            <v>290</v>
          </cell>
        </row>
        <row r="14641">
          <cell r="A14641" t="str">
            <v>农村低保</v>
          </cell>
        </row>
        <row r="14641">
          <cell r="E14641" t="str">
            <v>二龙</v>
          </cell>
        </row>
        <row r="14641">
          <cell r="K14641">
            <v>2</v>
          </cell>
          <cell r="L14641">
            <v>290</v>
          </cell>
          <cell r="M14641">
            <v>0</v>
          </cell>
          <cell r="N14641">
            <v>580</v>
          </cell>
        </row>
        <row r="14642">
          <cell r="A14642" t="str">
            <v>农村低保</v>
          </cell>
        </row>
        <row r="14642">
          <cell r="E14642" t="str">
            <v>二龙</v>
          </cell>
        </row>
        <row r="14642">
          <cell r="K14642">
            <v>2</v>
          </cell>
          <cell r="L14642">
            <v>290</v>
          </cell>
          <cell r="M14642">
            <v>0</v>
          </cell>
          <cell r="N14642">
            <v>580</v>
          </cell>
        </row>
        <row r="14643">
          <cell r="A14643" t="str">
            <v>农村低保</v>
          </cell>
        </row>
        <row r="14643">
          <cell r="E14643" t="str">
            <v>二龙</v>
          </cell>
        </row>
        <row r="14643">
          <cell r="K14643">
            <v>1</v>
          </cell>
          <cell r="L14643">
            <v>290</v>
          </cell>
          <cell r="M14643">
            <v>0</v>
          </cell>
          <cell r="N14643">
            <v>290</v>
          </cell>
        </row>
        <row r="14644">
          <cell r="A14644" t="str">
            <v>农村低保</v>
          </cell>
        </row>
        <row r="14644">
          <cell r="E14644" t="str">
            <v>二龙</v>
          </cell>
        </row>
        <row r="14644">
          <cell r="K14644">
            <v>1</v>
          </cell>
          <cell r="L14644">
            <v>290</v>
          </cell>
          <cell r="M14644">
            <v>0</v>
          </cell>
          <cell r="N14644">
            <v>290</v>
          </cell>
        </row>
        <row r="14645">
          <cell r="A14645" t="str">
            <v>农村低保</v>
          </cell>
        </row>
        <row r="14645">
          <cell r="E14645" t="str">
            <v>二龙</v>
          </cell>
        </row>
        <row r="14645">
          <cell r="K14645">
            <v>1</v>
          </cell>
          <cell r="L14645">
            <v>290</v>
          </cell>
          <cell r="M14645">
            <v>0</v>
          </cell>
          <cell r="N14645">
            <v>290</v>
          </cell>
        </row>
        <row r="14646">
          <cell r="A14646" t="str">
            <v>农村低保</v>
          </cell>
        </row>
        <row r="14646">
          <cell r="E14646" t="str">
            <v>二龙</v>
          </cell>
        </row>
        <row r="14646">
          <cell r="K14646">
            <v>2</v>
          </cell>
          <cell r="L14646">
            <v>290</v>
          </cell>
          <cell r="M14646">
            <v>0</v>
          </cell>
          <cell r="N14646">
            <v>580</v>
          </cell>
        </row>
        <row r="14647">
          <cell r="A14647" t="str">
            <v>农村低保</v>
          </cell>
        </row>
        <row r="14647">
          <cell r="E14647" t="str">
            <v>二龙</v>
          </cell>
        </row>
        <row r="14647">
          <cell r="K14647">
            <v>1</v>
          </cell>
          <cell r="L14647">
            <v>290</v>
          </cell>
          <cell r="M14647">
            <v>0</v>
          </cell>
          <cell r="N14647">
            <v>290</v>
          </cell>
        </row>
        <row r="14648">
          <cell r="A14648" t="str">
            <v>农村低保</v>
          </cell>
        </row>
        <row r="14648">
          <cell r="E14648" t="str">
            <v>二龙</v>
          </cell>
        </row>
        <row r="14648">
          <cell r="K14648">
            <v>2</v>
          </cell>
          <cell r="L14648">
            <v>290</v>
          </cell>
          <cell r="M14648">
            <v>0</v>
          </cell>
          <cell r="N14648">
            <v>580</v>
          </cell>
        </row>
        <row r="14649">
          <cell r="A14649" t="str">
            <v>农村低保</v>
          </cell>
        </row>
        <row r="14649">
          <cell r="E14649" t="str">
            <v>二龙</v>
          </cell>
        </row>
        <row r="14649">
          <cell r="K14649">
            <v>2</v>
          </cell>
          <cell r="L14649">
            <v>290</v>
          </cell>
          <cell r="M14649">
            <v>0</v>
          </cell>
          <cell r="N14649">
            <v>580</v>
          </cell>
        </row>
        <row r="14650">
          <cell r="A14650" t="str">
            <v>农村低保</v>
          </cell>
        </row>
        <row r="14650">
          <cell r="E14650" t="str">
            <v>二龙</v>
          </cell>
        </row>
        <row r="14650">
          <cell r="K14650">
            <v>1</v>
          </cell>
          <cell r="L14650">
            <v>290</v>
          </cell>
          <cell r="M14650">
            <v>0</v>
          </cell>
          <cell r="N14650">
            <v>290</v>
          </cell>
        </row>
        <row r="14651">
          <cell r="A14651" t="str">
            <v>农村低保</v>
          </cell>
        </row>
        <row r="14651">
          <cell r="E14651" t="str">
            <v>二龙</v>
          </cell>
        </row>
        <row r="14651">
          <cell r="K14651">
            <v>1</v>
          </cell>
          <cell r="L14651">
            <v>290</v>
          </cell>
          <cell r="M14651">
            <v>0</v>
          </cell>
          <cell r="N14651">
            <v>290</v>
          </cell>
        </row>
        <row r="14652">
          <cell r="A14652" t="str">
            <v>农村低保</v>
          </cell>
        </row>
        <row r="14652">
          <cell r="E14652" t="str">
            <v>二龙</v>
          </cell>
        </row>
        <row r="14652">
          <cell r="K14652">
            <v>1</v>
          </cell>
          <cell r="L14652">
            <v>290</v>
          </cell>
          <cell r="M14652">
            <v>0</v>
          </cell>
          <cell r="N14652">
            <v>290</v>
          </cell>
        </row>
        <row r="14653">
          <cell r="A14653" t="str">
            <v>农村低保</v>
          </cell>
        </row>
        <row r="14653">
          <cell r="E14653" t="str">
            <v>二龙</v>
          </cell>
        </row>
        <row r="14653">
          <cell r="K14653">
            <v>1</v>
          </cell>
          <cell r="L14653">
            <v>290</v>
          </cell>
          <cell r="M14653">
            <v>0</v>
          </cell>
          <cell r="N14653">
            <v>290</v>
          </cell>
        </row>
        <row r="14654">
          <cell r="A14654" t="str">
            <v>农村低保</v>
          </cell>
        </row>
        <row r="14654">
          <cell r="E14654" t="str">
            <v>二龙</v>
          </cell>
        </row>
        <row r="14654">
          <cell r="K14654">
            <v>2</v>
          </cell>
          <cell r="L14654">
            <v>290</v>
          </cell>
          <cell r="M14654">
            <v>0</v>
          </cell>
          <cell r="N14654">
            <v>580</v>
          </cell>
        </row>
        <row r="14655">
          <cell r="A14655" t="str">
            <v>农村低保</v>
          </cell>
        </row>
        <row r="14655">
          <cell r="E14655" t="str">
            <v>二龙</v>
          </cell>
        </row>
        <row r="14655">
          <cell r="K14655">
            <v>1</v>
          </cell>
          <cell r="L14655">
            <v>290</v>
          </cell>
          <cell r="M14655">
            <v>0</v>
          </cell>
          <cell r="N14655">
            <v>290</v>
          </cell>
        </row>
        <row r="14656">
          <cell r="A14656" t="str">
            <v>农村低保</v>
          </cell>
        </row>
        <row r="14656">
          <cell r="E14656" t="str">
            <v>二龙</v>
          </cell>
        </row>
        <row r="14656">
          <cell r="K14656">
            <v>1</v>
          </cell>
          <cell r="L14656">
            <v>290</v>
          </cell>
          <cell r="M14656">
            <v>0</v>
          </cell>
          <cell r="N14656">
            <v>290</v>
          </cell>
        </row>
        <row r="14657">
          <cell r="A14657" t="str">
            <v>农村低保</v>
          </cell>
        </row>
        <row r="14657">
          <cell r="E14657" t="str">
            <v>二龙</v>
          </cell>
        </row>
        <row r="14657">
          <cell r="K14657">
            <v>1</v>
          </cell>
          <cell r="L14657">
            <v>290</v>
          </cell>
          <cell r="M14657">
            <v>0</v>
          </cell>
          <cell r="N14657">
            <v>290</v>
          </cell>
        </row>
        <row r="14658">
          <cell r="A14658" t="str">
            <v>农村低保</v>
          </cell>
        </row>
        <row r="14658">
          <cell r="E14658" t="str">
            <v>二龙</v>
          </cell>
        </row>
        <row r="14658">
          <cell r="K14658">
            <v>1</v>
          </cell>
          <cell r="L14658">
            <v>290</v>
          </cell>
          <cell r="M14658">
            <v>0</v>
          </cell>
          <cell r="N14658">
            <v>290</v>
          </cell>
        </row>
        <row r="14659">
          <cell r="A14659" t="str">
            <v>农村低保</v>
          </cell>
        </row>
        <row r="14659">
          <cell r="E14659" t="str">
            <v>二龙</v>
          </cell>
        </row>
        <row r="14659">
          <cell r="K14659">
            <v>1</v>
          </cell>
          <cell r="L14659">
            <v>290</v>
          </cell>
          <cell r="M14659">
            <v>0</v>
          </cell>
          <cell r="N14659">
            <v>290</v>
          </cell>
        </row>
        <row r="14660">
          <cell r="A14660" t="str">
            <v>农村低保</v>
          </cell>
        </row>
        <row r="14660">
          <cell r="E14660" t="str">
            <v>二龙</v>
          </cell>
        </row>
        <row r="14660">
          <cell r="K14660">
            <v>1</v>
          </cell>
          <cell r="L14660">
            <v>290</v>
          </cell>
          <cell r="M14660">
            <v>0</v>
          </cell>
          <cell r="N14660">
            <v>290</v>
          </cell>
        </row>
        <row r="14661">
          <cell r="A14661" t="str">
            <v>农村低保</v>
          </cell>
        </row>
        <row r="14661">
          <cell r="E14661" t="str">
            <v>二龙</v>
          </cell>
        </row>
        <row r="14661">
          <cell r="K14661">
            <v>1</v>
          </cell>
          <cell r="L14661">
            <v>290</v>
          </cell>
          <cell r="M14661">
            <v>0</v>
          </cell>
          <cell r="N14661">
            <v>290</v>
          </cell>
        </row>
        <row r="14662">
          <cell r="A14662" t="str">
            <v>农村低保</v>
          </cell>
        </row>
        <row r="14662">
          <cell r="E14662" t="str">
            <v>二龙</v>
          </cell>
        </row>
        <row r="14662">
          <cell r="K14662">
            <v>1</v>
          </cell>
          <cell r="L14662">
            <v>290</v>
          </cell>
          <cell r="M14662">
            <v>0</v>
          </cell>
          <cell r="N14662">
            <v>290</v>
          </cell>
        </row>
        <row r="14663">
          <cell r="A14663" t="str">
            <v>农村低保</v>
          </cell>
        </row>
        <row r="14663">
          <cell r="E14663" t="str">
            <v>二龙</v>
          </cell>
        </row>
        <row r="14663">
          <cell r="K14663">
            <v>1</v>
          </cell>
          <cell r="L14663">
            <v>290</v>
          </cell>
          <cell r="M14663">
            <v>0</v>
          </cell>
          <cell r="N14663">
            <v>290</v>
          </cell>
        </row>
        <row r="14664">
          <cell r="A14664" t="str">
            <v>农村低保</v>
          </cell>
        </row>
        <row r="14664">
          <cell r="E14664" t="str">
            <v>二龙</v>
          </cell>
        </row>
        <row r="14664">
          <cell r="K14664">
            <v>1</v>
          </cell>
          <cell r="L14664">
            <v>290</v>
          </cell>
          <cell r="M14664">
            <v>0</v>
          </cell>
          <cell r="N14664">
            <v>290</v>
          </cell>
        </row>
        <row r="14665">
          <cell r="A14665" t="str">
            <v>农村低保</v>
          </cell>
        </row>
        <row r="14665">
          <cell r="E14665" t="str">
            <v>二龙</v>
          </cell>
        </row>
        <row r="14665">
          <cell r="K14665">
            <v>1</v>
          </cell>
          <cell r="L14665">
            <v>290</v>
          </cell>
          <cell r="M14665">
            <v>0</v>
          </cell>
          <cell r="N14665">
            <v>290</v>
          </cell>
        </row>
        <row r="14666">
          <cell r="A14666" t="str">
            <v>农村低保</v>
          </cell>
        </row>
        <row r="14666">
          <cell r="E14666" t="str">
            <v>二龙</v>
          </cell>
        </row>
        <row r="14666">
          <cell r="K14666">
            <v>1</v>
          </cell>
          <cell r="L14666">
            <v>290</v>
          </cell>
          <cell r="M14666">
            <v>0</v>
          </cell>
          <cell r="N14666">
            <v>290</v>
          </cell>
        </row>
        <row r="14667">
          <cell r="A14667" t="str">
            <v>农村低保</v>
          </cell>
        </row>
        <row r="14667">
          <cell r="E14667" t="str">
            <v>二龙</v>
          </cell>
        </row>
        <row r="14667">
          <cell r="K14667">
            <v>2</v>
          </cell>
          <cell r="L14667">
            <v>290</v>
          </cell>
          <cell r="M14667">
            <v>0</v>
          </cell>
          <cell r="N14667">
            <v>580</v>
          </cell>
        </row>
        <row r="14668">
          <cell r="A14668" t="str">
            <v>农村低保</v>
          </cell>
        </row>
        <row r="14668">
          <cell r="E14668" t="str">
            <v>二龙</v>
          </cell>
        </row>
        <row r="14668">
          <cell r="K14668">
            <v>1</v>
          </cell>
          <cell r="L14668">
            <v>290</v>
          </cell>
          <cell r="M14668">
            <v>0</v>
          </cell>
          <cell r="N14668">
            <v>290</v>
          </cell>
        </row>
        <row r="14669">
          <cell r="A14669" t="str">
            <v>农村低保</v>
          </cell>
        </row>
        <row r="14669">
          <cell r="E14669" t="str">
            <v>二龙</v>
          </cell>
        </row>
        <row r="14669">
          <cell r="K14669">
            <v>1</v>
          </cell>
          <cell r="L14669">
            <v>290</v>
          </cell>
          <cell r="M14669">
            <v>0</v>
          </cell>
          <cell r="N14669">
            <v>290</v>
          </cell>
        </row>
        <row r="14670">
          <cell r="A14670" t="str">
            <v>农村低保</v>
          </cell>
        </row>
        <row r="14670">
          <cell r="E14670" t="str">
            <v>二龙</v>
          </cell>
        </row>
        <row r="14670">
          <cell r="K14670">
            <v>1</v>
          </cell>
          <cell r="L14670">
            <v>290</v>
          </cell>
          <cell r="M14670">
            <v>0</v>
          </cell>
          <cell r="N14670">
            <v>290</v>
          </cell>
        </row>
        <row r="14671">
          <cell r="A14671" t="str">
            <v>农村低保</v>
          </cell>
        </row>
        <row r="14671">
          <cell r="E14671" t="str">
            <v>二龙</v>
          </cell>
        </row>
        <row r="14671">
          <cell r="K14671">
            <v>1</v>
          </cell>
          <cell r="L14671">
            <v>290</v>
          </cell>
          <cell r="M14671">
            <v>0</v>
          </cell>
          <cell r="N14671">
            <v>290</v>
          </cell>
        </row>
        <row r="14672">
          <cell r="A14672" t="str">
            <v>农村低保</v>
          </cell>
        </row>
        <row r="14672">
          <cell r="E14672" t="str">
            <v>二龙</v>
          </cell>
        </row>
        <row r="14672">
          <cell r="K14672">
            <v>1</v>
          </cell>
          <cell r="L14672">
            <v>290</v>
          </cell>
          <cell r="M14672">
            <v>0</v>
          </cell>
          <cell r="N14672">
            <v>290</v>
          </cell>
        </row>
        <row r="14673">
          <cell r="A14673" t="str">
            <v>农村低保</v>
          </cell>
        </row>
        <row r="14673">
          <cell r="E14673" t="str">
            <v>二龙</v>
          </cell>
        </row>
        <row r="14673">
          <cell r="K14673">
            <v>1</v>
          </cell>
          <cell r="L14673">
            <v>290</v>
          </cell>
          <cell r="M14673">
            <v>0</v>
          </cell>
          <cell r="N14673">
            <v>290</v>
          </cell>
        </row>
        <row r="14674">
          <cell r="A14674" t="str">
            <v>农村低保</v>
          </cell>
        </row>
        <row r="14674">
          <cell r="E14674" t="str">
            <v>二龙</v>
          </cell>
        </row>
        <row r="14674">
          <cell r="K14674">
            <v>1</v>
          </cell>
          <cell r="L14674">
            <v>290</v>
          </cell>
          <cell r="M14674">
            <v>0</v>
          </cell>
          <cell r="N14674">
            <v>290</v>
          </cell>
        </row>
        <row r="14675">
          <cell r="A14675" t="str">
            <v>农村低保</v>
          </cell>
        </row>
        <row r="14675">
          <cell r="E14675" t="str">
            <v>二龙</v>
          </cell>
        </row>
        <row r="14675">
          <cell r="K14675">
            <v>1</v>
          </cell>
          <cell r="L14675">
            <v>290</v>
          </cell>
          <cell r="M14675">
            <v>0</v>
          </cell>
          <cell r="N14675">
            <v>290</v>
          </cell>
        </row>
        <row r="14676">
          <cell r="A14676" t="str">
            <v>农村低保</v>
          </cell>
        </row>
        <row r="14676">
          <cell r="E14676" t="str">
            <v>二龙</v>
          </cell>
        </row>
        <row r="14676">
          <cell r="K14676">
            <v>1</v>
          </cell>
          <cell r="L14676">
            <v>290</v>
          </cell>
          <cell r="M14676">
            <v>0</v>
          </cell>
          <cell r="N14676">
            <v>290</v>
          </cell>
        </row>
        <row r="14677">
          <cell r="A14677" t="str">
            <v>农村低保</v>
          </cell>
        </row>
        <row r="14677">
          <cell r="E14677" t="str">
            <v>二龙</v>
          </cell>
        </row>
        <row r="14677">
          <cell r="K14677">
            <v>1</v>
          </cell>
          <cell r="L14677">
            <v>290</v>
          </cell>
          <cell r="M14677">
            <v>0</v>
          </cell>
          <cell r="N14677">
            <v>290</v>
          </cell>
        </row>
        <row r="14678">
          <cell r="A14678" t="str">
            <v>农村低保</v>
          </cell>
        </row>
        <row r="14678">
          <cell r="E14678" t="str">
            <v>二龙</v>
          </cell>
        </row>
        <row r="14678">
          <cell r="K14678">
            <v>2</v>
          </cell>
          <cell r="L14678">
            <v>290</v>
          </cell>
          <cell r="M14678">
            <v>0</v>
          </cell>
          <cell r="N14678">
            <v>580</v>
          </cell>
        </row>
        <row r="14679">
          <cell r="A14679" t="str">
            <v>农村低保</v>
          </cell>
        </row>
        <row r="14679">
          <cell r="E14679" t="str">
            <v>二龙</v>
          </cell>
        </row>
        <row r="14679">
          <cell r="K14679">
            <v>2</v>
          </cell>
          <cell r="L14679">
            <v>290</v>
          </cell>
          <cell r="M14679">
            <v>0</v>
          </cell>
          <cell r="N14679">
            <v>580</v>
          </cell>
        </row>
        <row r="14680">
          <cell r="A14680" t="str">
            <v>农村低保</v>
          </cell>
        </row>
        <row r="14680">
          <cell r="E14680" t="str">
            <v>二龙</v>
          </cell>
        </row>
        <row r="14680">
          <cell r="K14680">
            <v>2</v>
          </cell>
          <cell r="L14680">
            <v>255</v>
          </cell>
          <cell r="M14680">
            <v>0</v>
          </cell>
          <cell r="N14680">
            <v>510</v>
          </cell>
        </row>
        <row r="14681">
          <cell r="A14681" t="str">
            <v>农村低保</v>
          </cell>
        </row>
        <row r="14681">
          <cell r="E14681" t="str">
            <v>二龙</v>
          </cell>
        </row>
        <row r="14681">
          <cell r="K14681">
            <v>2</v>
          </cell>
          <cell r="L14681">
            <v>290</v>
          </cell>
          <cell r="M14681">
            <v>0</v>
          </cell>
          <cell r="N14681">
            <v>580</v>
          </cell>
        </row>
        <row r="14682">
          <cell r="A14682" t="str">
            <v>农村低保</v>
          </cell>
        </row>
        <row r="14682">
          <cell r="E14682" t="str">
            <v>二龙</v>
          </cell>
        </row>
        <row r="14682">
          <cell r="K14682">
            <v>1</v>
          </cell>
          <cell r="L14682">
            <v>290</v>
          </cell>
          <cell r="M14682">
            <v>0</v>
          </cell>
          <cell r="N14682">
            <v>290</v>
          </cell>
        </row>
        <row r="14683">
          <cell r="A14683" t="str">
            <v>农村低保</v>
          </cell>
        </row>
        <row r="14683">
          <cell r="E14683" t="str">
            <v>二龙</v>
          </cell>
        </row>
        <row r="14683">
          <cell r="K14683">
            <v>2</v>
          </cell>
          <cell r="L14683">
            <v>255</v>
          </cell>
          <cell r="M14683">
            <v>0</v>
          </cell>
          <cell r="N14683">
            <v>510</v>
          </cell>
        </row>
        <row r="14684">
          <cell r="A14684" t="str">
            <v>农村低保</v>
          </cell>
        </row>
        <row r="14684">
          <cell r="E14684" t="str">
            <v>二龙</v>
          </cell>
        </row>
        <row r="14684">
          <cell r="K14684">
            <v>2</v>
          </cell>
          <cell r="L14684">
            <v>290</v>
          </cell>
          <cell r="M14684">
            <v>0</v>
          </cell>
          <cell r="N14684">
            <v>580</v>
          </cell>
        </row>
        <row r="14685">
          <cell r="A14685" t="str">
            <v>农村低保</v>
          </cell>
        </row>
        <row r="14685">
          <cell r="E14685" t="str">
            <v>二龙</v>
          </cell>
        </row>
        <row r="14685">
          <cell r="K14685">
            <v>1</v>
          </cell>
          <cell r="L14685">
            <v>290</v>
          </cell>
          <cell r="M14685">
            <v>0</v>
          </cell>
          <cell r="N14685">
            <v>290</v>
          </cell>
        </row>
        <row r="14686">
          <cell r="A14686" t="str">
            <v>农村低保</v>
          </cell>
        </row>
        <row r="14686">
          <cell r="E14686" t="str">
            <v>二龙</v>
          </cell>
        </row>
        <row r="14686">
          <cell r="K14686">
            <v>2</v>
          </cell>
          <cell r="L14686">
            <v>290</v>
          </cell>
          <cell r="M14686">
            <v>0</v>
          </cell>
          <cell r="N14686">
            <v>580</v>
          </cell>
        </row>
        <row r="14687">
          <cell r="A14687" t="str">
            <v>农村低保</v>
          </cell>
        </row>
        <row r="14687">
          <cell r="E14687" t="str">
            <v>二龙</v>
          </cell>
        </row>
        <row r="14687">
          <cell r="K14687">
            <v>2</v>
          </cell>
          <cell r="L14687">
            <v>290</v>
          </cell>
          <cell r="M14687">
            <v>0</v>
          </cell>
          <cell r="N14687">
            <v>580</v>
          </cell>
        </row>
        <row r="14688">
          <cell r="A14688" t="str">
            <v>农村低保</v>
          </cell>
        </row>
        <row r="14688">
          <cell r="E14688" t="str">
            <v>二龙</v>
          </cell>
        </row>
        <row r="14688">
          <cell r="K14688">
            <v>1</v>
          </cell>
          <cell r="L14688">
            <v>290</v>
          </cell>
          <cell r="M14688">
            <v>0</v>
          </cell>
          <cell r="N14688">
            <v>290</v>
          </cell>
        </row>
        <row r="14689">
          <cell r="A14689" t="str">
            <v>农村低保</v>
          </cell>
        </row>
        <row r="14689">
          <cell r="E14689" t="str">
            <v>二龙</v>
          </cell>
        </row>
        <row r="14689">
          <cell r="K14689">
            <v>2</v>
          </cell>
          <cell r="L14689">
            <v>290</v>
          </cell>
          <cell r="M14689">
            <v>0</v>
          </cell>
          <cell r="N14689">
            <v>580</v>
          </cell>
        </row>
        <row r="14690">
          <cell r="A14690" t="str">
            <v>农村低保</v>
          </cell>
        </row>
        <row r="14690">
          <cell r="E14690" t="str">
            <v>二龙</v>
          </cell>
        </row>
        <row r="14690">
          <cell r="K14690">
            <v>2</v>
          </cell>
          <cell r="L14690">
            <v>290</v>
          </cell>
          <cell r="M14690">
            <v>0</v>
          </cell>
          <cell r="N14690">
            <v>580</v>
          </cell>
        </row>
        <row r="14691">
          <cell r="A14691" t="str">
            <v>农村低保</v>
          </cell>
        </row>
        <row r="14691">
          <cell r="E14691" t="str">
            <v>二龙</v>
          </cell>
        </row>
        <row r="14691">
          <cell r="K14691">
            <v>2</v>
          </cell>
          <cell r="L14691">
            <v>290</v>
          </cell>
          <cell r="M14691">
            <v>0</v>
          </cell>
          <cell r="N14691">
            <v>580</v>
          </cell>
        </row>
        <row r="14692">
          <cell r="A14692" t="str">
            <v>农村低保</v>
          </cell>
        </row>
        <row r="14692">
          <cell r="E14692" t="str">
            <v>二龙</v>
          </cell>
        </row>
        <row r="14692">
          <cell r="K14692">
            <v>2</v>
          </cell>
          <cell r="L14692">
            <v>255</v>
          </cell>
          <cell r="M14692">
            <v>0</v>
          </cell>
          <cell r="N14692">
            <v>510</v>
          </cell>
        </row>
        <row r="14693">
          <cell r="A14693" t="str">
            <v>农村低保</v>
          </cell>
        </row>
        <row r="14693">
          <cell r="E14693" t="str">
            <v>二龙</v>
          </cell>
        </row>
        <row r="14693">
          <cell r="K14693">
            <v>1</v>
          </cell>
          <cell r="L14693">
            <v>290</v>
          </cell>
          <cell r="M14693">
            <v>0</v>
          </cell>
          <cell r="N14693">
            <v>290</v>
          </cell>
        </row>
        <row r="14694">
          <cell r="A14694" t="str">
            <v>农村低保</v>
          </cell>
        </row>
        <row r="14694">
          <cell r="E14694" t="str">
            <v>二龙</v>
          </cell>
        </row>
        <row r="14694">
          <cell r="K14694">
            <v>1</v>
          </cell>
          <cell r="L14694">
            <v>290</v>
          </cell>
          <cell r="M14694">
            <v>0</v>
          </cell>
          <cell r="N14694">
            <v>290</v>
          </cell>
        </row>
        <row r="14695">
          <cell r="A14695" t="str">
            <v>农村低保</v>
          </cell>
        </row>
        <row r="14695">
          <cell r="E14695" t="str">
            <v>二龙</v>
          </cell>
        </row>
        <row r="14695">
          <cell r="K14695">
            <v>1</v>
          </cell>
          <cell r="L14695">
            <v>290</v>
          </cell>
          <cell r="M14695">
            <v>0</v>
          </cell>
          <cell r="N14695">
            <v>290</v>
          </cell>
        </row>
        <row r="14696">
          <cell r="A14696" t="str">
            <v>农村低保</v>
          </cell>
        </row>
        <row r="14696">
          <cell r="E14696" t="str">
            <v>二龙</v>
          </cell>
        </row>
        <row r="14696">
          <cell r="K14696">
            <v>1</v>
          </cell>
          <cell r="L14696">
            <v>290</v>
          </cell>
          <cell r="M14696">
            <v>0</v>
          </cell>
          <cell r="N14696">
            <v>290</v>
          </cell>
        </row>
        <row r="14697">
          <cell r="A14697" t="str">
            <v>农村低保</v>
          </cell>
        </row>
        <row r="14697">
          <cell r="E14697" t="str">
            <v>二龙</v>
          </cell>
        </row>
        <row r="14697">
          <cell r="K14697">
            <v>2</v>
          </cell>
          <cell r="L14697">
            <v>255</v>
          </cell>
          <cell r="M14697">
            <v>0</v>
          </cell>
          <cell r="N14697">
            <v>510</v>
          </cell>
        </row>
        <row r="14698">
          <cell r="A14698" t="str">
            <v>农村低保</v>
          </cell>
        </row>
        <row r="14698">
          <cell r="E14698" t="str">
            <v>二龙</v>
          </cell>
        </row>
        <row r="14698">
          <cell r="K14698">
            <v>1</v>
          </cell>
          <cell r="L14698">
            <v>290</v>
          </cell>
          <cell r="M14698">
            <v>0</v>
          </cell>
          <cell r="N14698">
            <v>290</v>
          </cell>
        </row>
        <row r="14699">
          <cell r="A14699" t="str">
            <v>农村低保</v>
          </cell>
        </row>
        <row r="14699">
          <cell r="E14699" t="str">
            <v>二龙</v>
          </cell>
        </row>
        <row r="14699">
          <cell r="K14699">
            <v>1</v>
          </cell>
          <cell r="L14699">
            <v>290</v>
          </cell>
          <cell r="M14699">
            <v>0</v>
          </cell>
          <cell r="N14699">
            <v>290</v>
          </cell>
        </row>
        <row r="14700">
          <cell r="A14700" t="str">
            <v>农村低保</v>
          </cell>
        </row>
        <row r="14700">
          <cell r="E14700" t="str">
            <v>二龙</v>
          </cell>
        </row>
        <row r="14700">
          <cell r="K14700">
            <v>1</v>
          </cell>
          <cell r="L14700">
            <v>290</v>
          </cell>
          <cell r="M14700">
            <v>0</v>
          </cell>
          <cell r="N14700">
            <v>290</v>
          </cell>
        </row>
        <row r="14701">
          <cell r="A14701" t="str">
            <v>农村低保</v>
          </cell>
        </row>
        <row r="14701">
          <cell r="E14701" t="str">
            <v>二龙</v>
          </cell>
        </row>
        <row r="14701">
          <cell r="K14701">
            <v>1</v>
          </cell>
          <cell r="L14701">
            <v>290</v>
          </cell>
          <cell r="M14701">
            <v>0</v>
          </cell>
          <cell r="N14701">
            <v>290</v>
          </cell>
        </row>
        <row r="14702">
          <cell r="A14702" t="str">
            <v>农村低保</v>
          </cell>
        </row>
        <row r="14702">
          <cell r="E14702" t="str">
            <v>二龙</v>
          </cell>
        </row>
        <row r="14702">
          <cell r="K14702">
            <v>1</v>
          </cell>
          <cell r="L14702">
            <v>290</v>
          </cell>
          <cell r="M14702">
            <v>0</v>
          </cell>
          <cell r="N14702">
            <v>290</v>
          </cell>
        </row>
        <row r="14703">
          <cell r="A14703" t="str">
            <v>农村低保</v>
          </cell>
        </row>
        <row r="14703">
          <cell r="E14703" t="str">
            <v>二龙</v>
          </cell>
        </row>
        <row r="14703">
          <cell r="K14703">
            <v>2</v>
          </cell>
          <cell r="L14703">
            <v>290</v>
          </cell>
          <cell r="M14703">
            <v>0</v>
          </cell>
          <cell r="N14703">
            <v>580</v>
          </cell>
        </row>
        <row r="14704">
          <cell r="A14704" t="str">
            <v>农村低保</v>
          </cell>
        </row>
        <row r="14704">
          <cell r="E14704" t="str">
            <v>二龙</v>
          </cell>
        </row>
        <row r="14704">
          <cell r="K14704">
            <v>2</v>
          </cell>
          <cell r="L14704">
            <v>290</v>
          </cell>
          <cell r="M14704">
            <v>0</v>
          </cell>
          <cell r="N14704">
            <v>580</v>
          </cell>
        </row>
        <row r="14705">
          <cell r="A14705" t="str">
            <v>农村低保</v>
          </cell>
        </row>
        <row r="14705">
          <cell r="E14705" t="str">
            <v>二龙</v>
          </cell>
        </row>
        <row r="14705">
          <cell r="K14705">
            <v>1</v>
          </cell>
          <cell r="L14705">
            <v>290</v>
          </cell>
          <cell r="M14705">
            <v>0</v>
          </cell>
          <cell r="N14705">
            <v>290</v>
          </cell>
        </row>
        <row r="14706">
          <cell r="A14706" t="str">
            <v>农村低保</v>
          </cell>
        </row>
        <row r="14706">
          <cell r="E14706" t="str">
            <v>二龙</v>
          </cell>
        </row>
        <row r="14706">
          <cell r="K14706">
            <v>1</v>
          </cell>
          <cell r="L14706">
            <v>290</v>
          </cell>
          <cell r="M14706">
            <v>0</v>
          </cell>
          <cell r="N14706">
            <v>290</v>
          </cell>
        </row>
        <row r="14707">
          <cell r="A14707" t="str">
            <v>农村低保</v>
          </cell>
        </row>
        <row r="14707">
          <cell r="E14707" t="str">
            <v>二龙</v>
          </cell>
        </row>
        <row r="14707">
          <cell r="K14707">
            <v>1</v>
          </cell>
          <cell r="L14707">
            <v>290</v>
          </cell>
          <cell r="M14707">
            <v>0</v>
          </cell>
          <cell r="N14707">
            <v>290</v>
          </cell>
        </row>
        <row r="14708">
          <cell r="A14708" t="str">
            <v>农村低保</v>
          </cell>
        </row>
        <row r="14708">
          <cell r="E14708" t="str">
            <v>二龙</v>
          </cell>
        </row>
        <row r="14708">
          <cell r="K14708">
            <v>1</v>
          </cell>
          <cell r="L14708">
            <v>290</v>
          </cell>
          <cell r="M14708">
            <v>0</v>
          </cell>
          <cell r="N14708">
            <v>290</v>
          </cell>
        </row>
        <row r="14709">
          <cell r="A14709" t="str">
            <v>农村低保</v>
          </cell>
        </row>
        <row r="14709">
          <cell r="E14709" t="str">
            <v>二龙</v>
          </cell>
        </row>
        <row r="14709">
          <cell r="K14709">
            <v>1</v>
          </cell>
          <cell r="L14709">
            <v>290</v>
          </cell>
          <cell r="M14709">
            <v>0</v>
          </cell>
          <cell r="N14709">
            <v>290</v>
          </cell>
        </row>
        <row r="14710">
          <cell r="A14710" t="str">
            <v>农村低保</v>
          </cell>
        </row>
        <row r="14710">
          <cell r="E14710" t="str">
            <v>二龙</v>
          </cell>
        </row>
        <row r="14710">
          <cell r="K14710">
            <v>1</v>
          </cell>
          <cell r="L14710">
            <v>290</v>
          </cell>
          <cell r="M14710">
            <v>0</v>
          </cell>
          <cell r="N14710">
            <v>290</v>
          </cell>
        </row>
        <row r="14711">
          <cell r="A14711" t="str">
            <v>农村低保</v>
          </cell>
        </row>
        <row r="14711">
          <cell r="E14711" t="str">
            <v>二龙</v>
          </cell>
        </row>
        <row r="14711">
          <cell r="K14711">
            <v>1</v>
          </cell>
          <cell r="L14711">
            <v>290</v>
          </cell>
          <cell r="M14711">
            <v>0</v>
          </cell>
          <cell r="N14711">
            <v>290</v>
          </cell>
        </row>
        <row r="14712">
          <cell r="A14712" t="str">
            <v>农村低保</v>
          </cell>
        </row>
        <row r="14712">
          <cell r="E14712" t="str">
            <v>二龙</v>
          </cell>
        </row>
        <row r="14712">
          <cell r="K14712">
            <v>1</v>
          </cell>
          <cell r="L14712">
            <v>255</v>
          </cell>
          <cell r="M14712">
            <v>0</v>
          </cell>
          <cell r="N14712">
            <v>255</v>
          </cell>
        </row>
        <row r="14713">
          <cell r="A14713" t="str">
            <v>农村低保</v>
          </cell>
        </row>
        <row r="14713">
          <cell r="E14713" t="str">
            <v>二龙</v>
          </cell>
        </row>
        <row r="14713">
          <cell r="K14713">
            <v>1</v>
          </cell>
          <cell r="L14713">
            <v>290</v>
          </cell>
          <cell r="M14713">
            <v>0</v>
          </cell>
          <cell r="N14713">
            <v>290</v>
          </cell>
        </row>
        <row r="14714">
          <cell r="A14714" t="str">
            <v>农村低保</v>
          </cell>
        </row>
        <row r="14714">
          <cell r="E14714" t="str">
            <v>二龙</v>
          </cell>
        </row>
        <row r="14714">
          <cell r="K14714">
            <v>1</v>
          </cell>
          <cell r="L14714">
            <v>290</v>
          </cell>
          <cell r="M14714">
            <v>0</v>
          </cell>
          <cell r="N14714">
            <v>290</v>
          </cell>
        </row>
        <row r="14715">
          <cell r="A14715" t="str">
            <v>农村低保</v>
          </cell>
        </row>
        <row r="14715">
          <cell r="E14715" t="str">
            <v>二龙</v>
          </cell>
        </row>
        <row r="14715">
          <cell r="K14715">
            <v>2</v>
          </cell>
          <cell r="L14715">
            <v>290</v>
          </cell>
          <cell r="M14715">
            <v>0</v>
          </cell>
          <cell r="N14715">
            <v>580</v>
          </cell>
        </row>
        <row r="14716">
          <cell r="A14716" t="str">
            <v>农村低保</v>
          </cell>
        </row>
        <row r="14716">
          <cell r="E14716" t="str">
            <v>二龙</v>
          </cell>
        </row>
        <row r="14716">
          <cell r="K14716">
            <v>1</v>
          </cell>
          <cell r="L14716">
            <v>290</v>
          </cell>
          <cell r="M14716">
            <v>0</v>
          </cell>
          <cell r="N14716">
            <v>290</v>
          </cell>
        </row>
        <row r="14717">
          <cell r="A14717" t="str">
            <v>农村低保</v>
          </cell>
        </row>
        <row r="14717">
          <cell r="E14717" t="str">
            <v>二龙</v>
          </cell>
        </row>
        <row r="14717">
          <cell r="K14717">
            <v>1</v>
          </cell>
          <cell r="L14717">
            <v>290</v>
          </cell>
          <cell r="M14717">
            <v>0</v>
          </cell>
          <cell r="N14717">
            <v>290</v>
          </cell>
        </row>
        <row r="14718">
          <cell r="A14718" t="str">
            <v>农村低保</v>
          </cell>
        </row>
        <row r="14718">
          <cell r="E14718" t="str">
            <v>二龙</v>
          </cell>
        </row>
        <row r="14718">
          <cell r="K14718">
            <v>1</v>
          </cell>
          <cell r="L14718">
            <v>290</v>
          </cell>
          <cell r="M14718">
            <v>0</v>
          </cell>
          <cell r="N14718">
            <v>290</v>
          </cell>
        </row>
        <row r="14719">
          <cell r="A14719" t="str">
            <v>农村低保</v>
          </cell>
        </row>
        <row r="14719">
          <cell r="E14719" t="str">
            <v>二龙</v>
          </cell>
        </row>
        <row r="14719">
          <cell r="K14719">
            <v>1</v>
          </cell>
          <cell r="L14719">
            <v>290</v>
          </cell>
          <cell r="M14719">
            <v>0</v>
          </cell>
          <cell r="N14719">
            <v>290</v>
          </cell>
        </row>
        <row r="14720">
          <cell r="A14720" t="str">
            <v>农村低保</v>
          </cell>
        </row>
        <row r="14720">
          <cell r="E14720" t="str">
            <v>二龙</v>
          </cell>
        </row>
        <row r="14720">
          <cell r="K14720">
            <v>1</v>
          </cell>
          <cell r="L14720">
            <v>290</v>
          </cell>
          <cell r="M14720">
            <v>0</v>
          </cell>
          <cell r="N14720">
            <v>290</v>
          </cell>
        </row>
        <row r="14721">
          <cell r="A14721" t="str">
            <v>农村低保</v>
          </cell>
        </row>
        <row r="14721">
          <cell r="E14721" t="str">
            <v>二龙</v>
          </cell>
        </row>
        <row r="14721">
          <cell r="K14721">
            <v>1</v>
          </cell>
          <cell r="L14721">
            <v>290</v>
          </cell>
          <cell r="M14721">
            <v>0</v>
          </cell>
          <cell r="N14721">
            <v>290</v>
          </cell>
        </row>
        <row r="14722">
          <cell r="A14722" t="str">
            <v>农村低保</v>
          </cell>
        </row>
        <row r="14722">
          <cell r="E14722" t="str">
            <v>二龙</v>
          </cell>
        </row>
        <row r="14722">
          <cell r="K14722">
            <v>1</v>
          </cell>
          <cell r="L14722">
            <v>290</v>
          </cell>
          <cell r="M14722">
            <v>0</v>
          </cell>
          <cell r="N14722">
            <v>290</v>
          </cell>
        </row>
        <row r="14723">
          <cell r="A14723" t="str">
            <v>农村低保</v>
          </cell>
        </row>
        <row r="14723">
          <cell r="E14723" t="str">
            <v>二龙</v>
          </cell>
        </row>
        <row r="14723">
          <cell r="K14723">
            <v>1</v>
          </cell>
          <cell r="L14723">
            <v>290</v>
          </cell>
          <cell r="M14723">
            <v>0</v>
          </cell>
          <cell r="N14723">
            <v>290</v>
          </cell>
        </row>
        <row r="14724">
          <cell r="A14724" t="str">
            <v>农村低保</v>
          </cell>
        </row>
        <row r="14724">
          <cell r="E14724" t="str">
            <v>二龙</v>
          </cell>
        </row>
        <row r="14724">
          <cell r="K14724">
            <v>1</v>
          </cell>
          <cell r="L14724">
            <v>290</v>
          </cell>
          <cell r="M14724">
            <v>0</v>
          </cell>
          <cell r="N14724">
            <v>290</v>
          </cell>
        </row>
        <row r="14725">
          <cell r="A14725" t="str">
            <v>农村低保</v>
          </cell>
        </row>
        <row r="14725">
          <cell r="E14725" t="str">
            <v>二龙</v>
          </cell>
        </row>
        <row r="14725">
          <cell r="K14725">
            <v>1</v>
          </cell>
          <cell r="L14725">
            <v>290</v>
          </cell>
          <cell r="M14725">
            <v>0</v>
          </cell>
          <cell r="N14725">
            <v>290</v>
          </cell>
        </row>
        <row r="14726">
          <cell r="A14726" t="str">
            <v>农村低保</v>
          </cell>
        </row>
        <row r="14726">
          <cell r="E14726" t="str">
            <v>二龙</v>
          </cell>
        </row>
        <row r="14726">
          <cell r="K14726">
            <v>1</v>
          </cell>
          <cell r="L14726">
            <v>290</v>
          </cell>
          <cell r="M14726">
            <v>0</v>
          </cell>
          <cell r="N14726">
            <v>290</v>
          </cell>
        </row>
        <row r="14727">
          <cell r="A14727" t="str">
            <v>农村低保</v>
          </cell>
        </row>
        <row r="14727">
          <cell r="E14727" t="str">
            <v>二龙</v>
          </cell>
        </row>
        <row r="14727">
          <cell r="K14727">
            <v>1</v>
          </cell>
          <cell r="L14727">
            <v>290</v>
          </cell>
          <cell r="M14727">
            <v>0</v>
          </cell>
          <cell r="N14727">
            <v>290</v>
          </cell>
        </row>
        <row r="14728">
          <cell r="A14728" t="str">
            <v>农村低保</v>
          </cell>
        </row>
        <row r="14728">
          <cell r="E14728" t="str">
            <v>二龙</v>
          </cell>
        </row>
        <row r="14728">
          <cell r="K14728">
            <v>1</v>
          </cell>
          <cell r="L14728">
            <v>290</v>
          </cell>
          <cell r="M14728">
            <v>0</v>
          </cell>
          <cell r="N14728">
            <v>290</v>
          </cell>
        </row>
        <row r="14729">
          <cell r="A14729" t="str">
            <v>农村低保</v>
          </cell>
        </row>
        <row r="14729">
          <cell r="E14729" t="str">
            <v>二龙</v>
          </cell>
        </row>
        <row r="14729">
          <cell r="K14729">
            <v>1</v>
          </cell>
          <cell r="L14729">
            <v>290</v>
          </cell>
          <cell r="M14729">
            <v>0</v>
          </cell>
          <cell r="N14729">
            <v>290</v>
          </cell>
        </row>
        <row r="14730">
          <cell r="A14730" t="str">
            <v>农村低保</v>
          </cell>
        </row>
        <row r="14730">
          <cell r="E14730" t="str">
            <v>二龙</v>
          </cell>
        </row>
        <row r="14730">
          <cell r="K14730">
            <v>1</v>
          </cell>
          <cell r="L14730">
            <v>290</v>
          </cell>
          <cell r="M14730">
            <v>0</v>
          </cell>
          <cell r="N14730">
            <v>290</v>
          </cell>
        </row>
        <row r="14731">
          <cell r="A14731" t="str">
            <v>农村低保</v>
          </cell>
        </row>
        <row r="14731">
          <cell r="E14731" t="str">
            <v>二龙</v>
          </cell>
        </row>
        <row r="14731">
          <cell r="K14731">
            <v>1</v>
          </cell>
          <cell r="L14731">
            <v>290</v>
          </cell>
          <cell r="M14731">
            <v>0</v>
          </cell>
          <cell r="N14731">
            <v>290</v>
          </cell>
        </row>
        <row r="14732">
          <cell r="A14732" t="str">
            <v>农村低保</v>
          </cell>
        </row>
        <row r="14732">
          <cell r="E14732" t="str">
            <v>二龙</v>
          </cell>
        </row>
        <row r="14732">
          <cell r="K14732">
            <v>1</v>
          </cell>
          <cell r="L14732">
            <v>290</v>
          </cell>
          <cell r="M14732">
            <v>0</v>
          </cell>
          <cell r="N14732">
            <v>290</v>
          </cell>
        </row>
        <row r="14733">
          <cell r="A14733" t="str">
            <v>农村低保</v>
          </cell>
        </row>
        <row r="14733">
          <cell r="E14733" t="str">
            <v>二龙</v>
          </cell>
        </row>
        <row r="14733">
          <cell r="K14733">
            <v>1</v>
          </cell>
          <cell r="L14733">
            <v>290</v>
          </cell>
          <cell r="M14733">
            <v>0</v>
          </cell>
          <cell r="N14733">
            <v>290</v>
          </cell>
        </row>
        <row r="14734">
          <cell r="A14734" t="str">
            <v>农村低保</v>
          </cell>
        </row>
        <row r="14734">
          <cell r="E14734" t="str">
            <v>二龙</v>
          </cell>
        </row>
        <row r="14734">
          <cell r="K14734">
            <v>1</v>
          </cell>
          <cell r="L14734">
            <v>290</v>
          </cell>
          <cell r="M14734">
            <v>0</v>
          </cell>
          <cell r="N14734">
            <v>290</v>
          </cell>
        </row>
        <row r="14735">
          <cell r="A14735" t="str">
            <v>农村低保</v>
          </cell>
        </row>
        <row r="14735">
          <cell r="E14735" t="str">
            <v>二龙</v>
          </cell>
        </row>
        <row r="14735">
          <cell r="K14735">
            <v>1</v>
          </cell>
          <cell r="L14735">
            <v>290</v>
          </cell>
          <cell r="M14735">
            <v>0</v>
          </cell>
          <cell r="N14735">
            <v>290</v>
          </cell>
        </row>
        <row r="14736">
          <cell r="A14736" t="str">
            <v>农村低保</v>
          </cell>
        </row>
        <row r="14736">
          <cell r="E14736" t="str">
            <v>二龙</v>
          </cell>
        </row>
        <row r="14736">
          <cell r="K14736">
            <v>1</v>
          </cell>
          <cell r="L14736">
            <v>290</v>
          </cell>
          <cell r="M14736">
            <v>0</v>
          </cell>
          <cell r="N14736">
            <v>290</v>
          </cell>
        </row>
        <row r="14737">
          <cell r="A14737" t="str">
            <v>农村低保</v>
          </cell>
        </row>
        <row r="14737">
          <cell r="E14737" t="str">
            <v>二龙</v>
          </cell>
        </row>
        <row r="14737">
          <cell r="K14737">
            <v>1</v>
          </cell>
          <cell r="L14737">
            <v>290</v>
          </cell>
          <cell r="M14737">
            <v>0</v>
          </cell>
          <cell r="N14737">
            <v>290</v>
          </cell>
        </row>
        <row r="14738">
          <cell r="A14738" t="str">
            <v>农村低保</v>
          </cell>
        </row>
        <row r="14738">
          <cell r="E14738" t="str">
            <v>二龙</v>
          </cell>
        </row>
        <row r="14738">
          <cell r="K14738">
            <v>1</v>
          </cell>
          <cell r="L14738">
            <v>290</v>
          </cell>
          <cell r="M14738">
            <v>0</v>
          </cell>
          <cell r="N14738">
            <v>290</v>
          </cell>
        </row>
        <row r="14739">
          <cell r="A14739" t="str">
            <v>农村低保</v>
          </cell>
        </row>
        <row r="14739">
          <cell r="E14739" t="str">
            <v>二龙</v>
          </cell>
        </row>
        <row r="14739">
          <cell r="K14739">
            <v>2</v>
          </cell>
          <cell r="L14739">
            <v>290</v>
          </cell>
          <cell r="M14739">
            <v>0</v>
          </cell>
          <cell r="N14739">
            <v>580</v>
          </cell>
        </row>
        <row r="14740">
          <cell r="A14740" t="str">
            <v>农村低保</v>
          </cell>
        </row>
        <row r="14740">
          <cell r="E14740" t="str">
            <v>二龙</v>
          </cell>
        </row>
        <row r="14740">
          <cell r="K14740">
            <v>1</v>
          </cell>
          <cell r="L14740">
            <v>405</v>
          </cell>
          <cell r="M14740">
            <v>0</v>
          </cell>
          <cell r="N14740">
            <v>405</v>
          </cell>
        </row>
        <row r="14741">
          <cell r="A14741" t="str">
            <v>农村低保</v>
          </cell>
        </row>
        <row r="14741">
          <cell r="E14741" t="str">
            <v>二龙</v>
          </cell>
        </row>
        <row r="14741">
          <cell r="K14741">
            <v>1</v>
          </cell>
          <cell r="L14741">
            <v>290</v>
          </cell>
          <cell r="M14741">
            <v>0</v>
          </cell>
          <cell r="N14741">
            <v>290</v>
          </cell>
        </row>
        <row r="14742">
          <cell r="A14742" t="str">
            <v>农村低保</v>
          </cell>
        </row>
        <row r="14742">
          <cell r="E14742" t="str">
            <v>二龙</v>
          </cell>
        </row>
        <row r="14742">
          <cell r="K14742">
            <v>1</v>
          </cell>
          <cell r="L14742">
            <v>290</v>
          </cell>
          <cell r="M14742">
            <v>0</v>
          </cell>
          <cell r="N14742">
            <v>290</v>
          </cell>
        </row>
        <row r="14743">
          <cell r="A14743" t="str">
            <v>农村低保</v>
          </cell>
        </row>
        <row r="14743">
          <cell r="E14743" t="str">
            <v>二龙</v>
          </cell>
        </row>
        <row r="14743">
          <cell r="K14743">
            <v>1</v>
          </cell>
          <cell r="L14743">
            <v>290</v>
          </cell>
          <cell r="M14743">
            <v>0</v>
          </cell>
          <cell r="N14743">
            <v>290</v>
          </cell>
        </row>
        <row r="14744">
          <cell r="A14744" t="str">
            <v>农村低保</v>
          </cell>
        </row>
        <row r="14744">
          <cell r="E14744" t="str">
            <v>二龙</v>
          </cell>
        </row>
        <row r="14744">
          <cell r="K14744">
            <v>1</v>
          </cell>
          <cell r="L14744">
            <v>290</v>
          </cell>
          <cell r="M14744">
            <v>0</v>
          </cell>
          <cell r="N14744">
            <v>290</v>
          </cell>
        </row>
        <row r="14745">
          <cell r="A14745" t="str">
            <v>农村低保</v>
          </cell>
        </row>
        <row r="14745">
          <cell r="E14745" t="str">
            <v>二龙</v>
          </cell>
        </row>
        <row r="14745">
          <cell r="K14745">
            <v>3</v>
          </cell>
          <cell r="L14745">
            <v>290</v>
          </cell>
          <cell r="M14745">
            <v>0</v>
          </cell>
          <cell r="N14745">
            <v>870</v>
          </cell>
        </row>
        <row r="14746">
          <cell r="A14746" t="str">
            <v>农村低保</v>
          </cell>
        </row>
        <row r="14746">
          <cell r="E14746" t="str">
            <v>二龙</v>
          </cell>
        </row>
        <row r="14746">
          <cell r="K14746">
            <v>1</v>
          </cell>
          <cell r="L14746">
            <v>290</v>
          </cell>
          <cell r="M14746">
            <v>0</v>
          </cell>
          <cell r="N14746">
            <v>290</v>
          </cell>
        </row>
        <row r="14747">
          <cell r="A14747" t="str">
            <v>农村低保</v>
          </cell>
        </row>
        <row r="14747">
          <cell r="E14747" t="str">
            <v>二龙</v>
          </cell>
        </row>
        <row r="14747">
          <cell r="K14747">
            <v>1</v>
          </cell>
          <cell r="L14747">
            <v>290</v>
          </cell>
          <cell r="M14747">
            <v>0</v>
          </cell>
          <cell r="N14747">
            <v>290</v>
          </cell>
        </row>
        <row r="14748">
          <cell r="A14748" t="str">
            <v>农村低保</v>
          </cell>
        </row>
        <row r="14748">
          <cell r="E14748" t="str">
            <v>二龙</v>
          </cell>
        </row>
        <row r="14748">
          <cell r="K14748">
            <v>2</v>
          </cell>
          <cell r="L14748">
            <v>290</v>
          </cell>
          <cell r="M14748">
            <v>0</v>
          </cell>
          <cell r="N14748">
            <v>580</v>
          </cell>
        </row>
        <row r="14749">
          <cell r="A14749" t="str">
            <v>农村低保</v>
          </cell>
        </row>
        <row r="14749">
          <cell r="E14749" t="str">
            <v>二龙</v>
          </cell>
        </row>
        <row r="14749">
          <cell r="K14749">
            <v>1</v>
          </cell>
          <cell r="L14749">
            <v>290</v>
          </cell>
          <cell r="M14749">
            <v>0</v>
          </cell>
          <cell r="N14749">
            <v>290</v>
          </cell>
        </row>
        <row r="14750">
          <cell r="A14750" t="str">
            <v>农村低保</v>
          </cell>
        </row>
        <row r="14750">
          <cell r="E14750" t="str">
            <v>二龙</v>
          </cell>
        </row>
        <row r="14750">
          <cell r="K14750">
            <v>1</v>
          </cell>
          <cell r="L14750">
            <v>290</v>
          </cell>
          <cell r="M14750">
            <v>0</v>
          </cell>
          <cell r="N14750">
            <v>290</v>
          </cell>
        </row>
        <row r="14751">
          <cell r="A14751" t="str">
            <v>农村低保</v>
          </cell>
        </row>
        <row r="14751">
          <cell r="E14751" t="str">
            <v>二龙</v>
          </cell>
        </row>
        <row r="14751">
          <cell r="K14751">
            <v>1</v>
          </cell>
          <cell r="L14751">
            <v>290</v>
          </cell>
          <cell r="M14751">
            <v>0</v>
          </cell>
          <cell r="N14751">
            <v>290</v>
          </cell>
        </row>
        <row r="14752">
          <cell r="A14752" t="str">
            <v>农村低保</v>
          </cell>
        </row>
        <row r="14752">
          <cell r="E14752" t="str">
            <v>二龙</v>
          </cell>
        </row>
        <row r="14752">
          <cell r="K14752">
            <v>1</v>
          </cell>
          <cell r="L14752">
            <v>290</v>
          </cell>
          <cell r="M14752">
            <v>0</v>
          </cell>
          <cell r="N14752">
            <v>290</v>
          </cell>
        </row>
        <row r="14753">
          <cell r="A14753" t="str">
            <v>农村低保</v>
          </cell>
        </row>
        <row r="14753">
          <cell r="E14753" t="str">
            <v>二龙</v>
          </cell>
        </row>
        <row r="14753">
          <cell r="K14753">
            <v>1</v>
          </cell>
          <cell r="L14753">
            <v>290</v>
          </cell>
          <cell r="M14753">
            <v>0</v>
          </cell>
          <cell r="N14753">
            <v>290</v>
          </cell>
        </row>
        <row r="14754">
          <cell r="A14754" t="str">
            <v>农村低保</v>
          </cell>
        </row>
        <row r="14754">
          <cell r="E14754" t="str">
            <v>二龙</v>
          </cell>
        </row>
        <row r="14754">
          <cell r="K14754">
            <v>2</v>
          </cell>
          <cell r="L14754">
            <v>290</v>
          </cell>
          <cell r="M14754">
            <v>0</v>
          </cell>
          <cell r="N14754">
            <v>580</v>
          </cell>
        </row>
        <row r="14755">
          <cell r="A14755" t="str">
            <v>农村低保</v>
          </cell>
        </row>
        <row r="14755">
          <cell r="E14755" t="str">
            <v>二龙</v>
          </cell>
        </row>
        <row r="14755">
          <cell r="K14755">
            <v>2</v>
          </cell>
          <cell r="L14755">
            <v>290</v>
          </cell>
          <cell r="M14755">
            <v>0</v>
          </cell>
          <cell r="N14755">
            <v>580</v>
          </cell>
        </row>
        <row r="14756">
          <cell r="A14756" t="str">
            <v>农村低保</v>
          </cell>
        </row>
        <row r="14756">
          <cell r="E14756" t="str">
            <v>二龙</v>
          </cell>
        </row>
        <row r="14756">
          <cell r="K14756">
            <v>1</v>
          </cell>
          <cell r="L14756">
            <v>290</v>
          </cell>
          <cell r="M14756">
            <v>0</v>
          </cell>
          <cell r="N14756">
            <v>290</v>
          </cell>
        </row>
        <row r="14757">
          <cell r="A14757" t="str">
            <v>农村低保</v>
          </cell>
        </row>
        <row r="14757">
          <cell r="E14757" t="str">
            <v>二龙</v>
          </cell>
        </row>
        <row r="14757">
          <cell r="K14757">
            <v>1</v>
          </cell>
          <cell r="L14757">
            <v>290</v>
          </cell>
          <cell r="M14757">
            <v>0</v>
          </cell>
          <cell r="N14757">
            <v>290</v>
          </cell>
        </row>
        <row r="14758">
          <cell r="A14758" t="str">
            <v>农村低保</v>
          </cell>
        </row>
        <row r="14758">
          <cell r="E14758" t="str">
            <v>二龙</v>
          </cell>
        </row>
        <row r="14758">
          <cell r="K14758">
            <v>1</v>
          </cell>
          <cell r="L14758">
            <v>290</v>
          </cell>
          <cell r="M14758">
            <v>0</v>
          </cell>
          <cell r="N14758">
            <v>290</v>
          </cell>
        </row>
        <row r="14759">
          <cell r="A14759" t="str">
            <v>农村低保</v>
          </cell>
        </row>
        <row r="14759">
          <cell r="E14759" t="str">
            <v>二龙</v>
          </cell>
        </row>
        <row r="14759">
          <cell r="K14759">
            <v>1</v>
          </cell>
          <cell r="L14759">
            <v>290</v>
          </cell>
          <cell r="M14759">
            <v>0</v>
          </cell>
          <cell r="N14759">
            <v>290</v>
          </cell>
        </row>
        <row r="14760">
          <cell r="A14760" t="str">
            <v>农村低保</v>
          </cell>
        </row>
        <row r="14760">
          <cell r="E14760" t="str">
            <v>二龙</v>
          </cell>
        </row>
        <row r="14760">
          <cell r="K14760">
            <v>1</v>
          </cell>
          <cell r="L14760">
            <v>290</v>
          </cell>
          <cell r="M14760">
            <v>0</v>
          </cell>
          <cell r="N14760">
            <v>290</v>
          </cell>
        </row>
        <row r="14761">
          <cell r="A14761" t="str">
            <v>农村低保</v>
          </cell>
        </row>
        <row r="14761">
          <cell r="E14761" t="str">
            <v>二龙</v>
          </cell>
        </row>
        <row r="14761">
          <cell r="K14761">
            <v>1</v>
          </cell>
          <cell r="L14761">
            <v>290</v>
          </cell>
          <cell r="M14761">
            <v>0</v>
          </cell>
          <cell r="N14761">
            <v>290</v>
          </cell>
        </row>
        <row r="14762">
          <cell r="A14762" t="str">
            <v>农村低保</v>
          </cell>
        </row>
        <row r="14762">
          <cell r="E14762" t="str">
            <v>二龙</v>
          </cell>
        </row>
        <row r="14762">
          <cell r="K14762">
            <v>1</v>
          </cell>
          <cell r="L14762">
            <v>290</v>
          </cell>
          <cell r="M14762">
            <v>0</v>
          </cell>
          <cell r="N14762">
            <v>290</v>
          </cell>
        </row>
        <row r="14763">
          <cell r="A14763" t="str">
            <v>农村低保</v>
          </cell>
        </row>
        <row r="14763">
          <cell r="E14763" t="str">
            <v>二龙</v>
          </cell>
        </row>
        <row r="14763">
          <cell r="K14763">
            <v>1</v>
          </cell>
          <cell r="L14763">
            <v>290</v>
          </cell>
          <cell r="M14763">
            <v>0</v>
          </cell>
          <cell r="N14763">
            <v>290</v>
          </cell>
        </row>
        <row r="14764">
          <cell r="A14764" t="str">
            <v>农村低保</v>
          </cell>
        </row>
        <row r="14764">
          <cell r="E14764" t="str">
            <v>二龙</v>
          </cell>
        </row>
        <row r="14764">
          <cell r="K14764">
            <v>1</v>
          </cell>
          <cell r="L14764">
            <v>290</v>
          </cell>
          <cell r="M14764">
            <v>0</v>
          </cell>
          <cell r="N14764">
            <v>290</v>
          </cell>
        </row>
        <row r="14765">
          <cell r="A14765" t="str">
            <v>农村低保</v>
          </cell>
        </row>
        <row r="14765">
          <cell r="E14765" t="str">
            <v>二龙</v>
          </cell>
        </row>
        <row r="14765">
          <cell r="K14765">
            <v>1</v>
          </cell>
          <cell r="L14765">
            <v>290</v>
          </cell>
          <cell r="M14765">
            <v>0</v>
          </cell>
          <cell r="N14765">
            <v>290</v>
          </cell>
        </row>
        <row r="14766">
          <cell r="A14766" t="str">
            <v>农村低保</v>
          </cell>
        </row>
        <row r="14766">
          <cell r="E14766" t="str">
            <v>二龙</v>
          </cell>
        </row>
        <row r="14766">
          <cell r="K14766">
            <v>1</v>
          </cell>
          <cell r="L14766">
            <v>290</v>
          </cell>
          <cell r="M14766">
            <v>0</v>
          </cell>
          <cell r="N14766">
            <v>290</v>
          </cell>
        </row>
        <row r="14767">
          <cell r="A14767" t="str">
            <v>农村低保</v>
          </cell>
        </row>
        <row r="14767">
          <cell r="E14767" t="str">
            <v>二龙</v>
          </cell>
        </row>
        <row r="14767">
          <cell r="K14767">
            <v>1</v>
          </cell>
          <cell r="L14767">
            <v>290</v>
          </cell>
          <cell r="M14767">
            <v>0</v>
          </cell>
          <cell r="N14767">
            <v>290</v>
          </cell>
        </row>
        <row r="14768">
          <cell r="A14768" t="str">
            <v>农村低保</v>
          </cell>
        </row>
        <row r="14768">
          <cell r="E14768" t="str">
            <v>二龙</v>
          </cell>
        </row>
        <row r="14768">
          <cell r="K14768">
            <v>1</v>
          </cell>
          <cell r="L14768">
            <v>290</v>
          </cell>
          <cell r="M14768">
            <v>0</v>
          </cell>
          <cell r="N14768">
            <v>290</v>
          </cell>
        </row>
        <row r="14769">
          <cell r="A14769" t="str">
            <v>农村低保</v>
          </cell>
        </row>
        <row r="14769">
          <cell r="E14769" t="str">
            <v>二龙</v>
          </cell>
        </row>
        <row r="14769">
          <cell r="K14769">
            <v>1</v>
          </cell>
          <cell r="L14769">
            <v>290</v>
          </cell>
          <cell r="M14769">
            <v>0</v>
          </cell>
          <cell r="N14769">
            <v>290</v>
          </cell>
        </row>
        <row r="14770">
          <cell r="A14770" t="str">
            <v>农村低保</v>
          </cell>
        </row>
        <row r="14770">
          <cell r="E14770" t="str">
            <v>二龙</v>
          </cell>
        </row>
        <row r="14770">
          <cell r="K14770">
            <v>3</v>
          </cell>
          <cell r="L14770">
            <v>290</v>
          </cell>
          <cell r="M14770">
            <v>0</v>
          </cell>
          <cell r="N14770">
            <v>870</v>
          </cell>
        </row>
        <row r="14771">
          <cell r="A14771" t="str">
            <v>农村低保</v>
          </cell>
        </row>
        <row r="14771">
          <cell r="E14771" t="str">
            <v>二龙</v>
          </cell>
        </row>
        <row r="14771">
          <cell r="K14771">
            <v>1</v>
          </cell>
          <cell r="L14771">
            <v>290</v>
          </cell>
          <cell r="M14771">
            <v>0</v>
          </cell>
          <cell r="N14771">
            <v>290</v>
          </cell>
        </row>
        <row r="14772">
          <cell r="A14772" t="str">
            <v>农村低保</v>
          </cell>
        </row>
        <row r="14772">
          <cell r="E14772" t="str">
            <v>二龙</v>
          </cell>
        </row>
        <row r="14772">
          <cell r="K14772">
            <v>2</v>
          </cell>
          <cell r="L14772">
            <v>290</v>
          </cell>
          <cell r="M14772">
            <v>0</v>
          </cell>
          <cell r="N14772">
            <v>580</v>
          </cell>
        </row>
        <row r="14773">
          <cell r="A14773" t="str">
            <v>农村低保</v>
          </cell>
        </row>
        <row r="14773">
          <cell r="E14773" t="str">
            <v>二龙</v>
          </cell>
        </row>
        <row r="14773">
          <cell r="K14773">
            <v>2</v>
          </cell>
          <cell r="L14773">
            <v>290</v>
          </cell>
          <cell r="M14773">
            <v>0</v>
          </cell>
          <cell r="N14773">
            <v>580</v>
          </cell>
        </row>
        <row r="14774">
          <cell r="A14774" t="str">
            <v>农村低保</v>
          </cell>
        </row>
        <row r="14774">
          <cell r="E14774" t="str">
            <v>二龙</v>
          </cell>
        </row>
        <row r="14774">
          <cell r="K14774">
            <v>1</v>
          </cell>
          <cell r="L14774">
            <v>290</v>
          </cell>
          <cell r="M14774">
            <v>0</v>
          </cell>
          <cell r="N14774">
            <v>290</v>
          </cell>
        </row>
        <row r="14775">
          <cell r="A14775" t="str">
            <v>农村低保</v>
          </cell>
        </row>
        <row r="14775">
          <cell r="E14775" t="str">
            <v>二龙</v>
          </cell>
        </row>
        <row r="14775">
          <cell r="K14775">
            <v>1</v>
          </cell>
          <cell r="L14775">
            <v>290</v>
          </cell>
          <cell r="M14775">
            <v>0</v>
          </cell>
          <cell r="N14775">
            <v>290</v>
          </cell>
        </row>
        <row r="14776">
          <cell r="A14776" t="str">
            <v>农村低保</v>
          </cell>
        </row>
        <row r="14776">
          <cell r="E14776" t="str">
            <v>二龙</v>
          </cell>
        </row>
        <row r="14776">
          <cell r="K14776">
            <v>1</v>
          </cell>
          <cell r="L14776">
            <v>290</v>
          </cell>
          <cell r="M14776">
            <v>0</v>
          </cell>
          <cell r="N14776">
            <v>290</v>
          </cell>
        </row>
        <row r="14777">
          <cell r="A14777" t="str">
            <v>农村低保</v>
          </cell>
        </row>
        <row r="14777">
          <cell r="E14777" t="str">
            <v>二龙</v>
          </cell>
        </row>
        <row r="14777">
          <cell r="K14777">
            <v>1</v>
          </cell>
          <cell r="L14777">
            <v>290</v>
          </cell>
          <cell r="M14777">
            <v>0</v>
          </cell>
          <cell r="N14777">
            <v>290</v>
          </cell>
        </row>
        <row r="14778">
          <cell r="A14778" t="str">
            <v>农村低保</v>
          </cell>
        </row>
        <row r="14778">
          <cell r="E14778" t="str">
            <v>二龙</v>
          </cell>
        </row>
        <row r="14778">
          <cell r="K14778">
            <v>1</v>
          </cell>
          <cell r="L14778">
            <v>290</v>
          </cell>
          <cell r="M14778">
            <v>0</v>
          </cell>
          <cell r="N14778">
            <v>290</v>
          </cell>
        </row>
        <row r="14779">
          <cell r="A14779" t="str">
            <v>农村低保</v>
          </cell>
        </row>
        <row r="14779">
          <cell r="E14779" t="str">
            <v>二龙</v>
          </cell>
        </row>
        <row r="14779">
          <cell r="K14779">
            <v>1</v>
          </cell>
          <cell r="L14779">
            <v>290</v>
          </cell>
          <cell r="M14779">
            <v>0</v>
          </cell>
          <cell r="N14779">
            <v>290</v>
          </cell>
        </row>
        <row r="14780">
          <cell r="A14780" t="str">
            <v>农村低保</v>
          </cell>
        </row>
        <row r="14780">
          <cell r="E14780" t="str">
            <v>二龙</v>
          </cell>
        </row>
        <row r="14780">
          <cell r="K14780">
            <v>1</v>
          </cell>
          <cell r="L14780">
            <v>290</v>
          </cell>
          <cell r="M14780">
            <v>0</v>
          </cell>
          <cell r="N14780">
            <v>290</v>
          </cell>
        </row>
        <row r="14781">
          <cell r="A14781" t="str">
            <v>农村低保</v>
          </cell>
        </row>
        <row r="14781">
          <cell r="E14781" t="str">
            <v>二龙</v>
          </cell>
        </row>
        <row r="14781">
          <cell r="K14781">
            <v>1</v>
          </cell>
          <cell r="L14781">
            <v>290</v>
          </cell>
          <cell r="M14781">
            <v>0</v>
          </cell>
          <cell r="N14781">
            <v>290</v>
          </cell>
        </row>
        <row r="14782">
          <cell r="A14782" t="str">
            <v>农村低保</v>
          </cell>
        </row>
        <row r="14782">
          <cell r="E14782" t="str">
            <v>二龙</v>
          </cell>
        </row>
        <row r="14782">
          <cell r="K14782">
            <v>2</v>
          </cell>
          <cell r="L14782">
            <v>290</v>
          </cell>
          <cell r="M14782">
            <v>0</v>
          </cell>
          <cell r="N14782">
            <v>580</v>
          </cell>
        </row>
        <row r="14783">
          <cell r="A14783" t="str">
            <v>农村低保</v>
          </cell>
        </row>
        <row r="14783">
          <cell r="E14783" t="str">
            <v>二龙</v>
          </cell>
        </row>
        <row r="14783">
          <cell r="K14783">
            <v>1</v>
          </cell>
          <cell r="L14783">
            <v>290</v>
          </cell>
          <cell r="M14783">
            <v>0</v>
          </cell>
          <cell r="N14783">
            <v>290</v>
          </cell>
        </row>
        <row r="14784">
          <cell r="A14784" t="str">
            <v>农村低保</v>
          </cell>
        </row>
        <row r="14784">
          <cell r="E14784" t="str">
            <v>二龙</v>
          </cell>
        </row>
        <row r="14784">
          <cell r="K14784">
            <v>2</v>
          </cell>
          <cell r="L14784">
            <v>290</v>
          </cell>
          <cell r="M14784">
            <v>0</v>
          </cell>
          <cell r="N14784">
            <v>580</v>
          </cell>
        </row>
        <row r="14785">
          <cell r="A14785" t="str">
            <v>农村低保</v>
          </cell>
        </row>
        <row r="14785">
          <cell r="E14785" t="str">
            <v>二龙</v>
          </cell>
        </row>
        <row r="14785">
          <cell r="K14785">
            <v>1</v>
          </cell>
          <cell r="L14785">
            <v>290</v>
          </cell>
          <cell r="M14785">
            <v>0</v>
          </cell>
          <cell r="N14785">
            <v>290</v>
          </cell>
        </row>
        <row r="14786">
          <cell r="A14786" t="str">
            <v>农村低保</v>
          </cell>
        </row>
        <row r="14786">
          <cell r="E14786" t="str">
            <v>二龙</v>
          </cell>
        </row>
        <row r="14786">
          <cell r="K14786">
            <v>1</v>
          </cell>
          <cell r="L14786">
            <v>290</v>
          </cell>
          <cell r="M14786">
            <v>0</v>
          </cell>
          <cell r="N14786">
            <v>290</v>
          </cell>
        </row>
        <row r="14787">
          <cell r="A14787" t="str">
            <v>农村低保</v>
          </cell>
        </row>
        <row r="14787">
          <cell r="E14787" t="str">
            <v>二龙</v>
          </cell>
        </row>
        <row r="14787">
          <cell r="K14787">
            <v>1</v>
          </cell>
          <cell r="L14787">
            <v>290</v>
          </cell>
          <cell r="M14787">
            <v>0</v>
          </cell>
          <cell r="N14787">
            <v>290</v>
          </cell>
        </row>
        <row r="14788">
          <cell r="A14788" t="str">
            <v>农村低保</v>
          </cell>
        </row>
        <row r="14788">
          <cell r="E14788" t="str">
            <v>二龙</v>
          </cell>
        </row>
        <row r="14788">
          <cell r="K14788">
            <v>1</v>
          </cell>
          <cell r="L14788">
            <v>290</v>
          </cell>
          <cell r="M14788">
            <v>0</v>
          </cell>
          <cell r="N14788">
            <v>290</v>
          </cell>
        </row>
        <row r="14789">
          <cell r="A14789" t="str">
            <v>农村低保</v>
          </cell>
        </row>
        <row r="14789">
          <cell r="E14789" t="str">
            <v>二龙</v>
          </cell>
        </row>
        <row r="14789">
          <cell r="K14789">
            <v>3</v>
          </cell>
          <cell r="L14789">
            <v>290</v>
          </cell>
          <cell r="M14789">
            <v>0</v>
          </cell>
          <cell r="N14789">
            <v>870</v>
          </cell>
        </row>
        <row r="14790">
          <cell r="A14790" t="str">
            <v>农村低保</v>
          </cell>
        </row>
        <row r="14790">
          <cell r="E14790" t="str">
            <v>二龙</v>
          </cell>
        </row>
        <row r="14790">
          <cell r="K14790">
            <v>2</v>
          </cell>
          <cell r="L14790">
            <v>290</v>
          </cell>
          <cell r="M14790">
            <v>0</v>
          </cell>
          <cell r="N14790">
            <v>580</v>
          </cell>
        </row>
        <row r="14791">
          <cell r="A14791" t="str">
            <v>农村低保</v>
          </cell>
        </row>
        <row r="14791">
          <cell r="E14791" t="str">
            <v>二龙</v>
          </cell>
        </row>
        <row r="14791">
          <cell r="K14791">
            <v>1</v>
          </cell>
          <cell r="L14791">
            <v>290</v>
          </cell>
          <cell r="M14791">
            <v>0</v>
          </cell>
          <cell r="N14791">
            <v>290</v>
          </cell>
        </row>
        <row r="14792">
          <cell r="A14792" t="str">
            <v>农村低保</v>
          </cell>
        </row>
        <row r="14792">
          <cell r="E14792" t="str">
            <v>二龙</v>
          </cell>
        </row>
        <row r="14792">
          <cell r="K14792">
            <v>1</v>
          </cell>
          <cell r="L14792">
            <v>290</v>
          </cell>
          <cell r="M14792">
            <v>0</v>
          </cell>
          <cell r="N14792">
            <v>290</v>
          </cell>
        </row>
        <row r="14793">
          <cell r="A14793" t="str">
            <v>农村低保</v>
          </cell>
        </row>
        <row r="14793">
          <cell r="E14793" t="str">
            <v>二龙</v>
          </cell>
        </row>
        <row r="14793">
          <cell r="K14793">
            <v>1</v>
          </cell>
          <cell r="L14793">
            <v>290</v>
          </cell>
          <cell r="M14793">
            <v>0</v>
          </cell>
          <cell r="N14793">
            <v>290</v>
          </cell>
        </row>
        <row r="14794">
          <cell r="A14794" t="str">
            <v>农村低保</v>
          </cell>
        </row>
        <row r="14794">
          <cell r="E14794" t="str">
            <v>二龙</v>
          </cell>
        </row>
        <row r="14794">
          <cell r="K14794">
            <v>1</v>
          </cell>
          <cell r="L14794">
            <v>290</v>
          </cell>
          <cell r="M14794">
            <v>0</v>
          </cell>
          <cell r="N14794">
            <v>290</v>
          </cell>
        </row>
        <row r="14795">
          <cell r="A14795" t="str">
            <v>农村低保</v>
          </cell>
        </row>
        <row r="14795">
          <cell r="E14795" t="str">
            <v>二龙</v>
          </cell>
        </row>
        <row r="14795">
          <cell r="K14795">
            <v>1</v>
          </cell>
          <cell r="L14795">
            <v>290</v>
          </cell>
          <cell r="M14795">
            <v>0</v>
          </cell>
          <cell r="N14795">
            <v>290</v>
          </cell>
        </row>
        <row r="14796">
          <cell r="A14796" t="str">
            <v>农村低保</v>
          </cell>
        </row>
        <row r="14796">
          <cell r="E14796" t="str">
            <v>二龙</v>
          </cell>
        </row>
        <row r="14796">
          <cell r="K14796">
            <v>2</v>
          </cell>
          <cell r="L14796">
            <v>255</v>
          </cell>
          <cell r="M14796">
            <v>0</v>
          </cell>
          <cell r="N14796">
            <v>510</v>
          </cell>
        </row>
        <row r="14797">
          <cell r="A14797" t="str">
            <v>农村低保</v>
          </cell>
        </row>
        <row r="14797">
          <cell r="E14797" t="str">
            <v>二龙</v>
          </cell>
        </row>
        <row r="14797">
          <cell r="K14797">
            <v>1</v>
          </cell>
          <cell r="L14797">
            <v>290</v>
          </cell>
          <cell r="M14797">
            <v>0</v>
          </cell>
          <cell r="N14797">
            <v>290</v>
          </cell>
        </row>
        <row r="14798">
          <cell r="A14798" t="str">
            <v>农村低保</v>
          </cell>
        </row>
        <row r="14798">
          <cell r="E14798" t="str">
            <v>二龙</v>
          </cell>
        </row>
        <row r="14798">
          <cell r="K14798">
            <v>1</v>
          </cell>
          <cell r="L14798">
            <v>290</v>
          </cell>
          <cell r="M14798">
            <v>0</v>
          </cell>
          <cell r="N14798">
            <v>290</v>
          </cell>
        </row>
        <row r="14799">
          <cell r="A14799" t="str">
            <v>农村低保</v>
          </cell>
        </row>
        <row r="14799">
          <cell r="E14799" t="str">
            <v>二龙</v>
          </cell>
        </row>
        <row r="14799">
          <cell r="K14799">
            <v>1</v>
          </cell>
          <cell r="L14799">
            <v>290</v>
          </cell>
          <cell r="M14799">
            <v>0</v>
          </cell>
          <cell r="N14799">
            <v>290</v>
          </cell>
        </row>
        <row r="14800">
          <cell r="A14800" t="str">
            <v>农村低保</v>
          </cell>
        </row>
        <row r="14800">
          <cell r="E14800" t="str">
            <v>二龙</v>
          </cell>
        </row>
        <row r="14800">
          <cell r="K14800">
            <v>1</v>
          </cell>
          <cell r="L14800">
            <v>290</v>
          </cell>
          <cell r="M14800">
            <v>0</v>
          </cell>
          <cell r="N14800">
            <v>290</v>
          </cell>
        </row>
        <row r="14801">
          <cell r="A14801" t="str">
            <v>农村低保</v>
          </cell>
        </row>
        <row r="14801">
          <cell r="E14801" t="str">
            <v>二龙</v>
          </cell>
        </row>
        <row r="14801">
          <cell r="K14801">
            <v>1</v>
          </cell>
          <cell r="L14801">
            <v>290</v>
          </cell>
          <cell r="M14801">
            <v>0</v>
          </cell>
          <cell r="N14801">
            <v>290</v>
          </cell>
        </row>
        <row r="14802">
          <cell r="A14802" t="str">
            <v>农村低保</v>
          </cell>
        </row>
        <row r="14802">
          <cell r="E14802" t="str">
            <v>二龙</v>
          </cell>
        </row>
        <row r="14802">
          <cell r="K14802">
            <v>5</v>
          </cell>
          <cell r="L14802">
            <v>290</v>
          </cell>
          <cell r="M14802">
            <v>0</v>
          </cell>
          <cell r="N14802">
            <v>1450</v>
          </cell>
        </row>
        <row r="14803">
          <cell r="A14803" t="str">
            <v>农村低保</v>
          </cell>
        </row>
        <row r="14803">
          <cell r="E14803" t="str">
            <v>二龙</v>
          </cell>
        </row>
        <row r="14803">
          <cell r="K14803">
            <v>1</v>
          </cell>
          <cell r="L14803">
            <v>290</v>
          </cell>
          <cell r="M14803">
            <v>0</v>
          </cell>
          <cell r="N14803">
            <v>290</v>
          </cell>
        </row>
        <row r="14804">
          <cell r="A14804" t="str">
            <v>农村低保</v>
          </cell>
        </row>
        <row r="14804">
          <cell r="E14804" t="str">
            <v>二龙</v>
          </cell>
        </row>
        <row r="14804">
          <cell r="K14804">
            <v>3</v>
          </cell>
          <cell r="L14804">
            <v>290</v>
          </cell>
          <cell r="M14804">
            <v>0</v>
          </cell>
          <cell r="N14804">
            <v>870</v>
          </cell>
        </row>
        <row r="14805">
          <cell r="A14805" t="str">
            <v>农村低保</v>
          </cell>
        </row>
        <row r="14805">
          <cell r="E14805" t="str">
            <v>二龙</v>
          </cell>
        </row>
        <row r="14805">
          <cell r="K14805">
            <v>5</v>
          </cell>
          <cell r="L14805">
            <v>290</v>
          </cell>
          <cell r="M14805">
            <v>0</v>
          </cell>
          <cell r="N14805">
            <v>1450</v>
          </cell>
        </row>
        <row r="14806">
          <cell r="A14806" t="str">
            <v>农村低保</v>
          </cell>
        </row>
        <row r="14806">
          <cell r="E14806" t="str">
            <v>二龙</v>
          </cell>
        </row>
        <row r="14806">
          <cell r="K14806">
            <v>1</v>
          </cell>
          <cell r="L14806">
            <v>290</v>
          </cell>
          <cell r="M14806">
            <v>0</v>
          </cell>
          <cell r="N14806">
            <v>290</v>
          </cell>
        </row>
        <row r="14807">
          <cell r="A14807" t="str">
            <v>农村低保</v>
          </cell>
        </row>
        <row r="14807">
          <cell r="E14807" t="str">
            <v>二龙</v>
          </cell>
        </row>
        <row r="14807">
          <cell r="K14807">
            <v>1</v>
          </cell>
          <cell r="L14807">
            <v>290</v>
          </cell>
          <cell r="M14807">
            <v>0</v>
          </cell>
          <cell r="N14807">
            <v>290</v>
          </cell>
        </row>
        <row r="14808">
          <cell r="A14808" t="str">
            <v>农村低保</v>
          </cell>
        </row>
        <row r="14808">
          <cell r="E14808" t="str">
            <v>二龙</v>
          </cell>
        </row>
        <row r="14808">
          <cell r="K14808">
            <v>1</v>
          </cell>
          <cell r="L14808">
            <v>290</v>
          </cell>
          <cell r="M14808">
            <v>0</v>
          </cell>
          <cell r="N14808">
            <v>290</v>
          </cell>
        </row>
        <row r="14809">
          <cell r="A14809" t="str">
            <v>农村低保</v>
          </cell>
        </row>
        <row r="14809">
          <cell r="E14809" t="str">
            <v>二龙</v>
          </cell>
        </row>
        <row r="14809">
          <cell r="K14809">
            <v>1</v>
          </cell>
          <cell r="L14809">
            <v>290</v>
          </cell>
          <cell r="M14809">
            <v>0</v>
          </cell>
          <cell r="N14809">
            <v>290</v>
          </cell>
        </row>
        <row r="14810">
          <cell r="A14810" t="str">
            <v>农村低保</v>
          </cell>
        </row>
        <row r="14810">
          <cell r="E14810" t="str">
            <v>二龙</v>
          </cell>
        </row>
        <row r="14810">
          <cell r="K14810">
            <v>3</v>
          </cell>
          <cell r="L14810">
            <v>290</v>
          </cell>
          <cell r="M14810">
            <v>0</v>
          </cell>
          <cell r="N14810">
            <v>870</v>
          </cell>
        </row>
        <row r="14811">
          <cell r="A14811" t="str">
            <v>农村低保</v>
          </cell>
        </row>
        <row r="14811">
          <cell r="E14811" t="str">
            <v>二龙</v>
          </cell>
        </row>
        <row r="14811">
          <cell r="K14811">
            <v>1</v>
          </cell>
          <cell r="L14811">
            <v>290</v>
          </cell>
          <cell r="M14811">
            <v>0</v>
          </cell>
          <cell r="N14811">
            <v>290</v>
          </cell>
        </row>
        <row r="14812">
          <cell r="A14812" t="str">
            <v>农村低保</v>
          </cell>
        </row>
        <row r="14812">
          <cell r="E14812" t="str">
            <v>二龙</v>
          </cell>
        </row>
        <row r="14812">
          <cell r="K14812">
            <v>1</v>
          </cell>
          <cell r="L14812">
            <v>290</v>
          </cell>
          <cell r="M14812">
            <v>0</v>
          </cell>
          <cell r="N14812">
            <v>290</v>
          </cell>
        </row>
        <row r="14813">
          <cell r="A14813" t="str">
            <v>农村低保</v>
          </cell>
        </row>
        <row r="14813">
          <cell r="E14813" t="str">
            <v>二龙</v>
          </cell>
        </row>
        <row r="14813">
          <cell r="K14813">
            <v>1</v>
          </cell>
          <cell r="L14813">
            <v>290</v>
          </cell>
          <cell r="M14813">
            <v>0</v>
          </cell>
          <cell r="N14813">
            <v>290</v>
          </cell>
        </row>
        <row r="14814">
          <cell r="A14814" t="str">
            <v>农村低保</v>
          </cell>
        </row>
        <row r="14814">
          <cell r="E14814" t="str">
            <v>二龙</v>
          </cell>
        </row>
        <row r="14814">
          <cell r="K14814">
            <v>1</v>
          </cell>
          <cell r="L14814">
            <v>290</v>
          </cell>
          <cell r="M14814">
            <v>0</v>
          </cell>
          <cell r="N14814">
            <v>290</v>
          </cell>
        </row>
        <row r="14815">
          <cell r="A14815" t="str">
            <v>农村低保</v>
          </cell>
        </row>
        <row r="14815">
          <cell r="E14815" t="str">
            <v>二龙</v>
          </cell>
        </row>
        <row r="14815">
          <cell r="K14815">
            <v>3</v>
          </cell>
          <cell r="L14815">
            <v>290</v>
          </cell>
          <cell r="M14815">
            <v>0</v>
          </cell>
          <cell r="N14815">
            <v>870</v>
          </cell>
        </row>
        <row r="14816">
          <cell r="A14816" t="str">
            <v>农村低保</v>
          </cell>
        </row>
        <row r="14816">
          <cell r="E14816" t="str">
            <v>二龙</v>
          </cell>
        </row>
        <row r="14816">
          <cell r="K14816">
            <v>2</v>
          </cell>
          <cell r="L14816">
            <v>290</v>
          </cell>
          <cell r="M14816">
            <v>0</v>
          </cell>
          <cell r="N14816">
            <v>580</v>
          </cell>
        </row>
        <row r="14817">
          <cell r="A14817" t="str">
            <v>农村低保</v>
          </cell>
        </row>
        <row r="14817">
          <cell r="E14817" t="str">
            <v>二龙</v>
          </cell>
        </row>
        <row r="14817">
          <cell r="K14817">
            <v>5</v>
          </cell>
          <cell r="L14817">
            <v>255</v>
          </cell>
          <cell r="M14817">
            <v>0</v>
          </cell>
          <cell r="N14817">
            <v>1275</v>
          </cell>
        </row>
        <row r="14818">
          <cell r="A14818" t="str">
            <v>农村低保</v>
          </cell>
        </row>
        <row r="14818">
          <cell r="E14818" t="str">
            <v>二龙</v>
          </cell>
        </row>
        <row r="14818">
          <cell r="K14818">
            <v>3</v>
          </cell>
          <cell r="L14818">
            <v>290</v>
          </cell>
          <cell r="M14818">
            <v>0</v>
          </cell>
          <cell r="N14818">
            <v>870</v>
          </cell>
        </row>
        <row r="14819">
          <cell r="A14819" t="str">
            <v>农村低保</v>
          </cell>
        </row>
        <row r="14819">
          <cell r="E14819" t="str">
            <v>二龙</v>
          </cell>
        </row>
        <row r="14819">
          <cell r="K14819">
            <v>2</v>
          </cell>
          <cell r="L14819">
            <v>290</v>
          </cell>
          <cell r="M14819">
            <v>0</v>
          </cell>
          <cell r="N14819">
            <v>580</v>
          </cell>
        </row>
        <row r="14820">
          <cell r="A14820" t="str">
            <v>农村低保</v>
          </cell>
        </row>
        <row r="14820">
          <cell r="E14820" t="str">
            <v>二龙</v>
          </cell>
        </row>
        <row r="14820">
          <cell r="K14820">
            <v>2</v>
          </cell>
          <cell r="L14820">
            <v>255</v>
          </cell>
          <cell r="M14820">
            <v>0</v>
          </cell>
          <cell r="N14820">
            <v>510</v>
          </cell>
        </row>
        <row r="14821">
          <cell r="A14821" t="str">
            <v>农村低保</v>
          </cell>
        </row>
        <row r="14821">
          <cell r="E14821" t="str">
            <v>二龙</v>
          </cell>
        </row>
        <row r="14821">
          <cell r="K14821">
            <v>1</v>
          </cell>
          <cell r="L14821">
            <v>290</v>
          </cell>
          <cell r="M14821">
            <v>0</v>
          </cell>
          <cell r="N14821">
            <v>290</v>
          </cell>
        </row>
        <row r="14822">
          <cell r="A14822" t="str">
            <v>农村低保</v>
          </cell>
        </row>
        <row r="14822">
          <cell r="E14822" t="str">
            <v>二龙</v>
          </cell>
        </row>
        <row r="14822">
          <cell r="K14822">
            <v>2</v>
          </cell>
          <cell r="L14822">
            <v>290</v>
          </cell>
          <cell r="M14822">
            <v>0</v>
          </cell>
          <cell r="N14822">
            <v>580</v>
          </cell>
        </row>
        <row r="14823">
          <cell r="A14823" t="str">
            <v>农村低保</v>
          </cell>
        </row>
        <row r="14823">
          <cell r="E14823" t="str">
            <v>二龙</v>
          </cell>
        </row>
        <row r="14823">
          <cell r="K14823">
            <v>2</v>
          </cell>
          <cell r="L14823">
            <v>290</v>
          </cell>
          <cell r="M14823">
            <v>0</v>
          </cell>
          <cell r="N14823">
            <v>580</v>
          </cell>
        </row>
        <row r="14824">
          <cell r="A14824" t="str">
            <v>农村低保</v>
          </cell>
        </row>
        <row r="14824">
          <cell r="E14824" t="str">
            <v>二龙</v>
          </cell>
        </row>
        <row r="14824">
          <cell r="K14824">
            <v>1</v>
          </cell>
          <cell r="L14824">
            <v>290</v>
          </cell>
          <cell r="M14824">
            <v>0</v>
          </cell>
          <cell r="N14824">
            <v>290</v>
          </cell>
        </row>
        <row r="14825">
          <cell r="A14825" t="str">
            <v>农村低保</v>
          </cell>
        </row>
        <row r="14825">
          <cell r="E14825" t="str">
            <v>二龙</v>
          </cell>
        </row>
        <row r="14825">
          <cell r="K14825">
            <v>1</v>
          </cell>
          <cell r="L14825">
            <v>290</v>
          </cell>
          <cell r="M14825">
            <v>0</v>
          </cell>
          <cell r="N14825">
            <v>290</v>
          </cell>
        </row>
        <row r="14826">
          <cell r="A14826" t="str">
            <v>农村低保</v>
          </cell>
        </row>
        <row r="14826">
          <cell r="E14826" t="str">
            <v>二龙</v>
          </cell>
        </row>
        <row r="14826">
          <cell r="K14826">
            <v>1</v>
          </cell>
          <cell r="L14826">
            <v>290</v>
          </cell>
          <cell r="M14826">
            <v>0</v>
          </cell>
          <cell r="N14826">
            <v>290</v>
          </cell>
        </row>
        <row r="14827">
          <cell r="A14827" t="str">
            <v>农村低保</v>
          </cell>
        </row>
        <row r="14827">
          <cell r="E14827" t="str">
            <v>二龙</v>
          </cell>
        </row>
        <row r="14827">
          <cell r="K14827">
            <v>1</v>
          </cell>
          <cell r="L14827">
            <v>290</v>
          </cell>
          <cell r="M14827">
            <v>0</v>
          </cell>
          <cell r="N14827">
            <v>290</v>
          </cell>
        </row>
        <row r="14828">
          <cell r="A14828" t="str">
            <v>农村低保</v>
          </cell>
        </row>
        <row r="14828">
          <cell r="E14828" t="str">
            <v>二龙</v>
          </cell>
        </row>
        <row r="14828">
          <cell r="K14828">
            <v>3</v>
          </cell>
          <cell r="L14828">
            <v>255</v>
          </cell>
          <cell r="M14828">
            <v>0</v>
          </cell>
          <cell r="N14828">
            <v>765</v>
          </cell>
        </row>
        <row r="14829">
          <cell r="A14829" t="str">
            <v>农村低保</v>
          </cell>
        </row>
        <row r="14829">
          <cell r="E14829" t="str">
            <v>二龙</v>
          </cell>
        </row>
        <row r="14829">
          <cell r="K14829">
            <v>1</v>
          </cell>
          <cell r="L14829">
            <v>290</v>
          </cell>
          <cell r="M14829">
            <v>0</v>
          </cell>
          <cell r="N14829">
            <v>290</v>
          </cell>
        </row>
        <row r="14830">
          <cell r="A14830" t="str">
            <v>农村低保</v>
          </cell>
        </row>
        <row r="14830">
          <cell r="E14830" t="str">
            <v>二龙</v>
          </cell>
        </row>
        <row r="14830">
          <cell r="K14830">
            <v>2</v>
          </cell>
          <cell r="L14830">
            <v>255</v>
          </cell>
          <cell r="M14830">
            <v>0</v>
          </cell>
          <cell r="N14830">
            <v>510</v>
          </cell>
        </row>
        <row r="14831">
          <cell r="A14831" t="str">
            <v>农村低保</v>
          </cell>
        </row>
        <row r="14831">
          <cell r="E14831" t="str">
            <v>二龙</v>
          </cell>
        </row>
        <row r="14831">
          <cell r="K14831">
            <v>1</v>
          </cell>
          <cell r="L14831">
            <v>290</v>
          </cell>
          <cell r="M14831">
            <v>0</v>
          </cell>
          <cell r="N14831">
            <v>290</v>
          </cell>
        </row>
        <row r="14832">
          <cell r="A14832" t="str">
            <v>农村低保</v>
          </cell>
        </row>
        <row r="14832">
          <cell r="E14832" t="str">
            <v>二龙</v>
          </cell>
        </row>
        <row r="14832">
          <cell r="K14832">
            <v>1</v>
          </cell>
          <cell r="L14832">
            <v>290</v>
          </cell>
          <cell r="M14832">
            <v>0</v>
          </cell>
          <cell r="N14832">
            <v>290</v>
          </cell>
        </row>
        <row r="14833">
          <cell r="A14833" t="str">
            <v>农村低保</v>
          </cell>
        </row>
        <row r="14833">
          <cell r="E14833" t="str">
            <v>二龙</v>
          </cell>
        </row>
        <row r="14833">
          <cell r="K14833">
            <v>2</v>
          </cell>
          <cell r="L14833">
            <v>290</v>
          </cell>
          <cell r="M14833">
            <v>0</v>
          </cell>
          <cell r="N14833">
            <v>580</v>
          </cell>
        </row>
        <row r="14834">
          <cell r="A14834" t="str">
            <v>农村低保</v>
          </cell>
        </row>
        <row r="14834">
          <cell r="E14834" t="str">
            <v>二龙</v>
          </cell>
        </row>
        <row r="14834">
          <cell r="K14834">
            <v>1</v>
          </cell>
          <cell r="L14834">
            <v>290</v>
          </cell>
          <cell r="M14834">
            <v>0</v>
          </cell>
          <cell r="N14834">
            <v>290</v>
          </cell>
        </row>
        <row r="14835">
          <cell r="A14835" t="str">
            <v>农村低保</v>
          </cell>
        </row>
        <row r="14835">
          <cell r="E14835" t="str">
            <v>二龙</v>
          </cell>
        </row>
        <row r="14835">
          <cell r="K14835">
            <v>2</v>
          </cell>
          <cell r="L14835">
            <v>290</v>
          </cell>
          <cell r="M14835">
            <v>0</v>
          </cell>
          <cell r="N14835">
            <v>580</v>
          </cell>
        </row>
        <row r="14836">
          <cell r="A14836" t="str">
            <v>农村低保</v>
          </cell>
        </row>
        <row r="14836">
          <cell r="E14836" t="str">
            <v>二龙</v>
          </cell>
        </row>
        <row r="14836">
          <cell r="K14836">
            <v>5</v>
          </cell>
          <cell r="L14836">
            <v>290</v>
          </cell>
          <cell r="M14836">
            <v>0</v>
          </cell>
          <cell r="N14836">
            <v>1450</v>
          </cell>
        </row>
        <row r="14837">
          <cell r="A14837" t="str">
            <v>农村低保</v>
          </cell>
        </row>
        <row r="14837">
          <cell r="E14837" t="str">
            <v>二龙</v>
          </cell>
        </row>
        <row r="14837">
          <cell r="K14837">
            <v>1</v>
          </cell>
          <cell r="L14837">
            <v>290</v>
          </cell>
          <cell r="M14837">
            <v>0</v>
          </cell>
          <cell r="N14837">
            <v>290</v>
          </cell>
        </row>
        <row r="14838">
          <cell r="A14838" t="str">
            <v>农村低保</v>
          </cell>
        </row>
        <row r="14838">
          <cell r="E14838" t="str">
            <v>二龙</v>
          </cell>
        </row>
        <row r="14838">
          <cell r="K14838">
            <v>1</v>
          </cell>
          <cell r="L14838">
            <v>290</v>
          </cell>
          <cell r="M14838">
            <v>0</v>
          </cell>
          <cell r="N14838">
            <v>290</v>
          </cell>
        </row>
        <row r="14839">
          <cell r="A14839" t="str">
            <v>农村低保</v>
          </cell>
        </row>
        <row r="14839">
          <cell r="E14839" t="str">
            <v>二龙</v>
          </cell>
        </row>
        <row r="14839">
          <cell r="K14839">
            <v>1</v>
          </cell>
          <cell r="L14839">
            <v>290</v>
          </cell>
          <cell r="M14839">
            <v>0</v>
          </cell>
          <cell r="N14839">
            <v>290</v>
          </cell>
        </row>
        <row r="14840">
          <cell r="A14840" t="str">
            <v>农村低保</v>
          </cell>
        </row>
        <row r="14840">
          <cell r="E14840" t="str">
            <v>二龙</v>
          </cell>
        </row>
        <row r="14840">
          <cell r="K14840">
            <v>1</v>
          </cell>
          <cell r="L14840">
            <v>290</v>
          </cell>
          <cell r="M14840">
            <v>0</v>
          </cell>
          <cell r="N14840">
            <v>290</v>
          </cell>
        </row>
        <row r="14841">
          <cell r="A14841" t="str">
            <v>农村低保</v>
          </cell>
        </row>
        <row r="14841">
          <cell r="E14841" t="str">
            <v>二龙</v>
          </cell>
        </row>
        <row r="14841">
          <cell r="K14841">
            <v>1</v>
          </cell>
          <cell r="L14841">
            <v>290</v>
          </cell>
          <cell r="M14841">
            <v>0</v>
          </cell>
          <cell r="N14841">
            <v>290</v>
          </cell>
        </row>
        <row r="14842">
          <cell r="A14842" t="str">
            <v>农村低保</v>
          </cell>
        </row>
        <row r="14842">
          <cell r="E14842" t="str">
            <v>二龙</v>
          </cell>
        </row>
        <row r="14842">
          <cell r="K14842">
            <v>1</v>
          </cell>
          <cell r="L14842">
            <v>255</v>
          </cell>
          <cell r="M14842">
            <v>0</v>
          </cell>
          <cell r="N14842">
            <v>255</v>
          </cell>
        </row>
        <row r="14843">
          <cell r="A14843" t="str">
            <v>农村低保</v>
          </cell>
        </row>
        <row r="14843">
          <cell r="E14843" t="str">
            <v>二龙</v>
          </cell>
        </row>
        <row r="14843">
          <cell r="K14843">
            <v>1</v>
          </cell>
          <cell r="L14843">
            <v>290</v>
          </cell>
          <cell r="M14843">
            <v>0</v>
          </cell>
          <cell r="N14843">
            <v>290</v>
          </cell>
        </row>
        <row r="14844">
          <cell r="A14844" t="str">
            <v>农村低保</v>
          </cell>
        </row>
        <row r="14844">
          <cell r="E14844" t="str">
            <v>二龙</v>
          </cell>
        </row>
        <row r="14844">
          <cell r="K14844">
            <v>1</v>
          </cell>
          <cell r="L14844">
            <v>290</v>
          </cell>
          <cell r="M14844">
            <v>0</v>
          </cell>
          <cell r="N14844">
            <v>290</v>
          </cell>
        </row>
        <row r="14845">
          <cell r="A14845" t="str">
            <v>农村低保</v>
          </cell>
        </row>
        <row r="14845">
          <cell r="E14845" t="str">
            <v>二龙</v>
          </cell>
        </row>
        <row r="14845">
          <cell r="K14845">
            <v>2</v>
          </cell>
          <cell r="L14845">
            <v>290</v>
          </cell>
          <cell r="M14845">
            <v>0</v>
          </cell>
          <cell r="N14845">
            <v>580</v>
          </cell>
        </row>
        <row r="14846">
          <cell r="A14846" t="str">
            <v>农村低保</v>
          </cell>
        </row>
        <row r="14846">
          <cell r="E14846" t="str">
            <v>二龙</v>
          </cell>
        </row>
        <row r="14846">
          <cell r="K14846">
            <v>1</v>
          </cell>
          <cell r="L14846">
            <v>290</v>
          </cell>
          <cell r="M14846">
            <v>0</v>
          </cell>
          <cell r="N14846">
            <v>290</v>
          </cell>
        </row>
        <row r="14847">
          <cell r="A14847" t="str">
            <v>农村低保</v>
          </cell>
        </row>
        <row r="14847">
          <cell r="E14847" t="str">
            <v>二龙</v>
          </cell>
        </row>
        <row r="14847">
          <cell r="K14847">
            <v>1</v>
          </cell>
          <cell r="L14847">
            <v>290</v>
          </cell>
          <cell r="M14847">
            <v>0</v>
          </cell>
          <cell r="N14847">
            <v>290</v>
          </cell>
        </row>
        <row r="14848">
          <cell r="A14848" t="str">
            <v>农村低保</v>
          </cell>
        </row>
        <row r="14848">
          <cell r="E14848" t="str">
            <v>二龙</v>
          </cell>
        </row>
        <row r="14848">
          <cell r="K14848">
            <v>3</v>
          </cell>
          <cell r="L14848">
            <v>290</v>
          </cell>
          <cell r="M14848">
            <v>0</v>
          </cell>
          <cell r="N14848">
            <v>870</v>
          </cell>
        </row>
        <row r="14849">
          <cell r="A14849" t="str">
            <v>农村低保</v>
          </cell>
        </row>
        <row r="14849">
          <cell r="E14849" t="str">
            <v>二龙</v>
          </cell>
        </row>
        <row r="14849">
          <cell r="K14849">
            <v>3</v>
          </cell>
          <cell r="L14849">
            <v>290</v>
          </cell>
          <cell r="M14849">
            <v>0</v>
          </cell>
          <cell r="N14849">
            <v>870</v>
          </cell>
        </row>
        <row r="14850">
          <cell r="A14850" t="str">
            <v>农村低保</v>
          </cell>
        </row>
        <row r="14850">
          <cell r="E14850" t="str">
            <v>二龙</v>
          </cell>
        </row>
        <row r="14850">
          <cell r="K14850">
            <v>2</v>
          </cell>
          <cell r="L14850">
            <v>290</v>
          </cell>
          <cell r="M14850">
            <v>0</v>
          </cell>
          <cell r="N14850">
            <v>580</v>
          </cell>
        </row>
        <row r="14851">
          <cell r="A14851" t="str">
            <v>农村低保</v>
          </cell>
        </row>
        <row r="14851">
          <cell r="E14851" t="str">
            <v>二龙</v>
          </cell>
        </row>
        <row r="14851">
          <cell r="K14851">
            <v>1</v>
          </cell>
          <cell r="L14851">
            <v>290</v>
          </cell>
          <cell r="M14851">
            <v>0</v>
          </cell>
          <cell r="N14851">
            <v>290</v>
          </cell>
        </row>
        <row r="14852">
          <cell r="A14852" t="str">
            <v>农村低保</v>
          </cell>
        </row>
        <row r="14852">
          <cell r="E14852" t="str">
            <v>二龙</v>
          </cell>
        </row>
        <row r="14852">
          <cell r="K14852">
            <v>3</v>
          </cell>
          <cell r="L14852">
            <v>290</v>
          </cell>
          <cell r="M14852">
            <v>0</v>
          </cell>
          <cell r="N14852">
            <v>870</v>
          </cell>
        </row>
        <row r="14853">
          <cell r="A14853" t="str">
            <v>农村低保</v>
          </cell>
        </row>
        <row r="14853">
          <cell r="E14853" t="str">
            <v>二龙</v>
          </cell>
        </row>
        <row r="14853">
          <cell r="K14853">
            <v>1</v>
          </cell>
          <cell r="L14853">
            <v>290</v>
          </cell>
          <cell r="M14853">
            <v>0</v>
          </cell>
          <cell r="N14853">
            <v>290</v>
          </cell>
        </row>
        <row r="14854">
          <cell r="A14854" t="str">
            <v>农村低保</v>
          </cell>
        </row>
        <row r="14854">
          <cell r="E14854" t="str">
            <v>二龙</v>
          </cell>
        </row>
        <row r="14854">
          <cell r="K14854">
            <v>2</v>
          </cell>
          <cell r="L14854">
            <v>290</v>
          </cell>
          <cell r="M14854">
            <v>0</v>
          </cell>
          <cell r="N14854">
            <v>580</v>
          </cell>
        </row>
        <row r="14855">
          <cell r="A14855" t="str">
            <v>农村低保</v>
          </cell>
        </row>
        <row r="14855">
          <cell r="E14855" t="str">
            <v>二龙</v>
          </cell>
        </row>
        <row r="14855">
          <cell r="K14855">
            <v>1</v>
          </cell>
          <cell r="L14855">
            <v>290</v>
          </cell>
          <cell r="M14855">
            <v>0</v>
          </cell>
          <cell r="N14855">
            <v>290</v>
          </cell>
        </row>
        <row r="14856">
          <cell r="A14856" t="str">
            <v>农村低保</v>
          </cell>
        </row>
        <row r="14856">
          <cell r="E14856" t="str">
            <v>二龙</v>
          </cell>
        </row>
        <row r="14856">
          <cell r="K14856">
            <v>1</v>
          </cell>
          <cell r="L14856">
            <v>290</v>
          </cell>
          <cell r="M14856">
            <v>0</v>
          </cell>
          <cell r="N14856">
            <v>290</v>
          </cell>
        </row>
        <row r="14857">
          <cell r="A14857" t="str">
            <v>农村低保</v>
          </cell>
        </row>
        <row r="14857">
          <cell r="E14857" t="str">
            <v>二龙</v>
          </cell>
        </row>
        <row r="14857">
          <cell r="K14857">
            <v>1</v>
          </cell>
          <cell r="L14857">
            <v>290</v>
          </cell>
          <cell r="M14857">
            <v>0</v>
          </cell>
          <cell r="N14857">
            <v>290</v>
          </cell>
        </row>
        <row r="14858">
          <cell r="A14858" t="str">
            <v>农村低保</v>
          </cell>
        </row>
        <row r="14858">
          <cell r="E14858" t="str">
            <v>二龙</v>
          </cell>
        </row>
        <row r="14858">
          <cell r="K14858">
            <v>1</v>
          </cell>
          <cell r="L14858">
            <v>290</v>
          </cell>
          <cell r="M14858">
            <v>0</v>
          </cell>
          <cell r="N14858">
            <v>290</v>
          </cell>
        </row>
        <row r="14859">
          <cell r="A14859" t="str">
            <v>农村低保</v>
          </cell>
        </row>
        <row r="14859">
          <cell r="E14859" t="str">
            <v>二龙</v>
          </cell>
        </row>
        <row r="14859">
          <cell r="K14859">
            <v>1</v>
          </cell>
          <cell r="L14859">
            <v>290</v>
          </cell>
          <cell r="M14859">
            <v>0</v>
          </cell>
          <cell r="N14859">
            <v>290</v>
          </cell>
        </row>
        <row r="14860">
          <cell r="A14860" t="str">
            <v>农村低保</v>
          </cell>
        </row>
        <row r="14860">
          <cell r="E14860" t="str">
            <v>二龙</v>
          </cell>
        </row>
        <row r="14860">
          <cell r="K14860">
            <v>2</v>
          </cell>
          <cell r="L14860">
            <v>290</v>
          </cell>
          <cell r="M14860">
            <v>0</v>
          </cell>
          <cell r="N14860">
            <v>580</v>
          </cell>
        </row>
        <row r="14861">
          <cell r="A14861" t="str">
            <v>农村低保</v>
          </cell>
        </row>
        <row r="14861">
          <cell r="E14861" t="str">
            <v>二龙</v>
          </cell>
        </row>
        <row r="14861">
          <cell r="K14861">
            <v>1</v>
          </cell>
          <cell r="L14861">
            <v>290</v>
          </cell>
          <cell r="M14861">
            <v>0</v>
          </cell>
          <cell r="N14861">
            <v>290</v>
          </cell>
        </row>
        <row r="14862">
          <cell r="A14862" t="str">
            <v>农村低保</v>
          </cell>
        </row>
        <row r="14862">
          <cell r="E14862" t="str">
            <v>二龙</v>
          </cell>
        </row>
        <row r="14862">
          <cell r="K14862">
            <v>1</v>
          </cell>
          <cell r="L14862">
            <v>290</v>
          </cell>
          <cell r="M14862">
            <v>0</v>
          </cell>
          <cell r="N14862">
            <v>290</v>
          </cell>
        </row>
        <row r="14863">
          <cell r="A14863" t="str">
            <v>农村低保</v>
          </cell>
        </row>
        <row r="14863">
          <cell r="E14863" t="str">
            <v>二龙</v>
          </cell>
        </row>
        <row r="14863">
          <cell r="K14863">
            <v>2</v>
          </cell>
          <cell r="L14863">
            <v>290</v>
          </cell>
          <cell r="M14863">
            <v>0</v>
          </cell>
          <cell r="N14863">
            <v>580</v>
          </cell>
        </row>
        <row r="14864">
          <cell r="A14864" t="str">
            <v>农村低保</v>
          </cell>
        </row>
        <row r="14864">
          <cell r="E14864" t="str">
            <v>二龙</v>
          </cell>
        </row>
        <row r="14864">
          <cell r="K14864">
            <v>2</v>
          </cell>
          <cell r="L14864">
            <v>290</v>
          </cell>
          <cell r="M14864">
            <v>0</v>
          </cell>
          <cell r="N14864">
            <v>580</v>
          </cell>
        </row>
        <row r="14865">
          <cell r="A14865" t="str">
            <v>农村低保</v>
          </cell>
        </row>
        <row r="14865">
          <cell r="E14865" t="str">
            <v>二龙</v>
          </cell>
        </row>
        <row r="14865">
          <cell r="K14865">
            <v>1</v>
          </cell>
          <cell r="L14865">
            <v>290</v>
          </cell>
          <cell r="M14865">
            <v>0</v>
          </cell>
          <cell r="N14865">
            <v>290</v>
          </cell>
        </row>
        <row r="14866">
          <cell r="A14866" t="str">
            <v>农村低保</v>
          </cell>
        </row>
        <row r="14866">
          <cell r="E14866" t="str">
            <v>二龙</v>
          </cell>
        </row>
        <row r="14866">
          <cell r="K14866">
            <v>1</v>
          </cell>
          <cell r="L14866">
            <v>290</v>
          </cell>
          <cell r="M14866">
            <v>0</v>
          </cell>
          <cell r="N14866">
            <v>290</v>
          </cell>
        </row>
        <row r="14867">
          <cell r="A14867" t="str">
            <v>农村低保</v>
          </cell>
        </row>
        <row r="14867">
          <cell r="E14867" t="str">
            <v>二龙</v>
          </cell>
        </row>
        <row r="14867">
          <cell r="K14867">
            <v>2</v>
          </cell>
          <cell r="L14867">
            <v>290</v>
          </cell>
          <cell r="M14867">
            <v>0</v>
          </cell>
          <cell r="N14867">
            <v>580</v>
          </cell>
        </row>
        <row r="14868">
          <cell r="A14868" t="str">
            <v>农村低保</v>
          </cell>
        </row>
        <row r="14868">
          <cell r="E14868" t="str">
            <v>二龙</v>
          </cell>
        </row>
        <row r="14868">
          <cell r="K14868">
            <v>1</v>
          </cell>
          <cell r="L14868">
            <v>290</v>
          </cell>
          <cell r="M14868">
            <v>0</v>
          </cell>
          <cell r="N14868">
            <v>290</v>
          </cell>
        </row>
        <row r="14869">
          <cell r="A14869" t="str">
            <v>农村低保</v>
          </cell>
        </row>
        <row r="14869">
          <cell r="E14869" t="str">
            <v>二龙</v>
          </cell>
        </row>
        <row r="14869">
          <cell r="K14869">
            <v>1</v>
          </cell>
          <cell r="L14869">
            <v>290</v>
          </cell>
          <cell r="M14869">
            <v>0</v>
          </cell>
          <cell r="N14869">
            <v>290</v>
          </cell>
        </row>
        <row r="14870">
          <cell r="A14870" t="str">
            <v>农村低保</v>
          </cell>
        </row>
        <row r="14870">
          <cell r="E14870" t="str">
            <v>二龙</v>
          </cell>
        </row>
        <row r="14870">
          <cell r="K14870">
            <v>1</v>
          </cell>
          <cell r="L14870">
            <v>290</v>
          </cell>
          <cell r="M14870">
            <v>0</v>
          </cell>
          <cell r="N14870">
            <v>290</v>
          </cell>
        </row>
        <row r="14871">
          <cell r="A14871" t="str">
            <v>农村低保</v>
          </cell>
        </row>
        <row r="14871">
          <cell r="E14871" t="str">
            <v>二龙</v>
          </cell>
        </row>
        <row r="14871">
          <cell r="K14871">
            <v>1</v>
          </cell>
          <cell r="L14871">
            <v>290</v>
          </cell>
          <cell r="M14871">
            <v>0</v>
          </cell>
          <cell r="N14871">
            <v>290</v>
          </cell>
        </row>
        <row r="14872">
          <cell r="A14872" t="str">
            <v>农村低保</v>
          </cell>
        </row>
        <row r="14872">
          <cell r="E14872" t="str">
            <v>二龙</v>
          </cell>
        </row>
        <row r="14872">
          <cell r="K14872">
            <v>2</v>
          </cell>
          <cell r="L14872">
            <v>290</v>
          </cell>
          <cell r="M14872">
            <v>0</v>
          </cell>
          <cell r="N14872">
            <v>580</v>
          </cell>
        </row>
        <row r="14873">
          <cell r="A14873" t="str">
            <v>农村低保</v>
          </cell>
        </row>
        <row r="14873">
          <cell r="E14873" t="str">
            <v>二龙</v>
          </cell>
        </row>
        <row r="14873">
          <cell r="K14873">
            <v>1</v>
          </cell>
          <cell r="L14873">
            <v>290</v>
          </cell>
          <cell r="M14873">
            <v>0</v>
          </cell>
          <cell r="N14873">
            <v>290</v>
          </cell>
        </row>
        <row r="14874">
          <cell r="A14874" t="str">
            <v>农村低保</v>
          </cell>
        </row>
        <row r="14874">
          <cell r="E14874" t="str">
            <v>二龙</v>
          </cell>
        </row>
        <row r="14874">
          <cell r="K14874">
            <v>2</v>
          </cell>
          <cell r="L14874">
            <v>290</v>
          </cell>
          <cell r="M14874">
            <v>0</v>
          </cell>
          <cell r="N14874">
            <v>580</v>
          </cell>
        </row>
        <row r="14875">
          <cell r="A14875" t="str">
            <v>农村低保</v>
          </cell>
        </row>
        <row r="14875">
          <cell r="E14875" t="str">
            <v>二龙</v>
          </cell>
        </row>
        <row r="14875">
          <cell r="K14875">
            <v>1</v>
          </cell>
          <cell r="L14875">
            <v>290</v>
          </cell>
          <cell r="M14875">
            <v>0</v>
          </cell>
          <cell r="N14875">
            <v>290</v>
          </cell>
        </row>
        <row r="14876">
          <cell r="A14876" t="str">
            <v>农村低保</v>
          </cell>
        </row>
        <row r="14876">
          <cell r="E14876" t="str">
            <v>二龙</v>
          </cell>
        </row>
        <row r="14876">
          <cell r="K14876">
            <v>1</v>
          </cell>
          <cell r="L14876">
            <v>290</v>
          </cell>
          <cell r="M14876">
            <v>0</v>
          </cell>
          <cell r="N14876">
            <v>290</v>
          </cell>
        </row>
        <row r="14877">
          <cell r="A14877" t="str">
            <v>农村低保</v>
          </cell>
        </row>
        <row r="14877">
          <cell r="E14877" t="str">
            <v>二龙</v>
          </cell>
        </row>
        <row r="14877">
          <cell r="K14877">
            <v>1</v>
          </cell>
          <cell r="L14877">
            <v>290</v>
          </cell>
          <cell r="M14877">
            <v>0</v>
          </cell>
          <cell r="N14877">
            <v>290</v>
          </cell>
        </row>
        <row r="14878">
          <cell r="A14878" t="str">
            <v>农村低保</v>
          </cell>
        </row>
        <row r="14878">
          <cell r="E14878" t="str">
            <v>二龙</v>
          </cell>
        </row>
        <row r="14878">
          <cell r="K14878">
            <v>1</v>
          </cell>
          <cell r="L14878">
            <v>290</v>
          </cell>
          <cell r="M14878">
            <v>0</v>
          </cell>
          <cell r="N14878">
            <v>290</v>
          </cell>
        </row>
        <row r="14879">
          <cell r="A14879" t="str">
            <v>农村低保</v>
          </cell>
        </row>
        <row r="14879">
          <cell r="E14879" t="str">
            <v>二龙</v>
          </cell>
        </row>
        <row r="14879">
          <cell r="K14879">
            <v>1</v>
          </cell>
          <cell r="L14879">
            <v>290</v>
          </cell>
          <cell r="M14879">
            <v>0</v>
          </cell>
          <cell r="N14879">
            <v>290</v>
          </cell>
        </row>
        <row r="14880">
          <cell r="A14880" t="str">
            <v>农村低保</v>
          </cell>
        </row>
        <row r="14880">
          <cell r="E14880" t="str">
            <v>二龙</v>
          </cell>
        </row>
        <row r="14880">
          <cell r="K14880">
            <v>1</v>
          </cell>
          <cell r="L14880">
            <v>290</v>
          </cell>
          <cell r="M14880">
            <v>0</v>
          </cell>
          <cell r="N14880">
            <v>290</v>
          </cell>
        </row>
        <row r="14881">
          <cell r="A14881" t="str">
            <v>农村低保</v>
          </cell>
        </row>
        <row r="14881">
          <cell r="E14881" t="str">
            <v>二龙</v>
          </cell>
        </row>
        <row r="14881">
          <cell r="K14881">
            <v>1</v>
          </cell>
          <cell r="L14881">
            <v>290</v>
          </cell>
          <cell r="M14881">
            <v>0</v>
          </cell>
          <cell r="N14881">
            <v>290</v>
          </cell>
        </row>
        <row r="14882">
          <cell r="A14882" t="str">
            <v>农村低保</v>
          </cell>
        </row>
        <row r="14882">
          <cell r="E14882" t="str">
            <v>二龙</v>
          </cell>
        </row>
        <row r="14882">
          <cell r="K14882">
            <v>1</v>
          </cell>
          <cell r="L14882">
            <v>290</v>
          </cell>
          <cell r="M14882">
            <v>0</v>
          </cell>
          <cell r="N14882">
            <v>290</v>
          </cell>
        </row>
        <row r="14883">
          <cell r="A14883" t="str">
            <v>农村低保</v>
          </cell>
        </row>
        <row r="14883">
          <cell r="E14883" t="str">
            <v>二龙</v>
          </cell>
        </row>
        <row r="14883">
          <cell r="K14883">
            <v>1</v>
          </cell>
          <cell r="L14883">
            <v>290</v>
          </cell>
          <cell r="M14883">
            <v>0</v>
          </cell>
          <cell r="N14883">
            <v>290</v>
          </cell>
        </row>
        <row r="14884">
          <cell r="A14884" t="str">
            <v>农村低保</v>
          </cell>
        </row>
        <row r="14884">
          <cell r="E14884" t="str">
            <v>二龙</v>
          </cell>
        </row>
        <row r="14884">
          <cell r="K14884">
            <v>1</v>
          </cell>
          <cell r="L14884">
            <v>290</v>
          </cell>
          <cell r="M14884">
            <v>0</v>
          </cell>
          <cell r="N14884">
            <v>290</v>
          </cell>
        </row>
        <row r="14885">
          <cell r="A14885" t="str">
            <v>农村低保</v>
          </cell>
        </row>
        <row r="14885">
          <cell r="E14885" t="str">
            <v>二龙</v>
          </cell>
        </row>
        <row r="14885">
          <cell r="K14885">
            <v>1</v>
          </cell>
          <cell r="L14885">
            <v>290</v>
          </cell>
          <cell r="M14885">
            <v>0</v>
          </cell>
          <cell r="N14885">
            <v>290</v>
          </cell>
        </row>
        <row r="14886">
          <cell r="A14886" t="str">
            <v>农村低保</v>
          </cell>
        </row>
        <row r="14886">
          <cell r="E14886" t="str">
            <v>二龙</v>
          </cell>
        </row>
        <row r="14886">
          <cell r="K14886">
            <v>2</v>
          </cell>
          <cell r="L14886">
            <v>290</v>
          </cell>
          <cell r="M14886">
            <v>0</v>
          </cell>
          <cell r="N14886">
            <v>580</v>
          </cell>
        </row>
        <row r="14887">
          <cell r="A14887" t="str">
            <v>农村低保</v>
          </cell>
        </row>
        <row r="14887">
          <cell r="E14887" t="str">
            <v>二龙</v>
          </cell>
        </row>
        <row r="14887">
          <cell r="K14887">
            <v>1</v>
          </cell>
          <cell r="L14887">
            <v>290</v>
          </cell>
          <cell r="M14887">
            <v>0</v>
          </cell>
          <cell r="N14887">
            <v>290</v>
          </cell>
        </row>
        <row r="14888">
          <cell r="A14888" t="str">
            <v>农村低保</v>
          </cell>
        </row>
        <row r="14888">
          <cell r="E14888" t="str">
            <v>二龙</v>
          </cell>
        </row>
        <row r="14888">
          <cell r="K14888">
            <v>1</v>
          </cell>
          <cell r="L14888">
            <v>290</v>
          </cell>
          <cell r="M14888">
            <v>0</v>
          </cell>
          <cell r="N14888">
            <v>290</v>
          </cell>
        </row>
        <row r="14889">
          <cell r="A14889" t="str">
            <v>农村低保</v>
          </cell>
        </row>
        <row r="14889">
          <cell r="E14889" t="str">
            <v>二龙</v>
          </cell>
        </row>
        <row r="14889">
          <cell r="K14889">
            <v>1</v>
          </cell>
          <cell r="L14889">
            <v>290</v>
          </cell>
          <cell r="M14889">
            <v>0</v>
          </cell>
          <cell r="N14889">
            <v>290</v>
          </cell>
        </row>
        <row r="14890">
          <cell r="A14890" t="str">
            <v>农村低保</v>
          </cell>
        </row>
        <row r="14890">
          <cell r="E14890" t="str">
            <v>二龙</v>
          </cell>
        </row>
        <row r="14890">
          <cell r="K14890">
            <v>1</v>
          </cell>
          <cell r="L14890">
            <v>290</v>
          </cell>
          <cell r="M14890">
            <v>0</v>
          </cell>
          <cell r="N14890">
            <v>290</v>
          </cell>
        </row>
        <row r="14891">
          <cell r="A14891" t="str">
            <v>农村低保</v>
          </cell>
        </row>
        <row r="14891">
          <cell r="E14891" t="str">
            <v>二龙</v>
          </cell>
        </row>
        <row r="14891">
          <cell r="K14891">
            <v>1</v>
          </cell>
          <cell r="L14891">
            <v>290</v>
          </cell>
          <cell r="M14891">
            <v>0</v>
          </cell>
          <cell r="N14891">
            <v>290</v>
          </cell>
        </row>
        <row r="14892">
          <cell r="A14892" t="str">
            <v>农村低保</v>
          </cell>
        </row>
        <row r="14892">
          <cell r="E14892" t="str">
            <v>二龙</v>
          </cell>
        </row>
        <row r="14892">
          <cell r="K14892">
            <v>1</v>
          </cell>
          <cell r="L14892">
            <v>290</v>
          </cell>
          <cell r="M14892">
            <v>0</v>
          </cell>
          <cell r="N14892">
            <v>290</v>
          </cell>
        </row>
        <row r="14893">
          <cell r="A14893" t="str">
            <v>农村低保</v>
          </cell>
        </row>
        <row r="14893">
          <cell r="E14893" t="str">
            <v>二龙</v>
          </cell>
        </row>
        <row r="14893">
          <cell r="K14893">
            <v>1</v>
          </cell>
          <cell r="L14893">
            <v>290</v>
          </cell>
          <cell r="M14893">
            <v>0</v>
          </cell>
          <cell r="N14893">
            <v>290</v>
          </cell>
        </row>
        <row r="14894">
          <cell r="A14894" t="str">
            <v>农村低保</v>
          </cell>
        </row>
        <row r="14894">
          <cell r="E14894" t="str">
            <v>二龙</v>
          </cell>
        </row>
        <row r="14894">
          <cell r="K14894">
            <v>1</v>
          </cell>
          <cell r="L14894">
            <v>290</v>
          </cell>
          <cell r="M14894">
            <v>0</v>
          </cell>
          <cell r="N14894">
            <v>290</v>
          </cell>
        </row>
        <row r="14895">
          <cell r="A14895" t="str">
            <v>农村低保</v>
          </cell>
        </row>
        <row r="14895">
          <cell r="E14895" t="str">
            <v>二龙</v>
          </cell>
        </row>
        <row r="14895">
          <cell r="K14895">
            <v>1</v>
          </cell>
          <cell r="L14895">
            <v>290</v>
          </cell>
          <cell r="M14895">
            <v>0</v>
          </cell>
          <cell r="N14895">
            <v>290</v>
          </cell>
        </row>
        <row r="14896">
          <cell r="A14896" t="str">
            <v>农村低保</v>
          </cell>
        </row>
        <row r="14896">
          <cell r="E14896" t="str">
            <v>二龙</v>
          </cell>
        </row>
        <row r="14896">
          <cell r="K14896">
            <v>2</v>
          </cell>
          <cell r="L14896">
            <v>290</v>
          </cell>
          <cell r="M14896">
            <v>0</v>
          </cell>
          <cell r="N14896">
            <v>580</v>
          </cell>
        </row>
        <row r="14897">
          <cell r="A14897" t="str">
            <v>农村低保</v>
          </cell>
        </row>
        <row r="14897">
          <cell r="E14897" t="str">
            <v>二龙</v>
          </cell>
        </row>
        <row r="14897">
          <cell r="K14897">
            <v>1</v>
          </cell>
          <cell r="L14897">
            <v>290</v>
          </cell>
          <cell r="M14897">
            <v>0</v>
          </cell>
          <cell r="N14897">
            <v>290</v>
          </cell>
        </row>
        <row r="14898">
          <cell r="A14898" t="str">
            <v>农村低保</v>
          </cell>
        </row>
        <row r="14898">
          <cell r="E14898" t="str">
            <v>二龙</v>
          </cell>
        </row>
        <row r="14898">
          <cell r="K14898">
            <v>1</v>
          </cell>
          <cell r="L14898">
            <v>290</v>
          </cell>
          <cell r="M14898">
            <v>0</v>
          </cell>
          <cell r="N14898">
            <v>290</v>
          </cell>
        </row>
        <row r="14899">
          <cell r="A14899" t="str">
            <v>农村低保</v>
          </cell>
        </row>
        <row r="14899">
          <cell r="E14899" t="str">
            <v>二龙</v>
          </cell>
        </row>
        <row r="14899">
          <cell r="K14899">
            <v>1</v>
          </cell>
          <cell r="L14899">
            <v>290</v>
          </cell>
          <cell r="M14899">
            <v>0</v>
          </cell>
          <cell r="N14899">
            <v>290</v>
          </cell>
        </row>
        <row r="14900">
          <cell r="A14900" t="str">
            <v>农村低保</v>
          </cell>
        </row>
        <row r="14900">
          <cell r="E14900" t="str">
            <v>二龙</v>
          </cell>
        </row>
        <row r="14900">
          <cell r="K14900">
            <v>1</v>
          </cell>
          <cell r="L14900">
            <v>290</v>
          </cell>
          <cell r="M14900">
            <v>0</v>
          </cell>
          <cell r="N14900">
            <v>290</v>
          </cell>
        </row>
        <row r="14901">
          <cell r="A14901" t="str">
            <v>农村低保</v>
          </cell>
        </row>
        <row r="14901">
          <cell r="E14901" t="str">
            <v>二龙</v>
          </cell>
        </row>
        <row r="14901">
          <cell r="K14901">
            <v>1</v>
          </cell>
          <cell r="L14901">
            <v>290</v>
          </cell>
          <cell r="M14901">
            <v>0</v>
          </cell>
          <cell r="N14901">
            <v>290</v>
          </cell>
        </row>
        <row r="14902">
          <cell r="A14902" t="str">
            <v>农村低保</v>
          </cell>
        </row>
        <row r="14902">
          <cell r="E14902" t="str">
            <v>二龙</v>
          </cell>
        </row>
        <row r="14902">
          <cell r="K14902">
            <v>1</v>
          </cell>
          <cell r="L14902">
            <v>290</v>
          </cell>
          <cell r="M14902">
            <v>0</v>
          </cell>
          <cell r="N14902">
            <v>290</v>
          </cell>
        </row>
        <row r="14903">
          <cell r="A14903" t="str">
            <v>农村低保</v>
          </cell>
        </row>
        <row r="14903">
          <cell r="E14903" t="str">
            <v>二龙</v>
          </cell>
        </row>
        <row r="14903">
          <cell r="K14903">
            <v>1</v>
          </cell>
          <cell r="L14903">
            <v>290</v>
          </cell>
          <cell r="M14903">
            <v>0</v>
          </cell>
          <cell r="N14903">
            <v>290</v>
          </cell>
        </row>
        <row r="14904">
          <cell r="A14904" t="str">
            <v>农村低保</v>
          </cell>
        </row>
        <row r="14904">
          <cell r="E14904" t="str">
            <v>二龙</v>
          </cell>
        </row>
        <row r="14904">
          <cell r="K14904">
            <v>1</v>
          </cell>
          <cell r="L14904">
            <v>290</v>
          </cell>
          <cell r="M14904">
            <v>0</v>
          </cell>
          <cell r="N14904">
            <v>290</v>
          </cell>
        </row>
        <row r="14905">
          <cell r="A14905" t="str">
            <v>农村低保</v>
          </cell>
        </row>
        <row r="14905">
          <cell r="E14905" t="str">
            <v>二龙</v>
          </cell>
        </row>
        <row r="14905">
          <cell r="K14905">
            <v>1</v>
          </cell>
          <cell r="L14905">
            <v>290</v>
          </cell>
          <cell r="M14905">
            <v>0</v>
          </cell>
          <cell r="N14905">
            <v>290</v>
          </cell>
        </row>
        <row r="14906">
          <cell r="A14906" t="str">
            <v>农村低保</v>
          </cell>
        </row>
        <row r="14906">
          <cell r="E14906" t="str">
            <v>二龙</v>
          </cell>
        </row>
        <row r="14906">
          <cell r="K14906">
            <v>1</v>
          </cell>
          <cell r="L14906">
            <v>290</v>
          </cell>
          <cell r="M14906">
            <v>0</v>
          </cell>
          <cell r="N14906">
            <v>290</v>
          </cell>
        </row>
        <row r="14907">
          <cell r="A14907" t="str">
            <v>农村低保</v>
          </cell>
        </row>
        <row r="14907">
          <cell r="E14907" t="str">
            <v>二龙</v>
          </cell>
        </row>
        <row r="14907">
          <cell r="K14907">
            <v>1</v>
          </cell>
          <cell r="L14907">
            <v>290</v>
          </cell>
          <cell r="M14907">
            <v>0</v>
          </cell>
          <cell r="N14907">
            <v>290</v>
          </cell>
        </row>
        <row r="14908">
          <cell r="A14908" t="str">
            <v>农村低保</v>
          </cell>
        </row>
        <row r="14908">
          <cell r="E14908" t="str">
            <v>二龙</v>
          </cell>
        </row>
        <row r="14908">
          <cell r="K14908">
            <v>1</v>
          </cell>
          <cell r="L14908">
            <v>290</v>
          </cell>
          <cell r="M14908">
            <v>0</v>
          </cell>
          <cell r="N14908">
            <v>290</v>
          </cell>
        </row>
        <row r="14909">
          <cell r="A14909" t="str">
            <v>农村低保</v>
          </cell>
        </row>
        <row r="14909">
          <cell r="E14909" t="str">
            <v>二龙</v>
          </cell>
        </row>
        <row r="14909">
          <cell r="K14909">
            <v>1</v>
          </cell>
          <cell r="L14909">
            <v>290</v>
          </cell>
          <cell r="M14909">
            <v>0</v>
          </cell>
          <cell r="N14909">
            <v>290</v>
          </cell>
        </row>
        <row r="14910">
          <cell r="A14910" t="str">
            <v>农村低保</v>
          </cell>
        </row>
        <row r="14910">
          <cell r="E14910" t="str">
            <v>二龙</v>
          </cell>
        </row>
        <row r="14910">
          <cell r="K14910">
            <v>1</v>
          </cell>
          <cell r="L14910">
            <v>290</v>
          </cell>
          <cell r="M14910">
            <v>0</v>
          </cell>
          <cell r="N14910">
            <v>290</v>
          </cell>
        </row>
        <row r="14911">
          <cell r="A14911" t="str">
            <v>农村低保</v>
          </cell>
        </row>
        <row r="14911">
          <cell r="E14911" t="str">
            <v>二龙</v>
          </cell>
        </row>
        <row r="14911">
          <cell r="K14911">
            <v>1</v>
          </cell>
          <cell r="L14911">
            <v>290</v>
          </cell>
          <cell r="M14911">
            <v>0</v>
          </cell>
          <cell r="N14911">
            <v>290</v>
          </cell>
        </row>
        <row r="14912">
          <cell r="A14912" t="str">
            <v>农村低保</v>
          </cell>
        </row>
        <row r="14912">
          <cell r="E14912" t="str">
            <v>二龙</v>
          </cell>
        </row>
        <row r="14912">
          <cell r="K14912">
            <v>1</v>
          </cell>
          <cell r="L14912">
            <v>290</v>
          </cell>
          <cell r="M14912">
            <v>0</v>
          </cell>
          <cell r="N14912">
            <v>290</v>
          </cell>
        </row>
        <row r="14913">
          <cell r="A14913" t="str">
            <v>农村低保</v>
          </cell>
        </row>
        <row r="14913">
          <cell r="E14913" t="str">
            <v>二龙</v>
          </cell>
        </row>
        <row r="14913">
          <cell r="K14913">
            <v>1</v>
          </cell>
          <cell r="L14913">
            <v>290</v>
          </cell>
          <cell r="M14913">
            <v>0</v>
          </cell>
          <cell r="N14913">
            <v>290</v>
          </cell>
        </row>
        <row r="14914">
          <cell r="A14914" t="str">
            <v>农村低保</v>
          </cell>
        </row>
        <row r="14914">
          <cell r="E14914" t="str">
            <v>二龙</v>
          </cell>
        </row>
        <row r="14914">
          <cell r="K14914">
            <v>1</v>
          </cell>
          <cell r="L14914">
            <v>290</v>
          </cell>
          <cell r="M14914">
            <v>0</v>
          </cell>
          <cell r="N14914">
            <v>290</v>
          </cell>
        </row>
        <row r="14915">
          <cell r="A14915" t="str">
            <v>农村低保</v>
          </cell>
        </row>
        <row r="14915">
          <cell r="E14915" t="str">
            <v>二龙</v>
          </cell>
        </row>
        <row r="14915">
          <cell r="K14915">
            <v>1</v>
          </cell>
          <cell r="L14915">
            <v>290</v>
          </cell>
          <cell r="M14915">
            <v>0</v>
          </cell>
          <cell r="N14915">
            <v>290</v>
          </cell>
        </row>
        <row r="14916">
          <cell r="A14916" t="str">
            <v>农村低保</v>
          </cell>
        </row>
        <row r="14916">
          <cell r="E14916" t="str">
            <v>二龙</v>
          </cell>
        </row>
        <row r="14916">
          <cell r="K14916">
            <v>1</v>
          </cell>
          <cell r="L14916">
            <v>290</v>
          </cell>
          <cell r="M14916">
            <v>0</v>
          </cell>
          <cell r="N14916">
            <v>290</v>
          </cell>
        </row>
        <row r="14917">
          <cell r="A14917" t="str">
            <v>农村低保</v>
          </cell>
        </row>
        <row r="14917">
          <cell r="E14917" t="str">
            <v>二龙</v>
          </cell>
        </row>
        <row r="14917">
          <cell r="K14917">
            <v>1</v>
          </cell>
          <cell r="L14917">
            <v>290</v>
          </cell>
          <cell r="M14917">
            <v>0</v>
          </cell>
          <cell r="N14917">
            <v>290</v>
          </cell>
        </row>
        <row r="14918">
          <cell r="A14918" t="str">
            <v>农村低保</v>
          </cell>
        </row>
        <row r="14918">
          <cell r="E14918" t="str">
            <v>二龙</v>
          </cell>
        </row>
        <row r="14918">
          <cell r="K14918">
            <v>1</v>
          </cell>
          <cell r="L14918">
            <v>290</v>
          </cell>
          <cell r="M14918">
            <v>0</v>
          </cell>
          <cell r="N14918">
            <v>290</v>
          </cell>
        </row>
        <row r="14919">
          <cell r="A14919" t="str">
            <v>农村低保</v>
          </cell>
        </row>
        <row r="14919">
          <cell r="E14919" t="str">
            <v>二龙</v>
          </cell>
        </row>
        <row r="14919">
          <cell r="K14919">
            <v>1</v>
          </cell>
          <cell r="L14919">
            <v>290</v>
          </cell>
          <cell r="M14919">
            <v>0</v>
          </cell>
          <cell r="N14919">
            <v>290</v>
          </cell>
        </row>
        <row r="14920">
          <cell r="A14920" t="str">
            <v>农村低保</v>
          </cell>
        </row>
        <row r="14920">
          <cell r="E14920" t="str">
            <v>二龙</v>
          </cell>
        </row>
        <row r="14920">
          <cell r="K14920">
            <v>1</v>
          </cell>
          <cell r="L14920">
            <v>290</v>
          </cell>
          <cell r="M14920">
            <v>0</v>
          </cell>
          <cell r="N14920">
            <v>290</v>
          </cell>
        </row>
        <row r="14921">
          <cell r="A14921" t="str">
            <v>农村低保</v>
          </cell>
        </row>
        <row r="14921">
          <cell r="E14921" t="str">
            <v>二龙</v>
          </cell>
        </row>
        <row r="14921">
          <cell r="K14921">
            <v>1</v>
          </cell>
          <cell r="L14921">
            <v>290</v>
          </cell>
          <cell r="M14921">
            <v>0</v>
          </cell>
          <cell r="N14921">
            <v>290</v>
          </cell>
        </row>
        <row r="14922">
          <cell r="A14922" t="str">
            <v>农村低保</v>
          </cell>
        </row>
        <row r="14922">
          <cell r="E14922" t="str">
            <v>二龙</v>
          </cell>
        </row>
        <row r="14922">
          <cell r="K14922">
            <v>1</v>
          </cell>
          <cell r="L14922">
            <v>290</v>
          </cell>
          <cell r="M14922">
            <v>0</v>
          </cell>
          <cell r="N14922">
            <v>290</v>
          </cell>
        </row>
        <row r="14923">
          <cell r="A14923" t="str">
            <v>农村低保</v>
          </cell>
        </row>
        <row r="14923">
          <cell r="E14923" t="str">
            <v>二龙</v>
          </cell>
        </row>
        <row r="14923">
          <cell r="K14923">
            <v>1</v>
          </cell>
          <cell r="L14923">
            <v>290</v>
          </cell>
          <cell r="M14923">
            <v>0</v>
          </cell>
          <cell r="N14923">
            <v>290</v>
          </cell>
        </row>
        <row r="14924">
          <cell r="A14924" t="str">
            <v>农村低保</v>
          </cell>
        </row>
        <row r="14924">
          <cell r="E14924" t="str">
            <v>二龙</v>
          </cell>
        </row>
        <row r="14924">
          <cell r="K14924">
            <v>1</v>
          </cell>
          <cell r="L14924">
            <v>290</v>
          </cell>
          <cell r="M14924">
            <v>0</v>
          </cell>
          <cell r="N14924">
            <v>290</v>
          </cell>
        </row>
        <row r="14925">
          <cell r="A14925" t="str">
            <v>农村低保</v>
          </cell>
        </row>
        <row r="14925">
          <cell r="E14925" t="str">
            <v>二龙</v>
          </cell>
        </row>
        <row r="14925">
          <cell r="K14925">
            <v>1</v>
          </cell>
          <cell r="L14925">
            <v>290</v>
          </cell>
          <cell r="M14925">
            <v>0</v>
          </cell>
          <cell r="N14925">
            <v>290</v>
          </cell>
        </row>
        <row r="14926">
          <cell r="A14926" t="str">
            <v>农村低保</v>
          </cell>
        </row>
        <row r="14926">
          <cell r="E14926" t="str">
            <v>二龙</v>
          </cell>
        </row>
        <row r="14926">
          <cell r="K14926">
            <v>1</v>
          </cell>
          <cell r="L14926">
            <v>290</v>
          </cell>
          <cell r="M14926">
            <v>0</v>
          </cell>
          <cell r="N14926">
            <v>290</v>
          </cell>
        </row>
        <row r="14927">
          <cell r="A14927" t="str">
            <v>农村低保</v>
          </cell>
        </row>
        <row r="14927">
          <cell r="E14927" t="str">
            <v>二龙</v>
          </cell>
        </row>
        <row r="14927">
          <cell r="K14927">
            <v>2</v>
          </cell>
          <cell r="L14927">
            <v>290</v>
          </cell>
          <cell r="M14927">
            <v>0</v>
          </cell>
          <cell r="N14927">
            <v>580</v>
          </cell>
        </row>
        <row r="14928">
          <cell r="A14928" t="str">
            <v>农村低保</v>
          </cell>
        </row>
        <row r="14928">
          <cell r="E14928" t="str">
            <v>二龙</v>
          </cell>
        </row>
        <row r="14928">
          <cell r="K14928">
            <v>1</v>
          </cell>
          <cell r="L14928">
            <v>290</v>
          </cell>
          <cell r="M14928">
            <v>0</v>
          </cell>
          <cell r="N14928">
            <v>290</v>
          </cell>
        </row>
        <row r="14929">
          <cell r="A14929" t="str">
            <v>农村低保</v>
          </cell>
        </row>
        <row r="14929">
          <cell r="E14929" t="str">
            <v>二龙</v>
          </cell>
        </row>
        <row r="14929">
          <cell r="K14929">
            <v>1</v>
          </cell>
          <cell r="L14929">
            <v>290</v>
          </cell>
          <cell r="M14929">
            <v>0</v>
          </cell>
          <cell r="N14929">
            <v>290</v>
          </cell>
        </row>
        <row r="14930">
          <cell r="A14930" t="str">
            <v>农村低保</v>
          </cell>
        </row>
        <row r="14930">
          <cell r="E14930" t="str">
            <v>二龙</v>
          </cell>
        </row>
        <row r="14930">
          <cell r="K14930">
            <v>1</v>
          </cell>
          <cell r="L14930">
            <v>290</v>
          </cell>
          <cell r="M14930">
            <v>0</v>
          </cell>
          <cell r="N14930">
            <v>290</v>
          </cell>
        </row>
        <row r="14931">
          <cell r="A14931" t="str">
            <v>农村低保</v>
          </cell>
        </row>
        <row r="14931">
          <cell r="E14931" t="str">
            <v>二龙</v>
          </cell>
        </row>
        <row r="14931">
          <cell r="K14931">
            <v>1</v>
          </cell>
          <cell r="L14931">
            <v>290</v>
          </cell>
          <cell r="M14931">
            <v>0</v>
          </cell>
          <cell r="N14931">
            <v>290</v>
          </cell>
        </row>
        <row r="14932">
          <cell r="A14932" t="str">
            <v>农村低保</v>
          </cell>
        </row>
        <row r="14932">
          <cell r="E14932" t="str">
            <v>二龙</v>
          </cell>
        </row>
        <row r="14932">
          <cell r="K14932">
            <v>1</v>
          </cell>
          <cell r="L14932">
            <v>290</v>
          </cell>
          <cell r="M14932">
            <v>0</v>
          </cell>
          <cell r="N14932">
            <v>290</v>
          </cell>
        </row>
        <row r="14933">
          <cell r="A14933" t="str">
            <v>农村低保</v>
          </cell>
        </row>
        <row r="14933">
          <cell r="E14933" t="str">
            <v>二龙</v>
          </cell>
        </row>
        <row r="14933">
          <cell r="K14933">
            <v>1</v>
          </cell>
          <cell r="L14933">
            <v>290</v>
          </cell>
          <cell r="M14933">
            <v>0</v>
          </cell>
          <cell r="N14933">
            <v>290</v>
          </cell>
        </row>
        <row r="14934">
          <cell r="A14934" t="str">
            <v>农村低保</v>
          </cell>
        </row>
        <row r="14934">
          <cell r="E14934" t="str">
            <v>二龙</v>
          </cell>
        </row>
        <row r="14934">
          <cell r="K14934">
            <v>1</v>
          </cell>
          <cell r="L14934">
            <v>290</v>
          </cell>
          <cell r="M14934">
            <v>0</v>
          </cell>
          <cell r="N14934">
            <v>290</v>
          </cell>
        </row>
        <row r="14935">
          <cell r="A14935" t="str">
            <v>农村低保</v>
          </cell>
        </row>
        <row r="14935">
          <cell r="E14935" t="str">
            <v>二龙</v>
          </cell>
        </row>
        <row r="14935">
          <cell r="K14935">
            <v>1</v>
          </cell>
          <cell r="L14935">
            <v>290</v>
          </cell>
          <cell r="M14935">
            <v>0</v>
          </cell>
          <cell r="N14935">
            <v>290</v>
          </cell>
        </row>
        <row r="14936">
          <cell r="A14936" t="str">
            <v>农村低保</v>
          </cell>
        </row>
        <row r="14936">
          <cell r="E14936" t="str">
            <v>二龙</v>
          </cell>
        </row>
        <row r="14936">
          <cell r="K14936">
            <v>1</v>
          </cell>
          <cell r="L14936">
            <v>290</v>
          </cell>
          <cell r="M14936">
            <v>0</v>
          </cell>
          <cell r="N14936">
            <v>290</v>
          </cell>
        </row>
        <row r="14937">
          <cell r="A14937" t="str">
            <v>农村低保</v>
          </cell>
        </row>
        <row r="14937">
          <cell r="E14937" t="str">
            <v>二龙</v>
          </cell>
        </row>
        <row r="14937">
          <cell r="K14937">
            <v>1</v>
          </cell>
          <cell r="L14937">
            <v>290</v>
          </cell>
          <cell r="M14937">
            <v>0</v>
          </cell>
          <cell r="N14937">
            <v>290</v>
          </cell>
        </row>
        <row r="14938">
          <cell r="A14938" t="str">
            <v>农村低保</v>
          </cell>
        </row>
        <row r="14938">
          <cell r="E14938" t="str">
            <v>二龙</v>
          </cell>
        </row>
        <row r="14938">
          <cell r="K14938">
            <v>1</v>
          </cell>
          <cell r="L14938">
            <v>290</v>
          </cell>
          <cell r="M14938">
            <v>0</v>
          </cell>
          <cell r="N14938">
            <v>290</v>
          </cell>
        </row>
        <row r="14939">
          <cell r="A14939" t="str">
            <v>农村低保</v>
          </cell>
        </row>
        <row r="14939">
          <cell r="E14939" t="str">
            <v>二龙</v>
          </cell>
        </row>
        <row r="14939">
          <cell r="K14939">
            <v>1</v>
          </cell>
          <cell r="L14939">
            <v>290</v>
          </cell>
          <cell r="M14939">
            <v>0</v>
          </cell>
          <cell r="N14939">
            <v>290</v>
          </cell>
        </row>
        <row r="14940">
          <cell r="A14940" t="str">
            <v>农村低保</v>
          </cell>
        </row>
        <row r="14940">
          <cell r="E14940" t="str">
            <v>二龙</v>
          </cell>
        </row>
        <row r="14940">
          <cell r="K14940">
            <v>1</v>
          </cell>
          <cell r="L14940">
            <v>290</v>
          </cell>
          <cell r="M14940">
            <v>0</v>
          </cell>
          <cell r="N14940">
            <v>290</v>
          </cell>
        </row>
        <row r="14941">
          <cell r="A14941" t="str">
            <v>农村低保</v>
          </cell>
        </row>
        <row r="14941">
          <cell r="E14941" t="str">
            <v>二龙</v>
          </cell>
        </row>
        <row r="14941">
          <cell r="K14941">
            <v>1</v>
          </cell>
          <cell r="L14941">
            <v>290</v>
          </cell>
          <cell r="M14941">
            <v>0</v>
          </cell>
          <cell r="N14941">
            <v>290</v>
          </cell>
        </row>
        <row r="14942">
          <cell r="A14942" t="str">
            <v>农村低保</v>
          </cell>
        </row>
        <row r="14942">
          <cell r="E14942" t="str">
            <v>二龙</v>
          </cell>
        </row>
        <row r="14942">
          <cell r="K14942">
            <v>1</v>
          </cell>
          <cell r="L14942">
            <v>290</v>
          </cell>
          <cell r="M14942">
            <v>0</v>
          </cell>
          <cell r="N14942">
            <v>290</v>
          </cell>
        </row>
        <row r="14943">
          <cell r="A14943" t="str">
            <v>农村低保</v>
          </cell>
        </row>
        <row r="14943">
          <cell r="E14943" t="str">
            <v>二龙</v>
          </cell>
        </row>
        <row r="14943">
          <cell r="K14943">
            <v>1</v>
          </cell>
          <cell r="L14943">
            <v>290</v>
          </cell>
          <cell r="M14943">
            <v>0</v>
          </cell>
          <cell r="N14943">
            <v>290</v>
          </cell>
        </row>
        <row r="14944">
          <cell r="A14944" t="str">
            <v>农村低保</v>
          </cell>
        </row>
        <row r="14944">
          <cell r="E14944" t="str">
            <v>二龙</v>
          </cell>
        </row>
        <row r="14944">
          <cell r="K14944">
            <v>2</v>
          </cell>
          <cell r="L14944">
            <v>290</v>
          </cell>
          <cell r="M14944">
            <v>0</v>
          </cell>
          <cell r="N14944">
            <v>580</v>
          </cell>
        </row>
        <row r="14945">
          <cell r="A14945" t="str">
            <v>农村低保</v>
          </cell>
        </row>
        <row r="14945">
          <cell r="E14945" t="str">
            <v>二龙</v>
          </cell>
        </row>
        <row r="14945">
          <cell r="K14945">
            <v>1</v>
          </cell>
          <cell r="L14945">
            <v>290</v>
          </cell>
          <cell r="M14945">
            <v>0</v>
          </cell>
          <cell r="N14945">
            <v>290</v>
          </cell>
        </row>
        <row r="14946">
          <cell r="A14946" t="str">
            <v>农村低保</v>
          </cell>
        </row>
        <row r="14946">
          <cell r="E14946" t="str">
            <v>二龙</v>
          </cell>
        </row>
        <row r="14946">
          <cell r="K14946">
            <v>1</v>
          </cell>
          <cell r="L14946">
            <v>290</v>
          </cell>
          <cell r="M14946">
            <v>0</v>
          </cell>
          <cell r="N14946">
            <v>290</v>
          </cell>
        </row>
        <row r="14947">
          <cell r="A14947" t="str">
            <v>农村低保</v>
          </cell>
        </row>
        <row r="14947">
          <cell r="E14947" t="str">
            <v>二龙</v>
          </cell>
        </row>
        <row r="14947">
          <cell r="K14947">
            <v>1</v>
          </cell>
          <cell r="L14947">
            <v>290</v>
          </cell>
          <cell r="M14947">
            <v>0</v>
          </cell>
          <cell r="N14947">
            <v>290</v>
          </cell>
        </row>
        <row r="14948">
          <cell r="A14948" t="str">
            <v>农村低保</v>
          </cell>
        </row>
        <row r="14948">
          <cell r="E14948" t="str">
            <v>二龙</v>
          </cell>
        </row>
        <row r="14948">
          <cell r="K14948">
            <v>1</v>
          </cell>
          <cell r="L14948">
            <v>290</v>
          </cell>
          <cell r="M14948">
            <v>0</v>
          </cell>
          <cell r="N14948">
            <v>290</v>
          </cell>
        </row>
        <row r="14949">
          <cell r="A14949" t="str">
            <v>农村低保</v>
          </cell>
        </row>
        <row r="14949">
          <cell r="E14949" t="str">
            <v>二龙</v>
          </cell>
        </row>
        <row r="14949">
          <cell r="K14949">
            <v>1</v>
          </cell>
          <cell r="L14949">
            <v>290</v>
          </cell>
          <cell r="M14949">
            <v>0</v>
          </cell>
          <cell r="N14949">
            <v>290</v>
          </cell>
        </row>
        <row r="14950">
          <cell r="A14950" t="str">
            <v>农村低保</v>
          </cell>
        </row>
        <row r="14950">
          <cell r="E14950" t="str">
            <v>二龙</v>
          </cell>
        </row>
        <row r="14950">
          <cell r="K14950">
            <v>2</v>
          </cell>
          <cell r="L14950">
            <v>290</v>
          </cell>
          <cell r="M14950">
            <v>0</v>
          </cell>
          <cell r="N14950">
            <v>580</v>
          </cell>
        </row>
        <row r="14951">
          <cell r="A14951" t="str">
            <v>农村低保</v>
          </cell>
        </row>
        <row r="14951">
          <cell r="E14951" t="str">
            <v>二龙</v>
          </cell>
        </row>
        <row r="14951">
          <cell r="K14951">
            <v>1</v>
          </cell>
          <cell r="L14951">
            <v>290</v>
          </cell>
          <cell r="M14951">
            <v>0</v>
          </cell>
          <cell r="N14951">
            <v>290</v>
          </cell>
        </row>
        <row r="14952">
          <cell r="A14952" t="str">
            <v>农村低保</v>
          </cell>
        </row>
        <row r="14952">
          <cell r="E14952" t="str">
            <v>二龙</v>
          </cell>
        </row>
        <row r="14952">
          <cell r="K14952">
            <v>1</v>
          </cell>
          <cell r="L14952">
            <v>290</v>
          </cell>
          <cell r="M14952">
            <v>0</v>
          </cell>
          <cell r="N14952">
            <v>290</v>
          </cell>
        </row>
        <row r="14953">
          <cell r="A14953" t="str">
            <v>农村低保</v>
          </cell>
        </row>
        <row r="14953">
          <cell r="E14953" t="str">
            <v>二龙</v>
          </cell>
        </row>
        <row r="14953">
          <cell r="K14953">
            <v>1</v>
          </cell>
          <cell r="L14953">
            <v>290</v>
          </cell>
          <cell r="M14953">
            <v>0</v>
          </cell>
          <cell r="N14953">
            <v>290</v>
          </cell>
        </row>
        <row r="14954">
          <cell r="A14954" t="str">
            <v>农村低保</v>
          </cell>
        </row>
        <row r="14954">
          <cell r="E14954" t="str">
            <v>二龙</v>
          </cell>
        </row>
        <row r="14954">
          <cell r="K14954">
            <v>1</v>
          </cell>
          <cell r="L14954">
            <v>290</v>
          </cell>
          <cell r="M14954">
            <v>0</v>
          </cell>
          <cell r="N14954">
            <v>290</v>
          </cell>
        </row>
        <row r="14955">
          <cell r="A14955" t="str">
            <v>农村低保</v>
          </cell>
        </row>
        <row r="14955">
          <cell r="E14955" t="str">
            <v>二龙</v>
          </cell>
        </row>
        <row r="14955">
          <cell r="K14955">
            <v>1</v>
          </cell>
          <cell r="L14955">
            <v>290</v>
          </cell>
          <cell r="M14955">
            <v>0</v>
          </cell>
          <cell r="N14955">
            <v>290</v>
          </cell>
        </row>
        <row r="14956">
          <cell r="A14956" t="str">
            <v>农村低保</v>
          </cell>
        </row>
        <row r="14956">
          <cell r="E14956" t="str">
            <v>二龙</v>
          </cell>
        </row>
        <row r="14956">
          <cell r="K14956">
            <v>2</v>
          </cell>
          <cell r="L14956">
            <v>290</v>
          </cell>
          <cell r="M14956">
            <v>0</v>
          </cell>
          <cell r="N14956">
            <v>580</v>
          </cell>
        </row>
        <row r="14957">
          <cell r="A14957" t="str">
            <v>农村低保</v>
          </cell>
        </row>
        <row r="14957">
          <cell r="E14957" t="str">
            <v>二龙</v>
          </cell>
        </row>
        <row r="14957">
          <cell r="K14957">
            <v>1</v>
          </cell>
          <cell r="L14957">
            <v>290</v>
          </cell>
          <cell r="M14957">
            <v>0</v>
          </cell>
          <cell r="N14957">
            <v>290</v>
          </cell>
        </row>
        <row r="14958">
          <cell r="A14958" t="str">
            <v>农村低保</v>
          </cell>
        </row>
        <row r="14958">
          <cell r="E14958" t="str">
            <v>二龙</v>
          </cell>
        </row>
        <row r="14958">
          <cell r="K14958">
            <v>1</v>
          </cell>
          <cell r="L14958">
            <v>290</v>
          </cell>
          <cell r="M14958">
            <v>0</v>
          </cell>
          <cell r="N14958">
            <v>290</v>
          </cell>
        </row>
        <row r="14959">
          <cell r="A14959" t="str">
            <v>农村低保</v>
          </cell>
        </row>
        <row r="14959">
          <cell r="E14959" t="str">
            <v>二龙</v>
          </cell>
        </row>
        <row r="14959">
          <cell r="K14959">
            <v>1</v>
          </cell>
          <cell r="L14959">
            <v>290</v>
          </cell>
          <cell r="M14959">
            <v>0</v>
          </cell>
          <cell r="N14959">
            <v>290</v>
          </cell>
        </row>
        <row r="14960">
          <cell r="A14960" t="str">
            <v>农村低保</v>
          </cell>
        </row>
        <row r="14960">
          <cell r="E14960" t="str">
            <v>二龙</v>
          </cell>
        </row>
        <row r="14960">
          <cell r="K14960">
            <v>1</v>
          </cell>
          <cell r="L14960">
            <v>290</v>
          </cell>
          <cell r="M14960">
            <v>0</v>
          </cell>
          <cell r="N14960">
            <v>290</v>
          </cell>
        </row>
        <row r="14961">
          <cell r="A14961" t="str">
            <v>农村低保</v>
          </cell>
        </row>
        <row r="14961">
          <cell r="E14961" t="str">
            <v>二龙</v>
          </cell>
        </row>
        <row r="14961">
          <cell r="K14961">
            <v>2</v>
          </cell>
          <cell r="L14961">
            <v>290</v>
          </cell>
          <cell r="M14961">
            <v>0</v>
          </cell>
          <cell r="N14961">
            <v>580</v>
          </cell>
        </row>
        <row r="14962">
          <cell r="A14962" t="str">
            <v>农村低保</v>
          </cell>
        </row>
        <row r="14962">
          <cell r="E14962" t="str">
            <v>二龙</v>
          </cell>
        </row>
        <row r="14962">
          <cell r="K14962">
            <v>1</v>
          </cell>
          <cell r="L14962">
            <v>290</v>
          </cell>
          <cell r="M14962">
            <v>0</v>
          </cell>
          <cell r="N14962">
            <v>290</v>
          </cell>
        </row>
        <row r="14963">
          <cell r="A14963" t="str">
            <v>农村低保</v>
          </cell>
        </row>
        <row r="14963">
          <cell r="E14963" t="str">
            <v>二龙</v>
          </cell>
        </row>
        <row r="14963">
          <cell r="K14963">
            <v>1</v>
          </cell>
          <cell r="L14963">
            <v>290</v>
          </cell>
          <cell r="M14963">
            <v>0</v>
          </cell>
          <cell r="N14963">
            <v>290</v>
          </cell>
        </row>
        <row r="14964">
          <cell r="A14964" t="str">
            <v>农村低保</v>
          </cell>
        </row>
        <row r="14964">
          <cell r="E14964" t="str">
            <v>二龙</v>
          </cell>
        </row>
        <row r="14964">
          <cell r="K14964">
            <v>1</v>
          </cell>
          <cell r="L14964">
            <v>290</v>
          </cell>
          <cell r="M14964">
            <v>0</v>
          </cell>
          <cell r="N14964">
            <v>290</v>
          </cell>
        </row>
        <row r="14965">
          <cell r="A14965" t="str">
            <v>农村低保</v>
          </cell>
        </row>
        <row r="14965">
          <cell r="E14965" t="str">
            <v>二龙</v>
          </cell>
        </row>
        <row r="14965">
          <cell r="K14965">
            <v>2</v>
          </cell>
          <cell r="L14965">
            <v>290</v>
          </cell>
          <cell r="M14965">
            <v>0</v>
          </cell>
          <cell r="N14965">
            <v>580</v>
          </cell>
        </row>
        <row r="14966">
          <cell r="A14966" t="str">
            <v>农村低保</v>
          </cell>
        </row>
        <row r="14966">
          <cell r="E14966" t="str">
            <v>二龙</v>
          </cell>
        </row>
        <row r="14966">
          <cell r="K14966">
            <v>2</v>
          </cell>
          <cell r="L14966">
            <v>290</v>
          </cell>
          <cell r="M14966">
            <v>0</v>
          </cell>
          <cell r="N14966">
            <v>580</v>
          </cell>
        </row>
        <row r="14967">
          <cell r="A14967" t="str">
            <v>农村低保</v>
          </cell>
        </row>
        <row r="14967">
          <cell r="E14967" t="str">
            <v>二龙</v>
          </cell>
        </row>
        <row r="14967">
          <cell r="K14967">
            <v>2</v>
          </cell>
          <cell r="L14967">
            <v>290</v>
          </cell>
          <cell r="M14967">
            <v>0</v>
          </cell>
          <cell r="N14967">
            <v>580</v>
          </cell>
        </row>
        <row r="14968">
          <cell r="A14968" t="str">
            <v>农村低保</v>
          </cell>
        </row>
        <row r="14968">
          <cell r="E14968" t="str">
            <v>二龙</v>
          </cell>
        </row>
        <row r="14968">
          <cell r="K14968">
            <v>1</v>
          </cell>
          <cell r="L14968">
            <v>290</v>
          </cell>
          <cell r="M14968">
            <v>0</v>
          </cell>
          <cell r="N14968">
            <v>290</v>
          </cell>
        </row>
        <row r="14969">
          <cell r="A14969" t="str">
            <v>农村低保</v>
          </cell>
        </row>
        <row r="14969">
          <cell r="E14969" t="str">
            <v>二龙</v>
          </cell>
        </row>
        <row r="14969">
          <cell r="K14969">
            <v>1</v>
          </cell>
          <cell r="L14969">
            <v>290</v>
          </cell>
          <cell r="M14969">
            <v>0</v>
          </cell>
          <cell r="N14969">
            <v>290</v>
          </cell>
        </row>
        <row r="14970">
          <cell r="A14970" t="str">
            <v>农村低保</v>
          </cell>
        </row>
        <row r="14970">
          <cell r="E14970" t="str">
            <v>二龙</v>
          </cell>
        </row>
        <row r="14970">
          <cell r="K14970">
            <v>1</v>
          </cell>
          <cell r="L14970">
            <v>290</v>
          </cell>
          <cell r="M14970">
            <v>0</v>
          </cell>
          <cell r="N14970">
            <v>290</v>
          </cell>
        </row>
        <row r="14971">
          <cell r="A14971" t="str">
            <v>农村低保</v>
          </cell>
        </row>
        <row r="14971">
          <cell r="E14971" t="str">
            <v>二龙</v>
          </cell>
        </row>
        <row r="14971">
          <cell r="K14971">
            <v>1</v>
          </cell>
          <cell r="L14971">
            <v>290</v>
          </cell>
          <cell r="M14971">
            <v>0</v>
          </cell>
          <cell r="N14971">
            <v>290</v>
          </cell>
        </row>
        <row r="14972">
          <cell r="A14972" t="str">
            <v>农村低保</v>
          </cell>
        </row>
        <row r="14972">
          <cell r="E14972" t="str">
            <v>二龙</v>
          </cell>
        </row>
        <row r="14972">
          <cell r="K14972">
            <v>1</v>
          </cell>
          <cell r="L14972">
            <v>290</v>
          </cell>
          <cell r="M14972">
            <v>0</v>
          </cell>
          <cell r="N14972">
            <v>290</v>
          </cell>
        </row>
        <row r="14973">
          <cell r="A14973" t="str">
            <v>农村低保</v>
          </cell>
        </row>
        <row r="14973">
          <cell r="E14973" t="str">
            <v>二龙</v>
          </cell>
        </row>
        <row r="14973">
          <cell r="K14973">
            <v>1</v>
          </cell>
          <cell r="L14973">
            <v>290</v>
          </cell>
          <cell r="M14973">
            <v>0</v>
          </cell>
          <cell r="N14973">
            <v>290</v>
          </cell>
        </row>
        <row r="14974">
          <cell r="A14974" t="str">
            <v>农村低保</v>
          </cell>
        </row>
        <row r="14974">
          <cell r="E14974" t="str">
            <v>二龙</v>
          </cell>
        </row>
        <row r="14974">
          <cell r="K14974">
            <v>1</v>
          </cell>
          <cell r="L14974">
            <v>290</v>
          </cell>
          <cell r="M14974">
            <v>0</v>
          </cell>
          <cell r="N14974">
            <v>290</v>
          </cell>
        </row>
        <row r="14975">
          <cell r="A14975" t="str">
            <v>农村低保</v>
          </cell>
        </row>
        <row r="14975">
          <cell r="E14975" t="str">
            <v>二龙</v>
          </cell>
        </row>
        <row r="14975">
          <cell r="K14975">
            <v>1</v>
          </cell>
          <cell r="L14975">
            <v>290</v>
          </cell>
          <cell r="M14975">
            <v>0</v>
          </cell>
          <cell r="N14975">
            <v>290</v>
          </cell>
        </row>
        <row r="14976">
          <cell r="A14976" t="str">
            <v>农村低保</v>
          </cell>
        </row>
        <row r="14976">
          <cell r="E14976" t="str">
            <v>二龙</v>
          </cell>
        </row>
        <row r="14976">
          <cell r="K14976">
            <v>1</v>
          </cell>
          <cell r="L14976">
            <v>290</v>
          </cell>
          <cell r="M14976">
            <v>0</v>
          </cell>
          <cell r="N14976">
            <v>290</v>
          </cell>
        </row>
        <row r="14977">
          <cell r="A14977" t="str">
            <v>农村低保</v>
          </cell>
        </row>
        <row r="14977">
          <cell r="E14977" t="str">
            <v>二龙</v>
          </cell>
        </row>
        <row r="14977">
          <cell r="K14977">
            <v>1</v>
          </cell>
          <cell r="L14977">
            <v>290</v>
          </cell>
          <cell r="M14977">
            <v>0</v>
          </cell>
          <cell r="N14977">
            <v>290</v>
          </cell>
        </row>
        <row r="14978">
          <cell r="A14978" t="str">
            <v>农村低保</v>
          </cell>
        </row>
        <row r="14978">
          <cell r="E14978" t="str">
            <v>二龙</v>
          </cell>
        </row>
        <row r="14978">
          <cell r="K14978">
            <v>1</v>
          </cell>
          <cell r="L14978">
            <v>290</v>
          </cell>
          <cell r="M14978">
            <v>0</v>
          </cell>
          <cell r="N14978">
            <v>290</v>
          </cell>
        </row>
        <row r="14979">
          <cell r="A14979" t="str">
            <v>农村低保</v>
          </cell>
        </row>
        <row r="14979">
          <cell r="E14979" t="str">
            <v>二龙</v>
          </cell>
        </row>
        <row r="14979">
          <cell r="K14979">
            <v>2</v>
          </cell>
          <cell r="L14979">
            <v>290</v>
          </cell>
          <cell r="M14979">
            <v>0</v>
          </cell>
          <cell r="N14979">
            <v>580</v>
          </cell>
        </row>
        <row r="14980">
          <cell r="A14980" t="str">
            <v>农村低保</v>
          </cell>
        </row>
        <row r="14980">
          <cell r="E14980" t="str">
            <v>二龙</v>
          </cell>
        </row>
        <row r="14980">
          <cell r="K14980">
            <v>2</v>
          </cell>
          <cell r="L14980">
            <v>290</v>
          </cell>
          <cell r="M14980">
            <v>0</v>
          </cell>
          <cell r="N14980">
            <v>580</v>
          </cell>
        </row>
        <row r="14981">
          <cell r="A14981" t="str">
            <v>农村低保</v>
          </cell>
        </row>
        <row r="14981">
          <cell r="E14981" t="str">
            <v>二龙</v>
          </cell>
        </row>
        <row r="14981">
          <cell r="K14981">
            <v>1</v>
          </cell>
          <cell r="L14981">
            <v>290</v>
          </cell>
          <cell r="M14981">
            <v>0</v>
          </cell>
          <cell r="N14981">
            <v>290</v>
          </cell>
        </row>
        <row r="14982">
          <cell r="A14982" t="str">
            <v>农村低保</v>
          </cell>
        </row>
        <row r="14982">
          <cell r="E14982" t="str">
            <v>二龙</v>
          </cell>
        </row>
        <row r="14982">
          <cell r="K14982">
            <v>1</v>
          </cell>
          <cell r="L14982">
            <v>290</v>
          </cell>
          <cell r="M14982">
            <v>0</v>
          </cell>
          <cell r="N14982">
            <v>290</v>
          </cell>
        </row>
        <row r="14983">
          <cell r="A14983" t="str">
            <v>农村低保</v>
          </cell>
        </row>
        <row r="14983">
          <cell r="E14983" t="str">
            <v>二龙</v>
          </cell>
        </row>
        <row r="14983">
          <cell r="K14983">
            <v>1</v>
          </cell>
          <cell r="L14983">
            <v>290</v>
          </cell>
          <cell r="M14983">
            <v>0</v>
          </cell>
          <cell r="N14983">
            <v>290</v>
          </cell>
        </row>
        <row r="14984">
          <cell r="A14984" t="str">
            <v>农村低保</v>
          </cell>
        </row>
        <row r="14984">
          <cell r="E14984" t="str">
            <v>二龙</v>
          </cell>
        </row>
        <row r="14984">
          <cell r="K14984">
            <v>1</v>
          </cell>
          <cell r="L14984">
            <v>290</v>
          </cell>
          <cell r="M14984">
            <v>0</v>
          </cell>
          <cell r="N14984">
            <v>290</v>
          </cell>
        </row>
        <row r="14985">
          <cell r="A14985" t="str">
            <v>农村低保</v>
          </cell>
        </row>
        <row r="14985">
          <cell r="E14985" t="str">
            <v>二龙</v>
          </cell>
        </row>
        <row r="14985">
          <cell r="K14985">
            <v>1</v>
          </cell>
          <cell r="L14985">
            <v>290</v>
          </cell>
          <cell r="M14985">
            <v>0</v>
          </cell>
          <cell r="N14985">
            <v>290</v>
          </cell>
        </row>
        <row r="14986">
          <cell r="A14986" t="str">
            <v>农村低保</v>
          </cell>
        </row>
        <row r="14986">
          <cell r="E14986" t="str">
            <v>二龙</v>
          </cell>
        </row>
        <row r="14986">
          <cell r="K14986">
            <v>1</v>
          </cell>
          <cell r="L14986">
            <v>290</v>
          </cell>
          <cell r="M14986">
            <v>0</v>
          </cell>
          <cell r="N14986">
            <v>290</v>
          </cell>
        </row>
        <row r="14987">
          <cell r="A14987" t="str">
            <v>农村低保</v>
          </cell>
        </row>
        <row r="14987">
          <cell r="E14987" t="str">
            <v>二龙</v>
          </cell>
        </row>
        <row r="14987">
          <cell r="K14987">
            <v>1</v>
          </cell>
          <cell r="L14987">
            <v>290</v>
          </cell>
          <cell r="M14987">
            <v>0</v>
          </cell>
          <cell r="N14987">
            <v>290</v>
          </cell>
        </row>
        <row r="14988">
          <cell r="A14988" t="str">
            <v>农村低保</v>
          </cell>
        </row>
        <row r="14988">
          <cell r="E14988" t="str">
            <v>二龙</v>
          </cell>
        </row>
        <row r="14988">
          <cell r="K14988">
            <v>1</v>
          </cell>
          <cell r="L14988">
            <v>290</v>
          </cell>
          <cell r="M14988">
            <v>0</v>
          </cell>
          <cell r="N14988">
            <v>290</v>
          </cell>
        </row>
        <row r="14989">
          <cell r="A14989" t="str">
            <v>农村低保</v>
          </cell>
        </row>
        <row r="14989">
          <cell r="E14989" t="str">
            <v>二龙</v>
          </cell>
        </row>
        <row r="14989">
          <cell r="K14989">
            <v>2</v>
          </cell>
          <cell r="L14989">
            <v>290</v>
          </cell>
          <cell r="M14989">
            <v>0</v>
          </cell>
          <cell r="N14989">
            <v>580</v>
          </cell>
        </row>
        <row r="14990">
          <cell r="A14990" t="str">
            <v>农村低保</v>
          </cell>
        </row>
        <row r="14990">
          <cell r="E14990" t="str">
            <v>二龙</v>
          </cell>
        </row>
        <row r="14990">
          <cell r="K14990">
            <v>1</v>
          </cell>
          <cell r="L14990">
            <v>290</v>
          </cell>
          <cell r="M14990">
            <v>0</v>
          </cell>
          <cell r="N14990">
            <v>290</v>
          </cell>
        </row>
        <row r="14991">
          <cell r="A14991" t="str">
            <v>农村低保</v>
          </cell>
        </row>
        <row r="14991">
          <cell r="E14991" t="str">
            <v>二龙</v>
          </cell>
        </row>
        <row r="14991">
          <cell r="K14991">
            <v>1</v>
          </cell>
          <cell r="L14991">
            <v>290</v>
          </cell>
          <cell r="M14991">
            <v>0</v>
          </cell>
          <cell r="N14991">
            <v>290</v>
          </cell>
        </row>
        <row r="14992">
          <cell r="A14992" t="str">
            <v>农村低保</v>
          </cell>
        </row>
        <row r="14992">
          <cell r="E14992" t="str">
            <v>二龙</v>
          </cell>
        </row>
        <row r="14992">
          <cell r="K14992">
            <v>1</v>
          </cell>
          <cell r="L14992">
            <v>290</v>
          </cell>
          <cell r="M14992">
            <v>0</v>
          </cell>
          <cell r="N14992">
            <v>290</v>
          </cell>
        </row>
        <row r="14993">
          <cell r="A14993" t="str">
            <v>农村低保</v>
          </cell>
        </row>
        <row r="14993">
          <cell r="E14993" t="str">
            <v>二龙</v>
          </cell>
        </row>
        <row r="14993">
          <cell r="K14993">
            <v>1</v>
          </cell>
          <cell r="L14993">
            <v>290</v>
          </cell>
          <cell r="M14993">
            <v>0</v>
          </cell>
          <cell r="N14993">
            <v>290</v>
          </cell>
        </row>
        <row r="14994">
          <cell r="A14994" t="str">
            <v>农村低保</v>
          </cell>
        </row>
        <row r="14994">
          <cell r="E14994" t="str">
            <v>二龙</v>
          </cell>
        </row>
        <row r="14994">
          <cell r="K14994">
            <v>1</v>
          </cell>
          <cell r="L14994">
            <v>290</v>
          </cell>
          <cell r="M14994">
            <v>0</v>
          </cell>
          <cell r="N14994">
            <v>290</v>
          </cell>
        </row>
        <row r="14995">
          <cell r="A14995" t="str">
            <v>农村低保</v>
          </cell>
        </row>
        <row r="14995">
          <cell r="E14995" t="str">
            <v>二龙</v>
          </cell>
        </row>
        <row r="14995">
          <cell r="K14995">
            <v>1</v>
          </cell>
          <cell r="L14995">
            <v>290</v>
          </cell>
          <cell r="M14995">
            <v>0</v>
          </cell>
          <cell r="N14995">
            <v>290</v>
          </cell>
        </row>
        <row r="14996">
          <cell r="A14996" t="str">
            <v>农村低保</v>
          </cell>
        </row>
        <row r="14996">
          <cell r="E14996" t="str">
            <v>二龙</v>
          </cell>
        </row>
        <row r="14996">
          <cell r="K14996">
            <v>1</v>
          </cell>
          <cell r="L14996">
            <v>290</v>
          </cell>
          <cell r="M14996">
            <v>0</v>
          </cell>
          <cell r="N14996">
            <v>290</v>
          </cell>
        </row>
        <row r="14997">
          <cell r="A14997" t="str">
            <v>农村低保</v>
          </cell>
        </row>
        <row r="14997">
          <cell r="E14997" t="str">
            <v>二龙</v>
          </cell>
        </row>
        <row r="14997">
          <cell r="K14997">
            <v>1</v>
          </cell>
          <cell r="L14997">
            <v>290</v>
          </cell>
          <cell r="M14997">
            <v>0</v>
          </cell>
          <cell r="N14997">
            <v>290</v>
          </cell>
        </row>
        <row r="14998">
          <cell r="A14998" t="str">
            <v>农村低保</v>
          </cell>
        </row>
        <row r="14998">
          <cell r="E14998" t="str">
            <v>二龙</v>
          </cell>
        </row>
        <row r="14998">
          <cell r="K14998">
            <v>1</v>
          </cell>
          <cell r="L14998">
            <v>290</v>
          </cell>
          <cell r="M14998">
            <v>0</v>
          </cell>
          <cell r="N14998">
            <v>290</v>
          </cell>
        </row>
        <row r="14999">
          <cell r="A14999" t="str">
            <v>农村低保</v>
          </cell>
        </row>
        <row r="14999">
          <cell r="E14999" t="str">
            <v>二龙</v>
          </cell>
        </row>
        <row r="14999">
          <cell r="K14999">
            <v>1</v>
          </cell>
          <cell r="L14999">
            <v>290</v>
          </cell>
          <cell r="M14999">
            <v>0</v>
          </cell>
          <cell r="N14999">
            <v>290</v>
          </cell>
        </row>
        <row r="15000">
          <cell r="A15000" t="str">
            <v>农村低保</v>
          </cell>
        </row>
        <row r="15000">
          <cell r="E15000" t="str">
            <v>二龙</v>
          </cell>
        </row>
        <row r="15000">
          <cell r="K15000">
            <v>1</v>
          </cell>
          <cell r="L15000">
            <v>290</v>
          </cell>
          <cell r="M15000">
            <v>0</v>
          </cell>
          <cell r="N15000">
            <v>290</v>
          </cell>
        </row>
        <row r="15001">
          <cell r="A15001" t="str">
            <v>农村低保</v>
          </cell>
        </row>
        <row r="15001">
          <cell r="E15001" t="str">
            <v>二龙</v>
          </cell>
        </row>
        <row r="15001">
          <cell r="K15001">
            <v>1</v>
          </cell>
          <cell r="L15001">
            <v>255</v>
          </cell>
          <cell r="M15001">
            <v>0</v>
          </cell>
          <cell r="N15001">
            <v>255</v>
          </cell>
        </row>
        <row r="15002">
          <cell r="A15002" t="str">
            <v>农村低保</v>
          </cell>
        </row>
        <row r="15002">
          <cell r="E15002" t="str">
            <v>二龙</v>
          </cell>
        </row>
        <row r="15002">
          <cell r="K15002">
            <v>1</v>
          </cell>
          <cell r="L15002">
            <v>290</v>
          </cell>
          <cell r="M15002">
            <v>0</v>
          </cell>
          <cell r="N15002">
            <v>290</v>
          </cell>
        </row>
        <row r="15003">
          <cell r="A15003" t="str">
            <v>农村低保</v>
          </cell>
        </row>
        <row r="15003">
          <cell r="E15003" t="str">
            <v>二龙</v>
          </cell>
        </row>
        <row r="15003">
          <cell r="K15003">
            <v>1</v>
          </cell>
          <cell r="L15003">
            <v>290</v>
          </cell>
          <cell r="M15003">
            <v>0</v>
          </cell>
          <cell r="N15003">
            <v>290</v>
          </cell>
        </row>
        <row r="15004">
          <cell r="A15004" t="str">
            <v>农村低保</v>
          </cell>
        </row>
        <row r="15004">
          <cell r="E15004" t="str">
            <v>二龙</v>
          </cell>
        </row>
        <row r="15004">
          <cell r="K15004">
            <v>1</v>
          </cell>
          <cell r="L15004">
            <v>290</v>
          </cell>
          <cell r="M15004">
            <v>0</v>
          </cell>
          <cell r="N15004">
            <v>290</v>
          </cell>
        </row>
        <row r="15005">
          <cell r="A15005" t="str">
            <v>农村低保</v>
          </cell>
        </row>
        <row r="15005">
          <cell r="E15005" t="str">
            <v>二龙</v>
          </cell>
        </row>
        <row r="15005">
          <cell r="K15005">
            <v>1</v>
          </cell>
          <cell r="L15005">
            <v>290</v>
          </cell>
          <cell r="M15005">
            <v>0</v>
          </cell>
          <cell r="N15005">
            <v>290</v>
          </cell>
        </row>
        <row r="15006">
          <cell r="A15006" t="str">
            <v>农村低保</v>
          </cell>
        </row>
        <row r="15006">
          <cell r="E15006" t="str">
            <v>二龙</v>
          </cell>
        </row>
        <row r="15006">
          <cell r="K15006">
            <v>1</v>
          </cell>
          <cell r="L15006">
            <v>290</v>
          </cell>
          <cell r="M15006">
            <v>0</v>
          </cell>
          <cell r="N15006">
            <v>290</v>
          </cell>
        </row>
        <row r="15007">
          <cell r="A15007" t="str">
            <v>农村低保</v>
          </cell>
        </row>
        <row r="15007">
          <cell r="E15007" t="str">
            <v>二龙</v>
          </cell>
        </row>
        <row r="15007">
          <cell r="K15007">
            <v>1</v>
          </cell>
          <cell r="L15007">
            <v>290</v>
          </cell>
          <cell r="M15007">
            <v>0</v>
          </cell>
          <cell r="N15007">
            <v>290</v>
          </cell>
        </row>
        <row r="15008">
          <cell r="A15008" t="str">
            <v>农村低保</v>
          </cell>
        </row>
        <row r="15008">
          <cell r="E15008" t="str">
            <v>二龙</v>
          </cell>
        </row>
        <row r="15008">
          <cell r="K15008">
            <v>1</v>
          </cell>
          <cell r="L15008">
            <v>405</v>
          </cell>
          <cell r="M15008">
            <v>0</v>
          </cell>
          <cell r="N15008">
            <v>405</v>
          </cell>
        </row>
        <row r="15009">
          <cell r="A15009" t="str">
            <v>农村低保</v>
          </cell>
        </row>
        <row r="15009">
          <cell r="E15009" t="str">
            <v>二龙</v>
          </cell>
        </row>
        <row r="15009">
          <cell r="K15009">
            <v>1</v>
          </cell>
          <cell r="L15009">
            <v>290</v>
          </cell>
          <cell r="M15009">
            <v>0</v>
          </cell>
          <cell r="N15009">
            <v>290</v>
          </cell>
        </row>
        <row r="15010">
          <cell r="A15010" t="str">
            <v>农村低保</v>
          </cell>
        </row>
        <row r="15010">
          <cell r="E15010" t="str">
            <v>二龙</v>
          </cell>
        </row>
        <row r="15010">
          <cell r="K15010">
            <v>2</v>
          </cell>
          <cell r="L15010">
            <v>290</v>
          </cell>
          <cell r="M15010">
            <v>0</v>
          </cell>
          <cell r="N15010">
            <v>580</v>
          </cell>
        </row>
        <row r="15011">
          <cell r="A15011" t="str">
            <v>农村低保</v>
          </cell>
        </row>
        <row r="15011">
          <cell r="E15011" t="str">
            <v>二龙</v>
          </cell>
        </row>
        <row r="15011">
          <cell r="K15011">
            <v>1</v>
          </cell>
          <cell r="L15011">
            <v>290</v>
          </cell>
          <cell r="M15011">
            <v>0</v>
          </cell>
          <cell r="N15011">
            <v>290</v>
          </cell>
        </row>
        <row r="15012">
          <cell r="A15012" t="str">
            <v>农村低保</v>
          </cell>
        </row>
        <row r="15012">
          <cell r="E15012" t="str">
            <v>二龙</v>
          </cell>
        </row>
        <row r="15012">
          <cell r="K15012">
            <v>2</v>
          </cell>
          <cell r="L15012">
            <v>290</v>
          </cell>
          <cell r="M15012">
            <v>0</v>
          </cell>
          <cell r="N15012">
            <v>580</v>
          </cell>
        </row>
        <row r="15013">
          <cell r="A15013" t="str">
            <v>农村低保</v>
          </cell>
        </row>
        <row r="15013">
          <cell r="E15013" t="str">
            <v>二龙</v>
          </cell>
        </row>
        <row r="15013">
          <cell r="K15013">
            <v>1</v>
          </cell>
          <cell r="L15013">
            <v>290</v>
          </cell>
          <cell r="M15013">
            <v>0</v>
          </cell>
          <cell r="N15013">
            <v>290</v>
          </cell>
        </row>
        <row r="15014">
          <cell r="A15014" t="str">
            <v>农村低保</v>
          </cell>
        </row>
        <row r="15014">
          <cell r="E15014" t="str">
            <v>二龙</v>
          </cell>
        </row>
        <row r="15014">
          <cell r="K15014">
            <v>1</v>
          </cell>
          <cell r="L15014">
            <v>290</v>
          </cell>
          <cell r="M15014">
            <v>0</v>
          </cell>
          <cell r="N15014">
            <v>290</v>
          </cell>
        </row>
        <row r="15015">
          <cell r="A15015" t="str">
            <v>农村低保</v>
          </cell>
        </row>
        <row r="15015">
          <cell r="E15015" t="str">
            <v>二龙</v>
          </cell>
        </row>
        <row r="15015">
          <cell r="K15015">
            <v>1</v>
          </cell>
          <cell r="L15015">
            <v>290</v>
          </cell>
          <cell r="M15015">
            <v>0</v>
          </cell>
          <cell r="N15015">
            <v>290</v>
          </cell>
        </row>
        <row r="15016">
          <cell r="A15016" t="str">
            <v>农村低保</v>
          </cell>
        </row>
        <row r="15016">
          <cell r="E15016" t="str">
            <v>二龙</v>
          </cell>
        </row>
        <row r="15016">
          <cell r="K15016">
            <v>1</v>
          </cell>
          <cell r="L15016">
            <v>290</v>
          </cell>
          <cell r="M15016">
            <v>0</v>
          </cell>
          <cell r="N15016">
            <v>290</v>
          </cell>
        </row>
        <row r="15017">
          <cell r="A15017" t="str">
            <v>农村低保</v>
          </cell>
        </row>
        <row r="15017">
          <cell r="E15017" t="str">
            <v>二龙</v>
          </cell>
        </row>
        <row r="15017">
          <cell r="K15017">
            <v>2</v>
          </cell>
          <cell r="L15017">
            <v>290</v>
          </cell>
          <cell r="M15017">
            <v>0</v>
          </cell>
          <cell r="N15017">
            <v>580</v>
          </cell>
        </row>
        <row r="15018">
          <cell r="A15018" t="str">
            <v>农村低保</v>
          </cell>
        </row>
        <row r="15018">
          <cell r="E15018" t="str">
            <v>二龙</v>
          </cell>
        </row>
        <row r="15018">
          <cell r="K15018">
            <v>1</v>
          </cell>
          <cell r="L15018">
            <v>290</v>
          </cell>
          <cell r="M15018">
            <v>0</v>
          </cell>
          <cell r="N15018">
            <v>290</v>
          </cell>
        </row>
        <row r="15019">
          <cell r="A15019" t="str">
            <v>农村低保</v>
          </cell>
        </row>
        <row r="15019">
          <cell r="E15019" t="str">
            <v>二龙</v>
          </cell>
        </row>
        <row r="15019">
          <cell r="K15019">
            <v>1</v>
          </cell>
          <cell r="L15019">
            <v>290</v>
          </cell>
          <cell r="M15019">
            <v>0</v>
          </cell>
          <cell r="N15019">
            <v>290</v>
          </cell>
        </row>
        <row r="15020">
          <cell r="A15020" t="str">
            <v>农村低保</v>
          </cell>
        </row>
        <row r="15020">
          <cell r="E15020" t="str">
            <v>二龙</v>
          </cell>
        </row>
        <row r="15020">
          <cell r="K15020">
            <v>1</v>
          </cell>
          <cell r="L15020">
            <v>290</v>
          </cell>
          <cell r="M15020">
            <v>0</v>
          </cell>
          <cell r="N15020">
            <v>290</v>
          </cell>
        </row>
        <row r="15021">
          <cell r="A15021" t="str">
            <v>农村低保</v>
          </cell>
        </row>
        <row r="15021">
          <cell r="E15021" t="str">
            <v>二龙</v>
          </cell>
        </row>
        <row r="15021">
          <cell r="K15021">
            <v>1</v>
          </cell>
          <cell r="L15021">
            <v>290</v>
          </cell>
          <cell r="M15021">
            <v>0</v>
          </cell>
          <cell r="N15021">
            <v>290</v>
          </cell>
        </row>
        <row r="15022">
          <cell r="A15022" t="str">
            <v>农村低保</v>
          </cell>
        </row>
        <row r="15022">
          <cell r="E15022" t="str">
            <v>二龙</v>
          </cell>
        </row>
        <row r="15022">
          <cell r="K15022">
            <v>1</v>
          </cell>
          <cell r="L15022">
            <v>290</v>
          </cell>
          <cell r="M15022">
            <v>0</v>
          </cell>
          <cell r="N15022">
            <v>290</v>
          </cell>
        </row>
        <row r="15023">
          <cell r="A15023" t="str">
            <v>农村低保</v>
          </cell>
        </row>
        <row r="15023">
          <cell r="E15023" t="str">
            <v>二龙</v>
          </cell>
        </row>
        <row r="15023">
          <cell r="K15023">
            <v>1</v>
          </cell>
          <cell r="L15023">
            <v>290</v>
          </cell>
          <cell r="M15023">
            <v>0</v>
          </cell>
          <cell r="N15023">
            <v>290</v>
          </cell>
        </row>
        <row r="15024">
          <cell r="A15024" t="str">
            <v>农村低保</v>
          </cell>
        </row>
        <row r="15024">
          <cell r="E15024" t="str">
            <v>二龙</v>
          </cell>
        </row>
        <row r="15024">
          <cell r="K15024">
            <v>1</v>
          </cell>
          <cell r="L15024">
            <v>290</v>
          </cell>
          <cell r="M15024">
            <v>0</v>
          </cell>
          <cell r="N15024">
            <v>290</v>
          </cell>
        </row>
        <row r="15025">
          <cell r="A15025" t="str">
            <v>农村低保</v>
          </cell>
        </row>
        <row r="15025">
          <cell r="E15025" t="str">
            <v>二龙</v>
          </cell>
        </row>
        <row r="15025">
          <cell r="K15025">
            <v>2</v>
          </cell>
          <cell r="L15025">
            <v>290</v>
          </cell>
          <cell r="M15025">
            <v>0</v>
          </cell>
          <cell r="N15025">
            <v>580</v>
          </cell>
        </row>
        <row r="15026">
          <cell r="A15026" t="str">
            <v>农村低保</v>
          </cell>
        </row>
        <row r="15026">
          <cell r="E15026" t="str">
            <v>二龙</v>
          </cell>
        </row>
        <row r="15026">
          <cell r="K15026">
            <v>1</v>
          </cell>
          <cell r="L15026">
            <v>290</v>
          </cell>
          <cell r="M15026">
            <v>0</v>
          </cell>
          <cell r="N15026">
            <v>290</v>
          </cell>
        </row>
        <row r="15027">
          <cell r="A15027" t="str">
            <v>农村低保</v>
          </cell>
        </row>
        <row r="15027">
          <cell r="E15027" t="str">
            <v>二龙</v>
          </cell>
        </row>
        <row r="15027">
          <cell r="K15027">
            <v>1</v>
          </cell>
          <cell r="L15027">
            <v>290</v>
          </cell>
          <cell r="M15027">
            <v>0</v>
          </cell>
          <cell r="N15027">
            <v>290</v>
          </cell>
        </row>
        <row r="15028">
          <cell r="A15028" t="str">
            <v>农村低保</v>
          </cell>
        </row>
        <row r="15028">
          <cell r="E15028" t="str">
            <v>二龙</v>
          </cell>
        </row>
        <row r="15028">
          <cell r="K15028">
            <v>1</v>
          </cell>
          <cell r="L15028">
            <v>290</v>
          </cell>
          <cell r="M15028">
            <v>0</v>
          </cell>
          <cell r="N15028">
            <v>290</v>
          </cell>
        </row>
        <row r="15029">
          <cell r="A15029" t="str">
            <v>农村低保</v>
          </cell>
        </row>
        <row r="15029">
          <cell r="E15029" t="str">
            <v>二龙</v>
          </cell>
        </row>
        <row r="15029">
          <cell r="K15029">
            <v>1</v>
          </cell>
          <cell r="L15029">
            <v>290</v>
          </cell>
          <cell r="M15029">
            <v>0</v>
          </cell>
          <cell r="N15029">
            <v>290</v>
          </cell>
        </row>
        <row r="15030">
          <cell r="A15030" t="str">
            <v>农村低保</v>
          </cell>
        </row>
        <row r="15030">
          <cell r="E15030" t="str">
            <v>二龙</v>
          </cell>
        </row>
        <row r="15030">
          <cell r="K15030">
            <v>1</v>
          </cell>
          <cell r="L15030">
            <v>290</v>
          </cell>
          <cell r="M15030">
            <v>0</v>
          </cell>
          <cell r="N15030">
            <v>290</v>
          </cell>
        </row>
        <row r="15031">
          <cell r="A15031" t="str">
            <v>农村低保</v>
          </cell>
        </row>
        <row r="15031">
          <cell r="E15031" t="str">
            <v>二龙</v>
          </cell>
        </row>
        <row r="15031">
          <cell r="K15031">
            <v>1</v>
          </cell>
          <cell r="L15031">
            <v>290</v>
          </cell>
          <cell r="M15031">
            <v>0</v>
          </cell>
          <cell r="N15031">
            <v>290</v>
          </cell>
        </row>
        <row r="15032">
          <cell r="A15032" t="str">
            <v>农村低保</v>
          </cell>
        </row>
        <row r="15032">
          <cell r="E15032" t="str">
            <v>二龙</v>
          </cell>
        </row>
        <row r="15032">
          <cell r="K15032">
            <v>1</v>
          </cell>
          <cell r="L15032">
            <v>290</v>
          </cell>
          <cell r="M15032">
            <v>0</v>
          </cell>
          <cell r="N15032">
            <v>290</v>
          </cell>
        </row>
        <row r="15033">
          <cell r="A15033" t="str">
            <v>农村低保</v>
          </cell>
        </row>
        <row r="15033">
          <cell r="E15033" t="str">
            <v>二龙</v>
          </cell>
        </row>
        <row r="15033">
          <cell r="K15033">
            <v>1</v>
          </cell>
          <cell r="L15033">
            <v>290</v>
          </cell>
          <cell r="M15033">
            <v>0</v>
          </cell>
          <cell r="N15033">
            <v>290</v>
          </cell>
        </row>
        <row r="15034">
          <cell r="A15034" t="str">
            <v>农村低保</v>
          </cell>
        </row>
        <row r="15034">
          <cell r="E15034" t="str">
            <v>二龙</v>
          </cell>
        </row>
        <row r="15034">
          <cell r="K15034">
            <v>1</v>
          </cell>
          <cell r="L15034">
            <v>290</v>
          </cell>
          <cell r="M15034">
            <v>0</v>
          </cell>
          <cell r="N15034">
            <v>290</v>
          </cell>
        </row>
        <row r="15035">
          <cell r="A15035" t="str">
            <v>农村低保</v>
          </cell>
        </row>
        <row r="15035">
          <cell r="E15035" t="str">
            <v>二龙</v>
          </cell>
        </row>
        <row r="15035">
          <cell r="K15035">
            <v>1</v>
          </cell>
          <cell r="L15035">
            <v>290</v>
          </cell>
          <cell r="M15035">
            <v>0</v>
          </cell>
          <cell r="N15035">
            <v>290</v>
          </cell>
        </row>
        <row r="15036">
          <cell r="A15036" t="str">
            <v>农村低保</v>
          </cell>
        </row>
        <row r="15036">
          <cell r="E15036" t="str">
            <v>二龙</v>
          </cell>
        </row>
        <row r="15036">
          <cell r="K15036">
            <v>1</v>
          </cell>
          <cell r="L15036">
            <v>290</v>
          </cell>
          <cell r="M15036">
            <v>0</v>
          </cell>
          <cell r="N15036">
            <v>290</v>
          </cell>
        </row>
        <row r="15037">
          <cell r="A15037" t="str">
            <v>农村低保</v>
          </cell>
        </row>
        <row r="15037">
          <cell r="E15037" t="str">
            <v>二龙</v>
          </cell>
        </row>
        <row r="15037">
          <cell r="K15037">
            <v>2</v>
          </cell>
          <cell r="L15037">
            <v>290</v>
          </cell>
          <cell r="M15037">
            <v>0</v>
          </cell>
          <cell r="N15037">
            <v>580</v>
          </cell>
        </row>
        <row r="15038">
          <cell r="A15038" t="str">
            <v>农村低保</v>
          </cell>
        </row>
        <row r="15038">
          <cell r="E15038" t="str">
            <v>二龙</v>
          </cell>
        </row>
        <row r="15038">
          <cell r="K15038">
            <v>1</v>
          </cell>
          <cell r="L15038">
            <v>290</v>
          </cell>
          <cell r="M15038">
            <v>0</v>
          </cell>
          <cell r="N15038">
            <v>290</v>
          </cell>
        </row>
        <row r="15039">
          <cell r="A15039" t="str">
            <v>农村低保</v>
          </cell>
        </row>
        <row r="15039">
          <cell r="E15039" t="str">
            <v>二龙</v>
          </cell>
        </row>
        <row r="15039">
          <cell r="K15039">
            <v>1</v>
          </cell>
          <cell r="L15039">
            <v>290</v>
          </cell>
          <cell r="M15039">
            <v>0</v>
          </cell>
          <cell r="N15039">
            <v>290</v>
          </cell>
        </row>
        <row r="15040">
          <cell r="A15040" t="str">
            <v>农村低保</v>
          </cell>
        </row>
        <row r="15040">
          <cell r="E15040" t="str">
            <v>二龙</v>
          </cell>
        </row>
        <row r="15040">
          <cell r="K15040">
            <v>1</v>
          </cell>
          <cell r="L15040">
            <v>290</v>
          </cell>
          <cell r="M15040">
            <v>0</v>
          </cell>
          <cell r="N15040">
            <v>290</v>
          </cell>
        </row>
        <row r="15041">
          <cell r="A15041" t="str">
            <v>农村低保</v>
          </cell>
        </row>
        <row r="15041">
          <cell r="E15041" t="str">
            <v>二龙</v>
          </cell>
        </row>
        <row r="15041">
          <cell r="K15041">
            <v>1</v>
          </cell>
          <cell r="L15041">
            <v>290</v>
          </cell>
          <cell r="M15041">
            <v>0</v>
          </cell>
          <cell r="N15041">
            <v>290</v>
          </cell>
        </row>
        <row r="15042">
          <cell r="A15042" t="str">
            <v>农村低保</v>
          </cell>
        </row>
        <row r="15042">
          <cell r="E15042" t="str">
            <v>二龙</v>
          </cell>
        </row>
        <row r="15042">
          <cell r="K15042">
            <v>1</v>
          </cell>
          <cell r="L15042">
            <v>290</v>
          </cell>
          <cell r="M15042">
            <v>0</v>
          </cell>
          <cell r="N15042">
            <v>290</v>
          </cell>
        </row>
        <row r="15043">
          <cell r="A15043" t="str">
            <v>农村低保</v>
          </cell>
        </row>
        <row r="15043">
          <cell r="E15043" t="str">
            <v>二龙</v>
          </cell>
        </row>
        <row r="15043">
          <cell r="K15043">
            <v>1</v>
          </cell>
          <cell r="L15043">
            <v>290</v>
          </cell>
          <cell r="M15043">
            <v>0</v>
          </cell>
          <cell r="N15043">
            <v>290</v>
          </cell>
        </row>
        <row r="15044">
          <cell r="A15044" t="str">
            <v>农村低保</v>
          </cell>
        </row>
        <row r="15044">
          <cell r="E15044" t="str">
            <v>二龙</v>
          </cell>
        </row>
        <row r="15044">
          <cell r="K15044">
            <v>1</v>
          </cell>
          <cell r="L15044">
            <v>290</v>
          </cell>
          <cell r="M15044">
            <v>0</v>
          </cell>
          <cell r="N15044">
            <v>290</v>
          </cell>
        </row>
        <row r="15045">
          <cell r="A15045" t="str">
            <v>农村低保</v>
          </cell>
        </row>
        <row r="15045">
          <cell r="E15045" t="str">
            <v>二龙</v>
          </cell>
        </row>
        <row r="15045">
          <cell r="K15045">
            <v>1</v>
          </cell>
          <cell r="L15045">
            <v>290</v>
          </cell>
          <cell r="M15045">
            <v>0</v>
          </cell>
          <cell r="N15045">
            <v>290</v>
          </cell>
        </row>
        <row r="15046">
          <cell r="A15046" t="str">
            <v>农村低保</v>
          </cell>
        </row>
        <row r="15046">
          <cell r="E15046" t="str">
            <v>二龙</v>
          </cell>
        </row>
        <row r="15046">
          <cell r="K15046">
            <v>1</v>
          </cell>
          <cell r="L15046">
            <v>290</v>
          </cell>
          <cell r="M15046">
            <v>0</v>
          </cell>
          <cell r="N15046">
            <v>290</v>
          </cell>
        </row>
        <row r="15047">
          <cell r="A15047" t="str">
            <v>农村低保</v>
          </cell>
        </row>
        <row r="15047">
          <cell r="E15047" t="str">
            <v>二龙</v>
          </cell>
        </row>
        <row r="15047">
          <cell r="K15047">
            <v>2</v>
          </cell>
          <cell r="L15047">
            <v>290</v>
          </cell>
          <cell r="M15047">
            <v>0</v>
          </cell>
          <cell r="N15047">
            <v>580</v>
          </cell>
        </row>
        <row r="15048">
          <cell r="A15048" t="str">
            <v>农村低保</v>
          </cell>
        </row>
        <row r="15048">
          <cell r="E15048" t="str">
            <v>二龙</v>
          </cell>
        </row>
        <row r="15048">
          <cell r="K15048">
            <v>1</v>
          </cell>
          <cell r="L15048">
            <v>290</v>
          </cell>
          <cell r="M15048">
            <v>0</v>
          </cell>
          <cell r="N15048">
            <v>290</v>
          </cell>
        </row>
        <row r="15049">
          <cell r="A15049" t="str">
            <v>农村低保</v>
          </cell>
        </row>
        <row r="15049">
          <cell r="E15049" t="str">
            <v>二龙</v>
          </cell>
        </row>
        <row r="15049">
          <cell r="K15049">
            <v>1</v>
          </cell>
          <cell r="L15049">
            <v>290</v>
          </cell>
          <cell r="M15049">
            <v>0</v>
          </cell>
          <cell r="N15049">
            <v>290</v>
          </cell>
        </row>
        <row r="15050">
          <cell r="A15050" t="str">
            <v>农村低保</v>
          </cell>
        </row>
        <row r="15050">
          <cell r="E15050" t="str">
            <v>二龙</v>
          </cell>
        </row>
        <row r="15050">
          <cell r="K15050">
            <v>1</v>
          </cell>
          <cell r="L15050">
            <v>290</v>
          </cell>
          <cell r="M15050">
            <v>0</v>
          </cell>
          <cell r="N15050">
            <v>290</v>
          </cell>
        </row>
        <row r="15051">
          <cell r="A15051" t="str">
            <v>农村低保</v>
          </cell>
        </row>
        <row r="15051">
          <cell r="E15051" t="str">
            <v>二龙</v>
          </cell>
        </row>
        <row r="15051">
          <cell r="K15051">
            <v>2</v>
          </cell>
          <cell r="L15051">
            <v>290</v>
          </cell>
          <cell r="M15051">
            <v>0</v>
          </cell>
          <cell r="N15051">
            <v>580</v>
          </cell>
        </row>
        <row r="15052">
          <cell r="A15052" t="str">
            <v>农村低保</v>
          </cell>
        </row>
        <row r="15052">
          <cell r="E15052" t="str">
            <v>二龙</v>
          </cell>
        </row>
        <row r="15052">
          <cell r="K15052">
            <v>1</v>
          </cell>
          <cell r="L15052">
            <v>255</v>
          </cell>
          <cell r="M15052">
            <v>0</v>
          </cell>
          <cell r="N15052">
            <v>255</v>
          </cell>
        </row>
        <row r="15053">
          <cell r="A15053" t="str">
            <v>农村低保</v>
          </cell>
        </row>
        <row r="15053">
          <cell r="E15053" t="str">
            <v>二龙</v>
          </cell>
        </row>
        <row r="15053">
          <cell r="K15053">
            <v>1</v>
          </cell>
          <cell r="L15053">
            <v>290</v>
          </cell>
          <cell r="M15053">
            <v>0</v>
          </cell>
          <cell r="N15053">
            <v>290</v>
          </cell>
        </row>
        <row r="15054">
          <cell r="A15054" t="str">
            <v>农村低保</v>
          </cell>
        </row>
        <row r="15054">
          <cell r="E15054" t="str">
            <v>二龙</v>
          </cell>
        </row>
        <row r="15054">
          <cell r="K15054">
            <v>1</v>
          </cell>
          <cell r="L15054">
            <v>290</v>
          </cell>
          <cell r="M15054">
            <v>0</v>
          </cell>
          <cell r="N15054">
            <v>290</v>
          </cell>
        </row>
        <row r="15055">
          <cell r="A15055" t="str">
            <v>农村低保</v>
          </cell>
        </row>
        <row r="15055">
          <cell r="E15055" t="str">
            <v>二龙</v>
          </cell>
        </row>
        <row r="15055">
          <cell r="K15055">
            <v>1</v>
          </cell>
          <cell r="L15055">
            <v>290</v>
          </cell>
          <cell r="M15055">
            <v>0</v>
          </cell>
          <cell r="N15055">
            <v>290</v>
          </cell>
        </row>
        <row r="15056">
          <cell r="A15056" t="str">
            <v>农村低保</v>
          </cell>
        </row>
        <row r="15056">
          <cell r="E15056" t="str">
            <v>二龙</v>
          </cell>
        </row>
        <row r="15056">
          <cell r="K15056">
            <v>1</v>
          </cell>
          <cell r="L15056">
            <v>290</v>
          </cell>
          <cell r="M15056">
            <v>0</v>
          </cell>
          <cell r="N15056">
            <v>290</v>
          </cell>
        </row>
        <row r="15057">
          <cell r="A15057" t="str">
            <v>农村低保</v>
          </cell>
        </row>
        <row r="15057">
          <cell r="E15057" t="str">
            <v>二龙</v>
          </cell>
        </row>
        <row r="15057">
          <cell r="K15057">
            <v>1</v>
          </cell>
          <cell r="L15057">
            <v>290</v>
          </cell>
          <cell r="M15057">
            <v>0</v>
          </cell>
          <cell r="N15057">
            <v>290</v>
          </cell>
        </row>
        <row r="15058">
          <cell r="A15058" t="str">
            <v>农村低保</v>
          </cell>
        </row>
        <row r="15058">
          <cell r="E15058" t="str">
            <v>二龙</v>
          </cell>
        </row>
        <row r="15058">
          <cell r="K15058">
            <v>1</v>
          </cell>
          <cell r="L15058">
            <v>290</v>
          </cell>
          <cell r="M15058">
            <v>0</v>
          </cell>
          <cell r="N15058">
            <v>290</v>
          </cell>
        </row>
        <row r="15059">
          <cell r="A15059" t="str">
            <v>农村低保</v>
          </cell>
        </row>
        <row r="15059">
          <cell r="E15059" t="str">
            <v>二龙</v>
          </cell>
        </row>
        <row r="15059">
          <cell r="K15059">
            <v>1</v>
          </cell>
          <cell r="L15059">
            <v>290</v>
          </cell>
          <cell r="M15059">
            <v>0</v>
          </cell>
          <cell r="N15059">
            <v>290</v>
          </cell>
        </row>
        <row r="15060">
          <cell r="A15060" t="str">
            <v>农村低保</v>
          </cell>
        </row>
        <row r="15060">
          <cell r="E15060" t="str">
            <v>二龙</v>
          </cell>
        </row>
        <row r="15060">
          <cell r="K15060">
            <v>1</v>
          </cell>
          <cell r="L15060">
            <v>290</v>
          </cell>
          <cell r="M15060">
            <v>0</v>
          </cell>
          <cell r="N15060">
            <v>290</v>
          </cell>
        </row>
        <row r="15061">
          <cell r="A15061" t="str">
            <v>农村低保</v>
          </cell>
        </row>
        <row r="15061">
          <cell r="E15061" t="str">
            <v>二龙</v>
          </cell>
        </row>
        <row r="15061">
          <cell r="K15061">
            <v>1</v>
          </cell>
          <cell r="L15061">
            <v>290</v>
          </cell>
          <cell r="M15061">
            <v>0</v>
          </cell>
          <cell r="N15061">
            <v>290</v>
          </cell>
        </row>
        <row r="15062">
          <cell r="A15062" t="str">
            <v>农村低保</v>
          </cell>
        </row>
        <row r="15062">
          <cell r="E15062" t="str">
            <v>二龙</v>
          </cell>
        </row>
        <row r="15062">
          <cell r="K15062">
            <v>1</v>
          </cell>
          <cell r="L15062">
            <v>290</v>
          </cell>
          <cell r="M15062">
            <v>0</v>
          </cell>
          <cell r="N15062">
            <v>290</v>
          </cell>
        </row>
        <row r="15063">
          <cell r="A15063" t="str">
            <v>农村低保</v>
          </cell>
        </row>
        <row r="15063">
          <cell r="E15063" t="str">
            <v>二龙</v>
          </cell>
        </row>
        <row r="15063">
          <cell r="K15063">
            <v>1</v>
          </cell>
          <cell r="L15063">
            <v>290</v>
          </cell>
          <cell r="M15063">
            <v>0</v>
          </cell>
          <cell r="N15063">
            <v>290</v>
          </cell>
        </row>
        <row r="15064">
          <cell r="A15064" t="str">
            <v>农村低保</v>
          </cell>
        </row>
        <row r="15064">
          <cell r="E15064" t="str">
            <v>二龙</v>
          </cell>
        </row>
        <row r="15064">
          <cell r="K15064">
            <v>1</v>
          </cell>
          <cell r="L15064">
            <v>290</v>
          </cell>
          <cell r="M15064">
            <v>0</v>
          </cell>
          <cell r="N15064">
            <v>290</v>
          </cell>
        </row>
        <row r="15065">
          <cell r="A15065" t="str">
            <v>农村低保</v>
          </cell>
        </row>
        <row r="15065">
          <cell r="E15065" t="str">
            <v>二龙</v>
          </cell>
        </row>
        <row r="15065">
          <cell r="K15065">
            <v>1</v>
          </cell>
          <cell r="L15065">
            <v>290</v>
          </cell>
          <cell r="M15065">
            <v>0</v>
          </cell>
          <cell r="N15065">
            <v>290</v>
          </cell>
        </row>
        <row r="15066">
          <cell r="A15066" t="str">
            <v>农村低保</v>
          </cell>
        </row>
        <row r="15066">
          <cell r="E15066" t="str">
            <v>二龙</v>
          </cell>
        </row>
        <row r="15066">
          <cell r="K15066">
            <v>2</v>
          </cell>
          <cell r="L15066">
            <v>290</v>
          </cell>
          <cell r="M15066">
            <v>0</v>
          </cell>
          <cell r="N15066">
            <v>580</v>
          </cell>
        </row>
        <row r="15067">
          <cell r="A15067" t="str">
            <v>农村低保</v>
          </cell>
        </row>
        <row r="15067">
          <cell r="E15067" t="str">
            <v>二龙</v>
          </cell>
        </row>
        <row r="15067">
          <cell r="K15067">
            <v>1</v>
          </cell>
          <cell r="L15067">
            <v>290</v>
          </cell>
          <cell r="M15067">
            <v>0</v>
          </cell>
          <cell r="N15067">
            <v>290</v>
          </cell>
        </row>
        <row r="15068">
          <cell r="A15068" t="str">
            <v>农村低保</v>
          </cell>
        </row>
        <row r="15068">
          <cell r="E15068" t="str">
            <v>二龙</v>
          </cell>
        </row>
        <row r="15068">
          <cell r="K15068">
            <v>1</v>
          </cell>
          <cell r="L15068">
            <v>290</v>
          </cell>
          <cell r="M15068">
            <v>0</v>
          </cell>
          <cell r="N15068">
            <v>290</v>
          </cell>
        </row>
        <row r="15069">
          <cell r="A15069" t="str">
            <v>农村低保</v>
          </cell>
        </row>
        <row r="15069">
          <cell r="E15069" t="str">
            <v>二龙</v>
          </cell>
        </row>
        <row r="15069">
          <cell r="K15069">
            <v>1</v>
          </cell>
          <cell r="L15069">
            <v>290</v>
          </cell>
          <cell r="M15069">
            <v>0</v>
          </cell>
          <cell r="N15069">
            <v>290</v>
          </cell>
        </row>
        <row r="15070">
          <cell r="A15070" t="str">
            <v>农村低保</v>
          </cell>
        </row>
        <row r="15070">
          <cell r="E15070" t="str">
            <v>二龙</v>
          </cell>
        </row>
        <row r="15070">
          <cell r="K15070">
            <v>1</v>
          </cell>
          <cell r="L15070">
            <v>290</v>
          </cell>
          <cell r="M15070">
            <v>0</v>
          </cell>
          <cell r="N15070">
            <v>290</v>
          </cell>
        </row>
        <row r="15071">
          <cell r="A15071" t="str">
            <v>农村低保</v>
          </cell>
        </row>
        <row r="15071">
          <cell r="E15071" t="str">
            <v>二龙</v>
          </cell>
        </row>
        <row r="15071">
          <cell r="K15071">
            <v>1</v>
          </cell>
          <cell r="L15071">
            <v>290</v>
          </cell>
          <cell r="M15071">
            <v>0</v>
          </cell>
          <cell r="N15071">
            <v>290</v>
          </cell>
        </row>
        <row r="15072">
          <cell r="A15072" t="str">
            <v>农村低保</v>
          </cell>
        </row>
        <row r="15072">
          <cell r="E15072" t="str">
            <v>二龙</v>
          </cell>
        </row>
        <row r="15072">
          <cell r="K15072">
            <v>1</v>
          </cell>
          <cell r="L15072">
            <v>290</v>
          </cell>
          <cell r="M15072">
            <v>0</v>
          </cell>
          <cell r="N15072">
            <v>290</v>
          </cell>
        </row>
        <row r="15073">
          <cell r="A15073" t="str">
            <v>农村低保</v>
          </cell>
        </row>
        <row r="15073">
          <cell r="E15073" t="str">
            <v>二龙</v>
          </cell>
        </row>
        <row r="15073">
          <cell r="K15073">
            <v>1</v>
          </cell>
          <cell r="L15073">
            <v>290</v>
          </cell>
          <cell r="M15073">
            <v>0</v>
          </cell>
          <cell r="N15073">
            <v>290</v>
          </cell>
        </row>
        <row r="15074">
          <cell r="A15074" t="str">
            <v>农村低保</v>
          </cell>
        </row>
        <row r="15074">
          <cell r="E15074" t="str">
            <v>二龙</v>
          </cell>
        </row>
        <row r="15074">
          <cell r="K15074">
            <v>2</v>
          </cell>
          <cell r="L15074">
            <v>290</v>
          </cell>
          <cell r="M15074">
            <v>0</v>
          </cell>
          <cell r="N15074">
            <v>580</v>
          </cell>
        </row>
        <row r="15075">
          <cell r="A15075" t="str">
            <v>农村低保</v>
          </cell>
        </row>
        <row r="15075">
          <cell r="E15075" t="str">
            <v>二龙</v>
          </cell>
        </row>
        <row r="15075">
          <cell r="K15075">
            <v>1</v>
          </cell>
          <cell r="L15075">
            <v>290</v>
          </cell>
          <cell r="M15075">
            <v>0</v>
          </cell>
          <cell r="N15075">
            <v>290</v>
          </cell>
        </row>
        <row r="15076">
          <cell r="A15076" t="str">
            <v>农村低保</v>
          </cell>
        </row>
        <row r="15076">
          <cell r="E15076" t="str">
            <v>二龙</v>
          </cell>
        </row>
        <row r="15076">
          <cell r="K15076">
            <v>1</v>
          </cell>
          <cell r="L15076">
            <v>290</v>
          </cell>
          <cell r="M15076">
            <v>0</v>
          </cell>
          <cell r="N15076">
            <v>290</v>
          </cell>
        </row>
        <row r="15077">
          <cell r="A15077" t="str">
            <v>农村低保</v>
          </cell>
        </row>
        <row r="15077">
          <cell r="E15077" t="str">
            <v>二龙</v>
          </cell>
        </row>
        <row r="15077">
          <cell r="K15077">
            <v>1</v>
          </cell>
          <cell r="L15077">
            <v>290</v>
          </cell>
          <cell r="M15077">
            <v>0</v>
          </cell>
          <cell r="N15077">
            <v>290</v>
          </cell>
        </row>
        <row r="15078">
          <cell r="A15078" t="str">
            <v>农村低保</v>
          </cell>
        </row>
        <row r="15078">
          <cell r="E15078" t="str">
            <v>二龙</v>
          </cell>
        </row>
        <row r="15078">
          <cell r="K15078">
            <v>1</v>
          </cell>
          <cell r="L15078">
            <v>290</v>
          </cell>
          <cell r="M15078">
            <v>0</v>
          </cell>
          <cell r="N15078">
            <v>290</v>
          </cell>
        </row>
        <row r="15079">
          <cell r="A15079" t="str">
            <v>农村低保</v>
          </cell>
        </row>
        <row r="15079">
          <cell r="E15079" t="str">
            <v>二龙</v>
          </cell>
        </row>
        <row r="15079">
          <cell r="K15079">
            <v>1</v>
          </cell>
          <cell r="L15079">
            <v>290</v>
          </cell>
          <cell r="M15079">
            <v>0</v>
          </cell>
          <cell r="N15079">
            <v>290</v>
          </cell>
        </row>
        <row r="15080">
          <cell r="A15080" t="str">
            <v>农村低保</v>
          </cell>
        </row>
        <row r="15080">
          <cell r="E15080" t="str">
            <v>二龙</v>
          </cell>
        </row>
        <row r="15080">
          <cell r="K15080">
            <v>1</v>
          </cell>
          <cell r="L15080">
            <v>290</v>
          </cell>
          <cell r="M15080">
            <v>0</v>
          </cell>
          <cell r="N15080">
            <v>290</v>
          </cell>
        </row>
        <row r="15081">
          <cell r="A15081" t="str">
            <v>农村低保</v>
          </cell>
        </row>
        <row r="15081">
          <cell r="E15081" t="str">
            <v>二龙</v>
          </cell>
        </row>
        <row r="15081">
          <cell r="K15081">
            <v>1</v>
          </cell>
          <cell r="L15081">
            <v>290</v>
          </cell>
          <cell r="M15081">
            <v>0</v>
          </cell>
          <cell r="N15081">
            <v>290</v>
          </cell>
        </row>
        <row r="15082">
          <cell r="A15082" t="str">
            <v>农村低保</v>
          </cell>
        </row>
        <row r="15082">
          <cell r="E15082" t="str">
            <v>二龙</v>
          </cell>
        </row>
        <row r="15082">
          <cell r="K15082">
            <v>1</v>
          </cell>
          <cell r="L15082">
            <v>290</v>
          </cell>
          <cell r="M15082">
            <v>0</v>
          </cell>
          <cell r="N15082">
            <v>290</v>
          </cell>
        </row>
        <row r="15083">
          <cell r="A15083" t="str">
            <v>农村低保</v>
          </cell>
        </row>
        <row r="15083">
          <cell r="E15083" t="str">
            <v>二龙</v>
          </cell>
        </row>
        <row r="15083">
          <cell r="K15083">
            <v>1</v>
          </cell>
          <cell r="L15083">
            <v>290</v>
          </cell>
          <cell r="M15083">
            <v>0</v>
          </cell>
          <cell r="N15083">
            <v>290</v>
          </cell>
        </row>
        <row r="15084">
          <cell r="A15084" t="str">
            <v>农村低保</v>
          </cell>
        </row>
        <row r="15084">
          <cell r="E15084" t="str">
            <v>二龙</v>
          </cell>
        </row>
        <row r="15084">
          <cell r="K15084">
            <v>1</v>
          </cell>
          <cell r="L15084">
            <v>290</v>
          </cell>
          <cell r="M15084">
            <v>0</v>
          </cell>
          <cell r="N15084">
            <v>290</v>
          </cell>
        </row>
        <row r="15085">
          <cell r="A15085" t="str">
            <v>农村低保</v>
          </cell>
        </row>
        <row r="15085">
          <cell r="E15085" t="str">
            <v>二龙</v>
          </cell>
        </row>
        <row r="15085">
          <cell r="K15085">
            <v>1</v>
          </cell>
          <cell r="L15085">
            <v>290</v>
          </cell>
          <cell r="M15085">
            <v>0</v>
          </cell>
          <cell r="N15085">
            <v>290</v>
          </cell>
        </row>
        <row r="15086">
          <cell r="A15086" t="str">
            <v>农村低保</v>
          </cell>
        </row>
        <row r="15086">
          <cell r="E15086" t="str">
            <v>二龙</v>
          </cell>
        </row>
        <row r="15086">
          <cell r="K15086">
            <v>1</v>
          </cell>
          <cell r="L15086">
            <v>290</v>
          </cell>
          <cell r="M15086">
            <v>0</v>
          </cell>
          <cell r="N15086">
            <v>290</v>
          </cell>
        </row>
        <row r="15087">
          <cell r="A15087" t="str">
            <v>农村低保</v>
          </cell>
        </row>
        <row r="15087">
          <cell r="E15087" t="str">
            <v>二龙</v>
          </cell>
        </row>
        <row r="15087">
          <cell r="K15087">
            <v>1</v>
          </cell>
          <cell r="L15087">
            <v>290</v>
          </cell>
          <cell r="M15087">
            <v>0</v>
          </cell>
          <cell r="N15087">
            <v>290</v>
          </cell>
        </row>
        <row r="15088">
          <cell r="A15088" t="str">
            <v>农村低保</v>
          </cell>
        </row>
        <row r="15088">
          <cell r="E15088" t="str">
            <v>二龙</v>
          </cell>
        </row>
        <row r="15088">
          <cell r="K15088">
            <v>1</v>
          </cell>
          <cell r="L15088">
            <v>290</v>
          </cell>
          <cell r="M15088">
            <v>0</v>
          </cell>
          <cell r="N15088">
            <v>290</v>
          </cell>
        </row>
        <row r="15089">
          <cell r="A15089" t="str">
            <v>农村低保</v>
          </cell>
        </row>
        <row r="15089">
          <cell r="E15089" t="str">
            <v>二龙</v>
          </cell>
        </row>
        <row r="15089">
          <cell r="K15089">
            <v>1</v>
          </cell>
          <cell r="L15089">
            <v>290</v>
          </cell>
          <cell r="M15089">
            <v>0</v>
          </cell>
          <cell r="N15089">
            <v>290</v>
          </cell>
        </row>
        <row r="15090">
          <cell r="A15090" t="str">
            <v>农村低保</v>
          </cell>
        </row>
        <row r="15090">
          <cell r="E15090" t="str">
            <v>二龙</v>
          </cell>
        </row>
        <row r="15090">
          <cell r="K15090">
            <v>2</v>
          </cell>
          <cell r="L15090">
            <v>290</v>
          </cell>
          <cell r="M15090">
            <v>0</v>
          </cell>
          <cell r="N15090">
            <v>580</v>
          </cell>
        </row>
        <row r="15091">
          <cell r="A15091" t="str">
            <v>农村低保</v>
          </cell>
        </row>
        <row r="15091">
          <cell r="E15091" t="str">
            <v>二龙</v>
          </cell>
        </row>
        <row r="15091">
          <cell r="K15091">
            <v>1</v>
          </cell>
          <cell r="L15091">
            <v>290</v>
          </cell>
          <cell r="M15091">
            <v>0</v>
          </cell>
          <cell r="N15091">
            <v>290</v>
          </cell>
        </row>
        <row r="15092">
          <cell r="A15092" t="str">
            <v>农村低保</v>
          </cell>
        </row>
        <row r="15092">
          <cell r="E15092" t="str">
            <v>二龙</v>
          </cell>
        </row>
        <row r="15092">
          <cell r="K15092">
            <v>1</v>
          </cell>
          <cell r="L15092">
            <v>290</v>
          </cell>
          <cell r="M15092">
            <v>0</v>
          </cell>
          <cell r="N15092">
            <v>290</v>
          </cell>
        </row>
        <row r="15093">
          <cell r="A15093" t="str">
            <v>农村低保</v>
          </cell>
        </row>
        <row r="15093">
          <cell r="E15093" t="str">
            <v>二龙</v>
          </cell>
        </row>
        <row r="15093">
          <cell r="K15093">
            <v>1</v>
          </cell>
          <cell r="L15093">
            <v>290</v>
          </cell>
          <cell r="M15093">
            <v>0</v>
          </cell>
          <cell r="N15093">
            <v>290</v>
          </cell>
        </row>
        <row r="15094">
          <cell r="A15094" t="str">
            <v>农村低保</v>
          </cell>
        </row>
        <row r="15094">
          <cell r="E15094" t="str">
            <v>二龙</v>
          </cell>
        </row>
        <row r="15094">
          <cell r="K15094">
            <v>1</v>
          </cell>
          <cell r="L15094">
            <v>290</v>
          </cell>
          <cell r="M15094">
            <v>0</v>
          </cell>
          <cell r="N15094">
            <v>290</v>
          </cell>
        </row>
        <row r="15095">
          <cell r="A15095" t="str">
            <v>农村低保</v>
          </cell>
        </row>
        <row r="15095">
          <cell r="E15095" t="str">
            <v>二龙</v>
          </cell>
        </row>
        <row r="15095">
          <cell r="K15095">
            <v>1</v>
          </cell>
          <cell r="L15095">
            <v>290</v>
          </cell>
          <cell r="M15095">
            <v>0</v>
          </cell>
          <cell r="N15095">
            <v>290</v>
          </cell>
        </row>
        <row r="15096">
          <cell r="A15096" t="str">
            <v>农村低保</v>
          </cell>
        </row>
        <row r="15096">
          <cell r="E15096" t="str">
            <v>二龙</v>
          </cell>
        </row>
        <row r="15096">
          <cell r="K15096">
            <v>2</v>
          </cell>
          <cell r="L15096">
            <v>290</v>
          </cell>
          <cell r="M15096">
            <v>0</v>
          </cell>
          <cell r="N15096">
            <v>580</v>
          </cell>
        </row>
        <row r="15097">
          <cell r="A15097" t="str">
            <v>农村低保</v>
          </cell>
        </row>
        <row r="15097">
          <cell r="E15097" t="str">
            <v>二龙</v>
          </cell>
        </row>
        <row r="15097">
          <cell r="K15097">
            <v>1</v>
          </cell>
          <cell r="L15097">
            <v>290</v>
          </cell>
          <cell r="M15097">
            <v>0</v>
          </cell>
          <cell r="N15097">
            <v>290</v>
          </cell>
        </row>
        <row r="15098">
          <cell r="A15098" t="str">
            <v>农村低保</v>
          </cell>
        </row>
        <row r="15098">
          <cell r="E15098" t="str">
            <v>二龙</v>
          </cell>
        </row>
        <row r="15098">
          <cell r="K15098">
            <v>1</v>
          </cell>
          <cell r="L15098">
            <v>290</v>
          </cell>
          <cell r="M15098">
            <v>0</v>
          </cell>
          <cell r="N15098">
            <v>290</v>
          </cell>
        </row>
        <row r="15099">
          <cell r="A15099" t="str">
            <v>农村低保</v>
          </cell>
        </row>
        <row r="15099">
          <cell r="E15099" t="str">
            <v>二龙</v>
          </cell>
        </row>
        <row r="15099">
          <cell r="K15099">
            <v>1</v>
          </cell>
          <cell r="L15099">
            <v>290</v>
          </cell>
          <cell r="M15099">
            <v>0</v>
          </cell>
          <cell r="N15099">
            <v>290</v>
          </cell>
        </row>
        <row r="15100">
          <cell r="A15100" t="str">
            <v>农村低保</v>
          </cell>
        </row>
        <row r="15100">
          <cell r="E15100" t="str">
            <v>二龙</v>
          </cell>
        </row>
        <row r="15100">
          <cell r="K15100">
            <v>1</v>
          </cell>
          <cell r="L15100">
            <v>290</v>
          </cell>
          <cell r="M15100">
            <v>0</v>
          </cell>
          <cell r="N15100">
            <v>290</v>
          </cell>
        </row>
        <row r="15101">
          <cell r="A15101" t="str">
            <v>农村低保</v>
          </cell>
        </row>
        <row r="15101">
          <cell r="E15101" t="str">
            <v>二龙</v>
          </cell>
        </row>
        <row r="15101">
          <cell r="K15101">
            <v>1</v>
          </cell>
          <cell r="L15101">
            <v>290</v>
          </cell>
          <cell r="M15101">
            <v>0</v>
          </cell>
          <cell r="N15101">
            <v>290</v>
          </cell>
        </row>
        <row r="15102">
          <cell r="A15102" t="str">
            <v>农村低保</v>
          </cell>
        </row>
        <row r="15102">
          <cell r="E15102" t="str">
            <v>二龙</v>
          </cell>
        </row>
        <row r="15102">
          <cell r="K15102">
            <v>1</v>
          </cell>
          <cell r="L15102">
            <v>290</v>
          </cell>
          <cell r="M15102">
            <v>0</v>
          </cell>
          <cell r="N15102">
            <v>290</v>
          </cell>
        </row>
        <row r="15103">
          <cell r="A15103" t="str">
            <v>农村低保</v>
          </cell>
        </row>
        <row r="15103">
          <cell r="E15103" t="str">
            <v>二龙</v>
          </cell>
        </row>
        <row r="15103">
          <cell r="K15103">
            <v>1</v>
          </cell>
          <cell r="L15103">
            <v>290</v>
          </cell>
          <cell r="M15103">
            <v>0</v>
          </cell>
          <cell r="N15103">
            <v>290</v>
          </cell>
        </row>
        <row r="15104">
          <cell r="A15104" t="str">
            <v>农村低保</v>
          </cell>
        </row>
        <row r="15104">
          <cell r="E15104" t="str">
            <v>二龙</v>
          </cell>
        </row>
        <row r="15104">
          <cell r="K15104">
            <v>1</v>
          </cell>
          <cell r="L15104">
            <v>290</v>
          </cell>
          <cell r="M15104">
            <v>0</v>
          </cell>
          <cell r="N15104">
            <v>290</v>
          </cell>
        </row>
        <row r="15105">
          <cell r="A15105" t="str">
            <v>农村低保</v>
          </cell>
        </row>
        <row r="15105">
          <cell r="E15105" t="str">
            <v>二龙</v>
          </cell>
        </row>
        <row r="15105">
          <cell r="K15105">
            <v>1</v>
          </cell>
          <cell r="L15105">
            <v>290</v>
          </cell>
          <cell r="M15105">
            <v>0</v>
          </cell>
          <cell r="N15105">
            <v>290</v>
          </cell>
        </row>
        <row r="15106">
          <cell r="A15106" t="str">
            <v>农村低保</v>
          </cell>
        </row>
        <row r="15106">
          <cell r="E15106" t="str">
            <v>二龙</v>
          </cell>
        </row>
        <row r="15106">
          <cell r="K15106">
            <v>1</v>
          </cell>
          <cell r="L15106">
            <v>290</v>
          </cell>
          <cell r="M15106">
            <v>0</v>
          </cell>
          <cell r="N15106">
            <v>290</v>
          </cell>
        </row>
        <row r="15107">
          <cell r="A15107" t="str">
            <v>农村低保</v>
          </cell>
        </row>
        <row r="15107">
          <cell r="E15107" t="str">
            <v>二龙</v>
          </cell>
        </row>
        <row r="15107">
          <cell r="K15107">
            <v>1</v>
          </cell>
          <cell r="L15107">
            <v>255</v>
          </cell>
          <cell r="M15107">
            <v>0</v>
          </cell>
          <cell r="N15107">
            <v>255</v>
          </cell>
        </row>
        <row r="15108">
          <cell r="A15108" t="str">
            <v>农村低保</v>
          </cell>
        </row>
        <row r="15108">
          <cell r="E15108" t="str">
            <v>二龙</v>
          </cell>
        </row>
        <row r="15108">
          <cell r="K15108">
            <v>2</v>
          </cell>
          <cell r="L15108">
            <v>290</v>
          </cell>
          <cell r="M15108">
            <v>0</v>
          </cell>
          <cell r="N15108">
            <v>580</v>
          </cell>
        </row>
        <row r="15109">
          <cell r="A15109" t="str">
            <v>农村低保</v>
          </cell>
        </row>
        <row r="15109">
          <cell r="E15109" t="str">
            <v>二龙</v>
          </cell>
        </row>
        <row r="15109">
          <cell r="K15109">
            <v>1</v>
          </cell>
          <cell r="L15109">
            <v>290</v>
          </cell>
          <cell r="M15109">
            <v>0</v>
          </cell>
          <cell r="N15109">
            <v>290</v>
          </cell>
        </row>
        <row r="15110">
          <cell r="A15110" t="str">
            <v>农村低保</v>
          </cell>
        </row>
        <row r="15110">
          <cell r="E15110" t="str">
            <v>二龙</v>
          </cell>
        </row>
        <row r="15110">
          <cell r="K15110">
            <v>1</v>
          </cell>
          <cell r="L15110">
            <v>290</v>
          </cell>
          <cell r="M15110">
            <v>0</v>
          </cell>
          <cell r="N15110">
            <v>290</v>
          </cell>
        </row>
        <row r="15111">
          <cell r="A15111" t="str">
            <v>农村低保</v>
          </cell>
        </row>
        <row r="15111">
          <cell r="E15111" t="str">
            <v>二龙</v>
          </cell>
        </row>
        <row r="15111">
          <cell r="K15111">
            <v>1</v>
          </cell>
          <cell r="L15111">
            <v>290</v>
          </cell>
          <cell r="M15111">
            <v>0</v>
          </cell>
          <cell r="N15111">
            <v>290</v>
          </cell>
        </row>
        <row r="15112">
          <cell r="A15112" t="str">
            <v>农村低保</v>
          </cell>
        </row>
        <row r="15112">
          <cell r="E15112" t="str">
            <v>二龙</v>
          </cell>
        </row>
        <row r="15112">
          <cell r="K15112">
            <v>1</v>
          </cell>
          <cell r="L15112">
            <v>290</v>
          </cell>
          <cell r="M15112">
            <v>0</v>
          </cell>
          <cell r="N15112">
            <v>290</v>
          </cell>
        </row>
        <row r="15113">
          <cell r="A15113" t="str">
            <v>农村低保</v>
          </cell>
        </row>
        <row r="15113">
          <cell r="E15113" t="str">
            <v>二龙</v>
          </cell>
        </row>
        <row r="15113">
          <cell r="K15113">
            <v>1</v>
          </cell>
          <cell r="L15113">
            <v>290</v>
          </cell>
          <cell r="M15113">
            <v>0</v>
          </cell>
          <cell r="N15113">
            <v>290</v>
          </cell>
        </row>
        <row r="15114">
          <cell r="A15114" t="str">
            <v>农村低保</v>
          </cell>
        </row>
        <row r="15114">
          <cell r="E15114" t="str">
            <v>二龙</v>
          </cell>
        </row>
        <row r="15114">
          <cell r="K15114">
            <v>1</v>
          </cell>
          <cell r="L15114">
            <v>290</v>
          </cell>
          <cell r="M15114">
            <v>0</v>
          </cell>
          <cell r="N15114">
            <v>290</v>
          </cell>
        </row>
        <row r="15115">
          <cell r="A15115" t="str">
            <v>农村低保</v>
          </cell>
        </row>
        <row r="15115">
          <cell r="E15115" t="str">
            <v>二龙</v>
          </cell>
        </row>
        <row r="15115">
          <cell r="K15115">
            <v>1</v>
          </cell>
          <cell r="L15115">
            <v>290</v>
          </cell>
          <cell r="M15115">
            <v>0</v>
          </cell>
          <cell r="N15115">
            <v>290</v>
          </cell>
        </row>
        <row r="15116">
          <cell r="A15116" t="str">
            <v>农村低保</v>
          </cell>
        </row>
        <row r="15116">
          <cell r="E15116" t="str">
            <v>二龙</v>
          </cell>
        </row>
        <row r="15116">
          <cell r="K15116">
            <v>1</v>
          </cell>
          <cell r="L15116">
            <v>290</v>
          </cell>
          <cell r="M15116">
            <v>0</v>
          </cell>
          <cell r="N15116">
            <v>290</v>
          </cell>
        </row>
        <row r="15117">
          <cell r="A15117" t="str">
            <v>农村低保</v>
          </cell>
        </row>
        <row r="15117">
          <cell r="E15117" t="str">
            <v>二龙</v>
          </cell>
        </row>
        <row r="15117">
          <cell r="K15117">
            <v>1</v>
          </cell>
          <cell r="L15117">
            <v>290</v>
          </cell>
          <cell r="M15117">
            <v>0</v>
          </cell>
          <cell r="N15117">
            <v>290</v>
          </cell>
        </row>
        <row r="15118">
          <cell r="A15118" t="str">
            <v>农村低保</v>
          </cell>
        </row>
        <row r="15118">
          <cell r="E15118" t="str">
            <v>二龙</v>
          </cell>
        </row>
        <row r="15118">
          <cell r="K15118">
            <v>1</v>
          </cell>
          <cell r="L15118">
            <v>290</v>
          </cell>
          <cell r="M15118">
            <v>0</v>
          </cell>
          <cell r="N15118">
            <v>290</v>
          </cell>
        </row>
        <row r="15119">
          <cell r="A15119" t="str">
            <v>农村低保</v>
          </cell>
        </row>
        <row r="15119">
          <cell r="E15119" t="str">
            <v>二龙</v>
          </cell>
        </row>
        <row r="15119">
          <cell r="K15119">
            <v>1</v>
          </cell>
          <cell r="L15119">
            <v>290</v>
          </cell>
          <cell r="M15119">
            <v>0</v>
          </cell>
          <cell r="N15119">
            <v>290</v>
          </cell>
        </row>
        <row r="15120">
          <cell r="A15120" t="str">
            <v>农村低保</v>
          </cell>
        </row>
        <row r="15120">
          <cell r="E15120" t="str">
            <v>二龙</v>
          </cell>
        </row>
        <row r="15120">
          <cell r="K15120">
            <v>1</v>
          </cell>
          <cell r="L15120">
            <v>290</v>
          </cell>
          <cell r="M15120">
            <v>0</v>
          </cell>
          <cell r="N15120">
            <v>290</v>
          </cell>
        </row>
        <row r="15121">
          <cell r="A15121" t="str">
            <v>农村低保</v>
          </cell>
        </row>
        <row r="15121">
          <cell r="E15121" t="str">
            <v>二龙</v>
          </cell>
        </row>
        <row r="15121">
          <cell r="K15121">
            <v>1</v>
          </cell>
          <cell r="L15121">
            <v>290</v>
          </cell>
          <cell r="M15121">
            <v>0</v>
          </cell>
          <cell r="N15121">
            <v>290</v>
          </cell>
        </row>
        <row r="15122">
          <cell r="A15122" t="str">
            <v>农村低保</v>
          </cell>
        </row>
        <row r="15122">
          <cell r="E15122" t="str">
            <v>二龙</v>
          </cell>
        </row>
        <row r="15122">
          <cell r="K15122">
            <v>1</v>
          </cell>
          <cell r="L15122">
            <v>290</v>
          </cell>
          <cell r="M15122">
            <v>0</v>
          </cell>
          <cell r="N15122">
            <v>290</v>
          </cell>
        </row>
        <row r="15123">
          <cell r="A15123" t="str">
            <v>农村低保</v>
          </cell>
        </row>
        <row r="15123">
          <cell r="E15123" t="str">
            <v>二龙</v>
          </cell>
        </row>
        <row r="15123">
          <cell r="K15123">
            <v>1</v>
          </cell>
          <cell r="L15123">
            <v>290</v>
          </cell>
          <cell r="M15123">
            <v>0</v>
          </cell>
          <cell r="N15123">
            <v>290</v>
          </cell>
        </row>
        <row r="15124">
          <cell r="A15124" t="str">
            <v>农村低保</v>
          </cell>
        </row>
        <row r="15124">
          <cell r="E15124" t="str">
            <v>二龙</v>
          </cell>
        </row>
        <row r="15124">
          <cell r="K15124">
            <v>1</v>
          </cell>
          <cell r="L15124">
            <v>290</v>
          </cell>
          <cell r="M15124">
            <v>0</v>
          </cell>
          <cell r="N15124">
            <v>290</v>
          </cell>
        </row>
        <row r="15125">
          <cell r="A15125" t="str">
            <v>农村低保</v>
          </cell>
        </row>
        <row r="15125">
          <cell r="E15125" t="str">
            <v>二龙</v>
          </cell>
        </row>
        <row r="15125">
          <cell r="K15125">
            <v>1</v>
          </cell>
          <cell r="L15125">
            <v>255</v>
          </cell>
          <cell r="M15125">
            <v>0</v>
          </cell>
          <cell r="N15125">
            <v>255</v>
          </cell>
        </row>
        <row r="15126">
          <cell r="A15126" t="str">
            <v>农村低保</v>
          </cell>
        </row>
        <row r="15126">
          <cell r="E15126" t="str">
            <v>二龙</v>
          </cell>
        </row>
        <row r="15126">
          <cell r="K15126">
            <v>1</v>
          </cell>
          <cell r="L15126">
            <v>290</v>
          </cell>
          <cell r="M15126">
            <v>0</v>
          </cell>
          <cell r="N15126">
            <v>290</v>
          </cell>
        </row>
        <row r="15127">
          <cell r="A15127" t="str">
            <v>农村低保</v>
          </cell>
        </row>
        <row r="15127">
          <cell r="E15127" t="str">
            <v>二龙</v>
          </cell>
        </row>
        <row r="15127">
          <cell r="K15127">
            <v>1</v>
          </cell>
          <cell r="L15127">
            <v>290</v>
          </cell>
          <cell r="M15127">
            <v>0</v>
          </cell>
          <cell r="N15127">
            <v>290</v>
          </cell>
        </row>
        <row r="15128">
          <cell r="A15128" t="str">
            <v>农村低保</v>
          </cell>
        </row>
        <row r="15128">
          <cell r="E15128" t="str">
            <v>二龙</v>
          </cell>
        </row>
        <row r="15128">
          <cell r="K15128">
            <v>2</v>
          </cell>
          <cell r="L15128">
            <v>255</v>
          </cell>
          <cell r="M15128">
            <v>0</v>
          </cell>
          <cell r="N15128">
            <v>510</v>
          </cell>
        </row>
        <row r="15129">
          <cell r="A15129" t="str">
            <v>农村低保</v>
          </cell>
        </row>
        <row r="15129">
          <cell r="E15129" t="str">
            <v>二龙</v>
          </cell>
        </row>
        <row r="15129">
          <cell r="K15129">
            <v>1</v>
          </cell>
          <cell r="L15129">
            <v>290</v>
          </cell>
          <cell r="M15129">
            <v>0</v>
          </cell>
          <cell r="N15129">
            <v>290</v>
          </cell>
        </row>
        <row r="15130">
          <cell r="A15130" t="str">
            <v>农村低保</v>
          </cell>
        </row>
        <row r="15130">
          <cell r="E15130" t="str">
            <v>二龙</v>
          </cell>
        </row>
        <row r="15130">
          <cell r="K15130">
            <v>1</v>
          </cell>
          <cell r="L15130">
            <v>290</v>
          </cell>
          <cell r="M15130">
            <v>0</v>
          </cell>
          <cell r="N15130">
            <v>290</v>
          </cell>
        </row>
        <row r="15131">
          <cell r="A15131" t="str">
            <v>农村低保</v>
          </cell>
        </row>
        <row r="15131">
          <cell r="E15131" t="str">
            <v>二龙</v>
          </cell>
        </row>
        <row r="15131">
          <cell r="K15131">
            <v>1</v>
          </cell>
          <cell r="L15131">
            <v>290</v>
          </cell>
          <cell r="M15131">
            <v>0</v>
          </cell>
          <cell r="N15131">
            <v>290</v>
          </cell>
        </row>
        <row r="15132">
          <cell r="A15132" t="str">
            <v>农村低保</v>
          </cell>
        </row>
        <row r="15132">
          <cell r="E15132" t="str">
            <v>二龙</v>
          </cell>
        </row>
        <row r="15132">
          <cell r="K15132">
            <v>1</v>
          </cell>
          <cell r="L15132">
            <v>290</v>
          </cell>
          <cell r="M15132">
            <v>0</v>
          </cell>
          <cell r="N15132">
            <v>290</v>
          </cell>
        </row>
        <row r="15133">
          <cell r="A15133" t="str">
            <v>农村低保</v>
          </cell>
        </row>
        <row r="15133">
          <cell r="E15133" t="str">
            <v>二龙</v>
          </cell>
        </row>
        <row r="15133">
          <cell r="K15133">
            <v>1</v>
          </cell>
          <cell r="L15133">
            <v>290</v>
          </cell>
          <cell r="M15133">
            <v>0</v>
          </cell>
          <cell r="N15133">
            <v>290</v>
          </cell>
        </row>
        <row r="15134">
          <cell r="A15134" t="str">
            <v>农村低保</v>
          </cell>
        </row>
        <row r="15134">
          <cell r="E15134" t="str">
            <v>二龙</v>
          </cell>
        </row>
        <row r="15134">
          <cell r="K15134">
            <v>1</v>
          </cell>
          <cell r="L15134">
            <v>290</v>
          </cell>
          <cell r="M15134">
            <v>0</v>
          </cell>
          <cell r="N15134">
            <v>290</v>
          </cell>
        </row>
        <row r="15135">
          <cell r="A15135" t="str">
            <v>农村低保</v>
          </cell>
        </row>
        <row r="15135">
          <cell r="E15135" t="str">
            <v>二龙</v>
          </cell>
        </row>
        <row r="15135">
          <cell r="K15135">
            <v>1</v>
          </cell>
          <cell r="L15135">
            <v>290</v>
          </cell>
          <cell r="M15135">
            <v>0</v>
          </cell>
          <cell r="N15135">
            <v>290</v>
          </cell>
        </row>
        <row r="15136">
          <cell r="A15136" t="str">
            <v>农村低保</v>
          </cell>
        </row>
        <row r="15136">
          <cell r="E15136" t="str">
            <v>二龙</v>
          </cell>
        </row>
        <row r="15136">
          <cell r="K15136">
            <v>2</v>
          </cell>
          <cell r="L15136">
            <v>255</v>
          </cell>
          <cell r="M15136">
            <v>0</v>
          </cell>
          <cell r="N15136">
            <v>510</v>
          </cell>
        </row>
        <row r="15137">
          <cell r="A15137" t="str">
            <v>农村低保</v>
          </cell>
        </row>
        <row r="15137">
          <cell r="E15137" t="str">
            <v>二龙</v>
          </cell>
        </row>
        <row r="15137">
          <cell r="K15137">
            <v>1</v>
          </cell>
          <cell r="L15137">
            <v>290</v>
          </cell>
          <cell r="M15137">
            <v>0</v>
          </cell>
          <cell r="N15137">
            <v>290</v>
          </cell>
        </row>
        <row r="15138">
          <cell r="A15138" t="str">
            <v>农村低保</v>
          </cell>
        </row>
        <row r="15138">
          <cell r="E15138" t="str">
            <v>二龙</v>
          </cell>
        </row>
        <row r="15138">
          <cell r="K15138">
            <v>1</v>
          </cell>
          <cell r="L15138">
            <v>290</v>
          </cell>
          <cell r="M15138">
            <v>0</v>
          </cell>
          <cell r="N15138">
            <v>290</v>
          </cell>
        </row>
        <row r="15139">
          <cell r="A15139" t="str">
            <v>农村低保</v>
          </cell>
        </row>
        <row r="15139">
          <cell r="E15139" t="str">
            <v>二龙</v>
          </cell>
        </row>
        <row r="15139">
          <cell r="K15139">
            <v>1</v>
          </cell>
          <cell r="L15139">
            <v>290</v>
          </cell>
          <cell r="M15139">
            <v>0</v>
          </cell>
          <cell r="N15139">
            <v>290</v>
          </cell>
        </row>
        <row r="15140">
          <cell r="A15140" t="str">
            <v>农村低保</v>
          </cell>
        </row>
        <row r="15140">
          <cell r="E15140" t="str">
            <v>二龙</v>
          </cell>
        </row>
        <row r="15140">
          <cell r="K15140">
            <v>1</v>
          </cell>
          <cell r="L15140">
            <v>290</v>
          </cell>
          <cell r="M15140">
            <v>0</v>
          </cell>
          <cell r="N15140">
            <v>290</v>
          </cell>
        </row>
        <row r="15141">
          <cell r="A15141" t="str">
            <v>农村低保</v>
          </cell>
        </row>
        <row r="15141">
          <cell r="E15141" t="str">
            <v>二龙</v>
          </cell>
        </row>
        <row r="15141">
          <cell r="K15141">
            <v>1</v>
          </cell>
          <cell r="L15141">
            <v>290</v>
          </cell>
          <cell r="M15141">
            <v>0</v>
          </cell>
          <cell r="N15141">
            <v>290</v>
          </cell>
        </row>
        <row r="15142">
          <cell r="A15142" t="str">
            <v>农村低保</v>
          </cell>
        </row>
        <row r="15142">
          <cell r="E15142" t="str">
            <v>二龙</v>
          </cell>
        </row>
        <row r="15142">
          <cell r="K15142">
            <v>1</v>
          </cell>
          <cell r="L15142">
            <v>290</v>
          </cell>
          <cell r="M15142">
            <v>0</v>
          </cell>
          <cell r="N15142">
            <v>290</v>
          </cell>
        </row>
        <row r="15143">
          <cell r="A15143" t="str">
            <v>农村低保</v>
          </cell>
        </row>
        <row r="15143">
          <cell r="E15143" t="str">
            <v>二龙</v>
          </cell>
        </row>
        <row r="15143">
          <cell r="K15143">
            <v>1</v>
          </cell>
          <cell r="L15143">
            <v>290</v>
          </cell>
          <cell r="M15143">
            <v>0</v>
          </cell>
          <cell r="N15143">
            <v>290</v>
          </cell>
        </row>
        <row r="15144">
          <cell r="A15144" t="str">
            <v>农村低保</v>
          </cell>
        </row>
        <row r="15144">
          <cell r="E15144" t="str">
            <v>二龙</v>
          </cell>
        </row>
        <row r="15144">
          <cell r="K15144">
            <v>1</v>
          </cell>
          <cell r="L15144">
            <v>290</v>
          </cell>
          <cell r="M15144">
            <v>0</v>
          </cell>
          <cell r="N15144">
            <v>290</v>
          </cell>
        </row>
        <row r="15145">
          <cell r="A15145" t="str">
            <v>农村低保</v>
          </cell>
        </row>
        <row r="15145">
          <cell r="E15145" t="str">
            <v>二龙</v>
          </cell>
        </row>
        <row r="15145">
          <cell r="K15145">
            <v>1</v>
          </cell>
          <cell r="L15145">
            <v>290</v>
          </cell>
          <cell r="M15145">
            <v>0</v>
          </cell>
          <cell r="N15145">
            <v>290</v>
          </cell>
        </row>
        <row r="15146">
          <cell r="A15146" t="str">
            <v>农村低保</v>
          </cell>
        </row>
        <row r="15146">
          <cell r="E15146" t="str">
            <v>二龙</v>
          </cell>
        </row>
        <row r="15146">
          <cell r="K15146">
            <v>2</v>
          </cell>
          <cell r="L15146">
            <v>290</v>
          </cell>
          <cell r="M15146">
            <v>0</v>
          </cell>
          <cell r="N15146">
            <v>580</v>
          </cell>
        </row>
        <row r="15147">
          <cell r="A15147" t="str">
            <v>农村低保</v>
          </cell>
        </row>
        <row r="15147">
          <cell r="E15147" t="str">
            <v>二龙</v>
          </cell>
        </row>
        <row r="15147">
          <cell r="K15147">
            <v>1</v>
          </cell>
          <cell r="L15147">
            <v>290</v>
          </cell>
          <cell r="M15147">
            <v>0</v>
          </cell>
          <cell r="N15147">
            <v>290</v>
          </cell>
        </row>
        <row r="15148">
          <cell r="A15148" t="str">
            <v>农村低保</v>
          </cell>
        </row>
        <row r="15148">
          <cell r="E15148" t="str">
            <v>二龙</v>
          </cell>
        </row>
        <row r="15148">
          <cell r="K15148">
            <v>2</v>
          </cell>
          <cell r="L15148">
            <v>290</v>
          </cell>
          <cell r="M15148">
            <v>0</v>
          </cell>
          <cell r="N15148">
            <v>580</v>
          </cell>
        </row>
        <row r="15149">
          <cell r="A15149" t="str">
            <v>农村低保</v>
          </cell>
        </row>
        <row r="15149">
          <cell r="E15149" t="str">
            <v>二龙</v>
          </cell>
        </row>
        <row r="15149">
          <cell r="K15149">
            <v>1</v>
          </cell>
          <cell r="L15149">
            <v>290</v>
          </cell>
          <cell r="M15149">
            <v>0</v>
          </cell>
          <cell r="N15149">
            <v>290</v>
          </cell>
        </row>
        <row r="15150">
          <cell r="A15150" t="str">
            <v>农村低保</v>
          </cell>
        </row>
        <row r="15150">
          <cell r="E15150" t="str">
            <v>二龙</v>
          </cell>
        </row>
        <row r="15150">
          <cell r="K15150">
            <v>1</v>
          </cell>
          <cell r="L15150">
            <v>290</v>
          </cell>
          <cell r="M15150">
            <v>0</v>
          </cell>
          <cell r="N15150">
            <v>290</v>
          </cell>
        </row>
        <row r="15151">
          <cell r="A15151" t="str">
            <v>农村低保</v>
          </cell>
        </row>
        <row r="15151">
          <cell r="E15151" t="str">
            <v>二龙</v>
          </cell>
        </row>
        <row r="15151">
          <cell r="K15151">
            <v>1</v>
          </cell>
          <cell r="L15151">
            <v>290</v>
          </cell>
          <cell r="M15151">
            <v>0</v>
          </cell>
          <cell r="N15151">
            <v>290</v>
          </cell>
        </row>
        <row r="15152">
          <cell r="A15152" t="str">
            <v>农村低保</v>
          </cell>
        </row>
        <row r="15152">
          <cell r="E15152" t="str">
            <v>二龙</v>
          </cell>
        </row>
        <row r="15152">
          <cell r="K15152">
            <v>1</v>
          </cell>
          <cell r="L15152">
            <v>290</v>
          </cell>
          <cell r="M15152">
            <v>0</v>
          </cell>
          <cell r="N15152">
            <v>290</v>
          </cell>
        </row>
        <row r="15153">
          <cell r="A15153" t="str">
            <v>农村低保</v>
          </cell>
        </row>
        <row r="15153">
          <cell r="E15153" t="str">
            <v>二龙</v>
          </cell>
        </row>
        <row r="15153">
          <cell r="K15153">
            <v>2</v>
          </cell>
          <cell r="L15153">
            <v>290</v>
          </cell>
          <cell r="M15153">
            <v>0</v>
          </cell>
          <cell r="N15153">
            <v>580</v>
          </cell>
        </row>
        <row r="15154">
          <cell r="A15154" t="str">
            <v>农村低保</v>
          </cell>
        </row>
        <row r="15154">
          <cell r="E15154" t="str">
            <v>二龙</v>
          </cell>
        </row>
        <row r="15154">
          <cell r="K15154">
            <v>1</v>
          </cell>
          <cell r="L15154">
            <v>290</v>
          </cell>
          <cell r="M15154">
            <v>0</v>
          </cell>
          <cell r="N15154">
            <v>290</v>
          </cell>
        </row>
        <row r="15155">
          <cell r="A15155" t="str">
            <v>农村低保</v>
          </cell>
        </row>
        <row r="15155">
          <cell r="E15155" t="str">
            <v>二龙</v>
          </cell>
        </row>
        <row r="15155">
          <cell r="K15155">
            <v>1</v>
          </cell>
          <cell r="L15155">
            <v>290</v>
          </cell>
          <cell r="M15155">
            <v>0</v>
          </cell>
          <cell r="N15155">
            <v>290</v>
          </cell>
        </row>
        <row r="15156">
          <cell r="A15156" t="str">
            <v>农村低保</v>
          </cell>
        </row>
        <row r="15156">
          <cell r="E15156" t="str">
            <v>二龙</v>
          </cell>
        </row>
        <row r="15156">
          <cell r="K15156">
            <v>1</v>
          </cell>
          <cell r="L15156">
            <v>290</v>
          </cell>
          <cell r="M15156">
            <v>0</v>
          </cell>
          <cell r="N15156">
            <v>290</v>
          </cell>
        </row>
        <row r="15157">
          <cell r="A15157" t="str">
            <v>农村低保</v>
          </cell>
        </row>
        <row r="15157">
          <cell r="E15157" t="str">
            <v>二龙</v>
          </cell>
        </row>
        <row r="15157">
          <cell r="K15157">
            <v>1</v>
          </cell>
          <cell r="L15157">
            <v>290</v>
          </cell>
          <cell r="M15157">
            <v>0</v>
          </cell>
          <cell r="N15157">
            <v>290</v>
          </cell>
        </row>
        <row r="15158">
          <cell r="A15158" t="str">
            <v>农村低保</v>
          </cell>
        </row>
        <row r="15158">
          <cell r="E15158" t="str">
            <v>二龙</v>
          </cell>
        </row>
        <row r="15158">
          <cell r="K15158">
            <v>2</v>
          </cell>
          <cell r="L15158">
            <v>290</v>
          </cell>
          <cell r="M15158">
            <v>0</v>
          </cell>
          <cell r="N15158">
            <v>580</v>
          </cell>
        </row>
        <row r="15159">
          <cell r="A15159" t="str">
            <v>农村低保</v>
          </cell>
        </row>
        <row r="15159">
          <cell r="E15159" t="str">
            <v>二龙</v>
          </cell>
        </row>
        <row r="15159">
          <cell r="K15159">
            <v>3</v>
          </cell>
          <cell r="L15159">
            <v>290</v>
          </cell>
          <cell r="M15159">
            <v>0</v>
          </cell>
          <cell r="N15159">
            <v>870</v>
          </cell>
        </row>
        <row r="15160">
          <cell r="A15160" t="str">
            <v>农村低保</v>
          </cell>
        </row>
        <row r="15160">
          <cell r="E15160" t="str">
            <v>二龙</v>
          </cell>
        </row>
        <row r="15160">
          <cell r="K15160">
            <v>1</v>
          </cell>
          <cell r="L15160">
            <v>290</v>
          </cell>
          <cell r="M15160">
            <v>0</v>
          </cell>
          <cell r="N15160">
            <v>290</v>
          </cell>
        </row>
        <row r="15161">
          <cell r="A15161" t="str">
            <v>农村低保</v>
          </cell>
        </row>
        <row r="15161">
          <cell r="E15161" t="str">
            <v>二龙</v>
          </cell>
        </row>
        <row r="15161">
          <cell r="K15161">
            <v>1</v>
          </cell>
          <cell r="L15161">
            <v>290</v>
          </cell>
          <cell r="M15161">
            <v>0</v>
          </cell>
          <cell r="N15161">
            <v>290</v>
          </cell>
        </row>
        <row r="15162">
          <cell r="A15162" t="str">
            <v>农村低保</v>
          </cell>
        </row>
        <row r="15162">
          <cell r="E15162" t="str">
            <v>二龙</v>
          </cell>
        </row>
        <row r="15162">
          <cell r="K15162">
            <v>1</v>
          </cell>
          <cell r="L15162">
            <v>290</v>
          </cell>
          <cell r="M15162">
            <v>0</v>
          </cell>
          <cell r="N15162">
            <v>290</v>
          </cell>
        </row>
        <row r="15163">
          <cell r="A15163" t="str">
            <v>农村低保</v>
          </cell>
        </row>
        <row r="15163">
          <cell r="E15163" t="str">
            <v>二龙</v>
          </cell>
        </row>
        <row r="15163">
          <cell r="K15163">
            <v>1</v>
          </cell>
          <cell r="L15163">
            <v>290</v>
          </cell>
          <cell r="M15163">
            <v>0</v>
          </cell>
          <cell r="N15163">
            <v>290</v>
          </cell>
        </row>
        <row r="15164">
          <cell r="A15164" t="str">
            <v>农村低保</v>
          </cell>
        </row>
        <row r="15164">
          <cell r="E15164" t="str">
            <v>二龙</v>
          </cell>
        </row>
        <row r="15164">
          <cell r="K15164">
            <v>1</v>
          </cell>
          <cell r="L15164">
            <v>290</v>
          </cell>
          <cell r="M15164">
            <v>0</v>
          </cell>
          <cell r="N15164">
            <v>290</v>
          </cell>
        </row>
        <row r="15165">
          <cell r="A15165" t="str">
            <v>农村低保</v>
          </cell>
        </row>
        <row r="15165">
          <cell r="E15165" t="str">
            <v>二龙</v>
          </cell>
        </row>
        <row r="15165">
          <cell r="K15165">
            <v>1</v>
          </cell>
          <cell r="L15165">
            <v>290</v>
          </cell>
          <cell r="M15165">
            <v>0</v>
          </cell>
          <cell r="N15165">
            <v>290</v>
          </cell>
        </row>
        <row r="15166">
          <cell r="A15166" t="str">
            <v>农村低保</v>
          </cell>
        </row>
        <row r="15166">
          <cell r="E15166" t="str">
            <v>二龙</v>
          </cell>
        </row>
        <row r="15166">
          <cell r="K15166">
            <v>1</v>
          </cell>
          <cell r="L15166">
            <v>290</v>
          </cell>
          <cell r="M15166">
            <v>0</v>
          </cell>
          <cell r="N15166">
            <v>290</v>
          </cell>
        </row>
        <row r="15167">
          <cell r="A15167" t="str">
            <v>农村低保</v>
          </cell>
        </row>
        <row r="15167">
          <cell r="E15167" t="str">
            <v>二龙</v>
          </cell>
        </row>
        <row r="15167">
          <cell r="K15167">
            <v>1</v>
          </cell>
          <cell r="L15167">
            <v>290</v>
          </cell>
          <cell r="M15167">
            <v>0</v>
          </cell>
          <cell r="N15167">
            <v>290</v>
          </cell>
        </row>
        <row r="15168">
          <cell r="A15168" t="str">
            <v>农村低保</v>
          </cell>
        </row>
        <row r="15168">
          <cell r="E15168" t="str">
            <v>二龙</v>
          </cell>
        </row>
        <row r="15168">
          <cell r="K15168">
            <v>1</v>
          </cell>
          <cell r="L15168">
            <v>290</v>
          </cell>
          <cell r="M15168">
            <v>0</v>
          </cell>
          <cell r="N15168">
            <v>290</v>
          </cell>
        </row>
        <row r="15169">
          <cell r="A15169" t="str">
            <v>农村低保</v>
          </cell>
        </row>
        <row r="15169">
          <cell r="E15169" t="str">
            <v>二龙</v>
          </cell>
        </row>
        <row r="15169">
          <cell r="K15169">
            <v>1</v>
          </cell>
          <cell r="L15169">
            <v>290</v>
          </cell>
          <cell r="M15169">
            <v>0</v>
          </cell>
          <cell r="N15169">
            <v>290</v>
          </cell>
        </row>
        <row r="15170">
          <cell r="A15170" t="str">
            <v>农村低保</v>
          </cell>
        </row>
        <row r="15170">
          <cell r="E15170" t="str">
            <v>二龙</v>
          </cell>
        </row>
        <row r="15170">
          <cell r="K15170">
            <v>1</v>
          </cell>
          <cell r="L15170">
            <v>290</v>
          </cell>
          <cell r="M15170">
            <v>0</v>
          </cell>
          <cell r="N15170">
            <v>290</v>
          </cell>
        </row>
        <row r="15171">
          <cell r="A15171" t="str">
            <v>农村低保</v>
          </cell>
        </row>
        <row r="15171">
          <cell r="E15171" t="str">
            <v>二龙</v>
          </cell>
        </row>
        <row r="15171">
          <cell r="K15171">
            <v>1</v>
          </cell>
          <cell r="L15171">
            <v>290</v>
          </cell>
          <cell r="M15171">
            <v>0</v>
          </cell>
          <cell r="N15171">
            <v>290</v>
          </cell>
        </row>
        <row r="15172">
          <cell r="A15172" t="str">
            <v>农村低保</v>
          </cell>
        </row>
        <row r="15172">
          <cell r="E15172" t="str">
            <v>二龙</v>
          </cell>
        </row>
        <row r="15172">
          <cell r="K15172">
            <v>1</v>
          </cell>
          <cell r="L15172">
            <v>290</v>
          </cell>
          <cell r="M15172">
            <v>0</v>
          </cell>
          <cell r="N15172">
            <v>290</v>
          </cell>
        </row>
        <row r="15173">
          <cell r="A15173" t="str">
            <v>农村低保</v>
          </cell>
        </row>
        <row r="15173">
          <cell r="E15173" t="str">
            <v>二龙</v>
          </cell>
        </row>
        <row r="15173">
          <cell r="K15173">
            <v>1</v>
          </cell>
          <cell r="L15173">
            <v>290</v>
          </cell>
          <cell r="M15173">
            <v>0</v>
          </cell>
          <cell r="N15173">
            <v>290</v>
          </cell>
        </row>
        <row r="15174">
          <cell r="A15174" t="str">
            <v>农村低保</v>
          </cell>
        </row>
        <row r="15174">
          <cell r="E15174" t="str">
            <v>二龙</v>
          </cell>
        </row>
        <row r="15174">
          <cell r="K15174">
            <v>1</v>
          </cell>
          <cell r="L15174">
            <v>290</v>
          </cell>
          <cell r="M15174">
            <v>0</v>
          </cell>
          <cell r="N15174">
            <v>290</v>
          </cell>
        </row>
        <row r="15175">
          <cell r="A15175" t="str">
            <v>农村低保</v>
          </cell>
        </row>
        <row r="15175">
          <cell r="E15175" t="str">
            <v>二龙</v>
          </cell>
        </row>
        <row r="15175">
          <cell r="K15175">
            <v>1</v>
          </cell>
          <cell r="L15175">
            <v>290</v>
          </cell>
          <cell r="M15175">
            <v>0</v>
          </cell>
          <cell r="N15175">
            <v>290</v>
          </cell>
        </row>
        <row r="15176">
          <cell r="A15176" t="str">
            <v>农村低保</v>
          </cell>
        </row>
        <row r="15176">
          <cell r="E15176" t="str">
            <v>二龙</v>
          </cell>
        </row>
        <row r="15176">
          <cell r="K15176">
            <v>1</v>
          </cell>
          <cell r="L15176">
            <v>290</v>
          </cell>
          <cell r="M15176">
            <v>0</v>
          </cell>
          <cell r="N15176">
            <v>290</v>
          </cell>
        </row>
        <row r="15177">
          <cell r="A15177" t="str">
            <v>农村低保</v>
          </cell>
        </row>
        <row r="15177">
          <cell r="E15177" t="str">
            <v>二龙</v>
          </cell>
        </row>
        <row r="15177">
          <cell r="K15177">
            <v>2</v>
          </cell>
          <cell r="L15177">
            <v>290</v>
          </cell>
          <cell r="M15177">
            <v>0</v>
          </cell>
          <cell r="N15177">
            <v>580</v>
          </cell>
        </row>
        <row r="15178">
          <cell r="A15178" t="str">
            <v>农村低保</v>
          </cell>
        </row>
        <row r="15178">
          <cell r="E15178" t="str">
            <v>二龙</v>
          </cell>
        </row>
        <row r="15178">
          <cell r="K15178">
            <v>1</v>
          </cell>
          <cell r="L15178">
            <v>290</v>
          </cell>
          <cell r="M15178">
            <v>0</v>
          </cell>
          <cell r="N15178">
            <v>290</v>
          </cell>
        </row>
        <row r="15179">
          <cell r="A15179" t="str">
            <v>农村低保</v>
          </cell>
        </row>
        <row r="15179">
          <cell r="E15179" t="str">
            <v>二龙</v>
          </cell>
        </row>
        <row r="15179">
          <cell r="K15179">
            <v>1</v>
          </cell>
          <cell r="L15179">
            <v>290</v>
          </cell>
          <cell r="M15179">
            <v>0</v>
          </cell>
          <cell r="N15179">
            <v>290</v>
          </cell>
        </row>
        <row r="15180">
          <cell r="A15180" t="str">
            <v>农村低保</v>
          </cell>
        </row>
        <row r="15180">
          <cell r="E15180" t="str">
            <v>二龙</v>
          </cell>
        </row>
        <row r="15180">
          <cell r="K15180">
            <v>1</v>
          </cell>
          <cell r="L15180">
            <v>290</v>
          </cell>
          <cell r="M15180">
            <v>0</v>
          </cell>
          <cell r="N15180">
            <v>290</v>
          </cell>
        </row>
        <row r="15181">
          <cell r="A15181" t="str">
            <v>农村低保</v>
          </cell>
        </row>
        <row r="15181">
          <cell r="E15181" t="str">
            <v>二龙</v>
          </cell>
        </row>
        <row r="15181">
          <cell r="K15181">
            <v>3</v>
          </cell>
          <cell r="L15181">
            <v>290</v>
          </cell>
          <cell r="M15181">
            <v>0</v>
          </cell>
          <cell r="N15181">
            <v>870</v>
          </cell>
        </row>
        <row r="15182">
          <cell r="A15182" t="str">
            <v>农村低保</v>
          </cell>
        </row>
        <row r="15182">
          <cell r="E15182" t="str">
            <v>二龙</v>
          </cell>
        </row>
        <row r="15182">
          <cell r="K15182">
            <v>1</v>
          </cell>
          <cell r="L15182">
            <v>290</v>
          </cell>
          <cell r="M15182">
            <v>0</v>
          </cell>
          <cell r="N15182">
            <v>290</v>
          </cell>
        </row>
        <row r="15183">
          <cell r="A15183" t="str">
            <v>农村低保</v>
          </cell>
        </row>
        <row r="15183">
          <cell r="E15183" t="str">
            <v>二龙</v>
          </cell>
        </row>
        <row r="15183">
          <cell r="K15183">
            <v>1</v>
          </cell>
          <cell r="L15183">
            <v>290</v>
          </cell>
          <cell r="M15183">
            <v>0</v>
          </cell>
          <cell r="N15183">
            <v>290</v>
          </cell>
        </row>
        <row r="15184">
          <cell r="A15184" t="str">
            <v>农村低保</v>
          </cell>
        </row>
        <row r="15184">
          <cell r="E15184" t="str">
            <v>二龙</v>
          </cell>
        </row>
        <row r="15184">
          <cell r="K15184">
            <v>1</v>
          </cell>
          <cell r="L15184">
            <v>290</v>
          </cell>
          <cell r="M15184">
            <v>0</v>
          </cell>
          <cell r="N15184">
            <v>290</v>
          </cell>
        </row>
        <row r="15185">
          <cell r="A15185" t="str">
            <v>农村低保</v>
          </cell>
        </row>
        <row r="15185">
          <cell r="E15185" t="str">
            <v>二龙</v>
          </cell>
        </row>
        <row r="15185">
          <cell r="K15185">
            <v>1</v>
          </cell>
          <cell r="L15185">
            <v>290</v>
          </cell>
          <cell r="M15185">
            <v>0</v>
          </cell>
          <cell r="N15185">
            <v>290</v>
          </cell>
        </row>
        <row r="15186">
          <cell r="A15186" t="str">
            <v>农村低保</v>
          </cell>
        </row>
        <row r="15186">
          <cell r="E15186" t="str">
            <v>安字营</v>
          </cell>
        </row>
        <row r="15186">
          <cell r="K15186">
            <v>2</v>
          </cell>
          <cell r="L15186">
            <v>290</v>
          </cell>
          <cell r="M15186">
            <v>0</v>
          </cell>
          <cell r="N15186">
            <v>580</v>
          </cell>
        </row>
        <row r="15187">
          <cell r="A15187" t="str">
            <v>农村低保</v>
          </cell>
        </row>
        <row r="15187">
          <cell r="E15187" t="str">
            <v>安字营</v>
          </cell>
        </row>
        <row r="15187">
          <cell r="K15187">
            <v>3</v>
          </cell>
          <cell r="L15187">
            <v>290</v>
          </cell>
          <cell r="M15187">
            <v>0</v>
          </cell>
          <cell r="N15187">
            <v>870</v>
          </cell>
        </row>
        <row r="15188">
          <cell r="A15188" t="str">
            <v>农村低保</v>
          </cell>
        </row>
        <row r="15188">
          <cell r="E15188" t="str">
            <v>安字营</v>
          </cell>
        </row>
        <row r="15188">
          <cell r="K15188">
            <v>1</v>
          </cell>
          <cell r="L15188">
            <v>290</v>
          </cell>
          <cell r="M15188">
            <v>0</v>
          </cell>
          <cell r="N15188">
            <v>290</v>
          </cell>
        </row>
        <row r="15189">
          <cell r="A15189" t="str">
            <v>农村低保</v>
          </cell>
        </row>
        <row r="15189">
          <cell r="E15189" t="str">
            <v>安字营</v>
          </cell>
        </row>
        <row r="15189">
          <cell r="K15189">
            <v>1</v>
          </cell>
          <cell r="L15189">
            <v>290</v>
          </cell>
          <cell r="M15189">
            <v>0</v>
          </cell>
          <cell r="N15189">
            <v>290</v>
          </cell>
        </row>
        <row r="15190">
          <cell r="A15190" t="str">
            <v>农村低保</v>
          </cell>
        </row>
        <row r="15190">
          <cell r="E15190" t="str">
            <v>安字营</v>
          </cell>
        </row>
        <row r="15190">
          <cell r="K15190">
            <v>4</v>
          </cell>
          <cell r="L15190">
            <v>290</v>
          </cell>
          <cell r="M15190">
            <v>0</v>
          </cell>
          <cell r="N15190">
            <v>1160</v>
          </cell>
        </row>
        <row r="15191">
          <cell r="A15191" t="str">
            <v>农村低保</v>
          </cell>
        </row>
        <row r="15191">
          <cell r="E15191" t="str">
            <v>安字营</v>
          </cell>
        </row>
        <row r="15191">
          <cell r="K15191">
            <v>1</v>
          </cell>
          <cell r="L15191">
            <v>290</v>
          </cell>
          <cell r="M15191">
            <v>0</v>
          </cell>
          <cell r="N15191">
            <v>290</v>
          </cell>
        </row>
        <row r="15192">
          <cell r="A15192" t="str">
            <v>农村低保</v>
          </cell>
        </row>
        <row r="15192">
          <cell r="E15192" t="str">
            <v>安字营</v>
          </cell>
        </row>
        <row r="15192">
          <cell r="K15192">
            <v>2</v>
          </cell>
          <cell r="L15192">
            <v>290</v>
          </cell>
          <cell r="M15192">
            <v>0</v>
          </cell>
          <cell r="N15192">
            <v>580</v>
          </cell>
        </row>
        <row r="15193">
          <cell r="A15193" t="str">
            <v>农村低保</v>
          </cell>
        </row>
        <row r="15193">
          <cell r="E15193" t="str">
            <v>安字营</v>
          </cell>
        </row>
        <row r="15193">
          <cell r="K15193">
            <v>3</v>
          </cell>
          <cell r="L15193">
            <v>290</v>
          </cell>
          <cell r="M15193">
            <v>0</v>
          </cell>
          <cell r="N15193">
            <v>870</v>
          </cell>
        </row>
        <row r="15194">
          <cell r="A15194" t="str">
            <v>农村低保</v>
          </cell>
        </row>
        <row r="15194">
          <cell r="E15194" t="str">
            <v>安字营</v>
          </cell>
        </row>
        <row r="15194">
          <cell r="K15194">
            <v>3</v>
          </cell>
          <cell r="L15194">
            <v>290</v>
          </cell>
          <cell r="M15194">
            <v>0</v>
          </cell>
          <cell r="N15194">
            <v>870</v>
          </cell>
        </row>
        <row r="15195">
          <cell r="A15195" t="str">
            <v>农村低保</v>
          </cell>
        </row>
        <row r="15195">
          <cell r="E15195" t="str">
            <v>安字营</v>
          </cell>
        </row>
        <row r="15195">
          <cell r="K15195">
            <v>1</v>
          </cell>
          <cell r="L15195">
            <v>290</v>
          </cell>
          <cell r="M15195">
            <v>0</v>
          </cell>
          <cell r="N15195">
            <v>290</v>
          </cell>
        </row>
        <row r="15196">
          <cell r="A15196" t="str">
            <v>农村低保</v>
          </cell>
        </row>
        <row r="15196">
          <cell r="E15196" t="str">
            <v>安字营</v>
          </cell>
        </row>
        <row r="15196">
          <cell r="K15196">
            <v>3</v>
          </cell>
          <cell r="L15196">
            <v>290</v>
          </cell>
          <cell r="M15196">
            <v>0</v>
          </cell>
          <cell r="N15196">
            <v>870</v>
          </cell>
        </row>
        <row r="15197">
          <cell r="A15197" t="str">
            <v>农村低保</v>
          </cell>
        </row>
        <row r="15197">
          <cell r="E15197" t="str">
            <v>安字营</v>
          </cell>
        </row>
        <row r="15197">
          <cell r="K15197">
            <v>1</v>
          </cell>
          <cell r="L15197">
            <v>290</v>
          </cell>
          <cell r="M15197">
            <v>0</v>
          </cell>
          <cell r="N15197">
            <v>290</v>
          </cell>
        </row>
        <row r="15198">
          <cell r="A15198" t="str">
            <v>农村低保</v>
          </cell>
        </row>
        <row r="15198">
          <cell r="E15198" t="str">
            <v>安字营</v>
          </cell>
        </row>
        <row r="15198">
          <cell r="K15198">
            <v>1</v>
          </cell>
          <cell r="L15198">
            <v>290</v>
          </cell>
          <cell r="M15198">
            <v>0</v>
          </cell>
          <cell r="N15198">
            <v>290</v>
          </cell>
        </row>
        <row r="15199">
          <cell r="A15199" t="str">
            <v>农村低保</v>
          </cell>
        </row>
        <row r="15199">
          <cell r="E15199" t="str">
            <v>安字营</v>
          </cell>
        </row>
        <row r="15199">
          <cell r="K15199">
            <v>1</v>
          </cell>
          <cell r="L15199">
            <v>290</v>
          </cell>
          <cell r="M15199">
            <v>0</v>
          </cell>
          <cell r="N15199">
            <v>290</v>
          </cell>
        </row>
        <row r="15200">
          <cell r="A15200" t="str">
            <v>农村低保</v>
          </cell>
        </row>
        <row r="15200">
          <cell r="E15200" t="str">
            <v>安字营</v>
          </cell>
        </row>
        <row r="15200">
          <cell r="K15200">
            <v>3</v>
          </cell>
          <cell r="L15200">
            <v>290</v>
          </cell>
          <cell r="M15200">
            <v>0</v>
          </cell>
          <cell r="N15200">
            <v>870</v>
          </cell>
        </row>
        <row r="15201">
          <cell r="A15201" t="str">
            <v>农村低保</v>
          </cell>
        </row>
        <row r="15201">
          <cell r="E15201" t="str">
            <v>安字营</v>
          </cell>
        </row>
        <row r="15201">
          <cell r="K15201">
            <v>3</v>
          </cell>
          <cell r="L15201">
            <v>290</v>
          </cell>
          <cell r="M15201">
            <v>0</v>
          </cell>
          <cell r="N15201">
            <v>870</v>
          </cell>
        </row>
        <row r="15202">
          <cell r="A15202" t="str">
            <v>农村低保</v>
          </cell>
        </row>
        <row r="15202">
          <cell r="E15202" t="str">
            <v>安字营</v>
          </cell>
        </row>
        <row r="15202">
          <cell r="K15202">
            <v>1</v>
          </cell>
          <cell r="L15202">
            <v>290</v>
          </cell>
          <cell r="M15202">
            <v>0</v>
          </cell>
          <cell r="N15202">
            <v>290</v>
          </cell>
        </row>
        <row r="15203">
          <cell r="A15203" t="str">
            <v>农村低保</v>
          </cell>
        </row>
        <row r="15203">
          <cell r="E15203" t="str">
            <v>安字营</v>
          </cell>
        </row>
        <row r="15203">
          <cell r="K15203">
            <v>1</v>
          </cell>
          <cell r="L15203">
            <v>290</v>
          </cell>
          <cell r="M15203">
            <v>0</v>
          </cell>
          <cell r="N15203">
            <v>290</v>
          </cell>
        </row>
        <row r="15204">
          <cell r="A15204" t="str">
            <v>农村低保</v>
          </cell>
        </row>
        <row r="15204">
          <cell r="E15204" t="str">
            <v>安字营</v>
          </cell>
        </row>
        <row r="15204">
          <cell r="K15204">
            <v>1</v>
          </cell>
          <cell r="L15204">
            <v>290</v>
          </cell>
          <cell r="M15204">
            <v>0</v>
          </cell>
          <cell r="N15204">
            <v>290</v>
          </cell>
        </row>
        <row r="15205">
          <cell r="A15205" t="str">
            <v>农村低保</v>
          </cell>
        </row>
        <row r="15205">
          <cell r="E15205" t="str">
            <v>安字营</v>
          </cell>
        </row>
        <row r="15205">
          <cell r="K15205">
            <v>3</v>
          </cell>
          <cell r="L15205">
            <v>290</v>
          </cell>
          <cell r="M15205">
            <v>0</v>
          </cell>
          <cell r="N15205">
            <v>870</v>
          </cell>
        </row>
        <row r="15206">
          <cell r="A15206" t="str">
            <v>农村低保</v>
          </cell>
        </row>
        <row r="15206">
          <cell r="E15206" t="str">
            <v>安字营</v>
          </cell>
        </row>
        <row r="15206">
          <cell r="K15206">
            <v>1</v>
          </cell>
          <cell r="L15206">
            <v>290</v>
          </cell>
          <cell r="M15206">
            <v>0</v>
          </cell>
          <cell r="N15206">
            <v>290</v>
          </cell>
        </row>
        <row r="15207">
          <cell r="A15207" t="str">
            <v>农村低保</v>
          </cell>
        </row>
        <row r="15207">
          <cell r="E15207" t="str">
            <v>安字营</v>
          </cell>
        </row>
        <row r="15207">
          <cell r="K15207">
            <v>1</v>
          </cell>
          <cell r="L15207">
            <v>290</v>
          </cell>
          <cell r="M15207">
            <v>0</v>
          </cell>
          <cell r="N15207">
            <v>290</v>
          </cell>
        </row>
        <row r="15208">
          <cell r="A15208" t="str">
            <v>农村低保</v>
          </cell>
        </row>
        <row r="15208">
          <cell r="E15208" t="str">
            <v>安字营</v>
          </cell>
        </row>
        <row r="15208">
          <cell r="K15208">
            <v>1</v>
          </cell>
          <cell r="L15208">
            <v>290</v>
          </cell>
          <cell r="M15208">
            <v>0</v>
          </cell>
          <cell r="N15208">
            <v>290</v>
          </cell>
        </row>
        <row r="15209">
          <cell r="A15209" t="str">
            <v>农村低保</v>
          </cell>
        </row>
        <row r="15209">
          <cell r="E15209" t="str">
            <v>安字营</v>
          </cell>
        </row>
        <row r="15209">
          <cell r="K15209">
            <v>1</v>
          </cell>
          <cell r="L15209">
            <v>290</v>
          </cell>
          <cell r="M15209">
            <v>0</v>
          </cell>
          <cell r="N15209">
            <v>290</v>
          </cell>
        </row>
        <row r="15210">
          <cell r="A15210" t="str">
            <v>农村低保</v>
          </cell>
        </row>
        <row r="15210">
          <cell r="E15210" t="str">
            <v>安字营</v>
          </cell>
        </row>
        <row r="15210">
          <cell r="K15210">
            <v>2</v>
          </cell>
          <cell r="L15210">
            <v>290</v>
          </cell>
          <cell r="M15210">
            <v>0</v>
          </cell>
          <cell r="N15210">
            <v>580</v>
          </cell>
        </row>
        <row r="15211">
          <cell r="A15211" t="str">
            <v>农村低保</v>
          </cell>
        </row>
        <row r="15211">
          <cell r="E15211" t="str">
            <v>安字营</v>
          </cell>
        </row>
        <row r="15211">
          <cell r="K15211">
            <v>1</v>
          </cell>
          <cell r="L15211">
            <v>290</v>
          </cell>
          <cell r="M15211">
            <v>0</v>
          </cell>
          <cell r="N15211">
            <v>290</v>
          </cell>
        </row>
        <row r="15212">
          <cell r="A15212" t="str">
            <v>农村低保</v>
          </cell>
        </row>
        <row r="15212">
          <cell r="E15212" t="str">
            <v>安字营</v>
          </cell>
        </row>
        <row r="15212">
          <cell r="K15212">
            <v>2</v>
          </cell>
          <cell r="L15212">
            <v>290</v>
          </cell>
          <cell r="M15212">
            <v>0</v>
          </cell>
          <cell r="N15212">
            <v>580</v>
          </cell>
        </row>
        <row r="15213">
          <cell r="A15213" t="str">
            <v>农村低保</v>
          </cell>
        </row>
        <row r="15213">
          <cell r="E15213" t="str">
            <v>安字营</v>
          </cell>
        </row>
        <row r="15213">
          <cell r="K15213">
            <v>1</v>
          </cell>
          <cell r="L15213">
            <v>290</v>
          </cell>
          <cell r="M15213">
            <v>0</v>
          </cell>
          <cell r="N15213">
            <v>290</v>
          </cell>
        </row>
        <row r="15214">
          <cell r="A15214" t="str">
            <v>农村低保</v>
          </cell>
        </row>
        <row r="15214">
          <cell r="E15214" t="str">
            <v>安字营</v>
          </cell>
        </row>
        <row r="15214">
          <cell r="K15214">
            <v>4</v>
          </cell>
          <cell r="L15214">
            <v>290</v>
          </cell>
          <cell r="M15214">
            <v>0</v>
          </cell>
          <cell r="N15214">
            <v>1160</v>
          </cell>
        </row>
        <row r="15215">
          <cell r="A15215" t="str">
            <v>农村低保</v>
          </cell>
        </row>
        <row r="15215">
          <cell r="E15215" t="str">
            <v>安字营</v>
          </cell>
        </row>
        <row r="15215">
          <cell r="K15215">
            <v>1</v>
          </cell>
          <cell r="L15215">
            <v>405</v>
          </cell>
          <cell r="M15215">
            <v>0</v>
          </cell>
          <cell r="N15215">
            <v>405</v>
          </cell>
        </row>
        <row r="15216">
          <cell r="A15216" t="str">
            <v>农村低保</v>
          </cell>
        </row>
        <row r="15216">
          <cell r="E15216" t="str">
            <v>安字营</v>
          </cell>
        </row>
        <row r="15216">
          <cell r="K15216">
            <v>2</v>
          </cell>
          <cell r="L15216">
            <v>290</v>
          </cell>
          <cell r="M15216">
            <v>0</v>
          </cell>
          <cell r="N15216">
            <v>580</v>
          </cell>
        </row>
        <row r="15217">
          <cell r="A15217" t="str">
            <v>农村低保</v>
          </cell>
        </row>
        <row r="15217">
          <cell r="E15217" t="str">
            <v>安字营</v>
          </cell>
        </row>
        <row r="15217">
          <cell r="K15217">
            <v>1</v>
          </cell>
          <cell r="L15217">
            <v>255</v>
          </cell>
          <cell r="M15217">
            <v>0</v>
          </cell>
          <cell r="N15217">
            <v>255</v>
          </cell>
        </row>
        <row r="15218">
          <cell r="A15218" t="str">
            <v>农村低保</v>
          </cell>
        </row>
        <row r="15218">
          <cell r="E15218" t="str">
            <v>安字营</v>
          </cell>
        </row>
        <row r="15218">
          <cell r="K15218">
            <v>3</v>
          </cell>
          <cell r="L15218">
            <v>405</v>
          </cell>
          <cell r="M15218">
            <v>0</v>
          </cell>
          <cell r="N15218">
            <v>1215</v>
          </cell>
        </row>
        <row r="15219">
          <cell r="A15219" t="str">
            <v>农村低保</v>
          </cell>
        </row>
        <row r="15219">
          <cell r="E15219" t="str">
            <v>安字营</v>
          </cell>
        </row>
        <row r="15219">
          <cell r="K15219">
            <v>1</v>
          </cell>
          <cell r="L15219">
            <v>290</v>
          </cell>
          <cell r="M15219">
            <v>0</v>
          </cell>
          <cell r="N15219">
            <v>290</v>
          </cell>
        </row>
        <row r="15220">
          <cell r="A15220" t="str">
            <v>农村低保</v>
          </cell>
        </row>
        <row r="15220">
          <cell r="E15220" t="str">
            <v>安字营</v>
          </cell>
        </row>
        <row r="15220">
          <cell r="K15220">
            <v>1</v>
          </cell>
          <cell r="L15220">
            <v>290</v>
          </cell>
          <cell r="M15220">
            <v>0</v>
          </cell>
          <cell r="N15220">
            <v>290</v>
          </cell>
        </row>
        <row r="15221">
          <cell r="A15221" t="str">
            <v>农村低保</v>
          </cell>
        </row>
        <row r="15221">
          <cell r="E15221" t="str">
            <v>安字营</v>
          </cell>
        </row>
        <row r="15221">
          <cell r="K15221">
            <v>2</v>
          </cell>
          <cell r="L15221">
            <v>290</v>
          </cell>
          <cell r="M15221">
            <v>0</v>
          </cell>
          <cell r="N15221">
            <v>580</v>
          </cell>
        </row>
        <row r="15222">
          <cell r="A15222" t="str">
            <v>农村低保</v>
          </cell>
        </row>
        <row r="15222">
          <cell r="E15222" t="str">
            <v>安字营</v>
          </cell>
        </row>
        <row r="15222">
          <cell r="K15222">
            <v>1</v>
          </cell>
          <cell r="L15222">
            <v>290</v>
          </cell>
          <cell r="M15222">
            <v>0</v>
          </cell>
          <cell r="N15222">
            <v>290</v>
          </cell>
        </row>
        <row r="15223">
          <cell r="A15223" t="str">
            <v>农村低保</v>
          </cell>
        </row>
        <row r="15223">
          <cell r="E15223" t="str">
            <v>安字营</v>
          </cell>
        </row>
        <row r="15223">
          <cell r="K15223">
            <v>2</v>
          </cell>
          <cell r="L15223">
            <v>290</v>
          </cell>
          <cell r="M15223">
            <v>0</v>
          </cell>
          <cell r="N15223">
            <v>580</v>
          </cell>
        </row>
        <row r="15224">
          <cell r="A15224" t="str">
            <v>农村低保</v>
          </cell>
        </row>
        <row r="15224">
          <cell r="E15224" t="str">
            <v>安字营</v>
          </cell>
        </row>
        <row r="15224">
          <cell r="K15224">
            <v>1</v>
          </cell>
          <cell r="L15224">
            <v>290</v>
          </cell>
          <cell r="M15224">
            <v>0</v>
          </cell>
          <cell r="N15224">
            <v>290</v>
          </cell>
        </row>
        <row r="15225">
          <cell r="A15225" t="str">
            <v>农村低保</v>
          </cell>
        </row>
        <row r="15225">
          <cell r="E15225" t="str">
            <v>安字营</v>
          </cell>
        </row>
        <row r="15225">
          <cell r="K15225">
            <v>2</v>
          </cell>
          <cell r="L15225">
            <v>290</v>
          </cell>
          <cell r="M15225">
            <v>0</v>
          </cell>
          <cell r="N15225">
            <v>580</v>
          </cell>
        </row>
        <row r="15226">
          <cell r="A15226" t="str">
            <v>农村低保</v>
          </cell>
        </row>
        <row r="15226">
          <cell r="E15226" t="str">
            <v>安字营</v>
          </cell>
        </row>
        <row r="15226">
          <cell r="K15226">
            <v>1</v>
          </cell>
          <cell r="L15226">
            <v>290</v>
          </cell>
          <cell r="M15226">
            <v>0</v>
          </cell>
          <cell r="N15226">
            <v>290</v>
          </cell>
        </row>
        <row r="15227">
          <cell r="A15227" t="str">
            <v>农村低保</v>
          </cell>
        </row>
        <row r="15227">
          <cell r="E15227" t="str">
            <v>安字营</v>
          </cell>
        </row>
        <row r="15227">
          <cell r="K15227">
            <v>1</v>
          </cell>
          <cell r="L15227">
            <v>290</v>
          </cell>
          <cell r="M15227">
            <v>0</v>
          </cell>
          <cell r="N15227">
            <v>290</v>
          </cell>
        </row>
        <row r="15228">
          <cell r="A15228" t="str">
            <v>农村低保</v>
          </cell>
        </row>
        <row r="15228">
          <cell r="E15228" t="str">
            <v>安字营</v>
          </cell>
        </row>
        <row r="15228">
          <cell r="K15228">
            <v>1</v>
          </cell>
          <cell r="L15228">
            <v>290</v>
          </cell>
          <cell r="M15228">
            <v>0</v>
          </cell>
          <cell r="N15228">
            <v>290</v>
          </cell>
        </row>
        <row r="15229">
          <cell r="A15229" t="str">
            <v>农村低保</v>
          </cell>
        </row>
        <row r="15229">
          <cell r="E15229" t="str">
            <v>安字营</v>
          </cell>
        </row>
        <row r="15229">
          <cell r="K15229">
            <v>2</v>
          </cell>
          <cell r="L15229">
            <v>290</v>
          </cell>
          <cell r="M15229">
            <v>0</v>
          </cell>
          <cell r="N15229">
            <v>580</v>
          </cell>
        </row>
        <row r="15230">
          <cell r="A15230" t="str">
            <v>农村低保</v>
          </cell>
        </row>
        <row r="15230">
          <cell r="E15230" t="str">
            <v>安字营</v>
          </cell>
        </row>
        <row r="15230">
          <cell r="K15230">
            <v>1</v>
          </cell>
          <cell r="L15230">
            <v>290</v>
          </cell>
          <cell r="M15230">
            <v>0</v>
          </cell>
          <cell r="N15230">
            <v>290</v>
          </cell>
        </row>
        <row r="15231">
          <cell r="A15231" t="str">
            <v>农村低保</v>
          </cell>
        </row>
        <row r="15231">
          <cell r="E15231" t="str">
            <v>安字营</v>
          </cell>
        </row>
        <row r="15231">
          <cell r="K15231">
            <v>4</v>
          </cell>
          <cell r="L15231">
            <v>290</v>
          </cell>
          <cell r="M15231">
            <v>0</v>
          </cell>
          <cell r="N15231">
            <v>1160</v>
          </cell>
        </row>
        <row r="15232">
          <cell r="A15232" t="str">
            <v>农村低保</v>
          </cell>
        </row>
        <row r="15232">
          <cell r="E15232" t="str">
            <v>安字营</v>
          </cell>
        </row>
        <row r="15232">
          <cell r="K15232">
            <v>1</v>
          </cell>
          <cell r="L15232">
            <v>290</v>
          </cell>
          <cell r="M15232">
            <v>0</v>
          </cell>
          <cell r="N15232">
            <v>290</v>
          </cell>
        </row>
        <row r="15233">
          <cell r="A15233" t="str">
            <v>农村低保</v>
          </cell>
        </row>
        <row r="15233">
          <cell r="E15233" t="str">
            <v>安字营</v>
          </cell>
        </row>
        <row r="15233">
          <cell r="K15233">
            <v>1</v>
          </cell>
          <cell r="L15233">
            <v>290</v>
          </cell>
          <cell r="M15233">
            <v>0</v>
          </cell>
          <cell r="N15233">
            <v>290</v>
          </cell>
        </row>
        <row r="15234">
          <cell r="A15234" t="str">
            <v>农村低保</v>
          </cell>
        </row>
        <row r="15234">
          <cell r="E15234" t="str">
            <v>安字营</v>
          </cell>
        </row>
        <row r="15234">
          <cell r="K15234">
            <v>1</v>
          </cell>
          <cell r="L15234">
            <v>290</v>
          </cell>
          <cell r="M15234">
            <v>0</v>
          </cell>
          <cell r="N15234">
            <v>290</v>
          </cell>
        </row>
        <row r="15235">
          <cell r="A15235" t="str">
            <v>农村低保</v>
          </cell>
        </row>
        <row r="15235">
          <cell r="E15235" t="str">
            <v>安字营</v>
          </cell>
        </row>
        <row r="15235">
          <cell r="K15235">
            <v>1</v>
          </cell>
          <cell r="L15235">
            <v>290</v>
          </cell>
          <cell r="M15235">
            <v>0</v>
          </cell>
          <cell r="N15235">
            <v>290</v>
          </cell>
        </row>
        <row r="15236">
          <cell r="A15236" t="str">
            <v>农村低保</v>
          </cell>
        </row>
        <row r="15236">
          <cell r="E15236" t="str">
            <v>安字营</v>
          </cell>
        </row>
        <row r="15236">
          <cell r="K15236">
            <v>1</v>
          </cell>
          <cell r="L15236">
            <v>290</v>
          </cell>
          <cell r="M15236">
            <v>0</v>
          </cell>
          <cell r="N15236">
            <v>290</v>
          </cell>
        </row>
        <row r="15237">
          <cell r="A15237" t="str">
            <v>农村低保</v>
          </cell>
        </row>
        <row r="15237">
          <cell r="E15237" t="str">
            <v>安字营</v>
          </cell>
        </row>
        <row r="15237">
          <cell r="K15237">
            <v>3</v>
          </cell>
          <cell r="L15237">
            <v>290</v>
          </cell>
          <cell r="M15237">
            <v>0</v>
          </cell>
          <cell r="N15237">
            <v>870</v>
          </cell>
        </row>
        <row r="15238">
          <cell r="A15238" t="str">
            <v>农村低保</v>
          </cell>
        </row>
        <row r="15238">
          <cell r="E15238" t="str">
            <v>安字营</v>
          </cell>
        </row>
        <row r="15238">
          <cell r="K15238">
            <v>3</v>
          </cell>
          <cell r="L15238">
            <v>290</v>
          </cell>
          <cell r="M15238">
            <v>0</v>
          </cell>
          <cell r="N15238">
            <v>870</v>
          </cell>
        </row>
        <row r="15239">
          <cell r="A15239" t="str">
            <v>农村低保</v>
          </cell>
        </row>
        <row r="15239">
          <cell r="E15239" t="str">
            <v>安字营</v>
          </cell>
        </row>
        <row r="15239">
          <cell r="K15239">
            <v>2</v>
          </cell>
          <cell r="L15239">
            <v>290</v>
          </cell>
          <cell r="M15239">
            <v>0</v>
          </cell>
          <cell r="N15239">
            <v>580</v>
          </cell>
        </row>
        <row r="15240">
          <cell r="A15240" t="str">
            <v>农村低保</v>
          </cell>
        </row>
        <row r="15240">
          <cell r="E15240" t="str">
            <v>安字营</v>
          </cell>
        </row>
        <row r="15240">
          <cell r="K15240">
            <v>2</v>
          </cell>
          <cell r="L15240">
            <v>290</v>
          </cell>
          <cell r="M15240">
            <v>0</v>
          </cell>
          <cell r="N15240">
            <v>580</v>
          </cell>
        </row>
        <row r="15241">
          <cell r="A15241" t="str">
            <v>农村低保</v>
          </cell>
        </row>
        <row r="15241">
          <cell r="E15241" t="str">
            <v>安字营</v>
          </cell>
        </row>
        <row r="15241">
          <cell r="K15241">
            <v>1</v>
          </cell>
          <cell r="L15241">
            <v>290</v>
          </cell>
          <cell r="M15241">
            <v>0</v>
          </cell>
          <cell r="N15241">
            <v>290</v>
          </cell>
        </row>
        <row r="15242">
          <cell r="A15242" t="str">
            <v>农村低保</v>
          </cell>
        </row>
        <row r="15242">
          <cell r="E15242" t="str">
            <v>安字营</v>
          </cell>
        </row>
        <row r="15242">
          <cell r="K15242">
            <v>1</v>
          </cell>
          <cell r="L15242">
            <v>290</v>
          </cell>
          <cell r="M15242">
            <v>0</v>
          </cell>
          <cell r="N15242">
            <v>290</v>
          </cell>
        </row>
        <row r="15243">
          <cell r="A15243" t="str">
            <v>农村低保</v>
          </cell>
        </row>
        <row r="15243">
          <cell r="E15243" t="str">
            <v>安字营</v>
          </cell>
        </row>
        <row r="15243">
          <cell r="K15243">
            <v>2</v>
          </cell>
          <cell r="L15243">
            <v>290</v>
          </cell>
          <cell r="M15243">
            <v>0</v>
          </cell>
          <cell r="N15243">
            <v>580</v>
          </cell>
        </row>
        <row r="15244">
          <cell r="A15244" t="str">
            <v>农村低保</v>
          </cell>
        </row>
        <row r="15244">
          <cell r="E15244" t="str">
            <v>安字营</v>
          </cell>
        </row>
        <row r="15244">
          <cell r="K15244">
            <v>1</v>
          </cell>
          <cell r="L15244">
            <v>290</v>
          </cell>
          <cell r="M15244">
            <v>0</v>
          </cell>
          <cell r="N15244">
            <v>290</v>
          </cell>
        </row>
        <row r="15245">
          <cell r="A15245" t="str">
            <v>农村低保</v>
          </cell>
        </row>
        <row r="15245">
          <cell r="E15245" t="str">
            <v>安字营</v>
          </cell>
        </row>
        <row r="15245">
          <cell r="K15245">
            <v>3</v>
          </cell>
          <cell r="L15245">
            <v>290</v>
          </cell>
          <cell r="M15245">
            <v>0</v>
          </cell>
          <cell r="N15245">
            <v>870</v>
          </cell>
        </row>
        <row r="15246">
          <cell r="A15246" t="str">
            <v>农村低保</v>
          </cell>
        </row>
        <row r="15246">
          <cell r="E15246" t="str">
            <v>安字营</v>
          </cell>
        </row>
        <row r="15246">
          <cell r="K15246">
            <v>2</v>
          </cell>
          <cell r="L15246">
            <v>290</v>
          </cell>
          <cell r="M15246">
            <v>0</v>
          </cell>
          <cell r="N15246">
            <v>580</v>
          </cell>
        </row>
        <row r="15247">
          <cell r="A15247" t="str">
            <v>农村低保</v>
          </cell>
        </row>
        <row r="15247">
          <cell r="E15247" t="str">
            <v>安字营</v>
          </cell>
        </row>
        <row r="15247">
          <cell r="K15247">
            <v>3</v>
          </cell>
          <cell r="L15247">
            <v>290</v>
          </cell>
          <cell r="M15247">
            <v>0</v>
          </cell>
          <cell r="N15247">
            <v>870</v>
          </cell>
        </row>
        <row r="15248">
          <cell r="A15248" t="str">
            <v>农村低保</v>
          </cell>
        </row>
        <row r="15248">
          <cell r="E15248" t="str">
            <v>安字营</v>
          </cell>
        </row>
        <row r="15248">
          <cell r="K15248">
            <v>4</v>
          </cell>
          <cell r="L15248">
            <v>290</v>
          </cell>
          <cell r="M15248">
            <v>0</v>
          </cell>
          <cell r="N15248">
            <v>1160</v>
          </cell>
        </row>
        <row r="15249">
          <cell r="A15249" t="str">
            <v>农村低保</v>
          </cell>
        </row>
        <row r="15249">
          <cell r="E15249" t="str">
            <v>安字营</v>
          </cell>
        </row>
        <row r="15249">
          <cell r="K15249">
            <v>1</v>
          </cell>
          <cell r="L15249">
            <v>405</v>
          </cell>
          <cell r="M15249">
            <v>0</v>
          </cell>
          <cell r="N15249">
            <v>405</v>
          </cell>
        </row>
        <row r="15250">
          <cell r="A15250" t="str">
            <v>农村低保</v>
          </cell>
        </row>
        <row r="15250">
          <cell r="E15250" t="str">
            <v>安字营</v>
          </cell>
        </row>
        <row r="15250">
          <cell r="K15250">
            <v>1</v>
          </cell>
          <cell r="L15250">
            <v>255</v>
          </cell>
          <cell r="M15250">
            <v>0</v>
          </cell>
          <cell r="N15250">
            <v>255</v>
          </cell>
        </row>
        <row r="15251">
          <cell r="A15251" t="str">
            <v>农村低保</v>
          </cell>
        </row>
        <row r="15251">
          <cell r="E15251" t="str">
            <v>安字营</v>
          </cell>
        </row>
        <row r="15251">
          <cell r="K15251">
            <v>1</v>
          </cell>
          <cell r="L15251">
            <v>290</v>
          </cell>
          <cell r="M15251">
            <v>0</v>
          </cell>
          <cell r="N15251">
            <v>290</v>
          </cell>
        </row>
        <row r="15252">
          <cell r="A15252" t="str">
            <v>农村低保</v>
          </cell>
        </row>
        <row r="15252">
          <cell r="E15252" t="str">
            <v>安字营</v>
          </cell>
        </row>
        <row r="15252">
          <cell r="K15252">
            <v>1</v>
          </cell>
          <cell r="L15252">
            <v>290</v>
          </cell>
          <cell r="M15252">
            <v>0</v>
          </cell>
          <cell r="N15252">
            <v>290</v>
          </cell>
        </row>
        <row r="15253">
          <cell r="A15253" t="str">
            <v>农村低保</v>
          </cell>
        </row>
        <row r="15253">
          <cell r="E15253" t="str">
            <v>安字营</v>
          </cell>
        </row>
        <row r="15253">
          <cell r="K15253">
            <v>5</v>
          </cell>
          <cell r="L15253">
            <v>290</v>
          </cell>
          <cell r="M15253">
            <v>0</v>
          </cell>
          <cell r="N15253">
            <v>1450</v>
          </cell>
        </row>
        <row r="15254">
          <cell r="A15254" t="str">
            <v>农村低保</v>
          </cell>
        </row>
        <row r="15254">
          <cell r="E15254" t="str">
            <v>安字营</v>
          </cell>
        </row>
        <row r="15254">
          <cell r="K15254">
            <v>4</v>
          </cell>
          <cell r="L15254">
            <v>290</v>
          </cell>
          <cell r="M15254">
            <v>0</v>
          </cell>
          <cell r="N15254">
            <v>1160</v>
          </cell>
        </row>
        <row r="15255">
          <cell r="A15255" t="str">
            <v>农村低保</v>
          </cell>
        </row>
        <row r="15255">
          <cell r="E15255" t="str">
            <v>安字营</v>
          </cell>
        </row>
        <row r="15255">
          <cell r="K15255">
            <v>3</v>
          </cell>
          <cell r="L15255">
            <v>290</v>
          </cell>
          <cell r="M15255">
            <v>0</v>
          </cell>
          <cell r="N15255">
            <v>870</v>
          </cell>
        </row>
        <row r="15256">
          <cell r="A15256" t="str">
            <v>农村低保</v>
          </cell>
        </row>
        <row r="15256">
          <cell r="E15256" t="str">
            <v>安字营</v>
          </cell>
        </row>
        <row r="15256">
          <cell r="K15256">
            <v>1</v>
          </cell>
          <cell r="L15256">
            <v>290</v>
          </cell>
          <cell r="M15256">
            <v>0</v>
          </cell>
          <cell r="N15256">
            <v>290</v>
          </cell>
        </row>
        <row r="15257">
          <cell r="A15257" t="str">
            <v>农村低保</v>
          </cell>
        </row>
        <row r="15257">
          <cell r="E15257" t="str">
            <v>安字营</v>
          </cell>
        </row>
        <row r="15257">
          <cell r="K15257">
            <v>2</v>
          </cell>
          <cell r="L15257">
            <v>290</v>
          </cell>
          <cell r="M15257">
            <v>0</v>
          </cell>
          <cell r="N15257">
            <v>580</v>
          </cell>
        </row>
        <row r="15258">
          <cell r="A15258" t="str">
            <v>农村低保</v>
          </cell>
        </row>
        <row r="15258">
          <cell r="E15258" t="str">
            <v>安字营</v>
          </cell>
        </row>
        <row r="15258">
          <cell r="K15258">
            <v>1</v>
          </cell>
          <cell r="L15258">
            <v>290</v>
          </cell>
          <cell r="M15258">
            <v>0</v>
          </cell>
          <cell r="N15258">
            <v>290</v>
          </cell>
        </row>
        <row r="15259">
          <cell r="A15259" t="str">
            <v>农村低保</v>
          </cell>
        </row>
        <row r="15259">
          <cell r="E15259" t="str">
            <v>安字营</v>
          </cell>
        </row>
        <row r="15259">
          <cell r="K15259">
            <v>2</v>
          </cell>
          <cell r="L15259">
            <v>290</v>
          </cell>
          <cell r="M15259">
            <v>0</v>
          </cell>
          <cell r="N15259">
            <v>580</v>
          </cell>
        </row>
        <row r="15260">
          <cell r="A15260" t="str">
            <v>农村低保</v>
          </cell>
        </row>
        <row r="15260">
          <cell r="E15260" t="str">
            <v>安字营</v>
          </cell>
        </row>
        <row r="15260">
          <cell r="K15260">
            <v>3</v>
          </cell>
          <cell r="L15260">
            <v>290</v>
          </cell>
          <cell r="M15260">
            <v>0</v>
          </cell>
          <cell r="N15260">
            <v>870</v>
          </cell>
        </row>
        <row r="15261">
          <cell r="A15261" t="str">
            <v>农村低保</v>
          </cell>
        </row>
        <row r="15261">
          <cell r="E15261" t="str">
            <v>安字营</v>
          </cell>
        </row>
        <row r="15261">
          <cell r="K15261">
            <v>2</v>
          </cell>
          <cell r="L15261">
            <v>290</v>
          </cell>
          <cell r="M15261">
            <v>0</v>
          </cell>
          <cell r="N15261">
            <v>580</v>
          </cell>
        </row>
        <row r="15262">
          <cell r="A15262" t="str">
            <v>农村低保</v>
          </cell>
        </row>
        <row r="15262">
          <cell r="E15262" t="str">
            <v>安字营</v>
          </cell>
        </row>
        <row r="15262">
          <cell r="K15262">
            <v>1</v>
          </cell>
          <cell r="L15262">
            <v>290</v>
          </cell>
          <cell r="M15262">
            <v>0</v>
          </cell>
          <cell r="N15262">
            <v>290</v>
          </cell>
        </row>
        <row r="15263">
          <cell r="A15263" t="str">
            <v>农村低保</v>
          </cell>
        </row>
        <row r="15263">
          <cell r="E15263" t="str">
            <v>安字营</v>
          </cell>
        </row>
        <row r="15263">
          <cell r="K15263">
            <v>1</v>
          </cell>
          <cell r="L15263">
            <v>255</v>
          </cell>
          <cell r="M15263">
            <v>0</v>
          </cell>
          <cell r="N15263">
            <v>255</v>
          </cell>
        </row>
        <row r="15264">
          <cell r="A15264" t="str">
            <v>农村低保</v>
          </cell>
        </row>
        <row r="15264">
          <cell r="E15264" t="str">
            <v>安字营</v>
          </cell>
        </row>
        <row r="15264">
          <cell r="K15264">
            <v>1</v>
          </cell>
          <cell r="L15264">
            <v>290</v>
          </cell>
          <cell r="M15264">
            <v>0</v>
          </cell>
          <cell r="N15264">
            <v>290</v>
          </cell>
        </row>
        <row r="15265">
          <cell r="A15265" t="str">
            <v>农村低保</v>
          </cell>
        </row>
        <row r="15265">
          <cell r="E15265" t="str">
            <v>安字营</v>
          </cell>
        </row>
        <row r="15265">
          <cell r="K15265">
            <v>2</v>
          </cell>
          <cell r="L15265">
            <v>290</v>
          </cell>
          <cell r="M15265">
            <v>0</v>
          </cell>
          <cell r="N15265">
            <v>580</v>
          </cell>
        </row>
        <row r="15266">
          <cell r="A15266" t="str">
            <v>农村低保</v>
          </cell>
        </row>
        <row r="15266">
          <cell r="E15266" t="str">
            <v>安字营</v>
          </cell>
        </row>
        <row r="15266">
          <cell r="K15266">
            <v>3</v>
          </cell>
          <cell r="L15266">
            <v>405</v>
          </cell>
          <cell r="M15266">
            <v>0</v>
          </cell>
          <cell r="N15266">
            <v>1215</v>
          </cell>
        </row>
        <row r="15267">
          <cell r="A15267" t="str">
            <v>农村低保</v>
          </cell>
        </row>
        <row r="15267">
          <cell r="E15267" t="str">
            <v>安字营</v>
          </cell>
        </row>
        <row r="15267">
          <cell r="K15267">
            <v>1</v>
          </cell>
          <cell r="L15267">
            <v>405</v>
          </cell>
          <cell r="M15267">
            <v>0</v>
          </cell>
          <cell r="N15267">
            <v>405</v>
          </cell>
        </row>
        <row r="15268">
          <cell r="A15268" t="str">
            <v>农村低保</v>
          </cell>
        </row>
        <row r="15268">
          <cell r="E15268" t="str">
            <v>安字营</v>
          </cell>
        </row>
        <row r="15268">
          <cell r="K15268">
            <v>1</v>
          </cell>
          <cell r="L15268">
            <v>405</v>
          </cell>
          <cell r="M15268">
            <v>0</v>
          </cell>
          <cell r="N15268">
            <v>405</v>
          </cell>
        </row>
        <row r="15269">
          <cell r="A15269" t="str">
            <v>农村低保</v>
          </cell>
        </row>
        <row r="15269">
          <cell r="E15269" t="str">
            <v>安字营</v>
          </cell>
        </row>
        <row r="15269">
          <cell r="K15269">
            <v>1</v>
          </cell>
          <cell r="L15269">
            <v>290</v>
          </cell>
          <cell r="M15269">
            <v>0</v>
          </cell>
          <cell r="N15269">
            <v>290</v>
          </cell>
        </row>
        <row r="15270">
          <cell r="A15270" t="str">
            <v>农村低保</v>
          </cell>
        </row>
        <row r="15270">
          <cell r="E15270" t="str">
            <v>安字营</v>
          </cell>
        </row>
        <row r="15270">
          <cell r="K15270">
            <v>1</v>
          </cell>
          <cell r="L15270">
            <v>290</v>
          </cell>
          <cell r="M15270">
            <v>0</v>
          </cell>
          <cell r="N15270">
            <v>290</v>
          </cell>
        </row>
        <row r="15271">
          <cell r="A15271" t="str">
            <v>农村低保</v>
          </cell>
        </row>
        <row r="15271">
          <cell r="E15271" t="str">
            <v>安字营</v>
          </cell>
        </row>
        <row r="15271">
          <cell r="K15271">
            <v>1</v>
          </cell>
          <cell r="L15271">
            <v>405</v>
          </cell>
          <cell r="M15271">
            <v>0</v>
          </cell>
          <cell r="N15271">
            <v>405</v>
          </cell>
        </row>
        <row r="15272">
          <cell r="A15272" t="str">
            <v>农村低保</v>
          </cell>
        </row>
        <row r="15272">
          <cell r="E15272" t="str">
            <v>安字营</v>
          </cell>
        </row>
        <row r="15272">
          <cell r="K15272">
            <v>1</v>
          </cell>
          <cell r="L15272">
            <v>290</v>
          </cell>
          <cell r="M15272">
            <v>0</v>
          </cell>
          <cell r="N15272">
            <v>290</v>
          </cell>
        </row>
        <row r="15273">
          <cell r="A15273" t="str">
            <v>农村低保</v>
          </cell>
        </row>
        <row r="15273">
          <cell r="E15273" t="str">
            <v>安字营</v>
          </cell>
        </row>
        <row r="15273">
          <cell r="K15273">
            <v>4</v>
          </cell>
          <cell r="L15273">
            <v>290</v>
          </cell>
          <cell r="M15273">
            <v>0</v>
          </cell>
          <cell r="N15273">
            <v>1160</v>
          </cell>
        </row>
        <row r="15274">
          <cell r="A15274" t="str">
            <v>农村低保</v>
          </cell>
        </row>
        <row r="15274">
          <cell r="E15274" t="str">
            <v>安字营</v>
          </cell>
        </row>
        <row r="15274">
          <cell r="K15274">
            <v>1</v>
          </cell>
          <cell r="L15274">
            <v>290</v>
          </cell>
          <cell r="M15274">
            <v>0</v>
          </cell>
          <cell r="N15274">
            <v>290</v>
          </cell>
        </row>
        <row r="15275">
          <cell r="A15275" t="str">
            <v>农村低保</v>
          </cell>
        </row>
        <row r="15275">
          <cell r="E15275" t="str">
            <v>安字营</v>
          </cell>
        </row>
        <row r="15275">
          <cell r="K15275">
            <v>2</v>
          </cell>
          <cell r="L15275">
            <v>290</v>
          </cell>
          <cell r="M15275">
            <v>0</v>
          </cell>
          <cell r="N15275">
            <v>580</v>
          </cell>
        </row>
        <row r="15276">
          <cell r="A15276" t="str">
            <v>农村低保</v>
          </cell>
        </row>
        <row r="15276">
          <cell r="E15276" t="str">
            <v>安字营</v>
          </cell>
        </row>
        <row r="15276">
          <cell r="K15276">
            <v>1</v>
          </cell>
          <cell r="L15276">
            <v>405</v>
          </cell>
          <cell r="M15276">
            <v>0</v>
          </cell>
          <cell r="N15276">
            <v>405</v>
          </cell>
        </row>
        <row r="15277">
          <cell r="A15277" t="str">
            <v>农村低保</v>
          </cell>
        </row>
        <row r="15277">
          <cell r="E15277" t="str">
            <v>安字营</v>
          </cell>
        </row>
        <row r="15277">
          <cell r="K15277">
            <v>1</v>
          </cell>
          <cell r="L15277">
            <v>290</v>
          </cell>
          <cell r="M15277">
            <v>0</v>
          </cell>
          <cell r="N15277">
            <v>290</v>
          </cell>
        </row>
        <row r="15278">
          <cell r="A15278" t="str">
            <v>农村低保</v>
          </cell>
        </row>
        <row r="15278">
          <cell r="E15278" t="str">
            <v>安字营</v>
          </cell>
        </row>
        <row r="15278">
          <cell r="K15278">
            <v>1</v>
          </cell>
          <cell r="L15278">
            <v>405</v>
          </cell>
          <cell r="M15278">
            <v>0</v>
          </cell>
          <cell r="N15278">
            <v>405</v>
          </cell>
        </row>
        <row r="15279">
          <cell r="A15279" t="str">
            <v>农村低保</v>
          </cell>
        </row>
        <row r="15279">
          <cell r="E15279" t="str">
            <v>安字营</v>
          </cell>
        </row>
        <row r="15279">
          <cell r="K15279">
            <v>1</v>
          </cell>
          <cell r="L15279">
            <v>405</v>
          </cell>
          <cell r="M15279">
            <v>0</v>
          </cell>
          <cell r="N15279">
            <v>405</v>
          </cell>
        </row>
        <row r="15280">
          <cell r="A15280" t="str">
            <v>农村低保</v>
          </cell>
        </row>
        <row r="15280">
          <cell r="E15280" t="str">
            <v>安字营</v>
          </cell>
        </row>
        <row r="15280">
          <cell r="K15280">
            <v>1</v>
          </cell>
          <cell r="L15280">
            <v>290</v>
          </cell>
          <cell r="M15280">
            <v>0</v>
          </cell>
          <cell r="N15280">
            <v>290</v>
          </cell>
        </row>
        <row r="15281">
          <cell r="A15281" t="str">
            <v>农村低保</v>
          </cell>
        </row>
        <row r="15281">
          <cell r="E15281" t="str">
            <v>安字营</v>
          </cell>
        </row>
        <row r="15281">
          <cell r="K15281">
            <v>1</v>
          </cell>
          <cell r="L15281">
            <v>290</v>
          </cell>
          <cell r="M15281">
            <v>0</v>
          </cell>
          <cell r="N15281">
            <v>290</v>
          </cell>
        </row>
        <row r="15282">
          <cell r="A15282" t="str">
            <v>农村低保</v>
          </cell>
        </row>
        <row r="15282">
          <cell r="E15282" t="str">
            <v>安字营</v>
          </cell>
        </row>
        <row r="15282">
          <cell r="K15282">
            <v>3</v>
          </cell>
          <cell r="L15282">
            <v>290</v>
          </cell>
          <cell r="M15282">
            <v>0</v>
          </cell>
          <cell r="N15282">
            <v>870</v>
          </cell>
        </row>
        <row r="15283">
          <cell r="A15283" t="str">
            <v>农村低保</v>
          </cell>
        </row>
        <row r="15283">
          <cell r="E15283" t="str">
            <v>安字营</v>
          </cell>
        </row>
        <row r="15283">
          <cell r="K15283">
            <v>1</v>
          </cell>
          <cell r="L15283">
            <v>290</v>
          </cell>
          <cell r="M15283">
            <v>0</v>
          </cell>
          <cell r="N15283">
            <v>290</v>
          </cell>
        </row>
        <row r="15284">
          <cell r="A15284" t="str">
            <v>农村低保</v>
          </cell>
        </row>
        <row r="15284">
          <cell r="E15284" t="str">
            <v>安字营</v>
          </cell>
        </row>
        <row r="15284">
          <cell r="K15284">
            <v>1</v>
          </cell>
          <cell r="L15284">
            <v>290</v>
          </cell>
          <cell r="M15284">
            <v>0</v>
          </cell>
          <cell r="N15284">
            <v>290</v>
          </cell>
        </row>
        <row r="15285">
          <cell r="A15285" t="str">
            <v>农村低保</v>
          </cell>
        </row>
        <row r="15285">
          <cell r="E15285" t="str">
            <v>安字营</v>
          </cell>
        </row>
        <row r="15285">
          <cell r="K15285">
            <v>1</v>
          </cell>
          <cell r="L15285">
            <v>290</v>
          </cell>
          <cell r="M15285">
            <v>0</v>
          </cell>
          <cell r="N15285">
            <v>290</v>
          </cell>
        </row>
        <row r="15286">
          <cell r="A15286" t="str">
            <v>农村低保</v>
          </cell>
        </row>
        <row r="15286">
          <cell r="E15286" t="str">
            <v>安字营</v>
          </cell>
        </row>
        <row r="15286">
          <cell r="K15286">
            <v>1</v>
          </cell>
          <cell r="L15286">
            <v>290</v>
          </cell>
          <cell r="M15286">
            <v>0</v>
          </cell>
          <cell r="N15286">
            <v>290</v>
          </cell>
        </row>
        <row r="15287">
          <cell r="A15287" t="str">
            <v>农村低保</v>
          </cell>
        </row>
        <row r="15287">
          <cell r="E15287" t="str">
            <v>安字营</v>
          </cell>
        </row>
        <row r="15287">
          <cell r="K15287">
            <v>3</v>
          </cell>
          <cell r="L15287">
            <v>290</v>
          </cell>
          <cell r="M15287">
            <v>0</v>
          </cell>
          <cell r="N15287">
            <v>870</v>
          </cell>
        </row>
        <row r="15288">
          <cell r="A15288" t="str">
            <v>农村低保</v>
          </cell>
        </row>
        <row r="15288">
          <cell r="E15288" t="str">
            <v>安字营</v>
          </cell>
        </row>
        <row r="15288">
          <cell r="K15288">
            <v>2</v>
          </cell>
          <cell r="L15288">
            <v>290</v>
          </cell>
          <cell r="M15288">
            <v>0</v>
          </cell>
          <cell r="N15288">
            <v>580</v>
          </cell>
        </row>
        <row r="15289">
          <cell r="A15289" t="str">
            <v>农村低保</v>
          </cell>
        </row>
        <row r="15289">
          <cell r="E15289" t="str">
            <v>安字营</v>
          </cell>
        </row>
        <row r="15289">
          <cell r="K15289">
            <v>1</v>
          </cell>
          <cell r="L15289">
            <v>290</v>
          </cell>
          <cell r="M15289">
            <v>0</v>
          </cell>
          <cell r="N15289">
            <v>290</v>
          </cell>
        </row>
        <row r="15290">
          <cell r="A15290" t="str">
            <v>农村低保</v>
          </cell>
        </row>
        <row r="15290">
          <cell r="E15290" t="str">
            <v>安字营</v>
          </cell>
        </row>
        <row r="15290">
          <cell r="K15290">
            <v>2</v>
          </cell>
          <cell r="L15290">
            <v>255</v>
          </cell>
          <cell r="M15290">
            <v>0</v>
          </cell>
          <cell r="N15290">
            <v>510</v>
          </cell>
        </row>
        <row r="15291">
          <cell r="A15291" t="str">
            <v>农村低保</v>
          </cell>
        </row>
        <row r="15291">
          <cell r="E15291" t="str">
            <v>安字营</v>
          </cell>
        </row>
        <row r="15291">
          <cell r="K15291">
            <v>1</v>
          </cell>
          <cell r="L15291">
            <v>405</v>
          </cell>
          <cell r="M15291">
            <v>0</v>
          </cell>
          <cell r="N15291">
            <v>405</v>
          </cell>
        </row>
        <row r="15292">
          <cell r="A15292" t="str">
            <v>农村低保</v>
          </cell>
        </row>
        <row r="15292">
          <cell r="E15292" t="str">
            <v>安字营</v>
          </cell>
        </row>
        <row r="15292">
          <cell r="K15292">
            <v>1</v>
          </cell>
          <cell r="L15292">
            <v>405</v>
          </cell>
          <cell r="M15292">
            <v>0</v>
          </cell>
          <cell r="N15292">
            <v>405</v>
          </cell>
        </row>
        <row r="15293">
          <cell r="A15293" t="str">
            <v>农村低保</v>
          </cell>
        </row>
        <row r="15293">
          <cell r="E15293" t="str">
            <v>安字营</v>
          </cell>
        </row>
        <row r="15293">
          <cell r="K15293">
            <v>1</v>
          </cell>
          <cell r="L15293">
            <v>405</v>
          </cell>
          <cell r="M15293">
            <v>0</v>
          </cell>
          <cell r="N15293">
            <v>405</v>
          </cell>
        </row>
        <row r="15294">
          <cell r="A15294" t="str">
            <v>农村低保</v>
          </cell>
        </row>
        <row r="15294">
          <cell r="E15294" t="str">
            <v>安字营</v>
          </cell>
        </row>
        <row r="15294">
          <cell r="K15294">
            <v>1</v>
          </cell>
          <cell r="L15294">
            <v>405</v>
          </cell>
          <cell r="M15294">
            <v>0</v>
          </cell>
          <cell r="N15294">
            <v>405</v>
          </cell>
        </row>
        <row r="15295">
          <cell r="A15295" t="str">
            <v>农村低保</v>
          </cell>
        </row>
        <row r="15295">
          <cell r="E15295" t="str">
            <v>安字营</v>
          </cell>
        </row>
        <row r="15295">
          <cell r="K15295">
            <v>1</v>
          </cell>
          <cell r="L15295">
            <v>405</v>
          </cell>
          <cell r="M15295">
            <v>0</v>
          </cell>
          <cell r="N15295">
            <v>405</v>
          </cell>
        </row>
        <row r="15296">
          <cell r="A15296" t="str">
            <v>农村低保</v>
          </cell>
        </row>
        <row r="15296">
          <cell r="E15296" t="str">
            <v>安字营</v>
          </cell>
        </row>
        <row r="15296">
          <cell r="K15296">
            <v>2</v>
          </cell>
          <cell r="L15296">
            <v>290</v>
          </cell>
          <cell r="M15296">
            <v>0</v>
          </cell>
          <cell r="N15296">
            <v>580</v>
          </cell>
        </row>
        <row r="15297">
          <cell r="A15297" t="str">
            <v>农村低保</v>
          </cell>
        </row>
        <row r="15297">
          <cell r="E15297" t="str">
            <v>安字营</v>
          </cell>
        </row>
        <row r="15297">
          <cell r="K15297">
            <v>1</v>
          </cell>
          <cell r="L15297">
            <v>405</v>
          </cell>
          <cell r="M15297">
            <v>0</v>
          </cell>
          <cell r="N15297">
            <v>405</v>
          </cell>
        </row>
        <row r="15298">
          <cell r="A15298" t="str">
            <v>农村低保</v>
          </cell>
        </row>
        <row r="15298">
          <cell r="E15298" t="str">
            <v>安字营</v>
          </cell>
        </row>
        <row r="15298">
          <cell r="K15298">
            <v>1</v>
          </cell>
          <cell r="L15298">
            <v>290</v>
          </cell>
          <cell r="M15298">
            <v>0</v>
          </cell>
          <cell r="N15298">
            <v>290</v>
          </cell>
        </row>
        <row r="15299">
          <cell r="A15299" t="str">
            <v>农村低保</v>
          </cell>
        </row>
        <row r="15299">
          <cell r="E15299" t="str">
            <v>安字营</v>
          </cell>
        </row>
        <row r="15299">
          <cell r="K15299">
            <v>1</v>
          </cell>
          <cell r="L15299">
            <v>290</v>
          </cell>
          <cell r="M15299">
            <v>0</v>
          </cell>
          <cell r="N15299">
            <v>290</v>
          </cell>
        </row>
        <row r="15300">
          <cell r="A15300" t="str">
            <v>农村低保</v>
          </cell>
        </row>
        <row r="15300">
          <cell r="E15300" t="str">
            <v>安字营</v>
          </cell>
        </row>
        <row r="15300">
          <cell r="K15300">
            <v>1</v>
          </cell>
          <cell r="L15300">
            <v>405</v>
          </cell>
          <cell r="M15300">
            <v>0</v>
          </cell>
          <cell r="N15300">
            <v>405</v>
          </cell>
        </row>
        <row r="15301">
          <cell r="A15301" t="str">
            <v>农村低保</v>
          </cell>
        </row>
        <row r="15301">
          <cell r="E15301" t="str">
            <v>安字营</v>
          </cell>
        </row>
        <row r="15301">
          <cell r="K15301">
            <v>1</v>
          </cell>
          <cell r="L15301">
            <v>290</v>
          </cell>
          <cell r="M15301">
            <v>0</v>
          </cell>
          <cell r="N15301">
            <v>290</v>
          </cell>
        </row>
        <row r="15302">
          <cell r="A15302" t="str">
            <v>农村低保</v>
          </cell>
        </row>
        <row r="15302">
          <cell r="E15302" t="str">
            <v>安字营</v>
          </cell>
        </row>
        <row r="15302">
          <cell r="K15302">
            <v>1</v>
          </cell>
          <cell r="L15302">
            <v>405</v>
          </cell>
          <cell r="M15302">
            <v>0</v>
          </cell>
          <cell r="N15302">
            <v>405</v>
          </cell>
        </row>
        <row r="15303">
          <cell r="A15303" t="str">
            <v>农村低保</v>
          </cell>
        </row>
        <row r="15303">
          <cell r="E15303" t="str">
            <v>安字营</v>
          </cell>
        </row>
        <row r="15303">
          <cell r="K15303">
            <v>1</v>
          </cell>
          <cell r="L15303">
            <v>405</v>
          </cell>
          <cell r="M15303">
            <v>0</v>
          </cell>
          <cell r="N15303">
            <v>405</v>
          </cell>
        </row>
        <row r="15304">
          <cell r="A15304" t="str">
            <v>农村低保</v>
          </cell>
        </row>
        <row r="15304">
          <cell r="E15304" t="str">
            <v>安字营</v>
          </cell>
        </row>
        <row r="15304">
          <cell r="K15304">
            <v>2</v>
          </cell>
          <cell r="L15304">
            <v>290</v>
          </cell>
          <cell r="M15304">
            <v>0</v>
          </cell>
          <cell r="N15304">
            <v>580</v>
          </cell>
        </row>
        <row r="15305">
          <cell r="A15305" t="str">
            <v>农村低保</v>
          </cell>
        </row>
        <row r="15305">
          <cell r="E15305" t="str">
            <v>安字营</v>
          </cell>
        </row>
        <row r="15305">
          <cell r="K15305">
            <v>2</v>
          </cell>
          <cell r="L15305">
            <v>290</v>
          </cell>
          <cell r="M15305">
            <v>0</v>
          </cell>
          <cell r="N15305">
            <v>580</v>
          </cell>
        </row>
        <row r="15306">
          <cell r="A15306" t="str">
            <v>农村低保</v>
          </cell>
        </row>
        <row r="15306">
          <cell r="E15306" t="str">
            <v>安字营</v>
          </cell>
        </row>
        <row r="15306">
          <cell r="K15306">
            <v>4</v>
          </cell>
          <cell r="L15306">
            <v>290</v>
          </cell>
          <cell r="M15306">
            <v>0</v>
          </cell>
          <cell r="N15306">
            <v>1160</v>
          </cell>
        </row>
        <row r="15307">
          <cell r="A15307" t="str">
            <v>农村低保</v>
          </cell>
        </row>
        <row r="15307">
          <cell r="E15307" t="str">
            <v>安字营</v>
          </cell>
        </row>
        <row r="15307">
          <cell r="K15307">
            <v>2</v>
          </cell>
          <cell r="L15307">
            <v>290</v>
          </cell>
          <cell r="M15307">
            <v>0</v>
          </cell>
          <cell r="N15307">
            <v>580</v>
          </cell>
        </row>
        <row r="15308">
          <cell r="A15308" t="str">
            <v>农村低保</v>
          </cell>
        </row>
        <row r="15308">
          <cell r="E15308" t="str">
            <v>安字营</v>
          </cell>
        </row>
        <row r="15308">
          <cell r="K15308">
            <v>1</v>
          </cell>
          <cell r="L15308">
            <v>255</v>
          </cell>
          <cell r="M15308">
            <v>0</v>
          </cell>
          <cell r="N15308">
            <v>255</v>
          </cell>
        </row>
        <row r="15309">
          <cell r="A15309" t="str">
            <v>农村低保</v>
          </cell>
        </row>
        <row r="15309">
          <cell r="E15309" t="str">
            <v>安字营</v>
          </cell>
        </row>
        <row r="15309">
          <cell r="K15309">
            <v>1</v>
          </cell>
          <cell r="L15309">
            <v>290</v>
          </cell>
          <cell r="M15309">
            <v>0</v>
          </cell>
          <cell r="N15309">
            <v>290</v>
          </cell>
        </row>
        <row r="15310">
          <cell r="A15310" t="str">
            <v>农村低保</v>
          </cell>
        </row>
        <row r="15310">
          <cell r="E15310" t="str">
            <v>安字营</v>
          </cell>
        </row>
        <row r="15310">
          <cell r="K15310">
            <v>1</v>
          </cell>
          <cell r="L15310">
            <v>290</v>
          </cell>
          <cell r="M15310">
            <v>0</v>
          </cell>
          <cell r="N15310">
            <v>290</v>
          </cell>
        </row>
        <row r="15311">
          <cell r="A15311" t="str">
            <v>农村低保</v>
          </cell>
        </row>
        <row r="15311">
          <cell r="E15311" t="str">
            <v>安字营</v>
          </cell>
        </row>
        <row r="15311">
          <cell r="K15311">
            <v>3</v>
          </cell>
          <cell r="L15311">
            <v>290</v>
          </cell>
          <cell r="M15311">
            <v>0</v>
          </cell>
          <cell r="N15311">
            <v>870</v>
          </cell>
        </row>
        <row r="15312">
          <cell r="A15312" t="str">
            <v>农村低保</v>
          </cell>
        </row>
        <row r="15312">
          <cell r="E15312" t="str">
            <v>安字营</v>
          </cell>
        </row>
        <row r="15312">
          <cell r="K15312">
            <v>1</v>
          </cell>
          <cell r="L15312">
            <v>255</v>
          </cell>
          <cell r="M15312">
            <v>0</v>
          </cell>
          <cell r="N15312">
            <v>255</v>
          </cell>
        </row>
        <row r="15313">
          <cell r="A15313" t="str">
            <v>农村低保</v>
          </cell>
        </row>
        <row r="15313">
          <cell r="E15313" t="str">
            <v>安字营</v>
          </cell>
        </row>
        <row r="15313">
          <cell r="K15313">
            <v>1</v>
          </cell>
          <cell r="L15313">
            <v>290</v>
          </cell>
          <cell r="M15313">
            <v>0</v>
          </cell>
          <cell r="N15313">
            <v>290</v>
          </cell>
        </row>
        <row r="15314">
          <cell r="A15314" t="str">
            <v>农村低保</v>
          </cell>
        </row>
        <row r="15314">
          <cell r="E15314" t="str">
            <v>安字营</v>
          </cell>
        </row>
        <row r="15314">
          <cell r="K15314">
            <v>1</v>
          </cell>
          <cell r="L15314">
            <v>290</v>
          </cell>
          <cell r="M15314">
            <v>0</v>
          </cell>
          <cell r="N15314">
            <v>290</v>
          </cell>
        </row>
        <row r="15315">
          <cell r="A15315" t="str">
            <v>农村低保</v>
          </cell>
        </row>
        <row r="15315">
          <cell r="E15315" t="str">
            <v>安字营</v>
          </cell>
        </row>
        <row r="15315">
          <cell r="K15315">
            <v>2</v>
          </cell>
          <cell r="L15315">
            <v>405</v>
          </cell>
          <cell r="M15315">
            <v>0</v>
          </cell>
          <cell r="N15315">
            <v>810</v>
          </cell>
        </row>
        <row r="15316">
          <cell r="A15316" t="str">
            <v>农村低保</v>
          </cell>
        </row>
        <row r="15316">
          <cell r="E15316" t="str">
            <v>安字营</v>
          </cell>
        </row>
        <row r="15316">
          <cell r="K15316">
            <v>1</v>
          </cell>
          <cell r="L15316">
            <v>255</v>
          </cell>
          <cell r="M15316">
            <v>0</v>
          </cell>
          <cell r="N15316">
            <v>255</v>
          </cell>
        </row>
        <row r="15317">
          <cell r="A15317" t="str">
            <v>农村低保</v>
          </cell>
        </row>
        <row r="15317">
          <cell r="E15317" t="str">
            <v>安字营</v>
          </cell>
        </row>
        <row r="15317">
          <cell r="K15317">
            <v>2</v>
          </cell>
          <cell r="L15317">
            <v>405</v>
          </cell>
          <cell r="M15317">
            <v>0</v>
          </cell>
          <cell r="N15317">
            <v>810</v>
          </cell>
        </row>
        <row r="15318">
          <cell r="A15318" t="str">
            <v>农村低保</v>
          </cell>
        </row>
        <row r="15318">
          <cell r="E15318" t="str">
            <v>安字营</v>
          </cell>
        </row>
        <row r="15318">
          <cell r="K15318">
            <v>4</v>
          </cell>
          <cell r="L15318">
            <v>290</v>
          </cell>
          <cell r="M15318">
            <v>0</v>
          </cell>
          <cell r="N15318">
            <v>1160</v>
          </cell>
        </row>
        <row r="15319">
          <cell r="A15319" t="str">
            <v>农村低保</v>
          </cell>
        </row>
        <row r="15319">
          <cell r="E15319" t="str">
            <v>安字营</v>
          </cell>
        </row>
        <row r="15319">
          <cell r="K15319">
            <v>1</v>
          </cell>
          <cell r="L15319">
            <v>290</v>
          </cell>
          <cell r="M15319">
            <v>0</v>
          </cell>
          <cell r="N15319">
            <v>290</v>
          </cell>
        </row>
        <row r="15320">
          <cell r="A15320" t="str">
            <v>农村低保</v>
          </cell>
        </row>
        <row r="15320">
          <cell r="E15320" t="str">
            <v>安字营</v>
          </cell>
        </row>
        <row r="15320">
          <cell r="K15320">
            <v>1</v>
          </cell>
          <cell r="L15320">
            <v>290</v>
          </cell>
          <cell r="M15320">
            <v>0</v>
          </cell>
          <cell r="N15320">
            <v>290</v>
          </cell>
        </row>
        <row r="15321">
          <cell r="A15321" t="str">
            <v>农村低保</v>
          </cell>
        </row>
        <row r="15321">
          <cell r="E15321" t="str">
            <v>安字营</v>
          </cell>
        </row>
        <row r="15321">
          <cell r="K15321">
            <v>1</v>
          </cell>
          <cell r="L15321">
            <v>405</v>
          </cell>
          <cell r="M15321">
            <v>0</v>
          </cell>
          <cell r="N15321">
            <v>405</v>
          </cell>
        </row>
        <row r="15322">
          <cell r="A15322" t="str">
            <v>农村低保</v>
          </cell>
        </row>
        <row r="15322">
          <cell r="E15322" t="str">
            <v>安字营</v>
          </cell>
        </row>
        <row r="15322">
          <cell r="K15322">
            <v>3</v>
          </cell>
          <cell r="L15322">
            <v>290</v>
          </cell>
          <cell r="M15322">
            <v>0</v>
          </cell>
          <cell r="N15322">
            <v>870</v>
          </cell>
        </row>
        <row r="15323">
          <cell r="A15323" t="str">
            <v>农村低保</v>
          </cell>
        </row>
        <row r="15323">
          <cell r="E15323" t="str">
            <v>安字营</v>
          </cell>
        </row>
        <row r="15323">
          <cell r="K15323">
            <v>1</v>
          </cell>
          <cell r="L15323">
            <v>255</v>
          </cell>
          <cell r="M15323">
            <v>0</v>
          </cell>
          <cell r="N15323">
            <v>255</v>
          </cell>
        </row>
        <row r="15324">
          <cell r="A15324" t="str">
            <v>农村低保</v>
          </cell>
        </row>
        <row r="15324">
          <cell r="E15324" t="str">
            <v>安字营</v>
          </cell>
        </row>
        <row r="15324">
          <cell r="K15324">
            <v>2</v>
          </cell>
          <cell r="L15324">
            <v>290</v>
          </cell>
          <cell r="M15324">
            <v>0</v>
          </cell>
          <cell r="N15324">
            <v>580</v>
          </cell>
        </row>
        <row r="15325">
          <cell r="A15325" t="str">
            <v>农村低保</v>
          </cell>
        </row>
        <row r="15325">
          <cell r="E15325" t="str">
            <v>安字营</v>
          </cell>
        </row>
        <row r="15325">
          <cell r="K15325">
            <v>1</v>
          </cell>
          <cell r="L15325">
            <v>405</v>
          </cell>
          <cell r="M15325">
            <v>0</v>
          </cell>
          <cell r="N15325">
            <v>405</v>
          </cell>
        </row>
        <row r="15326">
          <cell r="A15326" t="str">
            <v>农村低保</v>
          </cell>
        </row>
        <row r="15326">
          <cell r="E15326" t="str">
            <v>安字营</v>
          </cell>
        </row>
        <row r="15326">
          <cell r="K15326">
            <v>1</v>
          </cell>
          <cell r="L15326">
            <v>290</v>
          </cell>
          <cell r="M15326">
            <v>0</v>
          </cell>
          <cell r="N15326">
            <v>290</v>
          </cell>
        </row>
        <row r="15327">
          <cell r="A15327" t="str">
            <v>农村低保</v>
          </cell>
        </row>
        <row r="15327">
          <cell r="E15327" t="str">
            <v>安字营</v>
          </cell>
        </row>
        <row r="15327">
          <cell r="K15327">
            <v>4</v>
          </cell>
          <cell r="L15327">
            <v>290</v>
          </cell>
          <cell r="M15327">
            <v>0</v>
          </cell>
          <cell r="N15327">
            <v>1160</v>
          </cell>
        </row>
        <row r="15328">
          <cell r="A15328" t="str">
            <v>农村低保</v>
          </cell>
        </row>
        <row r="15328">
          <cell r="E15328" t="str">
            <v>安字营</v>
          </cell>
        </row>
        <row r="15328">
          <cell r="K15328">
            <v>3</v>
          </cell>
          <cell r="L15328">
            <v>290</v>
          </cell>
          <cell r="M15328">
            <v>0</v>
          </cell>
          <cell r="N15328">
            <v>870</v>
          </cell>
        </row>
        <row r="15329">
          <cell r="A15329" t="str">
            <v>农村低保</v>
          </cell>
        </row>
        <row r="15329">
          <cell r="E15329" t="str">
            <v>安字营</v>
          </cell>
        </row>
        <row r="15329">
          <cell r="K15329">
            <v>2</v>
          </cell>
          <cell r="L15329">
            <v>405</v>
          </cell>
          <cell r="M15329">
            <v>0</v>
          </cell>
          <cell r="N15329">
            <v>810</v>
          </cell>
        </row>
        <row r="15330">
          <cell r="A15330" t="str">
            <v>农村低保</v>
          </cell>
        </row>
        <row r="15330">
          <cell r="E15330" t="str">
            <v>安字营</v>
          </cell>
        </row>
        <row r="15330">
          <cell r="K15330">
            <v>1</v>
          </cell>
          <cell r="L15330">
            <v>290</v>
          </cell>
          <cell r="M15330">
            <v>0</v>
          </cell>
          <cell r="N15330">
            <v>290</v>
          </cell>
        </row>
        <row r="15331">
          <cell r="A15331" t="str">
            <v>农村低保</v>
          </cell>
        </row>
        <row r="15331">
          <cell r="E15331" t="str">
            <v>安字营</v>
          </cell>
        </row>
        <row r="15331">
          <cell r="K15331">
            <v>3</v>
          </cell>
          <cell r="L15331">
            <v>255</v>
          </cell>
          <cell r="M15331">
            <v>0</v>
          </cell>
          <cell r="N15331">
            <v>765</v>
          </cell>
        </row>
        <row r="15332">
          <cell r="A15332" t="str">
            <v>农村低保</v>
          </cell>
        </row>
        <row r="15332">
          <cell r="E15332" t="str">
            <v>安字营</v>
          </cell>
        </row>
        <row r="15332">
          <cell r="K15332">
            <v>3</v>
          </cell>
          <cell r="L15332">
            <v>290</v>
          </cell>
          <cell r="M15332">
            <v>0</v>
          </cell>
          <cell r="N15332">
            <v>870</v>
          </cell>
        </row>
        <row r="15333">
          <cell r="A15333" t="str">
            <v>农村低保</v>
          </cell>
        </row>
        <row r="15333">
          <cell r="E15333" t="str">
            <v>安字营</v>
          </cell>
        </row>
        <row r="15333">
          <cell r="K15333">
            <v>2</v>
          </cell>
          <cell r="L15333">
            <v>290</v>
          </cell>
          <cell r="M15333">
            <v>0</v>
          </cell>
          <cell r="N15333">
            <v>580</v>
          </cell>
        </row>
        <row r="15334">
          <cell r="A15334" t="str">
            <v>农村低保</v>
          </cell>
        </row>
        <row r="15334">
          <cell r="E15334" t="str">
            <v>安字营</v>
          </cell>
        </row>
        <row r="15334">
          <cell r="K15334">
            <v>1</v>
          </cell>
          <cell r="L15334">
            <v>405</v>
          </cell>
          <cell r="M15334">
            <v>0</v>
          </cell>
          <cell r="N15334">
            <v>405</v>
          </cell>
        </row>
        <row r="15335">
          <cell r="A15335" t="str">
            <v>农村低保</v>
          </cell>
        </row>
        <row r="15335">
          <cell r="E15335" t="str">
            <v>安字营</v>
          </cell>
        </row>
        <row r="15335">
          <cell r="K15335">
            <v>2</v>
          </cell>
          <cell r="L15335">
            <v>290</v>
          </cell>
          <cell r="M15335">
            <v>0</v>
          </cell>
          <cell r="N15335">
            <v>580</v>
          </cell>
        </row>
        <row r="15336">
          <cell r="A15336" t="str">
            <v>农村低保</v>
          </cell>
        </row>
        <row r="15336">
          <cell r="E15336" t="str">
            <v>安字营</v>
          </cell>
        </row>
        <row r="15336">
          <cell r="K15336">
            <v>1</v>
          </cell>
          <cell r="L15336">
            <v>405</v>
          </cell>
          <cell r="M15336">
            <v>0</v>
          </cell>
          <cell r="N15336">
            <v>405</v>
          </cell>
        </row>
        <row r="15337">
          <cell r="A15337" t="str">
            <v>农村低保</v>
          </cell>
        </row>
        <row r="15337">
          <cell r="E15337" t="str">
            <v>安字营</v>
          </cell>
        </row>
        <row r="15337">
          <cell r="K15337">
            <v>1</v>
          </cell>
          <cell r="L15337">
            <v>290</v>
          </cell>
          <cell r="M15337">
            <v>0</v>
          </cell>
          <cell r="N15337">
            <v>290</v>
          </cell>
        </row>
        <row r="15338">
          <cell r="A15338" t="str">
            <v>农村低保</v>
          </cell>
        </row>
        <row r="15338">
          <cell r="E15338" t="str">
            <v>安字营</v>
          </cell>
        </row>
        <row r="15338">
          <cell r="K15338">
            <v>2</v>
          </cell>
          <cell r="L15338">
            <v>290</v>
          </cell>
          <cell r="M15338">
            <v>0</v>
          </cell>
          <cell r="N15338">
            <v>580</v>
          </cell>
        </row>
        <row r="15339">
          <cell r="A15339" t="str">
            <v>农村低保</v>
          </cell>
        </row>
        <row r="15339">
          <cell r="E15339" t="str">
            <v>安字营</v>
          </cell>
        </row>
        <row r="15339">
          <cell r="K15339">
            <v>1</v>
          </cell>
          <cell r="L15339">
            <v>290</v>
          </cell>
          <cell r="M15339">
            <v>0</v>
          </cell>
          <cell r="N15339">
            <v>290</v>
          </cell>
        </row>
        <row r="15340">
          <cell r="A15340" t="str">
            <v>农村低保</v>
          </cell>
        </row>
        <row r="15340">
          <cell r="E15340" t="str">
            <v>安字营</v>
          </cell>
        </row>
        <row r="15340">
          <cell r="K15340">
            <v>1</v>
          </cell>
          <cell r="L15340">
            <v>290</v>
          </cell>
          <cell r="M15340">
            <v>0</v>
          </cell>
          <cell r="N15340">
            <v>290</v>
          </cell>
        </row>
        <row r="15341">
          <cell r="A15341" t="str">
            <v>农村低保</v>
          </cell>
        </row>
        <row r="15341">
          <cell r="E15341" t="str">
            <v>安字营</v>
          </cell>
        </row>
        <row r="15341">
          <cell r="K15341">
            <v>1</v>
          </cell>
          <cell r="L15341">
            <v>290</v>
          </cell>
          <cell r="M15341">
            <v>0</v>
          </cell>
          <cell r="N15341">
            <v>290</v>
          </cell>
        </row>
        <row r="15342">
          <cell r="A15342" t="str">
            <v>农村低保</v>
          </cell>
        </row>
        <row r="15342">
          <cell r="E15342" t="str">
            <v>安字营</v>
          </cell>
        </row>
        <row r="15342">
          <cell r="K15342">
            <v>2</v>
          </cell>
          <cell r="L15342">
            <v>290</v>
          </cell>
          <cell r="M15342">
            <v>0</v>
          </cell>
          <cell r="N15342">
            <v>580</v>
          </cell>
        </row>
        <row r="15343">
          <cell r="A15343" t="str">
            <v>农村低保</v>
          </cell>
        </row>
        <row r="15343">
          <cell r="E15343" t="str">
            <v>安字营</v>
          </cell>
        </row>
        <row r="15343">
          <cell r="K15343">
            <v>1</v>
          </cell>
          <cell r="L15343">
            <v>290</v>
          </cell>
          <cell r="M15343">
            <v>0</v>
          </cell>
          <cell r="N15343">
            <v>290</v>
          </cell>
        </row>
        <row r="15344">
          <cell r="A15344" t="str">
            <v>农村低保</v>
          </cell>
        </row>
        <row r="15344">
          <cell r="E15344" t="str">
            <v>安字营</v>
          </cell>
        </row>
        <row r="15344">
          <cell r="K15344">
            <v>5</v>
          </cell>
          <cell r="L15344">
            <v>290</v>
          </cell>
          <cell r="M15344">
            <v>0</v>
          </cell>
          <cell r="N15344">
            <v>1450</v>
          </cell>
        </row>
        <row r="15345">
          <cell r="A15345" t="str">
            <v>农村低保</v>
          </cell>
        </row>
        <row r="15345">
          <cell r="E15345" t="str">
            <v>安字营</v>
          </cell>
        </row>
        <row r="15345">
          <cell r="K15345">
            <v>1</v>
          </cell>
          <cell r="L15345">
            <v>290</v>
          </cell>
          <cell r="M15345">
            <v>0</v>
          </cell>
          <cell r="N15345">
            <v>290</v>
          </cell>
        </row>
        <row r="15346">
          <cell r="A15346" t="str">
            <v>农村低保</v>
          </cell>
        </row>
        <row r="15346">
          <cell r="E15346" t="str">
            <v>安字营</v>
          </cell>
        </row>
        <row r="15346">
          <cell r="K15346">
            <v>1</v>
          </cell>
          <cell r="L15346">
            <v>290</v>
          </cell>
          <cell r="M15346">
            <v>0</v>
          </cell>
          <cell r="N15346">
            <v>290</v>
          </cell>
        </row>
        <row r="15347">
          <cell r="A15347" t="str">
            <v>农村低保</v>
          </cell>
        </row>
        <row r="15347">
          <cell r="E15347" t="str">
            <v>安字营</v>
          </cell>
        </row>
        <row r="15347">
          <cell r="K15347">
            <v>3</v>
          </cell>
          <cell r="L15347">
            <v>290</v>
          </cell>
          <cell r="M15347">
            <v>0</v>
          </cell>
          <cell r="N15347">
            <v>870</v>
          </cell>
        </row>
        <row r="15348">
          <cell r="A15348" t="str">
            <v>农村低保</v>
          </cell>
        </row>
        <row r="15348">
          <cell r="E15348" t="str">
            <v>安字营</v>
          </cell>
        </row>
        <row r="15348">
          <cell r="K15348">
            <v>1</v>
          </cell>
          <cell r="L15348">
            <v>405</v>
          </cell>
          <cell r="M15348">
            <v>0</v>
          </cell>
          <cell r="N15348">
            <v>405</v>
          </cell>
        </row>
        <row r="15349">
          <cell r="A15349" t="str">
            <v>农村低保</v>
          </cell>
        </row>
        <row r="15349">
          <cell r="E15349" t="str">
            <v>安字营</v>
          </cell>
        </row>
        <row r="15349">
          <cell r="K15349">
            <v>1</v>
          </cell>
          <cell r="L15349">
            <v>290</v>
          </cell>
          <cell r="M15349">
            <v>0</v>
          </cell>
          <cell r="N15349">
            <v>290</v>
          </cell>
        </row>
        <row r="15350">
          <cell r="A15350" t="str">
            <v>农村低保</v>
          </cell>
        </row>
        <row r="15350">
          <cell r="E15350" t="str">
            <v>安字营</v>
          </cell>
        </row>
        <row r="15350">
          <cell r="K15350">
            <v>1</v>
          </cell>
          <cell r="L15350">
            <v>290</v>
          </cell>
          <cell r="M15350">
            <v>0</v>
          </cell>
          <cell r="N15350">
            <v>290</v>
          </cell>
        </row>
        <row r="15351">
          <cell r="A15351" t="str">
            <v>农村低保</v>
          </cell>
        </row>
        <row r="15351">
          <cell r="E15351" t="str">
            <v>安字营</v>
          </cell>
        </row>
        <row r="15351">
          <cell r="K15351">
            <v>1</v>
          </cell>
          <cell r="L15351">
            <v>290</v>
          </cell>
          <cell r="M15351">
            <v>0</v>
          </cell>
          <cell r="N15351">
            <v>290</v>
          </cell>
        </row>
        <row r="15352">
          <cell r="A15352" t="str">
            <v>农村低保</v>
          </cell>
        </row>
        <row r="15352">
          <cell r="E15352" t="str">
            <v>安字营</v>
          </cell>
        </row>
        <row r="15352">
          <cell r="K15352">
            <v>2</v>
          </cell>
          <cell r="L15352">
            <v>290</v>
          </cell>
          <cell r="M15352">
            <v>0</v>
          </cell>
          <cell r="N15352">
            <v>580</v>
          </cell>
        </row>
        <row r="15353">
          <cell r="A15353" t="str">
            <v>农村低保</v>
          </cell>
        </row>
        <row r="15353">
          <cell r="E15353" t="str">
            <v>安字营</v>
          </cell>
        </row>
        <row r="15353">
          <cell r="K15353">
            <v>1</v>
          </cell>
          <cell r="L15353">
            <v>290</v>
          </cell>
          <cell r="M15353">
            <v>0</v>
          </cell>
          <cell r="N15353">
            <v>290</v>
          </cell>
        </row>
        <row r="15354">
          <cell r="A15354" t="str">
            <v>农村低保</v>
          </cell>
        </row>
        <row r="15354">
          <cell r="E15354" t="str">
            <v>安字营</v>
          </cell>
        </row>
        <row r="15354">
          <cell r="K15354">
            <v>1</v>
          </cell>
          <cell r="L15354">
            <v>290</v>
          </cell>
          <cell r="M15354">
            <v>0</v>
          </cell>
          <cell r="N15354">
            <v>290</v>
          </cell>
        </row>
        <row r="15355">
          <cell r="A15355" t="str">
            <v>农村低保</v>
          </cell>
        </row>
        <row r="15355">
          <cell r="E15355" t="str">
            <v>安字营</v>
          </cell>
        </row>
        <row r="15355">
          <cell r="K15355">
            <v>1</v>
          </cell>
          <cell r="L15355">
            <v>290</v>
          </cell>
          <cell r="M15355">
            <v>0</v>
          </cell>
          <cell r="N15355">
            <v>290</v>
          </cell>
        </row>
        <row r="15356">
          <cell r="A15356" t="str">
            <v>农村低保</v>
          </cell>
        </row>
        <row r="15356">
          <cell r="E15356" t="str">
            <v>安字营</v>
          </cell>
        </row>
        <row r="15356">
          <cell r="K15356">
            <v>2</v>
          </cell>
          <cell r="L15356">
            <v>290</v>
          </cell>
          <cell r="M15356">
            <v>0</v>
          </cell>
          <cell r="N15356">
            <v>580</v>
          </cell>
        </row>
        <row r="15357">
          <cell r="A15357" t="str">
            <v>农村低保</v>
          </cell>
        </row>
        <row r="15357">
          <cell r="E15357" t="str">
            <v>安字营</v>
          </cell>
        </row>
        <row r="15357">
          <cell r="K15357">
            <v>1</v>
          </cell>
          <cell r="L15357">
            <v>290</v>
          </cell>
          <cell r="M15357">
            <v>0</v>
          </cell>
          <cell r="N15357">
            <v>290</v>
          </cell>
        </row>
        <row r="15358">
          <cell r="A15358" t="str">
            <v>农村低保</v>
          </cell>
        </row>
        <row r="15358">
          <cell r="E15358" t="str">
            <v>安字营</v>
          </cell>
        </row>
        <row r="15358">
          <cell r="K15358">
            <v>3</v>
          </cell>
          <cell r="L15358">
            <v>290</v>
          </cell>
          <cell r="M15358">
            <v>0</v>
          </cell>
          <cell r="N15358">
            <v>870</v>
          </cell>
        </row>
        <row r="15359">
          <cell r="A15359" t="str">
            <v>农村低保</v>
          </cell>
        </row>
        <row r="15359">
          <cell r="E15359" t="str">
            <v>安字营</v>
          </cell>
        </row>
        <row r="15359">
          <cell r="K15359">
            <v>1</v>
          </cell>
          <cell r="L15359">
            <v>290</v>
          </cell>
          <cell r="M15359">
            <v>0</v>
          </cell>
          <cell r="N15359">
            <v>290</v>
          </cell>
        </row>
        <row r="15360">
          <cell r="A15360" t="str">
            <v>农村低保</v>
          </cell>
        </row>
        <row r="15360">
          <cell r="E15360" t="str">
            <v>安字营</v>
          </cell>
        </row>
        <row r="15360">
          <cell r="K15360">
            <v>1</v>
          </cell>
          <cell r="L15360">
            <v>290</v>
          </cell>
          <cell r="M15360">
            <v>0</v>
          </cell>
          <cell r="N15360">
            <v>290</v>
          </cell>
        </row>
        <row r="15361">
          <cell r="A15361" t="str">
            <v>农村低保</v>
          </cell>
        </row>
        <row r="15361">
          <cell r="E15361" t="str">
            <v>安字营</v>
          </cell>
        </row>
        <row r="15361">
          <cell r="K15361">
            <v>1</v>
          </cell>
          <cell r="L15361">
            <v>290</v>
          </cell>
          <cell r="M15361">
            <v>0</v>
          </cell>
          <cell r="N15361">
            <v>290</v>
          </cell>
        </row>
        <row r="15362">
          <cell r="A15362" t="str">
            <v>农村低保</v>
          </cell>
        </row>
        <row r="15362">
          <cell r="E15362" t="str">
            <v>安字营</v>
          </cell>
        </row>
        <row r="15362">
          <cell r="K15362">
            <v>2</v>
          </cell>
          <cell r="L15362">
            <v>290</v>
          </cell>
          <cell r="M15362">
            <v>0</v>
          </cell>
          <cell r="N15362">
            <v>580</v>
          </cell>
        </row>
        <row r="15363">
          <cell r="A15363" t="str">
            <v>农村低保</v>
          </cell>
        </row>
        <row r="15363">
          <cell r="E15363" t="str">
            <v>安字营</v>
          </cell>
        </row>
        <row r="15363">
          <cell r="K15363">
            <v>3</v>
          </cell>
          <cell r="L15363">
            <v>290</v>
          </cell>
          <cell r="M15363">
            <v>0</v>
          </cell>
          <cell r="N15363">
            <v>870</v>
          </cell>
        </row>
        <row r="15364">
          <cell r="A15364" t="str">
            <v>农村低保</v>
          </cell>
        </row>
        <row r="15364">
          <cell r="E15364" t="str">
            <v>安字营</v>
          </cell>
        </row>
        <row r="15364">
          <cell r="K15364">
            <v>2</v>
          </cell>
          <cell r="L15364">
            <v>405</v>
          </cell>
          <cell r="M15364">
            <v>0</v>
          </cell>
          <cell r="N15364">
            <v>810</v>
          </cell>
        </row>
        <row r="15365">
          <cell r="A15365" t="str">
            <v>农村低保</v>
          </cell>
        </row>
        <row r="15365">
          <cell r="E15365" t="str">
            <v>安字营</v>
          </cell>
        </row>
        <row r="15365">
          <cell r="K15365">
            <v>3</v>
          </cell>
          <cell r="L15365">
            <v>290</v>
          </cell>
          <cell r="M15365">
            <v>0</v>
          </cell>
          <cell r="N15365">
            <v>870</v>
          </cell>
        </row>
        <row r="15366">
          <cell r="A15366" t="str">
            <v>农村低保</v>
          </cell>
        </row>
        <row r="15366">
          <cell r="E15366" t="str">
            <v>安字营</v>
          </cell>
        </row>
        <row r="15366">
          <cell r="K15366">
            <v>2</v>
          </cell>
          <cell r="L15366">
            <v>290</v>
          </cell>
          <cell r="M15366">
            <v>0</v>
          </cell>
          <cell r="N15366">
            <v>580</v>
          </cell>
        </row>
        <row r="15367">
          <cell r="A15367" t="str">
            <v>农村低保</v>
          </cell>
        </row>
        <row r="15367">
          <cell r="E15367" t="str">
            <v>安字营</v>
          </cell>
        </row>
        <row r="15367">
          <cell r="K15367">
            <v>3</v>
          </cell>
          <cell r="L15367">
            <v>290</v>
          </cell>
          <cell r="M15367">
            <v>0</v>
          </cell>
          <cell r="N15367">
            <v>870</v>
          </cell>
        </row>
        <row r="15368">
          <cell r="A15368" t="str">
            <v>农村低保</v>
          </cell>
        </row>
        <row r="15368">
          <cell r="E15368" t="str">
            <v>安字营</v>
          </cell>
        </row>
        <row r="15368">
          <cell r="K15368">
            <v>1</v>
          </cell>
          <cell r="L15368">
            <v>290</v>
          </cell>
          <cell r="M15368">
            <v>0</v>
          </cell>
          <cell r="N15368">
            <v>290</v>
          </cell>
        </row>
        <row r="15369">
          <cell r="A15369" t="str">
            <v>农村低保</v>
          </cell>
        </row>
        <row r="15369">
          <cell r="E15369" t="str">
            <v>安字营</v>
          </cell>
        </row>
        <row r="15369">
          <cell r="K15369">
            <v>1</v>
          </cell>
          <cell r="L15369">
            <v>290</v>
          </cell>
          <cell r="M15369">
            <v>0</v>
          </cell>
          <cell r="N15369">
            <v>290</v>
          </cell>
        </row>
        <row r="15370">
          <cell r="A15370" t="str">
            <v>农村低保</v>
          </cell>
        </row>
        <row r="15370">
          <cell r="E15370" t="str">
            <v>安字营</v>
          </cell>
        </row>
        <row r="15370">
          <cell r="K15370">
            <v>2</v>
          </cell>
          <cell r="L15370">
            <v>290</v>
          </cell>
          <cell r="M15370">
            <v>0</v>
          </cell>
          <cell r="N15370">
            <v>580</v>
          </cell>
        </row>
        <row r="15371">
          <cell r="A15371" t="str">
            <v>农村低保</v>
          </cell>
        </row>
        <row r="15371">
          <cell r="E15371" t="str">
            <v>安字营</v>
          </cell>
        </row>
        <row r="15371">
          <cell r="K15371">
            <v>2</v>
          </cell>
          <cell r="L15371">
            <v>290</v>
          </cell>
          <cell r="M15371">
            <v>0</v>
          </cell>
          <cell r="N15371">
            <v>580</v>
          </cell>
        </row>
        <row r="15372">
          <cell r="A15372" t="str">
            <v>农村低保</v>
          </cell>
        </row>
        <row r="15372">
          <cell r="E15372" t="str">
            <v>安字营</v>
          </cell>
        </row>
        <row r="15372">
          <cell r="K15372">
            <v>3</v>
          </cell>
          <cell r="L15372">
            <v>290</v>
          </cell>
          <cell r="M15372">
            <v>0</v>
          </cell>
          <cell r="N15372">
            <v>870</v>
          </cell>
        </row>
        <row r="15373">
          <cell r="A15373" t="str">
            <v>农村低保</v>
          </cell>
        </row>
        <row r="15373">
          <cell r="E15373" t="str">
            <v>安字营</v>
          </cell>
        </row>
        <row r="15373">
          <cell r="K15373">
            <v>2</v>
          </cell>
          <cell r="L15373">
            <v>290</v>
          </cell>
          <cell r="M15373">
            <v>0</v>
          </cell>
          <cell r="N15373">
            <v>580</v>
          </cell>
        </row>
        <row r="15374">
          <cell r="A15374" t="str">
            <v>农村低保</v>
          </cell>
        </row>
        <row r="15374">
          <cell r="E15374" t="str">
            <v>安字营</v>
          </cell>
        </row>
        <row r="15374">
          <cell r="K15374">
            <v>2</v>
          </cell>
          <cell r="L15374">
            <v>290</v>
          </cell>
          <cell r="M15374">
            <v>0</v>
          </cell>
          <cell r="N15374">
            <v>580</v>
          </cell>
        </row>
        <row r="15375">
          <cell r="A15375" t="str">
            <v>农村低保</v>
          </cell>
        </row>
        <row r="15375">
          <cell r="E15375" t="str">
            <v>安字营</v>
          </cell>
        </row>
        <row r="15375">
          <cell r="K15375">
            <v>1</v>
          </cell>
          <cell r="L15375">
            <v>290</v>
          </cell>
          <cell r="M15375">
            <v>0</v>
          </cell>
          <cell r="N15375">
            <v>290</v>
          </cell>
        </row>
        <row r="15376">
          <cell r="A15376" t="str">
            <v>农村低保</v>
          </cell>
        </row>
        <row r="15376">
          <cell r="E15376" t="str">
            <v>安字营</v>
          </cell>
        </row>
        <row r="15376">
          <cell r="K15376">
            <v>1</v>
          </cell>
          <cell r="L15376">
            <v>290</v>
          </cell>
          <cell r="M15376">
            <v>0</v>
          </cell>
          <cell r="N15376">
            <v>290</v>
          </cell>
        </row>
        <row r="15377">
          <cell r="A15377" t="str">
            <v>农村低保</v>
          </cell>
        </row>
        <row r="15377">
          <cell r="E15377" t="str">
            <v>安字营</v>
          </cell>
        </row>
        <row r="15377">
          <cell r="K15377">
            <v>1</v>
          </cell>
          <cell r="L15377">
            <v>290</v>
          </cell>
          <cell r="M15377">
            <v>0</v>
          </cell>
          <cell r="N15377">
            <v>290</v>
          </cell>
        </row>
        <row r="15378">
          <cell r="A15378" t="str">
            <v>农村低保</v>
          </cell>
        </row>
        <row r="15378">
          <cell r="E15378" t="str">
            <v>安字营</v>
          </cell>
        </row>
        <row r="15378">
          <cell r="K15378">
            <v>3</v>
          </cell>
          <cell r="L15378">
            <v>290</v>
          </cell>
          <cell r="M15378">
            <v>0</v>
          </cell>
          <cell r="N15378">
            <v>870</v>
          </cell>
        </row>
        <row r="15379">
          <cell r="A15379" t="str">
            <v>农村低保</v>
          </cell>
        </row>
        <row r="15379">
          <cell r="E15379" t="str">
            <v>安字营</v>
          </cell>
        </row>
        <row r="15379">
          <cell r="K15379">
            <v>2</v>
          </cell>
          <cell r="L15379">
            <v>290</v>
          </cell>
          <cell r="M15379">
            <v>0</v>
          </cell>
          <cell r="N15379">
            <v>580</v>
          </cell>
        </row>
        <row r="15380">
          <cell r="A15380" t="str">
            <v>农村低保</v>
          </cell>
        </row>
        <row r="15380">
          <cell r="E15380" t="str">
            <v>安字营</v>
          </cell>
        </row>
        <row r="15380">
          <cell r="K15380">
            <v>2</v>
          </cell>
          <cell r="L15380">
            <v>290</v>
          </cell>
          <cell r="M15380">
            <v>0</v>
          </cell>
          <cell r="N15380">
            <v>580</v>
          </cell>
        </row>
        <row r="15381">
          <cell r="A15381" t="str">
            <v>农村低保</v>
          </cell>
        </row>
        <row r="15381">
          <cell r="E15381" t="str">
            <v>安字营</v>
          </cell>
        </row>
        <row r="15381">
          <cell r="K15381">
            <v>1</v>
          </cell>
          <cell r="L15381">
            <v>290</v>
          </cell>
          <cell r="M15381">
            <v>0</v>
          </cell>
          <cell r="N15381">
            <v>290</v>
          </cell>
        </row>
        <row r="15382">
          <cell r="A15382" t="str">
            <v>农村低保</v>
          </cell>
        </row>
        <row r="15382">
          <cell r="E15382" t="str">
            <v>安字营</v>
          </cell>
        </row>
        <row r="15382">
          <cell r="K15382">
            <v>1</v>
          </cell>
          <cell r="L15382">
            <v>290</v>
          </cell>
          <cell r="M15382">
            <v>0</v>
          </cell>
          <cell r="N15382">
            <v>290</v>
          </cell>
        </row>
        <row r="15383">
          <cell r="A15383" t="str">
            <v>农村低保</v>
          </cell>
        </row>
        <row r="15383">
          <cell r="E15383" t="str">
            <v>安字营</v>
          </cell>
        </row>
        <row r="15383">
          <cell r="K15383">
            <v>3</v>
          </cell>
          <cell r="L15383">
            <v>290</v>
          </cell>
          <cell r="M15383">
            <v>0</v>
          </cell>
          <cell r="N15383">
            <v>870</v>
          </cell>
        </row>
        <row r="15384">
          <cell r="A15384" t="str">
            <v>农村低保</v>
          </cell>
        </row>
        <row r="15384">
          <cell r="E15384" t="str">
            <v>安字营</v>
          </cell>
        </row>
        <row r="15384">
          <cell r="K15384">
            <v>2</v>
          </cell>
          <cell r="L15384">
            <v>290</v>
          </cell>
          <cell r="M15384">
            <v>0</v>
          </cell>
          <cell r="N15384">
            <v>580</v>
          </cell>
        </row>
        <row r="15385">
          <cell r="A15385" t="str">
            <v>农村低保</v>
          </cell>
        </row>
        <row r="15385">
          <cell r="E15385" t="str">
            <v>安字营</v>
          </cell>
        </row>
        <row r="15385">
          <cell r="K15385">
            <v>2</v>
          </cell>
          <cell r="L15385">
            <v>290</v>
          </cell>
          <cell r="M15385">
            <v>0</v>
          </cell>
          <cell r="N15385">
            <v>580</v>
          </cell>
        </row>
        <row r="15386">
          <cell r="A15386" t="str">
            <v>农村低保</v>
          </cell>
        </row>
        <row r="15386">
          <cell r="E15386" t="str">
            <v>安字营</v>
          </cell>
        </row>
        <row r="15386">
          <cell r="K15386">
            <v>2</v>
          </cell>
          <cell r="L15386">
            <v>290</v>
          </cell>
          <cell r="M15386">
            <v>0</v>
          </cell>
          <cell r="N15386">
            <v>580</v>
          </cell>
        </row>
        <row r="15387">
          <cell r="A15387" t="str">
            <v>农村低保</v>
          </cell>
        </row>
        <row r="15387">
          <cell r="E15387" t="str">
            <v>安字营</v>
          </cell>
        </row>
        <row r="15387">
          <cell r="K15387">
            <v>1</v>
          </cell>
          <cell r="L15387">
            <v>290</v>
          </cell>
          <cell r="M15387">
            <v>0</v>
          </cell>
          <cell r="N15387">
            <v>290</v>
          </cell>
        </row>
        <row r="15388">
          <cell r="A15388" t="str">
            <v>农村低保</v>
          </cell>
        </row>
        <row r="15388">
          <cell r="E15388" t="str">
            <v>安字营</v>
          </cell>
        </row>
        <row r="15388">
          <cell r="K15388">
            <v>1</v>
          </cell>
          <cell r="L15388">
            <v>290</v>
          </cell>
          <cell r="M15388">
            <v>0</v>
          </cell>
          <cell r="N15388">
            <v>290</v>
          </cell>
        </row>
        <row r="15389">
          <cell r="A15389" t="str">
            <v>农村低保</v>
          </cell>
        </row>
        <row r="15389">
          <cell r="E15389" t="str">
            <v>安字营</v>
          </cell>
        </row>
        <row r="15389">
          <cell r="K15389">
            <v>1</v>
          </cell>
          <cell r="L15389">
            <v>290</v>
          </cell>
          <cell r="M15389">
            <v>0</v>
          </cell>
          <cell r="N15389">
            <v>290</v>
          </cell>
        </row>
        <row r="15390">
          <cell r="A15390" t="str">
            <v>农村低保</v>
          </cell>
        </row>
        <row r="15390">
          <cell r="E15390" t="str">
            <v>安字营</v>
          </cell>
        </row>
        <row r="15390">
          <cell r="K15390">
            <v>1</v>
          </cell>
          <cell r="L15390">
            <v>290</v>
          </cell>
          <cell r="M15390">
            <v>0</v>
          </cell>
          <cell r="N15390">
            <v>290</v>
          </cell>
        </row>
        <row r="15391">
          <cell r="A15391" t="str">
            <v>农村低保</v>
          </cell>
        </row>
        <row r="15391">
          <cell r="E15391" t="str">
            <v>安字营</v>
          </cell>
        </row>
        <row r="15391">
          <cell r="K15391">
            <v>1</v>
          </cell>
          <cell r="L15391">
            <v>290</v>
          </cell>
          <cell r="M15391">
            <v>0</v>
          </cell>
          <cell r="N15391">
            <v>290</v>
          </cell>
        </row>
        <row r="15392">
          <cell r="A15392" t="str">
            <v>农村低保</v>
          </cell>
        </row>
        <row r="15392">
          <cell r="E15392" t="str">
            <v>安字营</v>
          </cell>
        </row>
        <row r="15392">
          <cell r="K15392">
            <v>1</v>
          </cell>
          <cell r="L15392">
            <v>290</v>
          </cell>
          <cell r="M15392">
            <v>0</v>
          </cell>
          <cell r="N15392">
            <v>290</v>
          </cell>
        </row>
        <row r="15393">
          <cell r="A15393" t="str">
            <v>农村低保</v>
          </cell>
        </row>
        <row r="15393">
          <cell r="E15393" t="str">
            <v>安字营</v>
          </cell>
        </row>
        <row r="15393">
          <cell r="K15393">
            <v>1</v>
          </cell>
          <cell r="L15393">
            <v>290</v>
          </cell>
          <cell r="M15393">
            <v>0</v>
          </cell>
          <cell r="N15393">
            <v>290</v>
          </cell>
        </row>
        <row r="15394">
          <cell r="A15394" t="str">
            <v>农村低保</v>
          </cell>
        </row>
        <row r="15394">
          <cell r="E15394" t="str">
            <v>安字营</v>
          </cell>
        </row>
        <row r="15394">
          <cell r="K15394">
            <v>1</v>
          </cell>
          <cell r="L15394">
            <v>405</v>
          </cell>
          <cell r="M15394">
            <v>0</v>
          </cell>
          <cell r="N15394">
            <v>405</v>
          </cell>
        </row>
        <row r="15395">
          <cell r="A15395" t="str">
            <v>农村低保</v>
          </cell>
        </row>
        <row r="15395">
          <cell r="E15395" t="str">
            <v>安字营</v>
          </cell>
        </row>
        <row r="15395">
          <cell r="K15395">
            <v>1</v>
          </cell>
          <cell r="L15395">
            <v>290</v>
          </cell>
          <cell r="M15395">
            <v>0</v>
          </cell>
          <cell r="N15395">
            <v>290</v>
          </cell>
        </row>
        <row r="15396">
          <cell r="A15396" t="str">
            <v>农村低保</v>
          </cell>
        </row>
        <row r="15396">
          <cell r="E15396" t="str">
            <v>安字营</v>
          </cell>
        </row>
        <row r="15396">
          <cell r="K15396">
            <v>2</v>
          </cell>
          <cell r="L15396">
            <v>290</v>
          </cell>
          <cell r="M15396">
            <v>0</v>
          </cell>
          <cell r="N15396">
            <v>580</v>
          </cell>
        </row>
        <row r="15397">
          <cell r="A15397" t="str">
            <v>农村低保</v>
          </cell>
        </row>
        <row r="15397">
          <cell r="E15397" t="str">
            <v>安字营</v>
          </cell>
        </row>
        <row r="15397">
          <cell r="K15397">
            <v>1</v>
          </cell>
          <cell r="L15397">
            <v>405</v>
          </cell>
          <cell r="M15397">
            <v>0</v>
          </cell>
          <cell r="N15397">
            <v>405</v>
          </cell>
        </row>
        <row r="15398">
          <cell r="A15398" t="str">
            <v>农村低保</v>
          </cell>
        </row>
        <row r="15398">
          <cell r="E15398" t="str">
            <v>安字营</v>
          </cell>
        </row>
        <row r="15398">
          <cell r="K15398">
            <v>4</v>
          </cell>
          <cell r="L15398">
            <v>255</v>
          </cell>
          <cell r="M15398">
            <v>0</v>
          </cell>
          <cell r="N15398">
            <v>1020</v>
          </cell>
        </row>
        <row r="15399">
          <cell r="A15399" t="str">
            <v>农村低保</v>
          </cell>
        </row>
        <row r="15399">
          <cell r="E15399" t="str">
            <v>安字营</v>
          </cell>
        </row>
        <row r="15399">
          <cell r="K15399">
            <v>1</v>
          </cell>
          <cell r="L15399">
            <v>255</v>
          </cell>
          <cell r="M15399">
            <v>0</v>
          </cell>
          <cell r="N15399">
            <v>255</v>
          </cell>
        </row>
        <row r="15400">
          <cell r="A15400" t="str">
            <v>农村低保</v>
          </cell>
        </row>
        <row r="15400">
          <cell r="E15400" t="str">
            <v>安字营</v>
          </cell>
        </row>
        <row r="15400">
          <cell r="K15400">
            <v>1</v>
          </cell>
          <cell r="L15400">
            <v>405</v>
          </cell>
          <cell r="M15400">
            <v>0</v>
          </cell>
          <cell r="N15400">
            <v>405</v>
          </cell>
        </row>
        <row r="15401">
          <cell r="A15401" t="str">
            <v>农村低保</v>
          </cell>
        </row>
        <row r="15401">
          <cell r="E15401" t="str">
            <v>安字营</v>
          </cell>
        </row>
        <row r="15401">
          <cell r="K15401">
            <v>2</v>
          </cell>
          <cell r="L15401">
            <v>290</v>
          </cell>
          <cell r="M15401">
            <v>0</v>
          </cell>
          <cell r="N15401">
            <v>580</v>
          </cell>
        </row>
        <row r="15402">
          <cell r="A15402" t="str">
            <v>农村低保</v>
          </cell>
        </row>
        <row r="15402">
          <cell r="E15402" t="str">
            <v>安字营</v>
          </cell>
        </row>
        <row r="15402">
          <cell r="K15402">
            <v>2</v>
          </cell>
          <cell r="L15402">
            <v>405</v>
          </cell>
          <cell r="M15402">
            <v>0</v>
          </cell>
          <cell r="N15402">
            <v>810</v>
          </cell>
        </row>
        <row r="15403">
          <cell r="A15403" t="str">
            <v>农村低保</v>
          </cell>
        </row>
        <row r="15403">
          <cell r="E15403" t="str">
            <v>安字营</v>
          </cell>
        </row>
        <row r="15403">
          <cell r="K15403">
            <v>1</v>
          </cell>
          <cell r="L15403">
            <v>405</v>
          </cell>
          <cell r="M15403">
            <v>0</v>
          </cell>
          <cell r="N15403">
            <v>405</v>
          </cell>
        </row>
        <row r="15404">
          <cell r="A15404" t="str">
            <v>农村低保</v>
          </cell>
        </row>
        <row r="15404">
          <cell r="E15404" t="str">
            <v>安字营</v>
          </cell>
        </row>
        <row r="15404">
          <cell r="K15404">
            <v>1</v>
          </cell>
          <cell r="L15404">
            <v>405</v>
          </cell>
          <cell r="M15404">
            <v>0</v>
          </cell>
          <cell r="N15404">
            <v>405</v>
          </cell>
        </row>
        <row r="15405">
          <cell r="A15405" t="str">
            <v>农村低保</v>
          </cell>
        </row>
        <row r="15405">
          <cell r="E15405" t="str">
            <v>安字营</v>
          </cell>
        </row>
        <row r="15405">
          <cell r="K15405">
            <v>2</v>
          </cell>
          <cell r="L15405">
            <v>290</v>
          </cell>
          <cell r="M15405">
            <v>0</v>
          </cell>
          <cell r="N15405">
            <v>580</v>
          </cell>
        </row>
        <row r="15406">
          <cell r="A15406" t="str">
            <v>农村低保</v>
          </cell>
        </row>
        <row r="15406">
          <cell r="E15406" t="str">
            <v>安字营</v>
          </cell>
        </row>
        <row r="15406">
          <cell r="K15406">
            <v>2</v>
          </cell>
          <cell r="L15406">
            <v>405</v>
          </cell>
          <cell r="M15406">
            <v>0</v>
          </cell>
          <cell r="N15406">
            <v>810</v>
          </cell>
        </row>
        <row r="15407">
          <cell r="A15407" t="str">
            <v>农村低保</v>
          </cell>
        </row>
        <row r="15407">
          <cell r="E15407" t="str">
            <v>安字营</v>
          </cell>
        </row>
        <row r="15407">
          <cell r="K15407">
            <v>1</v>
          </cell>
          <cell r="L15407">
            <v>290</v>
          </cell>
          <cell r="M15407">
            <v>0</v>
          </cell>
          <cell r="N15407">
            <v>290</v>
          </cell>
        </row>
        <row r="15408">
          <cell r="A15408" t="str">
            <v>农村低保</v>
          </cell>
        </row>
        <row r="15408">
          <cell r="E15408" t="str">
            <v>安字营</v>
          </cell>
        </row>
        <row r="15408">
          <cell r="K15408">
            <v>6</v>
          </cell>
          <cell r="L15408">
            <v>405</v>
          </cell>
          <cell r="M15408">
            <v>0</v>
          </cell>
          <cell r="N15408">
            <v>2430</v>
          </cell>
        </row>
        <row r="15409">
          <cell r="A15409" t="str">
            <v>农村低保</v>
          </cell>
        </row>
        <row r="15409">
          <cell r="E15409" t="str">
            <v>安字营</v>
          </cell>
        </row>
        <row r="15409">
          <cell r="K15409">
            <v>4</v>
          </cell>
          <cell r="L15409">
            <v>255</v>
          </cell>
          <cell r="M15409">
            <v>0</v>
          </cell>
          <cell r="N15409">
            <v>1020</v>
          </cell>
        </row>
        <row r="15410">
          <cell r="A15410" t="str">
            <v>农村低保</v>
          </cell>
        </row>
        <row r="15410">
          <cell r="E15410" t="str">
            <v>安字营</v>
          </cell>
        </row>
        <row r="15410">
          <cell r="K15410">
            <v>2</v>
          </cell>
          <cell r="L15410">
            <v>290</v>
          </cell>
          <cell r="M15410">
            <v>0</v>
          </cell>
          <cell r="N15410">
            <v>580</v>
          </cell>
        </row>
        <row r="15411">
          <cell r="A15411" t="str">
            <v>农村低保</v>
          </cell>
        </row>
        <row r="15411">
          <cell r="E15411" t="str">
            <v>安字营</v>
          </cell>
        </row>
        <row r="15411">
          <cell r="K15411">
            <v>1</v>
          </cell>
          <cell r="L15411">
            <v>290</v>
          </cell>
          <cell r="M15411">
            <v>0</v>
          </cell>
          <cell r="N15411">
            <v>290</v>
          </cell>
        </row>
        <row r="15412">
          <cell r="A15412" t="str">
            <v>农村低保</v>
          </cell>
        </row>
        <row r="15412">
          <cell r="E15412" t="str">
            <v>安字营</v>
          </cell>
        </row>
        <row r="15412">
          <cell r="K15412">
            <v>1</v>
          </cell>
          <cell r="L15412">
            <v>290</v>
          </cell>
          <cell r="M15412">
            <v>0</v>
          </cell>
          <cell r="N15412">
            <v>290</v>
          </cell>
        </row>
        <row r="15413">
          <cell r="A15413" t="str">
            <v>农村低保</v>
          </cell>
        </row>
        <row r="15413">
          <cell r="E15413" t="str">
            <v>安字营</v>
          </cell>
        </row>
        <row r="15413">
          <cell r="K15413">
            <v>1</v>
          </cell>
          <cell r="L15413">
            <v>290</v>
          </cell>
          <cell r="M15413">
            <v>0</v>
          </cell>
          <cell r="N15413">
            <v>290</v>
          </cell>
        </row>
        <row r="15414">
          <cell r="A15414" t="str">
            <v>农村低保</v>
          </cell>
        </row>
        <row r="15414">
          <cell r="E15414" t="str">
            <v>安字营</v>
          </cell>
        </row>
        <row r="15414">
          <cell r="K15414">
            <v>2</v>
          </cell>
          <cell r="L15414">
            <v>255</v>
          </cell>
          <cell r="M15414">
            <v>0</v>
          </cell>
          <cell r="N15414">
            <v>510</v>
          </cell>
        </row>
        <row r="15415">
          <cell r="A15415" t="str">
            <v>农村低保</v>
          </cell>
        </row>
        <row r="15415">
          <cell r="E15415" t="str">
            <v>安字营</v>
          </cell>
        </row>
        <row r="15415">
          <cell r="K15415">
            <v>1</v>
          </cell>
          <cell r="L15415">
            <v>290</v>
          </cell>
          <cell r="M15415">
            <v>0</v>
          </cell>
          <cell r="N15415">
            <v>290</v>
          </cell>
        </row>
        <row r="15416">
          <cell r="A15416" t="str">
            <v>农村低保</v>
          </cell>
        </row>
        <row r="15416">
          <cell r="E15416" t="str">
            <v>安字营</v>
          </cell>
        </row>
        <row r="15416">
          <cell r="K15416">
            <v>1</v>
          </cell>
          <cell r="L15416">
            <v>290</v>
          </cell>
          <cell r="M15416">
            <v>0</v>
          </cell>
          <cell r="N15416">
            <v>290</v>
          </cell>
        </row>
        <row r="15417">
          <cell r="A15417" t="str">
            <v>农村低保</v>
          </cell>
        </row>
        <row r="15417">
          <cell r="E15417" t="str">
            <v>安字营</v>
          </cell>
        </row>
        <row r="15417">
          <cell r="K15417">
            <v>1</v>
          </cell>
          <cell r="L15417">
            <v>290</v>
          </cell>
          <cell r="M15417">
            <v>0</v>
          </cell>
          <cell r="N15417">
            <v>290</v>
          </cell>
        </row>
        <row r="15418">
          <cell r="A15418" t="str">
            <v>农村低保</v>
          </cell>
        </row>
        <row r="15418">
          <cell r="E15418" t="str">
            <v>安字营</v>
          </cell>
        </row>
        <row r="15418">
          <cell r="K15418">
            <v>1</v>
          </cell>
          <cell r="L15418">
            <v>290</v>
          </cell>
          <cell r="M15418">
            <v>0</v>
          </cell>
          <cell r="N15418">
            <v>290</v>
          </cell>
        </row>
        <row r="15419">
          <cell r="A15419" t="str">
            <v>农村低保</v>
          </cell>
        </row>
        <row r="15419">
          <cell r="E15419" t="str">
            <v>安字营</v>
          </cell>
        </row>
        <row r="15419">
          <cell r="K15419">
            <v>1</v>
          </cell>
          <cell r="L15419">
            <v>290</v>
          </cell>
          <cell r="M15419">
            <v>0</v>
          </cell>
          <cell r="N15419">
            <v>290</v>
          </cell>
        </row>
        <row r="15420">
          <cell r="A15420" t="str">
            <v>农村低保</v>
          </cell>
        </row>
        <row r="15420">
          <cell r="E15420" t="str">
            <v>安字营</v>
          </cell>
        </row>
        <row r="15420">
          <cell r="K15420">
            <v>1</v>
          </cell>
          <cell r="L15420">
            <v>290</v>
          </cell>
          <cell r="M15420">
            <v>0</v>
          </cell>
          <cell r="N15420">
            <v>290</v>
          </cell>
        </row>
        <row r="15421">
          <cell r="A15421" t="str">
            <v>农村低保</v>
          </cell>
        </row>
        <row r="15421">
          <cell r="E15421" t="str">
            <v>安字营</v>
          </cell>
        </row>
        <row r="15421">
          <cell r="K15421">
            <v>4</v>
          </cell>
          <cell r="L15421">
            <v>255</v>
          </cell>
          <cell r="M15421">
            <v>0</v>
          </cell>
          <cell r="N15421">
            <v>1020</v>
          </cell>
        </row>
        <row r="15422">
          <cell r="A15422" t="str">
            <v>农村低保</v>
          </cell>
        </row>
        <row r="15422">
          <cell r="E15422" t="str">
            <v>安字营</v>
          </cell>
        </row>
        <row r="15422">
          <cell r="K15422">
            <v>1</v>
          </cell>
          <cell r="L15422">
            <v>290</v>
          </cell>
          <cell r="M15422">
            <v>0</v>
          </cell>
          <cell r="N15422">
            <v>290</v>
          </cell>
        </row>
        <row r="15423">
          <cell r="A15423" t="str">
            <v>农村低保</v>
          </cell>
        </row>
        <row r="15423">
          <cell r="E15423" t="str">
            <v>安字营</v>
          </cell>
        </row>
        <row r="15423">
          <cell r="K15423">
            <v>3</v>
          </cell>
          <cell r="L15423">
            <v>290</v>
          </cell>
          <cell r="M15423">
            <v>0</v>
          </cell>
          <cell r="N15423">
            <v>870</v>
          </cell>
        </row>
        <row r="15424">
          <cell r="A15424" t="str">
            <v>农村低保</v>
          </cell>
        </row>
        <row r="15424">
          <cell r="E15424" t="str">
            <v>安字营</v>
          </cell>
        </row>
        <row r="15424">
          <cell r="K15424">
            <v>3</v>
          </cell>
          <cell r="L15424">
            <v>290</v>
          </cell>
          <cell r="M15424">
            <v>0</v>
          </cell>
          <cell r="N15424">
            <v>870</v>
          </cell>
        </row>
        <row r="15425">
          <cell r="A15425" t="str">
            <v>农村低保</v>
          </cell>
        </row>
        <row r="15425">
          <cell r="E15425" t="str">
            <v>安字营</v>
          </cell>
        </row>
        <row r="15425">
          <cell r="K15425">
            <v>2</v>
          </cell>
          <cell r="L15425">
            <v>290</v>
          </cell>
          <cell r="M15425">
            <v>0</v>
          </cell>
          <cell r="N15425">
            <v>580</v>
          </cell>
        </row>
        <row r="15426">
          <cell r="A15426" t="str">
            <v>农村低保</v>
          </cell>
        </row>
        <row r="15426">
          <cell r="E15426" t="str">
            <v>安字营</v>
          </cell>
        </row>
        <row r="15426">
          <cell r="K15426">
            <v>1</v>
          </cell>
          <cell r="L15426">
            <v>290</v>
          </cell>
          <cell r="M15426">
            <v>0</v>
          </cell>
          <cell r="N15426">
            <v>290</v>
          </cell>
        </row>
        <row r="15427">
          <cell r="A15427" t="str">
            <v>农村低保</v>
          </cell>
        </row>
        <row r="15427">
          <cell r="E15427" t="str">
            <v>安字营</v>
          </cell>
        </row>
        <row r="15427">
          <cell r="K15427">
            <v>1</v>
          </cell>
          <cell r="L15427">
            <v>290</v>
          </cell>
          <cell r="M15427">
            <v>0</v>
          </cell>
          <cell r="N15427">
            <v>290</v>
          </cell>
        </row>
        <row r="15428">
          <cell r="A15428" t="str">
            <v>农村低保</v>
          </cell>
        </row>
        <row r="15428">
          <cell r="E15428" t="str">
            <v>安字营</v>
          </cell>
        </row>
        <row r="15428">
          <cell r="K15428">
            <v>3</v>
          </cell>
          <cell r="L15428">
            <v>255</v>
          </cell>
          <cell r="M15428">
            <v>0</v>
          </cell>
          <cell r="N15428">
            <v>765</v>
          </cell>
        </row>
        <row r="15429">
          <cell r="A15429" t="str">
            <v>农村低保</v>
          </cell>
        </row>
        <row r="15429">
          <cell r="E15429" t="str">
            <v>安字营</v>
          </cell>
        </row>
        <row r="15429">
          <cell r="K15429">
            <v>3</v>
          </cell>
          <cell r="L15429">
            <v>290</v>
          </cell>
          <cell r="M15429">
            <v>0</v>
          </cell>
          <cell r="N15429">
            <v>870</v>
          </cell>
        </row>
        <row r="15430">
          <cell r="A15430" t="str">
            <v>农村低保</v>
          </cell>
        </row>
        <row r="15430">
          <cell r="E15430" t="str">
            <v>安字营</v>
          </cell>
        </row>
        <row r="15430">
          <cell r="K15430">
            <v>3</v>
          </cell>
          <cell r="L15430">
            <v>290</v>
          </cell>
          <cell r="M15430">
            <v>0</v>
          </cell>
          <cell r="N15430">
            <v>870</v>
          </cell>
        </row>
        <row r="15431">
          <cell r="A15431" t="str">
            <v>农村低保</v>
          </cell>
        </row>
        <row r="15431">
          <cell r="E15431" t="str">
            <v>安字营</v>
          </cell>
        </row>
        <row r="15431">
          <cell r="K15431">
            <v>3</v>
          </cell>
          <cell r="L15431">
            <v>290</v>
          </cell>
          <cell r="M15431">
            <v>0</v>
          </cell>
          <cell r="N15431">
            <v>870</v>
          </cell>
        </row>
        <row r="15432">
          <cell r="A15432" t="str">
            <v>农村低保</v>
          </cell>
        </row>
        <row r="15432">
          <cell r="E15432" t="str">
            <v>安字营</v>
          </cell>
        </row>
        <row r="15432">
          <cell r="K15432">
            <v>7</v>
          </cell>
          <cell r="L15432">
            <v>290</v>
          </cell>
          <cell r="M15432">
            <v>0</v>
          </cell>
          <cell r="N15432">
            <v>2030</v>
          </cell>
        </row>
        <row r="15433">
          <cell r="A15433" t="str">
            <v>农村低保</v>
          </cell>
        </row>
        <row r="15433">
          <cell r="E15433" t="str">
            <v>安字营</v>
          </cell>
        </row>
        <row r="15433">
          <cell r="K15433">
            <v>5</v>
          </cell>
          <cell r="L15433">
            <v>290</v>
          </cell>
          <cell r="M15433">
            <v>0</v>
          </cell>
          <cell r="N15433">
            <v>1450</v>
          </cell>
        </row>
        <row r="15434">
          <cell r="A15434" t="str">
            <v>农村低保</v>
          </cell>
        </row>
        <row r="15434">
          <cell r="E15434" t="str">
            <v>安字营</v>
          </cell>
        </row>
        <row r="15434">
          <cell r="K15434">
            <v>2</v>
          </cell>
          <cell r="L15434">
            <v>405</v>
          </cell>
          <cell r="M15434">
            <v>0</v>
          </cell>
          <cell r="N15434">
            <v>810</v>
          </cell>
        </row>
        <row r="15435">
          <cell r="A15435" t="str">
            <v>农村低保</v>
          </cell>
        </row>
        <row r="15435">
          <cell r="E15435" t="str">
            <v>安字营</v>
          </cell>
        </row>
        <row r="15435">
          <cell r="K15435">
            <v>2</v>
          </cell>
          <cell r="L15435">
            <v>290</v>
          </cell>
          <cell r="M15435">
            <v>0</v>
          </cell>
          <cell r="N15435">
            <v>580</v>
          </cell>
        </row>
        <row r="15436">
          <cell r="A15436" t="str">
            <v>农村低保</v>
          </cell>
        </row>
        <row r="15436">
          <cell r="E15436" t="str">
            <v>安字营</v>
          </cell>
        </row>
        <row r="15436">
          <cell r="K15436">
            <v>3</v>
          </cell>
          <cell r="L15436">
            <v>290</v>
          </cell>
          <cell r="M15436">
            <v>0</v>
          </cell>
          <cell r="N15436">
            <v>870</v>
          </cell>
        </row>
        <row r="15437">
          <cell r="A15437" t="str">
            <v>农村低保</v>
          </cell>
        </row>
        <row r="15437">
          <cell r="E15437" t="str">
            <v>安字营</v>
          </cell>
        </row>
        <row r="15437">
          <cell r="K15437">
            <v>3</v>
          </cell>
          <cell r="L15437">
            <v>290</v>
          </cell>
          <cell r="M15437">
            <v>0</v>
          </cell>
          <cell r="N15437">
            <v>870</v>
          </cell>
        </row>
        <row r="15438">
          <cell r="A15438" t="str">
            <v>农村低保</v>
          </cell>
        </row>
        <row r="15438">
          <cell r="E15438" t="str">
            <v>安字营</v>
          </cell>
        </row>
        <row r="15438">
          <cell r="K15438">
            <v>2</v>
          </cell>
          <cell r="L15438">
            <v>290</v>
          </cell>
          <cell r="M15438">
            <v>0</v>
          </cell>
          <cell r="N15438">
            <v>580</v>
          </cell>
        </row>
        <row r="15439">
          <cell r="A15439" t="str">
            <v>农村低保</v>
          </cell>
        </row>
        <row r="15439">
          <cell r="E15439" t="str">
            <v>安字营</v>
          </cell>
        </row>
        <row r="15439">
          <cell r="K15439">
            <v>4</v>
          </cell>
          <cell r="L15439">
            <v>290</v>
          </cell>
          <cell r="M15439">
            <v>0</v>
          </cell>
          <cell r="N15439">
            <v>1160</v>
          </cell>
        </row>
        <row r="15440">
          <cell r="A15440" t="str">
            <v>农村低保</v>
          </cell>
        </row>
        <row r="15440">
          <cell r="E15440" t="str">
            <v>安字营</v>
          </cell>
        </row>
        <row r="15440">
          <cell r="K15440">
            <v>4</v>
          </cell>
          <cell r="L15440">
            <v>290</v>
          </cell>
          <cell r="M15440">
            <v>0</v>
          </cell>
          <cell r="N15440">
            <v>1160</v>
          </cell>
        </row>
        <row r="15441">
          <cell r="A15441" t="str">
            <v>农村低保</v>
          </cell>
        </row>
        <row r="15441">
          <cell r="E15441" t="str">
            <v>安字营</v>
          </cell>
        </row>
        <row r="15441">
          <cell r="K15441">
            <v>1</v>
          </cell>
          <cell r="L15441">
            <v>290</v>
          </cell>
          <cell r="M15441">
            <v>0</v>
          </cell>
          <cell r="N15441">
            <v>290</v>
          </cell>
        </row>
        <row r="15442">
          <cell r="A15442" t="str">
            <v>农村低保</v>
          </cell>
        </row>
        <row r="15442">
          <cell r="E15442" t="str">
            <v>安字营</v>
          </cell>
        </row>
        <row r="15442">
          <cell r="K15442">
            <v>2</v>
          </cell>
          <cell r="L15442">
            <v>290</v>
          </cell>
          <cell r="M15442">
            <v>0</v>
          </cell>
          <cell r="N15442">
            <v>580</v>
          </cell>
        </row>
        <row r="15443">
          <cell r="A15443" t="str">
            <v>农村低保</v>
          </cell>
        </row>
        <row r="15443">
          <cell r="E15443" t="str">
            <v>安字营</v>
          </cell>
        </row>
        <row r="15443">
          <cell r="K15443">
            <v>2</v>
          </cell>
          <cell r="L15443">
            <v>290</v>
          </cell>
          <cell r="M15443">
            <v>0</v>
          </cell>
          <cell r="N15443">
            <v>580</v>
          </cell>
        </row>
        <row r="15444">
          <cell r="A15444" t="str">
            <v>农村低保</v>
          </cell>
        </row>
        <row r="15444">
          <cell r="E15444" t="str">
            <v>安字营</v>
          </cell>
        </row>
        <row r="15444">
          <cell r="K15444">
            <v>1</v>
          </cell>
          <cell r="L15444">
            <v>290</v>
          </cell>
          <cell r="M15444">
            <v>0</v>
          </cell>
          <cell r="N15444">
            <v>290</v>
          </cell>
        </row>
        <row r="15445">
          <cell r="A15445" t="str">
            <v>农村低保</v>
          </cell>
        </row>
        <row r="15445">
          <cell r="E15445" t="str">
            <v>安字营</v>
          </cell>
        </row>
        <row r="15445">
          <cell r="K15445">
            <v>1</v>
          </cell>
          <cell r="L15445">
            <v>290</v>
          </cell>
          <cell r="M15445">
            <v>0</v>
          </cell>
          <cell r="N15445">
            <v>290</v>
          </cell>
        </row>
        <row r="15446">
          <cell r="A15446" t="str">
            <v>农村低保</v>
          </cell>
        </row>
        <row r="15446">
          <cell r="E15446" t="str">
            <v>安字营</v>
          </cell>
        </row>
        <row r="15446">
          <cell r="K15446">
            <v>1</v>
          </cell>
          <cell r="L15446">
            <v>290</v>
          </cell>
          <cell r="M15446">
            <v>0</v>
          </cell>
          <cell r="N15446">
            <v>290</v>
          </cell>
        </row>
        <row r="15447">
          <cell r="A15447" t="str">
            <v>农村低保</v>
          </cell>
        </row>
        <row r="15447">
          <cell r="E15447" t="str">
            <v>安字营</v>
          </cell>
        </row>
        <row r="15447">
          <cell r="K15447">
            <v>2</v>
          </cell>
          <cell r="L15447">
            <v>290</v>
          </cell>
          <cell r="M15447">
            <v>0</v>
          </cell>
          <cell r="N15447">
            <v>580</v>
          </cell>
        </row>
        <row r="15448">
          <cell r="A15448" t="str">
            <v>农村低保</v>
          </cell>
        </row>
        <row r="15448">
          <cell r="E15448" t="str">
            <v>安字营</v>
          </cell>
        </row>
        <row r="15448">
          <cell r="K15448">
            <v>2</v>
          </cell>
          <cell r="L15448">
            <v>290</v>
          </cell>
          <cell r="M15448">
            <v>0</v>
          </cell>
          <cell r="N15448">
            <v>580</v>
          </cell>
        </row>
        <row r="15449">
          <cell r="A15449" t="str">
            <v>农村低保</v>
          </cell>
        </row>
        <row r="15449">
          <cell r="E15449" t="str">
            <v>安字营</v>
          </cell>
        </row>
        <row r="15449">
          <cell r="K15449">
            <v>2</v>
          </cell>
          <cell r="L15449">
            <v>405</v>
          </cell>
          <cell r="M15449">
            <v>0</v>
          </cell>
          <cell r="N15449">
            <v>810</v>
          </cell>
        </row>
        <row r="15450">
          <cell r="A15450" t="str">
            <v>农村低保</v>
          </cell>
        </row>
        <row r="15450">
          <cell r="E15450" t="str">
            <v>安字营</v>
          </cell>
        </row>
        <row r="15450">
          <cell r="K15450">
            <v>2</v>
          </cell>
          <cell r="L15450">
            <v>405</v>
          </cell>
          <cell r="M15450">
            <v>0</v>
          </cell>
          <cell r="N15450">
            <v>810</v>
          </cell>
        </row>
        <row r="15451">
          <cell r="A15451" t="str">
            <v>农村低保</v>
          </cell>
        </row>
        <row r="15451">
          <cell r="E15451" t="str">
            <v>安字营</v>
          </cell>
        </row>
        <row r="15451">
          <cell r="K15451">
            <v>2</v>
          </cell>
          <cell r="L15451">
            <v>405</v>
          </cell>
          <cell r="M15451">
            <v>0</v>
          </cell>
          <cell r="N15451">
            <v>810</v>
          </cell>
        </row>
        <row r="15452">
          <cell r="A15452" t="str">
            <v>农村低保</v>
          </cell>
        </row>
        <row r="15452">
          <cell r="E15452" t="str">
            <v>安字营</v>
          </cell>
        </row>
        <row r="15452">
          <cell r="K15452">
            <v>3</v>
          </cell>
          <cell r="L15452">
            <v>290</v>
          </cell>
          <cell r="M15452">
            <v>0</v>
          </cell>
          <cell r="N15452">
            <v>870</v>
          </cell>
        </row>
        <row r="15453">
          <cell r="A15453" t="str">
            <v>农村低保</v>
          </cell>
        </row>
        <row r="15453">
          <cell r="E15453" t="str">
            <v>安字营</v>
          </cell>
        </row>
        <row r="15453">
          <cell r="K15453">
            <v>5</v>
          </cell>
          <cell r="L15453">
            <v>405</v>
          </cell>
          <cell r="M15453">
            <v>0</v>
          </cell>
          <cell r="N15453">
            <v>2025</v>
          </cell>
        </row>
        <row r="15454">
          <cell r="A15454" t="str">
            <v>农村低保</v>
          </cell>
        </row>
        <row r="15454">
          <cell r="E15454" t="str">
            <v>安字营</v>
          </cell>
        </row>
        <row r="15454">
          <cell r="K15454">
            <v>1</v>
          </cell>
          <cell r="L15454">
            <v>290</v>
          </cell>
          <cell r="M15454">
            <v>0</v>
          </cell>
          <cell r="N15454">
            <v>290</v>
          </cell>
        </row>
        <row r="15455">
          <cell r="A15455" t="str">
            <v>农村低保</v>
          </cell>
        </row>
        <row r="15455">
          <cell r="E15455" t="str">
            <v>安字营</v>
          </cell>
        </row>
        <row r="15455">
          <cell r="K15455">
            <v>6</v>
          </cell>
          <cell r="L15455">
            <v>290</v>
          </cell>
          <cell r="M15455">
            <v>0</v>
          </cell>
          <cell r="N15455">
            <v>1740</v>
          </cell>
        </row>
        <row r="15456">
          <cell r="A15456" t="str">
            <v>农村低保</v>
          </cell>
        </row>
        <row r="15456">
          <cell r="E15456" t="str">
            <v>安字营</v>
          </cell>
        </row>
        <row r="15456">
          <cell r="K15456">
            <v>1</v>
          </cell>
          <cell r="L15456">
            <v>290</v>
          </cell>
          <cell r="M15456">
            <v>0</v>
          </cell>
          <cell r="N15456">
            <v>290</v>
          </cell>
        </row>
        <row r="15457">
          <cell r="A15457" t="str">
            <v>农村低保</v>
          </cell>
        </row>
        <row r="15457">
          <cell r="E15457" t="str">
            <v>安字营</v>
          </cell>
        </row>
        <row r="15457">
          <cell r="K15457">
            <v>1</v>
          </cell>
          <cell r="L15457">
            <v>290</v>
          </cell>
          <cell r="M15457">
            <v>0</v>
          </cell>
          <cell r="N15457">
            <v>290</v>
          </cell>
        </row>
        <row r="15458">
          <cell r="A15458" t="str">
            <v>农村低保</v>
          </cell>
        </row>
        <row r="15458">
          <cell r="E15458" t="str">
            <v>安字营</v>
          </cell>
        </row>
        <row r="15458">
          <cell r="K15458">
            <v>1</v>
          </cell>
          <cell r="L15458">
            <v>290</v>
          </cell>
          <cell r="M15458">
            <v>0</v>
          </cell>
          <cell r="N15458">
            <v>290</v>
          </cell>
        </row>
        <row r="15459">
          <cell r="A15459" t="str">
            <v>农村低保</v>
          </cell>
        </row>
        <row r="15459">
          <cell r="E15459" t="str">
            <v>安字营</v>
          </cell>
        </row>
        <row r="15459">
          <cell r="K15459">
            <v>4</v>
          </cell>
          <cell r="L15459">
            <v>290</v>
          </cell>
          <cell r="M15459">
            <v>0</v>
          </cell>
          <cell r="N15459">
            <v>1160</v>
          </cell>
        </row>
        <row r="15460">
          <cell r="A15460" t="str">
            <v>农村低保</v>
          </cell>
        </row>
        <row r="15460">
          <cell r="E15460" t="str">
            <v>安字营</v>
          </cell>
        </row>
        <row r="15460">
          <cell r="K15460">
            <v>1</v>
          </cell>
          <cell r="L15460">
            <v>405</v>
          </cell>
          <cell r="M15460">
            <v>0</v>
          </cell>
          <cell r="N15460">
            <v>405</v>
          </cell>
        </row>
        <row r="15461">
          <cell r="A15461" t="str">
            <v>农村低保</v>
          </cell>
        </row>
        <row r="15461">
          <cell r="E15461" t="str">
            <v>安字营</v>
          </cell>
        </row>
        <row r="15461">
          <cell r="K15461">
            <v>2</v>
          </cell>
          <cell r="L15461">
            <v>405</v>
          </cell>
          <cell r="M15461">
            <v>0</v>
          </cell>
          <cell r="N15461">
            <v>810</v>
          </cell>
        </row>
        <row r="15462">
          <cell r="A15462" t="str">
            <v>农村低保</v>
          </cell>
        </row>
        <row r="15462">
          <cell r="E15462" t="str">
            <v>安字营</v>
          </cell>
        </row>
        <row r="15462">
          <cell r="K15462">
            <v>6</v>
          </cell>
          <cell r="L15462">
            <v>290</v>
          </cell>
          <cell r="M15462">
            <v>0</v>
          </cell>
          <cell r="N15462">
            <v>1740</v>
          </cell>
        </row>
        <row r="15463">
          <cell r="A15463" t="str">
            <v>农村低保</v>
          </cell>
        </row>
        <row r="15463">
          <cell r="E15463" t="str">
            <v>安字营</v>
          </cell>
        </row>
        <row r="15463">
          <cell r="K15463">
            <v>4</v>
          </cell>
          <cell r="L15463">
            <v>255</v>
          </cell>
          <cell r="M15463">
            <v>0</v>
          </cell>
          <cell r="N15463">
            <v>1020</v>
          </cell>
        </row>
        <row r="15464">
          <cell r="A15464" t="str">
            <v>农村低保</v>
          </cell>
        </row>
        <row r="15464">
          <cell r="E15464" t="str">
            <v>安字营</v>
          </cell>
        </row>
        <row r="15464">
          <cell r="K15464">
            <v>3</v>
          </cell>
          <cell r="L15464">
            <v>290</v>
          </cell>
          <cell r="M15464">
            <v>0</v>
          </cell>
          <cell r="N15464">
            <v>870</v>
          </cell>
        </row>
        <row r="15465">
          <cell r="A15465" t="str">
            <v>农村低保</v>
          </cell>
        </row>
        <row r="15465">
          <cell r="E15465" t="str">
            <v>安字营</v>
          </cell>
        </row>
        <row r="15465">
          <cell r="K15465">
            <v>2</v>
          </cell>
          <cell r="L15465">
            <v>290</v>
          </cell>
          <cell r="M15465">
            <v>0</v>
          </cell>
          <cell r="N15465">
            <v>580</v>
          </cell>
        </row>
        <row r="15466">
          <cell r="A15466" t="str">
            <v>农村低保</v>
          </cell>
        </row>
        <row r="15466">
          <cell r="E15466" t="str">
            <v>安字营</v>
          </cell>
        </row>
        <row r="15466">
          <cell r="K15466">
            <v>1</v>
          </cell>
          <cell r="L15466">
            <v>255</v>
          </cell>
          <cell r="M15466">
            <v>0</v>
          </cell>
          <cell r="N15466">
            <v>255</v>
          </cell>
        </row>
        <row r="15467">
          <cell r="A15467" t="str">
            <v>农村低保</v>
          </cell>
        </row>
        <row r="15467">
          <cell r="E15467" t="str">
            <v>安字营</v>
          </cell>
        </row>
        <row r="15467">
          <cell r="K15467">
            <v>4</v>
          </cell>
          <cell r="L15467">
            <v>290</v>
          </cell>
          <cell r="M15467">
            <v>0</v>
          </cell>
          <cell r="N15467">
            <v>1160</v>
          </cell>
        </row>
        <row r="15468">
          <cell r="A15468" t="str">
            <v>农村低保</v>
          </cell>
        </row>
        <row r="15468">
          <cell r="E15468" t="str">
            <v>安字营</v>
          </cell>
        </row>
        <row r="15468">
          <cell r="K15468">
            <v>2</v>
          </cell>
          <cell r="L15468">
            <v>255</v>
          </cell>
          <cell r="M15468">
            <v>0</v>
          </cell>
          <cell r="N15468">
            <v>510</v>
          </cell>
        </row>
        <row r="15469">
          <cell r="A15469" t="str">
            <v>农村低保</v>
          </cell>
        </row>
        <row r="15469">
          <cell r="E15469" t="str">
            <v>安字营</v>
          </cell>
        </row>
        <row r="15469">
          <cell r="K15469">
            <v>2</v>
          </cell>
          <cell r="L15469">
            <v>255</v>
          </cell>
          <cell r="M15469">
            <v>0</v>
          </cell>
          <cell r="N15469">
            <v>510</v>
          </cell>
        </row>
        <row r="15470">
          <cell r="A15470" t="str">
            <v>农村低保</v>
          </cell>
        </row>
        <row r="15470">
          <cell r="E15470" t="str">
            <v>安字营</v>
          </cell>
        </row>
        <row r="15470">
          <cell r="K15470">
            <v>2</v>
          </cell>
          <cell r="L15470">
            <v>290</v>
          </cell>
          <cell r="M15470">
            <v>0</v>
          </cell>
          <cell r="N15470">
            <v>580</v>
          </cell>
        </row>
        <row r="15471">
          <cell r="A15471" t="str">
            <v>农村低保</v>
          </cell>
        </row>
        <row r="15471">
          <cell r="E15471" t="str">
            <v>安字营</v>
          </cell>
        </row>
        <row r="15471">
          <cell r="K15471">
            <v>2</v>
          </cell>
          <cell r="L15471">
            <v>290</v>
          </cell>
          <cell r="M15471">
            <v>0</v>
          </cell>
          <cell r="N15471">
            <v>580</v>
          </cell>
        </row>
        <row r="15472">
          <cell r="A15472" t="str">
            <v>农村低保</v>
          </cell>
        </row>
        <row r="15472">
          <cell r="E15472" t="str">
            <v>安字营</v>
          </cell>
        </row>
        <row r="15472">
          <cell r="K15472">
            <v>2</v>
          </cell>
          <cell r="L15472">
            <v>405</v>
          </cell>
          <cell r="M15472">
            <v>0</v>
          </cell>
          <cell r="N15472">
            <v>810</v>
          </cell>
        </row>
        <row r="15473">
          <cell r="A15473" t="str">
            <v>农村低保</v>
          </cell>
        </row>
        <row r="15473">
          <cell r="E15473" t="str">
            <v>安字营</v>
          </cell>
        </row>
        <row r="15473">
          <cell r="K15473">
            <v>2</v>
          </cell>
          <cell r="L15473">
            <v>255</v>
          </cell>
          <cell r="M15473">
            <v>0</v>
          </cell>
          <cell r="N15473">
            <v>510</v>
          </cell>
        </row>
        <row r="15474">
          <cell r="A15474" t="str">
            <v>农村低保</v>
          </cell>
        </row>
        <row r="15474">
          <cell r="E15474" t="str">
            <v>安字营</v>
          </cell>
        </row>
        <row r="15474">
          <cell r="K15474">
            <v>5</v>
          </cell>
          <cell r="L15474">
            <v>405</v>
          </cell>
          <cell r="M15474">
            <v>0</v>
          </cell>
          <cell r="N15474">
            <v>2025</v>
          </cell>
        </row>
        <row r="15475">
          <cell r="A15475" t="str">
            <v>农村低保</v>
          </cell>
        </row>
        <row r="15475">
          <cell r="E15475" t="str">
            <v>安字营</v>
          </cell>
        </row>
        <row r="15475">
          <cell r="K15475">
            <v>3</v>
          </cell>
          <cell r="L15475">
            <v>255</v>
          </cell>
          <cell r="M15475">
            <v>0</v>
          </cell>
          <cell r="N15475">
            <v>765</v>
          </cell>
        </row>
        <row r="15476">
          <cell r="A15476" t="str">
            <v>农村低保</v>
          </cell>
        </row>
        <row r="15476">
          <cell r="E15476" t="str">
            <v>安字营</v>
          </cell>
        </row>
        <row r="15476">
          <cell r="K15476">
            <v>1</v>
          </cell>
          <cell r="L15476">
            <v>290</v>
          </cell>
          <cell r="M15476">
            <v>0</v>
          </cell>
          <cell r="N15476">
            <v>290</v>
          </cell>
        </row>
        <row r="15477">
          <cell r="A15477" t="str">
            <v>农村低保</v>
          </cell>
        </row>
        <row r="15477">
          <cell r="E15477" t="str">
            <v>安字营</v>
          </cell>
        </row>
        <row r="15477">
          <cell r="K15477">
            <v>2</v>
          </cell>
          <cell r="L15477">
            <v>290</v>
          </cell>
          <cell r="M15477">
            <v>0</v>
          </cell>
          <cell r="N15477">
            <v>580</v>
          </cell>
        </row>
        <row r="15478">
          <cell r="A15478" t="str">
            <v>农村低保</v>
          </cell>
        </row>
        <row r="15478">
          <cell r="E15478" t="str">
            <v>安字营</v>
          </cell>
        </row>
        <row r="15478">
          <cell r="K15478">
            <v>1</v>
          </cell>
          <cell r="L15478">
            <v>290</v>
          </cell>
          <cell r="M15478">
            <v>0</v>
          </cell>
          <cell r="N15478">
            <v>290</v>
          </cell>
        </row>
        <row r="15479">
          <cell r="A15479" t="str">
            <v>农村低保</v>
          </cell>
        </row>
        <row r="15479">
          <cell r="E15479" t="str">
            <v>安字营</v>
          </cell>
        </row>
        <row r="15479">
          <cell r="K15479">
            <v>1</v>
          </cell>
          <cell r="L15479">
            <v>405</v>
          </cell>
          <cell r="M15479">
            <v>0</v>
          </cell>
          <cell r="N15479">
            <v>405</v>
          </cell>
        </row>
        <row r="15480">
          <cell r="A15480" t="str">
            <v>农村低保</v>
          </cell>
        </row>
        <row r="15480">
          <cell r="E15480" t="str">
            <v>安字营</v>
          </cell>
        </row>
        <row r="15480">
          <cell r="K15480">
            <v>1</v>
          </cell>
          <cell r="L15480">
            <v>405</v>
          </cell>
          <cell r="M15480">
            <v>0</v>
          </cell>
          <cell r="N15480">
            <v>405</v>
          </cell>
        </row>
        <row r="15481">
          <cell r="A15481" t="str">
            <v>农村低保</v>
          </cell>
        </row>
        <row r="15481">
          <cell r="E15481" t="str">
            <v>安字营</v>
          </cell>
        </row>
        <row r="15481">
          <cell r="K15481">
            <v>1</v>
          </cell>
          <cell r="L15481">
            <v>290</v>
          </cell>
          <cell r="M15481">
            <v>0</v>
          </cell>
          <cell r="N15481">
            <v>290</v>
          </cell>
        </row>
        <row r="15482">
          <cell r="A15482" t="str">
            <v>农村低保</v>
          </cell>
        </row>
        <row r="15482">
          <cell r="E15482" t="str">
            <v>安字营</v>
          </cell>
        </row>
        <row r="15482">
          <cell r="K15482">
            <v>3</v>
          </cell>
          <cell r="L15482">
            <v>255</v>
          </cell>
          <cell r="M15482">
            <v>0</v>
          </cell>
          <cell r="N15482">
            <v>765</v>
          </cell>
        </row>
        <row r="15483">
          <cell r="A15483" t="str">
            <v>农村低保</v>
          </cell>
        </row>
        <row r="15483">
          <cell r="E15483" t="str">
            <v>安字营</v>
          </cell>
        </row>
        <row r="15483">
          <cell r="K15483">
            <v>1</v>
          </cell>
          <cell r="L15483">
            <v>290</v>
          </cell>
          <cell r="M15483">
            <v>0</v>
          </cell>
          <cell r="N15483">
            <v>290</v>
          </cell>
        </row>
        <row r="15484">
          <cell r="A15484" t="str">
            <v>农村低保</v>
          </cell>
        </row>
        <row r="15484">
          <cell r="E15484" t="str">
            <v>安字营</v>
          </cell>
        </row>
        <row r="15484">
          <cell r="K15484">
            <v>4</v>
          </cell>
          <cell r="L15484">
            <v>290</v>
          </cell>
          <cell r="M15484">
            <v>0</v>
          </cell>
          <cell r="N15484">
            <v>1160</v>
          </cell>
        </row>
        <row r="15485">
          <cell r="A15485" t="str">
            <v>农村低保</v>
          </cell>
        </row>
        <row r="15485">
          <cell r="E15485" t="str">
            <v>安字营</v>
          </cell>
        </row>
        <row r="15485">
          <cell r="K15485">
            <v>1</v>
          </cell>
          <cell r="L15485">
            <v>290</v>
          </cell>
          <cell r="M15485">
            <v>0</v>
          </cell>
          <cell r="N15485">
            <v>290</v>
          </cell>
        </row>
        <row r="15486">
          <cell r="A15486" t="str">
            <v>农村低保</v>
          </cell>
        </row>
        <row r="15486">
          <cell r="E15486" t="str">
            <v>安字营</v>
          </cell>
        </row>
        <row r="15486">
          <cell r="K15486">
            <v>1</v>
          </cell>
          <cell r="L15486">
            <v>255</v>
          </cell>
          <cell r="M15486">
            <v>0</v>
          </cell>
          <cell r="N15486">
            <v>255</v>
          </cell>
        </row>
        <row r="15487">
          <cell r="A15487" t="str">
            <v>农村低保</v>
          </cell>
        </row>
        <row r="15487">
          <cell r="E15487" t="str">
            <v>安字营</v>
          </cell>
        </row>
        <row r="15487">
          <cell r="K15487">
            <v>1</v>
          </cell>
          <cell r="L15487">
            <v>405</v>
          </cell>
          <cell r="M15487">
            <v>0</v>
          </cell>
          <cell r="N15487">
            <v>405</v>
          </cell>
        </row>
        <row r="15488">
          <cell r="A15488" t="str">
            <v>农村低保</v>
          </cell>
        </row>
        <row r="15488">
          <cell r="E15488" t="str">
            <v>安字营</v>
          </cell>
        </row>
        <row r="15488">
          <cell r="K15488">
            <v>1</v>
          </cell>
          <cell r="L15488">
            <v>290</v>
          </cell>
          <cell r="M15488">
            <v>0</v>
          </cell>
          <cell r="N15488">
            <v>290</v>
          </cell>
        </row>
        <row r="15489">
          <cell r="A15489" t="str">
            <v>农村低保</v>
          </cell>
        </row>
        <row r="15489">
          <cell r="E15489" t="str">
            <v>安字营</v>
          </cell>
        </row>
        <row r="15489">
          <cell r="K15489">
            <v>1</v>
          </cell>
          <cell r="L15489">
            <v>290</v>
          </cell>
          <cell r="M15489">
            <v>0</v>
          </cell>
          <cell r="N15489">
            <v>290</v>
          </cell>
        </row>
        <row r="15490">
          <cell r="A15490" t="str">
            <v>农村低保</v>
          </cell>
        </row>
        <row r="15490">
          <cell r="E15490" t="str">
            <v>安字营</v>
          </cell>
        </row>
        <row r="15490">
          <cell r="K15490">
            <v>3</v>
          </cell>
          <cell r="L15490">
            <v>290</v>
          </cell>
          <cell r="M15490">
            <v>0</v>
          </cell>
          <cell r="N15490">
            <v>870</v>
          </cell>
        </row>
        <row r="15491">
          <cell r="A15491" t="str">
            <v>农村低保</v>
          </cell>
        </row>
        <row r="15491">
          <cell r="E15491" t="str">
            <v>安字营</v>
          </cell>
        </row>
        <row r="15491">
          <cell r="K15491">
            <v>2</v>
          </cell>
          <cell r="L15491">
            <v>290</v>
          </cell>
          <cell r="M15491">
            <v>0</v>
          </cell>
          <cell r="N15491">
            <v>580</v>
          </cell>
        </row>
        <row r="15492">
          <cell r="A15492" t="str">
            <v>农村低保</v>
          </cell>
        </row>
        <row r="15492">
          <cell r="E15492" t="str">
            <v>安字营</v>
          </cell>
        </row>
        <row r="15492">
          <cell r="K15492">
            <v>1</v>
          </cell>
          <cell r="L15492">
            <v>405</v>
          </cell>
          <cell r="M15492">
            <v>0</v>
          </cell>
          <cell r="N15492">
            <v>405</v>
          </cell>
        </row>
        <row r="15493">
          <cell r="A15493" t="str">
            <v>农村低保</v>
          </cell>
        </row>
        <row r="15493">
          <cell r="E15493" t="str">
            <v>安字营</v>
          </cell>
        </row>
        <row r="15493">
          <cell r="K15493">
            <v>1</v>
          </cell>
          <cell r="L15493">
            <v>290</v>
          </cell>
          <cell r="M15493">
            <v>0</v>
          </cell>
          <cell r="N15493">
            <v>290</v>
          </cell>
        </row>
        <row r="15494">
          <cell r="A15494" t="str">
            <v>农村低保</v>
          </cell>
        </row>
        <row r="15494">
          <cell r="E15494" t="str">
            <v>安字营</v>
          </cell>
        </row>
        <row r="15494">
          <cell r="K15494">
            <v>1</v>
          </cell>
          <cell r="L15494">
            <v>290</v>
          </cell>
          <cell r="M15494">
            <v>0</v>
          </cell>
          <cell r="N15494">
            <v>290</v>
          </cell>
        </row>
        <row r="15495">
          <cell r="A15495" t="str">
            <v>农村低保</v>
          </cell>
        </row>
        <row r="15495">
          <cell r="E15495" t="str">
            <v>安字营</v>
          </cell>
        </row>
        <row r="15495">
          <cell r="K15495">
            <v>4</v>
          </cell>
          <cell r="L15495">
            <v>290</v>
          </cell>
          <cell r="M15495">
            <v>0</v>
          </cell>
          <cell r="N15495">
            <v>1160</v>
          </cell>
        </row>
        <row r="15496">
          <cell r="A15496" t="str">
            <v>农村低保</v>
          </cell>
        </row>
        <row r="15496">
          <cell r="E15496" t="str">
            <v>安字营</v>
          </cell>
        </row>
        <row r="15496">
          <cell r="K15496">
            <v>1</v>
          </cell>
          <cell r="L15496">
            <v>290</v>
          </cell>
          <cell r="M15496">
            <v>0</v>
          </cell>
          <cell r="N15496">
            <v>290</v>
          </cell>
        </row>
        <row r="15497">
          <cell r="A15497" t="str">
            <v>农村低保</v>
          </cell>
        </row>
        <row r="15497">
          <cell r="E15497" t="str">
            <v>安字营</v>
          </cell>
        </row>
        <row r="15497">
          <cell r="K15497">
            <v>1</v>
          </cell>
          <cell r="L15497">
            <v>290</v>
          </cell>
          <cell r="M15497">
            <v>0</v>
          </cell>
          <cell r="N15497">
            <v>290</v>
          </cell>
        </row>
        <row r="15498">
          <cell r="A15498" t="str">
            <v>农村低保</v>
          </cell>
        </row>
        <row r="15498">
          <cell r="E15498" t="str">
            <v>安字营</v>
          </cell>
        </row>
        <row r="15498">
          <cell r="K15498">
            <v>1</v>
          </cell>
          <cell r="L15498">
            <v>290</v>
          </cell>
          <cell r="M15498">
            <v>0</v>
          </cell>
          <cell r="N15498">
            <v>290</v>
          </cell>
        </row>
        <row r="15499">
          <cell r="A15499" t="str">
            <v>农村低保</v>
          </cell>
        </row>
        <row r="15499">
          <cell r="E15499" t="str">
            <v>安字营</v>
          </cell>
        </row>
        <row r="15499">
          <cell r="K15499">
            <v>3</v>
          </cell>
          <cell r="L15499">
            <v>290</v>
          </cell>
          <cell r="M15499">
            <v>0</v>
          </cell>
          <cell r="N15499">
            <v>870</v>
          </cell>
        </row>
        <row r="15500">
          <cell r="A15500" t="str">
            <v>农村低保</v>
          </cell>
        </row>
        <row r="15500">
          <cell r="E15500" t="str">
            <v>安字营</v>
          </cell>
        </row>
        <row r="15500">
          <cell r="K15500">
            <v>1</v>
          </cell>
          <cell r="L15500">
            <v>290</v>
          </cell>
          <cell r="M15500">
            <v>0</v>
          </cell>
          <cell r="N15500">
            <v>290</v>
          </cell>
        </row>
        <row r="15501">
          <cell r="A15501" t="str">
            <v>农村低保</v>
          </cell>
        </row>
        <row r="15501">
          <cell r="E15501" t="str">
            <v>安字营</v>
          </cell>
        </row>
        <row r="15501">
          <cell r="K15501">
            <v>2</v>
          </cell>
          <cell r="L15501">
            <v>290</v>
          </cell>
          <cell r="M15501">
            <v>0</v>
          </cell>
          <cell r="N15501">
            <v>580</v>
          </cell>
        </row>
        <row r="15502">
          <cell r="A15502" t="str">
            <v>农村低保</v>
          </cell>
        </row>
        <row r="15502">
          <cell r="E15502" t="str">
            <v>安字营</v>
          </cell>
        </row>
        <row r="15502">
          <cell r="K15502">
            <v>1</v>
          </cell>
          <cell r="L15502">
            <v>405</v>
          </cell>
          <cell r="M15502">
            <v>0</v>
          </cell>
          <cell r="N15502">
            <v>405</v>
          </cell>
        </row>
        <row r="15503">
          <cell r="A15503" t="str">
            <v>农村低保</v>
          </cell>
        </row>
        <row r="15503">
          <cell r="E15503" t="str">
            <v>安字营</v>
          </cell>
        </row>
        <row r="15503">
          <cell r="K15503">
            <v>4</v>
          </cell>
          <cell r="L15503">
            <v>290</v>
          </cell>
          <cell r="M15503">
            <v>0</v>
          </cell>
          <cell r="N15503">
            <v>1160</v>
          </cell>
        </row>
        <row r="15504">
          <cell r="A15504" t="str">
            <v>农村低保</v>
          </cell>
        </row>
        <row r="15504">
          <cell r="E15504" t="str">
            <v>安字营</v>
          </cell>
        </row>
        <row r="15504">
          <cell r="K15504">
            <v>1</v>
          </cell>
          <cell r="L15504">
            <v>290</v>
          </cell>
          <cell r="M15504">
            <v>0</v>
          </cell>
          <cell r="N15504">
            <v>290</v>
          </cell>
        </row>
        <row r="15505">
          <cell r="A15505" t="str">
            <v>农村低保</v>
          </cell>
        </row>
        <row r="15505">
          <cell r="E15505" t="str">
            <v>安字营</v>
          </cell>
        </row>
        <row r="15505">
          <cell r="K15505">
            <v>4</v>
          </cell>
          <cell r="L15505">
            <v>290</v>
          </cell>
          <cell r="M15505">
            <v>0</v>
          </cell>
          <cell r="N15505">
            <v>1160</v>
          </cell>
        </row>
        <row r="15506">
          <cell r="A15506" t="str">
            <v>农村低保</v>
          </cell>
        </row>
        <row r="15506">
          <cell r="E15506" t="str">
            <v>安字营</v>
          </cell>
        </row>
        <row r="15506">
          <cell r="K15506">
            <v>1</v>
          </cell>
          <cell r="L15506">
            <v>405</v>
          </cell>
          <cell r="M15506">
            <v>0</v>
          </cell>
          <cell r="N15506">
            <v>405</v>
          </cell>
        </row>
        <row r="15507">
          <cell r="A15507" t="str">
            <v>农村低保</v>
          </cell>
        </row>
        <row r="15507">
          <cell r="E15507" t="str">
            <v>安字营</v>
          </cell>
        </row>
        <row r="15507">
          <cell r="K15507">
            <v>4</v>
          </cell>
          <cell r="L15507">
            <v>290</v>
          </cell>
          <cell r="M15507">
            <v>0</v>
          </cell>
          <cell r="N15507">
            <v>1160</v>
          </cell>
        </row>
        <row r="15508">
          <cell r="A15508" t="str">
            <v>农村低保</v>
          </cell>
        </row>
        <row r="15508">
          <cell r="E15508" t="str">
            <v>安字营</v>
          </cell>
        </row>
        <row r="15508">
          <cell r="K15508">
            <v>6</v>
          </cell>
          <cell r="L15508">
            <v>405</v>
          </cell>
          <cell r="M15508">
            <v>0</v>
          </cell>
          <cell r="N15508">
            <v>2430</v>
          </cell>
        </row>
        <row r="15509">
          <cell r="A15509" t="str">
            <v>农村低保</v>
          </cell>
        </row>
        <row r="15509">
          <cell r="E15509" t="str">
            <v>安字营</v>
          </cell>
        </row>
        <row r="15509">
          <cell r="K15509">
            <v>3</v>
          </cell>
          <cell r="L15509">
            <v>290</v>
          </cell>
          <cell r="M15509">
            <v>0</v>
          </cell>
          <cell r="N15509">
            <v>870</v>
          </cell>
        </row>
        <row r="15510">
          <cell r="A15510" t="str">
            <v>农村低保</v>
          </cell>
        </row>
        <row r="15510">
          <cell r="E15510" t="str">
            <v>安字营</v>
          </cell>
        </row>
        <row r="15510">
          <cell r="K15510">
            <v>2</v>
          </cell>
          <cell r="L15510">
            <v>290</v>
          </cell>
          <cell r="M15510">
            <v>0</v>
          </cell>
          <cell r="N15510">
            <v>580</v>
          </cell>
        </row>
        <row r="15511">
          <cell r="A15511" t="str">
            <v>农村低保</v>
          </cell>
        </row>
        <row r="15511">
          <cell r="E15511" t="str">
            <v>安字营</v>
          </cell>
        </row>
        <row r="15511">
          <cell r="K15511">
            <v>2</v>
          </cell>
          <cell r="L15511">
            <v>290</v>
          </cell>
          <cell r="M15511">
            <v>0</v>
          </cell>
          <cell r="N15511">
            <v>580</v>
          </cell>
        </row>
        <row r="15512">
          <cell r="A15512" t="str">
            <v>农村低保</v>
          </cell>
        </row>
        <row r="15512">
          <cell r="E15512" t="str">
            <v>安字营</v>
          </cell>
        </row>
        <row r="15512">
          <cell r="K15512">
            <v>1</v>
          </cell>
          <cell r="L15512">
            <v>290</v>
          </cell>
          <cell r="M15512">
            <v>0</v>
          </cell>
          <cell r="N15512">
            <v>290</v>
          </cell>
        </row>
        <row r="15513">
          <cell r="A15513" t="str">
            <v>农村低保</v>
          </cell>
        </row>
        <row r="15513">
          <cell r="E15513" t="str">
            <v>安字营</v>
          </cell>
        </row>
        <row r="15513">
          <cell r="K15513">
            <v>2</v>
          </cell>
          <cell r="L15513">
            <v>405</v>
          </cell>
          <cell r="M15513">
            <v>0</v>
          </cell>
          <cell r="N15513">
            <v>810</v>
          </cell>
        </row>
        <row r="15514">
          <cell r="A15514" t="str">
            <v>农村低保</v>
          </cell>
        </row>
        <row r="15514">
          <cell r="E15514" t="str">
            <v>安字营</v>
          </cell>
        </row>
        <row r="15514">
          <cell r="K15514">
            <v>1</v>
          </cell>
          <cell r="L15514">
            <v>290</v>
          </cell>
          <cell r="M15514">
            <v>0</v>
          </cell>
          <cell r="N15514">
            <v>290</v>
          </cell>
        </row>
        <row r="15515">
          <cell r="A15515" t="str">
            <v>农村低保</v>
          </cell>
        </row>
        <row r="15515">
          <cell r="E15515" t="str">
            <v>安字营</v>
          </cell>
        </row>
        <row r="15515">
          <cell r="K15515">
            <v>3</v>
          </cell>
          <cell r="L15515">
            <v>290</v>
          </cell>
          <cell r="M15515">
            <v>0</v>
          </cell>
          <cell r="N15515">
            <v>870</v>
          </cell>
        </row>
        <row r="15516">
          <cell r="A15516" t="str">
            <v>农村低保</v>
          </cell>
        </row>
        <row r="15516">
          <cell r="E15516" t="str">
            <v>安字营</v>
          </cell>
        </row>
        <row r="15516">
          <cell r="K15516">
            <v>2</v>
          </cell>
          <cell r="L15516">
            <v>290</v>
          </cell>
          <cell r="M15516">
            <v>0</v>
          </cell>
          <cell r="N15516">
            <v>580</v>
          </cell>
        </row>
        <row r="15517">
          <cell r="A15517" t="str">
            <v>农村低保</v>
          </cell>
        </row>
        <row r="15517">
          <cell r="E15517" t="str">
            <v>安字营</v>
          </cell>
        </row>
        <row r="15517">
          <cell r="K15517">
            <v>2</v>
          </cell>
          <cell r="L15517">
            <v>405</v>
          </cell>
          <cell r="M15517">
            <v>0</v>
          </cell>
          <cell r="N15517">
            <v>810</v>
          </cell>
        </row>
        <row r="15518">
          <cell r="A15518" t="str">
            <v>农村低保</v>
          </cell>
        </row>
        <row r="15518">
          <cell r="E15518" t="str">
            <v>安字营</v>
          </cell>
        </row>
        <row r="15518">
          <cell r="K15518">
            <v>1</v>
          </cell>
          <cell r="L15518">
            <v>290</v>
          </cell>
          <cell r="M15518">
            <v>0</v>
          </cell>
          <cell r="N15518">
            <v>290</v>
          </cell>
        </row>
        <row r="15519">
          <cell r="A15519" t="str">
            <v>农村低保</v>
          </cell>
        </row>
        <row r="15519">
          <cell r="E15519" t="str">
            <v>安字营</v>
          </cell>
        </row>
        <row r="15519">
          <cell r="K15519">
            <v>1</v>
          </cell>
          <cell r="L15519">
            <v>405</v>
          </cell>
          <cell r="M15519">
            <v>0</v>
          </cell>
          <cell r="N15519">
            <v>405</v>
          </cell>
        </row>
        <row r="15520">
          <cell r="A15520" t="str">
            <v>农村低保</v>
          </cell>
        </row>
        <row r="15520">
          <cell r="E15520" t="str">
            <v>安字营</v>
          </cell>
        </row>
        <row r="15520">
          <cell r="K15520">
            <v>3</v>
          </cell>
          <cell r="L15520">
            <v>290</v>
          </cell>
          <cell r="M15520">
            <v>0</v>
          </cell>
          <cell r="N15520">
            <v>870</v>
          </cell>
        </row>
        <row r="15521">
          <cell r="A15521" t="str">
            <v>农村低保</v>
          </cell>
        </row>
        <row r="15521">
          <cell r="E15521" t="str">
            <v>安字营</v>
          </cell>
        </row>
        <row r="15521">
          <cell r="K15521">
            <v>1</v>
          </cell>
          <cell r="L15521">
            <v>290</v>
          </cell>
          <cell r="M15521">
            <v>0</v>
          </cell>
          <cell r="N15521">
            <v>290</v>
          </cell>
        </row>
        <row r="15522">
          <cell r="A15522" t="str">
            <v>农村低保</v>
          </cell>
        </row>
        <row r="15522">
          <cell r="E15522" t="str">
            <v>安字营</v>
          </cell>
        </row>
        <row r="15522">
          <cell r="K15522">
            <v>2</v>
          </cell>
          <cell r="L15522">
            <v>405</v>
          </cell>
          <cell r="M15522">
            <v>0</v>
          </cell>
          <cell r="N15522">
            <v>810</v>
          </cell>
        </row>
        <row r="15523">
          <cell r="A15523" t="str">
            <v>农村低保</v>
          </cell>
        </row>
        <row r="15523">
          <cell r="E15523" t="str">
            <v>安字营</v>
          </cell>
        </row>
        <row r="15523">
          <cell r="K15523">
            <v>1</v>
          </cell>
          <cell r="L15523">
            <v>290</v>
          </cell>
          <cell r="M15523">
            <v>0</v>
          </cell>
          <cell r="N15523">
            <v>290</v>
          </cell>
        </row>
        <row r="15524">
          <cell r="A15524" t="str">
            <v>农村低保</v>
          </cell>
        </row>
        <row r="15524">
          <cell r="E15524" t="str">
            <v>安字营</v>
          </cell>
        </row>
        <row r="15524">
          <cell r="K15524">
            <v>1</v>
          </cell>
          <cell r="L15524">
            <v>290</v>
          </cell>
          <cell r="M15524">
            <v>0</v>
          </cell>
          <cell r="N15524">
            <v>290</v>
          </cell>
        </row>
        <row r="15525">
          <cell r="A15525" t="str">
            <v>农村低保</v>
          </cell>
        </row>
        <row r="15525">
          <cell r="E15525" t="str">
            <v>安字营</v>
          </cell>
        </row>
        <row r="15525">
          <cell r="K15525">
            <v>2</v>
          </cell>
          <cell r="L15525">
            <v>290</v>
          </cell>
          <cell r="M15525">
            <v>0</v>
          </cell>
          <cell r="N15525">
            <v>580</v>
          </cell>
        </row>
        <row r="15526">
          <cell r="A15526" t="str">
            <v>农村低保</v>
          </cell>
        </row>
        <row r="15526">
          <cell r="E15526" t="str">
            <v>安字营</v>
          </cell>
        </row>
        <row r="15526">
          <cell r="K15526">
            <v>1</v>
          </cell>
          <cell r="L15526">
            <v>290</v>
          </cell>
          <cell r="M15526">
            <v>0</v>
          </cell>
          <cell r="N15526">
            <v>290</v>
          </cell>
        </row>
        <row r="15527">
          <cell r="A15527" t="str">
            <v>农村低保</v>
          </cell>
        </row>
        <row r="15527">
          <cell r="E15527" t="str">
            <v>安字营</v>
          </cell>
        </row>
        <row r="15527">
          <cell r="K15527">
            <v>1</v>
          </cell>
          <cell r="L15527">
            <v>290</v>
          </cell>
          <cell r="M15527">
            <v>0</v>
          </cell>
          <cell r="N15527">
            <v>290</v>
          </cell>
        </row>
        <row r="15528">
          <cell r="A15528" t="str">
            <v>农村低保</v>
          </cell>
        </row>
        <row r="15528">
          <cell r="E15528" t="str">
            <v>安字营</v>
          </cell>
        </row>
        <row r="15528">
          <cell r="K15528">
            <v>2</v>
          </cell>
          <cell r="L15528">
            <v>405</v>
          </cell>
          <cell r="M15528">
            <v>0</v>
          </cell>
          <cell r="N15528">
            <v>810</v>
          </cell>
        </row>
        <row r="15529">
          <cell r="A15529" t="str">
            <v>农村低保</v>
          </cell>
        </row>
        <row r="15529">
          <cell r="E15529" t="str">
            <v>安字营</v>
          </cell>
        </row>
        <row r="15529">
          <cell r="K15529">
            <v>1</v>
          </cell>
          <cell r="L15529">
            <v>290</v>
          </cell>
          <cell r="M15529">
            <v>0</v>
          </cell>
          <cell r="N15529">
            <v>290</v>
          </cell>
        </row>
        <row r="15530">
          <cell r="A15530" t="str">
            <v>农村低保</v>
          </cell>
        </row>
        <row r="15530">
          <cell r="E15530" t="str">
            <v>安字营</v>
          </cell>
        </row>
        <row r="15530">
          <cell r="K15530">
            <v>1</v>
          </cell>
          <cell r="L15530">
            <v>290</v>
          </cell>
          <cell r="M15530">
            <v>0</v>
          </cell>
          <cell r="N15530">
            <v>290</v>
          </cell>
        </row>
        <row r="15531">
          <cell r="A15531" t="str">
            <v>农村低保</v>
          </cell>
        </row>
        <row r="15531">
          <cell r="E15531" t="str">
            <v>安字营</v>
          </cell>
        </row>
        <row r="15531">
          <cell r="K15531">
            <v>1</v>
          </cell>
          <cell r="L15531">
            <v>290</v>
          </cell>
          <cell r="M15531">
            <v>0</v>
          </cell>
          <cell r="N15531">
            <v>290</v>
          </cell>
        </row>
        <row r="15532">
          <cell r="A15532" t="str">
            <v>农村低保</v>
          </cell>
        </row>
        <row r="15532">
          <cell r="E15532" t="str">
            <v>安字营</v>
          </cell>
        </row>
        <row r="15532">
          <cell r="K15532">
            <v>1</v>
          </cell>
          <cell r="L15532">
            <v>290</v>
          </cell>
          <cell r="M15532">
            <v>0</v>
          </cell>
          <cell r="N15532">
            <v>290</v>
          </cell>
        </row>
        <row r="15533">
          <cell r="A15533" t="str">
            <v>农村低保</v>
          </cell>
        </row>
        <row r="15533">
          <cell r="E15533" t="str">
            <v>安字营</v>
          </cell>
        </row>
        <row r="15533">
          <cell r="K15533">
            <v>2</v>
          </cell>
          <cell r="L15533">
            <v>290</v>
          </cell>
          <cell r="M15533">
            <v>0</v>
          </cell>
          <cell r="N15533">
            <v>580</v>
          </cell>
        </row>
        <row r="15534">
          <cell r="A15534" t="str">
            <v>农村低保</v>
          </cell>
        </row>
        <row r="15534">
          <cell r="E15534" t="str">
            <v>安字营</v>
          </cell>
        </row>
        <row r="15534">
          <cell r="K15534">
            <v>1</v>
          </cell>
          <cell r="L15534">
            <v>290</v>
          </cell>
          <cell r="M15534">
            <v>0</v>
          </cell>
          <cell r="N15534">
            <v>290</v>
          </cell>
        </row>
        <row r="15535">
          <cell r="A15535" t="str">
            <v>农村低保</v>
          </cell>
        </row>
        <row r="15535">
          <cell r="E15535" t="str">
            <v>安字营</v>
          </cell>
        </row>
        <row r="15535">
          <cell r="K15535">
            <v>4</v>
          </cell>
          <cell r="L15535">
            <v>405</v>
          </cell>
          <cell r="M15535">
            <v>0</v>
          </cell>
          <cell r="N15535">
            <v>1620</v>
          </cell>
        </row>
        <row r="15536">
          <cell r="A15536" t="str">
            <v>农村低保</v>
          </cell>
        </row>
        <row r="15536">
          <cell r="E15536" t="str">
            <v>安字营</v>
          </cell>
        </row>
        <row r="15536">
          <cell r="K15536">
            <v>3</v>
          </cell>
          <cell r="L15536">
            <v>290</v>
          </cell>
          <cell r="M15536">
            <v>0</v>
          </cell>
          <cell r="N15536">
            <v>870</v>
          </cell>
        </row>
        <row r="15537">
          <cell r="A15537" t="str">
            <v>农村低保</v>
          </cell>
        </row>
        <row r="15537">
          <cell r="E15537" t="str">
            <v>安字营</v>
          </cell>
        </row>
        <row r="15537">
          <cell r="K15537">
            <v>1</v>
          </cell>
          <cell r="L15537">
            <v>255</v>
          </cell>
          <cell r="M15537">
            <v>0</v>
          </cell>
          <cell r="N15537">
            <v>255</v>
          </cell>
        </row>
        <row r="15538">
          <cell r="A15538" t="str">
            <v>农村低保</v>
          </cell>
        </row>
        <row r="15538">
          <cell r="E15538" t="str">
            <v>安字营</v>
          </cell>
        </row>
        <row r="15538">
          <cell r="K15538">
            <v>1</v>
          </cell>
          <cell r="L15538">
            <v>405</v>
          </cell>
          <cell r="M15538">
            <v>0</v>
          </cell>
          <cell r="N15538">
            <v>405</v>
          </cell>
        </row>
        <row r="15539">
          <cell r="A15539" t="str">
            <v>农村低保</v>
          </cell>
        </row>
        <row r="15539">
          <cell r="E15539" t="str">
            <v>安字营</v>
          </cell>
        </row>
        <row r="15539">
          <cell r="K15539">
            <v>2</v>
          </cell>
          <cell r="L15539">
            <v>255</v>
          </cell>
          <cell r="M15539">
            <v>0</v>
          </cell>
          <cell r="N15539">
            <v>510</v>
          </cell>
        </row>
        <row r="15540">
          <cell r="A15540" t="str">
            <v>农村低保</v>
          </cell>
        </row>
        <row r="15540">
          <cell r="E15540" t="str">
            <v>安字营</v>
          </cell>
        </row>
        <row r="15540">
          <cell r="K15540">
            <v>3</v>
          </cell>
          <cell r="L15540">
            <v>290</v>
          </cell>
          <cell r="M15540">
            <v>0</v>
          </cell>
          <cell r="N15540">
            <v>870</v>
          </cell>
        </row>
        <row r="15541">
          <cell r="A15541" t="str">
            <v>农村低保</v>
          </cell>
        </row>
        <row r="15541">
          <cell r="E15541" t="str">
            <v>安字营</v>
          </cell>
        </row>
        <row r="15541">
          <cell r="K15541">
            <v>1</v>
          </cell>
          <cell r="L15541">
            <v>290</v>
          </cell>
          <cell r="M15541">
            <v>0</v>
          </cell>
          <cell r="N15541">
            <v>290</v>
          </cell>
        </row>
        <row r="15542">
          <cell r="A15542" t="str">
            <v>农村低保</v>
          </cell>
        </row>
        <row r="15542">
          <cell r="E15542" t="str">
            <v>安字营</v>
          </cell>
        </row>
        <row r="15542">
          <cell r="K15542">
            <v>1</v>
          </cell>
          <cell r="L15542">
            <v>405</v>
          </cell>
          <cell r="M15542">
            <v>0</v>
          </cell>
          <cell r="N15542">
            <v>405</v>
          </cell>
        </row>
        <row r="15543">
          <cell r="A15543" t="str">
            <v>农村低保</v>
          </cell>
        </row>
        <row r="15543">
          <cell r="E15543" t="str">
            <v>安字营</v>
          </cell>
        </row>
        <row r="15543">
          <cell r="K15543">
            <v>1</v>
          </cell>
          <cell r="L15543">
            <v>255</v>
          </cell>
          <cell r="M15543">
            <v>0</v>
          </cell>
          <cell r="N15543">
            <v>255</v>
          </cell>
        </row>
        <row r="15544">
          <cell r="A15544" t="str">
            <v>农村低保</v>
          </cell>
        </row>
        <row r="15544">
          <cell r="E15544" t="str">
            <v>安字营</v>
          </cell>
        </row>
        <row r="15544">
          <cell r="K15544">
            <v>2</v>
          </cell>
          <cell r="L15544">
            <v>290</v>
          </cell>
          <cell r="M15544">
            <v>0</v>
          </cell>
          <cell r="N15544">
            <v>580</v>
          </cell>
        </row>
        <row r="15545">
          <cell r="A15545" t="str">
            <v>农村低保</v>
          </cell>
        </row>
        <row r="15545">
          <cell r="E15545" t="str">
            <v>安字营</v>
          </cell>
        </row>
        <row r="15545">
          <cell r="K15545">
            <v>1</v>
          </cell>
          <cell r="L15545">
            <v>290</v>
          </cell>
          <cell r="M15545">
            <v>0</v>
          </cell>
          <cell r="N15545">
            <v>290</v>
          </cell>
        </row>
        <row r="15546">
          <cell r="A15546" t="str">
            <v>农村低保</v>
          </cell>
        </row>
        <row r="15546">
          <cell r="E15546" t="str">
            <v>安字营</v>
          </cell>
        </row>
        <row r="15546">
          <cell r="K15546">
            <v>1</v>
          </cell>
          <cell r="L15546">
            <v>290</v>
          </cell>
          <cell r="M15546">
            <v>0</v>
          </cell>
          <cell r="N15546">
            <v>290</v>
          </cell>
        </row>
        <row r="15547">
          <cell r="A15547" t="str">
            <v>农村低保</v>
          </cell>
        </row>
        <row r="15547">
          <cell r="E15547" t="str">
            <v>安字营</v>
          </cell>
        </row>
        <row r="15547">
          <cell r="K15547">
            <v>1</v>
          </cell>
          <cell r="L15547">
            <v>255</v>
          </cell>
          <cell r="M15547">
            <v>0</v>
          </cell>
          <cell r="N15547">
            <v>255</v>
          </cell>
        </row>
        <row r="15548">
          <cell r="A15548" t="str">
            <v>农村低保</v>
          </cell>
        </row>
        <row r="15548">
          <cell r="E15548" t="str">
            <v>安字营</v>
          </cell>
        </row>
        <row r="15548">
          <cell r="K15548">
            <v>2</v>
          </cell>
          <cell r="L15548">
            <v>290</v>
          </cell>
          <cell r="M15548">
            <v>0</v>
          </cell>
          <cell r="N15548">
            <v>580</v>
          </cell>
        </row>
        <row r="15549">
          <cell r="A15549" t="str">
            <v>农村低保</v>
          </cell>
        </row>
        <row r="15549">
          <cell r="E15549" t="str">
            <v>安字营</v>
          </cell>
        </row>
        <row r="15549">
          <cell r="K15549">
            <v>1</v>
          </cell>
          <cell r="L15549">
            <v>290</v>
          </cell>
          <cell r="M15549">
            <v>0</v>
          </cell>
          <cell r="N15549">
            <v>290</v>
          </cell>
        </row>
        <row r="15550">
          <cell r="A15550" t="str">
            <v>农村低保</v>
          </cell>
        </row>
        <row r="15550">
          <cell r="E15550" t="str">
            <v>安字营</v>
          </cell>
        </row>
        <row r="15550">
          <cell r="K15550">
            <v>1</v>
          </cell>
          <cell r="L15550">
            <v>290</v>
          </cell>
          <cell r="M15550">
            <v>0</v>
          </cell>
          <cell r="N15550">
            <v>290</v>
          </cell>
        </row>
        <row r="15551">
          <cell r="A15551" t="str">
            <v>农村低保</v>
          </cell>
        </row>
        <row r="15551">
          <cell r="E15551" t="str">
            <v>安字营</v>
          </cell>
        </row>
        <row r="15551">
          <cell r="K15551">
            <v>2</v>
          </cell>
          <cell r="L15551">
            <v>290</v>
          </cell>
          <cell r="M15551">
            <v>0</v>
          </cell>
          <cell r="N15551">
            <v>580</v>
          </cell>
        </row>
        <row r="15552">
          <cell r="A15552" t="str">
            <v>农村低保</v>
          </cell>
        </row>
        <row r="15552">
          <cell r="E15552" t="str">
            <v>安字营</v>
          </cell>
        </row>
        <row r="15552">
          <cell r="K15552">
            <v>1</v>
          </cell>
          <cell r="L15552">
            <v>290</v>
          </cell>
          <cell r="M15552">
            <v>0</v>
          </cell>
          <cell r="N15552">
            <v>290</v>
          </cell>
        </row>
        <row r="15553">
          <cell r="A15553" t="str">
            <v>农村低保</v>
          </cell>
        </row>
        <row r="15553">
          <cell r="E15553" t="str">
            <v>安字营</v>
          </cell>
        </row>
        <row r="15553">
          <cell r="K15553">
            <v>2</v>
          </cell>
          <cell r="L15553">
            <v>290</v>
          </cell>
          <cell r="M15553">
            <v>0</v>
          </cell>
          <cell r="N15553">
            <v>580</v>
          </cell>
        </row>
        <row r="15554">
          <cell r="A15554" t="str">
            <v>农村低保</v>
          </cell>
        </row>
        <row r="15554">
          <cell r="E15554" t="str">
            <v>安字营</v>
          </cell>
        </row>
        <row r="15554">
          <cell r="K15554">
            <v>1</v>
          </cell>
          <cell r="L15554">
            <v>290</v>
          </cell>
          <cell r="M15554">
            <v>0</v>
          </cell>
          <cell r="N15554">
            <v>290</v>
          </cell>
        </row>
        <row r="15555">
          <cell r="A15555" t="str">
            <v>农村低保</v>
          </cell>
        </row>
        <row r="15555">
          <cell r="E15555" t="str">
            <v>安字营</v>
          </cell>
        </row>
        <row r="15555">
          <cell r="K15555">
            <v>2</v>
          </cell>
          <cell r="L15555">
            <v>290</v>
          </cell>
          <cell r="M15555">
            <v>0</v>
          </cell>
          <cell r="N15555">
            <v>580</v>
          </cell>
        </row>
        <row r="15556">
          <cell r="A15556" t="str">
            <v>农村低保</v>
          </cell>
        </row>
        <row r="15556">
          <cell r="E15556" t="str">
            <v>安字营</v>
          </cell>
        </row>
        <row r="15556">
          <cell r="K15556">
            <v>1</v>
          </cell>
          <cell r="L15556">
            <v>290</v>
          </cell>
          <cell r="M15556">
            <v>0</v>
          </cell>
          <cell r="N15556">
            <v>290</v>
          </cell>
        </row>
        <row r="15557">
          <cell r="A15557" t="str">
            <v>农村低保</v>
          </cell>
        </row>
        <row r="15557">
          <cell r="E15557" t="str">
            <v>安字营</v>
          </cell>
        </row>
        <row r="15557">
          <cell r="K15557">
            <v>1</v>
          </cell>
          <cell r="L15557">
            <v>290</v>
          </cell>
          <cell r="M15557">
            <v>0</v>
          </cell>
          <cell r="N15557">
            <v>290</v>
          </cell>
        </row>
        <row r="15558">
          <cell r="A15558" t="str">
            <v>农村低保</v>
          </cell>
        </row>
        <row r="15558">
          <cell r="E15558" t="str">
            <v>安字营</v>
          </cell>
        </row>
        <row r="15558">
          <cell r="K15558">
            <v>1</v>
          </cell>
          <cell r="L15558">
            <v>290</v>
          </cell>
          <cell r="M15558">
            <v>0</v>
          </cell>
          <cell r="N15558">
            <v>290</v>
          </cell>
        </row>
        <row r="15559">
          <cell r="A15559" t="str">
            <v>农村低保</v>
          </cell>
        </row>
        <row r="15559">
          <cell r="E15559" t="str">
            <v>安字营</v>
          </cell>
        </row>
        <row r="15559">
          <cell r="K15559">
            <v>2</v>
          </cell>
          <cell r="L15559">
            <v>290</v>
          </cell>
          <cell r="M15559">
            <v>0</v>
          </cell>
          <cell r="N15559">
            <v>580</v>
          </cell>
        </row>
        <row r="15560">
          <cell r="A15560" t="str">
            <v>农村低保</v>
          </cell>
        </row>
        <row r="15560">
          <cell r="E15560" t="str">
            <v>安字营</v>
          </cell>
        </row>
        <row r="15560">
          <cell r="K15560">
            <v>1</v>
          </cell>
          <cell r="L15560">
            <v>290</v>
          </cell>
          <cell r="M15560">
            <v>0</v>
          </cell>
          <cell r="N15560">
            <v>290</v>
          </cell>
        </row>
        <row r="15561">
          <cell r="A15561" t="str">
            <v>农村低保</v>
          </cell>
        </row>
        <row r="15561">
          <cell r="E15561" t="str">
            <v>安字营</v>
          </cell>
        </row>
        <row r="15561">
          <cell r="K15561">
            <v>1</v>
          </cell>
          <cell r="L15561">
            <v>290</v>
          </cell>
          <cell r="M15561">
            <v>0</v>
          </cell>
          <cell r="N15561">
            <v>290</v>
          </cell>
        </row>
        <row r="15562">
          <cell r="A15562" t="str">
            <v>农村低保</v>
          </cell>
        </row>
        <row r="15562">
          <cell r="E15562" t="str">
            <v>安字营</v>
          </cell>
        </row>
        <row r="15562">
          <cell r="K15562">
            <v>1</v>
          </cell>
          <cell r="L15562">
            <v>290</v>
          </cell>
          <cell r="M15562">
            <v>0</v>
          </cell>
          <cell r="N15562">
            <v>290</v>
          </cell>
        </row>
        <row r="15563">
          <cell r="A15563" t="str">
            <v>农村低保</v>
          </cell>
        </row>
        <row r="15563">
          <cell r="E15563" t="str">
            <v>安字营</v>
          </cell>
        </row>
        <row r="15563">
          <cell r="K15563">
            <v>2</v>
          </cell>
          <cell r="L15563">
            <v>290</v>
          </cell>
          <cell r="M15563">
            <v>0</v>
          </cell>
          <cell r="N15563">
            <v>580</v>
          </cell>
        </row>
        <row r="15564">
          <cell r="A15564" t="str">
            <v>农村低保</v>
          </cell>
        </row>
        <row r="15564">
          <cell r="E15564" t="str">
            <v>安字营</v>
          </cell>
        </row>
        <row r="15564">
          <cell r="K15564">
            <v>2</v>
          </cell>
          <cell r="L15564">
            <v>290</v>
          </cell>
          <cell r="M15564">
            <v>0</v>
          </cell>
          <cell r="N15564">
            <v>580</v>
          </cell>
        </row>
        <row r="15565">
          <cell r="A15565" t="str">
            <v>农村低保</v>
          </cell>
        </row>
        <row r="15565">
          <cell r="E15565" t="str">
            <v>安字营</v>
          </cell>
        </row>
        <row r="15565">
          <cell r="K15565">
            <v>2</v>
          </cell>
          <cell r="L15565">
            <v>290</v>
          </cell>
          <cell r="M15565">
            <v>0</v>
          </cell>
          <cell r="N15565">
            <v>580</v>
          </cell>
        </row>
        <row r="15566">
          <cell r="A15566" t="str">
            <v>农村低保</v>
          </cell>
        </row>
        <row r="15566">
          <cell r="E15566" t="str">
            <v>安字营</v>
          </cell>
        </row>
        <row r="15566">
          <cell r="K15566">
            <v>3</v>
          </cell>
          <cell r="L15566">
            <v>290</v>
          </cell>
          <cell r="M15566">
            <v>0</v>
          </cell>
          <cell r="N15566">
            <v>870</v>
          </cell>
        </row>
        <row r="15567">
          <cell r="A15567" t="str">
            <v>农村低保</v>
          </cell>
        </row>
        <row r="15567">
          <cell r="E15567" t="str">
            <v>安字营</v>
          </cell>
        </row>
        <row r="15567">
          <cell r="K15567">
            <v>2</v>
          </cell>
          <cell r="L15567">
            <v>290</v>
          </cell>
          <cell r="M15567">
            <v>0</v>
          </cell>
          <cell r="N15567">
            <v>580</v>
          </cell>
        </row>
        <row r="15568">
          <cell r="A15568" t="str">
            <v>农村低保</v>
          </cell>
        </row>
        <row r="15568">
          <cell r="E15568" t="str">
            <v>安字营</v>
          </cell>
        </row>
        <row r="15568">
          <cell r="K15568">
            <v>2</v>
          </cell>
          <cell r="L15568">
            <v>290</v>
          </cell>
          <cell r="M15568">
            <v>0</v>
          </cell>
          <cell r="N15568">
            <v>580</v>
          </cell>
        </row>
        <row r="15569">
          <cell r="A15569" t="str">
            <v>农村低保</v>
          </cell>
        </row>
        <row r="15569">
          <cell r="E15569" t="str">
            <v>安字营</v>
          </cell>
        </row>
        <row r="15569">
          <cell r="K15569">
            <v>4</v>
          </cell>
          <cell r="L15569">
            <v>290</v>
          </cell>
          <cell r="M15569">
            <v>0</v>
          </cell>
          <cell r="N15569">
            <v>1160</v>
          </cell>
        </row>
        <row r="15570">
          <cell r="A15570" t="str">
            <v>农村低保</v>
          </cell>
        </row>
        <row r="15570">
          <cell r="E15570" t="str">
            <v>安字营</v>
          </cell>
        </row>
        <row r="15570">
          <cell r="K15570">
            <v>1</v>
          </cell>
          <cell r="L15570">
            <v>290</v>
          </cell>
          <cell r="M15570">
            <v>0</v>
          </cell>
          <cell r="N15570">
            <v>290</v>
          </cell>
        </row>
        <row r="15571">
          <cell r="A15571" t="str">
            <v>农村低保</v>
          </cell>
        </row>
        <row r="15571">
          <cell r="E15571" t="str">
            <v>安字营</v>
          </cell>
        </row>
        <row r="15571">
          <cell r="K15571">
            <v>2</v>
          </cell>
          <cell r="L15571">
            <v>290</v>
          </cell>
          <cell r="M15571">
            <v>0</v>
          </cell>
          <cell r="N15571">
            <v>580</v>
          </cell>
        </row>
        <row r="15572">
          <cell r="A15572" t="str">
            <v>农村低保</v>
          </cell>
        </row>
        <row r="15572">
          <cell r="E15572" t="str">
            <v>安字营</v>
          </cell>
        </row>
        <row r="15572">
          <cell r="K15572">
            <v>3</v>
          </cell>
          <cell r="L15572">
            <v>290</v>
          </cell>
          <cell r="M15572">
            <v>0</v>
          </cell>
          <cell r="N15572">
            <v>870</v>
          </cell>
        </row>
        <row r="15573">
          <cell r="A15573" t="str">
            <v>农村低保</v>
          </cell>
        </row>
        <row r="15573">
          <cell r="E15573" t="str">
            <v>安字营</v>
          </cell>
        </row>
        <row r="15573">
          <cell r="K15573">
            <v>2</v>
          </cell>
          <cell r="L15573">
            <v>290</v>
          </cell>
          <cell r="M15573">
            <v>0</v>
          </cell>
          <cell r="N15573">
            <v>580</v>
          </cell>
        </row>
        <row r="15574">
          <cell r="A15574" t="str">
            <v>农村低保</v>
          </cell>
        </row>
        <row r="15574">
          <cell r="E15574" t="str">
            <v>安字营</v>
          </cell>
        </row>
        <row r="15574">
          <cell r="K15574">
            <v>2</v>
          </cell>
          <cell r="L15574">
            <v>405</v>
          </cell>
          <cell r="M15574">
            <v>0</v>
          </cell>
          <cell r="N15574">
            <v>810</v>
          </cell>
        </row>
        <row r="15575">
          <cell r="A15575" t="str">
            <v>农村低保</v>
          </cell>
        </row>
        <row r="15575">
          <cell r="E15575" t="str">
            <v>安字营</v>
          </cell>
        </row>
        <row r="15575">
          <cell r="K15575">
            <v>3</v>
          </cell>
          <cell r="L15575">
            <v>290</v>
          </cell>
          <cell r="M15575">
            <v>0</v>
          </cell>
          <cell r="N15575">
            <v>870</v>
          </cell>
        </row>
        <row r="15576">
          <cell r="A15576" t="str">
            <v>农村低保</v>
          </cell>
        </row>
        <row r="15576">
          <cell r="E15576" t="str">
            <v>安字营</v>
          </cell>
        </row>
        <row r="15576">
          <cell r="K15576">
            <v>5</v>
          </cell>
          <cell r="L15576">
            <v>405</v>
          </cell>
          <cell r="M15576">
            <v>0</v>
          </cell>
          <cell r="N15576">
            <v>2025</v>
          </cell>
        </row>
        <row r="15577">
          <cell r="A15577" t="str">
            <v>农村低保</v>
          </cell>
        </row>
        <row r="15577">
          <cell r="E15577" t="str">
            <v>安字营</v>
          </cell>
        </row>
        <row r="15577">
          <cell r="K15577">
            <v>2</v>
          </cell>
          <cell r="L15577">
            <v>290</v>
          </cell>
          <cell r="M15577">
            <v>0</v>
          </cell>
          <cell r="N15577">
            <v>580</v>
          </cell>
        </row>
        <row r="15578">
          <cell r="A15578" t="str">
            <v>农村低保</v>
          </cell>
        </row>
        <row r="15578">
          <cell r="E15578" t="str">
            <v>安字营</v>
          </cell>
        </row>
        <row r="15578">
          <cell r="K15578">
            <v>2</v>
          </cell>
          <cell r="L15578">
            <v>290</v>
          </cell>
          <cell r="M15578">
            <v>0</v>
          </cell>
          <cell r="N15578">
            <v>580</v>
          </cell>
        </row>
        <row r="15579">
          <cell r="A15579" t="str">
            <v>农村低保</v>
          </cell>
        </row>
        <row r="15579">
          <cell r="E15579" t="str">
            <v>安字营</v>
          </cell>
        </row>
        <row r="15579">
          <cell r="K15579">
            <v>2</v>
          </cell>
          <cell r="L15579">
            <v>405</v>
          </cell>
          <cell r="M15579">
            <v>0</v>
          </cell>
          <cell r="N15579">
            <v>810</v>
          </cell>
        </row>
        <row r="15580">
          <cell r="A15580" t="str">
            <v>农村低保</v>
          </cell>
        </row>
        <row r="15580">
          <cell r="E15580" t="str">
            <v>安字营</v>
          </cell>
        </row>
        <row r="15580">
          <cell r="K15580">
            <v>1</v>
          </cell>
          <cell r="L15580">
            <v>290</v>
          </cell>
          <cell r="M15580">
            <v>0</v>
          </cell>
          <cell r="N15580">
            <v>290</v>
          </cell>
        </row>
        <row r="15581">
          <cell r="A15581" t="str">
            <v>农村低保</v>
          </cell>
        </row>
        <row r="15581">
          <cell r="E15581" t="str">
            <v>安字营</v>
          </cell>
        </row>
        <row r="15581">
          <cell r="K15581">
            <v>3</v>
          </cell>
          <cell r="L15581">
            <v>290</v>
          </cell>
          <cell r="M15581">
            <v>0</v>
          </cell>
          <cell r="N15581">
            <v>870</v>
          </cell>
        </row>
        <row r="15582">
          <cell r="A15582" t="str">
            <v>农村低保</v>
          </cell>
        </row>
        <row r="15582">
          <cell r="E15582" t="str">
            <v>安字营</v>
          </cell>
        </row>
        <row r="15582">
          <cell r="K15582">
            <v>2</v>
          </cell>
          <cell r="L15582">
            <v>405</v>
          </cell>
          <cell r="M15582">
            <v>0</v>
          </cell>
          <cell r="N15582">
            <v>810</v>
          </cell>
        </row>
        <row r="15583">
          <cell r="A15583" t="str">
            <v>农村低保</v>
          </cell>
        </row>
        <row r="15583">
          <cell r="E15583" t="str">
            <v>安字营</v>
          </cell>
        </row>
        <row r="15583">
          <cell r="K15583">
            <v>2</v>
          </cell>
          <cell r="L15583">
            <v>290</v>
          </cell>
          <cell r="M15583">
            <v>0</v>
          </cell>
          <cell r="N15583">
            <v>580</v>
          </cell>
        </row>
        <row r="15584">
          <cell r="A15584" t="str">
            <v>农村低保</v>
          </cell>
        </row>
        <row r="15584">
          <cell r="E15584" t="str">
            <v>安字营</v>
          </cell>
        </row>
        <row r="15584">
          <cell r="K15584">
            <v>3</v>
          </cell>
          <cell r="L15584">
            <v>290</v>
          </cell>
          <cell r="M15584">
            <v>0</v>
          </cell>
          <cell r="N15584">
            <v>870</v>
          </cell>
        </row>
        <row r="15585">
          <cell r="A15585" t="str">
            <v>农村低保</v>
          </cell>
        </row>
        <row r="15585">
          <cell r="E15585" t="str">
            <v>安字营</v>
          </cell>
        </row>
        <row r="15585">
          <cell r="K15585">
            <v>2</v>
          </cell>
          <cell r="L15585">
            <v>290</v>
          </cell>
          <cell r="M15585">
            <v>0</v>
          </cell>
          <cell r="N15585">
            <v>580</v>
          </cell>
        </row>
        <row r="15586">
          <cell r="A15586" t="str">
            <v>农村低保</v>
          </cell>
        </row>
        <row r="15586">
          <cell r="E15586" t="str">
            <v>安字营</v>
          </cell>
        </row>
        <row r="15586">
          <cell r="K15586">
            <v>4</v>
          </cell>
          <cell r="L15586">
            <v>405</v>
          </cell>
          <cell r="M15586">
            <v>0</v>
          </cell>
          <cell r="N15586">
            <v>1620</v>
          </cell>
        </row>
        <row r="15587">
          <cell r="A15587" t="str">
            <v>农村低保</v>
          </cell>
        </row>
        <row r="15587">
          <cell r="E15587" t="str">
            <v>安字营</v>
          </cell>
        </row>
        <row r="15587">
          <cell r="K15587">
            <v>5</v>
          </cell>
          <cell r="L15587">
            <v>290</v>
          </cell>
          <cell r="M15587">
            <v>0</v>
          </cell>
          <cell r="N15587">
            <v>1450</v>
          </cell>
        </row>
        <row r="15588">
          <cell r="A15588" t="str">
            <v>农村低保</v>
          </cell>
        </row>
        <row r="15588">
          <cell r="E15588" t="str">
            <v>安字营</v>
          </cell>
        </row>
        <row r="15588">
          <cell r="K15588">
            <v>1</v>
          </cell>
          <cell r="L15588">
            <v>405</v>
          </cell>
          <cell r="M15588">
            <v>0</v>
          </cell>
          <cell r="N15588">
            <v>405</v>
          </cell>
        </row>
        <row r="15589">
          <cell r="A15589" t="str">
            <v>农村低保</v>
          </cell>
        </row>
        <row r="15589">
          <cell r="E15589" t="str">
            <v>安字营</v>
          </cell>
        </row>
        <row r="15589">
          <cell r="K15589">
            <v>2</v>
          </cell>
          <cell r="L15589">
            <v>290</v>
          </cell>
          <cell r="M15589">
            <v>0</v>
          </cell>
          <cell r="N15589">
            <v>580</v>
          </cell>
        </row>
        <row r="15590">
          <cell r="A15590" t="str">
            <v>农村低保</v>
          </cell>
        </row>
        <row r="15590">
          <cell r="E15590" t="str">
            <v>安字营</v>
          </cell>
        </row>
        <row r="15590">
          <cell r="K15590">
            <v>2</v>
          </cell>
          <cell r="L15590">
            <v>290</v>
          </cell>
          <cell r="M15590">
            <v>0</v>
          </cell>
          <cell r="N15590">
            <v>580</v>
          </cell>
        </row>
        <row r="15591">
          <cell r="A15591" t="str">
            <v>农村低保</v>
          </cell>
        </row>
        <row r="15591">
          <cell r="E15591" t="str">
            <v>安字营</v>
          </cell>
        </row>
        <row r="15591">
          <cell r="K15591">
            <v>3</v>
          </cell>
          <cell r="L15591">
            <v>290</v>
          </cell>
          <cell r="M15591">
            <v>0</v>
          </cell>
          <cell r="N15591">
            <v>870</v>
          </cell>
        </row>
        <row r="15592">
          <cell r="A15592" t="str">
            <v>农村低保</v>
          </cell>
        </row>
        <row r="15592">
          <cell r="E15592" t="str">
            <v>安字营</v>
          </cell>
        </row>
        <row r="15592">
          <cell r="K15592">
            <v>4</v>
          </cell>
          <cell r="L15592">
            <v>290</v>
          </cell>
          <cell r="M15592">
            <v>0</v>
          </cell>
          <cell r="N15592">
            <v>1160</v>
          </cell>
        </row>
        <row r="15593">
          <cell r="A15593" t="str">
            <v>农村低保</v>
          </cell>
        </row>
        <row r="15593">
          <cell r="E15593" t="str">
            <v>安字营</v>
          </cell>
        </row>
        <row r="15593">
          <cell r="K15593">
            <v>2</v>
          </cell>
          <cell r="L15593">
            <v>405</v>
          </cell>
          <cell r="M15593">
            <v>0</v>
          </cell>
          <cell r="N15593">
            <v>810</v>
          </cell>
        </row>
        <row r="15594">
          <cell r="A15594" t="str">
            <v>农村低保</v>
          </cell>
        </row>
        <row r="15594">
          <cell r="E15594" t="str">
            <v>安字营</v>
          </cell>
        </row>
        <row r="15594">
          <cell r="K15594">
            <v>2</v>
          </cell>
          <cell r="L15594">
            <v>290</v>
          </cell>
          <cell r="M15594">
            <v>0</v>
          </cell>
          <cell r="N15594">
            <v>580</v>
          </cell>
        </row>
        <row r="15595">
          <cell r="A15595" t="str">
            <v>农村低保</v>
          </cell>
        </row>
        <row r="15595">
          <cell r="E15595" t="str">
            <v>安字营</v>
          </cell>
        </row>
        <row r="15595">
          <cell r="K15595">
            <v>2</v>
          </cell>
          <cell r="L15595">
            <v>290</v>
          </cell>
          <cell r="M15595">
            <v>0</v>
          </cell>
          <cell r="N15595">
            <v>580</v>
          </cell>
        </row>
        <row r="15596">
          <cell r="A15596" t="str">
            <v>农村低保</v>
          </cell>
        </row>
        <row r="15596">
          <cell r="E15596" t="str">
            <v>安字营</v>
          </cell>
        </row>
        <row r="15596">
          <cell r="K15596">
            <v>3</v>
          </cell>
          <cell r="L15596">
            <v>290</v>
          </cell>
          <cell r="M15596">
            <v>0</v>
          </cell>
          <cell r="N15596">
            <v>870</v>
          </cell>
        </row>
        <row r="15597">
          <cell r="A15597" t="str">
            <v>农村低保</v>
          </cell>
        </row>
        <row r="15597">
          <cell r="E15597" t="str">
            <v>安字营</v>
          </cell>
        </row>
        <row r="15597">
          <cell r="K15597">
            <v>2</v>
          </cell>
          <cell r="L15597">
            <v>405</v>
          </cell>
          <cell r="M15597">
            <v>0</v>
          </cell>
          <cell r="N15597">
            <v>810</v>
          </cell>
        </row>
        <row r="15598">
          <cell r="A15598" t="str">
            <v>农村低保</v>
          </cell>
        </row>
        <row r="15598">
          <cell r="E15598" t="str">
            <v>安字营</v>
          </cell>
        </row>
        <row r="15598">
          <cell r="K15598">
            <v>1</v>
          </cell>
          <cell r="L15598">
            <v>405</v>
          </cell>
          <cell r="M15598">
            <v>0</v>
          </cell>
          <cell r="N15598">
            <v>405</v>
          </cell>
        </row>
        <row r="15599">
          <cell r="A15599" t="str">
            <v>农村低保</v>
          </cell>
        </row>
        <row r="15599">
          <cell r="E15599" t="str">
            <v>安字营</v>
          </cell>
        </row>
        <row r="15599">
          <cell r="K15599">
            <v>1</v>
          </cell>
          <cell r="L15599">
            <v>290</v>
          </cell>
          <cell r="M15599">
            <v>0</v>
          </cell>
          <cell r="N15599">
            <v>290</v>
          </cell>
        </row>
        <row r="15600">
          <cell r="A15600" t="str">
            <v>农村低保</v>
          </cell>
        </row>
        <row r="15600">
          <cell r="E15600" t="str">
            <v>安字营</v>
          </cell>
        </row>
        <row r="15600">
          <cell r="K15600">
            <v>5</v>
          </cell>
          <cell r="L15600">
            <v>290</v>
          </cell>
          <cell r="M15600">
            <v>0</v>
          </cell>
          <cell r="N15600">
            <v>1450</v>
          </cell>
        </row>
        <row r="15601">
          <cell r="A15601" t="str">
            <v>农村低保</v>
          </cell>
        </row>
        <row r="15601">
          <cell r="E15601" t="str">
            <v>安字营</v>
          </cell>
        </row>
        <row r="15601">
          <cell r="K15601">
            <v>1</v>
          </cell>
          <cell r="L15601">
            <v>290</v>
          </cell>
          <cell r="M15601">
            <v>0</v>
          </cell>
          <cell r="N15601">
            <v>290</v>
          </cell>
        </row>
        <row r="15602">
          <cell r="A15602" t="str">
            <v>农村低保</v>
          </cell>
        </row>
        <row r="15602">
          <cell r="E15602" t="str">
            <v>安字营</v>
          </cell>
        </row>
        <row r="15602">
          <cell r="K15602">
            <v>2</v>
          </cell>
          <cell r="L15602">
            <v>290</v>
          </cell>
          <cell r="M15602">
            <v>0</v>
          </cell>
          <cell r="N15602">
            <v>580</v>
          </cell>
        </row>
        <row r="15603">
          <cell r="A15603" t="str">
            <v>农村低保</v>
          </cell>
        </row>
        <row r="15603">
          <cell r="E15603" t="str">
            <v>安字营</v>
          </cell>
        </row>
        <row r="15603">
          <cell r="K15603">
            <v>1</v>
          </cell>
          <cell r="L15603">
            <v>290</v>
          </cell>
          <cell r="M15603">
            <v>0</v>
          </cell>
          <cell r="N15603">
            <v>290</v>
          </cell>
        </row>
        <row r="15604">
          <cell r="A15604" t="str">
            <v>农村低保</v>
          </cell>
        </row>
        <row r="15604">
          <cell r="E15604" t="str">
            <v>安字营</v>
          </cell>
        </row>
        <row r="15604">
          <cell r="K15604">
            <v>3</v>
          </cell>
          <cell r="L15604">
            <v>290</v>
          </cell>
          <cell r="M15604">
            <v>0</v>
          </cell>
          <cell r="N15604">
            <v>870</v>
          </cell>
        </row>
        <row r="15605">
          <cell r="A15605" t="str">
            <v>农村低保</v>
          </cell>
        </row>
        <row r="15605">
          <cell r="E15605" t="str">
            <v>安字营</v>
          </cell>
        </row>
        <row r="15605">
          <cell r="K15605">
            <v>1</v>
          </cell>
          <cell r="L15605">
            <v>405</v>
          </cell>
          <cell r="M15605">
            <v>0</v>
          </cell>
          <cell r="N15605">
            <v>405</v>
          </cell>
        </row>
        <row r="15606">
          <cell r="A15606" t="str">
            <v>农村低保</v>
          </cell>
        </row>
        <row r="15606">
          <cell r="E15606" t="str">
            <v>安字营</v>
          </cell>
        </row>
        <row r="15606">
          <cell r="K15606">
            <v>1</v>
          </cell>
          <cell r="L15606">
            <v>290</v>
          </cell>
          <cell r="M15606">
            <v>0</v>
          </cell>
          <cell r="N15606">
            <v>290</v>
          </cell>
        </row>
        <row r="15607">
          <cell r="A15607" t="str">
            <v>农村低保</v>
          </cell>
        </row>
        <row r="15607">
          <cell r="E15607" t="str">
            <v>安字营</v>
          </cell>
        </row>
        <row r="15607">
          <cell r="K15607">
            <v>4</v>
          </cell>
          <cell r="L15607">
            <v>290</v>
          </cell>
          <cell r="M15607">
            <v>0</v>
          </cell>
          <cell r="N15607">
            <v>1160</v>
          </cell>
        </row>
        <row r="15608">
          <cell r="A15608" t="str">
            <v>农村低保</v>
          </cell>
        </row>
        <row r="15608">
          <cell r="E15608" t="str">
            <v>安字营</v>
          </cell>
        </row>
        <row r="15608">
          <cell r="K15608">
            <v>2</v>
          </cell>
          <cell r="L15608">
            <v>290</v>
          </cell>
          <cell r="M15608">
            <v>0</v>
          </cell>
          <cell r="N15608">
            <v>580</v>
          </cell>
        </row>
        <row r="15609">
          <cell r="A15609" t="str">
            <v>农村低保</v>
          </cell>
        </row>
        <row r="15609">
          <cell r="E15609" t="str">
            <v>安字营</v>
          </cell>
        </row>
        <row r="15609">
          <cell r="K15609">
            <v>1</v>
          </cell>
          <cell r="L15609">
            <v>290</v>
          </cell>
          <cell r="M15609">
            <v>0</v>
          </cell>
          <cell r="N15609">
            <v>290</v>
          </cell>
        </row>
        <row r="15610">
          <cell r="A15610" t="str">
            <v>农村低保</v>
          </cell>
        </row>
        <row r="15610">
          <cell r="E15610" t="str">
            <v>安字营</v>
          </cell>
        </row>
        <row r="15610">
          <cell r="K15610">
            <v>3</v>
          </cell>
          <cell r="L15610">
            <v>290</v>
          </cell>
          <cell r="M15610">
            <v>0</v>
          </cell>
          <cell r="N15610">
            <v>870</v>
          </cell>
        </row>
        <row r="15611">
          <cell r="A15611" t="str">
            <v>农村低保</v>
          </cell>
        </row>
        <row r="15611">
          <cell r="E15611" t="str">
            <v>安字营</v>
          </cell>
        </row>
        <row r="15611">
          <cell r="K15611">
            <v>1</v>
          </cell>
          <cell r="L15611">
            <v>290</v>
          </cell>
          <cell r="M15611">
            <v>0</v>
          </cell>
          <cell r="N15611">
            <v>290</v>
          </cell>
        </row>
        <row r="15612">
          <cell r="A15612" t="str">
            <v>农村低保</v>
          </cell>
        </row>
        <row r="15612">
          <cell r="E15612" t="str">
            <v>安字营</v>
          </cell>
        </row>
        <row r="15612">
          <cell r="K15612">
            <v>2</v>
          </cell>
          <cell r="L15612">
            <v>290</v>
          </cell>
          <cell r="M15612">
            <v>0</v>
          </cell>
          <cell r="N15612">
            <v>580</v>
          </cell>
        </row>
        <row r="15613">
          <cell r="A15613" t="str">
            <v>农村低保</v>
          </cell>
        </row>
        <row r="15613">
          <cell r="E15613" t="str">
            <v>安字营</v>
          </cell>
        </row>
        <row r="15613">
          <cell r="K15613">
            <v>1</v>
          </cell>
          <cell r="L15613">
            <v>290</v>
          </cell>
          <cell r="M15613">
            <v>0</v>
          </cell>
          <cell r="N15613">
            <v>290</v>
          </cell>
        </row>
        <row r="15614">
          <cell r="A15614" t="str">
            <v>农村低保</v>
          </cell>
        </row>
        <row r="15614">
          <cell r="E15614" t="str">
            <v>安字营</v>
          </cell>
        </row>
        <row r="15614">
          <cell r="K15614">
            <v>2</v>
          </cell>
          <cell r="L15614">
            <v>290</v>
          </cell>
          <cell r="M15614">
            <v>0</v>
          </cell>
          <cell r="N15614">
            <v>580</v>
          </cell>
        </row>
        <row r="15615">
          <cell r="A15615" t="str">
            <v>农村低保</v>
          </cell>
        </row>
        <row r="15615">
          <cell r="E15615" t="str">
            <v>安字营</v>
          </cell>
        </row>
        <row r="15615">
          <cell r="K15615">
            <v>1</v>
          </cell>
          <cell r="L15615">
            <v>290</v>
          </cell>
          <cell r="M15615">
            <v>0</v>
          </cell>
          <cell r="N15615">
            <v>290</v>
          </cell>
        </row>
        <row r="15616">
          <cell r="A15616" t="str">
            <v>农村低保</v>
          </cell>
        </row>
        <row r="15616">
          <cell r="E15616" t="str">
            <v>安字营</v>
          </cell>
        </row>
        <row r="15616">
          <cell r="K15616">
            <v>2</v>
          </cell>
          <cell r="L15616">
            <v>290</v>
          </cell>
          <cell r="M15616">
            <v>0</v>
          </cell>
          <cell r="N15616">
            <v>580</v>
          </cell>
        </row>
        <row r="15617">
          <cell r="A15617" t="str">
            <v>农村低保</v>
          </cell>
        </row>
        <row r="15617">
          <cell r="E15617" t="str">
            <v>安字营</v>
          </cell>
        </row>
        <row r="15617">
          <cell r="K15617">
            <v>2</v>
          </cell>
          <cell r="L15617">
            <v>290</v>
          </cell>
          <cell r="M15617">
            <v>0</v>
          </cell>
          <cell r="N15617">
            <v>580</v>
          </cell>
        </row>
        <row r="15618">
          <cell r="A15618" t="str">
            <v>农村低保</v>
          </cell>
        </row>
        <row r="15618">
          <cell r="E15618" t="str">
            <v>安字营</v>
          </cell>
        </row>
        <row r="15618">
          <cell r="K15618">
            <v>1</v>
          </cell>
          <cell r="L15618">
            <v>290</v>
          </cell>
          <cell r="M15618">
            <v>0</v>
          </cell>
          <cell r="N15618">
            <v>290</v>
          </cell>
        </row>
        <row r="15619">
          <cell r="A15619" t="str">
            <v>农村低保</v>
          </cell>
        </row>
        <row r="15619">
          <cell r="E15619" t="str">
            <v>安字营</v>
          </cell>
        </row>
        <row r="15619">
          <cell r="K15619">
            <v>2</v>
          </cell>
          <cell r="L15619">
            <v>290</v>
          </cell>
          <cell r="M15619">
            <v>0</v>
          </cell>
          <cell r="N15619">
            <v>580</v>
          </cell>
        </row>
        <row r="15620">
          <cell r="A15620" t="str">
            <v>农村低保</v>
          </cell>
        </row>
        <row r="15620">
          <cell r="E15620" t="str">
            <v>安字营</v>
          </cell>
        </row>
        <row r="15620">
          <cell r="K15620">
            <v>2</v>
          </cell>
          <cell r="L15620">
            <v>290</v>
          </cell>
          <cell r="M15620">
            <v>0</v>
          </cell>
          <cell r="N15620">
            <v>580</v>
          </cell>
        </row>
        <row r="15621">
          <cell r="A15621" t="str">
            <v>农村低保</v>
          </cell>
        </row>
        <row r="15621">
          <cell r="E15621" t="str">
            <v>安字营</v>
          </cell>
        </row>
        <row r="15621">
          <cell r="K15621">
            <v>1</v>
          </cell>
          <cell r="L15621">
            <v>290</v>
          </cell>
          <cell r="M15621">
            <v>0</v>
          </cell>
          <cell r="N15621">
            <v>290</v>
          </cell>
        </row>
        <row r="15622">
          <cell r="A15622" t="str">
            <v>农村低保</v>
          </cell>
        </row>
        <row r="15622">
          <cell r="E15622" t="str">
            <v>安字营</v>
          </cell>
        </row>
        <row r="15622">
          <cell r="K15622">
            <v>1</v>
          </cell>
          <cell r="L15622">
            <v>290</v>
          </cell>
          <cell r="M15622">
            <v>0</v>
          </cell>
          <cell r="N15622">
            <v>290</v>
          </cell>
        </row>
        <row r="15623">
          <cell r="A15623" t="str">
            <v>农村低保</v>
          </cell>
        </row>
        <row r="15623">
          <cell r="E15623" t="str">
            <v>安字营</v>
          </cell>
        </row>
        <row r="15623">
          <cell r="K15623">
            <v>1</v>
          </cell>
          <cell r="L15623">
            <v>290</v>
          </cell>
          <cell r="M15623">
            <v>0</v>
          </cell>
          <cell r="N15623">
            <v>290</v>
          </cell>
        </row>
        <row r="15624">
          <cell r="A15624" t="str">
            <v>农村低保</v>
          </cell>
        </row>
        <row r="15624">
          <cell r="E15624" t="str">
            <v>安字营</v>
          </cell>
        </row>
        <row r="15624">
          <cell r="K15624">
            <v>1</v>
          </cell>
          <cell r="L15624">
            <v>290</v>
          </cell>
          <cell r="M15624">
            <v>0</v>
          </cell>
          <cell r="N15624">
            <v>290</v>
          </cell>
        </row>
        <row r="15625">
          <cell r="A15625" t="str">
            <v>农村低保</v>
          </cell>
        </row>
        <row r="15625">
          <cell r="E15625" t="str">
            <v>安字营</v>
          </cell>
        </row>
        <row r="15625">
          <cell r="K15625">
            <v>1</v>
          </cell>
          <cell r="L15625">
            <v>290</v>
          </cell>
          <cell r="M15625">
            <v>0</v>
          </cell>
          <cell r="N15625">
            <v>290</v>
          </cell>
        </row>
        <row r="15626">
          <cell r="A15626" t="str">
            <v>农村低保</v>
          </cell>
        </row>
        <row r="15626">
          <cell r="E15626" t="str">
            <v>安字营</v>
          </cell>
        </row>
        <row r="15626">
          <cell r="K15626">
            <v>2</v>
          </cell>
          <cell r="L15626">
            <v>290</v>
          </cell>
          <cell r="M15626">
            <v>0</v>
          </cell>
          <cell r="N15626">
            <v>580</v>
          </cell>
        </row>
        <row r="15627">
          <cell r="A15627" t="str">
            <v>农村低保</v>
          </cell>
        </row>
        <row r="15627">
          <cell r="E15627" t="str">
            <v>安字营</v>
          </cell>
        </row>
        <row r="15627">
          <cell r="K15627">
            <v>1</v>
          </cell>
          <cell r="L15627">
            <v>290</v>
          </cell>
          <cell r="M15627">
            <v>0</v>
          </cell>
          <cell r="N15627">
            <v>290</v>
          </cell>
        </row>
        <row r="15628">
          <cell r="A15628" t="str">
            <v>农村低保</v>
          </cell>
        </row>
        <row r="15628">
          <cell r="E15628" t="str">
            <v>安字营</v>
          </cell>
        </row>
        <row r="15628">
          <cell r="K15628">
            <v>2</v>
          </cell>
          <cell r="L15628">
            <v>290</v>
          </cell>
          <cell r="M15628">
            <v>0</v>
          </cell>
          <cell r="N15628">
            <v>580</v>
          </cell>
        </row>
        <row r="15629">
          <cell r="A15629" t="str">
            <v>农村低保</v>
          </cell>
        </row>
        <row r="15629">
          <cell r="E15629" t="str">
            <v>安字营</v>
          </cell>
        </row>
        <row r="15629">
          <cell r="K15629">
            <v>1</v>
          </cell>
          <cell r="L15629">
            <v>290</v>
          </cell>
          <cell r="M15629">
            <v>0</v>
          </cell>
          <cell r="N15629">
            <v>290</v>
          </cell>
        </row>
        <row r="15630">
          <cell r="A15630" t="str">
            <v>农村低保</v>
          </cell>
        </row>
        <row r="15630">
          <cell r="E15630" t="str">
            <v>安字营</v>
          </cell>
        </row>
        <row r="15630">
          <cell r="K15630">
            <v>1</v>
          </cell>
          <cell r="L15630">
            <v>290</v>
          </cell>
          <cell r="M15630">
            <v>0</v>
          </cell>
          <cell r="N15630">
            <v>290</v>
          </cell>
        </row>
        <row r="15631">
          <cell r="A15631" t="str">
            <v>农村低保</v>
          </cell>
        </row>
        <row r="15631">
          <cell r="E15631" t="str">
            <v>安字营</v>
          </cell>
        </row>
        <row r="15631">
          <cell r="K15631">
            <v>1</v>
          </cell>
          <cell r="L15631">
            <v>290</v>
          </cell>
          <cell r="M15631">
            <v>0</v>
          </cell>
          <cell r="N15631">
            <v>290</v>
          </cell>
        </row>
        <row r="15632">
          <cell r="A15632" t="str">
            <v>农村低保</v>
          </cell>
        </row>
        <row r="15632">
          <cell r="E15632" t="str">
            <v>安字营</v>
          </cell>
        </row>
        <row r="15632">
          <cell r="K15632">
            <v>2</v>
          </cell>
          <cell r="L15632">
            <v>290</v>
          </cell>
          <cell r="M15632">
            <v>0</v>
          </cell>
          <cell r="N15632">
            <v>580</v>
          </cell>
        </row>
        <row r="15633">
          <cell r="A15633" t="str">
            <v>农村低保</v>
          </cell>
        </row>
        <row r="15633">
          <cell r="E15633" t="str">
            <v>安字营</v>
          </cell>
        </row>
        <row r="15633">
          <cell r="K15633">
            <v>1</v>
          </cell>
          <cell r="L15633">
            <v>290</v>
          </cell>
          <cell r="M15633">
            <v>0</v>
          </cell>
          <cell r="N15633">
            <v>290</v>
          </cell>
        </row>
        <row r="15634">
          <cell r="A15634" t="str">
            <v>农村低保</v>
          </cell>
        </row>
        <row r="15634">
          <cell r="E15634" t="str">
            <v>安字营</v>
          </cell>
        </row>
        <row r="15634">
          <cell r="K15634">
            <v>2</v>
          </cell>
          <cell r="L15634">
            <v>290</v>
          </cell>
          <cell r="M15634">
            <v>0</v>
          </cell>
          <cell r="N15634">
            <v>580</v>
          </cell>
        </row>
        <row r="15635">
          <cell r="A15635" t="str">
            <v>农村低保</v>
          </cell>
        </row>
        <row r="15635">
          <cell r="E15635" t="str">
            <v>安字营</v>
          </cell>
        </row>
        <row r="15635">
          <cell r="K15635">
            <v>1</v>
          </cell>
          <cell r="L15635">
            <v>405</v>
          </cell>
          <cell r="M15635">
            <v>0</v>
          </cell>
          <cell r="N15635">
            <v>405</v>
          </cell>
        </row>
        <row r="15636">
          <cell r="A15636" t="str">
            <v>农村低保</v>
          </cell>
        </row>
        <row r="15636">
          <cell r="E15636" t="str">
            <v>安字营</v>
          </cell>
        </row>
        <row r="15636">
          <cell r="K15636">
            <v>1</v>
          </cell>
          <cell r="L15636">
            <v>290</v>
          </cell>
          <cell r="M15636">
            <v>0</v>
          </cell>
          <cell r="N15636">
            <v>290</v>
          </cell>
        </row>
        <row r="15637">
          <cell r="A15637" t="str">
            <v>农村低保</v>
          </cell>
        </row>
        <row r="15637">
          <cell r="E15637" t="str">
            <v>安字营</v>
          </cell>
        </row>
        <row r="15637">
          <cell r="K15637">
            <v>1</v>
          </cell>
          <cell r="L15637">
            <v>405</v>
          </cell>
          <cell r="M15637">
            <v>0</v>
          </cell>
          <cell r="N15637">
            <v>405</v>
          </cell>
        </row>
        <row r="15638">
          <cell r="A15638" t="str">
            <v>农村低保</v>
          </cell>
        </row>
        <row r="15638">
          <cell r="E15638" t="str">
            <v>安字营</v>
          </cell>
        </row>
        <row r="15638">
          <cell r="K15638">
            <v>1</v>
          </cell>
          <cell r="L15638">
            <v>290</v>
          </cell>
          <cell r="M15638">
            <v>0</v>
          </cell>
          <cell r="N15638">
            <v>290</v>
          </cell>
        </row>
        <row r="15639">
          <cell r="A15639" t="str">
            <v>农村低保</v>
          </cell>
        </row>
        <row r="15639">
          <cell r="E15639" t="str">
            <v>安字营</v>
          </cell>
        </row>
        <row r="15639">
          <cell r="K15639">
            <v>1</v>
          </cell>
          <cell r="L15639">
            <v>290</v>
          </cell>
          <cell r="M15639">
            <v>0</v>
          </cell>
          <cell r="N15639">
            <v>290</v>
          </cell>
        </row>
        <row r="15640">
          <cell r="A15640" t="str">
            <v>农村低保</v>
          </cell>
        </row>
        <row r="15640">
          <cell r="E15640" t="str">
            <v>安字营</v>
          </cell>
        </row>
        <row r="15640">
          <cell r="K15640">
            <v>1</v>
          </cell>
          <cell r="L15640">
            <v>290</v>
          </cell>
          <cell r="M15640">
            <v>0</v>
          </cell>
          <cell r="N15640">
            <v>290</v>
          </cell>
        </row>
        <row r="15641">
          <cell r="A15641" t="str">
            <v>农村低保</v>
          </cell>
        </row>
        <row r="15641">
          <cell r="E15641" t="str">
            <v>安字营</v>
          </cell>
        </row>
        <row r="15641">
          <cell r="K15641">
            <v>2</v>
          </cell>
          <cell r="L15641">
            <v>290</v>
          </cell>
          <cell r="M15641">
            <v>0</v>
          </cell>
          <cell r="N15641">
            <v>580</v>
          </cell>
        </row>
        <row r="15642">
          <cell r="A15642" t="str">
            <v>农村低保</v>
          </cell>
        </row>
        <row r="15642">
          <cell r="E15642" t="str">
            <v>安字营</v>
          </cell>
        </row>
        <row r="15642">
          <cell r="K15642">
            <v>2</v>
          </cell>
          <cell r="L15642">
            <v>290</v>
          </cell>
          <cell r="M15642">
            <v>0</v>
          </cell>
          <cell r="N15642">
            <v>580</v>
          </cell>
        </row>
        <row r="15643">
          <cell r="A15643" t="str">
            <v>农村低保</v>
          </cell>
        </row>
        <row r="15643">
          <cell r="E15643" t="str">
            <v>安字营</v>
          </cell>
        </row>
        <row r="15643">
          <cell r="K15643">
            <v>2</v>
          </cell>
          <cell r="L15643">
            <v>290</v>
          </cell>
          <cell r="M15643">
            <v>0</v>
          </cell>
          <cell r="N15643">
            <v>580</v>
          </cell>
        </row>
        <row r="15644">
          <cell r="A15644" t="str">
            <v>农村低保</v>
          </cell>
        </row>
        <row r="15644">
          <cell r="E15644" t="str">
            <v>安字营</v>
          </cell>
        </row>
        <row r="15644">
          <cell r="K15644">
            <v>3</v>
          </cell>
          <cell r="L15644">
            <v>290</v>
          </cell>
          <cell r="M15644">
            <v>0</v>
          </cell>
          <cell r="N15644">
            <v>870</v>
          </cell>
        </row>
        <row r="15645">
          <cell r="A15645" t="str">
            <v>农村低保</v>
          </cell>
        </row>
        <row r="15645">
          <cell r="E15645" t="str">
            <v>安字营</v>
          </cell>
        </row>
        <row r="15645">
          <cell r="K15645">
            <v>1</v>
          </cell>
          <cell r="L15645">
            <v>290</v>
          </cell>
          <cell r="M15645">
            <v>0</v>
          </cell>
          <cell r="N15645">
            <v>290</v>
          </cell>
        </row>
        <row r="15646">
          <cell r="A15646" t="str">
            <v>农村低保</v>
          </cell>
        </row>
        <row r="15646">
          <cell r="E15646" t="str">
            <v>安字营</v>
          </cell>
        </row>
        <row r="15646">
          <cell r="K15646">
            <v>2</v>
          </cell>
          <cell r="L15646">
            <v>290</v>
          </cell>
          <cell r="M15646">
            <v>0</v>
          </cell>
          <cell r="N15646">
            <v>580</v>
          </cell>
        </row>
        <row r="15647">
          <cell r="A15647" t="str">
            <v>农村低保</v>
          </cell>
        </row>
        <row r="15647">
          <cell r="E15647" t="str">
            <v>安字营</v>
          </cell>
        </row>
        <row r="15647">
          <cell r="K15647">
            <v>1</v>
          </cell>
          <cell r="L15647">
            <v>290</v>
          </cell>
          <cell r="M15647">
            <v>0</v>
          </cell>
          <cell r="N15647">
            <v>290</v>
          </cell>
        </row>
        <row r="15648">
          <cell r="A15648" t="str">
            <v>农村低保</v>
          </cell>
        </row>
        <row r="15648">
          <cell r="E15648" t="str">
            <v>安字营</v>
          </cell>
        </row>
        <row r="15648">
          <cell r="K15648">
            <v>2</v>
          </cell>
          <cell r="L15648">
            <v>290</v>
          </cell>
          <cell r="M15648">
            <v>0</v>
          </cell>
          <cell r="N15648">
            <v>580</v>
          </cell>
        </row>
        <row r="15649">
          <cell r="A15649" t="str">
            <v>农村低保</v>
          </cell>
        </row>
        <row r="15649">
          <cell r="E15649" t="str">
            <v>安字营</v>
          </cell>
        </row>
        <row r="15649">
          <cell r="K15649">
            <v>1</v>
          </cell>
          <cell r="L15649">
            <v>290</v>
          </cell>
          <cell r="M15649">
            <v>0</v>
          </cell>
          <cell r="N15649">
            <v>290</v>
          </cell>
        </row>
        <row r="15650">
          <cell r="A15650" t="str">
            <v>农村低保</v>
          </cell>
        </row>
        <row r="15650">
          <cell r="E15650" t="str">
            <v>安字营</v>
          </cell>
        </row>
        <row r="15650">
          <cell r="K15650">
            <v>1</v>
          </cell>
          <cell r="L15650">
            <v>290</v>
          </cell>
          <cell r="M15650">
            <v>0</v>
          </cell>
          <cell r="N15650">
            <v>290</v>
          </cell>
        </row>
        <row r="15651">
          <cell r="A15651" t="str">
            <v>农村低保</v>
          </cell>
        </row>
        <row r="15651">
          <cell r="E15651" t="str">
            <v>安字营</v>
          </cell>
        </row>
        <row r="15651">
          <cell r="K15651">
            <v>2</v>
          </cell>
          <cell r="L15651">
            <v>290</v>
          </cell>
          <cell r="M15651">
            <v>0</v>
          </cell>
          <cell r="N15651">
            <v>580</v>
          </cell>
        </row>
        <row r="15652">
          <cell r="A15652" t="str">
            <v>农村低保</v>
          </cell>
        </row>
        <row r="15652">
          <cell r="E15652" t="str">
            <v>安字营</v>
          </cell>
        </row>
        <row r="15652">
          <cell r="K15652">
            <v>2</v>
          </cell>
          <cell r="L15652">
            <v>290</v>
          </cell>
          <cell r="M15652">
            <v>0</v>
          </cell>
          <cell r="N15652">
            <v>580</v>
          </cell>
        </row>
        <row r="15653">
          <cell r="A15653" t="str">
            <v>农村低保</v>
          </cell>
        </row>
        <row r="15653">
          <cell r="E15653" t="str">
            <v>安字营</v>
          </cell>
        </row>
        <row r="15653">
          <cell r="K15653">
            <v>2</v>
          </cell>
          <cell r="L15653">
            <v>290</v>
          </cell>
          <cell r="M15653">
            <v>0</v>
          </cell>
          <cell r="N15653">
            <v>580</v>
          </cell>
        </row>
        <row r="15654">
          <cell r="A15654" t="str">
            <v>农村低保</v>
          </cell>
        </row>
        <row r="15654">
          <cell r="E15654" t="str">
            <v>安字营</v>
          </cell>
        </row>
        <row r="15654">
          <cell r="K15654">
            <v>1</v>
          </cell>
          <cell r="L15654">
            <v>290</v>
          </cell>
          <cell r="M15654">
            <v>0</v>
          </cell>
          <cell r="N15654">
            <v>290</v>
          </cell>
        </row>
        <row r="15655">
          <cell r="A15655" t="str">
            <v>农村低保</v>
          </cell>
        </row>
        <row r="15655">
          <cell r="E15655" t="str">
            <v>安字营</v>
          </cell>
        </row>
        <row r="15655">
          <cell r="K15655">
            <v>2</v>
          </cell>
          <cell r="L15655">
            <v>290</v>
          </cell>
          <cell r="M15655">
            <v>0</v>
          </cell>
          <cell r="N15655">
            <v>580</v>
          </cell>
        </row>
        <row r="15656">
          <cell r="A15656" t="str">
            <v>农村低保</v>
          </cell>
        </row>
        <row r="15656">
          <cell r="E15656" t="str">
            <v>安字营</v>
          </cell>
        </row>
        <row r="15656">
          <cell r="K15656">
            <v>1</v>
          </cell>
          <cell r="L15656">
            <v>405</v>
          </cell>
          <cell r="M15656">
            <v>0</v>
          </cell>
          <cell r="N15656">
            <v>405</v>
          </cell>
        </row>
        <row r="15657">
          <cell r="A15657" t="str">
            <v>农村低保</v>
          </cell>
        </row>
        <row r="15657">
          <cell r="E15657" t="str">
            <v>安字营</v>
          </cell>
        </row>
        <row r="15657">
          <cell r="K15657">
            <v>2</v>
          </cell>
          <cell r="L15657">
            <v>290</v>
          </cell>
          <cell r="M15657">
            <v>0</v>
          </cell>
          <cell r="N15657">
            <v>580</v>
          </cell>
        </row>
        <row r="15658">
          <cell r="A15658" t="str">
            <v>农村低保</v>
          </cell>
        </row>
        <row r="15658">
          <cell r="E15658" t="str">
            <v>安字营</v>
          </cell>
        </row>
        <row r="15658">
          <cell r="K15658">
            <v>1</v>
          </cell>
          <cell r="L15658">
            <v>290</v>
          </cell>
          <cell r="M15658">
            <v>0</v>
          </cell>
          <cell r="N15658">
            <v>290</v>
          </cell>
        </row>
        <row r="15659">
          <cell r="A15659" t="str">
            <v>农村低保</v>
          </cell>
        </row>
        <row r="15659">
          <cell r="E15659" t="str">
            <v>安字营</v>
          </cell>
        </row>
        <row r="15659">
          <cell r="K15659">
            <v>1</v>
          </cell>
          <cell r="L15659">
            <v>290</v>
          </cell>
          <cell r="M15659">
            <v>0</v>
          </cell>
          <cell r="N15659">
            <v>290</v>
          </cell>
        </row>
        <row r="15660">
          <cell r="A15660" t="str">
            <v>农村低保</v>
          </cell>
        </row>
        <row r="15660">
          <cell r="E15660" t="str">
            <v>安字营</v>
          </cell>
        </row>
        <row r="15660">
          <cell r="K15660">
            <v>3</v>
          </cell>
          <cell r="L15660">
            <v>290</v>
          </cell>
          <cell r="M15660">
            <v>0</v>
          </cell>
          <cell r="N15660">
            <v>870</v>
          </cell>
        </row>
        <row r="15661">
          <cell r="A15661" t="str">
            <v>农村低保</v>
          </cell>
        </row>
        <row r="15661">
          <cell r="E15661" t="str">
            <v>安字营</v>
          </cell>
        </row>
        <row r="15661">
          <cell r="K15661">
            <v>1</v>
          </cell>
          <cell r="L15661">
            <v>290</v>
          </cell>
          <cell r="M15661">
            <v>0</v>
          </cell>
          <cell r="N15661">
            <v>290</v>
          </cell>
        </row>
        <row r="15662">
          <cell r="A15662" t="str">
            <v>农村低保</v>
          </cell>
        </row>
        <row r="15662">
          <cell r="E15662" t="str">
            <v>安字营</v>
          </cell>
        </row>
        <row r="15662">
          <cell r="K15662">
            <v>2</v>
          </cell>
          <cell r="L15662">
            <v>290</v>
          </cell>
          <cell r="M15662">
            <v>0</v>
          </cell>
          <cell r="N15662">
            <v>580</v>
          </cell>
        </row>
        <row r="15663">
          <cell r="A15663" t="str">
            <v>农村低保</v>
          </cell>
        </row>
        <row r="15663">
          <cell r="E15663" t="str">
            <v>安字营</v>
          </cell>
        </row>
        <row r="15663">
          <cell r="K15663">
            <v>1</v>
          </cell>
          <cell r="L15663">
            <v>290</v>
          </cell>
          <cell r="M15663">
            <v>0</v>
          </cell>
          <cell r="N15663">
            <v>290</v>
          </cell>
        </row>
        <row r="15664">
          <cell r="A15664" t="str">
            <v>农村低保</v>
          </cell>
        </row>
        <row r="15664">
          <cell r="E15664" t="str">
            <v>安字营</v>
          </cell>
        </row>
        <row r="15664">
          <cell r="K15664">
            <v>2</v>
          </cell>
          <cell r="L15664">
            <v>290</v>
          </cell>
          <cell r="M15664">
            <v>0</v>
          </cell>
          <cell r="N15664">
            <v>580</v>
          </cell>
        </row>
        <row r="15665">
          <cell r="A15665" t="str">
            <v>农村低保</v>
          </cell>
        </row>
        <row r="15665">
          <cell r="E15665" t="str">
            <v>安字营</v>
          </cell>
        </row>
        <row r="15665">
          <cell r="K15665">
            <v>1</v>
          </cell>
          <cell r="L15665">
            <v>290</v>
          </cell>
          <cell r="M15665">
            <v>0</v>
          </cell>
          <cell r="N15665">
            <v>290</v>
          </cell>
        </row>
        <row r="15666">
          <cell r="A15666" t="str">
            <v>农村低保</v>
          </cell>
        </row>
        <row r="15666">
          <cell r="E15666" t="str">
            <v>安字营</v>
          </cell>
        </row>
        <row r="15666">
          <cell r="K15666">
            <v>2</v>
          </cell>
          <cell r="L15666">
            <v>290</v>
          </cell>
          <cell r="M15666">
            <v>0</v>
          </cell>
          <cell r="N15666">
            <v>580</v>
          </cell>
        </row>
        <row r="15667">
          <cell r="A15667" t="str">
            <v>农村低保</v>
          </cell>
        </row>
        <row r="15667">
          <cell r="E15667" t="str">
            <v>安字营</v>
          </cell>
        </row>
        <row r="15667">
          <cell r="K15667">
            <v>2</v>
          </cell>
          <cell r="L15667">
            <v>290</v>
          </cell>
          <cell r="M15667">
            <v>0</v>
          </cell>
          <cell r="N15667">
            <v>580</v>
          </cell>
        </row>
        <row r="15668">
          <cell r="A15668" t="str">
            <v>农村低保</v>
          </cell>
        </row>
        <row r="15668">
          <cell r="E15668" t="str">
            <v>安字营</v>
          </cell>
        </row>
        <row r="15668">
          <cell r="K15668">
            <v>1</v>
          </cell>
          <cell r="L15668">
            <v>290</v>
          </cell>
          <cell r="M15668">
            <v>0</v>
          </cell>
          <cell r="N15668">
            <v>290</v>
          </cell>
        </row>
        <row r="15669">
          <cell r="A15669" t="str">
            <v>农村低保</v>
          </cell>
        </row>
        <row r="15669">
          <cell r="E15669" t="str">
            <v>安字营</v>
          </cell>
        </row>
        <row r="15669">
          <cell r="K15669">
            <v>1</v>
          </cell>
          <cell r="L15669">
            <v>290</v>
          </cell>
          <cell r="M15669">
            <v>0</v>
          </cell>
          <cell r="N15669">
            <v>290</v>
          </cell>
        </row>
        <row r="15670">
          <cell r="A15670" t="str">
            <v>农村低保</v>
          </cell>
        </row>
        <row r="15670">
          <cell r="E15670" t="str">
            <v>安字营</v>
          </cell>
        </row>
        <row r="15670">
          <cell r="K15670">
            <v>1</v>
          </cell>
          <cell r="L15670">
            <v>290</v>
          </cell>
          <cell r="M15670">
            <v>0</v>
          </cell>
          <cell r="N15670">
            <v>290</v>
          </cell>
        </row>
        <row r="15671">
          <cell r="A15671" t="str">
            <v>农村低保</v>
          </cell>
        </row>
        <row r="15671">
          <cell r="E15671" t="str">
            <v>安字营</v>
          </cell>
        </row>
        <row r="15671">
          <cell r="K15671">
            <v>2</v>
          </cell>
          <cell r="L15671">
            <v>290</v>
          </cell>
          <cell r="M15671">
            <v>0</v>
          </cell>
          <cell r="N15671">
            <v>580</v>
          </cell>
        </row>
        <row r="15672">
          <cell r="A15672" t="str">
            <v>农村低保</v>
          </cell>
        </row>
        <row r="15672">
          <cell r="E15672" t="str">
            <v>安字营</v>
          </cell>
        </row>
        <row r="15672">
          <cell r="K15672">
            <v>1</v>
          </cell>
          <cell r="L15672">
            <v>405</v>
          </cell>
          <cell r="M15672">
            <v>0</v>
          </cell>
          <cell r="N15672">
            <v>405</v>
          </cell>
        </row>
        <row r="15673">
          <cell r="A15673" t="str">
            <v>农村低保</v>
          </cell>
        </row>
        <row r="15673">
          <cell r="E15673" t="str">
            <v>安字营</v>
          </cell>
        </row>
        <row r="15673">
          <cell r="K15673">
            <v>1</v>
          </cell>
          <cell r="L15673">
            <v>290</v>
          </cell>
          <cell r="M15673">
            <v>0</v>
          </cell>
          <cell r="N15673">
            <v>290</v>
          </cell>
        </row>
        <row r="15674">
          <cell r="A15674" t="str">
            <v>农村低保</v>
          </cell>
        </row>
        <row r="15674">
          <cell r="E15674" t="str">
            <v>安字营</v>
          </cell>
        </row>
        <row r="15674">
          <cell r="K15674">
            <v>1</v>
          </cell>
          <cell r="L15674">
            <v>290</v>
          </cell>
          <cell r="M15674">
            <v>0</v>
          </cell>
          <cell r="N15674">
            <v>290</v>
          </cell>
        </row>
        <row r="15675">
          <cell r="A15675" t="str">
            <v>农村低保</v>
          </cell>
        </row>
        <row r="15675">
          <cell r="E15675" t="str">
            <v>安字营</v>
          </cell>
        </row>
        <row r="15675">
          <cell r="K15675">
            <v>1</v>
          </cell>
          <cell r="L15675">
            <v>290</v>
          </cell>
          <cell r="M15675">
            <v>0</v>
          </cell>
          <cell r="N15675">
            <v>290</v>
          </cell>
        </row>
        <row r="15676">
          <cell r="A15676" t="str">
            <v>农村低保</v>
          </cell>
        </row>
        <row r="15676">
          <cell r="E15676" t="str">
            <v>安字营</v>
          </cell>
        </row>
        <row r="15676">
          <cell r="K15676">
            <v>1</v>
          </cell>
          <cell r="L15676">
            <v>290</v>
          </cell>
          <cell r="M15676">
            <v>0</v>
          </cell>
          <cell r="N15676">
            <v>290</v>
          </cell>
        </row>
        <row r="15677">
          <cell r="A15677" t="str">
            <v>农村低保</v>
          </cell>
        </row>
        <row r="15677">
          <cell r="E15677" t="str">
            <v>安字营</v>
          </cell>
        </row>
        <row r="15677">
          <cell r="K15677">
            <v>1</v>
          </cell>
          <cell r="L15677">
            <v>405</v>
          </cell>
          <cell r="M15677">
            <v>0</v>
          </cell>
          <cell r="N15677">
            <v>405</v>
          </cell>
        </row>
        <row r="15678">
          <cell r="A15678" t="str">
            <v>农村低保</v>
          </cell>
        </row>
        <row r="15678">
          <cell r="E15678" t="str">
            <v>安字营</v>
          </cell>
        </row>
        <row r="15678">
          <cell r="K15678">
            <v>5</v>
          </cell>
          <cell r="L15678">
            <v>290</v>
          </cell>
          <cell r="M15678">
            <v>0</v>
          </cell>
          <cell r="N15678">
            <v>1450</v>
          </cell>
        </row>
        <row r="15679">
          <cell r="A15679" t="str">
            <v>农村低保</v>
          </cell>
        </row>
        <row r="15679">
          <cell r="E15679" t="str">
            <v>安字营</v>
          </cell>
        </row>
        <row r="15679">
          <cell r="K15679">
            <v>2</v>
          </cell>
          <cell r="L15679">
            <v>290</v>
          </cell>
          <cell r="M15679">
            <v>0</v>
          </cell>
          <cell r="N15679">
            <v>580</v>
          </cell>
        </row>
        <row r="15680">
          <cell r="A15680" t="str">
            <v>农村低保</v>
          </cell>
        </row>
        <row r="15680">
          <cell r="E15680" t="str">
            <v>安字营</v>
          </cell>
        </row>
        <row r="15680">
          <cell r="K15680">
            <v>4</v>
          </cell>
          <cell r="L15680">
            <v>290</v>
          </cell>
          <cell r="M15680">
            <v>0</v>
          </cell>
          <cell r="N15680">
            <v>1160</v>
          </cell>
        </row>
        <row r="15681">
          <cell r="A15681" t="str">
            <v>农村低保</v>
          </cell>
        </row>
        <row r="15681">
          <cell r="E15681" t="str">
            <v>安字营</v>
          </cell>
        </row>
        <row r="15681">
          <cell r="K15681">
            <v>1</v>
          </cell>
          <cell r="L15681">
            <v>405</v>
          </cell>
          <cell r="M15681">
            <v>0</v>
          </cell>
          <cell r="N15681">
            <v>405</v>
          </cell>
        </row>
        <row r="15682">
          <cell r="A15682" t="str">
            <v>农村低保</v>
          </cell>
        </row>
        <row r="15682">
          <cell r="E15682" t="str">
            <v>安字营</v>
          </cell>
        </row>
        <row r="15682">
          <cell r="K15682">
            <v>1</v>
          </cell>
          <cell r="L15682">
            <v>405</v>
          </cell>
          <cell r="M15682">
            <v>0</v>
          </cell>
          <cell r="N15682">
            <v>405</v>
          </cell>
        </row>
        <row r="15683">
          <cell r="A15683" t="str">
            <v>农村低保</v>
          </cell>
        </row>
        <row r="15683">
          <cell r="E15683" t="str">
            <v>安字营</v>
          </cell>
        </row>
        <row r="15683">
          <cell r="K15683">
            <v>1</v>
          </cell>
          <cell r="L15683">
            <v>290</v>
          </cell>
          <cell r="M15683">
            <v>0</v>
          </cell>
          <cell r="N15683">
            <v>290</v>
          </cell>
        </row>
        <row r="15684">
          <cell r="A15684" t="str">
            <v>农村低保</v>
          </cell>
        </row>
        <row r="15684">
          <cell r="E15684" t="str">
            <v>安字营</v>
          </cell>
        </row>
        <row r="15684">
          <cell r="K15684">
            <v>1</v>
          </cell>
          <cell r="L15684">
            <v>290</v>
          </cell>
          <cell r="M15684">
            <v>0</v>
          </cell>
          <cell r="N15684">
            <v>290</v>
          </cell>
        </row>
        <row r="15685">
          <cell r="A15685" t="str">
            <v>农村低保</v>
          </cell>
        </row>
        <row r="15685">
          <cell r="E15685" t="str">
            <v>安字营</v>
          </cell>
        </row>
        <row r="15685">
          <cell r="K15685">
            <v>1</v>
          </cell>
          <cell r="L15685">
            <v>290</v>
          </cell>
          <cell r="M15685">
            <v>0</v>
          </cell>
          <cell r="N15685">
            <v>290</v>
          </cell>
        </row>
        <row r="15686">
          <cell r="A15686" t="str">
            <v>农村低保</v>
          </cell>
        </row>
        <row r="15686">
          <cell r="E15686" t="str">
            <v>安字营</v>
          </cell>
        </row>
        <row r="15686">
          <cell r="K15686">
            <v>1</v>
          </cell>
          <cell r="L15686">
            <v>290</v>
          </cell>
          <cell r="M15686">
            <v>0</v>
          </cell>
          <cell r="N15686">
            <v>290</v>
          </cell>
        </row>
        <row r="15687">
          <cell r="A15687" t="str">
            <v>农村低保</v>
          </cell>
        </row>
        <row r="15687">
          <cell r="E15687" t="str">
            <v>安字营</v>
          </cell>
        </row>
        <row r="15687">
          <cell r="K15687">
            <v>1</v>
          </cell>
          <cell r="L15687">
            <v>405</v>
          </cell>
          <cell r="M15687">
            <v>0</v>
          </cell>
          <cell r="N15687">
            <v>405</v>
          </cell>
        </row>
        <row r="15688">
          <cell r="A15688" t="str">
            <v>农村低保</v>
          </cell>
        </row>
        <row r="15688">
          <cell r="E15688" t="str">
            <v>安字营</v>
          </cell>
        </row>
        <row r="15688">
          <cell r="K15688">
            <v>2</v>
          </cell>
          <cell r="L15688">
            <v>290</v>
          </cell>
          <cell r="M15688">
            <v>0</v>
          </cell>
          <cell r="N15688">
            <v>580</v>
          </cell>
        </row>
        <row r="15689">
          <cell r="A15689" t="str">
            <v>农村低保</v>
          </cell>
        </row>
        <row r="15689">
          <cell r="E15689" t="str">
            <v>安字营</v>
          </cell>
        </row>
        <row r="15689">
          <cell r="K15689">
            <v>2</v>
          </cell>
          <cell r="L15689">
            <v>405</v>
          </cell>
          <cell r="M15689">
            <v>0</v>
          </cell>
          <cell r="N15689">
            <v>810</v>
          </cell>
        </row>
        <row r="15690">
          <cell r="A15690" t="str">
            <v>农村低保</v>
          </cell>
        </row>
        <row r="15690">
          <cell r="E15690" t="str">
            <v>安字营</v>
          </cell>
        </row>
        <row r="15690">
          <cell r="K15690">
            <v>1</v>
          </cell>
          <cell r="L15690">
            <v>290</v>
          </cell>
          <cell r="M15690">
            <v>0</v>
          </cell>
          <cell r="N15690">
            <v>290</v>
          </cell>
        </row>
        <row r="15691">
          <cell r="A15691" t="str">
            <v>农村低保</v>
          </cell>
        </row>
        <row r="15691">
          <cell r="E15691" t="str">
            <v>安字营</v>
          </cell>
        </row>
        <row r="15691">
          <cell r="K15691">
            <v>1</v>
          </cell>
          <cell r="L15691">
            <v>290</v>
          </cell>
          <cell r="M15691">
            <v>0</v>
          </cell>
          <cell r="N15691">
            <v>290</v>
          </cell>
        </row>
        <row r="15692">
          <cell r="A15692" t="str">
            <v>农村低保</v>
          </cell>
        </row>
        <row r="15692">
          <cell r="E15692" t="str">
            <v>安字营</v>
          </cell>
        </row>
        <row r="15692">
          <cell r="K15692">
            <v>1</v>
          </cell>
          <cell r="L15692">
            <v>290</v>
          </cell>
          <cell r="M15692">
            <v>0</v>
          </cell>
          <cell r="N15692">
            <v>290</v>
          </cell>
        </row>
        <row r="15693">
          <cell r="A15693" t="str">
            <v>农村低保</v>
          </cell>
        </row>
        <row r="15693">
          <cell r="E15693" t="str">
            <v>安字营</v>
          </cell>
        </row>
        <row r="15693">
          <cell r="K15693">
            <v>1</v>
          </cell>
          <cell r="L15693">
            <v>290</v>
          </cell>
          <cell r="M15693">
            <v>0</v>
          </cell>
          <cell r="N15693">
            <v>290</v>
          </cell>
        </row>
        <row r="15694">
          <cell r="A15694" t="str">
            <v>农村低保</v>
          </cell>
        </row>
        <row r="15694">
          <cell r="E15694" t="str">
            <v>安字营</v>
          </cell>
        </row>
        <row r="15694">
          <cell r="K15694">
            <v>1</v>
          </cell>
          <cell r="L15694">
            <v>290</v>
          </cell>
          <cell r="M15694">
            <v>0</v>
          </cell>
          <cell r="N15694">
            <v>290</v>
          </cell>
        </row>
        <row r="15695">
          <cell r="A15695" t="str">
            <v>农村低保</v>
          </cell>
        </row>
        <row r="15695">
          <cell r="E15695" t="str">
            <v>安字营</v>
          </cell>
        </row>
        <row r="15695">
          <cell r="K15695">
            <v>1</v>
          </cell>
          <cell r="L15695">
            <v>290</v>
          </cell>
          <cell r="M15695">
            <v>0</v>
          </cell>
          <cell r="N15695">
            <v>290</v>
          </cell>
        </row>
        <row r="15696">
          <cell r="A15696" t="str">
            <v>农村低保</v>
          </cell>
        </row>
        <row r="15696">
          <cell r="E15696" t="str">
            <v>安字营</v>
          </cell>
        </row>
        <row r="15696">
          <cell r="K15696">
            <v>1</v>
          </cell>
          <cell r="L15696">
            <v>405</v>
          </cell>
          <cell r="M15696">
            <v>0</v>
          </cell>
          <cell r="N15696">
            <v>405</v>
          </cell>
        </row>
        <row r="15697">
          <cell r="A15697" t="str">
            <v>农村低保</v>
          </cell>
        </row>
        <row r="15697">
          <cell r="E15697" t="str">
            <v>安字营</v>
          </cell>
        </row>
        <row r="15697">
          <cell r="K15697">
            <v>1</v>
          </cell>
          <cell r="L15697">
            <v>290</v>
          </cell>
          <cell r="M15697">
            <v>0</v>
          </cell>
          <cell r="N15697">
            <v>290</v>
          </cell>
        </row>
        <row r="15698">
          <cell r="A15698" t="str">
            <v>农村低保</v>
          </cell>
        </row>
        <row r="15698">
          <cell r="E15698" t="str">
            <v>安字营</v>
          </cell>
        </row>
        <row r="15698">
          <cell r="K15698">
            <v>1</v>
          </cell>
          <cell r="L15698">
            <v>290</v>
          </cell>
          <cell r="M15698">
            <v>0</v>
          </cell>
          <cell r="N15698">
            <v>290</v>
          </cell>
        </row>
        <row r="15699">
          <cell r="A15699" t="str">
            <v>农村低保</v>
          </cell>
        </row>
        <row r="15699">
          <cell r="E15699" t="str">
            <v>安字营</v>
          </cell>
        </row>
        <row r="15699">
          <cell r="K15699">
            <v>1</v>
          </cell>
          <cell r="L15699">
            <v>290</v>
          </cell>
          <cell r="M15699">
            <v>0</v>
          </cell>
          <cell r="N15699">
            <v>290</v>
          </cell>
        </row>
        <row r="15700">
          <cell r="A15700" t="str">
            <v>农村低保</v>
          </cell>
        </row>
        <row r="15700">
          <cell r="E15700" t="str">
            <v>安字营</v>
          </cell>
        </row>
        <row r="15700">
          <cell r="K15700">
            <v>1</v>
          </cell>
          <cell r="L15700">
            <v>290</v>
          </cell>
          <cell r="M15700">
            <v>0</v>
          </cell>
          <cell r="N15700">
            <v>290</v>
          </cell>
        </row>
        <row r="15701">
          <cell r="A15701" t="str">
            <v>农村低保</v>
          </cell>
        </row>
        <row r="15701">
          <cell r="E15701" t="str">
            <v>安字营</v>
          </cell>
        </row>
        <row r="15701">
          <cell r="K15701">
            <v>1</v>
          </cell>
          <cell r="L15701">
            <v>290</v>
          </cell>
          <cell r="M15701">
            <v>0</v>
          </cell>
          <cell r="N15701">
            <v>290</v>
          </cell>
        </row>
        <row r="15702">
          <cell r="A15702" t="str">
            <v>农村低保</v>
          </cell>
        </row>
        <row r="15702">
          <cell r="E15702" t="str">
            <v>安字营</v>
          </cell>
        </row>
        <row r="15702">
          <cell r="K15702">
            <v>1</v>
          </cell>
          <cell r="L15702">
            <v>290</v>
          </cell>
          <cell r="M15702">
            <v>0</v>
          </cell>
          <cell r="N15702">
            <v>290</v>
          </cell>
        </row>
        <row r="15703">
          <cell r="A15703" t="str">
            <v>农村低保</v>
          </cell>
        </row>
        <row r="15703">
          <cell r="E15703" t="str">
            <v>安字营</v>
          </cell>
        </row>
        <row r="15703">
          <cell r="K15703">
            <v>2</v>
          </cell>
          <cell r="L15703">
            <v>290</v>
          </cell>
          <cell r="M15703">
            <v>0</v>
          </cell>
          <cell r="N15703">
            <v>580</v>
          </cell>
        </row>
        <row r="15704">
          <cell r="A15704" t="str">
            <v>农村低保</v>
          </cell>
        </row>
        <row r="15704">
          <cell r="E15704" t="str">
            <v>安字营</v>
          </cell>
        </row>
        <row r="15704">
          <cell r="K15704">
            <v>1</v>
          </cell>
          <cell r="L15704">
            <v>290</v>
          </cell>
          <cell r="M15704">
            <v>0</v>
          </cell>
          <cell r="N15704">
            <v>290</v>
          </cell>
        </row>
        <row r="15705">
          <cell r="A15705" t="str">
            <v>农村低保</v>
          </cell>
        </row>
        <row r="15705">
          <cell r="E15705" t="str">
            <v>安字营</v>
          </cell>
        </row>
        <row r="15705">
          <cell r="K15705">
            <v>1</v>
          </cell>
          <cell r="L15705">
            <v>290</v>
          </cell>
          <cell r="M15705">
            <v>0</v>
          </cell>
          <cell r="N15705">
            <v>290</v>
          </cell>
        </row>
        <row r="15706">
          <cell r="A15706" t="str">
            <v>农村低保</v>
          </cell>
        </row>
        <row r="15706">
          <cell r="E15706" t="str">
            <v>安字营</v>
          </cell>
        </row>
        <row r="15706">
          <cell r="K15706">
            <v>1</v>
          </cell>
          <cell r="L15706">
            <v>290</v>
          </cell>
          <cell r="M15706">
            <v>0</v>
          </cell>
          <cell r="N15706">
            <v>290</v>
          </cell>
        </row>
        <row r="15707">
          <cell r="A15707" t="str">
            <v>农村低保</v>
          </cell>
        </row>
        <row r="15707">
          <cell r="E15707" t="str">
            <v>安字营</v>
          </cell>
        </row>
        <row r="15707">
          <cell r="K15707">
            <v>1</v>
          </cell>
          <cell r="L15707">
            <v>290</v>
          </cell>
          <cell r="M15707">
            <v>0</v>
          </cell>
          <cell r="N15707">
            <v>290</v>
          </cell>
        </row>
        <row r="15708">
          <cell r="A15708" t="str">
            <v>农村低保</v>
          </cell>
        </row>
        <row r="15708">
          <cell r="E15708" t="str">
            <v>安字营</v>
          </cell>
        </row>
        <row r="15708">
          <cell r="K15708">
            <v>1</v>
          </cell>
          <cell r="L15708">
            <v>290</v>
          </cell>
          <cell r="M15708">
            <v>0</v>
          </cell>
          <cell r="N15708">
            <v>290</v>
          </cell>
        </row>
        <row r="15709">
          <cell r="A15709" t="str">
            <v>农村低保</v>
          </cell>
        </row>
        <row r="15709">
          <cell r="E15709" t="str">
            <v>安字营</v>
          </cell>
        </row>
        <row r="15709">
          <cell r="K15709">
            <v>1</v>
          </cell>
          <cell r="L15709">
            <v>290</v>
          </cell>
          <cell r="M15709">
            <v>0</v>
          </cell>
          <cell r="N15709">
            <v>290</v>
          </cell>
        </row>
        <row r="15710">
          <cell r="A15710" t="str">
            <v>农村低保</v>
          </cell>
        </row>
        <row r="15710">
          <cell r="E15710" t="str">
            <v>安字营</v>
          </cell>
        </row>
        <row r="15710">
          <cell r="K15710">
            <v>1</v>
          </cell>
          <cell r="L15710">
            <v>290</v>
          </cell>
          <cell r="M15710">
            <v>0</v>
          </cell>
          <cell r="N15710">
            <v>290</v>
          </cell>
        </row>
        <row r="15711">
          <cell r="A15711" t="str">
            <v>农村低保</v>
          </cell>
        </row>
        <row r="15711">
          <cell r="E15711" t="str">
            <v>安字营</v>
          </cell>
        </row>
        <row r="15711">
          <cell r="K15711">
            <v>1</v>
          </cell>
          <cell r="L15711">
            <v>290</v>
          </cell>
          <cell r="M15711">
            <v>0</v>
          </cell>
          <cell r="N15711">
            <v>290</v>
          </cell>
        </row>
        <row r="15712">
          <cell r="A15712" t="str">
            <v>农村低保</v>
          </cell>
        </row>
        <row r="15712">
          <cell r="E15712" t="str">
            <v>安字营</v>
          </cell>
        </row>
        <row r="15712">
          <cell r="K15712">
            <v>1</v>
          </cell>
          <cell r="L15712">
            <v>290</v>
          </cell>
          <cell r="M15712">
            <v>0</v>
          </cell>
          <cell r="N15712">
            <v>290</v>
          </cell>
        </row>
        <row r="15713">
          <cell r="A15713" t="str">
            <v>农村低保</v>
          </cell>
        </row>
        <row r="15713">
          <cell r="E15713" t="str">
            <v>安字营</v>
          </cell>
        </row>
        <row r="15713">
          <cell r="K15713">
            <v>1</v>
          </cell>
          <cell r="L15713">
            <v>290</v>
          </cell>
          <cell r="M15713">
            <v>0</v>
          </cell>
          <cell r="N15713">
            <v>290</v>
          </cell>
        </row>
        <row r="15714">
          <cell r="A15714" t="str">
            <v>农村低保</v>
          </cell>
        </row>
        <row r="15714">
          <cell r="E15714" t="str">
            <v>安字营</v>
          </cell>
        </row>
        <row r="15714">
          <cell r="K15714">
            <v>1</v>
          </cell>
          <cell r="L15714">
            <v>290</v>
          </cell>
          <cell r="M15714">
            <v>0</v>
          </cell>
          <cell r="N15714">
            <v>290</v>
          </cell>
        </row>
        <row r="15715">
          <cell r="A15715" t="str">
            <v>农村低保</v>
          </cell>
        </row>
        <row r="15715">
          <cell r="E15715" t="str">
            <v>安字营</v>
          </cell>
        </row>
        <row r="15715">
          <cell r="K15715">
            <v>1</v>
          </cell>
          <cell r="L15715">
            <v>290</v>
          </cell>
          <cell r="M15715">
            <v>0</v>
          </cell>
          <cell r="N15715">
            <v>290</v>
          </cell>
        </row>
        <row r="15716">
          <cell r="A15716" t="str">
            <v>农村低保</v>
          </cell>
        </row>
        <row r="15716">
          <cell r="E15716" t="str">
            <v>安字营</v>
          </cell>
        </row>
        <row r="15716">
          <cell r="K15716">
            <v>1</v>
          </cell>
          <cell r="L15716">
            <v>405</v>
          </cell>
          <cell r="M15716">
            <v>0</v>
          </cell>
          <cell r="N15716">
            <v>405</v>
          </cell>
        </row>
        <row r="15717">
          <cell r="A15717" t="str">
            <v>农村低保</v>
          </cell>
        </row>
        <row r="15717">
          <cell r="E15717" t="str">
            <v>安字营</v>
          </cell>
        </row>
        <row r="15717">
          <cell r="K15717">
            <v>1</v>
          </cell>
          <cell r="L15717">
            <v>290</v>
          </cell>
          <cell r="M15717">
            <v>0</v>
          </cell>
          <cell r="N15717">
            <v>290</v>
          </cell>
        </row>
        <row r="15718">
          <cell r="A15718" t="str">
            <v>农村低保</v>
          </cell>
        </row>
        <row r="15718">
          <cell r="E15718" t="str">
            <v>安字营</v>
          </cell>
        </row>
        <row r="15718">
          <cell r="K15718">
            <v>1</v>
          </cell>
          <cell r="L15718">
            <v>290</v>
          </cell>
          <cell r="M15718">
            <v>0</v>
          </cell>
          <cell r="N15718">
            <v>290</v>
          </cell>
        </row>
        <row r="15719">
          <cell r="A15719" t="str">
            <v>农村低保</v>
          </cell>
        </row>
        <row r="15719">
          <cell r="E15719" t="str">
            <v>安字营</v>
          </cell>
        </row>
        <row r="15719">
          <cell r="K15719">
            <v>1</v>
          </cell>
          <cell r="L15719">
            <v>290</v>
          </cell>
          <cell r="M15719">
            <v>0</v>
          </cell>
          <cell r="N15719">
            <v>290</v>
          </cell>
        </row>
        <row r="15720">
          <cell r="A15720" t="str">
            <v>农村低保</v>
          </cell>
        </row>
        <row r="15720">
          <cell r="E15720" t="str">
            <v>安字营</v>
          </cell>
        </row>
        <row r="15720">
          <cell r="K15720">
            <v>1</v>
          </cell>
          <cell r="L15720">
            <v>290</v>
          </cell>
          <cell r="M15720">
            <v>0</v>
          </cell>
          <cell r="N15720">
            <v>290</v>
          </cell>
        </row>
        <row r="15721">
          <cell r="A15721" t="str">
            <v>农村低保</v>
          </cell>
        </row>
        <row r="15721">
          <cell r="E15721" t="str">
            <v>安字营</v>
          </cell>
        </row>
        <row r="15721">
          <cell r="K15721">
            <v>3</v>
          </cell>
          <cell r="L15721">
            <v>290</v>
          </cell>
          <cell r="M15721">
            <v>0</v>
          </cell>
          <cell r="N15721">
            <v>870</v>
          </cell>
        </row>
        <row r="15722">
          <cell r="A15722" t="str">
            <v>农村低保</v>
          </cell>
        </row>
        <row r="15722">
          <cell r="E15722" t="str">
            <v>安字营</v>
          </cell>
        </row>
        <row r="15722">
          <cell r="K15722">
            <v>1</v>
          </cell>
          <cell r="L15722">
            <v>290</v>
          </cell>
          <cell r="M15722">
            <v>0</v>
          </cell>
          <cell r="N15722">
            <v>290</v>
          </cell>
        </row>
        <row r="15723">
          <cell r="A15723" t="str">
            <v>农村低保</v>
          </cell>
        </row>
        <row r="15723">
          <cell r="E15723" t="str">
            <v>安字营</v>
          </cell>
        </row>
        <row r="15723">
          <cell r="K15723">
            <v>1</v>
          </cell>
          <cell r="L15723">
            <v>290</v>
          </cell>
          <cell r="M15723">
            <v>0</v>
          </cell>
          <cell r="N15723">
            <v>290</v>
          </cell>
        </row>
        <row r="15724">
          <cell r="A15724" t="str">
            <v>农村低保</v>
          </cell>
        </row>
        <row r="15724">
          <cell r="E15724" t="str">
            <v>安字营</v>
          </cell>
        </row>
        <row r="15724">
          <cell r="K15724">
            <v>3</v>
          </cell>
          <cell r="L15724">
            <v>290</v>
          </cell>
          <cell r="M15724">
            <v>0</v>
          </cell>
          <cell r="N15724">
            <v>870</v>
          </cell>
        </row>
        <row r="15725">
          <cell r="A15725" t="str">
            <v>农村低保</v>
          </cell>
        </row>
        <row r="15725">
          <cell r="E15725" t="str">
            <v>安字营</v>
          </cell>
        </row>
        <row r="15725">
          <cell r="K15725">
            <v>2</v>
          </cell>
          <cell r="L15725">
            <v>405</v>
          </cell>
          <cell r="M15725">
            <v>0</v>
          </cell>
          <cell r="N15725">
            <v>810</v>
          </cell>
        </row>
        <row r="15726">
          <cell r="A15726" t="str">
            <v>农村低保</v>
          </cell>
        </row>
        <row r="15726">
          <cell r="E15726" t="str">
            <v>安字营</v>
          </cell>
        </row>
        <row r="15726">
          <cell r="K15726">
            <v>2</v>
          </cell>
          <cell r="L15726">
            <v>290</v>
          </cell>
          <cell r="M15726">
            <v>0</v>
          </cell>
          <cell r="N15726">
            <v>580</v>
          </cell>
        </row>
        <row r="15727">
          <cell r="A15727" t="str">
            <v>农村低保</v>
          </cell>
        </row>
        <row r="15727">
          <cell r="E15727" t="str">
            <v>安字营</v>
          </cell>
        </row>
        <row r="15727">
          <cell r="K15727">
            <v>2</v>
          </cell>
          <cell r="L15727">
            <v>290</v>
          </cell>
          <cell r="M15727">
            <v>0</v>
          </cell>
          <cell r="N15727">
            <v>580</v>
          </cell>
        </row>
        <row r="15728">
          <cell r="A15728" t="str">
            <v>农村低保</v>
          </cell>
        </row>
        <row r="15728">
          <cell r="E15728" t="str">
            <v>安字营</v>
          </cell>
        </row>
        <row r="15728">
          <cell r="K15728">
            <v>1</v>
          </cell>
          <cell r="L15728">
            <v>290</v>
          </cell>
          <cell r="M15728">
            <v>0</v>
          </cell>
          <cell r="N15728">
            <v>290</v>
          </cell>
        </row>
        <row r="15729">
          <cell r="A15729" t="str">
            <v>农村低保</v>
          </cell>
        </row>
        <row r="15729">
          <cell r="E15729" t="str">
            <v>安字营</v>
          </cell>
        </row>
        <row r="15729">
          <cell r="K15729">
            <v>1</v>
          </cell>
          <cell r="L15729">
            <v>290</v>
          </cell>
          <cell r="M15729">
            <v>0</v>
          </cell>
          <cell r="N15729">
            <v>290</v>
          </cell>
        </row>
        <row r="15730">
          <cell r="A15730" t="str">
            <v>农村低保</v>
          </cell>
        </row>
        <row r="15730">
          <cell r="E15730" t="str">
            <v>安字营</v>
          </cell>
        </row>
        <row r="15730">
          <cell r="K15730">
            <v>3</v>
          </cell>
          <cell r="L15730">
            <v>290</v>
          </cell>
          <cell r="M15730">
            <v>0</v>
          </cell>
          <cell r="N15730">
            <v>870</v>
          </cell>
        </row>
        <row r="15731">
          <cell r="A15731" t="str">
            <v>农村低保</v>
          </cell>
        </row>
        <row r="15731">
          <cell r="E15731" t="str">
            <v>安字营</v>
          </cell>
        </row>
        <row r="15731">
          <cell r="K15731">
            <v>1</v>
          </cell>
          <cell r="L15731">
            <v>290</v>
          </cell>
          <cell r="M15731">
            <v>0</v>
          </cell>
          <cell r="N15731">
            <v>290</v>
          </cell>
        </row>
        <row r="15732">
          <cell r="A15732" t="str">
            <v>农村低保</v>
          </cell>
        </row>
        <row r="15732">
          <cell r="E15732" t="str">
            <v>安字营</v>
          </cell>
        </row>
        <row r="15732">
          <cell r="K15732">
            <v>3</v>
          </cell>
          <cell r="L15732">
            <v>405</v>
          </cell>
          <cell r="M15732">
            <v>0</v>
          </cell>
          <cell r="N15732">
            <v>1215</v>
          </cell>
        </row>
        <row r="15733">
          <cell r="A15733" t="str">
            <v>农村低保</v>
          </cell>
        </row>
        <row r="15733">
          <cell r="E15733" t="str">
            <v>安字营</v>
          </cell>
        </row>
        <row r="15733">
          <cell r="K15733">
            <v>2</v>
          </cell>
          <cell r="L15733">
            <v>290</v>
          </cell>
          <cell r="M15733">
            <v>0</v>
          </cell>
          <cell r="N15733">
            <v>580</v>
          </cell>
        </row>
        <row r="15734">
          <cell r="A15734" t="str">
            <v>农村低保</v>
          </cell>
        </row>
        <row r="15734">
          <cell r="E15734" t="str">
            <v>安字营</v>
          </cell>
        </row>
        <row r="15734">
          <cell r="K15734">
            <v>1</v>
          </cell>
          <cell r="L15734">
            <v>290</v>
          </cell>
          <cell r="M15734">
            <v>0</v>
          </cell>
          <cell r="N15734">
            <v>290</v>
          </cell>
        </row>
        <row r="15735">
          <cell r="A15735" t="str">
            <v>农村低保</v>
          </cell>
        </row>
        <row r="15735">
          <cell r="E15735" t="str">
            <v>安字营</v>
          </cell>
        </row>
        <row r="15735">
          <cell r="K15735">
            <v>2</v>
          </cell>
          <cell r="L15735">
            <v>405</v>
          </cell>
          <cell r="M15735">
            <v>0</v>
          </cell>
          <cell r="N15735">
            <v>810</v>
          </cell>
        </row>
        <row r="15736">
          <cell r="A15736" t="str">
            <v>农村低保</v>
          </cell>
        </row>
        <row r="15736">
          <cell r="E15736" t="str">
            <v>安字营</v>
          </cell>
        </row>
        <row r="15736">
          <cell r="K15736">
            <v>2</v>
          </cell>
          <cell r="L15736">
            <v>290</v>
          </cell>
          <cell r="M15736">
            <v>0</v>
          </cell>
          <cell r="N15736">
            <v>580</v>
          </cell>
        </row>
        <row r="15737">
          <cell r="A15737" t="str">
            <v>农村低保</v>
          </cell>
        </row>
        <row r="15737">
          <cell r="E15737" t="str">
            <v>安字营</v>
          </cell>
        </row>
        <row r="15737">
          <cell r="K15737">
            <v>1</v>
          </cell>
          <cell r="L15737">
            <v>290</v>
          </cell>
          <cell r="M15737">
            <v>0</v>
          </cell>
          <cell r="N15737">
            <v>290</v>
          </cell>
        </row>
        <row r="15738">
          <cell r="A15738" t="str">
            <v>农村低保</v>
          </cell>
        </row>
        <row r="15738">
          <cell r="E15738" t="str">
            <v>安字营</v>
          </cell>
        </row>
        <row r="15738">
          <cell r="K15738">
            <v>1</v>
          </cell>
          <cell r="L15738">
            <v>290</v>
          </cell>
          <cell r="M15738">
            <v>0</v>
          </cell>
          <cell r="N15738">
            <v>290</v>
          </cell>
        </row>
        <row r="15739">
          <cell r="A15739" t="str">
            <v>农村低保</v>
          </cell>
        </row>
        <row r="15739">
          <cell r="E15739" t="str">
            <v>安字营</v>
          </cell>
        </row>
        <row r="15739">
          <cell r="K15739">
            <v>1</v>
          </cell>
          <cell r="L15739">
            <v>290</v>
          </cell>
          <cell r="M15739">
            <v>0</v>
          </cell>
          <cell r="N15739">
            <v>290</v>
          </cell>
        </row>
        <row r="15740">
          <cell r="A15740" t="str">
            <v>农村低保</v>
          </cell>
        </row>
        <row r="15740">
          <cell r="E15740" t="str">
            <v>安字营</v>
          </cell>
        </row>
        <row r="15740">
          <cell r="K15740">
            <v>1</v>
          </cell>
          <cell r="L15740">
            <v>290</v>
          </cell>
          <cell r="M15740">
            <v>0</v>
          </cell>
          <cell r="N15740">
            <v>290</v>
          </cell>
        </row>
        <row r="15741">
          <cell r="A15741" t="str">
            <v>农村低保</v>
          </cell>
        </row>
        <row r="15741">
          <cell r="E15741" t="str">
            <v>安字营</v>
          </cell>
        </row>
        <row r="15741">
          <cell r="K15741">
            <v>1</v>
          </cell>
          <cell r="L15741">
            <v>290</v>
          </cell>
          <cell r="M15741">
            <v>0</v>
          </cell>
          <cell r="N15741">
            <v>290</v>
          </cell>
        </row>
        <row r="15742">
          <cell r="A15742" t="str">
            <v>农村低保</v>
          </cell>
        </row>
        <row r="15742">
          <cell r="E15742" t="str">
            <v>安字营</v>
          </cell>
        </row>
        <row r="15742">
          <cell r="K15742">
            <v>1</v>
          </cell>
          <cell r="L15742">
            <v>290</v>
          </cell>
          <cell r="M15742">
            <v>0</v>
          </cell>
          <cell r="N15742">
            <v>290</v>
          </cell>
        </row>
        <row r="15743">
          <cell r="A15743" t="str">
            <v>农村低保</v>
          </cell>
        </row>
        <row r="15743">
          <cell r="E15743" t="str">
            <v>安字营</v>
          </cell>
        </row>
        <row r="15743">
          <cell r="K15743">
            <v>1</v>
          </cell>
          <cell r="L15743">
            <v>290</v>
          </cell>
          <cell r="M15743">
            <v>0</v>
          </cell>
          <cell r="N15743">
            <v>290</v>
          </cell>
        </row>
        <row r="15744">
          <cell r="A15744" t="str">
            <v>农村低保</v>
          </cell>
        </row>
        <row r="15744">
          <cell r="E15744" t="str">
            <v>安字营</v>
          </cell>
        </row>
        <row r="15744">
          <cell r="K15744">
            <v>1</v>
          </cell>
          <cell r="L15744">
            <v>290</v>
          </cell>
          <cell r="M15744">
            <v>0</v>
          </cell>
          <cell r="N15744">
            <v>290</v>
          </cell>
        </row>
        <row r="15745">
          <cell r="A15745" t="str">
            <v>农村低保</v>
          </cell>
        </row>
        <row r="15745">
          <cell r="E15745" t="str">
            <v>安字营</v>
          </cell>
        </row>
        <row r="15745">
          <cell r="K15745">
            <v>1</v>
          </cell>
          <cell r="L15745">
            <v>290</v>
          </cell>
          <cell r="M15745">
            <v>0</v>
          </cell>
          <cell r="N15745">
            <v>290</v>
          </cell>
        </row>
        <row r="15746">
          <cell r="A15746" t="str">
            <v>农村低保</v>
          </cell>
        </row>
        <row r="15746">
          <cell r="E15746" t="str">
            <v>安字营</v>
          </cell>
        </row>
        <row r="15746">
          <cell r="K15746">
            <v>3</v>
          </cell>
          <cell r="L15746">
            <v>290</v>
          </cell>
          <cell r="M15746">
            <v>0</v>
          </cell>
          <cell r="N15746">
            <v>870</v>
          </cell>
        </row>
        <row r="15747">
          <cell r="A15747" t="str">
            <v>农村低保</v>
          </cell>
        </row>
        <row r="15747">
          <cell r="E15747" t="str">
            <v>安字营</v>
          </cell>
        </row>
        <row r="15747">
          <cell r="K15747">
            <v>6</v>
          </cell>
          <cell r="L15747">
            <v>290</v>
          </cell>
          <cell r="M15747">
            <v>0</v>
          </cell>
          <cell r="N15747">
            <v>1740</v>
          </cell>
        </row>
        <row r="15748">
          <cell r="A15748" t="str">
            <v>农村低保</v>
          </cell>
        </row>
        <row r="15748">
          <cell r="E15748" t="str">
            <v>安字营</v>
          </cell>
        </row>
        <row r="15748">
          <cell r="K15748">
            <v>1</v>
          </cell>
          <cell r="L15748">
            <v>405</v>
          </cell>
          <cell r="M15748">
            <v>0</v>
          </cell>
          <cell r="N15748">
            <v>405</v>
          </cell>
        </row>
        <row r="15749">
          <cell r="A15749" t="str">
            <v>农村低保</v>
          </cell>
        </row>
        <row r="15749">
          <cell r="E15749" t="str">
            <v>安字营</v>
          </cell>
        </row>
        <row r="15749">
          <cell r="K15749">
            <v>1</v>
          </cell>
          <cell r="L15749">
            <v>290</v>
          </cell>
          <cell r="M15749">
            <v>0</v>
          </cell>
          <cell r="N15749">
            <v>290</v>
          </cell>
        </row>
        <row r="15750">
          <cell r="A15750" t="str">
            <v>农村低保</v>
          </cell>
        </row>
        <row r="15750">
          <cell r="E15750" t="str">
            <v>安字营</v>
          </cell>
        </row>
        <row r="15750">
          <cell r="K15750">
            <v>1</v>
          </cell>
          <cell r="L15750">
            <v>290</v>
          </cell>
          <cell r="M15750">
            <v>0</v>
          </cell>
          <cell r="N15750">
            <v>290</v>
          </cell>
        </row>
        <row r="15751">
          <cell r="A15751" t="str">
            <v>农村低保</v>
          </cell>
        </row>
        <row r="15751">
          <cell r="E15751" t="str">
            <v>安字营</v>
          </cell>
        </row>
        <row r="15751">
          <cell r="K15751">
            <v>1</v>
          </cell>
          <cell r="L15751">
            <v>290</v>
          </cell>
          <cell r="M15751">
            <v>0</v>
          </cell>
          <cell r="N15751">
            <v>290</v>
          </cell>
        </row>
        <row r="15752">
          <cell r="A15752" t="str">
            <v>农村低保</v>
          </cell>
        </row>
        <row r="15752">
          <cell r="E15752" t="str">
            <v>安字营</v>
          </cell>
        </row>
        <row r="15752">
          <cell r="K15752">
            <v>1</v>
          </cell>
          <cell r="L15752">
            <v>290</v>
          </cell>
          <cell r="M15752">
            <v>0</v>
          </cell>
          <cell r="N15752">
            <v>290</v>
          </cell>
        </row>
        <row r="15753">
          <cell r="A15753" t="str">
            <v>农村低保</v>
          </cell>
        </row>
        <row r="15753">
          <cell r="E15753" t="str">
            <v>安字营</v>
          </cell>
        </row>
        <row r="15753">
          <cell r="K15753">
            <v>1</v>
          </cell>
          <cell r="L15753">
            <v>290</v>
          </cell>
          <cell r="M15753">
            <v>0</v>
          </cell>
          <cell r="N15753">
            <v>290</v>
          </cell>
        </row>
        <row r="15754">
          <cell r="A15754" t="str">
            <v>农村低保</v>
          </cell>
        </row>
        <row r="15754">
          <cell r="E15754" t="str">
            <v>安字营</v>
          </cell>
        </row>
        <row r="15754">
          <cell r="K15754">
            <v>1</v>
          </cell>
          <cell r="L15754">
            <v>405</v>
          </cell>
          <cell r="M15754">
            <v>0</v>
          </cell>
          <cell r="N15754">
            <v>405</v>
          </cell>
        </row>
        <row r="15755">
          <cell r="A15755" t="str">
            <v>农村低保</v>
          </cell>
        </row>
        <row r="15755">
          <cell r="E15755" t="str">
            <v>安字营</v>
          </cell>
        </row>
        <row r="15755">
          <cell r="K15755">
            <v>1</v>
          </cell>
          <cell r="L15755">
            <v>290</v>
          </cell>
          <cell r="M15755">
            <v>0</v>
          </cell>
          <cell r="N15755">
            <v>290</v>
          </cell>
        </row>
        <row r="15756">
          <cell r="A15756" t="str">
            <v>农村低保</v>
          </cell>
        </row>
        <row r="15756">
          <cell r="E15756" t="str">
            <v>安字营</v>
          </cell>
        </row>
        <row r="15756">
          <cell r="K15756">
            <v>3</v>
          </cell>
          <cell r="L15756">
            <v>290</v>
          </cell>
          <cell r="M15756">
            <v>0</v>
          </cell>
          <cell r="N15756">
            <v>870</v>
          </cell>
        </row>
        <row r="15757">
          <cell r="A15757" t="str">
            <v>农村低保</v>
          </cell>
        </row>
        <row r="15757">
          <cell r="E15757" t="str">
            <v>安字营</v>
          </cell>
        </row>
        <row r="15757">
          <cell r="K15757">
            <v>1</v>
          </cell>
          <cell r="L15757">
            <v>290</v>
          </cell>
          <cell r="M15757">
            <v>0</v>
          </cell>
          <cell r="N15757">
            <v>290</v>
          </cell>
        </row>
        <row r="15758">
          <cell r="A15758" t="str">
            <v>农村低保</v>
          </cell>
        </row>
        <row r="15758">
          <cell r="E15758" t="str">
            <v>安字营</v>
          </cell>
        </row>
        <row r="15758">
          <cell r="K15758">
            <v>1</v>
          </cell>
          <cell r="L15758">
            <v>290</v>
          </cell>
          <cell r="M15758">
            <v>0</v>
          </cell>
          <cell r="N15758">
            <v>290</v>
          </cell>
        </row>
        <row r="15759">
          <cell r="A15759" t="str">
            <v>农村低保</v>
          </cell>
        </row>
        <row r="15759">
          <cell r="E15759" t="str">
            <v>安字营</v>
          </cell>
        </row>
        <row r="15759">
          <cell r="K15759">
            <v>1</v>
          </cell>
          <cell r="L15759">
            <v>290</v>
          </cell>
          <cell r="M15759">
            <v>0</v>
          </cell>
          <cell r="N15759">
            <v>290</v>
          </cell>
        </row>
        <row r="15760">
          <cell r="A15760" t="str">
            <v>农村低保</v>
          </cell>
        </row>
        <row r="15760">
          <cell r="E15760" t="str">
            <v>安字营</v>
          </cell>
        </row>
        <row r="15760">
          <cell r="K15760">
            <v>1</v>
          </cell>
          <cell r="L15760">
            <v>290</v>
          </cell>
          <cell r="M15760">
            <v>0</v>
          </cell>
          <cell r="N15760">
            <v>290</v>
          </cell>
        </row>
        <row r="15761">
          <cell r="A15761" t="str">
            <v>农村低保</v>
          </cell>
        </row>
        <row r="15761">
          <cell r="E15761" t="str">
            <v>安字营</v>
          </cell>
        </row>
        <row r="15761">
          <cell r="K15761">
            <v>2</v>
          </cell>
          <cell r="L15761">
            <v>290</v>
          </cell>
          <cell r="M15761">
            <v>0</v>
          </cell>
          <cell r="N15761">
            <v>580</v>
          </cell>
        </row>
        <row r="15762">
          <cell r="A15762" t="str">
            <v>农村低保</v>
          </cell>
        </row>
        <row r="15762">
          <cell r="E15762" t="str">
            <v>安字营</v>
          </cell>
        </row>
        <row r="15762">
          <cell r="K15762">
            <v>5</v>
          </cell>
          <cell r="L15762">
            <v>290</v>
          </cell>
          <cell r="M15762">
            <v>0</v>
          </cell>
          <cell r="N15762">
            <v>1450</v>
          </cell>
        </row>
        <row r="15763">
          <cell r="A15763" t="str">
            <v>农村低保</v>
          </cell>
        </row>
        <row r="15763">
          <cell r="E15763" t="str">
            <v>安字营</v>
          </cell>
        </row>
        <row r="15763">
          <cell r="K15763">
            <v>2</v>
          </cell>
          <cell r="L15763">
            <v>290</v>
          </cell>
          <cell r="M15763">
            <v>0</v>
          </cell>
          <cell r="N15763">
            <v>580</v>
          </cell>
        </row>
        <row r="15764">
          <cell r="A15764" t="str">
            <v>农村低保</v>
          </cell>
        </row>
        <row r="15764">
          <cell r="E15764" t="str">
            <v>安字营</v>
          </cell>
        </row>
        <row r="15764">
          <cell r="K15764">
            <v>1</v>
          </cell>
          <cell r="L15764">
            <v>290</v>
          </cell>
          <cell r="M15764">
            <v>0</v>
          </cell>
          <cell r="N15764">
            <v>290</v>
          </cell>
        </row>
        <row r="15765">
          <cell r="A15765" t="str">
            <v>农村低保</v>
          </cell>
        </row>
        <row r="15765">
          <cell r="E15765" t="str">
            <v>安字营</v>
          </cell>
        </row>
        <row r="15765">
          <cell r="K15765">
            <v>1</v>
          </cell>
          <cell r="L15765">
            <v>290</v>
          </cell>
          <cell r="M15765">
            <v>0</v>
          </cell>
          <cell r="N15765">
            <v>290</v>
          </cell>
        </row>
        <row r="15766">
          <cell r="A15766" t="str">
            <v>农村低保</v>
          </cell>
        </row>
        <row r="15766">
          <cell r="E15766" t="str">
            <v>安字营</v>
          </cell>
        </row>
        <row r="15766">
          <cell r="K15766">
            <v>2</v>
          </cell>
          <cell r="L15766">
            <v>290</v>
          </cell>
          <cell r="M15766">
            <v>0</v>
          </cell>
          <cell r="N15766">
            <v>580</v>
          </cell>
        </row>
        <row r="15767">
          <cell r="A15767" t="str">
            <v>农村低保</v>
          </cell>
        </row>
        <row r="15767">
          <cell r="E15767" t="str">
            <v>安字营</v>
          </cell>
        </row>
        <row r="15767">
          <cell r="K15767">
            <v>1</v>
          </cell>
          <cell r="L15767">
            <v>290</v>
          </cell>
          <cell r="M15767">
            <v>0</v>
          </cell>
          <cell r="N15767">
            <v>290</v>
          </cell>
        </row>
        <row r="15768">
          <cell r="A15768" t="str">
            <v>农村低保</v>
          </cell>
        </row>
        <row r="15768">
          <cell r="E15768" t="str">
            <v>安字营</v>
          </cell>
        </row>
        <row r="15768">
          <cell r="K15768">
            <v>2</v>
          </cell>
          <cell r="L15768">
            <v>290</v>
          </cell>
          <cell r="M15768">
            <v>0</v>
          </cell>
          <cell r="N15768">
            <v>580</v>
          </cell>
        </row>
        <row r="15769">
          <cell r="A15769" t="str">
            <v>农村低保</v>
          </cell>
        </row>
        <row r="15769">
          <cell r="E15769" t="str">
            <v>安字营</v>
          </cell>
        </row>
        <row r="15769">
          <cell r="K15769">
            <v>3</v>
          </cell>
          <cell r="L15769">
            <v>290</v>
          </cell>
          <cell r="M15769">
            <v>0</v>
          </cell>
          <cell r="N15769">
            <v>870</v>
          </cell>
        </row>
        <row r="15770">
          <cell r="A15770" t="str">
            <v>农村低保</v>
          </cell>
        </row>
        <row r="15770">
          <cell r="E15770" t="str">
            <v>安字营</v>
          </cell>
        </row>
        <row r="15770">
          <cell r="K15770">
            <v>1</v>
          </cell>
          <cell r="L15770">
            <v>290</v>
          </cell>
          <cell r="M15770">
            <v>0</v>
          </cell>
          <cell r="N15770">
            <v>290</v>
          </cell>
        </row>
        <row r="15771">
          <cell r="A15771" t="str">
            <v>农村低保</v>
          </cell>
        </row>
        <row r="15771">
          <cell r="E15771" t="str">
            <v>安字营</v>
          </cell>
        </row>
        <row r="15771">
          <cell r="K15771">
            <v>1</v>
          </cell>
          <cell r="L15771">
            <v>290</v>
          </cell>
          <cell r="M15771">
            <v>0</v>
          </cell>
          <cell r="N15771">
            <v>290</v>
          </cell>
        </row>
        <row r="15772">
          <cell r="A15772" t="str">
            <v>农村低保</v>
          </cell>
        </row>
        <row r="15772">
          <cell r="E15772" t="str">
            <v>安字营</v>
          </cell>
        </row>
        <row r="15772">
          <cell r="K15772">
            <v>2</v>
          </cell>
          <cell r="L15772">
            <v>290</v>
          </cell>
          <cell r="M15772">
            <v>0</v>
          </cell>
          <cell r="N15772">
            <v>580</v>
          </cell>
        </row>
        <row r="15773">
          <cell r="A15773" t="str">
            <v>农村低保</v>
          </cell>
        </row>
        <row r="15773">
          <cell r="E15773" t="str">
            <v>安字营</v>
          </cell>
        </row>
        <row r="15773">
          <cell r="K15773">
            <v>1</v>
          </cell>
          <cell r="L15773">
            <v>290</v>
          </cell>
          <cell r="M15773">
            <v>0</v>
          </cell>
          <cell r="N15773">
            <v>290</v>
          </cell>
        </row>
        <row r="15774">
          <cell r="A15774" t="str">
            <v>农村低保</v>
          </cell>
        </row>
        <row r="15774">
          <cell r="E15774" t="str">
            <v>安字营</v>
          </cell>
        </row>
        <row r="15774">
          <cell r="K15774">
            <v>2</v>
          </cell>
          <cell r="L15774">
            <v>290</v>
          </cell>
          <cell r="M15774">
            <v>0</v>
          </cell>
          <cell r="N15774">
            <v>580</v>
          </cell>
        </row>
        <row r="15775">
          <cell r="A15775" t="str">
            <v>农村低保</v>
          </cell>
        </row>
        <row r="15775">
          <cell r="E15775" t="str">
            <v>安字营</v>
          </cell>
        </row>
        <row r="15775">
          <cell r="K15775">
            <v>1</v>
          </cell>
          <cell r="L15775">
            <v>290</v>
          </cell>
          <cell r="M15775">
            <v>0</v>
          </cell>
          <cell r="N15775">
            <v>290</v>
          </cell>
        </row>
        <row r="15776">
          <cell r="A15776" t="str">
            <v>农村低保</v>
          </cell>
        </row>
        <row r="15776">
          <cell r="E15776" t="str">
            <v>安字营</v>
          </cell>
        </row>
        <row r="15776">
          <cell r="K15776">
            <v>2</v>
          </cell>
          <cell r="L15776">
            <v>290</v>
          </cell>
          <cell r="M15776">
            <v>0</v>
          </cell>
          <cell r="N15776">
            <v>580</v>
          </cell>
        </row>
        <row r="15777">
          <cell r="A15777" t="str">
            <v>农村低保</v>
          </cell>
        </row>
        <row r="15777">
          <cell r="E15777" t="str">
            <v>安字营</v>
          </cell>
        </row>
        <row r="15777">
          <cell r="K15777">
            <v>1</v>
          </cell>
          <cell r="L15777">
            <v>290</v>
          </cell>
          <cell r="M15777">
            <v>0</v>
          </cell>
          <cell r="N15777">
            <v>290</v>
          </cell>
        </row>
        <row r="15778">
          <cell r="A15778" t="str">
            <v>农村低保</v>
          </cell>
        </row>
        <row r="15778">
          <cell r="E15778" t="str">
            <v>安字营</v>
          </cell>
        </row>
        <row r="15778">
          <cell r="K15778">
            <v>1</v>
          </cell>
          <cell r="L15778">
            <v>290</v>
          </cell>
          <cell r="M15778">
            <v>0</v>
          </cell>
          <cell r="N15778">
            <v>290</v>
          </cell>
        </row>
        <row r="15779">
          <cell r="A15779" t="str">
            <v>农村低保</v>
          </cell>
        </row>
        <row r="15779">
          <cell r="E15779" t="str">
            <v>安字营</v>
          </cell>
        </row>
        <row r="15779">
          <cell r="K15779">
            <v>1</v>
          </cell>
          <cell r="L15779">
            <v>290</v>
          </cell>
          <cell r="M15779">
            <v>0</v>
          </cell>
          <cell r="N15779">
            <v>290</v>
          </cell>
        </row>
        <row r="15780">
          <cell r="A15780" t="str">
            <v>农村低保</v>
          </cell>
        </row>
        <row r="15780">
          <cell r="E15780" t="str">
            <v>安字营</v>
          </cell>
        </row>
        <row r="15780">
          <cell r="K15780">
            <v>4</v>
          </cell>
          <cell r="L15780">
            <v>290</v>
          </cell>
          <cell r="M15780">
            <v>0</v>
          </cell>
          <cell r="N15780">
            <v>1160</v>
          </cell>
        </row>
        <row r="15781">
          <cell r="A15781" t="str">
            <v>农村低保</v>
          </cell>
        </row>
        <row r="15781">
          <cell r="E15781" t="str">
            <v>安字营</v>
          </cell>
        </row>
        <row r="15781">
          <cell r="K15781">
            <v>1</v>
          </cell>
          <cell r="L15781">
            <v>290</v>
          </cell>
          <cell r="M15781">
            <v>0</v>
          </cell>
          <cell r="N15781">
            <v>290</v>
          </cell>
        </row>
        <row r="15782">
          <cell r="A15782" t="str">
            <v>农村低保</v>
          </cell>
        </row>
        <row r="15782">
          <cell r="E15782" t="str">
            <v>安字营</v>
          </cell>
        </row>
        <row r="15782">
          <cell r="K15782">
            <v>1</v>
          </cell>
          <cell r="L15782">
            <v>290</v>
          </cell>
          <cell r="M15782">
            <v>0</v>
          </cell>
          <cell r="N15782">
            <v>290</v>
          </cell>
        </row>
        <row r="15783">
          <cell r="A15783" t="str">
            <v>农村低保</v>
          </cell>
        </row>
        <row r="15783">
          <cell r="E15783" t="str">
            <v>安字营</v>
          </cell>
        </row>
        <row r="15783">
          <cell r="K15783">
            <v>2</v>
          </cell>
          <cell r="L15783">
            <v>290</v>
          </cell>
          <cell r="M15783">
            <v>0</v>
          </cell>
          <cell r="N15783">
            <v>580</v>
          </cell>
        </row>
        <row r="15784">
          <cell r="A15784" t="str">
            <v>农村低保</v>
          </cell>
        </row>
        <row r="15784">
          <cell r="E15784" t="str">
            <v>安字营</v>
          </cell>
        </row>
        <row r="15784">
          <cell r="K15784">
            <v>1</v>
          </cell>
          <cell r="L15784">
            <v>290</v>
          </cell>
          <cell r="M15784">
            <v>0</v>
          </cell>
          <cell r="N15784">
            <v>290</v>
          </cell>
        </row>
        <row r="15785">
          <cell r="A15785" t="str">
            <v>农村低保</v>
          </cell>
        </row>
        <row r="15785">
          <cell r="E15785" t="str">
            <v>安字营</v>
          </cell>
        </row>
        <row r="15785">
          <cell r="K15785">
            <v>2</v>
          </cell>
          <cell r="L15785">
            <v>290</v>
          </cell>
          <cell r="M15785">
            <v>0</v>
          </cell>
          <cell r="N15785">
            <v>580</v>
          </cell>
        </row>
        <row r="15786">
          <cell r="A15786" t="str">
            <v>农村低保</v>
          </cell>
        </row>
        <row r="15786">
          <cell r="E15786" t="str">
            <v>安字营</v>
          </cell>
        </row>
        <row r="15786">
          <cell r="K15786">
            <v>1</v>
          </cell>
          <cell r="L15786">
            <v>290</v>
          </cell>
          <cell r="M15786">
            <v>0</v>
          </cell>
          <cell r="N15786">
            <v>290</v>
          </cell>
        </row>
        <row r="15787">
          <cell r="A15787" t="str">
            <v>农村低保</v>
          </cell>
        </row>
        <row r="15787">
          <cell r="E15787" t="str">
            <v>安字营</v>
          </cell>
        </row>
        <row r="15787">
          <cell r="K15787">
            <v>1</v>
          </cell>
          <cell r="L15787">
            <v>290</v>
          </cell>
          <cell r="M15787">
            <v>0</v>
          </cell>
          <cell r="N15787">
            <v>290</v>
          </cell>
        </row>
        <row r="15788">
          <cell r="A15788" t="str">
            <v>农村低保</v>
          </cell>
        </row>
        <row r="15788">
          <cell r="E15788" t="str">
            <v>安字营</v>
          </cell>
        </row>
        <row r="15788">
          <cell r="K15788">
            <v>1</v>
          </cell>
          <cell r="L15788">
            <v>405</v>
          </cell>
          <cell r="M15788">
            <v>0</v>
          </cell>
          <cell r="N15788">
            <v>405</v>
          </cell>
        </row>
        <row r="15789">
          <cell r="A15789" t="str">
            <v>农村低保</v>
          </cell>
        </row>
        <row r="15789">
          <cell r="E15789" t="str">
            <v>安字营</v>
          </cell>
        </row>
        <row r="15789">
          <cell r="K15789">
            <v>1</v>
          </cell>
          <cell r="L15789">
            <v>405</v>
          </cell>
          <cell r="M15789">
            <v>0</v>
          </cell>
          <cell r="N15789">
            <v>405</v>
          </cell>
        </row>
        <row r="15790">
          <cell r="A15790" t="str">
            <v>农村低保</v>
          </cell>
        </row>
        <row r="15790">
          <cell r="E15790" t="str">
            <v>安字营</v>
          </cell>
        </row>
        <row r="15790">
          <cell r="K15790">
            <v>2</v>
          </cell>
          <cell r="L15790">
            <v>405</v>
          </cell>
          <cell r="M15790">
            <v>0</v>
          </cell>
          <cell r="N15790">
            <v>810</v>
          </cell>
        </row>
        <row r="15791">
          <cell r="A15791" t="str">
            <v>农村低保</v>
          </cell>
        </row>
        <row r="15791">
          <cell r="E15791" t="str">
            <v>安字营</v>
          </cell>
        </row>
        <row r="15791">
          <cell r="K15791">
            <v>1</v>
          </cell>
          <cell r="L15791">
            <v>405</v>
          </cell>
          <cell r="M15791">
            <v>0</v>
          </cell>
          <cell r="N15791">
            <v>405</v>
          </cell>
        </row>
        <row r="15792">
          <cell r="A15792" t="str">
            <v>农村低保</v>
          </cell>
        </row>
        <row r="15792">
          <cell r="E15792" t="str">
            <v>安字营</v>
          </cell>
        </row>
        <row r="15792">
          <cell r="K15792">
            <v>1</v>
          </cell>
          <cell r="L15792">
            <v>405</v>
          </cell>
          <cell r="M15792">
            <v>0</v>
          </cell>
          <cell r="N15792">
            <v>405</v>
          </cell>
        </row>
        <row r="15793">
          <cell r="A15793" t="str">
            <v>农村低保</v>
          </cell>
        </row>
        <row r="15793">
          <cell r="E15793" t="str">
            <v>安字营</v>
          </cell>
        </row>
        <row r="15793">
          <cell r="K15793">
            <v>2</v>
          </cell>
          <cell r="L15793">
            <v>255</v>
          </cell>
          <cell r="M15793">
            <v>0</v>
          </cell>
          <cell r="N15793">
            <v>510</v>
          </cell>
        </row>
        <row r="15794">
          <cell r="A15794" t="str">
            <v>农村低保</v>
          </cell>
        </row>
        <row r="15794">
          <cell r="E15794" t="str">
            <v>安字营</v>
          </cell>
        </row>
        <row r="15794">
          <cell r="K15794">
            <v>1</v>
          </cell>
          <cell r="L15794">
            <v>290</v>
          </cell>
          <cell r="M15794">
            <v>0</v>
          </cell>
          <cell r="N15794">
            <v>290</v>
          </cell>
        </row>
        <row r="15795">
          <cell r="A15795" t="str">
            <v>农村低保</v>
          </cell>
        </row>
        <row r="15795">
          <cell r="E15795" t="str">
            <v>安字营</v>
          </cell>
        </row>
        <row r="15795">
          <cell r="K15795">
            <v>1</v>
          </cell>
          <cell r="L15795">
            <v>255</v>
          </cell>
          <cell r="M15795">
            <v>0</v>
          </cell>
          <cell r="N15795">
            <v>255</v>
          </cell>
        </row>
        <row r="15796">
          <cell r="A15796" t="str">
            <v>农村低保</v>
          </cell>
        </row>
        <row r="15796">
          <cell r="E15796" t="str">
            <v>安字营</v>
          </cell>
        </row>
        <row r="15796">
          <cell r="K15796">
            <v>3</v>
          </cell>
          <cell r="L15796">
            <v>290</v>
          </cell>
          <cell r="M15796">
            <v>0</v>
          </cell>
          <cell r="N15796">
            <v>870</v>
          </cell>
        </row>
        <row r="15797">
          <cell r="A15797" t="str">
            <v>农村低保</v>
          </cell>
        </row>
        <row r="15797">
          <cell r="E15797" t="str">
            <v>安字营</v>
          </cell>
        </row>
        <row r="15797">
          <cell r="K15797">
            <v>1</v>
          </cell>
          <cell r="L15797">
            <v>255</v>
          </cell>
          <cell r="M15797">
            <v>0</v>
          </cell>
          <cell r="N15797">
            <v>255</v>
          </cell>
        </row>
        <row r="15798">
          <cell r="A15798" t="str">
            <v>农村低保</v>
          </cell>
        </row>
        <row r="15798">
          <cell r="E15798" t="str">
            <v>安字营</v>
          </cell>
        </row>
        <row r="15798">
          <cell r="K15798">
            <v>1</v>
          </cell>
          <cell r="L15798">
            <v>290</v>
          </cell>
          <cell r="M15798">
            <v>0</v>
          </cell>
          <cell r="N15798">
            <v>290</v>
          </cell>
        </row>
        <row r="15799">
          <cell r="A15799" t="str">
            <v>农村低保</v>
          </cell>
        </row>
        <row r="15799">
          <cell r="E15799" t="str">
            <v>安字营</v>
          </cell>
        </row>
        <row r="15799">
          <cell r="K15799">
            <v>1</v>
          </cell>
          <cell r="L15799">
            <v>405</v>
          </cell>
          <cell r="M15799">
            <v>0</v>
          </cell>
          <cell r="N15799">
            <v>405</v>
          </cell>
        </row>
        <row r="15800">
          <cell r="A15800" t="str">
            <v>农村低保</v>
          </cell>
        </row>
        <row r="15800">
          <cell r="E15800" t="str">
            <v>安字营</v>
          </cell>
        </row>
        <row r="15800">
          <cell r="K15800">
            <v>1</v>
          </cell>
          <cell r="L15800">
            <v>255</v>
          </cell>
          <cell r="M15800">
            <v>0</v>
          </cell>
          <cell r="N15800">
            <v>255</v>
          </cell>
        </row>
        <row r="15801">
          <cell r="A15801" t="str">
            <v>农村低保</v>
          </cell>
        </row>
        <row r="15801">
          <cell r="E15801" t="str">
            <v>安字营</v>
          </cell>
        </row>
        <row r="15801">
          <cell r="K15801">
            <v>1</v>
          </cell>
          <cell r="L15801">
            <v>405</v>
          </cell>
          <cell r="M15801">
            <v>0</v>
          </cell>
          <cell r="N15801">
            <v>405</v>
          </cell>
        </row>
        <row r="15802">
          <cell r="A15802" t="str">
            <v>农村低保</v>
          </cell>
        </row>
        <row r="15802">
          <cell r="E15802" t="str">
            <v>安字营</v>
          </cell>
        </row>
        <row r="15802">
          <cell r="K15802">
            <v>1</v>
          </cell>
          <cell r="L15802">
            <v>290</v>
          </cell>
          <cell r="M15802">
            <v>0</v>
          </cell>
          <cell r="N15802">
            <v>290</v>
          </cell>
        </row>
        <row r="15803">
          <cell r="A15803" t="str">
            <v>农村低保</v>
          </cell>
        </row>
        <row r="15803">
          <cell r="E15803" t="str">
            <v>安字营</v>
          </cell>
        </row>
        <row r="15803">
          <cell r="K15803">
            <v>1</v>
          </cell>
          <cell r="L15803">
            <v>290</v>
          </cell>
          <cell r="M15803">
            <v>0</v>
          </cell>
          <cell r="N15803">
            <v>290</v>
          </cell>
        </row>
        <row r="15804">
          <cell r="A15804" t="str">
            <v>农村低保</v>
          </cell>
        </row>
        <row r="15804">
          <cell r="E15804" t="str">
            <v>安字营</v>
          </cell>
        </row>
        <row r="15804">
          <cell r="K15804">
            <v>1</v>
          </cell>
          <cell r="L15804">
            <v>255</v>
          </cell>
          <cell r="M15804">
            <v>0</v>
          </cell>
          <cell r="N15804">
            <v>255</v>
          </cell>
        </row>
        <row r="15805">
          <cell r="A15805" t="str">
            <v>农村低保</v>
          </cell>
        </row>
        <row r="15805">
          <cell r="E15805" t="str">
            <v>安字营</v>
          </cell>
        </row>
        <row r="15805">
          <cell r="K15805">
            <v>1</v>
          </cell>
          <cell r="L15805">
            <v>290</v>
          </cell>
          <cell r="M15805">
            <v>0</v>
          </cell>
          <cell r="N15805">
            <v>290</v>
          </cell>
        </row>
        <row r="15806">
          <cell r="A15806" t="str">
            <v>农村低保</v>
          </cell>
        </row>
        <row r="15806">
          <cell r="E15806" t="str">
            <v>安字营</v>
          </cell>
        </row>
        <row r="15806">
          <cell r="K15806">
            <v>1</v>
          </cell>
          <cell r="L15806">
            <v>255</v>
          </cell>
          <cell r="M15806">
            <v>0</v>
          </cell>
          <cell r="N15806">
            <v>255</v>
          </cell>
        </row>
        <row r="15807">
          <cell r="A15807" t="str">
            <v>农村低保</v>
          </cell>
        </row>
        <row r="15807">
          <cell r="E15807" t="str">
            <v>安字营</v>
          </cell>
        </row>
        <row r="15807">
          <cell r="K15807">
            <v>1</v>
          </cell>
          <cell r="L15807">
            <v>255</v>
          </cell>
          <cell r="M15807">
            <v>0</v>
          </cell>
          <cell r="N15807">
            <v>255</v>
          </cell>
        </row>
        <row r="15808">
          <cell r="A15808" t="str">
            <v>农村低保</v>
          </cell>
        </row>
        <row r="15808">
          <cell r="E15808" t="str">
            <v>安字营</v>
          </cell>
        </row>
        <row r="15808">
          <cell r="K15808">
            <v>2</v>
          </cell>
          <cell r="L15808">
            <v>290</v>
          </cell>
          <cell r="M15808">
            <v>0</v>
          </cell>
          <cell r="N15808">
            <v>580</v>
          </cell>
        </row>
        <row r="15809">
          <cell r="A15809" t="str">
            <v>农村低保</v>
          </cell>
        </row>
        <row r="15809">
          <cell r="E15809" t="str">
            <v>安字营</v>
          </cell>
        </row>
        <row r="15809">
          <cell r="K15809">
            <v>1</v>
          </cell>
          <cell r="L15809">
            <v>405</v>
          </cell>
          <cell r="M15809">
            <v>0</v>
          </cell>
          <cell r="N15809">
            <v>405</v>
          </cell>
        </row>
        <row r="15810">
          <cell r="A15810" t="str">
            <v>农村低保</v>
          </cell>
        </row>
        <row r="15810">
          <cell r="E15810" t="str">
            <v>安字营</v>
          </cell>
        </row>
        <row r="15810">
          <cell r="K15810">
            <v>1</v>
          </cell>
          <cell r="L15810">
            <v>290</v>
          </cell>
          <cell r="M15810">
            <v>0</v>
          </cell>
          <cell r="N15810">
            <v>290</v>
          </cell>
        </row>
        <row r="15811">
          <cell r="A15811" t="str">
            <v>农村低保</v>
          </cell>
        </row>
        <row r="15811">
          <cell r="E15811" t="str">
            <v>安字营</v>
          </cell>
        </row>
        <row r="15811">
          <cell r="K15811">
            <v>1</v>
          </cell>
          <cell r="L15811">
            <v>405</v>
          </cell>
          <cell r="M15811">
            <v>0</v>
          </cell>
          <cell r="N15811">
            <v>405</v>
          </cell>
        </row>
        <row r="15812">
          <cell r="A15812" t="str">
            <v>农村低保</v>
          </cell>
        </row>
        <row r="15812">
          <cell r="E15812" t="str">
            <v>安字营</v>
          </cell>
        </row>
        <row r="15812">
          <cell r="K15812">
            <v>1</v>
          </cell>
          <cell r="L15812">
            <v>255</v>
          </cell>
          <cell r="M15812">
            <v>0</v>
          </cell>
          <cell r="N15812">
            <v>255</v>
          </cell>
        </row>
        <row r="15813">
          <cell r="A15813" t="str">
            <v>农村低保</v>
          </cell>
        </row>
        <row r="15813">
          <cell r="E15813" t="str">
            <v>安字营</v>
          </cell>
        </row>
        <row r="15813">
          <cell r="K15813">
            <v>1</v>
          </cell>
          <cell r="L15813">
            <v>290</v>
          </cell>
          <cell r="M15813">
            <v>0</v>
          </cell>
          <cell r="N15813">
            <v>290</v>
          </cell>
        </row>
        <row r="15814">
          <cell r="A15814" t="str">
            <v>农村低保</v>
          </cell>
        </row>
        <row r="15814">
          <cell r="E15814" t="str">
            <v>安字营</v>
          </cell>
        </row>
        <row r="15814">
          <cell r="K15814">
            <v>2</v>
          </cell>
          <cell r="L15814">
            <v>255</v>
          </cell>
          <cell r="M15814">
            <v>0</v>
          </cell>
          <cell r="N15814">
            <v>510</v>
          </cell>
        </row>
        <row r="15815">
          <cell r="A15815" t="str">
            <v>农村低保</v>
          </cell>
        </row>
        <row r="15815">
          <cell r="E15815" t="str">
            <v>安字营</v>
          </cell>
        </row>
        <row r="15815">
          <cell r="K15815">
            <v>1</v>
          </cell>
          <cell r="L15815">
            <v>405</v>
          </cell>
          <cell r="M15815">
            <v>0</v>
          </cell>
          <cell r="N15815">
            <v>405</v>
          </cell>
        </row>
        <row r="15816">
          <cell r="A15816" t="str">
            <v>农村低保</v>
          </cell>
        </row>
        <row r="15816">
          <cell r="E15816" t="str">
            <v>安字营</v>
          </cell>
        </row>
        <row r="15816">
          <cell r="K15816">
            <v>3</v>
          </cell>
          <cell r="L15816">
            <v>290</v>
          </cell>
          <cell r="M15816">
            <v>0</v>
          </cell>
          <cell r="N15816">
            <v>870</v>
          </cell>
        </row>
        <row r="15817">
          <cell r="A15817" t="str">
            <v>农村低保</v>
          </cell>
        </row>
        <row r="15817">
          <cell r="E15817" t="str">
            <v>安字营</v>
          </cell>
        </row>
        <row r="15817">
          <cell r="K15817">
            <v>1</v>
          </cell>
          <cell r="L15817">
            <v>290</v>
          </cell>
          <cell r="M15817">
            <v>0</v>
          </cell>
          <cell r="N15817">
            <v>290</v>
          </cell>
        </row>
        <row r="15818">
          <cell r="A15818" t="str">
            <v>农村低保</v>
          </cell>
        </row>
        <row r="15818">
          <cell r="E15818" t="str">
            <v>安字营</v>
          </cell>
        </row>
        <row r="15818">
          <cell r="K15818">
            <v>1</v>
          </cell>
          <cell r="L15818">
            <v>290</v>
          </cell>
          <cell r="M15818">
            <v>0</v>
          </cell>
          <cell r="N15818">
            <v>290</v>
          </cell>
        </row>
        <row r="15819">
          <cell r="A15819" t="str">
            <v>农村低保</v>
          </cell>
        </row>
        <row r="15819">
          <cell r="E15819" t="str">
            <v>安字营</v>
          </cell>
        </row>
        <row r="15819">
          <cell r="K15819">
            <v>1</v>
          </cell>
          <cell r="L15819">
            <v>290</v>
          </cell>
          <cell r="M15819">
            <v>0</v>
          </cell>
          <cell r="N15819">
            <v>290</v>
          </cell>
        </row>
        <row r="15820">
          <cell r="A15820" t="str">
            <v>农村低保</v>
          </cell>
        </row>
        <row r="15820">
          <cell r="E15820" t="str">
            <v>安字营</v>
          </cell>
        </row>
        <row r="15820">
          <cell r="K15820">
            <v>1</v>
          </cell>
          <cell r="L15820">
            <v>290</v>
          </cell>
          <cell r="M15820">
            <v>0</v>
          </cell>
          <cell r="N15820">
            <v>290</v>
          </cell>
        </row>
        <row r="15821">
          <cell r="A15821" t="str">
            <v>农村低保</v>
          </cell>
        </row>
        <row r="15821">
          <cell r="E15821" t="str">
            <v>安字营</v>
          </cell>
        </row>
        <row r="15821">
          <cell r="K15821">
            <v>2</v>
          </cell>
          <cell r="L15821">
            <v>290</v>
          </cell>
          <cell r="M15821">
            <v>0</v>
          </cell>
          <cell r="N15821">
            <v>580</v>
          </cell>
        </row>
        <row r="15822">
          <cell r="A15822" t="str">
            <v>农村低保</v>
          </cell>
        </row>
        <row r="15822">
          <cell r="E15822" t="str">
            <v>安字营</v>
          </cell>
        </row>
        <row r="15822">
          <cell r="K15822">
            <v>6</v>
          </cell>
          <cell r="L15822">
            <v>405</v>
          </cell>
          <cell r="M15822">
            <v>0</v>
          </cell>
          <cell r="N15822">
            <v>2430</v>
          </cell>
        </row>
        <row r="15823">
          <cell r="A15823" t="str">
            <v>农村低保</v>
          </cell>
        </row>
        <row r="15823">
          <cell r="E15823" t="str">
            <v>安字营</v>
          </cell>
        </row>
        <row r="15823">
          <cell r="K15823">
            <v>1</v>
          </cell>
          <cell r="L15823">
            <v>290</v>
          </cell>
          <cell r="M15823">
            <v>0</v>
          </cell>
          <cell r="N15823">
            <v>290</v>
          </cell>
        </row>
        <row r="15824">
          <cell r="A15824" t="str">
            <v>农村低保</v>
          </cell>
        </row>
        <row r="15824">
          <cell r="E15824" t="str">
            <v>安字营</v>
          </cell>
        </row>
        <row r="15824">
          <cell r="K15824">
            <v>3</v>
          </cell>
          <cell r="L15824">
            <v>290</v>
          </cell>
          <cell r="M15824">
            <v>0</v>
          </cell>
          <cell r="N15824">
            <v>870</v>
          </cell>
        </row>
        <row r="15825">
          <cell r="A15825" t="str">
            <v>农村低保</v>
          </cell>
        </row>
        <row r="15825">
          <cell r="E15825" t="str">
            <v>安字营</v>
          </cell>
        </row>
        <row r="15825">
          <cell r="K15825">
            <v>1</v>
          </cell>
          <cell r="L15825">
            <v>290</v>
          </cell>
          <cell r="M15825">
            <v>0</v>
          </cell>
          <cell r="N15825">
            <v>290</v>
          </cell>
        </row>
        <row r="15826">
          <cell r="A15826" t="str">
            <v>农村低保</v>
          </cell>
        </row>
        <row r="15826">
          <cell r="E15826" t="str">
            <v>安字营</v>
          </cell>
        </row>
        <row r="15826">
          <cell r="K15826">
            <v>2</v>
          </cell>
          <cell r="L15826">
            <v>290</v>
          </cell>
          <cell r="M15826">
            <v>0</v>
          </cell>
          <cell r="N15826">
            <v>580</v>
          </cell>
        </row>
        <row r="15827">
          <cell r="A15827" t="str">
            <v>农村低保</v>
          </cell>
        </row>
        <row r="15827">
          <cell r="E15827" t="str">
            <v>安字营</v>
          </cell>
        </row>
        <row r="15827">
          <cell r="K15827">
            <v>2</v>
          </cell>
          <cell r="L15827">
            <v>290</v>
          </cell>
          <cell r="M15827">
            <v>0</v>
          </cell>
          <cell r="N15827">
            <v>580</v>
          </cell>
        </row>
        <row r="15828">
          <cell r="A15828" t="str">
            <v>农村低保</v>
          </cell>
        </row>
        <row r="15828">
          <cell r="E15828" t="str">
            <v>安字营</v>
          </cell>
        </row>
        <row r="15828">
          <cell r="K15828">
            <v>1</v>
          </cell>
          <cell r="L15828">
            <v>290</v>
          </cell>
          <cell r="M15828">
            <v>0</v>
          </cell>
          <cell r="N15828">
            <v>290</v>
          </cell>
        </row>
        <row r="15829">
          <cell r="A15829" t="str">
            <v>农村低保</v>
          </cell>
        </row>
        <row r="15829">
          <cell r="E15829" t="str">
            <v>安字营</v>
          </cell>
        </row>
        <row r="15829">
          <cell r="K15829">
            <v>1</v>
          </cell>
          <cell r="L15829">
            <v>405</v>
          </cell>
          <cell r="M15829">
            <v>0</v>
          </cell>
          <cell r="N15829">
            <v>405</v>
          </cell>
        </row>
        <row r="15830">
          <cell r="A15830" t="str">
            <v>农村低保</v>
          </cell>
        </row>
        <row r="15830">
          <cell r="E15830" t="str">
            <v>安字营</v>
          </cell>
        </row>
        <row r="15830">
          <cell r="K15830">
            <v>1</v>
          </cell>
          <cell r="L15830">
            <v>290</v>
          </cell>
          <cell r="M15830">
            <v>0</v>
          </cell>
          <cell r="N15830">
            <v>290</v>
          </cell>
        </row>
        <row r="15831">
          <cell r="A15831" t="str">
            <v>农村低保</v>
          </cell>
        </row>
        <row r="15831">
          <cell r="E15831" t="str">
            <v>安字营</v>
          </cell>
        </row>
        <row r="15831">
          <cell r="K15831">
            <v>1</v>
          </cell>
          <cell r="L15831">
            <v>290</v>
          </cell>
          <cell r="M15831">
            <v>0</v>
          </cell>
          <cell r="N15831">
            <v>290</v>
          </cell>
        </row>
        <row r="15832">
          <cell r="A15832" t="str">
            <v>农村低保</v>
          </cell>
        </row>
        <row r="15832">
          <cell r="E15832" t="str">
            <v>安字营</v>
          </cell>
        </row>
        <row r="15832">
          <cell r="K15832">
            <v>1</v>
          </cell>
          <cell r="L15832">
            <v>290</v>
          </cell>
          <cell r="M15832">
            <v>0</v>
          </cell>
          <cell r="N15832">
            <v>290</v>
          </cell>
        </row>
        <row r="15833">
          <cell r="A15833" t="str">
            <v>农村低保</v>
          </cell>
        </row>
        <row r="15833">
          <cell r="E15833" t="str">
            <v>安字营</v>
          </cell>
        </row>
        <row r="15833">
          <cell r="K15833">
            <v>1</v>
          </cell>
          <cell r="L15833">
            <v>290</v>
          </cell>
          <cell r="M15833">
            <v>0</v>
          </cell>
          <cell r="N15833">
            <v>290</v>
          </cell>
        </row>
        <row r="15834">
          <cell r="A15834" t="str">
            <v>农村低保</v>
          </cell>
        </row>
        <row r="15834">
          <cell r="E15834" t="str">
            <v>安字营</v>
          </cell>
        </row>
        <row r="15834">
          <cell r="K15834">
            <v>1</v>
          </cell>
          <cell r="L15834">
            <v>405</v>
          </cell>
          <cell r="M15834">
            <v>0</v>
          </cell>
          <cell r="N15834">
            <v>405</v>
          </cell>
        </row>
        <row r="15835">
          <cell r="A15835" t="str">
            <v>农村低保</v>
          </cell>
        </row>
        <row r="15835">
          <cell r="E15835" t="str">
            <v>安字营</v>
          </cell>
        </row>
        <row r="15835">
          <cell r="K15835">
            <v>3</v>
          </cell>
          <cell r="L15835">
            <v>405</v>
          </cell>
          <cell r="M15835">
            <v>0</v>
          </cell>
          <cell r="N15835">
            <v>1215</v>
          </cell>
        </row>
        <row r="15836">
          <cell r="A15836" t="str">
            <v>农村低保</v>
          </cell>
        </row>
        <row r="15836">
          <cell r="E15836" t="str">
            <v>安字营</v>
          </cell>
        </row>
        <row r="15836">
          <cell r="K15836">
            <v>1</v>
          </cell>
          <cell r="L15836">
            <v>290</v>
          </cell>
          <cell r="M15836">
            <v>0</v>
          </cell>
          <cell r="N15836">
            <v>290</v>
          </cell>
        </row>
        <row r="15837">
          <cell r="A15837" t="str">
            <v>农村低保</v>
          </cell>
        </row>
        <row r="15837">
          <cell r="E15837" t="str">
            <v>安字营</v>
          </cell>
        </row>
        <row r="15837">
          <cell r="K15837">
            <v>1</v>
          </cell>
          <cell r="L15837">
            <v>290</v>
          </cell>
          <cell r="M15837">
            <v>0</v>
          </cell>
          <cell r="N15837">
            <v>290</v>
          </cell>
        </row>
        <row r="15838">
          <cell r="A15838" t="str">
            <v>农村低保</v>
          </cell>
        </row>
        <row r="15838">
          <cell r="E15838" t="str">
            <v>安字营</v>
          </cell>
        </row>
        <row r="15838">
          <cell r="K15838">
            <v>1</v>
          </cell>
          <cell r="L15838">
            <v>290</v>
          </cell>
          <cell r="M15838">
            <v>0</v>
          </cell>
          <cell r="N15838">
            <v>290</v>
          </cell>
        </row>
        <row r="15839">
          <cell r="A15839" t="str">
            <v>农村低保</v>
          </cell>
        </row>
        <row r="15839">
          <cell r="E15839" t="str">
            <v>安字营</v>
          </cell>
        </row>
        <row r="15839">
          <cell r="K15839">
            <v>3</v>
          </cell>
          <cell r="L15839">
            <v>255</v>
          </cell>
          <cell r="M15839">
            <v>0</v>
          </cell>
          <cell r="N15839">
            <v>765</v>
          </cell>
        </row>
        <row r="15840">
          <cell r="A15840" t="str">
            <v>农村低保</v>
          </cell>
        </row>
        <row r="15840">
          <cell r="E15840" t="str">
            <v>安字营</v>
          </cell>
        </row>
        <row r="15840">
          <cell r="K15840">
            <v>1</v>
          </cell>
          <cell r="L15840">
            <v>405</v>
          </cell>
          <cell r="M15840">
            <v>0</v>
          </cell>
          <cell r="N15840">
            <v>405</v>
          </cell>
        </row>
        <row r="15841">
          <cell r="A15841" t="str">
            <v>农村低保</v>
          </cell>
        </row>
        <row r="15841">
          <cell r="E15841" t="str">
            <v>安字营</v>
          </cell>
        </row>
        <row r="15841">
          <cell r="K15841">
            <v>4</v>
          </cell>
          <cell r="L15841">
            <v>290</v>
          </cell>
          <cell r="M15841">
            <v>0</v>
          </cell>
          <cell r="N15841">
            <v>1160</v>
          </cell>
        </row>
        <row r="15842">
          <cell r="A15842" t="str">
            <v>农村低保</v>
          </cell>
        </row>
        <row r="15842">
          <cell r="E15842" t="str">
            <v>安字营</v>
          </cell>
        </row>
        <row r="15842">
          <cell r="K15842">
            <v>1</v>
          </cell>
          <cell r="L15842">
            <v>290</v>
          </cell>
          <cell r="M15842">
            <v>0</v>
          </cell>
          <cell r="N15842">
            <v>290</v>
          </cell>
        </row>
        <row r="15843">
          <cell r="A15843" t="str">
            <v>农村低保</v>
          </cell>
        </row>
        <row r="15843">
          <cell r="E15843" t="str">
            <v>安字营</v>
          </cell>
        </row>
        <row r="15843">
          <cell r="K15843">
            <v>2</v>
          </cell>
          <cell r="L15843">
            <v>290</v>
          </cell>
          <cell r="M15843">
            <v>0</v>
          </cell>
          <cell r="N15843">
            <v>580</v>
          </cell>
        </row>
        <row r="15844">
          <cell r="A15844" t="str">
            <v>农村低保</v>
          </cell>
        </row>
        <row r="15844">
          <cell r="E15844" t="str">
            <v>安字营</v>
          </cell>
        </row>
        <row r="15844">
          <cell r="K15844">
            <v>2</v>
          </cell>
          <cell r="L15844">
            <v>290</v>
          </cell>
          <cell r="M15844">
            <v>0</v>
          </cell>
          <cell r="N15844">
            <v>580</v>
          </cell>
        </row>
        <row r="15845">
          <cell r="A15845" t="str">
            <v>农村低保</v>
          </cell>
        </row>
        <row r="15845">
          <cell r="E15845" t="str">
            <v>安字营</v>
          </cell>
        </row>
        <row r="15845">
          <cell r="K15845">
            <v>1</v>
          </cell>
          <cell r="L15845">
            <v>290</v>
          </cell>
          <cell r="M15845">
            <v>0</v>
          </cell>
          <cell r="N15845">
            <v>290</v>
          </cell>
        </row>
        <row r="15846">
          <cell r="A15846" t="str">
            <v>农村低保</v>
          </cell>
        </row>
        <row r="15846">
          <cell r="E15846" t="str">
            <v>安字营</v>
          </cell>
        </row>
        <row r="15846">
          <cell r="K15846">
            <v>1</v>
          </cell>
          <cell r="L15846">
            <v>290</v>
          </cell>
          <cell r="M15846">
            <v>0</v>
          </cell>
          <cell r="N15846">
            <v>290</v>
          </cell>
        </row>
        <row r="15847">
          <cell r="A15847" t="str">
            <v>农村低保</v>
          </cell>
        </row>
        <row r="15847">
          <cell r="E15847" t="str">
            <v>安字营</v>
          </cell>
        </row>
        <row r="15847">
          <cell r="K15847">
            <v>4</v>
          </cell>
          <cell r="L15847">
            <v>290</v>
          </cell>
          <cell r="M15847">
            <v>0</v>
          </cell>
          <cell r="N15847">
            <v>1160</v>
          </cell>
        </row>
        <row r="15848">
          <cell r="A15848" t="str">
            <v>农村低保</v>
          </cell>
        </row>
        <row r="15848">
          <cell r="E15848" t="str">
            <v>安字营</v>
          </cell>
        </row>
        <row r="15848">
          <cell r="K15848">
            <v>1</v>
          </cell>
          <cell r="L15848">
            <v>290</v>
          </cell>
          <cell r="M15848">
            <v>0</v>
          </cell>
          <cell r="N15848">
            <v>290</v>
          </cell>
        </row>
        <row r="15849">
          <cell r="A15849" t="str">
            <v>农村低保</v>
          </cell>
        </row>
        <row r="15849">
          <cell r="E15849" t="str">
            <v>安字营</v>
          </cell>
        </row>
        <row r="15849">
          <cell r="K15849">
            <v>2</v>
          </cell>
          <cell r="L15849">
            <v>290</v>
          </cell>
          <cell r="M15849">
            <v>0</v>
          </cell>
          <cell r="N15849">
            <v>580</v>
          </cell>
        </row>
        <row r="15850">
          <cell r="A15850" t="str">
            <v>农村低保</v>
          </cell>
        </row>
        <row r="15850">
          <cell r="E15850" t="str">
            <v>安字营</v>
          </cell>
        </row>
        <row r="15850">
          <cell r="K15850">
            <v>1</v>
          </cell>
          <cell r="L15850">
            <v>290</v>
          </cell>
          <cell r="M15850">
            <v>0</v>
          </cell>
          <cell r="N15850">
            <v>290</v>
          </cell>
        </row>
        <row r="15851">
          <cell r="A15851" t="str">
            <v>农村低保</v>
          </cell>
        </row>
        <row r="15851">
          <cell r="E15851" t="str">
            <v>安字营</v>
          </cell>
        </row>
        <row r="15851">
          <cell r="K15851">
            <v>1</v>
          </cell>
          <cell r="L15851">
            <v>290</v>
          </cell>
          <cell r="M15851">
            <v>0</v>
          </cell>
          <cell r="N15851">
            <v>290</v>
          </cell>
        </row>
        <row r="15852">
          <cell r="A15852" t="str">
            <v>农村低保</v>
          </cell>
        </row>
        <row r="15852">
          <cell r="E15852" t="str">
            <v>安字营</v>
          </cell>
        </row>
        <row r="15852">
          <cell r="K15852">
            <v>2</v>
          </cell>
          <cell r="L15852">
            <v>290</v>
          </cell>
          <cell r="M15852">
            <v>0</v>
          </cell>
          <cell r="N15852">
            <v>580</v>
          </cell>
        </row>
        <row r="15853">
          <cell r="A15853" t="str">
            <v>农村低保</v>
          </cell>
        </row>
        <row r="15853">
          <cell r="E15853" t="str">
            <v>安字营</v>
          </cell>
        </row>
        <row r="15853">
          <cell r="K15853">
            <v>1</v>
          </cell>
          <cell r="L15853">
            <v>405</v>
          </cell>
          <cell r="M15853">
            <v>0</v>
          </cell>
          <cell r="N15853">
            <v>405</v>
          </cell>
        </row>
        <row r="15854">
          <cell r="A15854" t="str">
            <v>农村低保</v>
          </cell>
        </row>
        <row r="15854">
          <cell r="E15854" t="str">
            <v>安字营</v>
          </cell>
        </row>
        <row r="15854">
          <cell r="K15854">
            <v>2</v>
          </cell>
          <cell r="L15854">
            <v>290</v>
          </cell>
          <cell r="M15854">
            <v>0</v>
          </cell>
          <cell r="N15854">
            <v>580</v>
          </cell>
        </row>
        <row r="15855">
          <cell r="A15855" t="str">
            <v>农村低保</v>
          </cell>
        </row>
        <row r="15855">
          <cell r="E15855" t="str">
            <v>安字营</v>
          </cell>
        </row>
        <row r="15855">
          <cell r="K15855">
            <v>1</v>
          </cell>
          <cell r="L15855">
            <v>290</v>
          </cell>
          <cell r="M15855">
            <v>0</v>
          </cell>
          <cell r="N15855">
            <v>290</v>
          </cell>
        </row>
        <row r="15856">
          <cell r="A15856" t="str">
            <v>农村低保</v>
          </cell>
        </row>
        <row r="15856">
          <cell r="E15856" t="str">
            <v>安字营</v>
          </cell>
        </row>
        <row r="15856">
          <cell r="K15856">
            <v>2</v>
          </cell>
          <cell r="L15856">
            <v>290</v>
          </cell>
          <cell r="M15856">
            <v>0</v>
          </cell>
          <cell r="N15856">
            <v>580</v>
          </cell>
        </row>
        <row r="15857">
          <cell r="A15857" t="str">
            <v>农村低保</v>
          </cell>
        </row>
        <row r="15857">
          <cell r="E15857" t="str">
            <v>安字营</v>
          </cell>
        </row>
        <row r="15857">
          <cell r="K15857">
            <v>1</v>
          </cell>
          <cell r="L15857">
            <v>290</v>
          </cell>
          <cell r="M15857">
            <v>0</v>
          </cell>
          <cell r="N15857">
            <v>290</v>
          </cell>
        </row>
        <row r="15858">
          <cell r="A15858" t="str">
            <v>农村低保</v>
          </cell>
        </row>
        <row r="15858">
          <cell r="E15858" t="str">
            <v>安字营</v>
          </cell>
        </row>
        <row r="15858">
          <cell r="K15858">
            <v>3</v>
          </cell>
          <cell r="L15858">
            <v>290</v>
          </cell>
          <cell r="M15858">
            <v>0</v>
          </cell>
          <cell r="N15858">
            <v>870</v>
          </cell>
        </row>
        <row r="15859">
          <cell r="A15859" t="str">
            <v>农村低保</v>
          </cell>
        </row>
        <row r="15859">
          <cell r="E15859" t="str">
            <v>安字营</v>
          </cell>
        </row>
        <row r="15859">
          <cell r="K15859">
            <v>1</v>
          </cell>
          <cell r="L15859">
            <v>290</v>
          </cell>
          <cell r="M15859">
            <v>0</v>
          </cell>
          <cell r="N15859">
            <v>290</v>
          </cell>
        </row>
        <row r="15860">
          <cell r="A15860" t="str">
            <v>农村低保</v>
          </cell>
        </row>
        <row r="15860">
          <cell r="E15860" t="str">
            <v>安字营</v>
          </cell>
        </row>
        <row r="15860">
          <cell r="K15860">
            <v>1</v>
          </cell>
          <cell r="L15860">
            <v>290</v>
          </cell>
          <cell r="M15860">
            <v>0</v>
          </cell>
          <cell r="N15860">
            <v>290</v>
          </cell>
        </row>
        <row r="15861">
          <cell r="A15861" t="str">
            <v>农村低保</v>
          </cell>
        </row>
        <row r="15861">
          <cell r="E15861" t="str">
            <v>安字营</v>
          </cell>
        </row>
        <row r="15861">
          <cell r="K15861">
            <v>2</v>
          </cell>
          <cell r="L15861">
            <v>290</v>
          </cell>
          <cell r="M15861">
            <v>0</v>
          </cell>
          <cell r="N15861">
            <v>580</v>
          </cell>
        </row>
        <row r="15862">
          <cell r="A15862" t="str">
            <v>农村低保</v>
          </cell>
        </row>
        <row r="15862">
          <cell r="E15862" t="str">
            <v>安字营</v>
          </cell>
        </row>
        <row r="15862">
          <cell r="K15862">
            <v>1</v>
          </cell>
          <cell r="L15862">
            <v>290</v>
          </cell>
          <cell r="M15862">
            <v>0</v>
          </cell>
          <cell r="N15862">
            <v>290</v>
          </cell>
        </row>
        <row r="15863">
          <cell r="A15863" t="str">
            <v>农村低保</v>
          </cell>
        </row>
        <row r="15863">
          <cell r="E15863" t="str">
            <v>安字营</v>
          </cell>
        </row>
        <row r="15863">
          <cell r="K15863">
            <v>1</v>
          </cell>
          <cell r="L15863">
            <v>290</v>
          </cell>
          <cell r="M15863">
            <v>0</v>
          </cell>
          <cell r="N15863">
            <v>290</v>
          </cell>
        </row>
        <row r="15864">
          <cell r="A15864" t="str">
            <v>农村低保</v>
          </cell>
        </row>
        <row r="15864">
          <cell r="E15864" t="str">
            <v>安字营</v>
          </cell>
        </row>
        <row r="15864">
          <cell r="K15864">
            <v>3</v>
          </cell>
          <cell r="L15864">
            <v>290</v>
          </cell>
          <cell r="M15864">
            <v>0</v>
          </cell>
          <cell r="N15864">
            <v>870</v>
          </cell>
        </row>
        <row r="15865">
          <cell r="A15865" t="str">
            <v>农村低保</v>
          </cell>
        </row>
        <row r="15865">
          <cell r="E15865" t="str">
            <v>安字营</v>
          </cell>
        </row>
        <row r="15865">
          <cell r="K15865">
            <v>3</v>
          </cell>
          <cell r="L15865">
            <v>255</v>
          </cell>
          <cell r="M15865">
            <v>0</v>
          </cell>
          <cell r="N15865">
            <v>765</v>
          </cell>
        </row>
        <row r="15866">
          <cell r="A15866" t="str">
            <v>农村低保</v>
          </cell>
        </row>
        <row r="15866">
          <cell r="E15866" t="str">
            <v>安字营</v>
          </cell>
        </row>
        <row r="15866">
          <cell r="K15866">
            <v>3</v>
          </cell>
          <cell r="L15866">
            <v>290</v>
          </cell>
          <cell r="M15866">
            <v>0</v>
          </cell>
          <cell r="N15866">
            <v>870</v>
          </cell>
        </row>
        <row r="15867">
          <cell r="A15867" t="str">
            <v>农村低保</v>
          </cell>
        </row>
        <row r="15867">
          <cell r="E15867" t="str">
            <v>安字营</v>
          </cell>
        </row>
        <row r="15867">
          <cell r="K15867">
            <v>1</v>
          </cell>
          <cell r="L15867">
            <v>290</v>
          </cell>
          <cell r="M15867">
            <v>0</v>
          </cell>
          <cell r="N15867">
            <v>290</v>
          </cell>
        </row>
        <row r="15868">
          <cell r="A15868" t="str">
            <v>农村低保</v>
          </cell>
        </row>
        <row r="15868">
          <cell r="E15868" t="str">
            <v>安字营</v>
          </cell>
        </row>
        <row r="15868">
          <cell r="K15868">
            <v>2</v>
          </cell>
          <cell r="L15868">
            <v>290</v>
          </cell>
          <cell r="M15868">
            <v>0</v>
          </cell>
          <cell r="N15868">
            <v>580</v>
          </cell>
        </row>
        <row r="15869">
          <cell r="A15869" t="str">
            <v>农村低保</v>
          </cell>
        </row>
        <row r="15869">
          <cell r="E15869" t="str">
            <v>安字营</v>
          </cell>
        </row>
        <row r="15869">
          <cell r="K15869">
            <v>2</v>
          </cell>
          <cell r="L15869">
            <v>290</v>
          </cell>
          <cell r="M15869">
            <v>0</v>
          </cell>
          <cell r="N15869">
            <v>580</v>
          </cell>
        </row>
        <row r="15870">
          <cell r="A15870" t="str">
            <v>农村低保</v>
          </cell>
        </row>
        <row r="15870">
          <cell r="E15870" t="str">
            <v>安字营</v>
          </cell>
        </row>
        <row r="15870">
          <cell r="K15870">
            <v>4</v>
          </cell>
          <cell r="L15870">
            <v>290</v>
          </cell>
          <cell r="M15870">
            <v>0</v>
          </cell>
          <cell r="N15870">
            <v>1160</v>
          </cell>
        </row>
        <row r="15871">
          <cell r="A15871" t="str">
            <v>农村低保</v>
          </cell>
        </row>
        <row r="15871">
          <cell r="E15871" t="str">
            <v>安字营</v>
          </cell>
        </row>
        <row r="15871">
          <cell r="K15871">
            <v>1</v>
          </cell>
          <cell r="L15871">
            <v>290</v>
          </cell>
          <cell r="M15871">
            <v>0</v>
          </cell>
          <cell r="N15871">
            <v>290</v>
          </cell>
        </row>
        <row r="15872">
          <cell r="A15872" t="str">
            <v>农村低保</v>
          </cell>
        </row>
        <row r="15872">
          <cell r="E15872" t="str">
            <v>安字营</v>
          </cell>
        </row>
        <row r="15872">
          <cell r="K15872">
            <v>1</v>
          </cell>
          <cell r="L15872">
            <v>290</v>
          </cell>
          <cell r="M15872">
            <v>0</v>
          </cell>
          <cell r="N15872">
            <v>290</v>
          </cell>
        </row>
        <row r="15873">
          <cell r="A15873" t="str">
            <v>农村低保</v>
          </cell>
        </row>
        <row r="15873">
          <cell r="E15873" t="str">
            <v>安字营</v>
          </cell>
        </row>
        <row r="15873">
          <cell r="K15873">
            <v>2</v>
          </cell>
          <cell r="L15873">
            <v>290</v>
          </cell>
          <cell r="M15873">
            <v>0</v>
          </cell>
          <cell r="N15873">
            <v>580</v>
          </cell>
        </row>
        <row r="15874">
          <cell r="A15874" t="str">
            <v>农村低保</v>
          </cell>
        </row>
        <row r="15874">
          <cell r="E15874" t="str">
            <v>安字营</v>
          </cell>
        </row>
        <row r="15874">
          <cell r="K15874">
            <v>1</v>
          </cell>
          <cell r="L15874">
            <v>290</v>
          </cell>
          <cell r="M15874">
            <v>0</v>
          </cell>
          <cell r="N15874">
            <v>290</v>
          </cell>
        </row>
        <row r="15875">
          <cell r="A15875" t="str">
            <v>农村低保</v>
          </cell>
        </row>
        <row r="15875">
          <cell r="E15875" t="str">
            <v>安字营</v>
          </cell>
        </row>
        <row r="15875">
          <cell r="K15875">
            <v>1</v>
          </cell>
          <cell r="L15875">
            <v>290</v>
          </cell>
          <cell r="M15875">
            <v>0</v>
          </cell>
          <cell r="N15875">
            <v>290</v>
          </cell>
        </row>
        <row r="15876">
          <cell r="A15876" t="str">
            <v>农村低保</v>
          </cell>
        </row>
        <row r="15876">
          <cell r="E15876" t="str">
            <v>安字营</v>
          </cell>
        </row>
        <row r="15876">
          <cell r="K15876">
            <v>4</v>
          </cell>
          <cell r="L15876">
            <v>290</v>
          </cell>
          <cell r="M15876">
            <v>0</v>
          </cell>
          <cell r="N15876">
            <v>1160</v>
          </cell>
        </row>
        <row r="15877">
          <cell r="A15877" t="str">
            <v>农村低保</v>
          </cell>
        </row>
        <row r="15877">
          <cell r="E15877" t="str">
            <v>安字营</v>
          </cell>
        </row>
        <row r="15877">
          <cell r="K15877">
            <v>1</v>
          </cell>
          <cell r="L15877">
            <v>405</v>
          </cell>
          <cell r="M15877">
            <v>0</v>
          </cell>
          <cell r="N15877">
            <v>405</v>
          </cell>
        </row>
        <row r="15878">
          <cell r="A15878" t="str">
            <v>农村低保</v>
          </cell>
        </row>
        <row r="15878">
          <cell r="E15878" t="str">
            <v>安字营</v>
          </cell>
        </row>
        <row r="15878">
          <cell r="K15878">
            <v>1</v>
          </cell>
          <cell r="L15878">
            <v>290</v>
          </cell>
          <cell r="M15878">
            <v>0</v>
          </cell>
          <cell r="N15878">
            <v>290</v>
          </cell>
        </row>
        <row r="15879">
          <cell r="A15879" t="str">
            <v>农村低保</v>
          </cell>
        </row>
        <row r="15879">
          <cell r="E15879" t="str">
            <v>安字营</v>
          </cell>
        </row>
        <row r="15879">
          <cell r="K15879">
            <v>2</v>
          </cell>
          <cell r="L15879">
            <v>290</v>
          </cell>
          <cell r="M15879">
            <v>0</v>
          </cell>
          <cell r="N15879">
            <v>580</v>
          </cell>
        </row>
        <row r="15880">
          <cell r="A15880" t="str">
            <v>农村低保</v>
          </cell>
        </row>
        <row r="15880">
          <cell r="E15880" t="str">
            <v>安字营</v>
          </cell>
        </row>
        <row r="15880">
          <cell r="K15880">
            <v>2</v>
          </cell>
          <cell r="L15880">
            <v>290</v>
          </cell>
          <cell r="M15880">
            <v>0</v>
          </cell>
          <cell r="N15880">
            <v>580</v>
          </cell>
        </row>
        <row r="15881">
          <cell r="A15881" t="str">
            <v>农村低保</v>
          </cell>
        </row>
        <row r="15881">
          <cell r="E15881" t="str">
            <v>安字营</v>
          </cell>
        </row>
        <row r="15881">
          <cell r="K15881">
            <v>1</v>
          </cell>
          <cell r="L15881">
            <v>290</v>
          </cell>
          <cell r="M15881">
            <v>0</v>
          </cell>
          <cell r="N15881">
            <v>290</v>
          </cell>
        </row>
        <row r="15882">
          <cell r="A15882" t="str">
            <v>农村低保</v>
          </cell>
        </row>
        <row r="15882">
          <cell r="E15882" t="str">
            <v>安字营</v>
          </cell>
        </row>
        <row r="15882">
          <cell r="K15882">
            <v>1</v>
          </cell>
          <cell r="L15882">
            <v>290</v>
          </cell>
          <cell r="M15882">
            <v>0</v>
          </cell>
          <cell r="N15882">
            <v>290</v>
          </cell>
        </row>
        <row r="15883">
          <cell r="A15883" t="str">
            <v>农村低保</v>
          </cell>
        </row>
        <row r="15883">
          <cell r="E15883" t="str">
            <v>安字营</v>
          </cell>
        </row>
        <row r="15883">
          <cell r="K15883">
            <v>1</v>
          </cell>
          <cell r="L15883">
            <v>290</v>
          </cell>
          <cell r="M15883">
            <v>0</v>
          </cell>
          <cell r="N15883">
            <v>290</v>
          </cell>
        </row>
        <row r="15884">
          <cell r="A15884" t="str">
            <v>农村低保</v>
          </cell>
        </row>
        <row r="15884">
          <cell r="E15884" t="str">
            <v>安字营</v>
          </cell>
        </row>
        <row r="15884">
          <cell r="K15884">
            <v>1</v>
          </cell>
          <cell r="L15884">
            <v>290</v>
          </cell>
          <cell r="M15884">
            <v>0</v>
          </cell>
          <cell r="N15884">
            <v>290</v>
          </cell>
        </row>
        <row r="15885">
          <cell r="A15885" t="str">
            <v>农村低保</v>
          </cell>
        </row>
        <row r="15885">
          <cell r="E15885" t="str">
            <v>安字营</v>
          </cell>
        </row>
        <row r="15885">
          <cell r="K15885">
            <v>1</v>
          </cell>
          <cell r="L15885">
            <v>290</v>
          </cell>
          <cell r="M15885">
            <v>0</v>
          </cell>
          <cell r="N15885">
            <v>290</v>
          </cell>
        </row>
        <row r="15886">
          <cell r="A15886" t="str">
            <v>农村低保</v>
          </cell>
        </row>
        <row r="15886">
          <cell r="E15886" t="str">
            <v>安字营</v>
          </cell>
        </row>
        <row r="15886">
          <cell r="K15886">
            <v>1</v>
          </cell>
          <cell r="L15886">
            <v>290</v>
          </cell>
          <cell r="M15886">
            <v>0</v>
          </cell>
          <cell r="N15886">
            <v>290</v>
          </cell>
        </row>
        <row r="15887">
          <cell r="A15887" t="str">
            <v>农村低保</v>
          </cell>
        </row>
        <row r="15887">
          <cell r="E15887" t="str">
            <v>安字营</v>
          </cell>
        </row>
        <row r="15887">
          <cell r="K15887">
            <v>2</v>
          </cell>
          <cell r="L15887">
            <v>290</v>
          </cell>
          <cell r="M15887">
            <v>0</v>
          </cell>
          <cell r="N15887">
            <v>580</v>
          </cell>
        </row>
        <row r="15888">
          <cell r="A15888" t="str">
            <v>农村低保</v>
          </cell>
        </row>
        <row r="15888">
          <cell r="E15888" t="str">
            <v>安字营</v>
          </cell>
        </row>
        <row r="15888">
          <cell r="K15888">
            <v>1</v>
          </cell>
          <cell r="L15888">
            <v>290</v>
          </cell>
          <cell r="M15888">
            <v>0</v>
          </cell>
          <cell r="N15888">
            <v>290</v>
          </cell>
        </row>
        <row r="15889">
          <cell r="A15889" t="str">
            <v>农村低保</v>
          </cell>
        </row>
        <row r="15889">
          <cell r="E15889" t="str">
            <v>安字营</v>
          </cell>
        </row>
        <row r="15889">
          <cell r="K15889">
            <v>1</v>
          </cell>
          <cell r="L15889">
            <v>290</v>
          </cell>
          <cell r="M15889">
            <v>0</v>
          </cell>
          <cell r="N15889">
            <v>290</v>
          </cell>
        </row>
        <row r="15890">
          <cell r="A15890" t="str">
            <v>农村低保</v>
          </cell>
        </row>
        <row r="15890">
          <cell r="E15890" t="str">
            <v>安字营</v>
          </cell>
        </row>
        <row r="15890">
          <cell r="K15890">
            <v>1</v>
          </cell>
          <cell r="L15890">
            <v>290</v>
          </cell>
          <cell r="M15890">
            <v>0</v>
          </cell>
          <cell r="N15890">
            <v>290</v>
          </cell>
        </row>
        <row r="15891">
          <cell r="A15891" t="str">
            <v>农村低保</v>
          </cell>
        </row>
        <row r="15891">
          <cell r="E15891" t="str">
            <v>安字营</v>
          </cell>
        </row>
        <row r="15891">
          <cell r="K15891">
            <v>1</v>
          </cell>
          <cell r="L15891">
            <v>290</v>
          </cell>
          <cell r="M15891">
            <v>0</v>
          </cell>
          <cell r="N15891">
            <v>290</v>
          </cell>
        </row>
        <row r="15892">
          <cell r="A15892" t="str">
            <v>农村低保</v>
          </cell>
        </row>
        <row r="15892">
          <cell r="E15892" t="str">
            <v>安字营</v>
          </cell>
        </row>
        <row r="15892">
          <cell r="K15892">
            <v>5</v>
          </cell>
          <cell r="L15892">
            <v>290</v>
          </cell>
          <cell r="M15892">
            <v>0</v>
          </cell>
          <cell r="N15892">
            <v>1450</v>
          </cell>
        </row>
        <row r="15893">
          <cell r="A15893" t="str">
            <v>农村低保</v>
          </cell>
        </row>
        <row r="15893">
          <cell r="E15893" t="str">
            <v>安字营</v>
          </cell>
        </row>
        <row r="15893">
          <cell r="K15893">
            <v>1</v>
          </cell>
          <cell r="L15893">
            <v>290</v>
          </cell>
          <cell r="M15893">
            <v>0</v>
          </cell>
          <cell r="N15893">
            <v>290</v>
          </cell>
        </row>
        <row r="15894">
          <cell r="A15894" t="str">
            <v>农村低保</v>
          </cell>
        </row>
        <row r="15894">
          <cell r="E15894" t="str">
            <v>安字营</v>
          </cell>
        </row>
        <row r="15894">
          <cell r="K15894">
            <v>1</v>
          </cell>
          <cell r="L15894">
            <v>290</v>
          </cell>
          <cell r="M15894">
            <v>0</v>
          </cell>
          <cell r="N15894">
            <v>290</v>
          </cell>
        </row>
        <row r="15895">
          <cell r="A15895" t="str">
            <v>农村低保</v>
          </cell>
        </row>
        <row r="15895">
          <cell r="E15895" t="str">
            <v>安字营</v>
          </cell>
        </row>
        <row r="15895">
          <cell r="K15895">
            <v>1</v>
          </cell>
          <cell r="L15895">
            <v>290</v>
          </cell>
          <cell r="M15895">
            <v>0</v>
          </cell>
          <cell r="N15895">
            <v>290</v>
          </cell>
        </row>
        <row r="15896">
          <cell r="A15896" t="str">
            <v>农村低保</v>
          </cell>
        </row>
        <row r="15896">
          <cell r="E15896" t="str">
            <v>安字营</v>
          </cell>
        </row>
        <row r="15896">
          <cell r="K15896">
            <v>2</v>
          </cell>
          <cell r="L15896">
            <v>290</v>
          </cell>
          <cell r="M15896">
            <v>0</v>
          </cell>
          <cell r="N15896">
            <v>580</v>
          </cell>
        </row>
        <row r="15897">
          <cell r="A15897" t="str">
            <v>农村低保</v>
          </cell>
        </row>
        <row r="15897">
          <cell r="E15897" t="str">
            <v>安字营</v>
          </cell>
        </row>
        <row r="15897">
          <cell r="K15897">
            <v>1</v>
          </cell>
          <cell r="L15897">
            <v>290</v>
          </cell>
          <cell r="M15897">
            <v>0</v>
          </cell>
          <cell r="N15897">
            <v>290</v>
          </cell>
        </row>
        <row r="15898">
          <cell r="A15898" t="str">
            <v>农村低保</v>
          </cell>
        </row>
        <row r="15898">
          <cell r="E15898" t="str">
            <v>安字营</v>
          </cell>
        </row>
        <row r="15898">
          <cell r="K15898">
            <v>2</v>
          </cell>
          <cell r="L15898">
            <v>290</v>
          </cell>
          <cell r="M15898">
            <v>0</v>
          </cell>
          <cell r="N15898">
            <v>580</v>
          </cell>
        </row>
        <row r="15899">
          <cell r="A15899" t="str">
            <v>农村低保</v>
          </cell>
        </row>
        <row r="15899">
          <cell r="E15899" t="str">
            <v>安字营</v>
          </cell>
        </row>
        <row r="15899">
          <cell r="K15899">
            <v>1</v>
          </cell>
          <cell r="L15899">
            <v>290</v>
          </cell>
          <cell r="M15899">
            <v>0</v>
          </cell>
          <cell r="N15899">
            <v>290</v>
          </cell>
        </row>
        <row r="15900">
          <cell r="A15900" t="str">
            <v>农村低保</v>
          </cell>
        </row>
        <row r="15900">
          <cell r="E15900" t="str">
            <v>安字营</v>
          </cell>
        </row>
        <row r="15900">
          <cell r="K15900">
            <v>1</v>
          </cell>
          <cell r="L15900">
            <v>290</v>
          </cell>
          <cell r="M15900">
            <v>0</v>
          </cell>
          <cell r="N15900">
            <v>290</v>
          </cell>
        </row>
        <row r="15901">
          <cell r="A15901" t="str">
            <v>农村低保</v>
          </cell>
        </row>
        <row r="15901">
          <cell r="E15901" t="str">
            <v>安字营</v>
          </cell>
        </row>
        <row r="15901">
          <cell r="K15901">
            <v>1</v>
          </cell>
          <cell r="L15901">
            <v>290</v>
          </cell>
          <cell r="M15901">
            <v>0</v>
          </cell>
          <cell r="N15901">
            <v>290</v>
          </cell>
        </row>
        <row r="15902">
          <cell r="A15902" t="str">
            <v>农村低保</v>
          </cell>
        </row>
        <row r="15902">
          <cell r="E15902" t="str">
            <v>安字营</v>
          </cell>
        </row>
        <row r="15902">
          <cell r="K15902">
            <v>1</v>
          </cell>
          <cell r="L15902">
            <v>290</v>
          </cell>
          <cell r="M15902">
            <v>0</v>
          </cell>
          <cell r="N15902">
            <v>290</v>
          </cell>
        </row>
        <row r="15903">
          <cell r="A15903" t="str">
            <v>农村低保</v>
          </cell>
        </row>
        <row r="15903">
          <cell r="E15903" t="str">
            <v>安字营</v>
          </cell>
        </row>
        <row r="15903">
          <cell r="K15903">
            <v>1</v>
          </cell>
          <cell r="L15903">
            <v>290</v>
          </cell>
          <cell r="M15903">
            <v>0</v>
          </cell>
          <cell r="N15903">
            <v>290</v>
          </cell>
        </row>
        <row r="15904">
          <cell r="A15904" t="str">
            <v>农村低保</v>
          </cell>
        </row>
        <row r="15904">
          <cell r="E15904" t="str">
            <v>安字营</v>
          </cell>
        </row>
        <row r="15904">
          <cell r="K15904">
            <v>1</v>
          </cell>
          <cell r="L15904">
            <v>290</v>
          </cell>
          <cell r="M15904">
            <v>0</v>
          </cell>
          <cell r="N15904">
            <v>290</v>
          </cell>
        </row>
        <row r="15905">
          <cell r="A15905" t="str">
            <v>农村低保</v>
          </cell>
        </row>
        <row r="15905">
          <cell r="E15905" t="str">
            <v>安字营</v>
          </cell>
        </row>
        <row r="15905">
          <cell r="K15905">
            <v>1</v>
          </cell>
          <cell r="L15905">
            <v>290</v>
          </cell>
          <cell r="M15905">
            <v>0</v>
          </cell>
          <cell r="N15905">
            <v>290</v>
          </cell>
        </row>
        <row r="15906">
          <cell r="A15906" t="str">
            <v>农村低保</v>
          </cell>
        </row>
        <row r="15906">
          <cell r="E15906" t="str">
            <v>安字营</v>
          </cell>
        </row>
        <row r="15906">
          <cell r="K15906">
            <v>2</v>
          </cell>
          <cell r="L15906">
            <v>290</v>
          </cell>
          <cell r="M15906">
            <v>0</v>
          </cell>
          <cell r="N15906">
            <v>580</v>
          </cell>
        </row>
        <row r="15907">
          <cell r="A15907" t="str">
            <v>农村低保</v>
          </cell>
        </row>
        <row r="15907">
          <cell r="E15907" t="str">
            <v>安字营</v>
          </cell>
        </row>
        <row r="15907">
          <cell r="K15907">
            <v>1</v>
          </cell>
          <cell r="L15907">
            <v>290</v>
          </cell>
          <cell r="M15907">
            <v>0</v>
          </cell>
          <cell r="N15907">
            <v>290</v>
          </cell>
        </row>
        <row r="15908">
          <cell r="A15908" t="str">
            <v>农村低保</v>
          </cell>
        </row>
        <row r="15908">
          <cell r="E15908" t="str">
            <v>安字营</v>
          </cell>
        </row>
        <row r="15908">
          <cell r="K15908">
            <v>1</v>
          </cell>
          <cell r="L15908">
            <v>290</v>
          </cell>
          <cell r="M15908">
            <v>0</v>
          </cell>
          <cell r="N15908">
            <v>290</v>
          </cell>
        </row>
        <row r="15909">
          <cell r="A15909" t="str">
            <v>农村低保</v>
          </cell>
        </row>
        <row r="15909">
          <cell r="E15909" t="str">
            <v>安字营</v>
          </cell>
        </row>
        <row r="15909">
          <cell r="K15909">
            <v>1</v>
          </cell>
          <cell r="L15909">
            <v>290</v>
          </cell>
          <cell r="M15909">
            <v>0</v>
          </cell>
          <cell r="N15909">
            <v>290</v>
          </cell>
        </row>
        <row r="15910">
          <cell r="A15910" t="str">
            <v>农村低保</v>
          </cell>
        </row>
        <row r="15910">
          <cell r="E15910" t="str">
            <v>安字营</v>
          </cell>
        </row>
        <row r="15910">
          <cell r="K15910">
            <v>1</v>
          </cell>
          <cell r="L15910">
            <v>290</v>
          </cell>
          <cell r="M15910">
            <v>0</v>
          </cell>
          <cell r="N15910">
            <v>290</v>
          </cell>
        </row>
        <row r="15911">
          <cell r="A15911" t="str">
            <v>农村低保</v>
          </cell>
        </row>
        <row r="15911">
          <cell r="E15911" t="str">
            <v>安字营</v>
          </cell>
        </row>
        <row r="15911">
          <cell r="K15911">
            <v>1</v>
          </cell>
          <cell r="L15911">
            <v>290</v>
          </cell>
          <cell r="M15911">
            <v>0</v>
          </cell>
          <cell r="N15911">
            <v>290</v>
          </cell>
        </row>
        <row r="15912">
          <cell r="A15912" t="str">
            <v>农村低保</v>
          </cell>
        </row>
        <row r="15912">
          <cell r="E15912" t="str">
            <v>安字营</v>
          </cell>
        </row>
        <row r="15912">
          <cell r="K15912">
            <v>1</v>
          </cell>
          <cell r="L15912">
            <v>290</v>
          </cell>
          <cell r="M15912">
            <v>0</v>
          </cell>
          <cell r="N15912">
            <v>290</v>
          </cell>
        </row>
        <row r="15913">
          <cell r="A15913" t="str">
            <v>农村低保</v>
          </cell>
        </row>
        <row r="15913">
          <cell r="E15913" t="str">
            <v>安字营</v>
          </cell>
        </row>
        <row r="15913">
          <cell r="K15913">
            <v>1</v>
          </cell>
          <cell r="L15913">
            <v>290</v>
          </cell>
          <cell r="M15913">
            <v>0</v>
          </cell>
          <cell r="N15913">
            <v>290</v>
          </cell>
        </row>
        <row r="15914">
          <cell r="A15914" t="str">
            <v>农村低保</v>
          </cell>
        </row>
        <row r="15914">
          <cell r="E15914" t="str">
            <v>安字营</v>
          </cell>
        </row>
        <row r="15914">
          <cell r="K15914">
            <v>1</v>
          </cell>
          <cell r="L15914">
            <v>290</v>
          </cell>
          <cell r="M15914">
            <v>0</v>
          </cell>
          <cell r="N15914">
            <v>290</v>
          </cell>
        </row>
        <row r="15915">
          <cell r="A15915" t="str">
            <v>农村低保</v>
          </cell>
        </row>
        <row r="15915">
          <cell r="E15915" t="str">
            <v>安字营</v>
          </cell>
        </row>
        <row r="15915">
          <cell r="K15915">
            <v>1</v>
          </cell>
          <cell r="L15915">
            <v>290</v>
          </cell>
          <cell r="M15915">
            <v>0</v>
          </cell>
          <cell r="N15915">
            <v>290</v>
          </cell>
        </row>
        <row r="15916">
          <cell r="A15916" t="str">
            <v>农村低保</v>
          </cell>
        </row>
        <row r="15916">
          <cell r="E15916" t="str">
            <v>安字营</v>
          </cell>
        </row>
        <row r="15916">
          <cell r="K15916">
            <v>1</v>
          </cell>
          <cell r="L15916">
            <v>290</v>
          </cell>
          <cell r="M15916">
            <v>0</v>
          </cell>
          <cell r="N15916">
            <v>290</v>
          </cell>
        </row>
        <row r="15917">
          <cell r="A15917" t="str">
            <v>农村低保</v>
          </cell>
        </row>
        <row r="15917">
          <cell r="E15917" t="str">
            <v>安字营</v>
          </cell>
        </row>
        <row r="15917">
          <cell r="K15917">
            <v>1</v>
          </cell>
          <cell r="L15917">
            <v>290</v>
          </cell>
          <cell r="M15917">
            <v>0</v>
          </cell>
          <cell r="N15917">
            <v>290</v>
          </cell>
        </row>
        <row r="15918">
          <cell r="A15918" t="str">
            <v>农村低保</v>
          </cell>
        </row>
        <row r="15918">
          <cell r="E15918" t="str">
            <v>安字营</v>
          </cell>
        </row>
        <row r="15918">
          <cell r="K15918">
            <v>1</v>
          </cell>
          <cell r="L15918">
            <v>290</v>
          </cell>
          <cell r="M15918">
            <v>0</v>
          </cell>
          <cell r="N15918">
            <v>290</v>
          </cell>
        </row>
        <row r="15919">
          <cell r="A15919" t="str">
            <v>农村低保</v>
          </cell>
        </row>
        <row r="15919">
          <cell r="E15919" t="str">
            <v>安字营</v>
          </cell>
        </row>
        <row r="15919">
          <cell r="K15919">
            <v>2</v>
          </cell>
          <cell r="L15919">
            <v>290</v>
          </cell>
          <cell r="M15919">
            <v>0</v>
          </cell>
          <cell r="N15919">
            <v>580</v>
          </cell>
        </row>
        <row r="15920">
          <cell r="A15920" t="str">
            <v>农村低保</v>
          </cell>
        </row>
        <row r="15920">
          <cell r="E15920" t="str">
            <v>安字营</v>
          </cell>
        </row>
        <row r="15920">
          <cell r="K15920">
            <v>3</v>
          </cell>
          <cell r="L15920">
            <v>255</v>
          </cell>
          <cell r="M15920">
            <v>0</v>
          </cell>
          <cell r="N15920">
            <v>765</v>
          </cell>
        </row>
        <row r="15921">
          <cell r="A15921" t="str">
            <v>农村低保</v>
          </cell>
        </row>
        <row r="15921">
          <cell r="E15921" t="str">
            <v>安字营</v>
          </cell>
        </row>
        <row r="15921">
          <cell r="K15921">
            <v>1</v>
          </cell>
          <cell r="L15921">
            <v>290</v>
          </cell>
          <cell r="M15921">
            <v>0</v>
          </cell>
          <cell r="N15921">
            <v>290</v>
          </cell>
        </row>
        <row r="15922">
          <cell r="A15922" t="str">
            <v>农村低保</v>
          </cell>
        </row>
        <row r="15922">
          <cell r="E15922" t="str">
            <v>安字营</v>
          </cell>
        </row>
        <row r="15922">
          <cell r="K15922">
            <v>1</v>
          </cell>
          <cell r="L15922">
            <v>290</v>
          </cell>
          <cell r="M15922">
            <v>0</v>
          </cell>
          <cell r="N15922">
            <v>290</v>
          </cell>
        </row>
        <row r="15923">
          <cell r="A15923" t="str">
            <v>农村低保</v>
          </cell>
        </row>
        <row r="15923">
          <cell r="E15923" t="str">
            <v>安字营</v>
          </cell>
        </row>
        <row r="15923">
          <cell r="K15923">
            <v>6</v>
          </cell>
          <cell r="L15923">
            <v>255</v>
          </cell>
          <cell r="M15923">
            <v>0</v>
          </cell>
          <cell r="N15923">
            <v>1530</v>
          </cell>
        </row>
        <row r="15924">
          <cell r="A15924" t="str">
            <v>农村低保</v>
          </cell>
        </row>
        <row r="15924">
          <cell r="E15924" t="str">
            <v>安字营</v>
          </cell>
        </row>
        <row r="15924">
          <cell r="K15924">
            <v>1</v>
          </cell>
          <cell r="L15924">
            <v>290</v>
          </cell>
          <cell r="M15924">
            <v>0</v>
          </cell>
          <cell r="N15924">
            <v>290</v>
          </cell>
        </row>
        <row r="15925">
          <cell r="A15925" t="str">
            <v>农村低保</v>
          </cell>
        </row>
        <row r="15925">
          <cell r="E15925" t="str">
            <v>安字营</v>
          </cell>
        </row>
        <row r="15925">
          <cell r="K15925">
            <v>1</v>
          </cell>
          <cell r="L15925">
            <v>290</v>
          </cell>
          <cell r="M15925">
            <v>0</v>
          </cell>
          <cell r="N15925">
            <v>290</v>
          </cell>
        </row>
        <row r="15926">
          <cell r="A15926" t="str">
            <v>农村低保</v>
          </cell>
        </row>
        <row r="15926">
          <cell r="E15926" t="str">
            <v>安字营</v>
          </cell>
        </row>
        <row r="15926">
          <cell r="K15926">
            <v>1</v>
          </cell>
          <cell r="L15926">
            <v>290</v>
          </cell>
          <cell r="M15926">
            <v>0</v>
          </cell>
          <cell r="N15926">
            <v>290</v>
          </cell>
        </row>
        <row r="15927">
          <cell r="A15927" t="str">
            <v>农村低保</v>
          </cell>
        </row>
        <row r="15927">
          <cell r="E15927" t="str">
            <v>安字营</v>
          </cell>
        </row>
        <row r="15927">
          <cell r="K15927">
            <v>1</v>
          </cell>
          <cell r="L15927">
            <v>290</v>
          </cell>
          <cell r="M15927">
            <v>0</v>
          </cell>
          <cell r="N15927">
            <v>290</v>
          </cell>
        </row>
        <row r="15928">
          <cell r="A15928" t="str">
            <v>农村低保</v>
          </cell>
        </row>
        <row r="15928">
          <cell r="E15928" t="str">
            <v>安字营</v>
          </cell>
        </row>
        <row r="15928">
          <cell r="K15928">
            <v>3</v>
          </cell>
          <cell r="L15928">
            <v>290</v>
          </cell>
          <cell r="M15928">
            <v>0</v>
          </cell>
          <cell r="N15928">
            <v>870</v>
          </cell>
        </row>
        <row r="15929">
          <cell r="A15929" t="str">
            <v>农村低保</v>
          </cell>
        </row>
        <row r="15929">
          <cell r="E15929" t="str">
            <v>安字营</v>
          </cell>
        </row>
        <row r="15929">
          <cell r="K15929">
            <v>2</v>
          </cell>
          <cell r="L15929">
            <v>290</v>
          </cell>
          <cell r="M15929">
            <v>0</v>
          </cell>
          <cell r="N15929">
            <v>580</v>
          </cell>
        </row>
        <row r="15930">
          <cell r="A15930" t="str">
            <v>农村低保</v>
          </cell>
        </row>
        <row r="15930">
          <cell r="E15930" t="str">
            <v>安字营</v>
          </cell>
        </row>
        <row r="15930">
          <cell r="K15930">
            <v>3</v>
          </cell>
          <cell r="L15930">
            <v>290</v>
          </cell>
          <cell r="M15930">
            <v>0</v>
          </cell>
          <cell r="N15930">
            <v>870</v>
          </cell>
        </row>
        <row r="15931">
          <cell r="A15931" t="str">
            <v>农村低保</v>
          </cell>
        </row>
        <row r="15931">
          <cell r="E15931" t="str">
            <v>安字营</v>
          </cell>
        </row>
        <row r="15931">
          <cell r="K15931">
            <v>2</v>
          </cell>
          <cell r="L15931">
            <v>290</v>
          </cell>
          <cell r="M15931">
            <v>0</v>
          </cell>
          <cell r="N15931">
            <v>580</v>
          </cell>
        </row>
        <row r="15932">
          <cell r="A15932" t="str">
            <v>农村低保</v>
          </cell>
        </row>
        <row r="15932">
          <cell r="E15932" t="str">
            <v>安字营</v>
          </cell>
        </row>
        <row r="15932">
          <cell r="K15932">
            <v>1</v>
          </cell>
          <cell r="L15932">
            <v>290</v>
          </cell>
          <cell r="M15932">
            <v>0</v>
          </cell>
          <cell r="N15932">
            <v>290</v>
          </cell>
        </row>
        <row r="15933">
          <cell r="A15933" t="str">
            <v>农村低保</v>
          </cell>
        </row>
        <row r="15933">
          <cell r="E15933" t="str">
            <v>安字营</v>
          </cell>
        </row>
        <row r="15933">
          <cell r="K15933">
            <v>1</v>
          </cell>
          <cell r="L15933">
            <v>290</v>
          </cell>
          <cell r="M15933">
            <v>0</v>
          </cell>
          <cell r="N15933">
            <v>290</v>
          </cell>
        </row>
        <row r="15934">
          <cell r="A15934" t="str">
            <v>农村低保</v>
          </cell>
        </row>
        <row r="15934">
          <cell r="E15934" t="str">
            <v>安字营</v>
          </cell>
        </row>
        <row r="15934">
          <cell r="K15934">
            <v>1</v>
          </cell>
          <cell r="L15934">
            <v>290</v>
          </cell>
          <cell r="M15934">
            <v>0</v>
          </cell>
          <cell r="N15934">
            <v>290</v>
          </cell>
        </row>
        <row r="15935">
          <cell r="A15935" t="str">
            <v>农村低保</v>
          </cell>
        </row>
        <row r="15935">
          <cell r="E15935" t="str">
            <v>安字营</v>
          </cell>
        </row>
        <row r="15935">
          <cell r="K15935">
            <v>1</v>
          </cell>
          <cell r="L15935">
            <v>290</v>
          </cell>
          <cell r="M15935">
            <v>0</v>
          </cell>
          <cell r="N15935">
            <v>290</v>
          </cell>
        </row>
        <row r="15936">
          <cell r="A15936" t="str">
            <v>农村低保</v>
          </cell>
        </row>
        <row r="15936">
          <cell r="E15936" t="str">
            <v>安字营</v>
          </cell>
        </row>
        <row r="15936">
          <cell r="K15936">
            <v>1</v>
          </cell>
          <cell r="L15936">
            <v>290</v>
          </cell>
          <cell r="M15936">
            <v>0</v>
          </cell>
          <cell r="N15936">
            <v>290</v>
          </cell>
        </row>
        <row r="15937">
          <cell r="A15937" t="str">
            <v>农村低保</v>
          </cell>
        </row>
        <row r="15937">
          <cell r="E15937" t="str">
            <v>安字营</v>
          </cell>
        </row>
        <row r="15937">
          <cell r="K15937">
            <v>1</v>
          </cell>
          <cell r="L15937">
            <v>290</v>
          </cell>
          <cell r="M15937">
            <v>0</v>
          </cell>
          <cell r="N15937">
            <v>290</v>
          </cell>
        </row>
        <row r="15938">
          <cell r="A15938" t="str">
            <v>农村低保</v>
          </cell>
        </row>
        <row r="15938">
          <cell r="E15938" t="str">
            <v>安字营</v>
          </cell>
        </row>
        <row r="15938">
          <cell r="K15938">
            <v>1</v>
          </cell>
          <cell r="L15938">
            <v>290</v>
          </cell>
          <cell r="M15938">
            <v>0</v>
          </cell>
          <cell r="N15938">
            <v>290</v>
          </cell>
        </row>
        <row r="15939">
          <cell r="A15939" t="str">
            <v>农村低保</v>
          </cell>
        </row>
        <row r="15939">
          <cell r="E15939" t="str">
            <v>安字营</v>
          </cell>
        </row>
        <row r="15939">
          <cell r="K15939">
            <v>1</v>
          </cell>
          <cell r="L15939">
            <v>290</v>
          </cell>
          <cell r="M15939">
            <v>0</v>
          </cell>
          <cell r="N15939">
            <v>290</v>
          </cell>
        </row>
        <row r="15940">
          <cell r="A15940" t="str">
            <v>农村低保</v>
          </cell>
        </row>
        <row r="15940">
          <cell r="E15940" t="str">
            <v>安字营</v>
          </cell>
        </row>
        <row r="15940">
          <cell r="K15940">
            <v>1</v>
          </cell>
          <cell r="L15940">
            <v>290</v>
          </cell>
          <cell r="M15940">
            <v>0</v>
          </cell>
          <cell r="N15940">
            <v>290</v>
          </cell>
        </row>
        <row r="15941">
          <cell r="A15941" t="str">
            <v>农村低保</v>
          </cell>
        </row>
        <row r="15941">
          <cell r="E15941" t="str">
            <v>安字营</v>
          </cell>
        </row>
        <row r="15941">
          <cell r="K15941">
            <v>1</v>
          </cell>
          <cell r="L15941">
            <v>290</v>
          </cell>
          <cell r="M15941">
            <v>0</v>
          </cell>
          <cell r="N15941">
            <v>290</v>
          </cell>
        </row>
        <row r="15942">
          <cell r="A15942" t="str">
            <v>农村低保</v>
          </cell>
        </row>
        <row r="15942">
          <cell r="E15942" t="str">
            <v>安字营</v>
          </cell>
        </row>
        <row r="15942">
          <cell r="K15942">
            <v>2</v>
          </cell>
          <cell r="L15942">
            <v>290</v>
          </cell>
          <cell r="M15942">
            <v>0</v>
          </cell>
          <cell r="N15942">
            <v>580</v>
          </cell>
        </row>
        <row r="15943">
          <cell r="A15943" t="str">
            <v>农村低保</v>
          </cell>
        </row>
        <row r="15943">
          <cell r="E15943" t="str">
            <v>安字营</v>
          </cell>
        </row>
        <row r="15943">
          <cell r="K15943">
            <v>2</v>
          </cell>
          <cell r="L15943">
            <v>290</v>
          </cell>
          <cell r="M15943">
            <v>0</v>
          </cell>
          <cell r="N15943">
            <v>580</v>
          </cell>
        </row>
        <row r="15944">
          <cell r="A15944" t="str">
            <v>农村低保</v>
          </cell>
        </row>
        <row r="15944">
          <cell r="E15944" t="str">
            <v>安字营</v>
          </cell>
        </row>
        <row r="15944">
          <cell r="K15944">
            <v>2</v>
          </cell>
          <cell r="L15944">
            <v>290</v>
          </cell>
          <cell r="M15944">
            <v>0</v>
          </cell>
          <cell r="N15944">
            <v>580</v>
          </cell>
        </row>
        <row r="15945">
          <cell r="A15945" t="str">
            <v>农村低保</v>
          </cell>
        </row>
        <row r="15945">
          <cell r="E15945" t="str">
            <v>安字营</v>
          </cell>
        </row>
        <row r="15945">
          <cell r="K15945">
            <v>1</v>
          </cell>
          <cell r="L15945">
            <v>290</v>
          </cell>
          <cell r="M15945">
            <v>0</v>
          </cell>
          <cell r="N15945">
            <v>290</v>
          </cell>
        </row>
        <row r="15946">
          <cell r="A15946" t="str">
            <v>农村低保</v>
          </cell>
        </row>
        <row r="15946">
          <cell r="E15946" t="str">
            <v>安字营</v>
          </cell>
        </row>
        <row r="15946">
          <cell r="K15946">
            <v>1</v>
          </cell>
          <cell r="L15946">
            <v>290</v>
          </cell>
          <cell r="M15946">
            <v>0</v>
          </cell>
          <cell r="N15946">
            <v>290</v>
          </cell>
        </row>
        <row r="15947">
          <cell r="A15947" t="str">
            <v>农村低保</v>
          </cell>
        </row>
        <row r="15947">
          <cell r="E15947" t="str">
            <v>安字营</v>
          </cell>
        </row>
        <row r="15947">
          <cell r="K15947">
            <v>2</v>
          </cell>
          <cell r="L15947">
            <v>290</v>
          </cell>
          <cell r="M15947">
            <v>0</v>
          </cell>
          <cell r="N15947">
            <v>580</v>
          </cell>
        </row>
        <row r="15948">
          <cell r="A15948" t="str">
            <v>农村低保</v>
          </cell>
        </row>
        <row r="15948">
          <cell r="E15948" t="str">
            <v>安字营</v>
          </cell>
        </row>
        <row r="15948">
          <cell r="K15948">
            <v>1</v>
          </cell>
          <cell r="L15948">
            <v>405</v>
          </cell>
          <cell r="M15948">
            <v>0</v>
          </cell>
          <cell r="N15948">
            <v>405</v>
          </cell>
        </row>
        <row r="15949">
          <cell r="A15949" t="str">
            <v>农村低保</v>
          </cell>
        </row>
        <row r="15949">
          <cell r="E15949" t="str">
            <v>安字营</v>
          </cell>
        </row>
        <row r="15949">
          <cell r="K15949">
            <v>3</v>
          </cell>
          <cell r="L15949">
            <v>290</v>
          </cell>
          <cell r="M15949">
            <v>0</v>
          </cell>
          <cell r="N15949">
            <v>870</v>
          </cell>
        </row>
        <row r="15950">
          <cell r="A15950" t="str">
            <v>农村低保</v>
          </cell>
        </row>
        <row r="15950">
          <cell r="E15950" t="str">
            <v>安字营</v>
          </cell>
        </row>
        <row r="15950">
          <cell r="K15950">
            <v>1</v>
          </cell>
          <cell r="L15950">
            <v>290</v>
          </cell>
          <cell r="M15950">
            <v>0</v>
          </cell>
          <cell r="N15950">
            <v>290</v>
          </cell>
        </row>
        <row r="15951">
          <cell r="A15951" t="str">
            <v>农村低保</v>
          </cell>
        </row>
        <row r="15951">
          <cell r="E15951" t="str">
            <v>安字营</v>
          </cell>
        </row>
        <row r="15951">
          <cell r="K15951">
            <v>1</v>
          </cell>
          <cell r="L15951">
            <v>290</v>
          </cell>
          <cell r="M15951">
            <v>0</v>
          </cell>
          <cell r="N15951">
            <v>290</v>
          </cell>
        </row>
        <row r="15952">
          <cell r="A15952" t="str">
            <v>农村低保</v>
          </cell>
        </row>
        <row r="15952">
          <cell r="E15952" t="str">
            <v>安字营</v>
          </cell>
        </row>
        <row r="15952">
          <cell r="K15952">
            <v>3</v>
          </cell>
          <cell r="L15952">
            <v>405</v>
          </cell>
          <cell r="M15952">
            <v>0</v>
          </cell>
          <cell r="N15952">
            <v>1215</v>
          </cell>
        </row>
        <row r="15953">
          <cell r="A15953" t="str">
            <v>农村低保</v>
          </cell>
        </row>
        <row r="15953">
          <cell r="E15953" t="str">
            <v>安字营</v>
          </cell>
        </row>
        <row r="15953">
          <cell r="K15953">
            <v>4</v>
          </cell>
          <cell r="L15953">
            <v>290</v>
          </cell>
          <cell r="M15953">
            <v>0</v>
          </cell>
          <cell r="N15953">
            <v>1160</v>
          </cell>
        </row>
        <row r="15954">
          <cell r="A15954" t="str">
            <v>农村低保</v>
          </cell>
        </row>
        <row r="15954">
          <cell r="E15954" t="str">
            <v>安字营</v>
          </cell>
        </row>
        <row r="15954">
          <cell r="K15954">
            <v>2</v>
          </cell>
          <cell r="L15954">
            <v>290</v>
          </cell>
          <cell r="M15954">
            <v>0</v>
          </cell>
          <cell r="N15954">
            <v>580</v>
          </cell>
        </row>
        <row r="15955">
          <cell r="A15955" t="str">
            <v>农村低保</v>
          </cell>
        </row>
        <row r="15955">
          <cell r="E15955" t="str">
            <v>安字营</v>
          </cell>
        </row>
        <row r="15955">
          <cell r="K15955">
            <v>1</v>
          </cell>
          <cell r="L15955">
            <v>290</v>
          </cell>
          <cell r="M15955">
            <v>0</v>
          </cell>
          <cell r="N15955">
            <v>290</v>
          </cell>
        </row>
        <row r="15956">
          <cell r="A15956" t="str">
            <v>农村低保</v>
          </cell>
        </row>
        <row r="15956">
          <cell r="E15956" t="str">
            <v>安字营</v>
          </cell>
        </row>
        <row r="15956">
          <cell r="K15956">
            <v>3</v>
          </cell>
          <cell r="L15956">
            <v>290</v>
          </cell>
          <cell r="M15956">
            <v>0</v>
          </cell>
          <cell r="N15956">
            <v>870</v>
          </cell>
        </row>
        <row r="15957">
          <cell r="A15957" t="str">
            <v>农村低保</v>
          </cell>
        </row>
        <row r="15957">
          <cell r="E15957" t="str">
            <v>安字营</v>
          </cell>
        </row>
        <row r="15957">
          <cell r="K15957">
            <v>1</v>
          </cell>
          <cell r="L15957">
            <v>290</v>
          </cell>
          <cell r="M15957">
            <v>0</v>
          </cell>
          <cell r="N15957">
            <v>290</v>
          </cell>
        </row>
        <row r="15958">
          <cell r="A15958" t="str">
            <v>农村低保</v>
          </cell>
        </row>
        <row r="15958">
          <cell r="E15958" t="str">
            <v>安字营</v>
          </cell>
        </row>
        <row r="15958">
          <cell r="K15958">
            <v>1</v>
          </cell>
          <cell r="L15958">
            <v>290</v>
          </cell>
          <cell r="M15958">
            <v>0</v>
          </cell>
          <cell r="N15958">
            <v>290</v>
          </cell>
        </row>
        <row r="15959">
          <cell r="A15959" t="str">
            <v>农村低保</v>
          </cell>
        </row>
        <row r="15959">
          <cell r="E15959" t="str">
            <v>安字营</v>
          </cell>
        </row>
        <row r="15959">
          <cell r="K15959">
            <v>2</v>
          </cell>
          <cell r="L15959">
            <v>290</v>
          </cell>
          <cell r="M15959">
            <v>0</v>
          </cell>
          <cell r="N15959">
            <v>580</v>
          </cell>
        </row>
        <row r="15960">
          <cell r="A15960" t="str">
            <v>农村低保</v>
          </cell>
        </row>
        <row r="15960">
          <cell r="E15960" t="str">
            <v>安字营</v>
          </cell>
        </row>
        <row r="15960">
          <cell r="K15960">
            <v>1</v>
          </cell>
          <cell r="L15960">
            <v>290</v>
          </cell>
          <cell r="M15960">
            <v>0</v>
          </cell>
          <cell r="N15960">
            <v>290</v>
          </cell>
        </row>
        <row r="15961">
          <cell r="A15961" t="str">
            <v>农村低保</v>
          </cell>
        </row>
        <row r="15961">
          <cell r="E15961" t="str">
            <v>安字营</v>
          </cell>
        </row>
        <row r="15961">
          <cell r="K15961">
            <v>4</v>
          </cell>
          <cell r="L15961">
            <v>290</v>
          </cell>
          <cell r="M15961">
            <v>0</v>
          </cell>
          <cell r="N15961">
            <v>1160</v>
          </cell>
        </row>
        <row r="15962">
          <cell r="A15962" t="str">
            <v>农村低保</v>
          </cell>
        </row>
        <row r="15962">
          <cell r="E15962" t="str">
            <v>安字营</v>
          </cell>
        </row>
        <row r="15962">
          <cell r="K15962">
            <v>1</v>
          </cell>
          <cell r="L15962">
            <v>290</v>
          </cell>
          <cell r="M15962">
            <v>0</v>
          </cell>
          <cell r="N15962">
            <v>290</v>
          </cell>
        </row>
        <row r="15963">
          <cell r="A15963" t="str">
            <v>农村低保</v>
          </cell>
        </row>
        <row r="15963">
          <cell r="E15963" t="str">
            <v>安字营</v>
          </cell>
        </row>
        <row r="15963">
          <cell r="K15963">
            <v>1</v>
          </cell>
          <cell r="L15963">
            <v>290</v>
          </cell>
          <cell r="M15963">
            <v>0</v>
          </cell>
          <cell r="N15963">
            <v>290</v>
          </cell>
        </row>
        <row r="15964">
          <cell r="A15964" t="str">
            <v>农村低保</v>
          </cell>
        </row>
        <row r="15964">
          <cell r="E15964" t="str">
            <v>安字营</v>
          </cell>
        </row>
        <row r="15964">
          <cell r="K15964">
            <v>1</v>
          </cell>
          <cell r="L15964">
            <v>290</v>
          </cell>
          <cell r="M15964">
            <v>0</v>
          </cell>
          <cell r="N15964">
            <v>290</v>
          </cell>
        </row>
        <row r="15965">
          <cell r="A15965" t="str">
            <v>农村低保</v>
          </cell>
        </row>
        <row r="15965">
          <cell r="E15965" t="str">
            <v>安字营</v>
          </cell>
        </row>
        <row r="15965">
          <cell r="K15965">
            <v>1</v>
          </cell>
          <cell r="L15965">
            <v>290</v>
          </cell>
          <cell r="M15965">
            <v>0</v>
          </cell>
          <cell r="N15965">
            <v>290</v>
          </cell>
        </row>
        <row r="15966">
          <cell r="A15966" t="str">
            <v>农村低保</v>
          </cell>
        </row>
        <row r="15966">
          <cell r="E15966" t="str">
            <v>安字营</v>
          </cell>
        </row>
        <row r="15966">
          <cell r="K15966">
            <v>2</v>
          </cell>
          <cell r="L15966">
            <v>290</v>
          </cell>
          <cell r="M15966">
            <v>0</v>
          </cell>
          <cell r="N15966">
            <v>580</v>
          </cell>
        </row>
        <row r="15967">
          <cell r="A15967" t="str">
            <v>农村低保</v>
          </cell>
        </row>
        <row r="15967">
          <cell r="E15967" t="str">
            <v>安字营</v>
          </cell>
        </row>
        <row r="15967">
          <cell r="K15967">
            <v>1</v>
          </cell>
          <cell r="L15967">
            <v>255</v>
          </cell>
          <cell r="M15967">
            <v>0</v>
          </cell>
          <cell r="N15967">
            <v>255</v>
          </cell>
        </row>
        <row r="15968">
          <cell r="A15968" t="str">
            <v>农村低保</v>
          </cell>
        </row>
        <row r="15968">
          <cell r="E15968" t="str">
            <v>安字营</v>
          </cell>
        </row>
        <row r="15968">
          <cell r="K15968">
            <v>1</v>
          </cell>
          <cell r="L15968">
            <v>255</v>
          </cell>
          <cell r="M15968">
            <v>0</v>
          </cell>
          <cell r="N15968">
            <v>255</v>
          </cell>
        </row>
        <row r="15969">
          <cell r="A15969" t="str">
            <v>农村低保</v>
          </cell>
        </row>
        <row r="15969">
          <cell r="E15969" t="str">
            <v>安字营</v>
          </cell>
        </row>
        <row r="15969">
          <cell r="K15969">
            <v>1</v>
          </cell>
          <cell r="L15969">
            <v>255</v>
          </cell>
          <cell r="M15969">
            <v>0</v>
          </cell>
          <cell r="N15969">
            <v>255</v>
          </cell>
        </row>
        <row r="15970">
          <cell r="A15970" t="str">
            <v>农村低保</v>
          </cell>
        </row>
        <row r="15970">
          <cell r="E15970" t="str">
            <v>安字营</v>
          </cell>
        </row>
        <row r="15970">
          <cell r="K15970">
            <v>1</v>
          </cell>
          <cell r="L15970">
            <v>255</v>
          </cell>
          <cell r="M15970">
            <v>0</v>
          </cell>
          <cell r="N15970">
            <v>255</v>
          </cell>
        </row>
        <row r="15971">
          <cell r="A15971" t="str">
            <v>农村低保</v>
          </cell>
        </row>
        <row r="15971">
          <cell r="E15971" t="str">
            <v>安字营</v>
          </cell>
        </row>
        <row r="15971">
          <cell r="K15971">
            <v>1</v>
          </cell>
          <cell r="L15971">
            <v>255</v>
          </cell>
          <cell r="M15971">
            <v>0</v>
          </cell>
          <cell r="N15971">
            <v>255</v>
          </cell>
        </row>
        <row r="15972">
          <cell r="A15972" t="str">
            <v>农村低保</v>
          </cell>
        </row>
        <row r="15972">
          <cell r="E15972" t="str">
            <v>安字营</v>
          </cell>
        </row>
        <row r="15972">
          <cell r="K15972">
            <v>2</v>
          </cell>
          <cell r="L15972">
            <v>290</v>
          </cell>
          <cell r="M15972">
            <v>0</v>
          </cell>
          <cell r="N15972">
            <v>580</v>
          </cell>
        </row>
        <row r="15973">
          <cell r="A15973" t="str">
            <v>农村低保</v>
          </cell>
        </row>
        <row r="15973">
          <cell r="E15973" t="str">
            <v>安字营</v>
          </cell>
        </row>
        <row r="15973">
          <cell r="K15973">
            <v>1</v>
          </cell>
          <cell r="L15973">
            <v>255</v>
          </cell>
          <cell r="M15973">
            <v>0</v>
          </cell>
          <cell r="N15973">
            <v>255</v>
          </cell>
        </row>
        <row r="15974">
          <cell r="A15974" t="str">
            <v>农村低保</v>
          </cell>
        </row>
        <row r="15974">
          <cell r="E15974" t="str">
            <v>安字营</v>
          </cell>
        </row>
        <row r="15974">
          <cell r="K15974">
            <v>1</v>
          </cell>
          <cell r="L15974">
            <v>255</v>
          </cell>
          <cell r="M15974">
            <v>0</v>
          </cell>
          <cell r="N15974">
            <v>255</v>
          </cell>
        </row>
        <row r="15975">
          <cell r="A15975" t="str">
            <v>农村低保</v>
          </cell>
        </row>
        <row r="15975">
          <cell r="E15975" t="str">
            <v>安字营</v>
          </cell>
        </row>
        <row r="15975">
          <cell r="K15975">
            <v>1</v>
          </cell>
          <cell r="L15975">
            <v>255</v>
          </cell>
          <cell r="M15975">
            <v>0</v>
          </cell>
          <cell r="N15975">
            <v>255</v>
          </cell>
        </row>
        <row r="15976">
          <cell r="A15976" t="str">
            <v>农村低保</v>
          </cell>
        </row>
        <row r="15976">
          <cell r="E15976" t="str">
            <v>安字营</v>
          </cell>
        </row>
        <row r="15976">
          <cell r="K15976">
            <v>2</v>
          </cell>
          <cell r="L15976">
            <v>255</v>
          </cell>
          <cell r="M15976">
            <v>0</v>
          </cell>
          <cell r="N15976">
            <v>510</v>
          </cell>
        </row>
        <row r="15977">
          <cell r="A15977" t="str">
            <v>农村低保</v>
          </cell>
        </row>
        <row r="15977">
          <cell r="E15977" t="str">
            <v>安字营</v>
          </cell>
        </row>
        <row r="15977">
          <cell r="K15977">
            <v>1</v>
          </cell>
          <cell r="L15977">
            <v>255</v>
          </cell>
          <cell r="M15977">
            <v>0</v>
          </cell>
          <cell r="N15977">
            <v>255</v>
          </cell>
        </row>
        <row r="15978">
          <cell r="A15978" t="str">
            <v>农村低保</v>
          </cell>
        </row>
        <row r="15978">
          <cell r="E15978" t="str">
            <v>安字营</v>
          </cell>
        </row>
        <row r="15978">
          <cell r="K15978">
            <v>1</v>
          </cell>
          <cell r="L15978">
            <v>255</v>
          </cell>
          <cell r="M15978">
            <v>0</v>
          </cell>
          <cell r="N15978">
            <v>255</v>
          </cell>
        </row>
        <row r="15979">
          <cell r="A15979" t="str">
            <v>农村低保</v>
          </cell>
        </row>
        <row r="15979">
          <cell r="E15979" t="str">
            <v>安字营</v>
          </cell>
        </row>
        <row r="15979">
          <cell r="K15979">
            <v>1</v>
          </cell>
          <cell r="L15979">
            <v>255</v>
          </cell>
          <cell r="M15979">
            <v>0</v>
          </cell>
          <cell r="N15979">
            <v>255</v>
          </cell>
        </row>
        <row r="15980">
          <cell r="A15980" t="str">
            <v>农村低保</v>
          </cell>
        </row>
        <row r="15980">
          <cell r="E15980" t="str">
            <v>安字营</v>
          </cell>
        </row>
        <row r="15980">
          <cell r="K15980">
            <v>1</v>
          </cell>
          <cell r="L15980">
            <v>255</v>
          </cell>
          <cell r="M15980">
            <v>0</v>
          </cell>
          <cell r="N15980">
            <v>255</v>
          </cell>
        </row>
        <row r="15981">
          <cell r="A15981" t="str">
            <v>农村低保</v>
          </cell>
        </row>
        <row r="15981">
          <cell r="E15981" t="str">
            <v>安字营</v>
          </cell>
        </row>
        <row r="15981">
          <cell r="K15981">
            <v>1</v>
          </cell>
          <cell r="L15981">
            <v>255</v>
          </cell>
          <cell r="M15981">
            <v>0</v>
          </cell>
          <cell r="N15981">
            <v>255</v>
          </cell>
        </row>
        <row r="15982">
          <cell r="A15982" t="str">
            <v>农村低保</v>
          </cell>
        </row>
        <row r="15982">
          <cell r="E15982" t="str">
            <v>安字营</v>
          </cell>
        </row>
        <row r="15982">
          <cell r="K15982">
            <v>3</v>
          </cell>
          <cell r="L15982">
            <v>255</v>
          </cell>
          <cell r="M15982">
            <v>0</v>
          </cell>
          <cell r="N15982">
            <v>765</v>
          </cell>
        </row>
        <row r="15983">
          <cell r="A15983" t="str">
            <v>农村低保</v>
          </cell>
        </row>
        <row r="15983">
          <cell r="E15983" t="str">
            <v>安字营</v>
          </cell>
        </row>
        <row r="15983">
          <cell r="K15983">
            <v>3</v>
          </cell>
          <cell r="L15983">
            <v>255</v>
          </cell>
          <cell r="M15983">
            <v>0</v>
          </cell>
          <cell r="N15983">
            <v>765</v>
          </cell>
        </row>
        <row r="15984">
          <cell r="A15984" t="str">
            <v>农村低保</v>
          </cell>
        </row>
        <row r="15984">
          <cell r="E15984" t="str">
            <v>安字营</v>
          </cell>
        </row>
        <row r="15984">
          <cell r="K15984">
            <v>1</v>
          </cell>
          <cell r="L15984">
            <v>255</v>
          </cell>
          <cell r="M15984">
            <v>0</v>
          </cell>
          <cell r="N15984">
            <v>255</v>
          </cell>
        </row>
        <row r="15985">
          <cell r="A15985" t="str">
            <v>农村低保</v>
          </cell>
        </row>
        <row r="15985">
          <cell r="E15985" t="str">
            <v>安字营</v>
          </cell>
        </row>
        <row r="15985">
          <cell r="K15985">
            <v>1</v>
          </cell>
          <cell r="L15985">
            <v>255</v>
          </cell>
          <cell r="M15985">
            <v>0</v>
          </cell>
          <cell r="N15985">
            <v>255</v>
          </cell>
        </row>
        <row r="15986">
          <cell r="A15986" t="str">
            <v>农村低保</v>
          </cell>
        </row>
        <row r="15986">
          <cell r="E15986" t="str">
            <v>安字营</v>
          </cell>
        </row>
        <row r="15986">
          <cell r="K15986">
            <v>2</v>
          </cell>
          <cell r="L15986">
            <v>290</v>
          </cell>
          <cell r="M15986">
            <v>0</v>
          </cell>
          <cell r="N15986">
            <v>580</v>
          </cell>
        </row>
        <row r="15987">
          <cell r="A15987" t="str">
            <v>农村低保</v>
          </cell>
        </row>
        <row r="15987">
          <cell r="E15987" t="str">
            <v>安字营</v>
          </cell>
        </row>
        <row r="15987">
          <cell r="K15987">
            <v>3</v>
          </cell>
          <cell r="L15987">
            <v>255</v>
          </cell>
          <cell r="M15987">
            <v>0</v>
          </cell>
          <cell r="N15987">
            <v>765</v>
          </cell>
        </row>
        <row r="15988">
          <cell r="A15988" t="str">
            <v>农村低保</v>
          </cell>
        </row>
        <row r="15988">
          <cell r="E15988" t="str">
            <v>安字营</v>
          </cell>
        </row>
        <row r="15988">
          <cell r="K15988">
            <v>1</v>
          </cell>
          <cell r="L15988">
            <v>290</v>
          </cell>
          <cell r="M15988">
            <v>0</v>
          </cell>
          <cell r="N15988">
            <v>290</v>
          </cell>
        </row>
        <row r="15989">
          <cell r="A15989" t="str">
            <v>农村低保</v>
          </cell>
        </row>
        <row r="15989">
          <cell r="E15989" t="str">
            <v>安字营</v>
          </cell>
        </row>
        <row r="15989">
          <cell r="K15989">
            <v>1</v>
          </cell>
          <cell r="L15989">
            <v>290</v>
          </cell>
          <cell r="M15989">
            <v>0</v>
          </cell>
          <cell r="N15989">
            <v>290</v>
          </cell>
        </row>
        <row r="15990">
          <cell r="A15990" t="str">
            <v>农村低保</v>
          </cell>
        </row>
        <row r="15990">
          <cell r="E15990" t="str">
            <v>安字营</v>
          </cell>
        </row>
        <row r="15990">
          <cell r="K15990">
            <v>2</v>
          </cell>
          <cell r="L15990">
            <v>405</v>
          </cell>
          <cell r="M15990">
            <v>0</v>
          </cell>
          <cell r="N15990">
            <v>810</v>
          </cell>
        </row>
        <row r="15991">
          <cell r="A15991" t="str">
            <v>农村低保</v>
          </cell>
        </row>
        <row r="15991">
          <cell r="E15991" t="str">
            <v>安字营</v>
          </cell>
        </row>
        <row r="15991">
          <cell r="K15991">
            <v>1</v>
          </cell>
          <cell r="L15991">
            <v>290</v>
          </cell>
          <cell r="M15991">
            <v>0</v>
          </cell>
          <cell r="N15991">
            <v>290</v>
          </cell>
        </row>
        <row r="15992">
          <cell r="A15992" t="str">
            <v>农村低保</v>
          </cell>
        </row>
        <row r="15992">
          <cell r="E15992" t="str">
            <v>安字营</v>
          </cell>
        </row>
        <row r="15992">
          <cell r="K15992">
            <v>1</v>
          </cell>
          <cell r="L15992">
            <v>255</v>
          </cell>
          <cell r="M15992">
            <v>0</v>
          </cell>
          <cell r="N15992">
            <v>255</v>
          </cell>
        </row>
        <row r="15993">
          <cell r="A15993" t="str">
            <v>农村低保</v>
          </cell>
        </row>
        <row r="15993">
          <cell r="E15993" t="str">
            <v>安字营</v>
          </cell>
        </row>
        <row r="15993">
          <cell r="K15993">
            <v>1</v>
          </cell>
          <cell r="L15993">
            <v>290</v>
          </cell>
          <cell r="M15993">
            <v>0</v>
          </cell>
          <cell r="N15993">
            <v>290</v>
          </cell>
        </row>
        <row r="15994">
          <cell r="A15994" t="str">
            <v>农村低保</v>
          </cell>
        </row>
        <row r="15994">
          <cell r="E15994" t="str">
            <v>安字营</v>
          </cell>
        </row>
        <row r="15994">
          <cell r="K15994">
            <v>1</v>
          </cell>
          <cell r="L15994">
            <v>255</v>
          </cell>
          <cell r="M15994">
            <v>0</v>
          </cell>
          <cell r="N15994">
            <v>255</v>
          </cell>
        </row>
        <row r="15995">
          <cell r="A15995" t="str">
            <v>农村低保</v>
          </cell>
        </row>
        <row r="15995">
          <cell r="E15995" t="str">
            <v>安字营</v>
          </cell>
        </row>
        <row r="15995">
          <cell r="K15995">
            <v>1</v>
          </cell>
          <cell r="L15995">
            <v>290</v>
          </cell>
          <cell r="M15995">
            <v>0</v>
          </cell>
          <cell r="N15995">
            <v>290</v>
          </cell>
        </row>
        <row r="15996">
          <cell r="A15996" t="str">
            <v>农村低保</v>
          </cell>
        </row>
        <row r="15996">
          <cell r="E15996" t="str">
            <v>安字营</v>
          </cell>
        </row>
        <row r="15996">
          <cell r="K15996">
            <v>2</v>
          </cell>
          <cell r="L15996">
            <v>290</v>
          </cell>
          <cell r="M15996">
            <v>0</v>
          </cell>
          <cell r="N15996">
            <v>580</v>
          </cell>
        </row>
        <row r="15997">
          <cell r="A15997" t="str">
            <v>农村低保</v>
          </cell>
        </row>
        <row r="15997">
          <cell r="E15997" t="str">
            <v>安字营</v>
          </cell>
        </row>
        <row r="15997">
          <cell r="K15997">
            <v>2</v>
          </cell>
          <cell r="L15997">
            <v>405</v>
          </cell>
          <cell r="M15997">
            <v>0</v>
          </cell>
          <cell r="N15997">
            <v>810</v>
          </cell>
        </row>
        <row r="15998">
          <cell r="A15998" t="str">
            <v>农村低保</v>
          </cell>
        </row>
        <row r="15998">
          <cell r="E15998" t="str">
            <v>安字营</v>
          </cell>
        </row>
        <row r="15998">
          <cell r="K15998">
            <v>2</v>
          </cell>
          <cell r="L15998">
            <v>290</v>
          </cell>
          <cell r="M15998">
            <v>0</v>
          </cell>
          <cell r="N15998">
            <v>580</v>
          </cell>
        </row>
        <row r="15999">
          <cell r="A15999" t="str">
            <v>农村低保</v>
          </cell>
        </row>
        <row r="15999">
          <cell r="E15999" t="str">
            <v>安字营</v>
          </cell>
        </row>
        <row r="15999">
          <cell r="K15999">
            <v>1</v>
          </cell>
          <cell r="L15999">
            <v>255</v>
          </cell>
          <cell r="M15999">
            <v>0</v>
          </cell>
          <cell r="N15999">
            <v>255</v>
          </cell>
        </row>
        <row r="16000">
          <cell r="A16000" t="str">
            <v>农村低保</v>
          </cell>
        </row>
        <row r="16000">
          <cell r="E16000" t="str">
            <v>安字营</v>
          </cell>
        </row>
        <row r="16000">
          <cell r="K16000">
            <v>3</v>
          </cell>
          <cell r="L16000">
            <v>290</v>
          </cell>
          <cell r="M16000">
            <v>0</v>
          </cell>
          <cell r="N16000">
            <v>870</v>
          </cell>
        </row>
        <row r="16001">
          <cell r="A16001" t="str">
            <v>农村低保</v>
          </cell>
        </row>
        <row r="16001">
          <cell r="E16001" t="str">
            <v>安字营</v>
          </cell>
        </row>
        <row r="16001">
          <cell r="K16001">
            <v>1</v>
          </cell>
          <cell r="L16001">
            <v>290</v>
          </cell>
          <cell r="M16001">
            <v>0</v>
          </cell>
          <cell r="N16001">
            <v>290</v>
          </cell>
        </row>
        <row r="16002">
          <cell r="A16002" t="str">
            <v>农村低保</v>
          </cell>
        </row>
        <row r="16002">
          <cell r="E16002" t="str">
            <v>安字营</v>
          </cell>
        </row>
        <row r="16002">
          <cell r="K16002">
            <v>1</v>
          </cell>
          <cell r="L16002">
            <v>290</v>
          </cell>
          <cell r="M16002">
            <v>0</v>
          </cell>
          <cell r="N16002">
            <v>290</v>
          </cell>
        </row>
        <row r="16003">
          <cell r="A16003" t="str">
            <v>农村低保</v>
          </cell>
        </row>
        <row r="16003">
          <cell r="E16003" t="str">
            <v>安字营</v>
          </cell>
        </row>
        <row r="16003">
          <cell r="K16003">
            <v>3</v>
          </cell>
          <cell r="L16003">
            <v>290</v>
          </cell>
          <cell r="M16003">
            <v>0</v>
          </cell>
          <cell r="N16003">
            <v>870</v>
          </cell>
        </row>
        <row r="16004">
          <cell r="A16004" t="str">
            <v>农村低保</v>
          </cell>
        </row>
        <row r="16004">
          <cell r="E16004" t="str">
            <v>安字营</v>
          </cell>
        </row>
        <row r="16004">
          <cell r="K16004">
            <v>2</v>
          </cell>
          <cell r="L16004">
            <v>290</v>
          </cell>
          <cell r="M16004">
            <v>0</v>
          </cell>
          <cell r="N16004">
            <v>580</v>
          </cell>
        </row>
        <row r="16005">
          <cell r="A16005" t="str">
            <v>农村低保</v>
          </cell>
        </row>
        <row r="16005">
          <cell r="E16005" t="str">
            <v>安字营</v>
          </cell>
        </row>
        <row r="16005">
          <cell r="K16005">
            <v>1</v>
          </cell>
          <cell r="L16005">
            <v>290</v>
          </cell>
          <cell r="M16005">
            <v>0</v>
          </cell>
          <cell r="N16005">
            <v>290</v>
          </cell>
        </row>
        <row r="16006">
          <cell r="A16006" t="str">
            <v>农村低保</v>
          </cell>
        </row>
        <row r="16006">
          <cell r="E16006" t="str">
            <v>安字营</v>
          </cell>
        </row>
        <row r="16006">
          <cell r="K16006">
            <v>2</v>
          </cell>
          <cell r="L16006">
            <v>290</v>
          </cell>
          <cell r="M16006">
            <v>0</v>
          </cell>
          <cell r="N16006">
            <v>580</v>
          </cell>
        </row>
        <row r="16007">
          <cell r="A16007" t="str">
            <v>农村低保</v>
          </cell>
        </row>
        <row r="16007">
          <cell r="E16007" t="str">
            <v>安字营</v>
          </cell>
        </row>
        <row r="16007">
          <cell r="K16007">
            <v>1</v>
          </cell>
          <cell r="L16007">
            <v>290</v>
          </cell>
          <cell r="M16007">
            <v>0</v>
          </cell>
          <cell r="N16007">
            <v>290</v>
          </cell>
        </row>
        <row r="16008">
          <cell r="A16008" t="str">
            <v>农村低保</v>
          </cell>
        </row>
        <row r="16008">
          <cell r="E16008" t="str">
            <v>安字营</v>
          </cell>
        </row>
        <row r="16008">
          <cell r="K16008">
            <v>1</v>
          </cell>
          <cell r="L16008">
            <v>290</v>
          </cell>
          <cell r="M16008">
            <v>0</v>
          </cell>
          <cell r="N16008">
            <v>290</v>
          </cell>
        </row>
        <row r="16009">
          <cell r="A16009" t="str">
            <v>农村低保</v>
          </cell>
        </row>
        <row r="16009">
          <cell r="E16009" t="str">
            <v>安字营</v>
          </cell>
        </row>
        <row r="16009">
          <cell r="K16009">
            <v>1</v>
          </cell>
          <cell r="L16009">
            <v>290</v>
          </cell>
          <cell r="M16009">
            <v>0</v>
          </cell>
          <cell r="N16009">
            <v>290</v>
          </cell>
        </row>
        <row r="16010">
          <cell r="A16010" t="str">
            <v>农村低保</v>
          </cell>
        </row>
        <row r="16010">
          <cell r="E16010" t="str">
            <v>安字营</v>
          </cell>
        </row>
        <row r="16010">
          <cell r="K16010">
            <v>1</v>
          </cell>
          <cell r="L16010">
            <v>290</v>
          </cell>
          <cell r="M16010">
            <v>0</v>
          </cell>
          <cell r="N16010">
            <v>290</v>
          </cell>
        </row>
        <row r="16011">
          <cell r="A16011" t="str">
            <v>农村低保</v>
          </cell>
        </row>
        <row r="16011">
          <cell r="E16011" t="str">
            <v>安字营</v>
          </cell>
        </row>
        <row r="16011">
          <cell r="K16011">
            <v>1</v>
          </cell>
          <cell r="L16011">
            <v>290</v>
          </cell>
          <cell r="M16011">
            <v>0</v>
          </cell>
          <cell r="N16011">
            <v>290</v>
          </cell>
        </row>
        <row r="16012">
          <cell r="A16012" t="str">
            <v>农村低保</v>
          </cell>
        </row>
        <row r="16012">
          <cell r="E16012" t="str">
            <v>安字营</v>
          </cell>
        </row>
        <row r="16012">
          <cell r="K16012">
            <v>2</v>
          </cell>
          <cell r="L16012">
            <v>255</v>
          </cell>
          <cell r="M16012">
            <v>0</v>
          </cell>
          <cell r="N16012">
            <v>510</v>
          </cell>
        </row>
        <row r="16013">
          <cell r="A16013" t="str">
            <v>农村低保</v>
          </cell>
        </row>
        <row r="16013">
          <cell r="E16013" t="str">
            <v>安字营</v>
          </cell>
        </row>
        <row r="16013">
          <cell r="K16013">
            <v>1</v>
          </cell>
          <cell r="L16013">
            <v>290</v>
          </cell>
          <cell r="M16013">
            <v>0</v>
          </cell>
          <cell r="N16013">
            <v>290</v>
          </cell>
        </row>
        <row r="16014">
          <cell r="A16014" t="str">
            <v>农村低保</v>
          </cell>
        </row>
        <row r="16014">
          <cell r="E16014" t="str">
            <v>安字营</v>
          </cell>
        </row>
        <row r="16014">
          <cell r="K16014">
            <v>1</v>
          </cell>
          <cell r="L16014">
            <v>290</v>
          </cell>
          <cell r="M16014">
            <v>0</v>
          </cell>
          <cell r="N16014">
            <v>290</v>
          </cell>
        </row>
        <row r="16015">
          <cell r="A16015" t="str">
            <v>农村低保</v>
          </cell>
        </row>
        <row r="16015">
          <cell r="E16015" t="str">
            <v>安字营</v>
          </cell>
        </row>
        <row r="16015">
          <cell r="K16015">
            <v>1</v>
          </cell>
          <cell r="L16015">
            <v>290</v>
          </cell>
          <cell r="M16015">
            <v>0</v>
          </cell>
          <cell r="N16015">
            <v>290</v>
          </cell>
        </row>
        <row r="16016">
          <cell r="A16016" t="str">
            <v>农村低保</v>
          </cell>
        </row>
        <row r="16016">
          <cell r="E16016" t="str">
            <v>安字营</v>
          </cell>
        </row>
        <row r="16016">
          <cell r="K16016">
            <v>1</v>
          </cell>
          <cell r="L16016">
            <v>290</v>
          </cell>
          <cell r="M16016">
            <v>0</v>
          </cell>
          <cell r="N16016">
            <v>290</v>
          </cell>
        </row>
        <row r="16017">
          <cell r="A16017" t="str">
            <v>农村低保</v>
          </cell>
        </row>
        <row r="16017">
          <cell r="E16017" t="str">
            <v>安字营</v>
          </cell>
        </row>
        <row r="16017">
          <cell r="K16017">
            <v>1</v>
          </cell>
          <cell r="L16017">
            <v>290</v>
          </cell>
          <cell r="M16017">
            <v>0</v>
          </cell>
          <cell r="N16017">
            <v>290</v>
          </cell>
        </row>
        <row r="16018">
          <cell r="A16018" t="str">
            <v>农村低保</v>
          </cell>
        </row>
        <row r="16018">
          <cell r="E16018" t="str">
            <v>安字营</v>
          </cell>
        </row>
        <row r="16018">
          <cell r="K16018">
            <v>1</v>
          </cell>
          <cell r="L16018">
            <v>290</v>
          </cell>
          <cell r="M16018">
            <v>0</v>
          </cell>
          <cell r="N16018">
            <v>290</v>
          </cell>
        </row>
        <row r="16019">
          <cell r="A16019" t="str">
            <v>农村低保</v>
          </cell>
        </row>
        <row r="16019">
          <cell r="E16019" t="str">
            <v>安字营</v>
          </cell>
        </row>
        <row r="16019">
          <cell r="K16019">
            <v>1</v>
          </cell>
          <cell r="L16019">
            <v>290</v>
          </cell>
          <cell r="M16019">
            <v>0</v>
          </cell>
          <cell r="N16019">
            <v>290</v>
          </cell>
        </row>
        <row r="16020">
          <cell r="A16020" t="str">
            <v>农村低保</v>
          </cell>
        </row>
        <row r="16020">
          <cell r="E16020" t="str">
            <v>安字营</v>
          </cell>
        </row>
        <row r="16020">
          <cell r="K16020">
            <v>1</v>
          </cell>
          <cell r="L16020">
            <v>290</v>
          </cell>
          <cell r="M16020">
            <v>0</v>
          </cell>
          <cell r="N16020">
            <v>290</v>
          </cell>
        </row>
        <row r="16021">
          <cell r="A16021" t="str">
            <v>农村低保</v>
          </cell>
        </row>
        <row r="16021">
          <cell r="E16021" t="str">
            <v>安字营</v>
          </cell>
        </row>
        <row r="16021">
          <cell r="K16021">
            <v>2</v>
          </cell>
          <cell r="L16021">
            <v>290</v>
          </cell>
          <cell r="M16021">
            <v>0</v>
          </cell>
          <cell r="N16021">
            <v>580</v>
          </cell>
        </row>
        <row r="16022">
          <cell r="A16022" t="str">
            <v>农村低保</v>
          </cell>
        </row>
        <row r="16022">
          <cell r="E16022" t="str">
            <v>安字营</v>
          </cell>
        </row>
        <row r="16022">
          <cell r="K16022">
            <v>1</v>
          </cell>
          <cell r="L16022">
            <v>255</v>
          </cell>
          <cell r="M16022">
            <v>0</v>
          </cell>
          <cell r="N16022">
            <v>255</v>
          </cell>
        </row>
        <row r="16023">
          <cell r="A16023" t="str">
            <v>农村低保</v>
          </cell>
        </row>
        <row r="16023">
          <cell r="E16023" t="str">
            <v>安字营</v>
          </cell>
        </row>
        <row r="16023">
          <cell r="K16023">
            <v>1</v>
          </cell>
          <cell r="L16023">
            <v>405</v>
          </cell>
          <cell r="M16023">
            <v>0</v>
          </cell>
          <cell r="N16023">
            <v>405</v>
          </cell>
        </row>
        <row r="16024">
          <cell r="A16024" t="str">
            <v>农村低保</v>
          </cell>
        </row>
        <row r="16024">
          <cell r="E16024" t="str">
            <v>安字营</v>
          </cell>
        </row>
        <row r="16024">
          <cell r="K16024">
            <v>1</v>
          </cell>
          <cell r="L16024">
            <v>290</v>
          </cell>
          <cell r="M16024">
            <v>0</v>
          </cell>
          <cell r="N16024">
            <v>290</v>
          </cell>
        </row>
        <row r="16025">
          <cell r="A16025" t="str">
            <v>农村低保</v>
          </cell>
        </row>
        <row r="16025">
          <cell r="E16025" t="str">
            <v>安字营</v>
          </cell>
        </row>
        <row r="16025">
          <cell r="K16025">
            <v>1</v>
          </cell>
          <cell r="L16025">
            <v>290</v>
          </cell>
          <cell r="M16025">
            <v>0</v>
          </cell>
          <cell r="N16025">
            <v>290</v>
          </cell>
        </row>
        <row r="16026">
          <cell r="A16026" t="str">
            <v>农村低保</v>
          </cell>
        </row>
        <row r="16026">
          <cell r="E16026" t="str">
            <v>安字营</v>
          </cell>
        </row>
        <row r="16026">
          <cell r="K16026">
            <v>2</v>
          </cell>
          <cell r="L16026">
            <v>290</v>
          </cell>
          <cell r="M16026">
            <v>0</v>
          </cell>
          <cell r="N16026">
            <v>580</v>
          </cell>
        </row>
        <row r="16027">
          <cell r="A16027" t="str">
            <v>农村低保</v>
          </cell>
        </row>
        <row r="16027">
          <cell r="E16027" t="str">
            <v>安字营</v>
          </cell>
        </row>
        <row r="16027">
          <cell r="K16027">
            <v>1</v>
          </cell>
          <cell r="L16027">
            <v>290</v>
          </cell>
          <cell r="M16027">
            <v>0</v>
          </cell>
          <cell r="N16027">
            <v>290</v>
          </cell>
        </row>
        <row r="16028">
          <cell r="A16028" t="str">
            <v>农村低保</v>
          </cell>
        </row>
        <row r="16028">
          <cell r="E16028" t="str">
            <v>安字营</v>
          </cell>
        </row>
        <row r="16028">
          <cell r="K16028">
            <v>1</v>
          </cell>
          <cell r="L16028">
            <v>255</v>
          </cell>
          <cell r="M16028">
            <v>0</v>
          </cell>
          <cell r="N16028">
            <v>255</v>
          </cell>
        </row>
        <row r="16029">
          <cell r="A16029" t="str">
            <v>农村低保</v>
          </cell>
        </row>
        <row r="16029">
          <cell r="E16029" t="str">
            <v>安字营</v>
          </cell>
        </row>
        <row r="16029">
          <cell r="K16029">
            <v>1</v>
          </cell>
          <cell r="L16029">
            <v>290</v>
          </cell>
          <cell r="M16029">
            <v>0</v>
          </cell>
          <cell r="N16029">
            <v>290</v>
          </cell>
        </row>
        <row r="16030">
          <cell r="A16030" t="str">
            <v>农村低保</v>
          </cell>
        </row>
        <row r="16030">
          <cell r="E16030" t="str">
            <v>安字营</v>
          </cell>
        </row>
        <row r="16030">
          <cell r="K16030">
            <v>1</v>
          </cell>
          <cell r="L16030">
            <v>290</v>
          </cell>
          <cell r="M16030">
            <v>0</v>
          </cell>
          <cell r="N16030">
            <v>290</v>
          </cell>
        </row>
        <row r="16031">
          <cell r="A16031" t="str">
            <v>农村低保</v>
          </cell>
        </row>
        <row r="16031">
          <cell r="E16031" t="str">
            <v>安字营</v>
          </cell>
        </row>
        <row r="16031">
          <cell r="K16031">
            <v>1</v>
          </cell>
          <cell r="L16031">
            <v>290</v>
          </cell>
          <cell r="M16031">
            <v>0</v>
          </cell>
          <cell r="N16031">
            <v>290</v>
          </cell>
        </row>
        <row r="16032">
          <cell r="A16032" t="str">
            <v>农村低保</v>
          </cell>
        </row>
        <row r="16032">
          <cell r="E16032" t="str">
            <v>安字营</v>
          </cell>
        </row>
        <row r="16032">
          <cell r="K16032">
            <v>4</v>
          </cell>
          <cell r="L16032">
            <v>290</v>
          </cell>
          <cell r="M16032">
            <v>0</v>
          </cell>
          <cell r="N16032">
            <v>1160</v>
          </cell>
        </row>
        <row r="16033">
          <cell r="A16033" t="str">
            <v>农村低保</v>
          </cell>
        </row>
        <row r="16033">
          <cell r="E16033" t="str">
            <v>安字营</v>
          </cell>
        </row>
        <row r="16033">
          <cell r="K16033">
            <v>1</v>
          </cell>
          <cell r="L16033">
            <v>290</v>
          </cell>
          <cell r="M16033">
            <v>0</v>
          </cell>
          <cell r="N16033">
            <v>290</v>
          </cell>
        </row>
        <row r="16034">
          <cell r="A16034" t="str">
            <v>农村低保</v>
          </cell>
        </row>
        <row r="16034">
          <cell r="E16034" t="str">
            <v>安字营</v>
          </cell>
        </row>
        <row r="16034">
          <cell r="K16034">
            <v>1</v>
          </cell>
          <cell r="L16034">
            <v>290</v>
          </cell>
          <cell r="M16034">
            <v>0</v>
          </cell>
          <cell r="N16034">
            <v>290</v>
          </cell>
        </row>
        <row r="16035">
          <cell r="A16035" t="str">
            <v>农村低保</v>
          </cell>
        </row>
        <row r="16035">
          <cell r="E16035" t="str">
            <v>安字营</v>
          </cell>
        </row>
        <row r="16035">
          <cell r="K16035">
            <v>1</v>
          </cell>
          <cell r="L16035">
            <v>290</v>
          </cell>
          <cell r="M16035">
            <v>0</v>
          </cell>
          <cell r="N16035">
            <v>290</v>
          </cell>
        </row>
        <row r="16036">
          <cell r="A16036" t="str">
            <v>农村低保</v>
          </cell>
        </row>
        <row r="16036">
          <cell r="E16036" t="str">
            <v>安字营</v>
          </cell>
        </row>
        <row r="16036">
          <cell r="K16036">
            <v>1</v>
          </cell>
          <cell r="L16036">
            <v>290</v>
          </cell>
          <cell r="M16036">
            <v>0</v>
          </cell>
          <cell r="N16036">
            <v>290</v>
          </cell>
        </row>
        <row r="16037">
          <cell r="A16037" t="str">
            <v>农村低保</v>
          </cell>
        </row>
        <row r="16037">
          <cell r="E16037" t="str">
            <v>安字营</v>
          </cell>
        </row>
        <row r="16037">
          <cell r="K16037">
            <v>1</v>
          </cell>
          <cell r="L16037">
            <v>290</v>
          </cell>
          <cell r="M16037">
            <v>0</v>
          </cell>
          <cell r="N16037">
            <v>290</v>
          </cell>
        </row>
        <row r="16038">
          <cell r="A16038" t="str">
            <v>农村低保</v>
          </cell>
        </row>
        <row r="16038">
          <cell r="E16038" t="str">
            <v>安字营</v>
          </cell>
        </row>
        <row r="16038">
          <cell r="K16038">
            <v>1</v>
          </cell>
          <cell r="L16038">
            <v>290</v>
          </cell>
          <cell r="M16038">
            <v>0</v>
          </cell>
          <cell r="N16038">
            <v>290</v>
          </cell>
        </row>
        <row r="16039">
          <cell r="A16039" t="str">
            <v>农村低保</v>
          </cell>
        </row>
        <row r="16039">
          <cell r="E16039" t="str">
            <v>安字营</v>
          </cell>
        </row>
        <row r="16039">
          <cell r="K16039">
            <v>1</v>
          </cell>
          <cell r="L16039">
            <v>290</v>
          </cell>
          <cell r="M16039">
            <v>0</v>
          </cell>
          <cell r="N16039">
            <v>290</v>
          </cell>
        </row>
        <row r="16040">
          <cell r="A16040" t="str">
            <v>农村低保</v>
          </cell>
        </row>
        <row r="16040">
          <cell r="E16040" t="str">
            <v>安字营</v>
          </cell>
        </row>
        <row r="16040">
          <cell r="K16040">
            <v>2</v>
          </cell>
          <cell r="L16040">
            <v>290</v>
          </cell>
          <cell r="M16040">
            <v>0</v>
          </cell>
          <cell r="N16040">
            <v>580</v>
          </cell>
        </row>
        <row r="16041">
          <cell r="A16041" t="str">
            <v>农村低保</v>
          </cell>
        </row>
        <row r="16041">
          <cell r="E16041" t="str">
            <v>安字营</v>
          </cell>
        </row>
        <row r="16041">
          <cell r="K16041">
            <v>1</v>
          </cell>
          <cell r="L16041">
            <v>290</v>
          </cell>
          <cell r="M16041">
            <v>0</v>
          </cell>
          <cell r="N16041">
            <v>290</v>
          </cell>
        </row>
        <row r="16042">
          <cell r="A16042" t="str">
            <v>农村低保</v>
          </cell>
        </row>
        <row r="16042">
          <cell r="E16042" t="str">
            <v>安字营</v>
          </cell>
        </row>
        <row r="16042">
          <cell r="K16042">
            <v>1</v>
          </cell>
          <cell r="L16042">
            <v>290</v>
          </cell>
          <cell r="M16042">
            <v>0</v>
          </cell>
          <cell r="N16042">
            <v>290</v>
          </cell>
        </row>
        <row r="16043">
          <cell r="A16043" t="str">
            <v>农村低保</v>
          </cell>
        </row>
        <row r="16043">
          <cell r="E16043" t="str">
            <v>安字营</v>
          </cell>
        </row>
        <row r="16043">
          <cell r="K16043">
            <v>1</v>
          </cell>
          <cell r="L16043">
            <v>290</v>
          </cell>
          <cell r="M16043">
            <v>0</v>
          </cell>
          <cell r="N16043">
            <v>290</v>
          </cell>
        </row>
        <row r="16044">
          <cell r="A16044" t="str">
            <v>农村低保</v>
          </cell>
        </row>
        <row r="16044">
          <cell r="E16044" t="str">
            <v>安字营</v>
          </cell>
        </row>
        <row r="16044">
          <cell r="K16044">
            <v>2</v>
          </cell>
          <cell r="L16044">
            <v>290</v>
          </cell>
          <cell r="M16044">
            <v>0</v>
          </cell>
          <cell r="N16044">
            <v>580</v>
          </cell>
        </row>
        <row r="16045">
          <cell r="A16045" t="str">
            <v>农村低保</v>
          </cell>
        </row>
        <row r="16045">
          <cell r="E16045" t="str">
            <v>安字营</v>
          </cell>
        </row>
        <row r="16045">
          <cell r="K16045">
            <v>2</v>
          </cell>
          <cell r="L16045">
            <v>290</v>
          </cell>
          <cell r="M16045">
            <v>0</v>
          </cell>
          <cell r="N16045">
            <v>580</v>
          </cell>
        </row>
        <row r="16046">
          <cell r="A16046" t="str">
            <v>农村低保</v>
          </cell>
        </row>
        <row r="16046">
          <cell r="E16046" t="str">
            <v>安字营</v>
          </cell>
        </row>
        <row r="16046">
          <cell r="K16046">
            <v>1</v>
          </cell>
          <cell r="L16046">
            <v>405</v>
          </cell>
          <cell r="M16046">
            <v>0</v>
          </cell>
          <cell r="N16046">
            <v>405</v>
          </cell>
        </row>
        <row r="16047">
          <cell r="A16047" t="str">
            <v>农村低保</v>
          </cell>
        </row>
        <row r="16047">
          <cell r="E16047" t="str">
            <v>安字营</v>
          </cell>
        </row>
        <row r="16047">
          <cell r="K16047">
            <v>1</v>
          </cell>
          <cell r="L16047">
            <v>405</v>
          </cell>
          <cell r="M16047">
            <v>0</v>
          </cell>
          <cell r="N16047">
            <v>405</v>
          </cell>
        </row>
        <row r="16048">
          <cell r="A16048" t="str">
            <v>农村低保</v>
          </cell>
        </row>
        <row r="16048">
          <cell r="E16048" t="str">
            <v>安字营</v>
          </cell>
        </row>
        <row r="16048">
          <cell r="K16048">
            <v>4</v>
          </cell>
          <cell r="L16048">
            <v>255</v>
          </cell>
          <cell r="M16048">
            <v>0</v>
          </cell>
          <cell r="N16048">
            <v>1020</v>
          </cell>
        </row>
        <row r="16049">
          <cell r="A16049" t="str">
            <v>农村低保</v>
          </cell>
        </row>
        <row r="16049">
          <cell r="E16049" t="str">
            <v>安字营</v>
          </cell>
        </row>
        <row r="16049">
          <cell r="K16049">
            <v>1</v>
          </cell>
          <cell r="L16049">
            <v>290</v>
          </cell>
          <cell r="M16049">
            <v>0</v>
          </cell>
          <cell r="N16049">
            <v>290</v>
          </cell>
        </row>
        <row r="16050">
          <cell r="A16050" t="str">
            <v>农村低保</v>
          </cell>
        </row>
        <row r="16050">
          <cell r="E16050" t="str">
            <v>安字营</v>
          </cell>
        </row>
        <row r="16050">
          <cell r="K16050">
            <v>2</v>
          </cell>
          <cell r="L16050">
            <v>290</v>
          </cell>
          <cell r="M16050">
            <v>0</v>
          </cell>
          <cell r="N16050">
            <v>580</v>
          </cell>
        </row>
        <row r="16051">
          <cell r="A16051" t="str">
            <v>农村低保</v>
          </cell>
        </row>
        <row r="16051">
          <cell r="E16051" t="str">
            <v>安字营</v>
          </cell>
        </row>
        <row r="16051">
          <cell r="K16051">
            <v>2</v>
          </cell>
          <cell r="L16051">
            <v>290</v>
          </cell>
          <cell r="M16051">
            <v>0</v>
          </cell>
          <cell r="N16051">
            <v>580</v>
          </cell>
        </row>
        <row r="16052">
          <cell r="A16052" t="str">
            <v>农村低保</v>
          </cell>
        </row>
        <row r="16052">
          <cell r="E16052" t="str">
            <v>安字营</v>
          </cell>
        </row>
        <row r="16052">
          <cell r="K16052">
            <v>1</v>
          </cell>
          <cell r="L16052">
            <v>255</v>
          </cell>
          <cell r="M16052">
            <v>0</v>
          </cell>
          <cell r="N16052">
            <v>255</v>
          </cell>
        </row>
        <row r="16053">
          <cell r="A16053" t="str">
            <v>农村低保</v>
          </cell>
        </row>
        <row r="16053">
          <cell r="E16053" t="str">
            <v>安字营</v>
          </cell>
        </row>
        <row r="16053">
          <cell r="K16053">
            <v>2</v>
          </cell>
          <cell r="L16053">
            <v>255</v>
          </cell>
          <cell r="M16053">
            <v>0</v>
          </cell>
          <cell r="N16053">
            <v>510</v>
          </cell>
        </row>
        <row r="16054">
          <cell r="A16054" t="str">
            <v>农村低保</v>
          </cell>
        </row>
        <row r="16054">
          <cell r="E16054" t="str">
            <v>安字营</v>
          </cell>
        </row>
        <row r="16054">
          <cell r="K16054">
            <v>1</v>
          </cell>
          <cell r="L16054">
            <v>255</v>
          </cell>
          <cell r="M16054">
            <v>0</v>
          </cell>
          <cell r="N16054">
            <v>255</v>
          </cell>
        </row>
        <row r="16055">
          <cell r="A16055" t="str">
            <v>农村低保</v>
          </cell>
        </row>
        <row r="16055">
          <cell r="E16055" t="str">
            <v>安字营</v>
          </cell>
        </row>
        <row r="16055">
          <cell r="K16055">
            <v>1</v>
          </cell>
          <cell r="L16055">
            <v>290</v>
          </cell>
          <cell r="M16055">
            <v>0</v>
          </cell>
          <cell r="N16055">
            <v>290</v>
          </cell>
        </row>
        <row r="16056">
          <cell r="A16056" t="str">
            <v>农村低保</v>
          </cell>
        </row>
        <row r="16056">
          <cell r="E16056" t="str">
            <v>安字营</v>
          </cell>
        </row>
        <row r="16056">
          <cell r="K16056">
            <v>4</v>
          </cell>
          <cell r="L16056">
            <v>290</v>
          </cell>
          <cell r="M16056">
            <v>0</v>
          </cell>
          <cell r="N16056">
            <v>1160</v>
          </cell>
        </row>
        <row r="16057">
          <cell r="A16057" t="str">
            <v>农村低保</v>
          </cell>
        </row>
        <row r="16057">
          <cell r="E16057" t="str">
            <v>安字营</v>
          </cell>
        </row>
        <row r="16057">
          <cell r="K16057">
            <v>4</v>
          </cell>
          <cell r="L16057">
            <v>290</v>
          </cell>
          <cell r="M16057">
            <v>0</v>
          </cell>
          <cell r="N16057">
            <v>1160</v>
          </cell>
        </row>
        <row r="16058">
          <cell r="A16058" t="str">
            <v>农村低保</v>
          </cell>
        </row>
        <row r="16058">
          <cell r="E16058" t="str">
            <v>安字营</v>
          </cell>
        </row>
        <row r="16058">
          <cell r="K16058">
            <v>1</v>
          </cell>
          <cell r="L16058">
            <v>290</v>
          </cell>
          <cell r="M16058">
            <v>0</v>
          </cell>
          <cell r="N16058">
            <v>290</v>
          </cell>
        </row>
        <row r="16059">
          <cell r="A16059" t="str">
            <v>农村低保</v>
          </cell>
        </row>
        <row r="16059">
          <cell r="E16059" t="str">
            <v>安字营</v>
          </cell>
        </row>
        <row r="16059">
          <cell r="K16059">
            <v>1</v>
          </cell>
          <cell r="L16059">
            <v>290</v>
          </cell>
          <cell r="M16059">
            <v>0</v>
          </cell>
          <cell r="N16059">
            <v>290</v>
          </cell>
        </row>
        <row r="16060">
          <cell r="A16060" t="str">
            <v>农村低保</v>
          </cell>
        </row>
        <row r="16060">
          <cell r="E16060" t="str">
            <v>安字营</v>
          </cell>
        </row>
        <row r="16060">
          <cell r="K16060">
            <v>2</v>
          </cell>
          <cell r="L16060">
            <v>290</v>
          </cell>
          <cell r="M16060">
            <v>0</v>
          </cell>
          <cell r="N16060">
            <v>580</v>
          </cell>
        </row>
        <row r="16061">
          <cell r="A16061" t="str">
            <v>农村低保</v>
          </cell>
        </row>
        <row r="16061">
          <cell r="E16061" t="str">
            <v>安字营</v>
          </cell>
        </row>
        <row r="16061">
          <cell r="K16061">
            <v>1</v>
          </cell>
          <cell r="L16061">
            <v>290</v>
          </cell>
          <cell r="M16061">
            <v>0</v>
          </cell>
          <cell r="N16061">
            <v>290</v>
          </cell>
        </row>
        <row r="16062">
          <cell r="A16062" t="str">
            <v>农村低保</v>
          </cell>
        </row>
        <row r="16062">
          <cell r="E16062" t="str">
            <v>安字营</v>
          </cell>
        </row>
        <row r="16062">
          <cell r="K16062">
            <v>5</v>
          </cell>
          <cell r="L16062">
            <v>290</v>
          </cell>
          <cell r="M16062">
            <v>0</v>
          </cell>
          <cell r="N16062">
            <v>1450</v>
          </cell>
        </row>
        <row r="16063">
          <cell r="A16063" t="str">
            <v>农村低保</v>
          </cell>
        </row>
        <row r="16063">
          <cell r="E16063" t="str">
            <v>安字营</v>
          </cell>
        </row>
        <row r="16063">
          <cell r="K16063">
            <v>2</v>
          </cell>
          <cell r="L16063">
            <v>290</v>
          </cell>
          <cell r="M16063">
            <v>0</v>
          </cell>
          <cell r="N16063">
            <v>580</v>
          </cell>
        </row>
        <row r="16064">
          <cell r="A16064" t="str">
            <v>农村低保</v>
          </cell>
        </row>
        <row r="16064">
          <cell r="E16064" t="str">
            <v>安字营</v>
          </cell>
        </row>
        <row r="16064">
          <cell r="K16064">
            <v>2</v>
          </cell>
          <cell r="L16064">
            <v>290</v>
          </cell>
          <cell r="M16064">
            <v>0</v>
          </cell>
          <cell r="N16064">
            <v>580</v>
          </cell>
        </row>
        <row r="16065">
          <cell r="A16065" t="str">
            <v>农村低保</v>
          </cell>
        </row>
        <row r="16065">
          <cell r="E16065" t="str">
            <v>安字营</v>
          </cell>
        </row>
        <row r="16065">
          <cell r="K16065">
            <v>2</v>
          </cell>
          <cell r="L16065">
            <v>290</v>
          </cell>
          <cell r="M16065">
            <v>0</v>
          </cell>
          <cell r="N16065">
            <v>580</v>
          </cell>
        </row>
        <row r="16066">
          <cell r="A16066" t="str">
            <v>农村低保</v>
          </cell>
        </row>
        <row r="16066">
          <cell r="E16066" t="str">
            <v>安字营</v>
          </cell>
        </row>
        <row r="16066">
          <cell r="K16066">
            <v>1</v>
          </cell>
          <cell r="L16066">
            <v>290</v>
          </cell>
          <cell r="M16066">
            <v>0</v>
          </cell>
          <cell r="N16066">
            <v>290</v>
          </cell>
        </row>
        <row r="16067">
          <cell r="A16067" t="str">
            <v>农村低保</v>
          </cell>
        </row>
        <row r="16067">
          <cell r="E16067" t="str">
            <v>安字营</v>
          </cell>
        </row>
        <row r="16067">
          <cell r="K16067">
            <v>4</v>
          </cell>
          <cell r="L16067">
            <v>290</v>
          </cell>
          <cell r="M16067">
            <v>0</v>
          </cell>
          <cell r="N16067">
            <v>1160</v>
          </cell>
        </row>
        <row r="16068">
          <cell r="A16068" t="str">
            <v>农村低保</v>
          </cell>
        </row>
        <row r="16068">
          <cell r="E16068" t="str">
            <v>安字营</v>
          </cell>
        </row>
        <row r="16068">
          <cell r="K16068">
            <v>1</v>
          </cell>
          <cell r="L16068">
            <v>290</v>
          </cell>
          <cell r="M16068">
            <v>0</v>
          </cell>
          <cell r="N16068">
            <v>290</v>
          </cell>
        </row>
        <row r="16069">
          <cell r="A16069" t="str">
            <v>农村低保</v>
          </cell>
        </row>
        <row r="16069">
          <cell r="E16069" t="str">
            <v>安字营</v>
          </cell>
        </row>
        <row r="16069">
          <cell r="K16069">
            <v>1</v>
          </cell>
          <cell r="L16069">
            <v>290</v>
          </cell>
          <cell r="M16069">
            <v>0</v>
          </cell>
          <cell r="N16069">
            <v>290</v>
          </cell>
        </row>
        <row r="16070">
          <cell r="A16070" t="str">
            <v>农村低保</v>
          </cell>
        </row>
        <row r="16070">
          <cell r="E16070" t="str">
            <v>安字营</v>
          </cell>
        </row>
        <row r="16070">
          <cell r="K16070">
            <v>1</v>
          </cell>
          <cell r="L16070">
            <v>290</v>
          </cell>
          <cell r="M16070">
            <v>0</v>
          </cell>
          <cell r="N16070">
            <v>290</v>
          </cell>
        </row>
        <row r="16071">
          <cell r="A16071" t="str">
            <v>农村低保</v>
          </cell>
        </row>
        <row r="16071">
          <cell r="E16071" t="str">
            <v>安字营</v>
          </cell>
        </row>
        <row r="16071">
          <cell r="K16071">
            <v>2</v>
          </cell>
          <cell r="L16071">
            <v>255</v>
          </cell>
          <cell r="M16071">
            <v>0</v>
          </cell>
          <cell r="N16071">
            <v>510</v>
          </cell>
        </row>
        <row r="16072">
          <cell r="A16072" t="str">
            <v>农村低保</v>
          </cell>
        </row>
        <row r="16072">
          <cell r="E16072" t="str">
            <v>安字营</v>
          </cell>
        </row>
        <row r="16072">
          <cell r="K16072">
            <v>2</v>
          </cell>
          <cell r="L16072">
            <v>290</v>
          </cell>
          <cell r="M16072">
            <v>0</v>
          </cell>
          <cell r="N16072">
            <v>580</v>
          </cell>
        </row>
        <row r="16073">
          <cell r="A16073" t="str">
            <v>农村低保</v>
          </cell>
        </row>
        <row r="16073">
          <cell r="E16073" t="str">
            <v>安字营</v>
          </cell>
        </row>
        <row r="16073">
          <cell r="K16073">
            <v>1</v>
          </cell>
          <cell r="L16073">
            <v>290</v>
          </cell>
          <cell r="M16073">
            <v>0</v>
          </cell>
          <cell r="N16073">
            <v>290</v>
          </cell>
        </row>
        <row r="16074">
          <cell r="A16074" t="str">
            <v>农村低保</v>
          </cell>
        </row>
        <row r="16074">
          <cell r="E16074" t="str">
            <v>安字营</v>
          </cell>
        </row>
        <row r="16074">
          <cell r="K16074">
            <v>1</v>
          </cell>
          <cell r="L16074">
            <v>290</v>
          </cell>
          <cell r="M16074">
            <v>0</v>
          </cell>
          <cell r="N16074">
            <v>290</v>
          </cell>
        </row>
        <row r="16075">
          <cell r="A16075" t="str">
            <v>农村低保</v>
          </cell>
        </row>
        <row r="16075">
          <cell r="E16075" t="str">
            <v>安字营</v>
          </cell>
        </row>
        <row r="16075">
          <cell r="K16075">
            <v>1</v>
          </cell>
          <cell r="L16075">
            <v>290</v>
          </cell>
          <cell r="M16075">
            <v>0</v>
          </cell>
          <cell r="N16075">
            <v>290</v>
          </cell>
        </row>
        <row r="16076">
          <cell r="A16076" t="str">
            <v>农村低保</v>
          </cell>
        </row>
        <row r="16076">
          <cell r="E16076" t="str">
            <v>安字营</v>
          </cell>
        </row>
        <row r="16076">
          <cell r="K16076">
            <v>1</v>
          </cell>
          <cell r="L16076">
            <v>290</v>
          </cell>
          <cell r="M16076">
            <v>0</v>
          </cell>
          <cell r="N16076">
            <v>290</v>
          </cell>
        </row>
        <row r="16077">
          <cell r="A16077" t="str">
            <v>农村低保</v>
          </cell>
        </row>
        <row r="16077">
          <cell r="E16077" t="str">
            <v>安字营</v>
          </cell>
        </row>
        <row r="16077">
          <cell r="K16077">
            <v>1</v>
          </cell>
          <cell r="L16077">
            <v>290</v>
          </cell>
          <cell r="M16077">
            <v>0</v>
          </cell>
          <cell r="N16077">
            <v>290</v>
          </cell>
        </row>
        <row r="16078">
          <cell r="A16078" t="str">
            <v>农村低保</v>
          </cell>
        </row>
        <row r="16078">
          <cell r="E16078" t="str">
            <v>安字营</v>
          </cell>
        </row>
        <row r="16078">
          <cell r="K16078">
            <v>1</v>
          </cell>
          <cell r="L16078">
            <v>290</v>
          </cell>
          <cell r="M16078">
            <v>0</v>
          </cell>
          <cell r="N16078">
            <v>290</v>
          </cell>
        </row>
        <row r="16079">
          <cell r="A16079" t="str">
            <v>农村低保</v>
          </cell>
        </row>
        <row r="16079">
          <cell r="E16079" t="str">
            <v>安字营</v>
          </cell>
        </row>
        <row r="16079">
          <cell r="K16079">
            <v>1</v>
          </cell>
          <cell r="L16079">
            <v>290</v>
          </cell>
          <cell r="M16079">
            <v>0</v>
          </cell>
          <cell r="N16079">
            <v>290</v>
          </cell>
        </row>
        <row r="16080">
          <cell r="A16080" t="str">
            <v>农村低保</v>
          </cell>
        </row>
        <row r="16080">
          <cell r="E16080" t="str">
            <v>安字营</v>
          </cell>
        </row>
        <row r="16080">
          <cell r="K16080">
            <v>1</v>
          </cell>
          <cell r="L16080">
            <v>290</v>
          </cell>
          <cell r="M16080">
            <v>0</v>
          </cell>
          <cell r="N16080">
            <v>290</v>
          </cell>
        </row>
        <row r="16081">
          <cell r="A16081" t="str">
            <v>农村低保</v>
          </cell>
        </row>
        <row r="16081">
          <cell r="E16081" t="str">
            <v>安字营</v>
          </cell>
        </row>
        <row r="16081">
          <cell r="K16081">
            <v>1</v>
          </cell>
          <cell r="L16081">
            <v>290</v>
          </cell>
          <cell r="M16081">
            <v>0</v>
          </cell>
          <cell r="N16081">
            <v>290</v>
          </cell>
        </row>
        <row r="16082">
          <cell r="A16082" t="str">
            <v>农村低保</v>
          </cell>
        </row>
        <row r="16082">
          <cell r="E16082" t="str">
            <v>安字营</v>
          </cell>
        </row>
        <row r="16082">
          <cell r="K16082">
            <v>1</v>
          </cell>
          <cell r="L16082">
            <v>290</v>
          </cell>
          <cell r="M16082">
            <v>0</v>
          </cell>
          <cell r="N16082">
            <v>290</v>
          </cell>
        </row>
        <row r="16083">
          <cell r="A16083" t="str">
            <v>农村低保</v>
          </cell>
        </row>
        <row r="16083">
          <cell r="E16083" t="str">
            <v>安字营</v>
          </cell>
        </row>
        <row r="16083">
          <cell r="K16083">
            <v>1</v>
          </cell>
          <cell r="L16083">
            <v>290</v>
          </cell>
          <cell r="M16083">
            <v>0</v>
          </cell>
          <cell r="N16083">
            <v>290</v>
          </cell>
        </row>
        <row r="16084">
          <cell r="A16084" t="str">
            <v>农村低保</v>
          </cell>
        </row>
        <row r="16084">
          <cell r="E16084" t="str">
            <v>安字营</v>
          </cell>
        </row>
        <row r="16084">
          <cell r="K16084">
            <v>1</v>
          </cell>
          <cell r="L16084">
            <v>290</v>
          </cell>
          <cell r="M16084">
            <v>0</v>
          </cell>
          <cell r="N16084">
            <v>290</v>
          </cell>
        </row>
        <row r="16085">
          <cell r="A16085" t="str">
            <v>农村低保</v>
          </cell>
        </row>
        <row r="16085">
          <cell r="E16085" t="str">
            <v>安字营</v>
          </cell>
        </row>
        <row r="16085">
          <cell r="K16085">
            <v>1</v>
          </cell>
          <cell r="L16085">
            <v>290</v>
          </cell>
          <cell r="M16085">
            <v>0</v>
          </cell>
          <cell r="N16085">
            <v>290</v>
          </cell>
        </row>
        <row r="16086">
          <cell r="A16086" t="str">
            <v>农村低保</v>
          </cell>
        </row>
        <row r="16086">
          <cell r="E16086" t="str">
            <v>安字营</v>
          </cell>
        </row>
        <row r="16086">
          <cell r="K16086">
            <v>1</v>
          </cell>
          <cell r="L16086">
            <v>290</v>
          </cell>
          <cell r="M16086">
            <v>0</v>
          </cell>
          <cell r="N16086">
            <v>290</v>
          </cell>
        </row>
        <row r="16087">
          <cell r="A16087" t="str">
            <v>农村低保</v>
          </cell>
        </row>
        <row r="16087">
          <cell r="E16087" t="str">
            <v>安字营</v>
          </cell>
        </row>
        <row r="16087">
          <cell r="K16087">
            <v>1</v>
          </cell>
          <cell r="L16087">
            <v>290</v>
          </cell>
          <cell r="M16087">
            <v>0</v>
          </cell>
          <cell r="N16087">
            <v>290</v>
          </cell>
        </row>
        <row r="16088">
          <cell r="A16088" t="str">
            <v>农村低保</v>
          </cell>
        </row>
        <row r="16088">
          <cell r="E16088" t="str">
            <v>安字营</v>
          </cell>
        </row>
        <row r="16088">
          <cell r="K16088">
            <v>1</v>
          </cell>
          <cell r="L16088">
            <v>290</v>
          </cell>
          <cell r="M16088">
            <v>0</v>
          </cell>
          <cell r="N16088">
            <v>290</v>
          </cell>
        </row>
        <row r="16089">
          <cell r="A16089" t="str">
            <v>农村低保</v>
          </cell>
        </row>
        <row r="16089">
          <cell r="E16089" t="str">
            <v>安字营</v>
          </cell>
        </row>
        <row r="16089">
          <cell r="K16089">
            <v>1</v>
          </cell>
          <cell r="L16089">
            <v>290</v>
          </cell>
          <cell r="M16089">
            <v>0</v>
          </cell>
          <cell r="N16089">
            <v>290</v>
          </cell>
        </row>
        <row r="16090">
          <cell r="A16090" t="str">
            <v>农村低保</v>
          </cell>
        </row>
        <row r="16090">
          <cell r="E16090" t="str">
            <v>安字营</v>
          </cell>
        </row>
        <row r="16090">
          <cell r="K16090">
            <v>1</v>
          </cell>
          <cell r="L16090">
            <v>290</v>
          </cell>
          <cell r="M16090">
            <v>0</v>
          </cell>
          <cell r="N16090">
            <v>290</v>
          </cell>
        </row>
        <row r="16091">
          <cell r="A16091" t="str">
            <v>农村低保</v>
          </cell>
        </row>
        <row r="16091">
          <cell r="E16091" t="str">
            <v>安字营</v>
          </cell>
        </row>
        <row r="16091">
          <cell r="K16091">
            <v>1</v>
          </cell>
          <cell r="L16091">
            <v>290</v>
          </cell>
          <cell r="M16091">
            <v>0</v>
          </cell>
          <cell r="N16091">
            <v>290</v>
          </cell>
        </row>
        <row r="16092">
          <cell r="A16092" t="str">
            <v>农村低保</v>
          </cell>
        </row>
        <row r="16092">
          <cell r="E16092" t="str">
            <v>安字营</v>
          </cell>
        </row>
        <row r="16092">
          <cell r="K16092">
            <v>1</v>
          </cell>
          <cell r="L16092">
            <v>290</v>
          </cell>
          <cell r="M16092">
            <v>0</v>
          </cell>
          <cell r="N16092">
            <v>290</v>
          </cell>
        </row>
        <row r="16093">
          <cell r="A16093" t="str">
            <v>农村低保</v>
          </cell>
        </row>
        <row r="16093">
          <cell r="E16093" t="str">
            <v>安字营</v>
          </cell>
        </row>
        <row r="16093">
          <cell r="K16093">
            <v>1</v>
          </cell>
          <cell r="L16093">
            <v>290</v>
          </cell>
          <cell r="M16093">
            <v>0</v>
          </cell>
          <cell r="N16093">
            <v>290</v>
          </cell>
        </row>
        <row r="16094">
          <cell r="A16094" t="str">
            <v>农村低保</v>
          </cell>
        </row>
        <row r="16094">
          <cell r="E16094" t="str">
            <v>安字营</v>
          </cell>
        </row>
        <row r="16094">
          <cell r="K16094">
            <v>2</v>
          </cell>
          <cell r="L16094">
            <v>290</v>
          </cell>
          <cell r="M16094">
            <v>0</v>
          </cell>
          <cell r="N16094">
            <v>580</v>
          </cell>
        </row>
        <row r="16095">
          <cell r="A16095" t="str">
            <v>农村低保</v>
          </cell>
        </row>
        <row r="16095">
          <cell r="E16095" t="str">
            <v>安字营</v>
          </cell>
        </row>
        <row r="16095">
          <cell r="K16095">
            <v>1</v>
          </cell>
          <cell r="L16095">
            <v>290</v>
          </cell>
          <cell r="M16095">
            <v>0</v>
          </cell>
          <cell r="N16095">
            <v>290</v>
          </cell>
        </row>
        <row r="16096">
          <cell r="A16096" t="str">
            <v>农村低保</v>
          </cell>
        </row>
        <row r="16096">
          <cell r="E16096" t="str">
            <v>安字营</v>
          </cell>
        </row>
        <row r="16096">
          <cell r="K16096">
            <v>1</v>
          </cell>
          <cell r="L16096">
            <v>290</v>
          </cell>
          <cell r="M16096">
            <v>0</v>
          </cell>
          <cell r="N16096">
            <v>290</v>
          </cell>
        </row>
        <row r="16097">
          <cell r="A16097" t="str">
            <v>农村低保</v>
          </cell>
        </row>
        <row r="16097">
          <cell r="E16097" t="str">
            <v>安字营</v>
          </cell>
        </row>
        <row r="16097">
          <cell r="K16097">
            <v>1</v>
          </cell>
          <cell r="L16097">
            <v>290</v>
          </cell>
          <cell r="M16097">
            <v>0</v>
          </cell>
          <cell r="N16097">
            <v>290</v>
          </cell>
        </row>
        <row r="16098">
          <cell r="A16098" t="str">
            <v>农村低保</v>
          </cell>
        </row>
        <row r="16098">
          <cell r="E16098" t="str">
            <v>安字营</v>
          </cell>
        </row>
        <row r="16098">
          <cell r="K16098">
            <v>1</v>
          </cell>
          <cell r="L16098">
            <v>290</v>
          </cell>
          <cell r="M16098">
            <v>0</v>
          </cell>
          <cell r="N16098">
            <v>290</v>
          </cell>
        </row>
        <row r="16099">
          <cell r="A16099" t="str">
            <v>农村低保</v>
          </cell>
        </row>
        <row r="16099">
          <cell r="E16099" t="str">
            <v>安字营</v>
          </cell>
        </row>
        <row r="16099">
          <cell r="K16099">
            <v>2</v>
          </cell>
          <cell r="L16099">
            <v>405</v>
          </cell>
          <cell r="M16099">
            <v>0</v>
          </cell>
          <cell r="N16099">
            <v>810</v>
          </cell>
        </row>
        <row r="16100">
          <cell r="A16100" t="str">
            <v>农村低保</v>
          </cell>
        </row>
        <row r="16100">
          <cell r="E16100" t="str">
            <v>安字营</v>
          </cell>
        </row>
        <row r="16100">
          <cell r="K16100">
            <v>1</v>
          </cell>
          <cell r="L16100">
            <v>290</v>
          </cell>
          <cell r="M16100">
            <v>0</v>
          </cell>
          <cell r="N16100">
            <v>290</v>
          </cell>
        </row>
        <row r="16101">
          <cell r="A16101" t="str">
            <v>农村低保</v>
          </cell>
        </row>
        <row r="16101">
          <cell r="E16101" t="str">
            <v>安字营</v>
          </cell>
        </row>
        <row r="16101">
          <cell r="K16101">
            <v>1</v>
          </cell>
          <cell r="L16101">
            <v>405</v>
          </cell>
          <cell r="M16101">
            <v>0</v>
          </cell>
          <cell r="N16101">
            <v>405</v>
          </cell>
        </row>
        <row r="16102">
          <cell r="A16102" t="str">
            <v>农村低保</v>
          </cell>
        </row>
        <row r="16102">
          <cell r="E16102" t="str">
            <v>安字营</v>
          </cell>
        </row>
        <row r="16102">
          <cell r="K16102">
            <v>1</v>
          </cell>
          <cell r="L16102">
            <v>290</v>
          </cell>
          <cell r="M16102">
            <v>0</v>
          </cell>
          <cell r="N16102">
            <v>290</v>
          </cell>
        </row>
        <row r="16103">
          <cell r="A16103" t="str">
            <v>农村低保</v>
          </cell>
        </row>
        <row r="16103">
          <cell r="E16103" t="str">
            <v>安字营</v>
          </cell>
        </row>
        <row r="16103">
          <cell r="K16103">
            <v>1</v>
          </cell>
          <cell r="L16103">
            <v>290</v>
          </cell>
          <cell r="M16103">
            <v>0</v>
          </cell>
          <cell r="N16103">
            <v>290</v>
          </cell>
        </row>
        <row r="16104">
          <cell r="A16104" t="str">
            <v>农村低保</v>
          </cell>
        </row>
        <row r="16104">
          <cell r="E16104" t="str">
            <v>安字营</v>
          </cell>
        </row>
        <row r="16104">
          <cell r="K16104">
            <v>1</v>
          </cell>
          <cell r="L16104">
            <v>255</v>
          </cell>
          <cell r="M16104">
            <v>0</v>
          </cell>
          <cell r="N16104">
            <v>255</v>
          </cell>
        </row>
        <row r="16105">
          <cell r="A16105" t="str">
            <v>农村低保</v>
          </cell>
        </row>
        <row r="16105">
          <cell r="E16105" t="str">
            <v>安字营</v>
          </cell>
        </row>
        <row r="16105">
          <cell r="K16105">
            <v>1</v>
          </cell>
          <cell r="L16105">
            <v>290</v>
          </cell>
          <cell r="M16105">
            <v>0</v>
          </cell>
          <cell r="N16105">
            <v>290</v>
          </cell>
        </row>
        <row r="16106">
          <cell r="A16106" t="str">
            <v>农村低保</v>
          </cell>
        </row>
        <row r="16106">
          <cell r="E16106" t="str">
            <v>安字营</v>
          </cell>
        </row>
        <row r="16106">
          <cell r="K16106">
            <v>1</v>
          </cell>
          <cell r="L16106">
            <v>290</v>
          </cell>
          <cell r="M16106">
            <v>0</v>
          </cell>
          <cell r="N16106">
            <v>290</v>
          </cell>
        </row>
        <row r="16107">
          <cell r="A16107" t="str">
            <v>农村低保</v>
          </cell>
        </row>
        <row r="16107">
          <cell r="E16107" t="str">
            <v>安字营</v>
          </cell>
        </row>
        <row r="16107">
          <cell r="K16107">
            <v>1</v>
          </cell>
          <cell r="L16107">
            <v>290</v>
          </cell>
          <cell r="M16107">
            <v>0</v>
          </cell>
          <cell r="N16107">
            <v>290</v>
          </cell>
        </row>
        <row r="16108">
          <cell r="A16108" t="str">
            <v>农村低保</v>
          </cell>
        </row>
        <row r="16108">
          <cell r="E16108" t="str">
            <v>安字营</v>
          </cell>
        </row>
        <row r="16108">
          <cell r="K16108">
            <v>2</v>
          </cell>
          <cell r="L16108">
            <v>290</v>
          </cell>
          <cell r="M16108">
            <v>0</v>
          </cell>
          <cell r="N16108">
            <v>580</v>
          </cell>
        </row>
        <row r="16109">
          <cell r="A16109" t="str">
            <v>农村低保</v>
          </cell>
        </row>
        <row r="16109">
          <cell r="E16109" t="str">
            <v>安字营</v>
          </cell>
        </row>
        <row r="16109">
          <cell r="K16109">
            <v>2</v>
          </cell>
          <cell r="L16109">
            <v>290</v>
          </cell>
          <cell r="M16109">
            <v>0</v>
          </cell>
          <cell r="N16109">
            <v>580</v>
          </cell>
        </row>
        <row r="16110">
          <cell r="A16110" t="str">
            <v>农村低保</v>
          </cell>
        </row>
        <row r="16110">
          <cell r="E16110" t="str">
            <v>安字营</v>
          </cell>
        </row>
        <row r="16110">
          <cell r="K16110">
            <v>1</v>
          </cell>
          <cell r="L16110">
            <v>255</v>
          </cell>
          <cell r="M16110">
            <v>0</v>
          </cell>
          <cell r="N16110">
            <v>255</v>
          </cell>
        </row>
        <row r="16111">
          <cell r="A16111" t="str">
            <v>农村低保</v>
          </cell>
        </row>
        <row r="16111">
          <cell r="E16111" t="str">
            <v>安字营</v>
          </cell>
        </row>
        <row r="16111">
          <cell r="K16111">
            <v>2</v>
          </cell>
          <cell r="L16111">
            <v>290</v>
          </cell>
          <cell r="M16111">
            <v>0</v>
          </cell>
          <cell r="N16111">
            <v>580</v>
          </cell>
        </row>
        <row r="16112">
          <cell r="A16112" t="str">
            <v>农村低保</v>
          </cell>
        </row>
        <row r="16112">
          <cell r="E16112" t="str">
            <v>安字营</v>
          </cell>
        </row>
        <row r="16112">
          <cell r="K16112">
            <v>3</v>
          </cell>
          <cell r="L16112">
            <v>255</v>
          </cell>
          <cell r="M16112">
            <v>0</v>
          </cell>
          <cell r="N16112">
            <v>765</v>
          </cell>
        </row>
        <row r="16113">
          <cell r="A16113" t="str">
            <v>农村低保</v>
          </cell>
        </row>
        <row r="16113">
          <cell r="E16113" t="str">
            <v>安字营</v>
          </cell>
        </row>
        <row r="16113">
          <cell r="K16113">
            <v>3</v>
          </cell>
          <cell r="L16113">
            <v>290</v>
          </cell>
          <cell r="M16113">
            <v>0</v>
          </cell>
          <cell r="N16113">
            <v>870</v>
          </cell>
        </row>
        <row r="16114">
          <cell r="A16114" t="str">
            <v>农村低保</v>
          </cell>
        </row>
        <row r="16114">
          <cell r="E16114" t="str">
            <v>安字营</v>
          </cell>
        </row>
        <row r="16114">
          <cell r="K16114">
            <v>1</v>
          </cell>
          <cell r="L16114">
            <v>290</v>
          </cell>
          <cell r="M16114">
            <v>0</v>
          </cell>
          <cell r="N16114">
            <v>290</v>
          </cell>
        </row>
        <row r="16115">
          <cell r="A16115" t="str">
            <v>农村低保</v>
          </cell>
        </row>
        <row r="16115">
          <cell r="E16115" t="str">
            <v>安字营</v>
          </cell>
        </row>
        <row r="16115">
          <cell r="K16115">
            <v>1</v>
          </cell>
          <cell r="L16115">
            <v>290</v>
          </cell>
          <cell r="M16115">
            <v>0</v>
          </cell>
          <cell r="N16115">
            <v>290</v>
          </cell>
        </row>
        <row r="16116">
          <cell r="A16116" t="str">
            <v>农村低保</v>
          </cell>
        </row>
        <row r="16116">
          <cell r="E16116" t="str">
            <v>安字营</v>
          </cell>
        </row>
        <row r="16116">
          <cell r="K16116">
            <v>1</v>
          </cell>
          <cell r="L16116">
            <v>290</v>
          </cell>
          <cell r="M16116">
            <v>0</v>
          </cell>
          <cell r="N16116">
            <v>290</v>
          </cell>
        </row>
        <row r="16117">
          <cell r="A16117" t="str">
            <v>农村低保</v>
          </cell>
        </row>
        <row r="16117">
          <cell r="E16117" t="str">
            <v>安字营</v>
          </cell>
        </row>
        <row r="16117">
          <cell r="K16117">
            <v>1</v>
          </cell>
          <cell r="L16117">
            <v>290</v>
          </cell>
          <cell r="M16117">
            <v>0</v>
          </cell>
          <cell r="N16117">
            <v>290</v>
          </cell>
        </row>
        <row r="16118">
          <cell r="A16118" t="str">
            <v>农村低保</v>
          </cell>
        </row>
        <row r="16118">
          <cell r="E16118" t="str">
            <v>安字营</v>
          </cell>
        </row>
        <row r="16118">
          <cell r="K16118">
            <v>1</v>
          </cell>
          <cell r="L16118">
            <v>290</v>
          </cell>
          <cell r="M16118">
            <v>0</v>
          </cell>
          <cell r="N16118">
            <v>290</v>
          </cell>
        </row>
        <row r="16119">
          <cell r="A16119" t="str">
            <v>农村低保</v>
          </cell>
        </row>
        <row r="16119">
          <cell r="E16119" t="str">
            <v>安字营</v>
          </cell>
        </row>
        <row r="16119">
          <cell r="K16119">
            <v>1</v>
          </cell>
          <cell r="L16119">
            <v>290</v>
          </cell>
          <cell r="M16119">
            <v>0</v>
          </cell>
          <cell r="N16119">
            <v>290</v>
          </cell>
        </row>
        <row r="16120">
          <cell r="A16120" t="str">
            <v>农村低保</v>
          </cell>
        </row>
        <row r="16120">
          <cell r="E16120" t="str">
            <v>安字营</v>
          </cell>
        </row>
        <row r="16120">
          <cell r="K16120">
            <v>1</v>
          </cell>
          <cell r="L16120">
            <v>290</v>
          </cell>
          <cell r="M16120">
            <v>0</v>
          </cell>
          <cell r="N16120">
            <v>290</v>
          </cell>
        </row>
        <row r="16121">
          <cell r="A16121" t="str">
            <v>农村低保</v>
          </cell>
        </row>
        <row r="16121">
          <cell r="E16121" t="str">
            <v>安字营</v>
          </cell>
        </row>
        <row r="16121">
          <cell r="K16121">
            <v>1</v>
          </cell>
          <cell r="L16121">
            <v>290</v>
          </cell>
          <cell r="M16121">
            <v>0</v>
          </cell>
          <cell r="N16121">
            <v>290</v>
          </cell>
        </row>
        <row r="16122">
          <cell r="A16122" t="str">
            <v>农村低保</v>
          </cell>
        </row>
        <row r="16122">
          <cell r="E16122" t="str">
            <v>安字营</v>
          </cell>
        </row>
        <row r="16122">
          <cell r="K16122">
            <v>1</v>
          </cell>
          <cell r="L16122">
            <v>290</v>
          </cell>
          <cell r="M16122">
            <v>0</v>
          </cell>
          <cell r="N16122">
            <v>290</v>
          </cell>
        </row>
        <row r="16123">
          <cell r="A16123" t="str">
            <v>农村低保</v>
          </cell>
        </row>
        <row r="16123">
          <cell r="E16123" t="str">
            <v>安字营</v>
          </cell>
        </row>
        <row r="16123">
          <cell r="K16123">
            <v>2</v>
          </cell>
          <cell r="L16123">
            <v>255</v>
          </cell>
          <cell r="M16123">
            <v>0</v>
          </cell>
          <cell r="N16123">
            <v>510</v>
          </cell>
        </row>
        <row r="16124">
          <cell r="A16124" t="str">
            <v>农村低保</v>
          </cell>
        </row>
        <row r="16124">
          <cell r="E16124" t="str">
            <v>安字营</v>
          </cell>
        </row>
        <row r="16124">
          <cell r="K16124">
            <v>1</v>
          </cell>
          <cell r="L16124">
            <v>290</v>
          </cell>
          <cell r="M16124">
            <v>0</v>
          </cell>
          <cell r="N16124">
            <v>290</v>
          </cell>
        </row>
        <row r="16125">
          <cell r="A16125" t="str">
            <v>农村低保</v>
          </cell>
        </row>
        <row r="16125">
          <cell r="E16125" t="str">
            <v>安字营</v>
          </cell>
        </row>
        <row r="16125">
          <cell r="K16125">
            <v>1</v>
          </cell>
          <cell r="L16125">
            <v>290</v>
          </cell>
          <cell r="M16125">
            <v>0</v>
          </cell>
          <cell r="N16125">
            <v>290</v>
          </cell>
        </row>
        <row r="16126">
          <cell r="A16126" t="str">
            <v>农村低保</v>
          </cell>
        </row>
        <row r="16126">
          <cell r="E16126" t="str">
            <v>安字营</v>
          </cell>
        </row>
        <row r="16126">
          <cell r="K16126">
            <v>2</v>
          </cell>
          <cell r="L16126">
            <v>290</v>
          </cell>
          <cell r="M16126">
            <v>0</v>
          </cell>
          <cell r="N16126">
            <v>580</v>
          </cell>
        </row>
        <row r="16127">
          <cell r="A16127" t="str">
            <v>农村低保</v>
          </cell>
        </row>
        <row r="16127">
          <cell r="E16127" t="str">
            <v>安字营</v>
          </cell>
        </row>
        <row r="16127">
          <cell r="K16127">
            <v>1</v>
          </cell>
          <cell r="L16127">
            <v>290</v>
          </cell>
          <cell r="M16127">
            <v>0</v>
          </cell>
          <cell r="N16127">
            <v>290</v>
          </cell>
        </row>
        <row r="16128">
          <cell r="A16128" t="str">
            <v>农村低保</v>
          </cell>
        </row>
        <row r="16128">
          <cell r="E16128" t="str">
            <v>安字营</v>
          </cell>
        </row>
        <row r="16128">
          <cell r="K16128">
            <v>1</v>
          </cell>
          <cell r="L16128">
            <v>290</v>
          </cell>
          <cell r="M16128">
            <v>0</v>
          </cell>
          <cell r="N16128">
            <v>290</v>
          </cell>
        </row>
        <row r="16129">
          <cell r="A16129" t="str">
            <v>农村低保</v>
          </cell>
        </row>
        <row r="16129">
          <cell r="E16129" t="str">
            <v>安字营</v>
          </cell>
        </row>
        <row r="16129">
          <cell r="K16129">
            <v>1</v>
          </cell>
          <cell r="L16129">
            <v>255</v>
          </cell>
          <cell r="M16129">
            <v>0</v>
          </cell>
          <cell r="N16129">
            <v>255</v>
          </cell>
        </row>
        <row r="16130">
          <cell r="A16130" t="str">
            <v>农村低保</v>
          </cell>
        </row>
        <row r="16130">
          <cell r="E16130" t="str">
            <v>安字营</v>
          </cell>
        </row>
        <row r="16130">
          <cell r="K16130">
            <v>2</v>
          </cell>
          <cell r="L16130">
            <v>290</v>
          </cell>
          <cell r="M16130">
            <v>0</v>
          </cell>
          <cell r="N16130">
            <v>580</v>
          </cell>
        </row>
        <row r="16131">
          <cell r="A16131" t="str">
            <v>农村低保</v>
          </cell>
        </row>
        <row r="16131">
          <cell r="E16131" t="str">
            <v>安字营</v>
          </cell>
        </row>
        <row r="16131">
          <cell r="K16131">
            <v>3</v>
          </cell>
          <cell r="L16131">
            <v>290</v>
          </cell>
          <cell r="M16131">
            <v>0</v>
          </cell>
          <cell r="N16131">
            <v>870</v>
          </cell>
        </row>
        <row r="16132">
          <cell r="A16132" t="str">
            <v>农村低保</v>
          </cell>
        </row>
        <row r="16132">
          <cell r="E16132" t="str">
            <v>安字营</v>
          </cell>
        </row>
        <row r="16132">
          <cell r="K16132">
            <v>2</v>
          </cell>
          <cell r="L16132">
            <v>290</v>
          </cell>
          <cell r="M16132">
            <v>0</v>
          </cell>
          <cell r="N16132">
            <v>580</v>
          </cell>
        </row>
        <row r="16133">
          <cell r="A16133" t="str">
            <v>农村低保</v>
          </cell>
        </row>
        <row r="16133">
          <cell r="E16133" t="str">
            <v>安字营</v>
          </cell>
        </row>
        <row r="16133">
          <cell r="K16133">
            <v>1</v>
          </cell>
          <cell r="L16133">
            <v>290</v>
          </cell>
          <cell r="M16133">
            <v>0</v>
          </cell>
          <cell r="N16133">
            <v>290</v>
          </cell>
        </row>
        <row r="16134">
          <cell r="A16134" t="str">
            <v>农村低保</v>
          </cell>
        </row>
        <row r="16134">
          <cell r="E16134" t="str">
            <v>安字营</v>
          </cell>
        </row>
        <row r="16134">
          <cell r="K16134">
            <v>1</v>
          </cell>
          <cell r="L16134">
            <v>290</v>
          </cell>
          <cell r="M16134">
            <v>0</v>
          </cell>
          <cell r="N16134">
            <v>290</v>
          </cell>
        </row>
        <row r="16135">
          <cell r="A16135" t="str">
            <v>农村低保</v>
          </cell>
        </row>
        <row r="16135">
          <cell r="E16135" t="str">
            <v>安字营</v>
          </cell>
        </row>
        <row r="16135">
          <cell r="K16135">
            <v>1</v>
          </cell>
          <cell r="L16135">
            <v>405</v>
          </cell>
          <cell r="M16135">
            <v>0</v>
          </cell>
          <cell r="N16135">
            <v>405</v>
          </cell>
        </row>
        <row r="16136">
          <cell r="A16136" t="str">
            <v>农村低保</v>
          </cell>
        </row>
        <row r="16136">
          <cell r="E16136" t="str">
            <v>安字营</v>
          </cell>
        </row>
        <row r="16136">
          <cell r="K16136">
            <v>1</v>
          </cell>
          <cell r="L16136">
            <v>255</v>
          </cell>
          <cell r="M16136">
            <v>0</v>
          </cell>
          <cell r="N16136">
            <v>255</v>
          </cell>
        </row>
        <row r="16137">
          <cell r="A16137" t="str">
            <v>农村低保</v>
          </cell>
        </row>
        <row r="16137">
          <cell r="E16137" t="str">
            <v>安字营</v>
          </cell>
        </row>
        <row r="16137">
          <cell r="K16137">
            <v>1</v>
          </cell>
          <cell r="L16137">
            <v>290</v>
          </cell>
          <cell r="M16137">
            <v>0</v>
          </cell>
          <cell r="N16137">
            <v>290</v>
          </cell>
        </row>
        <row r="16138">
          <cell r="A16138" t="str">
            <v>农村低保</v>
          </cell>
        </row>
        <row r="16138">
          <cell r="E16138" t="str">
            <v>安字营</v>
          </cell>
        </row>
        <row r="16138">
          <cell r="K16138">
            <v>2</v>
          </cell>
          <cell r="L16138">
            <v>290</v>
          </cell>
          <cell r="M16138">
            <v>0</v>
          </cell>
          <cell r="N16138">
            <v>580</v>
          </cell>
        </row>
        <row r="16139">
          <cell r="A16139" t="str">
            <v>农村低保</v>
          </cell>
        </row>
        <row r="16139">
          <cell r="E16139" t="str">
            <v>安字营</v>
          </cell>
        </row>
        <row r="16139">
          <cell r="K16139">
            <v>2</v>
          </cell>
          <cell r="L16139">
            <v>290</v>
          </cell>
          <cell r="M16139">
            <v>0</v>
          </cell>
          <cell r="N16139">
            <v>580</v>
          </cell>
        </row>
        <row r="16140">
          <cell r="A16140" t="str">
            <v>农村低保</v>
          </cell>
        </row>
        <row r="16140">
          <cell r="E16140" t="str">
            <v>安字营</v>
          </cell>
        </row>
        <row r="16140">
          <cell r="K16140">
            <v>1</v>
          </cell>
          <cell r="L16140">
            <v>290</v>
          </cell>
          <cell r="M16140">
            <v>0</v>
          </cell>
          <cell r="N16140">
            <v>290</v>
          </cell>
        </row>
        <row r="16141">
          <cell r="A16141" t="str">
            <v>农村低保</v>
          </cell>
        </row>
        <row r="16141">
          <cell r="E16141" t="str">
            <v>安字营</v>
          </cell>
        </row>
        <row r="16141">
          <cell r="K16141">
            <v>1</v>
          </cell>
          <cell r="L16141">
            <v>290</v>
          </cell>
          <cell r="M16141">
            <v>0</v>
          </cell>
          <cell r="N16141">
            <v>290</v>
          </cell>
        </row>
        <row r="16142">
          <cell r="A16142" t="str">
            <v>农村低保</v>
          </cell>
        </row>
        <row r="16142">
          <cell r="E16142" t="str">
            <v>安字营</v>
          </cell>
        </row>
        <row r="16142">
          <cell r="K16142">
            <v>1</v>
          </cell>
          <cell r="L16142">
            <v>290</v>
          </cell>
          <cell r="M16142">
            <v>0</v>
          </cell>
          <cell r="N16142">
            <v>290</v>
          </cell>
        </row>
        <row r="16143">
          <cell r="A16143" t="str">
            <v>农村低保</v>
          </cell>
        </row>
        <row r="16143">
          <cell r="E16143" t="str">
            <v>安字营</v>
          </cell>
        </row>
        <row r="16143">
          <cell r="K16143">
            <v>4</v>
          </cell>
          <cell r="L16143">
            <v>290</v>
          </cell>
          <cell r="M16143">
            <v>0</v>
          </cell>
          <cell r="N16143">
            <v>1160</v>
          </cell>
        </row>
        <row r="16144">
          <cell r="A16144" t="str">
            <v>农村低保</v>
          </cell>
        </row>
        <row r="16144">
          <cell r="E16144" t="str">
            <v>安字营</v>
          </cell>
        </row>
        <row r="16144">
          <cell r="K16144">
            <v>1</v>
          </cell>
          <cell r="L16144">
            <v>290</v>
          </cell>
          <cell r="M16144">
            <v>0</v>
          </cell>
          <cell r="N16144">
            <v>290</v>
          </cell>
        </row>
        <row r="16145">
          <cell r="A16145" t="str">
            <v>农村低保</v>
          </cell>
        </row>
        <row r="16145">
          <cell r="E16145" t="str">
            <v>安字营</v>
          </cell>
        </row>
        <row r="16145">
          <cell r="K16145">
            <v>1</v>
          </cell>
          <cell r="L16145">
            <v>290</v>
          </cell>
          <cell r="M16145">
            <v>0</v>
          </cell>
          <cell r="N16145">
            <v>290</v>
          </cell>
        </row>
        <row r="16146">
          <cell r="A16146" t="str">
            <v>农村低保</v>
          </cell>
        </row>
        <row r="16146">
          <cell r="E16146" t="str">
            <v>安字营</v>
          </cell>
        </row>
        <row r="16146">
          <cell r="K16146">
            <v>2</v>
          </cell>
          <cell r="L16146">
            <v>290</v>
          </cell>
          <cell r="M16146">
            <v>0</v>
          </cell>
          <cell r="N16146">
            <v>580</v>
          </cell>
        </row>
        <row r="16147">
          <cell r="A16147" t="str">
            <v>农村低保</v>
          </cell>
        </row>
        <row r="16147">
          <cell r="E16147" t="str">
            <v>安字营</v>
          </cell>
        </row>
        <row r="16147">
          <cell r="K16147">
            <v>1</v>
          </cell>
          <cell r="L16147">
            <v>290</v>
          </cell>
          <cell r="M16147">
            <v>0</v>
          </cell>
          <cell r="N16147">
            <v>290</v>
          </cell>
        </row>
        <row r="16148">
          <cell r="A16148" t="str">
            <v>农村低保</v>
          </cell>
        </row>
        <row r="16148">
          <cell r="E16148" t="str">
            <v>安字营</v>
          </cell>
        </row>
        <row r="16148">
          <cell r="K16148">
            <v>1</v>
          </cell>
          <cell r="L16148">
            <v>290</v>
          </cell>
          <cell r="M16148">
            <v>0</v>
          </cell>
          <cell r="N16148">
            <v>290</v>
          </cell>
        </row>
        <row r="16149">
          <cell r="A16149" t="str">
            <v>农村低保</v>
          </cell>
        </row>
        <row r="16149">
          <cell r="E16149" t="str">
            <v>安字营</v>
          </cell>
        </row>
        <row r="16149">
          <cell r="K16149">
            <v>2</v>
          </cell>
          <cell r="L16149">
            <v>290</v>
          </cell>
          <cell r="M16149">
            <v>0</v>
          </cell>
          <cell r="N16149">
            <v>580</v>
          </cell>
        </row>
        <row r="16150">
          <cell r="A16150" t="str">
            <v>农村低保</v>
          </cell>
        </row>
        <row r="16150">
          <cell r="E16150" t="str">
            <v>安字营</v>
          </cell>
        </row>
        <row r="16150">
          <cell r="K16150">
            <v>1</v>
          </cell>
          <cell r="L16150">
            <v>405</v>
          </cell>
          <cell r="M16150">
            <v>0</v>
          </cell>
          <cell r="N16150">
            <v>405</v>
          </cell>
        </row>
        <row r="16151">
          <cell r="A16151" t="str">
            <v>农村低保</v>
          </cell>
        </row>
        <row r="16151">
          <cell r="E16151" t="str">
            <v>安字营</v>
          </cell>
        </row>
        <row r="16151">
          <cell r="K16151">
            <v>1</v>
          </cell>
          <cell r="L16151">
            <v>290</v>
          </cell>
          <cell r="M16151">
            <v>0</v>
          </cell>
          <cell r="N16151">
            <v>290</v>
          </cell>
        </row>
        <row r="16152">
          <cell r="A16152" t="str">
            <v>农村低保</v>
          </cell>
        </row>
        <row r="16152">
          <cell r="E16152" t="str">
            <v>安字营</v>
          </cell>
        </row>
        <row r="16152">
          <cell r="K16152">
            <v>1</v>
          </cell>
          <cell r="L16152">
            <v>290</v>
          </cell>
          <cell r="M16152">
            <v>0</v>
          </cell>
          <cell r="N16152">
            <v>290</v>
          </cell>
        </row>
        <row r="16153">
          <cell r="A16153" t="str">
            <v>农村低保</v>
          </cell>
        </row>
        <row r="16153">
          <cell r="E16153" t="str">
            <v>安字营</v>
          </cell>
        </row>
        <row r="16153">
          <cell r="K16153">
            <v>1</v>
          </cell>
          <cell r="L16153">
            <v>290</v>
          </cell>
          <cell r="M16153">
            <v>0</v>
          </cell>
          <cell r="N16153">
            <v>290</v>
          </cell>
        </row>
        <row r="16154">
          <cell r="A16154" t="str">
            <v>农村低保</v>
          </cell>
        </row>
        <row r="16154">
          <cell r="E16154" t="str">
            <v>安字营</v>
          </cell>
        </row>
        <row r="16154">
          <cell r="K16154">
            <v>2</v>
          </cell>
          <cell r="L16154">
            <v>290</v>
          </cell>
          <cell r="M16154">
            <v>0</v>
          </cell>
          <cell r="N16154">
            <v>580</v>
          </cell>
        </row>
        <row r="16155">
          <cell r="A16155" t="str">
            <v>农村低保</v>
          </cell>
        </row>
        <row r="16155">
          <cell r="E16155" t="str">
            <v>安字营</v>
          </cell>
        </row>
        <row r="16155">
          <cell r="K16155">
            <v>2</v>
          </cell>
          <cell r="L16155">
            <v>290</v>
          </cell>
          <cell r="M16155">
            <v>0</v>
          </cell>
          <cell r="N16155">
            <v>580</v>
          </cell>
        </row>
        <row r="16156">
          <cell r="A16156" t="str">
            <v>农村低保</v>
          </cell>
        </row>
        <row r="16156">
          <cell r="E16156" t="str">
            <v>安字营</v>
          </cell>
        </row>
        <row r="16156">
          <cell r="K16156">
            <v>1</v>
          </cell>
          <cell r="L16156">
            <v>290</v>
          </cell>
          <cell r="M16156">
            <v>0</v>
          </cell>
          <cell r="N16156">
            <v>290</v>
          </cell>
        </row>
        <row r="16157">
          <cell r="A16157" t="str">
            <v>农村低保</v>
          </cell>
        </row>
        <row r="16157">
          <cell r="E16157" t="str">
            <v>安字营</v>
          </cell>
        </row>
        <row r="16157">
          <cell r="K16157">
            <v>1</v>
          </cell>
          <cell r="L16157">
            <v>290</v>
          </cell>
          <cell r="M16157">
            <v>0</v>
          </cell>
          <cell r="N16157">
            <v>290</v>
          </cell>
        </row>
        <row r="16158">
          <cell r="A16158" t="str">
            <v>农村低保</v>
          </cell>
        </row>
        <row r="16158">
          <cell r="E16158" t="str">
            <v>安字营</v>
          </cell>
        </row>
        <row r="16158">
          <cell r="K16158">
            <v>1</v>
          </cell>
          <cell r="L16158">
            <v>290</v>
          </cell>
          <cell r="M16158">
            <v>0</v>
          </cell>
          <cell r="N16158">
            <v>290</v>
          </cell>
        </row>
        <row r="16159">
          <cell r="A16159" t="str">
            <v>农村低保</v>
          </cell>
        </row>
        <row r="16159">
          <cell r="E16159" t="str">
            <v>安字营</v>
          </cell>
        </row>
        <row r="16159">
          <cell r="K16159">
            <v>1</v>
          </cell>
          <cell r="L16159">
            <v>290</v>
          </cell>
          <cell r="M16159">
            <v>0</v>
          </cell>
          <cell r="N16159">
            <v>290</v>
          </cell>
        </row>
        <row r="16160">
          <cell r="A16160" t="str">
            <v>农村低保</v>
          </cell>
        </row>
        <row r="16160">
          <cell r="E16160" t="str">
            <v>安字营</v>
          </cell>
        </row>
        <row r="16160">
          <cell r="K16160">
            <v>1</v>
          </cell>
          <cell r="L16160">
            <v>290</v>
          </cell>
          <cell r="M16160">
            <v>0</v>
          </cell>
          <cell r="N16160">
            <v>290</v>
          </cell>
        </row>
        <row r="16161">
          <cell r="A16161" t="str">
            <v>农村低保</v>
          </cell>
        </row>
        <row r="16161">
          <cell r="E16161" t="str">
            <v>安字营</v>
          </cell>
        </row>
        <row r="16161">
          <cell r="K16161">
            <v>1</v>
          </cell>
          <cell r="L16161">
            <v>290</v>
          </cell>
          <cell r="M16161">
            <v>0</v>
          </cell>
          <cell r="N16161">
            <v>290</v>
          </cell>
        </row>
        <row r="16162">
          <cell r="A16162" t="str">
            <v>农村低保</v>
          </cell>
        </row>
        <row r="16162">
          <cell r="E16162" t="str">
            <v>安字营</v>
          </cell>
        </row>
        <row r="16162">
          <cell r="K16162">
            <v>4</v>
          </cell>
          <cell r="L16162">
            <v>290</v>
          </cell>
          <cell r="M16162">
            <v>0</v>
          </cell>
          <cell r="N16162">
            <v>1160</v>
          </cell>
        </row>
        <row r="16163">
          <cell r="A16163" t="str">
            <v>农村低保</v>
          </cell>
        </row>
        <row r="16163">
          <cell r="E16163" t="str">
            <v>安字营</v>
          </cell>
        </row>
        <row r="16163">
          <cell r="K16163">
            <v>4</v>
          </cell>
          <cell r="L16163">
            <v>290</v>
          </cell>
          <cell r="M16163">
            <v>0</v>
          </cell>
          <cell r="N16163">
            <v>1160</v>
          </cell>
        </row>
        <row r="16164">
          <cell r="A16164" t="str">
            <v>农村低保</v>
          </cell>
        </row>
        <row r="16164">
          <cell r="E16164" t="str">
            <v>安字营</v>
          </cell>
        </row>
        <row r="16164">
          <cell r="K16164">
            <v>2</v>
          </cell>
          <cell r="L16164">
            <v>290</v>
          </cell>
          <cell r="M16164">
            <v>0</v>
          </cell>
          <cell r="N16164">
            <v>580</v>
          </cell>
        </row>
        <row r="16165">
          <cell r="A16165" t="str">
            <v>农村低保</v>
          </cell>
        </row>
        <row r="16165">
          <cell r="E16165" t="str">
            <v>安字营</v>
          </cell>
        </row>
        <row r="16165">
          <cell r="K16165">
            <v>1</v>
          </cell>
          <cell r="L16165">
            <v>290</v>
          </cell>
          <cell r="M16165">
            <v>0</v>
          </cell>
          <cell r="N16165">
            <v>290</v>
          </cell>
        </row>
        <row r="16166">
          <cell r="A16166" t="str">
            <v>农村低保</v>
          </cell>
        </row>
        <row r="16166">
          <cell r="E16166" t="str">
            <v>安字营</v>
          </cell>
        </row>
        <row r="16166">
          <cell r="K16166">
            <v>2</v>
          </cell>
          <cell r="L16166">
            <v>290</v>
          </cell>
          <cell r="M16166">
            <v>0</v>
          </cell>
          <cell r="N16166">
            <v>580</v>
          </cell>
        </row>
        <row r="16167">
          <cell r="A16167" t="str">
            <v>农村低保</v>
          </cell>
        </row>
        <row r="16167">
          <cell r="E16167" t="str">
            <v>安字营</v>
          </cell>
        </row>
        <row r="16167">
          <cell r="K16167">
            <v>1</v>
          </cell>
          <cell r="L16167">
            <v>290</v>
          </cell>
          <cell r="M16167">
            <v>0</v>
          </cell>
          <cell r="N16167">
            <v>290</v>
          </cell>
        </row>
        <row r="16168">
          <cell r="A16168" t="str">
            <v>农村低保</v>
          </cell>
        </row>
        <row r="16168">
          <cell r="E16168" t="str">
            <v>安字营</v>
          </cell>
        </row>
        <row r="16168">
          <cell r="K16168">
            <v>4</v>
          </cell>
          <cell r="L16168">
            <v>290</v>
          </cell>
          <cell r="M16168">
            <v>0</v>
          </cell>
          <cell r="N16168">
            <v>1160</v>
          </cell>
        </row>
        <row r="16169">
          <cell r="A16169" t="str">
            <v>农村低保</v>
          </cell>
        </row>
        <row r="16169">
          <cell r="E16169" t="str">
            <v>安字营</v>
          </cell>
        </row>
        <row r="16169">
          <cell r="K16169">
            <v>1</v>
          </cell>
          <cell r="L16169">
            <v>290</v>
          </cell>
          <cell r="M16169">
            <v>0</v>
          </cell>
          <cell r="N16169">
            <v>290</v>
          </cell>
        </row>
        <row r="16170">
          <cell r="A16170" t="str">
            <v>农村低保</v>
          </cell>
        </row>
        <row r="16170">
          <cell r="E16170" t="str">
            <v>安字营</v>
          </cell>
        </row>
        <row r="16170">
          <cell r="K16170">
            <v>1</v>
          </cell>
          <cell r="L16170">
            <v>290</v>
          </cell>
          <cell r="M16170">
            <v>0</v>
          </cell>
          <cell r="N16170">
            <v>290</v>
          </cell>
        </row>
        <row r="16171">
          <cell r="A16171" t="str">
            <v>农村低保</v>
          </cell>
        </row>
        <row r="16171">
          <cell r="E16171" t="str">
            <v>安字营</v>
          </cell>
        </row>
        <row r="16171">
          <cell r="K16171">
            <v>1</v>
          </cell>
          <cell r="L16171">
            <v>405</v>
          </cell>
          <cell r="M16171">
            <v>0</v>
          </cell>
          <cell r="N16171">
            <v>405</v>
          </cell>
        </row>
        <row r="16172">
          <cell r="A16172" t="str">
            <v>农村低保</v>
          </cell>
        </row>
        <row r="16172">
          <cell r="E16172" t="str">
            <v>安字营</v>
          </cell>
        </row>
        <row r="16172">
          <cell r="K16172">
            <v>1</v>
          </cell>
          <cell r="L16172">
            <v>290</v>
          </cell>
          <cell r="M16172">
            <v>0</v>
          </cell>
          <cell r="N16172">
            <v>290</v>
          </cell>
        </row>
        <row r="16173">
          <cell r="A16173" t="str">
            <v>农村低保</v>
          </cell>
        </row>
        <row r="16173">
          <cell r="E16173" t="str">
            <v>安字营</v>
          </cell>
        </row>
        <row r="16173">
          <cell r="K16173">
            <v>1</v>
          </cell>
          <cell r="L16173">
            <v>290</v>
          </cell>
          <cell r="M16173">
            <v>0</v>
          </cell>
          <cell r="N16173">
            <v>290</v>
          </cell>
        </row>
        <row r="16174">
          <cell r="A16174" t="str">
            <v>农村低保</v>
          </cell>
        </row>
        <row r="16174">
          <cell r="E16174" t="str">
            <v>安字营</v>
          </cell>
        </row>
        <row r="16174">
          <cell r="K16174">
            <v>1</v>
          </cell>
          <cell r="L16174">
            <v>290</v>
          </cell>
          <cell r="M16174">
            <v>0</v>
          </cell>
          <cell r="N16174">
            <v>290</v>
          </cell>
        </row>
        <row r="16175">
          <cell r="A16175" t="str">
            <v>农村低保</v>
          </cell>
        </row>
        <row r="16175">
          <cell r="E16175" t="str">
            <v>安字营</v>
          </cell>
        </row>
        <row r="16175">
          <cell r="K16175">
            <v>1</v>
          </cell>
          <cell r="L16175">
            <v>290</v>
          </cell>
          <cell r="M16175">
            <v>0</v>
          </cell>
          <cell r="N16175">
            <v>290</v>
          </cell>
        </row>
        <row r="16176">
          <cell r="A16176" t="str">
            <v>农村低保</v>
          </cell>
        </row>
        <row r="16176">
          <cell r="E16176" t="str">
            <v>安字营</v>
          </cell>
        </row>
        <row r="16176">
          <cell r="K16176">
            <v>3</v>
          </cell>
          <cell r="L16176">
            <v>290</v>
          </cell>
          <cell r="M16176">
            <v>0</v>
          </cell>
          <cell r="N16176">
            <v>870</v>
          </cell>
        </row>
        <row r="16177">
          <cell r="A16177" t="str">
            <v>农村低保</v>
          </cell>
        </row>
        <row r="16177">
          <cell r="E16177" t="str">
            <v>安字营</v>
          </cell>
        </row>
        <row r="16177">
          <cell r="K16177">
            <v>1</v>
          </cell>
          <cell r="L16177">
            <v>290</v>
          </cell>
          <cell r="M16177">
            <v>0</v>
          </cell>
          <cell r="N16177">
            <v>290</v>
          </cell>
        </row>
        <row r="16178">
          <cell r="A16178" t="str">
            <v>农村低保</v>
          </cell>
        </row>
        <row r="16178">
          <cell r="E16178" t="str">
            <v>安字营</v>
          </cell>
        </row>
        <row r="16178">
          <cell r="K16178">
            <v>1</v>
          </cell>
          <cell r="L16178">
            <v>290</v>
          </cell>
          <cell r="M16178">
            <v>0</v>
          </cell>
          <cell r="N16178">
            <v>290</v>
          </cell>
        </row>
        <row r="16179">
          <cell r="A16179" t="str">
            <v>农村低保</v>
          </cell>
        </row>
        <row r="16179">
          <cell r="E16179" t="str">
            <v>安字营</v>
          </cell>
        </row>
        <row r="16179">
          <cell r="K16179">
            <v>1</v>
          </cell>
          <cell r="L16179">
            <v>290</v>
          </cell>
          <cell r="M16179">
            <v>0</v>
          </cell>
          <cell r="N16179">
            <v>290</v>
          </cell>
        </row>
        <row r="16180">
          <cell r="A16180" t="str">
            <v>农村低保</v>
          </cell>
        </row>
        <row r="16180">
          <cell r="E16180" t="str">
            <v>安字营</v>
          </cell>
        </row>
        <row r="16180">
          <cell r="K16180">
            <v>3</v>
          </cell>
          <cell r="L16180">
            <v>290</v>
          </cell>
          <cell r="M16180">
            <v>0</v>
          </cell>
          <cell r="N16180">
            <v>870</v>
          </cell>
        </row>
        <row r="16181">
          <cell r="A16181" t="str">
            <v>农村低保</v>
          </cell>
        </row>
        <row r="16181">
          <cell r="E16181" t="str">
            <v>安字营</v>
          </cell>
        </row>
        <row r="16181">
          <cell r="K16181">
            <v>1</v>
          </cell>
          <cell r="L16181">
            <v>290</v>
          </cell>
          <cell r="M16181">
            <v>0</v>
          </cell>
          <cell r="N16181">
            <v>290</v>
          </cell>
        </row>
        <row r="16182">
          <cell r="A16182" t="str">
            <v>农村低保</v>
          </cell>
        </row>
        <row r="16182">
          <cell r="E16182" t="str">
            <v>安字营</v>
          </cell>
        </row>
        <row r="16182">
          <cell r="K16182">
            <v>3</v>
          </cell>
          <cell r="L16182">
            <v>290</v>
          </cell>
          <cell r="M16182">
            <v>0</v>
          </cell>
          <cell r="N16182">
            <v>870</v>
          </cell>
        </row>
        <row r="16183">
          <cell r="A16183" t="str">
            <v>农村低保</v>
          </cell>
        </row>
        <row r="16183">
          <cell r="E16183" t="str">
            <v>安字营</v>
          </cell>
        </row>
        <row r="16183">
          <cell r="K16183">
            <v>1</v>
          </cell>
          <cell r="L16183">
            <v>290</v>
          </cell>
          <cell r="M16183">
            <v>0</v>
          </cell>
          <cell r="N16183">
            <v>290</v>
          </cell>
        </row>
        <row r="16184">
          <cell r="A16184" t="str">
            <v>农村低保</v>
          </cell>
        </row>
        <row r="16184">
          <cell r="E16184" t="str">
            <v>安字营</v>
          </cell>
        </row>
        <row r="16184">
          <cell r="K16184">
            <v>1</v>
          </cell>
          <cell r="L16184">
            <v>290</v>
          </cell>
          <cell r="M16184">
            <v>0</v>
          </cell>
          <cell r="N16184">
            <v>290</v>
          </cell>
        </row>
        <row r="16185">
          <cell r="A16185" t="str">
            <v>农村低保</v>
          </cell>
        </row>
        <row r="16185">
          <cell r="E16185" t="str">
            <v>安字营</v>
          </cell>
        </row>
        <row r="16185">
          <cell r="K16185">
            <v>1</v>
          </cell>
          <cell r="L16185">
            <v>290</v>
          </cell>
          <cell r="M16185">
            <v>0</v>
          </cell>
          <cell r="N16185">
            <v>290</v>
          </cell>
        </row>
        <row r="16186">
          <cell r="A16186" t="str">
            <v>农村低保</v>
          </cell>
        </row>
        <row r="16186">
          <cell r="E16186" t="str">
            <v>安字营</v>
          </cell>
        </row>
        <row r="16186">
          <cell r="K16186">
            <v>1</v>
          </cell>
          <cell r="L16186">
            <v>290</v>
          </cell>
          <cell r="M16186">
            <v>0</v>
          </cell>
          <cell r="N16186">
            <v>290</v>
          </cell>
        </row>
        <row r="16187">
          <cell r="A16187" t="str">
            <v>农村低保</v>
          </cell>
        </row>
        <row r="16187">
          <cell r="E16187" t="str">
            <v>安字营</v>
          </cell>
        </row>
        <row r="16187">
          <cell r="K16187">
            <v>3</v>
          </cell>
          <cell r="L16187">
            <v>290</v>
          </cell>
          <cell r="M16187">
            <v>0</v>
          </cell>
          <cell r="N16187">
            <v>870</v>
          </cell>
        </row>
        <row r="16188">
          <cell r="A16188" t="str">
            <v>农村低保</v>
          </cell>
        </row>
        <row r="16188">
          <cell r="E16188" t="str">
            <v>安字营</v>
          </cell>
        </row>
        <row r="16188">
          <cell r="K16188">
            <v>1</v>
          </cell>
          <cell r="L16188">
            <v>405</v>
          </cell>
          <cell r="M16188">
            <v>0</v>
          </cell>
          <cell r="N16188">
            <v>405</v>
          </cell>
        </row>
        <row r="16189">
          <cell r="A16189" t="str">
            <v>农村低保</v>
          </cell>
        </row>
        <row r="16189">
          <cell r="E16189" t="str">
            <v>安字营</v>
          </cell>
        </row>
        <row r="16189">
          <cell r="K16189">
            <v>1</v>
          </cell>
          <cell r="L16189">
            <v>290</v>
          </cell>
          <cell r="M16189">
            <v>0</v>
          </cell>
          <cell r="N16189">
            <v>290</v>
          </cell>
        </row>
        <row r="16190">
          <cell r="A16190" t="str">
            <v>农村低保</v>
          </cell>
        </row>
        <row r="16190">
          <cell r="E16190" t="str">
            <v>安字营</v>
          </cell>
        </row>
        <row r="16190">
          <cell r="K16190">
            <v>1</v>
          </cell>
          <cell r="L16190">
            <v>290</v>
          </cell>
          <cell r="M16190">
            <v>0</v>
          </cell>
          <cell r="N16190">
            <v>290</v>
          </cell>
        </row>
        <row r="16191">
          <cell r="A16191" t="str">
            <v>农村低保</v>
          </cell>
        </row>
        <row r="16191">
          <cell r="E16191" t="str">
            <v>安字营</v>
          </cell>
        </row>
        <row r="16191">
          <cell r="K16191">
            <v>1</v>
          </cell>
          <cell r="L16191">
            <v>290</v>
          </cell>
          <cell r="M16191">
            <v>0</v>
          </cell>
          <cell r="N16191">
            <v>290</v>
          </cell>
        </row>
        <row r="16192">
          <cell r="A16192" t="str">
            <v>农村低保</v>
          </cell>
        </row>
        <row r="16192">
          <cell r="E16192" t="str">
            <v>安字营</v>
          </cell>
        </row>
        <row r="16192">
          <cell r="K16192">
            <v>1</v>
          </cell>
          <cell r="L16192">
            <v>255</v>
          </cell>
          <cell r="M16192">
            <v>0</v>
          </cell>
          <cell r="N16192">
            <v>255</v>
          </cell>
        </row>
        <row r="16193">
          <cell r="A16193" t="str">
            <v>农村低保</v>
          </cell>
        </row>
        <row r="16193">
          <cell r="E16193" t="str">
            <v>安字营</v>
          </cell>
        </row>
        <row r="16193">
          <cell r="K16193">
            <v>1</v>
          </cell>
          <cell r="L16193">
            <v>255</v>
          </cell>
          <cell r="M16193">
            <v>0</v>
          </cell>
          <cell r="N16193">
            <v>255</v>
          </cell>
        </row>
        <row r="16194">
          <cell r="A16194" t="str">
            <v>农村低保</v>
          </cell>
        </row>
        <row r="16194">
          <cell r="E16194" t="str">
            <v>安字营</v>
          </cell>
        </row>
        <row r="16194">
          <cell r="K16194">
            <v>2</v>
          </cell>
          <cell r="L16194">
            <v>290</v>
          </cell>
          <cell r="M16194">
            <v>0</v>
          </cell>
          <cell r="N16194">
            <v>580</v>
          </cell>
        </row>
        <row r="16195">
          <cell r="A16195" t="str">
            <v>农村低保</v>
          </cell>
        </row>
        <row r="16195">
          <cell r="E16195" t="str">
            <v>安字营</v>
          </cell>
        </row>
        <row r="16195">
          <cell r="K16195">
            <v>1</v>
          </cell>
          <cell r="L16195">
            <v>405</v>
          </cell>
          <cell r="M16195">
            <v>0</v>
          </cell>
          <cell r="N16195">
            <v>405</v>
          </cell>
        </row>
        <row r="16196">
          <cell r="A16196" t="str">
            <v>农村低保</v>
          </cell>
        </row>
        <row r="16196">
          <cell r="E16196" t="str">
            <v>安字营</v>
          </cell>
        </row>
        <row r="16196">
          <cell r="K16196">
            <v>1</v>
          </cell>
          <cell r="L16196">
            <v>290</v>
          </cell>
          <cell r="M16196">
            <v>0</v>
          </cell>
          <cell r="N16196">
            <v>290</v>
          </cell>
        </row>
        <row r="16197">
          <cell r="A16197" t="str">
            <v>农村低保</v>
          </cell>
        </row>
        <row r="16197">
          <cell r="E16197" t="str">
            <v>安字营</v>
          </cell>
        </row>
        <row r="16197">
          <cell r="K16197">
            <v>2</v>
          </cell>
          <cell r="L16197">
            <v>290</v>
          </cell>
          <cell r="M16197">
            <v>0</v>
          </cell>
          <cell r="N16197">
            <v>580</v>
          </cell>
        </row>
        <row r="16198">
          <cell r="A16198" t="str">
            <v>农村低保</v>
          </cell>
        </row>
        <row r="16198">
          <cell r="E16198" t="str">
            <v>安字营</v>
          </cell>
        </row>
        <row r="16198">
          <cell r="K16198">
            <v>1</v>
          </cell>
          <cell r="L16198">
            <v>290</v>
          </cell>
          <cell r="M16198">
            <v>0</v>
          </cell>
          <cell r="N16198">
            <v>290</v>
          </cell>
        </row>
        <row r="16199">
          <cell r="A16199" t="str">
            <v>农村低保</v>
          </cell>
        </row>
        <row r="16199">
          <cell r="E16199" t="str">
            <v>安字营</v>
          </cell>
        </row>
        <row r="16199">
          <cell r="K16199">
            <v>1</v>
          </cell>
          <cell r="L16199">
            <v>290</v>
          </cell>
          <cell r="M16199">
            <v>0</v>
          </cell>
          <cell r="N16199">
            <v>290</v>
          </cell>
        </row>
        <row r="16200">
          <cell r="A16200" t="str">
            <v>农村低保</v>
          </cell>
        </row>
        <row r="16200">
          <cell r="E16200" t="str">
            <v>安字营</v>
          </cell>
        </row>
        <row r="16200">
          <cell r="K16200">
            <v>1</v>
          </cell>
          <cell r="L16200">
            <v>290</v>
          </cell>
          <cell r="M16200">
            <v>0</v>
          </cell>
          <cell r="N16200">
            <v>290</v>
          </cell>
        </row>
        <row r="16201">
          <cell r="A16201" t="str">
            <v>农村低保</v>
          </cell>
        </row>
        <row r="16201">
          <cell r="E16201" t="str">
            <v>安字营</v>
          </cell>
        </row>
        <row r="16201">
          <cell r="K16201">
            <v>1</v>
          </cell>
          <cell r="L16201">
            <v>290</v>
          </cell>
          <cell r="M16201">
            <v>0</v>
          </cell>
          <cell r="N16201">
            <v>290</v>
          </cell>
        </row>
        <row r="16202">
          <cell r="A16202" t="str">
            <v>农村低保</v>
          </cell>
        </row>
        <row r="16202">
          <cell r="E16202" t="str">
            <v>安字营</v>
          </cell>
        </row>
        <row r="16202">
          <cell r="K16202">
            <v>1</v>
          </cell>
          <cell r="L16202">
            <v>290</v>
          </cell>
          <cell r="M16202">
            <v>0</v>
          </cell>
          <cell r="N16202">
            <v>290</v>
          </cell>
        </row>
        <row r="16203">
          <cell r="A16203" t="str">
            <v>农村低保</v>
          </cell>
        </row>
        <row r="16203">
          <cell r="E16203" t="str">
            <v>安字营</v>
          </cell>
        </row>
        <row r="16203">
          <cell r="K16203">
            <v>1</v>
          </cell>
          <cell r="L16203">
            <v>405</v>
          </cell>
          <cell r="M16203">
            <v>0</v>
          </cell>
          <cell r="N16203">
            <v>405</v>
          </cell>
        </row>
        <row r="16204">
          <cell r="A16204" t="str">
            <v>农村低保</v>
          </cell>
        </row>
        <row r="16204">
          <cell r="E16204" t="str">
            <v>安字营</v>
          </cell>
        </row>
        <row r="16204">
          <cell r="K16204">
            <v>1</v>
          </cell>
          <cell r="L16204">
            <v>405</v>
          </cell>
          <cell r="M16204">
            <v>0</v>
          </cell>
          <cell r="N16204">
            <v>405</v>
          </cell>
        </row>
        <row r="16205">
          <cell r="A16205" t="str">
            <v>农村低保</v>
          </cell>
        </row>
        <row r="16205">
          <cell r="E16205" t="str">
            <v>安字营</v>
          </cell>
        </row>
        <row r="16205">
          <cell r="K16205">
            <v>1</v>
          </cell>
          <cell r="L16205">
            <v>255</v>
          </cell>
          <cell r="M16205">
            <v>0</v>
          </cell>
          <cell r="N16205">
            <v>255</v>
          </cell>
        </row>
        <row r="16206">
          <cell r="A16206" t="str">
            <v>农村低保</v>
          </cell>
        </row>
        <row r="16206">
          <cell r="E16206" t="str">
            <v>安字营</v>
          </cell>
        </row>
        <row r="16206">
          <cell r="K16206">
            <v>2</v>
          </cell>
          <cell r="L16206">
            <v>290</v>
          </cell>
          <cell r="M16206">
            <v>0</v>
          </cell>
          <cell r="N16206">
            <v>580</v>
          </cell>
        </row>
        <row r="16207">
          <cell r="A16207" t="str">
            <v>农村低保</v>
          </cell>
        </row>
        <row r="16207">
          <cell r="E16207" t="str">
            <v>安字营</v>
          </cell>
        </row>
        <row r="16207">
          <cell r="K16207">
            <v>1</v>
          </cell>
          <cell r="L16207">
            <v>405</v>
          </cell>
          <cell r="M16207">
            <v>0</v>
          </cell>
          <cell r="N16207">
            <v>405</v>
          </cell>
        </row>
        <row r="16208">
          <cell r="A16208" t="str">
            <v>农村低保</v>
          </cell>
        </row>
        <row r="16208">
          <cell r="E16208" t="str">
            <v>安字营</v>
          </cell>
        </row>
        <row r="16208">
          <cell r="K16208">
            <v>1</v>
          </cell>
          <cell r="L16208">
            <v>290</v>
          </cell>
          <cell r="M16208">
            <v>0</v>
          </cell>
          <cell r="N16208">
            <v>290</v>
          </cell>
        </row>
        <row r="16209">
          <cell r="A16209" t="str">
            <v>农村低保</v>
          </cell>
        </row>
        <row r="16209">
          <cell r="E16209" t="str">
            <v>安字营</v>
          </cell>
        </row>
        <row r="16209">
          <cell r="K16209">
            <v>1</v>
          </cell>
          <cell r="L16209">
            <v>290</v>
          </cell>
          <cell r="M16209">
            <v>0</v>
          </cell>
          <cell r="N16209">
            <v>290</v>
          </cell>
        </row>
        <row r="16210">
          <cell r="A16210" t="str">
            <v>农村低保</v>
          </cell>
        </row>
        <row r="16210">
          <cell r="E16210" t="str">
            <v>安字营</v>
          </cell>
        </row>
        <row r="16210">
          <cell r="K16210">
            <v>1</v>
          </cell>
          <cell r="L16210">
            <v>290</v>
          </cell>
          <cell r="M16210">
            <v>0</v>
          </cell>
          <cell r="N16210">
            <v>290</v>
          </cell>
        </row>
        <row r="16211">
          <cell r="A16211" t="str">
            <v>农村低保</v>
          </cell>
        </row>
        <row r="16211">
          <cell r="E16211" t="str">
            <v>安字营</v>
          </cell>
        </row>
        <row r="16211">
          <cell r="K16211">
            <v>1</v>
          </cell>
          <cell r="L16211">
            <v>290</v>
          </cell>
          <cell r="M16211">
            <v>0</v>
          </cell>
          <cell r="N16211">
            <v>290</v>
          </cell>
        </row>
        <row r="16212">
          <cell r="A16212" t="str">
            <v>农村低保</v>
          </cell>
        </row>
        <row r="16212">
          <cell r="E16212" t="str">
            <v>安字营</v>
          </cell>
        </row>
        <row r="16212">
          <cell r="K16212">
            <v>1</v>
          </cell>
          <cell r="L16212">
            <v>405</v>
          </cell>
          <cell r="M16212">
            <v>0</v>
          </cell>
          <cell r="N16212">
            <v>405</v>
          </cell>
        </row>
        <row r="16213">
          <cell r="A16213" t="str">
            <v>农村低保</v>
          </cell>
        </row>
        <row r="16213">
          <cell r="E16213" t="str">
            <v>安字营</v>
          </cell>
        </row>
        <row r="16213">
          <cell r="K16213">
            <v>1</v>
          </cell>
          <cell r="L16213">
            <v>290</v>
          </cell>
          <cell r="M16213">
            <v>0</v>
          </cell>
          <cell r="N16213">
            <v>290</v>
          </cell>
        </row>
        <row r="16214">
          <cell r="A16214" t="str">
            <v>农村低保</v>
          </cell>
        </row>
        <row r="16214">
          <cell r="E16214" t="str">
            <v>安字营</v>
          </cell>
        </row>
        <row r="16214">
          <cell r="K16214">
            <v>1</v>
          </cell>
          <cell r="L16214">
            <v>290</v>
          </cell>
          <cell r="M16214">
            <v>0</v>
          </cell>
          <cell r="N16214">
            <v>290</v>
          </cell>
        </row>
        <row r="16215">
          <cell r="A16215" t="str">
            <v>农村低保</v>
          </cell>
        </row>
        <row r="16215">
          <cell r="E16215" t="str">
            <v>安字营</v>
          </cell>
        </row>
        <row r="16215">
          <cell r="K16215">
            <v>1</v>
          </cell>
          <cell r="L16215">
            <v>290</v>
          </cell>
          <cell r="M16215">
            <v>0</v>
          </cell>
          <cell r="N16215">
            <v>290</v>
          </cell>
        </row>
        <row r="16216">
          <cell r="A16216" t="str">
            <v>农村低保</v>
          </cell>
        </row>
        <row r="16216">
          <cell r="E16216" t="str">
            <v>安字营</v>
          </cell>
        </row>
        <row r="16216">
          <cell r="K16216">
            <v>1</v>
          </cell>
          <cell r="L16216">
            <v>290</v>
          </cell>
          <cell r="M16216">
            <v>0</v>
          </cell>
          <cell r="N16216">
            <v>290</v>
          </cell>
        </row>
        <row r="16217">
          <cell r="A16217" t="str">
            <v>农村低保</v>
          </cell>
        </row>
        <row r="16217">
          <cell r="E16217" t="str">
            <v>安字营</v>
          </cell>
        </row>
        <row r="16217">
          <cell r="K16217">
            <v>2</v>
          </cell>
          <cell r="L16217">
            <v>290</v>
          </cell>
          <cell r="M16217">
            <v>0</v>
          </cell>
          <cell r="N16217">
            <v>580</v>
          </cell>
        </row>
        <row r="16218">
          <cell r="A16218" t="str">
            <v>农村低保</v>
          </cell>
        </row>
        <row r="16218">
          <cell r="E16218" t="str">
            <v>安字营</v>
          </cell>
        </row>
        <row r="16218">
          <cell r="K16218">
            <v>4</v>
          </cell>
          <cell r="L16218">
            <v>290</v>
          </cell>
          <cell r="M16218">
            <v>0</v>
          </cell>
          <cell r="N16218">
            <v>1160</v>
          </cell>
        </row>
        <row r="16219">
          <cell r="A16219" t="str">
            <v>农村低保</v>
          </cell>
        </row>
        <row r="16219">
          <cell r="E16219" t="str">
            <v>安字营</v>
          </cell>
        </row>
        <row r="16219">
          <cell r="K16219">
            <v>3</v>
          </cell>
          <cell r="L16219">
            <v>290</v>
          </cell>
          <cell r="M16219">
            <v>0</v>
          </cell>
          <cell r="N16219">
            <v>870</v>
          </cell>
        </row>
        <row r="16220">
          <cell r="A16220" t="str">
            <v>农村低保</v>
          </cell>
        </row>
        <row r="16220">
          <cell r="E16220" t="str">
            <v>安字营</v>
          </cell>
        </row>
        <row r="16220">
          <cell r="K16220">
            <v>2</v>
          </cell>
          <cell r="L16220">
            <v>290</v>
          </cell>
          <cell r="M16220">
            <v>0</v>
          </cell>
          <cell r="N16220">
            <v>580</v>
          </cell>
        </row>
        <row r="16221">
          <cell r="A16221" t="str">
            <v>农村低保</v>
          </cell>
        </row>
        <row r="16221">
          <cell r="E16221" t="str">
            <v>安字营</v>
          </cell>
        </row>
        <row r="16221">
          <cell r="K16221">
            <v>2</v>
          </cell>
          <cell r="L16221">
            <v>290</v>
          </cell>
          <cell r="M16221">
            <v>0</v>
          </cell>
          <cell r="N16221">
            <v>580</v>
          </cell>
        </row>
        <row r="16222">
          <cell r="A16222" t="str">
            <v>农村低保</v>
          </cell>
        </row>
        <row r="16222">
          <cell r="E16222" t="str">
            <v>安字营</v>
          </cell>
        </row>
        <row r="16222">
          <cell r="K16222">
            <v>3</v>
          </cell>
          <cell r="L16222">
            <v>290</v>
          </cell>
          <cell r="M16222">
            <v>0</v>
          </cell>
          <cell r="N16222">
            <v>870</v>
          </cell>
        </row>
        <row r="16223">
          <cell r="A16223" t="str">
            <v>农村低保</v>
          </cell>
        </row>
        <row r="16223">
          <cell r="E16223" t="str">
            <v>安字营</v>
          </cell>
        </row>
        <row r="16223">
          <cell r="K16223">
            <v>1</v>
          </cell>
          <cell r="L16223">
            <v>290</v>
          </cell>
          <cell r="M16223">
            <v>0</v>
          </cell>
          <cell r="N16223">
            <v>290</v>
          </cell>
        </row>
        <row r="16224">
          <cell r="A16224" t="str">
            <v>农村低保</v>
          </cell>
        </row>
        <row r="16224">
          <cell r="E16224" t="str">
            <v>安字营</v>
          </cell>
        </row>
        <row r="16224">
          <cell r="K16224">
            <v>1</v>
          </cell>
          <cell r="L16224">
            <v>290</v>
          </cell>
          <cell r="M16224">
            <v>0</v>
          </cell>
          <cell r="N16224">
            <v>290</v>
          </cell>
        </row>
        <row r="16225">
          <cell r="A16225" t="str">
            <v>农村低保</v>
          </cell>
        </row>
        <row r="16225">
          <cell r="E16225" t="str">
            <v>安字营</v>
          </cell>
        </row>
        <row r="16225">
          <cell r="K16225">
            <v>1</v>
          </cell>
          <cell r="L16225">
            <v>290</v>
          </cell>
          <cell r="M16225">
            <v>0</v>
          </cell>
          <cell r="N16225">
            <v>290</v>
          </cell>
        </row>
        <row r="16226">
          <cell r="A16226" t="str">
            <v>农村低保</v>
          </cell>
        </row>
        <row r="16226">
          <cell r="E16226" t="str">
            <v>安字营</v>
          </cell>
        </row>
        <row r="16226">
          <cell r="K16226">
            <v>1</v>
          </cell>
          <cell r="L16226">
            <v>290</v>
          </cell>
          <cell r="M16226">
            <v>0</v>
          </cell>
          <cell r="N16226">
            <v>290</v>
          </cell>
        </row>
        <row r="16227">
          <cell r="A16227" t="str">
            <v>农村低保</v>
          </cell>
        </row>
        <row r="16227">
          <cell r="E16227" t="str">
            <v>安字营</v>
          </cell>
        </row>
        <row r="16227">
          <cell r="K16227">
            <v>1</v>
          </cell>
          <cell r="L16227">
            <v>290</v>
          </cell>
          <cell r="M16227">
            <v>0</v>
          </cell>
          <cell r="N16227">
            <v>290</v>
          </cell>
        </row>
        <row r="16228">
          <cell r="A16228" t="str">
            <v>农村低保</v>
          </cell>
        </row>
        <row r="16228">
          <cell r="E16228" t="str">
            <v>安字营</v>
          </cell>
        </row>
        <row r="16228">
          <cell r="K16228">
            <v>1</v>
          </cell>
          <cell r="L16228">
            <v>290</v>
          </cell>
          <cell r="M16228">
            <v>0</v>
          </cell>
          <cell r="N16228">
            <v>290</v>
          </cell>
        </row>
        <row r="16229">
          <cell r="A16229" t="str">
            <v>农村低保</v>
          </cell>
        </row>
        <row r="16229">
          <cell r="E16229" t="str">
            <v>安字营</v>
          </cell>
        </row>
        <row r="16229">
          <cell r="K16229">
            <v>2</v>
          </cell>
          <cell r="L16229">
            <v>255</v>
          </cell>
          <cell r="M16229">
            <v>0</v>
          </cell>
          <cell r="N16229">
            <v>510</v>
          </cell>
        </row>
        <row r="16230">
          <cell r="A16230" t="str">
            <v>农村低保</v>
          </cell>
        </row>
        <row r="16230">
          <cell r="E16230" t="str">
            <v>安字营</v>
          </cell>
        </row>
        <row r="16230">
          <cell r="K16230">
            <v>1</v>
          </cell>
          <cell r="L16230">
            <v>290</v>
          </cell>
          <cell r="M16230">
            <v>0</v>
          </cell>
          <cell r="N16230">
            <v>290</v>
          </cell>
        </row>
        <row r="16231">
          <cell r="A16231" t="str">
            <v>农村低保</v>
          </cell>
        </row>
        <row r="16231">
          <cell r="E16231" t="str">
            <v>安字营</v>
          </cell>
        </row>
        <row r="16231">
          <cell r="K16231">
            <v>1</v>
          </cell>
          <cell r="L16231">
            <v>255</v>
          </cell>
          <cell r="M16231">
            <v>0</v>
          </cell>
          <cell r="N16231">
            <v>255</v>
          </cell>
        </row>
        <row r="16232">
          <cell r="A16232" t="str">
            <v>农村低保</v>
          </cell>
        </row>
        <row r="16232">
          <cell r="E16232" t="str">
            <v>安字营</v>
          </cell>
        </row>
        <row r="16232">
          <cell r="K16232">
            <v>2</v>
          </cell>
          <cell r="L16232">
            <v>290</v>
          </cell>
          <cell r="M16232">
            <v>0</v>
          </cell>
          <cell r="N16232">
            <v>580</v>
          </cell>
        </row>
        <row r="16233">
          <cell r="A16233" t="str">
            <v>农村低保</v>
          </cell>
        </row>
        <row r="16233">
          <cell r="E16233" t="str">
            <v>安字营</v>
          </cell>
        </row>
        <row r="16233">
          <cell r="K16233">
            <v>2</v>
          </cell>
          <cell r="L16233">
            <v>290</v>
          </cell>
          <cell r="M16233">
            <v>0</v>
          </cell>
          <cell r="N16233">
            <v>580</v>
          </cell>
        </row>
        <row r="16234">
          <cell r="A16234" t="str">
            <v>农村低保</v>
          </cell>
        </row>
        <row r="16234">
          <cell r="E16234" t="str">
            <v>安字营</v>
          </cell>
        </row>
        <row r="16234">
          <cell r="K16234">
            <v>1</v>
          </cell>
          <cell r="L16234">
            <v>290</v>
          </cell>
          <cell r="M16234">
            <v>0</v>
          </cell>
          <cell r="N16234">
            <v>290</v>
          </cell>
        </row>
        <row r="16235">
          <cell r="A16235" t="str">
            <v>农村低保</v>
          </cell>
        </row>
        <row r="16235">
          <cell r="E16235" t="str">
            <v>安字营</v>
          </cell>
        </row>
        <row r="16235">
          <cell r="K16235">
            <v>1</v>
          </cell>
          <cell r="L16235">
            <v>290</v>
          </cell>
          <cell r="M16235">
            <v>0</v>
          </cell>
          <cell r="N16235">
            <v>290</v>
          </cell>
        </row>
        <row r="16236">
          <cell r="A16236" t="str">
            <v>农村低保</v>
          </cell>
        </row>
        <row r="16236">
          <cell r="E16236" t="str">
            <v>安字营</v>
          </cell>
        </row>
        <row r="16236">
          <cell r="K16236">
            <v>2</v>
          </cell>
          <cell r="L16236">
            <v>290</v>
          </cell>
          <cell r="M16236">
            <v>0</v>
          </cell>
          <cell r="N16236">
            <v>580</v>
          </cell>
        </row>
        <row r="16237">
          <cell r="A16237" t="str">
            <v>农村低保</v>
          </cell>
        </row>
        <row r="16237">
          <cell r="E16237" t="str">
            <v>安字营</v>
          </cell>
        </row>
        <row r="16237">
          <cell r="K16237">
            <v>1</v>
          </cell>
          <cell r="L16237">
            <v>290</v>
          </cell>
          <cell r="M16237">
            <v>0</v>
          </cell>
          <cell r="N16237">
            <v>290</v>
          </cell>
        </row>
        <row r="16238">
          <cell r="A16238" t="str">
            <v>农村低保</v>
          </cell>
        </row>
        <row r="16238">
          <cell r="E16238" t="str">
            <v>安字营</v>
          </cell>
        </row>
        <row r="16238">
          <cell r="K16238">
            <v>1</v>
          </cell>
          <cell r="L16238">
            <v>290</v>
          </cell>
          <cell r="M16238">
            <v>0</v>
          </cell>
          <cell r="N16238">
            <v>290</v>
          </cell>
        </row>
        <row r="16239">
          <cell r="A16239" t="str">
            <v>农村低保</v>
          </cell>
        </row>
        <row r="16239">
          <cell r="E16239" t="str">
            <v>安字营</v>
          </cell>
        </row>
        <row r="16239">
          <cell r="K16239">
            <v>1</v>
          </cell>
          <cell r="L16239">
            <v>255</v>
          </cell>
          <cell r="M16239">
            <v>0</v>
          </cell>
          <cell r="N16239">
            <v>255</v>
          </cell>
        </row>
        <row r="16240">
          <cell r="A16240" t="str">
            <v>农村低保</v>
          </cell>
        </row>
        <row r="16240">
          <cell r="E16240" t="str">
            <v>安字营</v>
          </cell>
        </row>
        <row r="16240">
          <cell r="K16240">
            <v>1</v>
          </cell>
          <cell r="L16240">
            <v>290</v>
          </cell>
          <cell r="M16240">
            <v>0</v>
          </cell>
          <cell r="N16240">
            <v>290</v>
          </cell>
        </row>
        <row r="16241">
          <cell r="A16241" t="str">
            <v>农村低保</v>
          </cell>
        </row>
        <row r="16241">
          <cell r="E16241" t="str">
            <v>安字营</v>
          </cell>
        </row>
        <row r="16241">
          <cell r="K16241">
            <v>2</v>
          </cell>
          <cell r="L16241">
            <v>290</v>
          </cell>
          <cell r="M16241">
            <v>0</v>
          </cell>
          <cell r="N16241">
            <v>580</v>
          </cell>
        </row>
        <row r="16242">
          <cell r="A16242" t="str">
            <v>农村低保</v>
          </cell>
        </row>
        <row r="16242">
          <cell r="E16242" t="str">
            <v>安字营</v>
          </cell>
        </row>
        <row r="16242">
          <cell r="K16242">
            <v>1</v>
          </cell>
          <cell r="L16242">
            <v>290</v>
          </cell>
          <cell r="M16242">
            <v>0</v>
          </cell>
          <cell r="N16242">
            <v>290</v>
          </cell>
        </row>
        <row r="16243">
          <cell r="A16243" t="str">
            <v>农村低保</v>
          </cell>
        </row>
        <row r="16243">
          <cell r="E16243" t="str">
            <v>安字营</v>
          </cell>
        </row>
        <row r="16243">
          <cell r="K16243">
            <v>1</v>
          </cell>
          <cell r="L16243">
            <v>255</v>
          </cell>
          <cell r="M16243">
            <v>0</v>
          </cell>
          <cell r="N16243">
            <v>255</v>
          </cell>
        </row>
        <row r="16244">
          <cell r="A16244" t="str">
            <v>农村低保</v>
          </cell>
        </row>
        <row r="16244">
          <cell r="E16244" t="str">
            <v>安字营</v>
          </cell>
        </row>
        <row r="16244">
          <cell r="K16244">
            <v>2</v>
          </cell>
          <cell r="L16244">
            <v>290</v>
          </cell>
          <cell r="M16244">
            <v>0</v>
          </cell>
          <cell r="N16244">
            <v>580</v>
          </cell>
        </row>
        <row r="16245">
          <cell r="A16245" t="str">
            <v>农村低保</v>
          </cell>
        </row>
        <row r="16245">
          <cell r="E16245" t="str">
            <v>安字营</v>
          </cell>
        </row>
        <row r="16245">
          <cell r="K16245">
            <v>2</v>
          </cell>
          <cell r="L16245">
            <v>290</v>
          </cell>
          <cell r="M16245">
            <v>0</v>
          </cell>
          <cell r="N16245">
            <v>580</v>
          </cell>
        </row>
        <row r="16246">
          <cell r="A16246" t="str">
            <v>农村低保</v>
          </cell>
        </row>
        <row r="16246">
          <cell r="E16246" t="str">
            <v>安字营</v>
          </cell>
        </row>
        <row r="16246">
          <cell r="K16246">
            <v>1</v>
          </cell>
          <cell r="L16246">
            <v>290</v>
          </cell>
          <cell r="M16246">
            <v>0</v>
          </cell>
          <cell r="N16246">
            <v>290</v>
          </cell>
        </row>
        <row r="16247">
          <cell r="A16247" t="str">
            <v>农村低保</v>
          </cell>
        </row>
        <row r="16247">
          <cell r="E16247" t="str">
            <v>安字营</v>
          </cell>
        </row>
        <row r="16247">
          <cell r="K16247">
            <v>1</v>
          </cell>
          <cell r="L16247">
            <v>290</v>
          </cell>
          <cell r="M16247">
            <v>0</v>
          </cell>
          <cell r="N16247">
            <v>290</v>
          </cell>
        </row>
        <row r="16248">
          <cell r="A16248" t="str">
            <v>农村低保</v>
          </cell>
        </row>
        <row r="16248">
          <cell r="E16248" t="str">
            <v>安字营</v>
          </cell>
        </row>
        <row r="16248">
          <cell r="K16248">
            <v>1</v>
          </cell>
          <cell r="L16248">
            <v>405</v>
          </cell>
          <cell r="M16248">
            <v>0</v>
          </cell>
          <cell r="N16248">
            <v>405</v>
          </cell>
        </row>
        <row r="16249">
          <cell r="A16249" t="str">
            <v>农村低保</v>
          </cell>
        </row>
        <row r="16249">
          <cell r="E16249" t="str">
            <v>安字营</v>
          </cell>
        </row>
        <row r="16249">
          <cell r="K16249">
            <v>2</v>
          </cell>
          <cell r="L16249">
            <v>290</v>
          </cell>
          <cell r="M16249">
            <v>0</v>
          </cell>
          <cell r="N16249">
            <v>580</v>
          </cell>
        </row>
        <row r="16250">
          <cell r="A16250" t="str">
            <v>农村低保</v>
          </cell>
        </row>
        <row r="16250">
          <cell r="E16250" t="str">
            <v>安字营</v>
          </cell>
        </row>
        <row r="16250">
          <cell r="K16250">
            <v>1</v>
          </cell>
          <cell r="L16250">
            <v>290</v>
          </cell>
          <cell r="M16250">
            <v>0</v>
          </cell>
          <cell r="N16250">
            <v>290</v>
          </cell>
        </row>
        <row r="16251">
          <cell r="A16251" t="str">
            <v>农村低保</v>
          </cell>
        </row>
        <row r="16251">
          <cell r="E16251" t="str">
            <v>安字营</v>
          </cell>
        </row>
        <row r="16251">
          <cell r="K16251">
            <v>1</v>
          </cell>
          <cell r="L16251">
            <v>290</v>
          </cell>
          <cell r="M16251">
            <v>0</v>
          </cell>
          <cell r="N16251">
            <v>290</v>
          </cell>
        </row>
        <row r="16252">
          <cell r="A16252" t="str">
            <v>农村低保</v>
          </cell>
        </row>
        <row r="16252">
          <cell r="E16252" t="str">
            <v>安字营</v>
          </cell>
        </row>
        <row r="16252">
          <cell r="K16252">
            <v>1</v>
          </cell>
          <cell r="L16252">
            <v>290</v>
          </cell>
          <cell r="M16252">
            <v>0</v>
          </cell>
          <cell r="N16252">
            <v>290</v>
          </cell>
        </row>
        <row r="16253">
          <cell r="A16253" t="str">
            <v>农村低保</v>
          </cell>
        </row>
        <row r="16253">
          <cell r="E16253" t="str">
            <v>安字营</v>
          </cell>
        </row>
        <row r="16253">
          <cell r="K16253">
            <v>2</v>
          </cell>
          <cell r="L16253">
            <v>290</v>
          </cell>
          <cell r="M16253">
            <v>0</v>
          </cell>
          <cell r="N16253">
            <v>580</v>
          </cell>
        </row>
        <row r="16254">
          <cell r="A16254" t="str">
            <v>农村低保</v>
          </cell>
        </row>
        <row r="16254">
          <cell r="E16254" t="str">
            <v>安字营</v>
          </cell>
        </row>
        <row r="16254">
          <cell r="K16254">
            <v>1</v>
          </cell>
          <cell r="L16254">
            <v>290</v>
          </cell>
          <cell r="M16254">
            <v>0</v>
          </cell>
          <cell r="N16254">
            <v>290</v>
          </cell>
        </row>
        <row r="16255">
          <cell r="A16255" t="str">
            <v>农村低保</v>
          </cell>
        </row>
        <row r="16255">
          <cell r="E16255" t="str">
            <v>安字营</v>
          </cell>
        </row>
        <row r="16255">
          <cell r="K16255">
            <v>1</v>
          </cell>
          <cell r="L16255">
            <v>405</v>
          </cell>
          <cell r="M16255">
            <v>0</v>
          </cell>
          <cell r="N16255">
            <v>405</v>
          </cell>
        </row>
        <row r="16256">
          <cell r="A16256" t="str">
            <v>农村低保</v>
          </cell>
        </row>
        <row r="16256">
          <cell r="E16256" t="str">
            <v>安字营</v>
          </cell>
        </row>
        <row r="16256">
          <cell r="K16256">
            <v>2</v>
          </cell>
          <cell r="L16256">
            <v>290</v>
          </cell>
          <cell r="M16256">
            <v>0</v>
          </cell>
          <cell r="N16256">
            <v>580</v>
          </cell>
        </row>
        <row r="16257">
          <cell r="A16257" t="str">
            <v>农村低保</v>
          </cell>
        </row>
        <row r="16257">
          <cell r="E16257" t="str">
            <v>安字营</v>
          </cell>
        </row>
        <row r="16257">
          <cell r="K16257">
            <v>1</v>
          </cell>
          <cell r="L16257">
            <v>290</v>
          </cell>
          <cell r="M16257">
            <v>0</v>
          </cell>
          <cell r="N16257">
            <v>290</v>
          </cell>
        </row>
        <row r="16258">
          <cell r="A16258" t="str">
            <v>农村低保</v>
          </cell>
        </row>
        <row r="16258">
          <cell r="E16258" t="str">
            <v>安字营</v>
          </cell>
        </row>
        <row r="16258">
          <cell r="K16258">
            <v>4</v>
          </cell>
          <cell r="L16258">
            <v>290</v>
          </cell>
          <cell r="M16258">
            <v>0</v>
          </cell>
          <cell r="N16258">
            <v>1160</v>
          </cell>
        </row>
        <row r="16259">
          <cell r="A16259" t="str">
            <v>农村低保</v>
          </cell>
        </row>
        <row r="16259">
          <cell r="E16259" t="str">
            <v>安字营</v>
          </cell>
        </row>
        <row r="16259">
          <cell r="K16259">
            <v>2</v>
          </cell>
          <cell r="L16259">
            <v>290</v>
          </cell>
          <cell r="M16259">
            <v>0</v>
          </cell>
          <cell r="N16259">
            <v>580</v>
          </cell>
        </row>
        <row r="16260">
          <cell r="A16260" t="str">
            <v>农村低保</v>
          </cell>
        </row>
        <row r="16260">
          <cell r="E16260" t="str">
            <v>安字营</v>
          </cell>
        </row>
        <row r="16260">
          <cell r="K16260">
            <v>1</v>
          </cell>
          <cell r="L16260">
            <v>290</v>
          </cell>
          <cell r="M16260">
            <v>0</v>
          </cell>
          <cell r="N16260">
            <v>290</v>
          </cell>
        </row>
        <row r="16261">
          <cell r="A16261" t="str">
            <v>农村低保</v>
          </cell>
        </row>
        <row r="16261">
          <cell r="E16261" t="str">
            <v>安字营</v>
          </cell>
        </row>
        <row r="16261">
          <cell r="K16261">
            <v>1</v>
          </cell>
          <cell r="L16261">
            <v>290</v>
          </cell>
          <cell r="M16261">
            <v>0</v>
          </cell>
          <cell r="N16261">
            <v>290</v>
          </cell>
        </row>
        <row r="16262">
          <cell r="A16262" t="str">
            <v>农村低保</v>
          </cell>
        </row>
        <row r="16262">
          <cell r="E16262" t="str">
            <v>安字营</v>
          </cell>
        </row>
        <row r="16262">
          <cell r="K16262">
            <v>1</v>
          </cell>
          <cell r="L16262">
            <v>290</v>
          </cell>
          <cell r="M16262">
            <v>0</v>
          </cell>
          <cell r="N16262">
            <v>290</v>
          </cell>
        </row>
        <row r="16263">
          <cell r="A16263" t="str">
            <v>农村低保</v>
          </cell>
        </row>
        <row r="16263">
          <cell r="E16263" t="str">
            <v>安字营</v>
          </cell>
        </row>
        <row r="16263">
          <cell r="K16263">
            <v>1</v>
          </cell>
          <cell r="L16263">
            <v>290</v>
          </cell>
          <cell r="M16263">
            <v>0</v>
          </cell>
          <cell r="N16263">
            <v>290</v>
          </cell>
        </row>
        <row r="16264">
          <cell r="A16264" t="str">
            <v>农村低保</v>
          </cell>
        </row>
        <row r="16264">
          <cell r="E16264" t="str">
            <v>安字营</v>
          </cell>
        </row>
        <row r="16264">
          <cell r="K16264">
            <v>1</v>
          </cell>
          <cell r="L16264">
            <v>405</v>
          </cell>
          <cell r="M16264">
            <v>0</v>
          </cell>
          <cell r="N16264">
            <v>405</v>
          </cell>
        </row>
        <row r="16265">
          <cell r="A16265" t="str">
            <v>农村低保</v>
          </cell>
        </row>
        <row r="16265">
          <cell r="E16265" t="str">
            <v>安字营</v>
          </cell>
        </row>
        <row r="16265">
          <cell r="K16265">
            <v>2</v>
          </cell>
          <cell r="L16265">
            <v>290</v>
          </cell>
          <cell r="M16265">
            <v>0</v>
          </cell>
          <cell r="N16265">
            <v>580</v>
          </cell>
        </row>
        <row r="16266">
          <cell r="A16266" t="str">
            <v>农村低保</v>
          </cell>
        </row>
        <row r="16266">
          <cell r="E16266" t="str">
            <v>安字营</v>
          </cell>
        </row>
        <row r="16266">
          <cell r="K16266">
            <v>1</v>
          </cell>
          <cell r="L16266">
            <v>290</v>
          </cell>
          <cell r="M16266">
            <v>0</v>
          </cell>
          <cell r="N16266">
            <v>290</v>
          </cell>
        </row>
        <row r="16267">
          <cell r="A16267" t="str">
            <v>农村低保</v>
          </cell>
        </row>
        <row r="16267">
          <cell r="E16267" t="str">
            <v>安字营</v>
          </cell>
        </row>
        <row r="16267">
          <cell r="K16267">
            <v>1</v>
          </cell>
          <cell r="L16267">
            <v>290</v>
          </cell>
          <cell r="M16267">
            <v>0</v>
          </cell>
          <cell r="N16267">
            <v>290</v>
          </cell>
        </row>
        <row r="16268">
          <cell r="A16268" t="str">
            <v>农村低保</v>
          </cell>
        </row>
        <row r="16268">
          <cell r="E16268" t="str">
            <v>安字营</v>
          </cell>
        </row>
        <row r="16268">
          <cell r="K16268">
            <v>1</v>
          </cell>
          <cell r="L16268">
            <v>290</v>
          </cell>
          <cell r="M16268">
            <v>0</v>
          </cell>
          <cell r="N16268">
            <v>290</v>
          </cell>
        </row>
        <row r="16269">
          <cell r="A16269" t="str">
            <v>农村低保</v>
          </cell>
        </row>
        <row r="16269">
          <cell r="E16269" t="str">
            <v>安字营</v>
          </cell>
        </row>
        <row r="16269">
          <cell r="K16269">
            <v>2</v>
          </cell>
          <cell r="L16269">
            <v>290</v>
          </cell>
          <cell r="M16269">
            <v>0</v>
          </cell>
          <cell r="N16269">
            <v>580</v>
          </cell>
        </row>
        <row r="16270">
          <cell r="A16270" t="str">
            <v>农村低保</v>
          </cell>
        </row>
        <row r="16270">
          <cell r="E16270" t="str">
            <v>安字营</v>
          </cell>
        </row>
        <row r="16270">
          <cell r="K16270">
            <v>4</v>
          </cell>
          <cell r="L16270">
            <v>255</v>
          </cell>
          <cell r="M16270">
            <v>0</v>
          </cell>
          <cell r="N16270">
            <v>1020</v>
          </cell>
        </row>
        <row r="16271">
          <cell r="A16271" t="str">
            <v>农村低保</v>
          </cell>
        </row>
        <row r="16271">
          <cell r="E16271" t="str">
            <v>安字营</v>
          </cell>
        </row>
        <row r="16271">
          <cell r="K16271">
            <v>1</v>
          </cell>
          <cell r="L16271">
            <v>290</v>
          </cell>
          <cell r="M16271">
            <v>0</v>
          </cell>
          <cell r="N16271">
            <v>290</v>
          </cell>
        </row>
        <row r="16272">
          <cell r="A16272" t="str">
            <v>农村低保</v>
          </cell>
        </row>
        <row r="16272">
          <cell r="E16272" t="str">
            <v>安字营</v>
          </cell>
        </row>
        <row r="16272">
          <cell r="K16272">
            <v>2</v>
          </cell>
          <cell r="L16272">
            <v>290</v>
          </cell>
          <cell r="M16272">
            <v>0</v>
          </cell>
          <cell r="N16272">
            <v>580</v>
          </cell>
        </row>
        <row r="16273">
          <cell r="A16273" t="str">
            <v>农村低保</v>
          </cell>
        </row>
        <row r="16273">
          <cell r="E16273" t="str">
            <v>安字营</v>
          </cell>
        </row>
        <row r="16273">
          <cell r="K16273">
            <v>1</v>
          </cell>
          <cell r="L16273">
            <v>290</v>
          </cell>
          <cell r="M16273">
            <v>0</v>
          </cell>
          <cell r="N16273">
            <v>290</v>
          </cell>
        </row>
        <row r="16274">
          <cell r="A16274" t="str">
            <v>农村低保</v>
          </cell>
        </row>
        <row r="16274">
          <cell r="E16274" t="str">
            <v>安字营</v>
          </cell>
        </row>
        <row r="16274">
          <cell r="K16274">
            <v>1</v>
          </cell>
          <cell r="L16274">
            <v>290</v>
          </cell>
          <cell r="M16274">
            <v>0</v>
          </cell>
          <cell r="N16274">
            <v>290</v>
          </cell>
        </row>
        <row r="16275">
          <cell r="A16275" t="str">
            <v>农村低保</v>
          </cell>
        </row>
        <row r="16275">
          <cell r="E16275" t="str">
            <v>安字营</v>
          </cell>
        </row>
        <row r="16275">
          <cell r="K16275">
            <v>1</v>
          </cell>
          <cell r="L16275">
            <v>290</v>
          </cell>
          <cell r="M16275">
            <v>0</v>
          </cell>
          <cell r="N16275">
            <v>290</v>
          </cell>
        </row>
        <row r="16276">
          <cell r="A16276" t="str">
            <v>农村低保</v>
          </cell>
        </row>
        <row r="16276">
          <cell r="E16276" t="str">
            <v>安字营</v>
          </cell>
        </row>
        <row r="16276">
          <cell r="K16276">
            <v>5</v>
          </cell>
          <cell r="L16276">
            <v>290</v>
          </cell>
          <cell r="M16276">
            <v>0</v>
          </cell>
          <cell r="N16276">
            <v>1450</v>
          </cell>
        </row>
        <row r="16277">
          <cell r="A16277" t="str">
            <v>农村低保</v>
          </cell>
        </row>
        <row r="16277">
          <cell r="E16277" t="str">
            <v>安字营</v>
          </cell>
        </row>
        <row r="16277">
          <cell r="K16277">
            <v>4</v>
          </cell>
          <cell r="L16277">
            <v>290</v>
          </cell>
          <cell r="M16277">
            <v>0</v>
          </cell>
          <cell r="N16277">
            <v>1160</v>
          </cell>
        </row>
        <row r="16278">
          <cell r="A16278" t="str">
            <v>农村低保</v>
          </cell>
        </row>
        <row r="16278">
          <cell r="E16278" t="str">
            <v>安字营</v>
          </cell>
        </row>
        <row r="16278">
          <cell r="K16278">
            <v>1</v>
          </cell>
          <cell r="L16278">
            <v>290</v>
          </cell>
          <cell r="M16278">
            <v>0</v>
          </cell>
          <cell r="N16278">
            <v>290</v>
          </cell>
        </row>
        <row r="16279">
          <cell r="A16279" t="str">
            <v>农村低保</v>
          </cell>
        </row>
        <row r="16279">
          <cell r="E16279" t="str">
            <v>安字营</v>
          </cell>
        </row>
        <row r="16279">
          <cell r="K16279">
            <v>1</v>
          </cell>
          <cell r="L16279">
            <v>290</v>
          </cell>
          <cell r="M16279">
            <v>0</v>
          </cell>
          <cell r="N16279">
            <v>290</v>
          </cell>
        </row>
        <row r="16280">
          <cell r="A16280" t="str">
            <v>农村低保</v>
          </cell>
        </row>
        <row r="16280">
          <cell r="E16280" t="str">
            <v>安字营</v>
          </cell>
        </row>
        <row r="16280">
          <cell r="K16280">
            <v>2</v>
          </cell>
          <cell r="L16280">
            <v>290</v>
          </cell>
          <cell r="M16280">
            <v>0</v>
          </cell>
          <cell r="N16280">
            <v>580</v>
          </cell>
        </row>
        <row r="16281">
          <cell r="A16281" t="str">
            <v>农村低保</v>
          </cell>
        </row>
        <row r="16281">
          <cell r="E16281" t="str">
            <v>安字营</v>
          </cell>
        </row>
        <row r="16281">
          <cell r="K16281">
            <v>1</v>
          </cell>
          <cell r="L16281">
            <v>290</v>
          </cell>
          <cell r="M16281">
            <v>0</v>
          </cell>
          <cell r="N16281">
            <v>290</v>
          </cell>
        </row>
        <row r="16282">
          <cell r="A16282" t="str">
            <v>农村低保</v>
          </cell>
        </row>
        <row r="16282">
          <cell r="E16282" t="str">
            <v>安字营</v>
          </cell>
        </row>
        <row r="16282">
          <cell r="K16282">
            <v>2</v>
          </cell>
          <cell r="L16282">
            <v>290</v>
          </cell>
          <cell r="M16282">
            <v>0</v>
          </cell>
          <cell r="N16282">
            <v>580</v>
          </cell>
        </row>
        <row r="16283">
          <cell r="A16283" t="str">
            <v>农村低保</v>
          </cell>
        </row>
        <row r="16283">
          <cell r="E16283" t="str">
            <v>安字营</v>
          </cell>
        </row>
        <row r="16283">
          <cell r="K16283">
            <v>1</v>
          </cell>
          <cell r="L16283">
            <v>290</v>
          </cell>
          <cell r="M16283">
            <v>0</v>
          </cell>
          <cell r="N16283">
            <v>290</v>
          </cell>
        </row>
        <row r="16284">
          <cell r="A16284" t="str">
            <v>农村低保</v>
          </cell>
        </row>
        <row r="16284">
          <cell r="E16284" t="str">
            <v>安字营</v>
          </cell>
        </row>
        <row r="16284">
          <cell r="K16284">
            <v>1</v>
          </cell>
          <cell r="L16284">
            <v>290</v>
          </cell>
          <cell r="M16284">
            <v>0</v>
          </cell>
          <cell r="N16284">
            <v>290</v>
          </cell>
        </row>
        <row r="16285">
          <cell r="A16285" t="str">
            <v>农村低保</v>
          </cell>
        </row>
        <row r="16285">
          <cell r="E16285" t="str">
            <v>安字营</v>
          </cell>
        </row>
        <row r="16285">
          <cell r="K16285">
            <v>1</v>
          </cell>
          <cell r="L16285">
            <v>290</v>
          </cell>
          <cell r="M16285">
            <v>0</v>
          </cell>
          <cell r="N16285">
            <v>290</v>
          </cell>
        </row>
        <row r="16286">
          <cell r="A16286" t="str">
            <v>农村低保</v>
          </cell>
        </row>
        <row r="16286">
          <cell r="E16286" t="str">
            <v>安字营</v>
          </cell>
        </row>
        <row r="16286">
          <cell r="K16286">
            <v>1</v>
          </cell>
          <cell r="L16286">
            <v>290</v>
          </cell>
          <cell r="M16286">
            <v>0</v>
          </cell>
          <cell r="N16286">
            <v>290</v>
          </cell>
        </row>
        <row r="16287">
          <cell r="A16287" t="str">
            <v>农村低保</v>
          </cell>
        </row>
        <row r="16287">
          <cell r="E16287" t="str">
            <v>安字营</v>
          </cell>
        </row>
        <row r="16287">
          <cell r="K16287">
            <v>2</v>
          </cell>
          <cell r="L16287">
            <v>290</v>
          </cell>
          <cell r="M16287">
            <v>0</v>
          </cell>
          <cell r="N16287">
            <v>580</v>
          </cell>
        </row>
        <row r="16288">
          <cell r="A16288" t="str">
            <v>农村低保</v>
          </cell>
        </row>
        <row r="16288">
          <cell r="E16288" t="str">
            <v>安字营</v>
          </cell>
        </row>
        <row r="16288">
          <cell r="K16288">
            <v>1</v>
          </cell>
          <cell r="L16288">
            <v>290</v>
          </cell>
          <cell r="M16288">
            <v>0</v>
          </cell>
          <cell r="N16288">
            <v>290</v>
          </cell>
        </row>
        <row r="16289">
          <cell r="A16289" t="str">
            <v>农村低保</v>
          </cell>
        </row>
        <row r="16289">
          <cell r="E16289" t="str">
            <v>安字营</v>
          </cell>
        </row>
        <row r="16289">
          <cell r="K16289">
            <v>2</v>
          </cell>
          <cell r="L16289">
            <v>290</v>
          </cell>
          <cell r="M16289">
            <v>0</v>
          </cell>
          <cell r="N16289">
            <v>580</v>
          </cell>
        </row>
        <row r="16290">
          <cell r="A16290" t="str">
            <v>农村低保</v>
          </cell>
        </row>
        <row r="16290">
          <cell r="E16290" t="str">
            <v>安字营</v>
          </cell>
        </row>
        <row r="16290">
          <cell r="K16290">
            <v>3</v>
          </cell>
          <cell r="L16290">
            <v>290</v>
          </cell>
          <cell r="M16290">
            <v>0</v>
          </cell>
          <cell r="N16290">
            <v>870</v>
          </cell>
        </row>
        <row r="16291">
          <cell r="A16291" t="str">
            <v>农村低保</v>
          </cell>
        </row>
        <row r="16291">
          <cell r="E16291" t="str">
            <v>安字营</v>
          </cell>
        </row>
        <row r="16291">
          <cell r="K16291">
            <v>2</v>
          </cell>
          <cell r="L16291">
            <v>290</v>
          </cell>
          <cell r="M16291">
            <v>0</v>
          </cell>
          <cell r="N16291">
            <v>580</v>
          </cell>
        </row>
        <row r="16292">
          <cell r="A16292" t="str">
            <v>农村低保</v>
          </cell>
        </row>
        <row r="16292">
          <cell r="E16292" t="str">
            <v>安字营</v>
          </cell>
        </row>
        <row r="16292">
          <cell r="K16292">
            <v>1</v>
          </cell>
          <cell r="L16292">
            <v>290</v>
          </cell>
          <cell r="M16292">
            <v>0</v>
          </cell>
          <cell r="N16292">
            <v>290</v>
          </cell>
        </row>
        <row r="16293">
          <cell r="A16293" t="str">
            <v>农村低保</v>
          </cell>
        </row>
        <row r="16293">
          <cell r="E16293" t="str">
            <v>安字营</v>
          </cell>
        </row>
        <row r="16293">
          <cell r="K16293">
            <v>1</v>
          </cell>
          <cell r="L16293">
            <v>290</v>
          </cell>
          <cell r="M16293">
            <v>0</v>
          </cell>
          <cell r="N16293">
            <v>290</v>
          </cell>
        </row>
        <row r="16294">
          <cell r="A16294" t="str">
            <v>农村低保</v>
          </cell>
        </row>
        <row r="16294">
          <cell r="E16294" t="str">
            <v>安字营</v>
          </cell>
        </row>
        <row r="16294">
          <cell r="K16294">
            <v>1</v>
          </cell>
          <cell r="L16294">
            <v>290</v>
          </cell>
          <cell r="M16294">
            <v>0</v>
          </cell>
          <cell r="N16294">
            <v>290</v>
          </cell>
        </row>
        <row r="16295">
          <cell r="A16295" t="str">
            <v>农村低保</v>
          </cell>
        </row>
        <row r="16295">
          <cell r="E16295" t="str">
            <v>安字营</v>
          </cell>
        </row>
        <row r="16295">
          <cell r="K16295">
            <v>2</v>
          </cell>
          <cell r="L16295">
            <v>290</v>
          </cell>
          <cell r="M16295">
            <v>0</v>
          </cell>
          <cell r="N16295">
            <v>580</v>
          </cell>
        </row>
        <row r="16296">
          <cell r="A16296" t="str">
            <v>农村低保</v>
          </cell>
        </row>
        <row r="16296">
          <cell r="E16296" t="str">
            <v>安字营</v>
          </cell>
        </row>
        <row r="16296">
          <cell r="K16296">
            <v>1</v>
          </cell>
          <cell r="L16296">
            <v>290</v>
          </cell>
          <cell r="M16296">
            <v>0</v>
          </cell>
          <cell r="N16296">
            <v>290</v>
          </cell>
        </row>
        <row r="16297">
          <cell r="A16297" t="str">
            <v>农村低保</v>
          </cell>
        </row>
        <row r="16297">
          <cell r="E16297" t="str">
            <v>安字营</v>
          </cell>
        </row>
        <row r="16297">
          <cell r="K16297">
            <v>1</v>
          </cell>
          <cell r="L16297">
            <v>290</v>
          </cell>
          <cell r="M16297">
            <v>0</v>
          </cell>
          <cell r="N16297">
            <v>290</v>
          </cell>
        </row>
        <row r="16298">
          <cell r="A16298" t="str">
            <v>农村低保</v>
          </cell>
        </row>
        <row r="16298">
          <cell r="E16298" t="str">
            <v>安字营</v>
          </cell>
        </row>
        <row r="16298">
          <cell r="K16298">
            <v>1</v>
          </cell>
          <cell r="L16298">
            <v>290</v>
          </cell>
          <cell r="M16298">
            <v>0</v>
          </cell>
          <cell r="N16298">
            <v>290</v>
          </cell>
        </row>
        <row r="16299">
          <cell r="A16299" t="str">
            <v>农村低保</v>
          </cell>
        </row>
        <row r="16299">
          <cell r="E16299" t="str">
            <v>安字营</v>
          </cell>
        </row>
        <row r="16299">
          <cell r="K16299">
            <v>1</v>
          </cell>
          <cell r="L16299">
            <v>290</v>
          </cell>
          <cell r="M16299">
            <v>0</v>
          </cell>
          <cell r="N16299">
            <v>290</v>
          </cell>
        </row>
        <row r="16300">
          <cell r="A16300" t="str">
            <v>农村低保</v>
          </cell>
        </row>
        <row r="16300">
          <cell r="E16300" t="str">
            <v>安字营</v>
          </cell>
        </row>
        <row r="16300">
          <cell r="K16300">
            <v>1</v>
          </cell>
          <cell r="L16300">
            <v>290</v>
          </cell>
          <cell r="M16300">
            <v>0</v>
          </cell>
          <cell r="N16300">
            <v>290</v>
          </cell>
        </row>
        <row r="16301">
          <cell r="A16301" t="str">
            <v>农村低保</v>
          </cell>
        </row>
        <row r="16301">
          <cell r="E16301" t="str">
            <v>安字营</v>
          </cell>
        </row>
        <row r="16301">
          <cell r="K16301">
            <v>1</v>
          </cell>
          <cell r="L16301">
            <v>290</v>
          </cell>
          <cell r="M16301">
            <v>0</v>
          </cell>
          <cell r="N16301">
            <v>290</v>
          </cell>
        </row>
        <row r="16302">
          <cell r="A16302" t="str">
            <v>农村低保</v>
          </cell>
        </row>
        <row r="16302">
          <cell r="E16302" t="str">
            <v>安字营</v>
          </cell>
        </row>
        <row r="16302">
          <cell r="K16302">
            <v>3</v>
          </cell>
          <cell r="L16302">
            <v>290</v>
          </cell>
          <cell r="M16302">
            <v>0</v>
          </cell>
          <cell r="N16302">
            <v>870</v>
          </cell>
        </row>
        <row r="16303">
          <cell r="A16303" t="str">
            <v>农村低保</v>
          </cell>
        </row>
        <row r="16303">
          <cell r="E16303" t="str">
            <v>安字营</v>
          </cell>
        </row>
        <row r="16303">
          <cell r="K16303">
            <v>1</v>
          </cell>
          <cell r="L16303">
            <v>290</v>
          </cell>
          <cell r="M16303">
            <v>0</v>
          </cell>
          <cell r="N16303">
            <v>290</v>
          </cell>
        </row>
        <row r="16304">
          <cell r="A16304" t="str">
            <v>农村低保</v>
          </cell>
        </row>
        <row r="16304">
          <cell r="E16304" t="str">
            <v>安字营</v>
          </cell>
        </row>
        <row r="16304">
          <cell r="K16304">
            <v>1</v>
          </cell>
          <cell r="L16304">
            <v>290</v>
          </cell>
          <cell r="M16304">
            <v>0</v>
          </cell>
          <cell r="N16304">
            <v>290</v>
          </cell>
        </row>
        <row r="16305">
          <cell r="A16305" t="str">
            <v>农村低保</v>
          </cell>
        </row>
        <row r="16305">
          <cell r="E16305" t="str">
            <v>安字营</v>
          </cell>
        </row>
        <row r="16305">
          <cell r="K16305">
            <v>2</v>
          </cell>
          <cell r="L16305">
            <v>290</v>
          </cell>
          <cell r="M16305">
            <v>0</v>
          </cell>
          <cell r="N16305">
            <v>580</v>
          </cell>
        </row>
        <row r="16306">
          <cell r="A16306" t="str">
            <v>农村低保</v>
          </cell>
        </row>
        <row r="16306">
          <cell r="E16306" t="str">
            <v>安字营</v>
          </cell>
        </row>
        <row r="16306">
          <cell r="K16306">
            <v>1</v>
          </cell>
          <cell r="L16306">
            <v>405</v>
          </cell>
          <cell r="M16306">
            <v>0</v>
          </cell>
          <cell r="N16306">
            <v>405</v>
          </cell>
        </row>
        <row r="16307">
          <cell r="A16307" t="str">
            <v>农村低保</v>
          </cell>
        </row>
        <row r="16307">
          <cell r="E16307" t="str">
            <v>安字营</v>
          </cell>
        </row>
        <row r="16307">
          <cell r="K16307">
            <v>3</v>
          </cell>
          <cell r="L16307">
            <v>290</v>
          </cell>
          <cell r="M16307">
            <v>0</v>
          </cell>
          <cell r="N16307">
            <v>870</v>
          </cell>
        </row>
        <row r="16308">
          <cell r="A16308" t="str">
            <v>农村低保</v>
          </cell>
        </row>
        <row r="16308">
          <cell r="E16308" t="str">
            <v>安字营</v>
          </cell>
        </row>
        <row r="16308">
          <cell r="K16308">
            <v>1</v>
          </cell>
          <cell r="L16308">
            <v>290</v>
          </cell>
          <cell r="M16308">
            <v>0</v>
          </cell>
          <cell r="N16308">
            <v>290</v>
          </cell>
        </row>
        <row r="16309">
          <cell r="A16309" t="str">
            <v>农村低保</v>
          </cell>
        </row>
        <row r="16309">
          <cell r="E16309" t="str">
            <v>安字营</v>
          </cell>
        </row>
        <row r="16309">
          <cell r="K16309">
            <v>1</v>
          </cell>
          <cell r="L16309">
            <v>290</v>
          </cell>
          <cell r="M16309">
            <v>0</v>
          </cell>
          <cell r="N16309">
            <v>290</v>
          </cell>
        </row>
        <row r="16310">
          <cell r="A16310" t="str">
            <v>农村低保</v>
          </cell>
        </row>
        <row r="16310">
          <cell r="E16310" t="str">
            <v>安字营</v>
          </cell>
        </row>
        <row r="16310">
          <cell r="K16310">
            <v>2</v>
          </cell>
          <cell r="L16310">
            <v>290</v>
          </cell>
          <cell r="M16310">
            <v>0</v>
          </cell>
          <cell r="N16310">
            <v>580</v>
          </cell>
        </row>
        <row r="16311">
          <cell r="A16311" t="str">
            <v>农村低保</v>
          </cell>
        </row>
        <row r="16311">
          <cell r="E16311" t="str">
            <v>涅阳办</v>
          </cell>
        </row>
        <row r="16311">
          <cell r="K16311">
            <v>2</v>
          </cell>
          <cell r="L16311">
            <v>290</v>
          </cell>
          <cell r="M16311">
            <v>0</v>
          </cell>
          <cell r="N16311">
            <v>580</v>
          </cell>
        </row>
        <row r="16312">
          <cell r="A16312" t="str">
            <v>农村低保</v>
          </cell>
        </row>
        <row r="16312">
          <cell r="E16312" t="str">
            <v>涅阳办</v>
          </cell>
        </row>
        <row r="16312">
          <cell r="K16312">
            <v>2</v>
          </cell>
          <cell r="L16312">
            <v>290</v>
          </cell>
          <cell r="M16312">
            <v>0</v>
          </cell>
          <cell r="N16312">
            <v>580</v>
          </cell>
        </row>
        <row r="16313">
          <cell r="A16313" t="str">
            <v>农村低保</v>
          </cell>
        </row>
        <row r="16313">
          <cell r="E16313" t="str">
            <v>晁陂</v>
          </cell>
        </row>
        <row r="16313">
          <cell r="K16313">
            <v>1</v>
          </cell>
          <cell r="L16313">
            <v>290</v>
          </cell>
          <cell r="M16313">
            <v>0</v>
          </cell>
          <cell r="N16313">
            <v>290</v>
          </cell>
        </row>
        <row r="16314">
          <cell r="A16314" t="str">
            <v>农村低保</v>
          </cell>
        </row>
        <row r="16314">
          <cell r="E16314" t="str">
            <v>晁陂</v>
          </cell>
        </row>
        <row r="16314">
          <cell r="K16314">
            <v>1</v>
          </cell>
          <cell r="L16314">
            <v>290</v>
          </cell>
          <cell r="M16314">
            <v>0</v>
          </cell>
          <cell r="N16314">
            <v>290</v>
          </cell>
        </row>
        <row r="16315">
          <cell r="A16315" t="str">
            <v>农村低保</v>
          </cell>
        </row>
        <row r="16315">
          <cell r="E16315" t="str">
            <v>晁陂</v>
          </cell>
        </row>
        <row r="16315">
          <cell r="K16315">
            <v>2</v>
          </cell>
          <cell r="L16315">
            <v>290</v>
          </cell>
          <cell r="M16315">
            <v>0</v>
          </cell>
          <cell r="N16315">
            <v>580</v>
          </cell>
        </row>
        <row r="16316">
          <cell r="A16316" t="str">
            <v>农村低保</v>
          </cell>
        </row>
        <row r="16316">
          <cell r="E16316" t="str">
            <v>晁陂</v>
          </cell>
        </row>
        <row r="16316">
          <cell r="K16316">
            <v>1</v>
          </cell>
          <cell r="L16316">
            <v>290</v>
          </cell>
          <cell r="M16316">
            <v>0</v>
          </cell>
          <cell r="N16316">
            <v>290</v>
          </cell>
        </row>
        <row r="16317">
          <cell r="A16317" t="str">
            <v>农村低保</v>
          </cell>
        </row>
        <row r="16317">
          <cell r="E16317" t="str">
            <v>晁陂</v>
          </cell>
        </row>
        <row r="16317">
          <cell r="K16317">
            <v>1</v>
          </cell>
          <cell r="L16317">
            <v>290</v>
          </cell>
          <cell r="M16317">
            <v>0</v>
          </cell>
          <cell r="N16317">
            <v>290</v>
          </cell>
        </row>
        <row r="16318">
          <cell r="A16318" t="str">
            <v>农村低保</v>
          </cell>
        </row>
        <row r="16318">
          <cell r="E16318" t="str">
            <v>晁陂</v>
          </cell>
        </row>
        <row r="16318">
          <cell r="K16318">
            <v>1</v>
          </cell>
          <cell r="L16318">
            <v>255</v>
          </cell>
          <cell r="M16318">
            <v>0</v>
          </cell>
          <cell r="N16318">
            <v>255</v>
          </cell>
        </row>
        <row r="16319">
          <cell r="A16319" t="str">
            <v>农村低保</v>
          </cell>
        </row>
        <row r="16319">
          <cell r="E16319" t="str">
            <v>晁陂</v>
          </cell>
        </row>
        <row r="16319">
          <cell r="K16319">
            <v>5</v>
          </cell>
          <cell r="L16319">
            <v>290</v>
          </cell>
          <cell r="M16319">
            <v>0</v>
          </cell>
          <cell r="N16319">
            <v>1450</v>
          </cell>
        </row>
        <row r="16320">
          <cell r="A16320" t="str">
            <v>农村低保</v>
          </cell>
        </row>
        <row r="16320">
          <cell r="E16320" t="str">
            <v>晁陂</v>
          </cell>
        </row>
        <row r="16320">
          <cell r="K16320">
            <v>1</v>
          </cell>
          <cell r="L16320">
            <v>290</v>
          </cell>
          <cell r="M16320">
            <v>0</v>
          </cell>
          <cell r="N16320">
            <v>290</v>
          </cell>
        </row>
        <row r="16321">
          <cell r="A16321" t="str">
            <v>农村低保</v>
          </cell>
        </row>
        <row r="16321">
          <cell r="E16321" t="str">
            <v>晁陂</v>
          </cell>
        </row>
        <row r="16321">
          <cell r="K16321">
            <v>1</v>
          </cell>
          <cell r="L16321">
            <v>290</v>
          </cell>
          <cell r="M16321">
            <v>0</v>
          </cell>
          <cell r="N16321">
            <v>290</v>
          </cell>
        </row>
        <row r="16322">
          <cell r="A16322" t="str">
            <v>农村低保</v>
          </cell>
        </row>
        <row r="16322">
          <cell r="E16322" t="str">
            <v>晁陂</v>
          </cell>
        </row>
        <row r="16322">
          <cell r="K16322">
            <v>1</v>
          </cell>
          <cell r="L16322">
            <v>290</v>
          </cell>
          <cell r="M16322">
            <v>0</v>
          </cell>
          <cell r="N16322">
            <v>290</v>
          </cell>
        </row>
        <row r="16323">
          <cell r="A16323" t="str">
            <v>农村低保</v>
          </cell>
        </row>
        <row r="16323">
          <cell r="E16323" t="str">
            <v>晁陂</v>
          </cell>
        </row>
        <row r="16323">
          <cell r="K16323">
            <v>2</v>
          </cell>
          <cell r="L16323">
            <v>290</v>
          </cell>
          <cell r="M16323">
            <v>0</v>
          </cell>
          <cell r="N16323">
            <v>580</v>
          </cell>
        </row>
        <row r="16324">
          <cell r="A16324" t="str">
            <v>农村低保</v>
          </cell>
        </row>
        <row r="16324">
          <cell r="E16324" t="str">
            <v>晁陂</v>
          </cell>
        </row>
        <row r="16324">
          <cell r="K16324">
            <v>1</v>
          </cell>
          <cell r="L16324">
            <v>405</v>
          </cell>
          <cell r="M16324">
            <v>0</v>
          </cell>
          <cell r="N16324">
            <v>405</v>
          </cell>
        </row>
        <row r="16325">
          <cell r="A16325" t="str">
            <v>农村低保</v>
          </cell>
        </row>
        <row r="16325">
          <cell r="E16325" t="str">
            <v>晁陂</v>
          </cell>
        </row>
        <row r="16325">
          <cell r="K16325">
            <v>1</v>
          </cell>
          <cell r="L16325">
            <v>290</v>
          </cell>
          <cell r="M16325">
            <v>0</v>
          </cell>
          <cell r="N16325">
            <v>290</v>
          </cell>
        </row>
        <row r="16326">
          <cell r="A16326" t="str">
            <v>农村低保</v>
          </cell>
        </row>
        <row r="16326">
          <cell r="E16326" t="str">
            <v>郭庄</v>
          </cell>
        </row>
        <row r="16326">
          <cell r="K16326">
            <v>1</v>
          </cell>
          <cell r="L16326">
            <v>290</v>
          </cell>
          <cell r="M16326">
            <v>0</v>
          </cell>
          <cell r="N16326">
            <v>290</v>
          </cell>
        </row>
        <row r="16327">
          <cell r="A16327" t="str">
            <v>农村低保</v>
          </cell>
        </row>
        <row r="16327">
          <cell r="E16327" t="str">
            <v>郭庄</v>
          </cell>
        </row>
        <row r="16327">
          <cell r="K16327">
            <v>1</v>
          </cell>
          <cell r="L16327">
            <v>255</v>
          </cell>
          <cell r="M16327">
            <v>0</v>
          </cell>
          <cell r="N16327">
            <v>255</v>
          </cell>
        </row>
        <row r="16328">
          <cell r="A16328" t="str">
            <v>农村低保</v>
          </cell>
        </row>
        <row r="16328">
          <cell r="E16328" t="str">
            <v>侯集</v>
          </cell>
        </row>
        <row r="16328">
          <cell r="K16328">
            <v>1</v>
          </cell>
          <cell r="L16328">
            <v>290</v>
          </cell>
          <cell r="M16328">
            <v>0</v>
          </cell>
          <cell r="N16328">
            <v>290</v>
          </cell>
        </row>
        <row r="16329">
          <cell r="A16329" t="str">
            <v>农村低保</v>
          </cell>
        </row>
        <row r="16329">
          <cell r="E16329" t="str">
            <v>侯集</v>
          </cell>
        </row>
        <row r="16329">
          <cell r="K16329">
            <v>1</v>
          </cell>
          <cell r="L16329">
            <v>405</v>
          </cell>
          <cell r="M16329">
            <v>0</v>
          </cell>
          <cell r="N16329">
            <v>405</v>
          </cell>
        </row>
        <row r="16330">
          <cell r="A16330" t="str">
            <v>农村低保</v>
          </cell>
        </row>
        <row r="16330">
          <cell r="E16330" t="str">
            <v>侯集</v>
          </cell>
        </row>
        <row r="16330">
          <cell r="K16330">
            <v>1</v>
          </cell>
          <cell r="L16330">
            <v>405</v>
          </cell>
          <cell r="M16330">
            <v>0</v>
          </cell>
          <cell r="N16330">
            <v>405</v>
          </cell>
        </row>
        <row r="16331">
          <cell r="A16331" t="str">
            <v>农村低保</v>
          </cell>
        </row>
        <row r="16331">
          <cell r="E16331" t="str">
            <v>侯集</v>
          </cell>
        </row>
        <row r="16331">
          <cell r="K16331">
            <v>2</v>
          </cell>
          <cell r="L16331">
            <v>255</v>
          </cell>
          <cell r="M16331">
            <v>0</v>
          </cell>
          <cell r="N16331">
            <v>510</v>
          </cell>
        </row>
        <row r="16332">
          <cell r="A16332" t="str">
            <v>农村低保</v>
          </cell>
        </row>
        <row r="16332">
          <cell r="E16332" t="str">
            <v>侯集</v>
          </cell>
        </row>
        <row r="16332">
          <cell r="K16332">
            <v>1</v>
          </cell>
          <cell r="L16332">
            <v>255</v>
          </cell>
          <cell r="M16332">
            <v>0</v>
          </cell>
          <cell r="N16332">
            <v>255</v>
          </cell>
        </row>
        <row r="16333">
          <cell r="A16333" t="str">
            <v>农村低保</v>
          </cell>
        </row>
        <row r="16333">
          <cell r="E16333" t="str">
            <v>侯集</v>
          </cell>
        </row>
        <row r="16333">
          <cell r="K16333">
            <v>2</v>
          </cell>
          <cell r="L16333">
            <v>290</v>
          </cell>
          <cell r="M16333">
            <v>0</v>
          </cell>
          <cell r="N16333">
            <v>580</v>
          </cell>
        </row>
        <row r="16334">
          <cell r="A16334" t="str">
            <v>农村低保</v>
          </cell>
        </row>
        <row r="16334">
          <cell r="E16334" t="str">
            <v>侯集</v>
          </cell>
        </row>
        <row r="16334">
          <cell r="K16334">
            <v>2</v>
          </cell>
          <cell r="L16334">
            <v>290</v>
          </cell>
          <cell r="M16334">
            <v>0</v>
          </cell>
          <cell r="N16334">
            <v>580</v>
          </cell>
        </row>
        <row r="16335">
          <cell r="A16335" t="str">
            <v>农村低保</v>
          </cell>
        </row>
        <row r="16335">
          <cell r="E16335" t="str">
            <v>侯集</v>
          </cell>
        </row>
        <row r="16335">
          <cell r="K16335">
            <v>2</v>
          </cell>
          <cell r="L16335">
            <v>405</v>
          </cell>
          <cell r="M16335">
            <v>0</v>
          </cell>
          <cell r="N16335">
            <v>810</v>
          </cell>
        </row>
        <row r="16336">
          <cell r="A16336" t="str">
            <v>农村低保</v>
          </cell>
        </row>
        <row r="16336">
          <cell r="E16336" t="str">
            <v>侯集</v>
          </cell>
        </row>
        <row r="16336">
          <cell r="K16336">
            <v>1</v>
          </cell>
          <cell r="L16336">
            <v>290</v>
          </cell>
          <cell r="M16336">
            <v>0</v>
          </cell>
          <cell r="N16336">
            <v>290</v>
          </cell>
        </row>
        <row r="16337">
          <cell r="A16337" t="str">
            <v>农村低保</v>
          </cell>
        </row>
        <row r="16337">
          <cell r="E16337" t="str">
            <v>侯集</v>
          </cell>
        </row>
        <row r="16337">
          <cell r="K16337">
            <v>1</v>
          </cell>
          <cell r="L16337">
            <v>255</v>
          </cell>
          <cell r="M16337">
            <v>0</v>
          </cell>
          <cell r="N16337">
            <v>255</v>
          </cell>
        </row>
        <row r="16338">
          <cell r="A16338" t="str">
            <v>农村低保</v>
          </cell>
        </row>
        <row r="16338">
          <cell r="E16338" t="str">
            <v>侯集</v>
          </cell>
        </row>
        <row r="16338">
          <cell r="K16338">
            <v>2</v>
          </cell>
          <cell r="L16338">
            <v>290</v>
          </cell>
          <cell r="M16338">
            <v>0</v>
          </cell>
          <cell r="N16338">
            <v>580</v>
          </cell>
        </row>
        <row r="16339">
          <cell r="A16339" t="str">
            <v>农村低保</v>
          </cell>
        </row>
        <row r="16339">
          <cell r="E16339" t="str">
            <v>侯集</v>
          </cell>
        </row>
        <row r="16339">
          <cell r="K16339">
            <v>1</v>
          </cell>
          <cell r="L16339">
            <v>290</v>
          </cell>
          <cell r="M16339">
            <v>0</v>
          </cell>
          <cell r="N16339">
            <v>290</v>
          </cell>
        </row>
        <row r="16340">
          <cell r="A16340" t="str">
            <v>农村低保</v>
          </cell>
        </row>
        <row r="16340">
          <cell r="E16340" t="str">
            <v>侯集</v>
          </cell>
        </row>
        <row r="16340">
          <cell r="K16340">
            <v>1</v>
          </cell>
          <cell r="L16340">
            <v>290</v>
          </cell>
          <cell r="M16340">
            <v>0</v>
          </cell>
          <cell r="N16340">
            <v>290</v>
          </cell>
        </row>
        <row r="16341">
          <cell r="A16341" t="str">
            <v>农村低保</v>
          </cell>
        </row>
        <row r="16341">
          <cell r="E16341" t="str">
            <v>侯集</v>
          </cell>
        </row>
        <row r="16341">
          <cell r="K16341">
            <v>2</v>
          </cell>
          <cell r="L16341">
            <v>255</v>
          </cell>
          <cell r="M16341">
            <v>0</v>
          </cell>
          <cell r="N16341">
            <v>510</v>
          </cell>
        </row>
        <row r="16342">
          <cell r="A16342" t="str">
            <v>农村低保</v>
          </cell>
        </row>
        <row r="16342">
          <cell r="E16342" t="str">
            <v>侯集</v>
          </cell>
        </row>
        <row r="16342">
          <cell r="K16342">
            <v>1</v>
          </cell>
          <cell r="L16342">
            <v>290</v>
          </cell>
          <cell r="M16342">
            <v>0</v>
          </cell>
          <cell r="N16342">
            <v>290</v>
          </cell>
        </row>
        <row r="16343">
          <cell r="A16343" t="str">
            <v>农村低保</v>
          </cell>
        </row>
        <row r="16343">
          <cell r="E16343" t="str">
            <v>侯集</v>
          </cell>
        </row>
        <row r="16343">
          <cell r="K16343">
            <v>2</v>
          </cell>
          <cell r="L16343">
            <v>255</v>
          </cell>
          <cell r="M16343">
            <v>0</v>
          </cell>
          <cell r="N16343">
            <v>510</v>
          </cell>
        </row>
        <row r="16344">
          <cell r="A16344" t="str">
            <v>农村低保</v>
          </cell>
        </row>
        <row r="16344">
          <cell r="E16344" t="str">
            <v>侯集</v>
          </cell>
        </row>
        <row r="16344">
          <cell r="K16344">
            <v>1</v>
          </cell>
          <cell r="L16344">
            <v>255</v>
          </cell>
          <cell r="M16344">
            <v>0</v>
          </cell>
          <cell r="N16344">
            <v>255</v>
          </cell>
        </row>
        <row r="16345">
          <cell r="A16345" t="str">
            <v>农村低保</v>
          </cell>
        </row>
        <row r="16345">
          <cell r="E16345" t="str">
            <v>侯集</v>
          </cell>
        </row>
        <row r="16345">
          <cell r="K16345">
            <v>2</v>
          </cell>
          <cell r="L16345">
            <v>255</v>
          </cell>
          <cell r="M16345">
            <v>0</v>
          </cell>
          <cell r="N16345">
            <v>510</v>
          </cell>
        </row>
        <row r="16346">
          <cell r="A16346" t="str">
            <v>农村低保</v>
          </cell>
        </row>
        <row r="16346">
          <cell r="E16346" t="str">
            <v>侯集</v>
          </cell>
        </row>
        <row r="16346">
          <cell r="K16346">
            <v>2</v>
          </cell>
          <cell r="L16346">
            <v>290</v>
          </cell>
          <cell r="M16346">
            <v>0</v>
          </cell>
          <cell r="N16346">
            <v>580</v>
          </cell>
        </row>
        <row r="16347">
          <cell r="A16347" t="str">
            <v>农村低保</v>
          </cell>
        </row>
        <row r="16347">
          <cell r="E16347" t="str">
            <v>侯集</v>
          </cell>
        </row>
        <row r="16347">
          <cell r="K16347">
            <v>1</v>
          </cell>
          <cell r="L16347">
            <v>290</v>
          </cell>
          <cell r="M16347">
            <v>0</v>
          </cell>
          <cell r="N16347">
            <v>290</v>
          </cell>
        </row>
        <row r="16348">
          <cell r="A16348" t="str">
            <v>农村低保</v>
          </cell>
        </row>
        <row r="16348">
          <cell r="E16348" t="str">
            <v>侯集</v>
          </cell>
        </row>
        <row r="16348">
          <cell r="K16348">
            <v>2</v>
          </cell>
          <cell r="L16348">
            <v>290</v>
          </cell>
          <cell r="M16348">
            <v>0</v>
          </cell>
          <cell r="N16348">
            <v>580</v>
          </cell>
        </row>
        <row r="16349">
          <cell r="A16349" t="str">
            <v>农村低保</v>
          </cell>
        </row>
        <row r="16349">
          <cell r="E16349" t="str">
            <v>侯集</v>
          </cell>
        </row>
        <row r="16349">
          <cell r="K16349">
            <v>3</v>
          </cell>
          <cell r="L16349">
            <v>255</v>
          </cell>
          <cell r="M16349">
            <v>0</v>
          </cell>
          <cell r="N16349">
            <v>765</v>
          </cell>
        </row>
        <row r="16350">
          <cell r="A16350" t="str">
            <v>农村低保</v>
          </cell>
        </row>
        <row r="16350">
          <cell r="E16350" t="str">
            <v>侯集</v>
          </cell>
        </row>
        <row r="16350">
          <cell r="K16350">
            <v>2</v>
          </cell>
          <cell r="L16350">
            <v>290</v>
          </cell>
          <cell r="M16350">
            <v>0</v>
          </cell>
          <cell r="N16350">
            <v>580</v>
          </cell>
        </row>
        <row r="16351">
          <cell r="A16351" t="str">
            <v>农村低保</v>
          </cell>
        </row>
        <row r="16351">
          <cell r="E16351" t="str">
            <v>侯集</v>
          </cell>
        </row>
        <row r="16351">
          <cell r="K16351">
            <v>3</v>
          </cell>
          <cell r="L16351">
            <v>255</v>
          </cell>
          <cell r="M16351">
            <v>0</v>
          </cell>
          <cell r="N16351">
            <v>765</v>
          </cell>
        </row>
        <row r="16352">
          <cell r="A16352" t="str">
            <v>农村低保</v>
          </cell>
        </row>
        <row r="16352">
          <cell r="E16352" t="str">
            <v>侯集</v>
          </cell>
        </row>
        <row r="16352">
          <cell r="K16352">
            <v>1</v>
          </cell>
          <cell r="L16352">
            <v>290</v>
          </cell>
          <cell r="M16352">
            <v>0</v>
          </cell>
          <cell r="N16352">
            <v>290</v>
          </cell>
        </row>
        <row r="16353">
          <cell r="A16353" t="str">
            <v>农村低保</v>
          </cell>
        </row>
        <row r="16353">
          <cell r="E16353" t="str">
            <v>侯集</v>
          </cell>
        </row>
        <row r="16353">
          <cell r="K16353">
            <v>1</v>
          </cell>
          <cell r="L16353">
            <v>290</v>
          </cell>
          <cell r="M16353">
            <v>0</v>
          </cell>
          <cell r="N16353">
            <v>290</v>
          </cell>
        </row>
        <row r="16354">
          <cell r="A16354" t="str">
            <v>农村低保</v>
          </cell>
        </row>
        <row r="16354">
          <cell r="E16354" t="str">
            <v>侯集</v>
          </cell>
        </row>
        <row r="16354">
          <cell r="K16354">
            <v>2</v>
          </cell>
          <cell r="L16354">
            <v>290</v>
          </cell>
          <cell r="M16354">
            <v>0</v>
          </cell>
          <cell r="N16354">
            <v>580</v>
          </cell>
        </row>
        <row r="16355">
          <cell r="A16355" t="str">
            <v>农村低保</v>
          </cell>
        </row>
        <row r="16355">
          <cell r="E16355" t="str">
            <v>侯集</v>
          </cell>
        </row>
        <row r="16355">
          <cell r="K16355">
            <v>2</v>
          </cell>
          <cell r="L16355">
            <v>255</v>
          </cell>
          <cell r="M16355">
            <v>0</v>
          </cell>
          <cell r="N16355">
            <v>510</v>
          </cell>
        </row>
        <row r="16356">
          <cell r="A16356" t="str">
            <v>农村低保</v>
          </cell>
        </row>
        <row r="16356">
          <cell r="E16356" t="str">
            <v>侯集</v>
          </cell>
        </row>
        <row r="16356">
          <cell r="K16356">
            <v>1</v>
          </cell>
          <cell r="L16356">
            <v>290</v>
          </cell>
          <cell r="M16356">
            <v>0</v>
          </cell>
          <cell r="N16356">
            <v>290</v>
          </cell>
        </row>
        <row r="16357">
          <cell r="A16357" t="str">
            <v>农村低保</v>
          </cell>
        </row>
        <row r="16357">
          <cell r="E16357" t="str">
            <v>侯集</v>
          </cell>
        </row>
        <row r="16357">
          <cell r="K16357">
            <v>3</v>
          </cell>
          <cell r="L16357">
            <v>255</v>
          </cell>
          <cell r="M16357">
            <v>0</v>
          </cell>
          <cell r="N16357">
            <v>765</v>
          </cell>
        </row>
        <row r="16358">
          <cell r="A16358" t="str">
            <v>农村低保</v>
          </cell>
        </row>
        <row r="16358">
          <cell r="E16358" t="str">
            <v>侯集</v>
          </cell>
        </row>
        <row r="16358">
          <cell r="K16358">
            <v>1</v>
          </cell>
          <cell r="L16358">
            <v>290</v>
          </cell>
          <cell r="M16358">
            <v>0</v>
          </cell>
          <cell r="N16358">
            <v>290</v>
          </cell>
        </row>
        <row r="16359">
          <cell r="A16359" t="str">
            <v>农村低保</v>
          </cell>
        </row>
        <row r="16359">
          <cell r="E16359" t="str">
            <v>侯集</v>
          </cell>
        </row>
        <row r="16359">
          <cell r="K16359">
            <v>2</v>
          </cell>
          <cell r="L16359">
            <v>290</v>
          </cell>
          <cell r="M16359">
            <v>0</v>
          </cell>
          <cell r="N16359">
            <v>580</v>
          </cell>
        </row>
        <row r="16360">
          <cell r="A16360" t="str">
            <v>农村低保</v>
          </cell>
        </row>
        <row r="16360">
          <cell r="E16360" t="str">
            <v>侯集</v>
          </cell>
        </row>
        <row r="16360">
          <cell r="K16360">
            <v>1</v>
          </cell>
          <cell r="L16360">
            <v>290</v>
          </cell>
          <cell r="M16360">
            <v>0</v>
          </cell>
          <cell r="N16360">
            <v>290</v>
          </cell>
        </row>
        <row r="16361">
          <cell r="A16361" t="str">
            <v>农村低保</v>
          </cell>
        </row>
        <row r="16361">
          <cell r="E16361" t="str">
            <v>侯集</v>
          </cell>
        </row>
        <row r="16361">
          <cell r="K16361">
            <v>1</v>
          </cell>
          <cell r="L16361">
            <v>255</v>
          </cell>
          <cell r="M16361">
            <v>0</v>
          </cell>
          <cell r="N16361">
            <v>255</v>
          </cell>
        </row>
        <row r="16362">
          <cell r="A16362" t="str">
            <v>农村低保</v>
          </cell>
        </row>
        <row r="16362">
          <cell r="E16362" t="str">
            <v>侯集</v>
          </cell>
        </row>
        <row r="16362">
          <cell r="K16362">
            <v>2</v>
          </cell>
          <cell r="L16362">
            <v>290</v>
          </cell>
          <cell r="M16362">
            <v>0</v>
          </cell>
          <cell r="N16362">
            <v>580</v>
          </cell>
        </row>
        <row r="16363">
          <cell r="A16363" t="str">
            <v>农村低保</v>
          </cell>
        </row>
        <row r="16363">
          <cell r="E16363" t="str">
            <v>侯集</v>
          </cell>
        </row>
        <row r="16363">
          <cell r="K16363">
            <v>1</v>
          </cell>
          <cell r="L16363">
            <v>255</v>
          </cell>
          <cell r="M16363">
            <v>0</v>
          </cell>
          <cell r="N16363">
            <v>255</v>
          </cell>
        </row>
        <row r="16364">
          <cell r="A16364" t="str">
            <v>农村低保</v>
          </cell>
        </row>
        <row r="16364">
          <cell r="E16364" t="str">
            <v>侯集</v>
          </cell>
        </row>
        <row r="16364">
          <cell r="K16364">
            <v>2</v>
          </cell>
          <cell r="L16364">
            <v>405</v>
          </cell>
          <cell r="M16364">
            <v>0</v>
          </cell>
          <cell r="N16364">
            <v>810</v>
          </cell>
        </row>
        <row r="16365">
          <cell r="A16365" t="str">
            <v>农村低保</v>
          </cell>
        </row>
        <row r="16365">
          <cell r="E16365" t="str">
            <v>侯集</v>
          </cell>
        </row>
        <row r="16365">
          <cell r="K16365">
            <v>1</v>
          </cell>
          <cell r="L16365">
            <v>290</v>
          </cell>
          <cell r="M16365">
            <v>0</v>
          </cell>
          <cell r="N16365">
            <v>290</v>
          </cell>
        </row>
        <row r="16366">
          <cell r="A16366" t="str">
            <v>农村低保</v>
          </cell>
        </row>
        <row r="16366">
          <cell r="E16366" t="str">
            <v>侯集</v>
          </cell>
        </row>
        <row r="16366">
          <cell r="K16366">
            <v>4</v>
          </cell>
          <cell r="L16366">
            <v>255</v>
          </cell>
          <cell r="M16366">
            <v>0</v>
          </cell>
          <cell r="N16366">
            <v>1020</v>
          </cell>
        </row>
        <row r="16367">
          <cell r="A16367" t="str">
            <v>农村低保</v>
          </cell>
        </row>
        <row r="16367">
          <cell r="E16367" t="str">
            <v>侯集</v>
          </cell>
        </row>
        <row r="16367">
          <cell r="K16367">
            <v>6</v>
          </cell>
          <cell r="L16367">
            <v>255</v>
          </cell>
          <cell r="M16367">
            <v>0</v>
          </cell>
          <cell r="N16367">
            <v>1530</v>
          </cell>
        </row>
        <row r="16368">
          <cell r="A16368" t="str">
            <v>农村低保</v>
          </cell>
        </row>
        <row r="16368">
          <cell r="E16368" t="str">
            <v>侯集</v>
          </cell>
        </row>
        <row r="16368">
          <cell r="K16368">
            <v>2</v>
          </cell>
          <cell r="L16368">
            <v>255</v>
          </cell>
          <cell r="M16368">
            <v>0</v>
          </cell>
          <cell r="N16368">
            <v>510</v>
          </cell>
        </row>
        <row r="16369">
          <cell r="A16369" t="str">
            <v>农村低保</v>
          </cell>
        </row>
        <row r="16369">
          <cell r="E16369" t="str">
            <v>侯集</v>
          </cell>
        </row>
        <row r="16369">
          <cell r="K16369">
            <v>4</v>
          </cell>
          <cell r="L16369">
            <v>255</v>
          </cell>
          <cell r="M16369">
            <v>0</v>
          </cell>
          <cell r="N16369">
            <v>1020</v>
          </cell>
        </row>
        <row r="16370">
          <cell r="A16370" t="str">
            <v>农村低保</v>
          </cell>
        </row>
        <row r="16370">
          <cell r="E16370" t="str">
            <v>侯集</v>
          </cell>
        </row>
        <row r="16370">
          <cell r="K16370">
            <v>1</v>
          </cell>
          <cell r="L16370">
            <v>290</v>
          </cell>
          <cell r="M16370">
            <v>0</v>
          </cell>
          <cell r="N16370">
            <v>290</v>
          </cell>
        </row>
        <row r="16371">
          <cell r="A16371" t="str">
            <v>农村低保</v>
          </cell>
        </row>
        <row r="16371">
          <cell r="E16371" t="str">
            <v>侯集</v>
          </cell>
        </row>
        <row r="16371">
          <cell r="K16371">
            <v>2</v>
          </cell>
          <cell r="L16371">
            <v>255</v>
          </cell>
          <cell r="M16371">
            <v>0</v>
          </cell>
          <cell r="N16371">
            <v>510</v>
          </cell>
        </row>
        <row r="16372">
          <cell r="A16372" t="str">
            <v>农村低保</v>
          </cell>
        </row>
        <row r="16372">
          <cell r="E16372" t="str">
            <v>侯集</v>
          </cell>
        </row>
        <row r="16372">
          <cell r="K16372">
            <v>2</v>
          </cell>
          <cell r="L16372">
            <v>255</v>
          </cell>
          <cell r="M16372">
            <v>0</v>
          </cell>
          <cell r="N16372">
            <v>510</v>
          </cell>
        </row>
        <row r="16373">
          <cell r="A16373" t="str">
            <v>农村低保</v>
          </cell>
        </row>
        <row r="16373">
          <cell r="E16373" t="str">
            <v>侯集</v>
          </cell>
        </row>
        <row r="16373">
          <cell r="K16373">
            <v>2</v>
          </cell>
          <cell r="L16373">
            <v>290</v>
          </cell>
          <cell r="M16373">
            <v>0</v>
          </cell>
          <cell r="N16373">
            <v>580</v>
          </cell>
        </row>
        <row r="16374">
          <cell r="A16374" t="str">
            <v>农村低保</v>
          </cell>
        </row>
        <row r="16374">
          <cell r="E16374" t="str">
            <v>侯集</v>
          </cell>
        </row>
        <row r="16374">
          <cell r="K16374">
            <v>2</v>
          </cell>
          <cell r="L16374">
            <v>290</v>
          </cell>
          <cell r="M16374">
            <v>0</v>
          </cell>
          <cell r="N16374">
            <v>580</v>
          </cell>
        </row>
        <row r="16375">
          <cell r="A16375" t="str">
            <v>农村低保</v>
          </cell>
        </row>
        <row r="16375">
          <cell r="E16375" t="str">
            <v>侯集</v>
          </cell>
        </row>
        <row r="16375">
          <cell r="K16375">
            <v>1</v>
          </cell>
          <cell r="L16375">
            <v>290</v>
          </cell>
          <cell r="M16375">
            <v>0</v>
          </cell>
          <cell r="N16375">
            <v>290</v>
          </cell>
        </row>
        <row r="16376">
          <cell r="A16376" t="str">
            <v>农村低保</v>
          </cell>
        </row>
        <row r="16376">
          <cell r="E16376" t="str">
            <v>侯集</v>
          </cell>
        </row>
        <row r="16376">
          <cell r="K16376">
            <v>1</v>
          </cell>
          <cell r="L16376">
            <v>255</v>
          </cell>
          <cell r="M16376">
            <v>0</v>
          </cell>
          <cell r="N16376">
            <v>255</v>
          </cell>
        </row>
        <row r="16377">
          <cell r="A16377" t="str">
            <v>农村低保</v>
          </cell>
        </row>
        <row r="16377">
          <cell r="E16377" t="str">
            <v>侯集</v>
          </cell>
        </row>
        <row r="16377">
          <cell r="K16377">
            <v>2</v>
          </cell>
          <cell r="L16377">
            <v>290</v>
          </cell>
          <cell r="M16377">
            <v>0</v>
          </cell>
          <cell r="N16377">
            <v>580</v>
          </cell>
        </row>
        <row r="16378">
          <cell r="A16378" t="str">
            <v>农村低保</v>
          </cell>
        </row>
        <row r="16378">
          <cell r="E16378" t="str">
            <v>侯集</v>
          </cell>
        </row>
        <row r="16378">
          <cell r="K16378">
            <v>2</v>
          </cell>
          <cell r="L16378">
            <v>255</v>
          </cell>
          <cell r="M16378">
            <v>0</v>
          </cell>
          <cell r="N16378">
            <v>510</v>
          </cell>
        </row>
        <row r="16379">
          <cell r="A16379" t="str">
            <v>农村低保</v>
          </cell>
        </row>
        <row r="16379">
          <cell r="E16379" t="str">
            <v>侯集</v>
          </cell>
        </row>
        <row r="16379">
          <cell r="K16379">
            <v>1</v>
          </cell>
          <cell r="L16379">
            <v>290</v>
          </cell>
          <cell r="M16379">
            <v>0</v>
          </cell>
          <cell r="N16379">
            <v>290</v>
          </cell>
        </row>
        <row r="16380">
          <cell r="A16380" t="str">
            <v>农村低保</v>
          </cell>
        </row>
        <row r="16380">
          <cell r="E16380" t="str">
            <v>贾宋</v>
          </cell>
        </row>
        <row r="16380">
          <cell r="K16380">
            <v>2</v>
          </cell>
          <cell r="L16380">
            <v>290</v>
          </cell>
          <cell r="M16380">
            <v>0</v>
          </cell>
          <cell r="N16380">
            <v>580</v>
          </cell>
        </row>
        <row r="16381">
          <cell r="A16381" t="str">
            <v>农村低保</v>
          </cell>
        </row>
        <row r="16381">
          <cell r="E16381" t="str">
            <v>柳泉铺</v>
          </cell>
        </row>
        <row r="16381">
          <cell r="K16381">
            <v>3</v>
          </cell>
          <cell r="L16381">
            <v>255</v>
          </cell>
          <cell r="M16381">
            <v>0</v>
          </cell>
          <cell r="N16381">
            <v>765</v>
          </cell>
        </row>
        <row r="16382">
          <cell r="A16382" t="str">
            <v>农村低保</v>
          </cell>
        </row>
        <row r="16382">
          <cell r="E16382" t="str">
            <v>柳泉铺</v>
          </cell>
        </row>
        <row r="16382">
          <cell r="K16382">
            <v>2</v>
          </cell>
          <cell r="L16382">
            <v>255</v>
          </cell>
          <cell r="M16382">
            <v>0</v>
          </cell>
          <cell r="N16382">
            <v>510</v>
          </cell>
        </row>
        <row r="16383">
          <cell r="A16383" t="str">
            <v>农村低保</v>
          </cell>
        </row>
        <row r="16383">
          <cell r="E16383" t="str">
            <v>柳泉铺</v>
          </cell>
        </row>
        <row r="16383">
          <cell r="K16383">
            <v>5</v>
          </cell>
          <cell r="L16383">
            <v>255</v>
          </cell>
          <cell r="M16383">
            <v>0</v>
          </cell>
          <cell r="N16383">
            <v>1275</v>
          </cell>
        </row>
        <row r="16384">
          <cell r="A16384" t="str">
            <v>农村低保</v>
          </cell>
        </row>
        <row r="16384">
          <cell r="E16384" t="str">
            <v>柳泉铺</v>
          </cell>
        </row>
        <row r="16384">
          <cell r="K16384">
            <v>3</v>
          </cell>
          <cell r="L16384">
            <v>255</v>
          </cell>
          <cell r="M16384">
            <v>0</v>
          </cell>
          <cell r="N16384">
            <v>765</v>
          </cell>
        </row>
        <row r="16385">
          <cell r="A16385" t="str">
            <v>农村低保</v>
          </cell>
        </row>
        <row r="16385">
          <cell r="E16385" t="str">
            <v>柳泉铺</v>
          </cell>
        </row>
        <row r="16385">
          <cell r="K16385">
            <v>1</v>
          </cell>
          <cell r="L16385">
            <v>290</v>
          </cell>
          <cell r="M16385">
            <v>0</v>
          </cell>
          <cell r="N16385">
            <v>290</v>
          </cell>
        </row>
        <row r="16386">
          <cell r="A16386" t="str">
            <v>农村低保</v>
          </cell>
        </row>
        <row r="16386">
          <cell r="E16386" t="str">
            <v>马庄</v>
          </cell>
        </row>
        <row r="16386">
          <cell r="K16386">
            <v>1</v>
          </cell>
          <cell r="L16386">
            <v>255</v>
          </cell>
          <cell r="M16386">
            <v>0</v>
          </cell>
          <cell r="N16386">
            <v>255</v>
          </cell>
        </row>
        <row r="16387">
          <cell r="A16387" t="str">
            <v>农村低保</v>
          </cell>
        </row>
        <row r="16387">
          <cell r="E16387" t="str">
            <v>马庄</v>
          </cell>
        </row>
        <row r="16387">
          <cell r="K16387">
            <v>3</v>
          </cell>
          <cell r="L16387">
            <v>255</v>
          </cell>
          <cell r="M16387">
            <v>0</v>
          </cell>
          <cell r="N16387">
            <v>765</v>
          </cell>
        </row>
        <row r="16388">
          <cell r="A16388" t="str">
            <v>农村低保</v>
          </cell>
        </row>
        <row r="16388">
          <cell r="E16388" t="str">
            <v>马庄</v>
          </cell>
        </row>
        <row r="16388">
          <cell r="K16388">
            <v>2</v>
          </cell>
          <cell r="L16388">
            <v>255</v>
          </cell>
          <cell r="M16388">
            <v>0</v>
          </cell>
          <cell r="N16388">
            <v>510</v>
          </cell>
        </row>
        <row r="16389">
          <cell r="A16389" t="str">
            <v>农村低保</v>
          </cell>
        </row>
        <row r="16389">
          <cell r="E16389" t="str">
            <v>马庄</v>
          </cell>
        </row>
        <row r="16389">
          <cell r="K16389">
            <v>1</v>
          </cell>
          <cell r="L16389">
            <v>405</v>
          </cell>
          <cell r="M16389">
            <v>0</v>
          </cell>
          <cell r="N16389">
            <v>405</v>
          </cell>
        </row>
        <row r="16390">
          <cell r="A16390" t="str">
            <v>农村低保</v>
          </cell>
        </row>
        <row r="16390">
          <cell r="E16390" t="str">
            <v>马庄</v>
          </cell>
        </row>
        <row r="16390">
          <cell r="K16390">
            <v>1</v>
          </cell>
          <cell r="L16390">
            <v>290</v>
          </cell>
          <cell r="M16390">
            <v>0</v>
          </cell>
          <cell r="N16390">
            <v>290</v>
          </cell>
        </row>
        <row r="16391">
          <cell r="A16391" t="str">
            <v>农村低保</v>
          </cell>
        </row>
        <row r="16391">
          <cell r="E16391" t="str">
            <v>马庄</v>
          </cell>
        </row>
        <row r="16391">
          <cell r="K16391">
            <v>2</v>
          </cell>
          <cell r="L16391">
            <v>290</v>
          </cell>
          <cell r="M16391">
            <v>0</v>
          </cell>
          <cell r="N16391">
            <v>580</v>
          </cell>
        </row>
        <row r="16392">
          <cell r="A16392" t="str">
            <v>农村低保</v>
          </cell>
        </row>
        <row r="16392">
          <cell r="E16392" t="str">
            <v>雪枫办</v>
          </cell>
        </row>
        <row r="16392">
          <cell r="K16392">
            <v>1</v>
          </cell>
          <cell r="L16392">
            <v>290</v>
          </cell>
          <cell r="M16392">
            <v>0</v>
          </cell>
          <cell r="N16392">
            <v>290</v>
          </cell>
        </row>
        <row r="16393">
          <cell r="A16393" t="str">
            <v>农村低保</v>
          </cell>
        </row>
        <row r="16393">
          <cell r="E16393" t="str">
            <v>雪枫办</v>
          </cell>
        </row>
        <row r="16393">
          <cell r="K16393">
            <v>2</v>
          </cell>
          <cell r="L16393">
            <v>290</v>
          </cell>
          <cell r="M16393">
            <v>0</v>
          </cell>
          <cell r="N16393">
            <v>580</v>
          </cell>
        </row>
        <row r="16394">
          <cell r="A16394" t="str">
            <v>农村低保</v>
          </cell>
        </row>
        <row r="16394">
          <cell r="E16394" t="str">
            <v>雪枫办</v>
          </cell>
        </row>
        <row r="16394">
          <cell r="K16394">
            <v>1</v>
          </cell>
          <cell r="L16394">
            <v>290</v>
          </cell>
          <cell r="M16394">
            <v>0</v>
          </cell>
          <cell r="N16394">
            <v>290</v>
          </cell>
        </row>
        <row r="16395">
          <cell r="A16395" t="str">
            <v>农村低保</v>
          </cell>
        </row>
        <row r="16395">
          <cell r="E16395" t="str">
            <v>雪枫办</v>
          </cell>
        </row>
        <row r="16395">
          <cell r="K16395">
            <v>2</v>
          </cell>
          <cell r="L16395">
            <v>290</v>
          </cell>
          <cell r="M16395">
            <v>0</v>
          </cell>
          <cell r="N16395">
            <v>580</v>
          </cell>
        </row>
        <row r="16396">
          <cell r="A16396" t="str">
            <v>农村低保</v>
          </cell>
        </row>
        <row r="16396">
          <cell r="E16396" t="str">
            <v>雪枫办</v>
          </cell>
        </row>
        <row r="16396">
          <cell r="K16396">
            <v>2</v>
          </cell>
          <cell r="L16396">
            <v>290</v>
          </cell>
          <cell r="M16396">
            <v>0</v>
          </cell>
          <cell r="N16396">
            <v>580</v>
          </cell>
        </row>
        <row r="16397">
          <cell r="A16397" t="str">
            <v>农村低保</v>
          </cell>
        </row>
        <row r="16397">
          <cell r="E16397" t="str">
            <v>雪枫办</v>
          </cell>
        </row>
        <row r="16397">
          <cell r="K16397">
            <v>2</v>
          </cell>
          <cell r="L16397">
            <v>290</v>
          </cell>
          <cell r="M16397">
            <v>0</v>
          </cell>
          <cell r="N16397">
            <v>580</v>
          </cell>
        </row>
        <row r="16398">
          <cell r="A16398" t="str">
            <v>农村低保</v>
          </cell>
        </row>
        <row r="16398">
          <cell r="E16398" t="str">
            <v>玉都办</v>
          </cell>
        </row>
        <row r="16398">
          <cell r="K16398">
            <v>2</v>
          </cell>
          <cell r="L16398">
            <v>290</v>
          </cell>
          <cell r="M16398">
            <v>0</v>
          </cell>
          <cell r="N16398">
            <v>580</v>
          </cell>
        </row>
        <row r="16399">
          <cell r="A16399" t="str">
            <v>农村低保</v>
          </cell>
        </row>
        <row r="16399">
          <cell r="E16399" t="str">
            <v>玉都办</v>
          </cell>
        </row>
        <row r="16399">
          <cell r="K16399">
            <v>1</v>
          </cell>
          <cell r="L16399">
            <v>290</v>
          </cell>
          <cell r="M16399">
            <v>0</v>
          </cell>
          <cell r="N16399">
            <v>290</v>
          </cell>
        </row>
        <row r="16400">
          <cell r="A16400" t="str">
            <v>农村低保</v>
          </cell>
        </row>
        <row r="16400">
          <cell r="E16400" t="str">
            <v>玉都办</v>
          </cell>
        </row>
        <row r="16400">
          <cell r="K16400">
            <v>1</v>
          </cell>
          <cell r="L16400">
            <v>255</v>
          </cell>
          <cell r="M16400">
            <v>0</v>
          </cell>
          <cell r="N16400">
            <v>255</v>
          </cell>
        </row>
        <row r="16401">
          <cell r="A16401" t="str">
            <v>农村低保</v>
          </cell>
        </row>
        <row r="16401">
          <cell r="E16401" t="str">
            <v>玉都办</v>
          </cell>
        </row>
        <row r="16401">
          <cell r="K16401">
            <v>1</v>
          </cell>
          <cell r="L16401">
            <v>255</v>
          </cell>
          <cell r="M16401">
            <v>0</v>
          </cell>
          <cell r="N16401">
            <v>255</v>
          </cell>
        </row>
        <row r="16402">
          <cell r="A16402" t="str">
            <v>农村低保</v>
          </cell>
        </row>
        <row r="16402">
          <cell r="E16402" t="str">
            <v>玉都办</v>
          </cell>
        </row>
        <row r="16402">
          <cell r="K16402">
            <v>2</v>
          </cell>
          <cell r="L16402">
            <v>255</v>
          </cell>
          <cell r="M16402">
            <v>0</v>
          </cell>
          <cell r="N16402">
            <v>510</v>
          </cell>
        </row>
        <row r="16403">
          <cell r="A16403" t="str">
            <v>农村低保</v>
          </cell>
        </row>
        <row r="16403">
          <cell r="E16403" t="str">
            <v>玉都办</v>
          </cell>
        </row>
        <row r="16403">
          <cell r="K16403">
            <v>1</v>
          </cell>
          <cell r="L16403">
            <v>255</v>
          </cell>
          <cell r="M16403">
            <v>0</v>
          </cell>
          <cell r="N16403">
            <v>255</v>
          </cell>
        </row>
        <row r="16404">
          <cell r="A16404" t="str">
            <v>农村低保</v>
          </cell>
        </row>
        <row r="16404">
          <cell r="E16404" t="str">
            <v>玉都办</v>
          </cell>
        </row>
        <row r="16404">
          <cell r="K16404">
            <v>1</v>
          </cell>
          <cell r="L16404">
            <v>290</v>
          </cell>
          <cell r="M16404">
            <v>0</v>
          </cell>
          <cell r="N16404">
            <v>290</v>
          </cell>
        </row>
        <row r="16405">
          <cell r="A16405" t="str">
            <v>农村低保</v>
          </cell>
        </row>
        <row r="16405">
          <cell r="E16405" t="str">
            <v>玉都办</v>
          </cell>
        </row>
        <row r="16405">
          <cell r="K16405">
            <v>1</v>
          </cell>
          <cell r="L16405">
            <v>255</v>
          </cell>
          <cell r="M16405">
            <v>0</v>
          </cell>
          <cell r="N16405">
            <v>255</v>
          </cell>
        </row>
        <row r="16406">
          <cell r="A16406" t="str">
            <v>农村低保</v>
          </cell>
        </row>
        <row r="16406">
          <cell r="E16406" t="str">
            <v>枣园</v>
          </cell>
        </row>
        <row r="16406">
          <cell r="K16406">
            <v>1</v>
          </cell>
          <cell r="L16406">
            <v>290</v>
          </cell>
          <cell r="M16406">
            <v>0</v>
          </cell>
          <cell r="N16406">
            <v>290</v>
          </cell>
        </row>
        <row r="16407">
          <cell r="A16407" t="str">
            <v>农村低保</v>
          </cell>
        </row>
        <row r="16407">
          <cell r="E16407" t="str">
            <v>枣园</v>
          </cell>
        </row>
        <row r="16407">
          <cell r="K16407">
            <v>2</v>
          </cell>
          <cell r="L16407">
            <v>290</v>
          </cell>
          <cell r="M16407">
            <v>0</v>
          </cell>
          <cell r="N16407">
            <v>580</v>
          </cell>
        </row>
        <row r="16408">
          <cell r="A16408" t="str">
            <v>农村低保</v>
          </cell>
        </row>
        <row r="16408">
          <cell r="E16408" t="str">
            <v>枣园</v>
          </cell>
        </row>
        <row r="16408">
          <cell r="K16408">
            <v>2</v>
          </cell>
          <cell r="L16408">
            <v>290</v>
          </cell>
          <cell r="M16408">
            <v>0</v>
          </cell>
          <cell r="N16408">
            <v>580</v>
          </cell>
        </row>
        <row r="16409">
          <cell r="A16409" t="str">
            <v>农村低保</v>
          </cell>
        </row>
        <row r="16409">
          <cell r="E16409" t="str">
            <v>枣园</v>
          </cell>
        </row>
        <row r="16409">
          <cell r="K16409">
            <v>1</v>
          </cell>
          <cell r="L16409">
            <v>255</v>
          </cell>
          <cell r="M16409">
            <v>0</v>
          </cell>
          <cell r="N16409">
            <v>255</v>
          </cell>
        </row>
        <row r="16410">
          <cell r="A16410" t="str">
            <v>农村低保</v>
          </cell>
        </row>
        <row r="16410">
          <cell r="E16410" t="str">
            <v>枣园</v>
          </cell>
        </row>
        <row r="16410">
          <cell r="K16410">
            <v>1</v>
          </cell>
          <cell r="L16410">
            <v>255</v>
          </cell>
          <cell r="M16410">
            <v>0</v>
          </cell>
          <cell r="N16410">
            <v>255</v>
          </cell>
        </row>
        <row r="16411">
          <cell r="A16411" t="str">
            <v>农村低保</v>
          </cell>
        </row>
        <row r="16411">
          <cell r="E16411" t="str">
            <v>枣园</v>
          </cell>
        </row>
        <row r="16411">
          <cell r="K16411">
            <v>1</v>
          </cell>
          <cell r="L16411">
            <v>255</v>
          </cell>
          <cell r="M16411">
            <v>0</v>
          </cell>
          <cell r="N16411">
            <v>255</v>
          </cell>
        </row>
        <row r="16412">
          <cell r="A16412" t="str">
            <v>农村低保</v>
          </cell>
        </row>
        <row r="16412">
          <cell r="E16412" t="str">
            <v>枣园</v>
          </cell>
        </row>
        <row r="16412">
          <cell r="K16412">
            <v>1</v>
          </cell>
          <cell r="L16412">
            <v>255</v>
          </cell>
          <cell r="M16412">
            <v>0</v>
          </cell>
          <cell r="N16412">
            <v>255</v>
          </cell>
        </row>
        <row r="16413">
          <cell r="A16413" t="str">
            <v>农村低保</v>
          </cell>
        </row>
        <row r="16413">
          <cell r="E16413" t="str">
            <v>枣园</v>
          </cell>
        </row>
        <row r="16413">
          <cell r="K16413">
            <v>4</v>
          </cell>
          <cell r="L16413">
            <v>405</v>
          </cell>
          <cell r="M16413">
            <v>0</v>
          </cell>
          <cell r="N16413">
            <v>1620</v>
          </cell>
        </row>
        <row r="16414">
          <cell r="A16414" t="str">
            <v>农村低保</v>
          </cell>
        </row>
        <row r="16414">
          <cell r="E16414" t="str">
            <v>枣园</v>
          </cell>
        </row>
        <row r="16414">
          <cell r="K16414">
            <v>1</v>
          </cell>
          <cell r="L16414">
            <v>255</v>
          </cell>
          <cell r="M16414">
            <v>0</v>
          </cell>
          <cell r="N16414">
            <v>255</v>
          </cell>
        </row>
        <row r="16415">
          <cell r="A16415" t="str">
            <v>农村低保</v>
          </cell>
        </row>
        <row r="16415">
          <cell r="E16415" t="str">
            <v>枣园</v>
          </cell>
        </row>
        <row r="16415">
          <cell r="K16415">
            <v>1</v>
          </cell>
          <cell r="L16415">
            <v>405</v>
          </cell>
          <cell r="M16415">
            <v>0</v>
          </cell>
          <cell r="N16415">
            <v>405</v>
          </cell>
        </row>
        <row r="16416">
          <cell r="A16416" t="str">
            <v>农村低保</v>
          </cell>
        </row>
        <row r="16416">
          <cell r="E16416" t="str">
            <v>枣园</v>
          </cell>
        </row>
        <row r="16416">
          <cell r="K16416">
            <v>1</v>
          </cell>
          <cell r="L16416">
            <v>255</v>
          </cell>
          <cell r="M16416">
            <v>0</v>
          </cell>
          <cell r="N16416">
            <v>255</v>
          </cell>
        </row>
        <row r="16417">
          <cell r="A16417" t="str">
            <v>农村低保</v>
          </cell>
        </row>
        <row r="16417">
          <cell r="E16417" t="str">
            <v>枣园</v>
          </cell>
        </row>
        <row r="16417">
          <cell r="K16417">
            <v>1</v>
          </cell>
          <cell r="L16417">
            <v>255</v>
          </cell>
          <cell r="M16417">
            <v>0</v>
          </cell>
          <cell r="N16417">
            <v>255</v>
          </cell>
        </row>
        <row r="16418">
          <cell r="A16418" t="str">
            <v>农村低保</v>
          </cell>
        </row>
        <row r="16418">
          <cell r="E16418" t="str">
            <v>枣园</v>
          </cell>
        </row>
        <row r="16418">
          <cell r="K16418">
            <v>1</v>
          </cell>
          <cell r="L16418">
            <v>255</v>
          </cell>
          <cell r="M16418">
            <v>0</v>
          </cell>
          <cell r="N16418">
            <v>255</v>
          </cell>
        </row>
        <row r="16419">
          <cell r="A16419" t="str">
            <v>农村低保</v>
          </cell>
        </row>
        <row r="16419">
          <cell r="E16419" t="str">
            <v>枣园</v>
          </cell>
        </row>
        <row r="16419">
          <cell r="K16419">
            <v>1</v>
          </cell>
          <cell r="L16419">
            <v>255</v>
          </cell>
          <cell r="M16419">
            <v>0</v>
          </cell>
          <cell r="N16419">
            <v>255</v>
          </cell>
        </row>
        <row r="16420">
          <cell r="A16420" t="str">
            <v>农村低保</v>
          </cell>
        </row>
        <row r="16420">
          <cell r="E16420" t="str">
            <v>枣园</v>
          </cell>
        </row>
        <row r="16420">
          <cell r="K16420">
            <v>3</v>
          </cell>
          <cell r="L16420">
            <v>290</v>
          </cell>
          <cell r="M16420">
            <v>0</v>
          </cell>
          <cell r="N16420">
            <v>870</v>
          </cell>
        </row>
        <row r="16421">
          <cell r="A16421" t="str">
            <v>农村低保</v>
          </cell>
        </row>
        <row r="16421">
          <cell r="E16421" t="str">
            <v>枣园</v>
          </cell>
        </row>
        <row r="16421">
          <cell r="K16421">
            <v>1</v>
          </cell>
          <cell r="L16421">
            <v>290</v>
          </cell>
          <cell r="M16421">
            <v>0</v>
          </cell>
          <cell r="N16421">
            <v>290</v>
          </cell>
        </row>
        <row r="16422">
          <cell r="A16422" t="str">
            <v>农村低保</v>
          </cell>
        </row>
        <row r="16422">
          <cell r="E16422" t="str">
            <v>枣园</v>
          </cell>
        </row>
        <row r="16422">
          <cell r="K16422">
            <v>3</v>
          </cell>
          <cell r="L16422">
            <v>255</v>
          </cell>
          <cell r="M16422">
            <v>0</v>
          </cell>
          <cell r="N16422">
            <v>765</v>
          </cell>
        </row>
        <row r="16423">
          <cell r="A16423" t="str">
            <v>农村低保</v>
          </cell>
        </row>
        <row r="16423">
          <cell r="E16423" t="str">
            <v>枣园</v>
          </cell>
        </row>
        <row r="16423">
          <cell r="K16423">
            <v>1</v>
          </cell>
          <cell r="L16423">
            <v>290</v>
          </cell>
          <cell r="M16423">
            <v>0</v>
          </cell>
          <cell r="N16423">
            <v>290</v>
          </cell>
        </row>
        <row r="16424">
          <cell r="A16424" t="str">
            <v>农村低保</v>
          </cell>
        </row>
        <row r="16424">
          <cell r="E16424" t="str">
            <v>枣园</v>
          </cell>
        </row>
        <row r="16424">
          <cell r="K16424">
            <v>1</v>
          </cell>
          <cell r="L16424">
            <v>255</v>
          </cell>
          <cell r="M16424">
            <v>0</v>
          </cell>
          <cell r="N16424">
            <v>255</v>
          </cell>
        </row>
        <row r="16425">
          <cell r="A16425" t="str">
            <v>农村低保</v>
          </cell>
        </row>
        <row r="16425">
          <cell r="E16425" t="str">
            <v>枣园</v>
          </cell>
        </row>
        <row r="16425">
          <cell r="K16425">
            <v>1</v>
          </cell>
          <cell r="L16425">
            <v>290</v>
          </cell>
          <cell r="M16425">
            <v>0</v>
          </cell>
          <cell r="N16425">
            <v>290</v>
          </cell>
        </row>
        <row r="16426">
          <cell r="A16426" t="str">
            <v>农村低保</v>
          </cell>
        </row>
        <row r="16426">
          <cell r="E16426" t="str">
            <v>枣园</v>
          </cell>
        </row>
        <row r="16426">
          <cell r="K16426">
            <v>1</v>
          </cell>
          <cell r="L16426">
            <v>255</v>
          </cell>
          <cell r="M16426">
            <v>0</v>
          </cell>
          <cell r="N16426">
            <v>255</v>
          </cell>
        </row>
        <row r="16427">
          <cell r="A16427" t="str">
            <v>农村低保</v>
          </cell>
        </row>
        <row r="16427">
          <cell r="E16427" t="str">
            <v>枣园</v>
          </cell>
        </row>
        <row r="16427">
          <cell r="K16427">
            <v>1</v>
          </cell>
          <cell r="L16427">
            <v>255</v>
          </cell>
          <cell r="M16427">
            <v>0</v>
          </cell>
          <cell r="N16427">
            <v>255</v>
          </cell>
        </row>
        <row r="16428">
          <cell r="A16428" t="str">
            <v>农村低保</v>
          </cell>
        </row>
        <row r="16428">
          <cell r="E16428" t="str">
            <v>枣园</v>
          </cell>
        </row>
        <row r="16428">
          <cell r="K16428">
            <v>1</v>
          </cell>
          <cell r="L16428">
            <v>290</v>
          </cell>
          <cell r="M16428">
            <v>0</v>
          </cell>
          <cell r="N16428">
            <v>290</v>
          </cell>
        </row>
        <row r="16429">
          <cell r="A16429" t="str">
            <v>农村低保</v>
          </cell>
        </row>
        <row r="16429">
          <cell r="E16429" t="str">
            <v>枣园</v>
          </cell>
        </row>
        <row r="16429">
          <cell r="K16429">
            <v>1</v>
          </cell>
          <cell r="L16429">
            <v>255</v>
          </cell>
          <cell r="M16429">
            <v>0</v>
          </cell>
          <cell r="N16429">
            <v>255</v>
          </cell>
        </row>
        <row r="16430">
          <cell r="A16430" t="str">
            <v>农村低保</v>
          </cell>
        </row>
        <row r="16430">
          <cell r="E16430" t="str">
            <v>枣园</v>
          </cell>
        </row>
        <row r="16430">
          <cell r="K16430">
            <v>1</v>
          </cell>
          <cell r="L16430">
            <v>255</v>
          </cell>
          <cell r="M16430">
            <v>0</v>
          </cell>
          <cell r="N16430">
            <v>255</v>
          </cell>
        </row>
        <row r="16431">
          <cell r="A16431" t="str">
            <v>农村低保</v>
          </cell>
        </row>
        <row r="16431">
          <cell r="E16431" t="str">
            <v>枣园</v>
          </cell>
        </row>
        <row r="16431">
          <cell r="K16431">
            <v>1</v>
          </cell>
          <cell r="L16431">
            <v>255</v>
          </cell>
          <cell r="M16431">
            <v>0</v>
          </cell>
          <cell r="N16431">
            <v>255</v>
          </cell>
        </row>
        <row r="16432">
          <cell r="A16432" t="str">
            <v>农村低保</v>
          </cell>
        </row>
        <row r="16432">
          <cell r="E16432" t="str">
            <v>枣园</v>
          </cell>
        </row>
        <row r="16432">
          <cell r="K16432">
            <v>1</v>
          </cell>
          <cell r="L16432">
            <v>255</v>
          </cell>
          <cell r="M16432">
            <v>0</v>
          </cell>
          <cell r="N16432">
            <v>255</v>
          </cell>
        </row>
        <row r="16433">
          <cell r="A16433" t="str">
            <v>农村低保</v>
          </cell>
        </row>
        <row r="16433">
          <cell r="E16433" t="str">
            <v>枣园</v>
          </cell>
        </row>
        <row r="16433">
          <cell r="K16433">
            <v>1</v>
          </cell>
          <cell r="L16433">
            <v>255</v>
          </cell>
          <cell r="M16433">
            <v>0</v>
          </cell>
          <cell r="N16433">
            <v>255</v>
          </cell>
        </row>
        <row r="16434">
          <cell r="A16434" t="str">
            <v>农村低保</v>
          </cell>
        </row>
        <row r="16434">
          <cell r="E16434" t="str">
            <v>枣园</v>
          </cell>
        </row>
        <row r="16434">
          <cell r="K16434">
            <v>1</v>
          </cell>
          <cell r="L16434">
            <v>290</v>
          </cell>
          <cell r="M16434">
            <v>0</v>
          </cell>
          <cell r="N16434">
            <v>290</v>
          </cell>
        </row>
        <row r="16435">
          <cell r="A16435" t="str">
            <v>农村低保</v>
          </cell>
        </row>
        <row r="16435">
          <cell r="E16435" t="str">
            <v>枣园</v>
          </cell>
        </row>
        <row r="16435">
          <cell r="K16435">
            <v>1</v>
          </cell>
          <cell r="L16435">
            <v>290</v>
          </cell>
          <cell r="M16435">
            <v>0</v>
          </cell>
          <cell r="N16435">
            <v>290</v>
          </cell>
        </row>
        <row r="16436">
          <cell r="A16436" t="str">
            <v>农村低保</v>
          </cell>
        </row>
        <row r="16436">
          <cell r="E16436" t="str">
            <v>枣园</v>
          </cell>
        </row>
        <row r="16436">
          <cell r="K16436">
            <v>1</v>
          </cell>
          <cell r="L16436">
            <v>290</v>
          </cell>
          <cell r="M16436">
            <v>0</v>
          </cell>
          <cell r="N16436">
            <v>290</v>
          </cell>
        </row>
        <row r="16437">
          <cell r="A16437" t="str">
            <v>农村低保</v>
          </cell>
        </row>
        <row r="16437">
          <cell r="E16437" t="str">
            <v>枣园</v>
          </cell>
        </row>
        <row r="16437">
          <cell r="K16437">
            <v>1</v>
          </cell>
          <cell r="L16437">
            <v>290</v>
          </cell>
          <cell r="M16437">
            <v>0</v>
          </cell>
          <cell r="N16437">
            <v>290</v>
          </cell>
        </row>
        <row r="16438">
          <cell r="A16438" t="str">
            <v>农村低保</v>
          </cell>
        </row>
        <row r="16438">
          <cell r="E16438" t="str">
            <v>遮山</v>
          </cell>
        </row>
        <row r="16438">
          <cell r="K16438">
            <v>2</v>
          </cell>
          <cell r="L16438">
            <v>255</v>
          </cell>
          <cell r="M16438">
            <v>0</v>
          </cell>
          <cell r="N16438">
            <v>510</v>
          </cell>
        </row>
        <row r="16439">
          <cell r="A16439" t="str">
            <v>农村低保</v>
          </cell>
        </row>
        <row r="16439">
          <cell r="E16439" t="str">
            <v>遮山</v>
          </cell>
        </row>
        <row r="16439">
          <cell r="K16439">
            <v>4</v>
          </cell>
          <cell r="L16439">
            <v>405</v>
          </cell>
          <cell r="M16439">
            <v>0</v>
          </cell>
          <cell r="N16439">
            <v>1620</v>
          </cell>
        </row>
        <row r="16440">
          <cell r="A16440" t="str">
            <v>农村低保</v>
          </cell>
        </row>
        <row r="16440">
          <cell r="E16440" t="str">
            <v>遮山</v>
          </cell>
        </row>
        <row r="16440">
          <cell r="K16440">
            <v>1</v>
          </cell>
          <cell r="L16440">
            <v>290</v>
          </cell>
          <cell r="M16440">
            <v>0</v>
          </cell>
          <cell r="N16440">
            <v>290</v>
          </cell>
        </row>
        <row r="16441">
          <cell r="A16441" t="str">
            <v>农村低保</v>
          </cell>
        </row>
        <row r="16441">
          <cell r="E16441" t="str">
            <v>遮山</v>
          </cell>
        </row>
        <row r="16441">
          <cell r="K16441">
            <v>2</v>
          </cell>
          <cell r="L16441">
            <v>405</v>
          </cell>
          <cell r="M16441">
            <v>0</v>
          </cell>
          <cell r="N16441">
            <v>810</v>
          </cell>
        </row>
        <row r="16442">
          <cell r="A16442" t="str">
            <v>农村低保</v>
          </cell>
        </row>
        <row r="16442">
          <cell r="E16442" t="str">
            <v>遮山</v>
          </cell>
        </row>
        <row r="16442">
          <cell r="K16442">
            <v>4</v>
          </cell>
          <cell r="L16442">
            <v>255</v>
          </cell>
          <cell r="M16442">
            <v>0</v>
          </cell>
          <cell r="N16442">
            <v>1020</v>
          </cell>
        </row>
        <row r="16443">
          <cell r="A16443" t="str">
            <v>农村低保</v>
          </cell>
        </row>
        <row r="16443">
          <cell r="E16443" t="str">
            <v>遮山</v>
          </cell>
        </row>
        <row r="16443">
          <cell r="K16443">
            <v>1</v>
          </cell>
          <cell r="L16443">
            <v>290</v>
          </cell>
          <cell r="M16443">
            <v>0</v>
          </cell>
          <cell r="N16443">
            <v>290</v>
          </cell>
        </row>
        <row r="16444">
          <cell r="A16444" t="str">
            <v>农村低保</v>
          </cell>
        </row>
        <row r="16444">
          <cell r="E16444" t="str">
            <v>张林</v>
          </cell>
        </row>
        <row r="16444">
          <cell r="K16444">
            <v>2</v>
          </cell>
          <cell r="L16444">
            <v>290</v>
          </cell>
          <cell r="M16444">
            <v>0</v>
          </cell>
          <cell r="N16444">
            <v>580</v>
          </cell>
        </row>
        <row r="16445">
          <cell r="A16445" t="str">
            <v>农村低保</v>
          </cell>
        </row>
        <row r="16445">
          <cell r="E16445" t="str">
            <v>张林</v>
          </cell>
        </row>
        <row r="16445">
          <cell r="K16445">
            <v>1</v>
          </cell>
          <cell r="L16445">
            <v>290</v>
          </cell>
          <cell r="M16445">
            <v>0</v>
          </cell>
          <cell r="N16445">
            <v>290</v>
          </cell>
        </row>
        <row r="16446">
          <cell r="A16446" t="str">
            <v>农村低保</v>
          </cell>
        </row>
        <row r="16446">
          <cell r="E16446" t="str">
            <v>张林</v>
          </cell>
        </row>
        <row r="16446">
          <cell r="K16446">
            <v>1</v>
          </cell>
          <cell r="L16446">
            <v>405</v>
          </cell>
          <cell r="M16446">
            <v>0</v>
          </cell>
          <cell r="N16446">
            <v>405</v>
          </cell>
        </row>
        <row r="16447">
          <cell r="A16447" t="str">
            <v>农村低保</v>
          </cell>
        </row>
        <row r="16447">
          <cell r="E16447" t="str">
            <v>张林</v>
          </cell>
        </row>
        <row r="16447">
          <cell r="K16447">
            <v>1</v>
          </cell>
          <cell r="L16447">
            <v>405</v>
          </cell>
          <cell r="M16447">
            <v>0</v>
          </cell>
          <cell r="N16447">
            <v>405</v>
          </cell>
        </row>
        <row r="16448">
          <cell r="A16448" t="str">
            <v>农村低保</v>
          </cell>
        </row>
        <row r="16448">
          <cell r="E16448" t="str">
            <v>张林</v>
          </cell>
        </row>
        <row r="16448">
          <cell r="K16448">
            <v>2</v>
          </cell>
          <cell r="L16448">
            <v>290</v>
          </cell>
          <cell r="M16448">
            <v>0</v>
          </cell>
          <cell r="N16448">
            <v>580</v>
          </cell>
        </row>
        <row r="16449">
          <cell r="A16449" t="str">
            <v>农村低保</v>
          </cell>
        </row>
        <row r="16449">
          <cell r="E16449" t="str">
            <v>张林</v>
          </cell>
        </row>
        <row r="16449">
          <cell r="K16449">
            <v>1</v>
          </cell>
          <cell r="L16449">
            <v>290</v>
          </cell>
          <cell r="M16449">
            <v>0</v>
          </cell>
          <cell r="N16449">
            <v>290</v>
          </cell>
        </row>
        <row r="16450">
          <cell r="A16450" t="str">
            <v>农村低保</v>
          </cell>
        </row>
        <row r="16450">
          <cell r="E16450" t="str">
            <v>张林</v>
          </cell>
        </row>
        <row r="16450">
          <cell r="K16450">
            <v>2</v>
          </cell>
          <cell r="L16450">
            <v>290</v>
          </cell>
          <cell r="M16450">
            <v>0</v>
          </cell>
          <cell r="N16450">
            <v>580</v>
          </cell>
        </row>
        <row r="16451">
          <cell r="A16451" t="str">
            <v>农村低保</v>
          </cell>
        </row>
        <row r="16451">
          <cell r="E16451" t="str">
            <v>张林</v>
          </cell>
        </row>
        <row r="16451">
          <cell r="K16451">
            <v>3</v>
          </cell>
          <cell r="L16451">
            <v>290</v>
          </cell>
          <cell r="M16451">
            <v>0</v>
          </cell>
          <cell r="N16451">
            <v>870</v>
          </cell>
        </row>
        <row r="16452">
          <cell r="A16452" t="str">
            <v>农村低保</v>
          </cell>
        </row>
        <row r="16452">
          <cell r="E16452" t="str">
            <v>张林</v>
          </cell>
        </row>
        <row r="16452">
          <cell r="K16452">
            <v>1</v>
          </cell>
          <cell r="L16452">
            <v>290</v>
          </cell>
          <cell r="M16452">
            <v>0</v>
          </cell>
          <cell r="N16452">
            <v>290</v>
          </cell>
        </row>
        <row r="16453">
          <cell r="A16453" t="str">
            <v>农村低保</v>
          </cell>
        </row>
        <row r="16453">
          <cell r="E16453" t="str">
            <v>张林</v>
          </cell>
        </row>
        <row r="16453">
          <cell r="K16453">
            <v>1</v>
          </cell>
          <cell r="L16453">
            <v>290</v>
          </cell>
          <cell r="M16453">
            <v>0</v>
          </cell>
          <cell r="N16453">
            <v>290</v>
          </cell>
        </row>
        <row r="16454">
          <cell r="A16454" t="str">
            <v>农村低保</v>
          </cell>
        </row>
        <row r="16454">
          <cell r="E16454" t="str">
            <v>张林</v>
          </cell>
        </row>
        <row r="16454">
          <cell r="K16454">
            <v>1</v>
          </cell>
          <cell r="L16454">
            <v>290</v>
          </cell>
          <cell r="M16454">
            <v>0</v>
          </cell>
          <cell r="N16454">
            <v>290</v>
          </cell>
        </row>
        <row r="16455">
          <cell r="A16455" t="str">
            <v>农村低保</v>
          </cell>
        </row>
        <row r="16455">
          <cell r="E16455" t="str">
            <v>张林</v>
          </cell>
        </row>
        <row r="16455">
          <cell r="K16455">
            <v>1</v>
          </cell>
          <cell r="L16455">
            <v>290</v>
          </cell>
          <cell r="M16455">
            <v>0</v>
          </cell>
          <cell r="N16455">
            <v>290</v>
          </cell>
        </row>
        <row r="16456">
          <cell r="A16456" t="str">
            <v>农村低保</v>
          </cell>
        </row>
        <row r="16456">
          <cell r="E16456" t="str">
            <v>张林</v>
          </cell>
        </row>
        <row r="16456">
          <cell r="K16456">
            <v>2</v>
          </cell>
          <cell r="L16456">
            <v>290</v>
          </cell>
          <cell r="M16456">
            <v>0</v>
          </cell>
          <cell r="N16456">
            <v>580</v>
          </cell>
        </row>
        <row r="16457">
          <cell r="A16457" t="str">
            <v>农村低保</v>
          </cell>
        </row>
        <row r="16457">
          <cell r="E16457" t="str">
            <v>张林</v>
          </cell>
        </row>
        <row r="16457">
          <cell r="K16457">
            <v>1</v>
          </cell>
          <cell r="L16457">
            <v>255</v>
          </cell>
          <cell r="M16457">
            <v>0</v>
          </cell>
          <cell r="N16457">
            <v>255</v>
          </cell>
        </row>
        <row r="16458">
          <cell r="A16458" t="str">
            <v>农村低保</v>
          </cell>
        </row>
        <row r="16458">
          <cell r="E16458" t="str">
            <v>张林</v>
          </cell>
        </row>
        <row r="16458">
          <cell r="K16458">
            <v>1</v>
          </cell>
          <cell r="L16458">
            <v>255</v>
          </cell>
          <cell r="M16458">
            <v>0</v>
          </cell>
          <cell r="N16458">
            <v>255</v>
          </cell>
        </row>
        <row r="16459">
          <cell r="A16459" t="str">
            <v>农村低保</v>
          </cell>
        </row>
        <row r="16459">
          <cell r="E16459" t="str">
            <v>张林</v>
          </cell>
        </row>
        <row r="16459">
          <cell r="K16459">
            <v>1</v>
          </cell>
          <cell r="L16459">
            <v>405</v>
          </cell>
          <cell r="M16459">
            <v>0</v>
          </cell>
          <cell r="N16459">
            <v>405</v>
          </cell>
        </row>
        <row r="16460">
          <cell r="A16460" t="str">
            <v>农村低保</v>
          </cell>
        </row>
        <row r="16460">
          <cell r="E16460" t="str">
            <v>张林</v>
          </cell>
        </row>
        <row r="16460">
          <cell r="K16460">
            <v>1</v>
          </cell>
          <cell r="L16460">
            <v>405</v>
          </cell>
          <cell r="M16460">
            <v>0</v>
          </cell>
          <cell r="N16460">
            <v>405</v>
          </cell>
        </row>
        <row r="16461">
          <cell r="A16461" t="str">
            <v>农村低保</v>
          </cell>
        </row>
        <row r="16461">
          <cell r="E16461" t="str">
            <v>张林</v>
          </cell>
        </row>
        <row r="16461">
          <cell r="K16461">
            <v>1</v>
          </cell>
          <cell r="L16461">
            <v>405</v>
          </cell>
          <cell r="M16461">
            <v>0</v>
          </cell>
          <cell r="N16461">
            <v>405</v>
          </cell>
        </row>
        <row r="16462">
          <cell r="A16462" t="str">
            <v>农村低保</v>
          </cell>
        </row>
        <row r="16462">
          <cell r="E16462" t="str">
            <v>张林</v>
          </cell>
        </row>
        <row r="16462">
          <cell r="K16462">
            <v>2</v>
          </cell>
          <cell r="L16462">
            <v>290</v>
          </cell>
          <cell r="M16462">
            <v>0</v>
          </cell>
          <cell r="N16462">
            <v>580</v>
          </cell>
        </row>
        <row r="16463">
          <cell r="A16463" t="str">
            <v>农村低保</v>
          </cell>
        </row>
        <row r="16463">
          <cell r="E16463" t="str">
            <v>张林</v>
          </cell>
        </row>
        <row r="16463">
          <cell r="K16463">
            <v>1</v>
          </cell>
          <cell r="L16463">
            <v>290</v>
          </cell>
          <cell r="M16463">
            <v>0</v>
          </cell>
          <cell r="N16463">
            <v>290</v>
          </cell>
        </row>
        <row r="16464">
          <cell r="A16464" t="str">
            <v>农村低保</v>
          </cell>
        </row>
        <row r="16464">
          <cell r="E16464" t="str">
            <v>张林</v>
          </cell>
        </row>
        <row r="16464">
          <cell r="K16464">
            <v>1</v>
          </cell>
          <cell r="L16464">
            <v>290</v>
          </cell>
          <cell r="M16464">
            <v>0</v>
          </cell>
          <cell r="N16464">
            <v>290</v>
          </cell>
        </row>
        <row r="16465">
          <cell r="A16465" t="str">
            <v>农村低保</v>
          </cell>
        </row>
        <row r="16465">
          <cell r="E16465" t="str">
            <v>张林</v>
          </cell>
        </row>
        <row r="16465">
          <cell r="K16465">
            <v>1</v>
          </cell>
          <cell r="L16465">
            <v>290</v>
          </cell>
          <cell r="M16465">
            <v>0</v>
          </cell>
          <cell r="N16465">
            <v>290</v>
          </cell>
        </row>
        <row r="16466">
          <cell r="A16466" t="str">
            <v>农村低保</v>
          </cell>
        </row>
        <row r="16466">
          <cell r="E16466" t="str">
            <v>张林</v>
          </cell>
        </row>
        <row r="16466">
          <cell r="K16466">
            <v>1</v>
          </cell>
          <cell r="L16466">
            <v>290</v>
          </cell>
          <cell r="M16466">
            <v>0</v>
          </cell>
          <cell r="N16466">
            <v>290</v>
          </cell>
        </row>
        <row r="16467">
          <cell r="A16467" t="str">
            <v>农村低保</v>
          </cell>
        </row>
        <row r="16467">
          <cell r="E16467" t="str">
            <v>张林</v>
          </cell>
        </row>
        <row r="16467">
          <cell r="K16467">
            <v>1</v>
          </cell>
          <cell r="L16467">
            <v>290</v>
          </cell>
          <cell r="M16467">
            <v>0</v>
          </cell>
          <cell r="N16467">
            <v>290</v>
          </cell>
        </row>
        <row r="16468">
          <cell r="A16468" t="str">
            <v>农村低保</v>
          </cell>
        </row>
        <row r="16468">
          <cell r="E16468" t="str">
            <v>张林</v>
          </cell>
        </row>
        <row r="16468">
          <cell r="K16468">
            <v>1</v>
          </cell>
          <cell r="L16468">
            <v>290</v>
          </cell>
          <cell r="M16468">
            <v>0</v>
          </cell>
          <cell r="N16468">
            <v>290</v>
          </cell>
        </row>
        <row r="16469">
          <cell r="A16469" t="str">
            <v>农村低保</v>
          </cell>
        </row>
        <row r="16469">
          <cell r="E16469" t="str">
            <v>张林</v>
          </cell>
        </row>
        <row r="16469">
          <cell r="K16469">
            <v>1</v>
          </cell>
          <cell r="L16469">
            <v>290</v>
          </cell>
          <cell r="M16469">
            <v>0</v>
          </cell>
          <cell r="N16469">
            <v>290</v>
          </cell>
        </row>
        <row r="16470">
          <cell r="A16470" t="str">
            <v>农村低保</v>
          </cell>
        </row>
        <row r="16470">
          <cell r="E16470" t="str">
            <v>张林</v>
          </cell>
        </row>
        <row r="16470">
          <cell r="K16470">
            <v>1</v>
          </cell>
          <cell r="L16470">
            <v>290</v>
          </cell>
          <cell r="M16470">
            <v>0</v>
          </cell>
          <cell r="N16470">
            <v>290</v>
          </cell>
        </row>
        <row r="16471">
          <cell r="A16471" t="str">
            <v>农村低保</v>
          </cell>
        </row>
        <row r="16471">
          <cell r="E16471" t="str">
            <v>张林</v>
          </cell>
        </row>
        <row r="16471">
          <cell r="K16471">
            <v>1</v>
          </cell>
          <cell r="L16471">
            <v>290</v>
          </cell>
          <cell r="M16471">
            <v>0</v>
          </cell>
          <cell r="N16471">
            <v>290</v>
          </cell>
        </row>
        <row r="16472">
          <cell r="A16472" t="str">
            <v>农村低保</v>
          </cell>
        </row>
        <row r="16472">
          <cell r="E16472" t="str">
            <v>张林</v>
          </cell>
        </row>
        <row r="16472">
          <cell r="K16472">
            <v>1</v>
          </cell>
          <cell r="L16472">
            <v>290</v>
          </cell>
          <cell r="M16472">
            <v>0</v>
          </cell>
          <cell r="N16472">
            <v>290</v>
          </cell>
        </row>
        <row r="16473">
          <cell r="A16473" t="str">
            <v>农村低保</v>
          </cell>
        </row>
        <row r="16473">
          <cell r="E16473" t="str">
            <v>张林</v>
          </cell>
        </row>
        <row r="16473">
          <cell r="K16473">
            <v>1</v>
          </cell>
          <cell r="L16473">
            <v>290</v>
          </cell>
          <cell r="M16473">
            <v>0</v>
          </cell>
          <cell r="N16473">
            <v>290</v>
          </cell>
        </row>
        <row r="16474">
          <cell r="A16474" t="str">
            <v>农村低保</v>
          </cell>
        </row>
        <row r="16474">
          <cell r="E16474" t="str">
            <v>张林</v>
          </cell>
        </row>
        <row r="16474">
          <cell r="K16474">
            <v>1</v>
          </cell>
          <cell r="L16474">
            <v>290</v>
          </cell>
          <cell r="M16474">
            <v>0</v>
          </cell>
          <cell r="N16474">
            <v>290</v>
          </cell>
        </row>
        <row r="16475">
          <cell r="A16475" t="str">
            <v>农村低保</v>
          </cell>
        </row>
        <row r="16475">
          <cell r="E16475" t="str">
            <v>二龙</v>
          </cell>
        </row>
        <row r="16475">
          <cell r="K16475">
            <v>1</v>
          </cell>
          <cell r="L16475">
            <v>290</v>
          </cell>
          <cell r="M16475">
            <v>0</v>
          </cell>
          <cell r="N16475">
            <v>290</v>
          </cell>
        </row>
        <row r="16476">
          <cell r="A16476" t="str">
            <v>农村低保</v>
          </cell>
        </row>
        <row r="16476">
          <cell r="E16476" t="str">
            <v>二龙</v>
          </cell>
        </row>
        <row r="16476">
          <cell r="K16476">
            <v>1</v>
          </cell>
          <cell r="L16476">
            <v>290</v>
          </cell>
          <cell r="M16476">
            <v>0</v>
          </cell>
          <cell r="N16476">
            <v>290</v>
          </cell>
        </row>
        <row r="16477">
          <cell r="A16477" t="str">
            <v>农村低保</v>
          </cell>
        </row>
        <row r="16477">
          <cell r="E16477" t="str">
            <v>二龙</v>
          </cell>
        </row>
        <row r="16477">
          <cell r="K16477">
            <v>1</v>
          </cell>
          <cell r="L16477">
            <v>290</v>
          </cell>
          <cell r="M16477">
            <v>0</v>
          </cell>
          <cell r="N16477">
            <v>290</v>
          </cell>
        </row>
        <row r="16478">
          <cell r="A16478" t="str">
            <v>农村低保</v>
          </cell>
        </row>
        <row r="16478">
          <cell r="E16478" t="str">
            <v>二龙</v>
          </cell>
        </row>
        <row r="16478">
          <cell r="K16478">
            <v>3</v>
          </cell>
          <cell r="L16478">
            <v>255</v>
          </cell>
          <cell r="M16478">
            <v>0</v>
          </cell>
          <cell r="N16478">
            <v>765</v>
          </cell>
        </row>
        <row r="16479">
          <cell r="A16479" t="str">
            <v>农村低保</v>
          </cell>
        </row>
        <row r="16479">
          <cell r="E16479" t="str">
            <v>二龙</v>
          </cell>
        </row>
        <row r="16479">
          <cell r="K16479">
            <v>1</v>
          </cell>
          <cell r="L16479">
            <v>290</v>
          </cell>
          <cell r="M16479">
            <v>0</v>
          </cell>
          <cell r="N16479">
            <v>290</v>
          </cell>
        </row>
        <row r="16480">
          <cell r="A16480" t="str">
            <v>农村低保</v>
          </cell>
        </row>
        <row r="16480">
          <cell r="E16480" t="str">
            <v>二龙</v>
          </cell>
        </row>
        <row r="16480">
          <cell r="K16480">
            <v>1</v>
          </cell>
          <cell r="L16480">
            <v>290</v>
          </cell>
          <cell r="M16480">
            <v>0</v>
          </cell>
          <cell r="N16480">
            <v>290</v>
          </cell>
        </row>
        <row r="16481">
          <cell r="A16481" t="str">
            <v>农村低保</v>
          </cell>
        </row>
        <row r="16481">
          <cell r="E16481" t="str">
            <v>二龙</v>
          </cell>
        </row>
        <row r="16481">
          <cell r="K16481">
            <v>2</v>
          </cell>
          <cell r="L16481">
            <v>290</v>
          </cell>
          <cell r="M16481">
            <v>0</v>
          </cell>
          <cell r="N16481">
            <v>580</v>
          </cell>
        </row>
        <row r="16482">
          <cell r="A16482" t="str">
            <v>农村低保</v>
          </cell>
        </row>
        <row r="16482">
          <cell r="E16482" t="str">
            <v>二龙</v>
          </cell>
        </row>
        <row r="16482">
          <cell r="K16482">
            <v>1</v>
          </cell>
          <cell r="L16482">
            <v>290</v>
          </cell>
          <cell r="M16482">
            <v>0</v>
          </cell>
          <cell r="N16482">
            <v>290</v>
          </cell>
        </row>
        <row r="16483">
          <cell r="A16483" t="str">
            <v>农村低保</v>
          </cell>
        </row>
        <row r="16483">
          <cell r="E16483" t="str">
            <v>二龙</v>
          </cell>
        </row>
        <row r="16483">
          <cell r="K16483">
            <v>3</v>
          </cell>
          <cell r="L16483">
            <v>290</v>
          </cell>
          <cell r="M16483">
            <v>0</v>
          </cell>
          <cell r="N16483">
            <v>870</v>
          </cell>
        </row>
        <row r="16484">
          <cell r="A16484" t="str">
            <v>农村低保</v>
          </cell>
        </row>
        <row r="16484">
          <cell r="E16484" t="str">
            <v>二龙</v>
          </cell>
        </row>
        <row r="16484">
          <cell r="K16484">
            <v>1</v>
          </cell>
          <cell r="L16484">
            <v>290</v>
          </cell>
          <cell r="M16484">
            <v>0</v>
          </cell>
          <cell r="N16484">
            <v>290</v>
          </cell>
        </row>
        <row r="16485">
          <cell r="A16485" t="str">
            <v>农村低保</v>
          </cell>
        </row>
        <row r="16485">
          <cell r="E16485" t="str">
            <v>二龙</v>
          </cell>
        </row>
        <row r="16485">
          <cell r="K16485">
            <v>1</v>
          </cell>
          <cell r="L16485">
            <v>290</v>
          </cell>
          <cell r="M16485">
            <v>0</v>
          </cell>
          <cell r="N16485">
            <v>290</v>
          </cell>
        </row>
        <row r="16486">
          <cell r="A16486" t="str">
            <v>农村低保</v>
          </cell>
        </row>
        <row r="16486">
          <cell r="E16486" t="str">
            <v>二龙</v>
          </cell>
        </row>
        <row r="16486">
          <cell r="K16486">
            <v>1</v>
          </cell>
          <cell r="L16486">
            <v>290</v>
          </cell>
          <cell r="M16486">
            <v>0</v>
          </cell>
          <cell r="N16486">
            <v>290</v>
          </cell>
        </row>
        <row r="16487">
          <cell r="A16487" t="str">
            <v>农村低保</v>
          </cell>
        </row>
        <row r="16487">
          <cell r="E16487" t="str">
            <v>二龙</v>
          </cell>
        </row>
        <row r="16487">
          <cell r="K16487">
            <v>1</v>
          </cell>
          <cell r="L16487">
            <v>255</v>
          </cell>
          <cell r="M16487">
            <v>0</v>
          </cell>
          <cell r="N16487">
            <v>255</v>
          </cell>
        </row>
        <row r="16488">
          <cell r="A16488" t="str">
            <v>农村低保</v>
          </cell>
        </row>
        <row r="16488">
          <cell r="E16488" t="str">
            <v>二龙</v>
          </cell>
        </row>
        <row r="16488">
          <cell r="K16488">
            <v>1</v>
          </cell>
          <cell r="L16488">
            <v>255</v>
          </cell>
          <cell r="M16488">
            <v>0</v>
          </cell>
          <cell r="N16488">
            <v>255</v>
          </cell>
        </row>
        <row r="16489">
          <cell r="A16489" t="str">
            <v>农村低保</v>
          </cell>
        </row>
        <row r="16489">
          <cell r="E16489" t="str">
            <v>二龙</v>
          </cell>
        </row>
        <row r="16489">
          <cell r="K16489">
            <v>3</v>
          </cell>
          <cell r="L16489">
            <v>290</v>
          </cell>
          <cell r="M16489">
            <v>0</v>
          </cell>
          <cell r="N16489">
            <v>870</v>
          </cell>
        </row>
        <row r="16490">
          <cell r="A16490" t="str">
            <v>农村低保</v>
          </cell>
        </row>
        <row r="16490">
          <cell r="E16490" t="str">
            <v>二龙</v>
          </cell>
        </row>
        <row r="16490">
          <cell r="K16490">
            <v>1</v>
          </cell>
          <cell r="L16490">
            <v>290</v>
          </cell>
          <cell r="M16490">
            <v>0</v>
          </cell>
          <cell r="N16490">
            <v>290</v>
          </cell>
        </row>
        <row r="16491">
          <cell r="A16491" t="str">
            <v>农村低保</v>
          </cell>
        </row>
        <row r="16491">
          <cell r="E16491" t="str">
            <v>二龙</v>
          </cell>
        </row>
        <row r="16491">
          <cell r="K16491">
            <v>2</v>
          </cell>
          <cell r="L16491">
            <v>290</v>
          </cell>
          <cell r="M16491">
            <v>0</v>
          </cell>
          <cell r="N16491">
            <v>580</v>
          </cell>
        </row>
        <row r="16492">
          <cell r="A16492" t="str">
            <v>农村低保</v>
          </cell>
        </row>
        <row r="16492">
          <cell r="E16492" t="str">
            <v>二龙</v>
          </cell>
        </row>
        <row r="16492">
          <cell r="K16492">
            <v>1</v>
          </cell>
          <cell r="L16492">
            <v>290</v>
          </cell>
          <cell r="M16492">
            <v>0</v>
          </cell>
          <cell r="N16492">
            <v>290</v>
          </cell>
        </row>
        <row r="16493">
          <cell r="A16493" t="str">
            <v>农村低保</v>
          </cell>
        </row>
        <row r="16493">
          <cell r="E16493" t="str">
            <v>二龙</v>
          </cell>
        </row>
        <row r="16493">
          <cell r="K16493">
            <v>1</v>
          </cell>
          <cell r="L16493">
            <v>290</v>
          </cell>
          <cell r="M16493">
            <v>0</v>
          </cell>
          <cell r="N16493">
            <v>290</v>
          </cell>
        </row>
        <row r="16494">
          <cell r="A16494" t="str">
            <v>农村低保</v>
          </cell>
        </row>
        <row r="16494">
          <cell r="E16494" t="str">
            <v>二龙</v>
          </cell>
        </row>
        <row r="16494">
          <cell r="K16494">
            <v>1</v>
          </cell>
          <cell r="L16494">
            <v>290</v>
          </cell>
          <cell r="M16494">
            <v>0</v>
          </cell>
          <cell r="N16494">
            <v>290</v>
          </cell>
        </row>
        <row r="16495">
          <cell r="A16495" t="str">
            <v>农村低保</v>
          </cell>
        </row>
        <row r="16495">
          <cell r="E16495" t="str">
            <v>二龙</v>
          </cell>
        </row>
        <row r="16495">
          <cell r="K16495">
            <v>1</v>
          </cell>
          <cell r="L16495">
            <v>290</v>
          </cell>
          <cell r="M16495">
            <v>0</v>
          </cell>
          <cell r="N16495">
            <v>290</v>
          </cell>
        </row>
        <row r="16496">
          <cell r="A16496" t="str">
            <v>农村低保</v>
          </cell>
        </row>
        <row r="16496">
          <cell r="E16496" t="str">
            <v>二龙</v>
          </cell>
        </row>
        <row r="16496">
          <cell r="K16496">
            <v>1</v>
          </cell>
          <cell r="L16496">
            <v>290</v>
          </cell>
          <cell r="M16496">
            <v>0</v>
          </cell>
          <cell r="N16496">
            <v>290</v>
          </cell>
        </row>
        <row r="16497">
          <cell r="A16497" t="str">
            <v>农村低保</v>
          </cell>
        </row>
        <row r="16497">
          <cell r="E16497" t="str">
            <v>二龙</v>
          </cell>
        </row>
        <row r="16497">
          <cell r="K16497">
            <v>1</v>
          </cell>
          <cell r="L16497">
            <v>290</v>
          </cell>
          <cell r="M16497">
            <v>0</v>
          </cell>
          <cell r="N16497">
            <v>290</v>
          </cell>
        </row>
        <row r="16498">
          <cell r="A16498" t="str">
            <v>农村低保</v>
          </cell>
        </row>
        <row r="16498">
          <cell r="E16498" t="str">
            <v>二龙</v>
          </cell>
        </row>
        <row r="16498">
          <cell r="K16498">
            <v>1</v>
          </cell>
          <cell r="L16498">
            <v>290</v>
          </cell>
          <cell r="M16498">
            <v>0</v>
          </cell>
          <cell r="N16498">
            <v>290</v>
          </cell>
        </row>
        <row r="16499">
          <cell r="A16499" t="str">
            <v>农村低保</v>
          </cell>
        </row>
        <row r="16499">
          <cell r="E16499" t="str">
            <v>卢医</v>
          </cell>
        </row>
        <row r="16499">
          <cell r="K16499">
            <v>1</v>
          </cell>
          <cell r="L16499">
            <v>290</v>
          </cell>
          <cell r="M16499">
            <v>0</v>
          </cell>
          <cell r="N16499">
            <v>290</v>
          </cell>
        </row>
        <row r="16500">
          <cell r="A16500" t="str">
            <v>农村低保</v>
          </cell>
        </row>
        <row r="16500">
          <cell r="E16500" t="str">
            <v>玉都办</v>
          </cell>
        </row>
        <row r="16500">
          <cell r="K16500">
            <v>1</v>
          </cell>
          <cell r="L16500">
            <v>290</v>
          </cell>
          <cell r="M16500">
            <v>0</v>
          </cell>
          <cell r="N16500">
            <v>290</v>
          </cell>
        </row>
        <row r="16501">
          <cell r="A16501" t="str">
            <v>农村低保</v>
          </cell>
        </row>
        <row r="16501">
          <cell r="E16501" t="str">
            <v>晁陂</v>
          </cell>
        </row>
        <row r="16501">
          <cell r="K16501">
            <v>1</v>
          </cell>
          <cell r="L16501">
            <v>255</v>
          </cell>
          <cell r="M16501">
            <v>0</v>
          </cell>
          <cell r="N16501">
            <v>255</v>
          </cell>
        </row>
        <row r="16502">
          <cell r="A16502" t="str">
            <v>农村低保</v>
          </cell>
        </row>
        <row r="16502">
          <cell r="E16502" t="str">
            <v>晁陂</v>
          </cell>
        </row>
        <row r="16502">
          <cell r="K16502">
            <v>1</v>
          </cell>
          <cell r="L16502">
            <v>255</v>
          </cell>
          <cell r="M16502">
            <v>0</v>
          </cell>
          <cell r="N16502">
            <v>255</v>
          </cell>
        </row>
        <row r="16503">
          <cell r="A16503" t="str">
            <v>农村低保</v>
          </cell>
        </row>
        <row r="16503">
          <cell r="E16503" t="str">
            <v>晁陂</v>
          </cell>
        </row>
        <row r="16503">
          <cell r="K16503">
            <v>2</v>
          </cell>
          <cell r="L16503">
            <v>290</v>
          </cell>
          <cell r="M16503">
            <v>0</v>
          </cell>
          <cell r="N16503">
            <v>580</v>
          </cell>
        </row>
        <row r="16504">
          <cell r="A16504" t="str">
            <v>农村低保</v>
          </cell>
        </row>
        <row r="16504">
          <cell r="E16504" t="str">
            <v>晁陂</v>
          </cell>
        </row>
        <row r="16504">
          <cell r="K16504">
            <v>1</v>
          </cell>
          <cell r="L16504">
            <v>255</v>
          </cell>
          <cell r="M16504">
            <v>0</v>
          </cell>
          <cell r="N16504">
            <v>255</v>
          </cell>
        </row>
        <row r="16505">
          <cell r="A16505" t="str">
            <v>农村低保</v>
          </cell>
        </row>
        <row r="16505">
          <cell r="E16505" t="str">
            <v>晁陂</v>
          </cell>
        </row>
        <row r="16505">
          <cell r="K16505">
            <v>2</v>
          </cell>
          <cell r="L16505">
            <v>405</v>
          </cell>
          <cell r="M16505">
            <v>0</v>
          </cell>
          <cell r="N16505">
            <v>810</v>
          </cell>
        </row>
        <row r="16506">
          <cell r="A16506" t="str">
            <v>农村低保</v>
          </cell>
        </row>
        <row r="16506">
          <cell r="E16506" t="str">
            <v>晁陂</v>
          </cell>
        </row>
        <row r="16506">
          <cell r="K16506">
            <v>1</v>
          </cell>
          <cell r="L16506">
            <v>405</v>
          </cell>
          <cell r="M16506">
            <v>0</v>
          </cell>
          <cell r="N16506">
            <v>405</v>
          </cell>
        </row>
        <row r="16507">
          <cell r="A16507" t="str">
            <v>农村低保</v>
          </cell>
        </row>
        <row r="16507">
          <cell r="E16507" t="str">
            <v>晁陂</v>
          </cell>
        </row>
        <row r="16507">
          <cell r="K16507">
            <v>1</v>
          </cell>
          <cell r="L16507">
            <v>405</v>
          </cell>
          <cell r="M16507">
            <v>0</v>
          </cell>
          <cell r="N16507">
            <v>405</v>
          </cell>
        </row>
        <row r="16508">
          <cell r="A16508" t="str">
            <v>农村低保</v>
          </cell>
        </row>
        <row r="16508">
          <cell r="E16508" t="str">
            <v>晁陂</v>
          </cell>
        </row>
        <row r="16508">
          <cell r="K16508">
            <v>2</v>
          </cell>
          <cell r="L16508">
            <v>290</v>
          </cell>
          <cell r="M16508">
            <v>0</v>
          </cell>
          <cell r="N16508">
            <v>580</v>
          </cell>
        </row>
        <row r="16509">
          <cell r="A16509" t="str">
            <v>农村低保</v>
          </cell>
        </row>
        <row r="16509">
          <cell r="E16509" t="str">
            <v>晁陂</v>
          </cell>
        </row>
        <row r="16509">
          <cell r="K16509">
            <v>3</v>
          </cell>
          <cell r="L16509">
            <v>290</v>
          </cell>
          <cell r="M16509">
            <v>0</v>
          </cell>
          <cell r="N16509">
            <v>870</v>
          </cell>
        </row>
        <row r="16510">
          <cell r="A16510" t="str">
            <v>农村低保</v>
          </cell>
        </row>
        <row r="16510">
          <cell r="E16510" t="str">
            <v>晁陂</v>
          </cell>
        </row>
        <row r="16510">
          <cell r="K16510">
            <v>2</v>
          </cell>
          <cell r="L16510">
            <v>405</v>
          </cell>
          <cell r="M16510">
            <v>0</v>
          </cell>
          <cell r="N16510">
            <v>810</v>
          </cell>
        </row>
        <row r="16511">
          <cell r="A16511" t="str">
            <v>农村低保</v>
          </cell>
        </row>
        <row r="16511">
          <cell r="E16511" t="str">
            <v>晁陂</v>
          </cell>
        </row>
        <row r="16511">
          <cell r="K16511">
            <v>2</v>
          </cell>
          <cell r="L16511">
            <v>405</v>
          </cell>
          <cell r="M16511">
            <v>0</v>
          </cell>
          <cell r="N16511">
            <v>810</v>
          </cell>
        </row>
        <row r="16512">
          <cell r="A16512" t="str">
            <v>农村低保</v>
          </cell>
        </row>
        <row r="16512">
          <cell r="E16512" t="str">
            <v>晁陂</v>
          </cell>
        </row>
        <row r="16512">
          <cell r="K16512">
            <v>2</v>
          </cell>
          <cell r="L16512">
            <v>405</v>
          </cell>
          <cell r="M16512">
            <v>0</v>
          </cell>
          <cell r="N16512">
            <v>810</v>
          </cell>
        </row>
        <row r="16513">
          <cell r="A16513" t="str">
            <v>农村低保</v>
          </cell>
        </row>
        <row r="16513">
          <cell r="E16513" t="str">
            <v>晁陂</v>
          </cell>
        </row>
        <row r="16513">
          <cell r="K16513">
            <v>1</v>
          </cell>
          <cell r="L16513">
            <v>290</v>
          </cell>
          <cell r="M16513">
            <v>0</v>
          </cell>
          <cell r="N16513">
            <v>290</v>
          </cell>
        </row>
        <row r="16514">
          <cell r="A16514" t="str">
            <v>农村低保</v>
          </cell>
        </row>
        <row r="16514">
          <cell r="E16514" t="str">
            <v>晁陂</v>
          </cell>
        </row>
        <row r="16514">
          <cell r="K16514">
            <v>2</v>
          </cell>
          <cell r="L16514">
            <v>290</v>
          </cell>
          <cell r="M16514">
            <v>0</v>
          </cell>
          <cell r="N16514">
            <v>580</v>
          </cell>
        </row>
        <row r="16515">
          <cell r="A16515" t="str">
            <v>农村低保</v>
          </cell>
        </row>
        <row r="16515">
          <cell r="E16515" t="str">
            <v>晁陂</v>
          </cell>
        </row>
        <row r="16515">
          <cell r="K16515">
            <v>2</v>
          </cell>
          <cell r="L16515">
            <v>290</v>
          </cell>
          <cell r="M16515">
            <v>0</v>
          </cell>
          <cell r="N16515">
            <v>580</v>
          </cell>
        </row>
        <row r="16516">
          <cell r="A16516" t="str">
            <v>农村低保</v>
          </cell>
        </row>
        <row r="16516">
          <cell r="E16516" t="str">
            <v>晁陂</v>
          </cell>
        </row>
        <row r="16516">
          <cell r="K16516">
            <v>1</v>
          </cell>
          <cell r="L16516">
            <v>290</v>
          </cell>
          <cell r="M16516">
            <v>0</v>
          </cell>
          <cell r="N16516">
            <v>290</v>
          </cell>
        </row>
        <row r="16517">
          <cell r="A16517" t="str">
            <v>农村低保</v>
          </cell>
        </row>
        <row r="16517">
          <cell r="E16517" t="str">
            <v>晁陂</v>
          </cell>
        </row>
        <row r="16517">
          <cell r="K16517">
            <v>2</v>
          </cell>
          <cell r="L16517">
            <v>255</v>
          </cell>
          <cell r="M16517">
            <v>0</v>
          </cell>
          <cell r="N16517">
            <v>510</v>
          </cell>
        </row>
        <row r="16518">
          <cell r="A16518" t="str">
            <v>农村低保</v>
          </cell>
        </row>
        <row r="16518">
          <cell r="E16518" t="str">
            <v>晁陂</v>
          </cell>
        </row>
        <row r="16518">
          <cell r="K16518">
            <v>2</v>
          </cell>
          <cell r="L16518">
            <v>255</v>
          </cell>
          <cell r="M16518">
            <v>0</v>
          </cell>
          <cell r="N16518">
            <v>510</v>
          </cell>
        </row>
        <row r="16519">
          <cell r="A16519" t="str">
            <v>农村低保</v>
          </cell>
        </row>
        <row r="16519">
          <cell r="E16519" t="str">
            <v>晁陂</v>
          </cell>
        </row>
        <row r="16519">
          <cell r="K16519">
            <v>2</v>
          </cell>
          <cell r="L16519">
            <v>290</v>
          </cell>
          <cell r="M16519">
            <v>0</v>
          </cell>
          <cell r="N16519">
            <v>580</v>
          </cell>
        </row>
        <row r="16520">
          <cell r="A16520" t="str">
            <v>农村低保</v>
          </cell>
        </row>
        <row r="16520">
          <cell r="E16520" t="str">
            <v>晁陂</v>
          </cell>
        </row>
        <row r="16520">
          <cell r="K16520">
            <v>5</v>
          </cell>
          <cell r="L16520">
            <v>405</v>
          </cell>
          <cell r="M16520">
            <v>0</v>
          </cell>
          <cell r="N16520">
            <v>2025</v>
          </cell>
        </row>
        <row r="16521">
          <cell r="A16521" t="str">
            <v>农村低保</v>
          </cell>
        </row>
        <row r="16521">
          <cell r="E16521" t="str">
            <v>晁陂</v>
          </cell>
        </row>
        <row r="16521">
          <cell r="K16521">
            <v>2</v>
          </cell>
          <cell r="L16521">
            <v>255</v>
          </cell>
          <cell r="M16521">
            <v>0</v>
          </cell>
          <cell r="N16521">
            <v>510</v>
          </cell>
        </row>
        <row r="16522">
          <cell r="A16522" t="str">
            <v>农村低保</v>
          </cell>
        </row>
        <row r="16522">
          <cell r="E16522" t="str">
            <v>晁陂</v>
          </cell>
        </row>
        <row r="16522">
          <cell r="K16522">
            <v>1</v>
          </cell>
          <cell r="L16522">
            <v>405</v>
          </cell>
          <cell r="M16522">
            <v>0</v>
          </cell>
          <cell r="N16522">
            <v>405</v>
          </cell>
        </row>
        <row r="16523">
          <cell r="A16523" t="str">
            <v>农村低保</v>
          </cell>
        </row>
        <row r="16523">
          <cell r="E16523" t="str">
            <v>晁陂</v>
          </cell>
        </row>
        <row r="16523">
          <cell r="K16523">
            <v>1</v>
          </cell>
          <cell r="L16523">
            <v>255</v>
          </cell>
          <cell r="M16523">
            <v>0</v>
          </cell>
          <cell r="N16523">
            <v>255</v>
          </cell>
        </row>
        <row r="16524">
          <cell r="A16524" t="str">
            <v>农村低保</v>
          </cell>
        </row>
        <row r="16524">
          <cell r="E16524" t="str">
            <v>晁陂</v>
          </cell>
        </row>
        <row r="16524">
          <cell r="K16524">
            <v>2</v>
          </cell>
          <cell r="L16524">
            <v>290</v>
          </cell>
          <cell r="M16524">
            <v>0</v>
          </cell>
          <cell r="N16524">
            <v>580</v>
          </cell>
        </row>
        <row r="16525">
          <cell r="A16525" t="str">
            <v>农村低保</v>
          </cell>
        </row>
        <row r="16525">
          <cell r="E16525" t="str">
            <v>晁陂</v>
          </cell>
        </row>
        <row r="16525">
          <cell r="K16525">
            <v>2</v>
          </cell>
          <cell r="L16525">
            <v>290</v>
          </cell>
          <cell r="M16525">
            <v>0</v>
          </cell>
          <cell r="N16525">
            <v>580</v>
          </cell>
        </row>
        <row r="16526">
          <cell r="A16526" t="str">
            <v>农村低保</v>
          </cell>
        </row>
        <row r="16526">
          <cell r="E16526" t="str">
            <v>晁陂</v>
          </cell>
        </row>
        <row r="16526">
          <cell r="K16526">
            <v>2</v>
          </cell>
          <cell r="L16526">
            <v>290</v>
          </cell>
          <cell r="M16526">
            <v>0</v>
          </cell>
          <cell r="N16526">
            <v>580</v>
          </cell>
        </row>
        <row r="16527">
          <cell r="A16527" t="str">
            <v>农村低保</v>
          </cell>
        </row>
        <row r="16527">
          <cell r="E16527" t="str">
            <v>晁陂</v>
          </cell>
        </row>
        <row r="16527">
          <cell r="K16527">
            <v>2</v>
          </cell>
          <cell r="L16527">
            <v>255</v>
          </cell>
          <cell r="M16527">
            <v>0</v>
          </cell>
          <cell r="N16527">
            <v>510</v>
          </cell>
        </row>
        <row r="16528">
          <cell r="A16528" t="str">
            <v>农村低保</v>
          </cell>
        </row>
        <row r="16528">
          <cell r="E16528" t="str">
            <v>晁陂</v>
          </cell>
        </row>
        <row r="16528">
          <cell r="K16528">
            <v>1</v>
          </cell>
          <cell r="L16528">
            <v>290</v>
          </cell>
          <cell r="M16528">
            <v>0</v>
          </cell>
          <cell r="N16528">
            <v>290</v>
          </cell>
        </row>
        <row r="16529">
          <cell r="A16529" t="str">
            <v>农村低保</v>
          </cell>
        </row>
        <row r="16529">
          <cell r="E16529" t="str">
            <v>柳泉铺</v>
          </cell>
        </row>
        <row r="16529">
          <cell r="K16529">
            <v>4</v>
          </cell>
          <cell r="L16529">
            <v>290</v>
          </cell>
          <cell r="M16529">
            <v>0</v>
          </cell>
          <cell r="N16529">
            <v>1160</v>
          </cell>
        </row>
        <row r="16530">
          <cell r="A16530" t="str">
            <v>农村低保</v>
          </cell>
        </row>
        <row r="16530">
          <cell r="E16530" t="str">
            <v>柳泉铺</v>
          </cell>
        </row>
        <row r="16530">
          <cell r="K16530">
            <v>3</v>
          </cell>
          <cell r="L16530">
            <v>255</v>
          </cell>
          <cell r="M16530">
            <v>0</v>
          </cell>
          <cell r="N16530">
            <v>765</v>
          </cell>
        </row>
        <row r="16531">
          <cell r="A16531" t="str">
            <v>农村低保</v>
          </cell>
        </row>
        <row r="16531">
          <cell r="E16531" t="str">
            <v>柳泉铺</v>
          </cell>
        </row>
        <row r="16531">
          <cell r="K16531">
            <v>3</v>
          </cell>
          <cell r="L16531">
            <v>405</v>
          </cell>
          <cell r="M16531">
            <v>0</v>
          </cell>
          <cell r="N16531">
            <v>1215</v>
          </cell>
        </row>
        <row r="16532">
          <cell r="A16532" t="str">
            <v>农村低保</v>
          </cell>
        </row>
        <row r="16532">
          <cell r="E16532" t="str">
            <v>柳泉铺</v>
          </cell>
        </row>
        <row r="16532">
          <cell r="K16532">
            <v>1</v>
          </cell>
          <cell r="L16532">
            <v>405</v>
          </cell>
          <cell r="M16532">
            <v>0</v>
          </cell>
          <cell r="N16532">
            <v>405</v>
          </cell>
        </row>
        <row r="16533">
          <cell r="A16533" t="str">
            <v>农村低保</v>
          </cell>
        </row>
        <row r="16533">
          <cell r="E16533" t="str">
            <v>柳泉铺</v>
          </cell>
        </row>
        <row r="16533">
          <cell r="K16533">
            <v>3</v>
          </cell>
          <cell r="L16533">
            <v>255</v>
          </cell>
          <cell r="M16533">
            <v>0</v>
          </cell>
          <cell r="N16533">
            <v>765</v>
          </cell>
        </row>
        <row r="16534">
          <cell r="A16534" t="str">
            <v>农村低保</v>
          </cell>
        </row>
        <row r="16534">
          <cell r="E16534" t="str">
            <v>安字营</v>
          </cell>
        </row>
        <row r="16534">
          <cell r="K16534">
            <v>2</v>
          </cell>
          <cell r="L16534">
            <v>290</v>
          </cell>
          <cell r="M16534">
            <v>0</v>
          </cell>
          <cell r="N16534">
            <v>580</v>
          </cell>
        </row>
        <row r="16535">
          <cell r="A16535" t="str">
            <v>农村低保</v>
          </cell>
        </row>
        <row r="16535">
          <cell r="E16535" t="str">
            <v>安字营</v>
          </cell>
        </row>
        <row r="16535">
          <cell r="K16535">
            <v>2</v>
          </cell>
          <cell r="L16535">
            <v>255</v>
          </cell>
          <cell r="M16535">
            <v>0</v>
          </cell>
          <cell r="N16535">
            <v>510</v>
          </cell>
        </row>
        <row r="16536">
          <cell r="A16536" t="str">
            <v>农村低保</v>
          </cell>
        </row>
        <row r="16536">
          <cell r="E16536" t="str">
            <v>安字营</v>
          </cell>
        </row>
        <row r="16536">
          <cell r="K16536">
            <v>1</v>
          </cell>
          <cell r="L16536">
            <v>255</v>
          </cell>
          <cell r="M16536">
            <v>0</v>
          </cell>
          <cell r="N16536">
            <v>255</v>
          </cell>
        </row>
        <row r="16537">
          <cell r="A16537" t="str">
            <v>农村低保</v>
          </cell>
        </row>
        <row r="16537">
          <cell r="E16537" t="str">
            <v>遮山</v>
          </cell>
        </row>
        <row r="16537">
          <cell r="K16537">
            <v>4</v>
          </cell>
          <cell r="L16537">
            <v>290</v>
          </cell>
          <cell r="M16537">
            <v>0</v>
          </cell>
          <cell r="N16537">
            <v>1160</v>
          </cell>
        </row>
        <row r="16538">
          <cell r="A16538" t="str">
            <v>农村低保</v>
          </cell>
        </row>
        <row r="16538">
          <cell r="E16538" t="str">
            <v>二龙</v>
          </cell>
        </row>
        <row r="16538">
          <cell r="K16538">
            <v>2</v>
          </cell>
          <cell r="L16538">
            <v>290</v>
          </cell>
          <cell r="M16538">
            <v>0</v>
          </cell>
          <cell r="N16538">
            <v>580</v>
          </cell>
        </row>
        <row r="16539">
          <cell r="A16539" t="str">
            <v>农村低保</v>
          </cell>
        </row>
        <row r="16539">
          <cell r="E16539" t="str">
            <v>二龙</v>
          </cell>
        </row>
        <row r="16539">
          <cell r="K16539">
            <v>2</v>
          </cell>
          <cell r="L16539">
            <v>290</v>
          </cell>
          <cell r="M16539">
            <v>0</v>
          </cell>
          <cell r="N16539">
            <v>580</v>
          </cell>
        </row>
        <row r="16540">
          <cell r="A16540" t="str">
            <v>农村低保</v>
          </cell>
        </row>
        <row r="16540">
          <cell r="E16540" t="str">
            <v>二龙</v>
          </cell>
        </row>
        <row r="16540">
          <cell r="K16540">
            <v>3</v>
          </cell>
          <cell r="L16540">
            <v>405</v>
          </cell>
          <cell r="M16540">
            <v>0</v>
          </cell>
          <cell r="N16540">
            <v>1215</v>
          </cell>
        </row>
        <row r="16541">
          <cell r="A16541" t="str">
            <v>农村低保</v>
          </cell>
        </row>
        <row r="16541">
          <cell r="E16541" t="str">
            <v>二龙</v>
          </cell>
        </row>
        <row r="16541">
          <cell r="K16541">
            <v>2</v>
          </cell>
          <cell r="L16541">
            <v>290</v>
          </cell>
          <cell r="M16541">
            <v>0</v>
          </cell>
          <cell r="N16541">
            <v>580</v>
          </cell>
        </row>
        <row r="16542">
          <cell r="A16542" t="str">
            <v>农村低保</v>
          </cell>
        </row>
        <row r="16542">
          <cell r="E16542" t="str">
            <v>玉都办</v>
          </cell>
        </row>
        <row r="16542">
          <cell r="K16542">
            <v>4</v>
          </cell>
          <cell r="L16542">
            <v>290</v>
          </cell>
          <cell r="M16542">
            <v>0</v>
          </cell>
          <cell r="N16542">
            <v>1160</v>
          </cell>
        </row>
        <row r="16543">
          <cell r="A16543" t="str">
            <v>农村低保</v>
          </cell>
        </row>
        <row r="16543">
          <cell r="E16543" t="str">
            <v>玉都办</v>
          </cell>
        </row>
        <row r="16543">
          <cell r="K16543">
            <v>1</v>
          </cell>
          <cell r="L16543">
            <v>255</v>
          </cell>
          <cell r="M16543">
            <v>0</v>
          </cell>
          <cell r="N16543">
            <v>255</v>
          </cell>
        </row>
        <row r="16544">
          <cell r="A16544" t="str">
            <v>农村低保</v>
          </cell>
        </row>
        <row r="16544">
          <cell r="E16544" t="str">
            <v>王岗</v>
          </cell>
        </row>
        <row r="16544">
          <cell r="K16544">
            <v>2</v>
          </cell>
          <cell r="L16544">
            <v>405</v>
          </cell>
          <cell r="M16544">
            <v>0</v>
          </cell>
          <cell r="N16544">
            <v>810</v>
          </cell>
        </row>
        <row r="16545">
          <cell r="A16545" t="str">
            <v>农村低保</v>
          </cell>
        </row>
        <row r="16545">
          <cell r="E16545" t="str">
            <v>王岗</v>
          </cell>
        </row>
        <row r="16545">
          <cell r="K16545">
            <v>1</v>
          </cell>
          <cell r="L16545">
            <v>290</v>
          </cell>
          <cell r="M16545">
            <v>0</v>
          </cell>
          <cell r="N16545">
            <v>290</v>
          </cell>
        </row>
        <row r="16546">
          <cell r="A16546" t="str">
            <v>农村低保</v>
          </cell>
        </row>
        <row r="16546">
          <cell r="E16546" t="str">
            <v>王岗</v>
          </cell>
        </row>
        <row r="16546">
          <cell r="K16546">
            <v>1</v>
          </cell>
          <cell r="L16546">
            <v>290</v>
          </cell>
          <cell r="M16546">
            <v>0</v>
          </cell>
          <cell r="N16546">
            <v>290</v>
          </cell>
        </row>
        <row r="16547">
          <cell r="A16547" t="str">
            <v>农村低保</v>
          </cell>
        </row>
        <row r="16547">
          <cell r="E16547" t="str">
            <v>雪枫办</v>
          </cell>
        </row>
        <row r="16547">
          <cell r="K16547">
            <v>1</v>
          </cell>
          <cell r="L16547">
            <v>290</v>
          </cell>
          <cell r="M16547">
            <v>0</v>
          </cell>
          <cell r="N16547">
            <v>290</v>
          </cell>
        </row>
        <row r="16548">
          <cell r="A16548" t="str">
            <v>农村低保</v>
          </cell>
        </row>
        <row r="16548">
          <cell r="E16548" t="str">
            <v>雪枫办</v>
          </cell>
        </row>
        <row r="16548">
          <cell r="K16548">
            <v>1</v>
          </cell>
          <cell r="L16548">
            <v>290</v>
          </cell>
          <cell r="M16548">
            <v>0</v>
          </cell>
          <cell r="N16548">
            <v>290</v>
          </cell>
        </row>
        <row r="16549">
          <cell r="A16549" t="str">
            <v>农村低保</v>
          </cell>
        </row>
        <row r="16549">
          <cell r="E16549" t="str">
            <v>马庄</v>
          </cell>
        </row>
        <row r="16549">
          <cell r="K16549">
            <v>1</v>
          </cell>
          <cell r="L16549">
            <v>405</v>
          </cell>
          <cell r="M16549">
            <v>0</v>
          </cell>
          <cell r="N16549">
            <v>405</v>
          </cell>
        </row>
        <row r="16550">
          <cell r="A16550" t="str">
            <v>农村低保</v>
          </cell>
        </row>
        <row r="16550">
          <cell r="E16550" t="str">
            <v>马庄</v>
          </cell>
        </row>
        <row r="16550">
          <cell r="K16550">
            <v>1</v>
          </cell>
          <cell r="L16550">
            <v>405</v>
          </cell>
          <cell r="M16550">
            <v>0</v>
          </cell>
          <cell r="N16550">
            <v>405</v>
          </cell>
        </row>
        <row r="16551">
          <cell r="A16551" t="str">
            <v>农村低保</v>
          </cell>
        </row>
        <row r="16551">
          <cell r="E16551" t="str">
            <v>马庄</v>
          </cell>
        </row>
        <row r="16551">
          <cell r="K16551">
            <v>1</v>
          </cell>
          <cell r="L16551">
            <v>255</v>
          </cell>
          <cell r="M16551">
            <v>0</v>
          </cell>
          <cell r="N16551">
            <v>255</v>
          </cell>
        </row>
        <row r="16552">
          <cell r="A16552" t="str">
            <v>农村低保</v>
          </cell>
        </row>
        <row r="16552">
          <cell r="E16552" t="str">
            <v>马庄</v>
          </cell>
        </row>
        <row r="16552">
          <cell r="K16552">
            <v>1</v>
          </cell>
          <cell r="L16552">
            <v>255</v>
          </cell>
          <cell r="M16552">
            <v>0</v>
          </cell>
          <cell r="N16552">
            <v>255</v>
          </cell>
        </row>
        <row r="16553">
          <cell r="A16553" t="str">
            <v>农村低保</v>
          </cell>
        </row>
        <row r="16553">
          <cell r="E16553" t="str">
            <v>石佛寺</v>
          </cell>
        </row>
        <row r="16553">
          <cell r="K16553">
            <v>1</v>
          </cell>
          <cell r="L16553">
            <v>290</v>
          </cell>
          <cell r="M16553">
            <v>0</v>
          </cell>
          <cell r="N16553">
            <v>290</v>
          </cell>
        </row>
        <row r="16554">
          <cell r="A16554" t="str">
            <v>农村低保</v>
          </cell>
        </row>
        <row r="16554">
          <cell r="E16554" t="str">
            <v>石佛寺</v>
          </cell>
        </row>
        <row r="16554">
          <cell r="K16554">
            <v>2</v>
          </cell>
          <cell r="L16554">
            <v>290</v>
          </cell>
          <cell r="M16554">
            <v>0</v>
          </cell>
          <cell r="N16554">
            <v>580</v>
          </cell>
        </row>
        <row r="16555">
          <cell r="A16555" t="str">
            <v>农村低保</v>
          </cell>
        </row>
        <row r="16555">
          <cell r="E16555" t="str">
            <v>石佛寺</v>
          </cell>
        </row>
        <row r="16555">
          <cell r="K16555">
            <v>2</v>
          </cell>
          <cell r="L16555">
            <v>290</v>
          </cell>
          <cell r="M16555">
            <v>0</v>
          </cell>
          <cell r="N16555">
            <v>580</v>
          </cell>
        </row>
        <row r="16556">
          <cell r="A16556" t="str">
            <v>农村低保</v>
          </cell>
        </row>
        <row r="16556">
          <cell r="E16556" t="str">
            <v>石佛寺</v>
          </cell>
        </row>
        <row r="16556">
          <cell r="K16556">
            <v>1</v>
          </cell>
          <cell r="L16556">
            <v>290</v>
          </cell>
          <cell r="M16556">
            <v>0</v>
          </cell>
          <cell r="N16556">
            <v>290</v>
          </cell>
        </row>
        <row r="16557">
          <cell r="A16557" t="str">
            <v>农村低保</v>
          </cell>
        </row>
        <row r="16557">
          <cell r="E16557" t="str">
            <v>石佛寺</v>
          </cell>
        </row>
        <row r="16557">
          <cell r="K16557">
            <v>4</v>
          </cell>
          <cell r="L16557">
            <v>290</v>
          </cell>
          <cell r="M16557">
            <v>0</v>
          </cell>
          <cell r="N16557">
            <v>1160</v>
          </cell>
        </row>
        <row r="16558">
          <cell r="A16558" t="str">
            <v>农村低保</v>
          </cell>
        </row>
        <row r="16558">
          <cell r="E16558" t="str">
            <v>石佛寺</v>
          </cell>
        </row>
        <row r="16558">
          <cell r="K16558">
            <v>5</v>
          </cell>
          <cell r="L16558">
            <v>290</v>
          </cell>
          <cell r="M16558">
            <v>0</v>
          </cell>
          <cell r="N16558">
            <v>1450</v>
          </cell>
        </row>
        <row r="16559">
          <cell r="A16559" t="str">
            <v>农村低保</v>
          </cell>
        </row>
        <row r="16559">
          <cell r="E16559" t="str">
            <v>石佛寺</v>
          </cell>
        </row>
        <row r="16559">
          <cell r="K16559">
            <v>4</v>
          </cell>
          <cell r="L16559">
            <v>290</v>
          </cell>
          <cell r="M16559">
            <v>0</v>
          </cell>
          <cell r="N16559">
            <v>1160</v>
          </cell>
        </row>
        <row r="16560">
          <cell r="A16560" t="str">
            <v>农村低保</v>
          </cell>
        </row>
        <row r="16560">
          <cell r="E16560" t="str">
            <v>石佛寺</v>
          </cell>
        </row>
        <row r="16560">
          <cell r="K16560">
            <v>2</v>
          </cell>
          <cell r="L16560">
            <v>290</v>
          </cell>
          <cell r="M16560">
            <v>0</v>
          </cell>
          <cell r="N16560">
            <v>580</v>
          </cell>
        </row>
        <row r="16561">
          <cell r="A16561" t="str">
            <v>农村低保</v>
          </cell>
        </row>
        <row r="16561">
          <cell r="E16561" t="str">
            <v>石佛寺</v>
          </cell>
        </row>
        <row r="16561">
          <cell r="K16561">
            <v>1</v>
          </cell>
          <cell r="L16561">
            <v>405</v>
          </cell>
          <cell r="M16561">
            <v>0</v>
          </cell>
          <cell r="N16561">
            <v>405</v>
          </cell>
        </row>
        <row r="16562">
          <cell r="A16562" t="str">
            <v>农村低保</v>
          </cell>
        </row>
        <row r="16562">
          <cell r="E16562" t="str">
            <v>石佛寺</v>
          </cell>
        </row>
        <row r="16562">
          <cell r="K16562">
            <v>3</v>
          </cell>
          <cell r="L16562">
            <v>290</v>
          </cell>
          <cell r="M16562">
            <v>0</v>
          </cell>
          <cell r="N16562">
            <v>870</v>
          </cell>
        </row>
        <row r="16563">
          <cell r="A16563" t="str">
            <v>农村低保</v>
          </cell>
        </row>
        <row r="16563">
          <cell r="E16563" t="str">
            <v>石佛寺</v>
          </cell>
        </row>
        <row r="16563">
          <cell r="K16563">
            <v>1</v>
          </cell>
          <cell r="L16563">
            <v>405</v>
          </cell>
          <cell r="M16563">
            <v>0</v>
          </cell>
          <cell r="N16563">
            <v>405</v>
          </cell>
        </row>
        <row r="16564">
          <cell r="A16564" t="str">
            <v>农村低保</v>
          </cell>
        </row>
        <row r="16564">
          <cell r="E16564" t="str">
            <v>石佛寺</v>
          </cell>
        </row>
        <row r="16564">
          <cell r="K16564">
            <v>1</v>
          </cell>
          <cell r="L16564">
            <v>290</v>
          </cell>
          <cell r="M16564">
            <v>0</v>
          </cell>
          <cell r="N16564">
            <v>290</v>
          </cell>
        </row>
        <row r="16565">
          <cell r="A16565" t="str">
            <v>农村低保</v>
          </cell>
        </row>
        <row r="16565">
          <cell r="E16565" t="str">
            <v>石佛寺</v>
          </cell>
        </row>
        <row r="16565">
          <cell r="K16565">
            <v>1</v>
          </cell>
          <cell r="L16565">
            <v>290</v>
          </cell>
          <cell r="M16565">
            <v>0</v>
          </cell>
          <cell r="N16565">
            <v>290</v>
          </cell>
        </row>
        <row r="16566">
          <cell r="A16566" t="str">
            <v>农村低保</v>
          </cell>
        </row>
        <row r="16566">
          <cell r="E16566" t="str">
            <v>石佛寺</v>
          </cell>
        </row>
        <row r="16566">
          <cell r="K16566">
            <v>1</v>
          </cell>
          <cell r="L16566">
            <v>290</v>
          </cell>
          <cell r="M16566">
            <v>0</v>
          </cell>
          <cell r="N16566">
            <v>290</v>
          </cell>
        </row>
        <row r="16567">
          <cell r="A16567" t="str">
            <v>农村低保</v>
          </cell>
        </row>
        <row r="16567">
          <cell r="E16567" t="str">
            <v>石佛寺</v>
          </cell>
        </row>
        <row r="16567">
          <cell r="K16567">
            <v>2</v>
          </cell>
          <cell r="L16567">
            <v>290</v>
          </cell>
          <cell r="M16567">
            <v>0</v>
          </cell>
          <cell r="N16567">
            <v>580</v>
          </cell>
        </row>
        <row r="16568">
          <cell r="A16568" t="str">
            <v>农村低保</v>
          </cell>
        </row>
        <row r="16568">
          <cell r="E16568" t="str">
            <v>石佛寺</v>
          </cell>
        </row>
        <row r="16568">
          <cell r="K16568">
            <v>1</v>
          </cell>
          <cell r="L16568">
            <v>290</v>
          </cell>
          <cell r="M16568">
            <v>0</v>
          </cell>
          <cell r="N16568">
            <v>290</v>
          </cell>
        </row>
        <row r="16569">
          <cell r="A16569" t="str">
            <v>农村低保</v>
          </cell>
        </row>
        <row r="16569">
          <cell r="E16569" t="str">
            <v>石佛寺</v>
          </cell>
        </row>
        <row r="16569">
          <cell r="K16569">
            <v>2</v>
          </cell>
          <cell r="L16569">
            <v>290</v>
          </cell>
          <cell r="M16569">
            <v>0</v>
          </cell>
          <cell r="N16569">
            <v>580</v>
          </cell>
        </row>
        <row r="16570">
          <cell r="A16570" t="str">
            <v>农村低保</v>
          </cell>
        </row>
        <row r="16570">
          <cell r="E16570" t="str">
            <v>石佛寺</v>
          </cell>
        </row>
        <row r="16570">
          <cell r="K16570">
            <v>1</v>
          </cell>
          <cell r="L16570">
            <v>290</v>
          </cell>
          <cell r="M16570">
            <v>0</v>
          </cell>
          <cell r="N16570">
            <v>290</v>
          </cell>
        </row>
        <row r="16571">
          <cell r="A16571" t="str">
            <v>农村低保</v>
          </cell>
        </row>
        <row r="16571">
          <cell r="E16571" t="str">
            <v>石佛寺</v>
          </cell>
        </row>
        <row r="16571">
          <cell r="K16571">
            <v>1</v>
          </cell>
          <cell r="L16571">
            <v>405</v>
          </cell>
          <cell r="M16571">
            <v>0</v>
          </cell>
          <cell r="N16571">
            <v>405</v>
          </cell>
        </row>
        <row r="16572">
          <cell r="A16572" t="str">
            <v>农村低保</v>
          </cell>
        </row>
        <row r="16572">
          <cell r="E16572" t="str">
            <v>石佛寺</v>
          </cell>
        </row>
        <row r="16572">
          <cell r="K16572">
            <v>1</v>
          </cell>
          <cell r="L16572">
            <v>405</v>
          </cell>
          <cell r="M16572">
            <v>0</v>
          </cell>
          <cell r="N16572">
            <v>405</v>
          </cell>
        </row>
        <row r="16573">
          <cell r="A16573" t="str">
            <v>农村低保</v>
          </cell>
        </row>
        <row r="16573">
          <cell r="E16573" t="str">
            <v>石佛寺</v>
          </cell>
        </row>
        <row r="16573">
          <cell r="K16573">
            <v>1</v>
          </cell>
          <cell r="L16573">
            <v>405</v>
          </cell>
          <cell r="M16573">
            <v>0</v>
          </cell>
          <cell r="N16573">
            <v>405</v>
          </cell>
        </row>
        <row r="16574">
          <cell r="A16574" t="str">
            <v>农村低保</v>
          </cell>
        </row>
        <row r="16574">
          <cell r="E16574" t="str">
            <v>石佛寺</v>
          </cell>
        </row>
        <row r="16574">
          <cell r="K16574">
            <v>3</v>
          </cell>
          <cell r="L16574">
            <v>290</v>
          </cell>
          <cell r="M16574">
            <v>0</v>
          </cell>
          <cell r="N16574">
            <v>870</v>
          </cell>
        </row>
        <row r="16575">
          <cell r="A16575" t="str">
            <v>农村低保</v>
          </cell>
        </row>
        <row r="16575">
          <cell r="E16575" t="str">
            <v>石佛寺</v>
          </cell>
        </row>
        <row r="16575">
          <cell r="K16575">
            <v>2</v>
          </cell>
          <cell r="L16575">
            <v>290</v>
          </cell>
          <cell r="M16575">
            <v>0</v>
          </cell>
          <cell r="N16575">
            <v>580</v>
          </cell>
        </row>
        <row r="16576">
          <cell r="A16576" t="str">
            <v>农村低保</v>
          </cell>
        </row>
        <row r="16576">
          <cell r="E16576" t="str">
            <v>石佛寺</v>
          </cell>
        </row>
        <row r="16576">
          <cell r="K16576">
            <v>1</v>
          </cell>
          <cell r="L16576">
            <v>405</v>
          </cell>
          <cell r="M16576">
            <v>0</v>
          </cell>
          <cell r="N16576">
            <v>405</v>
          </cell>
        </row>
        <row r="16577">
          <cell r="A16577" t="str">
            <v>农村低保</v>
          </cell>
        </row>
        <row r="16577">
          <cell r="E16577" t="str">
            <v>石佛寺</v>
          </cell>
        </row>
        <row r="16577">
          <cell r="K16577">
            <v>2</v>
          </cell>
          <cell r="L16577">
            <v>290</v>
          </cell>
          <cell r="M16577">
            <v>0</v>
          </cell>
          <cell r="N16577">
            <v>580</v>
          </cell>
        </row>
        <row r="16578">
          <cell r="A16578" t="str">
            <v>农村低保</v>
          </cell>
        </row>
        <row r="16578">
          <cell r="E16578" t="str">
            <v>石佛寺</v>
          </cell>
        </row>
        <row r="16578">
          <cell r="K16578">
            <v>5</v>
          </cell>
          <cell r="L16578">
            <v>255</v>
          </cell>
          <cell r="M16578">
            <v>0</v>
          </cell>
          <cell r="N16578">
            <v>1275</v>
          </cell>
        </row>
        <row r="16579">
          <cell r="A16579" t="str">
            <v>农村低保</v>
          </cell>
        </row>
        <row r="16579">
          <cell r="E16579" t="str">
            <v>石佛寺</v>
          </cell>
        </row>
        <row r="16579">
          <cell r="K16579">
            <v>4</v>
          </cell>
          <cell r="L16579">
            <v>255</v>
          </cell>
          <cell r="M16579">
            <v>0</v>
          </cell>
          <cell r="N16579">
            <v>1020</v>
          </cell>
        </row>
        <row r="16580">
          <cell r="A16580" t="str">
            <v>农村低保</v>
          </cell>
        </row>
        <row r="16580">
          <cell r="E16580" t="str">
            <v>石佛寺</v>
          </cell>
        </row>
        <row r="16580">
          <cell r="K16580">
            <v>3</v>
          </cell>
          <cell r="L16580">
            <v>290</v>
          </cell>
          <cell r="M16580">
            <v>0</v>
          </cell>
          <cell r="N16580">
            <v>870</v>
          </cell>
        </row>
        <row r="16581">
          <cell r="A16581" t="str">
            <v>农村低保</v>
          </cell>
        </row>
        <row r="16581">
          <cell r="E16581" t="str">
            <v>石佛寺</v>
          </cell>
        </row>
        <row r="16581">
          <cell r="K16581">
            <v>1</v>
          </cell>
          <cell r="L16581">
            <v>405</v>
          </cell>
          <cell r="M16581">
            <v>0</v>
          </cell>
          <cell r="N16581">
            <v>405</v>
          </cell>
        </row>
        <row r="16582">
          <cell r="A16582" t="str">
            <v>农村低保</v>
          </cell>
        </row>
        <row r="16582">
          <cell r="E16582" t="str">
            <v>张林</v>
          </cell>
        </row>
        <row r="16582">
          <cell r="K16582">
            <v>2</v>
          </cell>
          <cell r="L16582">
            <v>290</v>
          </cell>
          <cell r="M16582">
            <v>0</v>
          </cell>
          <cell r="N16582">
            <v>580</v>
          </cell>
        </row>
        <row r="16583">
          <cell r="A16583" t="str">
            <v>农村低保</v>
          </cell>
        </row>
        <row r="16583">
          <cell r="E16583" t="str">
            <v>张林</v>
          </cell>
        </row>
        <row r="16583">
          <cell r="K16583">
            <v>3</v>
          </cell>
          <cell r="L16583">
            <v>290</v>
          </cell>
          <cell r="M16583">
            <v>0</v>
          </cell>
          <cell r="N16583">
            <v>870</v>
          </cell>
        </row>
        <row r="16584">
          <cell r="A16584" t="str">
            <v>农村低保</v>
          </cell>
        </row>
        <row r="16584">
          <cell r="E16584" t="str">
            <v>张林</v>
          </cell>
        </row>
        <row r="16584">
          <cell r="K16584">
            <v>2</v>
          </cell>
          <cell r="L16584">
            <v>290</v>
          </cell>
          <cell r="M16584">
            <v>0</v>
          </cell>
          <cell r="N16584">
            <v>580</v>
          </cell>
        </row>
        <row r="16585">
          <cell r="A16585" t="str">
            <v>农村低保</v>
          </cell>
        </row>
        <row r="16585">
          <cell r="E16585" t="str">
            <v>张林</v>
          </cell>
        </row>
        <row r="16585">
          <cell r="K16585">
            <v>1</v>
          </cell>
          <cell r="L16585">
            <v>290</v>
          </cell>
          <cell r="M16585">
            <v>0</v>
          </cell>
          <cell r="N16585">
            <v>290</v>
          </cell>
        </row>
        <row r="16586">
          <cell r="A16586" t="str">
            <v>农村低保</v>
          </cell>
        </row>
        <row r="16586">
          <cell r="E16586" t="str">
            <v>张林</v>
          </cell>
        </row>
        <row r="16586">
          <cell r="K16586">
            <v>1</v>
          </cell>
          <cell r="L16586">
            <v>290</v>
          </cell>
          <cell r="M16586">
            <v>0</v>
          </cell>
          <cell r="N16586">
            <v>290</v>
          </cell>
        </row>
        <row r="16587">
          <cell r="A16587" t="str">
            <v>农村低保</v>
          </cell>
        </row>
        <row r="16587">
          <cell r="E16587" t="str">
            <v>张林</v>
          </cell>
        </row>
        <row r="16587">
          <cell r="K16587">
            <v>1</v>
          </cell>
          <cell r="L16587">
            <v>290</v>
          </cell>
          <cell r="M16587">
            <v>0</v>
          </cell>
          <cell r="N16587">
            <v>290</v>
          </cell>
        </row>
        <row r="16588">
          <cell r="A16588" t="str">
            <v>农村低保</v>
          </cell>
        </row>
        <row r="16588">
          <cell r="E16588" t="str">
            <v>张林</v>
          </cell>
        </row>
        <row r="16588">
          <cell r="K16588">
            <v>1</v>
          </cell>
          <cell r="L16588">
            <v>290</v>
          </cell>
          <cell r="M16588">
            <v>0</v>
          </cell>
          <cell r="N16588">
            <v>290</v>
          </cell>
        </row>
        <row r="16589">
          <cell r="A16589" t="str">
            <v>农村低保</v>
          </cell>
        </row>
        <row r="16589">
          <cell r="E16589" t="str">
            <v>张林</v>
          </cell>
        </row>
        <row r="16589">
          <cell r="K16589">
            <v>1</v>
          </cell>
          <cell r="L16589">
            <v>290</v>
          </cell>
          <cell r="M16589">
            <v>0</v>
          </cell>
          <cell r="N16589">
            <v>290</v>
          </cell>
        </row>
        <row r="16590">
          <cell r="A16590" t="str">
            <v>农村低保</v>
          </cell>
        </row>
        <row r="16590">
          <cell r="E16590" t="str">
            <v>张林</v>
          </cell>
        </row>
        <row r="16590">
          <cell r="K16590">
            <v>1</v>
          </cell>
          <cell r="L16590">
            <v>290</v>
          </cell>
          <cell r="M16590">
            <v>0</v>
          </cell>
          <cell r="N16590">
            <v>290</v>
          </cell>
        </row>
        <row r="16591">
          <cell r="A16591" t="str">
            <v>农村低保</v>
          </cell>
        </row>
        <row r="16591">
          <cell r="E16591" t="str">
            <v>张林</v>
          </cell>
        </row>
        <row r="16591">
          <cell r="K16591">
            <v>2</v>
          </cell>
          <cell r="L16591">
            <v>290</v>
          </cell>
          <cell r="M16591">
            <v>0</v>
          </cell>
          <cell r="N16591">
            <v>580</v>
          </cell>
        </row>
        <row r="16592">
          <cell r="A16592" t="str">
            <v>农村低保</v>
          </cell>
        </row>
        <row r="16592">
          <cell r="E16592" t="str">
            <v>张林</v>
          </cell>
        </row>
        <row r="16592">
          <cell r="K16592">
            <v>2</v>
          </cell>
          <cell r="L16592">
            <v>290</v>
          </cell>
          <cell r="M16592">
            <v>0</v>
          </cell>
          <cell r="N16592">
            <v>580</v>
          </cell>
        </row>
        <row r="16593">
          <cell r="A16593" t="str">
            <v>农村低保</v>
          </cell>
        </row>
        <row r="16593">
          <cell r="E16593" t="str">
            <v>张林</v>
          </cell>
        </row>
        <row r="16593">
          <cell r="K16593">
            <v>2</v>
          </cell>
          <cell r="L16593">
            <v>290</v>
          </cell>
          <cell r="M16593">
            <v>0</v>
          </cell>
          <cell r="N16593">
            <v>580</v>
          </cell>
        </row>
        <row r="16594">
          <cell r="A16594" t="str">
            <v>农村低保</v>
          </cell>
        </row>
        <row r="16594">
          <cell r="E16594" t="str">
            <v>张林</v>
          </cell>
        </row>
        <row r="16594">
          <cell r="K16594">
            <v>1</v>
          </cell>
          <cell r="L16594">
            <v>290</v>
          </cell>
          <cell r="M16594">
            <v>0</v>
          </cell>
          <cell r="N16594">
            <v>290</v>
          </cell>
        </row>
        <row r="16595">
          <cell r="A16595" t="str">
            <v>农村低保</v>
          </cell>
        </row>
        <row r="16595">
          <cell r="E16595" t="str">
            <v>张林</v>
          </cell>
        </row>
        <row r="16595">
          <cell r="K16595">
            <v>1</v>
          </cell>
          <cell r="L16595">
            <v>290</v>
          </cell>
          <cell r="M16595">
            <v>0</v>
          </cell>
          <cell r="N16595">
            <v>290</v>
          </cell>
        </row>
        <row r="16596">
          <cell r="A16596" t="str">
            <v>农村低保</v>
          </cell>
        </row>
        <row r="16596">
          <cell r="E16596" t="str">
            <v>张林</v>
          </cell>
        </row>
        <row r="16596">
          <cell r="K16596">
            <v>2</v>
          </cell>
          <cell r="L16596">
            <v>290</v>
          </cell>
          <cell r="M16596">
            <v>0</v>
          </cell>
          <cell r="N16596">
            <v>580</v>
          </cell>
        </row>
        <row r="16597">
          <cell r="A16597" t="str">
            <v>农村低保</v>
          </cell>
        </row>
        <row r="16597">
          <cell r="E16597" t="str">
            <v>张林</v>
          </cell>
        </row>
        <row r="16597">
          <cell r="K16597">
            <v>1</v>
          </cell>
          <cell r="L16597">
            <v>405</v>
          </cell>
          <cell r="M16597">
            <v>0</v>
          </cell>
          <cell r="N16597">
            <v>405</v>
          </cell>
        </row>
        <row r="16598">
          <cell r="A16598" t="str">
            <v>农村低保</v>
          </cell>
        </row>
        <row r="16598">
          <cell r="E16598" t="str">
            <v>张林</v>
          </cell>
        </row>
        <row r="16598">
          <cell r="K16598">
            <v>1</v>
          </cell>
          <cell r="L16598">
            <v>290</v>
          </cell>
          <cell r="M16598">
            <v>0</v>
          </cell>
          <cell r="N16598">
            <v>290</v>
          </cell>
        </row>
        <row r="16599">
          <cell r="A16599" t="str">
            <v>农村低保</v>
          </cell>
        </row>
        <row r="16599">
          <cell r="E16599" t="str">
            <v>张林</v>
          </cell>
        </row>
        <row r="16599">
          <cell r="K16599">
            <v>4</v>
          </cell>
          <cell r="L16599">
            <v>255</v>
          </cell>
          <cell r="M16599">
            <v>0</v>
          </cell>
          <cell r="N16599">
            <v>1020</v>
          </cell>
        </row>
        <row r="16600">
          <cell r="A16600" t="str">
            <v>农村低保</v>
          </cell>
        </row>
        <row r="16600">
          <cell r="E16600" t="str">
            <v>张林</v>
          </cell>
        </row>
        <row r="16600">
          <cell r="K16600">
            <v>1</v>
          </cell>
          <cell r="L16600">
            <v>290</v>
          </cell>
          <cell r="M16600">
            <v>0</v>
          </cell>
          <cell r="N16600">
            <v>290</v>
          </cell>
        </row>
        <row r="16601">
          <cell r="A16601" t="str">
            <v>农村低保</v>
          </cell>
        </row>
        <row r="16601">
          <cell r="E16601" t="str">
            <v>张林</v>
          </cell>
        </row>
        <row r="16601">
          <cell r="K16601">
            <v>2</v>
          </cell>
          <cell r="L16601">
            <v>290</v>
          </cell>
          <cell r="M16601">
            <v>0</v>
          </cell>
          <cell r="N16601">
            <v>580</v>
          </cell>
        </row>
        <row r="16602">
          <cell r="A16602" t="str">
            <v>农村低保</v>
          </cell>
        </row>
        <row r="16602">
          <cell r="E16602" t="str">
            <v>张林</v>
          </cell>
        </row>
        <row r="16602">
          <cell r="K16602">
            <v>2</v>
          </cell>
          <cell r="L16602">
            <v>290</v>
          </cell>
          <cell r="M16602">
            <v>0</v>
          </cell>
          <cell r="N16602">
            <v>580</v>
          </cell>
        </row>
        <row r="16603">
          <cell r="A16603" t="str">
            <v>农村低保</v>
          </cell>
        </row>
        <row r="16603">
          <cell r="E16603" t="str">
            <v>张林</v>
          </cell>
        </row>
        <row r="16603">
          <cell r="K16603">
            <v>3</v>
          </cell>
          <cell r="L16603">
            <v>290</v>
          </cell>
          <cell r="M16603">
            <v>0</v>
          </cell>
          <cell r="N16603">
            <v>870</v>
          </cell>
        </row>
        <row r="16604">
          <cell r="A16604" t="str">
            <v>农村低保</v>
          </cell>
        </row>
        <row r="16604">
          <cell r="E16604" t="str">
            <v>张林</v>
          </cell>
        </row>
        <row r="16604">
          <cell r="K16604">
            <v>2</v>
          </cell>
          <cell r="L16604">
            <v>290</v>
          </cell>
          <cell r="M16604">
            <v>0</v>
          </cell>
          <cell r="N16604">
            <v>580</v>
          </cell>
        </row>
        <row r="16605">
          <cell r="A16605" t="str">
            <v>农村低保</v>
          </cell>
        </row>
        <row r="16605">
          <cell r="E16605" t="str">
            <v>张林</v>
          </cell>
        </row>
        <row r="16605">
          <cell r="K16605">
            <v>1</v>
          </cell>
          <cell r="L16605">
            <v>255</v>
          </cell>
          <cell r="M16605">
            <v>0</v>
          </cell>
          <cell r="N16605">
            <v>255</v>
          </cell>
        </row>
        <row r="16606">
          <cell r="A16606" t="str">
            <v>农村低保</v>
          </cell>
        </row>
        <row r="16606">
          <cell r="E16606" t="str">
            <v>张林</v>
          </cell>
        </row>
        <row r="16606">
          <cell r="K16606">
            <v>1</v>
          </cell>
          <cell r="L16606">
            <v>255</v>
          </cell>
          <cell r="M16606">
            <v>0</v>
          </cell>
          <cell r="N16606">
            <v>255</v>
          </cell>
        </row>
        <row r="16607">
          <cell r="A16607" t="str">
            <v>农村低保</v>
          </cell>
        </row>
        <row r="16607">
          <cell r="E16607" t="str">
            <v>张林</v>
          </cell>
        </row>
        <row r="16607">
          <cell r="K16607">
            <v>1</v>
          </cell>
          <cell r="L16607">
            <v>255</v>
          </cell>
          <cell r="M16607">
            <v>0</v>
          </cell>
          <cell r="N16607">
            <v>255</v>
          </cell>
        </row>
        <row r="16608">
          <cell r="A16608" t="str">
            <v>农村低保</v>
          </cell>
        </row>
        <row r="16608">
          <cell r="E16608" t="str">
            <v>张林</v>
          </cell>
        </row>
        <row r="16608">
          <cell r="K16608">
            <v>2</v>
          </cell>
          <cell r="L16608">
            <v>290</v>
          </cell>
          <cell r="M16608">
            <v>0</v>
          </cell>
          <cell r="N16608">
            <v>580</v>
          </cell>
        </row>
        <row r="16609">
          <cell r="A16609" t="str">
            <v>农村低保</v>
          </cell>
        </row>
        <row r="16609">
          <cell r="E16609" t="str">
            <v>张林</v>
          </cell>
        </row>
        <row r="16609">
          <cell r="K16609">
            <v>2</v>
          </cell>
          <cell r="L16609">
            <v>290</v>
          </cell>
          <cell r="M16609">
            <v>0</v>
          </cell>
          <cell r="N16609">
            <v>580</v>
          </cell>
        </row>
        <row r="16610">
          <cell r="A16610" t="str">
            <v>农村低保</v>
          </cell>
        </row>
        <row r="16610">
          <cell r="E16610" t="str">
            <v>张林</v>
          </cell>
        </row>
        <row r="16610">
          <cell r="K16610">
            <v>2</v>
          </cell>
          <cell r="L16610">
            <v>290</v>
          </cell>
          <cell r="M16610">
            <v>0</v>
          </cell>
          <cell r="N16610">
            <v>580</v>
          </cell>
        </row>
        <row r="16611">
          <cell r="A16611" t="str">
            <v>农村低保</v>
          </cell>
        </row>
        <row r="16611">
          <cell r="E16611" t="str">
            <v>张林</v>
          </cell>
        </row>
        <row r="16611">
          <cell r="K16611">
            <v>2</v>
          </cell>
          <cell r="L16611">
            <v>290</v>
          </cell>
          <cell r="M16611">
            <v>0</v>
          </cell>
          <cell r="N16611">
            <v>580</v>
          </cell>
        </row>
        <row r="16612">
          <cell r="A16612" t="str">
            <v>农村低保</v>
          </cell>
        </row>
        <row r="16612">
          <cell r="E16612" t="str">
            <v>张林</v>
          </cell>
        </row>
        <row r="16612">
          <cell r="K16612">
            <v>1</v>
          </cell>
          <cell r="L16612">
            <v>290</v>
          </cell>
          <cell r="M16612">
            <v>0</v>
          </cell>
          <cell r="N16612">
            <v>290</v>
          </cell>
        </row>
        <row r="16613">
          <cell r="A16613" t="str">
            <v>农村低保</v>
          </cell>
        </row>
        <row r="16613">
          <cell r="E16613" t="str">
            <v>张林</v>
          </cell>
        </row>
        <row r="16613">
          <cell r="K16613">
            <v>1</v>
          </cell>
          <cell r="L16613">
            <v>290</v>
          </cell>
          <cell r="M16613">
            <v>0</v>
          </cell>
          <cell r="N16613">
            <v>290</v>
          </cell>
        </row>
        <row r="16614">
          <cell r="A16614" t="str">
            <v>农村低保</v>
          </cell>
        </row>
        <row r="16614">
          <cell r="E16614" t="str">
            <v>张林</v>
          </cell>
        </row>
        <row r="16614">
          <cell r="K16614">
            <v>2</v>
          </cell>
          <cell r="L16614">
            <v>290</v>
          </cell>
          <cell r="M16614">
            <v>0</v>
          </cell>
          <cell r="N16614">
            <v>580</v>
          </cell>
        </row>
        <row r="16615">
          <cell r="A16615" t="str">
            <v>农村低保</v>
          </cell>
        </row>
        <row r="16615">
          <cell r="E16615" t="str">
            <v>张林</v>
          </cell>
        </row>
        <row r="16615">
          <cell r="K16615">
            <v>2</v>
          </cell>
          <cell r="L16615">
            <v>290</v>
          </cell>
          <cell r="M16615">
            <v>0</v>
          </cell>
          <cell r="N16615">
            <v>580</v>
          </cell>
        </row>
        <row r="16616">
          <cell r="A16616" t="str">
            <v>农村低保</v>
          </cell>
        </row>
        <row r="16616">
          <cell r="E16616" t="str">
            <v>张林</v>
          </cell>
        </row>
        <row r="16616">
          <cell r="K16616">
            <v>1</v>
          </cell>
          <cell r="L16616">
            <v>405</v>
          </cell>
          <cell r="M16616">
            <v>0</v>
          </cell>
          <cell r="N16616">
            <v>405</v>
          </cell>
        </row>
        <row r="16617">
          <cell r="A16617" t="str">
            <v>农村低保</v>
          </cell>
        </row>
        <row r="16617">
          <cell r="E16617" t="str">
            <v>张林</v>
          </cell>
        </row>
        <row r="16617">
          <cell r="K16617">
            <v>1</v>
          </cell>
          <cell r="L16617">
            <v>290</v>
          </cell>
          <cell r="M16617">
            <v>0</v>
          </cell>
          <cell r="N16617">
            <v>290</v>
          </cell>
        </row>
        <row r="16618">
          <cell r="A16618" t="str">
            <v>农村低保</v>
          </cell>
        </row>
        <row r="16618">
          <cell r="E16618" t="str">
            <v>张林</v>
          </cell>
        </row>
        <row r="16618">
          <cell r="K16618">
            <v>1</v>
          </cell>
          <cell r="L16618">
            <v>290</v>
          </cell>
          <cell r="M16618">
            <v>0</v>
          </cell>
          <cell r="N16618">
            <v>290</v>
          </cell>
        </row>
        <row r="16619">
          <cell r="A16619" t="str">
            <v>农村低保</v>
          </cell>
        </row>
        <row r="16619">
          <cell r="E16619" t="str">
            <v>张林</v>
          </cell>
        </row>
        <row r="16619">
          <cell r="K16619">
            <v>1</v>
          </cell>
          <cell r="L16619">
            <v>290</v>
          </cell>
          <cell r="M16619">
            <v>0</v>
          </cell>
          <cell r="N16619">
            <v>290</v>
          </cell>
        </row>
        <row r="16620">
          <cell r="A16620" t="str">
            <v>农村低保</v>
          </cell>
        </row>
        <row r="16620">
          <cell r="E16620" t="str">
            <v>张林</v>
          </cell>
        </row>
        <row r="16620">
          <cell r="K16620">
            <v>1</v>
          </cell>
          <cell r="L16620">
            <v>290</v>
          </cell>
          <cell r="M16620">
            <v>0</v>
          </cell>
          <cell r="N16620">
            <v>290</v>
          </cell>
        </row>
        <row r="16621">
          <cell r="A16621" t="str">
            <v>农村低保</v>
          </cell>
        </row>
        <row r="16621">
          <cell r="E16621" t="str">
            <v>张林</v>
          </cell>
        </row>
        <row r="16621">
          <cell r="K16621">
            <v>1</v>
          </cell>
          <cell r="L16621">
            <v>290</v>
          </cell>
          <cell r="M16621">
            <v>0</v>
          </cell>
          <cell r="N16621">
            <v>290</v>
          </cell>
        </row>
        <row r="16622">
          <cell r="A16622" t="str">
            <v>农村低保</v>
          </cell>
        </row>
        <row r="16622">
          <cell r="E16622" t="str">
            <v>曲屯</v>
          </cell>
        </row>
        <row r="16622">
          <cell r="K16622">
            <v>2</v>
          </cell>
          <cell r="L16622">
            <v>290</v>
          </cell>
          <cell r="M16622">
            <v>0</v>
          </cell>
          <cell r="N16622">
            <v>580</v>
          </cell>
        </row>
        <row r="16623">
          <cell r="A16623" t="str">
            <v>农村低保</v>
          </cell>
        </row>
        <row r="16623">
          <cell r="E16623" t="str">
            <v>曲屯</v>
          </cell>
        </row>
        <row r="16623">
          <cell r="K16623">
            <v>4</v>
          </cell>
          <cell r="L16623">
            <v>290</v>
          </cell>
          <cell r="M16623">
            <v>0</v>
          </cell>
          <cell r="N16623">
            <v>1160</v>
          </cell>
        </row>
        <row r="16624">
          <cell r="A16624" t="str">
            <v>农村低保</v>
          </cell>
        </row>
        <row r="16624">
          <cell r="E16624" t="str">
            <v>曲屯</v>
          </cell>
        </row>
        <row r="16624">
          <cell r="K16624">
            <v>3</v>
          </cell>
          <cell r="L16624">
            <v>290</v>
          </cell>
          <cell r="M16624">
            <v>0</v>
          </cell>
          <cell r="N16624">
            <v>870</v>
          </cell>
        </row>
        <row r="16625">
          <cell r="A16625" t="str">
            <v>农村低保</v>
          </cell>
        </row>
        <row r="16625">
          <cell r="E16625" t="str">
            <v>曲屯</v>
          </cell>
        </row>
        <row r="16625">
          <cell r="K16625">
            <v>2</v>
          </cell>
          <cell r="L16625">
            <v>290</v>
          </cell>
          <cell r="M16625">
            <v>0</v>
          </cell>
          <cell r="N16625">
            <v>580</v>
          </cell>
        </row>
        <row r="16626">
          <cell r="A16626" t="str">
            <v>农村低保</v>
          </cell>
        </row>
        <row r="16626">
          <cell r="E16626" t="str">
            <v>曲屯</v>
          </cell>
        </row>
        <row r="16626">
          <cell r="K16626">
            <v>2</v>
          </cell>
          <cell r="L16626">
            <v>290</v>
          </cell>
          <cell r="M16626">
            <v>0</v>
          </cell>
          <cell r="N16626">
            <v>580</v>
          </cell>
        </row>
        <row r="16627">
          <cell r="A16627" t="str">
            <v>农村低保</v>
          </cell>
        </row>
        <row r="16627">
          <cell r="E16627" t="str">
            <v>曲屯</v>
          </cell>
        </row>
        <row r="16627">
          <cell r="K16627">
            <v>2</v>
          </cell>
          <cell r="L16627">
            <v>290</v>
          </cell>
          <cell r="M16627">
            <v>0</v>
          </cell>
          <cell r="N16627">
            <v>580</v>
          </cell>
        </row>
        <row r="16628">
          <cell r="A16628" t="str">
            <v>农村低保</v>
          </cell>
        </row>
        <row r="16628">
          <cell r="E16628" t="str">
            <v>曲屯</v>
          </cell>
        </row>
        <row r="16628">
          <cell r="K16628">
            <v>1</v>
          </cell>
          <cell r="L16628">
            <v>290</v>
          </cell>
          <cell r="M16628">
            <v>0</v>
          </cell>
          <cell r="N16628">
            <v>290</v>
          </cell>
        </row>
        <row r="16629">
          <cell r="A16629" t="str">
            <v>农村低保</v>
          </cell>
        </row>
        <row r="16629">
          <cell r="E16629" t="str">
            <v>曲屯</v>
          </cell>
        </row>
        <row r="16629">
          <cell r="K16629">
            <v>1</v>
          </cell>
          <cell r="L16629">
            <v>405</v>
          </cell>
          <cell r="M16629">
            <v>0</v>
          </cell>
          <cell r="N16629">
            <v>405</v>
          </cell>
        </row>
        <row r="16630">
          <cell r="A16630" t="str">
            <v>农村低保</v>
          </cell>
        </row>
        <row r="16630">
          <cell r="E16630" t="str">
            <v>曲屯</v>
          </cell>
        </row>
        <row r="16630">
          <cell r="K16630">
            <v>3</v>
          </cell>
          <cell r="L16630">
            <v>405</v>
          </cell>
          <cell r="M16630">
            <v>0</v>
          </cell>
          <cell r="N16630">
            <v>1215</v>
          </cell>
        </row>
        <row r="16631">
          <cell r="A16631" t="str">
            <v>农村低保</v>
          </cell>
        </row>
        <row r="16631">
          <cell r="E16631" t="str">
            <v>曲屯</v>
          </cell>
        </row>
        <row r="16631">
          <cell r="K16631">
            <v>1</v>
          </cell>
          <cell r="L16631">
            <v>290</v>
          </cell>
          <cell r="M16631">
            <v>0</v>
          </cell>
          <cell r="N16631">
            <v>290</v>
          </cell>
        </row>
        <row r="16632">
          <cell r="A16632" t="str">
            <v>农村低保</v>
          </cell>
        </row>
        <row r="16632">
          <cell r="E16632" t="str">
            <v>曲屯</v>
          </cell>
        </row>
        <row r="16632">
          <cell r="K16632">
            <v>2</v>
          </cell>
          <cell r="L16632">
            <v>405</v>
          </cell>
          <cell r="M16632">
            <v>0</v>
          </cell>
          <cell r="N16632">
            <v>810</v>
          </cell>
        </row>
        <row r="16633">
          <cell r="A16633" t="str">
            <v>农村低保</v>
          </cell>
        </row>
        <row r="16633">
          <cell r="E16633" t="str">
            <v>曲屯</v>
          </cell>
        </row>
        <row r="16633">
          <cell r="K16633">
            <v>1</v>
          </cell>
          <cell r="L16633">
            <v>405</v>
          </cell>
          <cell r="M16633">
            <v>0</v>
          </cell>
          <cell r="N16633">
            <v>405</v>
          </cell>
        </row>
        <row r="16634">
          <cell r="A16634" t="str">
            <v>农村低保</v>
          </cell>
        </row>
        <row r="16634">
          <cell r="E16634" t="str">
            <v>曲屯</v>
          </cell>
        </row>
        <row r="16634">
          <cell r="K16634">
            <v>2</v>
          </cell>
          <cell r="L16634">
            <v>290</v>
          </cell>
          <cell r="M16634">
            <v>0</v>
          </cell>
          <cell r="N16634">
            <v>580</v>
          </cell>
        </row>
        <row r="16635">
          <cell r="A16635" t="str">
            <v>农村低保</v>
          </cell>
        </row>
        <row r="16635">
          <cell r="E16635" t="str">
            <v>曲屯</v>
          </cell>
        </row>
        <row r="16635">
          <cell r="K16635">
            <v>4</v>
          </cell>
          <cell r="L16635">
            <v>290</v>
          </cell>
          <cell r="M16635">
            <v>0</v>
          </cell>
          <cell r="N16635">
            <v>1160</v>
          </cell>
        </row>
        <row r="16636">
          <cell r="A16636" t="str">
            <v>农村低保</v>
          </cell>
        </row>
        <row r="16636">
          <cell r="E16636" t="str">
            <v>曲屯</v>
          </cell>
        </row>
        <row r="16636">
          <cell r="K16636">
            <v>1</v>
          </cell>
          <cell r="L16636">
            <v>290</v>
          </cell>
          <cell r="M16636">
            <v>0</v>
          </cell>
          <cell r="N16636">
            <v>290</v>
          </cell>
        </row>
        <row r="16637">
          <cell r="A16637" t="str">
            <v>农村低保</v>
          </cell>
        </row>
        <row r="16637">
          <cell r="E16637" t="str">
            <v>曲屯</v>
          </cell>
        </row>
        <row r="16637">
          <cell r="K16637">
            <v>1</v>
          </cell>
          <cell r="L16637">
            <v>405</v>
          </cell>
          <cell r="M16637">
            <v>0</v>
          </cell>
          <cell r="N16637">
            <v>405</v>
          </cell>
        </row>
        <row r="16638">
          <cell r="A16638" t="str">
            <v>农村低保</v>
          </cell>
        </row>
        <row r="16638">
          <cell r="E16638" t="str">
            <v>曲屯</v>
          </cell>
        </row>
        <row r="16638">
          <cell r="K16638">
            <v>1</v>
          </cell>
          <cell r="L16638">
            <v>405</v>
          </cell>
          <cell r="M16638">
            <v>0</v>
          </cell>
          <cell r="N16638">
            <v>405</v>
          </cell>
        </row>
        <row r="16639">
          <cell r="A16639" t="str">
            <v>农村低保</v>
          </cell>
        </row>
        <row r="16639">
          <cell r="E16639" t="str">
            <v>曲屯</v>
          </cell>
        </row>
        <row r="16639">
          <cell r="K16639">
            <v>3</v>
          </cell>
          <cell r="L16639">
            <v>405</v>
          </cell>
          <cell r="M16639">
            <v>0</v>
          </cell>
          <cell r="N16639">
            <v>1215</v>
          </cell>
        </row>
        <row r="16640">
          <cell r="A16640" t="str">
            <v>农村低保</v>
          </cell>
        </row>
        <row r="16640">
          <cell r="E16640" t="str">
            <v>曲屯</v>
          </cell>
        </row>
        <row r="16640">
          <cell r="K16640">
            <v>2</v>
          </cell>
          <cell r="L16640">
            <v>405</v>
          </cell>
          <cell r="M16640">
            <v>0</v>
          </cell>
          <cell r="N16640">
            <v>810</v>
          </cell>
        </row>
        <row r="16641">
          <cell r="A16641" t="str">
            <v>农村低保</v>
          </cell>
        </row>
        <row r="16641">
          <cell r="E16641" t="str">
            <v>曲屯</v>
          </cell>
        </row>
        <row r="16641">
          <cell r="K16641">
            <v>1</v>
          </cell>
          <cell r="L16641">
            <v>405</v>
          </cell>
          <cell r="M16641">
            <v>0</v>
          </cell>
          <cell r="N16641">
            <v>405</v>
          </cell>
        </row>
        <row r="16642">
          <cell r="A16642" t="str">
            <v>农村低保</v>
          </cell>
        </row>
        <row r="16642">
          <cell r="E16642" t="str">
            <v>曲屯</v>
          </cell>
        </row>
        <row r="16642">
          <cell r="K16642">
            <v>1</v>
          </cell>
          <cell r="L16642">
            <v>405</v>
          </cell>
          <cell r="M16642">
            <v>0</v>
          </cell>
          <cell r="N16642">
            <v>405</v>
          </cell>
        </row>
        <row r="16643">
          <cell r="A16643" t="str">
            <v>农村低保</v>
          </cell>
        </row>
        <row r="16643">
          <cell r="E16643" t="str">
            <v>曲屯</v>
          </cell>
        </row>
        <row r="16643">
          <cell r="K16643">
            <v>5</v>
          </cell>
          <cell r="L16643">
            <v>405</v>
          </cell>
          <cell r="M16643">
            <v>0</v>
          </cell>
          <cell r="N16643">
            <v>2025</v>
          </cell>
        </row>
        <row r="16644">
          <cell r="A16644" t="str">
            <v>农村低保</v>
          </cell>
        </row>
        <row r="16644">
          <cell r="E16644" t="str">
            <v>曲屯</v>
          </cell>
        </row>
        <row r="16644">
          <cell r="K16644">
            <v>1</v>
          </cell>
          <cell r="L16644">
            <v>290</v>
          </cell>
          <cell r="M16644">
            <v>0</v>
          </cell>
          <cell r="N16644">
            <v>290</v>
          </cell>
        </row>
        <row r="16645">
          <cell r="A16645" t="str">
            <v>农村低保</v>
          </cell>
        </row>
        <row r="16645">
          <cell r="E16645" t="str">
            <v>曲屯</v>
          </cell>
        </row>
        <row r="16645">
          <cell r="K16645">
            <v>1</v>
          </cell>
          <cell r="L16645">
            <v>290</v>
          </cell>
          <cell r="M16645">
            <v>0</v>
          </cell>
          <cell r="N16645">
            <v>290</v>
          </cell>
        </row>
        <row r="16646">
          <cell r="A16646" t="str">
            <v>农村低保</v>
          </cell>
        </row>
        <row r="16646">
          <cell r="E16646" t="str">
            <v>曲屯</v>
          </cell>
        </row>
        <row r="16646">
          <cell r="K16646">
            <v>1</v>
          </cell>
          <cell r="L16646">
            <v>290</v>
          </cell>
          <cell r="M16646">
            <v>0</v>
          </cell>
          <cell r="N16646">
            <v>290</v>
          </cell>
        </row>
        <row r="16647">
          <cell r="A16647" t="str">
            <v>农村低保</v>
          </cell>
        </row>
        <row r="16647">
          <cell r="E16647" t="str">
            <v>老庄</v>
          </cell>
        </row>
        <row r="16647">
          <cell r="K16647">
            <v>2</v>
          </cell>
          <cell r="L16647">
            <v>405</v>
          </cell>
          <cell r="M16647">
            <v>0</v>
          </cell>
          <cell r="N16647">
            <v>810</v>
          </cell>
        </row>
        <row r="16648">
          <cell r="A16648" t="str">
            <v>农村低保</v>
          </cell>
        </row>
        <row r="16648">
          <cell r="E16648" t="str">
            <v>郭庄</v>
          </cell>
        </row>
        <row r="16648">
          <cell r="K16648">
            <v>1</v>
          </cell>
          <cell r="L16648">
            <v>290</v>
          </cell>
          <cell r="M16648">
            <v>0</v>
          </cell>
          <cell r="N16648">
            <v>290</v>
          </cell>
        </row>
        <row r="16649">
          <cell r="A16649" t="str">
            <v>农村低保</v>
          </cell>
        </row>
        <row r="16649">
          <cell r="E16649" t="str">
            <v>枣园</v>
          </cell>
        </row>
        <row r="16649">
          <cell r="K16649">
            <v>2</v>
          </cell>
          <cell r="L16649">
            <v>405</v>
          </cell>
          <cell r="M16649">
            <v>0</v>
          </cell>
          <cell r="N16649">
            <v>810</v>
          </cell>
        </row>
        <row r="16650">
          <cell r="A16650" t="str">
            <v>农村低保</v>
          </cell>
        </row>
        <row r="16650">
          <cell r="E16650" t="str">
            <v>枣园</v>
          </cell>
        </row>
        <row r="16650">
          <cell r="K16650">
            <v>1</v>
          </cell>
          <cell r="L16650">
            <v>290</v>
          </cell>
          <cell r="M16650">
            <v>0</v>
          </cell>
          <cell r="N16650">
            <v>290</v>
          </cell>
        </row>
        <row r="16651">
          <cell r="A16651" t="str">
            <v>农村低保</v>
          </cell>
        </row>
        <row r="16651">
          <cell r="E16651" t="str">
            <v>枣园</v>
          </cell>
        </row>
        <row r="16651">
          <cell r="K16651">
            <v>1</v>
          </cell>
          <cell r="L16651">
            <v>405</v>
          </cell>
          <cell r="M16651">
            <v>0</v>
          </cell>
          <cell r="N16651">
            <v>405</v>
          </cell>
        </row>
        <row r="16652">
          <cell r="A16652" t="str">
            <v>农村低保</v>
          </cell>
        </row>
        <row r="16652">
          <cell r="E16652" t="str">
            <v>枣园</v>
          </cell>
        </row>
        <row r="16652">
          <cell r="K16652">
            <v>1</v>
          </cell>
          <cell r="L16652">
            <v>290</v>
          </cell>
          <cell r="M16652">
            <v>0</v>
          </cell>
          <cell r="N16652">
            <v>290</v>
          </cell>
        </row>
        <row r="16653">
          <cell r="A16653" t="str">
            <v>农村低保</v>
          </cell>
        </row>
        <row r="16653">
          <cell r="E16653" t="str">
            <v>枣园</v>
          </cell>
        </row>
        <row r="16653">
          <cell r="K16653">
            <v>4</v>
          </cell>
          <cell r="L16653">
            <v>255</v>
          </cell>
          <cell r="M16653">
            <v>0</v>
          </cell>
          <cell r="N16653">
            <v>1020</v>
          </cell>
        </row>
        <row r="16654">
          <cell r="A16654" t="str">
            <v>农村低保</v>
          </cell>
        </row>
        <row r="16654">
          <cell r="E16654" t="str">
            <v>晁陂</v>
          </cell>
        </row>
        <row r="16654">
          <cell r="K16654">
            <v>1</v>
          </cell>
          <cell r="L16654">
            <v>290</v>
          </cell>
          <cell r="M16654">
            <v>0</v>
          </cell>
          <cell r="N16654">
            <v>290</v>
          </cell>
        </row>
        <row r="16655">
          <cell r="A16655" t="str">
            <v>农村低保</v>
          </cell>
        </row>
        <row r="16655">
          <cell r="E16655" t="str">
            <v>晁陂</v>
          </cell>
        </row>
        <row r="16655">
          <cell r="K16655">
            <v>2</v>
          </cell>
          <cell r="L16655">
            <v>290</v>
          </cell>
          <cell r="M16655">
            <v>0</v>
          </cell>
          <cell r="N16655">
            <v>580</v>
          </cell>
        </row>
        <row r="16656">
          <cell r="A16656" t="str">
            <v>农村低保</v>
          </cell>
        </row>
        <row r="16656">
          <cell r="E16656" t="str">
            <v>晁陂</v>
          </cell>
        </row>
        <row r="16656">
          <cell r="K16656">
            <v>1</v>
          </cell>
          <cell r="L16656">
            <v>290</v>
          </cell>
          <cell r="M16656">
            <v>0</v>
          </cell>
          <cell r="N16656">
            <v>290</v>
          </cell>
        </row>
        <row r="16657">
          <cell r="A16657" t="str">
            <v>农村低保</v>
          </cell>
        </row>
        <row r="16657">
          <cell r="E16657" t="str">
            <v>晁陂</v>
          </cell>
        </row>
        <row r="16657">
          <cell r="K16657">
            <v>1</v>
          </cell>
          <cell r="L16657">
            <v>290</v>
          </cell>
          <cell r="M16657">
            <v>0</v>
          </cell>
          <cell r="N16657">
            <v>290</v>
          </cell>
        </row>
        <row r="16658">
          <cell r="A16658" t="str">
            <v>农村低保</v>
          </cell>
        </row>
        <row r="16658">
          <cell r="E16658" t="str">
            <v>晁陂</v>
          </cell>
        </row>
        <row r="16658">
          <cell r="K16658">
            <v>3</v>
          </cell>
          <cell r="L16658">
            <v>290</v>
          </cell>
          <cell r="M16658">
            <v>0</v>
          </cell>
          <cell r="N16658">
            <v>870</v>
          </cell>
        </row>
        <row r="16659">
          <cell r="A16659" t="str">
            <v>农村低保</v>
          </cell>
        </row>
        <row r="16659">
          <cell r="E16659" t="str">
            <v>晁陂</v>
          </cell>
        </row>
        <row r="16659">
          <cell r="K16659">
            <v>3</v>
          </cell>
          <cell r="L16659">
            <v>290</v>
          </cell>
          <cell r="M16659">
            <v>0</v>
          </cell>
          <cell r="N16659">
            <v>870</v>
          </cell>
        </row>
        <row r="16660">
          <cell r="A16660" t="str">
            <v>农村低保</v>
          </cell>
        </row>
        <row r="16660">
          <cell r="E16660" t="str">
            <v>晁陂</v>
          </cell>
        </row>
        <row r="16660">
          <cell r="K16660">
            <v>2</v>
          </cell>
          <cell r="L16660">
            <v>290</v>
          </cell>
          <cell r="M16660">
            <v>0</v>
          </cell>
          <cell r="N16660">
            <v>580</v>
          </cell>
        </row>
        <row r="16661">
          <cell r="A16661" t="str">
            <v>农村低保</v>
          </cell>
        </row>
        <row r="16661">
          <cell r="E16661" t="str">
            <v>晁陂</v>
          </cell>
        </row>
        <row r="16661">
          <cell r="K16661">
            <v>2</v>
          </cell>
          <cell r="L16661">
            <v>290</v>
          </cell>
          <cell r="M16661">
            <v>0</v>
          </cell>
          <cell r="N16661">
            <v>580</v>
          </cell>
        </row>
        <row r="16662">
          <cell r="A16662" t="str">
            <v>农村低保</v>
          </cell>
        </row>
        <row r="16662">
          <cell r="E16662" t="str">
            <v>晁陂</v>
          </cell>
        </row>
        <row r="16662">
          <cell r="K16662">
            <v>2</v>
          </cell>
          <cell r="L16662">
            <v>290</v>
          </cell>
          <cell r="M16662">
            <v>0</v>
          </cell>
          <cell r="N16662">
            <v>580</v>
          </cell>
        </row>
        <row r="16663">
          <cell r="A16663" t="str">
            <v>农村低保</v>
          </cell>
        </row>
        <row r="16663">
          <cell r="E16663" t="str">
            <v>晁陂</v>
          </cell>
        </row>
        <row r="16663">
          <cell r="K16663">
            <v>3</v>
          </cell>
          <cell r="L16663">
            <v>290</v>
          </cell>
          <cell r="M16663">
            <v>0</v>
          </cell>
          <cell r="N16663">
            <v>870</v>
          </cell>
        </row>
        <row r="16664">
          <cell r="A16664" t="str">
            <v>农村低保</v>
          </cell>
        </row>
        <row r="16664">
          <cell r="E16664" t="str">
            <v>晁陂</v>
          </cell>
        </row>
        <row r="16664">
          <cell r="K16664">
            <v>3</v>
          </cell>
          <cell r="L16664">
            <v>290</v>
          </cell>
          <cell r="M16664">
            <v>0</v>
          </cell>
          <cell r="N16664">
            <v>870</v>
          </cell>
        </row>
        <row r="16665">
          <cell r="A16665" t="str">
            <v>农村低保</v>
          </cell>
        </row>
        <row r="16665">
          <cell r="E16665" t="str">
            <v>晁陂</v>
          </cell>
        </row>
        <row r="16665">
          <cell r="K16665">
            <v>2</v>
          </cell>
          <cell r="L16665">
            <v>290</v>
          </cell>
          <cell r="M16665">
            <v>0</v>
          </cell>
          <cell r="N16665">
            <v>580</v>
          </cell>
        </row>
        <row r="16666">
          <cell r="A16666" t="str">
            <v>农村低保</v>
          </cell>
        </row>
        <row r="16666">
          <cell r="E16666" t="str">
            <v>晁陂</v>
          </cell>
        </row>
        <row r="16666">
          <cell r="K16666">
            <v>1</v>
          </cell>
          <cell r="L16666">
            <v>405</v>
          </cell>
          <cell r="M16666">
            <v>0</v>
          </cell>
          <cell r="N16666">
            <v>405</v>
          </cell>
        </row>
        <row r="16667">
          <cell r="A16667" t="str">
            <v>农村低保</v>
          </cell>
        </row>
        <row r="16667">
          <cell r="E16667" t="str">
            <v>晁陂</v>
          </cell>
        </row>
        <row r="16667">
          <cell r="K16667">
            <v>2</v>
          </cell>
          <cell r="L16667">
            <v>290</v>
          </cell>
          <cell r="M16667">
            <v>0</v>
          </cell>
          <cell r="N16667">
            <v>580</v>
          </cell>
        </row>
        <row r="16668">
          <cell r="A16668" t="str">
            <v>农村低保</v>
          </cell>
        </row>
        <row r="16668">
          <cell r="E16668" t="str">
            <v>晁陂</v>
          </cell>
        </row>
        <row r="16668">
          <cell r="K16668">
            <v>1</v>
          </cell>
          <cell r="L16668">
            <v>290</v>
          </cell>
          <cell r="M16668">
            <v>0</v>
          </cell>
          <cell r="N16668">
            <v>290</v>
          </cell>
        </row>
        <row r="16669">
          <cell r="A16669" t="str">
            <v>农村低保</v>
          </cell>
        </row>
        <row r="16669">
          <cell r="E16669" t="str">
            <v>晁陂</v>
          </cell>
        </row>
        <row r="16669">
          <cell r="K16669">
            <v>1</v>
          </cell>
          <cell r="L16669">
            <v>290</v>
          </cell>
          <cell r="M16669">
            <v>0</v>
          </cell>
          <cell r="N16669">
            <v>290</v>
          </cell>
        </row>
        <row r="16670">
          <cell r="A16670" t="str">
            <v>农村低保</v>
          </cell>
        </row>
        <row r="16670">
          <cell r="E16670" t="str">
            <v>晁陂</v>
          </cell>
        </row>
        <row r="16670">
          <cell r="K16670">
            <v>1</v>
          </cell>
          <cell r="L16670">
            <v>405</v>
          </cell>
          <cell r="M16670">
            <v>0</v>
          </cell>
          <cell r="N16670">
            <v>405</v>
          </cell>
        </row>
        <row r="16671">
          <cell r="A16671" t="str">
            <v>农村低保</v>
          </cell>
        </row>
        <row r="16671">
          <cell r="E16671" t="str">
            <v>晁陂</v>
          </cell>
        </row>
        <row r="16671">
          <cell r="K16671">
            <v>2</v>
          </cell>
          <cell r="L16671">
            <v>290</v>
          </cell>
          <cell r="M16671">
            <v>0</v>
          </cell>
          <cell r="N16671">
            <v>580</v>
          </cell>
        </row>
        <row r="16672">
          <cell r="A16672" t="str">
            <v>农村低保</v>
          </cell>
        </row>
        <row r="16672">
          <cell r="E16672" t="str">
            <v>晁陂</v>
          </cell>
        </row>
        <row r="16672">
          <cell r="K16672">
            <v>2</v>
          </cell>
          <cell r="L16672">
            <v>290</v>
          </cell>
          <cell r="M16672">
            <v>0</v>
          </cell>
          <cell r="N16672">
            <v>580</v>
          </cell>
        </row>
        <row r="16673">
          <cell r="A16673" t="str">
            <v>农村低保</v>
          </cell>
        </row>
        <row r="16673">
          <cell r="E16673" t="str">
            <v>晁陂</v>
          </cell>
        </row>
        <row r="16673">
          <cell r="K16673">
            <v>2</v>
          </cell>
          <cell r="L16673">
            <v>290</v>
          </cell>
          <cell r="M16673">
            <v>0</v>
          </cell>
          <cell r="N16673">
            <v>580</v>
          </cell>
        </row>
        <row r="16674">
          <cell r="A16674" t="str">
            <v>农村低保</v>
          </cell>
        </row>
        <row r="16674">
          <cell r="E16674" t="str">
            <v>晁陂</v>
          </cell>
        </row>
        <row r="16674">
          <cell r="K16674">
            <v>4</v>
          </cell>
          <cell r="L16674">
            <v>290</v>
          </cell>
          <cell r="M16674">
            <v>0</v>
          </cell>
          <cell r="N16674">
            <v>1160</v>
          </cell>
        </row>
        <row r="16675">
          <cell r="A16675" t="str">
            <v>农村低保</v>
          </cell>
        </row>
        <row r="16675">
          <cell r="E16675" t="str">
            <v>晁陂</v>
          </cell>
        </row>
        <row r="16675">
          <cell r="K16675">
            <v>1</v>
          </cell>
          <cell r="L16675">
            <v>290</v>
          </cell>
          <cell r="M16675">
            <v>0</v>
          </cell>
          <cell r="N16675">
            <v>290</v>
          </cell>
        </row>
        <row r="16676">
          <cell r="A16676" t="str">
            <v>农村低保</v>
          </cell>
        </row>
        <row r="16676">
          <cell r="E16676" t="str">
            <v>晁陂</v>
          </cell>
        </row>
        <row r="16676">
          <cell r="K16676">
            <v>1</v>
          </cell>
          <cell r="L16676">
            <v>290</v>
          </cell>
          <cell r="M16676">
            <v>0</v>
          </cell>
          <cell r="N16676">
            <v>290</v>
          </cell>
        </row>
        <row r="16677">
          <cell r="A16677" t="str">
            <v>农村低保</v>
          </cell>
        </row>
        <row r="16677">
          <cell r="E16677" t="str">
            <v>晁陂</v>
          </cell>
        </row>
        <row r="16677">
          <cell r="K16677">
            <v>2</v>
          </cell>
          <cell r="L16677">
            <v>290</v>
          </cell>
          <cell r="M16677">
            <v>0</v>
          </cell>
          <cell r="N16677">
            <v>580</v>
          </cell>
        </row>
        <row r="16678">
          <cell r="A16678" t="str">
            <v>农村低保</v>
          </cell>
        </row>
        <row r="16678">
          <cell r="E16678" t="str">
            <v>晁陂</v>
          </cell>
        </row>
        <row r="16678">
          <cell r="K16678">
            <v>1</v>
          </cell>
          <cell r="L16678">
            <v>290</v>
          </cell>
          <cell r="M16678">
            <v>0</v>
          </cell>
          <cell r="N16678">
            <v>290</v>
          </cell>
        </row>
        <row r="16679">
          <cell r="A16679" t="str">
            <v>农村低保</v>
          </cell>
        </row>
        <row r="16679">
          <cell r="E16679" t="str">
            <v>晁陂</v>
          </cell>
        </row>
        <row r="16679">
          <cell r="K16679">
            <v>1</v>
          </cell>
          <cell r="L16679">
            <v>290</v>
          </cell>
          <cell r="M16679">
            <v>0</v>
          </cell>
          <cell r="N16679">
            <v>290</v>
          </cell>
        </row>
        <row r="16680">
          <cell r="A16680" t="str">
            <v>农村低保</v>
          </cell>
        </row>
        <row r="16680">
          <cell r="E16680" t="str">
            <v>晁陂</v>
          </cell>
        </row>
        <row r="16680">
          <cell r="K16680">
            <v>1</v>
          </cell>
          <cell r="L16680">
            <v>290</v>
          </cell>
          <cell r="M16680">
            <v>0</v>
          </cell>
          <cell r="N16680">
            <v>290</v>
          </cell>
        </row>
        <row r="16681">
          <cell r="A16681" t="str">
            <v>农村低保</v>
          </cell>
        </row>
        <row r="16681">
          <cell r="E16681" t="str">
            <v>晁陂</v>
          </cell>
        </row>
        <row r="16681">
          <cell r="K16681">
            <v>1</v>
          </cell>
          <cell r="L16681">
            <v>290</v>
          </cell>
          <cell r="M16681">
            <v>0</v>
          </cell>
          <cell r="N16681">
            <v>290</v>
          </cell>
        </row>
        <row r="16682">
          <cell r="A16682" t="str">
            <v>农村低保</v>
          </cell>
        </row>
        <row r="16682">
          <cell r="E16682" t="str">
            <v>晁陂</v>
          </cell>
        </row>
        <row r="16682">
          <cell r="K16682">
            <v>2</v>
          </cell>
          <cell r="L16682">
            <v>290</v>
          </cell>
          <cell r="M16682">
            <v>0</v>
          </cell>
          <cell r="N16682">
            <v>580</v>
          </cell>
        </row>
        <row r="16683">
          <cell r="A16683" t="str">
            <v>农村低保</v>
          </cell>
        </row>
        <row r="16683">
          <cell r="E16683" t="str">
            <v>晁陂</v>
          </cell>
        </row>
        <row r="16683">
          <cell r="K16683">
            <v>1</v>
          </cell>
          <cell r="L16683">
            <v>290</v>
          </cell>
          <cell r="M16683">
            <v>0</v>
          </cell>
          <cell r="N16683">
            <v>290</v>
          </cell>
        </row>
        <row r="16684">
          <cell r="A16684" t="str">
            <v>农村低保</v>
          </cell>
        </row>
        <row r="16684">
          <cell r="E16684" t="str">
            <v>晁陂</v>
          </cell>
        </row>
        <row r="16684">
          <cell r="K16684">
            <v>1</v>
          </cell>
          <cell r="L16684">
            <v>290</v>
          </cell>
          <cell r="M16684">
            <v>0</v>
          </cell>
          <cell r="N16684">
            <v>290</v>
          </cell>
        </row>
        <row r="16685">
          <cell r="A16685" t="str">
            <v>农村低保</v>
          </cell>
        </row>
        <row r="16685">
          <cell r="E16685" t="str">
            <v>晁陂</v>
          </cell>
        </row>
        <row r="16685">
          <cell r="K16685">
            <v>2</v>
          </cell>
          <cell r="L16685">
            <v>290</v>
          </cell>
          <cell r="M16685">
            <v>0</v>
          </cell>
          <cell r="N16685">
            <v>580</v>
          </cell>
        </row>
        <row r="16686">
          <cell r="A16686" t="str">
            <v>农村低保</v>
          </cell>
        </row>
        <row r="16686">
          <cell r="E16686" t="str">
            <v>晁陂</v>
          </cell>
        </row>
        <row r="16686">
          <cell r="K16686">
            <v>2</v>
          </cell>
          <cell r="L16686">
            <v>290</v>
          </cell>
          <cell r="M16686">
            <v>0</v>
          </cell>
          <cell r="N16686">
            <v>580</v>
          </cell>
        </row>
        <row r="16687">
          <cell r="A16687" t="str">
            <v>农村低保</v>
          </cell>
        </row>
        <row r="16687">
          <cell r="E16687" t="str">
            <v>晁陂</v>
          </cell>
        </row>
        <row r="16687">
          <cell r="K16687">
            <v>1</v>
          </cell>
          <cell r="L16687">
            <v>255</v>
          </cell>
          <cell r="M16687">
            <v>0</v>
          </cell>
          <cell r="N16687">
            <v>255</v>
          </cell>
        </row>
        <row r="16688">
          <cell r="A16688" t="str">
            <v>农村低保</v>
          </cell>
        </row>
        <row r="16688">
          <cell r="E16688" t="str">
            <v>晁陂</v>
          </cell>
        </row>
        <row r="16688">
          <cell r="K16688">
            <v>2</v>
          </cell>
          <cell r="L16688">
            <v>255</v>
          </cell>
          <cell r="M16688">
            <v>0</v>
          </cell>
          <cell r="N16688">
            <v>510</v>
          </cell>
        </row>
        <row r="16689">
          <cell r="A16689" t="str">
            <v>农村低保</v>
          </cell>
        </row>
        <row r="16689">
          <cell r="E16689" t="str">
            <v>晁陂</v>
          </cell>
        </row>
        <row r="16689">
          <cell r="K16689">
            <v>3</v>
          </cell>
          <cell r="L16689">
            <v>290</v>
          </cell>
          <cell r="M16689">
            <v>0</v>
          </cell>
          <cell r="N16689">
            <v>870</v>
          </cell>
        </row>
        <row r="16690">
          <cell r="A16690" t="str">
            <v>农村低保</v>
          </cell>
        </row>
        <row r="16690">
          <cell r="E16690" t="str">
            <v>晁陂</v>
          </cell>
        </row>
        <row r="16690">
          <cell r="K16690">
            <v>1</v>
          </cell>
          <cell r="L16690">
            <v>290</v>
          </cell>
          <cell r="M16690">
            <v>0</v>
          </cell>
          <cell r="N16690">
            <v>290</v>
          </cell>
        </row>
        <row r="16691">
          <cell r="A16691" t="str">
            <v>农村低保</v>
          </cell>
        </row>
        <row r="16691">
          <cell r="E16691" t="str">
            <v>晁陂</v>
          </cell>
        </row>
        <row r="16691">
          <cell r="K16691">
            <v>3</v>
          </cell>
          <cell r="L16691">
            <v>290</v>
          </cell>
          <cell r="M16691">
            <v>0</v>
          </cell>
          <cell r="N16691">
            <v>870</v>
          </cell>
        </row>
        <row r="16692">
          <cell r="A16692" t="str">
            <v>农村低保</v>
          </cell>
        </row>
        <row r="16692">
          <cell r="E16692" t="str">
            <v>晁陂</v>
          </cell>
        </row>
        <row r="16692">
          <cell r="K16692">
            <v>1</v>
          </cell>
          <cell r="L16692">
            <v>255</v>
          </cell>
          <cell r="M16692">
            <v>0</v>
          </cell>
          <cell r="N16692">
            <v>255</v>
          </cell>
        </row>
        <row r="16693">
          <cell r="A16693" t="str">
            <v>农村低保</v>
          </cell>
        </row>
        <row r="16693">
          <cell r="E16693" t="str">
            <v>晁陂</v>
          </cell>
        </row>
        <row r="16693">
          <cell r="K16693">
            <v>2</v>
          </cell>
          <cell r="L16693">
            <v>255</v>
          </cell>
          <cell r="M16693">
            <v>0</v>
          </cell>
          <cell r="N16693">
            <v>510</v>
          </cell>
        </row>
        <row r="16694">
          <cell r="A16694" t="str">
            <v>农村低保</v>
          </cell>
        </row>
        <row r="16694">
          <cell r="E16694" t="str">
            <v>晁陂</v>
          </cell>
        </row>
        <row r="16694">
          <cell r="K16694">
            <v>1</v>
          </cell>
          <cell r="L16694">
            <v>255</v>
          </cell>
          <cell r="M16694">
            <v>0</v>
          </cell>
          <cell r="N16694">
            <v>255</v>
          </cell>
        </row>
        <row r="16695">
          <cell r="A16695" t="str">
            <v>农村低保</v>
          </cell>
        </row>
        <row r="16695">
          <cell r="E16695" t="str">
            <v>晁陂</v>
          </cell>
        </row>
        <row r="16695">
          <cell r="K16695">
            <v>2</v>
          </cell>
          <cell r="L16695">
            <v>290</v>
          </cell>
          <cell r="M16695">
            <v>0</v>
          </cell>
          <cell r="N16695">
            <v>580</v>
          </cell>
        </row>
        <row r="16696">
          <cell r="A16696" t="str">
            <v>农村低保</v>
          </cell>
        </row>
        <row r="16696">
          <cell r="E16696" t="str">
            <v>晁陂</v>
          </cell>
        </row>
        <row r="16696">
          <cell r="K16696">
            <v>1</v>
          </cell>
          <cell r="L16696">
            <v>290</v>
          </cell>
          <cell r="M16696">
            <v>0</v>
          </cell>
          <cell r="N16696">
            <v>290</v>
          </cell>
        </row>
        <row r="16697">
          <cell r="A16697" t="str">
            <v>农村低保</v>
          </cell>
        </row>
        <row r="16697">
          <cell r="E16697" t="str">
            <v>晁陂</v>
          </cell>
        </row>
        <row r="16697">
          <cell r="K16697">
            <v>2</v>
          </cell>
          <cell r="L16697">
            <v>290</v>
          </cell>
          <cell r="M16697">
            <v>0</v>
          </cell>
          <cell r="N16697">
            <v>580</v>
          </cell>
        </row>
        <row r="16698">
          <cell r="A16698" t="str">
            <v>农村低保</v>
          </cell>
        </row>
        <row r="16698">
          <cell r="E16698" t="str">
            <v>晁陂</v>
          </cell>
        </row>
        <row r="16698">
          <cell r="K16698">
            <v>2</v>
          </cell>
          <cell r="L16698">
            <v>290</v>
          </cell>
          <cell r="M16698">
            <v>0</v>
          </cell>
          <cell r="N16698">
            <v>580</v>
          </cell>
        </row>
        <row r="16699">
          <cell r="A16699" t="str">
            <v>农村低保</v>
          </cell>
        </row>
        <row r="16699">
          <cell r="E16699" t="str">
            <v>晁陂</v>
          </cell>
        </row>
        <row r="16699">
          <cell r="K16699">
            <v>2</v>
          </cell>
          <cell r="L16699">
            <v>290</v>
          </cell>
          <cell r="M16699">
            <v>0</v>
          </cell>
          <cell r="N16699">
            <v>580</v>
          </cell>
        </row>
        <row r="16700">
          <cell r="A16700" t="str">
            <v>农村低保</v>
          </cell>
        </row>
        <row r="16700">
          <cell r="E16700" t="str">
            <v>晁陂</v>
          </cell>
        </row>
        <row r="16700">
          <cell r="K16700">
            <v>1</v>
          </cell>
          <cell r="L16700">
            <v>405</v>
          </cell>
          <cell r="M16700">
            <v>0</v>
          </cell>
          <cell r="N16700">
            <v>405</v>
          </cell>
        </row>
        <row r="16701">
          <cell r="A16701" t="str">
            <v>农村低保</v>
          </cell>
        </row>
        <row r="16701">
          <cell r="E16701" t="str">
            <v>晁陂</v>
          </cell>
        </row>
        <row r="16701">
          <cell r="K16701">
            <v>1</v>
          </cell>
          <cell r="L16701">
            <v>290</v>
          </cell>
          <cell r="M16701">
            <v>0</v>
          </cell>
          <cell r="N16701">
            <v>290</v>
          </cell>
        </row>
        <row r="16702">
          <cell r="A16702" t="str">
            <v>农村低保</v>
          </cell>
        </row>
        <row r="16702">
          <cell r="E16702" t="str">
            <v>晁陂</v>
          </cell>
        </row>
        <row r="16702">
          <cell r="K16702">
            <v>3</v>
          </cell>
          <cell r="L16702">
            <v>290</v>
          </cell>
          <cell r="M16702">
            <v>0</v>
          </cell>
          <cell r="N16702">
            <v>870</v>
          </cell>
        </row>
        <row r="16703">
          <cell r="A16703" t="str">
            <v>农村低保</v>
          </cell>
        </row>
        <row r="16703">
          <cell r="E16703" t="str">
            <v>侯集</v>
          </cell>
        </row>
        <row r="16703">
          <cell r="K16703">
            <v>1</v>
          </cell>
          <cell r="L16703">
            <v>290</v>
          </cell>
          <cell r="M16703">
            <v>0</v>
          </cell>
          <cell r="N16703">
            <v>290</v>
          </cell>
        </row>
        <row r="16704">
          <cell r="A16704" t="str">
            <v>农村低保</v>
          </cell>
        </row>
        <row r="16704">
          <cell r="E16704" t="str">
            <v>侯集</v>
          </cell>
        </row>
        <row r="16704">
          <cell r="K16704">
            <v>5</v>
          </cell>
          <cell r="L16704">
            <v>255</v>
          </cell>
          <cell r="M16704">
            <v>0</v>
          </cell>
          <cell r="N16704">
            <v>1275</v>
          </cell>
        </row>
        <row r="16705">
          <cell r="A16705" t="str">
            <v>农村低保</v>
          </cell>
        </row>
        <row r="16705">
          <cell r="E16705" t="str">
            <v>二龙</v>
          </cell>
        </row>
        <row r="16705">
          <cell r="K16705">
            <v>3</v>
          </cell>
          <cell r="L16705">
            <v>290</v>
          </cell>
          <cell r="M16705">
            <v>0</v>
          </cell>
          <cell r="N16705">
            <v>870</v>
          </cell>
        </row>
        <row r="16706">
          <cell r="A16706" t="str">
            <v>农村低保</v>
          </cell>
        </row>
        <row r="16706">
          <cell r="E16706" t="str">
            <v>二龙</v>
          </cell>
        </row>
        <row r="16706">
          <cell r="K16706">
            <v>2</v>
          </cell>
          <cell r="L16706">
            <v>255</v>
          </cell>
          <cell r="M16706">
            <v>0</v>
          </cell>
          <cell r="N16706">
            <v>510</v>
          </cell>
        </row>
        <row r="16707">
          <cell r="A16707" t="str">
            <v>农村低保</v>
          </cell>
        </row>
        <row r="16707">
          <cell r="E16707" t="str">
            <v>柳泉铺</v>
          </cell>
        </row>
        <row r="16707">
          <cell r="K16707">
            <v>2</v>
          </cell>
          <cell r="L16707">
            <v>405</v>
          </cell>
          <cell r="M16707">
            <v>0</v>
          </cell>
          <cell r="N16707">
            <v>810</v>
          </cell>
        </row>
        <row r="16708">
          <cell r="A16708" t="str">
            <v>农村低保</v>
          </cell>
        </row>
        <row r="16708">
          <cell r="E16708" t="str">
            <v>柳泉铺</v>
          </cell>
        </row>
        <row r="16708">
          <cell r="K16708">
            <v>4</v>
          </cell>
          <cell r="L16708">
            <v>405</v>
          </cell>
          <cell r="M16708">
            <v>0</v>
          </cell>
          <cell r="N16708">
            <v>1620</v>
          </cell>
        </row>
        <row r="16709">
          <cell r="A16709" t="str">
            <v>农村低保</v>
          </cell>
        </row>
        <row r="16709">
          <cell r="E16709" t="str">
            <v>柳泉铺</v>
          </cell>
        </row>
        <row r="16709">
          <cell r="K16709">
            <v>3</v>
          </cell>
          <cell r="L16709">
            <v>255</v>
          </cell>
          <cell r="M16709">
            <v>0</v>
          </cell>
          <cell r="N16709">
            <v>765</v>
          </cell>
        </row>
        <row r="16710">
          <cell r="A16710" t="str">
            <v>农村低保</v>
          </cell>
        </row>
        <row r="16710">
          <cell r="E16710" t="str">
            <v>柳泉铺</v>
          </cell>
        </row>
        <row r="16710">
          <cell r="K16710">
            <v>2</v>
          </cell>
          <cell r="L16710">
            <v>255</v>
          </cell>
          <cell r="M16710">
            <v>0</v>
          </cell>
          <cell r="N16710">
            <v>510</v>
          </cell>
        </row>
        <row r="16711">
          <cell r="A16711" t="str">
            <v>农村低保</v>
          </cell>
        </row>
        <row r="16711">
          <cell r="E16711" t="str">
            <v>柳泉铺</v>
          </cell>
        </row>
        <row r="16711">
          <cell r="K16711">
            <v>4</v>
          </cell>
          <cell r="L16711">
            <v>405</v>
          </cell>
          <cell r="M16711">
            <v>0</v>
          </cell>
          <cell r="N16711">
            <v>1620</v>
          </cell>
        </row>
        <row r="16712">
          <cell r="A16712" t="str">
            <v>农村低保</v>
          </cell>
        </row>
        <row r="16712">
          <cell r="E16712" t="str">
            <v>柳泉铺</v>
          </cell>
        </row>
        <row r="16712">
          <cell r="K16712">
            <v>1</v>
          </cell>
          <cell r="L16712">
            <v>405</v>
          </cell>
          <cell r="M16712">
            <v>0</v>
          </cell>
          <cell r="N16712">
            <v>405</v>
          </cell>
        </row>
        <row r="16713">
          <cell r="A16713" t="str">
            <v>农村低保</v>
          </cell>
        </row>
        <row r="16713">
          <cell r="E16713" t="str">
            <v>柳泉铺</v>
          </cell>
        </row>
        <row r="16713">
          <cell r="K16713">
            <v>2</v>
          </cell>
          <cell r="L16713">
            <v>255</v>
          </cell>
          <cell r="M16713">
            <v>0</v>
          </cell>
          <cell r="N16713">
            <v>510</v>
          </cell>
        </row>
        <row r="16714">
          <cell r="A16714" t="str">
            <v>农村低保</v>
          </cell>
        </row>
        <row r="16714">
          <cell r="E16714" t="str">
            <v>柳泉铺</v>
          </cell>
        </row>
        <row r="16714">
          <cell r="K16714">
            <v>1</v>
          </cell>
          <cell r="L16714">
            <v>290</v>
          </cell>
          <cell r="M16714">
            <v>0</v>
          </cell>
          <cell r="N16714">
            <v>290</v>
          </cell>
        </row>
        <row r="16715">
          <cell r="A16715" t="str">
            <v>农村低保</v>
          </cell>
        </row>
        <row r="16715">
          <cell r="E16715" t="str">
            <v>柳泉铺</v>
          </cell>
        </row>
        <row r="16715">
          <cell r="K16715">
            <v>3</v>
          </cell>
          <cell r="L16715">
            <v>405</v>
          </cell>
          <cell r="M16715">
            <v>0</v>
          </cell>
          <cell r="N16715">
            <v>1215</v>
          </cell>
        </row>
        <row r="16716">
          <cell r="A16716" t="str">
            <v>农村低保</v>
          </cell>
        </row>
        <row r="16716">
          <cell r="E16716" t="str">
            <v>柳泉铺</v>
          </cell>
        </row>
        <row r="16716">
          <cell r="K16716">
            <v>2</v>
          </cell>
          <cell r="L16716">
            <v>405</v>
          </cell>
          <cell r="M16716">
            <v>0</v>
          </cell>
          <cell r="N16716">
            <v>810</v>
          </cell>
        </row>
        <row r="16717">
          <cell r="A16717" t="str">
            <v>农村低保</v>
          </cell>
        </row>
        <row r="16717">
          <cell r="E16717" t="str">
            <v>柳泉铺</v>
          </cell>
        </row>
        <row r="16717">
          <cell r="K16717">
            <v>1</v>
          </cell>
          <cell r="L16717">
            <v>405</v>
          </cell>
          <cell r="M16717">
            <v>0</v>
          </cell>
          <cell r="N16717">
            <v>405</v>
          </cell>
        </row>
        <row r="16718">
          <cell r="A16718" t="str">
            <v>农村低保</v>
          </cell>
        </row>
        <row r="16718">
          <cell r="E16718" t="str">
            <v>柳泉铺</v>
          </cell>
        </row>
        <row r="16718">
          <cell r="K16718">
            <v>7</v>
          </cell>
          <cell r="L16718">
            <v>290</v>
          </cell>
          <cell r="M16718">
            <v>0</v>
          </cell>
          <cell r="N16718">
            <v>2030</v>
          </cell>
        </row>
        <row r="16719">
          <cell r="A16719" t="str">
            <v>农村低保</v>
          </cell>
        </row>
        <row r="16719">
          <cell r="E16719" t="str">
            <v>柳泉铺</v>
          </cell>
        </row>
        <row r="16719">
          <cell r="K16719">
            <v>2</v>
          </cell>
          <cell r="L16719">
            <v>405</v>
          </cell>
          <cell r="M16719">
            <v>0</v>
          </cell>
          <cell r="N16719">
            <v>810</v>
          </cell>
        </row>
        <row r="16720">
          <cell r="A16720" t="str">
            <v>农村低保</v>
          </cell>
        </row>
        <row r="16720">
          <cell r="E16720" t="str">
            <v>柳泉铺</v>
          </cell>
        </row>
        <row r="16720">
          <cell r="K16720">
            <v>1</v>
          </cell>
          <cell r="L16720">
            <v>290</v>
          </cell>
          <cell r="M16720">
            <v>0</v>
          </cell>
          <cell r="N16720">
            <v>290</v>
          </cell>
        </row>
        <row r="16721">
          <cell r="A16721" t="str">
            <v>农村低保</v>
          </cell>
        </row>
        <row r="16721">
          <cell r="E16721" t="str">
            <v>柳泉铺</v>
          </cell>
        </row>
        <row r="16721">
          <cell r="K16721">
            <v>3</v>
          </cell>
          <cell r="L16721">
            <v>290</v>
          </cell>
          <cell r="M16721">
            <v>0</v>
          </cell>
          <cell r="N16721">
            <v>870</v>
          </cell>
        </row>
        <row r="16722">
          <cell r="A16722" t="str">
            <v>农村低保</v>
          </cell>
        </row>
        <row r="16722">
          <cell r="E16722" t="str">
            <v>柳泉铺</v>
          </cell>
        </row>
        <row r="16722">
          <cell r="K16722">
            <v>3</v>
          </cell>
          <cell r="L16722">
            <v>290</v>
          </cell>
          <cell r="M16722">
            <v>0</v>
          </cell>
          <cell r="N16722">
            <v>870</v>
          </cell>
        </row>
        <row r="16723">
          <cell r="A16723" t="str">
            <v>农村低保</v>
          </cell>
        </row>
        <row r="16723">
          <cell r="E16723" t="str">
            <v>柳泉铺</v>
          </cell>
        </row>
        <row r="16723">
          <cell r="K16723">
            <v>1</v>
          </cell>
          <cell r="L16723">
            <v>255</v>
          </cell>
          <cell r="M16723">
            <v>0</v>
          </cell>
          <cell r="N16723">
            <v>255</v>
          </cell>
        </row>
        <row r="16724">
          <cell r="A16724" t="str">
            <v>农村低保</v>
          </cell>
        </row>
        <row r="16724">
          <cell r="E16724" t="str">
            <v>柳泉铺</v>
          </cell>
        </row>
        <row r="16724">
          <cell r="K16724">
            <v>1</v>
          </cell>
          <cell r="L16724">
            <v>290</v>
          </cell>
          <cell r="M16724">
            <v>0</v>
          </cell>
          <cell r="N16724">
            <v>290</v>
          </cell>
        </row>
        <row r="16725">
          <cell r="A16725" t="str">
            <v>农村低保</v>
          </cell>
        </row>
        <row r="16725">
          <cell r="E16725" t="str">
            <v>柳泉铺</v>
          </cell>
        </row>
        <row r="16725">
          <cell r="K16725">
            <v>4</v>
          </cell>
          <cell r="L16725">
            <v>290</v>
          </cell>
          <cell r="M16725">
            <v>0</v>
          </cell>
          <cell r="N16725">
            <v>1160</v>
          </cell>
        </row>
        <row r="16726">
          <cell r="A16726" t="str">
            <v>农村低保</v>
          </cell>
        </row>
        <row r="16726">
          <cell r="E16726" t="str">
            <v>柳泉铺</v>
          </cell>
        </row>
        <row r="16726">
          <cell r="K16726">
            <v>1</v>
          </cell>
          <cell r="L16726">
            <v>290</v>
          </cell>
          <cell r="M16726">
            <v>0</v>
          </cell>
          <cell r="N16726">
            <v>290</v>
          </cell>
        </row>
        <row r="16727">
          <cell r="A16727" t="str">
            <v>农村低保</v>
          </cell>
        </row>
        <row r="16727">
          <cell r="E16727" t="str">
            <v>柳泉铺</v>
          </cell>
        </row>
        <row r="16727">
          <cell r="K16727">
            <v>2</v>
          </cell>
          <cell r="L16727">
            <v>290</v>
          </cell>
          <cell r="M16727">
            <v>0</v>
          </cell>
          <cell r="N16727">
            <v>580</v>
          </cell>
        </row>
        <row r="16728">
          <cell r="A16728" t="str">
            <v>农村低保</v>
          </cell>
        </row>
        <row r="16728">
          <cell r="E16728" t="str">
            <v>柳泉铺</v>
          </cell>
        </row>
        <row r="16728">
          <cell r="K16728">
            <v>3</v>
          </cell>
          <cell r="L16728">
            <v>255</v>
          </cell>
          <cell r="M16728">
            <v>0</v>
          </cell>
          <cell r="N16728">
            <v>765</v>
          </cell>
        </row>
        <row r="16729">
          <cell r="A16729" t="str">
            <v>农村低保</v>
          </cell>
        </row>
        <row r="16729">
          <cell r="E16729" t="str">
            <v>柳泉铺</v>
          </cell>
        </row>
        <row r="16729">
          <cell r="K16729">
            <v>2</v>
          </cell>
          <cell r="L16729">
            <v>255</v>
          </cell>
          <cell r="M16729">
            <v>0</v>
          </cell>
          <cell r="N16729">
            <v>510</v>
          </cell>
        </row>
        <row r="16730">
          <cell r="A16730" t="str">
            <v>农村低保</v>
          </cell>
        </row>
        <row r="16730">
          <cell r="E16730" t="str">
            <v>柳泉铺</v>
          </cell>
        </row>
        <row r="16730">
          <cell r="K16730">
            <v>2</v>
          </cell>
          <cell r="L16730">
            <v>290</v>
          </cell>
          <cell r="M16730">
            <v>0</v>
          </cell>
          <cell r="N16730">
            <v>580</v>
          </cell>
        </row>
        <row r="16731">
          <cell r="A16731" t="str">
            <v>农村低保</v>
          </cell>
        </row>
        <row r="16731">
          <cell r="E16731" t="str">
            <v>柳泉铺</v>
          </cell>
        </row>
        <row r="16731">
          <cell r="K16731">
            <v>1</v>
          </cell>
          <cell r="L16731">
            <v>255</v>
          </cell>
          <cell r="M16731">
            <v>0</v>
          </cell>
          <cell r="N16731">
            <v>255</v>
          </cell>
        </row>
        <row r="16732">
          <cell r="A16732" t="str">
            <v>农村低保</v>
          </cell>
        </row>
        <row r="16732">
          <cell r="E16732" t="str">
            <v>柳泉铺</v>
          </cell>
        </row>
        <row r="16732">
          <cell r="K16732">
            <v>2</v>
          </cell>
          <cell r="L16732">
            <v>255</v>
          </cell>
          <cell r="M16732">
            <v>0</v>
          </cell>
          <cell r="N16732">
            <v>510</v>
          </cell>
        </row>
        <row r="16733">
          <cell r="A16733" t="str">
            <v>农村低保</v>
          </cell>
        </row>
        <row r="16733">
          <cell r="E16733" t="str">
            <v>柳泉铺</v>
          </cell>
        </row>
        <row r="16733">
          <cell r="K16733">
            <v>1</v>
          </cell>
          <cell r="L16733">
            <v>255</v>
          </cell>
          <cell r="M16733">
            <v>0</v>
          </cell>
          <cell r="N16733">
            <v>255</v>
          </cell>
        </row>
        <row r="16734">
          <cell r="A16734" t="str">
            <v>农村低保</v>
          </cell>
        </row>
        <row r="16734">
          <cell r="E16734" t="str">
            <v>柳泉铺</v>
          </cell>
        </row>
        <row r="16734">
          <cell r="K16734">
            <v>1</v>
          </cell>
          <cell r="L16734">
            <v>405</v>
          </cell>
          <cell r="M16734">
            <v>0</v>
          </cell>
          <cell r="N16734">
            <v>405</v>
          </cell>
        </row>
        <row r="16735">
          <cell r="A16735" t="str">
            <v>农村低保</v>
          </cell>
        </row>
        <row r="16735">
          <cell r="E16735" t="str">
            <v>柳泉铺</v>
          </cell>
        </row>
        <row r="16735">
          <cell r="K16735">
            <v>2</v>
          </cell>
          <cell r="L16735">
            <v>290</v>
          </cell>
          <cell r="M16735">
            <v>0</v>
          </cell>
          <cell r="N16735">
            <v>580</v>
          </cell>
        </row>
        <row r="16736">
          <cell r="A16736" t="str">
            <v>农村低保</v>
          </cell>
        </row>
        <row r="16736">
          <cell r="E16736" t="str">
            <v>柳泉铺</v>
          </cell>
        </row>
        <row r="16736">
          <cell r="K16736">
            <v>1</v>
          </cell>
          <cell r="L16736">
            <v>255</v>
          </cell>
          <cell r="M16736">
            <v>0</v>
          </cell>
          <cell r="N16736">
            <v>255</v>
          </cell>
        </row>
        <row r="16737">
          <cell r="A16737" t="str">
            <v>农村低保</v>
          </cell>
        </row>
        <row r="16737">
          <cell r="E16737" t="str">
            <v>柳泉铺</v>
          </cell>
        </row>
        <row r="16737">
          <cell r="K16737">
            <v>1</v>
          </cell>
          <cell r="L16737">
            <v>255</v>
          </cell>
          <cell r="M16737">
            <v>0</v>
          </cell>
          <cell r="N16737">
            <v>255</v>
          </cell>
        </row>
        <row r="16738">
          <cell r="A16738" t="str">
            <v>农村低保</v>
          </cell>
        </row>
        <row r="16738">
          <cell r="E16738" t="str">
            <v>柳泉铺</v>
          </cell>
        </row>
        <row r="16738">
          <cell r="K16738">
            <v>3</v>
          </cell>
          <cell r="L16738">
            <v>255</v>
          </cell>
          <cell r="M16738">
            <v>0</v>
          </cell>
          <cell r="N16738">
            <v>765</v>
          </cell>
        </row>
        <row r="16739">
          <cell r="A16739" t="str">
            <v>农村低保</v>
          </cell>
        </row>
        <row r="16739">
          <cell r="E16739" t="str">
            <v>柳泉铺</v>
          </cell>
        </row>
        <row r="16739">
          <cell r="K16739">
            <v>1</v>
          </cell>
          <cell r="L16739">
            <v>405</v>
          </cell>
          <cell r="M16739">
            <v>0</v>
          </cell>
          <cell r="N16739">
            <v>405</v>
          </cell>
        </row>
        <row r="16740">
          <cell r="A16740" t="str">
            <v>农村低保</v>
          </cell>
        </row>
        <row r="16740">
          <cell r="E16740" t="str">
            <v>柳泉铺</v>
          </cell>
        </row>
        <row r="16740">
          <cell r="K16740">
            <v>2</v>
          </cell>
          <cell r="L16740">
            <v>405</v>
          </cell>
          <cell r="M16740">
            <v>0</v>
          </cell>
          <cell r="N16740">
            <v>810</v>
          </cell>
        </row>
        <row r="16741">
          <cell r="A16741" t="str">
            <v>农村低保</v>
          </cell>
        </row>
        <row r="16741">
          <cell r="E16741" t="str">
            <v>柳泉铺</v>
          </cell>
        </row>
        <row r="16741">
          <cell r="K16741">
            <v>4</v>
          </cell>
          <cell r="L16741">
            <v>255</v>
          </cell>
          <cell r="M16741">
            <v>0</v>
          </cell>
          <cell r="N16741">
            <v>1020</v>
          </cell>
        </row>
        <row r="16742">
          <cell r="A16742" t="str">
            <v>农村低保</v>
          </cell>
        </row>
        <row r="16742">
          <cell r="E16742" t="str">
            <v>玉都办</v>
          </cell>
        </row>
        <row r="16742">
          <cell r="K16742">
            <v>1</v>
          </cell>
          <cell r="L16742">
            <v>290</v>
          </cell>
          <cell r="M16742">
            <v>0</v>
          </cell>
          <cell r="N16742">
            <v>290</v>
          </cell>
        </row>
        <row r="16743">
          <cell r="A16743" t="str">
            <v>农村低保</v>
          </cell>
        </row>
        <row r="16743">
          <cell r="E16743" t="str">
            <v>玉都办</v>
          </cell>
        </row>
        <row r="16743">
          <cell r="K16743">
            <v>3</v>
          </cell>
          <cell r="L16743">
            <v>290</v>
          </cell>
          <cell r="M16743">
            <v>0</v>
          </cell>
          <cell r="N16743">
            <v>870</v>
          </cell>
        </row>
        <row r="16744">
          <cell r="A16744" t="str">
            <v>农村低保</v>
          </cell>
        </row>
        <row r="16744">
          <cell r="E16744" t="str">
            <v>玉都办</v>
          </cell>
        </row>
        <row r="16744">
          <cell r="K16744">
            <v>2</v>
          </cell>
          <cell r="L16744">
            <v>290</v>
          </cell>
          <cell r="M16744">
            <v>0</v>
          </cell>
          <cell r="N16744">
            <v>580</v>
          </cell>
        </row>
        <row r="16745">
          <cell r="A16745" t="str">
            <v>农村低保</v>
          </cell>
        </row>
        <row r="16745">
          <cell r="E16745" t="str">
            <v>玉都办</v>
          </cell>
        </row>
        <row r="16745">
          <cell r="K16745">
            <v>1</v>
          </cell>
          <cell r="L16745">
            <v>290</v>
          </cell>
          <cell r="M16745">
            <v>0</v>
          </cell>
          <cell r="N16745">
            <v>290</v>
          </cell>
        </row>
        <row r="16746">
          <cell r="A16746" t="str">
            <v>农村低保</v>
          </cell>
        </row>
        <row r="16746">
          <cell r="E16746" t="str">
            <v>玉都办</v>
          </cell>
        </row>
        <row r="16746">
          <cell r="K16746">
            <v>1</v>
          </cell>
          <cell r="L16746">
            <v>290</v>
          </cell>
          <cell r="M16746">
            <v>0</v>
          </cell>
          <cell r="N16746">
            <v>290</v>
          </cell>
        </row>
        <row r="16747">
          <cell r="A16747" t="str">
            <v>农村低保</v>
          </cell>
        </row>
        <row r="16747">
          <cell r="E16747" t="str">
            <v>玉都办</v>
          </cell>
        </row>
        <row r="16747">
          <cell r="K16747">
            <v>1</v>
          </cell>
          <cell r="L16747">
            <v>290</v>
          </cell>
          <cell r="M16747">
            <v>0</v>
          </cell>
          <cell r="N16747">
            <v>290</v>
          </cell>
        </row>
        <row r="16748">
          <cell r="A16748" t="str">
            <v>农村低保</v>
          </cell>
        </row>
        <row r="16748">
          <cell r="E16748" t="str">
            <v>玉都办</v>
          </cell>
        </row>
        <row r="16748">
          <cell r="K16748">
            <v>1</v>
          </cell>
          <cell r="L16748">
            <v>290</v>
          </cell>
          <cell r="M16748">
            <v>0</v>
          </cell>
          <cell r="N16748">
            <v>290</v>
          </cell>
        </row>
        <row r="16749">
          <cell r="A16749" t="str">
            <v>农村低保</v>
          </cell>
        </row>
        <row r="16749">
          <cell r="E16749" t="str">
            <v>玉都办</v>
          </cell>
        </row>
        <row r="16749">
          <cell r="K16749">
            <v>3</v>
          </cell>
          <cell r="L16749">
            <v>290</v>
          </cell>
          <cell r="M16749">
            <v>0</v>
          </cell>
          <cell r="N16749">
            <v>870</v>
          </cell>
        </row>
        <row r="16750">
          <cell r="A16750" t="str">
            <v>农村低保</v>
          </cell>
        </row>
        <row r="16750">
          <cell r="E16750" t="str">
            <v>高丘</v>
          </cell>
        </row>
        <row r="16750">
          <cell r="K16750">
            <v>2</v>
          </cell>
          <cell r="L16750">
            <v>290</v>
          </cell>
          <cell r="M16750">
            <v>0</v>
          </cell>
          <cell r="N16750">
            <v>580</v>
          </cell>
        </row>
        <row r="16751">
          <cell r="A16751" t="str">
            <v>农村低保</v>
          </cell>
        </row>
        <row r="16751">
          <cell r="E16751" t="str">
            <v>高丘</v>
          </cell>
        </row>
        <row r="16751">
          <cell r="K16751">
            <v>1</v>
          </cell>
          <cell r="L16751">
            <v>405</v>
          </cell>
          <cell r="M16751">
            <v>0</v>
          </cell>
          <cell r="N16751">
            <v>405</v>
          </cell>
        </row>
        <row r="16752">
          <cell r="A16752" t="str">
            <v>农村低保</v>
          </cell>
        </row>
        <row r="16752">
          <cell r="E16752" t="str">
            <v>高丘</v>
          </cell>
        </row>
        <row r="16752">
          <cell r="K16752">
            <v>2</v>
          </cell>
          <cell r="L16752">
            <v>290</v>
          </cell>
          <cell r="M16752">
            <v>0</v>
          </cell>
          <cell r="N16752">
            <v>580</v>
          </cell>
        </row>
        <row r="16753">
          <cell r="A16753" t="str">
            <v>农村低保</v>
          </cell>
        </row>
        <row r="16753">
          <cell r="E16753" t="str">
            <v>高丘</v>
          </cell>
        </row>
        <row r="16753">
          <cell r="K16753">
            <v>2</v>
          </cell>
          <cell r="L16753">
            <v>290</v>
          </cell>
          <cell r="M16753">
            <v>0</v>
          </cell>
          <cell r="N16753">
            <v>580</v>
          </cell>
        </row>
        <row r="16754">
          <cell r="A16754" t="str">
            <v>农村低保</v>
          </cell>
        </row>
        <row r="16754">
          <cell r="E16754" t="str">
            <v>高丘</v>
          </cell>
        </row>
        <row r="16754">
          <cell r="K16754">
            <v>2</v>
          </cell>
          <cell r="L16754">
            <v>290</v>
          </cell>
          <cell r="M16754">
            <v>0</v>
          </cell>
          <cell r="N16754">
            <v>580</v>
          </cell>
        </row>
        <row r="16755">
          <cell r="A16755" t="str">
            <v>农村低保</v>
          </cell>
        </row>
        <row r="16755">
          <cell r="E16755" t="str">
            <v>高丘</v>
          </cell>
        </row>
        <row r="16755">
          <cell r="K16755">
            <v>1</v>
          </cell>
          <cell r="L16755">
            <v>290</v>
          </cell>
          <cell r="M16755">
            <v>0</v>
          </cell>
          <cell r="N16755">
            <v>290</v>
          </cell>
        </row>
        <row r="16756">
          <cell r="A16756" t="str">
            <v>农村低保</v>
          </cell>
        </row>
        <row r="16756">
          <cell r="E16756" t="str">
            <v>高丘</v>
          </cell>
        </row>
        <row r="16756">
          <cell r="K16756">
            <v>2</v>
          </cell>
          <cell r="L16756">
            <v>290</v>
          </cell>
          <cell r="M16756">
            <v>0</v>
          </cell>
          <cell r="N16756">
            <v>580</v>
          </cell>
        </row>
        <row r="16757">
          <cell r="A16757" t="str">
            <v>农村低保</v>
          </cell>
        </row>
        <row r="16757">
          <cell r="E16757" t="str">
            <v>高丘</v>
          </cell>
        </row>
        <row r="16757">
          <cell r="K16757">
            <v>2</v>
          </cell>
          <cell r="L16757">
            <v>290</v>
          </cell>
          <cell r="M16757">
            <v>0</v>
          </cell>
          <cell r="N16757">
            <v>580</v>
          </cell>
        </row>
        <row r="16758">
          <cell r="A16758" t="str">
            <v>农村低保</v>
          </cell>
        </row>
        <row r="16758">
          <cell r="E16758" t="str">
            <v>高丘</v>
          </cell>
        </row>
        <row r="16758">
          <cell r="K16758">
            <v>1</v>
          </cell>
          <cell r="L16758">
            <v>290</v>
          </cell>
          <cell r="M16758">
            <v>0</v>
          </cell>
          <cell r="N16758">
            <v>290</v>
          </cell>
        </row>
        <row r="16759">
          <cell r="A16759" t="str">
            <v>农村低保</v>
          </cell>
        </row>
        <row r="16759">
          <cell r="E16759" t="str">
            <v>高丘</v>
          </cell>
        </row>
        <row r="16759">
          <cell r="K16759">
            <v>3</v>
          </cell>
          <cell r="L16759">
            <v>290</v>
          </cell>
          <cell r="M16759">
            <v>0</v>
          </cell>
          <cell r="N16759">
            <v>870</v>
          </cell>
        </row>
        <row r="16760">
          <cell r="A16760" t="str">
            <v>农村低保</v>
          </cell>
        </row>
        <row r="16760">
          <cell r="E16760" t="str">
            <v>高丘</v>
          </cell>
        </row>
        <row r="16760">
          <cell r="K16760">
            <v>4</v>
          </cell>
          <cell r="L16760">
            <v>290</v>
          </cell>
          <cell r="M16760">
            <v>0</v>
          </cell>
          <cell r="N16760">
            <v>1160</v>
          </cell>
        </row>
        <row r="16761">
          <cell r="A16761" t="str">
            <v>农村低保</v>
          </cell>
        </row>
        <row r="16761">
          <cell r="E16761" t="str">
            <v>高丘</v>
          </cell>
        </row>
        <row r="16761">
          <cell r="K16761">
            <v>3</v>
          </cell>
          <cell r="L16761">
            <v>290</v>
          </cell>
          <cell r="M16761">
            <v>0</v>
          </cell>
          <cell r="N16761">
            <v>870</v>
          </cell>
        </row>
        <row r="16762">
          <cell r="A16762" t="str">
            <v>农村低保</v>
          </cell>
        </row>
        <row r="16762">
          <cell r="E16762" t="str">
            <v>高丘</v>
          </cell>
        </row>
        <row r="16762">
          <cell r="K16762">
            <v>1</v>
          </cell>
          <cell r="L16762">
            <v>290</v>
          </cell>
          <cell r="M16762">
            <v>0</v>
          </cell>
          <cell r="N16762">
            <v>290</v>
          </cell>
        </row>
        <row r="16763">
          <cell r="A16763" t="str">
            <v>农村低保</v>
          </cell>
        </row>
        <row r="16763">
          <cell r="E16763" t="str">
            <v>高丘</v>
          </cell>
        </row>
        <row r="16763">
          <cell r="K16763">
            <v>5</v>
          </cell>
          <cell r="L16763">
            <v>290</v>
          </cell>
          <cell r="M16763">
            <v>0</v>
          </cell>
          <cell r="N16763">
            <v>1450</v>
          </cell>
        </row>
        <row r="16764">
          <cell r="A16764" t="str">
            <v>农村低保</v>
          </cell>
        </row>
        <row r="16764">
          <cell r="E16764" t="str">
            <v>高丘</v>
          </cell>
        </row>
        <row r="16764">
          <cell r="K16764">
            <v>1</v>
          </cell>
          <cell r="L16764">
            <v>290</v>
          </cell>
          <cell r="M16764">
            <v>0</v>
          </cell>
          <cell r="N16764">
            <v>290</v>
          </cell>
        </row>
        <row r="16765">
          <cell r="A16765" t="str">
            <v>农村低保</v>
          </cell>
        </row>
        <row r="16765">
          <cell r="E16765" t="str">
            <v>高丘</v>
          </cell>
        </row>
        <row r="16765">
          <cell r="K16765">
            <v>1</v>
          </cell>
          <cell r="L16765">
            <v>290</v>
          </cell>
          <cell r="M16765">
            <v>0</v>
          </cell>
          <cell r="N16765">
            <v>290</v>
          </cell>
        </row>
        <row r="16766">
          <cell r="A16766" t="str">
            <v>农村低保</v>
          </cell>
        </row>
        <row r="16766">
          <cell r="E16766" t="str">
            <v>高丘</v>
          </cell>
        </row>
        <row r="16766">
          <cell r="K16766">
            <v>2</v>
          </cell>
          <cell r="L16766">
            <v>290</v>
          </cell>
          <cell r="M16766">
            <v>0</v>
          </cell>
          <cell r="N16766">
            <v>580</v>
          </cell>
        </row>
        <row r="16767">
          <cell r="A16767" t="str">
            <v>农村低保</v>
          </cell>
        </row>
        <row r="16767">
          <cell r="E16767" t="str">
            <v>高丘</v>
          </cell>
        </row>
        <row r="16767">
          <cell r="K16767">
            <v>1</v>
          </cell>
          <cell r="L16767">
            <v>290</v>
          </cell>
          <cell r="M16767">
            <v>0</v>
          </cell>
          <cell r="N16767">
            <v>290</v>
          </cell>
        </row>
        <row r="16768">
          <cell r="A16768" t="str">
            <v>农村低保</v>
          </cell>
        </row>
        <row r="16768">
          <cell r="E16768" t="str">
            <v>高丘</v>
          </cell>
        </row>
        <row r="16768">
          <cell r="K16768">
            <v>3</v>
          </cell>
          <cell r="L16768">
            <v>290</v>
          </cell>
          <cell r="M16768">
            <v>0</v>
          </cell>
          <cell r="N16768">
            <v>870</v>
          </cell>
        </row>
        <row r="16769">
          <cell r="A16769" t="str">
            <v>农村低保</v>
          </cell>
        </row>
        <row r="16769">
          <cell r="E16769" t="str">
            <v>高丘</v>
          </cell>
        </row>
        <row r="16769">
          <cell r="K16769">
            <v>4</v>
          </cell>
          <cell r="L16769">
            <v>290</v>
          </cell>
          <cell r="M16769">
            <v>0</v>
          </cell>
          <cell r="N16769">
            <v>1160</v>
          </cell>
        </row>
        <row r="16770">
          <cell r="A16770" t="str">
            <v>农村低保</v>
          </cell>
        </row>
        <row r="16770">
          <cell r="E16770" t="str">
            <v>高丘</v>
          </cell>
        </row>
        <row r="16770">
          <cell r="K16770">
            <v>4</v>
          </cell>
          <cell r="L16770">
            <v>290</v>
          </cell>
          <cell r="M16770">
            <v>0</v>
          </cell>
          <cell r="N16770">
            <v>1160</v>
          </cell>
        </row>
        <row r="16771">
          <cell r="A16771" t="str">
            <v>农村低保</v>
          </cell>
        </row>
        <row r="16771">
          <cell r="E16771" t="str">
            <v>高丘</v>
          </cell>
        </row>
        <row r="16771">
          <cell r="K16771">
            <v>2</v>
          </cell>
          <cell r="L16771">
            <v>290</v>
          </cell>
          <cell r="M16771">
            <v>0</v>
          </cell>
          <cell r="N16771">
            <v>580</v>
          </cell>
        </row>
        <row r="16772">
          <cell r="A16772" t="str">
            <v>农村低保</v>
          </cell>
        </row>
        <row r="16772">
          <cell r="E16772" t="str">
            <v>高丘</v>
          </cell>
        </row>
        <row r="16772">
          <cell r="K16772">
            <v>1</v>
          </cell>
          <cell r="L16772">
            <v>405</v>
          </cell>
          <cell r="M16772">
            <v>0</v>
          </cell>
          <cell r="N16772">
            <v>405</v>
          </cell>
        </row>
        <row r="16773">
          <cell r="A16773" t="str">
            <v>农村低保</v>
          </cell>
        </row>
        <row r="16773">
          <cell r="E16773" t="str">
            <v>高丘</v>
          </cell>
        </row>
        <row r="16773">
          <cell r="K16773">
            <v>1</v>
          </cell>
          <cell r="L16773">
            <v>290</v>
          </cell>
          <cell r="M16773">
            <v>0</v>
          </cell>
          <cell r="N16773">
            <v>290</v>
          </cell>
        </row>
        <row r="16774">
          <cell r="A16774" t="str">
            <v>农村低保</v>
          </cell>
        </row>
        <row r="16774">
          <cell r="E16774" t="str">
            <v>高丘</v>
          </cell>
        </row>
        <row r="16774">
          <cell r="K16774">
            <v>1</v>
          </cell>
          <cell r="L16774">
            <v>290</v>
          </cell>
          <cell r="M16774">
            <v>0</v>
          </cell>
          <cell r="N16774">
            <v>290</v>
          </cell>
        </row>
        <row r="16775">
          <cell r="A16775" t="str">
            <v>农村低保</v>
          </cell>
        </row>
        <row r="16775">
          <cell r="E16775" t="str">
            <v>高丘</v>
          </cell>
        </row>
        <row r="16775">
          <cell r="K16775">
            <v>2</v>
          </cell>
          <cell r="L16775">
            <v>290</v>
          </cell>
          <cell r="M16775">
            <v>0</v>
          </cell>
          <cell r="N16775">
            <v>580</v>
          </cell>
        </row>
        <row r="16776">
          <cell r="A16776" t="str">
            <v>农村低保</v>
          </cell>
        </row>
        <row r="16776">
          <cell r="E16776" t="str">
            <v>高丘</v>
          </cell>
        </row>
        <row r="16776">
          <cell r="K16776">
            <v>1</v>
          </cell>
          <cell r="L16776">
            <v>290</v>
          </cell>
          <cell r="M16776">
            <v>0</v>
          </cell>
          <cell r="N16776">
            <v>290</v>
          </cell>
        </row>
        <row r="16777">
          <cell r="A16777" t="str">
            <v>农村低保</v>
          </cell>
        </row>
        <row r="16777">
          <cell r="E16777" t="str">
            <v>高丘</v>
          </cell>
        </row>
        <row r="16777">
          <cell r="K16777">
            <v>1</v>
          </cell>
          <cell r="L16777">
            <v>290</v>
          </cell>
          <cell r="M16777">
            <v>0</v>
          </cell>
          <cell r="N16777">
            <v>290</v>
          </cell>
        </row>
        <row r="16778">
          <cell r="A16778" t="str">
            <v>农村低保</v>
          </cell>
        </row>
        <row r="16778">
          <cell r="E16778" t="str">
            <v>高丘</v>
          </cell>
        </row>
        <row r="16778">
          <cell r="K16778">
            <v>1</v>
          </cell>
          <cell r="L16778">
            <v>405</v>
          </cell>
          <cell r="M16778">
            <v>0</v>
          </cell>
          <cell r="N16778">
            <v>405</v>
          </cell>
        </row>
        <row r="16779">
          <cell r="A16779" t="str">
            <v>农村低保</v>
          </cell>
        </row>
        <row r="16779">
          <cell r="E16779" t="str">
            <v>高丘</v>
          </cell>
        </row>
        <row r="16779">
          <cell r="K16779">
            <v>3</v>
          </cell>
          <cell r="L16779">
            <v>290</v>
          </cell>
          <cell r="M16779">
            <v>0</v>
          </cell>
          <cell r="N16779">
            <v>870</v>
          </cell>
        </row>
        <row r="16780">
          <cell r="A16780" t="str">
            <v>农村低保</v>
          </cell>
        </row>
        <row r="16780">
          <cell r="E16780" t="str">
            <v>高丘</v>
          </cell>
        </row>
        <row r="16780">
          <cell r="K16780">
            <v>3</v>
          </cell>
          <cell r="L16780">
            <v>290</v>
          </cell>
          <cell r="M16780">
            <v>0</v>
          </cell>
          <cell r="N16780">
            <v>870</v>
          </cell>
        </row>
        <row r="16781">
          <cell r="A16781" t="str">
            <v>农村低保</v>
          </cell>
        </row>
        <row r="16781">
          <cell r="E16781" t="str">
            <v>高丘</v>
          </cell>
        </row>
        <row r="16781">
          <cell r="K16781">
            <v>1</v>
          </cell>
          <cell r="L16781">
            <v>290</v>
          </cell>
          <cell r="M16781">
            <v>0</v>
          </cell>
          <cell r="N16781">
            <v>290</v>
          </cell>
        </row>
        <row r="16782">
          <cell r="A16782" t="str">
            <v>农村低保</v>
          </cell>
        </row>
        <row r="16782">
          <cell r="E16782" t="str">
            <v>高丘</v>
          </cell>
        </row>
        <row r="16782">
          <cell r="K16782">
            <v>3</v>
          </cell>
          <cell r="L16782">
            <v>290</v>
          </cell>
          <cell r="M16782">
            <v>0</v>
          </cell>
          <cell r="N16782">
            <v>870</v>
          </cell>
        </row>
        <row r="16783">
          <cell r="A16783" t="str">
            <v>农村低保</v>
          </cell>
        </row>
        <row r="16783">
          <cell r="E16783" t="str">
            <v>高丘</v>
          </cell>
        </row>
        <row r="16783">
          <cell r="K16783">
            <v>4</v>
          </cell>
          <cell r="L16783">
            <v>290</v>
          </cell>
          <cell r="M16783">
            <v>0</v>
          </cell>
          <cell r="N16783">
            <v>1160</v>
          </cell>
        </row>
        <row r="16784">
          <cell r="A16784" t="str">
            <v>农村低保</v>
          </cell>
        </row>
        <row r="16784">
          <cell r="E16784" t="str">
            <v>高丘</v>
          </cell>
        </row>
        <row r="16784">
          <cell r="K16784">
            <v>6</v>
          </cell>
          <cell r="L16784">
            <v>290</v>
          </cell>
          <cell r="M16784">
            <v>0</v>
          </cell>
          <cell r="N16784">
            <v>1740</v>
          </cell>
        </row>
        <row r="16785">
          <cell r="A16785" t="str">
            <v>农村低保</v>
          </cell>
        </row>
        <row r="16785">
          <cell r="E16785" t="str">
            <v>高丘</v>
          </cell>
        </row>
        <row r="16785">
          <cell r="K16785">
            <v>1</v>
          </cell>
          <cell r="L16785">
            <v>290</v>
          </cell>
          <cell r="M16785">
            <v>0</v>
          </cell>
          <cell r="N16785">
            <v>290</v>
          </cell>
        </row>
        <row r="16786">
          <cell r="A16786" t="str">
            <v>农村低保</v>
          </cell>
        </row>
        <row r="16786">
          <cell r="E16786" t="str">
            <v>高丘</v>
          </cell>
        </row>
        <row r="16786">
          <cell r="K16786">
            <v>1</v>
          </cell>
          <cell r="L16786">
            <v>290</v>
          </cell>
          <cell r="M16786">
            <v>0</v>
          </cell>
          <cell r="N16786">
            <v>290</v>
          </cell>
        </row>
        <row r="16787">
          <cell r="A16787" t="str">
            <v>农村低保</v>
          </cell>
        </row>
        <row r="16787">
          <cell r="E16787" t="str">
            <v>高丘</v>
          </cell>
        </row>
        <row r="16787">
          <cell r="K16787">
            <v>2</v>
          </cell>
          <cell r="L16787">
            <v>290</v>
          </cell>
          <cell r="M16787">
            <v>0</v>
          </cell>
          <cell r="N16787">
            <v>580</v>
          </cell>
        </row>
        <row r="16788">
          <cell r="A16788" t="str">
            <v>农村低保</v>
          </cell>
        </row>
        <row r="16788">
          <cell r="E16788" t="str">
            <v>高丘</v>
          </cell>
        </row>
        <row r="16788">
          <cell r="K16788">
            <v>1</v>
          </cell>
          <cell r="L16788">
            <v>290</v>
          </cell>
          <cell r="M16788">
            <v>0</v>
          </cell>
          <cell r="N16788">
            <v>290</v>
          </cell>
        </row>
        <row r="16789">
          <cell r="A16789" t="str">
            <v>农村低保</v>
          </cell>
        </row>
        <row r="16789">
          <cell r="E16789" t="str">
            <v>高丘</v>
          </cell>
        </row>
        <row r="16789">
          <cell r="K16789">
            <v>3</v>
          </cell>
          <cell r="L16789">
            <v>290</v>
          </cell>
          <cell r="M16789">
            <v>0</v>
          </cell>
          <cell r="N16789">
            <v>870</v>
          </cell>
        </row>
        <row r="16790">
          <cell r="A16790" t="str">
            <v>农村低保</v>
          </cell>
        </row>
        <row r="16790">
          <cell r="E16790" t="str">
            <v>高丘</v>
          </cell>
        </row>
        <row r="16790">
          <cell r="K16790">
            <v>2</v>
          </cell>
          <cell r="L16790">
            <v>405</v>
          </cell>
          <cell r="M16790">
            <v>0</v>
          </cell>
          <cell r="N16790">
            <v>810</v>
          </cell>
        </row>
        <row r="16791">
          <cell r="A16791" t="str">
            <v>农村低保</v>
          </cell>
        </row>
        <row r="16791">
          <cell r="E16791" t="str">
            <v>高丘</v>
          </cell>
        </row>
        <row r="16791">
          <cell r="K16791">
            <v>1</v>
          </cell>
          <cell r="L16791">
            <v>290</v>
          </cell>
          <cell r="M16791">
            <v>0</v>
          </cell>
          <cell r="N16791">
            <v>290</v>
          </cell>
        </row>
        <row r="16792">
          <cell r="A16792" t="str">
            <v>农村低保</v>
          </cell>
        </row>
        <row r="16792">
          <cell r="E16792" t="str">
            <v>玉都办</v>
          </cell>
        </row>
        <row r="16792">
          <cell r="K16792">
            <v>2</v>
          </cell>
          <cell r="L16792">
            <v>290</v>
          </cell>
          <cell r="M16792">
            <v>0</v>
          </cell>
          <cell r="N16792">
            <v>580</v>
          </cell>
        </row>
        <row r="16793">
          <cell r="A16793" t="str">
            <v>农村低保</v>
          </cell>
        </row>
        <row r="16793">
          <cell r="E16793" t="str">
            <v>卢医</v>
          </cell>
        </row>
        <row r="16793">
          <cell r="K16793">
            <v>2</v>
          </cell>
          <cell r="L16793">
            <v>290</v>
          </cell>
          <cell r="M16793">
            <v>0</v>
          </cell>
          <cell r="N16793">
            <v>580</v>
          </cell>
        </row>
        <row r="16794">
          <cell r="A16794" t="str">
            <v>农村低保</v>
          </cell>
        </row>
        <row r="16794">
          <cell r="E16794" t="str">
            <v>卢医</v>
          </cell>
        </row>
        <row r="16794">
          <cell r="K16794">
            <v>4</v>
          </cell>
          <cell r="L16794">
            <v>290</v>
          </cell>
          <cell r="M16794">
            <v>0</v>
          </cell>
          <cell r="N16794">
            <v>1160</v>
          </cell>
        </row>
        <row r="16795">
          <cell r="A16795" t="str">
            <v>农村低保</v>
          </cell>
        </row>
        <row r="16795">
          <cell r="E16795" t="str">
            <v>卢医</v>
          </cell>
        </row>
        <row r="16795">
          <cell r="K16795">
            <v>2</v>
          </cell>
          <cell r="L16795">
            <v>290</v>
          </cell>
          <cell r="M16795">
            <v>0</v>
          </cell>
          <cell r="N16795">
            <v>580</v>
          </cell>
        </row>
        <row r="16796">
          <cell r="A16796" t="str">
            <v>农村低保</v>
          </cell>
        </row>
        <row r="16796">
          <cell r="E16796" t="str">
            <v>卢医</v>
          </cell>
        </row>
        <row r="16796">
          <cell r="K16796">
            <v>1</v>
          </cell>
          <cell r="L16796">
            <v>290</v>
          </cell>
          <cell r="M16796">
            <v>0</v>
          </cell>
          <cell r="N16796">
            <v>290</v>
          </cell>
        </row>
        <row r="16797">
          <cell r="A16797" t="str">
            <v>农村低保</v>
          </cell>
        </row>
        <row r="16797">
          <cell r="E16797" t="str">
            <v>卢医</v>
          </cell>
        </row>
        <row r="16797">
          <cell r="K16797">
            <v>1</v>
          </cell>
          <cell r="L16797">
            <v>290</v>
          </cell>
          <cell r="M16797">
            <v>0</v>
          </cell>
          <cell r="N16797">
            <v>290</v>
          </cell>
        </row>
        <row r="16798">
          <cell r="A16798" t="str">
            <v>农村低保</v>
          </cell>
        </row>
        <row r="16798">
          <cell r="E16798" t="str">
            <v>卢医</v>
          </cell>
        </row>
        <row r="16798">
          <cell r="K16798">
            <v>2</v>
          </cell>
          <cell r="L16798">
            <v>290</v>
          </cell>
          <cell r="M16798">
            <v>0</v>
          </cell>
          <cell r="N16798">
            <v>580</v>
          </cell>
        </row>
        <row r="16799">
          <cell r="A16799" t="str">
            <v>农村低保</v>
          </cell>
        </row>
        <row r="16799">
          <cell r="E16799" t="str">
            <v>卢医</v>
          </cell>
        </row>
        <row r="16799">
          <cell r="K16799">
            <v>1</v>
          </cell>
          <cell r="L16799">
            <v>290</v>
          </cell>
          <cell r="M16799">
            <v>0</v>
          </cell>
          <cell r="N16799">
            <v>290</v>
          </cell>
        </row>
        <row r="16800">
          <cell r="A16800" t="str">
            <v>农村低保</v>
          </cell>
        </row>
        <row r="16800">
          <cell r="E16800" t="str">
            <v>卢医</v>
          </cell>
        </row>
        <row r="16800">
          <cell r="K16800">
            <v>2</v>
          </cell>
          <cell r="L16800">
            <v>290</v>
          </cell>
          <cell r="M16800">
            <v>0</v>
          </cell>
          <cell r="N16800">
            <v>580</v>
          </cell>
        </row>
        <row r="16801">
          <cell r="A16801" t="str">
            <v>农村低保</v>
          </cell>
        </row>
        <row r="16801">
          <cell r="E16801" t="str">
            <v>卢医</v>
          </cell>
        </row>
        <row r="16801">
          <cell r="K16801">
            <v>1</v>
          </cell>
          <cell r="L16801">
            <v>290</v>
          </cell>
          <cell r="M16801">
            <v>0</v>
          </cell>
          <cell r="N16801">
            <v>290</v>
          </cell>
        </row>
        <row r="16802">
          <cell r="A16802" t="str">
            <v>农村低保</v>
          </cell>
        </row>
        <row r="16802">
          <cell r="E16802" t="str">
            <v>卢医</v>
          </cell>
        </row>
        <row r="16802">
          <cell r="K16802">
            <v>1</v>
          </cell>
          <cell r="L16802">
            <v>290</v>
          </cell>
          <cell r="M16802">
            <v>0</v>
          </cell>
          <cell r="N16802">
            <v>290</v>
          </cell>
        </row>
        <row r="16803">
          <cell r="A16803" t="str">
            <v>农村低保</v>
          </cell>
        </row>
        <row r="16803">
          <cell r="E16803" t="str">
            <v>卢医</v>
          </cell>
        </row>
        <row r="16803">
          <cell r="K16803">
            <v>2</v>
          </cell>
          <cell r="L16803">
            <v>290</v>
          </cell>
          <cell r="M16803">
            <v>0</v>
          </cell>
          <cell r="N16803">
            <v>580</v>
          </cell>
        </row>
        <row r="16804">
          <cell r="A16804" t="str">
            <v>农村低保</v>
          </cell>
        </row>
        <row r="16804">
          <cell r="E16804" t="str">
            <v>卢医</v>
          </cell>
        </row>
        <row r="16804">
          <cell r="K16804">
            <v>2</v>
          </cell>
          <cell r="L16804">
            <v>255</v>
          </cell>
          <cell r="M16804">
            <v>0</v>
          </cell>
          <cell r="N16804">
            <v>510</v>
          </cell>
        </row>
        <row r="16805">
          <cell r="A16805" t="str">
            <v>农村低保</v>
          </cell>
        </row>
        <row r="16805">
          <cell r="E16805" t="str">
            <v>卢医</v>
          </cell>
        </row>
        <row r="16805">
          <cell r="K16805">
            <v>2</v>
          </cell>
          <cell r="L16805">
            <v>290</v>
          </cell>
          <cell r="M16805">
            <v>0</v>
          </cell>
          <cell r="N16805">
            <v>580</v>
          </cell>
        </row>
        <row r="16806">
          <cell r="A16806" t="str">
            <v>农村低保</v>
          </cell>
        </row>
        <row r="16806">
          <cell r="E16806" t="str">
            <v>卢医</v>
          </cell>
        </row>
        <row r="16806">
          <cell r="K16806">
            <v>1</v>
          </cell>
          <cell r="L16806">
            <v>290</v>
          </cell>
          <cell r="M16806">
            <v>0</v>
          </cell>
          <cell r="N16806">
            <v>290</v>
          </cell>
        </row>
        <row r="16807">
          <cell r="A16807" t="str">
            <v>农村低保</v>
          </cell>
        </row>
        <row r="16807">
          <cell r="E16807" t="str">
            <v>卢医</v>
          </cell>
        </row>
        <row r="16807">
          <cell r="K16807">
            <v>1</v>
          </cell>
          <cell r="L16807">
            <v>290</v>
          </cell>
          <cell r="M16807">
            <v>0</v>
          </cell>
          <cell r="N16807">
            <v>290</v>
          </cell>
        </row>
        <row r="16808">
          <cell r="A16808" t="str">
            <v>农村低保</v>
          </cell>
        </row>
        <row r="16808">
          <cell r="E16808" t="str">
            <v>卢医</v>
          </cell>
        </row>
        <row r="16808">
          <cell r="K16808">
            <v>2</v>
          </cell>
          <cell r="L16808">
            <v>290</v>
          </cell>
          <cell r="M16808">
            <v>0</v>
          </cell>
          <cell r="N16808">
            <v>580</v>
          </cell>
        </row>
        <row r="16809">
          <cell r="A16809" t="str">
            <v>农村低保</v>
          </cell>
        </row>
        <row r="16809">
          <cell r="E16809" t="str">
            <v>卢医</v>
          </cell>
        </row>
        <row r="16809">
          <cell r="K16809">
            <v>2</v>
          </cell>
          <cell r="L16809">
            <v>290</v>
          </cell>
          <cell r="M16809">
            <v>0</v>
          </cell>
          <cell r="N16809">
            <v>580</v>
          </cell>
        </row>
        <row r="16810">
          <cell r="A16810" t="str">
            <v>农村低保</v>
          </cell>
        </row>
        <row r="16810">
          <cell r="E16810" t="str">
            <v>卢医</v>
          </cell>
        </row>
        <row r="16810">
          <cell r="K16810">
            <v>2</v>
          </cell>
          <cell r="L16810">
            <v>290</v>
          </cell>
          <cell r="M16810">
            <v>0</v>
          </cell>
          <cell r="N16810">
            <v>580</v>
          </cell>
        </row>
        <row r="16811">
          <cell r="A16811" t="str">
            <v>农村低保</v>
          </cell>
        </row>
        <row r="16811">
          <cell r="E16811" t="str">
            <v>卢医</v>
          </cell>
        </row>
        <row r="16811">
          <cell r="K16811">
            <v>2</v>
          </cell>
          <cell r="L16811">
            <v>290</v>
          </cell>
          <cell r="M16811">
            <v>0</v>
          </cell>
          <cell r="N16811">
            <v>580</v>
          </cell>
        </row>
        <row r="16812">
          <cell r="A16812" t="str">
            <v>农村低保</v>
          </cell>
        </row>
        <row r="16812">
          <cell r="E16812" t="str">
            <v>卢医</v>
          </cell>
        </row>
        <row r="16812">
          <cell r="K16812">
            <v>2</v>
          </cell>
          <cell r="L16812">
            <v>290</v>
          </cell>
          <cell r="M16812">
            <v>0</v>
          </cell>
          <cell r="N16812">
            <v>580</v>
          </cell>
        </row>
        <row r="16813">
          <cell r="A16813" t="str">
            <v>农村低保</v>
          </cell>
        </row>
        <row r="16813">
          <cell r="E16813" t="str">
            <v>卢医</v>
          </cell>
        </row>
        <row r="16813">
          <cell r="K16813">
            <v>2</v>
          </cell>
          <cell r="L16813">
            <v>290</v>
          </cell>
          <cell r="M16813">
            <v>0</v>
          </cell>
          <cell r="N16813">
            <v>580</v>
          </cell>
        </row>
        <row r="16814">
          <cell r="A16814" t="str">
            <v>农村低保</v>
          </cell>
        </row>
        <row r="16814">
          <cell r="E16814" t="str">
            <v>卢医</v>
          </cell>
        </row>
        <row r="16814">
          <cell r="K16814">
            <v>1</v>
          </cell>
          <cell r="L16814">
            <v>290</v>
          </cell>
          <cell r="M16814">
            <v>0</v>
          </cell>
          <cell r="N16814">
            <v>290</v>
          </cell>
        </row>
        <row r="16815">
          <cell r="A16815" t="str">
            <v>农村低保</v>
          </cell>
        </row>
        <row r="16815">
          <cell r="E16815" t="str">
            <v>卢医</v>
          </cell>
        </row>
        <row r="16815">
          <cell r="K16815">
            <v>1</v>
          </cell>
          <cell r="L16815">
            <v>290</v>
          </cell>
          <cell r="M16815">
            <v>0</v>
          </cell>
          <cell r="N16815">
            <v>290</v>
          </cell>
        </row>
        <row r="16816">
          <cell r="A16816" t="str">
            <v>农村低保</v>
          </cell>
        </row>
        <row r="16816">
          <cell r="E16816" t="str">
            <v>卢医</v>
          </cell>
        </row>
        <row r="16816">
          <cell r="K16816">
            <v>2</v>
          </cell>
          <cell r="L16816">
            <v>290</v>
          </cell>
          <cell r="M16816">
            <v>0</v>
          </cell>
          <cell r="N16816">
            <v>580</v>
          </cell>
        </row>
        <row r="16817">
          <cell r="A16817" t="str">
            <v>农村低保</v>
          </cell>
        </row>
        <row r="16817">
          <cell r="E16817" t="str">
            <v>卢医</v>
          </cell>
        </row>
        <row r="16817">
          <cell r="K16817">
            <v>1</v>
          </cell>
          <cell r="L16817">
            <v>290</v>
          </cell>
          <cell r="M16817">
            <v>0</v>
          </cell>
          <cell r="N16817">
            <v>290</v>
          </cell>
        </row>
        <row r="16818">
          <cell r="A16818" t="str">
            <v>农村低保</v>
          </cell>
        </row>
        <row r="16818">
          <cell r="E16818" t="str">
            <v>卢医</v>
          </cell>
        </row>
        <row r="16818">
          <cell r="K16818">
            <v>2</v>
          </cell>
          <cell r="L16818">
            <v>290</v>
          </cell>
          <cell r="M16818">
            <v>0</v>
          </cell>
          <cell r="N16818">
            <v>580</v>
          </cell>
        </row>
        <row r="16819">
          <cell r="A16819" t="str">
            <v>农村低保</v>
          </cell>
        </row>
        <row r="16819">
          <cell r="E16819" t="str">
            <v>卢医</v>
          </cell>
        </row>
        <row r="16819">
          <cell r="K16819">
            <v>2</v>
          </cell>
          <cell r="L16819">
            <v>290</v>
          </cell>
          <cell r="M16819">
            <v>0</v>
          </cell>
          <cell r="N16819">
            <v>580</v>
          </cell>
        </row>
        <row r="16820">
          <cell r="A16820" t="str">
            <v>农村低保</v>
          </cell>
        </row>
        <row r="16820">
          <cell r="E16820" t="str">
            <v>卢医</v>
          </cell>
        </row>
        <row r="16820">
          <cell r="K16820">
            <v>2</v>
          </cell>
          <cell r="L16820">
            <v>290</v>
          </cell>
          <cell r="M16820">
            <v>0</v>
          </cell>
          <cell r="N16820">
            <v>580</v>
          </cell>
        </row>
        <row r="16821">
          <cell r="A16821" t="str">
            <v>农村低保</v>
          </cell>
        </row>
        <row r="16821">
          <cell r="E16821" t="str">
            <v>卢医</v>
          </cell>
        </row>
        <row r="16821">
          <cell r="K16821">
            <v>1</v>
          </cell>
          <cell r="L16821">
            <v>290</v>
          </cell>
          <cell r="M16821">
            <v>0</v>
          </cell>
          <cell r="N16821">
            <v>290</v>
          </cell>
        </row>
        <row r="16822">
          <cell r="A16822" t="str">
            <v>农村低保</v>
          </cell>
        </row>
        <row r="16822">
          <cell r="E16822" t="str">
            <v>卢医</v>
          </cell>
        </row>
        <row r="16822">
          <cell r="K16822">
            <v>1</v>
          </cell>
          <cell r="L16822">
            <v>290</v>
          </cell>
          <cell r="M16822">
            <v>0</v>
          </cell>
          <cell r="N16822">
            <v>290</v>
          </cell>
        </row>
        <row r="16823">
          <cell r="A16823" t="str">
            <v>农村低保</v>
          </cell>
        </row>
        <row r="16823">
          <cell r="E16823" t="str">
            <v>卢医</v>
          </cell>
        </row>
        <row r="16823">
          <cell r="K16823">
            <v>5</v>
          </cell>
          <cell r="L16823">
            <v>290</v>
          </cell>
          <cell r="M16823">
            <v>0</v>
          </cell>
          <cell r="N16823">
            <v>1450</v>
          </cell>
        </row>
        <row r="16824">
          <cell r="A16824" t="str">
            <v>农村低保</v>
          </cell>
        </row>
        <row r="16824">
          <cell r="E16824" t="str">
            <v>卢医</v>
          </cell>
        </row>
        <row r="16824">
          <cell r="K16824">
            <v>3</v>
          </cell>
          <cell r="L16824">
            <v>290</v>
          </cell>
          <cell r="M16824">
            <v>0</v>
          </cell>
          <cell r="N16824">
            <v>870</v>
          </cell>
        </row>
        <row r="16825">
          <cell r="A16825" t="str">
            <v>农村低保</v>
          </cell>
        </row>
        <row r="16825">
          <cell r="E16825" t="str">
            <v>玉都办</v>
          </cell>
        </row>
        <row r="16825">
          <cell r="K16825">
            <v>2</v>
          </cell>
          <cell r="L16825">
            <v>290</v>
          </cell>
          <cell r="M16825">
            <v>0</v>
          </cell>
          <cell r="N16825">
            <v>580</v>
          </cell>
        </row>
        <row r="16826">
          <cell r="A16826" t="str">
            <v>农村低保</v>
          </cell>
        </row>
        <row r="16826">
          <cell r="E16826" t="str">
            <v>玉都办</v>
          </cell>
        </row>
        <row r="16826">
          <cell r="K16826">
            <v>1</v>
          </cell>
          <cell r="L16826">
            <v>290</v>
          </cell>
          <cell r="M16826">
            <v>0</v>
          </cell>
          <cell r="N16826">
            <v>290</v>
          </cell>
        </row>
        <row r="16827">
          <cell r="A16827" t="str">
            <v>农村低保</v>
          </cell>
        </row>
        <row r="16827">
          <cell r="E16827" t="str">
            <v>玉都办</v>
          </cell>
        </row>
        <row r="16827">
          <cell r="K16827">
            <v>1</v>
          </cell>
          <cell r="L16827">
            <v>290</v>
          </cell>
          <cell r="M16827">
            <v>0</v>
          </cell>
          <cell r="N16827">
            <v>290</v>
          </cell>
        </row>
        <row r="16828">
          <cell r="A16828" t="str">
            <v>农村低保</v>
          </cell>
        </row>
        <row r="16828">
          <cell r="E16828" t="str">
            <v>玉都办</v>
          </cell>
        </row>
        <row r="16828">
          <cell r="K16828">
            <v>1</v>
          </cell>
          <cell r="L16828">
            <v>290</v>
          </cell>
          <cell r="M16828">
            <v>0</v>
          </cell>
          <cell r="N16828">
            <v>290</v>
          </cell>
        </row>
        <row r="16829">
          <cell r="A16829" t="str">
            <v>农村低保</v>
          </cell>
        </row>
        <row r="16829">
          <cell r="E16829" t="str">
            <v>玉都办</v>
          </cell>
        </row>
        <row r="16829">
          <cell r="K16829">
            <v>2</v>
          </cell>
          <cell r="L16829">
            <v>255</v>
          </cell>
          <cell r="M16829">
            <v>0</v>
          </cell>
          <cell r="N16829">
            <v>510</v>
          </cell>
        </row>
        <row r="16830">
          <cell r="A16830" t="str">
            <v>农村低保</v>
          </cell>
        </row>
        <row r="16830">
          <cell r="E16830" t="str">
            <v>玉都办</v>
          </cell>
        </row>
        <row r="16830">
          <cell r="K16830">
            <v>1</v>
          </cell>
          <cell r="L16830">
            <v>290</v>
          </cell>
          <cell r="M16830">
            <v>0</v>
          </cell>
          <cell r="N16830">
            <v>290</v>
          </cell>
        </row>
        <row r="16831">
          <cell r="A16831" t="str">
            <v>农村低保</v>
          </cell>
        </row>
        <row r="16831">
          <cell r="E16831" t="str">
            <v>玉都办</v>
          </cell>
        </row>
        <row r="16831">
          <cell r="K16831">
            <v>1</v>
          </cell>
          <cell r="L16831">
            <v>290</v>
          </cell>
          <cell r="M16831">
            <v>0</v>
          </cell>
          <cell r="N16831">
            <v>290</v>
          </cell>
        </row>
        <row r="16832">
          <cell r="A16832" t="str">
            <v>农村低保</v>
          </cell>
        </row>
        <row r="16832">
          <cell r="E16832" t="str">
            <v>玉都办</v>
          </cell>
        </row>
        <row r="16832">
          <cell r="K16832">
            <v>2</v>
          </cell>
          <cell r="L16832">
            <v>255</v>
          </cell>
          <cell r="M16832">
            <v>0</v>
          </cell>
          <cell r="N16832">
            <v>510</v>
          </cell>
        </row>
        <row r="16833">
          <cell r="A16833" t="str">
            <v>农村低保</v>
          </cell>
        </row>
        <row r="16833">
          <cell r="E16833" t="str">
            <v>玉都办</v>
          </cell>
        </row>
        <row r="16833">
          <cell r="K16833">
            <v>1</v>
          </cell>
          <cell r="L16833">
            <v>290</v>
          </cell>
          <cell r="M16833">
            <v>0</v>
          </cell>
          <cell r="N16833">
            <v>290</v>
          </cell>
        </row>
        <row r="16834">
          <cell r="A16834" t="str">
            <v>农村低保</v>
          </cell>
        </row>
        <row r="16834">
          <cell r="E16834" t="str">
            <v>玉都办</v>
          </cell>
        </row>
        <row r="16834">
          <cell r="K16834">
            <v>1</v>
          </cell>
          <cell r="L16834">
            <v>290</v>
          </cell>
          <cell r="M16834">
            <v>0</v>
          </cell>
          <cell r="N16834">
            <v>290</v>
          </cell>
        </row>
        <row r="16835">
          <cell r="A16835" t="str">
            <v>农村低保</v>
          </cell>
        </row>
        <row r="16835">
          <cell r="E16835" t="str">
            <v>玉都办</v>
          </cell>
        </row>
        <row r="16835">
          <cell r="K16835">
            <v>3</v>
          </cell>
          <cell r="L16835">
            <v>255</v>
          </cell>
          <cell r="M16835">
            <v>0</v>
          </cell>
          <cell r="N16835">
            <v>765</v>
          </cell>
        </row>
        <row r="16836">
          <cell r="A16836" t="str">
            <v>农村低保</v>
          </cell>
        </row>
        <row r="16836">
          <cell r="E16836" t="str">
            <v>玉都办</v>
          </cell>
        </row>
        <row r="16836">
          <cell r="K16836">
            <v>2</v>
          </cell>
          <cell r="L16836">
            <v>290</v>
          </cell>
          <cell r="M16836">
            <v>0</v>
          </cell>
          <cell r="N16836">
            <v>580</v>
          </cell>
        </row>
        <row r="16837">
          <cell r="A16837" t="str">
            <v>农村低保</v>
          </cell>
        </row>
        <row r="16837">
          <cell r="E16837" t="str">
            <v>玉都办</v>
          </cell>
        </row>
        <row r="16837">
          <cell r="K16837">
            <v>1</v>
          </cell>
          <cell r="L16837">
            <v>290</v>
          </cell>
          <cell r="M16837">
            <v>0</v>
          </cell>
          <cell r="N16837">
            <v>290</v>
          </cell>
        </row>
        <row r="16838">
          <cell r="A16838" t="str">
            <v>农村低保</v>
          </cell>
        </row>
        <row r="16838">
          <cell r="E16838" t="str">
            <v>玉都办</v>
          </cell>
        </row>
        <row r="16838">
          <cell r="K16838">
            <v>2</v>
          </cell>
          <cell r="L16838">
            <v>290</v>
          </cell>
          <cell r="M16838">
            <v>0</v>
          </cell>
          <cell r="N16838">
            <v>580</v>
          </cell>
        </row>
        <row r="16839">
          <cell r="A16839" t="str">
            <v>农村低保</v>
          </cell>
        </row>
        <row r="16839">
          <cell r="E16839" t="str">
            <v>玉都办</v>
          </cell>
        </row>
        <row r="16839">
          <cell r="K16839">
            <v>1</v>
          </cell>
          <cell r="L16839">
            <v>290</v>
          </cell>
          <cell r="M16839">
            <v>0</v>
          </cell>
          <cell r="N16839">
            <v>290</v>
          </cell>
        </row>
        <row r="16840">
          <cell r="A16840" t="str">
            <v>农村低保</v>
          </cell>
        </row>
        <row r="16840">
          <cell r="E16840" t="str">
            <v>玉都办</v>
          </cell>
        </row>
        <row r="16840">
          <cell r="K16840">
            <v>2</v>
          </cell>
          <cell r="L16840">
            <v>290</v>
          </cell>
          <cell r="M16840">
            <v>0</v>
          </cell>
          <cell r="N16840">
            <v>580</v>
          </cell>
        </row>
        <row r="16841">
          <cell r="A16841" t="str">
            <v>农村低保</v>
          </cell>
        </row>
        <row r="16841">
          <cell r="E16841" t="str">
            <v>玉都办</v>
          </cell>
        </row>
        <row r="16841">
          <cell r="K16841">
            <v>2</v>
          </cell>
          <cell r="L16841">
            <v>290</v>
          </cell>
          <cell r="M16841">
            <v>0</v>
          </cell>
          <cell r="N16841">
            <v>580</v>
          </cell>
        </row>
        <row r="16842">
          <cell r="A16842" t="str">
            <v>农村低保</v>
          </cell>
        </row>
        <row r="16842">
          <cell r="E16842" t="str">
            <v>玉都办</v>
          </cell>
        </row>
        <row r="16842">
          <cell r="K16842">
            <v>2</v>
          </cell>
          <cell r="L16842">
            <v>290</v>
          </cell>
          <cell r="M16842">
            <v>0</v>
          </cell>
          <cell r="N16842">
            <v>580</v>
          </cell>
        </row>
        <row r="16843">
          <cell r="A16843" t="str">
            <v>农村低保</v>
          </cell>
        </row>
        <row r="16843">
          <cell r="E16843" t="str">
            <v>玉都办</v>
          </cell>
        </row>
        <row r="16843">
          <cell r="K16843">
            <v>1</v>
          </cell>
          <cell r="L16843">
            <v>290</v>
          </cell>
          <cell r="M16843">
            <v>0</v>
          </cell>
          <cell r="N16843">
            <v>290</v>
          </cell>
        </row>
        <row r="16844">
          <cell r="A16844" t="str">
            <v>农村低保</v>
          </cell>
        </row>
        <row r="16844">
          <cell r="E16844" t="str">
            <v>玉都办</v>
          </cell>
        </row>
        <row r="16844">
          <cell r="K16844">
            <v>3</v>
          </cell>
          <cell r="L16844">
            <v>290</v>
          </cell>
          <cell r="M16844">
            <v>0</v>
          </cell>
          <cell r="N16844">
            <v>870</v>
          </cell>
        </row>
        <row r="16845">
          <cell r="A16845" t="str">
            <v>农村低保</v>
          </cell>
        </row>
        <row r="16845">
          <cell r="E16845" t="str">
            <v>玉都办</v>
          </cell>
        </row>
        <row r="16845">
          <cell r="K16845">
            <v>2</v>
          </cell>
          <cell r="L16845">
            <v>290</v>
          </cell>
          <cell r="M16845">
            <v>0</v>
          </cell>
          <cell r="N16845">
            <v>580</v>
          </cell>
        </row>
        <row r="16846">
          <cell r="A16846" t="str">
            <v>农村低保</v>
          </cell>
        </row>
        <row r="16846">
          <cell r="E16846" t="str">
            <v>玉都办</v>
          </cell>
        </row>
        <row r="16846">
          <cell r="K16846">
            <v>2</v>
          </cell>
          <cell r="L16846">
            <v>290</v>
          </cell>
          <cell r="M16846">
            <v>0</v>
          </cell>
          <cell r="N16846">
            <v>580</v>
          </cell>
        </row>
        <row r="16847">
          <cell r="A16847" t="str">
            <v>农村低保</v>
          </cell>
        </row>
        <row r="16847">
          <cell r="E16847" t="str">
            <v>玉都办</v>
          </cell>
        </row>
        <row r="16847">
          <cell r="K16847">
            <v>3</v>
          </cell>
          <cell r="L16847">
            <v>405</v>
          </cell>
          <cell r="M16847">
            <v>0</v>
          </cell>
          <cell r="N16847">
            <v>1215</v>
          </cell>
        </row>
        <row r="16848">
          <cell r="A16848" t="str">
            <v>农村低保</v>
          </cell>
        </row>
        <row r="16848">
          <cell r="E16848" t="str">
            <v>玉都办</v>
          </cell>
        </row>
        <row r="16848">
          <cell r="K16848">
            <v>2</v>
          </cell>
          <cell r="L16848">
            <v>290</v>
          </cell>
          <cell r="M16848">
            <v>0</v>
          </cell>
          <cell r="N16848">
            <v>580</v>
          </cell>
        </row>
        <row r="16849">
          <cell r="A16849" t="str">
            <v>农村低保</v>
          </cell>
        </row>
        <row r="16849">
          <cell r="E16849" t="str">
            <v>玉都办</v>
          </cell>
        </row>
        <row r="16849">
          <cell r="K16849">
            <v>2</v>
          </cell>
          <cell r="L16849">
            <v>290</v>
          </cell>
          <cell r="M16849">
            <v>0</v>
          </cell>
          <cell r="N16849">
            <v>580</v>
          </cell>
        </row>
        <row r="16850">
          <cell r="A16850" t="str">
            <v>农村低保</v>
          </cell>
        </row>
        <row r="16850">
          <cell r="E16850" t="str">
            <v>玉都办</v>
          </cell>
        </row>
        <row r="16850">
          <cell r="K16850">
            <v>1</v>
          </cell>
          <cell r="L16850">
            <v>290</v>
          </cell>
          <cell r="M16850">
            <v>0</v>
          </cell>
          <cell r="N16850">
            <v>290</v>
          </cell>
        </row>
        <row r="16851">
          <cell r="A16851" t="str">
            <v>农村低保</v>
          </cell>
        </row>
        <row r="16851">
          <cell r="E16851" t="str">
            <v>玉都办</v>
          </cell>
        </row>
        <row r="16851">
          <cell r="K16851">
            <v>2</v>
          </cell>
          <cell r="L16851">
            <v>290</v>
          </cell>
          <cell r="M16851">
            <v>0</v>
          </cell>
          <cell r="N16851">
            <v>580</v>
          </cell>
        </row>
        <row r="16852">
          <cell r="A16852" t="str">
            <v>农村低保</v>
          </cell>
        </row>
        <row r="16852">
          <cell r="E16852" t="str">
            <v>玉都办</v>
          </cell>
        </row>
        <row r="16852">
          <cell r="K16852">
            <v>1</v>
          </cell>
          <cell r="L16852">
            <v>290</v>
          </cell>
          <cell r="M16852">
            <v>0</v>
          </cell>
          <cell r="N16852">
            <v>290</v>
          </cell>
        </row>
        <row r="16853">
          <cell r="A16853" t="str">
            <v>农村低保</v>
          </cell>
        </row>
        <row r="16853">
          <cell r="E16853" t="str">
            <v>玉都办</v>
          </cell>
        </row>
        <row r="16853">
          <cell r="K16853">
            <v>2</v>
          </cell>
          <cell r="L16853">
            <v>290</v>
          </cell>
          <cell r="M16853">
            <v>0</v>
          </cell>
          <cell r="N16853">
            <v>580</v>
          </cell>
        </row>
        <row r="16854">
          <cell r="A16854" t="str">
            <v>农村低保</v>
          </cell>
        </row>
        <row r="16854">
          <cell r="E16854" t="str">
            <v>玉都办</v>
          </cell>
        </row>
        <row r="16854">
          <cell r="K16854">
            <v>1</v>
          </cell>
          <cell r="L16854">
            <v>290</v>
          </cell>
          <cell r="M16854">
            <v>0</v>
          </cell>
          <cell r="N16854">
            <v>290</v>
          </cell>
        </row>
        <row r="16855">
          <cell r="A16855" t="str">
            <v>农村低保</v>
          </cell>
        </row>
        <row r="16855">
          <cell r="E16855" t="str">
            <v>玉都办</v>
          </cell>
        </row>
        <row r="16855">
          <cell r="K16855">
            <v>2</v>
          </cell>
          <cell r="L16855">
            <v>290</v>
          </cell>
          <cell r="M16855">
            <v>0</v>
          </cell>
          <cell r="N16855">
            <v>580</v>
          </cell>
        </row>
        <row r="16856">
          <cell r="A16856" t="str">
            <v>农村低保</v>
          </cell>
        </row>
        <row r="16856">
          <cell r="E16856" t="str">
            <v>玉都办</v>
          </cell>
        </row>
        <row r="16856">
          <cell r="K16856">
            <v>1</v>
          </cell>
          <cell r="L16856">
            <v>290</v>
          </cell>
          <cell r="M16856">
            <v>0</v>
          </cell>
          <cell r="N16856">
            <v>290</v>
          </cell>
        </row>
        <row r="16857">
          <cell r="A16857" t="str">
            <v>农村低保</v>
          </cell>
        </row>
        <row r="16857">
          <cell r="E16857" t="str">
            <v>玉都办</v>
          </cell>
        </row>
        <row r="16857">
          <cell r="K16857">
            <v>1</v>
          </cell>
          <cell r="L16857">
            <v>290</v>
          </cell>
          <cell r="M16857">
            <v>0</v>
          </cell>
          <cell r="N16857">
            <v>290</v>
          </cell>
        </row>
        <row r="16858">
          <cell r="A16858" t="str">
            <v>农村低保</v>
          </cell>
        </row>
        <row r="16858">
          <cell r="E16858" t="str">
            <v>玉都办</v>
          </cell>
        </row>
        <row r="16858">
          <cell r="K16858">
            <v>4</v>
          </cell>
          <cell r="L16858">
            <v>290</v>
          </cell>
          <cell r="M16858">
            <v>0</v>
          </cell>
          <cell r="N16858">
            <v>1160</v>
          </cell>
        </row>
        <row r="16859">
          <cell r="A16859" t="str">
            <v>农村低保</v>
          </cell>
        </row>
        <row r="16859">
          <cell r="E16859" t="str">
            <v>玉都办</v>
          </cell>
        </row>
        <row r="16859">
          <cell r="K16859">
            <v>1</v>
          </cell>
          <cell r="L16859">
            <v>290</v>
          </cell>
          <cell r="M16859">
            <v>0</v>
          </cell>
          <cell r="N16859">
            <v>290</v>
          </cell>
        </row>
        <row r="16860">
          <cell r="A16860" t="str">
            <v>农村低保</v>
          </cell>
        </row>
        <row r="16860">
          <cell r="E16860" t="str">
            <v>玉都办</v>
          </cell>
        </row>
        <row r="16860">
          <cell r="K16860">
            <v>1</v>
          </cell>
          <cell r="L16860">
            <v>290</v>
          </cell>
          <cell r="M16860">
            <v>0</v>
          </cell>
          <cell r="N16860">
            <v>290</v>
          </cell>
        </row>
        <row r="16861">
          <cell r="A16861" t="str">
            <v>农村低保</v>
          </cell>
        </row>
        <row r="16861">
          <cell r="E16861" t="str">
            <v>玉都办</v>
          </cell>
        </row>
        <row r="16861">
          <cell r="K16861">
            <v>2</v>
          </cell>
          <cell r="L16861">
            <v>255</v>
          </cell>
          <cell r="M16861">
            <v>0</v>
          </cell>
          <cell r="N16861">
            <v>510</v>
          </cell>
        </row>
        <row r="16862">
          <cell r="A16862" t="str">
            <v>农村低保</v>
          </cell>
        </row>
        <row r="16862">
          <cell r="E16862" t="str">
            <v>玉都办</v>
          </cell>
        </row>
        <row r="16862">
          <cell r="K16862">
            <v>2</v>
          </cell>
          <cell r="L16862">
            <v>290</v>
          </cell>
          <cell r="M16862">
            <v>0</v>
          </cell>
          <cell r="N16862">
            <v>580</v>
          </cell>
        </row>
        <row r="16863">
          <cell r="A16863" t="str">
            <v>农村低保</v>
          </cell>
        </row>
        <row r="16863">
          <cell r="E16863" t="str">
            <v>玉都办</v>
          </cell>
        </row>
        <row r="16863">
          <cell r="K16863">
            <v>3</v>
          </cell>
          <cell r="L16863">
            <v>255</v>
          </cell>
          <cell r="M16863">
            <v>0</v>
          </cell>
          <cell r="N16863">
            <v>765</v>
          </cell>
        </row>
        <row r="16864">
          <cell r="A16864" t="str">
            <v>农村低保</v>
          </cell>
        </row>
        <row r="16864">
          <cell r="E16864" t="str">
            <v>玉都办</v>
          </cell>
        </row>
        <row r="16864">
          <cell r="K16864">
            <v>1</v>
          </cell>
          <cell r="L16864">
            <v>290</v>
          </cell>
          <cell r="M16864">
            <v>0</v>
          </cell>
          <cell r="N16864">
            <v>290</v>
          </cell>
        </row>
        <row r="16865">
          <cell r="A16865" t="str">
            <v>农村低保</v>
          </cell>
        </row>
        <row r="16865">
          <cell r="E16865" t="str">
            <v>玉都办</v>
          </cell>
        </row>
        <row r="16865">
          <cell r="K16865">
            <v>2</v>
          </cell>
          <cell r="L16865">
            <v>255</v>
          </cell>
          <cell r="M16865">
            <v>0</v>
          </cell>
          <cell r="N16865">
            <v>510</v>
          </cell>
        </row>
        <row r="16866">
          <cell r="A16866" t="str">
            <v>农村低保</v>
          </cell>
        </row>
        <row r="16866">
          <cell r="E16866" t="str">
            <v>玉都办</v>
          </cell>
        </row>
        <row r="16866">
          <cell r="K16866">
            <v>2</v>
          </cell>
          <cell r="L16866">
            <v>290</v>
          </cell>
          <cell r="M16866">
            <v>0</v>
          </cell>
          <cell r="N16866">
            <v>580</v>
          </cell>
        </row>
        <row r="16867">
          <cell r="A16867" t="str">
            <v>农村低保</v>
          </cell>
        </row>
        <row r="16867">
          <cell r="E16867" t="str">
            <v>玉都办</v>
          </cell>
        </row>
        <row r="16867">
          <cell r="K16867">
            <v>1</v>
          </cell>
          <cell r="L16867">
            <v>290</v>
          </cell>
          <cell r="M16867">
            <v>0</v>
          </cell>
          <cell r="N16867">
            <v>290</v>
          </cell>
        </row>
        <row r="16868">
          <cell r="A16868" t="str">
            <v>农村低保</v>
          </cell>
        </row>
        <row r="16868">
          <cell r="E16868" t="str">
            <v>玉都办</v>
          </cell>
        </row>
        <row r="16868">
          <cell r="K16868">
            <v>2</v>
          </cell>
          <cell r="L16868">
            <v>290</v>
          </cell>
          <cell r="M16868">
            <v>0</v>
          </cell>
          <cell r="N16868">
            <v>580</v>
          </cell>
        </row>
        <row r="16869">
          <cell r="A16869" t="str">
            <v>农村低保</v>
          </cell>
        </row>
        <row r="16869">
          <cell r="E16869" t="str">
            <v>玉都办</v>
          </cell>
        </row>
        <row r="16869">
          <cell r="K16869">
            <v>2</v>
          </cell>
          <cell r="L16869">
            <v>290</v>
          </cell>
          <cell r="M16869">
            <v>0</v>
          </cell>
          <cell r="N16869">
            <v>580</v>
          </cell>
        </row>
        <row r="16870">
          <cell r="A16870" t="str">
            <v>农村低保</v>
          </cell>
        </row>
        <row r="16870">
          <cell r="E16870" t="str">
            <v>玉都办</v>
          </cell>
        </row>
        <row r="16870">
          <cell r="K16870">
            <v>1</v>
          </cell>
          <cell r="L16870">
            <v>290</v>
          </cell>
          <cell r="M16870">
            <v>0</v>
          </cell>
          <cell r="N16870">
            <v>290</v>
          </cell>
        </row>
        <row r="16871">
          <cell r="A16871" t="str">
            <v>农村低保</v>
          </cell>
        </row>
        <row r="16871">
          <cell r="E16871" t="str">
            <v>玉都办</v>
          </cell>
        </row>
        <row r="16871">
          <cell r="K16871">
            <v>1</v>
          </cell>
          <cell r="L16871">
            <v>290</v>
          </cell>
          <cell r="M16871">
            <v>0</v>
          </cell>
          <cell r="N16871">
            <v>290</v>
          </cell>
        </row>
        <row r="16872">
          <cell r="A16872" t="str">
            <v>农村低保</v>
          </cell>
        </row>
        <row r="16872">
          <cell r="E16872" t="str">
            <v>玉都办</v>
          </cell>
        </row>
        <row r="16872">
          <cell r="K16872">
            <v>1</v>
          </cell>
          <cell r="L16872">
            <v>290</v>
          </cell>
          <cell r="M16872">
            <v>0</v>
          </cell>
          <cell r="N16872">
            <v>290</v>
          </cell>
        </row>
        <row r="16873">
          <cell r="A16873" t="str">
            <v>农村低保</v>
          </cell>
        </row>
        <row r="16873">
          <cell r="E16873" t="str">
            <v>玉都办</v>
          </cell>
        </row>
        <row r="16873">
          <cell r="K16873">
            <v>2</v>
          </cell>
          <cell r="L16873">
            <v>255</v>
          </cell>
          <cell r="M16873">
            <v>0</v>
          </cell>
          <cell r="N16873">
            <v>510</v>
          </cell>
        </row>
        <row r="16874">
          <cell r="A16874" t="str">
            <v>农村低保</v>
          </cell>
        </row>
        <row r="16874">
          <cell r="E16874" t="str">
            <v>玉都办</v>
          </cell>
        </row>
        <row r="16874">
          <cell r="K16874">
            <v>2</v>
          </cell>
          <cell r="L16874">
            <v>290</v>
          </cell>
          <cell r="M16874">
            <v>0</v>
          </cell>
          <cell r="N16874">
            <v>580</v>
          </cell>
        </row>
        <row r="16875">
          <cell r="A16875" t="str">
            <v>农村低保</v>
          </cell>
        </row>
        <row r="16875">
          <cell r="E16875" t="str">
            <v>玉都办</v>
          </cell>
        </row>
        <row r="16875">
          <cell r="K16875">
            <v>1</v>
          </cell>
          <cell r="L16875">
            <v>290</v>
          </cell>
          <cell r="M16875">
            <v>0</v>
          </cell>
          <cell r="N16875">
            <v>290</v>
          </cell>
        </row>
        <row r="16876">
          <cell r="A16876" t="str">
            <v>农村低保</v>
          </cell>
        </row>
        <row r="16876">
          <cell r="E16876" t="str">
            <v>玉都办</v>
          </cell>
        </row>
        <row r="16876">
          <cell r="K16876">
            <v>2</v>
          </cell>
          <cell r="L16876">
            <v>255</v>
          </cell>
          <cell r="M16876">
            <v>0</v>
          </cell>
          <cell r="N16876">
            <v>510</v>
          </cell>
        </row>
        <row r="16877">
          <cell r="A16877" t="str">
            <v>农村低保</v>
          </cell>
        </row>
        <row r="16877">
          <cell r="E16877" t="str">
            <v>雪枫办</v>
          </cell>
        </row>
        <row r="16877">
          <cell r="K16877">
            <v>1</v>
          </cell>
          <cell r="L16877">
            <v>290</v>
          </cell>
          <cell r="M16877">
            <v>0</v>
          </cell>
          <cell r="N16877">
            <v>290</v>
          </cell>
        </row>
        <row r="16878">
          <cell r="A16878" t="str">
            <v>农村低保</v>
          </cell>
        </row>
        <row r="16878">
          <cell r="E16878" t="str">
            <v>雪枫办</v>
          </cell>
        </row>
        <row r="16878">
          <cell r="K16878">
            <v>1</v>
          </cell>
          <cell r="L16878">
            <v>290</v>
          </cell>
          <cell r="M16878">
            <v>0</v>
          </cell>
          <cell r="N16878">
            <v>290</v>
          </cell>
        </row>
        <row r="16879">
          <cell r="A16879" t="str">
            <v>农村低保</v>
          </cell>
        </row>
        <row r="16879">
          <cell r="E16879" t="str">
            <v>雪枫办</v>
          </cell>
        </row>
        <row r="16879">
          <cell r="K16879">
            <v>2</v>
          </cell>
          <cell r="L16879">
            <v>290</v>
          </cell>
          <cell r="M16879">
            <v>0</v>
          </cell>
          <cell r="N16879">
            <v>580</v>
          </cell>
        </row>
        <row r="16880">
          <cell r="A16880" t="str">
            <v>农村低保</v>
          </cell>
        </row>
        <row r="16880">
          <cell r="E16880" t="str">
            <v>雪枫办</v>
          </cell>
        </row>
        <row r="16880">
          <cell r="K16880">
            <v>1</v>
          </cell>
          <cell r="L16880">
            <v>405</v>
          </cell>
          <cell r="M16880">
            <v>0</v>
          </cell>
          <cell r="N16880">
            <v>405</v>
          </cell>
        </row>
        <row r="16881">
          <cell r="A16881" t="str">
            <v>农村低保</v>
          </cell>
        </row>
        <row r="16881">
          <cell r="E16881" t="str">
            <v>雪枫办</v>
          </cell>
        </row>
        <row r="16881">
          <cell r="K16881">
            <v>2</v>
          </cell>
          <cell r="L16881">
            <v>290</v>
          </cell>
          <cell r="M16881">
            <v>0</v>
          </cell>
          <cell r="N16881">
            <v>580</v>
          </cell>
        </row>
        <row r="16882">
          <cell r="A16882" t="str">
            <v>农村低保</v>
          </cell>
        </row>
        <row r="16882">
          <cell r="E16882" t="str">
            <v>雪枫办</v>
          </cell>
        </row>
        <row r="16882">
          <cell r="K16882">
            <v>8</v>
          </cell>
          <cell r="L16882">
            <v>290</v>
          </cell>
          <cell r="M16882">
            <v>0</v>
          </cell>
          <cell r="N16882">
            <v>2320</v>
          </cell>
        </row>
        <row r="16883">
          <cell r="A16883" t="str">
            <v>农村低保</v>
          </cell>
        </row>
        <row r="16883">
          <cell r="E16883" t="str">
            <v>雪枫办</v>
          </cell>
        </row>
        <row r="16883">
          <cell r="K16883">
            <v>1</v>
          </cell>
          <cell r="L16883">
            <v>290</v>
          </cell>
          <cell r="M16883">
            <v>0</v>
          </cell>
          <cell r="N16883">
            <v>290</v>
          </cell>
        </row>
        <row r="16884">
          <cell r="A16884" t="str">
            <v>农村低保</v>
          </cell>
        </row>
        <row r="16884">
          <cell r="E16884" t="str">
            <v>雪枫办</v>
          </cell>
        </row>
        <row r="16884">
          <cell r="K16884">
            <v>4</v>
          </cell>
          <cell r="L16884">
            <v>290</v>
          </cell>
          <cell r="M16884">
            <v>0</v>
          </cell>
          <cell r="N16884">
            <v>1160</v>
          </cell>
        </row>
        <row r="16885">
          <cell r="A16885" t="str">
            <v>农村低保</v>
          </cell>
        </row>
        <row r="16885">
          <cell r="E16885" t="str">
            <v>雪枫办</v>
          </cell>
        </row>
        <row r="16885">
          <cell r="K16885">
            <v>2</v>
          </cell>
          <cell r="L16885">
            <v>290</v>
          </cell>
          <cell r="M16885">
            <v>0</v>
          </cell>
          <cell r="N16885">
            <v>580</v>
          </cell>
        </row>
        <row r="16886">
          <cell r="A16886" t="str">
            <v>农村低保</v>
          </cell>
        </row>
        <row r="16886">
          <cell r="E16886" t="str">
            <v>雪枫办</v>
          </cell>
        </row>
        <row r="16886">
          <cell r="K16886">
            <v>1</v>
          </cell>
          <cell r="L16886">
            <v>290</v>
          </cell>
          <cell r="M16886">
            <v>0</v>
          </cell>
          <cell r="N16886">
            <v>290</v>
          </cell>
        </row>
        <row r="16887">
          <cell r="A16887" t="str">
            <v>农村低保</v>
          </cell>
        </row>
        <row r="16887">
          <cell r="E16887" t="str">
            <v>雪枫办</v>
          </cell>
        </row>
        <row r="16887">
          <cell r="K16887">
            <v>1</v>
          </cell>
          <cell r="L16887">
            <v>290</v>
          </cell>
          <cell r="M16887">
            <v>0</v>
          </cell>
          <cell r="N16887">
            <v>290</v>
          </cell>
        </row>
        <row r="16888">
          <cell r="A16888" t="str">
            <v>农村低保</v>
          </cell>
        </row>
        <row r="16888">
          <cell r="E16888" t="str">
            <v>雪枫办</v>
          </cell>
        </row>
        <row r="16888">
          <cell r="K16888">
            <v>3</v>
          </cell>
          <cell r="L16888">
            <v>290</v>
          </cell>
          <cell r="M16888">
            <v>0</v>
          </cell>
          <cell r="N16888">
            <v>870</v>
          </cell>
        </row>
        <row r="16889">
          <cell r="A16889" t="str">
            <v>农村低保</v>
          </cell>
        </row>
        <row r="16889">
          <cell r="E16889" t="str">
            <v>雪枫办</v>
          </cell>
        </row>
        <row r="16889">
          <cell r="K16889">
            <v>1</v>
          </cell>
          <cell r="L16889">
            <v>290</v>
          </cell>
          <cell r="M16889">
            <v>0</v>
          </cell>
          <cell r="N16889">
            <v>290</v>
          </cell>
        </row>
        <row r="16890">
          <cell r="A16890" t="str">
            <v>农村低保</v>
          </cell>
        </row>
        <row r="16890">
          <cell r="E16890" t="str">
            <v>雪枫办</v>
          </cell>
        </row>
        <row r="16890">
          <cell r="K16890">
            <v>2</v>
          </cell>
          <cell r="L16890">
            <v>290</v>
          </cell>
          <cell r="M16890">
            <v>0</v>
          </cell>
          <cell r="N16890">
            <v>580</v>
          </cell>
        </row>
        <row r="16891">
          <cell r="A16891" t="str">
            <v>农村低保</v>
          </cell>
        </row>
        <row r="16891">
          <cell r="E16891" t="str">
            <v>雪枫办</v>
          </cell>
        </row>
        <row r="16891">
          <cell r="K16891">
            <v>1</v>
          </cell>
          <cell r="L16891">
            <v>290</v>
          </cell>
          <cell r="M16891">
            <v>0</v>
          </cell>
          <cell r="N16891">
            <v>290</v>
          </cell>
        </row>
        <row r="16892">
          <cell r="A16892" t="str">
            <v>农村低保</v>
          </cell>
        </row>
        <row r="16892">
          <cell r="E16892" t="str">
            <v>雪枫办</v>
          </cell>
        </row>
        <row r="16892">
          <cell r="K16892">
            <v>2</v>
          </cell>
          <cell r="L16892">
            <v>405</v>
          </cell>
          <cell r="M16892">
            <v>0</v>
          </cell>
          <cell r="N16892">
            <v>810</v>
          </cell>
        </row>
        <row r="16893">
          <cell r="A16893" t="str">
            <v>农村低保</v>
          </cell>
        </row>
        <row r="16893">
          <cell r="E16893" t="str">
            <v>雪枫办</v>
          </cell>
        </row>
        <row r="16893">
          <cell r="K16893">
            <v>4</v>
          </cell>
          <cell r="L16893">
            <v>290</v>
          </cell>
          <cell r="M16893">
            <v>0</v>
          </cell>
          <cell r="N16893">
            <v>1160</v>
          </cell>
        </row>
        <row r="16894">
          <cell r="A16894" t="str">
            <v>农村低保</v>
          </cell>
        </row>
        <row r="16894">
          <cell r="E16894" t="str">
            <v>雪枫办</v>
          </cell>
        </row>
        <row r="16894">
          <cell r="K16894">
            <v>2</v>
          </cell>
          <cell r="L16894">
            <v>290</v>
          </cell>
          <cell r="M16894">
            <v>0</v>
          </cell>
          <cell r="N16894">
            <v>580</v>
          </cell>
        </row>
        <row r="16895">
          <cell r="A16895" t="str">
            <v>农村低保</v>
          </cell>
        </row>
        <row r="16895">
          <cell r="E16895" t="str">
            <v>侯集</v>
          </cell>
        </row>
        <row r="16895">
          <cell r="K16895">
            <v>3</v>
          </cell>
          <cell r="L16895">
            <v>405</v>
          </cell>
          <cell r="M16895">
            <v>0</v>
          </cell>
          <cell r="N16895">
            <v>1215</v>
          </cell>
        </row>
        <row r="16896">
          <cell r="A16896" t="str">
            <v>农村低保</v>
          </cell>
        </row>
        <row r="16896">
          <cell r="E16896" t="str">
            <v>侯集</v>
          </cell>
        </row>
        <row r="16896">
          <cell r="K16896">
            <v>1</v>
          </cell>
          <cell r="L16896">
            <v>290</v>
          </cell>
          <cell r="M16896">
            <v>0</v>
          </cell>
          <cell r="N16896">
            <v>290</v>
          </cell>
        </row>
        <row r="16897">
          <cell r="A16897" t="str">
            <v>农村低保</v>
          </cell>
        </row>
        <row r="16897">
          <cell r="E16897" t="str">
            <v>侯集</v>
          </cell>
        </row>
        <row r="16897">
          <cell r="K16897">
            <v>1</v>
          </cell>
          <cell r="L16897">
            <v>290</v>
          </cell>
          <cell r="M16897">
            <v>0</v>
          </cell>
          <cell r="N16897">
            <v>290</v>
          </cell>
        </row>
        <row r="16898">
          <cell r="A16898" t="str">
            <v>农村低保</v>
          </cell>
        </row>
        <row r="16898">
          <cell r="E16898" t="str">
            <v>侯集</v>
          </cell>
        </row>
        <row r="16898">
          <cell r="K16898">
            <v>4</v>
          </cell>
          <cell r="L16898">
            <v>255</v>
          </cell>
          <cell r="M16898">
            <v>0</v>
          </cell>
          <cell r="N16898">
            <v>1020</v>
          </cell>
        </row>
        <row r="16899">
          <cell r="A16899" t="str">
            <v>农村低保</v>
          </cell>
        </row>
        <row r="16899">
          <cell r="E16899" t="str">
            <v>侯集</v>
          </cell>
        </row>
        <row r="16899">
          <cell r="K16899">
            <v>2</v>
          </cell>
          <cell r="L16899">
            <v>290</v>
          </cell>
          <cell r="M16899">
            <v>0</v>
          </cell>
          <cell r="N16899">
            <v>580</v>
          </cell>
        </row>
        <row r="16900">
          <cell r="A16900" t="str">
            <v>农村低保</v>
          </cell>
        </row>
        <row r="16900">
          <cell r="E16900" t="str">
            <v>侯集</v>
          </cell>
        </row>
        <row r="16900">
          <cell r="K16900">
            <v>2</v>
          </cell>
          <cell r="L16900">
            <v>290</v>
          </cell>
          <cell r="M16900">
            <v>0</v>
          </cell>
          <cell r="N16900">
            <v>580</v>
          </cell>
        </row>
        <row r="16901">
          <cell r="A16901" t="str">
            <v>农村低保</v>
          </cell>
        </row>
        <row r="16901">
          <cell r="E16901" t="str">
            <v>侯集</v>
          </cell>
        </row>
        <row r="16901">
          <cell r="K16901">
            <v>2</v>
          </cell>
          <cell r="L16901">
            <v>290</v>
          </cell>
          <cell r="M16901">
            <v>0</v>
          </cell>
          <cell r="N16901">
            <v>580</v>
          </cell>
        </row>
        <row r="16902">
          <cell r="A16902" t="str">
            <v>农村低保</v>
          </cell>
        </row>
        <row r="16902">
          <cell r="E16902" t="str">
            <v>侯集</v>
          </cell>
        </row>
        <row r="16902">
          <cell r="K16902">
            <v>3</v>
          </cell>
          <cell r="L16902">
            <v>255</v>
          </cell>
          <cell r="M16902">
            <v>0</v>
          </cell>
          <cell r="N16902">
            <v>765</v>
          </cell>
        </row>
        <row r="16903">
          <cell r="A16903" t="str">
            <v>农村低保</v>
          </cell>
        </row>
        <row r="16903">
          <cell r="E16903" t="str">
            <v>侯集</v>
          </cell>
        </row>
        <row r="16903">
          <cell r="K16903">
            <v>1</v>
          </cell>
          <cell r="L16903">
            <v>405</v>
          </cell>
          <cell r="M16903">
            <v>0</v>
          </cell>
          <cell r="N16903">
            <v>405</v>
          </cell>
        </row>
        <row r="16904">
          <cell r="A16904" t="str">
            <v>农村低保</v>
          </cell>
        </row>
        <row r="16904">
          <cell r="E16904" t="str">
            <v>侯集</v>
          </cell>
        </row>
        <row r="16904">
          <cell r="K16904">
            <v>2</v>
          </cell>
          <cell r="L16904">
            <v>255</v>
          </cell>
          <cell r="M16904">
            <v>0</v>
          </cell>
          <cell r="N16904">
            <v>510</v>
          </cell>
        </row>
        <row r="16905">
          <cell r="A16905" t="str">
            <v>农村低保</v>
          </cell>
        </row>
        <row r="16905">
          <cell r="E16905" t="str">
            <v>侯集</v>
          </cell>
        </row>
        <row r="16905">
          <cell r="K16905">
            <v>2</v>
          </cell>
          <cell r="L16905">
            <v>255</v>
          </cell>
          <cell r="M16905">
            <v>0</v>
          </cell>
          <cell r="N16905">
            <v>510</v>
          </cell>
        </row>
        <row r="16906">
          <cell r="A16906" t="str">
            <v>农村低保</v>
          </cell>
        </row>
        <row r="16906">
          <cell r="E16906" t="str">
            <v>侯集</v>
          </cell>
        </row>
        <row r="16906">
          <cell r="K16906">
            <v>2</v>
          </cell>
          <cell r="L16906">
            <v>290</v>
          </cell>
          <cell r="M16906">
            <v>0</v>
          </cell>
          <cell r="N16906">
            <v>580</v>
          </cell>
        </row>
        <row r="16907">
          <cell r="A16907" t="str">
            <v>农村低保</v>
          </cell>
        </row>
        <row r="16907">
          <cell r="E16907" t="str">
            <v>侯集</v>
          </cell>
        </row>
        <row r="16907">
          <cell r="K16907">
            <v>2</v>
          </cell>
          <cell r="L16907">
            <v>255</v>
          </cell>
          <cell r="M16907">
            <v>0</v>
          </cell>
          <cell r="N16907">
            <v>510</v>
          </cell>
        </row>
        <row r="16908">
          <cell r="A16908" t="str">
            <v>农村低保</v>
          </cell>
        </row>
        <row r="16908">
          <cell r="E16908" t="str">
            <v>侯集</v>
          </cell>
        </row>
        <row r="16908">
          <cell r="K16908">
            <v>1</v>
          </cell>
          <cell r="L16908">
            <v>290</v>
          </cell>
          <cell r="M16908">
            <v>0</v>
          </cell>
          <cell r="N16908">
            <v>290</v>
          </cell>
        </row>
        <row r="16909">
          <cell r="A16909" t="str">
            <v>农村低保</v>
          </cell>
        </row>
        <row r="16909">
          <cell r="E16909" t="str">
            <v>侯集</v>
          </cell>
        </row>
        <row r="16909">
          <cell r="K16909">
            <v>1</v>
          </cell>
          <cell r="L16909">
            <v>290</v>
          </cell>
          <cell r="M16909">
            <v>0</v>
          </cell>
          <cell r="N16909">
            <v>290</v>
          </cell>
        </row>
        <row r="16910">
          <cell r="A16910" t="str">
            <v>农村低保</v>
          </cell>
        </row>
        <row r="16910">
          <cell r="E16910" t="str">
            <v>侯集</v>
          </cell>
        </row>
        <row r="16910">
          <cell r="K16910">
            <v>2</v>
          </cell>
          <cell r="L16910">
            <v>255</v>
          </cell>
          <cell r="M16910">
            <v>0</v>
          </cell>
          <cell r="N16910">
            <v>510</v>
          </cell>
        </row>
        <row r="16911">
          <cell r="A16911" t="str">
            <v>农村低保</v>
          </cell>
        </row>
        <row r="16911">
          <cell r="E16911" t="str">
            <v>侯集</v>
          </cell>
        </row>
        <row r="16911">
          <cell r="K16911">
            <v>1</v>
          </cell>
          <cell r="L16911">
            <v>405</v>
          </cell>
          <cell r="M16911">
            <v>0</v>
          </cell>
          <cell r="N16911">
            <v>405</v>
          </cell>
        </row>
        <row r="16912">
          <cell r="A16912" t="str">
            <v>农村低保</v>
          </cell>
        </row>
        <row r="16912">
          <cell r="E16912" t="str">
            <v>侯集</v>
          </cell>
        </row>
        <row r="16912">
          <cell r="K16912">
            <v>2</v>
          </cell>
          <cell r="L16912">
            <v>255</v>
          </cell>
          <cell r="M16912">
            <v>0</v>
          </cell>
          <cell r="N16912">
            <v>510</v>
          </cell>
        </row>
        <row r="16913">
          <cell r="A16913" t="str">
            <v>农村低保</v>
          </cell>
        </row>
        <row r="16913">
          <cell r="E16913" t="str">
            <v>侯集</v>
          </cell>
        </row>
        <row r="16913">
          <cell r="K16913">
            <v>2</v>
          </cell>
          <cell r="L16913">
            <v>290</v>
          </cell>
          <cell r="M16913">
            <v>0</v>
          </cell>
          <cell r="N16913">
            <v>580</v>
          </cell>
        </row>
        <row r="16914">
          <cell r="A16914" t="str">
            <v>农村低保</v>
          </cell>
        </row>
        <row r="16914">
          <cell r="E16914" t="str">
            <v>侯集</v>
          </cell>
        </row>
        <row r="16914">
          <cell r="K16914">
            <v>1</v>
          </cell>
          <cell r="L16914">
            <v>290</v>
          </cell>
          <cell r="M16914">
            <v>0</v>
          </cell>
          <cell r="N16914">
            <v>290</v>
          </cell>
        </row>
        <row r="16915">
          <cell r="A16915" t="str">
            <v>农村低保</v>
          </cell>
        </row>
        <row r="16915">
          <cell r="E16915" t="str">
            <v>侯集</v>
          </cell>
        </row>
        <row r="16915">
          <cell r="K16915">
            <v>1</v>
          </cell>
          <cell r="L16915">
            <v>290</v>
          </cell>
          <cell r="M16915">
            <v>0</v>
          </cell>
          <cell r="N16915">
            <v>290</v>
          </cell>
        </row>
        <row r="16916">
          <cell r="A16916" t="str">
            <v>农村低保</v>
          </cell>
        </row>
        <row r="16916">
          <cell r="E16916" t="str">
            <v>侯集</v>
          </cell>
        </row>
        <row r="16916">
          <cell r="K16916">
            <v>1</v>
          </cell>
          <cell r="L16916">
            <v>290</v>
          </cell>
          <cell r="M16916">
            <v>0</v>
          </cell>
          <cell r="N16916">
            <v>290</v>
          </cell>
        </row>
        <row r="16917">
          <cell r="A16917" t="str">
            <v>农村低保</v>
          </cell>
        </row>
        <row r="16917">
          <cell r="E16917" t="str">
            <v>侯集</v>
          </cell>
        </row>
        <row r="16917">
          <cell r="K16917">
            <v>1</v>
          </cell>
          <cell r="L16917">
            <v>290</v>
          </cell>
          <cell r="M16917">
            <v>0</v>
          </cell>
          <cell r="N16917">
            <v>290</v>
          </cell>
        </row>
        <row r="16918">
          <cell r="A16918" t="str">
            <v>农村低保</v>
          </cell>
        </row>
        <row r="16918">
          <cell r="E16918" t="str">
            <v>侯集</v>
          </cell>
        </row>
        <row r="16918">
          <cell r="K16918">
            <v>3</v>
          </cell>
          <cell r="L16918">
            <v>255</v>
          </cell>
          <cell r="M16918">
            <v>0</v>
          </cell>
          <cell r="N16918">
            <v>765</v>
          </cell>
        </row>
        <row r="16919">
          <cell r="A16919" t="str">
            <v>农村低保</v>
          </cell>
        </row>
        <row r="16919">
          <cell r="E16919" t="str">
            <v>侯集</v>
          </cell>
        </row>
        <row r="16919">
          <cell r="K16919">
            <v>3</v>
          </cell>
          <cell r="L16919">
            <v>255</v>
          </cell>
          <cell r="M16919">
            <v>0</v>
          </cell>
          <cell r="N16919">
            <v>765</v>
          </cell>
        </row>
        <row r="16920">
          <cell r="A16920" t="str">
            <v>农村低保</v>
          </cell>
        </row>
        <row r="16920">
          <cell r="E16920" t="str">
            <v>侯集</v>
          </cell>
        </row>
        <row r="16920">
          <cell r="K16920">
            <v>5</v>
          </cell>
          <cell r="L16920">
            <v>255</v>
          </cell>
          <cell r="M16920">
            <v>0</v>
          </cell>
          <cell r="N16920">
            <v>1275</v>
          </cell>
        </row>
        <row r="16921">
          <cell r="A16921" t="str">
            <v>农村低保</v>
          </cell>
        </row>
        <row r="16921">
          <cell r="E16921" t="str">
            <v>侯集</v>
          </cell>
        </row>
        <row r="16921">
          <cell r="K16921">
            <v>3</v>
          </cell>
          <cell r="L16921">
            <v>255</v>
          </cell>
          <cell r="M16921">
            <v>0</v>
          </cell>
          <cell r="N16921">
            <v>765</v>
          </cell>
        </row>
        <row r="16922">
          <cell r="A16922" t="str">
            <v>农村低保</v>
          </cell>
        </row>
        <row r="16922">
          <cell r="E16922" t="str">
            <v>侯集</v>
          </cell>
        </row>
        <row r="16922">
          <cell r="K16922">
            <v>1</v>
          </cell>
          <cell r="L16922">
            <v>290</v>
          </cell>
          <cell r="M16922">
            <v>0</v>
          </cell>
          <cell r="N16922">
            <v>290</v>
          </cell>
        </row>
        <row r="16923">
          <cell r="A16923" t="str">
            <v>农村低保</v>
          </cell>
        </row>
        <row r="16923">
          <cell r="E16923" t="str">
            <v>侯集</v>
          </cell>
        </row>
        <row r="16923">
          <cell r="K16923">
            <v>1</v>
          </cell>
          <cell r="L16923">
            <v>405</v>
          </cell>
          <cell r="M16923">
            <v>0</v>
          </cell>
          <cell r="N16923">
            <v>405</v>
          </cell>
        </row>
        <row r="16924">
          <cell r="A16924" t="str">
            <v>农村低保</v>
          </cell>
        </row>
        <row r="16924">
          <cell r="E16924" t="str">
            <v>侯集</v>
          </cell>
        </row>
        <row r="16924">
          <cell r="K16924">
            <v>3</v>
          </cell>
          <cell r="L16924">
            <v>255</v>
          </cell>
          <cell r="M16924">
            <v>0</v>
          </cell>
          <cell r="N16924">
            <v>765</v>
          </cell>
        </row>
        <row r="16925">
          <cell r="A16925" t="str">
            <v>农村低保</v>
          </cell>
        </row>
        <row r="16925">
          <cell r="E16925" t="str">
            <v>侯集</v>
          </cell>
        </row>
        <row r="16925">
          <cell r="K16925">
            <v>1</v>
          </cell>
          <cell r="L16925">
            <v>290</v>
          </cell>
          <cell r="M16925">
            <v>0</v>
          </cell>
          <cell r="N16925">
            <v>290</v>
          </cell>
        </row>
        <row r="16926">
          <cell r="A16926" t="str">
            <v>农村低保</v>
          </cell>
        </row>
        <row r="16926">
          <cell r="E16926" t="str">
            <v>侯集</v>
          </cell>
        </row>
        <row r="16926">
          <cell r="K16926">
            <v>2</v>
          </cell>
          <cell r="L16926">
            <v>290</v>
          </cell>
          <cell r="M16926">
            <v>0</v>
          </cell>
          <cell r="N16926">
            <v>580</v>
          </cell>
        </row>
        <row r="16927">
          <cell r="A16927" t="str">
            <v>农村低保</v>
          </cell>
        </row>
        <row r="16927">
          <cell r="E16927" t="str">
            <v>涅阳办</v>
          </cell>
        </row>
        <row r="16927">
          <cell r="K16927">
            <v>2</v>
          </cell>
          <cell r="L16927">
            <v>290</v>
          </cell>
          <cell r="M16927">
            <v>0</v>
          </cell>
          <cell r="N16927">
            <v>580</v>
          </cell>
        </row>
        <row r="16928">
          <cell r="A16928" t="str">
            <v>农村低保</v>
          </cell>
        </row>
        <row r="16928">
          <cell r="E16928" t="str">
            <v>涅阳办</v>
          </cell>
        </row>
        <row r="16928">
          <cell r="K16928">
            <v>2</v>
          </cell>
          <cell r="L16928">
            <v>255</v>
          </cell>
          <cell r="M16928">
            <v>0</v>
          </cell>
          <cell r="N16928">
            <v>510</v>
          </cell>
        </row>
        <row r="16929">
          <cell r="A16929" t="str">
            <v>农村低保</v>
          </cell>
        </row>
        <row r="16929">
          <cell r="E16929" t="str">
            <v>涅阳办</v>
          </cell>
        </row>
        <row r="16929">
          <cell r="K16929">
            <v>1</v>
          </cell>
          <cell r="L16929">
            <v>405</v>
          </cell>
          <cell r="M16929">
            <v>0</v>
          </cell>
          <cell r="N16929">
            <v>405</v>
          </cell>
        </row>
        <row r="16930">
          <cell r="A16930" t="str">
            <v>农村低保</v>
          </cell>
        </row>
        <row r="16930">
          <cell r="E16930" t="str">
            <v>涅阳办</v>
          </cell>
        </row>
        <row r="16930">
          <cell r="K16930">
            <v>2</v>
          </cell>
          <cell r="L16930">
            <v>405</v>
          </cell>
          <cell r="M16930">
            <v>0</v>
          </cell>
          <cell r="N16930">
            <v>810</v>
          </cell>
        </row>
        <row r="16931">
          <cell r="A16931" t="str">
            <v>农村低保</v>
          </cell>
        </row>
        <row r="16931">
          <cell r="E16931" t="str">
            <v>涅阳办</v>
          </cell>
        </row>
        <row r="16931">
          <cell r="K16931">
            <v>4</v>
          </cell>
          <cell r="L16931">
            <v>255</v>
          </cell>
          <cell r="M16931">
            <v>0</v>
          </cell>
          <cell r="N16931">
            <v>1020</v>
          </cell>
        </row>
        <row r="16932">
          <cell r="A16932" t="str">
            <v>农村低保</v>
          </cell>
        </row>
        <row r="16932">
          <cell r="E16932" t="str">
            <v>遮山</v>
          </cell>
        </row>
        <row r="16932">
          <cell r="K16932">
            <v>5</v>
          </cell>
          <cell r="L16932">
            <v>255</v>
          </cell>
          <cell r="M16932">
            <v>0</v>
          </cell>
          <cell r="N16932">
            <v>1275</v>
          </cell>
        </row>
        <row r="16933">
          <cell r="A16933" t="str">
            <v>农村低保</v>
          </cell>
        </row>
        <row r="16933">
          <cell r="E16933" t="str">
            <v>遮山</v>
          </cell>
        </row>
        <row r="16933">
          <cell r="K16933">
            <v>4</v>
          </cell>
          <cell r="L16933">
            <v>255</v>
          </cell>
          <cell r="M16933">
            <v>0</v>
          </cell>
          <cell r="N16933">
            <v>1020</v>
          </cell>
        </row>
        <row r="16934">
          <cell r="A16934" t="str">
            <v>农村低保</v>
          </cell>
        </row>
        <row r="16934">
          <cell r="E16934" t="str">
            <v>遮山</v>
          </cell>
        </row>
        <row r="16934">
          <cell r="K16934">
            <v>2</v>
          </cell>
          <cell r="L16934">
            <v>405</v>
          </cell>
          <cell r="M16934">
            <v>0</v>
          </cell>
          <cell r="N16934">
            <v>810</v>
          </cell>
        </row>
        <row r="16935">
          <cell r="A16935" t="str">
            <v>农村低保</v>
          </cell>
        </row>
        <row r="16935">
          <cell r="E16935" t="str">
            <v>遮山</v>
          </cell>
        </row>
        <row r="16935">
          <cell r="K16935">
            <v>1</v>
          </cell>
          <cell r="L16935">
            <v>290</v>
          </cell>
          <cell r="M16935">
            <v>0</v>
          </cell>
          <cell r="N16935">
            <v>290</v>
          </cell>
        </row>
        <row r="16936">
          <cell r="A16936" t="str">
            <v>农村低保</v>
          </cell>
        </row>
        <row r="16936">
          <cell r="E16936" t="str">
            <v>遮山</v>
          </cell>
        </row>
        <row r="16936">
          <cell r="K16936">
            <v>2</v>
          </cell>
          <cell r="L16936">
            <v>405</v>
          </cell>
          <cell r="M16936">
            <v>0</v>
          </cell>
          <cell r="N16936">
            <v>810</v>
          </cell>
        </row>
        <row r="16937">
          <cell r="A16937" t="str">
            <v>农村低保</v>
          </cell>
        </row>
        <row r="16937">
          <cell r="E16937" t="str">
            <v>遮山</v>
          </cell>
        </row>
        <row r="16937">
          <cell r="K16937">
            <v>1</v>
          </cell>
          <cell r="L16937">
            <v>290</v>
          </cell>
          <cell r="M16937">
            <v>0</v>
          </cell>
          <cell r="N16937">
            <v>290</v>
          </cell>
        </row>
        <row r="16938">
          <cell r="A16938" t="str">
            <v>农村低保</v>
          </cell>
        </row>
        <row r="16938">
          <cell r="E16938" t="str">
            <v>遮山</v>
          </cell>
        </row>
        <row r="16938">
          <cell r="K16938">
            <v>2</v>
          </cell>
          <cell r="L16938">
            <v>255</v>
          </cell>
          <cell r="M16938">
            <v>0</v>
          </cell>
          <cell r="N16938">
            <v>510</v>
          </cell>
        </row>
        <row r="16939">
          <cell r="A16939" t="str">
            <v>农村低保</v>
          </cell>
        </row>
        <row r="16939">
          <cell r="E16939" t="str">
            <v>遮山</v>
          </cell>
        </row>
        <row r="16939">
          <cell r="K16939">
            <v>3</v>
          </cell>
          <cell r="L16939">
            <v>290</v>
          </cell>
          <cell r="M16939">
            <v>0</v>
          </cell>
          <cell r="N16939">
            <v>870</v>
          </cell>
        </row>
        <row r="16940">
          <cell r="A16940" t="str">
            <v>农村低保</v>
          </cell>
        </row>
        <row r="16940">
          <cell r="E16940" t="str">
            <v>遮山</v>
          </cell>
        </row>
        <row r="16940">
          <cell r="K16940">
            <v>4</v>
          </cell>
          <cell r="L16940">
            <v>255</v>
          </cell>
          <cell r="M16940">
            <v>0</v>
          </cell>
          <cell r="N16940">
            <v>1020</v>
          </cell>
        </row>
        <row r="16941">
          <cell r="A16941" t="str">
            <v>农村低保</v>
          </cell>
        </row>
        <row r="16941">
          <cell r="E16941" t="str">
            <v>遮山</v>
          </cell>
        </row>
        <row r="16941">
          <cell r="K16941">
            <v>3</v>
          </cell>
          <cell r="L16941">
            <v>255</v>
          </cell>
          <cell r="M16941">
            <v>0</v>
          </cell>
          <cell r="N16941">
            <v>765</v>
          </cell>
        </row>
        <row r="16942">
          <cell r="A16942" t="str">
            <v>农村低保</v>
          </cell>
        </row>
        <row r="16942">
          <cell r="E16942" t="str">
            <v>遮山</v>
          </cell>
        </row>
        <row r="16942">
          <cell r="K16942">
            <v>6</v>
          </cell>
          <cell r="L16942">
            <v>255</v>
          </cell>
          <cell r="M16942">
            <v>0</v>
          </cell>
          <cell r="N16942">
            <v>1530</v>
          </cell>
        </row>
        <row r="16943">
          <cell r="A16943" t="str">
            <v>农村低保</v>
          </cell>
        </row>
        <row r="16943">
          <cell r="E16943" t="str">
            <v>遮山</v>
          </cell>
        </row>
        <row r="16943">
          <cell r="K16943">
            <v>3</v>
          </cell>
          <cell r="L16943">
            <v>255</v>
          </cell>
          <cell r="M16943">
            <v>0</v>
          </cell>
          <cell r="N16943">
            <v>765</v>
          </cell>
        </row>
        <row r="16944">
          <cell r="A16944" t="str">
            <v>农村低保</v>
          </cell>
        </row>
        <row r="16944">
          <cell r="E16944" t="str">
            <v>遮山</v>
          </cell>
        </row>
        <row r="16944">
          <cell r="K16944">
            <v>3</v>
          </cell>
          <cell r="L16944">
            <v>255</v>
          </cell>
          <cell r="M16944">
            <v>0</v>
          </cell>
          <cell r="N16944">
            <v>765</v>
          </cell>
        </row>
        <row r="16945">
          <cell r="A16945" t="str">
            <v>农村低保</v>
          </cell>
        </row>
        <row r="16945">
          <cell r="E16945" t="str">
            <v>遮山</v>
          </cell>
        </row>
        <row r="16945">
          <cell r="K16945">
            <v>3</v>
          </cell>
          <cell r="L16945">
            <v>255</v>
          </cell>
          <cell r="M16945">
            <v>0</v>
          </cell>
          <cell r="N16945">
            <v>765</v>
          </cell>
        </row>
        <row r="16946">
          <cell r="A16946" t="str">
            <v>农村低保</v>
          </cell>
        </row>
        <row r="16946">
          <cell r="E16946" t="str">
            <v>遮山</v>
          </cell>
        </row>
        <row r="16946">
          <cell r="K16946">
            <v>3</v>
          </cell>
          <cell r="L16946">
            <v>255</v>
          </cell>
          <cell r="M16946">
            <v>0</v>
          </cell>
          <cell r="N16946">
            <v>765</v>
          </cell>
        </row>
        <row r="16947">
          <cell r="A16947" t="str">
            <v>农村低保</v>
          </cell>
        </row>
        <row r="16947">
          <cell r="E16947" t="str">
            <v>遮山</v>
          </cell>
        </row>
        <row r="16947">
          <cell r="K16947">
            <v>1</v>
          </cell>
          <cell r="L16947">
            <v>290</v>
          </cell>
          <cell r="M16947">
            <v>0</v>
          </cell>
          <cell r="N16947">
            <v>290</v>
          </cell>
        </row>
        <row r="16948">
          <cell r="A16948" t="str">
            <v>农村低保</v>
          </cell>
        </row>
        <row r="16948">
          <cell r="E16948" t="str">
            <v>遮山</v>
          </cell>
        </row>
        <row r="16948">
          <cell r="K16948">
            <v>4</v>
          </cell>
          <cell r="L16948">
            <v>290</v>
          </cell>
          <cell r="M16948">
            <v>0</v>
          </cell>
          <cell r="N16948">
            <v>1160</v>
          </cell>
        </row>
        <row r="16949">
          <cell r="A16949" t="str">
            <v>农村低保</v>
          </cell>
        </row>
        <row r="16949">
          <cell r="E16949" t="str">
            <v>遮山</v>
          </cell>
        </row>
        <row r="16949">
          <cell r="K16949">
            <v>2</v>
          </cell>
          <cell r="L16949">
            <v>405</v>
          </cell>
          <cell r="M16949">
            <v>0</v>
          </cell>
          <cell r="N16949">
            <v>810</v>
          </cell>
        </row>
        <row r="16950">
          <cell r="A16950" t="str">
            <v>农村低保</v>
          </cell>
        </row>
        <row r="16950">
          <cell r="E16950" t="str">
            <v>遮山</v>
          </cell>
        </row>
        <row r="16950">
          <cell r="K16950">
            <v>1</v>
          </cell>
          <cell r="L16950">
            <v>405</v>
          </cell>
          <cell r="M16950">
            <v>0</v>
          </cell>
          <cell r="N16950">
            <v>405</v>
          </cell>
        </row>
        <row r="16951">
          <cell r="A16951" t="str">
            <v>农村低保</v>
          </cell>
        </row>
        <row r="16951">
          <cell r="E16951" t="str">
            <v>遮山</v>
          </cell>
        </row>
        <row r="16951">
          <cell r="K16951">
            <v>2</v>
          </cell>
          <cell r="L16951">
            <v>255</v>
          </cell>
          <cell r="M16951">
            <v>0</v>
          </cell>
          <cell r="N16951">
            <v>510</v>
          </cell>
        </row>
        <row r="16952">
          <cell r="A16952" t="str">
            <v>农村低保</v>
          </cell>
        </row>
        <row r="16952">
          <cell r="E16952" t="str">
            <v>遮山</v>
          </cell>
        </row>
        <row r="16952">
          <cell r="K16952">
            <v>2</v>
          </cell>
          <cell r="L16952">
            <v>255</v>
          </cell>
          <cell r="M16952">
            <v>0</v>
          </cell>
          <cell r="N16952">
            <v>510</v>
          </cell>
        </row>
        <row r="16953">
          <cell r="A16953" t="str">
            <v>农村低保</v>
          </cell>
        </row>
        <row r="16953">
          <cell r="E16953" t="str">
            <v>遮山</v>
          </cell>
        </row>
        <row r="16953">
          <cell r="K16953">
            <v>1</v>
          </cell>
          <cell r="L16953">
            <v>290</v>
          </cell>
          <cell r="M16953">
            <v>0</v>
          </cell>
          <cell r="N16953">
            <v>290</v>
          </cell>
        </row>
        <row r="16954">
          <cell r="A16954" t="str">
            <v>农村低保</v>
          </cell>
        </row>
        <row r="16954">
          <cell r="E16954" t="str">
            <v>遮山</v>
          </cell>
        </row>
        <row r="16954">
          <cell r="K16954">
            <v>2</v>
          </cell>
          <cell r="L16954">
            <v>255</v>
          </cell>
          <cell r="M16954">
            <v>0</v>
          </cell>
          <cell r="N16954">
            <v>510</v>
          </cell>
        </row>
        <row r="16955">
          <cell r="A16955" t="str">
            <v>农村低保</v>
          </cell>
        </row>
        <row r="16955">
          <cell r="E16955" t="str">
            <v>遮山</v>
          </cell>
        </row>
        <row r="16955">
          <cell r="K16955">
            <v>2</v>
          </cell>
          <cell r="L16955">
            <v>290</v>
          </cell>
          <cell r="M16955">
            <v>0</v>
          </cell>
          <cell r="N16955">
            <v>580</v>
          </cell>
        </row>
        <row r="16956">
          <cell r="A16956" t="str">
            <v>农村低保</v>
          </cell>
        </row>
        <row r="16956">
          <cell r="E16956" t="str">
            <v>遮山</v>
          </cell>
        </row>
        <row r="16956">
          <cell r="K16956">
            <v>2</v>
          </cell>
          <cell r="L16956">
            <v>290</v>
          </cell>
          <cell r="M16956">
            <v>0</v>
          </cell>
          <cell r="N16956">
            <v>580</v>
          </cell>
        </row>
        <row r="16957">
          <cell r="A16957" t="str">
            <v>农村低保</v>
          </cell>
        </row>
        <row r="16957">
          <cell r="E16957" t="str">
            <v>遮山</v>
          </cell>
        </row>
        <row r="16957">
          <cell r="K16957">
            <v>1</v>
          </cell>
          <cell r="L16957">
            <v>405</v>
          </cell>
          <cell r="M16957">
            <v>0</v>
          </cell>
          <cell r="N16957">
            <v>405</v>
          </cell>
        </row>
        <row r="16958">
          <cell r="A16958" t="str">
            <v>农村低保</v>
          </cell>
        </row>
        <row r="16958">
          <cell r="E16958" t="str">
            <v>遮山</v>
          </cell>
        </row>
        <row r="16958">
          <cell r="K16958">
            <v>1</v>
          </cell>
          <cell r="L16958">
            <v>290</v>
          </cell>
          <cell r="M16958">
            <v>0</v>
          </cell>
          <cell r="N16958">
            <v>290</v>
          </cell>
        </row>
        <row r="16959">
          <cell r="A16959" t="str">
            <v>农村低保</v>
          </cell>
        </row>
        <row r="16959">
          <cell r="E16959" t="str">
            <v>遮山</v>
          </cell>
        </row>
        <row r="16959">
          <cell r="K16959">
            <v>2</v>
          </cell>
          <cell r="L16959">
            <v>290</v>
          </cell>
          <cell r="M16959">
            <v>0</v>
          </cell>
          <cell r="N16959">
            <v>580</v>
          </cell>
        </row>
        <row r="16960">
          <cell r="A16960" t="str">
            <v>农村低保</v>
          </cell>
        </row>
        <row r="16960">
          <cell r="E16960" t="str">
            <v>遮山</v>
          </cell>
        </row>
        <row r="16960">
          <cell r="K16960">
            <v>2</v>
          </cell>
          <cell r="L16960">
            <v>290</v>
          </cell>
          <cell r="M16960">
            <v>0</v>
          </cell>
          <cell r="N16960">
            <v>580</v>
          </cell>
        </row>
        <row r="16961">
          <cell r="A16961" t="str">
            <v>农村低保</v>
          </cell>
        </row>
        <row r="16961">
          <cell r="E16961" t="str">
            <v>遮山</v>
          </cell>
        </row>
        <row r="16961">
          <cell r="K16961">
            <v>2</v>
          </cell>
          <cell r="L16961">
            <v>405</v>
          </cell>
          <cell r="M16961">
            <v>0</v>
          </cell>
          <cell r="N16961">
            <v>810</v>
          </cell>
        </row>
        <row r="16962">
          <cell r="A16962" t="str">
            <v>农村低保</v>
          </cell>
        </row>
        <row r="16962">
          <cell r="E16962" t="str">
            <v>遮山</v>
          </cell>
        </row>
        <row r="16962">
          <cell r="K16962">
            <v>2</v>
          </cell>
          <cell r="L16962">
            <v>290</v>
          </cell>
          <cell r="M16962">
            <v>0</v>
          </cell>
          <cell r="N16962">
            <v>580</v>
          </cell>
        </row>
        <row r="16963">
          <cell r="A16963" t="str">
            <v>农村低保</v>
          </cell>
        </row>
        <row r="16963">
          <cell r="E16963" t="str">
            <v>遮山</v>
          </cell>
        </row>
        <row r="16963">
          <cell r="K16963">
            <v>1</v>
          </cell>
          <cell r="L16963">
            <v>405</v>
          </cell>
          <cell r="M16963">
            <v>0</v>
          </cell>
          <cell r="N16963">
            <v>405</v>
          </cell>
        </row>
        <row r="16964">
          <cell r="A16964" t="str">
            <v>农村低保</v>
          </cell>
        </row>
        <row r="16964">
          <cell r="E16964" t="str">
            <v>遮山</v>
          </cell>
        </row>
        <row r="16964">
          <cell r="K16964">
            <v>4</v>
          </cell>
          <cell r="L16964">
            <v>405</v>
          </cell>
          <cell r="M16964">
            <v>0</v>
          </cell>
          <cell r="N16964">
            <v>1620</v>
          </cell>
        </row>
        <row r="16965">
          <cell r="A16965" t="str">
            <v>农村低保</v>
          </cell>
        </row>
        <row r="16965">
          <cell r="E16965" t="str">
            <v>遮山</v>
          </cell>
        </row>
        <row r="16965">
          <cell r="K16965">
            <v>2</v>
          </cell>
          <cell r="L16965">
            <v>255</v>
          </cell>
          <cell r="M16965">
            <v>0</v>
          </cell>
          <cell r="N16965">
            <v>510</v>
          </cell>
        </row>
        <row r="16966">
          <cell r="A16966" t="str">
            <v>农村低保</v>
          </cell>
        </row>
        <row r="16966">
          <cell r="E16966" t="str">
            <v>遮山</v>
          </cell>
        </row>
        <row r="16966">
          <cell r="K16966">
            <v>2</v>
          </cell>
          <cell r="L16966">
            <v>255</v>
          </cell>
          <cell r="M16966">
            <v>0</v>
          </cell>
          <cell r="N16966">
            <v>510</v>
          </cell>
        </row>
        <row r="16967">
          <cell r="A16967" t="str">
            <v>农村低保</v>
          </cell>
        </row>
        <row r="16967">
          <cell r="E16967" t="str">
            <v>遮山</v>
          </cell>
        </row>
        <row r="16967">
          <cell r="K16967">
            <v>3</v>
          </cell>
          <cell r="L16967">
            <v>255</v>
          </cell>
          <cell r="M16967">
            <v>0</v>
          </cell>
          <cell r="N16967">
            <v>765</v>
          </cell>
        </row>
        <row r="16968">
          <cell r="A16968" t="str">
            <v>农村低保</v>
          </cell>
        </row>
        <row r="16968">
          <cell r="E16968" t="str">
            <v>遮山</v>
          </cell>
        </row>
        <row r="16968">
          <cell r="K16968">
            <v>1</v>
          </cell>
          <cell r="L16968">
            <v>255</v>
          </cell>
          <cell r="M16968">
            <v>0</v>
          </cell>
          <cell r="N16968">
            <v>255</v>
          </cell>
        </row>
        <row r="16969">
          <cell r="A16969" t="str">
            <v>农村低保</v>
          </cell>
        </row>
        <row r="16969">
          <cell r="E16969" t="str">
            <v>遮山</v>
          </cell>
        </row>
        <row r="16969">
          <cell r="K16969">
            <v>2</v>
          </cell>
          <cell r="L16969">
            <v>255</v>
          </cell>
          <cell r="M16969">
            <v>0</v>
          </cell>
          <cell r="N16969">
            <v>510</v>
          </cell>
        </row>
        <row r="16970">
          <cell r="A16970" t="str">
            <v>农村低保</v>
          </cell>
        </row>
        <row r="16970">
          <cell r="E16970" t="str">
            <v>遮山</v>
          </cell>
        </row>
        <row r="16970">
          <cell r="K16970">
            <v>1</v>
          </cell>
          <cell r="L16970">
            <v>255</v>
          </cell>
          <cell r="M16970">
            <v>0</v>
          </cell>
          <cell r="N16970">
            <v>255</v>
          </cell>
        </row>
        <row r="16971">
          <cell r="A16971" t="str">
            <v>农村低保</v>
          </cell>
        </row>
        <row r="16971">
          <cell r="E16971" t="str">
            <v>柳泉铺</v>
          </cell>
        </row>
        <row r="16971">
          <cell r="K16971">
            <v>1</v>
          </cell>
          <cell r="L16971">
            <v>405</v>
          </cell>
          <cell r="M16971">
            <v>0</v>
          </cell>
          <cell r="N16971">
            <v>405</v>
          </cell>
        </row>
        <row r="16972">
          <cell r="A16972" t="str">
            <v>农村低保</v>
          </cell>
        </row>
        <row r="16972">
          <cell r="E16972" t="str">
            <v>柳泉铺</v>
          </cell>
        </row>
        <row r="16972">
          <cell r="K16972">
            <v>1</v>
          </cell>
          <cell r="L16972">
            <v>405</v>
          </cell>
          <cell r="M16972">
            <v>0</v>
          </cell>
          <cell r="N16972">
            <v>405</v>
          </cell>
        </row>
        <row r="16973">
          <cell r="A16973" t="str">
            <v>农村低保</v>
          </cell>
        </row>
        <row r="16973">
          <cell r="E16973" t="str">
            <v>柳泉铺</v>
          </cell>
        </row>
        <row r="16973">
          <cell r="K16973">
            <v>2</v>
          </cell>
          <cell r="L16973">
            <v>255</v>
          </cell>
          <cell r="M16973">
            <v>0</v>
          </cell>
          <cell r="N16973">
            <v>510</v>
          </cell>
        </row>
        <row r="16974">
          <cell r="A16974" t="str">
            <v>农村低保</v>
          </cell>
        </row>
        <row r="16974">
          <cell r="E16974" t="str">
            <v>柳泉铺</v>
          </cell>
        </row>
        <row r="16974">
          <cell r="K16974">
            <v>3</v>
          </cell>
          <cell r="L16974">
            <v>405</v>
          </cell>
          <cell r="M16974">
            <v>0</v>
          </cell>
          <cell r="N16974">
            <v>1215</v>
          </cell>
        </row>
        <row r="16975">
          <cell r="A16975" t="str">
            <v>农村低保</v>
          </cell>
        </row>
        <row r="16975">
          <cell r="E16975" t="str">
            <v>柳泉铺</v>
          </cell>
        </row>
        <row r="16975">
          <cell r="K16975">
            <v>4</v>
          </cell>
          <cell r="L16975">
            <v>255</v>
          </cell>
          <cell r="M16975">
            <v>0</v>
          </cell>
          <cell r="N16975">
            <v>1020</v>
          </cell>
        </row>
        <row r="16976">
          <cell r="A16976" t="str">
            <v>农村低保</v>
          </cell>
        </row>
        <row r="16976">
          <cell r="E16976" t="str">
            <v>柳泉铺</v>
          </cell>
        </row>
        <row r="16976">
          <cell r="K16976">
            <v>1</v>
          </cell>
          <cell r="L16976">
            <v>405</v>
          </cell>
          <cell r="M16976">
            <v>0</v>
          </cell>
          <cell r="N16976">
            <v>405</v>
          </cell>
        </row>
        <row r="16977">
          <cell r="A16977" t="str">
            <v>农村低保</v>
          </cell>
        </row>
        <row r="16977">
          <cell r="E16977" t="str">
            <v>柳泉铺</v>
          </cell>
        </row>
        <row r="16977">
          <cell r="K16977">
            <v>2</v>
          </cell>
          <cell r="L16977">
            <v>290</v>
          </cell>
          <cell r="M16977">
            <v>0</v>
          </cell>
          <cell r="N16977">
            <v>580</v>
          </cell>
        </row>
        <row r="16978">
          <cell r="A16978" t="str">
            <v>农村低保</v>
          </cell>
        </row>
        <row r="16978">
          <cell r="E16978" t="str">
            <v>柳泉铺</v>
          </cell>
        </row>
        <row r="16978">
          <cell r="K16978">
            <v>2</v>
          </cell>
          <cell r="L16978">
            <v>255</v>
          </cell>
          <cell r="M16978">
            <v>0</v>
          </cell>
          <cell r="N16978">
            <v>510</v>
          </cell>
        </row>
        <row r="16979">
          <cell r="A16979" t="str">
            <v>农村低保</v>
          </cell>
        </row>
        <row r="16979">
          <cell r="E16979" t="str">
            <v>柳泉铺</v>
          </cell>
        </row>
        <row r="16979">
          <cell r="K16979">
            <v>3</v>
          </cell>
          <cell r="L16979">
            <v>290</v>
          </cell>
          <cell r="M16979">
            <v>0</v>
          </cell>
          <cell r="N16979">
            <v>870</v>
          </cell>
        </row>
        <row r="16980">
          <cell r="A16980" t="str">
            <v>农村低保</v>
          </cell>
        </row>
        <row r="16980">
          <cell r="E16980" t="str">
            <v>柳泉铺</v>
          </cell>
        </row>
        <row r="16980">
          <cell r="K16980">
            <v>2</v>
          </cell>
          <cell r="L16980">
            <v>255</v>
          </cell>
          <cell r="M16980">
            <v>0</v>
          </cell>
          <cell r="N16980">
            <v>510</v>
          </cell>
        </row>
        <row r="16981">
          <cell r="A16981" t="str">
            <v>农村低保</v>
          </cell>
        </row>
        <row r="16981">
          <cell r="E16981" t="str">
            <v>柳泉铺</v>
          </cell>
        </row>
        <row r="16981">
          <cell r="K16981">
            <v>1</v>
          </cell>
          <cell r="L16981">
            <v>290</v>
          </cell>
          <cell r="M16981">
            <v>0</v>
          </cell>
          <cell r="N16981">
            <v>290</v>
          </cell>
        </row>
        <row r="16982">
          <cell r="A16982" t="str">
            <v>农村低保</v>
          </cell>
        </row>
        <row r="16982">
          <cell r="E16982" t="str">
            <v>柳泉铺</v>
          </cell>
        </row>
        <row r="16982">
          <cell r="K16982">
            <v>2</v>
          </cell>
          <cell r="L16982">
            <v>290</v>
          </cell>
          <cell r="M16982">
            <v>0</v>
          </cell>
          <cell r="N16982">
            <v>580</v>
          </cell>
        </row>
        <row r="16983">
          <cell r="A16983" t="str">
            <v>农村低保</v>
          </cell>
        </row>
        <row r="16983">
          <cell r="E16983" t="str">
            <v>郭庄</v>
          </cell>
        </row>
        <row r="16983">
          <cell r="K16983">
            <v>2</v>
          </cell>
          <cell r="L16983">
            <v>405</v>
          </cell>
          <cell r="M16983">
            <v>0</v>
          </cell>
          <cell r="N16983">
            <v>810</v>
          </cell>
        </row>
        <row r="16984">
          <cell r="A16984" t="str">
            <v>农村低保</v>
          </cell>
        </row>
        <row r="16984">
          <cell r="E16984" t="str">
            <v>晁陂</v>
          </cell>
        </row>
        <row r="16984">
          <cell r="K16984">
            <v>3</v>
          </cell>
          <cell r="L16984">
            <v>290</v>
          </cell>
          <cell r="M16984">
            <v>0</v>
          </cell>
          <cell r="N16984">
            <v>870</v>
          </cell>
        </row>
        <row r="16985">
          <cell r="A16985" t="str">
            <v>农村低保</v>
          </cell>
        </row>
        <row r="16985">
          <cell r="E16985" t="str">
            <v>晁陂</v>
          </cell>
        </row>
        <row r="16985">
          <cell r="K16985">
            <v>2</v>
          </cell>
          <cell r="L16985">
            <v>290</v>
          </cell>
          <cell r="M16985">
            <v>0</v>
          </cell>
          <cell r="N16985">
            <v>580</v>
          </cell>
        </row>
        <row r="16986">
          <cell r="A16986" t="str">
            <v>农村低保</v>
          </cell>
        </row>
        <row r="16986">
          <cell r="E16986" t="str">
            <v>晁陂</v>
          </cell>
        </row>
        <row r="16986">
          <cell r="K16986">
            <v>3</v>
          </cell>
          <cell r="L16986">
            <v>290</v>
          </cell>
          <cell r="M16986">
            <v>0</v>
          </cell>
          <cell r="N16986">
            <v>870</v>
          </cell>
        </row>
        <row r="16987">
          <cell r="A16987" t="str">
            <v>农村低保</v>
          </cell>
        </row>
        <row r="16987">
          <cell r="E16987" t="str">
            <v>晁陂</v>
          </cell>
        </row>
        <row r="16987">
          <cell r="K16987">
            <v>1</v>
          </cell>
          <cell r="L16987">
            <v>290</v>
          </cell>
          <cell r="M16987">
            <v>0</v>
          </cell>
          <cell r="N16987">
            <v>290</v>
          </cell>
        </row>
        <row r="16988">
          <cell r="A16988" t="str">
            <v>农村低保</v>
          </cell>
        </row>
        <row r="16988">
          <cell r="E16988" t="str">
            <v>晁陂</v>
          </cell>
        </row>
        <row r="16988">
          <cell r="K16988">
            <v>3</v>
          </cell>
          <cell r="L16988">
            <v>405</v>
          </cell>
          <cell r="M16988">
            <v>0</v>
          </cell>
          <cell r="N16988">
            <v>1215</v>
          </cell>
        </row>
        <row r="16989">
          <cell r="A16989" t="str">
            <v>农村低保</v>
          </cell>
        </row>
        <row r="16989">
          <cell r="E16989" t="str">
            <v>晁陂</v>
          </cell>
        </row>
        <row r="16989">
          <cell r="K16989">
            <v>1</v>
          </cell>
          <cell r="L16989">
            <v>290</v>
          </cell>
          <cell r="M16989">
            <v>0</v>
          </cell>
          <cell r="N16989">
            <v>290</v>
          </cell>
        </row>
        <row r="16990">
          <cell r="A16990" t="str">
            <v>农村低保</v>
          </cell>
        </row>
        <row r="16990">
          <cell r="E16990" t="str">
            <v>晁陂</v>
          </cell>
        </row>
        <row r="16990">
          <cell r="K16990">
            <v>3</v>
          </cell>
          <cell r="L16990">
            <v>290</v>
          </cell>
          <cell r="M16990">
            <v>0</v>
          </cell>
          <cell r="N16990">
            <v>870</v>
          </cell>
        </row>
        <row r="16991">
          <cell r="A16991" t="str">
            <v>农村低保</v>
          </cell>
        </row>
        <row r="16991">
          <cell r="E16991" t="str">
            <v>晁陂</v>
          </cell>
        </row>
        <row r="16991">
          <cell r="K16991">
            <v>2</v>
          </cell>
          <cell r="L16991">
            <v>290</v>
          </cell>
          <cell r="M16991">
            <v>0</v>
          </cell>
          <cell r="N16991">
            <v>580</v>
          </cell>
        </row>
        <row r="16992">
          <cell r="A16992" t="str">
            <v>农村低保</v>
          </cell>
        </row>
        <row r="16992">
          <cell r="E16992" t="str">
            <v>晁陂</v>
          </cell>
        </row>
        <row r="16992">
          <cell r="K16992">
            <v>2</v>
          </cell>
          <cell r="L16992">
            <v>290</v>
          </cell>
          <cell r="M16992">
            <v>0</v>
          </cell>
          <cell r="N16992">
            <v>580</v>
          </cell>
        </row>
        <row r="16993">
          <cell r="A16993" t="str">
            <v>农村低保</v>
          </cell>
        </row>
        <row r="16993">
          <cell r="E16993" t="str">
            <v>晁陂</v>
          </cell>
        </row>
        <row r="16993">
          <cell r="K16993">
            <v>1</v>
          </cell>
          <cell r="L16993">
            <v>290</v>
          </cell>
          <cell r="M16993">
            <v>0</v>
          </cell>
          <cell r="N16993">
            <v>290</v>
          </cell>
        </row>
        <row r="16994">
          <cell r="A16994" t="str">
            <v>农村低保</v>
          </cell>
        </row>
        <row r="16994">
          <cell r="E16994" t="str">
            <v>晁陂</v>
          </cell>
        </row>
        <row r="16994">
          <cell r="K16994">
            <v>2</v>
          </cell>
          <cell r="L16994">
            <v>255</v>
          </cell>
          <cell r="M16994">
            <v>0</v>
          </cell>
          <cell r="N16994">
            <v>510</v>
          </cell>
        </row>
        <row r="16995">
          <cell r="A16995" t="str">
            <v>农村低保</v>
          </cell>
        </row>
        <row r="16995">
          <cell r="E16995" t="str">
            <v>晁陂</v>
          </cell>
        </row>
        <row r="16995">
          <cell r="K16995">
            <v>4</v>
          </cell>
          <cell r="L16995">
            <v>290</v>
          </cell>
          <cell r="M16995">
            <v>0</v>
          </cell>
          <cell r="N16995">
            <v>1160</v>
          </cell>
        </row>
        <row r="16996">
          <cell r="A16996" t="str">
            <v>农村低保</v>
          </cell>
        </row>
        <row r="16996">
          <cell r="E16996" t="str">
            <v>晁陂</v>
          </cell>
        </row>
        <row r="16996">
          <cell r="K16996">
            <v>1</v>
          </cell>
          <cell r="L16996">
            <v>290</v>
          </cell>
          <cell r="M16996">
            <v>0</v>
          </cell>
          <cell r="N16996">
            <v>290</v>
          </cell>
        </row>
        <row r="16997">
          <cell r="A16997" t="str">
            <v>农村低保</v>
          </cell>
        </row>
        <row r="16997">
          <cell r="E16997" t="str">
            <v>晁陂</v>
          </cell>
        </row>
        <row r="16997">
          <cell r="K16997">
            <v>2</v>
          </cell>
          <cell r="L16997">
            <v>290</v>
          </cell>
          <cell r="M16997">
            <v>0</v>
          </cell>
          <cell r="N16997">
            <v>580</v>
          </cell>
        </row>
        <row r="16998">
          <cell r="A16998" t="str">
            <v>农村低保</v>
          </cell>
        </row>
        <row r="16998">
          <cell r="E16998" t="str">
            <v>晁陂</v>
          </cell>
        </row>
        <row r="16998">
          <cell r="K16998">
            <v>1</v>
          </cell>
          <cell r="L16998">
            <v>290</v>
          </cell>
          <cell r="M16998">
            <v>0</v>
          </cell>
          <cell r="N16998">
            <v>290</v>
          </cell>
        </row>
        <row r="16999">
          <cell r="A16999" t="str">
            <v>农村低保</v>
          </cell>
        </row>
        <row r="16999">
          <cell r="E16999" t="str">
            <v>晁陂</v>
          </cell>
        </row>
        <row r="16999">
          <cell r="K16999">
            <v>2</v>
          </cell>
          <cell r="L16999">
            <v>255</v>
          </cell>
          <cell r="M16999">
            <v>0</v>
          </cell>
          <cell r="N16999">
            <v>510</v>
          </cell>
        </row>
        <row r="17000">
          <cell r="A17000" t="str">
            <v>农村低保</v>
          </cell>
        </row>
        <row r="17000">
          <cell r="E17000" t="str">
            <v>晁陂</v>
          </cell>
        </row>
        <row r="17000">
          <cell r="K17000">
            <v>1</v>
          </cell>
          <cell r="L17000">
            <v>290</v>
          </cell>
          <cell r="M17000">
            <v>0</v>
          </cell>
          <cell r="N17000">
            <v>290</v>
          </cell>
        </row>
        <row r="17001">
          <cell r="A17001" t="str">
            <v>农村低保</v>
          </cell>
        </row>
        <row r="17001">
          <cell r="E17001" t="str">
            <v>晁陂</v>
          </cell>
        </row>
        <row r="17001">
          <cell r="K17001">
            <v>1</v>
          </cell>
          <cell r="L17001">
            <v>255</v>
          </cell>
          <cell r="M17001">
            <v>0</v>
          </cell>
          <cell r="N17001">
            <v>255</v>
          </cell>
        </row>
        <row r="17002">
          <cell r="A17002" t="str">
            <v>农村低保</v>
          </cell>
        </row>
        <row r="17002">
          <cell r="E17002" t="str">
            <v>晁陂</v>
          </cell>
        </row>
        <row r="17002">
          <cell r="K17002">
            <v>1</v>
          </cell>
          <cell r="L17002">
            <v>255</v>
          </cell>
          <cell r="M17002">
            <v>0</v>
          </cell>
          <cell r="N17002">
            <v>255</v>
          </cell>
        </row>
        <row r="17003">
          <cell r="A17003" t="str">
            <v>农村低保</v>
          </cell>
        </row>
        <row r="17003">
          <cell r="E17003" t="str">
            <v>晁陂</v>
          </cell>
        </row>
        <row r="17003">
          <cell r="K17003">
            <v>1</v>
          </cell>
          <cell r="L17003">
            <v>290</v>
          </cell>
          <cell r="M17003">
            <v>0</v>
          </cell>
          <cell r="N17003">
            <v>290</v>
          </cell>
        </row>
        <row r="17004">
          <cell r="A17004" t="str">
            <v>农村低保</v>
          </cell>
        </row>
        <row r="17004">
          <cell r="E17004" t="str">
            <v>晁陂</v>
          </cell>
        </row>
        <row r="17004">
          <cell r="K17004">
            <v>2</v>
          </cell>
          <cell r="L17004">
            <v>290</v>
          </cell>
          <cell r="M17004">
            <v>0</v>
          </cell>
          <cell r="N17004">
            <v>580</v>
          </cell>
        </row>
        <row r="17005">
          <cell r="A17005" t="str">
            <v>农村低保</v>
          </cell>
        </row>
        <row r="17005">
          <cell r="E17005" t="str">
            <v>晁陂</v>
          </cell>
        </row>
        <row r="17005">
          <cell r="K17005">
            <v>1</v>
          </cell>
          <cell r="L17005">
            <v>290</v>
          </cell>
          <cell r="M17005">
            <v>0</v>
          </cell>
          <cell r="N17005">
            <v>290</v>
          </cell>
        </row>
        <row r="17006">
          <cell r="A17006" t="str">
            <v>农村低保</v>
          </cell>
        </row>
        <row r="17006">
          <cell r="E17006" t="str">
            <v>晁陂</v>
          </cell>
        </row>
        <row r="17006">
          <cell r="K17006">
            <v>2</v>
          </cell>
          <cell r="L17006">
            <v>255</v>
          </cell>
          <cell r="M17006">
            <v>0</v>
          </cell>
          <cell r="N17006">
            <v>510</v>
          </cell>
        </row>
        <row r="17007">
          <cell r="A17007" t="str">
            <v>农村低保</v>
          </cell>
        </row>
        <row r="17007">
          <cell r="E17007" t="str">
            <v>晁陂</v>
          </cell>
        </row>
        <row r="17007">
          <cell r="K17007">
            <v>2</v>
          </cell>
          <cell r="L17007">
            <v>290</v>
          </cell>
          <cell r="M17007">
            <v>0</v>
          </cell>
          <cell r="N17007">
            <v>580</v>
          </cell>
        </row>
        <row r="17008">
          <cell r="A17008" t="str">
            <v>农村低保</v>
          </cell>
        </row>
        <row r="17008">
          <cell r="E17008" t="str">
            <v>晁陂</v>
          </cell>
        </row>
        <row r="17008">
          <cell r="K17008">
            <v>1</v>
          </cell>
          <cell r="L17008">
            <v>405</v>
          </cell>
          <cell r="M17008">
            <v>0</v>
          </cell>
          <cell r="N17008">
            <v>405</v>
          </cell>
        </row>
        <row r="17009">
          <cell r="A17009" t="str">
            <v>农村低保</v>
          </cell>
        </row>
        <row r="17009">
          <cell r="E17009" t="str">
            <v>晁陂</v>
          </cell>
        </row>
        <row r="17009">
          <cell r="K17009">
            <v>1</v>
          </cell>
          <cell r="L17009">
            <v>290</v>
          </cell>
          <cell r="M17009">
            <v>0</v>
          </cell>
          <cell r="N17009">
            <v>290</v>
          </cell>
        </row>
        <row r="17010">
          <cell r="A17010" t="str">
            <v>农村低保</v>
          </cell>
        </row>
        <row r="17010">
          <cell r="E17010" t="str">
            <v>晁陂</v>
          </cell>
        </row>
        <row r="17010">
          <cell r="K17010">
            <v>2</v>
          </cell>
          <cell r="L17010">
            <v>290</v>
          </cell>
          <cell r="M17010">
            <v>0</v>
          </cell>
          <cell r="N17010">
            <v>580</v>
          </cell>
        </row>
        <row r="17011">
          <cell r="A17011" t="str">
            <v>农村低保</v>
          </cell>
        </row>
        <row r="17011">
          <cell r="E17011" t="str">
            <v>晁陂</v>
          </cell>
        </row>
        <row r="17011">
          <cell r="K17011">
            <v>1</v>
          </cell>
          <cell r="L17011">
            <v>290</v>
          </cell>
          <cell r="M17011">
            <v>0</v>
          </cell>
          <cell r="N17011">
            <v>290</v>
          </cell>
        </row>
        <row r="17012">
          <cell r="A17012" t="str">
            <v>农村低保</v>
          </cell>
        </row>
        <row r="17012">
          <cell r="E17012" t="str">
            <v>晁陂</v>
          </cell>
        </row>
        <row r="17012">
          <cell r="K17012">
            <v>1</v>
          </cell>
          <cell r="L17012">
            <v>290</v>
          </cell>
          <cell r="M17012">
            <v>0</v>
          </cell>
          <cell r="N17012">
            <v>290</v>
          </cell>
        </row>
        <row r="17013">
          <cell r="A17013" t="str">
            <v>农村低保</v>
          </cell>
        </row>
        <row r="17013">
          <cell r="E17013" t="str">
            <v>晁陂</v>
          </cell>
        </row>
        <row r="17013">
          <cell r="K17013">
            <v>1</v>
          </cell>
          <cell r="L17013">
            <v>290</v>
          </cell>
          <cell r="M17013">
            <v>0</v>
          </cell>
          <cell r="N17013">
            <v>290</v>
          </cell>
        </row>
        <row r="17014">
          <cell r="A17014" t="str">
            <v>农村低保</v>
          </cell>
        </row>
        <row r="17014">
          <cell r="E17014" t="str">
            <v>晁陂</v>
          </cell>
        </row>
        <row r="17014">
          <cell r="K17014">
            <v>1</v>
          </cell>
          <cell r="L17014">
            <v>290</v>
          </cell>
          <cell r="M17014">
            <v>0</v>
          </cell>
          <cell r="N17014">
            <v>290</v>
          </cell>
        </row>
        <row r="17015">
          <cell r="A17015" t="str">
            <v>农村低保</v>
          </cell>
        </row>
        <row r="17015">
          <cell r="E17015" t="str">
            <v>安字营</v>
          </cell>
        </row>
        <row r="17015">
          <cell r="K17015">
            <v>1</v>
          </cell>
          <cell r="L17015">
            <v>290</v>
          </cell>
          <cell r="M17015">
            <v>0</v>
          </cell>
          <cell r="N17015">
            <v>290</v>
          </cell>
        </row>
        <row r="17016">
          <cell r="A17016" t="str">
            <v>农村低保</v>
          </cell>
        </row>
        <row r="17016">
          <cell r="E17016" t="str">
            <v>安字营</v>
          </cell>
        </row>
        <row r="17016">
          <cell r="K17016">
            <v>3</v>
          </cell>
          <cell r="L17016">
            <v>290</v>
          </cell>
          <cell r="M17016">
            <v>0</v>
          </cell>
          <cell r="N17016">
            <v>870</v>
          </cell>
        </row>
        <row r="17017">
          <cell r="A17017" t="str">
            <v>农村低保</v>
          </cell>
        </row>
        <row r="17017">
          <cell r="E17017" t="str">
            <v>安字营</v>
          </cell>
        </row>
        <row r="17017">
          <cell r="K17017">
            <v>3</v>
          </cell>
          <cell r="L17017">
            <v>290</v>
          </cell>
          <cell r="M17017">
            <v>0</v>
          </cell>
          <cell r="N17017">
            <v>870</v>
          </cell>
        </row>
        <row r="17018">
          <cell r="A17018" t="str">
            <v>农村低保</v>
          </cell>
        </row>
        <row r="17018">
          <cell r="E17018" t="str">
            <v>安字营</v>
          </cell>
        </row>
        <row r="17018">
          <cell r="K17018">
            <v>1</v>
          </cell>
          <cell r="L17018">
            <v>290</v>
          </cell>
          <cell r="M17018">
            <v>0</v>
          </cell>
          <cell r="N17018">
            <v>290</v>
          </cell>
        </row>
        <row r="17019">
          <cell r="A17019" t="str">
            <v>农村低保</v>
          </cell>
        </row>
        <row r="17019">
          <cell r="E17019" t="str">
            <v>安字营</v>
          </cell>
        </row>
        <row r="17019">
          <cell r="K17019">
            <v>1</v>
          </cell>
          <cell r="L17019">
            <v>290</v>
          </cell>
          <cell r="M17019">
            <v>0</v>
          </cell>
          <cell r="N17019">
            <v>290</v>
          </cell>
        </row>
        <row r="17020">
          <cell r="A17020" t="str">
            <v>农村低保</v>
          </cell>
        </row>
        <row r="17020">
          <cell r="E17020" t="str">
            <v>安字营</v>
          </cell>
        </row>
        <row r="17020">
          <cell r="K17020">
            <v>1</v>
          </cell>
          <cell r="L17020">
            <v>290</v>
          </cell>
          <cell r="M17020">
            <v>0</v>
          </cell>
          <cell r="N17020">
            <v>290</v>
          </cell>
        </row>
        <row r="17021">
          <cell r="A17021" t="str">
            <v>农村低保</v>
          </cell>
        </row>
        <row r="17021">
          <cell r="E17021" t="str">
            <v>安字营</v>
          </cell>
        </row>
        <row r="17021">
          <cell r="K17021">
            <v>2</v>
          </cell>
          <cell r="L17021">
            <v>290</v>
          </cell>
          <cell r="M17021">
            <v>0</v>
          </cell>
          <cell r="N17021">
            <v>580</v>
          </cell>
        </row>
        <row r="17022">
          <cell r="A17022" t="str">
            <v>农村低保</v>
          </cell>
        </row>
        <row r="17022">
          <cell r="E17022" t="str">
            <v>安字营</v>
          </cell>
        </row>
        <row r="17022">
          <cell r="K17022">
            <v>1</v>
          </cell>
          <cell r="L17022">
            <v>290</v>
          </cell>
          <cell r="M17022">
            <v>0</v>
          </cell>
          <cell r="N17022">
            <v>290</v>
          </cell>
        </row>
        <row r="17023">
          <cell r="A17023" t="str">
            <v>农村低保</v>
          </cell>
        </row>
        <row r="17023">
          <cell r="E17023" t="str">
            <v>安字营</v>
          </cell>
        </row>
        <row r="17023">
          <cell r="K17023">
            <v>1</v>
          </cell>
          <cell r="L17023">
            <v>290</v>
          </cell>
          <cell r="M17023">
            <v>0</v>
          </cell>
          <cell r="N17023">
            <v>290</v>
          </cell>
        </row>
        <row r="17024">
          <cell r="A17024" t="str">
            <v>农村低保</v>
          </cell>
        </row>
        <row r="17024">
          <cell r="E17024" t="str">
            <v>安字营</v>
          </cell>
        </row>
        <row r="17024">
          <cell r="K17024">
            <v>1</v>
          </cell>
          <cell r="L17024">
            <v>290</v>
          </cell>
          <cell r="M17024">
            <v>0</v>
          </cell>
          <cell r="N17024">
            <v>290</v>
          </cell>
        </row>
        <row r="17025">
          <cell r="A17025" t="str">
            <v>农村低保</v>
          </cell>
        </row>
        <row r="17025">
          <cell r="E17025" t="str">
            <v>安字营</v>
          </cell>
        </row>
        <row r="17025">
          <cell r="K17025">
            <v>4</v>
          </cell>
          <cell r="L17025">
            <v>290</v>
          </cell>
          <cell r="M17025">
            <v>0</v>
          </cell>
          <cell r="N17025">
            <v>1160</v>
          </cell>
        </row>
        <row r="17026">
          <cell r="A17026" t="str">
            <v>农村低保</v>
          </cell>
        </row>
        <row r="17026">
          <cell r="E17026" t="str">
            <v>安字营</v>
          </cell>
        </row>
        <row r="17026">
          <cell r="K17026">
            <v>2</v>
          </cell>
          <cell r="L17026">
            <v>290</v>
          </cell>
          <cell r="M17026">
            <v>0</v>
          </cell>
          <cell r="N17026">
            <v>580</v>
          </cell>
        </row>
        <row r="17027">
          <cell r="A17027" t="str">
            <v>农村低保</v>
          </cell>
        </row>
        <row r="17027">
          <cell r="E17027" t="str">
            <v>安字营</v>
          </cell>
        </row>
        <row r="17027">
          <cell r="K17027">
            <v>4</v>
          </cell>
          <cell r="L17027">
            <v>290</v>
          </cell>
          <cell r="M17027">
            <v>0</v>
          </cell>
          <cell r="N17027">
            <v>1160</v>
          </cell>
        </row>
        <row r="17028">
          <cell r="A17028" t="str">
            <v>农村低保</v>
          </cell>
        </row>
        <row r="17028">
          <cell r="E17028" t="str">
            <v>安字营</v>
          </cell>
        </row>
        <row r="17028">
          <cell r="K17028">
            <v>3</v>
          </cell>
          <cell r="L17028">
            <v>255</v>
          </cell>
          <cell r="M17028">
            <v>0</v>
          </cell>
          <cell r="N17028">
            <v>765</v>
          </cell>
        </row>
        <row r="17029">
          <cell r="A17029" t="str">
            <v>农村低保</v>
          </cell>
        </row>
        <row r="17029">
          <cell r="E17029" t="str">
            <v>安字营</v>
          </cell>
        </row>
        <row r="17029">
          <cell r="K17029">
            <v>3</v>
          </cell>
          <cell r="L17029">
            <v>290</v>
          </cell>
          <cell r="M17029">
            <v>0</v>
          </cell>
          <cell r="N17029">
            <v>870</v>
          </cell>
        </row>
        <row r="17030">
          <cell r="A17030" t="str">
            <v>农村低保</v>
          </cell>
        </row>
        <row r="17030">
          <cell r="E17030" t="str">
            <v>安字营</v>
          </cell>
        </row>
        <row r="17030">
          <cell r="K17030">
            <v>1</v>
          </cell>
          <cell r="L17030">
            <v>405</v>
          </cell>
          <cell r="M17030">
            <v>0</v>
          </cell>
          <cell r="N17030">
            <v>405</v>
          </cell>
        </row>
        <row r="17031">
          <cell r="A17031" t="str">
            <v>农村低保</v>
          </cell>
        </row>
        <row r="17031">
          <cell r="E17031" t="str">
            <v>安字营</v>
          </cell>
        </row>
        <row r="17031">
          <cell r="K17031">
            <v>1</v>
          </cell>
          <cell r="L17031">
            <v>290</v>
          </cell>
          <cell r="M17031">
            <v>0</v>
          </cell>
          <cell r="N17031">
            <v>290</v>
          </cell>
        </row>
        <row r="17032">
          <cell r="A17032" t="str">
            <v>农村低保</v>
          </cell>
        </row>
        <row r="17032">
          <cell r="E17032" t="str">
            <v>安字营</v>
          </cell>
        </row>
        <row r="17032">
          <cell r="K17032">
            <v>1</v>
          </cell>
          <cell r="L17032">
            <v>290</v>
          </cell>
          <cell r="M17032">
            <v>0</v>
          </cell>
          <cell r="N17032">
            <v>290</v>
          </cell>
        </row>
        <row r="17033">
          <cell r="A17033" t="str">
            <v>农村低保</v>
          </cell>
        </row>
        <row r="17033">
          <cell r="E17033" t="str">
            <v>安字营</v>
          </cell>
        </row>
        <row r="17033">
          <cell r="K17033">
            <v>2</v>
          </cell>
          <cell r="L17033">
            <v>290</v>
          </cell>
          <cell r="M17033">
            <v>0</v>
          </cell>
          <cell r="N17033">
            <v>580</v>
          </cell>
        </row>
        <row r="17034">
          <cell r="A17034" t="str">
            <v>农村低保</v>
          </cell>
        </row>
        <row r="17034">
          <cell r="E17034" t="str">
            <v>安字营</v>
          </cell>
        </row>
        <row r="17034">
          <cell r="K17034">
            <v>2</v>
          </cell>
          <cell r="L17034">
            <v>405</v>
          </cell>
          <cell r="M17034">
            <v>0</v>
          </cell>
          <cell r="N17034">
            <v>810</v>
          </cell>
        </row>
        <row r="17035">
          <cell r="A17035" t="str">
            <v>农村低保</v>
          </cell>
        </row>
        <row r="17035">
          <cell r="E17035" t="str">
            <v>安字营</v>
          </cell>
        </row>
        <row r="17035">
          <cell r="K17035">
            <v>3</v>
          </cell>
          <cell r="L17035">
            <v>290</v>
          </cell>
          <cell r="M17035">
            <v>0</v>
          </cell>
          <cell r="N17035">
            <v>870</v>
          </cell>
        </row>
        <row r="17036">
          <cell r="A17036" t="str">
            <v>农村低保</v>
          </cell>
        </row>
        <row r="17036">
          <cell r="E17036" t="str">
            <v>安字营</v>
          </cell>
        </row>
        <row r="17036">
          <cell r="K17036">
            <v>3</v>
          </cell>
          <cell r="L17036">
            <v>290</v>
          </cell>
          <cell r="M17036">
            <v>0</v>
          </cell>
          <cell r="N17036">
            <v>870</v>
          </cell>
        </row>
        <row r="17037">
          <cell r="A17037" t="str">
            <v>农村低保</v>
          </cell>
        </row>
        <row r="17037">
          <cell r="E17037" t="str">
            <v>安字营</v>
          </cell>
        </row>
        <row r="17037">
          <cell r="K17037">
            <v>3</v>
          </cell>
          <cell r="L17037">
            <v>290</v>
          </cell>
          <cell r="M17037">
            <v>0</v>
          </cell>
          <cell r="N17037">
            <v>870</v>
          </cell>
        </row>
        <row r="17038">
          <cell r="A17038" t="str">
            <v>农村低保</v>
          </cell>
        </row>
        <row r="17038">
          <cell r="E17038" t="str">
            <v>安字营</v>
          </cell>
        </row>
        <row r="17038">
          <cell r="K17038">
            <v>3</v>
          </cell>
          <cell r="L17038">
            <v>290</v>
          </cell>
          <cell r="M17038">
            <v>0</v>
          </cell>
          <cell r="N17038">
            <v>870</v>
          </cell>
        </row>
        <row r="17039">
          <cell r="A17039" t="str">
            <v>农村低保</v>
          </cell>
        </row>
        <row r="17039">
          <cell r="E17039" t="str">
            <v>安字营</v>
          </cell>
        </row>
        <row r="17039">
          <cell r="K17039">
            <v>4</v>
          </cell>
          <cell r="L17039">
            <v>290</v>
          </cell>
          <cell r="M17039">
            <v>0</v>
          </cell>
          <cell r="N17039">
            <v>1160</v>
          </cell>
        </row>
        <row r="17040">
          <cell r="A17040" t="str">
            <v>农村低保</v>
          </cell>
        </row>
        <row r="17040">
          <cell r="E17040" t="str">
            <v>安字营</v>
          </cell>
        </row>
        <row r="17040">
          <cell r="K17040">
            <v>3</v>
          </cell>
          <cell r="L17040">
            <v>290</v>
          </cell>
          <cell r="M17040">
            <v>0</v>
          </cell>
          <cell r="N17040">
            <v>870</v>
          </cell>
        </row>
        <row r="17041">
          <cell r="A17041" t="str">
            <v>农村低保</v>
          </cell>
        </row>
        <row r="17041">
          <cell r="E17041" t="str">
            <v>安字营</v>
          </cell>
        </row>
        <row r="17041">
          <cell r="K17041">
            <v>3</v>
          </cell>
          <cell r="L17041">
            <v>290</v>
          </cell>
          <cell r="M17041">
            <v>0</v>
          </cell>
          <cell r="N17041">
            <v>870</v>
          </cell>
        </row>
        <row r="17042">
          <cell r="A17042" t="str">
            <v>农村低保</v>
          </cell>
        </row>
        <row r="17042">
          <cell r="E17042" t="str">
            <v>安字营</v>
          </cell>
        </row>
        <row r="17042">
          <cell r="K17042">
            <v>1</v>
          </cell>
          <cell r="L17042">
            <v>290</v>
          </cell>
          <cell r="M17042">
            <v>0</v>
          </cell>
          <cell r="N17042">
            <v>290</v>
          </cell>
        </row>
        <row r="17043">
          <cell r="A17043" t="str">
            <v>农村低保</v>
          </cell>
        </row>
        <row r="17043">
          <cell r="E17043" t="str">
            <v>安字营</v>
          </cell>
        </row>
        <row r="17043">
          <cell r="K17043">
            <v>2</v>
          </cell>
          <cell r="L17043">
            <v>290</v>
          </cell>
          <cell r="M17043">
            <v>0</v>
          </cell>
          <cell r="N17043">
            <v>580</v>
          </cell>
        </row>
        <row r="17044">
          <cell r="A17044" t="str">
            <v>农村低保</v>
          </cell>
        </row>
        <row r="17044">
          <cell r="E17044" t="str">
            <v>安字营</v>
          </cell>
        </row>
        <row r="17044">
          <cell r="K17044">
            <v>2</v>
          </cell>
          <cell r="L17044">
            <v>290</v>
          </cell>
          <cell r="M17044">
            <v>0</v>
          </cell>
          <cell r="N17044">
            <v>580</v>
          </cell>
        </row>
        <row r="17045">
          <cell r="A17045" t="str">
            <v>农村低保</v>
          </cell>
        </row>
        <row r="17045">
          <cell r="E17045" t="str">
            <v>安字营</v>
          </cell>
        </row>
        <row r="17045">
          <cell r="K17045">
            <v>2</v>
          </cell>
          <cell r="L17045">
            <v>290</v>
          </cell>
          <cell r="M17045">
            <v>0</v>
          </cell>
          <cell r="N17045">
            <v>580</v>
          </cell>
        </row>
        <row r="17046">
          <cell r="A17046" t="str">
            <v>农村低保</v>
          </cell>
        </row>
        <row r="17046">
          <cell r="E17046" t="str">
            <v>安字营</v>
          </cell>
        </row>
        <row r="17046">
          <cell r="K17046">
            <v>2</v>
          </cell>
          <cell r="L17046">
            <v>290</v>
          </cell>
          <cell r="M17046">
            <v>0</v>
          </cell>
          <cell r="N17046">
            <v>580</v>
          </cell>
        </row>
        <row r="17047">
          <cell r="A17047" t="str">
            <v>农村低保</v>
          </cell>
        </row>
        <row r="17047">
          <cell r="E17047" t="str">
            <v>安字营</v>
          </cell>
        </row>
        <row r="17047">
          <cell r="K17047">
            <v>1</v>
          </cell>
          <cell r="L17047">
            <v>290</v>
          </cell>
          <cell r="M17047">
            <v>0</v>
          </cell>
          <cell r="N17047">
            <v>290</v>
          </cell>
        </row>
        <row r="17048">
          <cell r="A17048" t="str">
            <v>农村低保</v>
          </cell>
        </row>
        <row r="17048">
          <cell r="E17048" t="str">
            <v>安字营</v>
          </cell>
        </row>
        <row r="17048">
          <cell r="K17048">
            <v>5</v>
          </cell>
          <cell r="L17048">
            <v>405</v>
          </cell>
          <cell r="M17048">
            <v>0</v>
          </cell>
          <cell r="N17048">
            <v>2025</v>
          </cell>
        </row>
        <row r="17049">
          <cell r="A17049" t="str">
            <v>农村低保</v>
          </cell>
        </row>
        <row r="17049">
          <cell r="E17049" t="str">
            <v>安字营</v>
          </cell>
        </row>
        <row r="17049">
          <cell r="K17049">
            <v>1</v>
          </cell>
          <cell r="L17049">
            <v>290</v>
          </cell>
          <cell r="M17049">
            <v>0</v>
          </cell>
          <cell r="N17049">
            <v>290</v>
          </cell>
        </row>
        <row r="17050">
          <cell r="A17050" t="str">
            <v>农村低保</v>
          </cell>
        </row>
        <row r="17050">
          <cell r="E17050" t="str">
            <v>安字营</v>
          </cell>
        </row>
        <row r="17050">
          <cell r="K17050">
            <v>2</v>
          </cell>
          <cell r="L17050">
            <v>290</v>
          </cell>
          <cell r="M17050">
            <v>0</v>
          </cell>
          <cell r="N17050">
            <v>580</v>
          </cell>
        </row>
        <row r="17051">
          <cell r="A17051" t="str">
            <v>农村低保</v>
          </cell>
        </row>
        <row r="17051">
          <cell r="E17051" t="str">
            <v>安字营</v>
          </cell>
        </row>
        <row r="17051">
          <cell r="K17051">
            <v>2</v>
          </cell>
          <cell r="L17051">
            <v>290</v>
          </cell>
          <cell r="M17051">
            <v>0</v>
          </cell>
          <cell r="N17051">
            <v>580</v>
          </cell>
        </row>
        <row r="17052">
          <cell r="A17052" t="str">
            <v>农村低保</v>
          </cell>
        </row>
        <row r="17052">
          <cell r="E17052" t="str">
            <v>安字营</v>
          </cell>
        </row>
        <row r="17052">
          <cell r="K17052">
            <v>1</v>
          </cell>
          <cell r="L17052">
            <v>290</v>
          </cell>
          <cell r="M17052">
            <v>0</v>
          </cell>
          <cell r="N17052">
            <v>290</v>
          </cell>
        </row>
        <row r="17053">
          <cell r="A17053" t="str">
            <v>农村低保</v>
          </cell>
        </row>
        <row r="17053">
          <cell r="E17053" t="str">
            <v>安字营</v>
          </cell>
        </row>
        <row r="17053">
          <cell r="K17053">
            <v>2</v>
          </cell>
          <cell r="L17053">
            <v>290</v>
          </cell>
          <cell r="M17053">
            <v>0</v>
          </cell>
          <cell r="N17053">
            <v>580</v>
          </cell>
        </row>
        <row r="17054">
          <cell r="A17054" t="str">
            <v>农村低保</v>
          </cell>
        </row>
        <row r="17054">
          <cell r="E17054" t="str">
            <v>安字营</v>
          </cell>
        </row>
        <row r="17054">
          <cell r="K17054">
            <v>2</v>
          </cell>
          <cell r="L17054">
            <v>290</v>
          </cell>
          <cell r="M17054">
            <v>0</v>
          </cell>
          <cell r="N17054">
            <v>580</v>
          </cell>
        </row>
        <row r="17055">
          <cell r="A17055" t="str">
            <v>农村低保</v>
          </cell>
        </row>
        <row r="17055">
          <cell r="E17055" t="str">
            <v>安字营</v>
          </cell>
        </row>
        <row r="17055">
          <cell r="K17055">
            <v>1</v>
          </cell>
          <cell r="L17055">
            <v>290</v>
          </cell>
          <cell r="M17055">
            <v>0</v>
          </cell>
          <cell r="N17055">
            <v>290</v>
          </cell>
        </row>
        <row r="17056">
          <cell r="A17056" t="str">
            <v>农村低保</v>
          </cell>
        </row>
        <row r="17056">
          <cell r="E17056" t="str">
            <v>安字营</v>
          </cell>
        </row>
        <row r="17056">
          <cell r="K17056">
            <v>3</v>
          </cell>
          <cell r="L17056">
            <v>290</v>
          </cell>
          <cell r="M17056">
            <v>0</v>
          </cell>
          <cell r="N17056">
            <v>870</v>
          </cell>
        </row>
        <row r="17057">
          <cell r="A17057" t="str">
            <v>农村低保</v>
          </cell>
        </row>
        <row r="17057">
          <cell r="E17057" t="str">
            <v>安字营</v>
          </cell>
        </row>
        <row r="17057">
          <cell r="K17057">
            <v>3</v>
          </cell>
          <cell r="L17057">
            <v>290</v>
          </cell>
          <cell r="M17057">
            <v>0</v>
          </cell>
          <cell r="N17057">
            <v>870</v>
          </cell>
        </row>
        <row r="17058">
          <cell r="A17058" t="str">
            <v>农村低保</v>
          </cell>
        </row>
        <row r="17058">
          <cell r="E17058" t="str">
            <v>安字营</v>
          </cell>
        </row>
        <row r="17058">
          <cell r="K17058">
            <v>1</v>
          </cell>
          <cell r="L17058">
            <v>405</v>
          </cell>
          <cell r="M17058">
            <v>0</v>
          </cell>
          <cell r="N17058">
            <v>405</v>
          </cell>
        </row>
        <row r="17059">
          <cell r="A17059" t="str">
            <v>农村低保</v>
          </cell>
        </row>
        <row r="17059">
          <cell r="E17059" t="str">
            <v>安字营</v>
          </cell>
        </row>
        <row r="17059">
          <cell r="K17059">
            <v>1</v>
          </cell>
          <cell r="L17059">
            <v>290</v>
          </cell>
          <cell r="M17059">
            <v>0</v>
          </cell>
          <cell r="N17059">
            <v>290</v>
          </cell>
        </row>
        <row r="17060">
          <cell r="A17060" t="str">
            <v>农村低保</v>
          </cell>
        </row>
        <row r="17060">
          <cell r="E17060" t="str">
            <v>安字营</v>
          </cell>
        </row>
        <row r="17060">
          <cell r="K17060">
            <v>1</v>
          </cell>
          <cell r="L17060">
            <v>290</v>
          </cell>
          <cell r="M17060">
            <v>0</v>
          </cell>
          <cell r="N17060">
            <v>290</v>
          </cell>
        </row>
        <row r="17061">
          <cell r="A17061" t="str">
            <v>农村低保</v>
          </cell>
        </row>
        <row r="17061">
          <cell r="E17061" t="str">
            <v>安字营</v>
          </cell>
        </row>
        <row r="17061">
          <cell r="K17061">
            <v>1</v>
          </cell>
          <cell r="L17061">
            <v>405</v>
          </cell>
          <cell r="M17061">
            <v>0</v>
          </cell>
          <cell r="N17061">
            <v>405</v>
          </cell>
        </row>
        <row r="17062">
          <cell r="A17062" t="str">
            <v>农村低保</v>
          </cell>
        </row>
        <row r="17062">
          <cell r="E17062" t="str">
            <v>安字营</v>
          </cell>
        </row>
        <row r="17062">
          <cell r="K17062">
            <v>1</v>
          </cell>
          <cell r="L17062">
            <v>290</v>
          </cell>
          <cell r="M17062">
            <v>0</v>
          </cell>
          <cell r="N17062">
            <v>290</v>
          </cell>
        </row>
        <row r="17063">
          <cell r="A17063" t="str">
            <v>农村低保</v>
          </cell>
        </row>
        <row r="17063">
          <cell r="E17063" t="str">
            <v>安字营</v>
          </cell>
        </row>
        <row r="17063">
          <cell r="K17063">
            <v>1</v>
          </cell>
          <cell r="L17063">
            <v>290</v>
          </cell>
          <cell r="M17063">
            <v>0</v>
          </cell>
          <cell r="N17063">
            <v>290</v>
          </cell>
        </row>
        <row r="17064">
          <cell r="A17064" t="str">
            <v>农村低保</v>
          </cell>
        </row>
        <row r="17064">
          <cell r="E17064" t="str">
            <v>安字营</v>
          </cell>
        </row>
        <row r="17064">
          <cell r="K17064">
            <v>3</v>
          </cell>
          <cell r="L17064">
            <v>405</v>
          </cell>
          <cell r="M17064">
            <v>0</v>
          </cell>
          <cell r="N17064">
            <v>1215</v>
          </cell>
        </row>
        <row r="17065">
          <cell r="A17065" t="str">
            <v>农村低保</v>
          </cell>
        </row>
        <row r="17065">
          <cell r="E17065" t="str">
            <v>安字营</v>
          </cell>
        </row>
        <row r="17065">
          <cell r="K17065">
            <v>1</v>
          </cell>
          <cell r="L17065">
            <v>290</v>
          </cell>
          <cell r="M17065">
            <v>0</v>
          </cell>
          <cell r="N17065">
            <v>290</v>
          </cell>
        </row>
        <row r="17066">
          <cell r="A17066" t="str">
            <v>农村低保</v>
          </cell>
        </row>
        <row r="17066">
          <cell r="E17066" t="str">
            <v>安字营</v>
          </cell>
        </row>
        <row r="17066">
          <cell r="K17066">
            <v>3</v>
          </cell>
          <cell r="L17066">
            <v>290</v>
          </cell>
          <cell r="M17066">
            <v>0</v>
          </cell>
          <cell r="N17066">
            <v>870</v>
          </cell>
        </row>
        <row r="17067">
          <cell r="A17067" t="str">
            <v>农村低保</v>
          </cell>
        </row>
        <row r="17067">
          <cell r="E17067" t="str">
            <v>安字营</v>
          </cell>
        </row>
        <row r="17067">
          <cell r="K17067">
            <v>3</v>
          </cell>
          <cell r="L17067">
            <v>290</v>
          </cell>
          <cell r="M17067">
            <v>0</v>
          </cell>
          <cell r="N17067">
            <v>870</v>
          </cell>
        </row>
        <row r="17068">
          <cell r="A17068" t="str">
            <v>农村低保</v>
          </cell>
        </row>
        <row r="17068">
          <cell r="E17068" t="str">
            <v>安字营</v>
          </cell>
        </row>
        <row r="17068">
          <cell r="K17068">
            <v>3</v>
          </cell>
          <cell r="L17068">
            <v>290</v>
          </cell>
          <cell r="M17068">
            <v>0</v>
          </cell>
          <cell r="N17068">
            <v>870</v>
          </cell>
        </row>
        <row r="17069">
          <cell r="A17069" t="str">
            <v>农村低保</v>
          </cell>
        </row>
        <row r="17069">
          <cell r="E17069" t="str">
            <v>安字营</v>
          </cell>
        </row>
        <row r="17069">
          <cell r="K17069">
            <v>4</v>
          </cell>
          <cell r="L17069">
            <v>290</v>
          </cell>
          <cell r="M17069">
            <v>0</v>
          </cell>
          <cell r="N17069">
            <v>1160</v>
          </cell>
        </row>
        <row r="17070">
          <cell r="A17070" t="str">
            <v>农村低保</v>
          </cell>
        </row>
        <row r="17070">
          <cell r="E17070" t="str">
            <v>安字营</v>
          </cell>
        </row>
        <row r="17070">
          <cell r="K17070">
            <v>2</v>
          </cell>
          <cell r="L17070">
            <v>290</v>
          </cell>
          <cell r="M17070">
            <v>0</v>
          </cell>
          <cell r="N17070">
            <v>580</v>
          </cell>
        </row>
        <row r="17071">
          <cell r="A17071" t="str">
            <v>农村低保</v>
          </cell>
        </row>
        <row r="17071">
          <cell r="E17071" t="str">
            <v>安字营</v>
          </cell>
        </row>
        <row r="17071">
          <cell r="K17071">
            <v>4</v>
          </cell>
          <cell r="L17071">
            <v>290</v>
          </cell>
          <cell r="M17071">
            <v>0</v>
          </cell>
          <cell r="N17071">
            <v>1160</v>
          </cell>
        </row>
        <row r="17072">
          <cell r="A17072" t="str">
            <v>农村低保</v>
          </cell>
        </row>
        <row r="17072">
          <cell r="E17072" t="str">
            <v>安字营</v>
          </cell>
        </row>
        <row r="17072">
          <cell r="K17072">
            <v>6</v>
          </cell>
          <cell r="L17072">
            <v>255</v>
          </cell>
          <cell r="M17072">
            <v>0</v>
          </cell>
          <cell r="N17072">
            <v>1530</v>
          </cell>
        </row>
        <row r="17073">
          <cell r="A17073" t="str">
            <v>农村低保</v>
          </cell>
        </row>
        <row r="17073">
          <cell r="E17073" t="str">
            <v>安字营</v>
          </cell>
        </row>
        <row r="17073">
          <cell r="K17073">
            <v>3</v>
          </cell>
          <cell r="L17073">
            <v>290</v>
          </cell>
          <cell r="M17073">
            <v>0</v>
          </cell>
          <cell r="N17073">
            <v>870</v>
          </cell>
        </row>
        <row r="17074">
          <cell r="A17074" t="str">
            <v>农村低保</v>
          </cell>
        </row>
        <row r="17074">
          <cell r="E17074" t="str">
            <v>安字营</v>
          </cell>
        </row>
        <row r="17074">
          <cell r="K17074">
            <v>3</v>
          </cell>
          <cell r="L17074">
            <v>290</v>
          </cell>
          <cell r="M17074">
            <v>0</v>
          </cell>
          <cell r="N17074">
            <v>870</v>
          </cell>
        </row>
        <row r="17075">
          <cell r="A17075" t="str">
            <v>农村低保</v>
          </cell>
        </row>
        <row r="17075">
          <cell r="E17075" t="str">
            <v>安字营</v>
          </cell>
        </row>
        <row r="17075">
          <cell r="K17075">
            <v>5</v>
          </cell>
          <cell r="L17075">
            <v>290</v>
          </cell>
          <cell r="M17075">
            <v>0</v>
          </cell>
          <cell r="N17075">
            <v>1450</v>
          </cell>
        </row>
        <row r="17076">
          <cell r="A17076" t="str">
            <v>农村低保</v>
          </cell>
        </row>
        <row r="17076">
          <cell r="E17076" t="str">
            <v>安字营</v>
          </cell>
        </row>
        <row r="17076">
          <cell r="K17076">
            <v>2</v>
          </cell>
          <cell r="L17076">
            <v>405</v>
          </cell>
          <cell r="M17076">
            <v>0</v>
          </cell>
          <cell r="N17076">
            <v>810</v>
          </cell>
        </row>
        <row r="17077">
          <cell r="A17077" t="str">
            <v>农村低保</v>
          </cell>
        </row>
        <row r="17077">
          <cell r="E17077" t="str">
            <v>安字营</v>
          </cell>
        </row>
        <row r="17077">
          <cell r="K17077">
            <v>1</v>
          </cell>
          <cell r="L17077">
            <v>405</v>
          </cell>
          <cell r="M17077">
            <v>0</v>
          </cell>
          <cell r="N17077">
            <v>405</v>
          </cell>
        </row>
        <row r="17078">
          <cell r="A17078" t="str">
            <v>农村低保</v>
          </cell>
        </row>
        <row r="17078">
          <cell r="E17078" t="str">
            <v>安字营</v>
          </cell>
        </row>
        <row r="17078">
          <cell r="K17078">
            <v>2</v>
          </cell>
          <cell r="L17078">
            <v>290</v>
          </cell>
          <cell r="M17078">
            <v>0</v>
          </cell>
          <cell r="N17078">
            <v>580</v>
          </cell>
        </row>
        <row r="17079">
          <cell r="A17079" t="str">
            <v>农村低保</v>
          </cell>
        </row>
        <row r="17079">
          <cell r="E17079" t="str">
            <v>安字营</v>
          </cell>
        </row>
        <row r="17079">
          <cell r="K17079">
            <v>2</v>
          </cell>
          <cell r="L17079">
            <v>290</v>
          </cell>
          <cell r="M17079">
            <v>0</v>
          </cell>
          <cell r="N17079">
            <v>580</v>
          </cell>
        </row>
        <row r="17080">
          <cell r="A17080" t="str">
            <v>农村低保</v>
          </cell>
        </row>
        <row r="17080">
          <cell r="E17080" t="str">
            <v>安字营</v>
          </cell>
        </row>
        <row r="17080">
          <cell r="K17080">
            <v>2</v>
          </cell>
          <cell r="L17080">
            <v>290</v>
          </cell>
          <cell r="M17080">
            <v>0</v>
          </cell>
          <cell r="N17080">
            <v>580</v>
          </cell>
        </row>
        <row r="17081">
          <cell r="A17081" t="str">
            <v>农村低保</v>
          </cell>
        </row>
        <row r="17081">
          <cell r="E17081" t="str">
            <v>安字营</v>
          </cell>
        </row>
        <row r="17081">
          <cell r="K17081">
            <v>2</v>
          </cell>
          <cell r="L17081">
            <v>290</v>
          </cell>
          <cell r="M17081">
            <v>0</v>
          </cell>
          <cell r="N17081">
            <v>580</v>
          </cell>
        </row>
        <row r="17082">
          <cell r="A17082" t="str">
            <v>农村低保</v>
          </cell>
        </row>
        <row r="17082">
          <cell r="E17082" t="str">
            <v>安字营</v>
          </cell>
        </row>
        <row r="17082">
          <cell r="K17082">
            <v>2</v>
          </cell>
          <cell r="L17082">
            <v>290</v>
          </cell>
          <cell r="M17082">
            <v>0</v>
          </cell>
          <cell r="N17082">
            <v>580</v>
          </cell>
        </row>
        <row r="17083">
          <cell r="A17083" t="str">
            <v>农村低保</v>
          </cell>
        </row>
        <row r="17083">
          <cell r="E17083" t="str">
            <v>安字营</v>
          </cell>
        </row>
        <row r="17083">
          <cell r="K17083">
            <v>2</v>
          </cell>
          <cell r="L17083">
            <v>290</v>
          </cell>
          <cell r="M17083">
            <v>0</v>
          </cell>
          <cell r="N17083">
            <v>580</v>
          </cell>
        </row>
        <row r="17084">
          <cell r="A17084" t="str">
            <v>农村低保</v>
          </cell>
        </row>
        <row r="17084">
          <cell r="E17084" t="str">
            <v>安字营</v>
          </cell>
        </row>
        <row r="17084">
          <cell r="K17084">
            <v>3</v>
          </cell>
          <cell r="L17084">
            <v>255</v>
          </cell>
          <cell r="M17084">
            <v>0</v>
          </cell>
          <cell r="N17084">
            <v>765</v>
          </cell>
        </row>
        <row r="17085">
          <cell r="A17085" t="str">
            <v>农村低保</v>
          </cell>
        </row>
        <row r="17085">
          <cell r="E17085" t="str">
            <v>安字营</v>
          </cell>
        </row>
        <row r="17085">
          <cell r="K17085">
            <v>3</v>
          </cell>
          <cell r="L17085">
            <v>290</v>
          </cell>
          <cell r="M17085">
            <v>0</v>
          </cell>
          <cell r="N17085">
            <v>870</v>
          </cell>
        </row>
        <row r="17086">
          <cell r="A17086" t="str">
            <v>农村低保</v>
          </cell>
        </row>
        <row r="17086">
          <cell r="E17086" t="str">
            <v>安字营</v>
          </cell>
        </row>
        <row r="17086">
          <cell r="K17086">
            <v>3</v>
          </cell>
          <cell r="L17086">
            <v>255</v>
          </cell>
          <cell r="M17086">
            <v>0</v>
          </cell>
          <cell r="N17086">
            <v>765</v>
          </cell>
        </row>
        <row r="17087">
          <cell r="A17087" t="str">
            <v>农村低保</v>
          </cell>
        </row>
        <row r="17087">
          <cell r="E17087" t="str">
            <v>安字营</v>
          </cell>
        </row>
        <row r="17087">
          <cell r="K17087">
            <v>1</v>
          </cell>
          <cell r="L17087">
            <v>405</v>
          </cell>
          <cell r="M17087">
            <v>0</v>
          </cell>
          <cell r="N17087">
            <v>405</v>
          </cell>
        </row>
        <row r="17088">
          <cell r="A17088" t="str">
            <v>农村低保</v>
          </cell>
        </row>
        <row r="17088">
          <cell r="E17088" t="str">
            <v>安字营</v>
          </cell>
        </row>
        <row r="17088">
          <cell r="K17088">
            <v>1</v>
          </cell>
          <cell r="L17088">
            <v>405</v>
          </cell>
          <cell r="M17088">
            <v>0</v>
          </cell>
          <cell r="N17088">
            <v>405</v>
          </cell>
        </row>
        <row r="17089">
          <cell r="A17089" t="str">
            <v>农村低保</v>
          </cell>
        </row>
        <row r="17089">
          <cell r="E17089" t="str">
            <v>安字营</v>
          </cell>
        </row>
        <row r="17089">
          <cell r="K17089">
            <v>1</v>
          </cell>
          <cell r="L17089">
            <v>290</v>
          </cell>
          <cell r="M17089">
            <v>0</v>
          </cell>
          <cell r="N17089">
            <v>290</v>
          </cell>
        </row>
        <row r="17090">
          <cell r="A17090" t="str">
            <v>农村低保</v>
          </cell>
        </row>
        <row r="17090">
          <cell r="E17090" t="str">
            <v>安字营</v>
          </cell>
        </row>
        <row r="17090">
          <cell r="K17090">
            <v>1</v>
          </cell>
          <cell r="L17090">
            <v>290</v>
          </cell>
          <cell r="M17090">
            <v>0</v>
          </cell>
          <cell r="N17090">
            <v>290</v>
          </cell>
        </row>
        <row r="17091">
          <cell r="A17091" t="str">
            <v>农村低保</v>
          </cell>
        </row>
        <row r="17091">
          <cell r="E17091" t="str">
            <v>安字营</v>
          </cell>
        </row>
        <row r="17091">
          <cell r="K17091">
            <v>2</v>
          </cell>
          <cell r="L17091">
            <v>405</v>
          </cell>
          <cell r="M17091">
            <v>0</v>
          </cell>
          <cell r="N17091">
            <v>810</v>
          </cell>
        </row>
        <row r="17092">
          <cell r="A17092" t="str">
            <v>农村低保</v>
          </cell>
        </row>
        <row r="17092">
          <cell r="E17092" t="str">
            <v>安字营</v>
          </cell>
        </row>
        <row r="17092">
          <cell r="K17092">
            <v>1</v>
          </cell>
          <cell r="L17092">
            <v>290</v>
          </cell>
          <cell r="M17092">
            <v>0</v>
          </cell>
          <cell r="N17092">
            <v>290</v>
          </cell>
        </row>
        <row r="17093">
          <cell r="A17093" t="str">
            <v>农村低保</v>
          </cell>
        </row>
        <row r="17093">
          <cell r="E17093" t="str">
            <v>安字营</v>
          </cell>
        </row>
        <row r="17093">
          <cell r="K17093">
            <v>1</v>
          </cell>
          <cell r="L17093">
            <v>290</v>
          </cell>
          <cell r="M17093">
            <v>0</v>
          </cell>
          <cell r="N17093">
            <v>290</v>
          </cell>
        </row>
        <row r="17094">
          <cell r="A17094" t="str">
            <v>农村低保</v>
          </cell>
        </row>
        <row r="17094">
          <cell r="E17094" t="str">
            <v>安字营</v>
          </cell>
        </row>
        <row r="17094">
          <cell r="K17094">
            <v>1</v>
          </cell>
          <cell r="L17094">
            <v>290</v>
          </cell>
          <cell r="M17094">
            <v>0</v>
          </cell>
          <cell r="N17094">
            <v>290</v>
          </cell>
        </row>
        <row r="17095">
          <cell r="A17095" t="str">
            <v>农村低保</v>
          </cell>
        </row>
        <row r="17095">
          <cell r="E17095" t="str">
            <v>安字营</v>
          </cell>
        </row>
        <row r="17095">
          <cell r="K17095">
            <v>1</v>
          </cell>
          <cell r="L17095">
            <v>290</v>
          </cell>
          <cell r="M17095">
            <v>0</v>
          </cell>
          <cell r="N17095">
            <v>290</v>
          </cell>
        </row>
        <row r="17096">
          <cell r="A17096" t="str">
            <v>农村低保</v>
          </cell>
        </row>
        <row r="17096">
          <cell r="E17096" t="str">
            <v>安字营</v>
          </cell>
        </row>
        <row r="17096">
          <cell r="K17096">
            <v>1</v>
          </cell>
          <cell r="L17096">
            <v>290</v>
          </cell>
          <cell r="M17096">
            <v>0</v>
          </cell>
          <cell r="N17096">
            <v>290</v>
          </cell>
        </row>
        <row r="17097">
          <cell r="A17097" t="str">
            <v>农村低保</v>
          </cell>
        </row>
        <row r="17097">
          <cell r="E17097" t="str">
            <v>安字营</v>
          </cell>
        </row>
        <row r="17097">
          <cell r="K17097">
            <v>1</v>
          </cell>
          <cell r="L17097">
            <v>290</v>
          </cell>
          <cell r="M17097">
            <v>0</v>
          </cell>
          <cell r="N17097">
            <v>290</v>
          </cell>
        </row>
        <row r="17098">
          <cell r="A17098" t="str">
            <v>农村低保</v>
          </cell>
        </row>
        <row r="17098">
          <cell r="E17098" t="str">
            <v>安字营</v>
          </cell>
        </row>
        <row r="17098">
          <cell r="K17098">
            <v>2</v>
          </cell>
          <cell r="L17098">
            <v>255</v>
          </cell>
          <cell r="M17098">
            <v>0</v>
          </cell>
          <cell r="N17098">
            <v>510</v>
          </cell>
        </row>
        <row r="17099">
          <cell r="A17099" t="str">
            <v>农村低保</v>
          </cell>
        </row>
        <row r="17099">
          <cell r="E17099" t="str">
            <v>安字营</v>
          </cell>
        </row>
        <row r="17099">
          <cell r="K17099">
            <v>1</v>
          </cell>
          <cell r="L17099">
            <v>290</v>
          </cell>
          <cell r="M17099">
            <v>0</v>
          </cell>
          <cell r="N17099">
            <v>290</v>
          </cell>
        </row>
        <row r="17100">
          <cell r="A17100" t="str">
            <v>农村低保</v>
          </cell>
        </row>
        <row r="17100">
          <cell r="E17100" t="str">
            <v>安字营</v>
          </cell>
        </row>
        <row r="17100">
          <cell r="K17100">
            <v>2</v>
          </cell>
          <cell r="L17100">
            <v>290</v>
          </cell>
          <cell r="M17100">
            <v>0</v>
          </cell>
          <cell r="N17100">
            <v>580</v>
          </cell>
        </row>
        <row r="17101">
          <cell r="A17101" t="str">
            <v>农村低保</v>
          </cell>
        </row>
        <row r="17101">
          <cell r="E17101" t="str">
            <v>安字营</v>
          </cell>
        </row>
        <row r="17101">
          <cell r="K17101">
            <v>1</v>
          </cell>
          <cell r="L17101">
            <v>290</v>
          </cell>
          <cell r="M17101">
            <v>0</v>
          </cell>
          <cell r="N17101">
            <v>290</v>
          </cell>
        </row>
        <row r="17102">
          <cell r="A17102" t="str">
            <v>农村低保</v>
          </cell>
        </row>
        <row r="17102">
          <cell r="E17102" t="str">
            <v>安字营</v>
          </cell>
        </row>
        <row r="17102">
          <cell r="K17102">
            <v>1</v>
          </cell>
          <cell r="L17102">
            <v>290</v>
          </cell>
          <cell r="M17102">
            <v>0</v>
          </cell>
          <cell r="N17102">
            <v>290</v>
          </cell>
        </row>
        <row r="17103">
          <cell r="A17103" t="str">
            <v>农村低保</v>
          </cell>
        </row>
        <row r="17103">
          <cell r="E17103" t="str">
            <v>安字营</v>
          </cell>
        </row>
        <row r="17103">
          <cell r="K17103">
            <v>1</v>
          </cell>
          <cell r="L17103">
            <v>290</v>
          </cell>
          <cell r="M17103">
            <v>0</v>
          </cell>
          <cell r="N17103">
            <v>290</v>
          </cell>
        </row>
        <row r="17104">
          <cell r="A17104" t="str">
            <v>农村低保</v>
          </cell>
        </row>
        <row r="17104">
          <cell r="E17104" t="str">
            <v>安字营</v>
          </cell>
        </row>
        <row r="17104">
          <cell r="K17104">
            <v>2</v>
          </cell>
          <cell r="L17104">
            <v>290</v>
          </cell>
          <cell r="M17104">
            <v>0</v>
          </cell>
          <cell r="N17104">
            <v>580</v>
          </cell>
        </row>
        <row r="17105">
          <cell r="A17105" t="str">
            <v>农村低保</v>
          </cell>
        </row>
        <row r="17105">
          <cell r="E17105" t="str">
            <v>安字营</v>
          </cell>
        </row>
        <row r="17105">
          <cell r="K17105">
            <v>2</v>
          </cell>
          <cell r="L17105">
            <v>290</v>
          </cell>
          <cell r="M17105">
            <v>0</v>
          </cell>
          <cell r="N17105">
            <v>580</v>
          </cell>
        </row>
        <row r="17106">
          <cell r="A17106" t="str">
            <v>农村低保</v>
          </cell>
        </row>
        <row r="17106">
          <cell r="E17106" t="str">
            <v>安字营</v>
          </cell>
        </row>
        <row r="17106">
          <cell r="K17106">
            <v>3</v>
          </cell>
          <cell r="L17106">
            <v>255</v>
          </cell>
          <cell r="M17106">
            <v>0</v>
          </cell>
          <cell r="N17106">
            <v>765</v>
          </cell>
        </row>
        <row r="17107">
          <cell r="A17107" t="str">
            <v>农村低保</v>
          </cell>
        </row>
        <row r="17107">
          <cell r="E17107" t="str">
            <v>安字营</v>
          </cell>
        </row>
        <row r="17107">
          <cell r="K17107">
            <v>2</v>
          </cell>
          <cell r="L17107">
            <v>290</v>
          </cell>
          <cell r="M17107">
            <v>0</v>
          </cell>
          <cell r="N17107">
            <v>580</v>
          </cell>
        </row>
        <row r="17108">
          <cell r="A17108" t="str">
            <v>农村低保</v>
          </cell>
        </row>
        <row r="17108">
          <cell r="E17108" t="str">
            <v>安字营</v>
          </cell>
        </row>
        <row r="17108">
          <cell r="K17108">
            <v>1</v>
          </cell>
          <cell r="L17108">
            <v>290</v>
          </cell>
          <cell r="M17108">
            <v>0</v>
          </cell>
          <cell r="N17108">
            <v>290</v>
          </cell>
        </row>
        <row r="17109">
          <cell r="A17109" t="str">
            <v>农村低保</v>
          </cell>
        </row>
        <row r="17109">
          <cell r="E17109" t="str">
            <v>安字营</v>
          </cell>
        </row>
        <row r="17109">
          <cell r="K17109">
            <v>1</v>
          </cell>
          <cell r="L17109">
            <v>290</v>
          </cell>
          <cell r="M17109">
            <v>0</v>
          </cell>
          <cell r="N17109">
            <v>290</v>
          </cell>
        </row>
        <row r="17110">
          <cell r="A17110" t="str">
            <v>农村低保</v>
          </cell>
        </row>
        <row r="17110">
          <cell r="E17110" t="str">
            <v>安字营</v>
          </cell>
        </row>
        <row r="17110">
          <cell r="K17110">
            <v>1</v>
          </cell>
          <cell r="L17110">
            <v>290</v>
          </cell>
          <cell r="M17110">
            <v>0</v>
          </cell>
          <cell r="N17110">
            <v>290</v>
          </cell>
        </row>
        <row r="17111">
          <cell r="A17111" t="str">
            <v>农村低保</v>
          </cell>
        </row>
        <row r="17111">
          <cell r="E17111" t="str">
            <v>安字营</v>
          </cell>
        </row>
        <row r="17111">
          <cell r="K17111">
            <v>1</v>
          </cell>
          <cell r="L17111">
            <v>405</v>
          </cell>
          <cell r="M17111">
            <v>0</v>
          </cell>
          <cell r="N17111">
            <v>405</v>
          </cell>
        </row>
        <row r="17112">
          <cell r="A17112" t="str">
            <v>农村低保</v>
          </cell>
        </row>
        <row r="17112">
          <cell r="E17112" t="str">
            <v>安字营</v>
          </cell>
        </row>
        <row r="17112">
          <cell r="K17112">
            <v>2</v>
          </cell>
          <cell r="L17112">
            <v>290</v>
          </cell>
          <cell r="M17112">
            <v>0</v>
          </cell>
          <cell r="N17112">
            <v>580</v>
          </cell>
        </row>
        <row r="17113">
          <cell r="A17113" t="str">
            <v>农村低保</v>
          </cell>
        </row>
        <row r="17113">
          <cell r="E17113" t="str">
            <v>安字营</v>
          </cell>
        </row>
        <row r="17113">
          <cell r="K17113">
            <v>3</v>
          </cell>
          <cell r="L17113">
            <v>255</v>
          </cell>
          <cell r="M17113">
            <v>0</v>
          </cell>
          <cell r="N17113">
            <v>765</v>
          </cell>
        </row>
        <row r="17114">
          <cell r="A17114" t="str">
            <v>农村低保</v>
          </cell>
        </row>
        <row r="17114">
          <cell r="E17114" t="str">
            <v>安字营</v>
          </cell>
        </row>
        <row r="17114">
          <cell r="K17114">
            <v>1</v>
          </cell>
          <cell r="L17114">
            <v>290</v>
          </cell>
          <cell r="M17114">
            <v>0</v>
          </cell>
          <cell r="N17114">
            <v>290</v>
          </cell>
        </row>
        <row r="17115">
          <cell r="A17115" t="str">
            <v>农村低保</v>
          </cell>
        </row>
        <row r="17115">
          <cell r="E17115" t="str">
            <v>安字营</v>
          </cell>
        </row>
        <row r="17115">
          <cell r="K17115">
            <v>2</v>
          </cell>
          <cell r="L17115">
            <v>290</v>
          </cell>
          <cell r="M17115">
            <v>0</v>
          </cell>
          <cell r="N17115">
            <v>580</v>
          </cell>
        </row>
        <row r="17116">
          <cell r="A17116" t="str">
            <v>农村低保</v>
          </cell>
        </row>
        <row r="17116">
          <cell r="E17116" t="str">
            <v>安字营</v>
          </cell>
        </row>
        <row r="17116">
          <cell r="K17116">
            <v>1</v>
          </cell>
          <cell r="L17116">
            <v>255</v>
          </cell>
          <cell r="M17116">
            <v>0</v>
          </cell>
          <cell r="N17116">
            <v>255</v>
          </cell>
        </row>
        <row r="17117">
          <cell r="A17117" t="str">
            <v>农村低保</v>
          </cell>
        </row>
        <row r="17117">
          <cell r="E17117" t="str">
            <v>安字营</v>
          </cell>
        </row>
        <row r="17117">
          <cell r="K17117">
            <v>3</v>
          </cell>
          <cell r="L17117">
            <v>290</v>
          </cell>
          <cell r="M17117">
            <v>0</v>
          </cell>
          <cell r="N17117">
            <v>870</v>
          </cell>
        </row>
        <row r="17118">
          <cell r="A17118" t="str">
            <v>农村低保</v>
          </cell>
        </row>
        <row r="17118">
          <cell r="E17118" t="str">
            <v>安字营</v>
          </cell>
        </row>
        <row r="17118">
          <cell r="K17118">
            <v>2</v>
          </cell>
          <cell r="L17118">
            <v>290</v>
          </cell>
          <cell r="M17118">
            <v>0</v>
          </cell>
          <cell r="N17118">
            <v>580</v>
          </cell>
        </row>
        <row r="17119">
          <cell r="A17119" t="str">
            <v>农村低保</v>
          </cell>
        </row>
        <row r="17119">
          <cell r="E17119" t="str">
            <v>安字营</v>
          </cell>
        </row>
        <row r="17119">
          <cell r="K17119">
            <v>3</v>
          </cell>
          <cell r="L17119">
            <v>290</v>
          </cell>
          <cell r="M17119">
            <v>0</v>
          </cell>
          <cell r="N17119">
            <v>870</v>
          </cell>
        </row>
        <row r="17120">
          <cell r="A17120" t="str">
            <v>农村低保</v>
          </cell>
        </row>
        <row r="17120">
          <cell r="E17120" t="str">
            <v>安字营</v>
          </cell>
        </row>
        <row r="17120">
          <cell r="K17120">
            <v>1</v>
          </cell>
          <cell r="L17120">
            <v>290</v>
          </cell>
          <cell r="M17120">
            <v>0</v>
          </cell>
          <cell r="N17120">
            <v>290</v>
          </cell>
        </row>
        <row r="17121">
          <cell r="A17121" t="str">
            <v>农村低保</v>
          </cell>
        </row>
        <row r="17121">
          <cell r="E17121" t="str">
            <v>安字营</v>
          </cell>
        </row>
        <row r="17121">
          <cell r="K17121">
            <v>1</v>
          </cell>
          <cell r="L17121">
            <v>290</v>
          </cell>
          <cell r="M17121">
            <v>0</v>
          </cell>
          <cell r="N17121">
            <v>290</v>
          </cell>
        </row>
        <row r="17122">
          <cell r="A17122" t="str">
            <v>农村低保</v>
          </cell>
        </row>
        <row r="17122">
          <cell r="E17122" t="str">
            <v>安字营</v>
          </cell>
        </row>
        <row r="17122">
          <cell r="K17122">
            <v>2</v>
          </cell>
          <cell r="L17122">
            <v>290</v>
          </cell>
          <cell r="M17122">
            <v>0</v>
          </cell>
          <cell r="N17122">
            <v>580</v>
          </cell>
        </row>
        <row r="17123">
          <cell r="A17123" t="str">
            <v>农村低保</v>
          </cell>
        </row>
        <row r="17123">
          <cell r="E17123" t="str">
            <v>安字营</v>
          </cell>
        </row>
        <row r="17123">
          <cell r="K17123">
            <v>2</v>
          </cell>
          <cell r="L17123">
            <v>290</v>
          </cell>
          <cell r="M17123">
            <v>0</v>
          </cell>
          <cell r="N17123">
            <v>580</v>
          </cell>
        </row>
        <row r="17124">
          <cell r="A17124" t="str">
            <v>农村低保</v>
          </cell>
        </row>
        <row r="17124">
          <cell r="E17124" t="str">
            <v>安字营</v>
          </cell>
        </row>
        <row r="17124">
          <cell r="K17124">
            <v>2</v>
          </cell>
          <cell r="L17124">
            <v>290</v>
          </cell>
          <cell r="M17124">
            <v>0</v>
          </cell>
          <cell r="N17124">
            <v>580</v>
          </cell>
        </row>
        <row r="17125">
          <cell r="A17125" t="str">
            <v>农村低保</v>
          </cell>
        </row>
        <row r="17125">
          <cell r="E17125" t="str">
            <v>安字营</v>
          </cell>
        </row>
        <row r="17125">
          <cell r="K17125">
            <v>1</v>
          </cell>
          <cell r="L17125">
            <v>290</v>
          </cell>
          <cell r="M17125">
            <v>0</v>
          </cell>
          <cell r="N17125">
            <v>290</v>
          </cell>
        </row>
        <row r="17126">
          <cell r="A17126" t="str">
            <v>农村低保</v>
          </cell>
        </row>
        <row r="17126">
          <cell r="E17126" t="str">
            <v>安字营</v>
          </cell>
        </row>
        <row r="17126">
          <cell r="K17126">
            <v>2</v>
          </cell>
          <cell r="L17126">
            <v>290</v>
          </cell>
          <cell r="M17126">
            <v>0</v>
          </cell>
          <cell r="N17126">
            <v>580</v>
          </cell>
        </row>
        <row r="17127">
          <cell r="A17127" t="str">
            <v>农村低保</v>
          </cell>
        </row>
        <row r="17127">
          <cell r="E17127" t="str">
            <v>安字营</v>
          </cell>
        </row>
        <row r="17127">
          <cell r="K17127">
            <v>1</v>
          </cell>
          <cell r="L17127">
            <v>405</v>
          </cell>
          <cell r="M17127">
            <v>0</v>
          </cell>
          <cell r="N17127">
            <v>405</v>
          </cell>
        </row>
        <row r="17128">
          <cell r="A17128" t="str">
            <v>农村低保</v>
          </cell>
        </row>
        <row r="17128">
          <cell r="E17128" t="str">
            <v>安字营</v>
          </cell>
        </row>
        <row r="17128">
          <cell r="K17128">
            <v>1</v>
          </cell>
          <cell r="L17128">
            <v>290</v>
          </cell>
          <cell r="M17128">
            <v>0</v>
          </cell>
          <cell r="N17128">
            <v>290</v>
          </cell>
        </row>
        <row r="17129">
          <cell r="A17129" t="str">
            <v>农村低保</v>
          </cell>
        </row>
        <row r="17129">
          <cell r="E17129" t="str">
            <v>安字营</v>
          </cell>
        </row>
        <row r="17129">
          <cell r="K17129">
            <v>1</v>
          </cell>
          <cell r="L17129">
            <v>290</v>
          </cell>
          <cell r="M17129">
            <v>0</v>
          </cell>
          <cell r="N17129">
            <v>290</v>
          </cell>
        </row>
        <row r="17130">
          <cell r="A17130" t="str">
            <v>农村低保</v>
          </cell>
        </row>
        <row r="17130">
          <cell r="E17130" t="str">
            <v>安字营</v>
          </cell>
        </row>
        <row r="17130">
          <cell r="K17130">
            <v>1</v>
          </cell>
          <cell r="L17130">
            <v>290</v>
          </cell>
          <cell r="M17130">
            <v>0</v>
          </cell>
          <cell r="N17130">
            <v>290</v>
          </cell>
        </row>
        <row r="17131">
          <cell r="A17131" t="str">
            <v>农村低保</v>
          </cell>
        </row>
        <row r="17131">
          <cell r="E17131" t="str">
            <v>安字营</v>
          </cell>
        </row>
        <row r="17131">
          <cell r="K17131">
            <v>1</v>
          </cell>
          <cell r="L17131">
            <v>290</v>
          </cell>
          <cell r="M17131">
            <v>0</v>
          </cell>
          <cell r="N17131">
            <v>290</v>
          </cell>
        </row>
        <row r="17132">
          <cell r="A17132" t="str">
            <v>农村低保</v>
          </cell>
        </row>
        <row r="17132">
          <cell r="E17132" t="str">
            <v>安字营</v>
          </cell>
        </row>
        <row r="17132">
          <cell r="K17132">
            <v>3</v>
          </cell>
          <cell r="L17132">
            <v>290</v>
          </cell>
          <cell r="M17132">
            <v>0</v>
          </cell>
          <cell r="N17132">
            <v>870</v>
          </cell>
        </row>
        <row r="17133">
          <cell r="A17133" t="str">
            <v>农村低保</v>
          </cell>
        </row>
        <row r="17133">
          <cell r="E17133" t="str">
            <v>安字营</v>
          </cell>
        </row>
        <row r="17133">
          <cell r="K17133">
            <v>3</v>
          </cell>
          <cell r="L17133">
            <v>290</v>
          </cell>
          <cell r="M17133">
            <v>0</v>
          </cell>
          <cell r="N17133">
            <v>870</v>
          </cell>
        </row>
        <row r="17134">
          <cell r="A17134" t="str">
            <v>农村低保</v>
          </cell>
        </row>
        <row r="17134">
          <cell r="E17134" t="str">
            <v>安字营</v>
          </cell>
        </row>
        <row r="17134">
          <cell r="K17134">
            <v>2</v>
          </cell>
          <cell r="L17134">
            <v>290</v>
          </cell>
          <cell r="M17134">
            <v>0</v>
          </cell>
          <cell r="N17134">
            <v>580</v>
          </cell>
        </row>
        <row r="17135">
          <cell r="A17135" t="str">
            <v>农村低保</v>
          </cell>
        </row>
        <row r="17135">
          <cell r="E17135" t="str">
            <v>安字营</v>
          </cell>
        </row>
        <row r="17135">
          <cell r="K17135">
            <v>1</v>
          </cell>
          <cell r="L17135">
            <v>290</v>
          </cell>
          <cell r="M17135">
            <v>0</v>
          </cell>
          <cell r="N17135">
            <v>290</v>
          </cell>
        </row>
        <row r="17136">
          <cell r="A17136" t="str">
            <v>农村低保</v>
          </cell>
        </row>
        <row r="17136">
          <cell r="E17136" t="str">
            <v>枣园</v>
          </cell>
        </row>
        <row r="17136">
          <cell r="K17136">
            <v>3</v>
          </cell>
          <cell r="L17136">
            <v>405</v>
          </cell>
          <cell r="M17136">
            <v>0</v>
          </cell>
          <cell r="N17136">
            <v>1215</v>
          </cell>
        </row>
        <row r="17137">
          <cell r="A17137" t="str">
            <v>农村低保</v>
          </cell>
        </row>
        <row r="17137">
          <cell r="E17137" t="str">
            <v>枣园</v>
          </cell>
        </row>
        <row r="17137">
          <cell r="K17137">
            <v>3</v>
          </cell>
          <cell r="L17137">
            <v>405</v>
          </cell>
          <cell r="M17137">
            <v>0</v>
          </cell>
          <cell r="N17137">
            <v>1215</v>
          </cell>
        </row>
        <row r="17138">
          <cell r="A17138" t="str">
            <v>农村低保</v>
          </cell>
        </row>
        <row r="17138">
          <cell r="E17138" t="str">
            <v>枣园</v>
          </cell>
        </row>
        <row r="17138">
          <cell r="K17138">
            <v>1</v>
          </cell>
          <cell r="L17138">
            <v>255</v>
          </cell>
          <cell r="M17138">
            <v>0</v>
          </cell>
          <cell r="N17138">
            <v>255</v>
          </cell>
        </row>
        <row r="17139">
          <cell r="A17139" t="str">
            <v>农村低保</v>
          </cell>
        </row>
        <row r="17139">
          <cell r="E17139" t="str">
            <v>枣园</v>
          </cell>
        </row>
        <row r="17139">
          <cell r="K17139">
            <v>1</v>
          </cell>
          <cell r="L17139">
            <v>255</v>
          </cell>
          <cell r="M17139">
            <v>0</v>
          </cell>
          <cell r="N17139">
            <v>255</v>
          </cell>
        </row>
        <row r="17140">
          <cell r="A17140" t="str">
            <v>农村低保</v>
          </cell>
        </row>
        <row r="17140">
          <cell r="E17140" t="str">
            <v>枣园</v>
          </cell>
        </row>
        <row r="17140">
          <cell r="K17140">
            <v>1</v>
          </cell>
          <cell r="L17140">
            <v>290</v>
          </cell>
          <cell r="M17140">
            <v>0</v>
          </cell>
          <cell r="N17140">
            <v>290</v>
          </cell>
        </row>
        <row r="17141">
          <cell r="A17141" t="str">
            <v>农村低保</v>
          </cell>
        </row>
        <row r="17141">
          <cell r="E17141" t="str">
            <v>枣园</v>
          </cell>
        </row>
        <row r="17141">
          <cell r="K17141">
            <v>2</v>
          </cell>
          <cell r="L17141">
            <v>255</v>
          </cell>
          <cell r="M17141">
            <v>0</v>
          </cell>
          <cell r="N17141">
            <v>510</v>
          </cell>
        </row>
        <row r="17142">
          <cell r="A17142" t="str">
            <v>农村低保</v>
          </cell>
        </row>
        <row r="17142">
          <cell r="E17142" t="str">
            <v>枣园</v>
          </cell>
        </row>
        <row r="17142">
          <cell r="K17142">
            <v>1</v>
          </cell>
          <cell r="L17142">
            <v>255</v>
          </cell>
          <cell r="M17142">
            <v>0</v>
          </cell>
          <cell r="N17142">
            <v>255</v>
          </cell>
        </row>
        <row r="17143">
          <cell r="A17143" t="str">
            <v>农村低保</v>
          </cell>
        </row>
        <row r="17143">
          <cell r="E17143" t="str">
            <v>枣园</v>
          </cell>
        </row>
        <row r="17143">
          <cell r="K17143">
            <v>4</v>
          </cell>
          <cell r="L17143">
            <v>290</v>
          </cell>
          <cell r="M17143">
            <v>0</v>
          </cell>
          <cell r="N17143">
            <v>1160</v>
          </cell>
        </row>
        <row r="17144">
          <cell r="A17144" t="str">
            <v>农村低保</v>
          </cell>
        </row>
        <row r="17144">
          <cell r="E17144" t="str">
            <v>枣园</v>
          </cell>
        </row>
        <row r="17144">
          <cell r="K17144">
            <v>2</v>
          </cell>
          <cell r="L17144">
            <v>255</v>
          </cell>
          <cell r="M17144">
            <v>0</v>
          </cell>
          <cell r="N17144">
            <v>510</v>
          </cell>
        </row>
        <row r="17145">
          <cell r="A17145" t="str">
            <v>农村低保</v>
          </cell>
        </row>
        <row r="17145">
          <cell r="E17145" t="str">
            <v>枣园</v>
          </cell>
        </row>
        <row r="17145">
          <cell r="K17145">
            <v>3</v>
          </cell>
          <cell r="L17145">
            <v>290</v>
          </cell>
          <cell r="M17145">
            <v>0</v>
          </cell>
          <cell r="N17145">
            <v>870</v>
          </cell>
        </row>
        <row r="17146">
          <cell r="A17146" t="str">
            <v>农村低保</v>
          </cell>
        </row>
        <row r="17146">
          <cell r="E17146" t="str">
            <v>枣园</v>
          </cell>
        </row>
        <row r="17146">
          <cell r="K17146">
            <v>2</v>
          </cell>
          <cell r="L17146">
            <v>290</v>
          </cell>
          <cell r="M17146">
            <v>0</v>
          </cell>
          <cell r="N17146">
            <v>580</v>
          </cell>
        </row>
        <row r="17147">
          <cell r="A17147" t="str">
            <v>农村低保</v>
          </cell>
        </row>
        <row r="17147">
          <cell r="E17147" t="str">
            <v>王岗</v>
          </cell>
        </row>
        <row r="17147">
          <cell r="K17147">
            <v>3</v>
          </cell>
          <cell r="L17147">
            <v>290</v>
          </cell>
          <cell r="M17147">
            <v>0</v>
          </cell>
          <cell r="N17147">
            <v>870</v>
          </cell>
        </row>
        <row r="17148">
          <cell r="A17148" t="str">
            <v>农村低保</v>
          </cell>
        </row>
        <row r="17148">
          <cell r="E17148" t="str">
            <v>王岗</v>
          </cell>
        </row>
        <row r="17148">
          <cell r="K17148">
            <v>1</v>
          </cell>
          <cell r="L17148">
            <v>405</v>
          </cell>
          <cell r="M17148">
            <v>0</v>
          </cell>
          <cell r="N17148">
            <v>405</v>
          </cell>
        </row>
        <row r="17149">
          <cell r="A17149" t="str">
            <v>农村低保</v>
          </cell>
        </row>
        <row r="17149">
          <cell r="E17149" t="str">
            <v>王岗</v>
          </cell>
        </row>
        <row r="17149">
          <cell r="K17149">
            <v>1</v>
          </cell>
          <cell r="L17149">
            <v>405</v>
          </cell>
          <cell r="M17149">
            <v>0</v>
          </cell>
          <cell r="N17149">
            <v>405</v>
          </cell>
        </row>
        <row r="17150">
          <cell r="A17150" t="str">
            <v>农村低保</v>
          </cell>
        </row>
        <row r="17150">
          <cell r="E17150" t="str">
            <v>王岗</v>
          </cell>
        </row>
        <row r="17150">
          <cell r="K17150">
            <v>1</v>
          </cell>
          <cell r="L17150">
            <v>290</v>
          </cell>
          <cell r="M17150">
            <v>0</v>
          </cell>
          <cell r="N17150">
            <v>290</v>
          </cell>
        </row>
        <row r="17151">
          <cell r="A17151" t="str">
            <v>农村低保</v>
          </cell>
        </row>
        <row r="17151">
          <cell r="E17151" t="str">
            <v>王岗</v>
          </cell>
        </row>
        <row r="17151">
          <cell r="K17151">
            <v>2</v>
          </cell>
          <cell r="L17151">
            <v>290</v>
          </cell>
          <cell r="M17151">
            <v>0</v>
          </cell>
          <cell r="N17151">
            <v>580</v>
          </cell>
        </row>
        <row r="17152">
          <cell r="A17152" t="str">
            <v>农村低保</v>
          </cell>
        </row>
        <row r="17152">
          <cell r="E17152" t="str">
            <v>王岗</v>
          </cell>
        </row>
        <row r="17152">
          <cell r="K17152">
            <v>2</v>
          </cell>
          <cell r="L17152">
            <v>290</v>
          </cell>
          <cell r="M17152">
            <v>0</v>
          </cell>
          <cell r="N17152">
            <v>580</v>
          </cell>
        </row>
        <row r="17153">
          <cell r="A17153" t="str">
            <v>农村低保</v>
          </cell>
        </row>
        <row r="17153">
          <cell r="E17153" t="str">
            <v>王岗</v>
          </cell>
        </row>
        <row r="17153">
          <cell r="K17153">
            <v>2</v>
          </cell>
          <cell r="L17153">
            <v>405</v>
          </cell>
          <cell r="M17153">
            <v>0</v>
          </cell>
          <cell r="N17153">
            <v>810</v>
          </cell>
        </row>
        <row r="17154">
          <cell r="A17154" t="str">
            <v>农村低保</v>
          </cell>
        </row>
        <row r="17154">
          <cell r="E17154" t="str">
            <v>王岗</v>
          </cell>
        </row>
        <row r="17154">
          <cell r="K17154">
            <v>1</v>
          </cell>
          <cell r="L17154">
            <v>290</v>
          </cell>
          <cell r="M17154">
            <v>0</v>
          </cell>
          <cell r="N17154">
            <v>290</v>
          </cell>
        </row>
        <row r="17155">
          <cell r="A17155" t="str">
            <v>农村低保</v>
          </cell>
        </row>
        <row r="17155">
          <cell r="E17155" t="str">
            <v>王岗</v>
          </cell>
        </row>
        <row r="17155">
          <cell r="K17155">
            <v>2</v>
          </cell>
          <cell r="L17155">
            <v>405</v>
          </cell>
          <cell r="M17155">
            <v>0</v>
          </cell>
          <cell r="N17155">
            <v>810</v>
          </cell>
        </row>
        <row r="17156">
          <cell r="A17156" t="str">
            <v>农村低保</v>
          </cell>
        </row>
        <row r="17156">
          <cell r="E17156" t="str">
            <v>王岗</v>
          </cell>
        </row>
        <row r="17156">
          <cell r="K17156">
            <v>2</v>
          </cell>
          <cell r="L17156">
            <v>290</v>
          </cell>
          <cell r="M17156">
            <v>0</v>
          </cell>
          <cell r="N17156">
            <v>580</v>
          </cell>
        </row>
        <row r="17157">
          <cell r="A17157" t="str">
            <v>农村低保</v>
          </cell>
        </row>
        <row r="17157">
          <cell r="E17157" t="str">
            <v>王岗</v>
          </cell>
        </row>
        <row r="17157">
          <cell r="K17157">
            <v>4</v>
          </cell>
          <cell r="L17157">
            <v>290</v>
          </cell>
          <cell r="M17157">
            <v>0</v>
          </cell>
          <cell r="N17157">
            <v>1160</v>
          </cell>
        </row>
        <row r="17158">
          <cell r="A17158" t="str">
            <v>农村低保</v>
          </cell>
        </row>
        <row r="17158">
          <cell r="E17158" t="str">
            <v>王岗</v>
          </cell>
        </row>
        <row r="17158">
          <cell r="K17158">
            <v>2</v>
          </cell>
          <cell r="L17158">
            <v>405</v>
          </cell>
          <cell r="M17158">
            <v>0</v>
          </cell>
          <cell r="N17158">
            <v>810</v>
          </cell>
        </row>
        <row r="17159">
          <cell r="A17159" t="str">
            <v>农村低保</v>
          </cell>
        </row>
        <row r="17159">
          <cell r="E17159" t="str">
            <v>王岗</v>
          </cell>
        </row>
        <row r="17159">
          <cell r="K17159">
            <v>1</v>
          </cell>
          <cell r="L17159">
            <v>405</v>
          </cell>
          <cell r="M17159">
            <v>0</v>
          </cell>
          <cell r="N17159">
            <v>405</v>
          </cell>
        </row>
        <row r="17160">
          <cell r="A17160" t="str">
            <v>农村低保</v>
          </cell>
        </row>
        <row r="17160">
          <cell r="E17160" t="str">
            <v>王岗</v>
          </cell>
        </row>
        <row r="17160">
          <cell r="K17160">
            <v>3</v>
          </cell>
          <cell r="L17160">
            <v>290</v>
          </cell>
          <cell r="M17160">
            <v>0</v>
          </cell>
          <cell r="N17160">
            <v>870</v>
          </cell>
        </row>
        <row r="17161">
          <cell r="A17161" t="str">
            <v>农村低保</v>
          </cell>
        </row>
        <row r="17161">
          <cell r="E17161" t="str">
            <v>王岗</v>
          </cell>
        </row>
        <row r="17161">
          <cell r="K17161">
            <v>4</v>
          </cell>
          <cell r="L17161">
            <v>290</v>
          </cell>
          <cell r="M17161">
            <v>0</v>
          </cell>
          <cell r="N17161">
            <v>1160</v>
          </cell>
        </row>
        <row r="17162">
          <cell r="A17162" t="str">
            <v>农村低保</v>
          </cell>
        </row>
        <row r="17162">
          <cell r="E17162" t="str">
            <v>王岗</v>
          </cell>
        </row>
        <row r="17162">
          <cell r="K17162">
            <v>2</v>
          </cell>
          <cell r="L17162">
            <v>405</v>
          </cell>
          <cell r="M17162">
            <v>0</v>
          </cell>
          <cell r="N17162">
            <v>810</v>
          </cell>
        </row>
        <row r="17163">
          <cell r="A17163" t="str">
            <v>农村低保</v>
          </cell>
        </row>
        <row r="17163">
          <cell r="E17163" t="str">
            <v>王岗</v>
          </cell>
        </row>
        <row r="17163">
          <cell r="K17163">
            <v>2</v>
          </cell>
          <cell r="L17163">
            <v>405</v>
          </cell>
          <cell r="M17163">
            <v>0</v>
          </cell>
          <cell r="N17163">
            <v>810</v>
          </cell>
        </row>
        <row r="17164">
          <cell r="A17164" t="str">
            <v>农村低保</v>
          </cell>
        </row>
        <row r="17164">
          <cell r="E17164" t="str">
            <v>王岗</v>
          </cell>
        </row>
        <row r="17164">
          <cell r="K17164">
            <v>3</v>
          </cell>
          <cell r="L17164">
            <v>290</v>
          </cell>
          <cell r="M17164">
            <v>0</v>
          </cell>
          <cell r="N17164">
            <v>870</v>
          </cell>
        </row>
        <row r="17165">
          <cell r="A17165" t="str">
            <v>农村低保</v>
          </cell>
        </row>
        <row r="17165">
          <cell r="E17165" t="str">
            <v>王岗</v>
          </cell>
        </row>
        <row r="17165">
          <cell r="K17165">
            <v>3</v>
          </cell>
          <cell r="L17165">
            <v>290</v>
          </cell>
          <cell r="M17165">
            <v>0</v>
          </cell>
          <cell r="N17165">
            <v>870</v>
          </cell>
        </row>
        <row r="17166">
          <cell r="A17166" t="str">
            <v>农村低保</v>
          </cell>
        </row>
        <row r="17166">
          <cell r="E17166" t="str">
            <v>王岗</v>
          </cell>
        </row>
        <row r="17166">
          <cell r="K17166">
            <v>1</v>
          </cell>
          <cell r="L17166">
            <v>290</v>
          </cell>
          <cell r="M17166">
            <v>0</v>
          </cell>
          <cell r="N17166">
            <v>290</v>
          </cell>
        </row>
        <row r="17167">
          <cell r="A17167" t="str">
            <v>农村低保</v>
          </cell>
        </row>
        <row r="17167">
          <cell r="E17167" t="str">
            <v>王岗</v>
          </cell>
        </row>
        <row r="17167">
          <cell r="K17167">
            <v>3</v>
          </cell>
          <cell r="L17167">
            <v>290</v>
          </cell>
          <cell r="M17167">
            <v>0</v>
          </cell>
          <cell r="N17167">
            <v>870</v>
          </cell>
        </row>
        <row r="17168">
          <cell r="A17168" t="str">
            <v>农村低保</v>
          </cell>
        </row>
        <row r="17168">
          <cell r="E17168" t="str">
            <v>王岗</v>
          </cell>
        </row>
        <row r="17168">
          <cell r="K17168">
            <v>2</v>
          </cell>
          <cell r="L17168">
            <v>290</v>
          </cell>
          <cell r="M17168">
            <v>0</v>
          </cell>
          <cell r="N17168">
            <v>580</v>
          </cell>
        </row>
        <row r="17169">
          <cell r="A17169" t="str">
            <v>农村低保</v>
          </cell>
        </row>
        <row r="17169">
          <cell r="E17169" t="str">
            <v>王岗</v>
          </cell>
        </row>
        <row r="17169">
          <cell r="K17169">
            <v>1</v>
          </cell>
          <cell r="L17169">
            <v>405</v>
          </cell>
          <cell r="M17169">
            <v>0</v>
          </cell>
          <cell r="N17169">
            <v>405</v>
          </cell>
        </row>
        <row r="17170">
          <cell r="A17170" t="str">
            <v>农村低保</v>
          </cell>
        </row>
        <row r="17170">
          <cell r="E17170" t="str">
            <v>王岗</v>
          </cell>
        </row>
        <row r="17170">
          <cell r="K17170">
            <v>2</v>
          </cell>
          <cell r="L17170">
            <v>290</v>
          </cell>
          <cell r="M17170">
            <v>0</v>
          </cell>
          <cell r="N17170">
            <v>580</v>
          </cell>
        </row>
        <row r="17171">
          <cell r="A17171" t="str">
            <v>农村低保</v>
          </cell>
        </row>
        <row r="17171">
          <cell r="E17171" t="str">
            <v>王岗</v>
          </cell>
        </row>
        <row r="17171">
          <cell r="K17171">
            <v>1</v>
          </cell>
          <cell r="L17171">
            <v>290</v>
          </cell>
          <cell r="M17171">
            <v>0</v>
          </cell>
          <cell r="N17171">
            <v>290</v>
          </cell>
        </row>
        <row r="17172">
          <cell r="A17172" t="str">
            <v>农村低保</v>
          </cell>
        </row>
        <row r="17172">
          <cell r="E17172" t="str">
            <v>王岗</v>
          </cell>
        </row>
        <row r="17172">
          <cell r="K17172">
            <v>1</v>
          </cell>
          <cell r="L17172">
            <v>290</v>
          </cell>
          <cell r="M17172">
            <v>0</v>
          </cell>
          <cell r="N17172">
            <v>290</v>
          </cell>
        </row>
        <row r="17173">
          <cell r="A17173" t="str">
            <v>农村低保</v>
          </cell>
        </row>
        <row r="17173">
          <cell r="E17173" t="str">
            <v>王岗</v>
          </cell>
        </row>
        <row r="17173">
          <cell r="K17173">
            <v>4</v>
          </cell>
          <cell r="L17173">
            <v>290</v>
          </cell>
          <cell r="M17173">
            <v>0</v>
          </cell>
          <cell r="N17173">
            <v>1160</v>
          </cell>
        </row>
        <row r="17174">
          <cell r="A17174" t="str">
            <v>农村低保</v>
          </cell>
        </row>
        <row r="17174">
          <cell r="E17174" t="str">
            <v>王岗</v>
          </cell>
        </row>
        <row r="17174">
          <cell r="K17174">
            <v>4</v>
          </cell>
          <cell r="L17174">
            <v>290</v>
          </cell>
          <cell r="M17174">
            <v>0</v>
          </cell>
          <cell r="N17174">
            <v>1160</v>
          </cell>
        </row>
        <row r="17175">
          <cell r="A17175" t="str">
            <v>农村低保</v>
          </cell>
        </row>
        <row r="17175">
          <cell r="E17175" t="str">
            <v>王岗</v>
          </cell>
        </row>
        <row r="17175">
          <cell r="K17175">
            <v>1</v>
          </cell>
          <cell r="L17175">
            <v>405</v>
          </cell>
          <cell r="M17175">
            <v>0</v>
          </cell>
          <cell r="N17175">
            <v>405</v>
          </cell>
        </row>
        <row r="17176">
          <cell r="A17176" t="str">
            <v>农村低保</v>
          </cell>
        </row>
        <row r="17176">
          <cell r="E17176" t="str">
            <v>王岗</v>
          </cell>
        </row>
        <row r="17176">
          <cell r="K17176">
            <v>3</v>
          </cell>
          <cell r="L17176">
            <v>405</v>
          </cell>
          <cell r="M17176">
            <v>0</v>
          </cell>
          <cell r="N17176">
            <v>1215</v>
          </cell>
        </row>
        <row r="17177">
          <cell r="A17177" t="str">
            <v>农村低保</v>
          </cell>
        </row>
        <row r="17177">
          <cell r="E17177" t="str">
            <v>王岗</v>
          </cell>
        </row>
        <row r="17177">
          <cell r="K17177">
            <v>1</v>
          </cell>
          <cell r="L17177">
            <v>290</v>
          </cell>
          <cell r="M17177">
            <v>0</v>
          </cell>
          <cell r="N17177">
            <v>290</v>
          </cell>
        </row>
        <row r="17178">
          <cell r="A17178" t="str">
            <v>农村低保</v>
          </cell>
        </row>
        <row r="17178">
          <cell r="E17178" t="str">
            <v>王岗</v>
          </cell>
        </row>
        <row r="17178">
          <cell r="K17178">
            <v>1</v>
          </cell>
          <cell r="L17178">
            <v>290</v>
          </cell>
          <cell r="M17178">
            <v>0</v>
          </cell>
          <cell r="N17178">
            <v>290</v>
          </cell>
        </row>
        <row r="17179">
          <cell r="A17179" t="str">
            <v>农村低保</v>
          </cell>
        </row>
        <row r="17179">
          <cell r="E17179" t="str">
            <v>王岗</v>
          </cell>
        </row>
        <row r="17179">
          <cell r="K17179">
            <v>2</v>
          </cell>
          <cell r="L17179">
            <v>290</v>
          </cell>
          <cell r="M17179">
            <v>0</v>
          </cell>
          <cell r="N17179">
            <v>580</v>
          </cell>
        </row>
        <row r="17180">
          <cell r="A17180" t="str">
            <v>农村低保</v>
          </cell>
        </row>
        <row r="17180">
          <cell r="E17180" t="str">
            <v>王岗</v>
          </cell>
        </row>
        <row r="17180">
          <cell r="K17180">
            <v>1</v>
          </cell>
          <cell r="L17180">
            <v>290</v>
          </cell>
          <cell r="M17180">
            <v>0</v>
          </cell>
          <cell r="N17180">
            <v>290</v>
          </cell>
        </row>
        <row r="17181">
          <cell r="A17181" t="str">
            <v>农村低保</v>
          </cell>
        </row>
        <row r="17181">
          <cell r="E17181" t="str">
            <v>王岗</v>
          </cell>
        </row>
        <row r="17181">
          <cell r="K17181">
            <v>1</v>
          </cell>
          <cell r="L17181">
            <v>290</v>
          </cell>
          <cell r="M17181">
            <v>0</v>
          </cell>
          <cell r="N17181">
            <v>290</v>
          </cell>
        </row>
        <row r="17182">
          <cell r="A17182" t="str">
            <v>农村低保</v>
          </cell>
        </row>
        <row r="17182">
          <cell r="E17182" t="str">
            <v>王岗</v>
          </cell>
        </row>
        <row r="17182">
          <cell r="K17182">
            <v>2</v>
          </cell>
          <cell r="L17182">
            <v>290</v>
          </cell>
          <cell r="M17182">
            <v>0</v>
          </cell>
          <cell r="N17182">
            <v>580</v>
          </cell>
        </row>
        <row r="17183">
          <cell r="A17183" t="str">
            <v>农村低保</v>
          </cell>
        </row>
        <row r="17183">
          <cell r="E17183" t="str">
            <v>王岗</v>
          </cell>
        </row>
        <row r="17183">
          <cell r="K17183">
            <v>2</v>
          </cell>
          <cell r="L17183">
            <v>290</v>
          </cell>
          <cell r="M17183">
            <v>0</v>
          </cell>
          <cell r="N17183">
            <v>580</v>
          </cell>
        </row>
        <row r="17184">
          <cell r="A17184" t="str">
            <v>农村低保</v>
          </cell>
        </row>
        <row r="17184">
          <cell r="E17184" t="str">
            <v>王岗</v>
          </cell>
        </row>
        <row r="17184">
          <cell r="K17184">
            <v>2</v>
          </cell>
          <cell r="L17184">
            <v>290</v>
          </cell>
          <cell r="M17184">
            <v>0</v>
          </cell>
          <cell r="N17184">
            <v>580</v>
          </cell>
        </row>
        <row r="17185">
          <cell r="A17185" t="str">
            <v>农村低保</v>
          </cell>
        </row>
        <row r="17185">
          <cell r="E17185" t="str">
            <v>王岗</v>
          </cell>
        </row>
        <row r="17185">
          <cell r="K17185">
            <v>1</v>
          </cell>
          <cell r="L17185">
            <v>290</v>
          </cell>
          <cell r="M17185">
            <v>0</v>
          </cell>
          <cell r="N17185">
            <v>290</v>
          </cell>
        </row>
        <row r="17186">
          <cell r="A17186" t="str">
            <v>农村低保</v>
          </cell>
        </row>
        <row r="17186">
          <cell r="E17186" t="str">
            <v>王岗</v>
          </cell>
        </row>
        <row r="17186">
          <cell r="K17186">
            <v>2</v>
          </cell>
          <cell r="L17186">
            <v>290</v>
          </cell>
          <cell r="M17186">
            <v>0</v>
          </cell>
          <cell r="N17186">
            <v>580</v>
          </cell>
        </row>
        <row r="17187">
          <cell r="A17187" t="str">
            <v>农村低保</v>
          </cell>
        </row>
        <row r="17187">
          <cell r="E17187" t="str">
            <v>王岗</v>
          </cell>
        </row>
        <row r="17187">
          <cell r="K17187">
            <v>1</v>
          </cell>
          <cell r="L17187">
            <v>290</v>
          </cell>
          <cell r="M17187">
            <v>0</v>
          </cell>
          <cell r="N17187">
            <v>290</v>
          </cell>
        </row>
        <row r="17188">
          <cell r="A17188" t="str">
            <v>农村低保</v>
          </cell>
        </row>
        <row r="17188">
          <cell r="E17188" t="str">
            <v>王岗</v>
          </cell>
        </row>
        <row r="17188">
          <cell r="K17188">
            <v>1</v>
          </cell>
          <cell r="L17188">
            <v>290</v>
          </cell>
          <cell r="M17188">
            <v>0</v>
          </cell>
          <cell r="N17188">
            <v>290</v>
          </cell>
        </row>
        <row r="17189">
          <cell r="A17189" t="str">
            <v>农村低保</v>
          </cell>
        </row>
        <row r="17189">
          <cell r="E17189" t="str">
            <v>王岗</v>
          </cell>
        </row>
        <row r="17189">
          <cell r="K17189">
            <v>2</v>
          </cell>
          <cell r="L17189">
            <v>290</v>
          </cell>
          <cell r="M17189">
            <v>0</v>
          </cell>
          <cell r="N17189">
            <v>580</v>
          </cell>
        </row>
        <row r="17190">
          <cell r="A17190" t="str">
            <v>农村低保</v>
          </cell>
        </row>
        <row r="17190">
          <cell r="E17190" t="str">
            <v>王岗</v>
          </cell>
        </row>
        <row r="17190">
          <cell r="K17190">
            <v>3</v>
          </cell>
          <cell r="L17190">
            <v>290</v>
          </cell>
          <cell r="M17190">
            <v>0</v>
          </cell>
          <cell r="N17190">
            <v>870</v>
          </cell>
        </row>
        <row r="17191">
          <cell r="A17191" t="str">
            <v>农村低保</v>
          </cell>
        </row>
        <row r="17191">
          <cell r="E17191" t="str">
            <v>王岗</v>
          </cell>
        </row>
        <row r="17191">
          <cell r="K17191">
            <v>1</v>
          </cell>
          <cell r="L17191">
            <v>290</v>
          </cell>
          <cell r="M17191">
            <v>0</v>
          </cell>
          <cell r="N17191">
            <v>290</v>
          </cell>
        </row>
        <row r="17192">
          <cell r="A17192" t="str">
            <v>农村低保</v>
          </cell>
        </row>
        <row r="17192">
          <cell r="E17192" t="str">
            <v>王岗</v>
          </cell>
        </row>
        <row r="17192">
          <cell r="K17192">
            <v>2</v>
          </cell>
          <cell r="L17192">
            <v>405</v>
          </cell>
          <cell r="M17192">
            <v>0</v>
          </cell>
          <cell r="N17192">
            <v>810</v>
          </cell>
        </row>
        <row r="17193">
          <cell r="A17193" t="str">
            <v>农村低保</v>
          </cell>
        </row>
        <row r="17193">
          <cell r="E17193" t="str">
            <v>王岗</v>
          </cell>
        </row>
        <row r="17193">
          <cell r="K17193">
            <v>2</v>
          </cell>
          <cell r="L17193">
            <v>290</v>
          </cell>
          <cell r="M17193">
            <v>0</v>
          </cell>
          <cell r="N17193">
            <v>580</v>
          </cell>
        </row>
        <row r="17194">
          <cell r="A17194" t="str">
            <v>农村低保</v>
          </cell>
        </row>
        <row r="17194">
          <cell r="E17194" t="str">
            <v>王岗</v>
          </cell>
        </row>
        <row r="17194">
          <cell r="K17194">
            <v>2</v>
          </cell>
          <cell r="L17194">
            <v>290</v>
          </cell>
          <cell r="M17194">
            <v>0</v>
          </cell>
          <cell r="N17194">
            <v>580</v>
          </cell>
        </row>
        <row r="17195">
          <cell r="A17195" t="str">
            <v>农村低保</v>
          </cell>
        </row>
        <row r="17195">
          <cell r="E17195" t="str">
            <v>王岗</v>
          </cell>
        </row>
        <row r="17195">
          <cell r="K17195">
            <v>1</v>
          </cell>
          <cell r="L17195">
            <v>405</v>
          </cell>
          <cell r="M17195">
            <v>0</v>
          </cell>
          <cell r="N17195">
            <v>405</v>
          </cell>
        </row>
        <row r="17196">
          <cell r="A17196" t="str">
            <v>农村低保</v>
          </cell>
        </row>
        <row r="17196">
          <cell r="E17196" t="str">
            <v>王岗</v>
          </cell>
        </row>
        <row r="17196">
          <cell r="K17196">
            <v>2</v>
          </cell>
          <cell r="L17196">
            <v>290</v>
          </cell>
          <cell r="M17196">
            <v>0</v>
          </cell>
          <cell r="N17196">
            <v>580</v>
          </cell>
        </row>
        <row r="17197">
          <cell r="A17197" t="str">
            <v>农村低保</v>
          </cell>
        </row>
        <row r="17197">
          <cell r="E17197" t="str">
            <v>王岗</v>
          </cell>
        </row>
        <row r="17197">
          <cell r="K17197">
            <v>1</v>
          </cell>
          <cell r="L17197">
            <v>290</v>
          </cell>
          <cell r="M17197">
            <v>0</v>
          </cell>
          <cell r="N17197">
            <v>290</v>
          </cell>
        </row>
        <row r="17198">
          <cell r="A17198" t="str">
            <v>农村低保</v>
          </cell>
        </row>
        <row r="17198">
          <cell r="E17198" t="str">
            <v>王岗</v>
          </cell>
        </row>
        <row r="17198">
          <cell r="K17198">
            <v>1</v>
          </cell>
          <cell r="L17198">
            <v>290</v>
          </cell>
          <cell r="M17198">
            <v>0</v>
          </cell>
          <cell r="N17198">
            <v>290</v>
          </cell>
        </row>
        <row r="17199">
          <cell r="A17199" t="str">
            <v>农村低保</v>
          </cell>
        </row>
        <row r="17199">
          <cell r="E17199" t="str">
            <v>王岗</v>
          </cell>
        </row>
        <row r="17199">
          <cell r="K17199">
            <v>3</v>
          </cell>
          <cell r="L17199">
            <v>290</v>
          </cell>
          <cell r="M17199">
            <v>0</v>
          </cell>
          <cell r="N17199">
            <v>870</v>
          </cell>
        </row>
        <row r="17200">
          <cell r="A17200" t="str">
            <v>农村低保</v>
          </cell>
        </row>
        <row r="17200">
          <cell r="E17200" t="str">
            <v>王岗</v>
          </cell>
        </row>
        <row r="17200">
          <cell r="K17200">
            <v>2</v>
          </cell>
          <cell r="L17200">
            <v>255</v>
          </cell>
          <cell r="M17200">
            <v>0</v>
          </cell>
          <cell r="N17200">
            <v>510</v>
          </cell>
        </row>
        <row r="17201">
          <cell r="A17201" t="str">
            <v>农村低保</v>
          </cell>
        </row>
        <row r="17201">
          <cell r="E17201" t="str">
            <v>王岗</v>
          </cell>
        </row>
        <row r="17201">
          <cell r="K17201">
            <v>2</v>
          </cell>
          <cell r="L17201">
            <v>405</v>
          </cell>
          <cell r="M17201">
            <v>0</v>
          </cell>
          <cell r="N17201">
            <v>810</v>
          </cell>
        </row>
        <row r="17202">
          <cell r="A17202" t="str">
            <v>农村低保</v>
          </cell>
        </row>
        <row r="17202">
          <cell r="E17202" t="str">
            <v>王岗</v>
          </cell>
        </row>
        <row r="17202">
          <cell r="K17202">
            <v>4</v>
          </cell>
          <cell r="L17202">
            <v>255</v>
          </cell>
          <cell r="M17202">
            <v>0</v>
          </cell>
          <cell r="N17202">
            <v>1020</v>
          </cell>
        </row>
        <row r="17203">
          <cell r="A17203" t="str">
            <v>农村低保</v>
          </cell>
        </row>
        <row r="17203">
          <cell r="E17203" t="str">
            <v>王岗</v>
          </cell>
        </row>
        <row r="17203">
          <cell r="K17203">
            <v>1</v>
          </cell>
          <cell r="L17203">
            <v>290</v>
          </cell>
          <cell r="M17203">
            <v>0</v>
          </cell>
          <cell r="N17203">
            <v>290</v>
          </cell>
        </row>
        <row r="17204">
          <cell r="A17204" t="str">
            <v>农村低保</v>
          </cell>
        </row>
        <row r="17204">
          <cell r="E17204" t="str">
            <v>王岗</v>
          </cell>
        </row>
        <row r="17204">
          <cell r="K17204">
            <v>1</v>
          </cell>
          <cell r="L17204">
            <v>290</v>
          </cell>
          <cell r="M17204">
            <v>0</v>
          </cell>
          <cell r="N17204">
            <v>290</v>
          </cell>
        </row>
        <row r="17205">
          <cell r="A17205" t="str">
            <v>农村低保</v>
          </cell>
        </row>
        <row r="17205">
          <cell r="E17205" t="str">
            <v>王岗</v>
          </cell>
        </row>
        <row r="17205">
          <cell r="K17205">
            <v>3</v>
          </cell>
          <cell r="L17205">
            <v>405</v>
          </cell>
          <cell r="M17205">
            <v>0</v>
          </cell>
          <cell r="N17205">
            <v>1215</v>
          </cell>
        </row>
        <row r="17206">
          <cell r="A17206" t="str">
            <v>农村低保</v>
          </cell>
        </row>
        <row r="17206">
          <cell r="E17206" t="str">
            <v>王岗</v>
          </cell>
        </row>
        <row r="17206">
          <cell r="K17206">
            <v>2</v>
          </cell>
          <cell r="L17206">
            <v>290</v>
          </cell>
          <cell r="M17206">
            <v>0</v>
          </cell>
          <cell r="N17206">
            <v>580</v>
          </cell>
        </row>
        <row r="17207">
          <cell r="A17207" t="str">
            <v>农村低保</v>
          </cell>
        </row>
        <row r="17207">
          <cell r="E17207" t="str">
            <v>王岗</v>
          </cell>
        </row>
        <row r="17207">
          <cell r="K17207">
            <v>2</v>
          </cell>
          <cell r="L17207">
            <v>290</v>
          </cell>
          <cell r="M17207">
            <v>0</v>
          </cell>
          <cell r="N17207">
            <v>580</v>
          </cell>
        </row>
        <row r="17208">
          <cell r="A17208" t="str">
            <v>农村低保</v>
          </cell>
        </row>
        <row r="17208">
          <cell r="E17208" t="str">
            <v>王岗</v>
          </cell>
        </row>
        <row r="17208">
          <cell r="K17208">
            <v>1</v>
          </cell>
          <cell r="L17208">
            <v>290</v>
          </cell>
          <cell r="M17208">
            <v>0</v>
          </cell>
          <cell r="N17208">
            <v>290</v>
          </cell>
        </row>
        <row r="17209">
          <cell r="A17209" t="str">
            <v>农村低保</v>
          </cell>
        </row>
        <row r="17209">
          <cell r="E17209" t="str">
            <v>杨营</v>
          </cell>
        </row>
        <row r="17209">
          <cell r="K17209">
            <v>1</v>
          </cell>
          <cell r="L17209">
            <v>405</v>
          </cell>
          <cell r="M17209">
            <v>0</v>
          </cell>
          <cell r="N17209">
            <v>405</v>
          </cell>
        </row>
        <row r="17210">
          <cell r="A17210" t="str">
            <v>农村低保</v>
          </cell>
        </row>
        <row r="17210">
          <cell r="E17210" t="str">
            <v>杨营</v>
          </cell>
        </row>
        <row r="17210">
          <cell r="K17210">
            <v>3</v>
          </cell>
          <cell r="L17210">
            <v>290</v>
          </cell>
          <cell r="M17210">
            <v>0</v>
          </cell>
          <cell r="N17210">
            <v>870</v>
          </cell>
        </row>
        <row r="17211">
          <cell r="A17211" t="str">
            <v>农村低保</v>
          </cell>
        </row>
        <row r="17211">
          <cell r="E17211" t="str">
            <v>杨营</v>
          </cell>
        </row>
        <row r="17211">
          <cell r="K17211">
            <v>1</v>
          </cell>
          <cell r="L17211">
            <v>255</v>
          </cell>
          <cell r="M17211">
            <v>0</v>
          </cell>
          <cell r="N17211">
            <v>255</v>
          </cell>
        </row>
        <row r="17212">
          <cell r="A17212" t="str">
            <v>农村低保</v>
          </cell>
        </row>
        <row r="17212">
          <cell r="E17212" t="str">
            <v>杨营</v>
          </cell>
        </row>
        <row r="17212">
          <cell r="K17212">
            <v>1</v>
          </cell>
          <cell r="L17212">
            <v>290</v>
          </cell>
          <cell r="M17212">
            <v>0</v>
          </cell>
          <cell r="N17212">
            <v>290</v>
          </cell>
        </row>
        <row r="17213">
          <cell r="A17213" t="str">
            <v>农村低保</v>
          </cell>
        </row>
        <row r="17213">
          <cell r="E17213" t="str">
            <v>杨营</v>
          </cell>
        </row>
        <row r="17213">
          <cell r="K17213">
            <v>1</v>
          </cell>
          <cell r="L17213">
            <v>405</v>
          </cell>
          <cell r="M17213">
            <v>0</v>
          </cell>
          <cell r="N17213">
            <v>405</v>
          </cell>
        </row>
        <row r="17214">
          <cell r="A17214" t="str">
            <v>农村低保</v>
          </cell>
        </row>
        <row r="17214">
          <cell r="E17214" t="str">
            <v>杨营</v>
          </cell>
        </row>
        <row r="17214">
          <cell r="K17214">
            <v>2</v>
          </cell>
          <cell r="L17214">
            <v>255</v>
          </cell>
          <cell r="M17214">
            <v>0</v>
          </cell>
          <cell r="N17214">
            <v>510</v>
          </cell>
        </row>
        <row r="17215">
          <cell r="A17215" t="str">
            <v>农村低保</v>
          </cell>
        </row>
        <row r="17215">
          <cell r="E17215" t="str">
            <v>杨营</v>
          </cell>
        </row>
        <row r="17215">
          <cell r="K17215">
            <v>2</v>
          </cell>
          <cell r="L17215">
            <v>255</v>
          </cell>
          <cell r="M17215">
            <v>0</v>
          </cell>
          <cell r="N17215">
            <v>510</v>
          </cell>
        </row>
        <row r="17216">
          <cell r="A17216" t="str">
            <v>农村低保</v>
          </cell>
        </row>
        <row r="17216">
          <cell r="E17216" t="str">
            <v>杨营</v>
          </cell>
        </row>
        <row r="17216">
          <cell r="K17216">
            <v>1</v>
          </cell>
          <cell r="L17216">
            <v>290</v>
          </cell>
          <cell r="M17216">
            <v>0</v>
          </cell>
          <cell r="N17216">
            <v>290</v>
          </cell>
        </row>
        <row r="17217">
          <cell r="A17217" t="str">
            <v>农村低保</v>
          </cell>
        </row>
        <row r="17217">
          <cell r="E17217" t="str">
            <v>杨营</v>
          </cell>
        </row>
        <row r="17217">
          <cell r="K17217">
            <v>1</v>
          </cell>
          <cell r="L17217">
            <v>255</v>
          </cell>
          <cell r="M17217">
            <v>0</v>
          </cell>
          <cell r="N17217">
            <v>255</v>
          </cell>
        </row>
        <row r="17218">
          <cell r="A17218" t="str">
            <v>农村低保</v>
          </cell>
        </row>
        <row r="17218">
          <cell r="E17218" t="str">
            <v>杨营</v>
          </cell>
        </row>
        <row r="17218">
          <cell r="K17218">
            <v>1</v>
          </cell>
          <cell r="L17218">
            <v>255</v>
          </cell>
          <cell r="M17218">
            <v>0</v>
          </cell>
          <cell r="N17218">
            <v>255</v>
          </cell>
        </row>
        <row r="17219">
          <cell r="A17219" t="str">
            <v>农村低保</v>
          </cell>
        </row>
        <row r="17219">
          <cell r="E17219" t="str">
            <v>杨营</v>
          </cell>
        </row>
        <row r="17219">
          <cell r="K17219">
            <v>1</v>
          </cell>
          <cell r="L17219">
            <v>290</v>
          </cell>
          <cell r="M17219">
            <v>0</v>
          </cell>
          <cell r="N17219">
            <v>290</v>
          </cell>
        </row>
        <row r="17220">
          <cell r="A17220" t="str">
            <v>农村低保</v>
          </cell>
        </row>
        <row r="17220">
          <cell r="E17220" t="str">
            <v>杨营</v>
          </cell>
        </row>
        <row r="17220">
          <cell r="K17220">
            <v>2</v>
          </cell>
          <cell r="L17220">
            <v>290</v>
          </cell>
          <cell r="M17220">
            <v>0</v>
          </cell>
          <cell r="N17220">
            <v>580</v>
          </cell>
        </row>
        <row r="17221">
          <cell r="A17221" t="str">
            <v>农村低保</v>
          </cell>
        </row>
        <row r="17221">
          <cell r="E17221" t="str">
            <v>杨营</v>
          </cell>
        </row>
        <row r="17221">
          <cell r="K17221">
            <v>4</v>
          </cell>
          <cell r="L17221">
            <v>290</v>
          </cell>
          <cell r="M17221">
            <v>0</v>
          </cell>
          <cell r="N17221">
            <v>1160</v>
          </cell>
        </row>
        <row r="17222">
          <cell r="A17222" t="str">
            <v>农村低保</v>
          </cell>
        </row>
        <row r="17222">
          <cell r="E17222" t="str">
            <v>杨营</v>
          </cell>
        </row>
        <row r="17222">
          <cell r="K17222">
            <v>1</v>
          </cell>
          <cell r="L17222">
            <v>255</v>
          </cell>
          <cell r="M17222">
            <v>0</v>
          </cell>
          <cell r="N17222">
            <v>255</v>
          </cell>
        </row>
        <row r="17223">
          <cell r="A17223" t="str">
            <v>农村低保</v>
          </cell>
        </row>
        <row r="17223">
          <cell r="E17223" t="str">
            <v>杨营</v>
          </cell>
        </row>
        <row r="17223">
          <cell r="K17223">
            <v>3</v>
          </cell>
          <cell r="L17223">
            <v>290</v>
          </cell>
          <cell r="M17223">
            <v>0</v>
          </cell>
          <cell r="N17223">
            <v>870</v>
          </cell>
        </row>
        <row r="17224">
          <cell r="A17224" t="str">
            <v>农村低保</v>
          </cell>
        </row>
        <row r="17224">
          <cell r="E17224" t="str">
            <v>杨营</v>
          </cell>
        </row>
        <row r="17224">
          <cell r="K17224">
            <v>2</v>
          </cell>
          <cell r="L17224">
            <v>290</v>
          </cell>
          <cell r="M17224">
            <v>0</v>
          </cell>
          <cell r="N17224">
            <v>580</v>
          </cell>
        </row>
        <row r="17225">
          <cell r="A17225" t="str">
            <v>农村低保</v>
          </cell>
        </row>
        <row r="17225">
          <cell r="E17225" t="str">
            <v>杨营</v>
          </cell>
        </row>
        <row r="17225">
          <cell r="K17225">
            <v>2</v>
          </cell>
          <cell r="L17225">
            <v>290</v>
          </cell>
          <cell r="M17225">
            <v>0</v>
          </cell>
          <cell r="N17225">
            <v>580</v>
          </cell>
        </row>
        <row r="17226">
          <cell r="A17226" t="str">
            <v>农村低保</v>
          </cell>
        </row>
        <row r="17226">
          <cell r="E17226" t="str">
            <v>杨营</v>
          </cell>
        </row>
        <row r="17226">
          <cell r="K17226">
            <v>1</v>
          </cell>
          <cell r="L17226">
            <v>290</v>
          </cell>
          <cell r="M17226">
            <v>0</v>
          </cell>
          <cell r="N17226">
            <v>290</v>
          </cell>
        </row>
        <row r="17227">
          <cell r="A17227" t="str">
            <v>农村低保</v>
          </cell>
        </row>
        <row r="17227">
          <cell r="E17227" t="str">
            <v>杨营</v>
          </cell>
        </row>
        <row r="17227">
          <cell r="K17227">
            <v>3</v>
          </cell>
          <cell r="L17227">
            <v>255</v>
          </cell>
          <cell r="M17227">
            <v>0</v>
          </cell>
          <cell r="N17227">
            <v>765</v>
          </cell>
        </row>
        <row r="17228">
          <cell r="A17228" t="str">
            <v>农村低保</v>
          </cell>
        </row>
        <row r="17228">
          <cell r="E17228" t="str">
            <v>杨营</v>
          </cell>
        </row>
        <row r="17228">
          <cell r="K17228">
            <v>1</v>
          </cell>
          <cell r="L17228">
            <v>255</v>
          </cell>
          <cell r="M17228">
            <v>0</v>
          </cell>
          <cell r="N17228">
            <v>255</v>
          </cell>
        </row>
        <row r="17229">
          <cell r="A17229" t="str">
            <v>农村低保</v>
          </cell>
        </row>
        <row r="17229">
          <cell r="E17229" t="str">
            <v>杨营</v>
          </cell>
        </row>
        <row r="17229">
          <cell r="K17229">
            <v>3</v>
          </cell>
          <cell r="L17229">
            <v>290</v>
          </cell>
          <cell r="M17229">
            <v>0</v>
          </cell>
          <cell r="N17229">
            <v>870</v>
          </cell>
        </row>
        <row r="17230">
          <cell r="A17230" t="str">
            <v>农村低保</v>
          </cell>
        </row>
        <row r="17230">
          <cell r="E17230" t="str">
            <v>杨营</v>
          </cell>
        </row>
        <row r="17230">
          <cell r="K17230">
            <v>2</v>
          </cell>
          <cell r="L17230">
            <v>405</v>
          </cell>
          <cell r="M17230">
            <v>0</v>
          </cell>
          <cell r="N17230">
            <v>810</v>
          </cell>
        </row>
        <row r="17231">
          <cell r="A17231" t="str">
            <v>农村低保</v>
          </cell>
        </row>
        <row r="17231">
          <cell r="E17231" t="str">
            <v>杨营</v>
          </cell>
        </row>
        <row r="17231">
          <cell r="K17231">
            <v>1</v>
          </cell>
          <cell r="L17231">
            <v>405</v>
          </cell>
          <cell r="M17231">
            <v>0</v>
          </cell>
          <cell r="N17231">
            <v>405</v>
          </cell>
        </row>
        <row r="17232">
          <cell r="A17232" t="str">
            <v>农村低保</v>
          </cell>
        </row>
        <row r="17232">
          <cell r="E17232" t="str">
            <v>杨营</v>
          </cell>
        </row>
        <row r="17232">
          <cell r="K17232">
            <v>1</v>
          </cell>
          <cell r="L17232">
            <v>405</v>
          </cell>
          <cell r="M17232">
            <v>0</v>
          </cell>
          <cell r="N17232">
            <v>405</v>
          </cell>
        </row>
        <row r="17233">
          <cell r="A17233" t="str">
            <v>农村低保</v>
          </cell>
        </row>
        <row r="17233">
          <cell r="E17233" t="str">
            <v>杨营</v>
          </cell>
        </row>
        <row r="17233">
          <cell r="K17233">
            <v>1</v>
          </cell>
          <cell r="L17233">
            <v>290</v>
          </cell>
          <cell r="M17233">
            <v>0</v>
          </cell>
          <cell r="N17233">
            <v>290</v>
          </cell>
        </row>
        <row r="17234">
          <cell r="A17234" t="str">
            <v>农村低保</v>
          </cell>
        </row>
        <row r="17234">
          <cell r="E17234" t="str">
            <v>杨营</v>
          </cell>
        </row>
        <row r="17234">
          <cell r="K17234">
            <v>2</v>
          </cell>
          <cell r="L17234">
            <v>290</v>
          </cell>
          <cell r="M17234">
            <v>0</v>
          </cell>
          <cell r="N17234">
            <v>580</v>
          </cell>
        </row>
        <row r="17235">
          <cell r="A17235" t="str">
            <v>农村低保</v>
          </cell>
        </row>
        <row r="17235">
          <cell r="E17235" t="str">
            <v>杨营</v>
          </cell>
        </row>
        <row r="17235">
          <cell r="K17235">
            <v>1</v>
          </cell>
          <cell r="L17235">
            <v>290</v>
          </cell>
          <cell r="M17235">
            <v>0</v>
          </cell>
          <cell r="N17235">
            <v>290</v>
          </cell>
        </row>
        <row r="17236">
          <cell r="A17236" t="str">
            <v>农村低保</v>
          </cell>
        </row>
        <row r="17236">
          <cell r="E17236" t="str">
            <v>杨营</v>
          </cell>
        </row>
        <row r="17236">
          <cell r="K17236">
            <v>1</v>
          </cell>
          <cell r="L17236">
            <v>405</v>
          </cell>
          <cell r="M17236">
            <v>0</v>
          </cell>
          <cell r="N17236">
            <v>405</v>
          </cell>
        </row>
        <row r="17237">
          <cell r="A17237" t="str">
            <v>农村低保</v>
          </cell>
        </row>
        <row r="17237">
          <cell r="E17237" t="str">
            <v>杨营</v>
          </cell>
        </row>
        <row r="17237">
          <cell r="K17237">
            <v>1</v>
          </cell>
          <cell r="L17237">
            <v>290</v>
          </cell>
          <cell r="M17237">
            <v>0</v>
          </cell>
          <cell r="N17237">
            <v>290</v>
          </cell>
        </row>
        <row r="17238">
          <cell r="A17238" t="str">
            <v>农村低保</v>
          </cell>
        </row>
        <row r="17238">
          <cell r="E17238" t="str">
            <v>杨营</v>
          </cell>
        </row>
        <row r="17238">
          <cell r="K17238">
            <v>2</v>
          </cell>
          <cell r="L17238">
            <v>290</v>
          </cell>
          <cell r="M17238">
            <v>0</v>
          </cell>
          <cell r="N17238">
            <v>580</v>
          </cell>
        </row>
        <row r="17239">
          <cell r="A17239" t="str">
            <v>农村低保</v>
          </cell>
        </row>
        <row r="17239">
          <cell r="E17239" t="str">
            <v>杨营</v>
          </cell>
        </row>
        <row r="17239">
          <cell r="K17239">
            <v>3</v>
          </cell>
          <cell r="L17239">
            <v>290</v>
          </cell>
          <cell r="M17239">
            <v>0</v>
          </cell>
          <cell r="N17239">
            <v>870</v>
          </cell>
        </row>
        <row r="17240">
          <cell r="A17240" t="str">
            <v>农村低保</v>
          </cell>
        </row>
        <row r="17240">
          <cell r="E17240" t="str">
            <v>杨营</v>
          </cell>
        </row>
        <row r="17240">
          <cell r="K17240">
            <v>1</v>
          </cell>
          <cell r="L17240">
            <v>255</v>
          </cell>
          <cell r="M17240">
            <v>0</v>
          </cell>
          <cell r="N17240">
            <v>255</v>
          </cell>
        </row>
        <row r="17241">
          <cell r="A17241" t="str">
            <v>农村低保</v>
          </cell>
        </row>
        <row r="17241">
          <cell r="E17241" t="str">
            <v>杨营</v>
          </cell>
        </row>
        <row r="17241">
          <cell r="K17241">
            <v>2</v>
          </cell>
          <cell r="L17241">
            <v>290</v>
          </cell>
          <cell r="M17241">
            <v>0</v>
          </cell>
          <cell r="N17241">
            <v>580</v>
          </cell>
        </row>
        <row r="17242">
          <cell r="A17242" t="str">
            <v>农村低保</v>
          </cell>
        </row>
        <row r="17242">
          <cell r="E17242" t="str">
            <v>杨营</v>
          </cell>
        </row>
        <row r="17242">
          <cell r="K17242">
            <v>1</v>
          </cell>
          <cell r="L17242">
            <v>405</v>
          </cell>
          <cell r="M17242">
            <v>0</v>
          </cell>
          <cell r="N17242">
            <v>405</v>
          </cell>
        </row>
        <row r="17243">
          <cell r="A17243" t="str">
            <v>农村低保</v>
          </cell>
        </row>
        <row r="17243">
          <cell r="E17243" t="str">
            <v>杨营</v>
          </cell>
        </row>
        <row r="17243">
          <cell r="K17243">
            <v>2</v>
          </cell>
          <cell r="L17243">
            <v>290</v>
          </cell>
          <cell r="M17243">
            <v>0</v>
          </cell>
          <cell r="N17243">
            <v>580</v>
          </cell>
        </row>
        <row r="17244">
          <cell r="A17244" t="str">
            <v>农村低保</v>
          </cell>
        </row>
        <row r="17244">
          <cell r="E17244" t="str">
            <v>杨营</v>
          </cell>
        </row>
        <row r="17244">
          <cell r="K17244">
            <v>1</v>
          </cell>
          <cell r="L17244">
            <v>290</v>
          </cell>
          <cell r="M17244">
            <v>0</v>
          </cell>
          <cell r="N17244">
            <v>290</v>
          </cell>
        </row>
        <row r="17245">
          <cell r="A17245" t="str">
            <v>农村低保</v>
          </cell>
        </row>
        <row r="17245">
          <cell r="E17245" t="str">
            <v>杨营</v>
          </cell>
        </row>
        <row r="17245">
          <cell r="K17245">
            <v>1</v>
          </cell>
          <cell r="L17245">
            <v>290</v>
          </cell>
          <cell r="M17245">
            <v>0</v>
          </cell>
          <cell r="N17245">
            <v>290</v>
          </cell>
        </row>
        <row r="17246">
          <cell r="A17246" t="str">
            <v>农村低保</v>
          </cell>
        </row>
        <row r="17246">
          <cell r="E17246" t="str">
            <v>杨营</v>
          </cell>
        </row>
        <row r="17246">
          <cell r="K17246">
            <v>1</v>
          </cell>
          <cell r="L17246">
            <v>290</v>
          </cell>
          <cell r="M17246">
            <v>0</v>
          </cell>
          <cell r="N17246">
            <v>290</v>
          </cell>
        </row>
        <row r="17247">
          <cell r="A17247" t="str">
            <v>农村低保</v>
          </cell>
        </row>
        <row r="17247">
          <cell r="E17247" t="str">
            <v>杨营</v>
          </cell>
        </row>
        <row r="17247">
          <cell r="K17247">
            <v>1</v>
          </cell>
          <cell r="L17247">
            <v>290</v>
          </cell>
          <cell r="M17247">
            <v>0</v>
          </cell>
          <cell r="N17247">
            <v>290</v>
          </cell>
        </row>
        <row r="17248">
          <cell r="A17248" t="str">
            <v>农村低保</v>
          </cell>
        </row>
        <row r="17248">
          <cell r="E17248" t="str">
            <v>杨营</v>
          </cell>
        </row>
        <row r="17248">
          <cell r="K17248">
            <v>1</v>
          </cell>
          <cell r="L17248">
            <v>290</v>
          </cell>
          <cell r="M17248">
            <v>0</v>
          </cell>
          <cell r="N17248">
            <v>290</v>
          </cell>
        </row>
        <row r="17249">
          <cell r="A17249" t="str">
            <v>农村低保</v>
          </cell>
        </row>
        <row r="17249">
          <cell r="E17249" t="str">
            <v>杨营</v>
          </cell>
        </row>
        <row r="17249">
          <cell r="K17249">
            <v>1</v>
          </cell>
          <cell r="L17249">
            <v>290</v>
          </cell>
          <cell r="M17249">
            <v>0</v>
          </cell>
          <cell r="N17249">
            <v>290</v>
          </cell>
        </row>
        <row r="17250">
          <cell r="A17250" t="str">
            <v>农村低保</v>
          </cell>
        </row>
        <row r="17250">
          <cell r="E17250" t="str">
            <v>杨营</v>
          </cell>
        </row>
        <row r="17250">
          <cell r="K17250">
            <v>1</v>
          </cell>
          <cell r="L17250">
            <v>255</v>
          </cell>
          <cell r="M17250">
            <v>0</v>
          </cell>
          <cell r="N17250">
            <v>255</v>
          </cell>
        </row>
        <row r="17251">
          <cell r="A17251" t="str">
            <v>农村低保</v>
          </cell>
        </row>
        <row r="17251">
          <cell r="E17251" t="str">
            <v>杨营</v>
          </cell>
        </row>
        <row r="17251">
          <cell r="K17251">
            <v>2</v>
          </cell>
          <cell r="L17251">
            <v>255</v>
          </cell>
          <cell r="M17251">
            <v>0</v>
          </cell>
          <cell r="N17251">
            <v>510</v>
          </cell>
        </row>
        <row r="17252">
          <cell r="A17252" t="str">
            <v>农村低保</v>
          </cell>
        </row>
        <row r="17252">
          <cell r="E17252" t="str">
            <v>杨营</v>
          </cell>
        </row>
        <row r="17252">
          <cell r="K17252">
            <v>4</v>
          </cell>
          <cell r="L17252">
            <v>255</v>
          </cell>
          <cell r="M17252">
            <v>0</v>
          </cell>
          <cell r="N17252">
            <v>1020</v>
          </cell>
        </row>
        <row r="17253">
          <cell r="A17253" t="str">
            <v>农村低保</v>
          </cell>
        </row>
        <row r="17253">
          <cell r="E17253" t="str">
            <v>杨营</v>
          </cell>
        </row>
        <row r="17253">
          <cell r="K17253">
            <v>1</v>
          </cell>
          <cell r="L17253">
            <v>290</v>
          </cell>
          <cell r="M17253">
            <v>0</v>
          </cell>
          <cell r="N17253">
            <v>290</v>
          </cell>
        </row>
        <row r="17254">
          <cell r="A17254" t="str">
            <v>农村低保</v>
          </cell>
        </row>
        <row r="17254">
          <cell r="E17254" t="str">
            <v>杨营</v>
          </cell>
        </row>
        <row r="17254">
          <cell r="K17254">
            <v>7</v>
          </cell>
          <cell r="L17254">
            <v>290</v>
          </cell>
          <cell r="M17254">
            <v>0</v>
          </cell>
          <cell r="N17254">
            <v>2030</v>
          </cell>
        </row>
        <row r="17255">
          <cell r="A17255" t="str">
            <v>农村低保</v>
          </cell>
        </row>
        <row r="17255">
          <cell r="E17255" t="str">
            <v>杨营</v>
          </cell>
        </row>
        <row r="17255">
          <cell r="K17255">
            <v>1</v>
          </cell>
          <cell r="L17255">
            <v>290</v>
          </cell>
          <cell r="M17255">
            <v>0</v>
          </cell>
          <cell r="N17255">
            <v>290</v>
          </cell>
        </row>
        <row r="17256">
          <cell r="A17256" t="str">
            <v>农村低保</v>
          </cell>
        </row>
        <row r="17256">
          <cell r="E17256" t="str">
            <v>杨营</v>
          </cell>
        </row>
        <row r="17256">
          <cell r="K17256">
            <v>1</v>
          </cell>
          <cell r="L17256">
            <v>290</v>
          </cell>
          <cell r="M17256">
            <v>0</v>
          </cell>
          <cell r="N17256">
            <v>290</v>
          </cell>
        </row>
        <row r="17257">
          <cell r="A17257" t="str">
            <v>农村低保</v>
          </cell>
        </row>
        <row r="17257">
          <cell r="E17257" t="str">
            <v>杨营</v>
          </cell>
        </row>
        <row r="17257">
          <cell r="K17257">
            <v>2</v>
          </cell>
          <cell r="L17257">
            <v>290</v>
          </cell>
          <cell r="M17257">
            <v>0</v>
          </cell>
          <cell r="N17257">
            <v>580</v>
          </cell>
        </row>
        <row r="17258">
          <cell r="A17258" t="str">
            <v>农村低保</v>
          </cell>
        </row>
        <row r="17258">
          <cell r="E17258" t="str">
            <v>杨营</v>
          </cell>
        </row>
        <row r="17258">
          <cell r="K17258">
            <v>1</v>
          </cell>
          <cell r="L17258">
            <v>290</v>
          </cell>
          <cell r="M17258">
            <v>0</v>
          </cell>
          <cell r="N17258">
            <v>290</v>
          </cell>
        </row>
        <row r="17259">
          <cell r="A17259" t="str">
            <v>农村低保</v>
          </cell>
        </row>
        <row r="17259">
          <cell r="E17259" t="str">
            <v>杨营</v>
          </cell>
        </row>
        <row r="17259">
          <cell r="K17259">
            <v>1</v>
          </cell>
          <cell r="L17259">
            <v>405</v>
          </cell>
          <cell r="M17259">
            <v>0</v>
          </cell>
          <cell r="N17259">
            <v>405</v>
          </cell>
        </row>
        <row r="17260">
          <cell r="A17260" t="str">
            <v>农村低保</v>
          </cell>
        </row>
        <row r="17260">
          <cell r="E17260" t="str">
            <v>杨营</v>
          </cell>
        </row>
        <row r="17260">
          <cell r="K17260">
            <v>1</v>
          </cell>
          <cell r="L17260">
            <v>405</v>
          </cell>
          <cell r="M17260">
            <v>0</v>
          </cell>
          <cell r="N17260">
            <v>405</v>
          </cell>
        </row>
        <row r="17261">
          <cell r="A17261" t="str">
            <v>农村低保</v>
          </cell>
        </row>
        <row r="17261">
          <cell r="E17261" t="str">
            <v>杨营</v>
          </cell>
        </row>
        <row r="17261">
          <cell r="K17261">
            <v>2</v>
          </cell>
          <cell r="L17261">
            <v>290</v>
          </cell>
          <cell r="M17261">
            <v>0</v>
          </cell>
          <cell r="N17261">
            <v>580</v>
          </cell>
        </row>
        <row r="17262">
          <cell r="A17262" t="str">
            <v>农村低保</v>
          </cell>
        </row>
        <row r="17262">
          <cell r="E17262" t="str">
            <v>杨营</v>
          </cell>
        </row>
        <row r="17262">
          <cell r="K17262">
            <v>3</v>
          </cell>
          <cell r="L17262">
            <v>290</v>
          </cell>
          <cell r="M17262">
            <v>0</v>
          </cell>
          <cell r="N17262">
            <v>870</v>
          </cell>
        </row>
        <row r="17263">
          <cell r="A17263" t="str">
            <v>农村低保</v>
          </cell>
        </row>
        <row r="17263">
          <cell r="E17263" t="str">
            <v>杨营</v>
          </cell>
        </row>
        <row r="17263">
          <cell r="K17263">
            <v>2</v>
          </cell>
          <cell r="L17263">
            <v>255</v>
          </cell>
          <cell r="M17263">
            <v>0</v>
          </cell>
          <cell r="N17263">
            <v>510</v>
          </cell>
        </row>
        <row r="17264">
          <cell r="A17264" t="str">
            <v>农村低保</v>
          </cell>
        </row>
        <row r="17264">
          <cell r="E17264" t="str">
            <v>杨营</v>
          </cell>
        </row>
        <row r="17264">
          <cell r="K17264">
            <v>1</v>
          </cell>
          <cell r="L17264">
            <v>255</v>
          </cell>
          <cell r="M17264">
            <v>0</v>
          </cell>
          <cell r="N17264">
            <v>255</v>
          </cell>
        </row>
        <row r="17265">
          <cell r="A17265" t="str">
            <v>农村低保</v>
          </cell>
        </row>
        <row r="17265">
          <cell r="E17265" t="str">
            <v>杨营</v>
          </cell>
        </row>
        <row r="17265">
          <cell r="K17265">
            <v>1</v>
          </cell>
          <cell r="L17265">
            <v>290</v>
          </cell>
          <cell r="M17265">
            <v>0</v>
          </cell>
          <cell r="N17265">
            <v>290</v>
          </cell>
        </row>
        <row r="17266">
          <cell r="A17266" t="str">
            <v>农村低保</v>
          </cell>
        </row>
        <row r="17266">
          <cell r="E17266" t="str">
            <v>杨营</v>
          </cell>
        </row>
        <row r="17266">
          <cell r="K17266">
            <v>2</v>
          </cell>
          <cell r="L17266">
            <v>255</v>
          </cell>
          <cell r="M17266">
            <v>0</v>
          </cell>
          <cell r="N17266">
            <v>510</v>
          </cell>
        </row>
        <row r="17267">
          <cell r="A17267" t="str">
            <v>农村低保</v>
          </cell>
        </row>
        <row r="17267">
          <cell r="E17267" t="str">
            <v>杨营</v>
          </cell>
        </row>
        <row r="17267">
          <cell r="K17267">
            <v>1</v>
          </cell>
          <cell r="L17267">
            <v>290</v>
          </cell>
          <cell r="M17267">
            <v>0</v>
          </cell>
          <cell r="N17267">
            <v>290</v>
          </cell>
        </row>
        <row r="17268">
          <cell r="A17268" t="str">
            <v>农村低保</v>
          </cell>
        </row>
        <row r="17268">
          <cell r="E17268" t="str">
            <v>杨营</v>
          </cell>
        </row>
        <row r="17268">
          <cell r="K17268">
            <v>2</v>
          </cell>
          <cell r="L17268">
            <v>290</v>
          </cell>
          <cell r="M17268">
            <v>0</v>
          </cell>
          <cell r="N17268">
            <v>580</v>
          </cell>
        </row>
        <row r="17269">
          <cell r="A17269" t="str">
            <v>农村低保</v>
          </cell>
        </row>
        <row r="17269">
          <cell r="E17269" t="str">
            <v>杨营</v>
          </cell>
        </row>
        <row r="17269">
          <cell r="K17269">
            <v>1</v>
          </cell>
          <cell r="L17269">
            <v>255</v>
          </cell>
          <cell r="M17269">
            <v>0</v>
          </cell>
          <cell r="N17269">
            <v>255</v>
          </cell>
        </row>
        <row r="17270">
          <cell r="A17270" t="str">
            <v>农村低保</v>
          </cell>
        </row>
        <row r="17270">
          <cell r="E17270" t="str">
            <v>杨营</v>
          </cell>
        </row>
        <row r="17270">
          <cell r="K17270">
            <v>1</v>
          </cell>
          <cell r="L17270">
            <v>290</v>
          </cell>
          <cell r="M17270">
            <v>0</v>
          </cell>
          <cell r="N17270">
            <v>290</v>
          </cell>
        </row>
        <row r="17271">
          <cell r="A17271" t="str">
            <v>农村低保</v>
          </cell>
        </row>
        <row r="17271">
          <cell r="E17271" t="str">
            <v>杨营</v>
          </cell>
        </row>
        <row r="17271">
          <cell r="K17271">
            <v>2</v>
          </cell>
          <cell r="L17271">
            <v>255</v>
          </cell>
          <cell r="M17271">
            <v>0</v>
          </cell>
          <cell r="N17271">
            <v>510</v>
          </cell>
        </row>
        <row r="17272">
          <cell r="A17272" t="str">
            <v>农村低保</v>
          </cell>
        </row>
        <row r="17272">
          <cell r="E17272" t="str">
            <v>杨营</v>
          </cell>
        </row>
        <row r="17272">
          <cell r="K17272">
            <v>2</v>
          </cell>
          <cell r="L17272">
            <v>405</v>
          </cell>
          <cell r="M17272">
            <v>0</v>
          </cell>
          <cell r="N17272">
            <v>810</v>
          </cell>
        </row>
        <row r="17273">
          <cell r="A17273" t="str">
            <v>农村低保</v>
          </cell>
        </row>
        <row r="17273">
          <cell r="E17273" t="str">
            <v>杨营</v>
          </cell>
        </row>
        <row r="17273">
          <cell r="K17273">
            <v>1</v>
          </cell>
          <cell r="L17273">
            <v>290</v>
          </cell>
          <cell r="M17273">
            <v>0</v>
          </cell>
          <cell r="N17273">
            <v>290</v>
          </cell>
        </row>
        <row r="17274">
          <cell r="A17274" t="str">
            <v>农村低保</v>
          </cell>
        </row>
        <row r="17274">
          <cell r="E17274" t="str">
            <v>杨营</v>
          </cell>
        </row>
        <row r="17274">
          <cell r="K17274">
            <v>2</v>
          </cell>
          <cell r="L17274">
            <v>290</v>
          </cell>
          <cell r="M17274">
            <v>0</v>
          </cell>
          <cell r="N17274">
            <v>580</v>
          </cell>
        </row>
        <row r="17275">
          <cell r="A17275" t="str">
            <v>农村低保</v>
          </cell>
        </row>
        <row r="17275">
          <cell r="E17275" t="str">
            <v>贾宋</v>
          </cell>
        </row>
        <row r="17275">
          <cell r="K17275">
            <v>1</v>
          </cell>
          <cell r="L17275">
            <v>290</v>
          </cell>
          <cell r="M17275">
            <v>0</v>
          </cell>
          <cell r="N17275">
            <v>290</v>
          </cell>
        </row>
        <row r="17276">
          <cell r="A17276" t="str">
            <v>农村低保</v>
          </cell>
        </row>
        <row r="17276">
          <cell r="E17276" t="str">
            <v>贾宋</v>
          </cell>
        </row>
        <row r="17276">
          <cell r="K17276">
            <v>1</v>
          </cell>
          <cell r="L17276">
            <v>405</v>
          </cell>
          <cell r="M17276">
            <v>0</v>
          </cell>
          <cell r="N17276">
            <v>405</v>
          </cell>
        </row>
        <row r="17277">
          <cell r="A17277" t="str">
            <v>农村低保</v>
          </cell>
        </row>
        <row r="17277">
          <cell r="E17277" t="str">
            <v>贾宋</v>
          </cell>
        </row>
        <row r="17277">
          <cell r="K17277">
            <v>2</v>
          </cell>
          <cell r="L17277">
            <v>255</v>
          </cell>
          <cell r="M17277">
            <v>0</v>
          </cell>
          <cell r="N17277">
            <v>510</v>
          </cell>
        </row>
        <row r="17278">
          <cell r="A17278" t="str">
            <v>农村低保</v>
          </cell>
        </row>
        <row r="17278">
          <cell r="E17278" t="str">
            <v>贾宋</v>
          </cell>
        </row>
        <row r="17278">
          <cell r="K17278">
            <v>1</v>
          </cell>
          <cell r="L17278">
            <v>290</v>
          </cell>
          <cell r="M17278">
            <v>0</v>
          </cell>
          <cell r="N17278">
            <v>290</v>
          </cell>
        </row>
        <row r="17279">
          <cell r="A17279" t="str">
            <v>农村低保</v>
          </cell>
        </row>
        <row r="17279">
          <cell r="E17279" t="str">
            <v>贾宋</v>
          </cell>
        </row>
        <row r="17279">
          <cell r="K17279">
            <v>2</v>
          </cell>
          <cell r="L17279">
            <v>290</v>
          </cell>
          <cell r="M17279">
            <v>0</v>
          </cell>
          <cell r="N17279">
            <v>580</v>
          </cell>
        </row>
        <row r="17280">
          <cell r="A17280" t="str">
            <v>农村低保</v>
          </cell>
        </row>
        <row r="17280">
          <cell r="E17280" t="str">
            <v>贾宋</v>
          </cell>
        </row>
        <row r="17280">
          <cell r="K17280">
            <v>1</v>
          </cell>
          <cell r="L17280">
            <v>290</v>
          </cell>
          <cell r="M17280">
            <v>0</v>
          </cell>
          <cell r="N17280">
            <v>290</v>
          </cell>
        </row>
        <row r="17281">
          <cell r="A17281" t="str">
            <v>农村低保</v>
          </cell>
        </row>
        <row r="17281">
          <cell r="E17281" t="str">
            <v>贾宋</v>
          </cell>
        </row>
        <row r="17281">
          <cell r="K17281">
            <v>1</v>
          </cell>
          <cell r="L17281">
            <v>405</v>
          </cell>
          <cell r="M17281">
            <v>0</v>
          </cell>
          <cell r="N17281">
            <v>405</v>
          </cell>
        </row>
        <row r="17282">
          <cell r="A17282" t="str">
            <v>农村低保</v>
          </cell>
        </row>
        <row r="17282">
          <cell r="E17282" t="str">
            <v>贾宋</v>
          </cell>
        </row>
        <row r="17282">
          <cell r="K17282">
            <v>1</v>
          </cell>
          <cell r="L17282">
            <v>290</v>
          </cell>
          <cell r="M17282">
            <v>0</v>
          </cell>
          <cell r="N17282">
            <v>290</v>
          </cell>
        </row>
        <row r="17283">
          <cell r="A17283" t="str">
            <v>农村低保</v>
          </cell>
        </row>
        <row r="17283">
          <cell r="E17283" t="str">
            <v>贾宋</v>
          </cell>
        </row>
        <row r="17283">
          <cell r="K17283">
            <v>2</v>
          </cell>
          <cell r="L17283">
            <v>290</v>
          </cell>
          <cell r="M17283">
            <v>0</v>
          </cell>
          <cell r="N17283">
            <v>580</v>
          </cell>
        </row>
        <row r="17284">
          <cell r="A17284" t="str">
            <v>农村低保</v>
          </cell>
        </row>
        <row r="17284">
          <cell r="E17284" t="str">
            <v>贾宋</v>
          </cell>
        </row>
        <row r="17284">
          <cell r="K17284">
            <v>2</v>
          </cell>
          <cell r="L17284">
            <v>290</v>
          </cell>
          <cell r="M17284">
            <v>0</v>
          </cell>
          <cell r="N17284">
            <v>580</v>
          </cell>
        </row>
        <row r="17285">
          <cell r="A17285" t="str">
            <v>农村低保</v>
          </cell>
        </row>
        <row r="17285">
          <cell r="E17285" t="str">
            <v>贾宋</v>
          </cell>
        </row>
        <row r="17285">
          <cell r="K17285">
            <v>3</v>
          </cell>
          <cell r="L17285">
            <v>290</v>
          </cell>
          <cell r="M17285">
            <v>0</v>
          </cell>
          <cell r="N17285">
            <v>870</v>
          </cell>
        </row>
        <row r="17286">
          <cell r="A17286" t="str">
            <v>农村低保</v>
          </cell>
        </row>
        <row r="17286">
          <cell r="E17286" t="str">
            <v>贾宋</v>
          </cell>
        </row>
        <row r="17286">
          <cell r="K17286">
            <v>3</v>
          </cell>
          <cell r="L17286">
            <v>290</v>
          </cell>
          <cell r="M17286">
            <v>0</v>
          </cell>
          <cell r="N17286">
            <v>870</v>
          </cell>
        </row>
        <row r="17287">
          <cell r="A17287" t="str">
            <v>农村低保</v>
          </cell>
        </row>
        <row r="17287">
          <cell r="E17287" t="str">
            <v>贾宋</v>
          </cell>
        </row>
        <row r="17287">
          <cell r="K17287">
            <v>1</v>
          </cell>
          <cell r="L17287">
            <v>405</v>
          </cell>
          <cell r="M17287">
            <v>0</v>
          </cell>
          <cell r="N17287">
            <v>405</v>
          </cell>
        </row>
        <row r="17288">
          <cell r="A17288" t="str">
            <v>农村低保</v>
          </cell>
        </row>
        <row r="17288">
          <cell r="E17288" t="str">
            <v>贾宋</v>
          </cell>
        </row>
        <row r="17288">
          <cell r="K17288">
            <v>1</v>
          </cell>
          <cell r="L17288">
            <v>290</v>
          </cell>
          <cell r="M17288">
            <v>0</v>
          </cell>
          <cell r="N17288">
            <v>290</v>
          </cell>
        </row>
        <row r="17289">
          <cell r="A17289" t="str">
            <v>农村低保</v>
          </cell>
        </row>
        <row r="17289">
          <cell r="E17289" t="str">
            <v>贾宋</v>
          </cell>
        </row>
        <row r="17289">
          <cell r="K17289">
            <v>3</v>
          </cell>
          <cell r="L17289">
            <v>290</v>
          </cell>
          <cell r="M17289">
            <v>0</v>
          </cell>
          <cell r="N17289">
            <v>870</v>
          </cell>
        </row>
        <row r="17290">
          <cell r="A17290" t="str">
            <v>农村低保</v>
          </cell>
        </row>
        <row r="17290">
          <cell r="E17290" t="str">
            <v>贾宋</v>
          </cell>
        </row>
        <row r="17290">
          <cell r="K17290">
            <v>1</v>
          </cell>
          <cell r="L17290">
            <v>405</v>
          </cell>
          <cell r="M17290">
            <v>0</v>
          </cell>
          <cell r="N17290">
            <v>405</v>
          </cell>
        </row>
        <row r="17291">
          <cell r="A17291" t="str">
            <v>农村低保</v>
          </cell>
        </row>
        <row r="17291">
          <cell r="E17291" t="str">
            <v>贾宋</v>
          </cell>
        </row>
        <row r="17291">
          <cell r="K17291">
            <v>2</v>
          </cell>
          <cell r="L17291">
            <v>290</v>
          </cell>
          <cell r="M17291">
            <v>0</v>
          </cell>
          <cell r="N17291">
            <v>580</v>
          </cell>
        </row>
        <row r="17292">
          <cell r="A17292" t="str">
            <v>农村低保</v>
          </cell>
        </row>
        <row r="17292">
          <cell r="E17292" t="str">
            <v>贾宋</v>
          </cell>
        </row>
        <row r="17292">
          <cell r="K17292">
            <v>1</v>
          </cell>
          <cell r="L17292">
            <v>405</v>
          </cell>
          <cell r="M17292">
            <v>0</v>
          </cell>
          <cell r="N17292">
            <v>405</v>
          </cell>
        </row>
        <row r="17293">
          <cell r="A17293" t="str">
            <v>农村低保</v>
          </cell>
        </row>
        <row r="17293">
          <cell r="E17293" t="str">
            <v>贾宋</v>
          </cell>
        </row>
        <row r="17293">
          <cell r="K17293">
            <v>4</v>
          </cell>
          <cell r="L17293">
            <v>290</v>
          </cell>
          <cell r="M17293">
            <v>0</v>
          </cell>
          <cell r="N17293">
            <v>1160</v>
          </cell>
        </row>
        <row r="17294">
          <cell r="A17294" t="str">
            <v>农村低保</v>
          </cell>
        </row>
        <row r="17294">
          <cell r="E17294" t="str">
            <v>贾宋</v>
          </cell>
        </row>
        <row r="17294">
          <cell r="K17294">
            <v>1</v>
          </cell>
          <cell r="L17294">
            <v>405</v>
          </cell>
          <cell r="M17294">
            <v>0</v>
          </cell>
          <cell r="N17294">
            <v>405</v>
          </cell>
        </row>
        <row r="17295">
          <cell r="A17295" t="str">
            <v>农村低保</v>
          </cell>
        </row>
        <row r="17295">
          <cell r="E17295" t="str">
            <v>贾宋</v>
          </cell>
        </row>
        <row r="17295">
          <cell r="K17295">
            <v>2</v>
          </cell>
          <cell r="L17295">
            <v>255</v>
          </cell>
          <cell r="M17295">
            <v>0</v>
          </cell>
          <cell r="N17295">
            <v>510</v>
          </cell>
        </row>
        <row r="17296">
          <cell r="A17296" t="str">
            <v>农村低保</v>
          </cell>
        </row>
        <row r="17296">
          <cell r="E17296" t="str">
            <v>贾宋</v>
          </cell>
        </row>
        <row r="17296">
          <cell r="K17296">
            <v>1</v>
          </cell>
          <cell r="L17296">
            <v>290</v>
          </cell>
          <cell r="M17296">
            <v>0</v>
          </cell>
          <cell r="N17296">
            <v>290</v>
          </cell>
        </row>
        <row r="17297">
          <cell r="A17297" t="str">
            <v>农村低保</v>
          </cell>
        </row>
        <row r="17297">
          <cell r="E17297" t="str">
            <v>贾宋</v>
          </cell>
        </row>
        <row r="17297">
          <cell r="K17297">
            <v>2</v>
          </cell>
          <cell r="L17297">
            <v>255</v>
          </cell>
          <cell r="M17297">
            <v>0</v>
          </cell>
          <cell r="N17297">
            <v>510</v>
          </cell>
        </row>
        <row r="17298">
          <cell r="A17298" t="str">
            <v>农村低保</v>
          </cell>
        </row>
        <row r="17298">
          <cell r="E17298" t="str">
            <v>贾宋</v>
          </cell>
        </row>
        <row r="17298">
          <cell r="K17298">
            <v>2</v>
          </cell>
          <cell r="L17298">
            <v>290</v>
          </cell>
          <cell r="M17298">
            <v>0</v>
          </cell>
          <cell r="N17298">
            <v>580</v>
          </cell>
        </row>
        <row r="17299">
          <cell r="A17299" t="str">
            <v>农村低保</v>
          </cell>
        </row>
        <row r="17299">
          <cell r="E17299" t="str">
            <v>贾宋</v>
          </cell>
        </row>
        <row r="17299">
          <cell r="K17299">
            <v>1</v>
          </cell>
          <cell r="L17299">
            <v>405</v>
          </cell>
          <cell r="M17299">
            <v>0</v>
          </cell>
          <cell r="N17299">
            <v>405</v>
          </cell>
        </row>
        <row r="17300">
          <cell r="A17300" t="str">
            <v>农村低保</v>
          </cell>
        </row>
        <row r="17300">
          <cell r="E17300" t="str">
            <v>贾宋</v>
          </cell>
        </row>
        <row r="17300">
          <cell r="K17300">
            <v>2</v>
          </cell>
          <cell r="L17300">
            <v>290</v>
          </cell>
          <cell r="M17300">
            <v>0</v>
          </cell>
          <cell r="N17300">
            <v>580</v>
          </cell>
        </row>
        <row r="17301">
          <cell r="A17301" t="str">
            <v>农村低保</v>
          </cell>
        </row>
        <row r="17301">
          <cell r="E17301" t="str">
            <v>贾宋</v>
          </cell>
        </row>
        <row r="17301">
          <cell r="K17301">
            <v>1</v>
          </cell>
          <cell r="L17301">
            <v>405</v>
          </cell>
          <cell r="M17301">
            <v>0</v>
          </cell>
          <cell r="N17301">
            <v>405</v>
          </cell>
        </row>
        <row r="17302">
          <cell r="A17302" t="str">
            <v>农村低保</v>
          </cell>
        </row>
        <row r="17302">
          <cell r="E17302" t="str">
            <v>贾宋</v>
          </cell>
        </row>
        <row r="17302">
          <cell r="K17302">
            <v>1</v>
          </cell>
          <cell r="L17302">
            <v>290</v>
          </cell>
          <cell r="M17302">
            <v>0</v>
          </cell>
          <cell r="N17302">
            <v>290</v>
          </cell>
        </row>
        <row r="17303">
          <cell r="A17303" t="str">
            <v>农村低保</v>
          </cell>
        </row>
        <row r="17303">
          <cell r="E17303" t="str">
            <v>贾宋</v>
          </cell>
        </row>
        <row r="17303">
          <cell r="K17303">
            <v>1</v>
          </cell>
          <cell r="L17303">
            <v>290</v>
          </cell>
          <cell r="M17303">
            <v>0</v>
          </cell>
          <cell r="N17303">
            <v>290</v>
          </cell>
        </row>
        <row r="17304">
          <cell r="A17304" t="str">
            <v>农村低保</v>
          </cell>
        </row>
        <row r="17304">
          <cell r="E17304" t="str">
            <v>贾宋</v>
          </cell>
        </row>
        <row r="17304">
          <cell r="K17304">
            <v>1</v>
          </cell>
          <cell r="L17304">
            <v>290</v>
          </cell>
          <cell r="M17304">
            <v>0</v>
          </cell>
          <cell r="N17304">
            <v>290</v>
          </cell>
        </row>
        <row r="17305">
          <cell r="A17305" t="str">
            <v>农村低保</v>
          </cell>
        </row>
        <row r="17305">
          <cell r="E17305" t="str">
            <v>贾宋</v>
          </cell>
        </row>
        <row r="17305">
          <cell r="K17305">
            <v>2</v>
          </cell>
          <cell r="L17305">
            <v>290</v>
          </cell>
          <cell r="M17305">
            <v>0</v>
          </cell>
          <cell r="N17305">
            <v>580</v>
          </cell>
        </row>
        <row r="17306">
          <cell r="A17306" t="str">
            <v>农村低保</v>
          </cell>
        </row>
        <row r="17306">
          <cell r="E17306" t="str">
            <v>贾宋</v>
          </cell>
        </row>
        <row r="17306">
          <cell r="K17306">
            <v>2</v>
          </cell>
          <cell r="L17306">
            <v>290</v>
          </cell>
          <cell r="M17306">
            <v>0</v>
          </cell>
          <cell r="N17306">
            <v>580</v>
          </cell>
        </row>
        <row r="17307">
          <cell r="A17307" t="str">
            <v>农村低保</v>
          </cell>
        </row>
        <row r="17307">
          <cell r="E17307" t="str">
            <v>贾宋</v>
          </cell>
        </row>
        <row r="17307">
          <cell r="K17307">
            <v>2</v>
          </cell>
          <cell r="L17307">
            <v>405</v>
          </cell>
          <cell r="M17307">
            <v>0</v>
          </cell>
          <cell r="N17307">
            <v>810</v>
          </cell>
        </row>
        <row r="17308">
          <cell r="A17308" t="str">
            <v>农村低保</v>
          </cell>
        </row>
        <row r="17308">
          <cell r="E17308" t="str">
            <v>贾宋</v>
          </cell>
        </row>
        <row r="17308">
          <cell r="K17308">
            <v>3</v>
          </cell>
          <cell r="L17308">
            <v>290</v>
          </cell>
          <cell r="M17308">
            <v>0</v>
          </cell>
          <cell r="N17308">
            <v>870</v>
          </cell>
        </row>
        <row r="17309">
          <cell r="A17309" t="str">
            <v>农村低保</v>
          </cell>
        </row>
        <row r="17309">
          <cell r="E17309" t="str">
            <v>贾宋</v>
          </cell>
        </row>
        <row r="17309">
          <cell r="K17309">
            <v>3</v>
          </cell>
          <cell r="L17309">
            <v>290</v>
          </cell>
          <cell r="M17309">
            <v>0</v>
          </cell>
          <cell r="N17309">
            <v>870</v>
          </cell>
        </row>
        <row r="17310">
          <cell r="A17310" t="str">
            <v>农村低保</v>
          </cell>
        </row>
        <row r="17310">
          <cell r="E17310" t="str">
            <v>贾宋</v>
          </cell>
        </row>
        <row r="17310">
          <cell r="K17310">
            <v>3</v>
          </cell>
          <cell r="L17310">
            <v>290</v>
          </cell>
          <cell r="M17310">
            <v>0</v>
          </cell>
          <cell r="N17310">
            <v>870</v>
          </cell>
        </row>
        <row r="17311">
          <cell r="A17311" t="str">
            <v>农村低保</v>
          </cell>
        </row>
        <row r="17311">
          <cell r="E17311" t="str">
            <v>贾宋</v>
          </cell>
        </row>
        <row r="17311">
          <cell r="K17311">
            <v>2</v>
          </cell>
          <cell r="L17311">
            <v>290</v>
          </cell>
          <cell r="M17311">
            <v>0</v>
          </cell>
          <cell r="N17311">
            <v>580</v>
          </cell>
        </row>
        <row r="17312">
          <cell r="A17312" t="str">
            <v>农村低保</v>
          </cell>
        </row>
        <row r="17312">
          <cell r="E17312" t="str">
            <v>贾宋</v>
          </cell>
        </row>
        <row r="17312">
          <cell r="K17312">
            <v>1</v>
          </cell>
          <cell r="L17312">
            <v>290</v>
          </cell>
          <cell r="M17312">
            <v>0</v>
          </cell>
          <cell r="N17312">
            <v>290</v>
          </cell>
        </row>
        <row r="17313">
          <cell r="A17313" t="str">
            <v>农村低保</v>
          </cell>
        </row>
        <row r="17313">
          <cell r="E17313" t="str">
            <v>贾宋</v>
          </cell>
        </row>
        <row r="17313">
          <cell r="K17313">
            <v>2</v>
          </cell>
          <cell r="L17313">
            <v>290</v>
          </cell>
          <cell r="M17313">
            <v>0</v>
          </cell>
          <cell r="N17313">
            <v>580</v>
          </cell>
        </row>
        <row r="17314">
          <cell r="A17314" t="str">
            <v>农村低保</v>
          </cell>
        </row>
        <row r="17314">
          <cell r="E17314" t="str">
            <v>贾宋</v>
          </cell>
        </row>
        <row r="17314">
          <cell r="K17314">
            <v>4</v>
          </cell>
          <cell r="L17314">
            <v>405</v>
          </cell>
          <cell r="M17314">
            <v>0</v>
          </cell>
          <cell r="N17314">
            <v>1620</v>
          </cell>
        </row>
        <row r="17315">
          <cell r="A17315" t="str">
            <v>农村低保</v>
          </cell>
        </row>
        <row r="17315">
          <cell r="E17315" t="str">
            <v>贾宋</v>
          </cell>
        </row>
        <row r="17315">
          <cell r="K17315">
            <v>1</v>
          </cell>
          <cell r="L17315">
            <v>290</v>
          </cell>
          <cell r="M17315">
            <v>0</v>
          </cell>
          <cell r="N17315">
            <v>290</v>
          </cell>
        </row>
        <row r="17316">
          <cell r="A17316" t="str">
            <v>农村低保</v>
          </cell>
        </row>
        <row r="17316">
          <cell r="E17316" t="str">
            <v>贾宋</v>
          </cell>
        </row>
        <row r="17316">
          <cell r="K17316">
            <v>2</v>
          </cell>
          <cell r="L17316">
            <v>290</v>
          </cell>
          <cell r="M17316">
            <v>0</v>
          </cell>
          <cell r="N17316">
            <v>580</v>
          </cell>
        </row>
        <row r="17317">
          <cell r="A17317" t="str">
            <v>农村低保</v>
          </cell>
        </row>
        <row r="17317">
          <cell r="E17317" t="str">
            <v>贾宋</v>
          </cell>
        </row>
        <row r="17317">
          <cell r="K17317">
            <v>2</v>
          </cell>
          <cell r="L17317">
            <v>290</v>
          </cell>
          <cell r="M17317">
            <v>0</v>
          </cell>
          <cell r="N17317">
            <v>580</v>
          </cell>
        </row>
        <row r="17318">
          <cell r="A17318" t="str">
            <v>农村低保</v>
          </cell>
        </row>
        <row r="17318">
          <cell r="E17318" t="str">
            <v>贾宋</v>
          </cell>
        </row>
        <row r="17318">
          <cell r="K17318">
            <v>1</v>
          </cell>
          <cell r="L17318">
            <v>290</v>
          </cell>
          <cell r="M17318">
            <v>0</v>
          </cell>
          <cell r="N17318">
            <v>290</v>
          </cell>
        </row>
        <row r="17319">
          <cell r="A17319" t="str">
            <v>农村低保</v>
          </cell>
        </row>
        <row r="17319">
          <cell r="E17319" t="str">
            <v>贾宋</v>
          </cell>
        </row>
        <row r="17319">
          <cell r="K17319">
            <v>2</v>
          </cell>
          <cell r="L17319">
            <v>290</v>
          </cell>
          <cell r="M17319">
            <v>0</v>
          </cell>
          <cell r="N17319">
            <v>580</v>
          </cell>
        </row>
        <row r="17320">
          <cell r="A17320" t="str">
            <v>农村低保</v>
          </cell>
        </row>
        <row r="17320">
          <cell r="E17320" t="str">
            <v>贾宋</v>
          </cell>
        </row>
        <row r="17320">
          <cell r="K17320">
            <v>1</v>
          </cell>
          <cell r="L17320">
            <v>290</v>
          </cell>
          <cell r="M17320">
            <v>0</v>
          </cell>
          <cell r="N17320">
            <v>290</v>
          </cell>
        </row>
        <row r="17321">
          <cell r="A17321" t="str">
            <v>农村低保</v>
          </cell>
        </row>
        <row r="17321">
          <cell r="E17321" t="str">
            <v>贾宋</v>
          </cell>
        </row>
        <row r="17321">
          <cell r="K17321">
            <v>1</v>
          </cell>
          <cell r="L17321">
            <v>290</v>
          </cell>
          <cell r="M17321">
            <v>0</v>
          </cell>
          <cell r="N17321">
            <v>290</v>
          </cell>
        </row>
        <row r="17322">
          <cell r="A17322" t="str">
            <v>农村低保</v>
          </cell>
        </row>
        <row r="17322">
          <cell r="E17322" t="str">
            <v>贾宋</v>
          </cell>
        </row>
        <row r="17322">
          <cell r="K17322">
            <v>1</v>
          </cell>
          <cell r="L17322">
            <v>290</v>
          </cell>
          <cell r="M17322">
            <v>0</v>
          </cell>
          <cell r="N17322">
            <v>290</v>
          </cell>
        </row>
        <row r="17323">
          <cell r="A17323" t="str">
            <v>农村低保</v>
          </cell>
        </row>
        <row r="17323">
          <cell r="E17323" t="str">
            <v>贾宋</v>
          </cell>
        </row>
        <row r="17323">
          <cell r="K17323">
            <v>1</v>
          </cell>
          <cell r="L17323">
            <v>290</v>
          </cell>
          <cell r="M17323">
            <v>0</v>
          </cell>
          <cell r="N17323">
            <v>290</v>
          </cell>
        </row>
        <row r="17324">
          <cell r="A17324" t="str">
            <v>农村低保</v>
          </cell>
        </row>
        <row r="17324">
          <cell r="E17324" t="str">
            <v>贾宋</v>
          </cell>
        </row>
        <row r="17324">
          <cell r="K17324">
            <v>1</v>
          </cell>
          <cell r="L17324">
            <v>405</v>
          </cell>
          <cell r="M17324">
            <v>0</v>
          </cell>
          <cell r="N17324">
            <v>405</v>
          </cell>
        </row>
        <row r="17325">
          <cell r="A17325" t="str">
            <v>农村低保</v>
          </cell>
        </row>
        <row r="17325">
          <cell r="E17325" t="str">
            <v>曲屯</v>
          </cell>
        </row>
        <row r="17325">
          <cell r="K17325">
            <v>2</v>
          </cell>
          <cell r="L17325">
            <v>290</v>
          </cell>
          <cell r="M17325">
            <v>0</v>
          </cell>
          <cell r="N17325">
            <v>580</v>
          </cell>
        </row>
        <row r="17326">
          <cell r="A17326" t="str">
            <v>农村低保</v>
          </cell>
        </row>
        <row r="17326">
          <cell r="E17326" t="str">
            <v>曲屯</v>
          </cell>
        </row>
        <row r="17326">
          <cell r="K17326">
            <v>4</v>
          </cell>
          <cell r="L17326">
            <v>290</v>
          </cell>
          <cell r="M17326">
            <v>0</v>
          </cell>
          <cell r="N17326">
            <v>1160</v>
          </cell>
        </row>
        <row r="17327">
          <cell r="A17327" t="str">
            <v>农村低保</v>
          </cell>
        </row>
        <row r="17327">
          <cell r="E17327" t="str">
            <v>曲屯</v>
          </cell>
        </row>
        <row r="17327">
          <cell r="K17327">
            <v>2</v>
          </cell>
          <cell r="L17327">
            <v>290</v>
          </cell>
          <cell r="M17327">
            <v>0</v>
          </cell>
          <cell r="N17327">
            <v>580</v>
          </cell>
        </row>
        <row r="17328">
          <cell r="A17328" t="str">
            <v>农村低保</v>
          </cell>
        </row>
        <row r="17328">
          <cell r="E17328" t="str">
            <v>曲屯</v>
          </cell>
        </row>
        <row r="17328">
          <cell r="K17328">
            <v>2</v>
          </cell>
          <cell r="L17328">
            <v>405</v>
          </cell>
          <cell r="M17328">
            <v>0</v>
          </cell>
          <cell r="N17328">
            <v>810</v>
          </cell>
        </row>
        <row r="17329">
          <cell r="A17329" t="str">
            <v>农村低保</v>
          </cell>
        </row>
        <row r="17329">
          <cell r="E17329" t="str">
            <v>曲屯</v>
          </cell>
        </row>
        <row r="17329">
          <cell r="K17329">
            <v>2</v>
          </cell>
          <cell r="L17329">
            <v>290</v>
          </cell>
          <cell r="M17329">
            <v>0</v>
          </cell>
          <cell r="N17329">
            <v>580</v>
          </cell>
        </row>
        <row r="17330">
          <cell r="A17330" t="str">
            <v>农村低保</v>
          </cell>
        </row>
        <row r="17330">
          <cell r="E17330" t="str">
            <v>曲屯</v>
          </cell>
        </row>
        <row r="17330">
          <cell r="K17330">
            <v>1</v>
          </cell>
          <cell r="L17330">
            <v>290</v>
          </cell>
          <cell r="M17330">
            <v>0</v>
          </cell>
          <cell r="N17330">
            <v>290</v>
          </cell>
        </row>
        <row r="17331">
          <cell r="A17331" t="str">
            <v>农村低保</v>
          </cell>
        </row>
        <row r="17331">
          <cell r="E17331" t="str">
            <v>曲屯</v>
          </cell>
        </row>
        <row r="17331">
          <cell r="K17331">
            <v>1</v>
          </cell>
          <cell r="L17331">
            <v>290</v>
          </cell>
          <cell r="M17331">
            <v>0</v>
          </cell>
          <cell r="N17331">
            <v>290</v>
          </cell>
        </row>
        <row r="17332">
          <cell r="A17332" t="str">
            <v>农村低保</v>
          </cell>
        </row>
        <row r="17332">
          <cell r="E17332" t="str">
            <v>曲屯</v>
          </cell>
        </row>
        <row r="17332">
          <cell r="K17332">
            <v>2</v>
          </cell>
          <cell r="L17332">
            <v>290</v>
          </cell>
          <cell r="M17332">
            <v>0</v>
          </cell>
          <cell r="N17332">
            <v>580</v>
          </cell>
        </row>
        <row r="17333">
          <cell r="A17333" t="str">
            <v>农村低保</v>
          </cell>
        </row>
        <row r="17333">
          <cell r="E17333" t="str">
            <v>曲屯</v>
          </cell>
        </row>
        <row r="17333">
          <cell r="K17333">
            <v>1</v>
          </cell>
          <cell r="L17333">
            <v>405</v>
          </cell>
          <cell r="M17333">
            <v>0</v>
          </cell>
          <cell r="N17333">
            <v>405</v>
          </cell>
        </row>
        <row r="17334">
          <cell r="A17334" t="str">
            <v>农村低保</v>
          </cell>
        </row>
        <row r="17334">
          <cell r="E17334" t="str">
            <v>曲屯</v>
          </cell>
        </row>
        <row r="17334">
          <cell r="K17334">
            <v>2</v>
          </cell>
          <cell r="L17334">
            <v>290</v>
          </cell>
          <cell r="M17334">
            <v>0</v>
          </cell>
          <cell r="N17334">
            <v>580</v>
          </cell>
        </row>
        <row r="17335">
          <cell r="A17335" t="str">
            <v>农村低保</v>
          </cell>
        </row>
        <row r="17335">
          <cell r="E17335" t="str">
            <v>曲屯</v>
          </cell>
        </row>
        <row r="17335">
          <cell r="K17335">
            <v>2</v>
          </cell>
          <cell r="L17335">
            <v>290</v>
          </cell>
          <cell r="M17335">
            <v>0</v>
          </cell>
          <cell r="N17335">
            <v>580</v>
          </cell>
        </row>
        <row r="17336">
          <cell r="A17336" t="str">
            <v>农村低保</v>
          </cell>
        </row>
        <row r="17336">
          <cell r="E17336" t="str">
            <v>曲屯</v>
          </cell>
        </row>
        <row r="17336">
          <cell r="K17336">
            <v>4</v>
          </cell>
          <cell r="L17336">
            <v>255</v>
          </cell>
          <cell r="M17336">
            <v>0</v>
          </cell>
          <cell r="N17336">
            <v>1020</v>
          </cell>
        </row>
        <row r="17337">
          <cell r="A17337" t="str">
            <v>农村低保</v>
          </cell>
        </row>
        <row r="17337">
          <cell r="E17337" t="str">
            <v>曲屯</v>
          </cell>
        </row>
        <row r="17337">
          <cell r="K17337">
            <v>1</v>
          </cell>
          <cell r="L17337">
            <v>290</v>
          </cell>
          <cell r="M17337">
            <v>0</v>
          </cell>
          <cell r="N17337">
            <v>290</v>
          </cell>
        </row>
        <row r="17338">
          <cell r="A17338" t="str">
            <v>农村低保</v>
          </cell>
        </row>
        <row r="17338">
          <cell r="E17338" t="str">
            <v>曲屯</v>
          </cell>
        </row>
        <row r="17338">
          <cell r="K17338">
            <v>1</v>
          </cell>
          <cell r="L17338">
            <v>290</v>
          </cell>
          <cell r="M17338">
            <v>0</v>
          </cell>
          <cell r="N17338">
            <v>290</v>
          </cell>
        </row>
        <row r="17339">
          <cell r="A17339" t="str">
            <v>农村低保</v>
          </cell>
        </row>
        <row r="17339">
          <cell r="E17339" t="str">
            <v>曲屯</v>
          </cell>
        </row>
        <row r="17339">
          <cell r="K17339">
            <v>1</v>
          </cell>
          <cell r="L17339">
            <v>290</v>
          </cell>
          <cell r="M17339">
            <v>0</v>
          </cell>
          <cell r="N17339">
            <v>290</v>
          </cell>
        </row>
        <row r="17340">
          <cell r="A17340" t="str">
            <v>农村低保</v>
          </cell>
        </row>
        <row r="17340">
          <cell r="E17340" t="str">
            <v>曲屯</v>
          </cell>
        </row>
        <row r="17340">
          <cell r="K17340">
            <v>1</v>
          </cell>
          <cell r="L17340">
            <v>290</v>
          </cell>
          <cell r="M17340">
            <v>0</v>
          </cell>
          <cell r="N17340">
            <v>290</v>
          </cell>
        </row>
        <row r="17341">
          <cell r="A17341" t="str">
            <v>农村低保</v>
          </cell>
        </row>
        <row r="17341">
          <cell r="E17341" t="str">
            <v>曲屯</v>
          </cell>
        </row>
        <row r="17341">
          <cell r="K17341">
            <v>2</v>
          </cell>
          <cell r="L17341">
            <v>405</v>
          </cell>
          <cell r="M17341">
            <v>0</v>
          </cell>
          <cell r="N17341">
            <v>810</v>
          </cell>
        </row>
        <row r="17342">
          <cell r="A17342" t="str">
            <v>农村低保</v>
          </cell>
        </row>
        <row r="17342">
          <cell r="E17342" t="str">
            <v>曲屯</v>
          </cell>
        </row>
        <row r="17342">
          <cell r="K17342">
            <v>1</v>
          </cell>
          <cell r="L17342">
            <v>290</v>
          </cell>
          <cell r="M17342">
            <v>0</v>
          </cell>
          <cell r="N17342">
            <v>290</v>
          </cell>
        </row>
        <row r="17343">
          <cell r="A17343" t="str">
            <v>农村低保</v>
          </cell>
        </row>
        <row r="17343">
          <cell r="E17343" t="str">
            <v>曲屯</v>
          </cell>
        </row>
        <row r="17343">
          <cell r="K17343">
            <v>1</v>
          </cell>
          <cell r="L17343">
            <v>290</v>
          </cell>
          <cell r="M17343">
            <v>0</v>
          </cell>
          <cell r="N17343">
            <v>290</v>
          </cell>
        </row>
        <row r="17344">
          <cell r="A17344" t="str">
            <v>农村低保</v>
          </cell>
        </row>
        <row r="17344">
          <cell r="E17344" t="str">
            <v>曲屯</v>
          </cell>
        </row>
        <row r="17344">
          <cell r="K17344">
            <v>2</v>
          </cell>
          <cell r="L17344">
            <v>290</v>
          </cell>
          <cell r="M17344">
            <v>0</v>
          </cell>
          <cell r="N17344">
            <v>580</v>
          </cell>
        </row>
        <row r="17345">
          <cell r="A17345" t="str">
            <v>农村低保</v>
          </cell>
        </row>
        <row r="17345">
          <cell r="E17345" t="str">
            <v>曲屯</v>
          </cell>
        </row>
        <row r="17345">
          <cell r="K17345">
            <v>2</v>
          </cell>
          <cell r="L17345">
            <v>290</v>
          </cell>
          <cell r="M17345">
            <v>0</v>
          </cell>
          <cell r="N17345">
            <v>580</v>
          </cell>
        </row>
        <row r="17346">
          <cell r="A17346" t="str">
            <v>农村低保</v>
          </cell>
        </row>
        <row r="17346">
          <cell r="E17346" t="str">
            <v>曲屯</v>
          </cell>
        </row>
        <row r="17346">
          <cell r="K17346">
            <v>2</v>
          </cell>
          <cell r="L17346">
            <v>290</v>
          </cell>
          <cell r="M17346">
            <v>0</v>
          </cell>
          <cell r="N17346">
            <v>580</v>
          </cell>
        </row>
        <row r="17347">
          <cell r="A17347" t="str">
            <v>农村低保</v>
          </cell>
        </row>
        <row r="17347">
          <cell r="E17347" t="str">
            <v>曲屯</v>
          </cell>
        </row>
        <row r="17347">
          <cell r="K17347">
            <v>3</v>
          </cell>
          <cell r="L17347">
            <v>290</v>
          </cell>
          <cell r="M17347">
            <v>0</v>
          </cell>
          <cell r="N17347">
            <v>870</v>
          </cell>
        </row>
        <row r="17348">
          <cell r="A17348" t="str">
            <v>农村低保</v>
          </cell>
        </row>
        <row r="17348">
          <cell r="E17348" t="str">
            <v>曲屯</v>
          </cell>
        </row>
        <row r="17348">
          <cell r="K17348">
            <v>2</v>
          </cell>
          <cell r="L17348">
            <v>290</v>
          </cell>
          <cell r="M17348">
            <v>0</v>
          </cell>
          <cell r="N17348">
            <v>580</v>
          </cell>
        </row>
        <row r="17349">
          <cell r="A17349" t="str">
            <v>农村低保</v>
          </cell>
        </row>
        <row r="17349">
          <cell r="E17349" t="str">
            <v>曲屯</v>
          </cell>
        </row>
        <row r="17349">
          <cell r="K17349">
            <v>2</v>
          </cell>
          <cell r="L17349">
            <v>290</v>
          </cell>
          <cell r="M17349">
            <v>0</v>
          </cell>
          <cell r="N17349">
            <v>580</v>
          </cell>
        </row>
        <row r="17350">
          <cell r="A17350" t="str">
            <v>农村低保</v>
          </cell>
        </row>
        <row r="17350">
          <cell r="E17350" t="str">
            <v>曲屯</v>
          </cell>
        </row>
        <row r="17350">
          <cell r="K17350">
            <v>1</v>
          </cell>
          <cell r="L17350">
            <v>405</v>
          </cell>
          <cell r="M17350">
            <v>0</v>
          </cell>
          <cell r="N17350">
            <v>405</v>
          </cell>
        </row>
        <row r="17351">
          <cell r="A17351" t="str">
            <v>农村低保</v>
          </cell>
        </row>
        <row r="17351">
          <cell r="E17351" t="str">
            <v>曲屯</v>
          </cell>
        </row>
        <row r="17351">
          <cell r="K17351">
            <v>1</v>
          </cell>
          <cell r="L17351">
            <v>290</v>
          </cell>
          <cell r="M17351">
            <v>0</v>
          </cell>
          <cell r="N17351">
            <v>290</v>
          </cell>
        </row>
        <row r="17352">
          <cell r="A17352" t="str">
            <v>农村低保</v>
          </cell>
        </row>
        <row r="17352">
          <cell r="E17352" t="str">
            <v>曲屯</v>
          </cell>
        </row>
        <row r="17352">
          <cell r="K17352">
            <v>2</v>
          </cell>
          <cell r="L17352">
            <v>290</v>
          </cell>
          <cell r="M17352">
            <v>0</v>
          </cell>
          <cell r="N17352">
            <v>580</v>
          </cell>
        </row>
        <row r="17353">
          <cell r="A17353" t="str">
            <v>农村低保</v>
          </cell>
        </row>
        <row r="17353">
          <cell r="E17353" t="str">
            <v>曲屯</v>
          </cell>
        </row>
        <row r="17353">
          <cell r="K17353">
            <v>2</v>
          </cell>
          <cell r="L17353">
            <v>290</v>
          </cell>
          <cell r="M17353">
            <v>0</v>
          </cell>
          <cell r="N17353">
            <v>580</v>
          </cell>
        </row>
        <row r="17354">
          <cell r="A17354" t="str">
            <v>农村低保</v>
          </cell>
        </row>
        <row r="17354">
          <cell r="E17354" t="str">
            <v>曲屯</v>
          </cell>
        </row>
        <row r="17354">
          <cell r="K17354">
            <v>1</v>
          </cell>
          <cell r="L17354">
            <v>290</v>
          </cell>
          <cell r="M17354">
            <v>0</v>
          </cell>
          <cell r="N17354">
            <v>290</v>
          </cell>
        </row>
        <row r="17355">
          <cell r="A17355" t="str">
            <v>农村低保</v>
          </cell>
        </row>
        <row r="17355">
          <cell r="E17355" t="str">
            <v>曲屯</v>
          </cell>
        </row>
        <row r="17355">
          <cell r="K17355">
            <v>3</v>
          </cell>
          <cell r="L17355">
            <v>290</v>
          </cell>
          <cell r="M17355">
            <v>0</v>
          </cell>
          <cell r="N17355">
            <v>870</v>
          </cell>
        </row>
        <row r="17356">
          <cell r="A17356" t="str">
            <v>农村低保</v>
          </cell>
        </row>
        <row r="17356">
          <cell r="E17356" t="str">
            <v>曲屯</v>
          </cell>
        </row>
        <row r="17356">
          <cell r="K17356">
            <v>1</v>
          </cell>
          <cell r="L17356">
            <v>290</v>
          </cell>
          <cell r="M17356">
            <v>0</v>
          </cell>
          <cell r="N17356">
            <v>290</v>
          </cell>
        </row>
        <row r="17357">
          <cell r="A17357" t="str">
            <v>农村低保</v>
          </cell>
        </row>
        <row r="17357">
          <cell r="E17357" t="str">
            <v>曲屯</v>
          </cell>
        </row>
        <row r="17357">
          <cell r="K17357">
            <v>1</v>
          </cell>
          <cell r="L17357">
            <v>290</v>
          </cell>
          <cell r="M17357">
            <v>0</v>
          </cell>
          <cell r="N17357">
            <v>290</v>
          </cell>
        </row>
        <row r="17358">
          <cell r="A17358" t="str">
            <v>农村低保</v>
          </cell>
        </row>
        <row r="17358">
          <cell r="E17358" t="str">
            <v>曲屯</v>
          </cell>
        </row>
        <row r="17358">
          <cell r="K17358">
            <v>1</v>
          </cell>
          <cell r="L17358">
            <v>290</v>
          </cell>
          <cell r="M17358">
            <v>0</v>
          </cell>
          <cell r="N17358">
            <v>290</v>
          </cell>
        </row>
        <row r="17359">
          <cell r="A17359" t="str">
            <v>农村低保</v>
          </cell>
        </row>
        <row r="17359">
          <cell r="E17359" t="str">
            <v>曲屯</v>
          </cell>
        </row>
        <row r="17359">
          <cell r="K17359">
            <v>2</v>
          </cell>
          <cell r="L17359">
            <v>290</v>
          </cell>
          <cell r="M17359">
            <v>0</v>
          </cell>
          <cell r="N17359">
            <v>580</v>
          </cell>
        </row>
        <row r="17360">
          <cell r="A17360" t="str">
            <v>农村低保</v>
          </cell>
        </row>
        <row r="17360">
          <cell r="E17360" t="str">
            <v>曲屯</v>
          </cell>
        </row>
        <row r="17360">
          <cell r="K17360">
            <v>2</v>
          </cell>
          <cell r="L17360">
            <v>290</v>
          </cell>
          <cell r="M17360">
            <v>0</v>
          </cell>
          <cell r="N17360">
            <v>580</v>
          </cell>
        </row>
        <row r="17361">
          <cell r="A17361" t="str">
            <v>农村低保</v>
          </cell>
        </row>
        <row r="17361">
          <cell r="E17361" t="str">
            <v>曲屯</v>
          </cell>
        </row>
        <row r="17361">
          <cell r="K17361">
            <v>2</v>
          </cell>
          <cell r="L17361">
            <v>405</v>
          </cell>
          <cell r="M17361">
            <v>0</v>
          </cell>
          <cell r="N17361">
            <v>810</v>
          </cell>
        </row>
        <row r="17362">
          <cell r="A17362" t="str">
            <v>农村低保</v>
          </cell>
        </row>
        <row r="17362">
          <cell r="E17362" t="str">
            <v>曲屯</v>
          </cell>
        </row>
        <row r="17362">
          <cell r="K17362">
            <v>3</v>
          </cell>
          <cell r="L17362">
            <v>255</v>
          </cell>
          <cell r="M17362">
            <v>0</v>
          </cell>
          <cell r="N17362">
            <v>765</v>
          </cell>
        </row>
        <row r="17363">
          <cell r="A17363" t="str">
            <v>农村低保</v>
          </cell>
        </row>
        <row r="17363">
          <cell r="E17363" t="str">
            <v>曲屯</v>
          </cell>
        </row>
        <row r="17363">
          <cell r="K17363">
            <v>1</v>
          </cell>
          <cell r="L17363">
            <v>405</v>
          </cell>
          <cell r="M17363">
            <v>0</v>
          </cell>
          <cell r="N17363">
            <v>405</v>
          </cell>
        </row>
        <row r="17364">
          <cell r="A17364" t="str">
            <v>农村低保</v>
          </cell>
        </row>
        <row r="17364">
          <cell r="E17364" t="str">
            <v>曲屯</v>
          </cell>
        </row>
        <row r="17364">
          <cell r="K17364">
            <v>5</v>
          </cell>
          <cell r="L17364">
            <v>255</v>
          </cell>
          <cell r="M17364">
            <v>0</v>
          </cell>
          <cell r="N17364">
            <v>1275</v>
          </cell>
        </row>
        <row r="17365">
          <cell r="A17365" t="str">
            <v>农村低保</v>
          </cell>
        </row>
        <row r="17365">
          <cell r="E17365" t="str">
            <v>曲屯</v>
          </cell>
        </row>
        <row r="17365">
          <cell r="K17365">
            <v>7</v>
          </cell>
          <cell r="L17365">
            <v>290</v>
          </cell>
          <cell r="M17365">
            <v>0</v>
          </cell>
          <cell r="N17365">
            <v>2030</v>
          </cell>
        </row>
        <row r="17366">
          <cell r="A17366" t="str">
            <v>农村低保</v>
          </cell>
        </row>
        <row r="17366">
          <cell r="E17366" t="str">
            <v>曲屯</v>
          </cell>
        </row>
        <row r="17366">
          <cell r="K17366">
            <v>5</v>
          </cell>
          <cell r="L17366">
            <v>255</v>
          </cell>
          <cell r="M17366">
            <v>0</v>
          </cell>
          <cell r="N17366">
            <v>1275</v>
          </cell>
        </row>
        <row r="17367">
          <cell r="A17367" t="str">
            <v>农村低保</v>
          </cell>
        </row>
        <row r="17367">
          <cell r="E17367" t="str">
            <v>曲屯</v>
          </cell>
        </row>
        <row r="17367">
          <cell r="K17367">
            <v>2</v>
          </cell>
          <cell r="L17367">
            <v>290</v>
          </cell>
          <cell r="M17367">
            <v>0</v>
          </cell>
          <cell r="N17367">
            <v>580</v>
          </cell>
        </row>
        <row r="17368">
          <cell r="A17368" t="str">
            <v>农村低保</v>
          </cell>
        </row>
        <row r="17368">
          <cell r="E17368" t="str">
            <v>曲屯</v>
          </cell>
        </row>
        <row r="17368">
          <cell r="K17368">
            <v>3</v>
          </cell>
          <cell r="L17368">
            <v>290</v>
          </cell>
          <cell r="M17368">
            <v>0</v>
          </cell>
          <cell r="N17368">
            <v>870</v>
          </cell>
        </row>
        <row r="17369">
          <cell r="A17369" t="str">
            <v>农村低保</v>
          </cell>
        </row>
        <row r="17369">
          <cell r="E17369" t="str">
            <v>曲屯</v>
          </cell>
        </row>
        <row r="17369">
          <cell r="K17369">
            <v>2</v>
          </cell>
          <cell r="L17369">
            <v>290</v>
          </cell>
          <cell r="M17369">
            <v>0</v>
          </cell>
          <cell r="N17369">
            <v>580</v>
          </cell>
        </row>
        <row r="17370">
          <cell r="A17370" t="str">
            <v>农村低保</v>
          </cell>
        </row>
        <row r="17370">
          <cell r="E17370" t="str">
            <v>曲屯</v>
          </cell>
        </row>
        <row r="17370">
          <cell r="K17370">
            <v>6</v>
          </cell>
          <cell r="L17370">
            <v>255</v>
          </cell>
          <cell r="M17370">
            <v>0</v>
          </cell>
          <cell r="N17370">
            <v>1530</v>
          </cell>
        </row>
        <row r="17371">
          <cell r="A17371" t="str">
            <v>农村低保</v>
          </cell>
        </row>
        <row r="17371">
          <cell r="E17371" t="str">
            <v>曲屯</v>
          </cell>
        </row>
        <row r="17371">
          <cell r="K17371">
            <v>3</v>
          </cell>
          <cell r="L17371">
            <v>290</v>
          </cell>
          <cell r="M17371">
            <v>0</v>
          </cell>
          <cell r="N17371">
            <v>870</v>
          </cell>
        </row>
        <row r="17372">
          <cell r="A17372" t="str">
            <v>农村低保</v>
          </cell>
        </row>
        <row r="17372">
          <cell r="E17372" t="str">
            <v>曲屯</v>
          </cell>
        </row>
        <row r="17372">
          <cell r="K17372">
            <v>2</v>
          </cell>
          <cell r="L17372">
            <v>290</v>
          </cell>
          <cell r="M17372">
            <v>0</v>
          </cell>
          <cell r="N17372">
            <v>580</v>
          </cell>
        </row>
        <row r="17373">
          <cell r="A17373" t="str">
            <v>农村低保</v>
          </cell>
        </row>
        <row r="17373">
          <cell r="E17373" t="str">
            <v>曲屯</v>
          </cell>
        </row>
        <row r="17373">
          <cell r="K17373">
            <v>3</v>
          </cell>
          <cell r="L17373">
            <v>290</v>
          </cell>
          <cell r="M17373">
            <v>0</v>
          </cell>
          <cell r="N17373">
            <v>870</v>
          </cell>
        </row>
        <row r="17374">
          <cell r="A17374" t="str">
            <v>农村低保</v>
          </cell>
        </row>
        <row r="17374">
          <cell r="E17374" t="str">
            <v>曲屯</v>
          </cell>
        </row>
        <row r="17374">
          <cell r="K17374">
            <v>2</v>
          </cell>
          <cell r="L17374">
            <v>290</v>
          </cell>
          <cell r="M17374">
            <v>0</v>
          </cell>
          <cell r="N17374">
            <v>580</v>
          </cell>
        </row>
        <row r="17375">
          <cell r="A17375" t="str">
            <v>农村低保</v>
          </cell>
        </row>
        <row r="17375">
          <cell r="E17375" t="str">
            <v>曲屯</v>
          </cell>
        </row>
        <row r="17375">
          <cell r="K17375">
            <v>5</v>
          </cell>
          <cell r="L17375">
            <v>290</v>
          </cell>
          <cell r="M17375">
            <v>0</v>
          </cell>
          <cell r="N17375">
            <v>1450</v>
          </cell>
        </row>
        <row r="17376">
          <cell r="A17376" t="str">
            <v>农村低保</v>
          </cell>
        </row>
        <row r="17376">
          <cell r="E17376" t="str">
            <v>曲屯</v>
          </cell>
        </row>
        <row r="17376">
          <cell r="K17376">
            <v>1</v>
          </cell>
          <cell r="L17376">
            <v>290</v>
          </cell>
          <cell r="M17376">
            <v>0</v>
          </cell>
          <cell r="N17376">
            <v>290</v>
          </cell>
        </row>
        <row r="17377">
          <cell r="A17377" t="str">
            <v>农村低保</v>
          </cell>
        </row>
        <row r="17377">
          <cell r="E17377" t="str">
            <v>曲屯</v>
          </cell>
        </row>
        <row r="17377">
          <cell r="K17377">
            <v>1</v>
          </cell>
          <cell r="L17377">
            <v>290</v>
          </cell>
          <cell r="M17377">
            <v>0</v>
          </cell>
          <cell r="N17377">
            <v>290</v>
          </cell>
        </row>
        <row r="17378">
          <cell r="A17378" t="str">
            <v>农村低保</v>
          </cell>
        </row>
        <row r="17378">
          <cell r="E17378" t="str">
            <v>曲屯</v>
          </cell>
        </row>
        <row r="17378">
          <cell r="K17378">
            <v>2</v>
          </cell>
          <cell r="L17378">
            <v>290</v>
          </cell>
          <cell r="M17378">
            <v>0</v>
          </cell>
          <cell r="N17378">
            <v>580</v>
          </cell>
        </row>
        <row r="17379">
          <cell r="A17379" t="str">
            <v>农村低保</v>
          </cell>
        </row>
        <row r="17379">
          <cell r="E17379" t="str">
            <v>曲屯</v>
          </cell>
        </row>
        <row r="17379">
          <cell r="K17379">
            <v>1</v>
          </cell>
          <cell r="L17379">
            <v>405</v>
          </cell>
          <cell r="M17379">
            <v>0</v>
          </cell>
          <cell r="N17379">
            <v>405</v>
          </cell>
        </row>
        <row r="17380">
          <cell r="A17380" t="str">
            <v>农村低保</v>
          </cell>
        </row>
        <row r="17380">
          <cell r="E17380" t="str">
            <v>曲屯</v>
          </cell>
        </row>
        <row r="17380">
          <cell r="K17380">
            <v>3</v>
          </cell>
          <cell r="L17380">
            <v>290</v>
          </cell>
          <cell r="M17380">
            <v>0</v>
          </cell>
          <cell r="N17380">
            <v>870</v>
          </cell>
        </row>
        <row r="17381">
          <cell r="A17381" t="str">
            <v>农村低保</v>
          </cell>
        </row>
        <row r="17381">
          <cell r="E17381" t="str">
            <v>张林</v>
          </cell>
        </row>
        <row r="17381">
          <cell r="K17381">
            <v>3</v>
          </cell>
          <cell r="L17381">
            <v>290</v>
          </cell>
          <cell r="M17381">
            <v>0</v>
          </cell>
          <cell r="N17381">
            <v>870</v>
          </cell>
        </row>
        <row r="17382">
          <cell r="A17382" t="str">
            <v>农村低保</v>
          </cell>
        </row>
        <row r="17382">
          <cell r="E17382" t="str">
            <v>张林</v>
          </cell>
        </row>
        <row r="17382">
          <cell r="K17382">
            <v>2</v>
          </cell>
          <cell r="L17382">
            <v>290</v>
          </cell>
          <cell r="M17382">
            <v>0</v>
          </cell>
          <cell r="N17382">
            <v>580</v>
          </cell>
        </row>
        <row r="17383">
          <cell r="A17383" t="str">
            <v>农村低保</v>
          </cell>
        </row>
        <row r="17383">
          <cell r="E17383" t="str">
            <v>张林</v>
          </cell>
        </row>
        <row r="17383">
          <cell r="K17383">
            <v>2</v>
          </cell>
          <cell r="L17383">
            <v>290</v>
          </cell>
          <cell r="M17383">
            <v>0</v>
          </cell>
          <cell r="N17383">
            <v>580</v>
          </cell>
        </row>
        <row r="17384">
          <cell r="A17384" t="str">
            <v>农村低保</v>
          </cell>
        </row>
        <row r="17384">
          <cell r="E17384" t="str">
            <v>张林</v>
          </cell>
        </row>
        <row r="17384">
          <cell r="K17384">
            <v>1</v>
          </cell>
          <cell r="L17384">
            <v>290</v>
          </cell>
          <cell r="M17384">
            <v>0</v>
          </cell>
          <cell r="N17384">
            <v>290</v>
          </cell>
        </row>
        <row r="17385">
          <cell r="A17385" t="str">
            <v>农村低保</v>
          </cell>
        </row>
        <row r="17385">
          <cell r="E17385" t="str">
            <v>张林</v>
          </cell>
        </row>
        <row r="17385">
          <cell r="K17385">
            <v>2</v>
          </cell>
          <cell r="L17385">
            <v>290</v>
          </cell>
          <cell r="M17385">
            <v>0</v>
          </cell>
          <cell r="N17385">
            <v>580</v>
          </cell>
        </row>
        <row r="17386">
          <cell r="A17386" t="str">
            <v>农村低保</v>
          </cell>
        </row>
        <row r="17386">
          <cell r="E17386" t="str">
            <v>张林</v>
          </cell>
        </row>
        <row r="17386">
          <cell r="K17386">
            <v>1</v>
          </cell>
          <cell r="L17386">
            <v>255</v>
          </cell>
          <cell r="M17386">
            <v>0</v>
          </cell>
          <cell r="N17386">
            <v>255</v>
          </cell>
        </row>
        <row r="17387">
          <cell r="A17387" t="str">
            <v>农村低保</v>
          </cell>
        </row>
        <row r="17387">
          <cell r="E17387" t="str">
            <v>张林</v>
          </cell>
        </row>
        <row r="17387">
          <cell r="K17387">
            <v>3</v>
          </cell>
          <cell r="L17387">
            <v>290</v>
          </cell>
          <cell r="M17387">
            <v>0</v>
          </cell>
          <cell r="N17387">
            <v>870</v>
          </cell>
        </row>
        <row r="17388">
          <cell r="A17388" t="str">
            <v>农村低保</v>
          </cell>
        </row>
        <row r="17388">
          <cell r="E17388" t="str">
            <v>张林</v>
          </cell>
        </row>
        <row r="17388">
          <cell r="K17388">
            <v>1</v>
          </cell>
          <cell r="L17388">
            <v>290</v>
          </cell>
          <cell r="M17388">
            <v>0</v>
          </cell>
          <cell r="N17388">
            <v>290</v>
          </cell>
        </row>
        <row r="17389">
          <cell r="A17389" t="str">
            <v>农村低保</v>
          </cell>
        </row>
        <row r="17389">
          <cell r="E17389" t="str">
            <v>张林</v>
          </cell>
        </row>
        <row r="17389">
          <cell r="K17389">
            <v>1</v>
          </cell>
          <cell r="L17389">
            <v>290</v>
          </cell>
          <cell r="M17389">
            <v>0</v>
          </cell>
          <cell r="N17389">
            <v>290</v>
          </cell>
        </row>
        <row r="17390">
          <cell r="A17390" t="str">
            <v>农村低保</v>
          </cell>
        </row>
        <row r="17390">
          <cell r="E17390" t="str">
            <v>张林</v>
          </cell>
        </row>
        <row r="17390">
          <cell r="K17390">
            <v>1</v>
          </cell>
          <cell r="L17390">
            <v>405</v>
          </cell>
          <cell r="M17390">
            <v>0</v>
          </cell>
          <cell r="N17390">
            <v>405</v>
          </cell>
        </row>
        <row r="17391">
          <cell r="A17391" t="str">
            <v>农村低保</v>
          </cell>
        </row>
        <row r="17391">
          <cell r="E17391" t="str">
            <v>张林</v>
          </cell>
        </row>
        <row r="17391">
          <cell r="K17391">
            <v>2</v>
          </cell>
          <cell r="L17391">
            <v>255</v>
          </cell>
          <cell r="M17391">
            <v>0</v>
          </cell>
          <cell r="N17391">
            <v>510</v>
          </cell>
        </row>
        <row r="17392">
          <cell r="A17392" t="str">
            <v>农村低保</v>
          </cell>
        </row>
        <row r="17392">
          <cell r="E17392" t="str">
            <v>张林</v>
          </cell>
        </row>
        <row r="17392">
          <cell r="K17392">
            <v>5</v>
          </cell>
          <cell r="L17392">
            <v>255</v>
          </cell>
          <cell r="M17392">
            <v>0</v>
          </cell>
          <cell r="N17392">
            <v>1275</v>
          </cell>
        </row>
        <row r="17393">
          <cell r="A17393" t="str">
            <v>农村低保</v>
          </cell>
        </row>
        <row r="17393">
          <cell r="E17393" t="str">
            <v>张林</v>
          </cell>
        </row>
        <row r="17393">
          <cell r="K17393">
            <v>1</v>
          </cell>
          <cell r="L17393">
            <v>290</v>
          </cell>
          <cell r="M17393">
            <v>0</v>
          </cell>
          <cell r="N17393">
            <v>290</v>
          </cell>
        </row>
        <row r="17394">
          <cell r="A17394" t="str">
            <v>农村低保</v>
          </cell>
        </row>
        <row r="17394">
          <cell r="E17394" t="str">
            <v>张林</v>
          </cell>
        </row>
        <row r="17394">
          <cell r="K17394">
            <v>1</v>
          </cell>
          <cell r="L17394">
            <v>290</v>
          </cell>
          <cell r="M17394">
            <v>0</v>
          </cell>
          <cell r="N17394">
            <v>290</v>
          </cell>
        </row>
        <row r="17395">
          <cell r="A17395" t="str">
            <v>农村低保</v>
          </cell>
        </row>
        <row r="17395">
          <cell r="E17395" t="str">
            <v>张林</v>
          </cell>
        </row>
        <row r="17395">
          <cell r="K17395">
            <v>1</v>
          </cell>
          <cell r="L17395">
            <v>290</v>
          </cell>
          <cell r="M17395">
            <v>0</v>
          </cell>
          <cell r="N17395">
            <v>290</v>
          </cell>
        </row>
        <row r="17396">
          <cell r="A17396" t="str">
            <v>农村低保</v>
          </cell>
        </row>
        <row r="17396">
          <cell r="E17396" t="str">
            <v>张林</v>
          </cell>
        </row>
        <row r="17396">
          <cell r="K17396">
            <v>1</v>
          </cell>
          <cell r="L17396">
            <v>290</v>
          </cell>
          <cell r="M17396">
            <v>0</v>
          </cell>
          <cell r="N17396">
            <v>290</v>
          </cell>
        </row>
        <row r="17397">
          <cell r="A17397" t="str">
            <v>农村低保</v>
          </cell>
        </row>
        <row r="17397">
          <cell r="E17397" t="str">
            <v>张林</v>
          </cell>
        </row>
        <row r="17397">
          <cell r="K17397">
            <v>1</v>
          </cell>
          <cell r="L17397">
            <v>290</v>
          </cell>
          <cell r="M17397">
            <v>0</v>
          </cell>
          <cell r="N17397">
            <v>290</v>
          </cell>
        </row>
        <row r="17398">
          <cell r="A17398" t="str">
            <v>农村低保</v>
          </cell>
        </row>
        <row r="17398">
          <cell r="E17398" t="str">
            <v>张林</v>
          </cell>
        </row>
        <row r="17398">
          <cell r="K17398">
            <v>1</v>
          </cell>
          <cell r="L17398">
            <v>405</v>
          </cell>
          <cell r="M17398">
            <v>0</v>
          </cell>
          <cell r="N17398">
            <v>405</v>
          </cell>
        </row>
        <row r="17399">
          <cell r="A17399" t="str">
            <v>农村低保</v>
          </cell>
        </row>
        <row r="17399">
          <cell r="E17399" t="str">
            <v>张林</v>
          </cell>
        </row>
        <row r="17399">
          <cell r="K17399">
            <v>2</v>
          </cell>
          <cell r="L17399">
            <v>290</v>
          </cell>
          <cell r="M17399">
            <v>0</v>
          </cell>
          <cell r="N17399">
            <v>580</v>
          </cell>
        </row>
        <row r="17400">
          <cell r="A17400" t="str">
            <v>农村低保</v>
          </cell>
        </row>
        <row r="17400">
          <cell r="E17400" t="str">
            <v>张林</v>
          </cell>
        </row>
        <row r="17400">
          <cell r="K17400">
            <v>1</v>
          </cell>
          <cell r="L17400">
            <v>290</v>
          </cell>
          <cell r="M17400">
            <v>0</v>
          </cell>
          <cell r="N17400">
            <v>290</v>
          </cell>
        </row>
        <row r="17401">
          <cell r="A17401" t="str">
            <v>农村低保</v>
          </cell>
        </row>
        <row r="17401">
          <cell r="E17401" t="str">
            <v>张林</v>
          </cell>
        </row>
        <row r="17401">
          <cell r="K17401">
            <v>1</v>
          </cell>
          <cell r="L17401">
            <v>290</v>
          </cell>
          <cell r="M17401">
            <v>0</v>
          </cell>
          <cell r="N17401">
            <v>290</v>
          </cell>
        </row>
        <row r="17402">
          <cell r="A17402" t="str">
            <v>农村低保</v>
          </cell>
        </row>
        <row r="17402">
          <cell r="E17402" t="str">
            <v>张林</v>
          </cell>
        </row>
        <row r="17402">
          <cell r="K17402">
            <v>4</v>
          </cell>
          <cell r="L17402">
            <v>405</v>
          </cell>
          <cell r="M17402">
            <v>0</v>
          </cell>
          <cell r="N17402">
            <v>1620</v>
          </cell>
        </row>
        <row r="17403">
          <cell r="A17403" t="str">
            <v>农村低保</v>
          </cell>
        </row>
        <row r="17403">
          <cell r="E17403" t="str">
            <v>张林</v>
          </cell>
        </row>
        <row r="17403">
          <cell r="K17403">
            <v>2</v>
          </cell>
          <cell r="L17403">
            <v>290</v>
          </cell>
          <cell r="M17403">
            <v>0</v>
          </cell>
          <cell r="N17403">
            <v>580</v>
          </cell>
        </row>
        <row r="17404">
          <cell r="A17404" t="str">
            <v>农村低保</v>
          </cell>
        </row>
        <row r="17404">
          <cell r="E17404" t="str">
            <v>张林</v>
          </cell>
        </row>
        <row r="17404">
          <cell r="K17404">
            <v>2</v>
          </cell>
          <cell r="L17404">
            <v>290</v>
          </cell>
          <cell r="M17404">
            <v>0</v>
          </cell>
          <cell r="N17404">
            <v>580</v>
          </cell>
        </row>
        <row r="17405">
          <cell r="A17405" t="str">
            <v>农村低保</v>
          </cell>
        </row>
        <row r="17405">
          <cell r="E17405" t="str">
            <v>张林</v>
          </cell>
        </row>
        <row r="17405">
          <cell r="K17405">
            <v>2</v>
          </cell>
          <cell r="L17405">
            <v>290</v>
          </cell>
          <cell r="M17405">
            <v>0</v>
          </cell>
          <cell r="N17405">
            <v>580</v>
          </cell>
        </row>
        <row r="17406">
          <cell r="A17406" t="str">
            <v>农村低保</v>
          </cell>
        </row>
        <row r="17406">
          <cell r="E17406" t="str">
            <v>张林</v>
          </cell>
        </row>
        <row r="17406">
          <cell r="K17406">
            <v>1</v>
          </cell>
          <cell r="L17406">
            <v>290</v>
          </cell>
          <cell r="M17406">
            <v>0</v>
          </cell>
          <cell r="N17406">
            <v>290</v>
          </cell>
        </row>
        <row r="17407">
          <cell r="A17407" t="str">
            <v>农村低保</v>
          </cell>
        </row>
        <row r="17407">
          <cell r="E17407" t="str">
            <v>张林</v>
          </cell>
        </row>
        <row r="17407">
          <cell r="K17407">
            <v>1</v>
          </cell>
          <cell r="L17407">
            <v>290</v>
          </cell>
          <cell r="M17407">
            <v>0</v>
          </cell>
          <cell r="N17407">
            <v>290</v>
          </cell>
        </row>
        <row r="17408">
          <cell r="A17408" t="str">
            <v>农村低保</v>
          </cell>
        </row>
        <row r="17408">
          <cell r="E17408" t="str">
            <v>张林</v>
          </cell>
        </row>
        <row r="17408">
          <cell r="K17408">
            <v>3</v>
          </cell>
          <cell r="L17408">
            <v>290</v>
          </cell>
          <cell r="M17408">
            <v>0</v>
          </cell>
          <cell r="N17408">
            <v>870</v>
          </cell>
        </row>
        <row r="17409">
          <cell r="A17409" t="str">
            <v>农村低保</v>
          </cell>
        </row>
        <row r="17409">
          <cell r="E17409" t="str">
            <v>张林</v>
          </cell>
        </row>
        <row r="17409">
          <cell r="K17409">
            <v>2</v>
          </cell>
          <cell r="L17409">
            <v>290</v>
          </cell>
          <cell r="M17409">
            <v>0</v>
          </cell>
          <cell r="N17409">
            <v>580</v>
          </cell>
        </row>
        <row r="17410">
          <cell r="A17410" t="str">
            <v>农村低保</v>
          </cell>
        </row>
        <row r="17410">
          <cell r="E17410" t="str">
            <v>张林</v>
          </cell>
        </row>
        <row r="17410">
          <cell r="K17410">
            <v>2</v>
          </cell>
          <cell r="L17410">
            <v>290</v>
          </cell>
          <cell r="M17410">
            <v>0</v>
          </cell>
          <cell r="N17410">
            <v>580</v>
          </cell>
        </row>
        <row r="17411">
          <cell r="A17411" t="str">
            <v>农村低保</v>
          </cell>
        </row>
        <row r="17411">
          <cell r="E17411" t="str">
            <v>张林</v>
          </cell>
        </row>
        <row r="17411">
          <cell r="K17411">
            <v>1</v>
          </cell>
          <cell r="L17411">
            <v>290</v>
          </cell>
          <cell r="M17411">
            <v>0</v>
          </cell>
          <cell r="N17411">
            <v>290</v>
          </cell>
        </row>
        <row r="17412">
          <cell r="A17412" t="str">
            <v>农村低保</v>
          </cell>
        </row>
        <row r="17412">
          <cell r="E17412" t="str">
            <v>张林</v>
          </cell>
        </row>
        <row r="17412">
          <cell r="K17412">
            <v>2</v>
          </cell>
          <cell r="L17412">
            <v>290</v>
          </cell>
          <cell r="M17412">
            <v>0</v>
          </cell>
          <cell r="N17412">
            <v>580</v>
          </cell>
        </row>
        <row r="17413">
          <cell r="A17413" t="str">
            <v>农村低保</v>
          </cell>
        </row>
        <row r="17413">
          <cell r="E17413" t="str">
            <v>张林</v>
          </cell>
        </row>
        <row r="17413">
          <cell r="K17413">
            <v>1</v>
          </cell>
          <cell r="L17413">
            <v>290</v>
          </cell>
          <cell r="M17413">
            <v>0</v>
          </cell>
          <cell r="N17413">
            <v>290</v>
          </cell>
        </row>
        <row r="17414">
          <cell r="A17414" t="str">
            <v>农村低保</v>
          </cell>
        </row>
        <row r="17414">
          <cell r="E17414" t="str">
            <v>张林</v>
          </cell>
        </row>
        <row r="17414">
          <cell r="K17414">
            <v>5</v>
          </cell>
          <cell r="L17414">
            <v>255</v>
          </cell>
          <cell r="M17414">
            <v>0</v>
          </cell>
          <cell r="N17414">
            <v>1275</v>
          </cell>
        </row>
        <row r="17415">
          <cell r="A17415" t="str">
            <v>农村低保</v>
          </cell>
        </row>
        <row r="17415">
          <cell r="E17415" t="str">
            <v>张林</v>
          </cell>
        </row>
        <row r="17415">
          <cell r="K17415">
            <v>2</v>
          </cell>
          <cell r="L17415">
            <v>290</v>
          </cell>
          <cell r="M17415">
            <v>0</v>
          </cell>
          <cell r="N17415">
            <v>580</v>
          </cell>
        </row>
        <row r="17416">
          <cell r="A17416" t="str">
            <v>农村低保</v>
          </cell>
        </row>
        <row r="17416">
          <cell r="E17416" t="str">
            <v>张林</v>
          </cell>
        </row>
        <row r="17416">
          <cell r="K17416">
            <v>1</v>
          </cell>
          <cell r="L17416">
            <v>290</v>
          </cell>
          <cell r="M17416">
            <v>0</v>
          </cell>
          <cell r="N17416">
            <v>290</v>
          </cell>
        </row>
        <row r="17417">
          <cell r="A17417" t="str">
            <v>农村低保</v>
          </cell>
        </row>
        <row r="17417">
          <cell r="E17417" t="str">
            <v>张林</v>
          </cell>
        </row>
        <row r="17417">
          <cell r="K17417">
            <v>1</v>
          </cell>
          <cell r="L17417">
            <v>290</v>
          </cell>
          <cell r="M17417">
            <v>0</v>
          </cell>
          <cell r="N17417">
            <v>290</v>
          </cell>
        </row>
        <row r="17418">
          <cell r="A17418" t="str">
            <v>农村低保</v>
          </cell>
        </row>
        <row r="17418">
          <cell r="E17418" t="str">
            <v>张林</v>
          </cell>
        </row>
        <row r="17418">
          <cell r="K17418">
            <v>2</v>
          </cell>
          <cell r="L17418">
            <v>290</v>
          </cell>
          <cell r="M17418">
            <v>0</v>
          </cell>
          <cell r="N17418">
            <v>580</v>
          </cell>
        </row>
        <row r="17419">
          <cell r="A17419" t="str">
            <v>农村低保</v>
          </cell>
        </row>
        <row r="17419">
          <cell r="E17419" t="str">
            <v>张林</v>
          </cell>
        </row>
        <row r="17419">
          <cell r="K17419">
            <v>1</v>
          </cell>
          <cell r="L17419">
            <v>290</v>
          </cell>
          <cell r="M17419">
            <v>0</v>
          </cell>
          <cell r="N17419">
            <v>290</v>
          </cell>
        </row>
        <row r="17420">
          <cell r="A17420" t="str">
            <v>农村低保</v>
          </cell>
        </row>
        <row r="17420">
          <cell r="E17420" t="str">
            <v>张林</v>
          </cell>
        </row>
        <row r="17420">
          <cell r="K17420">
            <v>1</v>
          </cell>
          <cell r="L17420">
            <v>290</v>
          </cell>
          <cell r="M17420">
            <v>0</v>
          </cell>
          <cell r="N17420">
            <v>290</v>
          </cell>
        </row>
        <row r="17421">
          <cell r="A17421" t="str">
            <v>农村低保</v>
          </cell>
        </row>
        <row r="17421">
          <cell r="E17421" t="str">
            <v>张林</v>
          </cell>
        </row>
        <row r="17421">
          <cell r="K17421">
            <v>2</v>
          </cell>
          <cell r="L17421">
            <v>290</v>
          </cell>
          <cell r="M17421">
            <v>0</v>
          </cell>
          <cell r="N17421">
            <v>580</v>
          </cell>
        </row>
        <row r="17422">
          <cell r="A17422" t="str">
            <v>农村低保</v>
          </cell>
        </row>
        <row r="17422">
          <cell r="E17422" t="str">
            <v>张林</v>
          </cell>
        </row>
        <row r="17422">
          <cell r="K17422">
            <v>1</v>
          </cell>
          <cell r="L17422">
            <v>290</v>
          </cell>
          <cell r="M17422">
            <v>0</v>
          </cell>
          <cell r="N17422">
            <v>290</v>
          </cell>
        </row>
        <row r="17423">
          <cell r="A17423" t="str">
            <v>农村低保</v>
          </cell>
        </row>
        <row r="17423">
          <cell r="E17423" t="str">
            <v>张林</v>
          </cell>
        </row>
        <row r="17423">
          <cell r="K17423">
            <v>1</v>
          </cell>
          <cell r="L17423">
            <v>290</v>
          </cell>
          <cell r="M17423">
            <v>0</v>
          </cell>
          <cell r="N17423">
            <v>290</v>
          </cell>
        </row>
        <row r="17424">
          <cell r="A17424" t="str">
            <v>农村低保</v>
          </cell>
        </row>
        <row r="17424">
          <cell r="E17424" t="str">
            <v>张林</v>
          </cell>
        </row>
        <row r="17424">
          <cell r="K17424">
            <v>1</v>
          </cell>
          <cell r="L17424">
            <v>290</v>
          </cell>
          <cell r="M17424">
            <v>0</v>
          </cell>
          <cell r="N17424">
            <v>290</v>
          </cell>
        </row>
        <row r="17425">
          <cell r="A17425" t="str">
            <v>农村低保</v>
          </cell>
        </row>
        <row r="17425">
          <cell r="E17425" t="str">
            <v>张林</v>
          </cell>
        </row>
        <row r="17425">
          <cell r="K17425">
            <v>2</v>
          </cell>
          <cell r="L17425">
            <v>290</v>
          </cell>
          <cell r="M17425">
            <v>0</v>
          </cell>
          <cell r="N17425">
            <v>580</v>
          </cell>
        </row>
        <row r="17426">
          <cell r="A17426" t="str">
            <v>农村低保</v>
          </cell>
        </row>
        <row r="17426">
          <cell r="E17426" t="str">
            <v>张林</v>
          </cell>
        </row>
        <row r="17426">
          <cell r="K17426">
            <v>1</v>
          </cell>
          <cell r="L17426">
            <v>290</v>
          </cell>
          <cell r="M17426">
            <v>0</v>
          </cell>
          <cell r="N17426">
            <v>290</v>
          </cell>
        </row>
        <row r="17427">
          <cell r="A17427" t="str">
            <v>农村低保</v>
          </cell>
        </row>
        <row r="17427">
          <cell r="E17427" t="str">
            <v>张林</v>
          </cell>
        </row>
        <row r="17427">
          <cell r="K17427">
            <v>1</v>
          </cell>
          <cell r="L17427">
            <v>290</v>
          </cell>
          <cell r="M17427">
            <v>0</v>
          </cell>
          <cell r="N17427">
            <v>290</v>
          </cell>
        </row>
        <row r="17428">
          <cell r="A17428" t="str">
            <v>农村低保</v>
          </cell>
        </row>
        <row r="17428">
          <cell r="E17428" t="str">
            <v>张林</v>
          </cell>
        </row>
        <row r="17428">
          <cell r="K17428">
            <v>2</v>
          </cell>
          <cell r="L17428">
            <v>290</v>
          </cell>
          <cell r="M17428">
            <v>0</v>
          </cell>
          <cell r="N17428">
            <v>580</v>
          </cell>
        </row>
        <row r="17429">
          <cell r="A17429" t="str">
            <v>农村低保</v>
          </cell>
        </row>
        <row r="17429">
          <cell r="E17429" t="str">
            <v>张林</v>
          </cell>
        </row>
        <row r="17429">
          <cell r="K17429">
            <v>3</v>
          </cell>
          <cell r="L17429">
            <v>405</v>
          </cell>
          <cell r="M17429">
            <v>0</v>
          </cell>
          <cell r="N17429">
            <v>1215</v>
          </cell>
        </row>
        <row r="17430">
          <cell r="A17430" t="str">
            <v>农村低保</v>
          </cell>
        </row>
        <row r="17430">
          <cell r="E17430" t="str">
            <v>张林</v>
          </cell>
        </row>
        <row r="17430">
          <cell r="K17430">
            <v>3</v>
          </cell>
          <cell r="L17430">
            <v>290</v>
          </cell>
          <cell r="M17430">
            <v>0</v>
          </cell>
          <cell r="N17430">
            <v>870</v>
          </cell>
        </row>
        <row r="17431">
          <cell r="A17431" t="str">
            <v>农村低保</v>
          </cell>
        </row>
        <row r="17431">
          <cell r="E17431" t="str">
            <v>彭营</v>
          </cell>
        </row>
        <row r="17431">
          <cell r="K17431">
            <v>1</v>
          </cell>
          <cell r="L17431">
            <v>290</v>
          </cell>
          <cell r="M17431">
            <v>0</v>
          </cell>
          <cell r="N17431">
            <v>290</v>
          </cell>
        </row>
        <row r="17432">
          <cell r="A17432" t="str">
            <v>农村低保</v>
          </cell>
        </row>
        <row r="17432">
          <cell r="E17432" t="str">
            <v>彭营</v>
          </cell>
        </row>
        <row r="17432">
          <cell r="K17432">
            <v>2</v>
          </cell>
          <cell r="L17432">
            <v>255</v>
          </cell>
          <cell r="M17432">
            <v>0</v>
          </cell>
          <cell r="N17432">
            <v>510</v>
          </cell>
        </row>
        <row r="17433">
          <cell r="A17433" t="str">
            <v>农村低保</v>
          </cell>
        </row>
        <row r="17433">
          <cell r="E17433" t="str">
            <v>彭营</v>
          </cell>
        </row>
        <row r="17433">
          <cell r="K17433">
            <v>1</v>
          </cell>
          <cell r="L17433">
            <v>290</v>
          </cell>
          <cell r="M17433">
            <v>0</v>
          </cell>
          <cell r="N17433">
            <v>290</v>
          </cell>
        </row>
        <row r="17434">
          <cell r="A17434" t="str">
            <v>农村低保</v>
          </cell>
        </row>
        <row r="17434">
          <cell r="E17434" t="str">
            <v>彭营</v>
          </cell>
        </row>
        <row r="17434">
          <cell r="K17434">
            <v>1</v>
          </cell>
          <cell r="L17434">
            <v>290</v>
          </cell>
          <cell r="M17434">
            <v>0</v>
          </cell>
          <cell r="N17434">
            <v>290</v>
          </cell>
        </row>
        <row r="17435">
          <cell r="A17435" t="str">
            <v>农村低保</v>
          </cell>
        </row>
        <row r="17435">
          <cell r="E17435" t="str">
            <v>彭营</v>
          </cell>
        </row>
        <row r="17435">
          <cell r="K17435">
            <v>1</v>
          </cell>
          <cell r="L17435">
            <v>290</v>
          </cell>
          <cell r="M17435">
            <v>0</v>
          </cell>
          <cell r="N17435">
            <v>290</v>
          </cell>
        </row>
        <row r="17436">
          <cell r="A17436" t="str">
            <v>农村低保</v>
          </cell>
        </row>
        <row r="17436">
          <cell r="E17436" t="str">
            <v>彭营</v>
          </cell>
        </row>
        <row r="17436">
          <cell r="K17436">
            <v>2</v>
          </cell>
          <cell r="L17436">
            <v>255</v>
          </cell>
          <cell r="M17436">
            <v>0</v>
          </cell>
          <cell r="N17436">
            <v>510</v>
          </cell>
        </row>
        <row r="17437">
          <cell r="A17437" t="str">
            <v>农村低保</v>
          </cell>
        </row>
        <row r="17437">
          <cell r="E17437" t="str">
            <v>彭营</v>
          </cell>
        </row>
        <row r="17437">
          <cell r="K17437">
            <v>2</v>
          </cell>
          <cell r="L17437">
            <v>255</v>
          </cell>
          <cell r="M17437">
            <v>0</v>
          </cell>
          <cell r="N17437">
            <v>510</v>
          </cell>
        </row>
        <row r="17438">
          <cell r="A17438" t="str">
            <v>农村低保</v>
          </cell>
        </row>
        <row r="17438">
          <cell r="E17438" t="str">
            <v>彭营</v>
          </cell>
        </row>
        <row r="17438">
          <cell r="K17438">
            <v>2</v>
          </cell>
          <cell r="L17438">
            <v>290</v>
          </cell>
          <cell r="M17438">
            <v>0</v>
          </cell>
          <cell r="N17438">
            <v>580</v>
          </cell>
        </row>
        <row r="17439">
          <cell r="A17439" t="str">
            <v>农村低保</v>
          </cell>
        </row>
        <row r="17439">
          <cell r="E17439" t="str">
            <v>彭营</v>
          </cell>
        </row>
        <row r="17439">
          <cell r="K17439">
            <v>4</v>
          </cell>
          <cell r="L17439">
            <v>255</v>
          </cell>
          <cell r="M17439">
            <v>0</v>
          </cell>
          <cell r="N17439">
            <v>1020</v>
          </cell>
        </row>
        <row r="17440">
          <cell r="A17440" t="str">
            <v>农村低保</v>
          </cell>
        </row>
        <row r="17440">
          <cell r="E17440" t="str">
            <v>彭营</v>
          </cell>
        </row>
        <row r="17440">
          <cell r="K17440">
            <v>1</v>
          </cell>
          <cell r="L17440">
            <v>255</v>
          </cell>
          <cell r="M17440">
            <v>0</v>
          </cell>
          <cell r="N17440">
            <v>255</v>
          </cell>
        </row>
        <row r="17441">
          <cell r="A17441" t="str">
            <v>农村低保</v>
          </cell>
        </row>
        <row r="17441">
          <cell r="E17441" t="str">
            <v>彭营</v>
          </cell>
        </row>
        <row r="17441">
          <cell r="K17441">
            <v>3</v>
          </cell>
          <cell r="L17441">
            <v>290</v>
          </cell>
          <cell r="M17441">
            <v>0</v>
          </cell>
          <cell r="N17441">
            <v>870</v>
          </cell>
        </row>
        <row r="17442">
          <cell r="A17442" t="str">
            <v>农村低保</v>
          </cell>
        </row>
        <row r="17442">
          <cell r="E17442" t="str">
            <v>彭营</v>
          </cell>
        </row>
        <row r="17442">
          <cell r="K17442">
            <v>1</v>
          </cell>
          <cell r="L17442">
            <v>255</v>
          </cell>
          <cell r="M17442">
            <v>0</v>
          </cell>
          <cell r="N17442">
            <v>255</v>
          </cell>
        </row>
        <row r="17443">
          <cell r="A17443" t="str">
            <v>农村低保</v>
          </cell>
        </row>
        <row r="17443">
          <cell r="E17443" t="str">
            <v>彭营</v>
          </cell>
        </row>
        <row r="17443">
          <cell r="K17443">
            <v>4</v>
          </cell>
          <cell r="L17443">
            <v>290</v>
          </cell>
          <cell r="M17443">
            <v>0</v>
          </cell>
          <cell r="N17443">
            <v>1160</v>
          </cell>
        </row>
        <row r="17444">
          <cell r="A17444" t="str">
            <v>农村低保</v>
          </cell>
        </row>
        <row r="17444">
          <cell r="E17444" t="str">
            <v>彭营</v>
          </cell>
        </row>
        <row r="17444">
          <cell r="K17444">
            <v>1</v>
          </cell>
          <cell r="L17444">
            <v>255</v>
          </cell>
          <cell r="M17444">
            <v>0</v>
          </cell>
          <cell r="N17444">
            <v>255</v>
          </cell>
        </row>
        <row r="17445">
          <cell r="A17445" t="str">
            <v>农村低保</v>
          </cell>
        </row>
        <row r="17445">
          <cell r="E17445" t="str">
            <v>彭营</v>
          </cell>
        </row>
        <row r="17445">
          <cell r="K17445">
            <v>1</v>
          </cell>
          <cell r="L17445">
            <v>255</v>
          </cell>
          <cell r="M17445">
            <v>0</v>
          </cell>
          <cell r="N17445">
            <v>255</v>
          </cell>
        </row>
        <row r="17446">
          <cell r="A17446" t="str">
            <v>农村低保</v>
          </cell>
        </row>
        <row r="17446">
          <cell r="E17446" t="str">
            <v>彭营</v>
          </cell>
        </row>
        <row r="17446">
          <cell r="K17446">
            <v>3</v>
          </cell>
          <cell r="L17446">
            <v>405</v>
          </cell>
          <cell r="M17446">
            <v>0</v>
          </cell>
          <cell r="N17446">
            <v>1215</v>
          </cell>
        </row>
        <row r="17447">
          <cell r="A17447" t="str">
            <v>农村低保</v>
          </cell>
        </row>
        <row r="17447">
          <cell r="E17447" t="str">
            <v>彭营</v>
          </cell>
        </row>
        <row r="17447">
          <cell r="K17447">
            <v>1</v>
          </cell>
          <cell r="L17447">
            <v>405</v>
          </cell>
          <cell r="M17447">
            <v>0</v>
          </cell>
          <cell r="N17447">
            <v>405</v>
          </cell>
        </row>
        <row r="17448">
          <cell r="A17448" t="str">
            <v>农村低保</v>
          </cell>
        </row>
        <row r="17448">
          <cell r="E17448" t="str">
            <v>彭营</v>
          </cell>
        </row>
        <row r="17448">
          <cell r="K17448">
            <v>1</v>
          </cell>
          <cell r="L17448">
            <v>290</v>
          </cell>
          <cell r="M17448">
            <v>0</v>
          </cell>
          <cell r="N17448">
            <v>290</v>
          </cell>
        </row>
        <row r="17449">
          <cell r="A17449" t="str">
            <v>农村低保</v>
          </cell>
        </row>
        <row r="17449">
          <cell r="E17449" t="str">
            <v>彭营</v>
          </cell>
        </row>
        <row r="17449">
          <cell r="K17449">
            <v>2</v>
          </cell>
          <cell r="L17449">
            <v>255</v>
          </cell>
          <cell r="M17449">
            <v>0</v>
          </cell>
          <cell r="N17449">
            <v>510</v>
          </cell>
        </row>
        <row r="17450">
          <cell r="A17450" t="str">
            <v>农村低保</v>
          </cell>
        </row>
        <row r="17450">
          <cell r="E17450" t="str">
            <v>彭营</v>
          </cell>
        </row>
        <row r="17450">
          <cell r="K17450">
            <v>1</v>
          </cell>
          <cell r="L17450">
            <v>255</v>
          </cell>
          <cell r="M17450">
            <v>0</v>
          </cell>
          <cell r="N17450">
            <v>255</v>
          </cell>
        </row>
        <row r="17451">
          <cell r="A17451" t="str">
            <v>农村低保</v>
          </cell>
        </row>
        <row r="17451">
          <cell r="E17451" t="str">
            <v>彭营</v>
          </cell>
        </row>
        <row r="17451">
          <cell r="K17451">
            <v>2</v>
          </cell>
          <cell r="L17451">
            <v>290</v>
          </cell>
          <cell r="M17451">
            <v>0</v>
          </cell>
          <cell r="N17451">
            <v>580</v>
          </cell>
        </row>
        <row r="17452">
          <cell r="A17452" t="str">
            <v>农村低保</v>
          </cell>
        </row>
        <row r="17452">
          <cell r="E17452" t="str">
            <v>彭营</v>
          </cell>
        </row>
        <row r="17452">
          <cell r="K17452">
            <v>1</v>
          </cell>
          <cell r="L17452">
            <v>290</v>
          </cell>
          <cell r="M17452">
            <v>0</v>
          </cell>
          <cell r="N17452">
            <v>290</v>
          </cell>
        </row>
        <row r="17453">
          <cell r="A17453" t="str">
            <v>农村低保</v>
          </cell>
        </row>
        <row r="17453">
          <cell r="E17453" t="str">
            <v>彭营</v>
          </cell>
        </row>
        <row r="17453">
          <cell r="K17453">
            <v>1</v>
          </cell>
          <cell r="L17453">
            <v>290</v>
          </cell>
          <cell r="M17453">
            <v>0</v>
          </cell>
          <cell r="N17453">
            <v>290</v>
          </cell>
        </row>
        <row r="17454">
          <cell r="A17454" t="str">
            <v>农村低保</v>
          </cell>
        </row>
        <row r="17454">
          <cell r="E17454" t="str">
            <v>彭营</v>
          </cell>
        </row>
        <row r="17454">
          <cell r="K17454">
            <v>2</v>
          </cell>
          <cell r="L17454">
            <v>290</v>
          </cell>
          <cell r="M17454">
            <v>0</v>
          </cell>
          <cell r="N17454">
            <v>580</v>
          </cell>
        </row>
        <row r="17455">
          <cell r="A17455" t="str">
            <v>农村低保</v>
          </cell>
        </row>
        <row r="17455">
          <cell r="E17455" t="str">
            <v>彭营</v>
          </cell>
        </row>
        <row r="17455">
          <cell r="K17455">
            <v>1</v>
          </cell>
          <cell r="L17455">
            <v>290</v>
          </cell>
          <cell r="M17455">
            <v>0</v>
          </cell>
          <cell r="N17455">
            <v>290</v>
          </cell>
        </row>
        <row r="17456">
          <cell r="A17456" t="str">
            <v>农村低保</v>
          </cell>
        </row>
        <row r="17456">
          <cell r="E17456" t="str">
            <v>彭营</v>
          </cell>
        </row>
        <row r="17456">
          <cell r="K17456">
            <v>2</v>
          </cell>
          <cell r="L17456">
            <v>290</v>
          </cell>
          <cell r="M17456">
            <v>0</v>
          </cell>
          <cell r="N17456">
            <v>580</v>
          </cell>
        </row>
        <row r="17457">
          <cell r="A17457" t="str">
            <v>农村低保</v>
          </cell>
        </row>
        <row r="17457">
          <cell r="E17457" t="str">
            <v>彭营</v>
          </cell>
        </row>
        <row r="17457">
          <cell r="K17457">
            <v>1</v>
          </cell>
          <cell r="L17457">
            <v>290</v>
          </cell>
          <cell r="M17457">
            <v>0</v>
          </cell>
          <cell r="N17457">
            <v>290</v>
          </cell>
        </row>
        <row r="17458">
          <cell r="A17458" t="str">
            <v>农村低保</v>
          </cell>
        </row>
        <row r="17458">
          <cell r="E17458" t="str">
            <v>彭营</v>
          </cell>
        </row>
        <row r="17458">
          <cell r="K17458">
            <v>2</v>
          </cell>
          <cell r="L17458">
            <v>290</v>
          </cell>
          <cell r="M17458">
            <v>0</v>
          </cell>
          <cell r="N17458">
            <v>580</v>
          </cell>
        </row>
        <row r="17459">
          <cell r="A17459" t="str">
            <v>农村低保</v>
          </cell>
        </row>
        <row r="17459">
          <cell r="E17459" t="str">
            <v>彭营</v>
          </cell>
        </row>
        <row r="17459">
          <cell r="K17459">
            <v>2</v>
          </cell>
          <cell r="L17459">
            <v>405</v>
          </cell>
          <cell r="M17459">
            <v>0</v>
          </cell>
          <cell r="N17459">
            <v>810</v>
          </cell>
        </row>
        <row r="17460">
          <cell r="A17460" t="str">
            <v>农村低保</v>
          </cell>
        </row>
        <row r="17460">
          <cell r="E17460" t="str">
            <v>彭营</v>
          </cell>
        </row>
        <row r="17460">
          <cell r="K17460">
            <v>2</v>
          </cell>
          <cell r="L17460">
            <v>405</v>
          </cell>
          <cell r="M17460">
            <v>0</v>
          </cell>
          <cell r="N17460">
            <v>810</v>
          </cell>
        </row>
        <row r="17461">
          <cell r="A17461" t="str">
            <v>农村低保</v>
          </cell>
        </row>
        <row r="17461">
          <cell r="E17461" t="str">
            <v>彭营</v>
          </cell>
        </row>
        <row r="17461">
          <cell r="K17461">
            <v>1</v>
          </cell>
          <cell r="L17461">
            <v>405</v>
          </cell>
          <cell r="M17461">
            <v>0</v>
          </cell>
          <cell r="N17461">
            <v>405</v>
          </cell>
        </row>
        <row r="17462">
          <cell r="A17462" t="str">
            <v>农村低保</v>
          </cell>
        </row>
        <row r="17462">
          <cell r="E17462" t="str">
            <v>彭营</v>
          </cell>
        </row>
        <row r="17462">
          <cell r="K17462">
            <v>2</v>
          </cell>
          <cell r="L17462">
            <v>405</v>
          </cell>
          <cell r="M17462">
            <v>0</v>
          </cell>
          <cell r="N17462">
            <v>810</v>
          </cell>
        </row>
        <row r="17463">
          <cell r="A17463" t="str">
            <v>农村低保</v>
          </cell>
        </row>
        <row r="17463">
          <cell r="E17463" t="str">
            <v>彭营</v>
          </cell>
        </row>
        <row r="17463">
          <cell r="K17463">
            <v>2</v>
          </cell>
          <cell r="L17463">
            <v>405</v>
          </cell>
          <cell r="M17463">
            <v>0</v>
          </cell>
          <cell r="N17463">
            <v>810</v>
          </cell>
        </row>
        <row r="17464">
          <cell r="A17464" t="str">
            <v>农村低保</v>
          </cell>
        </row>
        <row r="17464">
          <cell r="E17464" t="str">
            <v>彭营</v>
          </cell>
        </row>
        <row r="17464">
          <cell r="K17464">
            <v>2</v>
          </cell>
          <cell r="L17464">
            <v>405</v>
          </cell>
          <cell r="M17464">
            <v>0</v>
          </cell>
          <cell r="N17464">
            <v>810</v>
          </cell>
        </row>
        <row r="17465">
          <cell r="A17465" t="str">
            <v>农村低保</v>
          </cell>
        </row>
        <row r="17465">
          <cell r="E17465" t="str">
            <v>彭营</v>
          </cell>
        </row>
        <row r="17465">
          <cell r="K17465">
            <v>4</v>
          </cell>
          <cell r="L17465">
            <v>405</v>
          </cell>
          <cell r="M17465">
            <v>0</v>
          </cell>
          <cell r="N17465">
            <v>1620</v>
          </cell>
        </row>
        <row r="17466">
          <cell r="A17466" t="str">
            <v>农村低保</v>
          </cell>
        </row>
        <row r="17466">
          <cell r="E17466" t="str">
            <v>彭营</v>
          </cell>
        </row>
        <row r="17466">
          <cell r="K17466">
            <v>1</v>
          </cell>
          <cell r="L17466">
            <v>290</v>
          </cell>
          <cell r="M17466">
            <v>0</v>
          </cell>
          <cell r="N17466">
            <v>290</v>
          </cell>
        </row>
        <row r="17467">
          <cell r="A17467" t="str">
            <v>农村低保</v>
          </cell>
        </row>
        <row r="17467">
          <cell r="E17467" t="str">
            <v>彭营</v>
          </cell>
        </row>
        <row r="17467">
          <cell r="K17467">
            <v>2</v>
          </cell>
          <cell r="L17467">
            <v>290</v>
          </cell>
          <cell r="M17467">
            <v>0</v>
          </cell>
          <cell r="N17467">
            <v>580</v>
          </cell>
        </row>
        <row r="17468">
          <cell r="A17468" t="str">
            <v>农村低保</v>
          </cell>
        </row>
        <row r="17468">
          <cell r="E17468" t="str">
            <v>马庄</v>
          </cell>
        </row>
        <row r="17468">
          <cell r="K17468">
            <v>4</v>
          </cell>
          <cell r="L17468">
            <v>405</v>
          </cell>
          <cell r="M17468">
            <v>0</v>
          </cell>
          <cell r="N17468">
            <v>1620</v>
          </cell>
        </row>
        <row r="17469">
          <cell r="A17469" t="str">
            <v>农村低保</v>
          </cell>
        </row>
        <row r="17469">
          <cell r="E17469" t="str">
            <v>马庄</v>
          </cell>
        </row>
        <row r="17469">
          <cell r="K17469">
            <v>2</v>
          </cell>
          <cell r="L17469">
            <v>255</v>
          </cell>
          <cell r="M17469">
            <v>0</v>
          </cell>
          <cell r="N17469">
            <v>510</v>
          </cell>
        </row>
        <row r="17470">
          <cell r="A17470" t="str">
            <v>农村低保</v>
          </cell>
        </row>
        <row r="17470">
          <cell r="E17470" t="str">
            <v>马庄</v>
          </cell>
        </row>
        <row r="17470">
          <cell r="K17470">
            <v>1</v>
          </cell>
          <cell r="L17470">
            <v>255</v>
          </cell>
          <cell r="M17470">
            <v>0</v>
          </cell>
          <cell r="N17470">
            <v>255</v>
          </cell>
        </row>
        <row r="17471">
          <cell r="A17471" t="str">
            <v>农村低保</v>
          </cell>
        </row>
        <row r="17471">
          <cell r="E17471" t="str">
            <v>马庄</v>
          </cell>
        </row>
        <row r="17471">
          <cell r="K17471">
            <v>1</v>
          </cell>
          <cell r="L17471">
            <v>255</v>
          </cell>
          <cell r="M17471">
            <v>0</v>
          </cell>
          <cell r="N17471">
            <v>255</v>
          </cell>
        </row>
        <row r="17472">
          <cell r="A17472" t="str">
            <v>农村低保</v>
          </cell>
        </row>
        <row r="17472">
          <cell r="E17472" t="str">
            <v>马庄</v>
          </cell>
        </row>
        <row r="17472">
          <cell r="K17472">
            <v>1</v>
          </cell>
          <cell r="L17472">
            <v>405</v>
          </cell>
          <cell r="M17472">
            <v>0</v>
          </cell>
          <cell r="N17472">
            <v>405</v>
          </cell>
        </row>
        <row r="17473">
          <cell r="A17473" t="str">
            <v>农村低保</v>
          </cell>
        </row>
        <row r="17473">
          <cell r="E17473" t="str">
            <v>马庄</v>
          </cell>
        </row>
        <row r="17473">
          <cell r="K17473">
            <v>3</v>
          </cell>
          <cell r="L17473">
            <v>255</v>
          </cell>
          <cell r="M17473">
            <v>0</v>
          </cell>
          <cell r="N17473">
            <v>765</v>
          </cell>
        </row>
        <row r="17474">
          <cell r="A17474" t="str">
            <v>农村低保</v>
          </cell>
        </row>
        <row r="17474">
          <cell r="E17474" t="str">
            <v>马庄</v>
          </cell>
        </row>
        <row r="17474">
          <cell r="K17474">
            <v>2</v>
          </cell>
          <cell r="L17474">
            <v>290</v>
          </cell>
          <cell r="M17474">
            <v>0</v>
          </cell>
          <cell r="N17474">
            <v>580</v>
          </cell>
        </row>
        <row r="17475">
          <cell r="A17475" t="str">
            <v>农村低保</v>
          </cell>
        </row>
        <row r="17475">
          <cell r="E17475" t="str">
            <v>马庄</v>
          </cell>
        </row>
        <row r="17475">
          <cell r="K17475">
            <v>5</v>
          </cell>
          <cell r="L17475">
            <v>255</v>
          </cell>
          <cell r="M17475">
            <v>0</v>
          </cell>
          <cell r="N17475">
            <v>1275</v>
          </cell>
        </row>
        <row r="17476">
          <cell r="A17476" t="str">
            <v>农村低保</v>
          </cell>
        </row>
        <row r="17476">
          <cell r="E17476" t="str">
            <v>马庄</v>
          </cell>
        </row>
        <row r="17476">
          <cell r="K17476">
            <v>2</v>
          </cell>
          <cell r="L17476">
            <v>255</v>
          </cell>
          <cell r="M17476">
            <v>0</v>
          </cell>
          <cell r="N17476">
            <v>510</v>
          </cell>
        </row>
        <row r="17477">
          <cell r="A17477" t="str">
            <v>农村低保</v>
          </cell>
        </row>
        <row r="17477">
          <cell r="E17477" t="str">
            <v>马庄</v>
          </cell>
        </row>
        <row r="17477">
          <cell r="K17477">
            <v>4</v>
          </cell>
          <cell r="L17477">
            <v>255</v>
          </cell>
          <cell r="M17477">
            <v>0</v>
          </cell>
          <cell r="N17477">
            <v>1020</v>
          </cell>
        </row>
        <row r="17478">
          <cell r="A17478" t="str">
            <v>农村低保</v>
          </cell>
        </row>
        <row r="17478">
          <cell r="E17478" t="str">
            <v>马庄</v>
          </cell>
        </row>
        <row r="17478">
          <cell r="K17478">
            <v>2</v>
          </cell>
          <cell r="L17478">
            <v>255</v>
          </cell>
          <cell r="M17478">
            <v>0</v>
          </cell>
          <cell r="N17478">
            <v>510</v>
          </cell>
        </row>
        <row r="17479">
          <cell r="A17479" t="str">
            <v>农村低保</v>
          </cell>
        </row>
        <row r="17479">
          <cell r="E17479" t="str">
            <v>马庄</v>
          </cell>
        </row>
        <row r="17479">
          <cell r="K17479">
            <v>1</v>
          </cell>
          <cell r="L17479">
            <v>290</v>
          </cell>
          <cell r="M17479">
            <v>0</v>
          </cell>
          <cell r="N17479">
            <v>290</v>
          </cell>
        </row>
        <row r="17480">
          <cell r="A17480" t="str">
            <v>农村低保</v>
          </cell>
        </row>
        <row r="17480">
          <cell r="E17480" t="str">
            <v>马庄</v>
          </cell>
        </row>
        <row r="17480">
          <cell r="K17480">
            <v>1</v>
          </cell>
          <cell r="L17480">
            <v>255</v>
          </cell>
          <cell r="M17480">
            <v>0</v>
          </cell>
          <cell r="N17480">
            <v>255</v>
          </cell>
        </row>
        <row r="17481">
          <cell r="A17481" t="str">
            <v>农村低保</v>
          </cell>
        </row>
        <row r="17481">
          <cell r="E17481" t="str">
            <v>马庄</v>
          </cell>
        </row>
        <row r="17481">
          <cell r="K17481">
            <v>1</v>
          </cell>
          <cell r="L17481">
            <v>255</v>
          </cell>
          <cell r="M17481">
            <v>0</v>
          </cell>
          <cell r="N17481">
            <v>255</v>
          </cell>
        </row>
        <row r="17482">
          <cell r="A17482" t="str">
            <v>农村低保</v>
          </cell>
        </row>
        <row r="17482">
          <cell r="E17482" t="str">
            <v>马庄</v>
          </cell>
        </row>
        <row r="17482">
          <cell r="K17482">
            <v>1</v>
          </cell>
          <cell r="L17482">
            <v>255</v>
          </cell>
          <cell r="M17482">
            <v>0</v>
          </cell>
          <cell r="N17482">
            <v>255</v>
          </cell>
        </row>
        <row r="17483">
          <cell r="A17483" t="str">
            <v>农村低保</v>
          </cell>
        </row>
        <row r="17483">
          <cell r="E17483" t="str">
            <v>马庄</v>
          </cell>
        </row>
        <row r="17483">
          <cell r="K17483">
            <v>2</v>
          </cell>
          <cell r="L17483">
            <v>255</v>
          </cell>
          <cell r="M17483">
            <v>0</v>
          </cell>
          <cell r="N17483">
            <v>510</v>
          </cell>
        </row>
        <row r="17484">
          <cell r="A17484" t="str">
            <v>农村低保</v>
          </cell>
        </row>
        <row r="17484">
          <cell r="E17484" t="str">
            <v>马庄</v>
          </cell>
        </row>
        <row r="17484">
          <cell r="K17484">
            <v>1</v>
          </cell>
          <cell r="L17484">
            <v>255</v>
          </cell>
          <cell r="M17484">
            <v>0</v>
          </cell>
          <cell r="N17484">
            <v>255</v>
          </cell>
        </row>
        <row r="17485">
          <cell r="A17485" t="str">
            <v>农村低保</v>
          </cell>
        </row>
        <row r="17485">
          <cell r="E17485" t="str">
            <v>马庄</v>
          </cell>
        </row>
        <row r="17485">
          <cell r="K17485">
            <v>2</v>
          </cell>
          <cell r="L17485">
            <v>255</v>
          </cell>
          <cell r="M17485">
            <v>0</v>
          </cell>
          <cell r="N17485">
            <v>510</v>
          </cell>
        </row>
        <row r="17486">
          <cell r="A17486" t="str">
            <v>农村低保</v>
          </cell>
        </row>
        <row r="17486">
          <cell r="E17486" t="str">
            <v>马庄</v>
          </cell>
        </row>
        <row r="17486">
          <cell r="K17486">
            <v>2</v>
          </cell>
          <cell r="L17486">
            <v>255</v>
          </cell>
          <cell r="M17486">
            <v>0</v>
          </cell>
          <cell r="N17486">
            <v>510</v>
          </cell>
        </row>
        <row r="17487">
          <cell r="A17487" t="str">
            <v>农村低保</v>
          </cell>
        </row>
        <row r="17487">
          <cell r="E17487" t="str">
            <v>马庄</v>
          </cell>
        </row>
        <row r="17487">
          <cell r="K17487">
            <v>2</v>
          </cell>
          <cell r="L17487">
            <v>290</v>
          </cell>
          <cell r="M17487">
            <v>0</v>
          </cell>
          <cell r="N17487">
            <v>580</v>
          </cell>
        </row>
        <row r="17488">
          <cell r="A17488" t="str">
            <v>农村低保</v>
          </cell>
        </row>
        <row r="17488">
          <cell r="E17488" t="str">
            <v>马庄</v>
          </cell>
        </row>
        <row r="17488">
          <cell r="K17488">
            <v>2</v>
          </cell>
          <cell r="L17488">
            <v>255</v>
          </cell>
          <cell r="M17488">
            <v>0</v>
          </cell>
          <cell r="N17488">
            <v>510</v>
          </cell>
        </row>
        <row r="17489">
          <cell r="A17489" t="str">
            <v>农村低保</v>
          </cell>
        </row>
        <row r="17489">
          <cell r="E17489" t="str">
            <v>马庄</v>
          </cell>
        </row>
        <row r="17489">
          <cell r="K17489">
            <v>1</v>
          </cell>
          <cell r="L17489">
            <v>255</v>
          </cell>
          <cell r="M17489">
            <v>0</v>
          </cell>
          <cell r="N17489">
            <v>255</v>
          </cell>
        </row>
        <row r="17490">
          <cell r="A17490" t="str">
            <v>农村低保</v>
          </cell>
        </row>
        <row r="17490">
          <cell r="E17490" t="str">
            <v>马庄</v>
          </cell>
        </row>
        <row r="17490">
          <cell r="K17490">
            <v>2</v>
          </cell>
          <cell r="L17490">
            <v>255</v>
          </cell>
          <cell r="M17490">
            <v>0</v>
          </cell>
          <cell r="N17490">
            <v>510</v>
          </cell>
        </row>
        <row r="17491">
          <cell r="A17491" t="str">
            <v>农村低保</v>
          </cell>
        </row>
        <row r="17491">
          <cell r="E17491" t="str">
            <v>马庄</v>
          </cell>
        </row>
        <row r="17491">
          <cell r="K17491">
            <v>2</v>
          </cell>
          <cell r="L17491">
            <v>255</v>
          </cell>
          <cell r="M17491">
            <v>0</v>
          </cell>
          <cell r="N17491">
            <v>510</v>
          </cell>
        </row>
        <row r="17492">
          <cell r="A17492" t="str">
            <v>农村低保</v>
          </cell>
        </row>
        <row r="17492">
          <cell r="E17492" t="str">
            <v>马庄</v>
          </cell>
        </row>
        <row r="17492">
          <cell r="K17492">
            <v>2</v>
          </cell>
          <cell r="L17492">
            <v>255</v>
          </cell>
          <cell r="M17492">
            <v>0</v>
          </cell>
          <cell r="N17492">
            <v>510</v>
          </cell>
        </row>
        <row r="17493">
          <cell r="A17493" t="str">
            <v>农村低保</v>
          </cell>
        </row>
        <row r="17493">
          <cell r="E17493" t="str">
            <v>马庄</v>
          </cell>
        </row>
        <row r="17493">
          <cell r="K17493">
            <v>1</v>
          </cell>
          <cell r="L17493">
            <v>290</v>
          </cell>
          <cell r="M17493">
            <v>0</v>
          </cell>
          <cell r="N17493">
            <v>290</v>
          </cell>
        </row>
        <row r="17494">
          <cell r="A17494" t="str">
            <v>农村低保</v>
          </cell>
        </row>
        <row r="17494">
          <cell r="E17494" t="str">
            <v>马庄</v>
          </cell>
        </row>
        <row r="17494">
          <cell r="K17494">
            <v>2</v>
          </cell>
          <cell r="L17494">
            <v>255</v>
          </cell>
          <cell r="M17494">
            <v>0</v>
          </cell>
          <cell r="N17494">
            <v>510</v>
          </cell>
        </row>
        <row r="17495">
          <cell r="A17495" t="str">
            <v>农村低保</v>
          </cell>
        </row>
        <row r="17495">
          <cell r="E17495" t="str">
            <v>马庄</v>
          </cell>
        </row>
        <row r="17495">
          <cell r="K17495">
            <v>4</v>
          </cell>
          <cell r="L17495">
            <v>405</v>
          </cell>
          <cell r="M17495">
            <v>0</v>
          </cell>
          <cell r="N17495">
            <v>1620</v>
          </cell>
        </row>
        <row r="17496">
          <cell r="A17496" t="str">
            <v>农村低保</v>
          </cell>
        </row>
        <row r="17496">
          <cell r="E17496" t="str">
            <v>马庄</v>
          </cell>
        </row>
        <row r="17496">
          <cell r="K17496">
            <v>1</v>
          </cell>
          <cell r="L17496">
            <v>255</v>
          </cell>
          <cell r="M17496">
            <v>0</v>
          </cell>
          <cell r="N17496">
            <v>255</v>
          </cell>
        </row>
        <row r="17497">
          <cell r="A17497" t="str">
            <v>农村低保</v>
          </cell>
        </row>
        <row r="17497">
          <cell r="E17497" t="str">
            <v>马庄</v>
          </cell>
        </row>
        <row r="17497">
          <cell r="K17497">
            <v>2</v>
          </cell>
          <cell r="L17497">
            <v>255</v>
          </cell>
          <cell r="M17497">
            <v>0</v>
          </cell>
          <cell r="N17497">
            <v>510</v>
          </cell>
        </row>
        <row r="17498">
          <cell r="A17498" t="str">
            <v>农村低保</v>
          </cell>
        </row>
        <row r="17498">
          <cell r="E17498" t="str">
            <v>马庄</v>
          </cell>
        </row>
        <row r="17498">
          <cell r="K17498">
            <v>2</v>
          </cell>
          <cell r="L17498">
            <v>255</v>
          </cell>
          <cell r="M17498">
            <v>0</v>
          </cell>
          <cell r="N17498">
            <v>510</v>
          </cell>
        </row>
        <row r="17499">
          <cell r="A17499" t="str">
            <v>农村低保</v>
          </cell>
        </row>
        <row r="17499">
          <cell r="E17499" t="str">
            <v>马庄</v>
          </cell>
        </row>
        <row r="17499">
          <cell r="K17499">
            <v>2</v>
          </cell>
          <cell r="L17499">
            <v>290</v>
          </cell>
          <cell r="M17499">
            <v>0</v>
          </cell>
          <cell r="N17499">
            <v>580</v>
          </cell>
        </row>
        <row r="17500">
          <cell r="A17500" t="str">
            <v>农村低保</v>
          </cell>
        </row>
        <row r="17500">
          <cell r="E17500" t="str">
            <v>马庄</v>
          </cell>
        </row>
        <row r="17500">
          <cell r="K17500">
            <v>2</v>
          </cell>
          <cell r="L17500">
            <v>290</v>
          </cell>
          <cell r="M17500">
            <v>0</v>
          </cell>
          <cell r="N17500">
            <v>580</v>
          </cell>
        </row>
        <row r="17501">
          <cell r="A17501" t="str">
            <v>农村低保</v>
          </cell>
        </row>
        <row r="17501">
          <cell r="E17501" t="str">
            <v>马庄</v>
          </cell>
        </row>
        <row r="17501">
          <cell r="K17501">
            <v>2</v>
          </cell>
          <cell r="L17501">
            <v>255</v>
          </cell>
          <cell r="M17501">
            <v>0</v>
          </cell>
          <cell r="N17501">
            <v>510</v>
          </cell>
        </row>
        <row r="17502">
          <cell r="A17502" t="str">
            <v>农村低保</v>
          </cell>
        </row>
        <row r="17502">
          <cell r="E17502" t="str">
            <v>马庄</v>
          </cell>
        </row>
        <row r="17502">
          <cell r="K17502">
            <v>2</v>
          </cell>
          <cell r="L17502">
            <v>290</v>
          </cell>
          <cell r="M17502">
            <v>0</v>
          </cell>
          <cell r="N17502">
            <v>580</v>
          </cell>
        </row>
        <row r="17503">
          <cell r="A17503" t="str">
            <v>农村低保</v>
          </cell>
        </row>
        <row r="17503">
          <cell r="E17503" t="str">
            <v>马庄</v>
          </cell>
        </row>
        <row r="17503">
          <cell r="K17503">
            <v>1</v>
          </cell>
          <cell r="L17503">
            <v>290</v>
          </cell>
          <cell r="M17503">
            <v>0</v>
          </cell>
          <cell r="N17503">
            <v>290</v>
          </cell>
        </row>
        <row r="17504">
          <cell r="A17504" t="str">
            <v>农村低保</v>
          </cell>
        </row>
        <row r="17504">
          <cell r="E17504" t="str">
            <v>马庄</v>
          </cell>
        </row>
        <row r="17504">
          <cell r="K17504">
            <v>2</v>
          </cell>
          <cell r="L17504">
            <v>290</v>
          </cell>
          <cell r="M17504">
            <v>0</v>
          </cell>
          <cell r="N17504">
            <v>580</v>
          </cell>
        </row>
        <row r="17505">
          <cell r="A17505" t="str">
            <v>农村低保</v>
          </cell>
        </row>
        <row r="17505">
          <cell r="E17505" t="str">
            <v>马庄</v>
          </cell>
        </row>
        <row r="17505">
          <cell r="K17505">
            <v>2</v>
          </cell>
          <cell r="L17505">
            <v>255</v>
          </cell>
          <cell r="M17505">
            <v>0</v>
          </cell>
          <cell r="N17505">
            <v>510</v>
          </cell>
        </row>
        <row r="17506">
          <cell r="A17506" t="str">
            <v>农村低保</v>
          </cell>
        </row>
        <row r="17506">
          <cell r="E17506" t="str">
            <v>马庄</v>
          </cell>
        </row>
        <row r="17506">
          <cell r="K17506">
            <v>2</v>
          </cell>
          <cell r="L17506">
            <v>255</v>
          </cell>
          <cell r="M17506">
            <v>0</v>
          </cell>
          <cell r="N17506">
            <v>510</v>
          </cell>
        </row>
        <row r="17507">
          <cell r="A17507" t="str">
            <v>农村低保</v>
          </cell>
        </row>
        <row r="17507">
          <cell r="E17507" t="str">
            <v>二龙</v>
          </cell>
        </row>
        <row r="17507">
          <cell r="K17507">
            <v>1</v>
          </cell>
          <cell r="L17507">
            <v>405</v>
          </cell>
          <cell r="M17507">
            <v>0</v>
          </cell>
          <cell r="N17507">
            <v>405</v>
          </cell>
        </row>
        <row r="17508">
          <cell r="A17508" t="str">
            <v>农村低保</v>
          </cell>
        </row>
        <row r="17508">
          <cell r="E17508" t="str">
            <v>二龙</v>
          </cell>
        </row>
        <row r="17508">
          <cell r="K17508">
            <v>1</v>
          </cell>
          <cell r="L17508">
            <v>405</v>
          </cell>
          <cell r="M17508">
            <v>0</v>
          </cell>
          <cell r="N17508">
            <v>405</v>
          </cell>
        </row>
        <row r="17509">
          <cell r="A17509" t="str">
            <v>农村低保</v>
          </cell>
        </row>
        <row r="17509">
          <cell r="E17509" t="str">
            <v>二龙</v>
          </cell>
        </row>
        <row r="17509">
          <cell r="K17509">
            <v>1</v>
          </cell>
          <cell r="L17509">
            <v>405</v>
          </cell>
          <cell r="M17509">
            <v>0</v>
          </cell>
          <cell r="N17509">
            <v>405</v>
          </cell>
        </row>
        <row r="17510">
          <cell r="A17510" t="str">
            <v>农村低保</v>
          </cell>
        </row>
        <row r="17510">
          <cell r="E17510" t="str">
            <v>二龙</v>
          </cell>
        </row>
        <row r="17510">
          <cell r="K17510">
            <v>1</v>
          </cell>
          <cell r="L17510">
            <v>290</v>
          </cell>
          <cell r="M17510">
            <v>0</v>
          </cell>
          <cell r="N17510">
            <v>290</v>
          </cell>
        </row>
        <row r="17511">
          <cell r="A17511" t="str">
            <v>农村低保</v>
          </cell>
        </row>
        <row r="17511">
          <cell r="E17511" t="str">
            <v>二龙</v>
          </cell>
        </row>
        <row r="17511">
          <cell r="K17511">
            <v>2</v>
          </cell>
          <cell r="L17511">
            <v>290</v>
          </cell>
          <cell r="M17511">
            <v>0</v>
          </cell>
          <cell r="N17511">
            <v>580</v>
          </cell>
        </row>
        <row r="17512">
          <cell r="A17512" t="str">
            <v>农村低保</v>
          </cell>
        </row>
        <row r="17512">
          <cell r="E17512" t="str">
            <v>二龙</v>
          </cell>
        </row>
        <row r="17512">
          <cell r="K17512">
            <v>1</v>
          </cell>
          <cell r="L17512">
            <v>290</v>
          </cell>
          <cell r="M17512">
            <v>0</v>
          </cell>
          <cell r="N17512">
            <v>290</v>
          </cell>
        </row>
        <row r="17513">
          <cell r="A17513" t="str">
            <v>农村低保</v>
          </cell>
        </row>
        <row r="17513">
          <cell r="E17513" t="str">
            <v>二龙</v>
          </cell>
        </row>
        <row r="17513">
          <cell r="K17513">
            <v>1</v>
          </cell>
          <cell r="L17513">
            <v>290</v>
          </cell>
          <cell r="M17513">
            <v>0</v>
          </cell>
          <cell r="N17513">
            <v>290</v>
          </cell>
        </row>
        <row r="17514">
          <cell r="A17514" t="str">
            <v>农村低保</v>
          </cell>
        </row>
        <row r="17514">
          <cell r="E17514" t="str">
            <v>二龙</v>
          </cell>
        </row>
        <row r="17514">
          <cell r="K17514">
            <v>1</v>
          </cell>
          <cell r="L17514">
            <v>290</v>
          </cell>
          <cell r="M17514">
            <v>0</v>
          </cell>
          <cell r="N17514">
            <v>290</v>
          </cell>
        </row>
        <row r="17515">
          <cell r="A17515" t="str">
            <v>农村低保</v>
          </cell>
        </row>
        <row r="17515">
          <cell r="E17515" t="str">
            <v>二龙</v>
          </cell>
        </row>
        <row r="17515">
          <cell r="K17515">
            <v>1</v>
          </cell>
          <cell r="L17515">
            <v>290</v>
          </cell>
          <cell r="M17515">
            <v>0</v>
          </cell>
          <cell r="N17515">
            <v>290</v>
          </cell>
        </row>
        <row r="17516">
          <cell r="A17516" t="str">
            <v>农村低保</v>
          </cell>
        </row>
        <row r="17516">
          <cell r="E17516" t="str">
            <v>二龙</v>
          </cell>
        </row>
        <row r="17516">
          <cell r="K17516">
            <v>1</v>
          </cell>
          <cell r="L17516">
            <v>290</v>
          </cell>
          <cell r="M17516">
            <v>0</v>
          </cell>
          <cell r="N17516">
            <v>290</v>
          </cell>
        </row>
        <row r="17517">
          <cell r="A17517" t="str">
            <v>农村低保</v>
          </cell>
        </row>
        <row r="17517">
          <cell r="E17517" t="str">
            <v>二龙</v>
          </cell>
        </row>
        <row r="17517">
          <cell r="K17517">
            <v>1</v>
          </cell>
          <cell r="L17517">
            <v>290</v>
          </cell>
          <cell r="M17517">
            <v>0</v>
          </cell>
          <cell r="N17517">
            <v>290</v>
          </cell>
        </row>
        <row r="17518">
          <cell r="A17518" t="str">
            <v>农村低保</v>
          </cell>
        </row>
        <row r="17518">
          <cell r="E17518" t="str">
            <v>二龙</v>
          </cell>
        </row>
        <row r="17518">
          <cell r="K17518">
            <v>1</v>
          </cell>
          <cell r="L17518">
            <v>290</v>
          </cell>
          <cell r="M17518">
            <v>0</v>
          </cell>
          <cell r="N17518">
            <v>290</v>
          </cell>
        </row>
        <row r="17519">
          <cell r="A17519" t="str">
            <v>农村低保</v>
          </cell>
        </row>
        <row r="17519">
          <cell r="E17519" t="str">
            <v>二龙</v>
          </cell>
        </row>
        <row r="17519">
          <cell r="K17519">
            <v>1</v>
          </cell>
          <cell r="L17519">
            <v>290</v>
          </cell>
          <cell r="M17519">
            <v>0</v>
          </cell>
          <cell r="N17519">
            <v>290</v>
          </cell>
        </row>
        <row r="17520">
          <cell r="A17520" t="str">
            <v>农村低保</v>
          </cell>
        </row>
        <row r="17520">
          <cell r="E17520" t="str">
            <v>二龙</v>
          </cell>
        </row>
        <row r="17520">
          <cell r="K17520">
            <v>1</v>
          </cell>
          <cell r="L17520">
            <v>290</v>
          </cell>
          <cell r="M17520">
            <v>0</v>
          </cell>
          <cell r="N17520">
            <v>290</v>
          </cell>
        </row>
        <row r="17521">
          <cell r="A17521" t="str">
            <v>农村低保</v>
          </cell>
        </row>
        <row r="17521">
          <cell r="E17521" t="str">
            <v>二龙</v>
          </cell>
        </row>
        <row r="17521">
          <cell r="K17521">
            <v>5</v>
          </cell>
          <cell r="L17521">
            <v>290</v>
          </cell>
          <cell r="M17521">
            <v>0</v>
          </cell>
          <cell r="N17521">
            <v>1450</v>
          </cell>
        </row>
        <row r="17522">
          <cell r="A17522" t="str">
            <v>农村低保</v>
          </cell>
        </row>
        <row r="17522">
          <cell r="E17522" t="str">
            <v>二龙</v>
          </cell>
        </row>
        <row r="17522">
          <cell r="K17522">
            <v>2</v>
          </cell>
          <cell r="L17522">
            <v>290</v>
          </cell>
          <cell r="M17522">
            <v>0</v>
          </cell>
          <cell r="N17522">
            <v>580</v>
          </cell>
        </row>
        <row r="17523">
          <cell r="A17523" t="str">
            <v>农村低保</v>
          </cell>
        </row>
        <row r="17523">
          <cell r="E17523" t="str">
            <v>二龙</v>
          </cell>
        </row>
        <row r="17523">
          <cell r="K17523">
            <v>1</v>
          </cell>
          <cell r="L17523">
            <v>290</v>
          </cell>
          <cell r="M17523">
            <v>0</v>
          </cell>
          <cell r="N17523">
            <v>290</v>
          </cell>
        </row>
        <row r="17524">
          <cell r="A17524" t="str">
            <v>农村低保</v>
          </cell>
        </row>
        <row r="17524">
          <cell r="E17524" t="str">
            <v>二龙</v>
          </cell>
        </row>
        <row r="17524">
          <cell r="K17524">
            <v>3</v>
          </cell>
          <cell r="L17524">
            <v>290</v>
          </cell>
          <cell r="M17524">
            <v>0</v>
          </cell>
          <cell r="N17524">
            <v>870</v>
          </cell>
        </row>
        <row r="17525">
          <cell r="A17525" t="str">
            <v>农村低保</v>
          </cell>
        </row>
        <row r="17525">
          <cell r="E17525" t="str">
            <v>二龙</v>
          </cell>
        </row>
        <row r="17525">
          <cell r="K17525">
            <v>1</v>
          </cell>
          <cell r="L17525">
            <v>290</v>
          </cell>
          <cell r="M17525">
            <v>0</v>
          </cell>
          <cell r="N17525">
            <v>290</v>
          </cell>
        </row>
        <row r="17526">
          <cell r="A17526" t="str">
            <v>农村低保</v>
          </cell>
        </row>
        <row r="17526">
          <cell r="E17526" t="str">
            <v>二龙</v>
          </cell>
        </row>
        <row r="17526">
          <cell r="K17526">
            <v>1</v>
          </cell>
          <cell r="L17526">
            <v>290</v>
          </cell>
          <cell r="M17526">
            <v>0</v>
          </cell>
          <cell r="N17526">
            <v>290</v>
          </cell>
        </row>
        <row r="17527">
          <cell r="A17527" t="str">
            <v>农村低保</v>
          </cell>
        </row>
        <row r="17527">
          <cell r="E17527" t="str">
            <v>二龙</v>
          </cell>
        </row>
        <row r="17527">
          <cell r="K17527">
            <v>2</v>
          </cell>
          <cell r="L17527">
            <v>405</v>
          </cell>
          <cell r="M17527">
            <v>0</v>
          </cell>
          <cell r="N17527">
            <v>810</v>
          </cell>
        </row>
        <row r="17528">
          <cell r="A17528" t="str">
            <v>农村低保</v>
          </cell>
        </row>
        <row r="17528">
          <cell r="E17528" t="str">
            <v>二龙</v>
          </cell>
        </row>
        <row r="17528">
          <cell r="K17528">
            <v>2</v>
          </cell>
          <cell r="L17528">
            <v>290</v>
          </cell>
          <cell r="M17528">
            <v>0</v>
          </cell>
          <cell r="N17528">
            <v>580</v>
          </cell>
        </row>
        <row r="17529">
          <cell r="A17529" t="str">
            <v>农村低保</v>
          </cell>
        </row>
        <row r="17529">
          <cell r="E17529" t="str">
            <v>二龙</v>
          </cell>
        </row>
        <row r="17529">
          <cell r="K17529">
            <v>2</v>
          </cell>
          <cell r="L17529">
            <v>255</v>
          </cell>
          <cell r="M17529">
            <v>0</v>
          </cell>
          <cell r="N17529">
            <v>510</v>
          </cell>
        </row>
        <row r="17530">
          <cell r="A17530" t="str">
            <v>农村低保</v>
          </cell>
        </row>
        <row r="17530">
          <cell r="E17530" t="str">
            <v>二龙</v>
          </cell>
        </row>
        <row r="17530">
          <cell r="K17530">
            <v>1</v>
          </cell>
          <cell r="L17530">
            <v>255</v>
          </cell>
          <cell r="M17530">
            <v>0</v>
          </cell>
          <cell r="N17530">
            <v>255</v>
          </cell>
        </row>
        <row r="17531">
          <cell r="A17531" t="str">
            <v>农村低保</v>
          </cell>
        </row>
        <row r="17531">
          <cell r="E17531" t="str">
            <v>二龙</v>
          </cell>
        </row>
        <row r="17531">
          <cell r="K17531">
            <v>1</v>
          </cell>
          <cell r="L17531">
            <v>255</v>
          </cell>
          <cell r="M17531">
            <v>0</v>
          </cell>
          <cell r="N17531">
            <v>255</v>
          </cell>
        </row>
        <row r="17532">
          <cell r="A17532" t="str">
            <v>农村低保</v>
          </cell>
        </row>
        <row r="17532">
          <cell r="E17532" t="str">
            <v>二龙</v>
          </cell>
        </row>
        <row r="17532">
          <cell r="K17532">
            <v>1</v>
          </cell>
          <cell r="L17532">
            <v>255</v>
          </cell>
          <cell r="M17532">
            <v>0</v>
          </cell>
          <cell r="N17532">
            <v>255</v>
          </cell>
        </row>
        <row r="17533">
          <cell r="A17533" t="str">
            <v>农村低保</v>
          </cell>
        </row>
        <row r="17533">
          <cell r="E17533" t="str">
            <v>二龙</v>
          </cell>
        </row>
        <row r="17533">
          <cell r="K17533">
            <v>2</v>
          </cell>
          <cell r="L17533">
            <v>290</v>
          </cell>
          <cell r="M17533">
            <v>0</v>
          </cell>
          <cell r="N17533">
            <v>580</v>
          </cell>
        </row>
        <row r="17534">
          <cell r="A17534" t="str">
            <v>农村低保</v>
          </cell>
        </row>
        <row r="17534">
          <cell r="E17534" t="str">
            <v>二龙</v>
          </cell>
        </row>
        <row r="17534">
          <cell r="K17534">
            <v>2</v>
          </cell>
          <cell r="L17534">
            <v>255</v>
          </cell>
          <cell r="M17534">
            <v>0</v>
          </cell>
          <cell r="N17534">
            <v>510</v>
          </cell>
        </row>
        <row r="17535">
          <cell r="A17535" t="str">
            <v>农村低保</v>
          </cell>
        </row>
        <row r="17535">
          <cell r="E17535" t="str">
            <v>二龙</v>
          </cell>
        </row>
        <row r="17535">
          <cell r="K17535">
            <v>4</v>
          </cell>
          <cell r="L17535">
            <v>255</v>
          </cell>
          <cell r="M17535">
            <v>0</v>
          </cell>
          <cell r="N17535">
            <v>1020</v>
          </cell>
        </row>
        <row r="17536">
          <cell r="A17536" t="str">
            <v>农村低保</v>
          </cell>
        </row>
        <row r="17536">
          <cell r="E17536" t="str">
            <v>二龙</v>
          </cell>
        </row>
        <row r="17536">
          <cell r="K17536">
            <v>1</v>
          </cell>
          <cell r="L17536">
            <v>290</v>
          </cell>
          <cell r="M17536">
            <v>0</v>
          </cell>
          <cell r="N17536">
            <v>290</v>
          </cell>
        </row>
        <row r="17537">
          <cell r="A17537" t="str">
            <v>农村低保</v>
          </cell>
        </row>
        <row r="17537">
          <cell r="E17537" t="str">
            <v>二龙</v>
          </cell>
        </row>
        <row r="17537">
          <cell r="K17537">
            <v>3</v>
          </cell>
          <cell r="L17537">
            <v>255</v>
          </cell>
          <cell r="M17537">
            <v>0</v>
          </cell>
          <cell r="N17537">
            <v>765</v>
          </cell>
        </row>
        <row r="17538">
          <cell r="A17538" t="str">
            <v>农村低保</v>
          </cell>
        </row>
        <row r="17538">
          <cell r="E17538" t="str">
            <v>二龙</v>
          </cell>
        </row>
        <row r="17538">
          <cell r="K17538">
            <v>1</v>
          </cell>
          <cell r="L17538">
            <v>255</v>
          </cell>
          <cell r="M17538">
            <v>0</v>
          </cell>
          <cell r="N17538">
            <v>255</v>
          </cell>
        </row>
        <row r="17539">
          <cell r="A17539" t="str">
            <v>农村低保</v>
          </cell>
        </row>
        <row r="17539">
          <cell r="E17539" t="str">
            <v>二龙</v>
          </cell>
        </row>
        <row r="17539">
          <cell r="K17539">
            <v>1</v>
          </cell>
          <cell r="L17539">
            <v>290</v>
          </cell>
          <cell r="M17539">
            <v>0</v>
          </cell>
          <cell r="N17539">
            <v>290</v>
          </cell>
        </row>
        <row r="17540">
          <cell r="A17540" t="str">
            <v>农村低保</v>
          </cell>
        </row>
        <row r="17540">
          <cell r="E17540" t="str">
            <v>二龙</v>
          </cell>
        </row>
        <row r="17540">
          <cell r="K17540">
            <v>2</v>
          </cell>
          <cell r="L17540">
            <v>290</v>
          </cell>
          <cell r="M17540">
            <v>0</v>
          </cell>
          <cell r="N17540">
            <v>580</v>
          </cell>
        </row>
        <row r="17541">
          <cell r="A17541" t="str">
            <v>农村低保</v>
          </cell>
        </row>
        <row r="17541">
          <cell r="E17541" t="str">
            <v>二龙</v>
          </cell>
        </row>
        <row r="17541">
          <cell r="K17541">
            <v>2</v>
          </cell>
          <cell r="L17541">
            <v>255</v>
          </cell>
          <cell r="M17541">
            <v>0</v>
          </cell>
          <cell r="N17541">
            <v>510</v>
          </cell>
        </row>
        <row r="17542">
          <cell r="A17542" t="str">
            <v>农村低保</v>
          </cell>
        </row>
        <row r="17542">
          <cell r="E17542" t="str">
            <v>二龙</v>
          </cell>
        </row>
        <row r="17542">
          <cell r="K17542">
            <v>4</v>
          </cell>
          <cell r="L17542">
            <v>290</v>
          </cell>
          <cell r="M17542">
            <v>0</v>
          </cell>
          <cell r="N17542">
            <v>1160</v>
          </cell>
        </row>
        <row r="17543">
          <cell r="A17543" t="str">
            <v>农村低保</v>
          </cell>
        </row>
        <row r="17543">
          <cell r="E17543" t="str">
            <v>二龙</v>
          </cell>
        </row>
        <row r="17543">
          <cell r="K17543">
            <v>2</v>
          </cell>
          <cell r="L17543">
            <v>255</v>
          </cell>
          <cell r="M17543">
            <v>0</v>
          </cell>
          <cell r="N17543">
            <v>510</v>
          </cell>
        </row>
        <row r="17544">
          <cell r="A17544" t="str">
            <v>农村低保</v>
          </cell>
        </row>
        <row r="17544">
          <cell r="E17544" t="str">
            <v>二龙</v>
          </cell>
        </row>
        <row r="17544">
          <cell r="K17544">
            <v>1</v>
          </cell>
          <cell r="L17544">
            <v>255</v>
          </cell>
          <cell r="M17544">
            <v>0</v>
          </cell>
          <cell r="N17544">
            <v>255</v>
          </cell>
        </row>
        <row r="17545">
          <cell r="A17545" t="str">
            <v>农村低保</v>
          </cell>
        </row>
        <row r="17545">
          <cell r="E17545" t="str">
            <v>二龙</v>
          </cell>
        </row>
        <row r="17545">
          <cell r="K17545">
            <v>3</v>
          </cell>
          <cell r="L17545">
            <v>290</v>
          </cell>
          <cell r="M17545">
            <v>0</v>
          </cell>
          <cell r="N17545">
            <v>870</v>
          </cell>
        </row>
        <row r="17546">
          <cell r="A17546" t="str">
            <v>农村低保</v>
          </cell>
        </row>
        <row r="17546">
          <cell r="E17546" t="str">
            <v>二龙</v>
          </cell>
        </row>
        <row r="17546">
          <cell r="K17546">
            <v>2</v>
          </cell>
          <cell r="L17546">
            <v>290</v>
          </cell>
          <cell r="M17546">
            <v>0</v>
          </cell>
          <cell r="N17546">
            <v>580</v>
          </cell>
        </row>
        <row r="17547">
          <cell r="A17547" t="str">
            <v>农村低保</v>
          </cell>
        </row>
        <row r="17547">
          <cell r="E17547" t="str">
            <v>二龙</v>
          </cell>
        </row>
        <row r="17547">
          <cell r="K17547">
            <v>1</v>
          </cell>
          <cell r="L17547">
            <v>255</v>
          </cell>
          <cell r="M17547">
            <v>0</v>
          </cell>
          <cell r="N17547">
            <v>255</v>
          </cell>
        </row>
        <row r="17548">
          <cell r="A17548" t="str">
            <v>农村低保</v>
          </cell>
        </row>
        <row r="17548">
          <cell r="E17548" t="str">
            <v>老庄</v>
          </cell>
        </row>
        <row r="17548">
          <cell r="K17548">
            <v>3</v>
          </cell>
          <cell r="L17548">
            <v>290</v>
          </cell>
          <cell r="M17548">
            <v>0</v>
          </cell>
          <cell r="N17548">
            <v>870</v>
          </cell>
        </row>
        <row r="17549">
          <cell r="A17549" t="str">
            <v>农村低保</v>
          </cell>
        </row>
        <row r="17549">
          <cell r="E17549" t="str">
            <v>老庄</v>
          </cell>
        </row>
        <row r="17549">
          <cell r="K17549">
            <v>5</v>
          </cell>
          <cell r="L17549">
            <v>290</v>
          </cell>
          <cell r="M17549">
            <v>0</v>
          </cell>
          <cell r="N17549">
            <v>1450</v>
          </cell>
        </row>
        <row r="17550">
          <cell r="A17550" t="str">
            <v>农村低保</v>
          </cell>
        </row>
        <row r="17550">
          <cell r="E17550" t="str">
            <v>老庄</v>
          </cell>
        </row>
        <row r="17550">
          <cell r="K17550">
            <v>3</v>
          </cell>
          <cell r="L17550">
            <v>290</v>
          </cell>
          <cell r="M17550">
            <v>0</v>
          </cell>
          <cell r="N17550">
            <v>870</v>
          </cell>
        </row>
        <row r="17551">
          <cell r="A17551" t="str">
            <v>农村低保</v>
          </cell>
        </row>
        <row r="17551">
          <cell r="E17551" t="str">
            <v>老庄</v>
          </cell>
        </row>
        <row r="17551">
          <cell r="K17551">
            <v>1</v>
          </cell>
          <cell r="L17551">
            <v>290</v>
          </cell>
          <cell r="M17551">
            <v>0</v>
          </cell>
          <cell r="N17551">
            <v>290</v>
          </cell>
        </row>
        <row r="17552">
          <cell r="A17552" t="str">
            <v>农村低保</v>
          </cell>
        </row>
        <row r="17552">
          <cell r="E17552" t="str">
            <v>老庄</v>
          </cell>
        </row>
        <row r="17552">
          <cell r="K17552">
            <v>2</v>
          </cell>
          <cell r="L17552">
            <v>290</v>
          </cell>
          <cell r="M17552">
            <v>0</v>
          </cell>
          <cell r="N17552">
            <v>580</v>
          </cell>
        </row>
        <row r="17553">
          <cell r="A17553" t="str">
            <v>农村低保</v>
          </cell>
        </row>
        <row r="17553">
          <cell r="E17553" t="str">
            <v>老庄</v>
          </cell>
        </row>
        <row r="17553">
          <cell r="K17553">
            <v>2</v>
          </cell>
          <cell r="L17553">
            <v>290</v>
          </cell>
          <cell r="M17553">
            <v>0</v>
          </cell>
          <cell r="N17553">
            <v>580</v>
          </cell>
        </row>
        <row r="17554">
          <cell r="A17554" t="str">
            <v>农村低保</v>
          </cell>
        </row>
        <row r="17554">
          <cell r="E17554" t="str">
            <v>老庄</v>
          </cell>
        </row>
        <row r="17554">
          <cell r="K17554">
            <v>1</v>
          </cell>
          <cell r="L17554">
            <v>405</v>
          </cell>
          <cell r="M17554">
            <v>0</v>
          </cell>
          <cell r="N17554">
            <v>405</v>
          </cell>
        </row>
        <row r="17555">
          <cell r="A17555" t="str">
            <v>农村低保</v>
          </cell>
        </row>
        <row r="17555">
          <cell r="E17555" t="str">
            <v>老庄</v>
          </cell>
        </row>
        <row r="17555">
          <cell r="K17555">
            <v>1</v>
          </cell>
          <cell r="L17555">
            <v>290</v>
          </cell>
          <cell r="M17555">
            <v>0</v>
          </cell>
          <cell r="N17555">
            <v>290</v>
          </cell>
        </row>
        <row r="17556">
          <cell r="A17556" t="str">
            <v>农村低保</v>
          </cell>
        </row>
        <row r="17556">
          <cell r="E17556" t="str">
            <v>老庄</v>
          </cell>
        </row>
        <row r="17556">
          <cell r="K17556">
            <v>2</v>
          </cell>
          <cell r="L17556">
            <v>290</v>
          </cell>
          <cell r="M17556">
            <v>0</v>
          </cell>
          <cell r="N17556">
            <v>580</v>
          </cell>
        </row>
        <row r="17557">
          <cell r="A17557" t="str">
            <v>农村低保</v>
          </cell>
        </row>
        <row r="17557">
          <cell r="E17557" t="str">
            <v>老庄</v>
          </cell>
        </row>
        <row r="17557">
          <cell r="K17557">
            <v>3</v>
          </cell>
          <cell r="L17557">
            <v>290</v>
          </cell>
          <cell r="M17557">
            <v>0</v>
          </cell>
          <cell r="N17557">
            <v>870</v>
          </cell>
        </row>
        <row r="17558">
          <cell r="A17558" t="str">
            <v>农村低保</v>
          </cell>
        </row>
        <row r="17558">
          <cell r="E17558" t="str">
            <v>老庄</v>
          </cell>
        </row>
        <row r="17558">
          <cell r="K17558">
            <v>2</v>
          </cell>
          <cell r="L17558">
            <v>290</v>
          </cell>
          <cell r="M17558">
            <v>0</v>
          </cell>
          <cell r="N17558">
            <v>580</v>
          </cell>
        </row>
        <row r="17559">
          <cell r="A17559" t="str">
            <v>农村低保</v>
          </cell>
        </row>
        <row r="17559">
          <cell r="E17559" t="str">
            <v>老庄</v>
          </cell>
        </row>
        <row r="17559">
          <cell r="K17559">
            <v>1</v>
          </cell>
          <cell r="L17559">
            <v>405</v>
          </cell>
          <cell r="M17559">
            <v>0</v>
          </cell>
          <cell r="N17559">
            <v>405</v>
          </cell>
        </row>
        <row r="17560">
          <cell r="A17560" t="str">
            <v>农村低保</v>
          </cell>
        </row>
        <row r="17560">
          <cell r="E17560" t="str">
            <v>老庄</v>
          </cell>
        </row>
        <row r="17560">
          <cell r="K17560">
            <v>2</v>
          </cell>
          <cell r="L17560">
            <v>290</v>
          </cell>
          <cell r="M17560">
            <v>0</v>
          </cell>
          <cell r="N17560">
            <v>580</v>
          </cell>
        </row>
        <row r="17561">
          <cell r="A17561" t="str">
            <v>农村低保</v>
          </cell>
        </row>
        <row r="17561">
          <cell r="E17561" t="str">
            <v>老庄</v>
          </cell>
        </row>
        <row r="17561">
          <cell r="K17561">
            <v>2</v>
          </cell>
          <cell r="L17561">
            <v>290</v>
          </cell>
          <cell r="M17561">
            <v>0</v>
          </cell>
          <cell r="N17561">
            <v>580</v>
          </cell>
        </row>
        <row r="17562">
          <cell r="A17562" t="str">
            <v>农村低保</v>
          </cell>
        </row>
        <row r="17562">
          <cell r="E17562" t="str">
            <v>老庄</v>
          </cell>
        </row>
        <row r="17562">
          <cell r="K17562">
            <v>1</v>
          </cell>
          <cell r="L17562">
            <v>290</v>
          </cell>
          <cell r="M17562">
            <v>0</v>
          </cell>
          <cell r="N17562">
            <v>290</v>
          </cell>
        </row>
        <row r="17563">
          <cell r="A17563" t="str">
            <v>农村低保</v>
          </cell>
        </row>
        <row r="17563">
          <cell r="E17563" t="str">
            <v>老庄</v>
          </cell>
        </row>
        <row r="17563">
          <cell r="K17563">
            <v>2</v>
          </cell>
          <cell r="L17563">
            <v>290</v>
          </cell>
          <cell r="M17563">
            <v>0</v>
          </cell>
          <cell r="N17563">
            <v>580</v>
          </cell>
        </row>
        <row r="17564">
          <cell r="A17564" t="str">
            <v>农村低保</v>
          </cell>
        </row>
        <row r="17564">
          <cell r="E17564" t="str">
            <v>老庄</v>
          </cell>
        </row>
        <row r="17564">
          <cell r="K17564">
            <v>2</v>
          </cell>
          <cell r="L17564">
            <v>290</v>
          </cell>
          <cell r="M17564">
            <v>0</v>
          </cell>
          <cell r="N17564">
            <v>580</v>
          </cell>
        </row>
        <row r="17565">
          <cell r="A17565" t="str">
            <v>农村低保</v>
          </cell>
        </row>
        <row r="17565">
          <cell r="E17565" t="str">
            <v>老庄</v>
          </cell>
        </row>
        <row r="17565">
          <cell r="K17565">
            <v>3</v>
          </cell>
          <cell r="L17565">
            <v>290</v>
          </cell>
          <cell r="M17565">
            <v>0</v>
          </cell>
          <cell r="N17565">
            <v>870</v>
          </cell>
        </row>
        <row r="17566">
          <cell r="A17566" t="str">
            <v>农村低保</v>
          </cell>
        </row>
        <row r="17566">
          <cell r="E17566" t="str">
            <v>老庄</v>
          </cell>
        </row>
        <row r="17566">
          <cell r="K17566">
            <v>2</v>
          </cell>
          <cell r="L17566">
            <v>290</v>
          </cell>
          <cell r="M17566">
            <v>0</v>
          </cell>
          <cell r="N17566">
            <v>580</v>
          </cell>
        </row>
        <row r="17567">
          <cell r="A17567" t="str">
            <v>农村低保</v>
          </cell>
        </row>
        <row r="17567">
          <cell r="E17567" t="str">
            <v>老庄</v>
          </cell>
        </row>
        <row r="17567">
          <cell r="K17567">
            <v>1</v>
          </cell>
          <cell r="L17567">
            <v>290</v>
          </cell>
          <cell r="M17567">
            <v>0</v>
          </cell>
          <cell r="N17567">
            <v>290</v>
          </cell>
        </row>
        <row r="17568">
          <cell r="A17568" t="str">
            <v>农村低保</v>
          </cell>
        </row>
        <row r="17568">
          <cell r="E17568" t="str">
            <v>老庄</v>
          </cell>
        </row>
        <row r="17568">
          <cell r="K17568">
            <v>1</v>
          </cell>
          <cell r="L17568">
            <v>290</v>
          </cell>
          <cell r="M17568">
            <v>0</v>
          </cell>
          <cell r="N17568">
            <v>290</v>
          </cell>
        </row>
        <row r="17569">
          <cell r="A17569" t="str">
            <v>农村低保</v>
          </cell>
        </row>
        <row r="17569">
          <cell r="E17569" t="str">
            <v>老庄</v>
          </cell>
        </row>
        <row r="17569">
          <cell r="K17569">
            <v>2</v>
          </cell>
          <cell r="L17569">
            <v>290</v>
          </cell>
          <cell r="M17569">
            <v>0</v>
          </cell>
          <cell r="N17569">
            <v>580</v>
          </cell>
        </row>
        <row r="17570">
          <cell r="A17570" t="str">
            <v>农村低保</v>
          </cell>
        </row>
        <row r="17570">
          <cell r="E17570" t="str">
            <v>杨营</v>
          </cell>
        </row>
        <row r="17570">
          <cell r="K17570">
            <v>2</v>
          </cell>
          <cell r="L17570">
            <v>290</v>
          </cell>
          <cell r="M17570">
            <v>0</v>
          </cell>
          <cell r="N17570">
            <v>580</v>
          </cell>
        </row>
        <row r="17571">
          <cell r="A17571" t="str">
            <v>农村低保</v>
          </cell>
        </row>
        <row r="17571">
          <cell r="E17571" t="str">
            <v>杨营</v>
          </cell>
        </row>
        <row r="17571">
          <cell r="K17571">
            <v>1</v>
          </cell>
          <cell r="L17571">
            <v>290</v>
          </cell>
          <cell r="M17571">
            <v>0</v>
          </cell>
          <cell r="N17571">
            <v>290</v>
          </cell>
        </row>
        <row r="17572">
          <cell r="A17572" t="str">
            <v>农村低保</v>
          </cell>
        </row>
        <row r="17572">
          <cell r="E17572" t="str">
            <v>张林</v>
          </cell>
        </row>
        <row r="17572">
          <cell r="K17572">
            <v>2</v>
          </cell>
          <cell r="L17572">
            <v>290</v>
          </cell>
          <cell r="M17572">
            <v>0</v>
          </cell>
          <cell r="N17572">
            <v>580</v>
          </cell>
        </row>
        <row r="17573">
          <cell r="A17573" t="str">
            <v>农村低保</v>
          </cell>
        </row>
        <row r="17573">
          <cell r="E17573" t="str">
            <v>贾宋</v>
          </cell>
        </row>
        <row r="17573">
          <cell r="K17573">
            <v>1</v>
          </cell>
          <cell r="L17573">
            <v>290</v>
          </cell>
          <cell r="M17573">
            <v>0</v>
          </cell>
          <cell r="N17573">
            <v>290</v>
          </cell>
        </row>
        <row r="17574">
          <cell r="A17574" t="str">
            <v>农村低保</v>
          </cell>
        </row>
        <row r="17574">
          <cell r="E17574" t="str">
            <v>遮山</v>
          </cell>
        </row>
        <row r="17574">
          <cell r="K17574">
            <v>2</v>
          </cell>
          <cell r="L17574">
            <v>290</v>
          </cell>
          <cell r="M17574">
            <v>0</v>
          </cell>
          <cell r="N17574">
            <v>580</v>
          </cell>
        </row>
        <row r="17575">
          <cell r="A17575" t="str">
            <v>农村低保</v>
          </cell>
        </row>
        <row r="17575">
          <cell r="E17575" t="str">
            <v>安字营</v>
          </cell>
        </row>
        <row r="17575">
          <cell r="K17575">
            <v>2</v>
          </cell>
          <cell r="L17575">
            <v>290</v>
          </cell>
          <cell r="M17575">
            <v>0</v>
          </cell>
          <cell r="N17575">
            <v>580</v>
          </cell>
        </row>
        <row r="17576">
          <cell r="A17576" t="str">
            <v>农村低保</v>
          </cell>
        </row>
        <row r="17576">
          <cell r="E17576" t="str">
            <v>张林</v>
          </cell>
        </row>
        <row r="17576">
          <cell r="K17576">
            <v>2</v>
          </cell>
          <cell r="L17576">
            <v>290</v>
          </cell>
          <cell r="M17576">
            <v>0</v>
          </cell>
          <cell r="N17576">
            <v>580</v>
          </cell>
        </row>
        <row r="17577">
          <cell r="A17577" t="str">
            <v>农村低保</v>
          </cell>
        </row>
        <row r="17577">
          <cell r="E17577" t="str">
            <v>张林</v>
          </cell>
        </row>
        <row r="17577">
          <cell r="K17577">
            <v>2</v>
          </cell>
          <cell r="L17577">
            <v>290</v>
          </cell>
          <cell r="M17577">
            <v>0</v>
          </cell>
          <cell r="N17577">
            <v>580</v>
          </cell>
        </row>
        <row r="17578">
          <cell r="A17578" t="str">
            <v>农村低保</v>
          </cell>
        </row>
        <row r="17578">
          <cell r="E17578" t="str">
            <v>张林</v>
          </cell>
        </row>
        <row r="17578">
          <cell r="K17578">
            <v>3</v>
          </cell>
          <cell r="L17578">
            <v>405</v>
          </cell>
          <cell r="M17578">
            <v>0</v>
          </cell>
          <cell r="N17578">
            <v>1215</v>
          </cell>
        </row>
        <row r="17579">
          <cell r="A17579" t="str">
            <v>农村低保</v>
          </cell>
        </row>
        <row r="17579">
          <cell r="E17579" t="str">
            <v>张林</v>
          </cell>
        </row>
        <row r="17579">
          <cell r="K17579">
            <v>2</v>
          </cell>
          <cell r="L17579">
            <v>290</v>
          </cell>
          <cell r="M17579">
            <v>0</v>
          </cell>
          <cell r="N17579">
            <v>580</v>
          </cell>
        </row>
        <row r="17580">
          <cell r="A17580" t="str">
            <v>农村低保</v>
          </cell>
        </row>
        <row r="17580">
          <cell r="E17580" t="str">
            <v>张林</v>
          </cell>
        </row>
        <row r="17580">
          <cell r="K17580">
            <v>4</v>
          </cell>
          <cell r="L17580">
            <v>290</v>
          </cell>
          <cell r="M17580">
            <v>0</v>
          </cell>
          <cell r="N17580">
            <v>1160</v>
          </cell>
        </row>
        <row r="17581">
          <cell r="A17581" t="str">
            <v>农村低保</v>
          </cell>
        </row>
        <row r="17581">
          <cell r="E17581" t="str">
            <v>张林</v>
          </cell>
        </row>
        <row r="17581">
          <cell r="K17581">
            <v>2</v>
          </cell>
          <cell r="L17581">
            <v>290</v>
          </cell>
          <cell r="M17581">
            <v>0</v>
          </cell>
          <cell r="N17581">
            <v>580</v>
          </cell>
        </row>
        <row r="17582">
          <cell r="A17582" t="str">
            <v>农村低保</v>
          </cell>
        </row>
        <row r="17582">
          <cell r="E17582" t="str">
            <v>张林</v>
          </cell>
        </row>
        <row r="17582">
          <cell r="K17582">
            <v>4</v>
          </cell>
          <cell r="L17582">
            <v>290</v>
          </cell>
          <cell r="M17582">
            <v>0</v>
          </cell>
          <cell r="N17582">
            <v>1160</v>
          </cell>
        </row>
        <row r="17583">
          <cell r="A17583" t="str">
            <v>农村低保</v>
          </cell>
        </row>
        <row r="17583">
          <cell r="E17583" t="str">
            <v>张林</v>
          </cell>
        </row>
        <row r="17583">
          <cell r="K17583">
            <v>1</v>
          </cell>
          <cell r="L17583">
            <v>255</v>
          </cell>
          <cell r="M17583">
            <v>0</v>
          </cell>
          <cell r="N17583">
            <v>255</v>
          </cell>
        </row>
        <row r="17584">
          <cell r="A17584" t="str">
            <v>农村低保</v>
          </cell>
        </row>
        <row r="17584">
          <cell r="E17584" t="str">
            <v>张林</v>
          </cell>
        </row>
        <row r="17584">
          <cell r="K17584">
            <v>1</v>
          </cell>
          <cell r="L17584">
            <v>255</v>
          </cell>
          <cell r="M17584">
            <v>0</v>
          </cell>
          <cell r="N17584">
            <v>255</v>
          </cell>
        </row>
        <row r="17585">
          <cell r="A17585" t="str">
            <v>农村低保</v>
          </cell>
        </row>
        <row r="17585">
          <cell r="E17585" t="str">
            <v>张林</v>
          </cell>
        </row>
        <row r="17585">
          <cell r="K17585">
            <v>2</v>
          </cell>
          <cell r="L17585">
            <v>255</v>
          </cell>
          <cell r="M17585">
            <v>0</v>
          </cell>
          <cell r="N17585">
            <v>510</v>
          </cell>
        </row>
        <row r="17586">
          <cell r="A17586" t="str">
            <v>农村低保</v>
          </cell>
        </row>
        <row r="17586">
          <cell r="E17586" t="str">
            <v>张林</v>
          </cell>
        </row>
        <row r="17586">
          <cell r="K17586">
            <v>2</v>
          </cell>
          <cell r="L17586">
            <v>290</v>
          </cell>
          <cell r="M17586">
            <v>0</v>
          </cell>
          <cell r="N17586">
            <v>580</v>
          </cell>
        </row>
        <row r="17587">
          <cell r="A17587" t="str">
            <v>农村低保</v>
          </cell>
        </row>
        <row r="17587">
          <cell r="E17587" t="str">
            <v>张林</v>
          </cell>
        </row>
        <row r="17587">
          <cell r="K17587">
            <v>1</v>
          </cell>
          <cell r="L17587">
            <v>290</v>
          </cell>
          <cell r="M17587">
            <v>0</v>
          </cell>
          <cell r="N17587">
            <v>290</v>
          </cell>
        </row>
        <row r="17588">
          <cell r="A17588" t="str">
            <v>农村低保</v>
          </cell>
        </row>
        <row r="17588">
          <cell r="E17588" t="str">
            <v>张林</v>
          </cell>
        </row>
        <row r="17588">
          <cell r="K17588">
            <v>1</v>
          </cell>
          <cell r="L17588">
            <v>290</v>
          </cell>
          <cell r="M17588">
            <v>0</v>
          </cell>
          <cell r="N17588">
            <v>290</v>
          </cell>
        </row>
        <row r="17589">
          <cell r="A17589" t="str">
            <v>农村低保</v>
          </cell>
        </row>
        <row r="17589">
          <cell r="E17589" t="str">
            <v>张林</v>
          </cell>
        </row>
        <row r="17589">
          <cell r="K17589">
            <v>2</v>
          </cell>
          <cell r="L17589">
            <v>290</v>
          </cell>
          <cell r="M17589">
            <v>0</v>
          </cell>
          <cell r="N17589">
            <v>580</v>
          </cell>
        </row>
        <row r="17590">
          <cell r="A17590" t="str">
            <v>农村低保</v>
          </cell>
        </row>
        <row r="17590">
          <cell r="E17590" t="str">
            <v>张林</v>
          </cell>
        </row>
        <row r="17590">
          <cell r="K17590">
            <v>1</v>
          </cell>
          <cell r="L17590">
            <v>255</v>
          </cell>
          <cell r="M17590">
            <v>0</v>
          </cell>
          <cell r="N17590">
            <v>255</v>
          </cell>
        </row>
        <row r="17591">
          <cell r="A17591" t="str">
            <v>农村低保</v>
          </cell>
        </row>
        <row r="17591">
          <cell r="E17591" t="str">
            <v>张林</v>
          </cell>
        </row>
        <row r="17591">
          <cell r="K17591">
            <v>2</v>
          </cell>
          <cell r="L17591">
            <v>290</v>
          </cell>
          <cell r="M17591">
            <v>0</v>
          </cell>
          <cell r="N17591">
            <v>580</v>
          </cell>
        </row>
        <row r="17592">
          <cell r="A17592" t="str">
            <v>农村低保</v>
          </cell>
        </row>
        <row r="17592">
          <cell r="E17592" t="str">
            <v>张林</v>
          </cell>
        </row>
        <row r="17592">
          <cell r="K17592">
            <v>2</v>
          </cell>
          <cell r="L17592">
            <v>290</v>
          </cell>
          <cell r="M17592">
            <v>0</v>
          </cell>
          <cell r="N17592">
            <v>580</v>
          </cell>
        </row>
        <row r="17593">
          <cell r="A17593" t="str">
            <v>农村低保</v>
          </cell>
        </row>
        <row r="17593">
          <cell r="E17593" t="str">
            <v>张林</v>
          </cell>
        </row>
        <row r="17593">
          <cell r="K17593">
            <v>2</v>
          </cell>
          <cell r="L17593">
            <v>290</v>
          </cell>
          <cell r="M17593">
            <v>0</v>
          </cell>
          <cell r="N17593">
            <v>580</v>
          </cell>
        </row>
        <row r="17594">
          <cell r="A17594" t="str">
            <v>农村低保</v>
          </cell>
        </row>
        <row r="17594">
          <cell r="E17594" t="str">
            <v>张林</v>
          </cell>
        </row>
        <row r="17594">
          <cell r="K17594">
            <v>2</v>
          </cell>
          <cell r="L17594">
            <v>405</v>
          </cell>
          <cell r="M17594">
            <v>0</v>
          </cell>
          <cell r="N17594">
            <v>810</v>
          </cell>
        </row>
        <row r="17595">
          <cell r="A17595" t="str">
            <v>农村低保</v>
          </cell>
        </row>
        <row r="17595">
          <cell r="E17595" t="str">
            <v>张林</v>
          </cell>
        </row>
        <row r="17595">
          <cell r="K17595">
            <v>2</v>
          </cell>
          <cell r="L17595">
            <v>255</v>
          </cell>
          <cell r="M17595">
            <v>0</v>
          </cell>
          <cell r="N17595">
            <v>510</v>
          </cell>
        </row>
        <row r="17596">
          <cell r="A17596" t="str">
            <v>农村低保</v>
          </cell>
        </row>
        <row r="17596">
          <cell r="E17596" t="str">
            <v>张林</v>
          </cell>
        </row>
        <row r="17596">
          <cell r="K17596">
            <v>2</v>
          </cell>
          <cell r="L17596">
            <v>290</v>
          </cell>
          <cell r="M17596">
            <v>0</v>
          </cell>
          <cell r="N17596">
            <v>580</v>
          </cell>
        </row>
        <row r="17597">
          <cell r="A17597" t="str">
            <v>农村低保</v>
          </cell>
        </row>
        <row r="17597">
          <cell r="E17597" t="str">
            <v>张林</v>
          </cell>
        </row>
        <row r="17597">
          <cell r="K17597">
            <v>2</v>
          </cell>
          <cell r="L17597">
            <v>290</v>
          </cell>
          <cell r="M17597">
            <v>0</v>
          </cell>
          <cell r="N17597">
            <v>580</v>
          </cell>
        </row>
        <row r="17598">
          <cell r="A17598" t="str">
            <v>农村低保</v>
          </cell>
        </row>
        <row r="17598">
          <cell r="E17598" t="str">
            <v>张林</v>
          </cell>
        </row>
        <row r="17598">
          <cell r="K17598">
            <v>1</v>
          </cell>
          <cell r="L17598">
            <v>290</v>
          </cell>
          <cell r="M17598">
            <v>0</v>
          </cell>
          <cell r="N17598">
            <v>290</v>
          </cell>
        </row>
        <row r="17599">
          <cell r="A17599" t="str">
            <v>农村低保</v>
          </cell>
        </row>
        <row r="17599">
          <cell r="E17599" t="str">
            <v>张林</v>
          </cell>
        </row>
        <row r="17599">
          <cell r="K17599">
            <v>1</v>
          </cell>
          <cell r="L17599">
            <v>255</v>
          </cell>
          <cell r="M17599">
            <v>0</v>
          </cell>
          <cell r="N17599">
            <v>255</v>
          </cell>
        </row>
        <row r="17600">
          <cell r="A17600" t="str">
            <v>农村低保</v>
          </cell>
        </row>
        <row r="17600">
          <cell r="E17600" t="str">
            <v>晁陂</v>
          </cell>
        </row>
        <row r="17600">
          <cell r="K17600">
            <v>2</v>
          </cell>
          <cell r="L17600">
            <v>290</v>
          </cell>
          <cell r="M17600">
            <v>0</v>
          </cell>
          <cell r="N17600">
            <v>580</v>
          </cell>
        </row>
        <row r="17601">
          <cell r="A17601" t="str">
            <v>农村低保</v>
          </cell>
        </row>
        <row r="17601">
          <cell r="E17601" t="str">
            <v>晁陂</v>
          </cell>
        </row>
        <row r="17601">
          <cell r="K17601">
            <v>1</v>
          </cell>
          <cell r="L17601">
            <v>405</v>
          </cell>
          <cell r="M17601">
            <v>0</v>
          </cell>
          <cell r="N17601">
            <v>405</v>
          </cell>
        </row>
        <row r="17602">
          <cell r="A17602" t="str">
            <v>农村低保</v>
          </cell>
        </row>
        <row r="17602">
          <cell r="E17602" t="str">
            <v>卢医</v>
          </cell>
        </row>
        <row r="17602">
          <cell r="K17602">
            <v>3</v>
          </cell>
          <cell r="L17602">
            <v>290</v>
          </cell>
          <cell r="M17602">
            <v>0</v>
          </cell>
          <cell r="N17602">
            <v>870</v>
          </cell>
        </row>
        <row r="17603">
          <cell r="A17603" t="str">
            <v>农村低保</v>
          </cell>
        </row>
        <row r="17603">
          <cell r="E17603" t="str">
            <v>涅阳办</v>
          </cell>
        </row>
        <row r="17603">
          <cell r="K17603">
            <v>3</v>
          </cell>
          <cell r="L17603">
            <v>290</v>
          </cell>
          <cell r="M17603">
            <v>0</v>
          </cell>
          <cell r="N17603">
            <v>870</v>
          </cell>
        </row>
        <row r="17604">
          <cell r="A17604" t="str">
            <v>农村低保</v>
          </cell>
        </row>
        <row r="17604">
          <cell r="E17604" t="str">
            <v>涅阳办</v>
          </cell>
        </row>
        <row r="17604">
          <cell r="K17604">
            <v>1</v>
          </cell>
          <cell r="L17604">
            <v>405</v>
          </cell>
          <cell r="M17604">
            <v>0</v>
          </cell>
          <cell r="N17604">
            <v>405</v>
          </cell>
        </row>
        <row r="17605">
          <cell r="A17605" t="str">
            <v>农村低保</v>
          </cell>
        </row>
        <row r="17605">
          <cell r="E17605" t="str">
            <v>涅阳办</v>
          </cell>
        </row>
        <row r="17605">
          <cell r="K17605">
            <v>2</v>
          </cell>
          <cell r="L17605">
            <v>290</v>
          </cell>
          <cell r="M17605">
            <v>0</v>
          </cell>
          <cell r="N17605">
            <v>580</v>
          </cell>
        </row>
        <row r="17606">
          <cell r="A17606" t="str">
            <v>农村低保</v>
          </cell>
        </row>
        <row r="17606">
          <cell r="E17606" t="str">
            <v>涅阳办</v>
          </cell>
        </row>
        <row r="17606">
          <cell r="K17606">
            <v>1</v>
          </cell>
          <cell r="L17606">
            <v>290</v>
          </cell>
          <cell r="M17606">
            <v>0</v>
          </cell>
          <cell r="N17606">
            <v>290</v>
          </cell>
        </row>
        <row r="17607">
          <cell r="A17607" t="str">
            <v>农村低保</v>
          </cell>
        </row>
        <row r="17607">
          <cell r="E17607" t="str">
            <v>涅阳办</v>
          </cell>
        </row>
        <row r="17607">
          <cell r="K17607">
            <v>1</v>
          </cell>
          <cell r="L17607">
            <v>290</v>
          </cell>
          <cell r="M17607">
            <v>0</v>
          </cell>
          <cell r="N17607">
            <v>290</v>
          </cell>
        </row>
        <row r="17608">
          <cell r="A17608" t="str">
            <v>农村低保</v>
          </cell>
        </row>
        <row r="17608">
          <cell r="E17608" t="str">
            <v>涅阳办</v>
          </cell>
        </row>
        <row r="17608">
          <cell r="K17608">
            <v>3</v>
          </cell>
          <cell r="L17608">
            <v>290</v>
          </cell>
          <cell r="M17608">
            <v>0</v>
          </cell>
          <cell r="N17608">
            <v>870</v>
          </cell>
        </row>
        <row r="17609">
          <cell r="A17609" t="str">
            <v>农村低保</v>
          </cell>
        </row>
        <row r="17609">
          <cell r="E17609" t="str">
            <v>涅阳办</v>
          </cell>
        </row>
        <row r="17609">
          <cell r="K17609">
            <v>4</v>
          </cell>
          <cell r="L17609">
            <v>290</v>
          </cell>
          <cell r="M17609">
            <v>0</v>
          </cell>
          <cell r="N17609">
            <v>1160</v>
          </cell>
        </row>
        <row r="17610">
          <cell r="A17610" t="str">
            <v>农村低保</v>
          </cell>
        </row>
        <row r="17610">
          <cell r="E17610" t="str">
            <v>涅阳办</v>
          </cell>
        </row>
        <row r="17610">
          <cell r="K17610">
            <v>3</v>
          </cell>
          <cell r="L17610">
            <v>290</v>
          </cell>
          <cell r="M17610">
            <v>0</v>
          </cell>
          <cell r="N17610">
            <v>870</v>
          </cell>
        </row>
        <row r="17611">
          <cell r="A17611" t="str">
            <v>农村低保</v>
          </cell>
        </row>
        <row r="17611">
          <cell r="E17611" t="str">
            <v>安字营</v>
          </cell>
        </row>
        <row r="17611">
          <cell r="K17611">
            <v>1</v>
          </cell>
          <cell r="L17611">
            <v>290</v>
          </cell>
          <cell r="M17611">
            <v>0</v>
          </cell>
          <cell r="N17611">
            <v>290</v>
          </cell>
        </row>
        <row r="17612">
          <cell r="A17612" t="str">
            <v>农村低保</v>
          </cell>
        </row>
        <row r="17612">
          <cell r="E17612" t="str">
            <v>安字营</v>
          </cell>
        </row>
        <row r="17612">
          <cell r="K17612">
            <v>1</v>
          </cell>
          <cell r="L17612">
            <v>290</v>
          </cell>
          <cell r="M17612">
            <v>0</v>
          </cell>
          <cell r="N17612">
            <v>290</v>
          </cell>
        </row>
        <row r="17613">
          <cell r="A17613" t="str">
            <v>农村低保</v>
          </cell>
        </row>
        <row r="17613">
          <cell r="E17613" t="str">
            <v>安字营</v>
          </cell>
        </row>
        <row r="17613">
          <cell r="K17613">
            <v>1</v>
          </cell>
          <cell r="L17613">
            <v>290</v>
          </cell>
          <cell r="M17613">
            <v>0</v>
          </cell>
          <cell r="N17613">
            <v>290</v>
          </cell>
        </row>
        <row r="17614">
          <cell r="A17614" t="str">
            <v>农村低保</v>
          </cell>
        </row>
        <row r="17614">
          <cell r="E17614" t="str">
            <v>安字营</v>
          </cell>
        </row>
        <row r="17614">
          <cell r="K17614">
            <v>2</v>
          </cell>
          <cell r="L17614">
            <v>405</v>
          </cell>
          <cell r="M17614">
            <v>0</v>
          </cell>
          <cell r="N17614">
            <v>810</v>
          </cell>
        </row>
        <row r="17615">
          <cell r="A17615" t="str">
            <v>农村低保</v>
          </cell>
        </row>
        <row r="17615">
          <cell r="E17615" t="str">
            <v>安字营</v>
          </cell>
        </row>
        <row r="17615">
          <cell r="K17615">
            <v>1</v>
          </cell>
          <cell r="L17615">
            <v>290</v>
          </cell>
          <cell r="M17615">
            <v>0</v>
          </cell>
          <cell r="N17615">
            <v>290</v>
          </cell>
        </row>
        <row r="17616">
          <cell r="A17616" t="str">
            <v>农村低保</v>
          </cell>
        </row>
        <row r="17616">
          <cell r="E17616" t="str">
            <v>安字营</v>
          </cell>
        </row>
        <row r="17616">
          <cell r="K17616">
            <v>2</v>
          </cell>
          <cell r="L17616">
            <v>255</v>
          </cell>
          <cell r="M17616">
            <v>0</v>
          </cell>
          <cell r="N17616">
            <v>510</v>
          </cell>
        </row>
        <row r="17617">
          <cell r="A17617" t="str">
            <v>农村低保</v>
          </cell>
        </row>
        <row r="17617">
          <cell r="E17617" t="str">
            <v>安字营</v>
          </cell>
        </row>
        <row r="17617">
          <cell r="K17617">
            <v>3</v>
          </cell>
          <cell r="L17617">
            <v>255</v>
          </cell>
          <cell r="M17617">
            <v>0</v>
          </cell>
          <cell r="N17617">
            <v>765</v>
          </cell>
        </row>
        <row r="17618">
          <cell r="A17618" t="str">
            <v>农村低保</v>
          </cell>
        </row>
        <row r="17618">
          <cell r="E17618" t="str">
            <v>安字营</v>
          </cell>
        </row>
        <row r="17618">
          <cell r="K17618">
            <v>2</v>
          </cell>
          <cell r="L17618">
            <v>290</v>
          </cell>
          <cell r="M17618">
            <v>0</v>
          </cell>
          <cell r="N17618">
            <v>580</v>
          </cell>
        </row>
        <row r="17619">
          <cell r="A17619" t="str">
            <v>农村低保</v>
          </cell>
        </row>
        <row r="17619">
          <cell r="E17619" t="str">
            <v>安字营</v>
          </cell>
        </row>
        <row r="17619">
          <cell r="K17619">
            <v>1</v>
          </cell>
          <cell r="L17619">
            <v>290</v>
          </cell>
          <cell r="M17619">
            <v>0</v>
          </cell>
          <cell r="N17619">
            <v>290</v>
          </cell>
        </row>
        <row r="17620">
          <cell r="A17620" t="str">
            <v>农村低保</v>
          </cell>
        </row>
        <row r="17620">
          <cell r="E17620" t="str">
            <v>安字营</v>
          </cell>
        </row>
        <row r="17620">
          <cell r="K17620">
            <v>1</v>
          </cell>
          <cell r="L17620">
            <v>290</v>
          </cell>
          <cell r="M17620">
            <v>0</v>
          </cell>
          <cell r="N17620">
            <v>290</v>
          </cell>
        </row>
        <row r="17621">
          <cell r="A17621" t="str">
            <v>农村低保</v>
          </cell>
        </row>
        <row r="17621">
          <cell r="E17621" t="str">
            <v>安字营</v>
          </cell>
        </row>
        <row r="17621">
          <cell r="K17621">
            <v>1</v>
          </cell>
          <cell r="L17621">
            <v>290</v>
          </cell>
          <cell r="M17621">
            <v>0</v>
          </cell>
          <cell r="N17621">
            <v>290</v>
          </cell>
        </row>
        <row r="17622">
          <cell r="A17622" t="str">
            <v>农村低保</v>
          </cell>
        </row>
        <row r="17622">
          <cell r="E17622" t="str">
            <v>安字营</v>
          </cell>
        </row>
        <row r="17622">
          <cell r="K17622">
            <v>1</v>
          </cell>
          <cell r="L17622">
            <v>290</v>
          </cell>
          <cell r="M17622">
            <v>0</v>
          </cell>
          <cell r="N17622">
            <v>290</v>
          </cell>
        </row>
        <row r="17623">
          <cell r="A17623" t="str">
            <v>农村低保</v>
          </cell>
        </row>
        <row r="17623">
          <cell r="E17623" t="str">
            <v>安字营</v>
          </cell>
        </row>
        <row r="17623">
          <cell r="K17623">
            <v>1</v>
          </cell>
          <cell r="L17623">
            <v>405</v>
          </cell>
          <cell r="M17623">
            <v>0</v>
          </cell>
          <cell r="N17623">
            <v>405</v>
          </cell>
        </row>
        <row r="17624">
          <cell r="A17624" t="str">
            <v>农村低保</v>
          </cell>
        </row>
        <row r="17624">
          <cell r="E17624" t="str">
            <v>安字营</v>
          </cell>
        </row>
        <row r="17624">
          <cell r="K17624">
            <v>1</v>
          </cell>
          <cell r="L17624">
            <v>290</v>
          </cell>
          <cell r="M17624">
            <v>0</v>
          </cell>
          <cell r="N17624">
            <v>290</v>
          </cell>
        </row>
        <row r="17625">
          <cell r="A17625" t="str">
            <v>农村低保</v>
          </cell>
        </row>
        <row r="17625">
          <cell r="E17625" t="str">
            <v>安字营</v>
          </cell>
        </row>
        <row r="17625">
          <cell r="K17625">
            <v>1</v>
          </cell>
          <cell r="L17625">
            <v>290</v>
          </cell>
          <cell r="M17625">
            <v>0</v>
          </cell>
          <cell r="N17625">
            <v>290</v>
          </cell>
        </row>
        <row r="17626">
          <cell r="A17626" t="str">
            <v>农村低保</v>
          </cell>
        </row>
        <row r="17626">
          <cell r="E17626" t="str">
            <v>安字营</v>
          </cell>
        </row>
        <row r="17626">
          <cell r="K17626">
            <v>2</v>
          </cell>
          <cell r="L17626">
            <v>290</v>
          </cell>
          <cell r="M17626">
            <v>0</v>
          </cell>
          <cell r="N17626">
            <v>580</v>
          </cell>
        </row>
        <row r="17627">
          <cell r="A17627" t="str">
            <v>农村低保</v>
          </cell>
        </row>
        <row r="17627">
          <cell r="E17627" t="str">
            <v>安字营</v>
          </cell>
        </row>
        <row r="17627">
          <cell r="K17627">
            <v>2</v>
          </cell>
          <cell r="L17627">
            <v>290</v>
          </cell>
          <cell r="M17627">
            <v>0</v>
          </cell>
          <cell r="N17627">
            <v>580</v>
          </cell>
        </row>
        <row r="17628">
          <cell r="A17628" t="str">
            <v>农村低保</v>
          </cell>
        </row>
        <row r="17628">
          <cell r="E17628" t="str">
            <v>安字营</v>
          </cell>
        </row>
        <row r="17628">
          <cell r="K17628">
            <v>3</v>
          </cell>
          <cell r="L17628">
            <v>290</v>
          </cell>
          <cell r="M17628">
            <v>0</v>
          </cell>
          <cell r="N17628">
            <v>870</v>
          </cell>
        </row>
        <row r="17629">
          <cell r="A17629" t="str">
            <v>农村低保</v>
          </cell>
        </row>
        <row r="17629">
          <cell r="E17629" t="str">
            <v>安字营</v>
          </cell>
        </row>
        <row r="17629">
          <cell r="K17629">
            <v>3</v>
          </cell>
          <cell r="L17629">
            <v>290</v>
          </cell>
          <cell r="M17629">
            <v>0</v>
          </cell>
          <cell r="N17629">
            <v>870</v>
          </cell>
        </row>
        <row r="17630">
          <cell r="A17630" t="str">
            <v>农村低保</v>
          </cell>
        </row>
        <row r="17630">
          <cell r="E17630" t="str">
            <v>安字营</v>
          </cell>
        </row>
        <row r="17630">
          <cell r="K17630">
            <v>1</v>
          </cell>
          <cell r="L17630">
            <v>405</v>
          </cell>
          <cell r="M17630">
            <v>0</v>
          </cell>
          <cell r="N17630">
            <v>405</v>
          </cell>
        </row>
        <row r="17631">
          <cell r="A17631" t="str">
            <v>农村低保</v>
          </cell>
        </row>
        <row r="17631">
          <cell r="E17631" t="str">
            <v>安字营</v>
          </cell>
        </row>
        <row r="17631">
          <cell r="K17631">
            <v>4</v>
          </cell>
          <cell r="L17631">
            <v>405</v>
          </cell>
          <cell r="M17631">
            <v>0</v>
          </cell>
          <cell r="N17631">
            <v>1620</v>
          </cell>
        </row>
        <row r="17632">
          <cell r="A17632" t="str">
            <v>农村低保</v>
          </cell>
        </row>
        <row r="17632">
          <cell r="E17632" t="str">
            <v>安字营</v>
          </cell>
        </row>
        <row r="17632">
          <cell r="K17632">
            <v>1</v>
          </cell>
          <cell r="L17632">
            <v>290</v>
          </cell>
          <cell r="M17632">
            <v>0</v>
          </cell>
          <cell r="N17632">
            <v>290</v>
          </cell>
        </row>
        <row r="17633">
          <cell r="A17633" t="str">
            <v>农村低保</v>
          </cell>
        </row>
        <row r="17633">
          <cell r="E17633" t="str">
            <v>安字营</v>
          </cell>
        </row>
        <row r="17633">
          <cell r="K17633">
            <v>2</v>
          </cell>
          <cell r="L17633">
            <v>290</v>
          </cell>
          <cell r="M17633">
            <v>0</v>
          </cell>
          <cell r="N17633">
            <v>580</v>
          </cell>
        </row>
        <row r="17634">
          <cell r="A17634" t="str">
            <v>农村低保</v>
          </cell>
        </row>
        <row r="17634">
          <cell r="E17634" t="str">
            <v>安字营</v>
          </cell>
        </row>
        <row r="17634">
          <cell r="K17634">
            <v>2</v>
          </cell>
          <cell r="L17634">
            <v>290</v>
          </cell>
          <cell r="M17634">
            <v>0</v>
          </cell>
          <cell r="N17634">
            <v>580</v>
          </cell>
        </row>
        <row r="17635">
          <cell r="A17635" t="str">
            <v>农村低保</v>
          </cell>
        </row>
        <row r="17635">
          <cell r="E17635" t="str">
            <v>安字营</v>
          </cell>
        </row>
        <row r="17635">
          <cell r="K17635">
            <v>2</v>
          </cell>
          <cell r="L17635">
            <v>290</v>
          </cell>
          <cell r="M17635">
            <v>0</v>
          </cell>
          <cell r="N17635">
            <v>580</v>
          </cell>
        </row>
        <row r="17636">
          <cell r="A17636" t="str">
            <v>农村低保</v>
          </cell>
        </row>
        <row r="17636">
          <cell r="E17636" t="str">
            <v>安字营</v>
          </cell>
        </row>
        <row r="17636">
          <cell r="K17636">
            <v>2</v>
          </cell>
          <cell r="L17636">
            <v>290</v>
          </cell>
          <cell r="M17636">
            <v>0</v>
          </cell>
          <cell r="N17636">
            <v>580</v>
          </cell>
        </row>
        <row r="17637">
          <cell r="A17637" t="str">
            <v>农村低保</v>
          </cell>
        </row>
        <row r="17637">
          <cell r="E17637" t="str">
            <v>安字营</v>
          </cell>
        </row>
        <row r="17637">
          <cell r="K17637">
            <v>2</v>
          </cell>
          <cell r="L17637">
            <v>290</v>
          </cell>
          <cell r="M17637">
            <v>0</v>
          </cell>
          <cell r="N17637">
            <v>580</v>
          </cell>
        </row>
        <row r="17638">
          <cell r="A17638" t="str">
            <v>农村低保</v>
          </cell>
        </row>
        <row r="17638">
          <cell r="E17638" t="str">
            <v>安字营</v>
          </cell>
        </row>
        <row r="17638">
          <cell r="K17638">
            <v>4</v>
          </cell>
          <cell r="L17638">
            <v>290</v>
          </cell>
          <cell r="M17638">
            <v>0</v>
          </cell>
          <cell r="N17638">
            <v>1160</v>
          </cell>
        </row>
        <row r="17639">
          <cell r="A17639" t="str">
            <v>农村低保</v>
          </cell>
        </row>
        <row r="17639">
          <cell r="E17639" t="str">
            <v>安字营</v>
          </cell>
        </row>
        <row r="17639">
          <cell r="K17639">
            <v>1</v>
          </cell>
          <cell r="L17639">
            <v>290</v>
          </cell>
          <cell r="M17639">
            <v>0</v>
          </cell>
          <cell r="N17639">
            <v>290</v>
          </cell>
        </row>
        <row r="17640">
          <cell r="A17640" t="str">
            <v>农村低保</v>
          </cell>
        </row>
        <row r="17640">
          <cell r="E17640" t="str">
            <v>安字营</v>
          </cell>
        </row>
        <row r="17640">
          <cell r="K17640">
            <v>1</v>
          </cell>
          <cell r="L17640">
            <v>290</v>
          </cell>
          <cell r="M17640">
            <v>0</v>
          </cell>
          <cell r="N17640">
            <v>290</v>
          </cell>
        </row>
        <row r="17641">
          <cell r="A17641" t="str">
            <v>农村低保</v>
          </cell>
        </row>
        <row r="17641">
          <cell r="E17641" t="str">
            <v>安字营</v>
          </cell>
        </row>
        <row r="17641">
          <cell r="K17641">
            <v>1</v>
          </cell>
          <cell r="L17641">
            <v>405</v>
          </cell>
          <cell r="M17641">
            <v>0</v>
          </cell>
          <cell r="N17641">
            <v>405</v>
          </cell>
        </row>
        <row r="17642">
          <cell r="A17642" t="str">
            <v>农村低保</v>
          </cell>
        </row>
        <row r="17642">
          <cell r="E17642" t="str">
            <v>安字营</v>
          </cell>
        </row>
        <row r="17642">
          <cell r="K17642">
            <v>3</v>
          </cell>
          <cell r="L17642">
            <v>255</v>
          </cell>
          <cell r="M17642">
            <v>0</v>
          </cell>
          <cell r="N17642">
            <v>765</v>
          </cell>
        </row>
        <row r="17643">
          <cell r="A17643" t="str">
            <v>农村低保</v>
          </cell>
        </row>
        <row r="17643">
          <cell r="E17643" t="str">
            <v>安字营</v>
          </cell>
        </row>
        <row r="17643">
          <cell r="K17643">
            <v>2</v>
          </cell>
          <cell r="L17643">
            <v>405</v>
          </cell>
          <cell r="M17643">
            <v>0</v>
          </cell>
          <cell r="N17643">
            <v>810</v>
          </cell>
        </row>
        <row r="17644">
          <cell r="A17644" t="str">
            <v>农村低保</v>
          </cell>
        </row>
        <row r="17644">
          <cell r="E17644" t="str">
            <v>安字营</v>
          </cell>
        </row>
        <row r="17644">
          <cell r="K17644">
            <v>1</v>
          </cell>
          <cell r="L17644">
            <v>290</v>
          </cell>
          <cell r="M17644">
            <v>0</v>
          </cell>
          <cell r="N17644">
            <v>290</v>
          </cell>
        </row>
        <row r="17645">
          <cell r="A17645" t="str">
            <v>农村低保</v>
          </cell>
        </row>
        <row r="17645">
          <cell r="E17645" t="str">
            <v>安字营</v>
          </cell>
        </row>
        <row r="17645">
          <cell r="K17645">
            <v>1</v>
          </cell>
          <cell r="L17645">
            <v>290</v>
          </cell>
          <cell r="M17645">
            <v>0</v>
          </cell>
          <cell r="N17645">
            <v>290</v>
          </cell>
        </row>
        <row r="17646">
          <cell r="A17646" t="str">
            <v>农村低保</v>
          </cell>
        </row>
        <row r="17646">
          <cell r="E17646" t="str">
            <v>安字营</v>
          </cell>
        </row>
        <row r="17646">
          <cell r="K17646">
            <v>1</v>
          </cell>
          <cell r="L17646">
            <v>290</v>
          </cell>
          <cell r="M17646">
            <v>0</v>
          </cell>
          <cell r="N17646">
            <v>290</v>
          </cell>
        </row>
        <row r="17647">
          <cell r="A17647" t="str">
            <v>农村低保</v>
          </cell>
        </row>
        <row r="17647">
          <cell r="E17647" t="str">
            <v>安字营</v>
          </cell>
        </row>
        <row r="17647">
          <cell r="K17647">
            <v>1</v>
          </cell>
          <cell r="L17647">
            <v>290</v>
          </cell>
          <cell r="M17647">
            <v>0</v>
          </cell>
          <cell r="N17647">
            <v>290</v>
          </cell>
        </row>
        <row r="17648">
          <cell r="A17648" t="str">
            <v>农村低保</v>
          </cell>
        </row>
        <row r="17648">
          <cell r="E17648" t="str">
            <v>安字营</v>
          </cell>
        </row>
        <row r="17648">
          <cell r="K17648">
            <v>1</v>
          </cell>
          <cell r="L17648">
            <v>290</v>
          </cell>
          <cell r="M17648">
            <v>0</v>
          </cell>
          <cell r="N17648">
            <v>290</v>
          </cell>
        </row>
        <row r="17649">
          <cell r="A17649" t="str">
            <v>农村低保</v>
          </cell>
        </row>
        <row r="17649">
          <cell r="E17649" t="str">
            <v>安字营</v>
          </cell>
        </row>
        <row r="17649">
          <cell r="K17649">
            <v>1</v>
          </cell>
          <cell r="L17649">
            <v>405</v>
          </cell>
          <cell r="M17649">
            <v>0</v>
          </cell>
          <cell r="N17649">
            <v>405</v>
          </cell>
        </row>
        <row r="17650">
          <cell r="A17650" t="str">
            <v>农村低保</v>
          </cell>
        </row>
        <row r="17650">
          <cell r="E17650" t="str">
            <v>安字营</v>
          </cell>
        </row>
        <row r="17650">
          <cell r="K17650">
            <v>2</v>
          </cell>
          <cell r="L17650">
            <v>255</v>
          </cell>
          <cell r="M17650">
            <v>0</v>
          </cell>
          <cell r="N17650">
            <v>510</v>
          </cell>
        </row>
        <row r="17651">
          <cell r="A17651" t="str">
            <v>农村低保</v>
          </cell>
        </row>
        <row r="17651">
          <cell r="E17651" t="str">
            <v>安字营</v>
          </cell>
        </row>
        <row r="17651">
          <cell r="K17651">
            <v>3</v>
          </cell>
          <cell r="L17651">
            <v>290</v>
          </cell>
          <cell r="M17651">
            <v>0</v>
          </cell>
          <cell r="N17651">
            <v>870</v>
          </cell>
        </row>
        <row r="17652">
          <cell r="A17652" t="str">
            <v>农村低保</v>
          </cell>
        </row>
        <row r="17652">
          <cell r="E17652" t="str">
            <v>安字营</v>
          </cell>
        </row>
        <row r="17652">
          <cell r="K17652">
            <v>2</v>
          </cell>
          <cell r="L17652">
            <v>290</v>
          </cell>
          <cell r="M17652">
            <v>0</v>
          </cell>
          <cell r="N17652">
            <v>580</v>
          </cell>
        </row>
        <row r="17653">
          <cell r="A17653" t="str">
            <v>农村低保</v>
          </cell>
        </row>
        <row r="17653">
          <cell r="E17653" t="str">
            <v>安字营</v>
          </cell>
        </row>
        <row r="17653">
          <cell r="K17653">
            <v>5</v>
          </cell>
          <cell r="L17653">
            <v>290</v>
          </cell>
          <cell r="M17653">
            <v>0</v>
          </cell>
          <cell r="N17653">
            <v>1450</v>
          </cell>
        </row>
        <row r="17654">
          <cell r="A17654" t="str">
            <v>农村低保</v>
          </cell>
        </row>
        <row r="17654">
          <cell r="E17654" t="str">
            <v>安字营</v>
          </cell>
        </row>
        <row r="17654">
          <cell r="K17654">
            <v>2</v>
          </cell>
          <cell r="L17654">
            <v>255</v>
          </cell>
          <cell r="M17654">
            <v>0</v>
          </cell>
          <cell r="N17654">
            <v>510</v>
          </cell>
        </row>
        <row r="17655">
          <cell r="A17655" t="str">
            <v>农村低保</v>
          </cell>
        </row>
        <row r="17655">
          <cell r="E17655" t="str">
            <v>安字营</v>
          </cell>
        </row>
        <row r="17655">
          <cell r="K17655">
            <v>2</v>
          </cell>
          <cell r="L17655">
            <v>255</v>
          </cell>
          <cell r="M17655">
            <v>0</v>
          </cell>
          <cell r="N17655">
            <v>510</v>
          </cell>
        </row>
        <row r="17656">
          <cell r="A17656" t="str">
            <v>农村低保</v>
          </cell>
        </row>
        <row r="17656">
          <cell r="E17656" t="str">
            <v>安字营</v>
          </cell>
        </row>
        <row r="17656">
          <cell r="K17656">
            <v>1</v>
          </cell>
          <cell r="L17656">
            <v>290</v>
          </cell>
          <cell r="M17656">
            <v>0</v>
          </cell>
          <cell r="N17656">
            <v>290</v>
          </cell>
        </row>
        <row r="17657">
          <cell r="A17657" t="str">
            <v>农村低保</v>
          </cell>
        </row>
        <row r="17657">
          <cell r="E17657" t="str">
            <v>安字营</v>
          </cell>
        </row>
        <row r="17657">
          <cell r="K17657">
            <v>1</v>
          </cell>
          <cell r="L17657">
            <v>290</v>
          </cell>
          <cell r="M17657">
            <v>0</v>
          </cell>
          <cell r="N17657">
            <v>290</v>
          </cell>
        </row>
        <row r="17658">
          <cell r="A17658" t="str">
            <v>农村低保</v>
          </cell>
        </row>
        <row r="17658">
          <cell r="E17658" t="str">
            <v>安字营</v>
          </cell>
        </row>
        <row r="17658">
          <cell r="K17658">
            <v>1</v>
          </cell>
          <cell r="L17658">
            <v>290</v>
          </cell>
          <cell r="M17658">
            <v>0</v>
          </cell>
          <cell r="N17658">
            <v>290</v>
          </cell>
        </row>
        <row r="17659">
          <cell r="A17659" t="str">
            <v>农村低保</v>
          </cell>
        </row>
        <row r="17659">
          <cell r="E17659" t="str">
            <v>安字营</v>
          </cell>
        </row>
        <row r="17659">
          <cell r="K17659">
            <v>2</v>
          </cell>
          <cell r="L17659">
            <v>255</v>
          </cell>
          <cell r="M17659">
            <v>0</v>
          </cell>
          <cell r="N17659">
            <v>510</v>
          </cell>
        </row>
        <row r="17660">
          <cell r="A17660" t="str">
            <v>农村低保</v>
          </cell>
        </row>
        <row r="17660">
          <cell r="E17660" t="str">
            <v>安字营</v>
          </cell>
        </row>
        <row r="17660">
          <cell r="K17660">
            <v>1</v>
          </cell>
          <cell r="L17660">
            <v>290</v>
          </cell>
          <cell r="M17660">
            <v>0</v>
          </cell>
          <cell r="N17660">
            <v>290</v>
          </cell>
        </row>
        <row r="17661">
          <cell r="A17661" t="str">
            <v>农村低保</v>
          </cell>
        </row>
        <row r="17661">
          <cell r="E17661" t="str">
            <v>安字营</v>
          </cell>
        </row>
        <row r="17661">
          <cell r="K17661">
            <v>2</v>
          </cell>
          <cell r="L17661">
            <v>290</v>
          </cell>
          <cell r="M17661">
            <v>0</v>
          </cell>
          <cell r="N17661">
            <v>580</v>
          </cell>
        </row>
        <row r="17662">
          <cell r="A17662" t="str">
            <v>农村低保</v>
          </cell>
        </row>
        <row r="17662">
          <cell r="E17662" t="str">
            <v>安字营</v>
          </cell>
        </row>
        <row r="17662">
          <cell r="K17662">
            <v>1</v>
          </cell>
          <cell r="L17662">
            <v>290</v>
          </cell>
          <cell r="M17662">
            <v>0</v>
          </cell>
          <cell r="N17662">
            <v>290</v>
          </cell>
        </row>
        <row r="17663">
          <cell r="A17663" t="str">
            <v>农村低保</v>
          </cell>
        </row>
        <row r="17663">
          <cell r="E17663" t="str">
            <v>安字营</v>
          </cell>
        </row>
        <row r="17663">
          <cell r="K17663">
            <v>2</v>
          </cell>
          <cell r="L17663">
            <v>290</v>
          </cell>
          <cell r="M17663">
            <v>0</v>
          </cell>
          <cell r="N17663">
            <v>580</v>
          </cell>
        </row>
        <row r="17664">
          <cell r="A17664" t="str">
            <v>农村低保</v>
          </cell>
        </row>
        <row r="17664">
          <cell r="E17664" t="str">
            <v>安字营</v>
          </cell>
        </row>
        <row r="17664">
          <cell r="K17664">
            <v>1</v>
          </cell>
          <cell r="L17664">
            <v>290</v>
          </cell>
          <cell r="M17664">
            <v>0</v>
          </cell>
          <cell r="N17664">
            <v>290</v>
          </cell>
        </row>
        <row r="17665">
          <cell r="A17665" t="str">
            <v>农村低保</v>
          </cell>
        </row>
        <row r="17665">
          <cell r="E17665" t="str">
            <v>安字营</v>
          </cell>
        </row>
        <row r="17665">
          <cell r="K17665">
            <v>1</v>
          </cell>
          <cell r="L17665">
            <v>255</v>
          </cell>
          <cell r="M17665">
            <v>0</v>
          </cell>
          <cell r="N17665">
            <v>255</v>
          </cell>
        </row>
        <row r="17666">
          <cell r="A17666" t="str">
            <v>农村低保</v>
          </cell>
        </row>
        <row r="17666">
          <cell r="E17666" t="str">
            <v>安字营</v>
          </cell>
        </row>
        <row r="17666">
          <cell r="K17666">
            <v>1</v>
          </cell>
          <cell r="L17666">
            <v>290</v>
          </cell>
          <cell r="M17666">
            <v>0</v>
          </cell>
          <cell r="N17666">
            <v>290</v>
          </cell>
        </row>
        <row r="17667">
          <cell r="A17667" t="str">
            <v>农村低保</v>
          </cell>
        </row>
        <row r="17667">
          <cell r="E17667" t="str">
            <v>安字营</v>
          </cell>
        </row>
        <row r="17667">
          <cell r="K17667">
            <v>2</v>
          </cell>
          <cell r="L17667">
            <v>290</v>
          </cell>
          <cell r="M17667">
            <v>0</v>
          </cell>
          <cell r="N17667">
            <v>580</v>
          </cell>
        </row>
        <row r="17668">
          <cell r="A17668" t="str">
            <v>农村低保</v>
          </cell>
        </row>
        <row r="17668">
          <cell r="E17668" t="str">
            <v>安字营</v>
          </cell>
        </row>
        <row r="17668">
          <cell r="K17668">
            <v>1</v>
          </cell>
          <cell r="L17668">
            <v>290</v>
          </cell>
          <cell r="M17668">
            <v>0</v>
          </cell>
          <cell r="N17668">
            <v>290</v>
          </cell>
        </row>
        <row r="17669">
          <cell r="A17669" t="str">
            <v>农村低保</v>
          </cell>
        </row>
        <row r="17669">
          <cell r="E17669" t="str">
            <v>安字营</v>
          </cell>
        </row>
        <row r="17669">
          <cell r="K17669">
            <v>1</v>
          </cell>
          <cell r="L17669">
            <v>290</v>
          </cell>
          <cell r="M17669">
            <v>0</v>
          </cell>
          <cell r="N17669">
            <v>290</v>
          </cell>
        </row>
        <row r="17670">
          <cell r="A17670" t="str">
            <v>农村低保</v>
          </cell>
        </row>
        <row r="17670">
          <cell r="E17670" t="str">
            <v>安字营</v>
          </cell>
        </row>
        <row r="17670">
          <cell r="K17670">
            <v>4</v>
          </cell>
          <cell r="L17670">
            <v>405</v>
          </cell>
          <cell r="M17670">
            <v>0</v>
          </cell>
          <cell r="N17670">
            <v>1620</v>
          </cell>
        </row>
        <row r="17671">
          <cell r="A17671" t="str">
            <v>农村低保</v>
          </cell>
        </row>
        <row r="17671">
          <cell r="E17671" t="str">
            <v>安字营</v>
          </cell>
        </row>
        <row r="17671">
          <cell r="K17671">
            <v>1</v>
          </cell>
          <cell r="L17671">
            <v>290</v>
          </cell>
          <cell r="M17671">
            <v>0</v>
          </cell>
          <cell r="N17671">
            <v>290</v>
          </cell>
        </row>
        <row r="17672">
          <cell r="A17672" t="str">
            <v>农村低保</v>
          </cell>
        </row>
        <row r="17672">
          <cell r="E17672" t="str">
            <v>安字营</v>
          </cell>
        </row>
        <row r="17672">
          <cell r="K17672">
            <v>2</v>
          </cell>
          <cell r="L17672">
            <v>290</v>
          </cell>
          <cell r="M17672">
            <v>0</v>
          </cell>
          <cell r="N17672">
            <v>580</v>
          </cell>
        </row>
        <row r="17673">
          <cell r="A17673" t="str">
            <v>农村低保</v>
          </cell>
        </row>
        <row r="17673">
          <cell r="E17673" t="str">
            <v>安字营</v>
          </cell>
        </row>
        <row r="17673">
          <cell r="K17673">
            <v>1</v>
          </cell>
          <cell r="L17673">
            <v>290</v>
          </cell>
          <cell r="M17673">
            <v>0</v>
          </cell>
          <cell r="N17673">
            <v>290</v>
          </cell>
        </row>
        <row r="17674">
          <cell r="A17674" t="str">
            <v>农村低保</v>
          </cell>
        </row>
        <row r="17674">
          <cell r="E17674" t="str">
            <v>安字营</v>
          </cell>
        </row>
        <row r="17674">
          <cell r="K17674">
            <v>2</v>
          </cell>
          <cell r="L17674">
            <v>290</v>
          </cell>
          <cell r="M17674">
            <v>0</v>
          </cell>
          <cell r="N17674">
            <v>580</v>
          </cell>
        </row>
        <row r="17675">
          <cell r="A17675" t="str">
            <v>农村低保</v>
          </cell>
        </row>
        <row r="17675">
          <cell r="E17675" t="str">
            <v>安字营</v>
          </cell>
        </row>
        <row r="17675">
          <cell r="K17675">
            <v>2</v>
          </cell>
          <cell r="L17675">
            <v>290</v>
          </cell>
          <cell r="M17675">
            <v>0</v>
          </cell>
          <cell r="N17675">
            <v>580</v>
          </cell>
        </row>
        <row r="17676">
          <cell r="A17676" t="str">
            <v>农村低保</v>
          </cell>
        </row>
        <row r="17676">
          <cell r="E17676" t="str">
            <v>安字营</v>
          </cell>
        </row>
        <row r="17676">
          <cell r="K17676">
            <v>1</v>
          </cell>
          <cell r="L17676">
            <v>290</v>
          </cell>
          <cell r="M17676">
            <v>0</v>
          </cell>
          <cell r="N17676">
            <v>290</v>
          </cell>
        </row>
        <row r="17677">
          <cell r="A17677" t="str">
            <v>农村低保</v>
          </cell>
        </row>
        <row r="17677">
          <cell r="E17677" t="str">
            <v>安字营</v>
          </cell>
        </row>
        <row r="17677">
          <cell r="K17677">
            <v>4</v>
          </cell>
          <cell r="L17677">
            <v>405</v>
          </cell>
          <cell r="M17677">
            <v>0</v>
          </cell>
          <cell r="N17677">
            <v>1620</v>
          </cell>
        </row>
        <row r="17678">
          <cell r="A17678" t="str">
            <v>农村低保</v>
          </cell>
        </row>
        <row r="17678">
          <cell r="E17678" t="str">
            <v>安字营</v>
          </cell>
        </row>
        <row r="17678">
          <cell r="K17678">
            <v>2</v>
          </cell>
          <cell r="L17678">
            <v>405</v>
          </cell>
          <cell r="M17678">
            <v>0</v>
          </cell>
          <cell r="N17678">
            <v>810</v>
          </cell>
        </row>
        <row r="17679">
          <cell r="A17679" t="str">
            <v>农村低保</v>
          </cell>
        </row>
        <row r="17679">
          <cell r="E17679" t="str">
            <v>安字营</v>
          </cell>
        </row>
        <row r="17679">
          <cell r="K17679">
            <v>2</v>
          </cell>
          <cell r="L17679">
            <v>290</v>
          </cell>
          <cell r="M17679">
            <v>0</v>
          </cell>
          <cell r="N17679">
            <v>580</v>
          </cell>
        </row>
        <row r="17680">
          <cell r="A17680" t="str">
            <v>农村低保</v>
          </cell>
        </row>
        <row r="17680">
          <cell r="E17680" t="str">
            <v>安字营</v>
          </cell>
        </row>
        <row r="17680">
          <cell r="K17680">
            <v>3</v>
          </cell>
          <cell r="L17680">
            <v>255</v>
          </cell>
          <cell r="M17680">
            <v>0</v>
          </cell>
          <cell r="N17680">
            <v>765</v>
          </cell>
        </row>
        <row r="17681">
          <cell r="A17681" t="str">
            <v>农村低保</v>
          </cell>
        </row>
        <row r="17681">
          <cell r="E17681" t="str">
            <v>安字营</v>
          </cell>
        </row>
        <row r="17681">
          <cell r="K17681">
            <v>4</v>
          </cell>
          <cell r="L17681">
            <v>290</v>
          </cell>
          <cell r="M17681">
            <v>0</v>
          </cell>
          <cell r="N17681">
            <v>1160</v>
          </cell>
        </row>
        <row r="17682">
          <cell r="A17682" t="str">
            <v>农村低保</v>
          </cell>
        </row>
        <row r="17682">
          <cell r="E17682" t="str">
            <v>二龙</v>
          </cell>
        </row>
        <row r="17682">
          <cell r="K17682">
            <v>1</v>
          </cell>
          <cell r="L17682">
            <v>290</v>
          </cell>
          <cell r="M17682">
            <v>0</v>
          </cell>
          <cell r="N17682">
            <v>290</v>
          </cell>
        </row>
        <row r="17683">
          <cell r="A17683" t="str">
            <v>农村低保</v>
          </cell>
        </row>
        <row r="17683">
          <cell r="E17683" t="str">
            <v>二龙</v>
          </cell>
        </row>
        <row r="17683">
          <cell r="K17683">
            <v>1</v>
          </cell>
          <cell r="L17683">
            <v>290</v>
          </cell>
          <cell r="M17683">
            <v>0</v>
          </cell>
          <cell r="N17683">
            <v>290</v>
          </cell>
        </row>
        <row r="17684">
          <cell r="A17684" t="str">
            <v>农村低保</v>
          </cell>
        </row>
        <row r="17684">
          <cell r="E17684" t="str">
            <v>二龙</v>
          </cell>
        </row>
        <row r="17684">
          <cell r="K17684">
            <v>1</v>
          </cell>
          <cell r="L17684">
            <v>290</v>
          </cell>
          <cell r="M17684">
            <v>0</v>
          </cell>
          <cell r="N17684">
            <v>290</v>
          </cell>
        </row>
        <row r="17685">
          <cell r="A17685" t="str">
            <v>农村低保</v>
          </cell>
        </row>
        <row r="17685">
          <cell r="E17685" t="str">
            <v>二龙</v>
          </cell>
        </row>
        <row r="17685">
          <cell r="K17685">
            <v>2</v>
          </cell>
          <cell r="L17685">
            <v>255</v>
          </cell>
          <cell r="M17685">
            <v>0</v>
          </cell>
          <cell r="N17685">
            <v>510</v>
          </cell>
        </row>
        <row r="17686">
          <cell r="A17686" t="str">
            <v>农村低保</v>
          </cell>
        </row>
        <row r="17686">
          <cell r="E17686" t="str">
            <v>二龙</v>
          </cell>
        </row>
        <row r="17686">
          <cell r="K17686">
            <v>2</v>
          </cell>
          <cell r="L17686">
            <v>255</v>
          </cell>
          <cell r="M17686">
            <v>0</v>
          </cell>
          <cell r="N17686">
            <v>510</v>
          </cell>
        </row>
        <row r="17687">
          <cell r="A17687" t="str">
            <v>农村低保</v>
          </cell>
        </row>
        <row r="17687">
          <cell r="E17687" t="str">
            <v>二龙</v>
          </cell>
        </row>
        <row r="17687">
          <cell r="K17687">
            <v>1</v>
          </cell>
          <cell r="L17687">
            <v>290</v>
          </cell>
          <cell r="M17687">
            <v>0</v>
          </cell>
          <cell r="N17687">
            <v>290</v>
          </cell>
        </row>
        <row r="17688">
          <cell r="A17688" t="str">
            <v>农村低保</v>
          </cell>
        </row>
        <row r="17688">
          <cell r="E17688" t="str">
            <v>二龙</v>
          </cell>
        </row>
        <row r="17688">
          <cell r="K17688">
            <v>2</v>
          </cell>
          <cell r="L17688">
            <v>255</v>
          </cell>
          <cell r="M17688">
            <v>0</v>
          </cell>
          <cell r="N17688">
            <v>510</v>
          </cell>
        </row>
        <row r="17689">
          <cell r="A17689" t="str">
            <v>农村低保</v>
          </cell>
        </row>
        <row r="17689">
          <cell r="E17689" t="str">
            <v>二龙</v>
          </cell>
        </row>
        <row r="17689">
          <cell r="K17689">
            <v>4</v>
          </cell>
          <cell r="L17689">
            <v>255</v>
          </cell>
          <cell r="M17689">
            <v>0</v>
          </cell>
          <cell r="N17689">
            <v>1020</v>
          </cell>
        </row>
        <row r="17690">
          <cell r="A17690" t="str">
            <v>农村低保</v>
          </cell>
        </row>
        <row r="17690">
          <cell r="E17690" t="str">
            <v>二龙</v>
          </cell>
        </row>
        <row r="17690">
          <cell r="K17690">
            <v>1</v>
          </cell>
          <cell r="L17690">
            <v>255</v>
          </cell>
          <cell r="M17690">
            <v>0</v>
          </cell>
          <cell r="N17690">
            <v>255</v>
          </cell>
        </row>
        <row r="17691">
          <cell r="A17691" t="str">
            <v>农村低保</v>
          </cell>
        </row>
        <row r="17691">
          <cell r="E17691" t="str">
            <v>二龙</v>
          </cell>
        </row>
        <row r="17691">
          <cell r="K17691">
            <v>2</v>
          </cell>
          <cell r="L17691">
            <v>255</v>
          </cell>
          <cell r="M17691">
            <v>0</v>
          </cell>
          <cell r="N17691">
            <v>510</v>
          </cell>
        </row>
        <row r="17692">
          <cell r="A17692" t="str">
            <v>农村低保</v>
          </cell>
        </row>
        <row r="17692">
          <cell r="E17692" t="str">
            <v>二龙</v>
          </cell>
        </row>
        <row r="17692">
          <cell r="K17692">
            <v>2</v>
          </cell>
          <cell r="L17692">
            <v>290</v>
          </cell>
          <cell r="M17692">
            <v>0</v>
          </cell>
          <cell r="N17692">
            <v>580</v>
          </cell>
        </row>
        <row r="17693">
          <cell r="A17693" t="str">
            <v>农村低保</v>
          </cell>
        </row>
        <row r="17693">
          <cell r="E17693" t="str">
            <v>二龙</v>
          </cell>
        </row>
        <row r="17693">
          <cell r="K17693">
            <v>3</v>
          </cell>
          <cell r="L17693">
            <v>255</v>
          </cell>
          <cell r="M17693">
            <v>0</v>
          </cell>
          <cell r="N17693">
            <v>765</v>
          </cell>
        </row>
        <row r="17694">
          <cell r="A17694" t="str">
            <v>农村低保</v>
          </cell>
        </row>
        <row r="17694">
          <cell r="E17694" t="str">
            <v>二龙</v>
          </cell>
        </row>
        <row r="17694">
          <cell r="K17694">
            <v>1</v>
          </cell>
          <cell r="L17694">
            <v>255</v>
          </cell>
          <cell r="M17694">
            <v>0</v>
          </cell>
          <cell r="N17694">
            <v>255</v>
          </cell>
        </row>
        <row r="17695">
          <cell r="A17695" t="str">
            <v>农村低保</v>
          </cell>
        </row>
        <row r="17695">
          <cell r="E17695" t="str">
            <v>高丘</v>
          </cell>
        </row>
        <row r="17695">
          <cell r="K17695">
            <v>1</v>
          </cell>
          <cell r="L17695">
            <v>290</v>
          </cell>
          <cell r="M17695">
            <v>0</v>
          </cell>
          <cell r="N17695">
            <v>290</v>
          </cell>
        </row>
        <row r="17696">
          <cell r="A17696" t="str">
            <v>农村低保</v>
          </cell>
        </row>
        <row r="17696">
          <cell r="E17696" t="str">
            <v>高丘</v>
          </cell>
        </row>
        <row r="17696">
          <cell r="K17696">
            <v>1</v>
          </cell>
          <cell r="L17696">
            <v>290</v>
          </cell>
          <cell r="M17696">
            <v>0</v>
          </cell>
          <cell r="N17696">
            <v>290</v>
          </cell>
        </row>
        <row r="17697">
          <cell r="A17697" t="str">
            <v>农村低保</v>
          </cell>
        </row>
        <row r="17697">
          <cell r="E17697" t="str">
            <v>高丘</v>
          </cell>
        </row>
        <row r="17697">
          <cell r="K17697">
            <v>1</v>
          </cell>
          <cell r="L17697">
            <v>290</v>
          </cell>
          <cell r="M17697">
            <v>0</v>
          </cell>
          <cell r="N17697">
            <v>290</v>
          </cell>
        </row>
        <row r="17698">
          <cell r="A17698" t="str">
            <v>农村低保</v>
          </cell>
        </row>
        <row r="17698">
          <cell r="E17698" t="str">
            <v>高丘</v>
          </cell>
        </row>
        <row r="17698">
          <cell r="K17698">
            <v>1</v>
          </cell>
          <cell r="L17698">
            <v>290</v>
          </cell>
          <cell r="M17698">
            <v>0</v>
          </cell>
          <cell r="N17698">
            <v>290</v>
          </cell>
        </row>
        <row r="17699">
          <cell r="A17699" t="str">
            <v>农村低保</v>
          </cell>
        </row>
        <row r="17699">
          <cell r="E17699" t="str">
            <v>高丘</v>
          </cell>
        </row>
        <row r="17699">
          <cell r="K17699">
            <v>1</v>
          </cell>
          <cell r="L17699">
            <v>290</v>
          </cell>
          <cell r="M17699">
            <v>0</v>
          </cell>
          <cell r="N17699">
            <v>290</v>
          </cell>
        </row>
        <row r="17700">
          <cell r="A17700" t="str">
            <v>农村低保</v>
          </cell>
        </row>
        <row r="17700">
          <cell r="E17700" t="str">
            <v>高丘</v>
          </cell>
        </row>
        <row r="17700">
          <cell r="K17700">
            <v>2</v>
          </cell>
          <cell r="L17700">
            <v>255</v>
          </cell>
          <cell r="M17700">
            <v>0</v>
          </cell>
          <cell r="N17700">
            <v>510</v>
          </cell>
        </row>
        <row r="17701">
          <cell r="A17701" t="str">
            <v>农村低保</v>
          </cell>
        </row>
        <row r="17701">
          <cell r="E17701" t="str">
            <v>高丘</v>
          </cell>
        </row>
        <row r="17701">
          <cell r="K17701">
            <v>2</v>
          </cell>
          <cell r="L17701">
            <v>290</v>
          </cell>
          <cell r="M17701">
            <v>0</v>
          </cell>
          <cell r="N17701">
            <v>580</v>
          </cell>
        </row>
        <row r="17702">
          <cell r="A17702" t="str">
            <v>农村低保</v>
          </cell>
        </row>
        <row r="17702">
          <cell r="E17702" t="str">
            <v>高丘</v>
          </cell>
        </row>
        <row r="17702">
          <cell r="K17702">
            <v>2</v>
          </cell>
          <cell r="L17702">
            <v>290</v>
          </cell>
          <cell r="M17702">
            <v>0</v>
          </cell>
          <cell r="N17702">
            <v>580</v>
          </cell>
        </row>
        <row r="17703">
          <cell r="A17703" t="str">
            <v>农村低保</v>
          </cell>
        </row>
        <row r="17703">
          <cell r="E17703" t="str">
            <v>高丘</v>
          </cell>
        </row>
        <row r="17703">
          <cell r="K17703">
            <v>4</v>
          </cell>
          <cell r="L17703">
            <v>290</v>
          </cell>
          <cell r="M17703">
            <v>0</v>
          </cell>
          <cell r="N17703">
            <v>1160</v>
          </cell>
        </row>
        <row r="17704">
          <cell r="A17704" t="str">
            <v>农村低保</v>
          </cell>
        </row>
        <row r="17704">
          <cell r="E17704" t="str">
            <v>高丘</v>
          </cell>
        </row>
        <row r="17704">
          <cell r="K17704">
            <v>2</v>
          </cell>
          <cell r="L17704">
            <v>290</v>
          </cell>
          <cell r="M17704">
            <v>0</v>
          </cell>
          <cell r="N17704">
            <v>580</v>
          </cell>
        </row>
        <row r="17705">
          <cell r="A17705" t="str">
            <v>农村低保</v>
          </cell>
        </row>
        <row r="17705">
          <cell r="E17705" t="str">
            <v>高丘</v>
          </cell>
        </row>
        <row r="17705">
          <cell r="K17705">
            <v>2</v>
          </cell>
          <cell r="L17705">
            <v>290</v>
          </cell>
          <cell r="M17705">
            <v>0</v>
          </cell>
          <cell r="N17705">
            <v>580</v>
          </cell>
        </row>
        <row r="17706">
          <cell r="A17706" t="str">
            <v>农村低保</v>
          </cell>
        </row>
        <row r="17706">
          <cell r="E17706" t="str">
            <v>高丘</v>
          </cell>
        </row>
        <row r="17706">
          <cell r="K17706">
            <v>3</v>
          </cell>
          <cell r="L17706">
            <v>290</v>
          </cell>
          <cell r="M17706">
            <v>0</v>
          </cell>
          <cell r="N17706">
            <v>870</v>
          </cell>
        </row>
        <row r="17707">
          <cell r="A17707" t="str">
            <v>农村低保</v>
          </cell>
        </row>
        <row r="17707">
          <cell r="E17707" t="str">
            <v>高丘</v>
          </cell>
        </row>
        <row r="17707">
          <cell r="K17707">
            <v>3</v>
          </cell>
          <cell r="L17707">
            <v>290</v>
          </cell>
          <cell r="M17707">
            <v>0</v>
          </cell>
          <cell r="N17707">
            <v>870</v>
          </cell>
        </row>
        <row r="17708">
          <cell r="A17708" t="str">
            <v>农村低保</v>
          </cell>
        </row>
        <row r="17708">
          <cell r="E17708" t="str">
            <v>高丘</v>
          </cell>
        </row>
        <row r="17708">
          <cell r="K17708">
            <v>5</v>
          </cell>
          <cell r="L17708">
            <v>290</v>
          </cell>
          <cell r="M17708">
            <v>0</v>
          </cell>
          <cell r="N17708">
            <v>1450</v>
          </cell>
        </row>
        <row r="17709">
          <cell r="A17709" t="str">
            <v>农村低保</v>
          </cell>
        </row>
        <row r="17709">
          <cell r="E17709" t="str">
            <v>高丘</v>
          </cell>
        </row>
        <row r="17709">
          <cell r="K17709">
            <v>2</v>
          </cell>
          <cell r="L17709">
            <v>290</v>
          </cell>
          <cell r="M17709">
            <v>0</v>
          </cell>
          <cell r="N17709">
            <v>580</v>
          </cell>
        </row>
        <row r="17710">
          <cell r="A17710" t="str">
            <v>农村低保</v>
          </cell>
        </row>
        <row r="17710">
          <cell r="E17710" t="str">
            <v>高丘</v>
          </cell>
        </row>
        <row r="17710">
          <cell r="K17710">
            <v>1</v>
          </cell>
          <cell r="L17710">
            <v>290</v>
          </cell>
          <cell r="M17710">
            <v>0</v>
          </cell>
          <cell r="N17710">
            <v>290</v>
          </cell>
        </row>
        <row r="17711">
          <cell r="A17711" t="str">
            <v>农村低保</v>
          </cell>
        </row>
        <row r="17711">
          <cell r="E17711" t="str">
            <v>高丘</v>
          </cell>
        </row>
        <row r="17711">
          <cell r="K17711">
            <v>1</v>
          </cell>
          <cell r="L17711">
            <v>290</v>
          </cell>
          <cell r="M17711">
            <v>0</v>
          </cell>
          <cell r="N17711">
            <v>290</v>
          </cell>
        </row>
        <row r="17712">
          <cell r="A17712" t="str">
            <v>农村低保</v>
          </cell>
        </row>
        <row r="17712">
          <cell r="E17712" t="str">
            <v>高丘</v>
          </cell>
        </row>
        <row r="17712">
          <cell r="K17712">
            <v>1</v>
          </cell>
          <cell r="L17712">
            <v>290</v>
          </cell>
          <cell r="M17712">
            <v>0</v>
          </cell>
          <cell r="N17712">
            <v>290</v>
          </cell>
        </row>
        <row r="17713">
          <cell r="A17713" t="str">
            <v>农村低保</v>
          </cell>
        </row>
        <row r="17713">
          <cell r="E17713" t="str">
            <v>高丘</v>
          </cell>
        </row>
        <row r="17713">
          <cell r="K17713">
            <v>1</v>
          </cell>
          <cell r="L17713">
            <v>290</v>
          </cell>
          <cell r="M17713">
            <v>0</v>
          </cell>
          <cell r="N17713">
            <v>290</v>
          </cell>
        </row>
        <row r="17714">
          <cell r="A17714" t="str">
            <v>农村低保</v>
          </cell>
        </row>
        <row r="17714">
          <cell r="E17714" t="str">
            <v>高丘</v>
          </cell>
        </row>
        <row r="17714">
          <cell r="K17714">
            <v>1</v>
          </cell>
          <cell r="L17714">
            <v>290</v>
          </cell>
          <cell r="M17714">
            <v>0</v>
          </cell>
          <cell r="N17714">
            <v>290</v>
          </cell>
        </row>
        <row r="17715">
          <cell r="A17715" t="str">
            <v>农村低保</v>
          </cell>
        </row>
        <row r="17715">
          <cell r="E17715" t="str">
            <v>高丘</v>
          </cell>
        </row>
        <row r="17715">
          <cell r="K17715">
            <v>2</v>
          </cell>
          <cell r="L17715">
            <v>290</v>
          </cell>
          <cell r="M17715">
            <v>0</v>
          </cell>
          <cell r="N17715">
            <v>580</v>
          </cell>
        </row>
        <row r="17716">
          <cell r="A17716" t="str">
            <v>农村低保</v>
          </cell>
        </row>
        <row r="17716">
          <cell r="E17716" t="str">
            <v>高丘</v>
          </cell>
        </row>
        <row r="17716">
          <cell r="K17716">
            <v>3</v>
          </cell>
          <cell r="L17716">
            <v>290</v>
          </cell>
          <cell r="M17716">
            <v>0</v>
          </cell>
          <cell r="N17716">
            <v>870</v>
          </cell>
        </row>
        <row r="17717">
          <cell r="A17717" t="str">
            <v>农村低保</v>
          </cell>
        </row>
        <row r="17717">
          <cell r="E17717" t="str">
            <v>高丘</v>
          </cell>
        </row>
        <row r="17717">
          <cell r="K17717">
            <v>1</v>
          </cell>
          <cell r="L17717">
            <v>290</v>
          </cell>
          <cell r="M17717">
            <v>0</v>
          </cell>
          <cell r="N17717">
            <v>290</v>
          </cell>
        </row>
        <row r="17718">
          <cell r="A17718" t="str">
            <v>农村低保</v>
          </cell>
        </row>
        <row r="17718">
          <cell r="E17718" t="str">
            <v>高丘</v>
          </cell>
        </row>
        <row r="17718">
          <cell r="K17718">
            <v>1</v>
          </cell>
          <cell r="L17718">
            <v>290</v>
          </cell>
          <cell r="M17718">
            <v>0</v>
          </cell>
          <cell r="N17718">
            <v>290</v>
          </cell>
        </row>
        <row r="17719">
          <cell r="A17719" t="str">
            <v>农村低保</v>
          </cell>
        </row>
        <row r="17719">
          <cell r="E17719" t="str">
            <v>高丘</v>
          </cell>
        </row>
        <row r="17719">
          <cell r="K17719">
            <v>1</v>
          </cell>
          <cell r="L17719">
            <v>290</v>
          </cell>
          <cell r="M17719">
            <v>0</v>
          </cell>
          <cell r="N17719">
            <v>290</v>
          </cell>
        </row>
        <row r="17720">
          <cell r="A17720" t="str">
            <v>农村低保</v>
          </cell>
        </row>
        <row r="17720">
          <cell r="E17720" t="str">
            <v>高丘</v>
          </cell>
        </row>
        <row r="17720">
          <cell r="K17720">
            <v>1</v>
          </cell>
          <cell r="L17720">
            <v>290</v>
          </cell>
          <cell r="M17720">
            <v>0</v>
          </cell>
          <cell r="N17720">
            <v>290</v>
          </cell>
        </row>
        <row r="17721">
          <cell r="A17721" t="str">
            <v>农村低保</v>
          </cell>
        </row>
        <row r="17721">
          <cell r="E17721" t="str">
            <v>高丘</v>
          </cell>
        </row>
        <row r="17721">
          <cell r="K17721">
            <v>3</v>
          </cell>
          <cell r="L17721">
            <v>290</v>
          </cell>
          <cell r="M17721">
            <v>0</v>
          </cell>
          <cell r="N17721">
            <v>870</v>
          </cell>
        </row>
        <row r="17722">
          <cell r="A17722" t="str">
            <v>农村低保</v>
          </cell>
        </row>
        <row r="17722">
          <cell r="E17722" t="str">
            <v>高丘</v>
          </cell>
        </row>
        <row r="17722">
          <cell r="K17722">
            <v>1</v>
          </cell>
          <cell r="L17722">
            <v>405</v>
          </cell>
          <cell r="M17722">
            <v>0</v>
          </cell>
          <cell r="N17722">
            <v>405</v>
          </cell>
        </row>
        <row r="17723">
          <cell r="A17723" t="str">
            <v>农村低保</v>
          </cell>
        </row>
        <row r="17723">
          <cell r="E17723" t="str">
            <v>高丘</v>
          </cell>
        </row>
        <row r="17723">
          <cell r="K17723">
            <v>5</v>
          </cell>
          <cell r="L17723">
            <v>290</v>
          </cell>
          <cell r="M17723">
            <v>0</v>
          </cell>
          <cell r="N17723">
            <v>1450</v>
          </cell>
        </row>
        <row r="17724">
          <cell r="A17724" t="str">
            <v>农村低保</v>
          </cell>
        </row>
        <row r="17724">
          <cell r="E17724" t="str">
            <v>高丘</v>
          </cell>
        </row>
        <row r="17724">
          <cell r="K17724">
            <v>1</v>
          </cell>
          <cell r="L17724">
            <v>255</v>
          </cell>
          <cell r="M17724">
            <v>0</v>
          </cell>
          <cell r="N17724">
            <v>255</v>
          </cell>
        </row>
        <row r="17725">
          <cell r="A17725" t="str">
            <v>农村低保</v>
          </cell>
        </row>
        <row r="17725">
          <cell r="E17725" t="str">
            <v>高丘</v>
          </cell>
        </row>
        <row r="17725">
          <cell r="K17725">
            <v>1</v>
          </cell>
          <cell r="L17725">
            <v>255</v>
          </cell>
          <cell r="M17725">
            <v>0</v>
          </cell>
          <cell r="N17725">
            <v>255</v>
          </cell>
        </row>
        <row r="17726">
          <cell r="A17726" t="str">
            <v>农村低保</v>
          </cell>
        </row>
        <row r="17726">
          <cell r="E17726" t="str">
            <v>高丘</v>
          </cell>
        </row>
        <row r="17726">
          <cell r="K17726">
            <v>1</v>
          </cell>
          <cell r="L17726">
            <v>290</v>
          </cell>
          <cell r="M17726">
            <v>0</v>
          </cell>
          <cell r="N17726">
            <v>290</v>
          </cell>
        </row>
        <row r="17727">
          <cell r="A17727" t="str">
            <v>农村低保</v>
          </cell>
        </row>
        <row r="17727">
          <cell r="E17727" t="str">
            <v>高丘</v>
          </cell>
        </row>
        <row r="17727">
          <cell r="K17727">
            <v>1</v>
          </cell>
          <cell r="L17727">
            <v>290</v>
          </cell>
          <cell r="M17727">
            <v>0</v>
          </cell>
          <cell r="N17727">
            <v>290</v>
          </cell>
        </row>
        <row r="17728">
          <cell r="A17728" t="str">
            <v>农村低保</v>
          </cell>
        </row>
        <row r="17728">
          <cell r="E17728" t="str">
            <v>高丘</v>
          </cell>
        </row>
        <row r="17728">
          <cell r="K17728">
            <v>1</v>
          </cell>
          <cell r="L17728">
            <v>290</v>
          </cell>
          <cell r="M17728">
            <v>0</v>
          </cell>
          <cell r="N17728">
            <v>290</v>
          </cell>
        </row>
        <row r="17729">
          <cell r="A17729" t="str">
            <v>农村低保</v>
          </cell>
        </row>
        <row r="17729">
          <cell r="E17729" t="str">
            <v>高丘</v>
          </cell>
        </row>
        <row r="17729">
          <cell r="K17729">
            <v>1</v>
          </cell>
          <cell r="L17729">
            <v>290</v>
          </cell>
          <cell r="M17729">
            <v>0</v>
          </cell>
          <cell r="N17729">
            <v>290</v>
          </cell>
        </row>
        <row r="17730">
          <cell r="A17730" t="str">
            <v>农村低保</v>
          </cell>
        </row>
        <row r="17730">
          <cell r="E17730" t="str">
            <v>高丘</v>
          </cell>
        </row>
        <row r="17730">
          <cell r="K17730">
            <v>1</v>
          </cell>
          <cell r="L17730">
            <v>290</v>
          </cell>
          <cell r="M17730">
            <v>0</v>
          </cell>
          <cell r="N17730">
            <v>290</v>
          </cell>
        </row>
        <row r="17731">
          <cell r="A17731" t="str">
            <v>农村低保</v>
          </cell>
        </row>
        <row r="17731">
          <cell r="E17731" t="str">
            <v>高丘</v>
          </cell>
        </row>
        <row r="17731">
          <cell r="K17731">
            <v>1</v>
          </cell>
          <cell r="L17731">
            <v>290</v>
          </cell>
          <cell r="M17731">
            <v>0</v>
          </cell>
          <cell r="N17731">
            <v>290</v>
          </cell>
        </row>
        <row r="17732">
          <cell r="A17732" t="str">
            <v>农村低保</v>
          </cell>
        </row>
        <row r="17732">
          <cell r="E17732" t="str">
            <v>高丘</v>
          </cell>
        </row>
        <row r="17732">
          <cell r="K17732">
            <v>2</v>
          </cell>
          <cell r="L17732">
            <v>290</v>
          </cell>
          <cell r="M17732">
            <v>0</v>
          </cell>
          <cell r="N17732">
            <v>580</v>
          </cell>
        </row>
        <row r="17733">
          <cell r="A17733" t="str">
            <v>农村低保</v>
          </cell>
        </row>
        <row r="17733">
          <cell r="E17733" t="str">
            <v>高丘</v>
          </cell>
        </row>
        <row r="17733">
          <cell r="K17733">
            <v>1</v>
          </cell>
          <cell r="L17733">
            <v>290</v>
          </cell>
          <cell r="M17733">
            <v>0</v>
          </cell>
          <cell r="N17733">
            <v>290</v>
          </cell>
        </row>
        <row r="17734">
          <cell r="A17734" t="str">
            <v>农村低保</v>
          </cell>
        </row>
        <row r="17734">
          <cell r="E17734" t="str">
            <v>高丘</v>
          </cell>
        </row>
        <row r="17734">
          <cell r="K17734">
            <v>1</v>
          </cell>
          <cell r="L17734">
            <v>290</v>
          </cell>
          <cell r="M17734">
            <v>0</v>
          </cell>
          <cell r="N17734">
            <v>290</v>
          </cell>
        </row>
        <row r="17735">
          <cell r="A17735" t="str">
            <v>农村低保</v>
          </cell>
        </row>
        <row r="17735">
          <cell r="E17735" t="str">
            <v>高丘</v>
          </cell>
        </row>
        <row r="17735">
          <cell r="K17735">
            <v>2</v>
          </cell>
          <cell r="L17735">
            <v>290</v>
          </cell>
          <cell r="M17735">
            <v>0</v>
          </cell>
          <cell r="N17735">
            <v>580</v>
          </cell>
        </row>
        <row r="17736">
          <cell r="A17736" t="str">
            <v>农村低保</v>
          </cell>
        </row>
        <row r="17736">
          <cell r="E17736" t="str">
            <v>高丘</v>
          </cell>
        </row>
        <row r="17736">
          <cell r="K17736">
            <v>2</v>
          </cell>
          <cell r="L17736">
            <v>290</v>
          </cell>
          <cell r="M17736">
            <v>0</v>
          </cell>
          <cell r="N17736">
            <v>580</v>
          </cell>
        </row>
        <row r="17737">
          <cell r="A17737" t="str">
            <v>农村低保</v>
          </cell>
        </row>
        <row r="17737">
          <cell r="E17737" t="str">
            <v>高丘</v>
          </cell>
        </row>
        <row r="17737">
          <cell r="K17737">
            <v>2</v>
          </cell>
          <cell r="L17737">
            <v>405</v>
          </cell>
          <cell r="M17737">
            <v>0</v>
          </cell>
          <cell r="N17737">
            <v>810</v>
          </cell>
        </row>
        <row r="17738">
          <cell r="A17738" t="str">
            <v>农村低保</v>
          </cell>
        </row>
        <row r="17738">
          <cell r="E17738" t="str">
            <v>高丘</v>
          </cell>
        </row>
        <row r="17738">
          <cell r="K17738">
            <v>2</v>
          </cell>
          <cell r="L17738">
            <v>290</v>
          </cell>
          <cell r="M17738">
            <v>0</v>
          </cell>
          <cell r="N17738">
            <v>580</v>
          </cell>
        </row>
        <row r="17739">
          <cell r="A17739" t="str">
            <v>农村低保</v>
          </cell>
        </row>
        <row r="17739">
          <cell r="E17739" t="str">
            <v>高丘</v>
          </cell>
        </row>
        <row r="17739">
          <cell r="K17739">
            <v>3</v>
          </cell>
          <cell r="L17739">
            <v>290</v>
          </cell>
          <cell r="M17739">
            <v>0</v>
          </cell>
          <cell r="N17739">
            <v>870</v>
          </cell>
        </row>
        <row r="17740">
          <cell r="A17740" t="str">
            <v>农村低保</v>
          </cell>
        </row>
        <row r="17740">
          <cell r="E17740" t="str">
            <v>高丘</v>
          </cell>
        </row>
        <row r="17740">
          <cell r="K17740">
            <v>1</v>
          </cell>
          <cell r="L17740">
            <v>290</v>
          </cell>
          <cell r="M17740">
            <v>0</v>
          </cell>
          <cell r="N17740">
            <v>290</v>
          </cell>
        </row>
        <row r="17741">
          <cell r="A17741" t="str">
            <v>农村低保</v>
          </cell>
        </row>
        <row r="17741">
          <cell r="E17741" t="str">
            <v>高丘</v>
          </cell>
        </row>
        <row r="17741">
          <cell r="K17741">
            <v>2</v>
          </cell>
          <cell r="L17741">
            <v>290</v>
          </cell>
          <cell r="M17741">
            <v>0</v>
          </cell>
          <cell r="N17741">
            <v>580</v>
          </cell>
        </row>
        <row r="17742">
          <cell r="A17742" t="str">
            <v>农村低保</v>
          </cell>
        </row>
        <row r="17742">
          <cell r="E17742" t="str">
            <v>高丘</v>
          </cell>
        </row>
        <row r="17742">
          <cell r="K17742">
            <v>1</v>
          </cell>
          <cell r="L17742">
            <v>290</v>
          </cell>
          <cell r="M17742">
            <v>0</v>
          </cell>
          <cell r="N17742">
            <v>290</v>
          </cell>
        </row>
        <row r="17743">
          <cell r="A17743" t="str">
            <v>农村低保</v>
          </cell>
        </row>
        <row r="17743">
          <cell r="E17743" t="str">
            <v>高丘</v>
          </cell>
        </row>
        <row r="17743">
          <cell r="K17743">
            <v>1</v>
          </cell>
          <cell r="L17743">
            <v>290</v>
          </cell>
          <cell r="M17743">
            <v>0</v>
          </cell>
          <cell r="N17743">
            <v>290</v>
          </cell>
        </row>
        <row r="17744">
          <cell r="A17744" t="str">
            <v>农村低保</v>
          </cell>
        </row>
        <row r="17744">
          <cell r="E17744" t="str">
            <v>高丘</v>
          </cell>
        </row>
        <row r="17744">
          <cell r="K17744">
            <v>2</v>
          </cell>
          <cell r="L17744">
            <v>405</v>
          </cell>
          <cell r="M17744">
            <v>0</v>
          </cell>
          <cell r="N17744">
            <v>810</v>
          </cell>
        </row>
        <row r="17745">
          <cell r="A17745" t="str">
            <v>农村低保</v>
          </cell>
        </row>
        <row r="17745">
          <cell r="E17745" t="str">
            <v>高丘</v>
          </cell>
        </row>
        <row r="17745">
          <cell r="K17745">
            <v>1</v>
          </cell>
          <cell r="L17745">
            <v>405</v>
          </cell>
          <cell r="M17745">
            <v>0</v>
          </cell>
          <cell r="N17745">
            <v>405</v>
          </cell>
        </row>
        <row r="17746">
          <cell r="A17746" t="str">
            <v>农村低保</v>
          </cell>
        </row>
        <row r="17746">
          <cell r="E17746" t="str">
            <v>高丘</v>
          </cell>
        </row>
        <row r="17746">
          <cell r="K17746">
            <v>1</v>
          </cell>
          <cell r="L17746">
            <v>290</v>
          </cell>
          <cell r="M17746">
            <v>0</v>
          </cell>
          <cell r="N17746">
            <v>290</v>
          </cell>
        </row>
        <row r="17747">
          <cell r="A17747" t="str">
            <v>农村低保</v>
          </cell>
        </row>
        <row r="17747">
          <cell r="E17747" t="str">
            <v>高丘</v>
          </cell>
        </row>
        <row r="17747">
          <cell r="K17747">
            <v>1</v>
          </cell>
          <cell r="L17747">
            <v>290</v>
          </cell>
          <cell r="M17747">
            <v>0</v>
          </cell>
          <cell r="N17747">
            <v>290</v>
          </cell>
        </row>
        <row r="17748">
          <cell r="A17748" t="str">
            <v>农村低保</v>
          </cell>
        </row>
        <row r="17748">
          <cell r="E17748" t="str">
            <v>高丘</v>
          </cell>
        </row>
        <row r="17748">
          <cell r="K17748">
            <v>1</v>
          </cell>
          <cell r="L17748">
            <v>290</v>
          </cell>
          <cell r="M17748">
            <v>0</v>
          </cell>
          <cell r="N17748">
            <v>290</v>
          </cell>
        </row>
        <row r="17749">
          <cell r="A17749" t="str">
            <v>农村低保</v>
          </cell>
        </row>
        <row r="17749">
          <cell r="E17749" t="str">
            <v>高丘</v>
          </cell>
        </row>
        <row r="17749">
          <cell r="K17749">
            <v>1</v>
          </cell>
          <cell r="L17749">
            <v>290</v>
          </cell>
          <cell r="M17749">
            <v>0</v>
          </cell>
          <cell r="N17749">
            <v>290</v>
          </cell>
        </row>
        <row r="17750">
          <cell r="A17750" t="str">
            <v>农村低保</v>
          </cell>
        </row>
        <row r="17750">
          <cell r="E17750" t="str">
            <v>高丘</v>
          </cell>
        </row>
        <row r="17750">
          <cell r="K17750">
            <v>1</v>
          </cell>
          <cell r="L17750">
            <v>405</v>
          </cell>
          <cell r="M17750">
            <v>0</v>
          </cell>
          <cell r="N17750">
            <v>405</v>
          </cell>
        </row>
        <row r="17751">
          <cell r="A17751" t="str">
            <v>农村低保</v>
          </cell>
        </row>
        <row r="17751">
          <cell r="E17751" t="str">
            <v>高丘</v>
          </cell>
        </row>
        <row r="17751">
          <cell r="K17751">
            <v>1</v>
          </cell>
          <cell r="L17751">
            <v>290</v>
          </cell>
          <cell r="M17751">
            <v>0</v>
          </cell>
          <cell r="N17751">
            <v>290</v>
          </cell>
        </row>
        <row r="17752">
          <cell r="A17752" t="str">
            <v>农村低保</v>
          </cell>
        </row>
        <row r="17752">
          <cell r="E17752" t="str">
            <v>高丘</v>
          </cell>
        </row>
        <row r="17752">
          <cell r="K17752">
            <v>1</v>
          </cell>
          <cell r="L17752">
            <v>290</v>
          </cell>
          <cell r="M17752">
            <v>0</v>
          </cell>
          <cell r="N17752">
            <v>290</v>
          </cell>
        </row>
        <row r="17753">
          <cell r="A17753" t="str">
            <v>农村低保</v>
          </cell>
        </row>
        <row r="17753">
          <cell r="E17753" t="str">
            <v>高丘</v>
          </cell>
        </row>
        <row r="17753">
          <cell r="K17753">
            <v>4</v>
          </cell>
          <cell r="L17753">
            <v>290</v>
          </cell>
          <cell r="M17753">
            <v>0</v>
          </cell>
          <cell r="N17753">
            <v>1160</v>
          </cell>
        </row>
        <row r="17754">
          <cell r="A17754" t="str">
            <v>农村低保</v>
          </cell>
        </row>
        <row r="17754">
          <cell r="E17754" t="str">
            <v>高丘</v>
          </cell>
        </row>
        <row r="17754">
          <cell r="K17754">
            <v>2</v>
          </cell>
          <cell r="L17754">
            <v>290</v>
          </cell>
          <cell r="M17754">
            <v>0</v>
          </cell>
          <cell r="N17754">
            <v>580</v>
          </cell>
        </row>
        <row r="17755">
          <cell r="A17755" t="str">
            <v>农村低保</v>
          </cell>
        </row>
        <row r="17755">
          <cell r="E17755" t="str">
            <v>高丘</v>
          </cell>
        </row>
        <row r="17755">
          <cell r="K17755">
            <v>2</v>
          </cell>
          <cell r="L17755">
            <v>290</v>
          </cell>
          <cell r="M17755">
            <v>0</v>
          </cell>
          <cell r="N17755">
            <v>580</v>
          </cell>
        </row>
        <row r="17756">
          <cell r="A17756" t="str">
            <v>农村低保</v>
          </cell>
        </row>
        <row r="17756">
          <cell r="E17756" t="str">
            <v>高丘</v>
          </cell>
        </row>
        <row r="17756">
          <cell r="K17756">
            <v>1</v>
          </cell>
          <cell r="L17756">
            <v>290</v>
          </cell>
          <cell r="M17756">
            <v>0</v>
          </cell>
          <cell r="N17756">
            <v>290</v>
          </cell>
        </row>
        <row r="17757">
          <cell r="A17757" t="str">
            <v>农村低保</v>
          </cell>
        </row>
        <row r="17757">
          <cell r="E17757" t="str">
            <v>高丘</v>
          </cell>
        </row>
        <row r="17757">
          <cell r="K17757">
            <v>1</v>
          </cell>
          <cell r="L17757">
            <v>290</v>
          </cell>
          <cell r="M17757">
            <v>0</v>
          </cell>
          <cell r="N17757">
            <v>290</v>
          </cell>
        </row>
        <row r="17758">
          <cell r="A17758" t="str">
            <v>农村低保</v>
          </cell>
        </row>
        <row r="17758">
          <cell r="E17758" t="str">
            <v>高丘</v>
          </cell>
        </row>
        <row r="17758">
          <cell r="K17758">
            <v>1</v>
          </cell>
          <cell r="L17758">
            <v>290</v>
          </cell>
          <cell r="M17758">
            <v>0</v>
          </cell>
          <cell r="N17758">
            <v>290</v>
          </cell>
        </row>
        <row r="17759">
          <cell r="A17759" t="str">
            <v>农村低保</v>
          </cell>
        </row>
        <row r="17759">
          <cell r="E17759" t="str">
            <v>高丘</v>
          </cell>
        </row>
        <row r="17759">
          <cell r="K17759">
            <v>1</v>
          </cell>
          <cell r="L17759">
            <v>290</v>
          </cell>
          <cell r="M17759">
            <v>0</v>
          </cell>
          <cell r="N17759">
            <v>290</v>
          </cell>
        </row>
        <row r="17760">
          <cell r="A17760" t="str">
            <v>农村低保</v>
          </cell>
        </row>
        <row r="17760">
          <cell r="E17760" t="str">
            <v>高丘</v>
          </cell>
        </row>
        <row r="17760">
          <cell r="K17760">
            <v>1</v>
          </cell>
          <cell r="L17760">
            <v>290</v>
          </cell>
          <cell r="M17760">
            <v>0</v>
          </cell>
          <cell r="N17760">
            <v>290</v>
          </cell>
        </row>
        <row r="17761">
          <cell r="A17761" t="str">
            <v>农村低保</v>
          </cell>
        </row>
        <row r="17761">
          <cell r="E17761" t="str">
            <v>高丘</v>
          </cell>
        </row>
        <row r="17761">
          <cell r="K17761">
            <v>1</v>
          </cell>
          <cell r="L17761">
            <v>290</v>
          </cell>
          <cell r="M17761">
            <v>0</v>
          </cell>
          <cell r="N17761">
            <v>290</v>
          </cell>
        </row>
        <row r="17762">
          <cell r="A17762" t="str">
            <v>农村低保</v>
          </cell>
        </row>
        <row r="17762">
          <cell r="E17762" t="str">
            <v>高丘</v>
          </cell>
        </row>
        <row r="17762">
          <cell r="K17762">
            <v>1</v>
          </cell>
          <cell r="L17762">
            <v>290</v>
          </cell>
          <cell r="M17762">
            <v>0</v>
          </cell>
          <cell r="N17762">
            <v>290</v>
          </cell>
        </row>
        <row r="17763">
          <cell r="A17763" t="str">
            <v>农村低保</v>
          </cell>
        </row>
        <row r="17763">
          <cell r="E17763" t="str">
            <v>高丘</v>
          </cell>
        </row>
        <row r="17763">
          <cell r="K17763">
            <v>1</v>
          </cell>
          <cell r="L17763">
            <v>405</v>
          </cell>
          <cell r="M17763">
            <v>0</v>
          </cell>
          <cell r="N17763">
            <v>405</v>
          </cell>
        </row>
        <row r="17764">
          <cell r="A17764" t="str">
            <v>农村低保</v>
          </cell>
        </row>
        <row r="17764">
          <cell r="E17764" t="str">
            <v>高丘</v>
          </cell>
        </row>
        <row r="17764">
          <cell r="K17764">
            <v>2</v>
          </cell>
          <cell r="L17764">
            <v>290</v>
          </cell>
          <cell r="M17764">
            <v>0</v>
          </cell>
          <cell r="N17764">
            <v>580</v>
          </cell>
        </row>
        <row r="17765">
          <cell r="A17765" t="str">
            <v>农村低保</v>
          </cell>
        </row>
        <row r="17765">
          <cell r="E17765" t="str">
            <v>高丘</v>
          </cell>
        </row>
        <row r="17765">
          <cell r="K17765">
            <v>1</v>
          </cell>
          <cell r="L17765">
            <v>290</v>
          </cell>
          <cell r="M17765">
            <v>0</v>
          </cell>
          <cell r="N17765">
            <v>290</v>
          </cell>
        </row>
        <row r="17766">
          <cell r="A17766" t="str">
            <v>农村低保</v>
          </cell>
        </row>
        <row r="17766">
          <cell r="E17766" t="str">
            <v>高丘</v>
          </cell>
        </row>
        <row r="17766">
          <cell r="K17766">
            <v>1</v>
          </cell>
          <cell r="L17766">
            <v>290</v>
          </cell>
          <cell r="M17766">
            <v>0</v>
          </cell>
          <cell r="N17766">
            <v>290</v>
          </cell>
        </row>
        <row r="17767">
          <cell r="A17767" t="str">
            <v>农村低保</v>
          </cell>
        </row>
        <row r="17767">
          <cell r="E17767" t="str">
            <v>高丘</v>
          </cell>
        </row>
        <row r="17767">
          <cell r="K17767">
            <v>1</v>
          </cell>
          <cell r="L17767">
            <v>405</v>
          </cell>
          <cell r="M17767">
            <v>0</v>
          </cell>
          <cell r="N17767">
            <v>405</v>
          </cell>
        </row>
        <row r="17768">
          <cell r="A17768" t="str">
            <v>农村低保</v>
          </cell>
        </row>
        <row r="17768">
          <cell r="E17768" t="str">
            <v>高丘</v>
          </cell>
        </row>
        <row r="17768">
          <cell r="K17768">
            <v>2</v>
          </cell>
          <cell r="L17768">
            <v>290</v>
          </cell>
          <cell r="M17768">
            <v>0</v>
          </cell>
          <cell r="N17768">
            <v>580</v>
          </cell>
        </row>
        <row r="17769">
          <cell r="A17769" t="str">
            <v>农村低保</v>
          </cell>
        </row>
        <row r="17769">
          <cell r="E17769" t="str">
            <v>高丘</v>
          </cell>
        </row>
        <row r="17769">
          <cell r="K17769">
            <v>1</v>
          </cell>
          <cell r="L17769">
            <v>290</v>
          </cell>
          <cell r="M17769">
            <v>0</v>
          </cell>
          <cell r="N17769">
            <v>290</v>
          </cell>
        </row>
        <row r="17770">
          <cell r="A17770" t="str">
            <v>农村低保</v>
          </cell>
        </row>
        <row r="17770">
          <cell r="E17770" t="str">
            <v>高丘</v>
          </cell>
        </row>
        <row r="17770">
          <cell r="K17770">
            <v>1</v>
          </cell>
          <cell r="L17770">
            <v>290</v>
          </cell>
          <cell r="M17770">
            <v>0</v>
          </cell>
          <cell r="N17770">
            <v>290</v>
          </cell>
        </row>
        <row r="17771">
          <cell r="A17771" t="str">
            <v>农村低保</v>
          </cell>
        </row>
        <row r="17771">
          <cell r="E17771" t="str">
            <v>高丘</v>
          </cell>
        </row>
        <row r="17771">
          <cell r="K17771">
            <v>1</v>
          </cell>
          <cell r="L17771">
            <v>290</v>
          </cell>
          <cell r="M17771">
            <v>0</v>
          </cell>
          <cell r="N17771">
            <v>290</v>
          </cell>
        </row>
        <row r="17772">
          <cell r="A17772" t="str">
            <v>农村低保</v>
          </cell>
        </row>
        <row r="17772">
          <cell r="E17772" t="str">
            <v>高丘</v>
          </cell>
        </row>
        <row r="17772">
          <cell r="K17772">
            <v>1</v>
          </cell>
          <cell r="L17772">
            <v>290</v>
          </cell>
          <cell r="M17772">
            <v>0</v>
          </cell>
          <cell r="N17772">
            <v>290</v>
          </cell>
        </row>
        <row r="17773">
          <cell r="A17773" t="str">
            <v>农村低保</v>
          </cell>
        </row>
        <row r="17773">
          <cell r="E17773" t="str">
            <v>高丘</v>
          </cell>
        </row>
        <row r="17773">
          <cell r="K17773">
            <v>1</v>
          </cell>
          <cell r="L17773">
            <v>290</v>
          </cell>
          <cell r="M17773">
            <v>0</v>
          </cell>
          <cell r="N17773">
            <v>290</v>
          </cell>
        </row>
        <row r="17774">
          <cell r="A17774" t="str">
            <v>农村低保</v>
          </cell>
        </row>
        <row r="17774">
          <cell r="E17774" t="str">
            <v>高丘</v>
          </cell>
        </row>
        <row r="17774">
          <cell r="K17774">
            <v>1</v>
          </cell>
          <cell r="L17774">
            <v>290</v>
          </cell>
          <cell r="M17774">
            <v>0</v>
          </cell>
          <cell r="N17774">
            <v>290</v>
          </cell>
        </row>
        <row r="17775">
          <cell r="A17775" t="str">
            <v>农村低保</v>
          </cell>
        </row>
        <row r="17775">
          <cell r="E17775" t="str">
            <v>高丘</v>
          </cell>
        </row>
        <row r="17775">
          <cell r="K17775">
            <v>1</v>
          </cell>
          <cell r="L17775">
            <v>290</v>
          </cell>
          <cell r="M17775">
            <v>0</v>
          </cell>
          <cell r="N17775">
            <v>290</v>
          </cell>
        </row>
        <row r="17776">
          <cell r="A17776" t="str">
            <v>农村低保</v>
          </cell>
        </row>
        <row r="17776">
          <cell r="E17776" t="str">
            <v>高丘</v>
          </cell>
        </row>
        <row r="17776">
          <cell r="K17776">
            <v>3</v>
          </cell>
          <cell r="L17776">
            <v>290</v>
          </cell>
          <cell r="M17776">
            <v>0</v>
          </cell>
          <cell r="N17776">
            <v>870</v>
          </cell>
        </row>
        <row r="17777">
          <cell r="A17777" t="str">
            <v>农村低保</v>
          </cell>
        </row>
        <row r="17777">
          <cell r="E17777" t="str">
            <v>高丘</v>
          </cell>
        </row>
        <row r="17777">
          <cell r="K17777">
            <v>1</v>
          </cell>
          <cell r="L17777">
            <v>290</v>
          </cell>
          <cell r="M17777">
            <v>0</v>
          </cell>
          <cell r="N17777">
            <v>290</v>
          </cell>
        </row>
        <row r="17778">
          <cell r="A17778" t="str">
            <v>农村低保</v>
          </cell>
        </row>
        <row r="17778">
          <cell r="E17778" t="str">
            <v>高丘</v>
          </cell>
        </row>
        <row r="17778">
          <cell r="K17778">
            <v>1</v>
          </cell>
          <cell r="L17778">
            <v>290</v>
          </cell>
          <cell r="M17778">
            <v>0</v>
          </cell>
          <cell r="N17778">
            <v>290</v>
          </cell>
        </row>
        <row r="17779">
          <cell r="A17779" t="str">
            <v>农村低保</v>
          </cell>
        </row>
        <row r="17779">
          <cell r="E17779" t="str">
            <v>高丘</v>
          </cell>
        </row>
        <row r="17779">
          <cell r="K17779">
            <v>1</v>
          </cell>
          <cell r="L17779">
            <v>290</v>
          </cell>
          <cell r="M17779">
            <v>0</v>
          </cell>
          <cell r="N17779">
            <v>290</v>
          </cell>
        </row>
        <row r="17780">
          <cell r="A17780" t="str">
            <v>农村低保</v>
          </cell>
        </row>
        <row r="17780">
          <cell r="E17780" t="str">
            <v>高丘</v>
          </cell>
        </row>
        <row r="17780">
          <cell r="K17780">
            <v>2</v>
          </cell>
          <cell r="L17780">
            <v>290</v>
          </cell>
          <cell r="M17780">
            <v>0</v>
          </cell>
          <cell r="N17780">
            <v>580</v>
          </cell>
        </row>
        <row r="17781">
          <cell r="A17781" t="str">
            <v>农村低保</v>
          </cell>
        </row>
        <row r="17781">
          <cell r="E17781" t="str">
            <v>高丘</v>
          </cell>
        </row>
        <row r="17781">
          <cell r="K17781">
            <v>5</v>
          </cell>
          <cell r="L17781">
            <v>290</v>
          </cell>
          <cell r="M17781">
            <v>0</v>
          </cell>
          <cell r="N17781">
            <v>1450</v>
          </cell>
        </row>
        <row r="17782">
          <cell r="A17782" t="str">
            <v>农村低保</v>
          </cell>
        </row>
        <row r="17782">
          <cell r="E17782" t="str">
            <v>高丘</v>
          </cell>
        </row>
        <row r="17782">
          <cell r="K17782">
            <v>4</v>
          </cell>
          <cell r="L17782">
            <v>290</v>
          </cell>
          <cell r="M17782">
            <v>0</v>
          </cell>
          <cell r="N17782">
            <v>1160</v>
          </cell>
        </row>
        <row r="17783">
          <cell r="A17783" t="str">
            <v>农村低保</v>
          </cell>
        </row>
        <row r="17783">
          <cell r="E17783" t="str">
            <v>高丘</v>
          </cell>
        </row>
        <row r="17783">
          <cell r="K17783">
            <v>2</v>
          </cell>
          <cell r="L17783">
            <v>290</v>
          </cell>
          <cell r="M17783">
            <v>0</v>
          </cell>
          <cell r="N17783">
            <v>580</v>
          </cell>
        </row>
        <row r="17784">
          <cell r="A17784" t="str">
            <v>农村低保</v>
          </cell>
        </row>
        <row r="17784">
          <cell r="E17784" t="str">
            <v>高丘</v>
          </cell>
        </row>
        <row r="17784">
          <cell r="K17784">
            <v>4</v>
          </cell>
          <cell r="L17784">
            <v>290</v>
          </cell>
          <cell r="M17784">
            <v>0</v>
          </cell>
          <cell r="N17784">
            <v>1160</v>
          </cell>
        </row>
        <row r="17785">
          <cell r="A17785" t="str">
            <v>农村低保</v>
          </cell>
        </row>
        <row r="17785">
          <cell r="E17785" t="str">
            <v>高丘</v>
          </cell>
        </row>
        <row r="17785">
          <cell r="K17785">
            <v>3</v>
          </cell>
          <cell r="L17785">
            <v>290</v>
          </cell>
          <cell r="M17785">
            <v>0</v>
          </cell>
          <cell r="N17785">
            <v>870</v>
          </cell>
        </row>
        <row r="17786">
          <cell r="A17786" t="str">
            <v>农村低保</v>
          </cell>
        </row>
        <row r="17786">
          <cell r="E17786" t="str">
            <v>高丘</v>
          </cell>
        </row>
        <row r="17786">
          <cell r="K17786">
            <v>2</v>
          </cell>
          <cell r="L17786">
            <v>290</v>
          </cell>
          <cell r="M17786">
            <v>0</v>
          </cell>
          <cell r="N17786">
            <v>580</v>
          </cell>
        </row>
        <row r="17787">
          <cell r="A17787" t="str">
            <v>农村低保</v>
          </cell>
        </row>
        <row r="17787">
          <cell r="E17787" t="str">
            <v>高丘</v>
          </cell>
        </row>
        <row r="17787">
          <cell r="K17787">
            <v>1</v>
          </cell>
          <cell r="L17787">
            <v>405</v>
          </cell>
          <cell r="M17787">
            <v>0</v>
          </cell>
          <cell r="N17787">
            <v>405</v>
          </cell>
        </row>
        <row r="17788">
          <cell r="A17788" t="str">
            <v>农村低保</v>
          </cell>
        </row>
        <row r="17788">
          <cell r="E17788" t="str">
            <v>高丘</v>
          </cell>
        </row>
        <row r="17788">
          <cell r="K17788">
            <v>1</v>
          </cell>
          <cell r="L17788">
            <v>290</v>
          </cell>
          <cell r="M17788">
            <v>0</v>
          </cell>
          <cell r="N17788">
            <v>290</v>
          </cell>
        </row>
        <row r="17789">
          <cell r="A17789" t="str">
            <v>农村低保</v>
          </cell>
        </row>
        <row r="17789">
          <cell r="E17789" t="str">
            <v>高丘</v>
          </cell>
        </row>
        <row r="17789">
          <cell r="K17789">
            <v>1</v>
          </cell>
          <cell r="L17789">
            <v>290</v>
          </cell>
          <cell r="M17789">
            <v>0</v>
          </cell>
          <cell r="N17789">
            <v>290</v>
          </cell>
        </row>
        <row r="17790">
          <cell r="A17790" t="str">
            <v>农村低保</v>
          </cell>
        </row>
        <row r="17790">
          <cell r="E17790" t="str">
            <v>高丘</v>
          </cell>
        </row>
        <row r="17790">
          <cell r="K17790">
            <v>1</v>
          </cell>
          <cell r="L17790">
            <v>290</v>
          </cell>
          <cell r="M17790">
            <v>0</v>
          </cell>
          <cell r="N17790">
            <v>290</v>
          </cell>
        </row>
        <row r="17791">
          <cell r="A17791" t="str">
            <v>农村低保</v>
          </cell>
        </row>
        <row r="17791">
          <cell r="E17791" t="str">
            <v>高丘</v>
          </cell>
        </row>
        <row r="17791">
          <cell r="K17791">
            <v>1</v>
          </cell>
          <cell r="L17791">
            <v>290</v>
          </cell>
          <cell r="M17791">
            <v>0</v>
          </cell>
          <cell r="N17791">
            <v>290</v>
          </cell>
        </row>
        <row r="17792">
          <cell r="A17792" t="str">
            <v>农村低保</v>
          </cell>
        </row>
        <row r="17792">
          <cell r="E17792" t="str">
            <v>高丘</v>
          </cell>
        </row>
        <row r="17792">
          <cell r="K17792">
            <v>1</v>
          </cell>
          <cell r="L17792">
            <v>290</v>
          </cell>
          <cell r="M17792">
            <v>0</v>
          </cell>
          <cell r="N17792">
            <v>290</v>
          </cell>
        </row>
        <row r="17793">
          <cell r="A17793" t="str">
            <v>农村低保</v>
          </cell>
        </row>
        <row r="17793">
          <cell r="E17793" t="str">
            <v>高丘</v>
          </cell>
        </row>
        <row r="17793">
          <cell r="K17793">
            <v>1</v>
          </cell>
          <cell r="L17793">
            <v>290</v>
          </cell>
          <cell r="M17793">
            <v>0</v>
          </cell>
          <cell r="N17793">
            <v>290</v>
          </cell>
        </row>
        <row r="17794">
          <cell r="A17794" t="str">
            <v>农村低保</v>
          </cell>
        </row>
        <row r="17794">
          <cell r="E17794" t="str">
            <v>高丘</v>
          </cell>
        </row>
        <row r="17794">
          <cell r="K17794">
            <v>2</v>
          </cell>
          <cell r="L17794">
            <v>405</v>
          </cell>
          <cell r="M17794">
            <v>0</v>
          </cell>
          <cell r="N17794">
            <v>810</v>
          </cell>
        </row>
        <row r="17795">
          <cell r="A17795" t="str">
            <v>农村低保</v>
          </cell>
        </row>
        <row r="17795">
          <cell r="E17795" t="str">
            <v>高丘</v>
          </cell>
        </row>
        <row r="17795">
          <cell r="K17795">
            <v>2</v>
          </cell>
          <cell r="L17795">
            <v>290</v>
          </cell>
          <cell r="M17795">
            <v>0</v>
          </cell>
          <cell r="N17795">
            <v>580</v>
          </cell>
        </row>
        <row r="17796">
          <cell r="A17796" t="str">
            <v>农村低保</v>
          </cell>
        </row>
        <row r="17796">
          <cell r="E17796" t="str">
            <v>高丘</v>
          </cell>
        </row>
        <row r="17796">
          <cell r="K17796">
            <v>2</v>
          </cell>
          <cell r="L17796">
            <v>290</v>
          </cell>
          <cell r="M17796">
            <v>0</v>
          </cell>
          <cell r="N17796">
            <v>580</v>
          </cell>
        </row>
        <row r="17797">
          <cell r="A17797" t="str">
            <v>农村低保</v>
          </cell>
        </row>
        <row r="17797">
          <cell r="E17797" t="str">
            <v>高丘</v>
          </cell>
        </row>
        <row r="17797">
          <cell r="K17797">
            <v>2</v>
          </cell>
          <cell r="L17797">
            <v>290</v>
          </cell>
          <cell r="M17797">
            <v>0</v>
          </cell>
          <cell r="N17797">
            <v>580</v>
          </cell>
        </row>
        <row r="17798">
          <cell r="A17798" t="str">
            <v>农村低保</v>
          </cell>
        </row>
        <row r="17798">
          <cell r="E17798" t="str">
            <v>高丘</v>
          </cell>
        </row>
        <row r="17798">
          <cell r="K17798">
            <v>3</v>
          </cell>
          <cell r="L17798">
            <v>255</v>
          </cell>
          <cell r="M17798">
            <v>0</v>
          </cell>
          <cell r="N17798">
            <v>765</v>
          </cell>
        </row>
        <row r="17799">
          <cell r="A17799" t="str">
            <v>农村低保</v>
          </cell>
        </row>
        <row r="17799">
          <cell r="E17799" t="str">
            <v>高丘</v>
          </cell>
        </row>
        <row r="17799">
          <cell r="K17799">
            <v>3</v>
          </cell>
          <cell r="L17799">
            <v>255</v>
          </cell>
          <cell r="M17799">
            <v>0</v>
          </cell>
          <cell r="N17799">
            <v>765</v>
          </cell>
        </row>
        <row r="17800">
          <cell r="A17800" t="str">
            <v>农村低保</v>
          </cell>
        </row>
        <row r="17800">
          <cell r="E17800" t="str">
            <v>高丘</v>
          </cell>
        </row>
        <row r="17800">
          <cell r="K17800">
            <v>4</v>
          </cell>
          <cell r="L17800">
            <v>290</v>
          </cell>
          <cell r="M17800">
            <v>0</v>
          </cell>
          <cell r="N17800">
            <v>1160</v>
          </cell>
        </row>
        <row r="17801">
          <cell r="A17801" t="str">
            <v>农村低保</v>
          </cell>
        </row>
        <row r="17801">
          <cell r="E17801" t="str">
            <v>高丘</v>
          </cell>
        </row>
        <row r="17801">
          <cell r="K17801">
            <v>2</v>
          </cell>
          <cell r="L17801">
            <v>290</v>
          </cell>
          <cell r="M17801">
            <v>0</v>
          </cell>
          <cell r="N17801">
            <v>580</v>
          </cell>
        </row>
        <row r="17802">
          <cell r="A17802" t="str">
            <v>农村低保</v>
          </cell>
        </row>
        <row r="17802">
          <cell r="E17802" t="str">
            <v>高丘</v>
          </cell>
        </row>
        <row r="17802">
          <cell r="K17802">
            <v>2</v>
          </cell>
          <cell r="L17802">
            <v>290</v>
          </cell>
          <cell r="M17802">
            <v>0</v>
          </cell>
          <cell r="N17802">
            <v>580</v>
          </cell>
        </row>
        <row r="17803">
          <cell r="A17803" t="str">
            <v>农村低保</v>
          </cell>
        </row>
        <row r="17803">
          <cell r="E17803" t="str">
            <v>高丘</v>
          </cell>
        </row>
        <row r="17803">
          <cell r="K17803">
            <v>5</v>
          </cell>
          <cell r="L17803">
            <v>255</v>
          </cell>
          <cell r="M17803">
            <v>0</v>
          </cell>
          <cell r="N17803">
            <v>1275</v>
          </cell>
        </row>
        <row r="17804">
          <cell r="A17804" t="str">
            <v>农村低保</v>
          </cell>
        </row>
        <row r="17804">
          <cell r="E17804" t="str">
            <v>高丘</v>
          </cell>
        </row>
        <row r="17804">
          <cell r="K17804">
            <v>1</v>
          </cell>
          <cell r="L17804">
            <v>290</v>
          </cell>
          <cell r="M17804">
            <v>0</v>
          </cell>
          <cell r="N17804">
            <v>290</v>
          </cell>
        </row>
        <row r="17805">
          <cell r="A17805" t="str">
            <v>农村低保</v>
          </cell>
        </row>
        <row r="17805">
          <cell r="E17805" t="str">
            <v>高丘</v>
          </cell>
        </row>
        <row r="17805">
          <cell r="K17805">
            <v>1</v>
          </cell>
          <cell r="L17805">
            <v>290</v>
          </cell>
          <cell r="M17805">
            <v>0</v>
          </cell>
          <cell r="N17805">
            <v>290</v>
          </cell>
        </row>
        <row r="17806">
          <cell r="A17806" t="str">
            <v>农村低保</v>
          </cell>
        </row>
        <row r="17806">
          <cell r="E17806" t="str">
            <v>高丘</v>
          </cell>
        </row>
        <row r="17806">
          <cell r="K17806">
            <v>1</v>
          </cell>
          <cell r="L17806">
            <v>290</v>
          </cell>
          <cell r="M17806">
            <v>0</v>
          </cell>
          <cell r="N17806">
            <v>290</v>
          </cell>
        </row>
        <row r="17807">
          <cell r="A17807" t="str">
            <v>农村低保</v>
          </cell>
        </row>
        <row r="17807">
          <cell r="E17807" t="str">
            <v>高丘</v>
          </cell>
        </row>
        <row r="17807">
          <cell r="K17807">
            <v>3</v>
          </cell>
          <cell r="L17807">
            <v>290</v>
          </cell>
          <cell r="M17807">
            <v>0</v>
          </cell>
          <cell r="N17807">
            <v>870</v>
          </cell>
        </row>
        <row r="17808">
          <cell r="A17808" t="str">
            <v>农村低保</v>
          </cell>
        </row>
        <row r="17808">
          <cell r="E17808" t="str">
            <v>高丘</v>
          </cell>
        </row>
        <row r="17808">
          <cell r="K17808">
            <v>1</v>
          </cell>
          <cell r="L17808">
            <v>405</v>
          </cell>
          <cell r="M17808">
            <v>0</v>
          </cell>
          <cell r="N17808">
            <v>405</v>
          </cell>
        </row>
        <row r="17809">
          <cell r="A17809" t="str">
            <v>农村低保</v>
          </cell>
        </row>
        <row r="17809">
          <cell r="E17809" t="str">
            <v>高丘</v>
          </cell>
        </row>
        <row r="17809">
          <cell r="K17809">
            <v>1</v>
          </cell>
          <cell r="L17809">
            <v>290</v>
          </cell>
          <cell r="M17809">
            <v>0</v>
          </cell>
          <cell r="N17809">
            <v>290</v>
          </cell>
        </row>
        <row r="17810">
          <cell r="A17810" t="str">
            <v>农村低保</v>
          </cell>
        </row>
        <row r="17810">
          <cell r="E17810" t="str">
            <v>高丘</v>
          </cell>
        </row>
        <row r="17810">
          <cell r="K17810">
            <v>2</v>
          </cell>
          <cell r="L17810">
            <v>290</v>
          </cell>
          <cell r="M17810">
            <v>0</v>
          </cell>
          <cell r="N17810">
            <v>580</v>
          </cell>
        </row>
        <row r="17811">
          <cell r="A17811" t="str">
            <v>农村低保</v>
          </cell>
        </row>
        <row r="17811">
          <cell r="E17811" t="str">
            <v>高丘</v>
          </cell>
        </row>
        <row r="17811">
          <cell r="K17811">
            <v>1</v>
          </cell>
          <cell r="L17811">
            <v>290</v>
          </cell>
          <cell r="M17811">
            <v>0</v>
          </cell>
          <cell r="N17811">
            <v>290</v>
          </cell>
        </row>
        <row r="17812">
          <cell r="A17812" t="str">
            <v>农村低保</v>
          </cell>
        </row>
        <row r="17812">
          <cell r="E17812" t="str">
            <v>高丘</v>
          </cell>
        </row>
        <row r="17812">
          <cell r="K17812">
            <v>1</v>
          </cell>
          <cell r="L17812">
            <v>290</v>
          </cell>
          <cell r="M17812">
            <v>0</v>
          </cell>
          <cell r="N17812">
            <v>290</v>
          </cell>
        </row>
        <row r="17813">
          <cell r="A17813" t="str">
            <v>农村低保</v>
          </cell>
        </row>
        <row r="17813">
          <cell r="E17813" t="str">
            <v>高丘</v>
          </cell>
        </row>
        <row r="17813">
          <cell r="K17813">
            <v>1</v>
          </cell>
          <cell r="L17813">
            <v>290</v>
          </cell>
          <cell r="M17813">
            <v>0</v>
          </cell>
          <cell r="N17813">
            <v>290</v>
          </cell>
        </row>
        <row r="17814">
          <cell r="A17814" t="str">
            <v>农村低保</v>
          </cell>
        </row>
        <row r="17814">
          <cell r="E17814" t="str">
            <v>高丘</v>
          </cell>
        </row>
        <row r="17814">
          <cell r="K17814">
            <v>1</v>
          </cell>
          <cell r="L17814">
            <v>290</v>
          </cell>
          <cell r="M17814">
            <v>0</v>
          </cell>
          <cell r="N17814">
            <v>290</v>
          </cell>
        </row>
        <row r="17815">
          <cell r="A17815" t="str">
            <v>农村低保</v>
          </cell>
        </row>
        <row r="17815">
          <cell r="E17815" t="str">
            <v>高丘</v>
          </cell>
        </row>
        <row r="17815">
          <cell r="K17815">
            <v>1</v>
          </cell>
          <cell r="L17815">
            <v>290</v>
          </cell>
          <cell r="M17815">
            <v>0</v>
          </cell>
          <cell r="N17815">
            <v>290</v>
          </cell>
        </row>
        <row r="17816">
          <cell r="A17816" t="str">
            <v>农村低保</v>
          </cell>
        </row>
        <row r="17816">
          <cell r="E17816" t="str">
            <v>高丘</v>
          </cell>
        </row>
        <row r="17816">
          <cell r="K17816">
            <v>1</v>
          </cell>
          <cell r="L17816">
            <v>290</v>
          </cell>
          <cell r="M17816">
            <v>0</v>
          </cell>
          <cell r="N17816">
            <v>290</v>
          </cell>
        </row>
        <row r="17817">
          <cell r="A17817" t="str">
            <v>农村低保</v>
          </cell>
        </row>
        <row r="17817">
          <cell r="E17817" t="str">
            <v>高丘</v>
          </cell>
        </row>
        <row r="17817">
          <cell r="K17817">
            <v>1</v>
          </cell>
          <cell r="L17817">
            <v>290</v>
          </cell>
          <cell r="M17817">
            <v>0</v>
          </cell>
          <cell r="N17817">
            <v>290</v>
          </cell>
        </row>
        <row r="17818">
          <cell r="A17818" t="str">
            <v>农村低保</v>
          </cell>
        </row>
        <row r="17818">
          <cell r="E17818" t="str">
            <v>高丘</v>
          </cell>
        </row>
        <row r="17818">
          <cell r="K17818">
            <v>1</v>
          </cell>
          <cell r="L17818">
            <v>290</v>
          </cell>
          <cell r="M17818">
            <v>0</v>
          </cell>
          <cell r="N17818">
            <v>290</v>
          </cell>
        </row>
        <row r="17819">
          <cell r="A17819" t="str">
            <v>农村低保</v>
          </cell>
        </row>
        <row r="17819">
          <cell r="E17819" t="str">
            <v>高丘</v>
          </cell>
        </row>
        <row r="17819">
          <cell r="K17819">
            <v>1</v>
          </cell>
          <cell r="L17819">
            <v>290</v>
          </cell>
          <cell r="M17819">
            <v>0</v>
          </cell>
          <cell r="N17819">
            <v>290</v>
          </cell>
        </row>
        <row r="17820">
          <cell r="A17820" t="str">
            <v>农村低保</v>
          </cell>
        </row>
        <row r="17820">
          <cell r="E17820" t="str">
            <v>高丘</v>
          </cell>
        </row>
        <row r="17820">
          <cell r="K17820">
            <v>1</v>
          </cell>
          <cell r="L17820">
            <v>290</v>
          </cell>
          <cell r="M17820">
            <v>0</v>
          </cell>
          <cell r="N17820">
            <v>290</v>
          </cell>
        </row>
        <row r="17821">
          <cell r="A17821" t="str">
            <v>农村低保</v>
          </cell>
        </row>
        <row r="17821">
          <cell r="E17821" t="str">
            <v>高丘</v>
          </cell>
        </row>
        <row r="17821">
          <cell r="K17821">
            <v>1</v>
          </cell>
          <cell r="L17821">
            <v>290</v>
          </cell>
          <cell r="M17821">
            <v>0</v>
          </cell>
          <cell r="N17821">
            <v>290</v>
          </cell>
        </row>
        <row r="17822">
          <cell r="A17822" t="str">
            <v>农村低保</v>
          </cell>
        </row>
        <row r="17822">
          <cell r="E17822" t="str">
            <v>高丘</v>
          </cell>
        </row>
        <row r="17822">
          <cell r="K17822">
            <v>1</v>
          </cell>
          <cell r="L17822">
            <v>290</v>
          </cell>
          <cell r="M17822">
            <v>0</v>
          </cell>
          <cell r="N17822">
            <v>290</v>
          </cell>
        </row>
        <row r="17823">
          <cell r="A17823" t="str">
            <v>农村低保</v>
          </cell>
        </row>
        <row r="17823">
          <cell r="E17823" t="str">
            <v>高丘</v>
          </cell>
        </row>
        <row r="17823">
          <cell r="K17823">
            <v>1</v>
          </cell>
          <cell r="L17823">
            <v>290</v>
          </cell>
          <cell r="M17823">
            <v>0</v>
          </cell>
          <cell r="N17823">
            <v>290</v>
          </cell>
        </row>
        <row r="17824">
          <cell r="A17824" t="str">
            <v>农村低保</v>
          </cell>
        </row>
        <row r="17824">
          <cell r="E17824" t="str">
            <v>高丘</v>
          </cell>
        </row>
        <row r="17824">
          <cell r="K17824">
            <v>1</v>
          </cell>
          <cell r="L17824">
            <v>290</v>
          </cell>
          <cell r="M17824">
            <v>0</v>
          </cell>
          <cell r="N17824">
            <v>290</v>
          </cell>
        </row>
        <row r="17825">
          <cell r="A17825" t="str">
            <v>农村低保</v>
          </cell>
        </row>
        <row r="17825">
          <cell r="E17825" t="str">
            <v>高丘</v>
          </cell>
        </row>
        <row r="17825">
          <cell r="K17825">
            <v>1</v>
          </cell>
          <cell r="L17825">
            <v>290</v>
          </cell>
          <cell r="M17825">
            <v>0</v>
          </cell>
          <cell r="N17825">
            <v>290</v>
          </cell>
        </row>
        <row r="17826">
          <cell r="A17826" t="str">
            <v>农村低保</v>
          </cell>
        </row>
        <row r="17826">
          <cell r="E17826" t="str">
            <v>高丘</v>
          </cell>
        </row>
        <row r="17826">
          <cell r="K17826">
            <v>1</v>
          </cell>
          <cell r="L17826">
            <v>290</v>
          </cell>
          <cell r="M17826">
            <v>0</v>
          </cell>
          <cell r="N17826">
            <v>290</v>
          </cell>
        </row>
        <row r="17827">
          <cell r="A17827" t="str">
            <v>农村低保</v>
          </cell>
        </row>
        <row r="17827">
          <cell r="E17827" t="str">
            <v>高丘</v>
          </cell>
        </row>
        <row r="17827">
          <cell r="K17827">
            <v>1</v>
          </cell>
          <cell r="L17827">
            <v>290</v>
          </cell>
          <cell r="M17827">
            <v>0</v>
          </cell>
          <cell r="N17827">
            <v>290</v>
          </cell>
        </row>
        <row r="17828">
          <cell r="A17828" t="str">
            <v>农村低保</v>
          </cell>
        </row>
        <row r="17828">
          <cell r="E17828" t="str">
            <v>高丘</v>
          </cell>
        </row>
        <row r="17828">
          <cell r="K17828">
            <v>1</v>
          </cell>
          <cell r="L17828">
            <v>290</v>
          </cell>
          <cell r="M17828">
            <v>0</v>
          </cell>
          <cell r="N17828">
            <v>290</v>
          </cell>
        </row>
        <row r="17829">
          <cell r="A17829" t="str">
            <v>农村低保</v>
          </cell>
        </row>
        <row r="17829">
          <cell r="E17829" t="str">
            <v>高丘</v>
          </cell>
        </row>
        <row r="17829">
          <cell r="K17829">
            <v>1</v>
          </cell>
          <cell r="L17829">
            <v>290</v>
          </cell>
          <cell r="M17829">
            <v>0</v>
          </cell>
          <cell r="N17829">
            <v>290</v>
          </cell>
        </row>
        <row r="17830">
          <cell r="A17830" t="str">
            <v>农村低保</v>
          </cell>
        </row>
        <row r="17830">
          <cell r="E17830" t="str">
            <v>高丘</v>
          </cell>
        </row>
        <row r="17830">
          <cell r="K17830">
            <v>1</v>
          </cell>
          <cell r="L17830">
            <v>290</v>
          </cell>
          <cell r="M17830">
            <v>0</v>
          </cell>
          <cell r="N17830">
            <v>290</v>
          </cell>
        </row>
        <row r="17831">
          <cell r="A17831" t="str">
            <v>农村低保</v>
          </cell>
        </row>
        <row r="17831">
          <cell r="E17831" t="str">
            <v>高丘</v>
          </cell>
        </row>
        <row r="17831">
          <cell r="K17831">
            <v>1</v>
          </cell>
          <cell r="L17831">
            <v>290</v>
          </cell>
          <cell r="M17831">
            <v>0</v>
          </cell>
          <cell r="N17831">
            <v>290</v>
          </cell>
        </row>
        <row r="17832">
          <cell r="A17832" t="str">
            <v>农村低保</v>
          </cell>
        </row>
        <row r="17832">
          <cell r="E17832" t="str">
            <v>高丘</v>
          </cell>
        </row>
        <row r="17832">
          <cell r="K17832">
            <v>2</v>
          </cell>
          <cell r="L17832">
            <v>290</v>
          </cell>
          <cell r="M17832">
            <v>0</v>
          </cell>
          <cell r="N17832">
            <v>580</v>
          </cell>
        </row>
        <row r="17833">
          <cell r="A17833" t="str">
            <v>农村低保</v>
          </cell>
        </row>
        <row r="17833">
          <cell r="E17833" t="str">
            <v>高丘</v>
          </cell>
        </row>
        <row r="17833">
          <cell r="K17833">
            <v>1</v>
          </cell>
          <cell r="L17833">
            <v>290</v>
          </cell>
          <cell r="M17833">
            <v>0</v>
          </cell>
          <cell r="N17833">
            <v>290</v>
          </cell>
        </row>
        <row r="17834">
          <cell r="A17834" t="str">
            <v>农村低保</v>
          </cell>
        </row>
        <row r="17834">
          <cell r="E17834" t="str">
            <v>高丘</v>
          </cell>
        </row>
        <row r="17834">
          <cell r="K17834">
            <v>1</v>
          </cell>
          <cell r="L17834">
            <v>290</v>
          </cell>
          <cell r="M17834">
            <v>0</v>
          </cell>
          <cell r="N17834">
            <v>290</v>
          </cell>
        </row>
        <row r="17835">
          <cell r="A17835" t="str">
            <v>农村低保</v>
          </cell>
        </row>
        <row r="17835">
          <cell r="E17835" t="str">
            <v>高丘</v>
          </cell>
        </row>
        <row r="17835">
          <cell r="K17835">
            <v>1</v>
          </cell>
          <cell r="L17835">
            <v>290</v>
          </cell>
          <cell r="M17835">
            <v>0</v>
          </cell>
          <cell r="N17835">
            <v>290</v>
          </cell>
        </row>
        <row r="17836">
          <cell r="A17836" t="str">
            <v>农村低保</v>
          </cell>
        </row>
        <row r="17836">
          <cell r="E17836" t="str">
            <v>高丘</v>
          </cell>
        </row>
        <row r="17836">
          <cell r="K17836">
            <v>1</v>
          </cell>
          <cell r="L17836">
            <v>290</v>
          </cell>
          <cell r="M17836">
            <v>0</v>
          </cell>
          <cell r="N17836">
            <v>290</v>
          </cell>
        </row>
        <row r="17837">
          <cell r="A17837" t="str">
            <v>农村低保</v>
          </cell>
        </row>
        <row r="17837">
          <cell r="E17837" t="str">
            <v>高丘</v>
          </cell>
        </row>
        <row r="17837">
          <cell r="K17837">
            <v>1</v>
          </cell>
          <cell r="L17837">
            <v>290</v>
          </cell>
          <cell r="M17837">
            <v>0</v>
          </cell>
          <cell r="N17837">
            <v>290</v>
          </cell>
        </row>
        <row r="17838">
          <cell r="A17838" t="str">
            <v>农村低保</v>
          </cell>
        </row>
        <row r="17838">
          <cell r="E17838" t="str">
            <v>高丘</v>
          </cell>
        </row>
        <row r="17838">
          <cell r="K17838">
            <v>2</v>
          </cell>
          <cell r="L17838">
            <v>290</v>
          </cell>
          <cell r="M17838">
            <v>0</v>
          </cell>
          <cell r="N17838">
            <v>580</v>
          </cell>
        </row>
        <row r="17839">
          <cell r="A17839" t="str">
            <v>农村低保</v>
          </cell>
        </row>
        <row r="17839">
          <cell r="E17839" t="str">
            <v>高丘</v>
          </cell>
        </row>
        <row r="17839">
          <cell r="K17839">
            <v>1</v>
          </cell>
          <cell r="L17839">
            <v>290</v>
          </cell>
          <cell r="M17839">
            <v>0</v>
          </cell>
          <cell r="N17839">
            <v>290</v>
          </cell>
        </row>
        <row r="17840">
          <cell r="A17840" t="str">
            <v>农村低保</v>
          </cell>
        </row>
        <row r="17840">
          <cell r="E17840" t="str">
            <v>高丘</v>
          </cell>
        </row>
        <row r="17840">
          <cell r="K17840">
            <v>1</v>
          </cell>
          <cell r="L17840">
            <v>290</v>
          </cell>
          <cell r="M17840">
            <v>0</v>
          </cell>
          <cell r="N17840">
            <v>290</v>
          </cell>
        </row>
        <row r="17841">
          <cell r="A17841" t="str">
            <v>农村低保</v>
          </cell>
        </row>
        <row r="17841">
          <cell r="E17841" t="str">
            <v>高丘</v>
          </cell>
        </row>
        <row r="17841">
          <cell r="K17841">
            <v>2</v>
          </cell>
          <cell r="L17841">
            <v>290</v>
          </cell>
          <cell r="M17841">
            <v>0</v>
          </cell>
          <cell r="N17841">
            <v>580</v>
          </cell>
        </row>
        <row r="17842">
          <cell r="A17842" t="str">
            <v>农村低保</v>
          </cell>
        </row>
        <row r="17842">
          <cell r="E17842" t="str">
            <v>高丘</v>
          </cell>
        </row>
        <row r="17842">
          <cell r="K17842">
            <v>1</v>
          </cell>
          <cell r="L17842">
            <v>290</v>
          </cell>
          <cell r="M17842">
            <v>0</v>
          </cell>
          <cell r="N17842">
            <v>290</v>
          </cell>
        </row>
        <row r="17843">
          <cell r="A17843" t="str">
            <v>农村低保</v>
          </cell>
        </row>
        <row r="17843">
          <cell r="E17843" t="str">
            <v>高丘</v>
          </cell>
        </row>
        <row r="17843">
          <cell r="K17843">
            <v>1</v>
          </cell>
          <cell r="L17843">
            <v>290</v>
          </cell>
          <cell r="M17843">
            <v>0</v>
          </cell>
          <cell r="N17843">
            <v>290</v>
          </cell>
        </row>
        <row r="17844">
          <cell r="A17844" t="str">
            <v>农村低保</v>
          </cell>
        </row>
        <row r="17844">
          <cell r="E17844" t="str">
            <v>高丘</v>
          </cell>
        </row>
        <row r="17844">
          <cell r="K17844">
            <v>1</v>
          </cell>
          <cell r="L17844">
            <v>290</v>
          </cell>
          <cell r="M17844">
            <v>0</v>
          </cell>
          <cell r="N17844">
            <v>290</v>
          </cell>
        </row>
        <row r="17845">
          <cell r="A17845" t="str">
            <v>农村低保</v>
          </cell>
        </row>
        <row r="17845">
          <cell r="E17845" t="str">
            <v>高丘</v>
          </cell>
        </row>
        <row r="17845">
          <cell r="K17845">
            <v>2</v>
          </cell>
          <cell r="L17845">
            <v>290</v>
          </cell>
          <cell r="M17845">
            <v>0</v>
          </cell>
          <cell r="N17845">
            <v>580</v>
          </cell>
        </row>
        <row r="17846">
          <cell r="A17846" t="str">
            <v>农村低保</v>
          </cell>
        </row>
        <row r="17846">
          <cell r="E17846" t="str">
            <v>高丘</v>
          </cell>
        </row>
        <row r="17846">
          <cell r="K17846">
            <v>2</v>
          </cell>
          <cell r="L17846">
            <v>290</v>
          </cell>
          <cell r="M17846">
            <v>0</v>
          </cell>
          <cell r="N17846">
            <v>580</v>
          </cell>
        </row>
        <row r="17847">
          <cell r="A17847" t="str">
            <v>农村低保</v>
          </cell>
        </row>
        <row r="17847">
          <cell r="E17847" t="str">
            <v>高丘</v>
          </cell>
        </row>
        <row r="17847">
          <cell r="K17847">
            <v>1</v>
          </cell>
          <cell r="L17847">
            <v>290</v>
          </cell>
          <cell r="M17847">
            <v>0</v>
          </cell>
          <cell r="N17847">
            <v>290</v>
          </cell>
        </row>
        <row r="17848">
          <cell r="A17848" t="str">
            <v>农村低保</v>
          </cell>
        </row>
        <row r="17848">
          <cell r="E17848" t="str">
            <v>高丘</v>
          </cell>
        </row>
        <row r="17848">
          <cell r="K17848">
            <v>1</v>
          </cell>
          <cell r="L17848">
            <v>290</v>
          </cell>
          <cell r="M17848">
            <v>0</v>
          </cell>
          <cell r="N17848">
            <v>290</v>
          </cell>
        </row>
        <row r="17849">
          <cell r="A17849" t="str">
            <v>农村低保</v>
          </cell>
        </row>
        <row r="17849">
          <cell r="E17849" t="str">
            <v>高丘</v>
          </cell>
        </row>
        <row r="17849">
          <cell r="K17849">
            <v>1</v>
          </cell>
          <cell r="L17849">
            <v>290</v>
          </cell>
          <cell r="M17849">
            <v>0</v>
          </cell>
          <cell r="N17849">
            <v>290</v>
          </cell>
        </row>
        <row r="17850">
          <cell r="A17850" t="str">
            <v>农村低保</v>
          </cell>
        </row>
        <row r="17850">
          <cell r="E17850" t="str">
            <v>高丘</v>
          </cell>
        </row>
        <row r="17850">
          <cell r="K17850">
            <v>2</v>
          </cell>
          <cell r="L17850">
            <v>290</v>
          </cell>
          <cell r="M17850">
            <v>0</v>
          </cell>
          <cell r="N17850">
            <v>580</v>
          </cell>
        </row>
        <row r="17851">
          <cell r="A17851" t="str">
            <v>农村低保</v>
          </cell>
        </row>
        <row r="17851">
          <cell r="E17851" t="str">
            <v>高丘</v>
          </cell>
        </row>
        <row r="17851">
          <cell r="K17851">
            <v>1</v>
          </cell>
          <cell r="L17851">
            <v>290</v>
          </cell>
          <cell r="M17851">
            <v>0</v>
          </cell>
          <cell r="N17851">
            <v>290</v>
          </cell>
        </row>
        <row r="17852">
          <cell r="A17852" t="str">
            <v>农村低保</v>
          </cell>
        </row>
        <row r="17852">
          <cell r="E17852" t="str">
            <v>高丘</v>
          </cell>
        </row>
        <row r="17852">
          <cell r="K17852">
            <v>1</v>
          </cell>
          <cell r="L17852">
            <v>290</v>
          </cell>
          <cell r="M17852">
            <v>0</v>
          </cell>
          <cell r="N17852">
            <v>290</v>
          </cell>
        </row>
        <row r="17853">
          <cell r="A17853" t="str">
            <v>农村低保</v>
          </cell>
        </row>
        <row r="17853">
          <cell r="E17853" t="str">
            <v>高丘</v>
          </cell>
        </row>
        <row r="17853">
          <cell r="K17853">
            <v>2</v>
          </cell>
          <cell r="L17853">
            <v>290</v>
          </cell>
          <cell r="M17853">
            <v>0</v>
          </cell>
          <cell r="N17853">
            <v>580</v>
          </cell>
        </row>
        <row r="17854">
          <cell r="A17854" t="str">
            <v>农村低保</v>
          </cell>
        </row>
        <row r="17854">
          <cell r="E17854" t="str">
            <v>高丘</v>
          </cell>
        </row>
        <row r="17854">
          <cell r="K17854">
            <v>2</v>
          </cell>
          <cell r="L17854">
            <v>290</v>
          </cell>
          <cell r="M17854">
            <v>0</v>
          </cell>
          <cell r="N17854">
            <v>580</v>
          </cell>
        </row>
        <row r="17855">
          <cell r="A17855" t="str">
            <v>农村低保</v>
          </cell>
        </row>
        <row r="17855">
          <cell r="E17855" t="str">
            <v>高丘</v>
          </cell>
        </row>
        <row r="17855">
          <cell r="K17855">
            <v>1</v>
          </cell>
          <cell r="L17855">
            <v>290</v>
          </cell>
          <cell r="M17855">
            <v>0</v>
          </cell>
          <cell r="N17855">
            <v>290</v>
          </cell>
        </row>
        <row r="17856">
          <cell r="A17856" t="str">
            <v>农村低保</v>
          </cell>
        </row>
        <row r="17856">
          <cell r="E17856" t="str">
            <v>高丘</v>
          </cell>
        </row>
        <row r="17856">
          <cell r="K17856">
            <v>1</v>
          </cell>
          <cell r="L17856">
            <v>290</v>
          </cell>
          <cell r="M17856">
            <v>0</v>
          </cell>
          <cell r="N17856">
            <v>290</v>
          </cell>
        </row>
        <row r="17857">
          <cell r="A17857" t="str">
            <v>农村低保</v>
          </cell>
        </row>
        <row r="17857">
          <cell r="E17857" t="str">
            <v>高丘</v>
          </cell>
        </row>
        <row r="17857">
          <cell r="K17857">
            <v>2</v>
          </cell>
          <cell r="L17857">
            <v>290</v>
          </cell>
          <cell r="M17857">
            <v>0</v>
          </cell>
          <cell r="N17857">
            <v>580</v>
          </cell>
        </row>
        <row r="17858">
          <cell r="A17858" t="str">
            <v>农村低保</v>
          </cell>
        </row>
        <row r="17858">
          <cell r="E17858" t="str">
            <v>高丘</v>
          </cell>
        </row>
        <row r="17858">
          <cell r="K17858">
            <v>2</v>
          </cell>
          <cell r="L17858">
            <v>290</v>
          </cell>
          <cell r="M17858">
            <v>0</v>
          </cell>
          <cell r="N17858">
            <v>580</v>
          </cell>
        </row>
        <row r="17859">
          <cell r="A17859" t="str">
            <v>农村低保</v>
          </cell>
        </row>
        <row r="17859">
          <cell r="E17859" t="str">
            <v>高丘</v>
          </cell>
        </row>
        <row r="17859">
          <cell r="K17859">
            <v>1</v>
          </cell>
          <cell r="L17859">
            <v>290</v>
          </cell>
          <cell r="M17859">
            <v>0</v>
          </cell>
          <cell r="N17859">
            <v>290</v>
          </cell>
        </row>
        <row r="17860">
          <cell r="A17860" t="str">
            <v>农村低保</v>
          </cell>
        </row>
        <row r="17860">
          <cell r="E17860" t="str">
            <v>高丘</v>
          </cell>
        </row>
        <row r="17860">
          <cell r="K17860">
            <v>2</v>
          </cell>
          <cell r="L17860">
            <v>290</v>
          </cell>
          <cell r="M17860">
            <v>0</v>
          </cell>
          <cell r="N17860">
            <v>580</v>
          </cell>
        </row>
        <row r="17861">
          <cell r="A17861" t="str">
            <v>农村低保</v>
          </cell>
        </row>
        <row r="17861">
          <cell r="E17861" t="str">
            <v>高丘</v>
          </cell>
        </row>
        <row r="17861">
          <cell r="K17861">
            <v>2</v>
          </cell>
          <cell r="L17861">
            <v>290</v>
          </cell>
          <cell r="M17861">
            <v>0</v>
          </cell>
          <cell r="N17861">
            <v>580</v>
          </cell>
        </row>
        <row r="17862">
          <cell r="A17862" t="str">
            <v>农村低保</v>
          </cell>
        </row>
        <row r="17862">
          <cell r="E17862" t="str">
            <v>高丘</v>
          </cell>
        </row>
        <row r="17862">
          <cell r="K17862">
            <v>3</v>
          </cell>
          <cell r="L17862">
            <v>290</v>
          </cell>
          <cell r="M17862">
            <v>0</v>
          </cell>
          <cell r="N17862">
            <v>870</v>
          </cell>
        </row>
        <row r="17863">
          <cell r="A17863" t="str">
            <v>农村低保</v>
          </cell>
        </row>
        <row r="17863">
          <cell r="E17863" t="str">
            <v>高丘</v>
          </cell>
        </row>
        <row r="17863">
          <cell r="K17863">
            <v>1</v>
          </cell>
          <cell r="L17863">
            <v>290</v>
          </cell>
          <cell r="M17863">
            <v>0</v>
          </cell>
          <cell r="N17863">
            <v>290</v>
          </cell>
        </row>
        <row r="17864">
          <cell r="A17864" t="str">
            <v>农村低保</v>
          </cell>
        </row>
        <row r="17864">
          <cell r="E17864" t="str">
            <v>高丘</v>
          </cell>
        </row>
        <row r="17864">
          <cell r="K17864">
            <v>1</v>
          </cell>
          <cell r="L17864">
            <v>290</v>
          </cell>
          <cell r="M17864">
            <v>0</v>
          </cell>
          <cell r="N17864">
            <v>290</v>
          </cell>
        </row>
        <row r="17865">
          <cell r="A17865" t="str">
            <v>农村低保</v>
          </cell>
        </row>
        <row r="17865">
          <cell r="E17865" t="str">
            <v>高丘</v>
          </cell>
        </row>
        <row r="17865">
          <cell r="K17865">
            <v>1</v>
          </cell>
          <cell r="L17865">
            <v>290</v>
          </cell>
          <cell r="M17865">
            <v>0</v>
          </cell>
          <cell r="N17865">
            <v>290</v>
          </cell>
        </row>
        <row r="17866">
          <cell r="A17866" t="str">
            <v>农村低保</v>
          </cell>
        </row>
        <row r="17866">
          <cell r="E17866" t="str">
            <v>高丘</v>
          </cell>
        </row>
        <row r="17866">
          <cell r="K17866">
            <v>1</v>
          </cell>
          <cell r="L17866">
            <v>290</v>
          </cell>
          <cell r="M17866">
            <v>0</v>
          </cell>
          <cell r="N17866">
            <v>290</v>
          </cell>
        </row>
        <row r="17867">
          <cell r="A17867" t="str">
            <v>农村低保</v>
          </cell>
        </row>
        <row r="17867">
          <cell r="E17867" t="str">
            <v>高丘</v>
          </cell>
        </row>
        <row r="17867">
          <cell r="K17867">
            <v>1</v>
          </cell>
          <cell r="L17867">
            <v>290</v>
          </cell>
          <cell r="M17867">
            <v>0</v>
          </cell>
          <cell r="N17867">
            <v>290</v>
          </cell>
        </row>
        <row r="17868">
          <cell r="A17868" t="str">
            <v>农村低保</v>
          </cell>
        </row>
        <row r="17868">
          <cell r="E17868" t="str">
            <v>高丘</v>
          </cell>
        </row>
        <row r="17868">
          <cell r="K17868">
            <v>1</v>
          </cell>
          <cell r="L17868">
            <v>290</v>
          </cell>
          <cell r="M17868">
            <v>0</v>
          </cell>
          <cell r="N17868">
            <v>290</v>
          </cell>
        </row>
        <row r="17869">
          <cell r="A17869" t="str">
            <v>农村低保</v>
          </cell>
        </row>
        <row r="17869">
          <cell r="E17869" t="str">
            <v>高丘</v>
          </cell>
        </row>
        <row r="17869">
          <cell r="K17869">
            <v>1</v>
          </cell>
          <cell r="L17869">
            <v>290</v>
          </cell>
          <cell r="M17869">
            <v>0</v>
          </cell>
          <cell r="N17869">
            <v>290</v>
          </cell>
        </row>
        <row r="17870">
          <cell r="A17870" t="str">
            <v>农村低保</v>
          </cell>
        </row>
        <row r="17870">
          <cell r="E17870" t="str">
            <v>高丘</v>
          </cell>
        </row>
        <row r="17870">
          <cell r="K17870">
            <v>1</v>
          </cell>
          <cell r="L17870">
            <v>290</v>
          </cell>
          <cell r="M17870">
            <v>0</v>
          </cell>
          <cell r="N17870">
            <v>290</v>
          </cell>
        </row>
        <row r="17871">
          <cell r="A17871" t="str">
            <v>农村低保</v>
          </cell>
        </row>
        <row r="17871">
          <cell r="E17871" t="str">
            <v>高丘</v>
          </cell>
        </row>
        <row r="17871">
          <cell r="K17871">
            <v>1</v>
          </cell>
          <cell r="L17871">
            <v>290</v>
          </cell>
          <cell r="M17871">
            <v>0</v>
          </cell>
          <cell r="N17871">
            <v>290</v>
          </cell>
        </row>
        <row r="17872">
          <cell r="A17872" t="str">
            <v>农村低保</v>
          </cell>
        </row>
        <row r="17872">
          <cell r="E17872" t="str">
            <v>高丘</v>
          </cell>
        </row>
        <row r="17872">
          <cell r="K17872">
            <v>1</v>
          </cell>
          <cell r="L17872">
            <v>290</v>
          </cell>
          <cell r="M17872">
            <v>0</v>
          </cell>
          <cell r="N17872">
            <v>290</v>
          </cell>
        </row>
        <row r="17873">
          <cell r="A17873" t="str">
            <v>农村低保</v>
          </cell>
        </row>
        <row r="17873">
          <cell r="E17873" t="str">
            <v>高丘</v>
          </cell>
        </row>
        <row r="17873">
          <cell r="K17873">
            <v>1</v>
          </cell>
          <cell r="L17873">
            <v>290</v>
          </cell>
          <cell r="M17873">
            <v>0</v>
          </cell>
          <cell r="N17873">
            <v>290</v>
          </cell>
        </row>
        <row r="17874">
          <cell r="A17874" t="str">
            <v>农村低保</v>
          </cell>
        </row>
        <row r="17874">
          <cell r="E17874" t="str">
            <v>高丘</v>
          </cell>
        </row>
        <row r="17874">
          <cell r="K17874">
            <v>1</v>
          </cell>
          <cell r="L17874">
            <v>290</v>
          </cell>
          <cell r="M17874">
            <v>0</v>
          </cell>
          <cell r="N17874">
            <v>290</v>
          </cell>
        </row>
        <row r="17875">
          <cell r="A17875" t="str">
            <v>农村低保</v>
          </cell>
        </row>
        <row r="17875">
          <cell r="E17875" t="str">
            <v>高丘</v>
          </cell>
        </row>
        <row r="17875">
          <cell r="K17875">
            <v>1</v>
          </cell>
          <cell r="L17875">
            <v>290</v>
          </cell>
          <cell r="M17875">
            <v>0</v>
          </cell>
          <cell r="N17875">
            <v>290</v>
          </cell>
        </row>
        <row r="17876">
          <cell r="A17876" t="str">
            <v>农村低保</v>
          </cell>
        </row>
        <row r="17876">
          <cell r="E17876" t="str">
            <v>高丘</v>
          </cell>
        </row>
        <row r="17876">
          <cell r="K17876">
            <v>2</v>
          </cell>
          <cell r="L17876">
            <v>290</v>
          </cell>
          <cell r="M17876">
            <v>0</v>
          </cell>
          <cell r="N17876">
            <v>580</v>
          </cell>
        </row>
        <row r="17877">
          <cell r="A17877" t="str">
            <v>农村低保</v>
          </cell>
        </row>
        <row r="17877">
          <cell r="E17877" t="str">
            <v>高丘</v>
          </cell>
        </row>
        <row r="17877">
          <cell r="K17877">
            <v>3</v>
          </cell>
          <cell r="L17877">
            <v>290</v>
          </cell>
          <cell r="M17877">
            <v>0</v>
          </cell>
          <cell r="N17877">
            <v>870</v>
          </cell>
        </row>
        <row r="17878">
          <cell r="A17878" t="str">
            <v>农村低保</v>
          </cell>
        </row>
        <row r="17878">
          <cell r="E17878" t="str">
            <v>高丘</v>
          </cell>
        </row>
        <row r="17878">
          <cell r="K17878">
            <v>1</v>
          </cell>
          <cell r="L17878">
            <v>290</v>
          </cell>
          <cell r="M17878">
            <v>0</v>
          </cell>
          <cell r="N17878">
            <v>290</v>
          </cell>
        </row>
        <row r="17879">
          <cell r="A17879" t="str">
            <v>农村低保</v>
          </cell>
        </row>
        <row r="17879">
          <cell r="E17879" t="str">
            <v>高丘</v>
          </cell>
        </row>
        <row r="17879">
          <cell r="K17879">
            <v>3</v>
          </cell>
          <cell r="L17879">
            <v>290</v>
          </cell>
          <cell r="M17879">
            <v>0</v>
          </cell>
          <cell r="N17879">
            <v>870</v>
          </cell>
        </row>
        <row r="17880">
          <cell r="A17880" t="str">
            <v>农村低保</v>
          </cell>
        </row>
        <row r="17880">
          <cell r="E17880" t="str">
            <v>高丘</v>
          </cell>
        </row>
        <row r="17880">
          <cell r="K17880">
            <v>2</v>
          </cell>
          <cell r="L17880">
            <v>290</v>
          </cell>
          <cell r="M17880">
            <v>0</v>
          </cell>
          <cell r="N17880">
            <v>580</v>
          </cell>
        </row>
        <row r="17881">
          <cell r="A17881" t="str">
            <v>农村低保</v>
          </cell>
        </row>
        <row r="17881">
          <cell r="E17881" t="str">
            <v>高丘</v>
          </cell>
        </row>
        <row r="17881">
          <cell r="K17881">
            <v>3</v>
          </cell>
          <cell r="L17881">
            <v>290</v>
          </cell>
          <cell r="M17881">
            <v>0</v>
          </cell>
          <cell r="N17881">
            <v>870</v>
          </cell>
        </row>
        <row r="17882">
          <cell r="A17882" t="str">
            <v>农村低保</v>
          </cell>
        </row>
        <row r="17882">
          <cell r="E17882" t="str">
            <v>高丘</v>
          </cell>
        </row>
        <row r="17882">
          <cell r="K17882">
            <v>2</v>
          </cell>
          <cell r="L17882">
            <v>290</v>
          </cell>
          <cell r="M17882">
            <v>0</v>
          </cell>
          <cell r="N17882">
            <v>580</v>
          </cell>
        </row>
        <row r="17883">
          <cell r="A17883" t="str">
            <v>农村低保</v>
          </cell>
        </row>
        <row r="17883">
          <cell r="E17883" t="str">
            <v>高丘</v>
          </cell>
        </row>
        <row r="17883">
          <cell r="K17883">
            <v>1</v>
          </cell>
          <cell r="L17883">
            <v>290</v>
          </cell>
          <cell r="M17883">
            <v>0</v>
          </cell>
          <cell r="N17883">
            <v>290</v>
          </cell>
        </row>
        <row r="17884">
          <cell r="A17884" t="str">
            <v>农村低保</v>
          </cell>
        </row>
        <row r="17884">
          <cell r="E17884" t="str">
            <v>高丘</v>
          </cell>
        </row>
        <row r="17884">
          <cell r="K17884">
            <v>3</v>
          </cell>
          <cell r="L17884">
            <v>290</v>
          </cell>
          <cell r="M17884">
            <v>0</v>
          </cell>
          <cell r="N17884">
            <v>870</v>
          </cell>
        </row>
        <row r="17885">
          <cell r="A17885" t="str">
            <v>农村低保</v>
          </cell>
        </row>
        <row r="17885">
          <cell r="E17885" t="str">
            <v>高丘</v>
          </cell>
        </row>
        <row r="17885">
          <cell r="K17885">
            <v>4</v>
          </cell>
          <cell r="L17885">
            <v>290</v>
          </cell>
          <cell r="M17885">
            <v>0</v>
          </cell>
          <cell r="N17885">
            <v>1160</v>
          </cell>
        </row>
        <row r="17886">
          <cell r="A17886" t="str">
            <v>农村低保</v>
          </cell>
        </row>
        <row r="17886">
          <cell r="E17886" t="str">
            <v>高丘</v>
          </cell>
        </row>
        <row r="17886">
          <cell r="K17886">
            <v>2</v>
          </cell>
          <cell r="L17886">
            <v>290</v>
          </cell>
          <cell r="M17886">
            <v>0</v>
          </cell>
          <cell r="N17886">
            <v>580</v>
          </cell>
        </row>
        <row r="17887">
          <cell r="A17887" t="str">
            <v>农村低保</v>
          </cell>
        </row>
        <row r="17887">
          <cell r="E17887" t="str">
            <v>高丘</v>
          </cell>
        </row>
        <row r="17887">
          <cell r="K17887">
            <v>2</v>
          </cell>
          <cell r="L17887">
            <v>290</v>
          </cell>
          <cell r="M17887">
            <v>0</v>
          </cell>
          <cell r="N17887">
            <v>580</v>
          </cell>
        </row>
        <row r="17888">
          <cell r="A17888" t="str">
            <v>农村低保</v>
          </cell>
        </row>
        <row r="17888">
          <cell r="E17888" t="str">
            <v>高丘</v>
          </cell>
        </row>
        <row r="17888">
          <cell r="K17888">
            <v>1</v>
          </cell>
          <cell r="L17888">
            <v>290</v>
          </cell>
          <cell r="M17888">
            <v>0</v>
          </cell>
          <cell r="N17888">
            <v>290</v>
          </cell>
        </row>
        <row r="17889">
          <cell r="A17889" t="str">
            <v>农村低保</v>
          </cell>
        </row>
        <row r="17889">
          <cell r="E17889" t="str">
            <v>高丘</v>
          </cell>
        </row>
        <row r="17889">
          <cell r="K17889">
            <v>1</v>
          </cell>
          <cell r="L17889">
            <v>290</v>
          </cell>
          <cell r="M17889">
            <v>0</v>
          </cell>
          <cell r="N17889">
            <v>290</v>
          </cell>
        </row>
        <row r="17890">
          <cell r="A17890" t="str">
            <v>农村低保</v>
          </cell>
        </row>
        <row r="17890">
          <cell r="E17890" t="str">
            <v>高丘</v>
          </cell>
        </row>
        <row r="17890">
          <cell r="K17890">
            <v>3</v>
          </cell>
          <cell r="L17890">
            <v>405</v>
          </cell>
          <cell r="M17890">
            <v>0</v>
          </cell>
          <cell r="N17890">
            <v>1215</v>
          </cell>
        </row>
        <row r="17891">
          <cell r="A17891" t="str">
            <v>农村低保</v>
          </cell>
        </row>
        <row r="17891">
          <cell r="E17891" t="str">
            <v>高丘</v>
          </cell>
        </row>
        <row r="17891">
          <cell r="K17891">
            <v>1</v>
          </cell>
          <cell r="L17891">
            <v>290</v>
          </cell>
          <cell r="M17891">
            <v>0</v>
          </cell>
          <cell r="N17891">
            <v>290</v>
          </cell>
        </row>
        <row r="17892">
          <cell r="A17892" t="str">
            <v>农村低保</v>
          </cell>
        </row>
        <row r="17892">
          <cell r="E17892" t="str">
            <v>高丘</v>
          </cell>
        </row>
        <row r="17892">
          <cell r="K17892">
            <v>2</v>
          </cell>
          <cell r="L17892">
            <v>290</v>
          </cell>
          <cell r="M17892">
            <v>0</v>
          </cell>
          <cell r="N17892">
            <v>580</v>
          </cell>
        </row>
        <row r="17893">
          <cell r="A17893" t="str">
            <v>农村低保</v>
          </cell>
        </row>
        <row r="17893">
          <cell r="E17893" t="str">
            <v>高丘</v>
          </cell>
        </row>
        <row r="17893">
          <cell r="K17893">
            <v>2</v>
          </cell>
          <cell r="L17893">
            <v>405</v>
          </cell>
          <cell r="M17893">
            <v>0</v>
          </cell>
          <cell r="N17893">
            <v>810</v>
          </cell>
        </row>
        <row r="17894">
          <cell r="A17894" t="str">
            <v>农村低保</v>
          </cell>
        </row>
        <row r="17894">
          <cell r="E17894" t="str">
            <v>高丘</v>
          </cell>
        </row>
        <row r="17894">
          <cell r="K17894">
            <v>2</v>
          </cell>
          <cell r="L17894">
            <v>290</v>
          </cell>
          <cell r="M17894">
            <v>0</v>
          </cell>
          <cell r="N17894">
            <v>580</v>
          </cell>
        </row>
        <row r="17895">
          <cell r="A17895" t="str">
            <v>农村低保</v>
          </cell>
        </row>
        <row r="17895">
          <cell r="E17895" t="str">
            <v>高丘</v>
          </cell>
        </row>
        <row r="17895">
          <cell r="K17895">
            <v>2</v>
          </cell>
          <cell r="L17895">
            <v>290</v>
          </cell>
          <cell r="M17895">
            <v>0</v>
          </cell>
          <cell r="N17895">
            <v>580</v>
          </cell>
        </row>
        <row r="17896">
          <cell r="A17896" t="str">
            <v>农村低保</v>
          </cell>
        </row>
        <row r="17896">
          <cell r="E17896" t="str">
            <v>高丘</v>
          </cell>
        </row>
        <row r="17896">
          <cell r="K17896">
            <v>3</v>
          </cell>
          <cell r="L17896">
            <v>290</v>
          </cell>
          <cell r="M17896">
            <v>0</v>
          </cell>
          <cell r="N17896">
            <v>870</v>
          </cell>
        </row>
        <row r="17897">
          <cell r="A17897" t="str">
            <v>农村低保</v>
          </cell>
        </row>
        <row r="17897">
          <cell r="E17897" t="str">
            <v>高丘</v>
          </cell>
        </row>
        <row r="17897">
          <cell r="K17897">
            <v>1</v>
          </cell>
          <cell r="L17897">
            <v>405</v>
          </cell>
          <cell r="M17897">
            <v>0</v>
          </cell>
          <cell r="N17897">
            <v>405</v>
          </cell>
        </row>
        <row r="17898">
          <cell r="A17898" t="str">
            <v>农村低保</v>
          </cell>
        </row>
        <row r="17898">
          <cell r="E17898" t="str">
            <v>高丘</v>
          </cell>
        </row>
        <row r="17898">
          <cell r="K17898">
            <v>2</v>
          </cell>
          <cell r="L17898">
            <v>290</v>
          </cell>
          <cell r="M17898">
            <v>0</v>
          </cell>
          <cell r="N17898">
            <v>580</v>
          </cell>
        </row>
        <row r="17899">
          <cell r="A17899" t="str">
            <v>农村低保</v>
          </cell>
        </row>
        <row r="17899">
          <cell r="E17899" t="str">
            <v>高丘</v>
          </cell>
        </row>
        <row r="17899">
          <cell r="K17899">
            <v>1</v>
          </cell>
          <cell r="L17899">
            <v>405</v>
          </cell>
          <cell r="M17899">
            <v>0</v>
          </cell>
          <cell r="N17899">
            <v>405</v>
          </cell>
        </row>
        <row r="17900">
          <cell r="A17900" t="str">
            <v>农村低保</v>
          </cell>
        </row>
        <row r="17900">
          <cell r="E17900" t="str">
            <v>高丘</v>
          </cell>
        </row>
        <row r="17900">
          <cell r="K17900">
            <v>1</v>
          </cell>
          <cell r="L17900">
            <v>290</v>
          </cell>
          <cell r="M17900">
            <v>0</v>
          </cell>
          <cell r="N17900">
            <v>290</v>
          </cell>
        </row>
        <row r="17901">
          <cell r="A17901" t="str">
            <v>农村低保</v>
          </cell>
        </row>
        <row r="17901">
          <cell r="E17901" t="str">
            <v>高丘</v>
          </cell>
        </row>
        <row r="17901">
          <cell r="K17901">
            <v>1</v>
          </cell>
          <cell r="L17901">
            <v>290</v>
          </cell>
          <cell r="M17901">
            <v>0</v>
          </cell>
          <cell r="N17901">
            <v>290</v>
          </cell>
        </row>
        <row r="17902">
          <cell r="A17902" t="str">
            <v>农村低保</v>
          </cell>
        </row>
        <row r="17902">
          <cell r="E17902" t="str">
            <v>高丘</v>
          </cell>
        </row>
        <row r="17902">
          <cell r="K17902">
            <v>1</v>
          </cell>
          <cell r="L17902">
            <v>290</v>
          </cell>
          <cell r="M17902">
            <v>0</v>
          </cell>
          <cell r="N17902">
            <v>290</v>
          </cell>
        </row>
        <row r="17903">
          <cell r="A17903" t="str">
            <v>农村低保</v>
          </cell>
        </row>
        <row r="17903">
          <cell r="E17903" t="str">
            <v>高丘</v>
          </cell>
        </row>
        <row r="17903">
          <cell r="K17903">
            <v>1</v>
          </cell>
          <cell r="L17903">
            <v>290</v>
          </cell>
          <cell r="M17903">
            <v>0</v>
          </cell>
          <cell r="N17903">
            <v>290</v>
          </cell>
        </row>
        <row r="17904">
          <cell r="A17904" t="str">
            <v>农村低保</v>
          </cell>
        </row>
        <row r="17904">
          <cell r="E17904" t="str">
            <v>高丘</v>
          </cell>
        </row>
        <row r="17904">
          <cell r="K17904">
            <v>3</v>
          </cell>
          <cell r="L17904">
            <v>255</v>
          </cell>
          <cell r="M17904">
            <v>0</v>
          </cell>
          <cell r="N17904">
            <v>765</v>
          </cell>
        </row>
        <row r="17905">
          <cell r="A17905" t="str">
            <v>农村低保</v>
          </cell>
        </row>
        <row r="17905">
          <cell r="E17905" t="str">
            <v>高丘</v>
          </cell>
        </row>
        <row r="17905">
          <cell r="K17905">
            <v>1</v>
          </cell>
          <cell r="L17905">
            <v>290</v>
          </cell>
          <cell r="M17905">
            <v>0</v>
          </cell>
          <cell r="N17905">
            <v>290</v>
          </cell>
        </row>
        <row r="17906">
          <cell r="A17906" t="str">
            <v>农村低保</v>
          </cell>
        </row>
        <row r="17906">
          <cell r="E17906" t="str">
            <v>高丘</v>
          </cell>
        </row>
        <row r="17906">
          <cell r="K17906">
            <v>1</v>
          </cell>
          <cell r="L17906">
            <v>290</v>
          </cell>
          <cell r="M17906">
            <v>0</v>
          </cell>
          <cell r="N17906">
            <v>290</v>
          </cell>
        </row>
        <row r="17907">
          <cell r="A17907" t="str">
            <v>农村低保</v>
          </cell>
        </row>
        <row r="17907">
          <cell r="E17907" t="str">
            <v>高丘</v>
          </cell>
        </row>
        <row r="17907">
          <cell r="K17907">
            <v>4</v>
          </cell>
          <cell r="L17907">
            <v>290</v>
          </cell>
          <cell r="M17907">
            <v>0</v>
          </cell>
          <cell r="N17907">
            <v>1160</v>
          </cell>
        </row>
        <row r="17908">
          <cell r="A17908" t="str">
            <v>农村低保</v>
          </cell>
        </row>
        <row r="17908">
          <cell r="E17908" t="str">
            <v>高丘</v>
          </cell>
        </row>
        <row r="17908">
          <cell r="K17908">
            <v>2</v>
          </cell>
          <cell r="L17908">
            <v>290</v>
          </cell>
          <cell r="M17908">
            <v>0</v>
          </cell>
          <cell r="N17908">
            <v>580</v>
          </cell>
        </row>
        <row r="17909">
          <cell r="A17909" t="str">
            <v>农村低保</v>
          </cell>
        </row>
        <row r="17909">
          <cell r="E17909" t="str">
            <v>高丘</v>
          </cell>
        </row>
        <row r="17909">
          <cell r="K17909">
            <v>2</v>
          </cell>
          <cell r="L17909">
            <v>290</v>
          </cell>
          <cell r="M17909">
            <v>0</v>
          </cell>
          <cell r="N17909">
            <v>580</v>
          </cell>
        </row>
        <row r="17910">
          <cell r="A17910" t="str">
            <v>农村低保</v>
          </cell>
        </row>
        <row r="17910">
          <cell r="E17910" t="str">
            <v>高丘</v>
          </cell>
        </row>
        <row r="17910">
          <cell r="K17910">
            <v>4</v>
          </cell>
          <cell r="L17910">
            <v>290</v>
          </cell>
          <cell r="M17910">
            <v>0</v>
          </cell>
          <cell r="N17910">
            <v>1160</v>
          </cell>
        </row>
        <row r="17911">
          <cell r="A17911" t="str">
            <v>农村低保</v>
          </cell>
        </row>
        <row r="17911">
          <cell r="E17911" t="str">
            <v>高丘</v>
          </cell>
        </row>
        <row r="17911">
          <cell r="K17911">
            <v>3</v>
          </cell>
          <cell r="L17911">
            <v>290</v>
          </cell>
          <cell r="M17911">
            <v>0</v>
          </cell>
          <cell r="N17911">
            <v>870</v>
          </cell>
        </row>
        <row r="17912">
          <cell r="A17912" t="str">
            <v>农村低保</v>
          </cell>
        </row>
        <row r="17912">
          <cell r="E17912" t="str">
            <v>高丘</v>
          </cell>
        </row>
        <row r="17912">
          <cell r="K17912">
            <v>2</v>
          </cell>
          <cell r="L17912">
            <v>290</v>
          </cell>
          <cell r="M17912">
            <v>0</v>
          </cell>
          <cell r="N17912">
            <v>580</v>
          </cell>
        </row>
        <row r="17913">
          <cell r="A17913" t="str">
            <v>农村低保</v>
          </cell>
        </row>
        <row r="17913">
          <cell r="E17913" t="str">
            <v>高丘</v>
          </cell>
        </row>
        <row r="17913">
          <cell r="K17913">
            <v>3</v>
          </cell>
          <cell r="L17913">
            <v>290</v>
          </cell>
          <cell r="M17913">
            <v>0</v>
          </cell>
          <cell r="N17913">
            <v>870</v>
          </cell>
        </row>
        <row r="17914">
          <cell r="A17914" t="str">
            <v>农村低保</v>
          </cell>
        </row>
        <row r="17914">
          <cell r="E17914" t="str">
            <v>高丘</v>
          </cell>
        </row>
        <row r="17914">
          <cell r="K17914">
            <v>2</v>
          </cell>
          <cell r="L17914">
            <v>290</v>
          </cell>
          <cell r="M17914">
            <v>0</v>
          </cell>
          <cell r="N17914">
            <v>580</v>
          </cell>
        </row>
        <row r="17915">
          <cell r="A17915" t="str">
            <v>农村低保</v>
          </cell>
        </row>
        <row r="17915">
          <cell r="E17915" t="str">
            <v>高丘</v>
          </cell>
        </row>
        <row r="17915">
          <cell r="K17915">
            <v>2</v>
          </cell>
          <cell r="L17915">
            <v>405</v>
          </cell>
          <cell r="M17915">
            <v>0</v>
          </cell>
          <cell r="N17915">
            <v>810</v>
          </cell>
        </row>
        <row r="17916">
          <cell r="A17916" t="str">
            <v>农村低保</v>
          </cell>
        </row>
        <row r="17916">
          <cell r="E17916" t="str">
            <v>高丘</v>
          </cell>
        </row>
        <row r="17916">
          <cell r="K17916">
            <v>4</v>
          </cell>
          <cell r="L17916">
            <v>255</v>
          </cell>
          <cell r="M17916">
            <v>0</v>
          </cell>
          <cell r="N17916">
            <v>1020</v>
          </cell>
        </row>
        <row r="17917">
          <cell r="A17917" t="str">
            <v>农村低保</v>
          </cell>
        </row>
        <row r="17917">
          <cell r="E17917" t="str">
            <v>高丘</v>
          </cell>
        </row>
        <row r="17917">
          <cell r="K17917">
            <v>1</v>
          </cell>
          <cell r="L17917">
            <v>290</v>
          </cell>
          <cell r="M17917">
            <v>0</v>
          </cell>
          <cell r="N17917">
            <v>290</v>
          </cell>
        </row>
        <row r="17918">
          <cell r="A17918" t="str">
            <v>农村低保</v>
          </cell>
        </row>
        <row r="17918">
          <cell r="E17918" t="str">
            <v>高丘</v>
          </cell>
        </row>
        <row r="17918">
          <cell r="K17918">
            <v>1</v>
          </cell>
          <cell r="L17918">
            <v>290</v>
          </cell>
          <cell r="M17918">
            <v>0</v>
          </cell>
          <cell r="N17918">
            <v>290</v>
          </cell>
        </row>
        <row r="17919">
          <cell r="A17919" t="str">
            <v>农村低保</v>
          </cell>
        </row>
        <row r="17919">
          <cell r="E17919" t="str">
            <v>高丘</v>
          </cell>
        </row>
        <row r="17919">
          <cell r="K17919">
            <v>1</v>
          </cell>
          <cell r="L17919">
            <v>290</v>
          </cell>
          <cell r="M17919">
            <v>0</v>
          </cell>
          <cell r="N17919">
            <v>290</v>
          </cell>
        </row>
        <row r="17920">
          <cell r="A17920" t="str">
            <v>农村低保</v>
          </cell>
        </row>
        <row r="17920">
          <cell r="E17920" t="str">
            <v>高丘</v>
          </cell>
        </row>
        <row r="17920">
          <cell r="K17920">
            <v>2</v>
          </cell>
          <cell r="L17920">
            <v>290</v>
          </cell>
          <cell r="M17920">
            <v>0</v>
          </cell>
          <cell r="N17920">
            <v>580</v>
          </cell>
        </row>
        <row r="17921">
          <cell r="A17921" t="str">
            <v>农村低保</v>
          </cell>
        </row>
        <row r="17921">
          <cell r="E17921" t="str">
            <v>高丘</v>
          </cell>
        </row>
        <row r="17921">
          <cell r="K17921">
            <v>1</v>
          </cell>
          <cell r="L17921">
            <v>290</v>
          </cell>
          <cell r="M17921">
            <v>0</v>
          </cell>
          <cell r="N17921">
            <v>290</v>
          </cell>
        </row>
        <row r="17922">
          <cell r="A17922" t="str">
            <v>农村低保</v>
          </cell>
        </row>
        <row r="17922">
          <cell r="E17922" t="str">
            <v>高丘</v>
          </cell>
        </row>
        <row r="17922">
          <cell r="K17922">
            <v>1</v>
          </cell>
          <cell r="L17922">
            <v>290</v>
          </cell>
          <cell r="M17922">
            <v>0</v>
          </cell>
          <cell r="N17922">
            <v>290</v>
          </cell>
        </row>
        <row r="17923">
          <cell r="A17923" t="str">
            <v>农村低保</v>
          </cell>
        </row>
        <row r="17923">
          <cell r="E17923" t="str">
            <v>高丘</v>
          </cell>
        </row>
        <row r="17923">
          <cell r="K17923">
            <v>1</v>
          </cell>
          <cell r="L17923">
            <v>290</v>
          </cell>
          <cell r="M17923">
            <v>0</v>
          </cell>
          <cell r="N17923">
            <v>290</v>
          </cell>
        </row>
        <row r="17924">
          <cell r="A17924" t="str">
            <v>农村低保</v>
          </cell>
        </row>
        <row r="17924">
          <cell r="E17924" t="str">
            <v>高丘</v>
          </cell>
        </row>
        <row r="17924">
          <cell r="K17924">
            <v>1</v>
          </cell>
          <cell r="L17924">
            <v>290</v>
          </cell>
          <cell r="M17924">
            <v>0</v>
          </cell>
          <cell r="N17924">
            <v>290</v>
          </cell>
        </row>
        <row r="17925">
          <cell r="A17925" t="str">
            <v>农村低保</v>
          </cell>
        </row>
        <row r="17925">
          <cell r="E17925" t="str">
            <v>高丘</v>
          </cell>
        </row>
        <row r="17925">
          <cell r="K17925">
            <v>3</v>
          </cell>
          <cell r="L17925">
            <v>255</v>
          </cell>
          <cell r="M17925">
            <v>0</v>
          </cell>
          <cell r="N17925">
            <v>765</v>
          </cell>
        </row>
        <row r="17926">
          <cell r="A17926" t="str">
            <v>农村低保</v>
          </cell>
        </row>
        <row r="17926">
          <cell r="E17926" t="str">
            <v>高丘</v>
          </cell>
        </row>
        <row r="17926">
          <cell r="K17926">
            <v>2</v>
          </cell>
          <cell r="L17926">
            <v>290</v>
          </cell>
          <cell r="M17926">
            <v>0</v>
          </cell>
          <cell r="N17926">
            <v>580</v>
          </cell>
        </row>
        <row r="17927">
          <cell r="A17927" t="str">
            <v>农村低保</v>
          </cell>
        </row>
        <row r="17927">
          <cell r="E17927" t="str">
            <v>高丘</v>
          </cell>
        </row>
        <row r="17927">
          <cell r="K17927">
            <v>2</v>
          </cell>
          <cell r="L17927">
            <v>290</v>
          </cell>
          <cell r="M17927">
            <v>0</v>
          </cell>
          <cell r="N17927">
            <v>580</v>
          </cell>
        </row>
        <row r="17928">
          <cell r="A17928" t="str">
            <v>农村低保</v>
          </cell>
        </row>
        <row r="17928">
          <cell r="E17928" t="str">
            <v>高丘</v>
          </cell>
        </row>
        <row r="17928">
          <cell r="K17928">
            <v>1</v>
          </cell>
          <cell r="L17928">
            <v>290</v>
          </cell>
          <cell r="M17928">
            <v>0</v>
          </cell>
          <cell r="N17928">
            <v>290</v>
          </cell>
        </row>
        <row r="17929">
          <cell r="A17929" t="str">
            <v>农村低保</v>
          </cell>
        </row>
        <row r="17929">
          <cell r="E17929" t="str">
            <v>高丘</v>
          </cell>
        </row>
        <row r="17929">
          <cell r="K17929">
            <v>4</v>
          </cell>
          <cell r="L17929">
            <v>290</v>
          </cell>
          <cell r="M17929">
            <v>0</v>
          </cell>
          <cell r="N17929">
            <v>1160</v>
          </cell>
        </row>
        <row r="17930">
          <cell r="A17930" t="str">
            <v>农村低保</v>
          </cell>
        </row>
        <row r="17930">
          <cell r="E17930" t="str">
            <v>高丘</v>
          </cell>
        </row>
        <row r="17930">
          <cell r="K17930">
            <v>4</v>
          </cell>
          <cell r="L17930">
            <v>290</v>
          </cell>
          <cell r="M17930">
            <v>0</v>
          </cell>
          <cell r="N17930">
            <v>1160</v>
          </cell>
        </row>
        <row r="17931">
          <cell r="A17931" t="str">
            <v>农村低保</v>
          </cell>
        </row>
        <row r="17931">
          <cell r="E17931" t="str">
            <v>高丘</v>
          </cell>
        </row>
        <row r="17931">
          <cell r="K17931">
            <v>6</v>
          </cell>
          <cell r="L17931">
            <v>255</v>
          </cell>
          <cell r="M17931">
            <v>0</v>
          </cell>
          <cell r="N17931">
            <v>1530</v>
          </cell>
        </row>
        <row r="17932">
          <cell r="A17932" t="str">
            <v>农村低保</v>
          </cell>
        </row>
        <row r="17932">
          <cell r="E17932" t="str">
            <v>高丘</v>
          </cell>
        </row>
        <row r="17932">
          <cell r="K17932">
            <v>2</v>
          </cell>
          <cell r="L17932">
            <v>255</v>
          </cell>
          <cell r="M17932">
            <v>0</v>
          </cell>
          <cell r="N17932">
            <v>510</v>
          </cell>
        </row>
        <row r="17933">
          <cell r="A17933" t="str">
            <v>农村低保</v>
          </cell>
        </row>
        <row r="17933">
          <cell r="E17933" t="str">
            <v>高丘</v>
          </cell>
        </row>
        <row r="17933">
          <cell r="K17933">
            <v>2</v>
          </cell>
          <cell r="L17933">
            <v>290</v>
          </cell>
          <cell r="M17933">
            <v>0</v>
          </cell>
          <cell r="N17933">
            <v>580</v>
          </cell>
        </row>
        <row r="17934">
          <cell r="A17934" t="str">
            <v>农村低保</v>
          </cell>
        </row>
        <row r="17934">
          <cell r="E17934" t="str">
            <v>郭庄</v>
          </cell>
        </row>
        <row r="17934">
          <cell r="K17934">
            <v>4</v>
          </cell>
          <cell r="L17934">
            <v>290</v>
          </cell>
          <cell r="M17934">
            <v>0</v>
          </cell>
          <cell r="N17934">
            <v>1160</v>
          </cell>
        </row>
        <row r="17935">
          <cell r="A17935" t="str">
            <v>农村低保</v>
          </cell>
        </row>
        <row r="17935">
          <cell r="E17935" t="str">
            <v>郭庄</v>
          </cell>
        </row>
        <row r="17935">
          <cell r="K17935">
            <v>2</v>
          </cell>
          <cell r="L17935">
            <v>290</v>
          </cell>
          <cell r="M17935">
            <v>0</v>
          </cell>
          <cell r="N17935">
            <v>580</v>
          </cell>
        </row>
        <row r="17936">
          <cell r="A17936" t="str">
            <v>农村低保</v>
          </cell>
        </row>
        <row r="17936">
          <cell r="E17936" t="str">
            <v>侯集</v>
          </cell>
        </row>
        <row r="17936">
          <cell r="K17936">
            <v>4</v>
          </cell>
          <cell r="L17936">
            <v>290</v>
          </cell>
          <cell r="M17936">
            <v>0</v>
          </cell>
          <cell r="N17936">
            <v>1160</v>
          </cell>
        </row>
        <row r="17937">
          <cell r="A17937" t="str">
            <v>农村低保</v>
          </cell>
        </row>
        <row r="17937">
          <cell r="E17937" t="str">
            <v>侯集</v>
          </cell>
        </row>
        <row r="17937">
          <cell r="K17937">
            <v>2</v>
          </cell>
          <cell r="L17937">
            <v>255</v>
          </cell>
          <cell r="M17937">
            <v>0</v>
          </cell>
          <cell r="N17937">
            <v>510</v>
          </cell>
        </row>
        <row r="17938">
          <cell r="A17938" t="str">
            <v>农村低保</v>
          </cell>
        </row>
        <row r="17938">
          <cell r="E17938" t="str">
            <v>侯集</v>
          </cell>
        </row>
        <row r="17938">
          <cell r="K17938">
            <v>3</v>
          </cell>
          <cell r="L17938">
            <v>255</v>
          </cell>
          <cell r="M17938">
            <v>0</v>
          </cell>
          <cell r="N17938">
            <v>765</v>
          </cell>
        </row>
        <row r="17939">
          <cell r="A17939" t="str">
            <v>农村低保</v>
          </cell>
        </row>
        <row r="17939">
          <cell r="E17939" t="str">
            <v>侯集</v>
          </cell>
        </row>
        <row r="17939">
          <cell r="K17939">
            <v>1</v>
          </cell>
          <cell r="L17939">
            <v>290</v>
          </cell>
          <cell r="M17939">
            <v>0</v>
          </cell>
          <cell r="N17939">
            <v>290</v>
          </cell>
        </row>
        <row r="17940">
          <cell r="A17940" t="str">
            <v>农村低保</v>
          </cell>
        </row>
        <row r="17940">
          <cell r="E17940" t="str">
            <v>侯集</v>
          </cell>
        </row>
        <row r="17940">
          <cell r="K17940">
            <v>1</v>
          </cell>
          <cell r="L17940">
            <v>255</v>
          </cell>
          <cell r="M17940">
            <v>0</v>
          </cell>
          <cell r="N17940">
            <v>255</v>
          </cell>
        </row>
        <row r="17941">
          <cell r="A17941" t="str">
            <v>农村低保</v>
          </cell>
        </row>
        <row r="17941">
          <cell r="E17941" t="str">
            <v>侯集</v>
          </cell>
        </row>
        <row r="17941">
          <cell r="K17941">
            <v>2</v>
          </cell>
          <cell r="L17941">
            <v>405</v>
          </cell>
          <cell r="M17941">
            <v>0</v>
          </cell>
          <cell r="N17941">
            <v>810</v>
          </cell>
        </row>
        <row r="17942">
          <cell r="A17942" t="str">
            <v>农村低保</v>
          </cell>
        </row>
        <row r="17942">
          <cell r="E17942" t="str">
            <v>侯集</v>
          </cell>
        </row>
        <row r="17942">
          <cell r="K17942">
            <v>2</v>
          </cell>
          <cell r="L17942">
            <v>290</v>
          </cell>
          <cell r="M17942">
            <v>0</v>
          </cell>
          <cell r="N17942">
            <v>580</v>
          </cell>
        </row>
        <row r="17943">
          <cell r="A17943" t="str">
            <v>农村低保</v>
          </cell>
        </row>
        <row r="17943">
          <cell r="E17943" t="str">
            <v>侯集</v>
          </cell>
        </row>
        <row r="17943">
          <cell r="K17943">
            <v>1</v>
          </cell>
          <cell r="L17943">
            <v>290</v>
          </cell>
          <cell r="M17943">
            <v>0</v>
          </cell>
          <cell r="N17943">
            <v>290</v>
          </cell>
        </row>
        <row r="17944">
          <cell r="A17944" t="str">
            <v>农村低保</v>
          </cell>
        </row>
        <row r="17944">
          <cell r="E17944" t="str">
            <v>侯集</v>
          </cell>
        </row>
        <row r="17944">
          <cell r="K17944">
            <v>1</v>
          </cell>
          <cell r="L17944">
            <v>290</v>
          </cell>
          <cell r="M17944">
            <v>0</v>
          </cell>
          <cell r="N17944">
            <v>290</v>
          </cell>
        </row>
        <row r="17945">
          <cell r="A17945" t="str">
            <v>农村低保</v>
          </cell>
        </row>
        <row r="17945">
          <cell r="E17945" t="str">
            <v>侯集</v>
          </cell>
        </row>
        <row r="17945">
          <cell r="K17945">
            <v>3</v>
          </cell>
          <cell r="L17945">
            <v>255</v>
          </cell>
          <cell r="M17945">
            <v>0</v>
          </cell>
          <cell r="N17945">
            <v>765</v>
          </cell>
        </row>
        <row r="17946">
          <cell r="A17946" t="str">
            <v>农村低保</v>
          </cell>
        </row>
        <row r="17946">
          <cell r="E17946" t="str">
            <v>侯集</v>
          </cell>
        </row>
        <row r="17946">
          <cell r="K17946">
            <v>2</v>
          </cell>
          <cell r="L17946">
            <v>290</v>
          </cell>
          <cell r="M17946">
            <v>0</v>
          </cell>
          <cell r="N17946">
            <v>580</v>
          </cell>
        </row>
        <row r="17947">
          <cell r="A17947" t="str">
            <v>农村低保</v>
          </cell>
        </row>
        <row r="17947">
          <cell r="E17947" t="str">
            <v>侯集</v>
          </cell>
        </row>
        <row r="17947">
          <cell r="K17947">
            <v>5</v>
          </cell>
          <cell r="L17947">
            <v>255</v>
          </cell>
          <cell r="M17947">
            <v>0</v>
          </cell>
          <cell r="N17947">
            <v>1275</v>
          </cell>
        </row>
        <row r="17948">
          <cell r="A17948" t="str">
            <v>农村低保</v>
          </cell>
        </row>
        <row r="17948">
          <cell r="E17948" t="str">
            <v>侯集</v>
          </cell>
        </row>
        <row r="17948">
          <cell r="K17948">
            <v>2</v>
          </cell>
          <cell r="L17948">
            <v>255</v>
          </cell>
          <cell r="M17948">
            <v>0</v>
          </cell>
          <cell r="N17948">
            <v>510</v>
          </cell>
        </row>
        <row r="17949">
          <cell r="A17949" t="str">
            <v>农村低保</v>
          </cell>
        </row>
        <row r="17949">
          <cell r="E17949" t="str">
            <v>侯集</v>
          </cell>
        </row>
        <row r="17949">
          <cell r="K17949">
            <v>2</v>
          </cell>
          <cell r="L17949">
            <v>290</v>
          </cell>
          <cell r="M17949">
            <v>0</v>
          </cell>
          <cell r="N17949">
            <v>580</v>
          </cell>
        </row>
        <row r="17950">
          <cell r="A17950" t="str">
            <v>农村低保</v>
          </cell>
        </row>
        <row r="17950">
          <cell r="E17950" t="str">
            <v>侯集</v>
          </cell>
        </row>
        <row r="17950">
          <cell r="K17950">
            <v>1</v>
          </cell>
          <cell r="L17950">
            <v>290</v>
          </cell>
          <cell r="M17950">
            <v>0</v>
          </cell>
          <cell r="N17950">
            <v>290</v>
          </cell>
        </row>
        <row r="17951">
          <cell r="A17951" t="str">
            <v>农村低保</v>
          </cell>
        </row>
        <row r="17951">
          <cell r="E17951" t="str">
            <v>侯集</v>
          </cell>
        </row>
        <row r="17951">
          <cell r="K17951">
            <v>2</v>
          </cell>
          <cell r="L17951">
            <v>290</v>
          </cell>
          <cell r="M17951">
            <v>0</v>
          </cell>
          <cell r="N17951">
            <v>580</v>
          </cell>
        </row>
        <row r="17952">
          <cell r="A17952" t="str">
            <v>农村低保</v>
          </cell>
        </row>
        <row r="17952">
          <cell r="E17952" t="str">
            <v>侯集</v>
          </cell>
        </row>
        <row r="17952">
          <cell r="K17952">
            <v>3</v>
          </cell>
          <cell r="L17952">
            <v>255</v>
          </cell>
          <cell r="M17952">
            <v>0</v>
          </cell>
          <cell r="N17952">
            <v>765</v>
          </cell>
        </row>
        <row r="17953">
          <cell r="A17953" t="str">
            <v>农村低保</v>
          </cell>
        </row>
        <row r="17953">
          <cell r="E17953" t="str">
            <v>侯集</v>
          </cell>
        </row>
        <row r="17953">
          <cell r="K17953">
            <v>2</v>
          </cell>
          <cell r="L17953">
            <v>255</v>
          </cell>
          <cell r="M17953">
            <v>0</v>
          </cell>
          <cell r="N17953">
            <v>510</v>
          </cell>
        </row>
        <row r="17954">
          <cell r="A17954" t="str">
            <v>农村低保</v>
          </cell>
        </row>
        <row r="17954">
          <cell r="E17954" t="str">
            <v>侯集</v>
          </cell>
        </row>
        <row r="17954">
          <cell r="K17954">
            <v>3</v>
          </cell>
          <cell r="L17954">
            <v>255</v>
          </cell>
          <cell r="M17954">
            <v>0</v>
          </cell>
          <cell r="N17954">
            <v>765</v>
          </cell>
        </row>
        <row r="17955">
          <cell r="A17955" t="str">
            <v>农村低保</v>
          </cell>
        </row>
        <row r="17955">
          <cell r="E17955" t="str">
            <v>侯集</v>
          </cell>
        </row>
        <row r="17955">
          <cell r="K17955">
            <v>1</v>
          </cell>
          <cell r="L17955">
            <v>290</v>
          </cell>
          <cell r="M17955">
            <v>0</v>
          </cell>
          <cell r="N17955">
            <v>290</v>
          </cell>
        </row>
        <row r="17956">
          <cell r="A17956" t="str">
            <v>农村低保</v>
          </cell>
        </row>
        <row r="17956">
          <cell r="E17956" t="str">
            <v>侯集</v>
          </cell>
        </row>
        <row r="17956">
          <cell r="K17956">
            <v>6</v>
          </cell>
          <cell r="L17956">
            <v>255</v>
          </cell>
          <cell r="M17956">
            <v>0</v>
          </cell>
          <cell r="N17956">
            <v>1530</v>
          </cell>
        </row>
        <row r="17957">
          <cell r="A17957" t="str">
            <v>农村低保</v>
          </cell>
        </row>
        <row r="17957">
          <cell r="E17957" t="str">
            <v>侯集</v>
          </cell>
        </row>
        <row r="17957">
          <cell r="K17957">
            <v>1</v>
          </cell>
          <cell r="L17957">
            <v>405</v>
          </cell>
          <cell r="M17957">
            <v>0</v>
          </cell>
          <cell r="N17957">
            <v>405</v>
          </cell>
        </row>
        <row r="17958">
          <cell r="A17958" t="str">
            <v>农村低保</v>
          </cell>
        </row>
        <row r="17958">
          <cell r="E17958" t="str">
            <v>侯集</v>
          </cell>
        </row>
        <row r="17958">
          <cell r="K17958">
            <v>2</v>
          </cell>
          <cell r="L17958">
            <v>290</v>
          </cell>
          <cell r="M17958">
            <v>0</v>
          </cell>
          <cell r="N17958">
            <v>580</v>
          </cell>
        </row>
        <row r="17959">
          <cell r="A17959" t="str">
            <v>农村低保</v>
          </cell>
        </row>
        <row r="17959">
          <cell r="E17959" t="str">
            <v>侯集</v>
          </cell>
        </row>
        <row r="17959">
          <cell r="K17959">
            <v>1</v>
          </cell>
          <cell r="L17959">
            <v>290</v>
          </cell>
          <cell r="M17959">
            <v>0</v>
          </cell>
          <cell r="N17959">
            <v>290</v>
          </cell>
        </row>
        <row r="17960">
          <cell r="A17960" t="str">
            <v>农村低保</v>
          </cell>
        </row>
        <row r="17960">
          <cell r="E17960" t="str">
            <v>侯集</v>
          </cell>
        </row>
        <row r="17960">
          <cell r="K17960">
            <v>2</v>
          </cell>
          <cell r="L17960">
            <v>255</v>
          </cell>
          <cell r="M17960">
            <v>0</v>
          </cell>
          <cell r="N17960">
            <v>510</v>
          </cell>
        </row>
        <row r="17961">
          <cell r="A17961" t="str">
            <v>农村低保</v>
          </cell>
        </row>
        <row r="17961">
          <cell r="E17961" t="str">
            <v>侯集</v>
          </cell>
        </row>
        <row r="17961">
          <cell r="K17961">
            <v>5</v>
          </cell>
          <cell r="L17961">
            <v>255</v>
          </cell>
          <cell r="M17961">
            <v>0</v>
          </cell>
          <cell r="N17961">
            <v>1275</v>
          </cell>
        </row>
        <row r="17962">
          <cell r="A17962" t="str">
            <v>农村低保</v>
          </cell>
        </row>
        <row r="17962">
          <cell r="E17962" t="str">
            <v>侯集</v>
          </cell>
        </row>
        <row r="17962">
          <cell r="K17962">
            <v>2</v>
          </cell>
          <cell r="L17962">
            <v>290</v>
          </cell>
          <cell r="M17962">
            <v>0</v>
          </cell>
          <cell r="N17962">
            <v>580</v>
          </cell>
        </row>
        <row r="17963">
          <cell r="A17963" t="str">
            <v>农村低保</v>
          </cell>
        </row>
        <row r="17963">
          <cell r="E17963" t="str">
            <v>侯集</v>
          </cell>
        </row>
        <row r="17963">
          <cell r="K17963">
            <v>1</v>
          </cell>
          <cell r="L17963">
            <v>290</v>
          </cell>
          <cell r="M17963">
            <v>0</v>
          </cell>
          <cell r="N17963">
            <v>290</v>
          </cell>
        </row>
        <row r="17964">
          <cell r="A17964" t="str">
            <v>农村低保</v>
          </cell>
        </row>
        <row r="17964">
          <cell r="E17964" t="str">
            <v>侯集</v>
          </cell>
        </row>
        <row r="17964">
          <cell r="K17964">
            <v>1</v>
          </cell>
          <cell r="L17964">
            <v>290</v>
          </cell>
          <cell r="M17964">
            <v>0</v>
          </cell>
          <cell r="N17964">
            <v>290</v>
          </cell>
        </row>
        <row r="17965">
          <cell r="A17965" t="str">
            <v>农村低保</v>
          </cell>
        </row>
        <row r="17965">
          <cell r="E17965" t="str">
            <v>侯集</v>
          </cell>
        </row>
        <row r="17965">
          <cell r="K17965">
            <v>4</v>
          </cell>
          <cell r="L17965">
            <v>255</v>
          </cell>
          <cell r="M17965">
            <v>0</v>
          </cell>
          <cell r="N17965">
            <v>1020</v>
          </cell>
        </row>
        <row r="17966">
          <cell r="A17966" t="str">
            <v>农村低保</v>
          </cell>
        </row>
        <row r="17966">
          <cell r="E17966" t="str">
            <v>侯集</v>
          </cell>
        </row>
        <row r="17966">
          <cell r="K17966">
            <v>2</v>
          </cell>
          <cell r="L17966">
            <v>405</v>
          </cell>
          <cell r="M17966">
            <v>0</v>
          </cell>
          <cell r="N17966">
            <v>810</v>
          </cell>
        </row>
        <row r="17967">
          <cell r="A17967" t="str">
            <v>农村低保</v>
          </cell>
        </row>
        <row r="17967">
          <cell r="E17967" t="str">
            <v>侯集</v>
          </cell>
        </row>
        <row r="17967">
          <cell r="K17967">
            <v>1</v>
          </cell>
          <cell r="L17967">
            <v>290</v>
          </cell>
          <cell r="M17967">
            <v>0</v>
          </cell>
          <cell r="N17967">
            <v>290</v>
          </cell>
        </row>
        <row r="17968">
          <cell r="A17968" t="str">
            <v>农村低保</v>
          </cell>
        </row>
        <row r="17968">
          <cell r="E17968" t="str">
            <v>侯集</v>
          </cell>
        </row>
        <row r="17968">
          <cell r="K17968">
            <v>2</v>
          </cell>
          <cell r="L17968">
            <v>290</v>
          </cell>
          <cell r="M17968">
            <v>0</v>
          </cell>
          <cell r="N17968">
            <v>580</v>
          </cell>
        </row>
        <row r="17969">
          <cell r="A17969" t="str">
            <v>农村低保</v>
          </cell>
        </row>
        <row r="17969">
          <cell r="E17969" t="str">
            <v>侯集</v>
          </cell>
        </row>
        <row r="17969">
          <cell r="K17969">
            <v>1</v>
          </cell>
          <cell r="L17969">
            <v>290</v>
          </cell>
          <cell r="M17969">
            <v>0</v>
          </cell>
          <cell r="N17969">
            <v>290</v>
          </cell>
        </row>
        <row r="17970">
          <cell r="A17970" t="str">
            <v>农村低保</v>
          </cell>
        </row>
        <row r="17970">
          <cell r="E17970" t="str">
            <v>侯集</v>
          </cell>
        </row>
        <row r="17970">
          <cell r="K17970">
            <v>7</v>
          </cell>
          <cell r="L17970">
            <v>255</v>
          </cell>
          <cell r="M17970">
            <v>0</v>
          </cell>
          <cell r="N17970">
            <v>1785</v>
          </cell>
        </row>
        <row r="17971">
          <cell r="A17971" t="str">
            <v>农村低保</v>
          </cell>
        </row>
        <row r="17971">
          <cell r="E17971" t="str">
            <v>侯集</v>
          </cell>
        </row>
        <row r="17971">
          <cell r="K17971">
            <v>3</v>
          </cell>
          <cell r="L17971">
            <v>290</v>
          </cell>
          <cell r="M17971">
            <v>0</v>
          </cell>
          <cell r="N17971">
            <v>870</v>
          </cell>
        </row>
        <row r="17972">
          <cell r="A17972" t="str">
            <v>农村低保</v>
          </cell>
        </row>
        <row r="17972">
          <cell r="E17972" t="str">
            <v>侯集</v>
          </cell>
        </row>
        <row r="17972">
          <cell r="K17972">
            <v>3</v>
          </cell>
          <cell r="L17972">
            <v>290</v>
          </cell>
          <cell r="M17972">
            <v>0</v>
          </cell>
          <cell r="N17972">
            <v>870</v>
          </cell>
        </row>
        <row r="17973">
          <cell r="A17973" t="str">
            <v>农村低保</v>
          </cell>
        </row>
        <row r="17973">
          <cell r="E17973" t="str">
            <v>侯集</v>
          </cell>
        </row>
        <row r="17973">
          <cell r="K17973">
            <v>2</v>
          </cell>
          <cell r="L17973">
            <v>290</v>
          </cell>
          <cell r="M17973">
            <v>0</v>
          </cell>
          <cell r="N17973">
            <v>580</v>
          </cell>
        </row>
        <row r="17974">
          <cell r="A17974" t="str">
            <v>农村低保</v>
          </cell>
        </row>
        <row r="17974">
          <cell r="E17974" t="str">
            <v>贾宋</v>
          </cell>
        </row>
        <row r="17974">
          <cell r="K17974">
            <v>2</v>
          </cell>
          <cell r="L17974">
            <v>290</v>
          </cell>
          <cell r="M17974">
            <v>0</v>
          </cell>
          <cell r="N17974">
            <v>580</v>
          </cell>
        </row>
        <row r="17975">
          <cell r="A17975" t="str">
            <v>农村低保</v>
          </cell>
        </row>
        <row r="17975">
          <cell r="E17975" t="str">
            <v>贾宋</v>
          </cell>
        </row>
        <row r="17975">
          <cell r="K17975">
            <v>1</v>
          </cell>
          <cell r="L17975">
            <v>255</v>
          </cell>
          <cell r="M17975">
            <v>0</v>
          </cell>
          <cell r="N17975">
            <v>255</v>
          </cell>
        </row>
        <row r="17976">
          <cell r="A17976" t="str">
            <v>农村低保</v>
          </cell>
        </row>
        <row r="17976">
          <cell r="E17976" t="str">
            <v>贾宋</v>
          </cell>
        </row>
        <row r="17976">
          <cell r="K17976">
            <v>3</v>
          </cell>
          <cell r="L17976">
            <v>290</v>
          </cell>
          <cell r="M17976">
            <v>0</v>
          </cell>
          <cell r="N17976">
            <v>870</v>
          </cell>
        </row>
        <row r="17977">
          <cell r="A17977" t="str">
            <v>农村低保</v>
          </cell>
        </row>
        <row r="17977">
          <cell r="E17977" t="str">
            <v>贾宋</v>
          </cell>
        </row>
        <row r="17977">
          <cell r="K17977">
            <v>2</v>
          </cell>
          <cell r="L17977">
            <v>290</v>
          </cell>
          <cell r="M17977">
            <v>0</v>
          </cell>
          <cell r="N17977">
            <v>580</v>
          </cell>
        </row>
        <row r="17978">
          <cell r="A17978" t="str">
            <v>农村低保</v>
          </cell>
        </row>
        <row r="17978">
          <cell r="E17978" t="str">
            <v>贾宋</v>
          </cell>
        </row>
        <row r="17978">
          <cell r="K17978">
            <v>2</v>
          </cell>
          <cell r="L17978">
            <v>255</v>
          </cell>
          <cell r="M17978">
            <v>0</v>
          </cell>
          <cell r="N17978">
            <v>510</v>
          </cell>
        </row>
        <row r="17979">
          <cell r="A17979" t="str">
            <v>农村低保</v>
          </cell>
        </row>
        <row r="17979">
          <cell r="E17979" t="str">
            <v>贾宋</v>
          </cell>
        </row>
        <row r="17979">
          <cell r="K17979">
            <v>1</v>
          </cell>
          <cell r="L17979">
            <v>290</v>
          </cell>
          <cell r="M17979">
            <v>0</v>
          </cell>
          <cell r="N17979">
            <v>290</v>
          </cell>
        </row>
        <row r="17980">
          <cell r="A17980" t="str">
            <v>农村低保</v>
          </cell>
        </row>
        <row r="17980">
          <cell r="E17980" t="str">
            <v>贾宋</v>
          </cell>
        </row>
        <row r="17980">
          <cell r="K17980">
            <v>1</v>
          </cell>
          <cell r="L17980">
            <v>405</v>
          </cell>
          <cell r="M17980">
            <v>0</v>
          </cell>
          <cell r="N17980">
            <v>405</v>
          </cell>
        </row>
        <row r="17981">
          <cell r="A17981" t="str">
            <v>农村低保</v>
          </cell>
        </row>
        <row r="17981">
          <cell r="E17981" t="str">
            <v>贾宋</v>
          </cell>
        </row>
        <row r="17981">
          <cell r="K17981">
            <v>1</v>
          </cell>
          <cell r="L17981">
            <v>290</v>
          </cell>
          <cell r="M17981">
            <v>0</v>
          </cell>
          <cell r="N17981">
            <v>290</v>
          </cell>
        </row>
        <row r="17982">
          <cell r="A17982" t="str">
            <v>农村低保</v>
          </cell>
        </row>
        <row r="17982">
          <cell r="E17982" t="str">
            <v>贾宋</v>
          </cell>
        </row>
        <row r="17982">
          <cell r="K17982">
            <v>2</v>
          </cell>
          <cell r="L17982">
            <v>255</v>
          </cell>
          <cell r="M17982">
            <v>0</v>
          </cell>
          <cell r="N17982">
            <v>510</v>
          </cell>
        </row>
        <row r="17983">
          <cell r="A17983" t="str">
            <v>农村低保</v>
          </cell>
        </row>
        <row r="17983">
          <cell r="E17983" t="str">
            <v>贾宋</v>
          </cell>
        </row>
        <row r="17983">
          <cell r="K17983">
            <v>2</v>
          </cell>
          <cell r="L17983">
            <v>290</v>
          </cell>
          <cell r="M17983">
            <v>0</v>
          </cell>
          <cell r="N17983">
            <v>580</v>
          </cell>
        </row>
        <row r="17984">
          <cell r="A17984" t="str">
            <v>农村低保</v>
          </cell>
        </row>
        <row r="17984">
          <cell r="E17984" t="str">
            <v>贾宋</v>
          </cell>
        </row>
        <row r="17984">
          <cell r="K17984">
            <v>1</v>
          </cell>
          <cell r="L17984">
            <v>405</v>
          </cell>
          <cell r="M17984">
            <v>0</v>
          </cell>
          <cell r="N17984">
            <v>405</v>
          </cell>
        </row>
        <row r="17985">
          <cell r="A17985" t="str">
            <v>农村低保</v>
          </cell>
        </row>
        <row r="17985">
          <cell r="E17985" t="str">
            <v>贾宋</v>
          </cell>
        </row>
        <row r="17985">
          <cell r="K17985">
            <v>1</v>
          </cell>
          <cell r="L17985">
            <v>405</v>
          </cell>
          <cell r="M17985">
            <v>0</v>
          </cell>
          <cell r="N17985">
            <v>405</v>
          </cell>
        </row>
        <row r="17986">
          <cell r="A17986" t="str">
            <v>农村低保</v>
          </cell>
        </row>
        <row r="17986">
          <cell r="E17986" t="str">
            <v>贾宋</v>
          </cell>
        </row>
        <row r="17986">
          <cell r="K17986">
            <v>1</v>
          </cell>
          <cell r="L17986">
            <v>290</v>
          </cell>
          <cell r="M17986">
            <v>0</v>
          </cell>
          <cell r="N17986">
            <v>290</v>
          </cell>
        </row>
        <row r="17987">
          <cell r="A17987" t="str">
            <v>农村低保</v>
          </cell>
        </row>
        <row r="17987">
          <cell r="E17987" t="str">
            <v>贾宋</v>
          </cell>
        </row>
        <row r="17987">
          <cell r="K17987">
            <v>1</v>
          </cell>
          <cell r="L17987">
            <v>255</v>
          </cell>
          <cell r="M17987">
            <v>0</v>
          </cell>
          <cell r="N17987">
            <v>255</v>
          </cell>
        </row>
        <row r="17988">
          <cell r="A17988" t="str">
            <v>农村低保</v>
          </cell>
        </row>
        <row r="17988">
          <cell r="E17988" t="str">
            <v>贾宋</v>
          </cell>
        </row>
        <row r="17988">
          <cell r="K17988">
            <v>2</v>
          </cell>
          <cell r="L17988">
            <v>290</v>
          </cell>
          <cell r="M17988">
            <v>0</v>
          </cell>
          <cell r="N17988">
            <v>580</v>
          </cell>
        </row>
        <row r="17989">
          <cell r="A17989" t="str">
            <v>农村低保</v>
          </cell>
        </row>
        <row r="17989">
          <cell r="E17989" t="str">
            <v>贾宋</v>
          </cell>
        </row>
        <row r="17989">
          <cell r="K17989">
            <v>3</v>
          </cell>
          <cell r="L17989">
            <v>290</v>
          </cell>
          <cell r="M17989">
            <v>0</v>
          </cell>
          <cell r="N17989">
            <v>870</v>
          </cell>
        </row>
        <row r="17990">
          <cell r="A17990" t="str">
            <v>农村低保</v>
          </cell>
        </row>
        <row r="17990">
          <cell r="E17990" t="str">
            <v>贾宋</v>
          </cell>
        </row>
        <row r="17990">
          <cell r="K17990">
            <v>2</v>
          </cell>
          <cell r="L17990">
            <v>290</v>
          </cell>
          <cell r="M17990">
            <v>0</v>
          </cell>
          <cell r="N17990">
            <v>580</v>
          </cell>
        </row>
        <row r="17991">
          <cell r="A17991" t="str">
            <v>农村低保</v>
          </cell>
        </row>
        <row r="17991">
          <cell r="E17991" t="str">
            <v>贾宋</v>
          </cell>
        </row>
        <row r="17991">
          <cell r="K17991">
            <v>2</v>
          </cell>
          <cell r="L17991">
            <v>290</v>
          </cell>
          <cell r="M17991">
            <v>0</v>
          </cell>
          <cell r="N17991">
            <v>580</v>
          </cell>
        </row>
        <row r="17992">
          <cell r="A17992" t="str">
            <v>农村低保</v>
          </cell>
        </row>
        <row r="17992">
          <cell r="E17992" t="str">
            <v>贾宋</v>
          </cell>
        </row>
        <row r="17992">
          <cell r="K17992">
            <v>2</v>
          </cell>
          <cell r="L17992">
            <v>290</v>
          </cell>
          <cell r="M17992">
            <v>0</v>
          </cell>
          <cell r="N17992">
            <v>580</v>
          </cell>
        </row>
        <row r="17993">
          <cell r="A17993" t="str">
            <v>农村低保</v>
          </cell>
        </row>
        <row r="17993">
          <cell r="E17993" t="str">
            <v>贾宋</v>
          </cell>
        </row>
        <row r="17993">
          <cell r="K17993">
            <v>2</v>
          </cell>
          <cell r="L17993">
            <v>290</v>
          </cell>
          <cell r="M17993">
            <v>0</v>
          </cell>
          <cell r="N17993">
            <v>580</v>
          </cell>
        </row>
        <row r="17994">
          <cell r="A17994" t="str">
            <v>农村低保</v>
          </cell>
        </row>
        <row r="17994">
          <cell r="E17994" t="str">
            <v>贾宋</v>
          </cell>
        </row>
        <row r="17994">
          <cell r="K17994">
            <v>1</v>
          </cell>
          <cell r="L17994">
            <v>290</v>
          </cell>
          <cell r="M17994">
            <v>0</v>
          </cell>
          <cell r="N17994">
            <v>290</v>
          </cell>
        </row>
        <row r="17995">
          <cell r="A17995" t="str">
            <v>农村低保</v>
          </cell>
        </row>
        <row r="17995">
          <cell r="E17995" t="str">
            <v>贾宋</v>
          </cell>
        </row>
        <row r="17995">
          <cell r="K17995">
            <v>1</v>
          </cell>
          <cell r="L17995">
            <v>290</v>
          </cell>
          <cell r="M17995">
            <v>0</v>
          </cell>
          <cell r="N17995">
            <v>290</v>
          </cell>
        </row>
        <row r="17996">
          <cell r="A17996" t="str">
            <v>农村低保</v>
          </cell>
        </row>
        <row r="17996">
          <cell r="E17996" t="str">
            <v>贾宋</v>
          </cell>
        </row>
        <row r="17996">
          <cell r="K17996">
            <v>2</v>
          </cell>
          <cell r="L17996">
            <v>290</v>
          </cell>
          <cell r="M17996">
            <v>0</v>
          </cell>
          <cell r="N17996">
            <v>580</v>
          </cell>
        </row>
        <row r="17997">
          <cell r="A17997" t="str">
            <v>农村低保</v>
          </cell>
        </row>
        <row r="17997">
          <cell r="E17997" t="str">
            <v>贾宋</v>
          </cell>
        </row>
        <row r="17997">
          <cell r="K17997">
            <v>2</v>
          </cell>
          <cell r="L17997">
            <v>255</v>
          </cell>
          <cell r="M17997">
            <v>0</v>
          </cell>
          <cell r="N17997">
            <v>510</v>
          </cell>
        </row>
        <row r="17998">
          <cell r="A17998" t="str">
            <v>农村低保</v>
          </cell>
        </row>
        <row r="17998">
          <cell r="E17998" t="str">
            <v>贾宋</v>
          </cell>
        </row>
        <row r="17998">
          <cell r="K17998">
            <v>3</v>
          </cell>
          <cell r="L17998">
            <v>255</v>
          </cell>
          <cell r="M17998">
            <v>0</v>
          </cell>
          <cell r="N17998">
            <v>765</v>
          </cell>
        </row>
        <row r="17999">
          <cell r="A17999" t="str">
            <v>农村低保</v>
          </cell>
        </row>
        <row r="17999">
          <cell r="E17999" t="str">
            <v>贾宋</v>
          </cell>
        </row>
        <row r="17999">
          <cell r="K17999">
            <v>1</v>
          </cell>
          <cell r="L17999">
            <v>290</v>
          </cell>
          <cell r="M17999">
            <v>0</v>
          </cell>
          <cell r="N17999">
            <v>290</v>
          </cell>
        </row>
        <row r="18000">
          <cell r="A18000" t="str">
            <v>农村低保</v>
          </cell>
        </row>
        <row r="18000">
          <cell r="E18000" t="str">
            <v>贾宋</v>
          </cell>
        </row>
        <row r="18000">
          <cell r="K18000">
            <v>1</v>
          </cell>
          <cell r="L18000">
            <v>290</v>
          </cell>
          <cell r="M18000">
            <v>0</v>
          </cell>
          <cell r="N18000">
            <v>290</v>
          </cell>
        </row>
        <row r="18001">
          <cell r="A18001" t="str">
            <v>农村低保</v>
          </cell>
        </row>
        <row r="18001">
          <cell r="E18001" t="str">
            <v>贾宋</v>
          </cell>
        </row>
        <row r="18001">
          <cell r="K18001">
            <v>2</v>
          </cell>
          <cell r="L18001">
            <v>290</v>
          </cell>
          <cell r="M18001">
            <v>0</v>
          </cell>
          <cell r="N18001">
            <v>580</v>
          </cell>
        </row>
        <row r="18002">
          <cell r="A18002" t="str">
            <v>农村低保</v>
          </cell>
        </row>
        <row r="18002">
          <cell r="E18002" t="str">
            <v>柳泉铺</v>
          </cell>
        </row>
        <row r="18002">
          <cell r="K18002">
            <v>2</v>
          </cell>
          <cell r="L18002">
            <v>290</v>
          </cell>
          <cell r="M18002">
            <v>0</v>
          </cell>
          <cell r="N18002">
            <v>580</v>
          </cell>
        </row>
        <row r="18003">
          <cell r="A18003" t="str">
            <v>农村低保</v>
          </cell>
        </row>
        <row r="18003">
          <cell r="E18003" t="str">
            <v>柳泉铺</v>
          </cell>
        </row>
        <row r="18003">
          <cell r="K18003">
            <v>2</v>
          </cell>
          <cell r="L18003">
            <v>290</v>
          </cell>
          <cell r="M18003">
            <v>0</v>
          </cell>
          <cell r="N18003">
            <v>580</v>
          </cell>
        </row>
        <row r="18004">
          <cell r="A18004" t="str">
            <v>农村低保</v>
          </cell>
        </row>
        <row r="18004">
          <cell r="E18004" t="str">
            <v>柳泉铺</v>
          </cell>
        </row>
        <row r="18004">
          <cell r="K18004">
            <v>1</v>
          </cell>
          <cell r="L18004">
            <v>255</v>
          </cell>
          <cell r="M18004">
            <v>0</v>
          </cell>
          <cell r="N18004">
            <v>255</v>
          </cell>
        </row>
        <row r="18005">
          <cell r="A18005" t="str">
            <v>农村低保</v>
          </cell>
        </row>
        <row r="18005">
          <cell r="E18005" t="str">
            <v>柳泉铺</v>
          </cell>
        </row>
        <row r="18005">
          <cell r="K18005">
            <v>2</v>
          </cell>
          <cell r="L18005">
            <v>290</v>
          </cell>
          <cell r="M18005">
            <v>0</v>
          </cell>
          <cell r="N18005">
            <v>580</v>
          </cell>
        </row>
        <row r="18006">
          <cell r="A18006" t="str">
            <v>农村低保</v>
          </cell>
        </row>
        <row r="18006">
          <cell r="E18006" t="str">
            <v>柳泉铺</v>
          </cell>
        </row>
        <row r="18006">
          <cell r="K18006">
            <v>1</v>
          </cell>
          <cell r="L18006">
            <v>290</v>
          </cell>
          <cell r="M18006">
            <v>0</v>
          </cell>
          <cell r="N18006">
            <v>290</v>
          </cell>
        </row>
        <row r="18007">
          <cell r="A18007" t="str">
            <v>农村低保</v>
          </cell>
        </row>
        <row r="18007">
          <cell r="E18007" t="str">
            <v>柳泉铺</v>
          </cell>
        </row>
        <row r="18007">
          <cell r="K18007">
            <v>2</v>
          </cell>
          <cell r="L18007">
            <v>255</v>
          </cell>
          <cell r="M18007">
            <v>0</v>
          </cell>
          <cell r="N18007">
            <v>510</v>
          </cell>
        </row>
        <row r="18008">
          <cell r="A18008" t="str">
            <v>农村低保</v>
          </cell>
        </row>
        <row r="18008">
          <cell r="E18008" t="str">
            <v>柳泉铺</v>
          </cell>
        </row>
        <row r="18008">
          <cell r="K18008">
            <v>2</v>
          </cell>
          <cell r="L18008">
            <v>255</v>
          </cell>
          <cell r="M18008">
            <v>0</v>
          </cell>
          <cell r="N18008">
            <v>510</v>
          </cell>
        </row>
        <row r="18009">
          <cell r="A18009" t="str">
            <v>农村低保</v>
          </cell>
        </row>
        <row r="18009">
          <cell r="E18009" t="str">
            <v>柳泉铺</v>
          </cell>
        </row>
        <row r="18009">
          <cell r="K18009">
            <v>3</v>
          </cell>
          <cell r="L18009">
            <v>405</v>
          </cell>
          <cell r="M18009">
            <v>0</v>
          </cell>
          <cell r="N18009">
            <v>1215</v>
          </cell>
        </row>
        <row r="18010">
          <cell r="A18010" t="str">
            <v>农村低保</v>
          </cell>
        </row>
        <row r="18010">
          <cell r="E18010" t="str">
            <v>卢医</v>
          </cell>
        </row>
        <row r="18010">
          <cell r="K18010">
            <v>2</v>
          </cell>
          <cell r="L18010">
            <v>290</v>
          </cell>
          <cell r="M18010">
            <v>0</v>
          </cell>
          <cell r="N18010">
            <v>580</v>
          </cell>
        </row>
        <row r="18011">
          <cell r="A18011" t="str">
            <v>农村低保</v>
          </cell>
        </row>
        <row r="18011">
          <cell r="E18011" t="str">
            <v>卢医</v>
          </cell>
        </row>
        <row r="18011">
          <cell r="K18011">
            <v>1</v>
          </cell>
          <cell r="L18011">
            <v>290</v>
          </cell>
          <cell r="M18011">
            <v>0</v>
          </cell>
          <cell r="N18011">
            <v>290</v>
          </cell>
        </row>
        <row r="18012">
          <cell r="A18012" t="str">
            <v>农村低保</v>
          </cell>
        </row>
        <row r="18012">
          <cell r="E18012" t="str">
            <v>卢医</v>
          </cell>
        </row>
        <row r="18012">
          <cell r="K18012">
            <v>2</v>
          </cell>
          <cell r="L18012">
            <v>405</v>
          </cell>
          <cell r="M18012">
            <v>0</v>
          </cell>
          <cell r="N18012">
            <v>810</v>
          </cell>
        </row>
        <row r="18013">
          <cell r="A18013" t="str">
            <v>农村低保</v>
          </cell>
        </row>
        <row r="18013">
          <cell r="E18013" t="str">
            <v>卢医</v>
          </cell>
        </row>
        <row r="18013">
          <cell r="K18013">
            <v>2</v>
          </cell>
          <cell r="L18013">
            <v>255</v>
          </cell>
          <cell r="M18013">
            <v>0</v>
          </cell>
          <cell r="N18013">
            <v>510</v>
          </cell>
        </row>
        <row r="18014">
          <cell r="A18014" t="str">
            <v>农村低保</v>
          </cell>
        </row>
        <row r="18014">
          <cell r="E18014" t="str">
            <v>卢医</v>
          </cell>
        </row>
        <row r="18014">
          <cell r="K18014">
            <v>2</v>
          </cell>
          <cell r="L18014">
            <v>290</v>
          </cell>
          <cell r="M18014">
            <v>0</v>
          </cell>
          <cell r="N18014">
            <v>580</v>
          </cell>
        </row>
        <row r="18015">
          <cell r="A18015" t="str">
            <v>农村低保</v>
          </cell>
        </row>
        <row r="18015">
          <cell r="E18015" t="str">
            <v>卢医</v>
          </cell>
        </row>
        <row r="18015">
          <cell r="K18015">
            <v>2</v>
          </cell>
          <cell r="L18015">
            <v>405</v>
          </cell>
          <cell r="M18015">
            <v>0</v>
          </cell>
          <cell r="N18015">
            <v>810</v>
          </cell>
        </row>
        <row r="18016">
          <cell r="A18016" t="str">
            <v>农村低保</v>
          </cell>
        </row>
        <row r="18016">
          <cell r="E18016" t="str">
            <v>卢医</v>
          </cell>
        </row>
        <row r="18016">
          <cell r="K18016">
            <v>4</v>
          </cell>
          <cell r="L18016">
            <v>290</v>
          </cell>
          <cell r="M18016">
            <v>0</v>
          </cell>
          <cell r="N18016">
            <v>1160</v>
          </cell>
        </row>
        <row r="18017">
          <cell r="A18017" t="str">
            <v>农村低保</v>
          </cell>
        </row>
        <row r="18017">
          <cell r="E18017" t="str">
            <v>卢医</v>
          </cell>
        </row>
        <row r="18017">
          <cell r="K18017">
            <v>1</v>
          </cell>
          <cell r="L18017">
            <v>290</v>
          </cell>
          <cell r="M18017">
            <v>0</v>
          </cell>
          <cell r="N18017">
            <v>290</v>
          </cell>
        </row>
        <row r="18018">
          <cell r="A18018" t="str">
            <v>农村低保</v>
          </cell>
        </row>
        <row r="18018">
          <cell r="E18018" t="str">
            <v>马庄</v>
          </cell>
        </row>
        <row r="18018">
          <cell r="K18018">
            <v>2</v>
          </cell>
          <cell r="L18018">
            <v>255</v>
          </cell>
          <cell r="M18018">
            <v>0</v>
          </cell>
          <cell r="N18018">
            <v>510</v>
          </cell>
        </row>
        <row r="18019">
          <cell r="A18019" t="str">
            <v>农村低保</v>
          </cell>
        </row>
        <row r="18019">
          <cell r="E18019" t="str">
            <v>马庄</v>
          </cell>
        </row>
        <row r="18019">
          <cell r="K18019">
            <v>2</v>
          </cell>
          <cell r="L18019">
            <v>255</v>
          </cell>
          <cell r="M18019">
            <v>0</v>
          </cell>
          <cell r="N18019">
            <v>510</v>
          </cell>
        </row>
        <row r="18020">
          <cell r="A18020" t="str">
            <v>农村低保</v>
          </cell>
        </row>
        <row r="18020">
          <cell r="E18020" t="str">
            <v>马庄</v>
          </cell>
        </row>
        <row r="18020">
          <cell r="K18020">
            <v>2</v>
          </cell>
          <cell r="L18020">
            <v>255</v>
          </cell>
          <cell r="M18020">
            <v>0</v>
          </cell>
          <cell r="N18020">
            <v>510</v>
          </cell>
        </row>
        <row r="18021">
          <cell r="A18021" t="str">
            <v>农村低保</v>
          </cell>
        </row>
        <row r="18021">
          <cell r="E18021" t="str">
            <v>马庄</v>
          </cell>
        </row>
        <row r="18021">
          <cell r="K18021">
            <v>1</v>
          </cell>
          <cell r="L18021">
            <v>255</v>
          </cell>
          <cell r="M18021">
            <v>0</v>
          </cell>
          <cell r="N18021">
            <v>255</v>
          </cell>
        </row>
        <row r="18022">
          <cell r="A18022" t="str">
            <v>农村低保</v>
          </cell>
        </row>
        <row r="18022">
          <cell r="E18022" t="str">
            <v>马庄</v>
          </cell>
        </row>
        <row r="18022">
          <cell r="K18022">
            <v>2</v>
          </cell>
          <cell r="L18022">
            <v>255</v>
          </cell>
          <cell r="M18022">
            <v>0</v>
          </cell>
          <cell r="N18022">
            <v>510</v>
          </cell>
        </row>
        <row r="18023">
          <cell r="A18023" t="str">
            <v>农村低保</v>
          </cell>
        </row>
        <row r="18023">
          <cell r="E18023" t="str">
            <v>马庄</v>
          </cell>
        </row>
        <row r="18023">
          <cell r="K18023">
            <v>1</v>
          </cell>
          <cell r="L18023">
            <v>255</v>
          </cell>
          <cell r="M18023">
            <v>0</v>
          </cell>
          <cell r="N18023">
            <v>255</v>
          </cell>
        </row>
        <row r="18024">
          <cell r="A18024" t="str">
            <v>农村低保</v>
          </cell>
        </row>
        <row r="18024">
          <cell r="E18024" t="str">
            <v>马庄</v>
          </cell>
        </row>
        <row r="18024">
          <cell r="K18024">
            <v>4</v>
          </cell>
          <cell r="L18024">
            <v>255</v>
          </cell>
          <cell r="M18024">
            <v>0</v>
          </cell>
          <cell r="N18024">
            <v>1020</v>
          </cell>
        </row>
        <row r="18025">
          <cell r="A18025" t="str">
            <v>农村低保</v>
          </cell>
        </row>
        <row r="18025">
          <cell r="E18025" t="str">
            <v>马庄</v>
          </cell>
        </row>
        <row r="18025">
          <cell r="K18025">
            <v>1</v>
          </cell>
          <cell r="L18025">
            <v>255</v>
          </cell>
          <cell r="M18025">
            <v>0</v>
          </cell>
          <cell r="N18025">
            <v>255</v>
          </cell>
        </row>
        <row r="18026">
          <cell r="A18026" t="str">
            <v>农村低保</v>
          </cell>
        </row>
        <row r="18026">
          <cell r="E18026" t="str">
            <v>马庄</v>
          </cell>
        </row>
        <row r="18026">
          <cell r="K18026">
            <v>1</v>
          </cell>
          <cell r="L18026">
            <v>290</v>
          </cell>
          <cell r="M18026">
            <v>0</v>
          </cell>
          <cell r="N18026">
            <v>290</v>
          </cell>
        </row>
        <row r="18027">
          <cell r="A18027" t="str">
            <v>农村低保</v>
          </cell>
        </row>
        <row r="18027">
          <cell r="E18027" t="str">
            <v>马庄</v>
          </cell>
        </row>
        <row r="18027">
          <cell r="K18027">
            <v>1</v>
          </cell>
          <cell r="L18027">
            <v>290</v>
          </cell>
          <cell r="M18027">
            <v>0</v>
          </cell>
          <cell r="N18027">
            <v>290</v>
          </cell>
        </row>
        <row r="18028">
          <cell r="A18028" t="str">
            <v>农村低保</v>
          </cell>
        </row>
        <row r="18028">
          <cell r="E18028" t="str">
            <v>马庄</v>
          </cell>
        </row>
        <row r="18028">
          <cell r="K18028">
            <v>3</v>
          </cell>
          <cell r="L18028">
            <v>255</v>
          </cell>
          <cell r="M18028">
            <v>0</v>
          </cell>
          <cell r="N18028">
            <v>765</v>
          </cell>
        </row>
        <row r="18029">
          <cell r="A18029" t="str">
            <v>农村低保</v>
          </cell>
        </row>
        <row r="18029">
          <cell r="E18029" t="str">
            <v>马庄</v>
          </cell>
        </row>
        <row r="18029">
          <cell r="K18029">
            <v>2</v>
          </cell>
          <cell r="L18029">
            <v>255</v>
          </cell>
          <cell r="M18029">
            <v>0</v>
          </cell>
          <cell r="N18029">
            <v>510</v>
          </cell>
        </row>
        <row r="18030">
          <cell r="A18030" t="str">
            <v>农村低保</v>
          </cell>
        </row>
        <row r="18030">
          <cell r="E18030" t="str">
            <v>马庄</v>
          </cell>
        </row>
        <row r="18030">
          <cell r="K18030">
            <v>1</v>
          </cell>
          <cell r="L18030">
            <v>255</v>
          </cell>
          <cell r="M18030">
            <v>0</v>
          </cell>
          <cell r="N18030">
            <v>255</v>
          </cell>
        </row>
        <row r="18031">
          <cell r="A18031" t="str">
            <v>农村低保</v>
          </cell>
        </row>
        <row r="18031">
          <cell r="E18031" t="str">
            <v>马庄</v>
          </cell>
        </row>
        <row r="18031">
          <cell r="K18031">
            <v>3</v>
          </cell>
          <cell r="L18031">
            <v>290</v>
          </cell>
          <cell r="M18031">
            <v>0</v>
          </cell>
          <cell r="N18031">
            <v>870</v>
          </cell>
        </row>
        <row r="18032">
          <cell r="A18032" t="str">
            <v>农村低保</v>
          </cell>
        </row>
        <row r="18032">
          <cell r="E18032" t="str">
            <v>马庄</v>
          </cell>
        </row>
        <row r="18032">
          <cell r="K18032">
            <v>2</v>
          </cell>
          <cell r="L18032">
            <v>290</v>
          </cell>
          <cell r="M18032">
            <v>0</v>
          </cell>
          <cell r="N18032">
            <v>580</v>
          </cell>
        </row>
        <row r="18033">
          <cell r="A18033" t="str">
            <v>农村低保</v>
          </cell>
        </row>
        <row r="18033">
          <cell r="E18033" t="str">
            <v>马庄</v>
          </cell>
        </row>
        <row r="18033">
          <cell r="K18033">
            <v>2</v>
          </cell>
          <cell r="L18033">
            <v>255</v>
          </cell>
          <cell r="M18033">
            <v>0</v>
          </cell>
          <cell r="N18033">
            <v>510</v>
          </cell>
        </row>
        <row r="18034">
          <cell r="A18034" t="str">
            <v>农村低保</v>
          </cell>
        </row>
        <row r="18034">
          <cell r="E18034" t="str">
            <v>马庄</v>
          </cell>
        </row>
        <row r="18034">
          <cell r="K18034">
            <v>1</v>
          </cell>
          <cell r="L18034">
            <v>255</v>
          </cell>
          <cell r="M18034">
            <v>0</v>
          </cell>
          <cell r="N18034">
            <v>255</v>
          </cell>
        </row>
        <row r="18035">
          <cell r="A18035" t="str">
            <v>农村低保</v>
          </cell>
        </row>
        <row r="18035">
          <cell r="E18035" t="str">
            <v>马庄</v>
          </cell>
        </row>
        <row r="18035">
          <cell r="K18035">
            <v>1</v>
          </cell>
          <cell r="L18035">
            <v>255</v>
          </cell>
          <cell r="M18035">
            <v>0</v>
          </cell>
          <cell r="N18035">
            <v>255</v>
          </cell>
        </row>
        <row r="18036">
          <cell r="A18036" t="str">
            <v>农村低保</v>
          </cell>
        </row>
        <row r="18036">
          <cell r="E18036" t="str">
            <v>马庄</v>
          </cell>
        </row>
        <row r="18036">
          <cell r="K18036">
            <v>3</v>
          </cell>
          <cell r="L18036">
            <v>255</v>
          </cell>
          <cell r="M18036">
            <v>0</v>
          </cell>
          <cell r="N18036">
            <v>765</v>
          </cell>
        </row>
        <row r="18037">
          <cell r="A18037" t="str">
            <v>农村低保</v>
          </cell>
        </row>
        <row r="18037">
          <cell r="E18037" t="str">
            <v>马庄</v>
          </cell>
        </row>
        <row r="18037">
          <cell r="K18037">
            <v>1</v>
          </cell>
          <cell r="L18037">
            <v>255</v>
          </cell>
          <cell r="M18037">
            <v>0</v>
          </cell>
          <cell r="N18037">
            <v>255</v>
          </cell>
        </row>
        <row r="18038">
          <cell r="A18038" t="str">
            <v>农村低保</v>
          </cell>
        </row>
        <row r="18038">
          <cell r="E18038" t="str">
            <v>马庄</v>
          </cell>
        </row>
        <row r="18038">
          <cell r="K18038">
            <v>1</v>
          </cell>
          <cell r="L18038">
            <v>255</v>
          </cell>
          <cell r="M18038">
            <v>0</v>
          </cell>
          <cell r="N18038">
            <v>255</v>
          </cell>
        </row>
        <row r="18039">
          <cell r="A18039" t="str">
            <v>农村低保</v>
          </cell>
        </row>
        <row r="18039">
          <cell r="E18039" t="str">
            <v>马庄</v>
          </cell>
        </row>
        <row r="18039">
          <cell r="K18039">
            <v>5</v>
          </cell>
          <cell r="L18039">
            <v>405</v>
          </cell>
          <cell r="M18039">
            <v>0</v>
          </cell>
          <cell r="N18039">
            <v>2025</v>
          </cell>
        </row>
        <row r="18040">
          <cell r="A18040" t="str">
            <v>农村低保</v>
          </cell>
        </row>
        <row r="18040">
          <cell r="E18040" t="str">
            <v>马庄</v>
          </cell>
        </row>
        <row r="18040">
          <cell r="K18040">
            <v>2</v>
          </cell>
          <cell r="L18040">
            <v>290</v>
          </cell>
          <cell r="M18040">
            <v>0</v>
          </cell>
          <cell r="N18040">
            <v>580</v>
          </cell>
        </row>
        <row r="18041">
          <cell r="A18041" t="str">
            <v>农村低保</v>
          </cell>
        </row>
        <row r="18041">
          <cell r="E18041" t="str">
            <v>马庄</v>
          </cell>
        </row>
        <row r="18041">
          <cell r="K18041">
            <v>3</v>
          </cell>
          <cell r="L18041">
            <v>405</v>
          </cell>
          <cell r="M18041">
            <v>0</v>
          </cell>
          <cell r="N18041">
            <v>1215</v>
          </cell>
        </row>
        <row r="18042">
          <cell r="A18042" t="str">
            <v>农村低保</v>
          </cell>
        </row>
        <row r="18042">
          <cell r="E18042" t="str">
            <v>马庄</v>
          </cell>
        </row>
        <row r="18042">
          <cell r="K18042">
            <v>1</v>
          </cell>
          <cell r="L18042">
            <v>255</v>
          </cell>
          <cell r="M18042">
            <v>0</v>
          </cell>
          <cell r="N18042">
            <v>255</v>
          </cell>
        </row>
        <row r="18043">
          <cell r="A18043" t="str">
            <v>农村低保</v>
          </cell>
        </row>
        <row r="18043">
          <cell r="E18043" t="str">
            <v>马庄</v>
          </cell>
        </row>
        <row r="18043">
          <cell r="K18043">
            <v>1</v>
          </cell>
          <cell r="L18043">
            <v>290</v>
          </cell>
          <cell r="M18043">
            <v>0</v>
          </cell>
          <cell r="N18043">
            <v>290</v>
          </cell>
        </row>
        <row r="18044">
          <cell r="A18044" t="str">
            <v>农村低保</v>
          </cell>
        </row>
        <row r="18044">
          <cell r="E18044" t="str">
            <v>曲屯</v>
          </cell>
        </row>
        <row r="18044">
          <cell r="K18044">
            <v>2</v>
          </cell>
          <cell r="L18044">
            <v>290</v>
          </cell>
          <cell r="M18044">
            <v>0</v>
          </cell>
          <cell r="N18044">
            <v>580</v>
          </cell>
        </row>
        <row r="18045">
          <cell r="A18045" t="str">
            <v>农村低保</v>
          </cell>
        </row>
        <row r="18045">
          <cell r="E18045" t="str">
            <v>曲屯</v>
          </cell>
        </row>
        <row r="18045">
          <cell r="K18045">
            <v>2</v>
          </cell>
          <cell r="L18045">
            <v>290</v>
          </cell>
          <cell r="M18045">
            <v>0</v>
          </cell>
          <cell r="N18045">
            <v>580</v>
          </cell>
        </row>
        <row r="18046">
          <cell r="A18046" t="str">
            <v>农村低保</v>
          </cell>
        </row>
        <row r="18046">
          <cell r="E18046" t="str">
            <v>曲屯</v>
          </cell>
        </row>
        <row r="18046">
          <cell r="K18046">
            <v>2</v>
          </cell>
          <cell r="L18046">
            <v>290</v>
          </cell>
          <cell r="M18046">
            <v>0</v>
          </cell>
          <cell r="N18046">
            <v>580</v>
          </cell>
        </row>
        <row r="18047">
          <cell r="A18047" t="str">
            <v>农村低保</v>
          </cell>
        </row>
        <row r="18047">
          <cell r="E18047" t="str">
            <v>曲屯</v>
          </cell>
        </row>
        <row r="18047">
          <cell r="K18047">
            <v>2</v>
          </cell>
          <cell r="L18047">
            <v>290</v>
          </cell>
          <cell r="M18047">
            <v>0</v>
          </cell>
          <cell r="N18047">
            <v>580</v>
          </cell>
        </row>
        <row r="18048">
          <cell r="A18048" t="str">
            <v>农村低保</v>
          </cell>
        </row>
        <row r="18048">
          <cell r="E18048" t="str">
            <v>曲屯</v>
          </cell>
        </row>
        <row r="18048">
          <cell r="K18048">
            <v>3</v>
          </cell>
          <cell r="L18048">
            <v>290</v>
          </cell>
          <cell r="M18048">
            <v>0</v>
          </cell>
          <cell r="N18048">
            <v>870</v>
          </cell>
        </row>
        <row r="18049">
          <cell r="A18049" t="str">
            <v>农村低保</v>
          </cell>
        </row>
        <row r="18049">
          <cell r="E18049" t="str">
            <v>曲屯</v>
          </cell>
        </row>
        <row r="18049">
          <cell r="K18049">
            <v>2</v>
          </cell>
          <cell r="L18049">
            <v>290</v>
          </cell>
          <cell r="M18049">
            <v>0</v>
          </cell>
          <cell r="N18049">
            <v>580</v>
          </cell>
        </row>
        <row r="18050">
          <cell r="A18050" t="str">
            <v>农村低保</v>
          </cell>
        </row>
        <row r="18050">
          <cell r="E18050" t="str">
            <v>曲屯</v>
          </cell>
        </row>
        <row r="18050">
          <cell r="K18050">
            <v>2</v>
          </cell>
          <cell r="L18050">
            <v>290</v>
          </cell>
          <cell r="M18050">
            <v>0</v>
          </cell>
          <cell r="N18050">
            <v>580</v>
          </cell>
        </row>
        <row r="18051">
          <cell r="A18051" t="str">
            <v>农村低保</v>
          </cell>
        </row>
        <row r="18051">
          <cell r="E18051" t="str">
            <v>曲屯</v>
          </cell>
        </row>
        <row r="18051">
          <cell r="K18051">
            <v>1</v>
          </cell>
          <cell r="L18051">
            <v>290</v>
          </cell>
          <cell r="M18051">
            <v>0</v>
          </cell>
          <cell r="N18051">
            <v>290</v>
          </cell>
        </row>
        <row r="18052">
          <cell r="A18052" t="str">
            <v>农村低保</v>
          </cell>
        </row>
        <row r="18052">
          <cell r="E18052" t="str">
            <v>曲屯</v>
          </cell>
        </row>
        <row r="18052">
          <cell r="K18052">
            <v>2</v>
          </cell>
          <cell r="L18052">
            <v>290</v>
          </cell>
          <cell r="M18052">
            <v>0</v>
          </cell>
          <cell r="N18052">
            <v>580</v>
          </cell>
        </row>
        <row r="18053">
          <cell r="A18053" t="str">
            <v>农村低保</v>
          </cell>
        </row>
        <row r="18053">
          <cell r="E18053" t="str">
            <v>曲屯</v>
          </cell>
        </row>
        <row r="18053">
          <cell r="K18053">
            <v>1</v>
          </cell>
          <cell r="L18053">
            <v>290</v>
          </cell>
          <cell r="M18053">
            <v>0</v>
          </cell>
          <cell r="N18053">
            <v>290</v>
          </cell>
        </row>
        <row r="18054">
          <cell r="A18054" t="str">
            <v>农村低保</v>
          </cell>
        </row>
        <row r="18054">
          <cell r="E18054" t="str">
            <v>曲屯</v>
          </cell>
        </row>
        <row r="18054">
          <cell r="K18054">
            <v>2</v>
          </cell>
          <cell r="L18054">
            <v>290</v>
          </cell>
          <cell r="M18054">
            <v>0</v>
          </cell>
          <cell r="N18054">
            <v>580</v>
          </cell>
        </row>
        <row r="18055">
          <cell r="A18055" t="str">
            <v>农村低保</v>
          </cell>
        </row>
        <row r="18055">
          <cell r="E18055" t="str">
            <v>曲屯</v>
          </cell>
        </row>
        <row r="18055">
          <cell r="K18055">
            <v>2</v>
          </cell>
          <cell r="L18055">
            <v>290</v>
          </cell>
          <cell r="M18055">
            <v>0</v>
          </cell>
          <cell r="N18055">
            <v>580</v>
          </cell>
        </row>
        <row r="18056">
          <cell r="A18056" t="str">
            <v>农村低保</v>
          </cell>
        </row>
        <row r="18056">
          <cell r="E18056" t="str">
            <v>曲屯</v>
          </cell>
        </row>
        <row r="18056">
          <cell r="K18056">
            <v>2</v>
          </cell>
          <cell r="L18056">
            <v>290</v>
          </cell>
          <cell r="M18056">
            <v>0</v>
          </cell>
          <cell r="N18056">
            <v>580</v>
          </cell>
        </row>
        <row r="18057">
          <cell r="A18057" t="str">
            <v>农村低保</v>
          </cell>
        </row>
        <row r="18057">
          <cell r="E18057" t="str">
            <v>曲屯</v>
          </cell>
        </row>
        <row r="18057">
          <cell r="K18057">
            <v>1</v>
          </cell>
          <cell r="L18057">
            <v>290</v>
          </cell>
          <cell r="M18057">
            <v>0</v>
          </cell>
          <cell r="N18057">
            <v>290</v>
          </cell>
        </row>
        <row r="18058">
          <cell r="A18058" t="str">
            <v>农村低保</v>
          </cell>
        </row>
        <row r="18058">
          <cell r="E18058" t="str">
            <v>曲屯</v>
          </cell>
        </row>
        <row r="18058">
          <cell r="K18058">
            <v>2</v>
          </cell>
          <cell r="L18058">
            <v>290</v>
          </cell>
          <cell r="M18058">
            <v>0</v>
          </cell>
          <cell r="N18058">
            <v>580</v>
          </cell>
        </row>
        <row r="18059">
          <cell r="A18059" t="str">
            <v>农村低保</v>
          </cell>
        </row>
        <row r="18059">
          <cell r="E18059" t="str">
            <v>曲屯</v>
          </cell>
        </row>
        <row r="18059">
          <cell r="K18059">
            <v>2</v>
          </cell>
          <cell r="L18059">
            <v>290</v>
          </cell>
          <cell r="M18059">
            <v>0</v>
          </cell>
          <cell r="N18059">
            <v>580</v>
          </cell>
        </row>
        <row r="18060">
          <cell r="A18060" t="str">
            <v>农村低保</v>
          </cell>
        </row>
        <row r="18060">
          <cell r="E18060" t="str">
            <v>曲屯</v>
          </cell>
        </row>
        <row r="18060">
          <cell r="K18060">
            <v>2</v>
          </cell>
          <cell r="L18060">
            <v>290</v>
          </cell>
          <cell r="M18060">
            <v>0</v>
          </cell>
          <cell r="N18060">
            <v>580</v>
          </cell>
        </row>
        <row r="18061">
          <cell r="A18061" t="str">
            <v>农村低保</v>
          </cell>
        </row>
        <row r="18061">
          <cell r="E18061" t="str">
            <v>曲屯</v>
          </cell>
        </row>
        <row r="18061">
          <cell r="K18061">
            <v>2</v>
          </cell>
          <cell r="L18061">
            <v>290</v>
          </cell>
          <cell r="M18061">
            <v>0</v>
          </cell>
          <cell r="N18061">
            <v>580</v>
          </cell>
        </row>
        <row r="18062">
          <cell r="A18062" t="str">
            <v>农村低保</v>
          </cell>
        </row>
        <row r="18062">
          <cell r="E18062" t="str">
            <v>曲屯</v>
          </cell>
        </row>
        <row r="18062">
          <cell r="K18062">
            <v>2</v>
          </cell>
          <cell r="L18062">
            <v>290</v>
          </cell>
          <cell r="M18062">
            <v>0</v>
          </cell>
          <cell r="N18062">
            <v>580</v>
          </cell>
        </row>
        <row r="18063">
          <cell r="A18063" t="str">
            <v>农村低保</v>
          </cell>
        </row>
        <row r="18063">
          <cell r="E18063" t="str">
            <v>曲屯</v>
          </cell>
        </row>
        <row r="18063">
          <cell r="K18063">
            <v>1</v>
          </cell>
          <cell r="L18063">
            <v>290</v>
          </cell>
          <cell r="M18063">
            <v>0</v>
          </cell>
          <cell r="N18063">
            <v>290</v>
          </cell>
        </row>
        <row r="18064">
          <cell r="A18064" t="str">
            <v>农村低保</v>
          </cell>
        </row>
        <row r="18064">
          <cell r="E18064" t="str">
            <v>曲屯</v>
          </cell>
        </row>
        <row r="18064">
          <cell r="K18064">
            <v>2</v>
          </cell>
          <cell r="L18064">
            <v>290</v>
          </cell>
          <cell r="M18064">
            <v>0</v>
          </cell>
          <cell r="N18064">
            <v>580</v>
          </cell>
        </row>
        <row r="18065">
          <cell r="A18065" t="str">
            <v>农村低保</v>
          </cell>
        </row>
        <row r="18065">
          <cell r="E18065" t="str">
            <v>曲屯</v>
          </cell>
        </row>
        <row r="18065">
          <cell r="K18065">
            <v>1</v>
          </cell>
          <cell r="L18065">
            <v>290</v>
          </cell>
          <cell r="M18065">
            <v>0</v>
          </cell>
          <cell r="N18065">
            <v>290</v>
          </cell>
        </row>
        <row r="18066">
          <cell r="A18066" t="str">
            <v>农村低保</v>
          </cell>
        </row>
        <row r="18066">
          <cell r="E18066" t="str">
            <v>曲屯</v>
          </cell>
        </row>
        <row r="18066">
          <cell r="K18066">
            <v>1</v>
          </cell>
          <cell r="L18066">
            <v>290</v>
          </cell>
          <cell r="M18066">
            <v>0</v>
          </cell>
          <cell r="N18066">
            <v>290</v>
          </cell>
        </row>
        <row r="18067">
          <cell r="A18067" t="str">
            <v>农村低保</v>
          </cell>
        </row>
        <row r="18067">
          <cell r="E18067" t="str">
            <v>曲屯</v>
          </cell>
        </row>
        <row r="18067">
          <cell r="K18067">
            <v>2</v>
          </cell>
          <cell r="L18067">
            <v>290</v>
          </cell>
          <cell r="M18067">
            <v>0</v>
          </cell>
          <cell r="N18067">
            <v>580</v>
          </cell>
        </row>
        <row r="18068">
          <cell r="A18068" t="str">
            <v>农村低保</v>
          </cell>
        </row>
        <row r="18068">
          <cell r="E18068" t="str">
            <v>曲屯</v>
          </cell>
        </row>
        <row r="18068">
          <cell r="K18068">
            <v>2</v>
          </cell>
          <cell r="L18068">
            <v>290</v>
          </cell>
          <cell r="M18068">
            <v>0</v>
          </cell>
          <cell r="N18068">
            <v>580</v>
          </cell>
        </row>
        <row r="18069">
          <cell r="A18069" t="str">
            <v>农村低保</v>
          </cell>
        </row>
        <row r="18069">
          <cell r="E18069" t="str">
            <v>曲屯</v>
          </cell>
        </row>
        <row r="18069">
          <cell r="K18069">
            <v>2</v>
          </cell>
          <cell r="L18069">
            <v>290</v>
          </cell>
          <cell r="M18069">
            <v>0</v>
          </cell>
          <cell r="N18069">
            <v>580</v>
          </cell>
        </row>
        <row r="18070">
          <cell r="A18070" t="str">
            <v>农村低保</v>
          </cell>
        </row>
        <row r="18070">
          <cell r="E18070" t="str">
            <v>曲屯</v>
          </cell>
        </row>
        <row r="18070">
          <cell r="K18070">
            <v>1</v>
          </cell>
          <cell r="L18070">
            <v>290</v>
          </cell>
          <cell r="M18070">
            <v>0</v>
          </cell>
          <cell r="N18070">
            <v>290</v>
          </cell>
        </row>
        <row r="18071">
          <cell r="A18071" t="str">
            <v>农村低保</v>
          </cell>
        </row>
        <row r="18071">
          <cell r="E18071" t="str">
            <v>曲屯</v>
          </cell>
        </row>
        <row r="18071">
          <cell r="K18071">
            <v>2</v>
          </cell>
          <cell r="L18071">
            <v>290</v>
          </cell>
          <cell r="M18071">
            <v>0</v>
          </cell>
          <cell r="N18071">
            <v>580</v>
          </cell>
        </row>
        <row r="18072">
          <cell r="A18072" t="str">
            <v>农村低保</v>
          </cell>
        </row>
        <row r="18072">
          <cell r="E18072" t="str">
            <v>曲屯</v>
          </cell>
        </row>
        <row r="18072">
          <cell r="K18072">
            <v>1</v>
          </cell>
          <cell r="L18072">
            <v>290</v>
          </cell>
          <cell r="M18072">
            <v>0</v>
          </cell>
          <cell r="N18072">
            <v>290</v>
          </cell>
        </row>
        <row r="18073">
          <cell r="A18073" t="str">
            <v>农村低保</v>
          </cell>
        </row>
        <row r="18073">
          <cell r="E18073" t="str">
            <v>曲屯</v>
          </cell>
        </row>
        <row r="18073">
          <cell r="K18073">
            <v>1</v>
          </cell>
          <cell r="L18073">
            <v>405</v>
          </cell>
          <cell r="M18073">
            <v>0</v>
          </cell>
          <cell r="N18073">
            <v>405</v>
          </cell>
        </row>
        <row r="18074">
          <cell r="A18074" t="str">
            <v>农村低保</v>
          </cell>
        </row>
        <row r="18074">
          <cell r="E18074" t="str">
            <v>曲屯</v>
          </cell>
        </row>
        <row r="18074">
          <cell r="K18074">
            <v>2</v>
          </cell>
          <cell r="L18074">
            <v>290</v>
          </cell>
          <cell r="M18074">
            <v>0</v>
          </cell>
          <cell r="N18074">
            <v>580</v>
          </cell>
        </row>
        <row r="18075">
          <cell r="A18075" t="str">
            <v>农村低保</v>
          </cell>
        </row>
        <row r="18075">
          <cell r="E18075" t="str">
            <v>曲屯</v>
          </cell>
        </row>
        <row r="18075">
          <cell r="K18075">
            <v>3</v>
          </cell>
          <cell r="L18075">
            <v>290</v>
          </cell>
          <cell r="M18075">
            <v>0</v>
          </cell>
          <cell r="N18075">
            <v>870</v>
          </cell>
        </row>
        <row r="18076">
          <cell r="A18076" t="str">
            <v>农村低保</v>
          </cell>
        </row>
        <row r="18076">
          <cell r="E18076" t="str">
            <v>王岗</v>
          </cell>
        </row>
        <row r="18076">
          <cell r="K18076">
            <v>1</v>
          </cell>
          <cell r="L18076">
            <v>405</v>
          </cell>
          <cell r="M18076">
            <v>0</v>
          </cell>
          <cell r="N18076">
            <v>405</v>
          </cell>
        </row>
        <row r="18077">
          <cell r="A18077" t="str">
            <v>农村低保</v>
          </cell>
        </row>
        <row r="18077">
          <cell r="E18077" t="str">
            <v>王岗</v>
          </cell>
        </row>
        <row r="18077">
          <cell r="K18077">
            <v>2</v>
          </cell>
          <cell r="L18077">
            <v>290</v>
          </cell>
          <cell r="M18077">
            <v>0</v>
          </cell>
          <cell r="N18077">
            <v>580</v>
          </cell>
        </row>
        <row r="18078">
          <cell r="A18078" t="str">
            <v>农村低保</v>
          </cell>
        </row>
        <row r="18078">
          <cell r="E18078" t="str">
            <v>王岗</v>
          </cell>
        </row>
        <row r="18078">
          <cell r="K18078">
            <v>4</v>
          </cell>
          <cell r="L18078">
            <v>290</v>
          </cell>
          <cell r="M18078">
            <v>0</v>
          </cell>
          <cell r="N18078">
            <v>1160</v>
          </cell>
        </row>
        <row r="18079">
          <cell r="A18079" t="str">
            <v>农村低保</v>
          </cell>
        </row>
        <row r="18079">
          <cell r="E18079" t="str">
            <v>王岗</v>
          </cell>
        </row>
        <row r="18079">
          <cell r="K18079">
            <v>2</v>
          </cell>
          <cell r="L18079">
            <v>290</v>
          </cell>
          <cell r="M18079">
            <v>0</v>
          </cell>
          <cell r="N18079">
            <v>580</v>
          </cell>
        </row>
        <row r="18080">
          <cell r="A18080" t="str">
            <v>农村低保</v>
          </cell>
        </row>
        <row r="18080">
          <cell r="E18080" t="str">
            <v>王岗</v>
          </cell>
        </row>
        <row r="18080">
          <cell r="K18080">
            <v>1</v>
          </cell>
          <cell r="L18080">
            <v>405</v>
          </cell>
          <cell r="M18080">
            <v>0</v>
          </cell>
          <cell r="N18080">
            <v>405</v>
          </cell>
        </row>
        <row r="18081">
          <cell r="A18081" t="str">
            <v>农村低保</v>
          </cell>
        </row>
        <row r="18081">
          <cell r="E18081" t="str">
            <v>王岗</v>
          </cell>
        </row>
        <row r="18081">
          <cell r="K18081">
            <v>2</v>
          </cell>
          <cell r="L18081">
            <v>290</v>
          </cell>
          <cell r="M18081">
            <v>0</v>
          </cell>
          <cell r="N18081">
            <v>580</v>
          </cell>
        </row>
        <row r="18082">
          <cell r="A18082" t="str">
            <v>农村低保</v>
          </cell>
        </row>
        <row r="18082">
          <cell r="E18082" t="str">
            <v>王岗</v>
          </cell>
        </row>
        <row r="18082">
          <cell r="K18082">
            <v>1</v>
          </cell>
          <cell r="L18082">
            <v>405</v>
          </cell>
          <cell r="M18082">
            <v>0</v>
          </cell>
          <cell r="N18082">
            <v>405</v>
          </cell>
        </row>
        <row r="18083">
          <cell r="A18083" t="str">
            <v>农村低保</v>
          </cell>
        </row>
        <row r="18083">
          <cell r="E18083" t="str">
            <v>王岗</v>
          </cell>
        </row>
        <row r="18083">
          <cell r="K18083">
            <v>1</v>
          </cell>
          <cell r="L18083">
            <v>290</v>
          </cell>
          <cell r="M18083">
            <v>0</v>
          </cell>
          <cell r="N18083">
            <v>290</v>
          </cell>
        </row>
        <row r="18084">
          <cell r="A18084" t="str">
            <v>农村低保</v>
          </cell>
        </row>
        <row r="18084">
          <cell r="E18084" t="str">
            <v>王岗</v>
          </cell>
        </row>
        <row r="18084">
          <cell r="K18084">
            <v>1</v>
          </cell>
          <cell r="L18084">
            <v>290</v>
          </cell>
          <cell r="M18084">
            <v>0</v>
          </cell>
          <cell r="N18084">
            <v>290</v>
          </cell>
        </row>
        <row r="18085">
          <cell r="A18085" t="str">
            <v>农村低保</v>
          </cell>
        </row>
        <row r="18085">
          <cell r="E18085" t="str">
            <v>王岗</v>
          </cell>
        </row>
        <row r="18085">
          <cell r="K18085">
            <v>2</v>
          </cell>
          <cell r="L18085">
            <v>255</v>
          </cell>
          <cell r="M18085">
            <v>0</v>
          </cell>
          <cell r="N18085">
            <v>510</v>
          </cell>
        </row>
        <row r="18086">
          <cell r="A18086" t="str">
            <v>农村低保</v>
          </cell>
        </row>
        <row r="18086">
          <cell r="E18086" t="str">
            <v>王岗</v>
          </cell>
        </row>
        <row r="18086">
          <cell r="K18086">
            <v>2</v>
          </cell>
          <cell r="L18086">
            <v>290</v>
          </cell>
          <cell r="M18086">
            <v>0</v>
          </cell>
          <cell r="N18086">
            <v>580</v>
          </cell>
        </row>
        <row r="18087">
          <cell r="A18087" t="str">
            <v>农村低保</v>
          </cell>
        </row>
        <row r="18087">
          <cell r="E18087" t="str">
            <v>王岗</v>
          </cell>
        </row>
        <row r="18087">
          <cell r="K18087">
            <v>1</v>
          </cell>
          <cell r="L18087">
            <v>255</v>
          </cell>
          <cell r="M18087">
            <v>0</v>
          </cell>
          <cell r="N18087">
            <v>255</v>
          </cell>
        </row>
        <row r="18088">
          <cell r="A18088" t="str">
            <v>农村低保</v>
          </cell>
        </row>
        <row r="18088">
          <cell r="E18088" t="str">
            <v>王岗</v>
          </cell>
        </row>
        <row r="18088">
          <cell r="K18088">
            <v>3</v>
          </cell>
          <cell r="L18088">
            <v>255</v>
          </cell>
          <cell r="M18088">
            <v>0</v>
          </cell>
          <cell r="N18088">
            <v>765</v>
          </cell>
        </row>
        <row r="18089">
          <cell r="A18089" t="str">
            <v>农村低保</v>
          </cell>
        </row>
        <row r="18089">
          <cell r="E18089" t="str">
            <v>王岗</v>
          </cell>
        </row>
        <row r="18089">
          <cell r="K18089">
            <v>2</v>
          </cell>
          <cell r="L18089">
            <v>290</v>
          </cell>
          <cell r="M18089">
            <v>0</v>
          </cell>
          <cell r="N18089">
            <v>580</v>
          </cell>
        </row>
        <row r="18090">
          <cell r="A18090" t="str">
            <v>农村低保</v>
          </cell>
        </row>
        <row r="18090">
          <cell r="E18090" t="str">
            <v>王岗</v>
          </cell>
        </row>
        <row r="18090">
          <cell r="K18090">
            <v>4</v>
          </cell>
          <cell r="L18090">
            <v>290</v>
          </cell>
          <cell r="M18090">
            <v>0</v>
          </cell>
          <cell r="N18090">
            <v>1160</v>
          </cell>
        </row>
        <row r="18091">
          <cell r="A18091" t="str">
            <v>农村低保</v>
          </cell>
        </row>
        <row r="18091">
          <cell r="E18091" t="str">
            <v>王岗</v>
          </cell>
        </row>
        <row r="18091">
          <cell r="K18091">
            <v>2</v>
          </cell>
          <cell r="L18091">
            <v>290</v>
          </cell>
          <cell r="M18091">
            <v>0</v>
          </cell>
          <cell r="N18091">
            <v>580</v>
          </cell>
        </row>
        <row r="18092">
          <cell r="A18092" t="str">
            <v>农村低保</v>
          </cell>
        </row>
        <row r="18092">
          <cell r="E18092" t="str">
            <v>王岗</v>
          </cell>
        </row>
        <row r="18092">
          <cell r="K18092">
            <v>2</v>
          </cell>
          <cell r="L18092">
            <v>405</v>
          </cell>
          <cell r="M18092">
            <v>0</v>
          </cell>
          <cell r="N18092">
            <v>810</v>
          </cell>
        </row>
        <row r="18093">
          <cell r="A18093" t="str">
            <v>农村低保</v>
          </cell>
        </row>
        <row r="18093">
          <cell r="E18093" t="str">
            <v>王岗</v>
          </cell>
        </row>
        <row r="18093">
          <cell r="K18093">
            <v>3</v>
          </cell>
          <cell r="L18093">
            <v>255</v>
          </cell>
          <cell r="M18093">
            <v>0</v>
          </cell>
          <cell r="N18093">
            <v>765</v>
          </cell>
        </row>
        <row r="18094">
          <cell r="A18094" t="str">
            <v>农村低保</v>
          </cell>
        </row>
        <row r="18094">
          <cell r="E18094" t="str">
            <v>王岗</v>
          </cell>
        </row>
        <row r="18094">
          <cell r="K18094">
            <v>1</v>
          </cell>
          <cell r="L18094">
            <v>290</v>
          </cell>
          <cell r="M18094">
            <v>0</v>
          </cell>
          <cell r="N18094">
            <v>290</v>
          </cell>
        </row>
        <row r="18095">
          <cell r="A18095" t="str">
            <v>农村低保</v>
          </cell>
        </row>
        <row r="18095">
          <cell r="E18095" t="str">
            <v>雪枫办</v>
          </cell>
        </row>
        <row r="18095">
          <cell r="K18095">
            <v>1</v>
          </cell>
          <cell r="L18095">
            <v>290</v>
          </cell>
          <cell r="M18095">
            <v>0</v>
          </cell>
          <cell r="N18095">
            <v>290</v>
          </cell>
        </row>
        <row r="18096">
          <cell r="A18096" t="str">
            <v>农村低保</v>
          </cell>
        </row>
        <row r="18096">
          <cell r="E18096" t="str">
            <v>雪枫办</v>
          </cell>
        </row>
        <row r="18096">
          <cell r="K18096">
            <v>2</v>
          </cell>
          <cell r="L18096">
            <v>290</v>
          </cell>
          <cell r="M18096">
            <v>0</v>
          </cell>
          <cell r="N18096">
            <v>580</v>
          </cell>
        </row>
        <row r="18097">
          <cell r="A18097" t="str">
            <v>农村低保</v>
          </cell>
        </row>
        <row r="18097">
          <cell r="E18097" t="str">
            <v>雪枫办</v>
          </cell>
        </row>
        <row r="18097">
          <cell r="K18097">
            <v>4</v>
          </cell>
          <cell r="L18097">
            <v>290</v>
          </cell>
          <cell r="M18097">
            <v>0</v>
          </cell>
          <cell r="N18097">
            <v>1160</v>
          </cell>
        </row>
        <row r="18098">
          <cell r="A18098" t="str">
            <v>农村低保</v>
          </cell>
        </row>
        <row r="18098">
          <cell r="E18098" t="str">
            <v>雪枫办</v>
          </cell>
        </row>
        <row r="18098">
          <cell r="K18098">
            <v>1</v>
          </cell>
          <cell r="L18098">
            <v>290</v>
          </cell>
          <cell r="M18098">
            <v>0</v>
          </cell>
          <cell r="N18098">
            <v>290</v>
          </cell>
        </row>
        <row r="18099">
          <cell r="A18099" t="str">
            <v>农村低保</v>
          </cell>
        </row>
        <row r="18099">
          <cell r="E18099" t="str">
            <v>雪枫办</v>
          </cell>
        </row>
        <row r="18099">
          <cell r="K18099">
            <v>2</v>
          </cell>
          <cell r="L18099">
            <v>290</v>
          </cell>
          <cell r="M18099">
            <v>0</v>
          </cell>
          <cell r="N18099">
            <v>580</v>
          </cell>
        </row>
        <row r="18100">
          <cell r="A18100" t="str">
            <v>农村低保</v>
          </cell>
        </row>
        <row r="18100">
          <cell r="E18100" t="str">
            <v>雪枫办</v>
          </cell>
        </row>
        <row r="18100">
          <cell r="K18100">
            <v>1</v>
          </cell>
          <cell r="L18100">
            <v>290</v>
          </cell>
          <cell r="M18100">
            <v>0</v>
          </cell>
          <cell r="N18100">
            <v>290</v>
          </cell>
        </row>
        <row r="18101">
          <cell r="A18101" t="str">
            <v>农村低保</v>
          </cell>
        </row>
        <row r="18101">
          <cell r="E18101" t="str">
            <v>雪枫办</v>
          </cell>
        </row>
        <row r="18101">
          <cell r="K18101">
            <v>3</v>
          </cell>
          <cell r="L18101">
            <v>405</v>
          </cell>
          <cell r="M18101">
            <v>0</v>
          </cell>
          <cell r="N18101">
            <v>1215</v>
          </cell>
        </row>
        <row r="18102">
          <cell r="A18102" t="str">
            <v>农村低保</v>
          </cell>
        </row>
        <row r="18102">
          <cell r="E18102" t="str">
            <v>雪枫办</v>
          </cell>
        </row>
        <row r="18102">
          <cell r="K18102">
            <v>3</v>
          </cell>
          <cell r="L18102">
            <v>290</v>
          </cell>
          <cell r="M18102">
            <v>0</v>
          </cell>
          <cell r="N18102">
            <v>870</v>
          </cell>
        </row>
        <row r="18103">
          <cell r="A18103" t="str">
            <v>农村低保</v>
          </cell>
        </row>
        <row r="18103">
          <cell r="E18103" t="str">
            <v>雪枫办</v>
          </cell>
        </row>
        <row r="18103">
          <cell r="K18103">
            <v>1</v>
          </cell>
          <cell r="L18103">
            <v>290</v>
          </cell>
          <cell r="M18103">
            <v>0</v>
          </cell>
          <cell r="N18103">
            <v>290</v>
          </cell>
        </row>
        <row r="18104">
          <cell r="A18104" t="str">
            <v>农村低保</v>
          </cell>
        </row>
        <row r="18104">
          <cell r="E18104" t="str">
            <v>雪枫办</v>
          </cell>
        </row>
        <row r="18104">
          <cell r="K18104">
            <v>1</v>
          </cell>
          <cell r="L18104">
            <v>290</v>
          </cell>
          <cell r="M18104">
            <v>0</v>
          </cell>
          <cell r="N18104">
            <v>290</v>
          </cell>
        </row>
        <row r="18105">
          <cell r="A18105" t="str">
            <v>农村低保</v>
          </cell>
        </row>
        <row r="18105">
          <cell r="E18105" t="str">
            <v>杨营</v>
          </cell>
        </row>
        <row r="18105">
          <cell r="K18105">
            <v>1</v>
          </cell>
          <cell r="L18105">
            <v>405</v>
          </cell>
          <cell r="M18105">
            <v>0</v>
          </cell>
          <cell r="N18105">
            <v>405</v>
          </cell>
        </row>
        <row r="18106">
          <cell r="A18106" t="str">
            <v>农村低保</v>
          </cell>
        </row>
        <row r="18106">
          <cell r="E18106" t="str">
            <v>杨营</v>
          </cell>
        </row>
        <row r="18106">
          <cell r="K18106">
            <v>4</v>
          </cell>
          <cell r="L18106">
            <v>290</v>
          </cell>
          <cell r="M18106">
            <v>0</v>
          </cell>
          <cell r="N18106">
            <v>1160</v>
          </cell>
        </row>
        <row r="18107">
          <cell r="A18107" t="str">
            <v>农村低保</v>
          </cell>
        </row>
        <row r="18107">
          <cell r="E18107" t="str">
            <v>杨营</v>
          </cell>
        </row>
        <row r="18107">
          <cell r="K18107">
            <v>1</v>
          </cell>
          <cell r="L18107">
            <v>290</v>
          </cell>
          <cell r="M18107">
            <v>0</v>
          </cell>
          <cell r="N18107">
            <v>290</v>
          </cell>
        </row>
        <row r="18108">
          <cell r="A18108" t="str">
            <v>农村低保</v>
          </cell>
        </row>
        <row r="18108">
          <cell r="E18108" t="str">
            <v>杨营</v>
          </cell>
        </row>
        <row r="18108">
          <cell r="K18108">
            <v>1</v>
          </cell>
          <cell r="L18108">
            <v>405</v>
          </cell>
          <cell r="M18108">
            <v>0</v>
          </cell>
          <cell r="N18108">
            <v>405</v>
          </cell>
        </row>
        <row r="18109">
          <cell r="A18109" t="str">
            <v>农村低保</v>
          </cell>
        </row>
        <row r="18109">
          <cell r="E18109" t="str">
            <v>杨营</v>
          </cell>
        </row>
        <row r="18109">
          <cell r="K18109">
            <v>3</v>
          </cell>
          <cell r="L18109">
            <v>290</v>
          </cell>
          <cell r="M18109">
            <v>0</v>
          </cell>
          <cell r="N18109">
            <v>870</v>
          </cell>
        </row>
        <row r="18110">
          <cell r="A18110" t="str">
            <v>农村低保</v>
          </cell>
        </row>
        <row r="18110">
          <cell r="E18110" t="str">
            <v>杨营</v>
          </cell>
        </row>
        <row r="18110">
          <cell r="K18110">
            <v>1</v>
          </cell>
          <cell r="L18110">
            <v>405</v>
          </cell>
          <cell r="M18110">
            <v>0</v>
          </cell>
          <cell r="N18110">
            <v>405</v>
          </cell>
        </row>
        <row r="18111">
          <cell r="A18111" t="str">
            <v>农村低保</v>
          </cell>
        </row>
        <row r="18111">
          <cell r="E18111" t="str">
            <v>杨营</v>
          </cell>
        </row>
        <row r="18111">
          <cell r="K18111">
            <v>3</v>
          </cell>
          <cell r="L18111">
            <v>290</v>
          </cell>
          <cell r="M18111">
            <v>0</v>
          </cell>
          <cell r="N18111">
            <v>870</v>
          </cell>
        </row>
        <row r="18112">
          <cell r="A18112" t="str">
            <v>农村低保</v>
          </cell>
        </row>
        <row r="18112">
          <cell r="E18112" t="str">
            <v>杨营</v>
          </cell>
        </row>
        <row r="18112">
          <cell r="K18112">
            <v>1</v>
          </cell>
          <cell r="L18112">
            <v>405</v>
          </cell>
          <cell r="M18112">
            <v>0</v>
          </cell>
          <cell r="N18112">
            <v>405</v>
          </cell>
        </row>
        <row r="18113">
          <cell r="A18113" t="str">
            <v>农村低保</v>
          </cell>
        </row>
        <row r="18113">
          <cell r="E18113" t="str">
            <v>杨营</v>
          </cell>
        </row>
        <row r="18113">
          <cell r="K18113">
            <v>2</v>
          </cell>
          <cell r="L18113">
            <v>290</v>
          </cell>
          <cell r="M18113">
            <v>0</v>
          </cell>
          <cell r="N18113">
            <v>580</v>
          </cell>
        </row>
        <row r="18114">
          <cell r="A18114" t="str">
            <v>农村低保</v>
          </cell>
        </row>
        <row r="18114">
          <cell r="E18114" t="str">
            <v>杨营</v>
          </cell>
        </row>
        <row r="18114">
          <cell r="K18114">
            <v>1</v>
          </cell>
          <cell r="L18114">
            <v>290</v>
          </cell>
          <cell r="M18114">
            <v>0</v>
          </cell>
          <cell r="N18114">
            <v>290</v>
          </cell>
        </row>
        <row r="18115">
          <cell r="A18115" t="str">
            <v>农村低保</v>
          </cell>
        </row>
        <row r="18115">
          <cell r="E18115" t="str">
            <v>杨营</v>
          </cell>
        </row>
        <row r="18115">
          <cell r="K18115">
            <v>2</v>
          </cell>
          <cell r="L18115">
            <v>255</v>
          </cell>
          <cell r="M18115">
            <v>0</v>
          </cell>
          <cell r="N18115">
            <v>510</v>
          </cell>
        </row>
        <row r="18116">
          <cell r="A18116" t="str">
            <v>农村低保</v>
          </cell>
        </row>
        <row r="18116">
          <cell r="E18116" t="str">
            <v>杨营</v>
          </cell>
        </row>
        <row r="18116">
          <cell r="K18116">
            <v>2</v>
          </cell>
          <cell r="L18116">
            <v>290</v>
          </cell>
          <cell r="M18116">
            <v>0</v>
          </cell>
          <cell r="N18116">
            <v>580</v>
          </cell>
        </row>
        <row r="18117">
          <cell r="A18117" t="str">
            <v>农村低保</v>
          </cell>
        </row>
        <row r="18117">
          <cell r="E18117" t="str">
            <v>杨营</v>
          </cell>
        </row>
        <row r="18117">
          <cell r="K18117">
            <v>1</v>
          </cell>
          <cell r="L18117">
            <v>405</v>
          </cell>
          <cell r="M18117">
            <v>0</v>
          </cell>
          <cell r="N18117">
            <v>405</v>
          </cell>
        </row>
        <row r="18118">
          <cell r="A18118" t="str">
            <v>农村低保</v>
          </cell>
        </row>
        <row r="18118">
          <cell r="E18118" t="str">
            <v>杨营</v>
          </cell>
        </row>
        <row r="18118">
          <cell r="K18118">
            <v>3</v>
          </cell>
          <cell r="L18118">
            <v>290</v>
          </cell>
          <cell r="M18118">
            <v>0</v>
          </cell>
          <cell r="N18118">
            <v>870</v>
          </cell>
        </row>
        <row r="18119">
          <cell r="A18119" t="str">
            <v>农村低保</v>
          </cell>
        </row>
        <row r="18119">
          <cell r="E18119" t="str">
            <v>杨营</v>
          </cell>
        </row>
        <row r="18119">
          <cell r="K18119">
            <v>1</v>
          </cell>
          <cell r="L18119">
            <v>290</v>
          </cell>
          <cell r="M18119">
            <v>0</v>
          </cell>
          <cell r="N18119">
            <v>290</v>
          </cell>
        </row>
        <row r="18120">
          <cell r="A18120" t="str">
            <v>农村低保</v>
          </cell>
        </row>
        <row r="18120">
          <cell r="E18120" t="str">
            <v>杨营</v>
          </cell>
        </row>
        <row r="18120">
          <cell r="K18120">
            <v>1</v>
          </cell>
          <cell r="L18120">
            <v>290</v>
          </cell>
          <cell r="M18120">
            <v>0</v>
          </cell>
          <cell r="N18120">
            <v>290</v>
          </cell>
        </row>
        <row r="18121">
          <cell r="A18121" t="str">
            <v>农村低保</v>
          </cell>
        </row>
        <row r="18121">
          <cell r="E18121" t="str">
            <v>杨营</v>
          </cell>
        </row>
        <row r="18121">
          <cell r="K18121">
            <v>1</v>
          </cell>
          <cell r="L18121">
            <v>290</v>
          </cell>
          <cell r="M18121">
            <v>0</v>
          </cell>
          <cell r="N18121">
            <v>290</v>
          </cell>
        </row>
        <row r="18122">
          <cell r="A18122" t="str">
            <v>农村低保</v>
          </cell>
        </row>
        <row r="18122">
          <cell r="E18122" t="str">
            <v>杨营</v>
          </cell>
        </row>
        <row r="18122">
          <cell r="K18122">
            <v>1</v>
          </cell>
          <cell r="L18122">
            <v>290</v>
          </cell>
          <cell r="M18122">
            <v>0</v>
          </cell>
          <cell r="N18122">
            <v>290</v>
          </cell>
        </row>
        <row r="18123">
          <cell r="A18123" t="str">
            <v>农村低保</v>
          </cell>
        </row>
        <row r="18123">
          <cell r="E18123" t="str">
            <v>杨营</v>
          </cell>
        </row>
        <row r="18123">
          <cell r="K18123">
            <v>1</v>
          </cell>
          <cell r="L18123">
            <v>290</v>
          </cell>
          <cell r="M18123">
            <v>0</v>
          </cell>
          <cell r="N18123">
            <v>290</v>
          </cell>
        </row>
        <row r="18124">
          <cell r="A18124" t="str">
            <v>农村低保</v>
          </cell>
        </row>
        <row r="18124">
          <cell r="E18124" t="str">
            <v>杨营</v>
          </cell>
        </row>
        <row r="18124">
          <cell r="K18124">
            <v>1</v>
          </cell>
          <cell r="L18124">
            <v>290</v>
          </cell>
          <cell r="M18124">
            <v>0</v>
          </cell>
          <cell r="N18124">
            <v>290</v>
          </cell>
        </row>
        <row r="18125">
          <cell r="A18125" t="str">
            <v>农村低保</v>
          </cell>
        </row>
        <row r="18125">
          <cell r="E18125" t="str">
            <v>杨营</v>
          </cell>
        </row>
        <row r="18125">
          <cell r="K18125">
            <v>1</v>
          </cell>
          <cell r="L18125">
            <v>290</v>
          </cell>
          <cell r="M18125">
            <v>0</v>
          </cell>
          <cell r="N18125">
            <v>290</v>
          </cell>
        </row>
        <row r="18126">
          <cell r="A18126" t="str">
            <v>农村低保</v>
          </cell>
        </row>
        <row r="18126">
          <cell r="E18126" t="str">
            <v>杨营</v>
          </cell>
        </row>
        <row r="18126">
          <cell r="K18126">
            <v>1</v>
          </cell>
          <cell r="L18126">
            <v>290</v>
          </cell>
          <cell r="M18126">
            <v>0</v>
          </cell>
          <cell r="N18126">
            <v>290</v>
          </cell>
        </row>
        <row r="18127">
          <cell r="A18127" t="str">
            <v>农村低保</v>
          </cell>
        </row>
        <row r="18127">
          <cell r="E18127" t="str">
            <v>杨营</v>
          </cell>
        </row>
        <row r="18127">
          <cell r="K18127">
            <v>1</v>
          </cell>
          <cell r="L18127">
            <v>405</v>
          </cell>
          <cell r="M18127">
            <v>0</v>
          </cell>
          <cell r="N18127">
            <v>405</v>
          </cell>
        </row>
        <row r="18128">
          <cell r="A18128" t="str">
            <v>农村低保</v>
          </cell>
        </row>
        <row r="18128">
          <cell r="E18128" t="str">
            <v>杨营</v>
          </cell>
        </row>
        <row r="18128">
          <cell r="K18128">
            <v>1</v>
          </cell>
          <cell r="L18128">
            <v>290</v>
          </cell>
          <cell r="M18128">
            <v>0</v>
          </cell>
          <cell r="N18128">
            <v>290</v>
          </cell>
        </row>
        <row r="18129">
          <cell r="A18129" t="str">
            <v>农村低保</v>
          </cell>
        </row>
        <row r="18129">
          <cell r="E18129" t="str">
            <v>杨营</v>
          </cell>
        </row>
        <row r="18129">
          <cell r="K18129">
            <v>2</v>
          </cell>
          <cell r="L18129">
            <v>290</v>
          </cell>
          <cell r="M18129">
            <v>0</v>
          </cell>
          <cell r="N18129">
            <v>580</v>
          </cell>
        </row>
        <row r="18130">
          <cell r="A18130" t="str">
            <v>农村低保</v>
          </cell>
        </row>
        <row r="18130">
          <cell r="E18130" t="str">
            <v>杨营</v>
          </cell>
        </row>
        <row r="18130">
          <cell r="K18130">
            <v>1</v>
          </cell>
          <cell r="L18130">
            <v>290</v>
          </cell>
          <cell r="M18130">
            <v>0</v>
          </cell>
          <cell r="N18130">
            <v>290</v>
          </cell>
        </row>
        <row r="18131">
          <cell r="A18131" t="str">
            <v>农村低保</v>
          </cell>
        </row>
        <row r="18131">
          <cell r="E18131" t="str">
            <v>杨营</v>
          </cell>
        </row>
        <row r="18131">
          <cell r="K18131">
            <v>2</v>
          </cell>
          <cell r="L18131">
            <v>290</v>
          </cell>
          <cell r="M18131">
            <v>0</v>
          </cell>
          <cell r="N18131">
            <v>580</v>
          </cell>
        </row>
        <row r="18132">
          <cell r="A18132" t="str">
            <v>农村低保</v>
          </cell>
        </row>
        <row r="18132">
          <cell r="E18132" t="str">
            <v>杨营</v>
          </cell>
        </row>
        <row r="18132">
          <cell r="K18132">
            <v>1</v>
          </cell>
          <cell r="L18132">
            <v>290</v>
          </cell>
          <cell r="M18132">
            <v>0</v>
          </cell>
          <cell r="N18132">
            <v>290</v>
          </cell>
        </row>
        <row r="18133">
          <cell r="A18133" t="str">
            <v>农村低保</v>
          </cell>
        </row>
        <row r="18133">
          <cell r="E18133" t="str">
            <v>杨营</v>
          </cell>
        </row>
        <row r="18133">
          <cell r="K18133">
            <v>1</v>
          </cell>
          <cell r="L18133">
            <v>290</v>
          </cell>
          <cell r="M18133">
            <v>0</v>
          </cell>
          <cell r="N18133">
            <v>290</v>
          </cell>
        </row>
        <row r="18134">
          <cell r="A18134" t="str">
            <v>农村低保</v>
          </cell>
        </row>
        <row r="18134">
          <cell r="E18134" t="str">
            <v>杨营</v>
          </cell>
        </row>
        <row r="18134">
          <cell r="K18134">
            <v>1</v>
          </cell>
          <cell r="L18134">
            <v>290</v>
          </cell>
          <cell r="M18134">
            <v>0</v>
          </cell>
          <cell r="N18134">
            <v>290</v>
          </cell>
        </row>
        <row r="18135">
          <cell r="A18135" t="str">
            <v>农村低保</v>
          </cell>
        </row>
        <row r="18135">
          <cell r="E18135" t="str">
            <v>杨营</v>
          </cell>
        </row>
        <row r="18135">
          <cell r="K18135">
            <v>1</v>
          </cell>
          <cell r="L18135">
            <v>290</v>
          </cell>
          <cell r="M18135">
            <v>0</v>
          </cell>
          <cell r="N18135">
            <v>290</v>
          </cell>
        </row>
        <row r="18136">
          <cell r="A18136" t="str">
            <v>农村低保</v>
          </cell>
        </row>
        <row r="18136">
          <cell r="E18136" t="str">
            <v>杨营</v>
          </cell>
        </row>
        <row r="18136">
          <cell r="K18136">
            <v>1</v>
          </cell>
          <cell r="L18136">
            <v>290</v>
          </cell>
          <cell r="M18136">
            <v>0</v>
          </cell>
          <cell r="N18136">
            <v>290</v>
          </cell>
        </row>
        <row r="18137">
          <cell r="A18137" t="str">
            <v>农村低保</v>
          </cell>
        </row>
        <row r="18137">
          <cell r="E18137" t="str">
            <v>枣园</v>
          </cell>
        </row>
        <row r="18137">
          <cell r="K18137">
            <v>1</v>
          </cell>
          <cell r="L18137">
            <v>405</v>
          </cell>
          <cell r="M18137">
            <v>0</v>
          </cell>
          <cell r="N18137">
            <v>405</v>
          </cell>
        </row>
        <row r="18138">
          <cell r="A18138" t="str">
            <v>农村低保</v>
          </cell>
        </row>
        <row r="18138">
          <cell r="E18138" t="str">
            <v>枣园</v>
          </cell>
        </row>
        <row r="18138">
          <cell r="K18138">
            <v>1</v>
          </cell>
          <cell r="L18138">
            <v>255</v>
          </cell>
          <cell r="M18138">
            <v>0</v>
          </cell>
          <cell r="N18138">
            <v>255</v>
          </cell>
        </row>
        <row r="18139">
          <cell r="A18139" t="str">
            <v>农村低保</v>
          </cell>
        </row>
        <row r="18139">
          <cell r="E18139" t="str">
            <v>枣园</v>
          </cell>
        </row>
        <row r="18139">
          <cell r="K18139">
            <v>1</v>
          </cell>
          <cell r="L18139">
            <v>290</v>
          </cell>
          <cell r="M18139">
            <v>0</v>
          </cell>
          <cell r="N18139">
            <v>290</v>
          </cell>
        </row>
        <row r="18140">
          <cell r="A18140" t="str">
            <v>农村低保</v>
          </cell>
        </row>
        <row r="18140">
          <cell r="E18140" t="str">
            <v>枣园</v>
          </cell>
        </row>
        <row r="18140">
          <cell r="K18140">
            <v>2</v>
          </cell>
          <cell r="L18140">
            <v>255</v>
          </cell>
          <cell r="M18140">
            <v>0</v>
          </cell>
          <cell r="N18140">
            <v>510</v>
          </cell>
        </row>
        <row r="18141">
          <cell r="A18141" t="str">
            <v>农村低保</v>
          </cell>
        </row>
        <row r="18141">
          <cell r="E18141" t="str">
            <v>枣园</v>
          </cell>
        </row>
        <row r="18141">
          <cell r="K18141">
            <v>1</v>
          </cell>
          <cell r="L18141">
            <v>290</v>
          </cell>
          <cell r="M18141">
            <v>0</v>
          </cell>
          <cell r="N18141">
            <v>290</v>
          </cell>
        </row>
        <row r="18142">
          <cell r="A18142" t="str">
            <v>农村低保</v>
          </cell>
        </row>
        <row r="18142">
          <cell r="E18142" t="str">
            <v>枣园</v>
          </cell>
        </row>
        <row r="18142">
          <cell r="K18142">
            <v>2</v>
          </cell>
          <cell r="L18142">
            <v>290</v>
          </cell>
          <cell r="M18142">
            <v>0</v>
          </cell>
          <cell r="N18142">
            <v>580</v>
          </cell>
        </row>
        <row r="18143">
          <cell r="A18143" t="str">
            <v>农村低保</v>
          </cell>
        </row>
        <row r="18143">
          <cell r="E18143" t="str">
            <v>枣园</v>
          </cell>
        </row>
        <row r="18143">
          <cell r="K18143">
            <v>2</v>
          </cell>
          <cell r="L18143">
            <v>255</v>
          </cell>
          <cell r="M18143">
            <v>0</v>
          </cell>
          <cell r="N18143">
            <v>510</v>
          </cell>
        </row>
        <row r="18144">
          <cell r="A18144" t="str">
            <v>农村低保</v>
          </cell>
        </row>
        <row r="18144">
          <cell r="E18144" t="str">
            <v>枣园</v>
          </cell>
        </row>
        <row r="18144">
          <cell r="K18144">
            <v>1</v>
          </cell>
          <cell r="L18144">
            <v>255</v>
          </cell>
          <cell r="M18144">
            <v>0</v>
          </cell>
          <cell r="N18144">
            <v>255</v>
          </cell>
        </row>
        <row r="18145">
          <cell r="A18145" t="str">
            <v>农村低保</v>
          </cell>
        </row>
        <row r="18145">
          <cell r="E18145" t="str">
            <v>枣园</v>
          </cell>
        </row>
        <row r="18145">
          <cell r="K18145">
            <v>1</v>
          </cell>
          <cell r="L18145">
            <v>405</v>
          </cell>
          <cell r="M18145">
            <v>0</v>
          </cell>
          <cell r="N18145">
            <v>405</v>
          </cell>
        </row>
        <row r="18146">
          <cell r="A18146" t="str">
            <v>农村低保</v>
          </cell>
        </row>
        <row r="18146">
          <cell r="E18146" t="str">
            <v>枣园</v>
          </cell>
        </row>
        <row r="18146">
          <cell r="K18146">
            <v>1</v>
          </cell>
          <cell r="L18146">
            <v>255</v>
          </cell>
          <cell r="M18146">
            <v>0</v>
          </cell>
          <cell r="N18146">
            <v>255</v>
          </cell>
        </row>
        <row r="18147">
          <cell r="A18147" t="str">
            <v>农村低保</v>
          </cell>
        </row>
        <row r="18147">
          <cell r="E18147" t="str">
            <v>枣园</v>
          </cell>
        </row>
        <row r="18147">
          <cell r="K18147">
            <v>1</v>
          </cell>
          <cell r="L18147">
            <v>405</v>
          </cell>
          <cell r="M18147">
            <v>0</v>
          </cell>
          <cell r="N18147">
            <v>405</v>
          </cell>
        </row>
        <row r="18148">
          <cell r="A18148" t="str">
            <v>农村低保</v>
          </cell>
        </row>
        <row r="18148">
          <cell r="E18148" t="str">
            <v>枣园</v>
          </cell>
        </row>
        <row r="18148">
          <cell r="K18148">
            <v>1</v>
          </cell>
          <cell r="L18148">
            <v>290</v>
          </cell>
          <cell r="M18148">
            <v>0</v>
          </cell>
          <cell r="N18148">
            <v>290</v>
          </cell>
        </row>
        <row r="18149">
          <cell r="A18149" t="str">
            <v>农村低保</v>
          </cell>
        </row>
        <row r="18149">
          <cell r="E18149" t="str">
            <v>枣园</v>
          </cell>
        </row>
        <row r="18149">
          <cell r="K18149">
            <v>1</v>
          </cell>
          <cell r="L18149">
            <v>255</v>
          </cell>
          <cell r="M18149">
            <v>0</v>
          </cell>
          <cell r="N18149">
            <v>255</v>
          </cell>
        </row>
        <row r="18150">
          <cell r="A18150" t="str">
            <v>农村低保</v>
          </cell>
        </row>
        <row r="18150">
          <cell r="E18150" t="str">
            <v>枣园</v>
          </cell>
        </row>
        <row r="18150">
          <cell r="K18150">
            <v>1</v>
          </cell>
          <cell r="L18150">
            <v>255</v>
          </cell>
          <cell r="M18150">
            <v>0</v>
          </cell>
          <cell r="N18150">
            <v>255</v>
          </cell>
        </row>
        <row r="18151">
          <cell r="A18151" t="str">
            <v>农村低保</v>
          </cell>
        </row>
        <row r="18151">
          <cell r="E18151" t="str">
            <v>枣园</v>
          </cell>
        </row>
        <row r="18151">
          <cell r="K18151">
            <v>1</v>
          </cell>
          <cell r="L18151">
            <v>255</v>
          </cell>
          <cell r="M18151">
            <v>0</v>
          </cell>
          <cell r="N18151">
            <v>255</v>
          </cell>
        </row>
        <row r="18152">
          <cell r="A18152" t="str">
            <v>农村低保</v>
          </cell>
        </row>
        <row r="18152">
          <cell r="E18152" t="str">
            <v>枣园</v>
          </cell>
        </row>
        <row r="18152">
          <cell r="K18152">
            <v>1</v>
          </cell>
          <cell r="L18152">
            <v>405</v>
          </cell>
          <cell r="M18152">
            <v>0</v>
          </cell>
          <cell r="N18152">
            <v>405</v>
          </cell>
        </row>
        <row r="18153">
          <cell r="A18153" t="str">
            <v>农村低保</v>
          </cell>
        </row>
        <row r="18153">
          <cell r="E18153" t="str">
            <v>枣园</v>
          </cell>
        </row>
        <row r="18153">
          <cell r="K18153">
            <v>2</v>
          </cell>
          <cell r="L18153">
            <v>290</v>
          </cell>
          <cell r="M18153">
            <v>0</v>
          </cell>
          <cell r="N18153">
            <v>580</v>
          </cell>
        </row>
        <row r="18154">
          <cell r="A18154" t="str">
            <v>农村低保</v>
          </cell>
        </row>
        <row r="18154">
          <cell r="E18154" t="str">
            <v>枣园</v>
          </cell>
        </row>
        <row r="18154">
          <cell r="K18154">
            <v>2</v>
          </cell>
          <cell r="L18154">
            <v>255</v>
          </cell>
          <cell r="M18154">
            <v>0</v>
          </cell>
          <cell r="N18154">
            <v>510</v>
          </cell>
        </row>
        <row r="18155">
          <cell r="A18155" t="str">
            <v>农村低保</v>
          </cell>
        </row>
        <row r="18155">
          <cell r="E18155" t="str">
            <v>枣园</v>
          </cell>
        </row>
        <row r="18155">
          <cell r="K18155">
            <v>3</v>
          </cell>
          <cell r="L18155">
            <v>290</v>
          </cell>
          <cell r="M18155">
            <v>0</v>
          </cell>
          <cell r="N18155">
            <v>870</v>
          </cell>
        </row>
        <row r="18156">
          <cell r="A18156" t="str">
            <v>农村低保</v>
          </cell>
        </row>
        <row r="18156">
          <cell r="E18156" t="str">
            <v>枣园</v>
          </cell>
        </row>
        <row r="18156">
          <cell r="K18156">
            <v>1</v>
          </cell>
          <cell r="L18156">
            <v>255</v>
          </cell>
          <cell r="M18156">
            <v>0</v>
          </cell>
          <cell r="N18156">
            <v>255</v>
          </cell>
        </row>
        <row r="18157">
          <cell r="A18157" t="str">
            <v>农村低保</v>
          </cell>
        </row>
        <row r="18157">
          <cell r="E18157" t="str">
            <v>枣园</v>
          </cell>
        </row>
        <row r="18157">
          <cell r="K18157">
            <v>1</v>
          </cell>
          <cell r="L18157">
            <v>255</v>
          </cell>
          <cell r="M18157">
            <v>0</v>
          </cell>
          <cell r="N18157">
            <v>255</v>
          </cell>
        </row>
        <row r="18158">
          <cell r="A18158" t="str">
            <v>农村低保</v>
          </cell>
        </row>
        <row r="18158">
          <cell r="E18158" t="str">
            <v>枣园</v>
          </cell>
        </row>
        <row r="18158">
          <cell r="K18158">
            <v>1</v>
          </cell>
          <cell r="L18158">
            <v>290</v>
          </cell>
          <cell r="M18158">
            <v>0</v>
          </cell>
          <cell r="N18158">
            <v>290</v>
          </cell>
        </row>
        <row r="18159">
          <cell r="A18159" t="str">
            <v>农村低保</v>
          </cell>
        </row>
        <row r="18159">
          <cell r="E18159" t="str">
            <v>枣园</v>
          </cell>
        </row>
        <row r="18159">
          <cell r="K18159">
            <v>2</v>
          </cell>
          <cell r="L18159">
            <v>290</v>
          </cell>
          <cell r="M18159">
            <v>0</v>
          </cell>
          <cell r="N18159">
            <v>580</v>
          </cell>
        </row>
        <row r="18160">
          <cell r="A18160" t="str">
            <v>农村低保</v>
          </cell>
        </row>
        <row r="18160">
          <cell r="E18160" t="str">
            <v>枣园</v>
          </cell>
        </row>
        <row r="18160">
          <cell r="K18160">
            <v>3</v>
          </cell>
          <cell r="L18160">
            <v>255</v>
          </cell>
          <cell r="M18160">
            <v>0</v>
          </cell>
          <cell r="N18160">
            <v>765</v>
          </cell>
        </row>
        <row r="18161">
          <cell r="A18161" t="str">
            <v>农村低保</v>
          </cell>
        </row>
        <row r="18161">
          <cell r="E18161" t="str">
            <v>枣园</v>
          </cell>
        </row>
        <row r="18161">
          <cell r="K18161">
            <v>1</v>
          </cell>
          <cell r="L18161">
            <v>255</v>
          </cell>
          <cell r="M18161">
            <v>0</v>
          </cell>
          <cell r="N18161">
            <v>255</v>
          </cell>
        </row>
        <row r="18162">
          <cell r="A18162" t="str">
            <v>农村低保</v>
          </cell>
        </row>
        <row r="18162">
          <cell r="E18162" t="str">
            <v>枣园</v>
          </cell>
        </row>
        <row r="18162">
          <cell r="K18162">
            <v>1</v>
          </cell>
          <cell r="L18162">
            <v>290</v>
          </cell>
          <cell r="M18162">
            <v>0</v>
          </cell>
          <cell r="N18162">
            <v>290</v>
          </cell>
        </row>
        <row r="18163">
          <cell r="A18163" t="str">
            <v>农村低保</v>
          </cell>
        </row>
        <row r="18163">
          <cell r="E18163" t="str">
            <v>枣园</v>
          </cell>
        </row>
        <row r="18163">
          <cell r="K18163">
            <v>2</v>
          </cell>
          <cell r="L18163">
            <v>405</v>
          </cell>
          <cell r="M18163">
            <v>0</v>
          </cell>
          <cell r="N18163">
            <v>810</v>
          </cell>
        </row>
        <row r="18164">
          <cell r="A18164" t="str">
            <v>农村低保</v>
          </cell>
        </row>
        <row r="18164">
          <cell r="E18164" t="str">
            <v>枣园</v>
          </cell>
        </row>
        <row r="18164">
          <cell r="K18164">
            <v>1</v>
          </cell>
          <cell r="L18164">
            <v>290</v>
          </cell>
          <cell r="M18164">
            <v>0</v>
          </cell>
          <cell r="N18164">
            <v>290</v>
          </cell>
        </row>
        <row r="18165">
          <cell r="A18165" t="str">
            <v>农村低保</v>
          </cell>
        </row>
        <row r="18165">
          <cell r="E18165" t="str">
            <v>枣园</v>
          </cell>
        </row>
        <row r="18165">
          <cell r="K18165">
            <v>1</v>
          </cell>
          <cell r="L18165">
            <v>255</v>
          </cell>
          <cell r="M18165">
            <v>0</v>
          </cell>
          <cell r="N18165">
            <v>255</v>
          </cell>
        </row>
        <row r="18166">
          <cell r="A18166" t="str">
            <v>农村低保</v>
          </cell>
        </row>
        <row r="18166">
          <cell r="E18166" t="str">
            <v>枣园</v>
          </cell>
        </row>
        <row r="18166">
          <cell r="K18166">
            <v>1</v>
          </cell>
          <cell r="L18166">
            <v>290</v>
          </cell>
          <cell r="M18166">
            <v>0</v>
          </cell>
          <cell r="N18166">
            <v>290</v>
          </cell>
        </row>
        <row r="18167">
          <cell r="A18167" t="str">
            <v>农村低保</v>
          </cell>
        </row>
        <row r="18167">
          <cell r="E18167" t="str">
            <v>枣园</v>
          </cell>
        </row>
        <row r="18167">
          <cell r="K18167">
            <v>2</v>
          </cell>
          <cell r="L18167">
            <v>255</v>
          </cell>
          <cell r="M18167">
            <v>0</v>
          </cell>
          <cell r="N18167">
            <v>510</v>
          </cell>
        </row>
        <row r="18168">
          <cell r="A18168" t="str">
            <v>农村低保</v>
          </cell>
        </row>
        <row r="18168">
          <cell r="E18168" t="str">
            <v>枣园</v>
          </cell>
        </row>
        <row r="18168">
          <cell r="K18168">
            <v>3</v>
          </cell>
          <cell r="L18168">
            <v>290</v>
          </cell>
          <cell r="M18168">
            <v>0</v>
          </cell>
          <cell r="N18168">
            <v>870</v>
          </cell>
        </row>
        <row r="18169">
          <cell r="A18169" t="str">
            <v>农村低保</v>
          </cell>
        </row>
        <row r="18169">
          <cell r="E18169" t="str">
            <v>枣园</v>
          </cell>
        </row>
        <row r="18169">
          <cell r="K18169">
            <v>1</v>
          </cell>
          <cell r="L18169">
            <v>405</v>
          </cell>
          <cell r="M18169">
            <v>0</v>
          </cell>
          <cell r="N18169">
            <v>405</v>
          </cell>
        </row>
        <row r="18170">
          <cell r="A18170" t="str">
            <v>农村低保</v>
          </cell>
        </row>
        <row r="18170">
          <cell r="E18170" t="str">
            <v>枣园</v>
          </cell>
        </row>
        <row r="18170">
          <cell r="K18170">
            <v>2</v>
          </cell>
          <cell r="L18170">
            <v>255</v>
          </cell>
          <cell r="M18170">
            <v>0</v>
          </cell>
          <cell r="N18170">
            <v>510</v>
          </cell>
        </row>
        <row r="18171">
          <cell r="A18171" t="str">
            <v>农村低保</v>
          </cell>
        </row>
        <row r="18171">
          <cell r="E18171" t="str">
            <v>枣园</v>
          </cell>
        </row>
        <row r="18171">
          <cell r="K18171">
            <v>2</v>
          </cell>
          <cell r="L18171">
            <v>255</v>
          </cell>
          <cell r="M18171">
            <v>0</v>
          </cell>
          <cell r="N18171">
            <v>510</v>
          </cell>
        </row>
        <row r="18172">
          <cell r="A18172" t="str">
            <v>农村低保</v>
          </cell>
        </row>
        <row r="18172">
          <cell r="E18172" t="str">
            <v>枣园</v>
          </cell>
        </row>
        <row r="18172">
          <cell r="K18172">
            <v>2</v>
          </cell>
          <cell r="L18172">
            <v>255</v>
          </cell>
          <cell r="M18172">
            <v>0</v>
          </cell>
          <cell r="N18172">
            <v>510</v>
          </cell>
        </row>
        <row r="18173">
          <cell r="A18173" t="str">
            <v>农村低保</v>
          </cell>
        </row>
        <row r="18173">
          <cell r="E18173" t="str">
            <v>枣园</v>
          </cell>
        </row>
        <row r="18173">
          <cell r="K18173">
            <v>2</v>
          </cell>
          <cell r="L18173">
            <v>290</v>
          </cell>
          <cell r="M18173">
            <v>0</v>
          </cell>
          <cell r="N18173">
            <v>580</v>
          </cell>
        </row>
        <row r="18174">
          <cell r="A18174" t="str">
            <v>农村低保</v>
          </cell>
        </row>
        <row r="18174">
          <cell r="E18174" t="str">
            <v>枣园</v>
          </cell>
        </row>
        <row r="18174">
          <cell r="K18174">
            <v>2</v>
          </cell>
          <cell r="L18174">
            <v>290</v>
          </cell>
          <cell r="M18174">
            <v>0</v>
          </cell>
          <cell r="N18174">
            <v>580</v>
          </cell>
        </row>
        <row r="18175">
          <cell r="A18175" t="str">
            <v>农村低保</v>
          </cell>
        </row>
        <row r="18175">
          <cell r="E18175" t="str">
            <v>枣园</v>
          </cell>
        </row>
        <row r="18175">
          <cell r="K18175">
            <v>2</v>
          </cell>
          <cell r="L18175">
            <v>255</v>
          </cell>
          <cell r="M18175">
            <v>0</v>
          </cell>
          <cell r="N18175">
            <v>510</v>
          </cell>
        </row>
        <row r="18176">
          <cell r="A18176" t="str">
            <v>农村低保</v>
          </cell>
        </row>
        <row r="18176">
          <cell r="E18176" t="str">
            <v>枣园</v>
          </cell>
        </row>
        <row r="18176">
          <cell r="K18176">
            <v>1</v>
          </cell>
          <cell r="L18176">
            <v>290</v>
          </cell>
          <cell r="M18176">
            <v>0</v>
          </cell>
          <cell r="N18176">
            <v>290</v>
          </cell>
        </row>
        <row r="18177">
          <cell r="A18177" t="str">
            <v>农村低保</v>
          </cell>
        </row>
        <row r="18177">
          <cell r="E18177" t="str">
            <v>枣园</v>
          </cell>
        </row>
        <row r="18177">
          <cell r="K18177">
            <v>2</v>
          </cell>
          <cell r="L18177">
            <v>255</v>
          </cell>
          <cell r="M18177">
            <v>0</v>
          </cell>
          <cell r="N18177">
            <v>510</v>
          </cell>
        </row>
        <row r="18178">
          <cell r="A18178" t="str">
            <v>农村低保</v>
          </cell>
        </row>
        <row r="18178">
          <cell r="E18178" t="str">
            <v>枣园</v>
          </cell>
        </row>
        <row r="18178">
          <cell r="K18178">
            <v>2</v>
          </cell>
          <cell r="L18178">
            <v>405</v>
          </cell>
          <cell r="M18178">
            <v>0</v>
          </cell>
          <cell r="N18178">
            <v>810</v>
          </cell>
        </row>
        <row r="18179">
          <cell r="A18179" t="str">
            <v>农村低保</v>
          </cell>
        </row>
        <row r="18179">
          <cell r="E18179" t="str">
            <v>枣园</v>
          </cell>
        </row>
        <row r="18179">
          <cell r="K18179">
            <v>1</v>
          </cell>
          <cell r="L18179">
            <v>290</v>
          </cell>
          <cell r="M18179">
            <v>0</v>
          </cell>
          <cell r="N18179">
            <v>290</v>
          </cell>
        </row>
        <row r="18180">
          <cell r="A18180" t="str">
            <v>农村低保</v>
          </cell>
        </row>
        <row r="18180">
          <cell r="E18180" t="str">
            <v>枣园</v>
          </cell>
        </row>
        <row r="18180">
          <cell r="K18180">
            <v>1</v>
          </cell>
          <cell r="L18180">
            <v>290</v>
          </cell>
          <cell r="M18180">
            <v>0</v>
          </cell>
          <cell r="N18180">
            <v>290</v>
          </cell>
        </row>
        <row r="18181">
          <cell r="A18181" t="str">
            <v>农村低保</v>
          </cell>
        </row>
        <row r="18181">
          <cell r="E18181" t="str">
            <v>枣园</v>
          </cell>
        </row>
        <row r="18181">
          <cell r="K18181">
            <v>1</v>
          </cell>
          <cell r="L18181">
            <v>290</v>
          </cell>
          <cell r="M18181">
            <v>0</v>
          </cell>
          <cell r="N18181">
            <v>290</v>
          </cell>
        </row>
        <row r="18182">
          <cell r="A18182" t="str">
            <v>农村低保</v>
          </cell>
        </row>
        <row r="18182">
          <cell r="E18182" t="str">
            <v>枣园</v>
          </cell>
        </row>
        <row r="18182">
          <cell r="K18182">
            <v>1</v>
          </cell>
          <cell r="L18182">
            <v>290</v>
          </cell>
          <cell r="M18182">
            <v>0</v>
          </cell>
          <cell r="N18182">
            <v>290</v>
          </cell>
        </row>
        <row r="18183">
          <cell r="A18183" t="str">
            <v>农村低保</v>
          </cell>
        </row>
        <row r="18183">
          <cell r="E18183" t="str">
            <v>枣园</v>
          </cell>
        </row>
        <row r="18183">
          <cell r="K18183">
            <v>1</v>
          </cell>
          <cell r="L18183">
            <v>255</v>
          </cell>
          <cell r="M18183">
            <v>0</v>
          </cell>
          <cell r="N18183">
            <v>255</v>
          </cell>
        </row>
        <row r="18184">
          <cell r="A18184" t="str">
            <v>农村低保</v>
          </cell>
        </row>
        <row r="18184">
          <cell r="E18184" t="str">
            <v>枣园</v>
          </cell>
        </row>
        <row r="18184">
          <cell r="K18184">
            <v>1</v>
          </cell>
          <cell r="L18184">
            <v>290</v>
          </cell>
          <cell r="M18184">
            <v>0</v>
          </cell>
          <cell r="N18184">
            <v>290</v>
          </cell>
        </row>
        <row r="18185">
          <cell r="A18185" t="str">
            <v>农村低保</v>
          </cell>
        </row>
        <row r="18185">
          <cell r="E18185" t="str">
            <v>枣园</v>
          </cell>
        </row>
        <row r="18185">
          <cell r="K18185">
            <v>1</v>
          </cell>
          <cell r="L18185">
            <v>405</v>
          </cell>
          <cell r="M18185">
            <v>0</v>
          </cell>
          <cell r="N18185">
            <v>405</v>
          </cell>
        </row>
        <row r="18186">
          <cell r="A18186" t="str">
            <v>农村低保</v>
          </cell>
        </row>
        <row r="18186">
          <cell r="E18186" t="str">
            <v>枣园</v>
          </cell>
        </row>
        <row r="18186">
          <cell r="K18186">
            <v>2</v>
          </cell>
          <cell r="L18186">
            <v>255</v>
          </cell>
          <cell r="M18186">
            <v>0</v>
          </cell>
          <cell r="N18186">
            <v>510</v>
          </cell>
        </row>
        <row r="18187">
          <cell r="A18187" t="str">
            <v>农村低保</v>
          </cell>
        </row>
        <row r="18187">
          <cell r="E18187" t="str">
            <v>枣园</v>
          </cell>
        </row>
        <row r="18187">
          <cell r="K18187">
            <v>1</v>
          </cell>
          <cell r="L18187">
            <v>290</v>
          </cell>
          <cell r="M18187">
            <v>0</v>
          </cell>
          <cell r="N18187">
            <v>290</v>
          </cell>
        </row>
        <row r="18188">
          <cell r="A18188" t="str">
            <v>农村低保</v>
          </cell>
        </row>
        <row r="18188">
          <cell r="E18188" t="str">
            <v>枣园</v>
          </cell>
        </row>
        <row r="18188">
          <cell r="K18188">
            <v>1</v>
          </cell>
          <cell r="L18188">
            <v>290</v>
          </cell>
          <cell r="M18188">
            <v>0</v>
          </cell>
          <cell r="N18188">
            <v>290</v>
          </cell>
        </row>
        <row r="18189">
          <cell r="A18189" t="str">
            <v>农村低保</v>
          </cell>
        </row>
        <row r="18189">
          <cell r="E18189" t="str">
            <v>枣园</v>
          </cell>
        </row>
        <row r="18189">
          <cell r="K18189">
            <v>3</v>
          </cell>
          <cell r="L18189">
            <v>290</v>
          </cell>
          <cell r="M18189">
            <v>0</v>
          </cell>
          <cell r="N18189">
            <v>870</v>
          </cell>
        </row>
        <row r="18190">
          <cell r="A18190" t="str">
            <v>农村低保</v>
          </cell>
        </row>
        <row r="18190">
          <cell r="E18190" t="str">
            <v>枣园</v>
          </cell>
        </row>
        <row r="18190">
          <cell r="K18190">
            <v>3</v>
          </cell>
          <cell r="L18190">
            <v>405</v>
          </cell>
          <cell r="M18190">
            <v>0</v>
          </cell>
          <cell r="N18190">
            <v>1215</v>
          </cell>
        </row>
        <row r="18191">
          <cell r="A18191" t="str">
            <v>农村低保</v>
          </cell>
        </row>
        <row r="18191">
          <cell r="E18191" t="str">
            <v>枣园</v>
          </cell>
        </row>
        <row r="18191">
          <cell r="K18191">
            <v>2</v>
          </cell>
          <cell r="L18191">
            <v>255</v>
          </cell>
          <cell r="M18191">
            <v>0</v>
          </cell>
          <cell r="N18191">
            <v>510</v>
          </cell>
        </row>
        <row r="18192">
          <cell r="A18192" t="str">
            <v>农村低保</v>
          </cell>
        </row>
        <row r="18192">
          <cell r="E18192" t="str">
            <v>枣园</v>
          </cell>
        </row>
        <row r="18192">
          <cell r="K18192">
            <v>2</v>
          </cell>
          <cell r="L18192">
            <v>290</v>
          </cell>
          <cell r="M18192">
            <v>0</v>
          </cell>
          <cell r="N18192">
            <v>580</v>
          </cell>
        </row>
        <row r="18193">
          <cell r="A18193" t="str">
            <v>农村低保</v>
          </cell>
        </row>
        <row r="18193">
          <cell r="E18193" t="str">
            <v>张林</v>
          </cell>
        </row>
        <row r="18193">
          <cell r="K18193">
            <v>2</v>
          </cell>
          <cell r="L18193">
            <v>290</v>
          </cell>
          <cell r="M18193">
            <v>0</v>
          </cell>
          <cell r="N18193">
            <v>580</v>
          </cell>
        </row>
        <row r="18194">
          <cell r="A18194" t="str">
            <v>农村低保</v>
          </cell>
        </row>
        <row r="18194">
          <cell r="E18194" t="str">
            <v>张林</v>
          </cell>
        </row>
        <row r="18194">
          <cell r="K18194">
            <v>2</v>
          </cell>
          <cell r="L18194">
            <v>290</v>
          </cell>
          <cell r="M18194">
            <v>0</v>
          </cell>
          <cell r="N18194">
            <v>580</v>
          </cell>
        </row>
        <row r="18195">
          <cell r="A18195" t="str">
            <v>农村低保</v>
          </cell>
        </row>
        <row r="18195">
          <cell r="E18195" t="str">
            <v>张林</v>
          </cell>
        </row>
        <row r="18195">
          <cell r="K18195">
            <v>2</v>
          </cell>
          <cell r="L18195">
            <v>290</v>
          </cell>
          <cell r="M18195">
            <v>0</v>
          </cell>
          <cell r="N18195">
            <v>580</v>
          </cell>
        </row>
        <row r="18196">
          <cell r="A18196" t="str">
            <v>农村低保</v>
          </cell>
        </row>
        <row r="18196">
          <cell r="E18196" t="str">
            <v>张林</v>
          </cell>
        </row>
        <row r="18196">
          <cell r="K18196">
            <v>1</v>
          </cell>
          <cell r="L18196">
            <v>290</v>
          </cell>
          <cell r="M18196">
            <v>0</v>
          </cell>
          <cell r="N18196">
            <v>290</v>
          </cell>
        </row>
        <row r="18197">
          <cell r="A18197" t="str">
            <v>农村低保</v>
          </cell>
        </row>
        <row r="18197">
          <cell r="E18197" t="str">
            <v>张林</v>
          </cell>
        </row>
        <row r="18197">
          <cell r="K18197">
            <v>1</v>
          </cell>
          <cell r="L18197">
            <v>405</v>
          </cell>
          <cell r="M18197">
            <v>0</v>
          </cell>
          <cell r="N18197">
            <v>405</v>
          </cell>
        </row>
        <row r="18198">
          <cell r="A18198" t="str">
            <v>农村低保</v>
          </cell>
        </row>
        <row r="18198">
          <cell r="E18198" t="str">
            <v>张林</v>
          </cell>
        </row>
        <row r="18198">
          <cell r="K18198">
            <v>1</v>
          </cell>
          <cell r="L18198">
            <v>290</v>
          </cell>
          <cell r="M18198">
            <v>0</v>
          </cell>
          <cell r="N18198">
            <v>290</v>
          </cell>
        </row>
        <row r="18199">
          <cell r="A18199" t="str">
            <v>农村低保</v>
          </cell>
        </row>
        <row r="18199">
          <cell r="E18199" t="str">
            <v>张林</v>
          </cell>
        </row>
        <row r="18199">
          <cell r="K18199">
            <v>1</v>
          </cell>
          <cell r="L18199">
            <v>405</v>
          </cell>
          <cell r="M18199">
            <v>0</v>
          </cell>
          <cell r="N18199">
            <v>405</v>
          </cell>
        </row>
        <row r="18200">
          <cell r="A18200" t="str">
            <v>农村低保</v>
          </cell>
        </row>
        <row r="18200">
          <cell r="E18200" t="str">
            <v>张林</v>
          </cell>
        </row>
        <row r="18200">
          <cell r="K18200">
            <v>2</v>
          </cell>
          <cell r="L18200">
            <v>290</v>
          </cell>
          <cell r="M18200">
            <v>0</v>
          </cell>
          <cell r="N18200">
            <v>580</v>
          </cell>
        </row>
        <row r="18201">
          <cell r="A18201" t="str">
            <v>农村低保</v>
          </cell>
        </row>
        <row r="18201">
          <cell r="E18201" t="str">
            <v>张林</v>
          </cell>
        </row>
        <row r="18201">
          <cell r="K18201">
            <v>1</v>
          </cell>
          <cell r="L18201">
            <v>290</v>
          </cell>
          <cell r="M18201">
            <v>0</v>
          </cell>
          <cell r="N18201">
            <v>290</v>
          </cell>
        </row>
        <row r="18202">
          <cell r="A18202" t="str">
            <v>农村低保</v>
          </cell>
        </row>
        <row r="18202">
          <cell r="E18202" t="str">
            <v>张林</v>
          </cell>
        </row>
        <row r="18202">
          <cell r="K18202">
            <v>5</v>
          </cell>
          <cell r="L18202">
            <v>290</v>
          </cell>
          <cell r="M18202">
            <v>0</v>
          </cell>
          <cell r="N18202">
            <v>1450</v>
          </cell>
        </row>
        <row r="18203">
          <cell r="A18203" t="str">
            <v>农村低保</v>
          </cell>
        </row>
        <row r="18203">
          <cell r="E18203" t="str">
            <v>张林</v>
          </cell>
        </row>
        <row r="18203">
          <cell r="K18203">
            <v>3</v>
          </cell>
          <cell r="L18203">
            <v>290</v>
          </cell>
          <cell r="M18203">
            <v>0</v>
          </cell>
          <cell r="N18203">
            <v>870</v>
          </cell>
        </row>
        <row r="18204">
          <cell r="A18204" t="str">
            <v>农村低保</v>
          </cell>
        </row>
        <row r="18204">
          <cell r="E18204" t="str">
            <v>张林</v>
          </cell>
        </row>
        <row r="18204">
          <cell r="K18204">
            <v>1</v>
          </cell>
          <cell r="L18204">
            <v>255</v>
          </cell>
          <cell r="M18204">
            <v>0</v>
          </cell>
          <cell r="N18204">
            <v>255</v>
          </cell>
        </row>
        <row r="18205">
          <cell r="A18205" t="str">
            <v>农村低保</v>
          </cell>
        </row>
        <row r="18205">
          <cell r="E18205" t="str">
            <v>张林</v>
          </cell>
        </row>
        <row r="18205">
          <cell r="K18205">
            <v>1</v>
          </cell>
          <cell r="L18205">
            <v>255</v>
          </cell>
          <cell r="M18205">
            <v>0</v>
          </cell>
          <cell r="N18205">
            <v>255</v>
          </cell>
        </row>
        <row r="18206">
          <cell r="A18206" t="str">
            <v>农村低保</v>
          </cell>
        </row>
        <row r="18206">
          <cell r="E18206" t="str">
            <v>张林</v>
          </cell>
        </row>
        <row r="18206">
          <cell r="K18206">
            <v>1</v>
          </cell>
          <cell r="L18206">
            <v>290</v>
          </cell>
          <cell r="M18206">
            <v>0</v>
          </cell>
          <cell r="N18206">
            <v>290</v>
          </cell>
        </row>
        <row r="18207">
          <cell r="A18207" t="str">
            <v>农村低保</v>
          </cell>
        </row>
        <row r="18207">
          <cell r="E18207" t="str">
            <v>张林</v>
          </cell>
        </row>
        <row r="18207">
          <cell r="K18207">
            <v>5</v>
          </cell>
          <cell r="L18207">
            <v>290</v>
          </cell>
          <cell r="M18207">
            <v>0</v>
          </cell>
          <cell r="N18207">
            <v>1450</v>
          </cell>
        </row>
        <row r="18208">
          <cell r="A18208" t="str">
            <v>农村低保</v>
          </cell>
        </row>
        <row r="18208">
          <cell r="E18208" t="str">
            <v>张林</v>
          </cell>
        </row>
        <row r="18208">
          <cell r="K18208">
            <v>2</v>
          </cell>
          <cell r="L18208">
            <v>290</v>
          </cell>
          <cell r="M18208">
            <v>0</v>
          </cell>
          <cell r="N18208">
            <v>580</v>
          </cell>
        </row>
        <row r="18209">
          <cell r="A18209" t="str">
            <v>农村低保</v>
          </cell>
        </row>
        <row r="18209">
          <cell r="E18209" t="str">
            <v>张林</v>
          </cell>
        </row>
        <row r="18209">
          <cell r="K18209">
            <v>1</v>
          </cell>
          <cell r="L18209">
            <v>290</v>
          </cell>
          <cell r="M18209">
            <v>0</v>
          </cell>
          <cell r="N18209">
            <v>290</v>
          </cell>
        </row>
        <row r="18210">
          <cell r="A18210" t="str">
            <v>农村低保</v>
          </cell>
        </row>
        <row r="18210">
          <cell r="E18210" t="str">
            <v>张林</v>
          </cell>
        </row>
        <row r="18210">
          <cell r="K18210">
            <v>3</v>
          </cell>
          <cell r="L18210">
            <v>290</v>
          </cell>
          <cell r="M18210">
            <v>0</v>
          </cell>
          <cell r="N18210">
            <v>870</v>
          </cell>
        </row>
        <row r="18211">
          <cell r="A18211" t="str">
            <v>农村低保</v>
          </cell>
        </row>
        <row r="18211">
          <cell r="E18211" t="str">
            <v>张林</v>
          </cell>
        </row>
        <row r="18211">
          <cell r="K18211">
            <v>3</v>
          </cell>
          <cell r="L18211">
            <v>290</v>
          </cell>
          <cell r="M18211">
            <v>0</v>
          </cell>
          <cell r="N18211">
            <v>870</v>
          </cell>
        </row>
        <row r="18212">
          <cell r="A18212" t="str">
            <v>农村低保</v>
          </cell>
        </row>
        <row r="18212">
          <cell r="E18212" t="str">
            <v>张林</v>
          </cell>
        </row>
        <row r="18212">
          <cell r="K18212">
            <v>1</v>
          </cell>
          <cell r="L18212">
            <v>405</v>
          </cell>
          <cell r="M18212">
            <v>0</v>
          </cell>
          <cell r="N18212">
            <v>405</v>
          </cell>
        </row>
        <row r="18213">
          <cell r="A18213" t="str">
            <v>农村低保</v>
          </cell>
        </row>
        <row r="18213">
          <cell r="E18213" t="str">
            <v>张林</v>
          </cell>
        </row>
        <row r="18213">
          <cell r="K18213">
            <v>1</v>
          </cell>
          <cell r="L18213">
            <v>405</v>
          </cell>
          <cell r="M18213">
            <v>0</v>
          </cell>
          <cell r="N18213">
            <v>405</v>
          </cell>
        </row>
        <row r="18214">
          <cell r="A18214" t="str">
            <v>农村低保</v>
          </cell>
        </row>
        <row r="18214">
          <cell r="E18214" t="str">
            <v>张林</v>
          </cell>
        </row>
        <row r="18214">
          <cell r="K18214">
            <v>1</v>
          </cell>
          <cell r="L18214">
            <v>405</v>
          </cell>
          <cell r="M18214">
            <v>0</v>
          </cell>
          <cell r="N18214">
            <v>405</v>
          </cell>
        </row>
        <row r="18215">
          <cell r="A18215" t="str">
            <v>农村低保</v>
          </cell>
        </row>
        <row r="18215">
          <cell r="E18215" t="str">
            <v>张林</v>
          </cell>
        </row>
        <row r="18215">
          <cell r="K18215">
            <v>1</v>
          </cell>
          <cell r="L18215">
            <v>405</v>
          </cell>
          <cell r="M18215">
            <v>0</v>
          </cell>
          <cell r="N18215">
            <v>405</v>
          </cell>
        </row>
        <row r="18216">
          <cell r="A18216" t="str">
            <v>农村低保</v>
          </cell>
        </row>
        <row r="18216">
          <cell r="E18216" t="str">
            <v>张林</v>
          </cell>
        </row>
        <row r="18216">
          <cell r="K18216">
            <v>1</v>
          </cell>
          <cell r="L18216">
            <v>290</v>
          </cell>
          <cell r="M18216">
            <v>0</v>
          </cell>
          <cell r="N18216">
            <v>290</v>
          </cell>
        </row>
        <row r="18217">
          <cell r="A18217" t="str">
            <v>农村低保</v>
          </cell>
        </row>
        <row r="18217">
          <cell r="E18217" t="str">
            <v>张林</v>
          </cell>
        </row>
        <row r="18217">
          <cell r="K18217">
            <v>1</v>
          </cell>
          <cell r="L18217">
            <v>405</v>
          </cell>
          <cell r="M18217">
            <v>0</v>
          </cell>
          <cell r="N18217">
            <v>405</v>
          </cell>
        </row>
        <row r="18218">
          <cell r="A18218" t="str">
            <v>农村低保</v>
          </cell>
        </row>
        <row r="18218">
          <cell r="E18218" t="str">
            <v>张林</v>
          </cell>
        </row>
        <row r="18218">
          <cell r="K18218">
            <v>3</v>
          </cell>
          <cell r="L18218">
            <v>405</v>
          </cell>
          <cell r="M18218">
            <v>0</v>
          </cell>
          <cell r="N18218">
            <v>1215</v>
          </cell>
        </row>
        <row r="18219">
          <cell r="A18219" t="str">
            <v>农村低保</v>
          </cell>
        </row>
        <row r="18219">
          <cell r="E18219" t="str">
            <v>张林</v>
          </cell>
        </row>
        <row r="18219">
          <cell r="K18219">
            <v>1</v>
          </cell>
          <cell r="L18219">
            <v>255</v>
          </cell>
          <cell r="M18219">
            <v>0</v>
          </cell>
          <cell r="N18219">
            <v>255</v>
          </cell>
        </row>
        <row r="18220">
          <cell r="A18220" t="str">
            <v>农村低保</v>
          </cell>
        </row>
        <row r="18220">
          <cell r="E18220" t="str">
            <v>张林</v>
          </cell>
        </row>
        <row r="18220">
          <cell r="K18220">
            <v>1</v>
          </cell>
          <cell r="L18220">
            <v>290</v>
          </cell>
          <cell r="M18220">
            <v>0</v>
          </cell>
          <cell r="N18220">
            <v>290</v>
          </cell>
        </row>
        <row r="18221">
          <cell r="A18221" t="str">
            <v>农村低保</v>
          </cell>
        </row>
        <row r="18221">
          <cell r="E18221" t="str">
            <v>张林</v>
          </cell>
        </row>
        <row r="18221">
          <cell r="K18221">
            <v>2</v>
          </cell>
          <cell r="L18221">
            <v>290</v>
          </cell>
          <cell r="M18221">
            <v>0</v>
          </cell>
          <cell r="N18221">
            <v>580</v>
          </cell>
        </row>
        <row r="18222">
          <cell r="A18222" t="str">
            <v>农村低保</v>
          </cell>
        </row>
        <row r="18222">
          <cell r="E18222" t="str">
            <v>张林</v>
          </cell>
        </row>
        <row r="18222">
          <cell r="K18222">
            <v>2</v>
          </cell>
          <cell r="L18222">
            <v>290</v>
          </cell>
          <cell r="M18222">
            <v>0</v>
          </cell>
          <cell r="N18222">
            <v>580</v>
          </cell>
        </row>
        <row r="18223">
          <cell r="A18223" t="str">
            <v>农村低保</v>
          </cell>
        </row>
        <row r="18223">
          <cell r="E18223" t="str">
            <v>张林</v>
          </cell>
        </row>
        <row r="18223">
          <cell r="K18223">
            <v>3</v>
          </cell>
          <cell r="L18223">
            <v>290</v>
          </cell>
          <cell r="M18223">
            <v>0</v>
          </cell>
          <cell r="N18223">
            <v>870</v>
          </cell>
        </row>
        <row r="18224">
          <cell r="A18224" t="str">
            <v>农村低保</v>
          </cell>
        </row>
        <row r="18224">
          <cell r="E18224" t="str">
            <v>张林</v>
          </cell>
        </row>
        <row r="18224">
          <cell r="K18224">
            <v>2</v>
          </cell>
          <cell r="L18224">
            <v>405</v>
          </cell>
          <cell r="M18224">
            <v>0</v>
          </cell>
          <cell r="N18224">
            <v>810</v>
          </cell>
        </row>
        <row r="18225">
          <cell r="A18225" t="str">
            <v>农村低保</v>
          </cell>
        </row>
        <row r="18225">
          <cell r="E18225" t="str">
            <v>张林</v>
          </cell>
        </row>
        <row r="18225">
          <cell r="K18225">
            <v>2</v>
          </cell>
          <cell r="L18225">
            <v>290</v>
          </cell>
          <cell r="M18225">
            <v>0</v>
          </cell>
          <cell r="N18225">
            <v>580</v>
          </cell>
        </row>
        <row r="18226">
          <cell r="A18226" t="str">
            <v>农村低保</v>
          </cell>
        </row>
        <row r="18226">
          <cell r="E18226" t="str">
            <v>张林</v>
          </cell>
        </row>
        <row r="18226">
          <cell r="K18226">
            <v>2</v>
          </cell>
          <cell r="L18226">
            <v>290</v>
          </cell>
          <cell r="M18226">
            <v>0</v>
          </cell>
          <cell r="N18226">
            <v>580</v>
          </cell>
        </row>
        <row r="18227">
          <cell r="A18227" t="str">
            <v>农村低保</v>
          </cell>
        </row>
        <row r="18227">
          <cell r="E18227" t="str">
            <v>张林</v>
          </cell>
        </row>
        <row r="18227">
          <cell r="K18227">
            <v>2</v>
          </cell>
          <cell r="L18227">
            <v>290</v>
          </cell>
          <cell r="M18227">
            <v>0</v>
          </cell>
          <cell r="N18227">
            <v>580</v>
          </cell>
        </row>
        <row r="18228">
          <cell r="A18228" t="str">
            <v>农村低保</v>
          </cell>
        </row>
        <row r="18228">
          <cell r="E18228" t="str">
            <v>张林</v>
          </cell>
        </row>
        <row r="18228">
          <cell r="K18228">
            <v>1</v>
          </cell>
          <cell r="L18228">
            <v>290</v>
          </cell>
          <cell r="M18228">
            <v>0</v>
          </cell>
          <cell r="N18228">
            <v>290</v>
          </cell>
        </row>
        <row r="18229">
          <cell r="A18229" t="str">
            <v>农村低保</v>
          </cell>
        </row>
        <row r="18229">
          <cell r="E18229" t="str">
            <v>张林</v>
          </cell>
        </row>
        <row r="18229">
          <cell r="K18229">
            <v>1</v>
          </cell>
          <cell r="L18229">
            <v>290</v>
          </cell>
          <cell r="M18229">
            <v>0</v>
          </cell>
          <cell r="N18229">
            <v>290</v>
          </cell>
        </row>
        <row r="18230">
          <cell r="A18230" t="str">
            <v>农村低保</v>
          </cell>
        </row>
        <row r="18230">
          <cell r="E18230" t="str">
            <v>张林</v>
          </cell>
        </row>
        <row r="18230">
          <cell r="K18230">
            <v>2</v>
          </cell>
          <cell r="L18230">
            <v>290</v>
          </cell>
          <cell r="M18230">
            <v>0</v>
          </cell>
          <cell r="N18230">
            <v>580</v>
          </cell>
        </row>
        <row r="18231">
          <cell r="A18231" t="str">
            <v>农村低保</v>
          </cell>
        </row>
        <row r="18231">
          <cell r="E18231" t="str">
            <v>张林</v>
          </cell>
        </row>
        <row r="18231">
          <cell r="K18231">
            <v>1</v>
          </cell>
          <cell r="L18231">
            <v>290</v>
          </cell>
          <cell r="M18231">
            <v>0</v>
          </cell>
          <cell r="N18231">
            <v>290</v>
          </cell>
        </row>
        <row r="18232">
          <cell r="A18232" t="str">
            <v>农村低保</v>
          </cell>
        </row>
        <row r="18232">
          <cell r="E18232" t="str">
            <v>张林</v>
          </cell>
        </row>
        <row r="18232">
          <cell r="K18232">
            <v>1</v>
          </cell>
          <cell r="L18232">
            <v>405</v>
          </cell>
          <cell r="M18232">
            <v>0</v>
          </cell>
          <cell r="N18232">
            <v>405</v>
          </cell>
        </row>
        <row r="18233">
          <cell r="A18233" t="str">
            <v>农村低保</v>
          </cell>
        </row>
        <row r="18233">
          <cell r="E18233" t="str">
            <v>张林</v>
          </cell>
        </row>
        <row r="18233">
          <cell r="K18233">
            <v>1</v>
          </cell>
          <cell r="L18233">
            <v>290</v>
          </cell>
          <cell r="M18233">
            <v>0</v>
          </cell>
          <cell r="N18233">
            <v>290</v>
          </cell>
        </row>
        <row r="18234">
          <cell r="A18234" t="str">
            <v>农村低保</v>
          </cell>
        </row>
        <row r="18234">
          <cell r="E18234" t="str">
            <v>张林</v>
          </cell>
        </row>
        <row r="18234">
          <cell r="K18234">
            <v>1</v>
          </cell>
          <cell r="L18234">
            <v>405</v>
          </cell>
          <cell r="M18234">
            <v>0</v>
          </cell>
          <cell r="N18234">
            <v>405</v>
          </cell>
        </row>
        <row r="18235">
          <cell r="A18235" t="str">
            <v>农村低保</v>
          </cell>
        </row>
        <row r="18235">
          <cell r="E18235" t="str">
            <v>张林</v>
          </cell>
        </row>
        <row r="18235">
          <cell r="K18235">
            <v>1</v>
          </cell>
          <cell r="L18235">
            <v>255</v>
          </cell>
          <cell r="M18235">
            <v>0</v>
          </cell>
          <cell r="N18235">
            <v>255</v>
          </cell>
        </row>
        <row r="18236">
          <cell r="A18236" t="str">
            <v>农村低保</v>
          </cell>
        </row>
        <row r="18236">
          <cell r="E18236" t="str">
            <v>张林</v>
          </cell>
        </row>
        <row r="18236">
          <cell r="K18236">
            <v>4</v>
          </cell>
          <cell r="L18236">
            <v>255</v>
          </cell>
          <cell r="M18236">
            <v>0</v>
          </cell>
          <cell r="N18236">
            <v>1020</v>
          </cell>
        </row>
        <row r="18237">
          <cell r="A18237" t="str">
            <v>农村低保</v>
          </cell>
        </row>
        <row r="18237">
          <cell r="E18237" t="str">
            <v>张林</v>
          </cell>
        </row>
        <row r="18237">
          <cell r="K18237">
            <v>1</v>
          </cell>
          <cell r="L18237">
            <v>255</v>
          </cell>
          <cell r="M18237">
            <v>0</v>
          </cell>
          <cell r="N18237">
            <v>255</v>
          </cell>
        </row>
        <row r="18238">
          <cell r="A18238" t="str">
            <v>农村低保</v>
          </cell>
        </row>
        <row r="18238">
          <cell r="E18238" t="str">
            <v>张林</v>
          </cell>
        </row>
        <row r="18238">
          <cell r="K18238">
            <v>3</v>
          </cell>
          <cell r="L18238">
            <v>290</v>
          </cell>
          <cell r="M18238">
            <v>0</v>
          </cell>
          <cell r="N18238">
            <v>870</v>
          </cell>
        </row>
        <row r="18239">
          <cell r="A18239" t="str">
            <v>农村低保</v>
          </cell>
        </row>
        <row r="18239">
          <cell r="E18239" t="str">
            <v>张林</v>
          </cell>
        </row>
        <row r="18239">
          <cell r="K18239">
            <v>3</v>
          </cell>
          <cell r="L18239">
            <v>290</v>
          </cell>
          <cell r="M18239">
            <v>0</v>
          </cell>
          <cell r="N18239">
            <v>870</v>
          </cell>
        </row>
        <row r="18240">
          <cell r="A18240" t="str">
            <v>农村低保</v>
          </cell>
        </row>
        <row r="18240">
          <cell r="E18240" t="str">
            <v>张林</v>
          </cell>
        </row>
        <row r="18240">
          <cell r="K18240">
            <v>1</v>
          </cell>
          <cell r="L18240">
            <v>290</v>
          </cell>
          <cell r="M18240">
            <v>0</v>
          </cell>
          <cell r="N18240">
            <v>290</v>
          </cell>
        </row>
        <row r="18241">
          <cell r="A18241" t="str">
            <v>农村低保</v>
          </cell>
        </row>
        <row r="18241">
          <cell r="E18241" t="str">
            <v>张林</v>
          </cell>
        </row>
        <row r="18241">
          <cell r="K18241">
            <v>3</v>
          </cell>
          <cell r="L18241">
            <v>290</v>
          </cell>
          <cell r="M18241">
            <v>0</v>
          </cell>
          <cell r="N18241">
            <v>870</v>
          </cell>
        </row>
        <row r="18242">
          <cell r="A18242" t="str">
            <v>农村低保</v>
          </cell>
        </row>
        <row r="18242">
          <cell r="E18242" t="str">
            <v>张林</v>
          </cell>
        </row>
        <row r="18242">
          <cell r="K18242">
            <v>2</v>
          </cell>
          <cell r="L18242">
            <v>290</v>
          </cell>
          <cell r="M18242">
            <v>0</v>
          </cell>
          <cell r="N18242">
            <v>580</v>
          </cell>
        </row>
        <row r="18243">
          <cell r="A18243" t="str">
            <v>农村低保</v>
          </cell>
        </row>
        <row r="18243">
          <cell r="E18243" t="str">
            <v>张林</v>
          </cell>
        </row>
        <row r="18243">
          <cell r="K18243">
            <v>1</v>
          </cell>
          <cell r="L18243">
            <v>290</v>
          </cell>
          <cell r="M18243">
            <v>0</v>
          </cell>
          <cell r="N18243">
            <v>290</v>
          </cell>
        </row>
        <row r="18244">
          <cell r="A18244" t="str">
            <v>农村低保</v>
          </cell>
        </row>
        <row r="18244">
          <cell r="E18244" t="str">
            <v>张林</v>
          </cell>
        </row>
        <row r="18244">
          <cell r="K18244">
            <v>1</v>
          </cell>
          <cell r="L18244">
            <v>405</v>
          </cell>
          <cell r="M18244">
            <v>0</v>
          </cell>
          <cell r="N18244">
            <v>405</v>
          </cell>
        </row>
        <row r="18245">
          <cell r="A18245" t="str">
            <v>农村低保</v>
          </cell>
        </row>
        <row r="18245">
          <cell r="E18245" t="str">
            <v>张林</v>
          </cell>
        </row>
        <row r="18245">
          <cell r="K18245">
            <v>1</v>
          </cell>
          <cell r="L18245">
            <v>255</v>
          </cell>
          <cell r="M18245">
            <v>0</v>
          </cell>
          <cell r="N18245">
            <v>255</v>
          </cell>
        </row>
        <row r="18246">
          <cell r="A18246" t="str">
            <v>农村低保</v>
          </cell>
        </row>
        <row r="18246">
          <cell r="E18246" t="str">
            <v>张林</v>
          </cell>
        </row>
        <row r="18246">
          <cell r="K18246">
            <v>1</v>
          </cell>
          <cell r="L18246">
            <v>290</v>
          </cell>
          <cell r="M18246">
            <v>0</v>
          </cell>
          <cell r="N18246">
            <v>290</v>
          </cell>
        </row>
        <row r="18247">
          <cell r="A18247" t="str">
            <v>农村低保</v>
          </cell>
        </row>
        <row r="18247">
          <cell r="E18247" t="str">
            <v>张林</v>
          </cell>
        </row>
        <row r="18247">
          <cell r="K18247">
            <v>1</v>
          </cell>
          <cell r="L18247">
            <v>405</v>
          </cell>
          <cell r="M18247">
            <v>0</v>
          </cell>
          <cell r="N18247">
            <v>405</v>
          </cell>
        </row>
        <row r="18248">
          <cell r="A18248" t="str">
            <v>农村低保</v>
          </cell>
        </row>
        <row r="18248">
          <cell r="E18248" t="str">
            <v>遮山</v>
          </cell>
        </row>
        <row r="18248">
          <cell r="K18248">
            <v>2</v>
          </cell>
          <cell r="L18248">
            <v>405</v>
          </cell>
          <cell r="M18248">
            <v>0</v>
          </cell>
          <cell r="N18248">
            <v>810</v>
          </cell>
        </row>
        <row r="18249">
          <cell r="A18249" t="str">
            <v>农村低保</v>
          </cell>
        </row>
        <row r="18249">
          <cell r="E18249" t="str">
            <v>遮山</v>
          </cell>
        </row>
        <row r="18249">
          <cell r="K18249">
            <v>1</v>
          </cell>
          <cell r="L18249">
            <v>255</v>
          </cell>
          <cell r="M18249">
            <v>0</v>
          </cell>
          <cell r="N18249">
            <v>255</v>
          </cell>
        </row>
        <row r="18250">
          <cell r="A18250" t="str">
            <v>农村低保</v>
          </cell>
        </row>
        <row r="18250">
          <cell r="E18250" t="str">
            <v>遮山</v>
          </cell>
        </row>
        <row r="18250">
          <cell r="K18250">
            <v>1</v>
          </cell>
          <cell r="L18250">
            <v>255</v>
          </cell>
          <cell r="M18250">
            <v>0</v>
          </cell>
          <cell r="N18250">
            <v>255</v>
          </cell>
        </row>
        <row r="18251">
          <cell r="A18251" t="str">
            <v>农村低保</v>
          </cell>
        </row>
        <row r="18251">
          <cell r="E18251" t="str">
            <v>遮山</v>
          </cell>
        </row>
        <row r="18251">
          <cell r="K18251">
            <v>2</v>
          </cell>
          <cell r="L18251">
            <v>255</v>
          </cell>
          <cell r="M18251">
            <v>0</v>
          </cell>
          <cell r="N18251">
            <v>510</v>
          </cell>
        </row>
        <row r="18252">
          <cell r="A18252" t="str">
            <v>农村低保</v>
          </cell>
        </row>
        <row r="18252">
          <cell r="E18252" t="str">
            <v>遮山</v>
          </cell>
        </row>
        <row r="18252">
          <cell r="K18252">
            <v>2</v>
          </cell>
          <cell r="L18252">
            <v>290</v>
          </cell>
          <cell r="M18252">
            <v>0</v>
          </cell>
          <cell r="N18252">
            <v>580</v>
          </cell>
        </row>
        <row r="18253">
          <cell r="A18253" t="str">
            <v>农村低保</v>
          </cell>
        </row>
        <row r="18253">
          <cell r="E18253" t="str">
            <v>遮山</v>
          </cell>
        </row>
        <row r="18253">
          <cell r="K18253">
            <v>3</v>
          </cell>
          <cell r="L18253">
            <v>255</v>
          </cell>
          <cell r="M18253">
            <v>0</v>
          </cell>
          <cell r="N18253">
            <v>765</v>
          </cell>
        </row>
        <row r="18254">
          <cell r="A18254" t="str">
            <v>农村低保</v>
          </cell>
        </row>
        <row r="18254">
          <cell r="E18254" t="str">
            <v>遮山</v>
          </cell>
        </row>
        <row r="18254">
          <cell r="K18254">
            <v>4</v>
          </cell>
          <cell r="L18254">
            <v>290</v>
          </cell>
          <cell r="M18254">
            <v>0</v>
          </cell>
          <cell r="N18254">
            <v>1160</v>
          </cell>
        </row>
        <row r="18255">
          <cell r="A18255" t="str">
            <v>农村低保</v>
          </cell>
        </row>
        <row r="18255">
          <cell r="E18255" t="str">
            <v>遮山</v>
          </cell>
        </row>
        <row r="18255">
          <cell r="K18255">
            <v>1</v>
          </cell>
          <cell r="L18255">
            <v>255</v>
          </cell>
          <cell r="M18255">
            <v>0</v>
          </cell>
          <cell r="N18255">
            <v>255</v>
          </cell>
        </row>
        <row r="18256">
          <cell r="A18256" t="str">
            <v>农村低保</v>
          </cell>
        </row>
        <row r="18256">
          <cell r="E18256" t="str">
            <v>遮山</v>
          </cell>
        </row>
        <row r="18256">
          <cell r="K18256">
            <v>1</v>
          </cell>
          <cell r="L18256">
            <v>290</v>
          </cell>
          <cell r="M18256">
            <v>0</v>
          </cell>
          <cell r="N18256">
            <v>290</v>
          </cell>
        </row>
        <row r="18257">
          <cell r="A18257" t="str">
            <v>农村低保</v>
          </cell>
        </row>
        <row r="18257">
          <cell r="E18257" t="str">
            <v>遮山</v>
          </cell>
        </row>
        <row r="18257">
          <cell r="K18257">
            <v>1</v>
          </cell>
          <cell r="L18257">
            <v>405</v>
          </cell>
          <cell r="M18257">
            <v>0</v>
          </cell>
          <cell r="N18257">
            <v>405</v>
          </cell>
        </row>
        <row r="18258">
          <cell r="A18258" t="str">
            <v>农村低保</v>
          </cell>
        </row>
        <row r="18258">
          <cell r="E18258" t="str">
            <v>遮山</v>
          </cell>
        </row>
        <row r="18258">
          <cell r="K18258">
            <v>1</v>
          </cell>
          <cell r="L18258">
            <v>290</v>
          </cell>
          <cell r="M18258">
            <v>0</v>
          </cell>
          <cell r="N18258">
            <v>290</v>
          </cell>
        </row>
        <row r="18259">
          <cell r="A18259" t="str">
            <v>农村低保</v>
          </cell>
        </row>
        <row r="18259">
          <cell r="E18259" t="str">
            <v>遮山</v>
          </cell>
        </row>
        <row r="18259">
          <cell r="K18259">
            <v>1</v>
          </cell>
          <cell r="L18259">
            <v>290</v>
          </cell>
          <cell r="M18259">
            <v>0</v>
          </cell>
          <cell r="N18259">
            <v>290</v>
          </cell>
        </row>
        <row r="18260">
          <cell r="A18260" t="str">
            <v>农村低保</v>
          </cell>
        </row>
        <row r="18260">
          <cell r="E18260" t="str">
            <v>遮山</v>
          </cell>
        </row>
        <row r="18260">
          <cell r="K18260">
            <v>1</v>
          </cell>
          <cell r="L18260">
            <v>290</v>
          </cell>
          <cell r="M18260">
            <v>0</v>
          </cell>
          <cell r="N18260">
            <v>290</v>
          </cell>
        </row>
        <row r="18261">
          <cell r="A18261" t="str">
            <v>农村低保</v>
          </cell>
        </row>
        <row r="18261">
          <cell r="E18261" t="str">
            <v>遮山</v>
          </cell>
        </row>
        <row r="18261">
          <cell r="K18261">
            <v>2</v>
          </cell>
          <cell r="L18261">
            <v>255</v>
          </cell>
          <cell r="M18261">
            <v>0</v>
          </cell>
          <cell r="N18261">
            <v>510</v>
          </cell>
        </row>
        <row r="18262">
          <cell r="A18262" t="str">
            <v>农村低保</v>
          </cell>
        </row>
        <row r="18262">
          <cell r="E18262" t="str">
            <v>遮山</v>
          </cell>
        </row>
        <row r="18262">
          <cell r="K18262">
            <v>1</v>
          </cell>
          <cell r="L18262">
            <v>255</v>
          </cell>
          <cell r="M18262">
            <v>0</v>
          </cell>
          <cell r="N18262">
            <v>255</v>
          </cell>
        </row>
        <row r="18263">
          <cell r="A18263" t="str">
            <v>农村低保</v>
          </cell>
        </row>
        <row r="18263">
          <cell r="E18263" t="str">
            <v>遮山</v>
          </cell>
        </row>
        <row r="18263">
          <cell r="K18263">
            <v>2</v>
          </cell>
          <cell r="L18263">
            <v>405</v>
          </cell>
          <cell r="M18263">
            <v>0</v>
          </cell>
          <cell r="N18263">
            <v>810</v>
          </cell>
        </row>
        <row r="18264">
          <cell r="A18264" t="str">
            <v>农村低保</v>
          </cell>
        </row>
        <row r="18264">
          <cell r="E18264" t="str">
            <v>遮山</v>
          </cell>
        </row>
        <row r="18264">
          <cell r="K18264">
            <v>1</v>
          </cell>
          <cell r="L18264">
            <v>255</v>
          </cell>
          <cell r="M18264">
            <v>0</v>
          </cell>
          <cell r="N18264">
            <v>255</v>
          </cell>
        </row>
        <row r="18265">
          <cell r="A18265" t="str">
            <v>农村低保</v>
          </cell>
        </row>
        <row r="18265">
          <cell r="E18265" t="str">
            <v>遮山</v>
          </cell>
        </row>
        <row r="18265">
          <cell r="K18265">
            <v>3</v>
          </cell>
          <cell r="L18265">
            <v>255</v>
          </cell>
          <cell r="M18265">
            <v>0</v>
          </cell>
          <cell r="N18265">
            <v>765</v>
          </cell>
        </row>
        <row r="18266">
          <cell r="A18266" t="str">
            <v>农村低保</v>
          </cell>
        </row>
        <row r="18266">
          <cell r="E18266" t="str">
            <v>遮山</v>
          </cell>
        </row>
        <row r="18266">
          <cell r="K18266">
            <v>3</v>
          </cell>
          <cell r="L18266">
            <v>405</v>
          </cell>
          <cell r="M18266">
            <v>0</v>
          </cell>
          <cell r="N18266">
            <v>1215</v>
          </cell>
        </row>
        <row r="18267">
          <cell r="A18267" t="str">
            <v>农村低保</v>
          </cell>
        </row>
        <row r="18267">
          <cell r="E18267" t="str">
            <v>遮山</v>
          </cell>
        </row>
        <row r="18267">
          <cell r="K18267">
            <v>3</v>
          </cell>
          <cell r="L18267">
            <v>405</v>
          </cell>
          <cell r="M18267">
            <v>0</v>
          </cell>
          <cell r="N18267">
            <v>1215</v>
          </cell>
        </row>
        <row r="18268">
          <cell r="A18268" t="str">
            <v>农村低保</v>
          </cell>
        </row>
        <row r="18268">
          <cell r="E18268" t="str">
            <v>遮山</v>
          </cell>
        </row>
        <row r="18268">
          <cell r="K18268">
            <v>1</v>
          </cell>
          <cell r="L18268">
            <v>255</v>
          </cell>
          <cell r="M18268">
            <v>0</v>
          </cell>
          <cell r="N18268">
            <v>255</v>
          </cell>
        </row>
        <row r="18269">
          <cell r="A18269" t="str">
            <v>农村低保</v>
          </cell>
        </row>
        <row r="18269">
          <cell r="E18269" t="str">
            <v>遮山</v>
          </cell>
        </row>
        <row r="18269">
          <cell r="K18269">
            <v>1</v>
          </cell>
          <cell r="L18269">
            <v>255</v>
          </cell>
          <cell r="M18269">
            <v>0</v>
          </cell>
          <cell r="N18269">
            <v>255</v>
          </cell>
        </row>
        <row r="18270">
          <cell r="A18270" t="str">
            <v>农村低保</v>
          </cell>
        </row>
        <row r="18270">
          <cell r="E18270" t="str">
            <v>遮山</v>
          </cell>
        </row>
        <row r="18270">
          <cell r="K18270">
            <v>4</v>
          </cell>
          <cell r="L18270">
            <v>255</v>
          </cell>
          <cell r="M18270">
            <v>0</v>
          </cell>
          <cell r="N18270">
            <v>1020</v>
          </cell>
        </row>
        <row r="18271">
          <cell r="A18271" t="str">
            <v>农村低保</v>
          </cell>
        </row>
        <row r="18271">
          <cell r="E18271" t="str">
            <v>遮山</v>
          </cell>
        </row>
        <row r="18271">
          <cell r="K18271">
            <v>3</v>
          </cell>
          <cell r="L18271">
            <v>290</v>
          </cell>
          <cell r="M18271">
            <v>0</v>
          </cell>
          <cell r="N18271">
            <v>870</v>
          </cell>
        </row>
        <row r="18272">
          <cell r="A18272" t="str">
            <v>农村低保</v>
          </cell>
        </row>
        <row r="18272">
          <cell r="E18272" t="str">
            <v>遮山</v>
          </cell>
        </row>
        <row r="18272">
          <cell r="K18272">
            <v>1</v>
          </cell>
          <cell r="L18272">
            <v>255</v>
          </cell>
          <cell r="M18272">
            <v>0</v>
          </cell>
          <cell r="N18272">
            <v>255</v>
          </cell>
        </row>
        <row r="18273">
          <cell r="A18273" t="str">
            <v>农村低保</v>
          </cell>
        </row>
        <row r="18273">
          <cell r="E18273" t="str">
            <v>遮山</v>
          </cell>
        </row>
        <row r="18273">
          <cell r="K18273">
            <v>2</v>
          </cell>
          <cell r="L18273">
            <v>290</v>
          </cell>
          <cell r="M18273">
            <v>0</v>
          </cell>
          <cell r="N18273">
            <v>580</v>
          </cell>
        </row>
        <row r="18274">
          <cell r="A18274" t="str">
            <v>农村低保</v>
          </cell>
        </row>
        <row r="18274">
          <cell r="E18274" t="str">
            <v>遮山</v>
          </cell>
        </row>
        <row r="18274">
          <cell r="K18274">
            <v>2</v>
          </cell>
          <cell r="L18274">
            <v>255</v>
          </cell>
          <cell r="M18274">
            <v>0</v>
          </cell>
          <cell r="N18274">
            <v>510</v>
          </cell>
        </row>
        <row r="18275">
          <cell r="A18275" t="str">
            <v>农村低保</v>
          </cell>
        </row>
        <row r="18275">
          <cell r="E18275" t="str">
            <v>遮山</v>
          </cell>
        </row>
        <row r="18275">
          <cell r="K18275">
            <v>1</v>
          </cell>
          <cell r="L18275">
            <v>255</v>
          </cell>
          <cell r="M18275">
            <v>0</v>
          </cell>
          <cell r="N18275">
            <v>255</v>
          </cell>
        </row>
        <row r="18276">
          <cell r="A18276" t="str">
            <v>农村低保</v>
          </cell>
        </row>
        <row r="18276">
          <cell r="E18276" t="str">
            <v>遮山</v>
          </cell>
        </row>
        <row r="18276">
          <cell r="K18276">
            <v>1</v>
          </cell>
          <cell r="L18276">
            <v>255</v>
          </cell>
          <cell r="M18276">
            <v>0</v>
          </cell>
          <cell r="N18276">
            <v>255</v>
          </cell>
        </row>
        <row r="18277">
          <cell r="A18277" t="str">
            <v>农村低保</v>
          </cell>
        </row>
        <row r="18277">
          <cell r="E18277" t="str">
            <v>遮山</v>
          </cell>
        </row>
        <row r="18277">
          <cell r="K18277">
            <v>4</v>
          </cell>
          <cell r="L18277">
            <v>290</v>
          </cell>
          <cell r="M18277">
            <v>0</v>
          </cell>
          <cell r="N18277">
            <v>1160</v>
          </cell>
        </row>
        <row r="18278">
          <cell r="A18278" t="str">
            <v>农村低保</v>
          </cell>
        </row>
        <row r="18278">
          <cell r="E18278" t="str">
            <v>遮山</v>
          </cell>
        </row>
        <row r="18278">
          <cell r="K18278">
            <v>1</v>
          </cell>
          <cell r="L18278">
            <v>255</v>
          </cell>
          <cell r="M18278">
            <v>0</v>
          </cell>
          <cell r="N18278">
            <v>255</v>
          </cell>
        </row>
        <row r="18279">
          <cell r="A18279" t="str">
            <v>农村低保</v>
          </cell>
        </row>
        <row r="18279">
          <cell r="E18279" t="str">
            <v>遮山</v>
          </cell>
        </row>
        <row r="18279">
          <cell r="K18279">
            <v>1</v>
          </cell>
          <cell r="L18279">
            <v>290</v>
          </cell>
          <cell r="M18279">
            <v>0</v>
          </cell>
          <cell r="N18279">
            <v>290</v>
          </cell>
        </row>
        <row r="18280">
          <cell r="A18280" t="str">
            <v>农村低保</v>
          </cell>
        </row>
        <row r="18280">
          <cell r="E18280" t="str">
            <v>遮山</v>
          </cell>
        </row>
        <row r="18280">
          <cell r="K18280">
            <v>6</v>
          </cell>
          <cell r="L18280">
            <v>290</v>
          </cell>
          <cell r="M18280">
            <v>0</v>
          </cell>
          <cell r="N18280">
            <v>1740</v>
          </cell>
        </row>
        <row r="18281">
          <cell r="A18281" t="str">
            <v>农村低保</v>
          </cell>
        </row>
        <row r="18281">
          <cell r="E18281" t="str">
            <v>遮山</v>
          </cell>
        </row>
        <row r="18281">
          <cell r="K18281">
            <v>3</v>
          </cell>
          <cell r="L18281">
            <v>255</v>
          </cell>
          <cell r="M18281">
            <v>0</v>
          </cell>
          <cell r="N18281">
            <v>765</v>
          </cell>
        </row>
        <row r="18282">
          <cell r="A18282" t="str">
            <v>农村低保</v>
          </cell>
        </row>
        <row r="18282">
          <cell r="E18282" t="str">
            <v>玉都办</v>
          </cell>
        </row>
        <row r="18282">
          <cell r="K18282">
            <v>2</v>
          </cell>
          <cell r="L18282">
            <v>255</v>
          </cell>
          <cell r="M18282">
            <v>0</v>
          </cell>
          <cell r="N18282">
            <v>510</v>
          </cell>
        </row>
        <row r="18283">
          <cell r="A18283" t="str">
            <v>农村低保</v>
          </cell>
        </row>
        <row r="18283">
          <cell r="E18283" t="str">
            <v>玉都办</v>
          </cell>
        </row>
        <row r="18283">
          <cell r="K18283">
            <v>2</v>
          </cell>
          <cell r="L18283">
            <v>290</v>
          </cell>
          <cell r="M18283">
            <v>0</v>
          </cell>
          <cell r="N18283">
            <v>580</v>
          </cell>
        </row>
        <row r="18284">
          <cell r="A18284" t="str">
            <v>农村低保</v>
          </cell>
        </row>
        <row r="18284">
          <cell r="E18284" t="str">
            <v>玉都办</v>
          </cell>
        </row>
        <row r="18284">
          <cell r="K18284">
            <v>2</v>
          </cell>
          <cell r="L18284">
            <v>290</v>
          </cell>
          <cell r="M18284">
            <v>0</v>
          </cell>
          <cell r="N18284">
            <v>580</v>
          </cell>
        </row>
        <row r="18285">
          <cell r="A18285" t="str">
            <v>农村低保</v>
          </cell>
        </row>
        <row r="18285">
          <cell r="E18285" t="str">
            <v>玉都办</v>
          </cell>
        </row>
        <row r="18285">
          <cell r="K18285">
            <v>2</v>
          </cell>
          <cell r="L18285">
            <v>290</v>
          </cell>
          <cell r="M18285">
            <v>0</v>
          </cell>
          <cell r="N18285">
            <v>580</v>
          </cell>
        </row>
        <row r="18286">
          <cell r="A18286" t="str">
            <v>农村低保</v>
          </cell>
        </row>
        <row r="18286">
          <cell r="E18286" t="str">
            <v>玉都办</v>
          </cell>
        </row>
        <row r="18286">
          <cell r="K18286">
            <v>1</v>
          </cell>
          <cell r="L18286">
            <v>290</v>
          </cell>
          <cell r="M18286">
            <v>0</v>
          </cell>
          <cell r="N18286">
            <v>290</v>
          </cell>
        </row>
        <row r="18287">
          <cell r="A18287" t="str">
            <v>农村低保</v>
          </cell>
        </row>
        <row r="18287">
          <cell r="E18287" t="str">
            <v>玉都办</v>
          </cell>
        </row>
        <row r="18287">
          <cell r="K18287">
            <v>2</v>
          </cell>
          <cell r="L18287">
            <v>290</v>
          </cell>
          <cell r="M18287">
            <v>0</v>
          </cell>
          <cell r="N18287">
            <v>580</v>
          </cell>
        </row>
        <row r="18288">
          <cell r="A18288" t="str">
            <v>农村低保</v>
          </cell>
        </row>
        <row r="18288">
          <cell r="E18288" t="str">
            <v>玉都办</v>
          </cell>
        </row>
        <row r="18288">
          <cell r="K18288">
            <v>2</v>
          </cell>
          <cell r="L18288">
            <v>255</v>
          </cell>
          <cell r="M18288">
            <v>0</v>
          </cell>
          <cell r="N18288">
            <v>510</v>
          </cell>
        </row>
        <row r="18289">
          <cell r="A18289" t="str">
            <v>农村低保</v>
          </cell>
        </row>
        <row r="18289">
          <cell r="E18289" t="str">
            <v>玉都办</v>
          </cell>
        </row>
        <row r="18289">
          <cell r="K18289">
            <v>1</v>
          </cell>
          <cell r="L18289">
            <v>290</v>
          </cell>
          <cell r="M18289">
            <v>0</v>
          </cell>
          <cell r="N18289">
            <v>290</v>
          </cell>
        </row>
        <row r="18290">
          <cell r="A18290" t="str">
            <v>农村低保</v>
          </cell>
        </row>
        <row r="18290">
          <cell r="E18290" t="str">
            <v>玉都办</v>
          </cell>
        </row>
        <row r="18290">
          <cell r="K18290">
            <v>3</v>
          </cell>
          <cell r="L18290">
            <v>290</v>
          </cell>
          <cell r="M18290">
            <v>0</v>
          </cell>
          <cell r="N18290">
            <v>870</v>
          </cell>
        </row>
        <row r="18291">
          <cell r="A18291" t="str">
            <v>农村低保</v>
          </cell>
        </row>
        <row r="18291">
          <cell r="E18291" t="str">
            <v>玉都办</v>
          </cell>
        </row>
        <row r="18291">
          <cell r="K18291">
            <v>1</v>
          </cell>
          <cell r="L18291">
            <v>290</v>
          </cell>
          <cell r="M18291">
            <v>0</v>
          </cell>
          <cell r="N18291">
            <v>290</v>
          </cell>
        </row>
        <row r="18292">
          <cell r="A18292" t="str">
            <v>农村低保</v>
          </cell>
        </row>
        <row r="18292">
          <cell r="E18292" t="str">
            <v>玉都办</v>
          </cell>
        </row>
        <row r="18292">
          <cell r="K18292">
            <v>1</v>
          </cell>
          <cell r="L18292">
            <v>255</v>
          </cell>
          <cell r="M18292">
            <v>0</v>
          </cell>
          <cell r="N18292">
            <v>255</v>
          </cell>
        </row>
        <row r="18293">
          <cell r="A18293" t="str">
            <v>农村低保</v>
          </cell>
        </row>
        <row r="18293">
          <cell r="E18293" t="str">
            <v>玉都办</v>
          </cell>
        </row>
        <row r="18293">
          <cell r="K18293">
            <v>3</v>
          </cell>
          <cell r="L18293">
            <v>405</v>
          </cell>
          <cell r="M18293">
            <v>0</v>
          </cell>
          <cell r="N18293">
            <v>1215</v>
          </cell>
        </row>
        <row r="18294">
          <cell r="A18294" t="str">
            <v>农村低保</v>
          </cell>
        </row>
        <row r="18294">
          <cell r="E18294" t="str">
            <v>石佛寺</v>
          </cell>
        </row>
        <row r="18294">
          <cell r="K18294">
            <v>4</v>
          </cell>
          <cell r="L18294">
            <v>255</v>
          </cell>
          <cell r="M18294">
            <v>0</v>
          </cell>
          <cell r="N18294">
            <v>1020</v>
          </cell>
        </row>
        <row r="18295">
          <cell r="A18295" t="str">
            <v>农村低保</v>
          </cell>
        </row>
        <row r="18295">
          <cell r="E18295" t="str">
            <v>石佛寺</v>
          </cell>
        </row>
        <row r="18295">
          <cell r="K18295">
            <v>2</v>
          </cell>
          <cell r="L18295">
            <v>290</v>
          </cell>
          <cell r="M18295">
            <v>0</v>
          </cell>
          <cell r="N18295">
            <v>580</v>
          </cell>
        </row>
        <row r="18296">
          <cell r="A18296" t="str">
            <v>农村低保</v>
          </cell>
        </row>
        <row r="18296">
          <cell r="E18296" t="str">
            <v>玉都办</v>
          </cell>
        </row>
        <row r="18296">
          <cell r="K18296">
            <v>1</v>
          </cell>
          <cell r="L18296">
            <v>290</v>
          </cell>
          <cell r="M18296">
            <v>0</v>
          </cell>
          <cell r="N18296">
            <v>290</v>
          </cell>
        </row>
        <row r="18297">
          <cell r="A18297" t="str">
            <v>农村低保</v>
          </cell>
        </row>
        <row r="18297">
          <cell r="E18297" t="str">
            <v>玉都办</v>
          </cell>
        </row>
        <row r="18297">
          <cell r="K18297">
            <v>1</v>
          </cell>
          <cell r="L18297">
            <v>290</v>
          </cell>
          <cell r="M18297">
            <v>0</v>
          </cell>
          <cell r="N18297">
            <v>290</v>
          </cell>
        </row>
        <row r="18298">
          <cell r="A18298" t="str">
            <v>农村低保</v>
          </cell>
        </row>
        <row r="18298">
          <cell r="E18298" t="str">
            <v>玉都办</v>
          </cell>
        </row>
        <row r="18298">
          <cell r="K18298">
            <v>5</v>
          </cell>
          <cell r="L18298">
            <v>405</v>
          </cell>
          <cell r="M18298">
            <v>0</v>
          </cell>
          <cell r="N18298">
            <v>2025</v>
          </cell>
        </row>
        <row r="18299">
          <cell r="A18299" t="str">
            <v>农村低保</v>
          </cell>
        </row>
        <row r="18299">
          <cell r="E18299" t="str">
            <v>玉都办</v>
          </cell>
        </row>
        <row r="18299">
          <cell r="K18299">
            <v>2</v>
          </cell>
          <cell r="L18299">
            <v>405</v>
          </cell>
          <cell r="M18299">
            <v>0</v>
          </cell>
          <cell r="N18299">
            <v>810</v>
          </cell>
        </row>
        <row r="18300">
          <cell r="A18300" t="str">
            <v>农村低保</v>
          </cell>
        </row>
        <row r="18300">
          <cell r="E18300" t="str">
            <v>玉都办</v>
          </cell>
        </row>
        <row r="18300">
          <cell r="K18300">
            <v>1</v>
          </cell>
          <cell r="L18300">
            <v>290</v>
          </cell>
          <cell r="M18300">
            <v>0</v>
          </cell>
          <cell r="N18300">
            <v>290</v>
          </cell>
        </row>
        <row r="18301">
          <cell r="A18301" t="str">
            <v>农村低保</v>
          </cell>
        </row>
        <row r="18301">
          <cell r="E18301" t="str">
            <v>玉都办</v>
          </cell>
        </row>
        <row r="18301">
          <cell r="K18301">
            <v>2</v>
          </cell>
          <cell r="L18301">
            <v>290</v>
          </cell>
          <cell r="M18301">
            <v>0</v>
          </cell>
          <cell r="N18301">
            <v>580</v>
          </cell>
        </row>
        <row r="18302">
          <cell r="A18302" t="str">
            <v>农村低保</v>
          </cell>
        </row>
        <row r="18302">
          <cell r="E18302" t="str">
            <v>玉都办</v>
          </cell>
        </row>
        <row r="18302">
          <cell r="K18302">
            <v>2</v>
          </cell>
          <cell r="L18302">
            <v>290</v>
          </cell>
          <cell r="M18302">
            <v>0</v>
          </cell>
          <cell r="N18302">
            <v>580</v>
          </cell>
        </row>
        <row r="18303">
          <cell r="A18303" t="str">
            <v>农村低保</v>
          </cell>
        </row>
        <row r="18303">
          <cell r="E18303" t="str">
            <v>玉都办</v>
          </cell>
        </row>
        <row r="18303">
          <cell r="K18303">
            <v>4</v>
          </cell>
          <cell r="L18303">
            <v>290</v>
          </cell>
          <cell r="M18303">
            <v>0</v>
          </cell>
          <cell r="N18303">
            <v>1160</v>
          </cell>
        </row>
        <row r="18304">
          <cell r="A18304" t="str">
            <v>农村低保</v>
          </cell>
        </row>
        <row r="18304">
          <cell r="E18304" t="str">
            <v>玉都办</v>
          </cell>
        </row>
        <row r="18304">
          <cell r="K18304">
            <v>1</v>
          </cell>
          <cell r="L18304">
            <v>290</v>
          </cell>
          <cell r="M18304">
            <v>0</v>
          </cell>
          <cell r="N18304">
            <v>290</v>
          </cell>
        </row>
        <row r="18305">
          <cell r="A18305" t="str">
            <v>农村低保</v>
          </cell>
        </row>
        <row r="18305">
          <cell r="E18305" t="str">
            <v>玉都办</v>
          </cell>
        </row>
        <row r="18305">
          <cell r="K18305">
            <v>2</v>
          </cell>
          <cell r="L18305">
            <v>290</v>
          </cell>
          <cell r="M18305">
            <v>0</v>
          </cell>
          <cell r="N18305">
            <v>580</v>
          </cell>
        </row>
        <row r="18306">
          <cell r="A18306" t="str">
            <v>农村低保</v>
          </cell>
        </row>
        <row r="18306">
          <cell r="E18306" t="str">
            <v>玉都办</v>
          </cell>
        </row>
        <row r="18306">
          <cell r="K18306">
            <v>1</v>
          </cell>
          <cell r="L18306">
            <v>290</v>
          </cell>
          <cell r="M18306">
            <v>0</v>
          </cell>
          <cell r="N18306">
            <v>290</v>
          </cell>
        </row>
        <row r="18307">
          <cell r="A18307" t="str">
            <v>农村低保</v>
          </cell>
        </row>
        <row r="18307">
          <cell r="E18307" t="str">
            <v>玉都办</v>
          </cell>
        </row>
        <row r="18307">
          <cell r="K18307">
            <v>3</v>
          </cell>
          <cell r="L18307">
            <v>255</v>
          </cell>
          <cell r="M18307">
            <v>0</v>
          </cell>
          <cell r="N18307">
            <v>765</v>
          </cell>
        </row>
        <row r="18308">
          <cell r="A18308" t="str">
            <v>农村低保</v>
          </cell>
        </row>
        <row r="18308">
          <cell r="E18308" t="str">
            <v>玉都办</v>
          </cell>
        </row>
        <row r="18308">
          <cell r="K18308">
            <v>2</v>
          </cell>
          <cell r="L18308">
            <v>290</v>
          </cell>
          <cell r="M18308">
            <v>0</v>
          </cell>
          <cell r="N18308">
            <v>580</v>
          </cell>
        </row>
        <row r="18309">
          <cell r="A18309" t="str">
            <v>农村低保</v>
          </cell>
        </row>
        <row r="18309">
          <cell r="E18309" t="str">
            <v>玉都办</v>
          </cell>
        </row>
        <row r="18309">
          <cell r="K18309">
            <v>1</v>
          </cell>
          <cell r="L18309">
            <v>290</v>
          </cell>
          <cell r="M18309">
            <v>0</v>
          </cell>
          <cell r="N18309">
            <v>290</v>
          </cell>
        </row>
        <row r="18310">
          <cell r="A18310" t="str">
            <v>农村低保</v>
          </cell>
        </row>
        <row r="18310">
          <cell r="E18310" t="str">
            <v>玉都办</v>
          </cell>
        </row>
        <row r="18310">
          <cell r="K18310">
            <v>5</v>
          </cell>
          <cell r="L18310">
            <v>290</v>
          </cell>
          <cell r="M18310">
            <v>0</v>
          </cell>
          <cell r="N18310">
            <v>1450</v>
          </cell>
        </row>
        <row r="18311">
          <cell r="A18311" t="str">
            <v>农村低保</v>
          </cell>
        </row>
        <row r="18311">
          <cell r="E18311" t="str">
            <v>玉都办</v>
          </cell>
        </row>
        <row r="18311">
          <cell r="K18311">
            <v>1</v>
          </cell>
          <cell r="L18311">
            <v>290</v>
          </cell>
          <cell r="M18311">
            <v>0</v>
          </cell>
          <cell r="N18311">
            <v>290</v>
          </cell>
        </row>
        <row r="18312">
          <cell r="A18312" t="str">
            <v>农村低保</v>
          </cell>
        </row>
        <row r="18312">
          <cell r="E18312" t="str">
            <v>石佛寺</v>
          </cell>
        </row>
        <row r="18312">
          <cell r="K18312">
            <v>1</v>
          </cell>
          <cell r="L18312">
            <v>290</v>
          </cell>
          <cell r="M18312">
            <v>0</v>
          </cell>
          <cell r="N18312">
            <v>290</v>
          </cell>
        </row>
        <row r="18313">
          <cell r="A18313" t="str">
            <v>农村低保</v>
          </cell>
        </row>
        <row r="18313">
          <cell r="E18313" t="str">
            <v>石佛寺</v>
          </cell>
        </row>
        <row r="18313">
          <cell r="K18313">
            <v>1</v>
          </cell>
          <cell r="L18313">
            <v>290</v>
          </cell>
          <cell r="M18313">
            <v>0</v>
          </cell>
          <cell r="N18313">
            <v>290</v>
          </cell>
        </row>
        <row r="18314">
          <cell r="A18314" t="str">
            <v>农村低保</v>
          </cell>
        </row>
        <row r="18314">
          <cell r="E18314" t="str">
            <v>石佛寺</v>
          </cell>
        </row>
        <row r="18314">
          <cell r="K18314">
            <v>4</v>
          </cell>
          <cell r="L18314">
            <v>255</v>
          </cell>
          <cell r="M18314">
            <v>0</v>
          </cell>
          <cell r="N18314">
            <v>1020</v>
          </cell>
        </row>
        <row r="18315">
          <cell r="A18315" t="str">
            <v>农村低保</v>
          </cell>
        </row>
        <row r="18315">
          <cell r="E18315" t="str">
            <v>石佛寺</v>
          </cell>
        </row>
        <row r="18315">
          <cell r="K18315">
            <v>4</v>
          </cell>
          <cell r="L18315">
            <v>290</v>
          </cell>
          <cell r="M18315">
            <v>0</v>
          </cell>
          <cell r="N18315">
            <v>1160</v>
          </cell>
        </row>
        <row r="18316">
          <cell r="A18316" t="str">
            <v>农村低保</v>
          </cell>
        </row>
        <row r="18316">
          <cell r="E18316" t="str">
            <v>石佛寺</v>
          </cell>
        </row>
        <row r="18316">
          <cell r="K18316">
            <v>1</v>
          </cell>
          <cell r="L18316">
            <v>405</v>
          </cell>
          <cell r="M18316">
            <v>0</v>
          </cell>
          <cell r="N18316">
            <v>405</v>
          </cell>
        </row>
        <row r="18317">
          <cell r="A18317" t="str">
            <v>农村低保</v>
          </cell>
        </row>
        <row r="18317">
          <cell r="E18317" t="str">
            <v>石佛寺</v>
          </cell>
        </row>
        <row r="18317">
          <cell r="K18317">
            <v>5</v>
          </cell>
          <cell r="L18317">
            <v>255</v>
          </cell>
          <cell r="M18317">
            <v>0</v>
          </cell>
          <cell r="N18317">
            <v>1275</v>
          </cell>
        </row>
        <row r="18318">
          <cell r="A18318" t="str">
            <v>农村低保</v>
          </cell>
        </row>
        <row r="18318">
          <cell r="E18318" t="str">
            <v>石佛寺</v>
          </cell>
        </row>
        <row r="18318">
          <cell r="K18318">
            <v>3</v>
          </cell>
          <cell r="L18318">
            <v>290</v>
          </cell>
          <cell r="M18318">
            <v>0</v>
          </cell>
          <cell r="N18318">
            <v>870</v>
          </cell>
        </row>
        <row r="18319">
          <cell r="A18319" t="str">
            <v>农村低保</v>
          </cell>
        </row>
        <row r="18319">
          <cell r="E18319" t="str">
            <v>石佛寺</v>
          </cell>
        </row>
        <row r="18319">
          <cell r="K18319">
            <v>6</v>
          </cell>
          <cell r="L18319">
            <v>255</v>
          </cell>
          <cell r="M18319">
            <v>0</v>
          </cell>
          <cell r="N18319">
            <v>1530</v>
          </cell>
        </row>
        <row r="18320">
          <cell r="A18320" t="str">
            <v>农村低保</v>
          </cell>
        </row>
        <row r="18320">
          <cell r="E18320" t="str">
            <v>石佛寺</v>
          </cell>
        </row>
        <row r="18320">
          <cell r="K18320">
            <v>2</v>
          </cell>
          <cell r="L18320">
            <v>290</v>
          </cell>
          <cell r="M18320">
            <v>0</v>
          </cell>
          <cell r="N18320">
            <v>580</v>
          </cell>
        </row>
        <row r="18321">
          <cell r="A18321" t="str">
            <v>农村低保</v>
          </cell>
        </row>
        <row r="18321">
          <cell r="E18321" t="str">
            <v>石佛寺</v>
          </cell>
        </row>
        <row r="18321">
          <cell r="K18321">
            <v>4</v>
          </cell>
          <cell r="L18321">
            <v>255</v>
          </cell>
          <cell r="M18321">
            <v>0</v>
          </cell>
          <cell r="N18321">
            <v>1020</v>
          </cell>
        </row>
        <row r="18322">
          <cell r="A18322" t="str">
            <v>农村低保</v>
          </cell>
        </row>
        <row r="18322">
          <cell r="E18322" t="str">
            <v>石佛寺</v>
          </cell>
        </row>
        <row r="18322">
          <cell r="K18322">
            <v>1</v>
          </cell>
          <cell r="L18322">
            <v>290</v>
          </cell>
          <cell r="M18322">
            <v>0</v>
          </cell>
          <cell r="N18322">
            <v>290</v>
          </cell>
        </row>
        <row r="18323">
          <cell r="A18323" t="str">
            <v>农村低保</v>
          </cell>
        </row>
        <row r="18323">
          <cell r="E18323" t="str">
            <v>石佛寺</v>
          </cell>
        </row>
        <row r="18323">
          <cell r="K18323">
            <v>2</v>
          </cell>
          <cell r="L18323">
            <v>290</v>
          </cell>
          <cell r="M18323">
            <v>0</v>
          </cell>
          <cell r="N18323">
            <v>580</v>
          </cell>
        </row>
        <row r="18324">
          <cell r="A18324" t="str">
            <v>农村低保</v>
          </cell>
        </row>
        <row r="18324">
          <cell r="E18324" t="str">
            <v>石佛寺</v>
          </cell>
        </row>
        <row r="18324">
          <cell r="K18324">
            <v>1</v>
          </cell>
          <cell r="L18324">
            <v>290</v>
          </cell>
          <cell r="M18324">
            <v>0</v>
          </cell>
          <cell r="N18324">
            <v>290</v>
          </cell>
        </row>
        <row r="18325">
          <cell r="A18325" t="str">
            <v>农村低保</v>
          </cell>
        </row>
        <row r="18325">
          <cell r="E18325" t="str">
            <v>石佛寺</v>
          </cell>
        </row>
        <row r="18325">
          <cell r="K18325">
            <v>2</v>
          </cell>
          <cell r="L18325">
            <v>255</v>
          </cell>
          <cell r="M18325">
            <v>0</v>
          </cell>
          <cell r="N18325">
            <v>510</v>
          </cell>
        </row>
        <row r="18326">
          <cell r="A18326" t="str">
            <v>农村低保</v>
          </cell>
        </row>
        <row r="18326">
          <cell r="E18326" t="str">
            <v>石佛寺</v>
          </cell>
        </row>
        <row r="18326">
          <cell r="K18326">
            <v>3</v>
          </cell>
          <cell r="L18326">
            <v>255</v>
          </cell>
          <cell r="M18326">
            <v>0</v>
          </cell>
          <cell r="N18326">
            <v>765</v>
          </cell>
        </row>
        <row r="18327">
          <cell r="A18327" t="str">
            <v>农村低保</v>
          </cell>
        </row>
        <row r="18327">
          <cell r="E18327" t="str">
            <v>石佛寺</v>
          </cell>
        </row>
        <row r="18327">
          <cell r="K18327">
            <v>4</v>
          </cell>
          <cell r="L18327">
            <v>255</v>
          </cell>
          <cell r="M18327">
            <v>0</v>
          </cell>
          <cell r="N18327">
            <v>1020</v>
          </cell>
        </row>
        <row r="18328">
          <cell r="A18328" t="str">
            <v>农村低保</v>
          </cell>
        </row>
        <row r="18328">
          <cell r="E18328" t="str">
            <v>石佛寺</v>
          </cell>
        </row>
        <row r="18328">
          <cell r="K18328">
            <v>7</v>
          </cell>
          <cell r="L18328">
            <v>255</v>
          </cell>
          <cell r="M18328">
            <v>0</v>
          </cell>
          <cell r="N18328">
            <v>1785</v>
          </cell>
        </row>
        <row r="18329">
          <cell r="A18329" t="str">
            <v>农村低保</v>
          </cell>
        </row>
        <row r="18329">
          <cell r="E18329" t="str">
            <v>石佛寺</v>
          </cell>
        </row>
        <row r="18329">
          <cell r="K18329">
            <v>1</v>
          </cell>
          <cell r="L18329">
            <v>290</v>
          </cell>
          <cell r="M18329">
            <v>0</v>
          </cell>
          <cell r="N18329">
            <v>290</v>
          </cell>
        </row>
        <row r="18330">
          <cell r="A18330" t="str">
            <v>农村低保</v>
          </cell>
        </row>
        <row r="18330">
          <cell r="E18330" t="str">
            <v>石佛寺</v>
          </cell>
        </row>
        <row r="18330">
          <cell r="K18330">
            <v>6</v>
          </cell>
          <cell r="L18330">
            <v>255</v>
          </cell>
          <cell r="M18330">
            <v>0</v>
          </cell>
          <cell r="N18330">
            <v>1530</v>
          </cell>
        </row>
        <row r="18331">
          <cell r="A18331" t="str">
            <v>农村低保</v>
          </cell>
        </row>
        <row r="18331">
          <cell r="E18331" t="str">
            <v>石佛寺</v>
          </cell>
        </row>
        <row r="18331">
          <cell r="K18331">
            <v>2</v>
          </cell>
          <cell r="L18331">
            <v>290</v>
          </cell>
          <cell r="M18331">
            <v>0</v>
          </cell>
          <cell r="N18331">
            <v>580</v>
          </cell>
        </row>
        <row r="18332">
          <cell r="A18332" t="str">
            <v>农村低保</v>
          </cell>
        </row>
        <row r="18332">
          <cell r="E18332" t="str">
            <v>石佛寺</v>
          </cell>
        </row>
        <row r="18332">
          <cell r="K18332">
            <v>5</v>
          </cell>
          <cell r="L18332">
            <v>255</v>
          </cell>
          <cell r="M18332">
            <v>0</v>
          </cell>
          <cell r="N18332">
            <v>1275</v>
          </cell>
        </row>
        <row r="18333">
          <cell r="A18333" t="str">
            <v>农村低保</v>
          </cell>
        </row>
        <row r="18333">
          <cell r="E18333" t="str">
            <v>石佛寺</v>
          </cell>
        </row>
        <row r="18333">
          <cell r="K18333">
            <v>2</v>
          </cell>
          <cell r="L18333">
            <v>290</v>
          </cell>
          <cell r="M18333">
            <v>0</v>
          </cell>
          <cell r="N18333">
            <v>580</v>
          </cell>
        </row>
        <row r="18334">
          <cell r="A18334" t="str">
            <v>农村低保</v>
          </cell>
        </row>
        <row r="18334">
          <cell r="E18334" t="str">
            <v>石佛寺</v>
          </cell>
        </row>
        <row r="18334">
          <cell r="K18334">
            <v>3</v>
          </cell>
          <cell r="L18334">
            <v>255</v>
          </cell>
          <cell r="M18334">
            <v>0</v>
          </cell>
          <cell r="N18334">
            <v>765</v>
          </cell>
        </row>
        <row r="18335">
          <cell r="A18335" t="str">
            <v>农村低保</v>
          </cell>
        </row>
        <row r="18335">
          <cell r="E18335" t="str">
            <v>石佛寺</v>
          </cell>
        </row>
        <row r="18335">
          <cell r="K18335">
            <v>2</v>
          </cell>
          <cell r="L18335">
            <v>290</v>
          </cell>
          <cell r="M18335">
            <v>0</v>
          </cell>
          <cell r="N18335">
            <v>580</v>
          </cell>
        </row>
        <row r="18336">
          <cell r="A18336" t="str">
            <v>农村低保</v>
          </cell>
        </row>
        <row r="18336">
          <cell r="E18336" t="str">
            <v>石佛寺</v>
          </cell>
        </row>
        <row r="18336">
          <cell r="K18336">
            <v>3</v>
          </cell>
          <cell r="L18336">
            <v>255</v>
          </cell>
          <cell r="M18336">
            <v>0</v>
          </cell>
          <cell r="N18336">
            <v>765</v>
          </cell>
        </row>
        <row r="18337">
          <cell r="A18337" t="str">
            <v>农村低保</v>
          </cell>
        </row>
        <row r="18337">
          <cell r="E18337" t="str">
            <v>石佛寺</v>
          </cell>
        </row>
        <row r="18337">
          <cell r="K18337">
            <v>1</v>
          </cell>
          <cell r="L18337">
            <v>290</v>
          </cell>
          <cell r="M18337">
            <v>0</v>
          </cell>
          <cell r="N18337">
            <v>290</v>
          </cell>
        </row>
        <row r="18338">
          <cell r="A18338" t="str">
            <v>农村低保</v>
          </cell>
        </row>
        <row r="18338">
          <cell r="E18338" t="str">
            <v>石佛寺</v>
          </cell>
        </row>
        <row r="18338">
          <cell r="K18338">
            <v>1</v>
          </cell>
          <cell r="L18338">
            <v>290</v>
          </cell>
          <cell r="M18338">
            <v>0</v>
          </cell>
          <cell r="N18338">
            <v>290</v>
          </cell>
        </row>
        <row r="18339">
          <cell r="A18339" t="str">
            <v>农村低保</v>
          </cell>
        </row>
        <row r="18339">
          <cell r="E18339" t="str">
            <v>石佛寺</v>
          </cell>
        </row>
        <row r="18339">
          <cell r="K18339">
            <v>1</v>
          </cell>
          <cell r="L18339">
            <v>290</v>
          </cell>
          <cell r="M18339">
            <v>0</v>
          </cell>
          <cell r="N18339">
            <v>290</v>
          </cell>
        </row>
        <row r="18340">
          <cell r="A18340" t="str">
            <v>农村低保</v>
          </cell>
        </row>
        <row r="18340">
          <cell r="E18340" t="str">
            <v>石佛寺</v>
          </cell>
        </row>
        <row r="18340">
          <cell r="K18340">
            <v>4</v>
          </cell>
          <cell r="L18340">
            <v>255</v>
          </cell>
          <cell r="M18340">
            <v>0</v>
          </cell>
          <cell r="N18340">
            <v>1020</v>
          </cell>
        </row>
        <row r="18341">
          <cell r="A18341" t="str">
            <v>农村低保</v>
          </cell>
        </row>
        <row r="18341">
          <cell r="E18341" t="str">
            <v>石佛寺</v>
          </cell>
        </row>
        <row r="18341">
          <cell r="K18341">
            <v>1</v>
          </cell>
          <cell r="L18341">
            <v>290</v>
          </cell>
          <cell r="M18341">
            <v>0</v>
          </cell>
          <cell r="N18341">
            <v>290</v>
          </cell>
        </row>
        <row r="18342">
          <cell r="A18342" t="str">
            <v>农村低保</v>
          </cell>
        </row>
        <row r="18342">
          <cell r="E18342" t="str">
            <v>石佛寺</v>
          </cell>
        </row>
        <row r="18342">
          <cell r="K18342">
            <v>4</v>
          </cell>
          <cell r="L18342">
            <v>255</v>
          </cell>
          <cell r="M18342">
            <v>0</v>
          </cell>
          <cell r="N18342">
            <v>1020</v>
          </cell>
        </row>
        <row r="18343">
          <cell r="A18343" t="str">
            <v>农村低保</v>
          </cell>
        </row>
        <row r="18343">
          <cell r="E18343" t="str">
            <v>石佛寺</v>
          </cell>
        </row>
        <row r="18343">
          <cell r="K18343">
            <v>1</v>
          </cell>
          <cell r="L18343">
            <v>290</v>
          </cell>
          <cell r="M18343">
            <v>0</v>
          </cell>
          <cell r="N18343">
            <v>290</v>
          </cell>
        </row>
        <row r="18344">
          <cell r="A18344" t="str">
            <v>农村低保</v>
          </cell>
        </row>
        <row r="18344">
          <cell r="E18344" t="str">
            <v>石佛寺</v>
          </cell>
        </row>
        <row r="18344">
          <cell r="K18344">
            <v>2</v>
          </cell>
          <cell r="L18344">
            <v>290</v>
          </cell>
          <cell r="M18344">
            <v>0</v>
          </cell>
          <cell r="N18344">
            <v>580</v>
          </cell>
        </row>
        <row r="18345">
          <cell r="A18345" t="str">
            <v>农村低保</v>
          </cell>
        </row>
        <row r="18345">
          <cell r="E18345" t="str">
            <v>石佛寺</v>
          </cell>
        </row>
        <row r="18345">
          <cell r="K18345">
            <v>4</v>
          </cell>
          <cell r="L18345">
            <v>290</v>
          </cell>
          <cell r="M18345">
            <v>0</v>
          </cell>
          <cell r="N18345">
            <v>1160</v>
          </cell>
        </row>
        <row r="18346">
          <cell r="A18346" t="str">
            <v>农村低保</v>
          </cell>
        </row>
        <row r="18346">
          <cell r="E18346" t="str">
            <v>石佛寺</v>
          </cell>
        </row>
        <row r="18346">
          <cell r="K18346">
            <v>1</v>
          </cell>
          <cell r="L18346">
            <v>290</v>
          </cell>
          <cell r="M18346">
            <v>0</v>
          </cell>
          <cell r="N18346">
            <v>290</v>
          </cell>
        </row>
        <row r="18347">
          <cell r="A18347" t="str">
            <v>农村低保</v>
          </cell>
        </row>
        <row r="18347">
          <cell r="E18347" t="str">
            <v>石佛寺</v>
          </cell>
        </row>
        <row r="18347">
          <cell r="K18347">
            <v>2</v>
          </cell>
          <cell r="L18347">
            <v>255</v>
          </cell>
          <cell r="M18347">
            <v>0</v>
          </cell>
          <cell r="N18347">
            <v>510</v>
          </cell>
        </row>
        <row r="18348">
          <cell r="A18348" t="str">
            <v>农村低保</v>
          </cell>
        </row>
        <row r="18348">
          <cell r="E18348" t="str">
            <v>石佛寺</v>
          </cell>
        </row>
        <row r="18348">
          <cell r="K18348">
            <v>1</v>
          </cell>
          <cell r="L18348">
            <v>290</v>
          </cell>
          <cell r="M18348">
            <v>0</v>
          </cell>
          <cell r="N18348">
            <v>290</v>
          </cell>
        </row>
        <row r="18349">
          <cell r="A18349" t="str">
            <v>农村低保</v>
          </cell>
        </row>
        <row r="18349">
          <cell r="E18349" t="str">
            <v>石佛寺</v>
          </cell>
        </row>
        <row r="18349">
          <cell r="K18349">
            <v>6</v>
          </cell>
          <cell r="L18349">
            <v>255</v>
          </cell>
          <cell r="M18349">
            <v>0</v>
          </cell>
          <cell r="N18349">
            <v>1530</v>
          </cell>
        </row>
        <row r="18350">
          <cell r="A18350" t="str">
            <v>农村低保</v>
          </cell>
        </row>
        <row r="18350">
          <cell r="E18350" t="str">
            <v>石佛寺</v>
          </cell>
        </row>
        <row r="18350">
          <cell r="K18350">
            <v>1</v>
          </cell>
          <cell r="L18350">
            <v>290</v>
          </cell>
          <cell r="M18350">
            <v>0</v>
          </cell>
          <cell r="N18350">
            <v>290</v>
          </cell>
        </row>
        <row r="18351">
          <cell r="A18351" t="str">
            <v>农村低保</v>
          </cell>
        </row>
        <row r="18351">
          <cell r="E18351" t="str">
            <v>石佛寺</v>
          </cell>
        </row>
        <row r="18351">
          <cell r="K18351">
            <v>2</v>
          </cell>
          <cell r="L18351">
            <v>290</v>
          </cell>
          <cell r="M18351">
            <v>0</v>
          </cell>
          <cell r="N18351">
            <v>580</v>
          </cell>
        </row>
        <row r="18352">
          <cell r="A18352" t="str">
            <v>农村低保</v>
          </cell>
        </row>
        <row r="18352">
          <cell r="E18352" t="str">
            <v>石佛寺</v>
          </cell>
        </row>
        <row r="18352">
          <cell r="K18352">
            <v>2</v>
          </cell>
          <cell r="L18352">
            <v>290</v>
          </cell>
          <cell r="M18352">
            <v>0</v>
          </cell>
          <cell r="N18352">
            <v>580</v>
          </cell>
        </row>
        <row r="18353">
          <cell r="A18353" t="str">
            <v>农村低保</v>
          </cell>
        </row>
        <row r="18353">
          <cell r="E18353" t="str">
            <v>石佛寺</v>
          </cell>
        </row>
        <row r="18353">
          <cell r="K18353">
            <v>1</v>
          </cell>
          <cell r="L18353">
            <v>290</v>
          </cell>
          <cell r="M18353">
            <v>0</v>
          </cell>
          <cell r="N18353">
            <v>290</v>
          </cell>
        </row>
        <row r="18354">
          <cell r="A18354" t="str">
            <v>农村低保</v>
          </cell>
        </row>
        <row r="18354">
          <cell r="E18354" t="str">
            <v>石佛寺</v>
          </cell>
        </row>
        <row r="18354">
          <cell r="K18354">
            <v>1</v>
          </cell>
          <cell r="L18354">
            <v>405</v>
          </cell>
          <cell r="M18354">
            <v>0</v>
          </cell>
          <cell r="N18354">
            <v>405</v>
          </cell>
        </row>
        <row r="18355">
          <cell r="A18355" t="str">
            <v>农村低保</v>
          </cell>
        </row>
        <row r="18355">
          <cell r="E18355" t="str">
            <v>石佛寺</v>
          </cell>
        </row>
        <row r="18355">
          <cell r="K18355">
            <v>1</v>
          </cell>
          <cell r="L18355">
            <v>405</v>
          </cell>
          <cell r="M18355">
            <v>0</v>
          </cell>
          <cell r="N18355">
            <v>405</v>
          </cell>
        </row>
        <row r="18356">
          <cell r="A18356" t="str">
            <v>农村低保</v>
          </cell>
        </row>
        <row r="18356">
          <cell r="E18356" t="str">
            <v>石佛寺</v>
          </cell>
        </row>
        <row r="18356">
          <cell r="K18356">
            <v>1</v>
          </cell>
          <cell r="L18356">
            <v>290</v>
          </cell>
          <cell r="M18356">
            <v>0</v>
          </cell>
          <cell r="N18356">
            <v>290</v>
          </cell>
        </row>
        <row r="18357">
          <cell r="A18357" t="str">
            <v>农村低保</v>
          </cell>
        </row>
        <row r="18357">
          <cell r="E18357" t="str">
            <v>石佛寺</v>
          </cell>
        </row>
        <row r="18357">
          <cell r="K18357">
            <v>1</v>
          </cell>
          <cell r="L18357">
            <v>290</v>
          </cell>
          <cell r="M18357">
            <v>0</v>
          </cell>
          <cell r="N18357">
            <v>290</v>
          </cell>
        </row>
        <row r="18358">
          <cell r="A18358" t="str">
            <v>农村低保</v>
          </cell>
        </row>
        <row r="18358">
          <cell r="E18358" t="str">
            <v>石佛寺</v>
          </cell>
        </row>
        <row r="18358">
          <cell r="K18358">
            <v>1</v>
          </cell>
          <cell r="L18358">
            <v>290</v>
          </cell>
          <cell r="M18358">
            <v>0</v>
          </cell>
          <cell r="N18358">
            <v>290</v>
          </cell>
        </row>
        <row r="18359">
          <cell r="A18359" t="str">
            <v>农村低保</v>
          </cell>
        </row>
        <row r="18359">
          <cell r="E18359" t="str">
            <v>石佛寺</v>
          </cell>
        </row>
        <row r="18359">
          <cell r="K18359">
            <v>2</v>
          </cell>
          <cell r="L18359">
            <v>290</v>
          </cell>
          <cell r="M18359">
            <v>0</v>
          </cell>
          <cell r="N18359">
            <v>580</v>
          </cell>
        </row>
        <row r="18360">
          <cell r="A18360" t="str">
            <v>农村低保</v>
          </cell>
        </row>
        <row r="18360">
          <cell r="E18360" t="str">
            <v>石佛寺</v>
          </cell>
        </row>
        <row r="18360">
          <cell r="K18360">
            <v>1</v>
          </cell>
          <cell r="L18360">
            <v>290</v>
          </cell>
          <cell r="M18360">
            <v>0</v>
          </cell>
          <cell r="N18360">
            <v>290</v>
          </cell>
        </row>
        <row r="18361">
          <cell r="A18361" t="str">
            <v>农村低保</v>
          </cell>
        </row>
        <row r="18361">
          <cell r="E18361" t="str">
            <v>石佛寺</v>
          </cell>
        </row>
        <row r="18361">
          <cell r="K18361">
            <v>1</v>
          </cell>
          <cell r="L18361">
            <v>290</v>
          </cell>
          <cell r="M18361">
            <v>0</v>
          </cell>
          <cell r="N18361">
            <v>290</v>
          </cell>
        </row>
        <row r="18362">
          <cell r="A18362" t="str">
            <v>农村低保</v>
          </cell>
        </row>
        <row r="18362">
          <cell r="E18362" t="str">
            <v>石佛寺</v>
          </cell>
        </row>
        <row r="18362">
          <cell r="K18362">
            <v>1</v>
          </cell>
          <cell r="L18362">
            <v>290</v>
          </cell>
          <cell r="M18362">
            <v>0</v>
          </cell>
          <cell r="N18362">
            <v>290</v>
          </cell>
        </row>
        <row r="18363">
          <cell r="A18363" t="str">
            <v>农村低保</v>
          </cell>
        </row>
        <row r="18363">
          <cell r="E18363" t="str">
            <v>石佛寺</v>
          </cell>
        </row>
        <row r="18363">
          <cell r="K18363">
            <v>1</v>
          </cell>
          <cell r="L18363">
            <v>290</v>
          </cell>
          <cell r="M18363">
            <v>0</v>
          </cell>
          <cell r="N18363">
            <v>290</v>
          </cell>
        </row>
        <row r="18364">
          <cell r="A18364" t="str">
            <v>农村低保</v>
          </cell>
        </row>
        <row r="18364">
          <cell r="E18364" t="str">
            <v>石佛寺</v>
          </cell>
        </row>
        <row r="18364">
          <cell r="K18364">
            <v>1</v>
          </cell>
          <cell r="L18364">
            <v>290</v>
          </cell>
          <cell r="M18364">
            <v>0</v>
          </cell>
          <cell r="N18364">
            <v>290</v>
          </cell>
        </row>
        <row r="18365">
          <cell r="A18365" t="str">
            <v>农村低保</v>
          </cell>
        </row>
        <row r="18365">
          <cell r="E18365" t="str">
            <v>石佛寺</v>
          </cell>
        </row>
        <row r="18365">
          <cell r="K18365">
            <v>1</v>
          </cell>
          <cell r="L18365">
            <v>290</v>
          </cell>
          <cell r="M18365">
            <v>0</v>
          </cell>
          <cell r="N18365">
            <v>290</v>
          </cell>
        </row>
        <row r="18366">
          <cell r="A18366" t="str">
            <v>农村低保</v>
          </cell>
        </row>
        <row r="18366">
          <cell r="E18366" t="str">
            <v>石佛寺</v>
          </cell>
        </row>
        <row r="18366">
          <cell r="K18366">
            <v>2</v>
          </cell>
          <cell r="L18366">
            <v>290</v>
          </cell>
          <cell r="M18366">
            <v>0</v>
          </cell>
          <cell r="N18366">
            <v>580</v>
          </cell>
        </row>
        <row r="18367">
          <cell r="A18367" t="str">
            <v>农村低保</v>
          </cell>
        </row>
        <row r="18367">
          <cell r="E18367" t="str">
            <v>石佛寺</v>
          </cell>
        </row>
        <row r="18367">
          <cell r="K18367">
            <v>1</v>
          </cell>
          <cell r="L18367">
            <v>290</v>
          </cell>
          <cell r="M18367">
            <v>0</v>
          </cell>
          <cell r="N18367">
            <v>290</v>
          </cell>
        </row>
        <row r="18368">
          <cell r="A18368" t="str">
            <v>农村低保</v>
          </cell>
        </row>
        <row r="18368">
          <cell r="E18368" t="str">
            <v>石佛寺</v>
          </cell>
        </row>
        <row r="18368">
          <cell r="K18368">
            <v>3</v>
          </cell>
          <cell r="L18368">
            <v>255</v>
          </cell>
          <cell r="M18368">
            <v>0</v>
          </cell>
          <cell r="N18368">
            <v>765</v>
          </cell>
        </row>
        <row r="18369">
          <cell r="A18369" t="str">
            <v>农村低保</v>
          </cell>
        </row>
        <row r="18369">
          <cell r="E18369" t="str">
            <v>石佛寺</v>
          </cell>
        </row>
        <row r="18369">
          <cell r="K18369">
            <v>2</v>
          </cell>
          <cell r="L18369">
            <v>290</v>
          </cell>
          <cell r="M18369">
            <v>0</v>
          </cell>
          <cell r="N18369">
            <v>580</v>
          </cell>
        </row>
        <row r="18370">
          <cell r="A18370" t="str">
            <v>农村低保</v>
          </cell>
        </row>
        <row r="18370">
          <cell r="E18370" t="str">
            <v>石佛寺</v>
          </cell>
        </row>
        <row r="18370">
          <cell r="K18370">
            <v>1</v>
          </cell>
          <cell r="L18370">
            <v>405</v>
          </cell>
          <cell r="M18370">
            <v>0</v>
          </cell>
          <cell r="N18370">
            <v>405</v>
          </cell>
        </row>
        <row r="18371">
          <cell r="A18371" t="str">
            <v>农村低保</v>
          </cell>
        </row>
        <row r="18371">
          <cell r="E18371" t="str">
            <v>石佛寺</v>
          </cell>
        </row>
        <row r="18371">
          <cell r="K18371">
            <v>2</v>
          </cell>
          <cell r="L18371">
            <v>290</v>
          </cell>
          <cell r="M18371">
            <v>0</v>
          </cell>
          <cell r="N18371">
            <v>580</v>
          </cell>
        </row>
        <row r="18372">
          <cell r="A18372" t="str">
            <v>农村低保</v>
          </cell>
        </row>
        <row r="18372">
          <cell r="E18372" t="str">
            <v>石佛寺</v>
          </cell>
        </row>
        <row r="18372">
          <cell r="K18372">
            <v>2</v>
          </cell>
          <cell r="L18372">
            <v>290</v>
          </cell>
          <cell r="M18372">
            <v>0</v>
          </cell>
          <cell r="N18372">
            <v>580</v>
          </cell>
        </row>
        <row r="18373">
          <cell r="A18373" t="str">
            <v>农村低保</v>
          </cell>
        </row>
        <row r="18373">
          <cell r="E18373" t="str">
            <v>石佛寺</v>
          </cell>
        </row>
        <row r="18373">
          <cell r="K18373">
            <v>2</v>
          </cell>
          <cell r="L18373">
            <v>290</v>
          </cell>
          <cell r="M18373">
            <v>0</v>
          </cell>
          <cell r="N18373">
            <v>580</v>
          </cell>
        </row>
        <row r="18374">
          <cell r="A18374" t="str">
            <v>农村低保</v>
          </cell>
        </row>
        <row r="18374">
          <cell r="E18374" t="str">
            <v>石佛寺</v>
          </cell>
        </row>
        <row r="18374">
          <cell r="K18374">
            <v>3</v>
          </cell>
          <cell r="L18374">
            <v>255</v>
          </cell>
          <cell r="M18374">
            <v>0</v>
          </cell>
          <cell r="N18374">
            <v>765</v>
          </cell>
        </row>
        <row r="18375">
          <cell r="A18375" t="str">
            <v>农村低保</v>
          </cell>
        </row>
        <row r="18375">
          <cell r="E18375" t="str">
            <v>石佛寺</v>
          </cell>
        </row>
        <row r="18375">
          <cell r="K18375">
            <v>3</v>
          </cell>
          <cell r="L18375">
            <v>255</v>
          </cell>
          <cell r="M18375">
            <v>0</v>
          </cell>
          <cell r="N18375">
            <v>765</v>
          </cell>
        </row>
        <row r="18376">
          <cell r="A18376" t="str">
            <v>农村低保</v>
          </cell>
        </row>
        <row r="18376">
          <cell r="E18376" t="str">
            <v>石佛寺</v>
          </cell>
        </row>
        <row r="18376">
          <cell r="K18376">
            <v>4</v>
          </cell>
          <cell r="L18376">
            <v>255</v>
          </cell>
          <cell r="M18376">
            <v>0</v>
          </cell>
          <cell r="N18376">
            <v>1020</v>
          </cell>
        </row>
        <row r="18377">
          <cell r="A18377" t="str">
            <v>农村低保</v>
          </cell>
        </row>
        <row r="18377">
          <cell r="E18377" t="str">
            <v>石佛寺</v>
          </cell>
        </row>
        <row r="18377">
          <cell r="K18377">
            <v>2</v>
          </cell>
          <cell r="L18377">
            <v>290</v>
          </cell>
          <cell r="M18377">
            <v>0</v>
          </cell>
          <cell r="N18377">
            <v>580</v>
          </cell>
        </row>
        <row r="18378">
          <cell r="A18378" t="str">
            <v>农村低保</v>
          </cell>
        </row>
        <row r="18378">
          <cell r="E18378" t="str">
            <v>石佛寺</v>
          </cell>
        </row>
        <row r="18378">
          <cell r="K18378">
            <v>1</v>
          </cell>
          <cell r="L18378">
            <v>290</v>
          </cell>
          <cell r="M18378">
            <v>0</v>
          </cell>
          <cell r="N18378">
            <v>290</v>
          </cell>
        </row>
        <row r="18379">
          <cell r="A18379" t="str">
            <v>农村低保</v>
          </cell>
        </row>
        <row r="18379">
          <cell r="E18379" t="str">
            <v>石佛寺</v>
          </cell>
        </row>
        <row r="18379">
          <cell r="K18379">
            <v>2</v>
          </cell>
          <cell r="L18379">
            <v>290</v>
          </cell>
          <cell r="M18379">
            <v>0</v>
          </cell>
          <cell r="N18379">
            <v>580</v>
          </cell>
        </row>
        <row r="18380">
          <cell r="A18380" t="str">
            <v>农村低保</v>
          </cell>
        </row>
        <row r="18380">
          <cell r="E18380" t="str">
            <v>石佛寺</v>
          </cell>
        </row>
        <row r="18380">
          <cell r="K18380">
            <v>2</v>
          </cell>
          <cell r="L18380">
            <v>290</v>
          </cell>
          <cell r="M18380">
            <v>0</v>
          </cell>
          <cell r="N18380">
            <v>580</v>
          </cell>
        </row>
        <row r="18381">
          <cell r="A18381" t="str">
            <v>农村低保</v>
          </cell>
        </row>
        <row r="18381">
          <cell r="E18381" t="str">
            <v>石佛寺</v>
          </cell>
        </row>
        <row r="18381">
          <cell r="K18381">
            <v>2</v>
          </cell>
          <cell r="L18381">
            <v>255</v>
          </cell>
          <cell r="M18381">
            <v>0</v>
          </cell>
          <cell r="N18381">
            <v>510</v>
          </cell>
        </row>
        <row r="18382">
          <cell r="A18382" t="str">
            <v>农村低保</v>
          </cell>
        </row>
        <row r="18382">
          <cell r="E18382" t="str">
            <v>石佛寺</v>
          </cell>
        </row>
        <row r="18382">
          <cell r="K18382">
            <v>2</v>
          </cell>
          <cell r="L18382">
            <v>290</v>
          </cell>
          <cell r="M18382">
            <v>0</v>
          </cell>
          <cell r="N18382">
            <v>580</v>
          </cell>
        </row>
        <row r="18383">
          <cell r="A18383" t="str">
            <v>农村低保</v>
          </cell>
        </row>
        <row r="18383">
          <cell r="E18383" t="str">
            <v>石佛寺</v>
          </cell>
        </row>
        <row r="18383">
          <cell r="K18383">
            <v>1</v>
          </cell>
          <cell r="L18383">
            <v>290</v>
          </cell>
          <cell r="M18383">
            <v>0</v>
          </cell>
          <cell r="N18383">
            <v>290</v>
          </cell>
        </row>
        <row r="18384">
          <cell r="A18384" t="str">
            <v>农村低保</v>
          </cell>
        </row>
        <row r="18384">
          <cell r="E18384" t="str">
            <v>石佛寺</v>
          </cell>
        </row>
        <row r="18384">
          <cell r="K18384">
            <v>1</v>
          </cell>
          <cell r="L18384">
            <v>290</v>
          </cell>
          <cell r="M18384">
            <v>0</v>
          </cell>
          <cell r="N18384">
            <v>290</v>
          </cell>
        </row>
        <row r="18385">
          <cell r="A18385" t="str">
            <v>农村低保</v>
          </cell>
        </row>
        <row r="18385">
          <cell r="E18385" t="str">
            <v>石佛寺</v>
          </cell>
        </row>
        <row r="18385">
          <cell r="K18385">
            <v>4</v>
          </cell>
          <cell r="L18385">
            <v>255</v>
          </cell>
          <cell r="M18385">
            <v>0</v>
          </cell>
          <cell r="N18385">
            <v>1020</v>
          </cell>
        </row>
        <row r="18386">
          <cell r="A18386" t="str">
            <v>农村低保</v>
          </cell>
        </row>
        <row r="18386">
          <cell r="E18386" t="str">
            <v>石佛寺</v>
          </cell>
        </row>
        <row r="18386">
          <cell r="K18386">
            <v>1</v>
          </cell>
          <cell r="L18386">
            <v>290</v>
          </cell>
          <cell r="M18386">
            <v>0</v>
          </cell>
          <cell r="N18386">
            <v>290</v>
          </cell>
        </row>
        <row r="18387">
          <cell r="A18387" t="str">
            <v>农村低保</v>
          </cell>
        </row>
        <row r="18387">
          <cell r="E18387" t="str">
            <v>石佛寺</v>
          </cell>
        </row>
        <row r="18387">
          <cell r="K18387">
            <v>3</v>
          </cell>
          <cell r="L18387">
            <v>255</v>
          </cell>
          <cell r="M18387">
            <v>0</v>
          </cell>
          <cell r="N18387">
            <v>765</v>
          </cell>
        </row>
        <row r="18388">
          <cell r="A18388" t="str">
            <v>农村低保</v>
          </cell>
        </row>
        <row r="18388">
          <cell r="E18388" t="str">
            <v>石佛寺</v>
          </cell>
        </row>
        <row r="18388">
          <cell r="K18388">
            <v>2</v>
          </cell>
          <cell r="L18388">
            <v>290</v>
          </cell>
          <cell r="M18388">
            <v>0</v>
          </cell>
          <cell r="N18388">
            <v>580</v>
          </cell>
        </row>
        <row r="18389">
          <cell r="A18389" t="str">
            <v>农村低保</v>
          </cell>
        </row>
        <row r="18389">
          <cell r="E18389" t="str">
            <v>石佛寺</v>
          </cell>
        </row>
        <row r="18389">
          <cell r="K18389">
            <v>3</v>
          </cell>
          <cell r="L18389">
            <v>290</v>
          </cell>
          <cell r="M18389">
            <v>0</v>
          </cell>
          <cell r="N18389">
            <v>870</v>
          </cell>
        </row>
        <row r="18390">
          <cell r="A18390" t="str">
            <v>农村低保</v>
          </cell>
        </row>
        <row r="18390">
          <cell r="E18390" t="str">
            <v>石佛寺</v>
          </cell>
        </row>
        <row r="18390">
          <cell r="K18390">
            <v>4</v>
          </cell>
          <cell r="L18390">
            <v>255</v>
          </cell>
          <cell r="M18390">
            <v>0</v>
          </cell>
          <cell r="N18390">
            <v>1020</v>
          </cell>
        </row>
        <row r="18391">
          <cell r="A18391" t="str">
            <v>农村低保</v>
          </cell>
        </row>
        <row r="18391">
          <cell r="E18391" t="str">
            <v>石佛寺</v>
          </cell>
        </row>
        <row r="18391">
          <cell r="K18391">
            <v>4</v>
          </cell>
          <cell r="L18391">
            <v>255</v>
          </cell>
          <cell r="M18391">
            <v>0</v>
          </cell>
          <cell r="N18391">
            <v>1020</v>
          </cell>
        </row>
        <row r="18392">
          <cell r="A18392" t="str">
            <v>农村低保</v>
          </cell>
        </row>
        <row r="18392">
          <cell r="E18392" t="str">
            <v>石佛寺</v>
          </cell>
        </row>
        <row r="18392">
          <cell r="K18392">
            <v>3</v>
          </cell>
          <cell r="L18392">
            <v>290</v>
          </cell>
          <cell r="M18392">
            <v>0</v>
          </cell>
          <cell r="N18392">
            <v>870</v>
          </cell>
        </row>
        <row r="18393">
          <cell r="A18393" t="str">
            <v>农村低保</v>
          </cell>
        </row>
        <row r="18393">
          <cell r="E18393" t="str">
            <v>石佛寺</v>
          </cell>
        </row>
        <row r="18393">
          <cell r="K18393">
            <v>1</v>
          </cell>
          <cell r="L18393">
            <v>290</v>
          </cell>
          <cell r="M18393">
            <v>0</v>
          </cell>
          <cell r="N18393">
            <v>290</v>
          </cell>
        </row>
        <row r="18394">
          <cell r="A18394" t="str">
            <v>农村低保</v>
          </cell>
        </row>
        <row r="18394">
          <cell r="E18394" t="str">
            <v>石佛寺</v>
          </cell>
        </row>
        <row r="18394">
          <cell r="K18394">
            <v>1</v>
          </cell>
          <cell r="L18394">
            <v>405</v>
          </cell>
          <cell r="M18394">
            <v>0</v>
          </cell>
          <cell r="N18394">
            <v>405</v>
          </cell>
        </row>
        <row r="18395">
          <cell r="A18395" t="str">
            <v>农村低保</v>
          </cell>
        </row>
        <row r="18395">
          <cell r="E18395" t="str">
            <v>石佛寺</v>
          </cell>
        </row>
        <row r="18395">
          <cell r="K18395">
            <v>1</v>
          </cell>
          <cell r="L18395">
            <v>290</v>
          </cell>
          <cell r="M18395">
            <v>0</v>
          </cell>
          <cell r="N18395">
            <v>290</v>
          </cell>
        </row>
        <row r="18396">
          <cell r="A18396" t="str">
            <v>农村低保</v>
          </cell>
        </row>
        <row r="18396">
          <cell r="E18396" t="str">
            <v>石佛寺</v>
          </cell>
        </row>
        <row r="18396">
          <cell r="K18396">
            <v>2</v>
          </cell>
          <cell r="L18396">
            <v>290</v>
          </cell>
          <cell r="M18396">
            <v>0</v>
          </cell>
          <cell r="N18396">
            <v>580</v>
          </cell>
        </row>
        <row r="18397">
          <cell r="A18397" t="str">
            <v>农村低保</v>
          </cell>
        </row>
        <row r="18397">
          <cell r="E18397" t="str">
            <v>石佛寺</v>
          </cell>
        </row>
        <row r="18397">
          <cell r="K18397">
            <v>3</v>
          </cell>
          <cell r="L18397">
            <v>290</v>
          </cell>
          <cell r="M18397">
            <v>0</v>
          </cell>
          <cell r="N18397">
            <v>870</v>
          </cell>
        </row>
        <row r="18398">
          <cell r="A18398" t="str">
            <v>农村低保</v>
          </cell>
        </row>
        <row r="18398">
          <cell r="E18398" t="str">
            <v>石佛寺</v>
          </cell>
        </row>
        <row r="18398">
          <cell r="K18398">
            <v>3</v>
          </cell>
          <cell r="L18398">
            <v>290</v>
          </cell>
          <cell r="M18398">
            <v>0</v>
          </cell>
          <cell r="N18398">
            <v>870</v>
          </cell>
        </row>
        <row r="18399">
          <cell r="A18399" t="str">
            <v>农村低保</v>
          </cell>
        </row>
        <row r="18399">
          <cell r="E18399" t="str">
            <v>石佛寺</v>
          </cell>
        </row>
        <row r="18399">
          <cell r="K18399">
            <v>2</v>
          </cell>
          <cell r="L18399">
            <v>290</v>
          </cell>
          <cell r="M18399">
            <v>0</v>
          </cell>
          <cell r="N18399">
            <v>580</v>
          </cell>
        </row>
        <row r="18400">
          <cell r="A18400" t="str">
            <v>农村低保</v>
          </cell>
        </row>
        <row r="18400">
          <cell r="E18400" t="str">
            <v>石佛寺</v>
          </cell>
        </row>
        <row r="18400">
          <cell r="K18400">
            <v>2</v>
          </cell>
          <cell r="L18400">
            <v>290</v>
          </cell>
          <cell r="M18400">
            <v>0</v>
          </cell>
          <cell r="N18400">
            <v>580</v>
          </cell>
        </row>
        <row r="18401">
          <cell r="A18401" t="str">
            <v>农村低保</v>
          </cell>
        </row>
        <row r="18401">
          <cell r="E18401" t="str">
            <v>石佛寺</v>
          </cell>
        </row>
        <row r="18401">
          <cell r="K18401">
            <v>3</v>
          </cell>
          <cell r="L18401">
            <v>290</v>
          </cell>
          <cell r="M18401">
            <v>0</v>
          </cell>
          <cell r="N18401">
            <v>870</v>
          </cell>
        </row>
        <row r="18402">
          <cell r="A18402" t="str">
            <v>农村低保</v>
          </cell>
        </row>
        <row r="18402">
          <cell r="E18402" t="str">
            <v>石佛寺</v>
          </cell>
        </row>
        <row r="18402">
          <cell r="K18402">
            <v>1</v>
          </cell>
          <cell r="L18402">
            <v>290</v>
          </cell>
          <cell r="M18402">
            <v>0</v>
          </cell>
          <cell r="N18402">
            <v>290</v>
          </cell>
        </row>
        <row r="18403">
          <cell r="A18403" t="str">
            <v>农村低保</v>
          </cell>
        </row>
        <row r="18403">
          <cell r="E18403" t="str">
            <v>石佛寺</v>
          </cell>
        </row>
        <row r="18403">
          <cell r="K18403">
            <v>2</v>
          </cell>
          <cell r="L18403">
            <v>290</v>
          </cell>
          <cell r="M18403">
            <v>0</v>
          </cell>
          <cell r="N18403">
            <v>580</v>
          </cell>
        </row>
        <row r="18404">
          <cell r="A18404" t="str">
            <v>农村低保</v>
          </cell>
        </row>
        <row r="18404">
          <cell r="E18404" t="str">
            <v>石佛寺</v>
          </cell>
        </row>
        <row r="18404">
          <cell r="K18404">
            <v>2</v>
          </cell>
          <cell r="L18404">
            <v>290</v>
          </cell>
          <cell r="M18404">
            <v>0</v>
          </cell>
          <cell r="N18404">
            <v>580</v>
          </cell>
        </row>
        <row r="18405">
          <cell r="A18405" t="str">
            <v>农村低保</v>
          </cell>
        </row>
        <row r="18405">
          <cell r="E18405" t="str">
            <v>石佛寺</v>
          </cell>
        </row>
        <row r="18405">
          <cell r="K18405">
            <v>3</v>
          </cell>
          <cell r="L18405">
            <v>290</v>
          </cell>
          <cell r="M18405">
            <v>0</v>
          </cell>
          <cell r="N18405">
            <v>870</v>
          </cell>
        </row>
        <row r="18406">
          <cell r="A18406" t="str">
            <v>农村低保</v>
          </cell>
        </row>
        <row r="18406">
          <cell r="E18406" t="str">
            <v>石佛寺</v>
          </cell>
        </row>
        <row r="18406">
          <cell r="K18406">
            <v>2</v>
          </cell>
          <cell r="L18406">
            <v>290</v>
          </cell>
          <cell r="M18406">
            <v>0</v>
          </cell>
          <cell r="N18406">
            <v>580</v>
          </cell>
        </row>
        <row r="18407">
          <cell r="A18407" t="str">
            <v>农村低保</v>
          </cell>
        </row>
        <row r="18407">
          <cell r="E18407" t="str">
            <v>石佛寺</v>
          </cell>
        </row>
        <row r="18407">
          <cell r="K18407">
            <v>1</v>
          </cell>
          <cell r="L18407">
            <v>290</v>
          </cell>
          <cell r="M18407">
            <v>0</v>
          </cell>
          <cell r="N18407">
            <v>290</v>
          </cell>
        </row>
        <row r="18408">
          <cell r="A18408" t="str">
            <v>农村低保</v>
          </cell>
        </row>
        <row r="18408">
          <cell r="E18408" t="str">
            <v>石佛寺</v>
          </cell>
        </row>
        <row r="18408">
          <cell r="K18408">
            <v>3</v>
          </cell>
          <cell r="L18408">
            <v>290</v>
          </cell>
          <cell r="M18408">
            <v>0</v>
          </cell>
          <cell r="N18408">
            <v>870</v>
          </cell>
        </row>
        <row r="18409">
          <cell r="A18409" t="str">
            <v>农村低保</v>
          </cell>
        </row>
        <row r="18409">
          <cell r="E18409" t="str">
            <v>石佛寺</v>
          </cell>
        </row>
        <row r="18409">
          <cell r="K18409">
            <v>3</v>
          </cell>
          <cell r="L18409">
            <v>290</v>
          </cell>
          <cell r="M18409">
            <v>0</v>
          </cell>
          <cell r="N18409">
            <v>870</v>
          </cell>
        </row>
        <row r="18410">
          <cell r="A18410" t="str">
            <v>农村低保</v>
          </cell>
        </row>
        <row r="18410">
          <cell r="E18410" t="str">
            <v>石佛寺</v>
          </cell>
        </row>
        <row r="18410">
          <cell r="K18410">
            <v>1</v>
          </cell>
          <cell r="L18410">
            <v>290</v>
          </cell>
          <cell r="M18410">
            <v>0</v>
          </cell>
          <cell r="N18410">
            <v>290</v>
          </cell>
        </row>
        <row r="18411">
          <cell r="A18411" t="str">
            <v>农村低保</v>
          </cell>
        </row>
        <row r="18411">
          <cell r="E18411" t="str">
            <v>石佛寺</v>
          </cell>
        </row>
        <row r="18411">
          <cell r="K18411">
            <v>2</v>
          </cell>
          <cell r="L18411">
            <v>290</v>
          </cell>
          <cell r="M18411">
            <v>0</v>
          </cell>
          <cell r="N18411">
            <v>580</v>
          </cell>
        </row>
        <row r="18412">
          <cell r="A18412" t="str">
            <v>农村低保</v>
          </cell>
        </row>
        <row r="18412">
          <cell r="E18412" t="str">
            <v>石佛寺</v>
          </cell>
        </row>
        <row r="18412">
          <cell r="K18412">
            <v>1</v>
          </cell>
          <cell r="L18412">
            <v>290</v>
          </cell>
          <cell r="M18412">
            <v>0</v>
          </cell>
          <cell r="N18412">
            <v>290</v>
          </cell>
        </row>
        <row r="18413">
          <cell r="A18413" t="str">
            <v>农村低保</v>
          </cell>
        </row>
        <row r="18413">
          <cell r="E18413" t="str">
            <v>石佛寺</v>
          </cell>
        </row>
        <row r="18413">
          <cell r="K18413">
            <v>4</v>
          </cell>
          <cell r="L18413">
            <v>255</v>
          </cell>
          <cell r="M18413">
            <v>0</v>
          </cell>
          <cell r="N18413">
            <v>1020</v>
          </cell>
        </row>
        <row r="18414">
          <cell r="A18414" t="str">
            <v>农村低保</v>
          </cell>
        </row>
        <row r="18414">
          <cell r="E18414" t="str">
            <v>石佛寺</v>
          </cell>
        </row>
        <row r="18414">
          <cell r="K18414">
            <v>2</v>
          </cell>
          <cell r="L18414">
            <v>290</v>
          </cell>
          <cell r="M18414">
            <v>0</v>
          </cell>
          <cell r="N18414">
            <v>580</v>
          </cell>
        </row>
        <row r="18415">
          <cell r="A18415" t="str">
            <v>农村低保</v>
          </cell>
        </row>
        <row r="18415">
          <cell r="E18415" t="str">
            <v>石佛寺</v>
          </cell>
        </row>
        <row r="18415">
          <cell r="K18415">
            <v>2</v>
          </cell>
          <cell r="L18415">
            <v>290</v>
          </cell>
          <cell r="M18415">
            <v>0</v>
          </cell>
          <cell r="N18415">
            <v>580</v>
          </cell>
        </row>
        <row r="18416">
          <cell r="A18416" t="str">
            <v>农村低保</v>
          </cell>
        </row>
        <row r="18416">
          <cell r="E18416" t="str">
            <v>石佛寺</v>
          </cell>
        </row>
        <row r="18416">
          <cell r="K18416">
            <v>4</v>
          </cell>
          <cell r="L18416">
            <v>255</v>
          </cell>
          <cell r="M18416">
            <v>0</v>
          </cell>
          <cell r="N18416">
            <v>1020</v>
          </cell>
        </row>
        <row r="18417">
          <cell r="A18417" t="str">
            <v>农村低保</v>
          </cell>
        </row>
        <row r="18417">
          <cell r="E18417" t="str">
            <v>石佛寺</v>
          </cell>
        </row>
        <row r="18417">
          <cell r="K18417">
            <v>2</v>
          </cell>
          <cell r="L18417">
            <v>290</v>
          </cell>
          <cell r="M18417">
            <v>0</v>
          </cell>
          <cell r="N18417">
            <v>580</v>
          </cell>
        </row>
        <row r="18418">
          <cell r="A18418" t="str">
            <v>农村低保</v>
          </cell>
        </row>
        <row r="18418">
          <cell r="E18418" t="str">
            <v>石佛寺</v>
          </cell>
        </row>
        <row r="18418">
          <cell r="K18418">
            <v>1</v>
          </cell>
          <cell r="L18418">
            <v>405</v>
          </cell>
          <cell r="M18418">
            <v>0</v>
          </cell>
          <cell r="N18418">
            <v>405</v>
          </cell>
        </row>
        <row r="18419">
          <cell r="A18419" t="str">
            <v>农村低保</v>
          </cell>
        </row>
        <row r="18419">
          <cell r="E18419" t="str">
            <v>石佛寺</v>
          </cell>
        </row>
        <row r="18419">
          <cell r="K18419">
            <v>1</v>
          </cell>
          <cell r="L18419">
            <v>405</v>
          </cell>
          <cell r="M18419">
            <v>0</v>
          </cell>
          <cell r="N18419">
            <v>405</v>
          </cell>
        </row>
        <row r="18420">
          <cell r="A18420" t="str">
            <v>农村低保</v>
          </cell>
        </row>
        <row r="18420">
          <cell r="E18420" t="str">
            <v>石佛寺</v>
          </cell>
        </row>
        <row r="18420">
          <cell r="K18420">
            <v>1</v>
          </cell>
          <cell r="L18420">
            <v>290</v>
          </cell>
          <cell r="M18420">
            <v>0</v>
          </cell>
          <cell r="N18420">
            <v>290</v>
          </cell>
        </row>
        <row r="18421">
          <cell r="A18421" t="str">
            <v>农村低保</v>
          </cell>
        </row>
        <row r="18421">
          <cell r="E18421" t="str">
            <v>石佛寺</v>
          </cell>
        </row>
        <row r="18421">
          <cell r="K18421">
            <v>2</v>
          </cell>
          <cell r="L18421">
            <v>290</v>
          </cell>
          <cell r="M18421">
            <v>0</v>
          </cell>
          <cell r="N18421">
            <v>580</v>
          </cell>
        </row>
        <row r="18422">
          <cell r="A18422" t="str">
            <v>农村低保</v>
          </cell>
        </row>
        <row r="18422">
          <cell r="E18422" t="str">
            <v>石佛寺</v>
          </cell>
        </row>
        <row r="18422">
          <cell r="K18422">
            <v>4</v>
          </cell>
          <cell r="L18422">
            <v>255</v>
          </cell>
          <cell r="M18422">
            <v>0</v>
          </cell>
          <cell r="N18422">
            <v>1020</v>
          </cell>
        </row>
        <row r="18423">
          <cell r="A18423" t="str">
            <v>农村低保</v>
          </cell>
        </row>
        <row r="18423">
          <cell r="E18423" t="str">
            <v>石佛寺</v>
          </cell>
        </row>
        <row r="18423">
          <cell r="K18423">
            <v>4</v>
          </cell>
          <cell r="L18423">
            <v>255</v>
          </cell>
          <cell r="M18423">
            <v>0</v>
          </cell>
          <cell r="N18423">
            <v>1020</v>
          </cell>
        </row>
        <row r="18424">
          <cell r="A18424" t="str">
            <v>农村低保</v>
          </cell>
        </row>
        <row r="18424">
          <cell r="E18424" t="str">
            <v>石佛寺</v>
          </cell>
        </row>
        <row r="18424">
          <cell r="K18424">
            <v>2</v>
          </cell>
          <cell r="L18424">
            <v>290</v>
          </cell>
          <cell r="M18424">
            <v>0</v>
          </cell>
          <cell r="N18424">
            <v>580</v>
          </cell>
        </row>
        <row r="18425">
          <cell r="A18425" t="str">
            <v>农村低保</v>
          </cell>
        </row>
        <row r="18425">
          <cell r="E18425" t="str">
            <v>石佛寺</v>
          </cell>
        </row>
        <row r="18425">
          <cell r="K18425">
            <v>1</v>
          </cell>
          <cell r="L18425">
            <v>290</v>
          </cell>
          <cell r="M18425">
            <v>0</v>
          </cell>
          <cell r="N18425">
            <v>290</v>
          </cell>
        </row>
        <row r="18426">
          <cell r="A18426" t="str">
            <v>农村低保</v>
          </cell>
        </row>
        <row r="18426">
          <cell r="E18426" t="str">
            <v>石佛寺</v>
          </cell>
        </row>
        <row r="18426">
          <cell r="K18426">
            <v>1</v>
          </cell>
          <cell r="L18426">
            <v>290</v>
          </cell>
          <cell r="M18426">
            <v>0</v>
          </cell>
          <cell r="N18426">
            <v>290</v>
          </cell>
        </row>
        <row r="18427">
          <cell r="A18427" t="str">
            <v>农村低保</v>
          </cell>
        </row>
        <row r="18427">
          <cell r="E18427" t="str">
            <v>石佛寺</v>
          </cell>
        </row>
        <row r="18427">
          <cell r="K18427">
            <v>1</v>
          </cell>
          <cell r="L18427">
            <v>290</v>
          </cell>
          <cell r="M18427">
            <v>0</v>
          </cell>
          <cell r="N18427">
            <v>290</v>
          </cell>
        </row>
        <row r="18428">
          <cell r="A18428" t="str">
            <v>农村低保</v>
          </cell>
        </row>
        <row r="18428">
          <cell r="E18428" t="str">
            <v>石佛寺</v>
          </cell>
        </row>
        <row r="18428">
          <cell r="K18428">
            <v>1</v>
          </cell>
          <cell r="L18428">
            <v>290</v>
          </cell>
          <cell r="M18428">
            <v>0</v>
          </cell>
          <cell r="N18428">
            <v>290</v>
          </cell>
        </row>
        <row r="18429">
          <cell r="A18429" t="str">
            <v>农村低保</v>
          </cell>
        </row>
        <row r="18429">
          <cell r="E18429" t="str">
            <v>彭营</v>
          </cell>
        </row>
        <row r="18429">
          <cell r="K18429">
            <v>3</v>
          </cell>
          <cell r="L18429">
            <v>255</v>
          </cell>
          <cell r="M18429">
            <v>0</v>
          </cell>
          <cell r="N18429">
            <v>765</v>
          </cell>
        </row>
        <row r="18430">
          <cell r="A18430" t="str">
            <v>农村低保</v>
          </cell>
        </row>
        <row r="18430">
          <cell r="E18430" t="str">
            <v>彭营</v>
          </cell>
        </row>
        <row r="18430">
          <cell r="K18430">
            <v>2</v>
          </cell>
          <cell r="L18430">
            <v>255</v>
          </cell>
          <cell r="M18430">
            <v>0</v>
          </cell>
          <cell r="N18430">
            <v>510</v>
          </cell>
        </row>
        <row r="18431">
          <cell r="A18431" t="str">
            <v>农村低保</v>
          </cell>
        </row>
        <row r="18431">
          <cell r="E18431" t="str">
            <v>彭营</v>
          </cell>
        </row>
        <row r="18431">
          <cell r="K18431">
            <v>1</v>
          </cell>
          <cell r="L18431">
            <v>290</v>
          </cell>
          <cell r="M18431">
            <v>0</v>
          </cell>
          <cell r="N18431">
            <v>290</v>
          </cell>
        </row>
        <row r="18432">
          <cell r="A18432" t="str">
            <v>农村低保</v>
          </cell>
        </row>
        <row r="18432">
          <cell r="E18432" t="str">
            <v>彭营</v>
          </cell>
        </row>
        <row r="18432">
          <cell r="K18432">
            <v>1</v>
          </cell>
          <cell r="L18432">
            <v>290</v>
          </cell>
          <cell r="M18432">
            <v>0</v>
          </cell>
          <cell r="N18432">
            <v>290</v>
          </cell>
        </row>
        <row r="18433">
          <cell r="A18433" t="str">
            <v>农村低保</v>
          </cell>
        </row>
        <row r="18433">
          <cell r="E18433" t="str">
            <v>彭营</v>
          </cell>
        </row>
        <row r="18433">
          <cell r="K18433">
            <v>6</v>
          </cell>
          <cell r="L18433">
            <v>290</v>
          </cell>
          <cell r="M18433">
            <v>0</v>
          </cell>
          <cell r="N18433">
            <v>1740</v>
          </cell>
        </row>
        <row r="18434">
          <cell r="A18434" t="str">
            <v>农村低保</v>
          </cell>
        </row>
        <row r="18434">
          <cell r="E18434" t="str">
            <v>彭营</v>
          </cell>
        </row>
        <row r="18434">
          <cell r="K18434">
            <v>2</v>
          </cell>
          <cell r="L18434">
            <v>290</v>
          </cell>
          <cell r="M18434">
            <v>0</v>
          </cell>
          <cell r="N18434">
            <v>580</v>
          </cell>
        </row>
        <row r="18435">
          <cell r="A18435" t="str">
            <v>农村低保</v>
          </cell>
        </row>
        <row r="18435">
          <cell r="E18435" t="str">
            <v>彭营</v>
          </cell>
        </row>
        <row r="18435">
          <cell r="K18435">
            <v>1</v>
          </cell>
          <cell r="L18435">
            <v>405</v>
          </cell>
          <cell r="M18435">
            <v>0</v>
          </cell>
          <cell r="N18435">
            <v>405</v>
          </cell>
        </row>
        <row r="18436">
          <cell r="A18436" t="str">
            <v>农村低保</v>
          </cell>
        </row>
        <row r="18436">
          <cell r="E18436" t="str">
            <v>彭营</v>
          </cell>
        </row>
        <row r="18436">
          <cell r="K18436">
            <v>3</v>
          </cell>
          <cell r="L18436">
            <v>290</v>
          </cell>
          <cell r="M18436">
            <v>0</v>
          </cell>
          <cell r="N18436">
            <v>870</v>
          </cell>
        </row>
        <row r="18437">
          <cell r="A18437" t="str">
            <v>农村低保</v>
          </cell>
        </row>
        <row r="18437">
          <cell r="E18437" t="str">
            <v>彭营</v>
          </cell>
        </row>
        <row r="18437">
          <cell r="K18437">
            <v>2</v>
          </cell>
          <cell r="L18437">
            <v>405</v>
          </cell>
          <cell r="M18437">
            <v>0</v>
          </cell>
          <cell r="N18437">
            <v>810</v>
          </cell>
        </row>
        <row r="18438">
          <cell r="A18438" t="str">
            <v>农村低保</v>
          </cell>
        </row>
        <row r="18438">
          <cell r="E18438" t="str">
            <v>彭营</v>
          </cell>
        </row>
        <row r="18438">
          <cell r="K18438">
            <v>1</v>
          </cell>
          <cell r="L18438">
            <v>290</v>
          </cell>
          <cell r="M18438">
            <v>0</v>
          </cell>
          <cell r="N18438">
            <v>290</v>
          </cell>
        </row>
        <row r="18439">
          <cell r="A18439" t="str">
            <v>农村低保</v>
          </cell>
        </row>
        <row r="18439">
          <cell r="E18439" t="str">
            <v>彭营</v>
          </cell>
        </row>
        <row r="18439">
          <cell r="K18439">
            <v>1</v>
          </cell>
          <cell r="L18439">
            <v>290</v>
          </cell>
          <cell r="M18439">
            <v>0</v>
          </cell>
          <cell r="N18439">
            <v>290</v>
          </cell>
        </row>
        <row r="18440">
          <cell r="A18440" t="str">
            <v>农村低保</v>
          </cell>
        </row>
        <row r="18440">
          <cell r="E18440" t="str">
            <v>彭营</v>
          </cell>
        </row>
        <row r="18440">
          <cell r="K18440">
            <v>1</v>
          </cell>
          <cell r="L18440">
            <v>290</v>
          </cell>
          <cell r="M18440">
            <v>0</v>
          </cell>
          <cell r="N18440">
            <v>290</v>
          </cell>
        </row>
        <row r="18441">
          <cell r="A18441" t="str">
            <v>农村低保</v>
          </cell>
        </row>
        <row r="18441">
          <cell r="E18441" t="str">
            <v>彭营</v>
          </cell>
        </row>
        <row r="18441">
          <cell r="K18441">
            <v>1</v>
          </cell>
          <cell r="L18441">
            <v>255</v>
          </cell>
          <cell r="M18441">
            <v>0</v>
          </cell>
          <cell r="N18441">
            <v>255</v>
          </cell>
        </row>
        <row r="18442">
          <cell r="A18442" t="str">
            <v>农村低保</v>
          </cell>
        </row>
        <row r="18442">
          <cell r="E18442" t="str">
            <v>彭营</v>
          </cell>
        </row>
        <row r="18442">
          <cell r="K18442">
            <v>1</v>
          </cell>
          <cell r="L18442">
            <v>290</v>
          </cell>
          <cell r="M18442">
            <v>0</v>
          </cell>
          <cell r="N18442">
            <v>290</v>
          </cell>
        </row>
        <row r="18443">
          <cell r="A18443" t="str">
            <v>农村低保</v>
          </cell>
        </row>
        <row r="18443">
          <cell r="E18443" t="str">
            <v>彭营</v>
          </cell>
        </row>
        <row r="18443">
          <cell r="K18443">
            <v>1</v>
          </cell>
          <cell r="L18443">
            <v>255</v>
          </cell>
          <cell r="M18443">
            <v>0</v>
          </cell>
          <cell r="N18443">
            <v>255</v>
          </cell>
        </row>
        <row r="18444">
          <cell r="A18444" t="str">
            <v>农村低保</v>
          </cell>
        </row>
        <row r="18444">
          <cell r="E18444" t="str">
            <v>彭营</v>
          </cell>
        </row>
        <row r="18444">
          <cell r="K18444">
            <v>3</v>
          </cell>
          <cell r="L18444">
            <v>290</v>
          </cell>
          <cell r="M18444">
            <v>0</v>
          </cell>
          <cell r="N18444">
            <v>870</v>
          </cell>
        </row>
        <row r="18445">
          <cell r="A18445" t="str">
            <v>农村低保</v>
          </cell>
        </row>
        <row r="18445">
          <cell r="E18445" t="str">
            <v>彭营</v>
          </cell>
        </row>
        <row r="18445">
          <cell r="K18445">
            <v>2</v>
          </cell>
          <cell r="L18445">
            <v>290</v>
          </cell>
          <cell r="M18445">
            <v>0</v>
          </cell>
          <cell r="N18445">
            <v>580</v>
          </cell>
        </row>
        <row r="18446">
          <cell r="A18446" t="str">
            <v>农村低保</v>
          </cell>
        </row>
        <row r="18446">
          <cell r="E18446" t="str">
            <v>彭营</v>
          </cell>
        </row>
        <row r="18446">
          <cell r="K18446">
            <v>1</v>
          </cell>
          <cell r="L18446">
            <v>255</v>
          </cell>
          <cell r="M18446">
            <v>0</v>
          </cell>
          <cell r="N18446">
            <v>255</v>
          </cell>
        </row>
        <row r="18447">
          <cell r="A18447" t="str">
            <v>农村低保</v>
          </cell>
        </row>
        <row r="18447">
          <cell r="E18447" t="str">
            <v>彭营</v>
          </cell>
        </row>
        <row r="18447">
          <cell r="K18447">
            <v>1</v>
          </cell>
          <cell r="L18447">
            <v>290</v>
          </cell>
          <cell r="M18447">
            <v>0</v>
          </cell>
          <cell r="N18447">
            <v>290</v>
          </cell>
        </row>
        <row r="18448">
          <cell r="A18448" t="str">
            <v>农村低保</v>
          </cell>
        </row>
        <row r="18448">
          <cell r="E18448" t="str">
            <v>彭营</v>
          </cell>
        </row>
        <row r="18448">
          <cell r="K18448">
            <v>1</v>
          </cell>
          <cell r="L18448">
            <v>255</v>
          </cell>
          <cell r="M18448">
            <v>0</v>
          </cell>
          <cell r="N18448">
            <v>255</v>
          </cell>
        </row>
        <row r="18449">
          <cell r="A18449" t="str">
            <v>农村低保</v>
          </cell>
        </row>
        <row r="18449">
          <cell r="E18449" t="str">
            <v>彭营</v>
          </cell>
        </row>
        <row r="18449">
          <cell r="K18449">
            <v>2</v>
          </cell>
          <cell r="L18449">
            <v>290</v>
          </cell>
          <cell r="M18449">
            <v>0</v>
          </cell>
          <cell r="N18449">
            <v>580</v>
          </cell>
        </row>
        <row r="18450">
          <cell r="A18450" t="str">
            <v>农村低保</v>
          </cell>
        </row>
        <row r="18450">
          <cell r="E18450" t="str">
            <v>彭营</v>
          </cell>
        </row>
        <row r="18450">
          <cell r="K18450">
            <v>1</v>
          </cell>
          <cell r="L18450">
            <v>255</v>
          </cell>
          <cell r="M18450">
            <v>0</v>
          </cell>
          <cell r="N18450">
            <v>255</v>
          </cell>
        </row>
        <row r="18451">
          <cell r="A18451" t="str">
            <v>农村低保</v>
          </cell>
        </row>
        <row r="18451">
          <cell r="E18451" t="str">
            <v>彭营</v>
          </cell>
        </row>
        <row r="18451">
          <cell r="K18451">
            <v>2</v>
          </cell>
          <cell r="L18451">
            <v>290</v>
          </cell>
          <cell r="M18451">
            <v>0</v>
          </cell>
          <cell r="N18451">
            <v>580</v>
          </cell>
        </row>
        <row r="18452">
          <cell r="A18452" t="str">
            <v>农村低保</v>
          </cell>
        </row>
        <row r="18452">
          <cell r="E18452" t="str">
            <v>彭营</v>
          </cell>
        </row>
        <row r="18452">
          <cell r="K18452">
            <v>1</v>
          </cell>
          <cell r="L18452">
            <v>290</v>
          </cell>
          <cell r="M18452">
            <v>0</v>
          </cell>
          <cell r="N18452">
            <v>290</v>
          </cell>
        </row>
        <row r="18453">
          <cell r="A18453" t="str">
            <v>农村低保</v>
          </cell>
        </row>
        <row r="18453">
          <cell r="E18453" t="str">
            <v>彭营</v>
          </cell>
        </row>
        <row r="18453">
          <cell r="K18453">
            <v>2</v>
          </cell>
          <cell r="L18453">
            <v>255</v>
          </cell>
          <cell r="M18453">
            <v>0</v>
          </cell>
          <cell r="N18453">
            <v>510</v>
          </cell>
        </row>
        <row r="18454">
          <cell r="A18454" t="str">
            <v>农村低保</v>
          </cell>
        </row>
        <row r="18454">
          <cell r="E18454" t="str">
            <v>彭营</v>
          </cell>
        </row>
        <row r="18454">
          <cell r="K18454">
            <v>1</v>
          </cell>
          <cell r="L18454">
            <v>290</v>
          </cell>
          <cell r="M18454">
            <v>0</v>
          </cell>
          <cell r="N18454">
            <v>290</v>
          </cell>
        </row>
        <row r="18455">
          <cell r="A18455" t="str">
            <v>农村低保</v>
          </cell>
        </row>
        <row r="18455">
          <cell r="E18455" t="str">
            <v>彭营</v>
          </cell>
        </row>
        <row r="18455">
          <cell r="K18455">
            <v>2</v>
          </cell>
          <cell r="L18455">
            <v>290</v>
          </cell>
          <cell r="M18455">
            <v>0</v>
          </cell>
          <cell r="N18455">
            <v>580</v>
          </cell>
        </row>
        <row r="18456">
          <cell r="A18456" t="str">
            <v>农村低保</v>
          </cell>
        </row>
        <row r="18456">
          <cell r="E18456" t="str">
            <v>彭营</v>
          </cell>
        </row>
        <row r="18456">
          <cell r="K18456">
            <v>3</v>
          </cell>
          <cell r="L18456">
            <v>255</v>
          </cell>
          <cell r="M18456">
            <v>0</v>
          </cell>
          <cell r="N18456">
            <v>765</v>
          </cell>
        </row>
        <row r="18457">
          <cell r="A18457" t="str">
            <v>农村低保</v>
          </cell>
        </row>
        <row r="18457">
          <cell r="E18457" t="str">
            <v>彭营</v>
          </cell>
        </row>
        <row r="18457">
          <cell r="K18457">
            <v>2</v>
          </cell>
          <cell r="L18457">
            <v>290</v>
          </cell>
          <cell r="M18457">
            <v>0</v>
          </cell>
          <cell r="N18457">
            <v>580</v>
          </cell>
        </row>
        <row r="18458">
          <cell r="A18458" t="str">
            <v>农村低保</v>
          </cell>
        </row>
        <row r="18458">
          <cell r="E18458" t="str">
            <v>彭营</v>
          </cell>
        </row>
        <row r="18458">
          <cell r="K18458">
            <v>2</v>
          </cell>
          <cell r="L18458">
            <v>405</v>
          </cell>
          <cell r="M18458">
            <v>0</v>
          </cell>
          <cell r="N18458">
            <v>810</v>
          </cell>
        </row>
        <row r="18459">
          <cell r="A18459" t="str">
            <v>农村低保</v>
          </cell>
        </row>
        <row r="18459">
          <cell r="E18459" t="str">
            <v>晁陂</v>
          </cell>
        </row>
        <row r="18459">
          <cell r="K18459">
            <v>3</v>
          </cell>
          <cell r="L18459">
            <v>290</v>
          </cell>
          <cell r="M18459">
            <v>0</v>
          </cell>
          <cell r="N18459">
            <v>870</v>
          </cell>
        </row>
        <row r="18460">
          <cell r="A18460" t="str">
            <v>农村低保</v>
          </cell>
        </row>
        <row r="18460">
          <cell r="E18460" t="str">
            <v>晁陂</v>
          </cell>
        </row>
        <row r="18460">
          <cell r="K18460">
            <v>2</v>
          </cell>
          <cell r="L18460">
            <v>290</v>
          </cell>
          <cell r="M18460">
            <v>0</v>
          </cell>
          <cell r="N18460">
            <v>580</v>
          </cell>
        </row>
        <row r="18461">
          <cell r="A18461" t="str">
            <v>农村低保</v>
          </cell>
        </row>
        <row r="18461">
          <cell r="E18461" t="str">
            <v>晁陂</v>
          </cell>
        </row>
        <row r="18461">
          <cell r="K18461">
            <v>1</v>
          </cell>
          <cell r="L18461">
            <v>290</v>
          </cell>
          <cell r="M18461">
            <v>0</v>
          </cell>
          <cell r="N18461">
            <v>290</v>
          </cell>
        </row>
        <row r="18462">
          <cell r="A18462" t="str">
            <v>农村低保</v>
          </cell>
        </row>
        <row r="18462">
          <cell r="E18462" t="str">
            <v>晁陂</v>
          </cell>
        </row>
        <row r="18462">
          <cell r="K18462">
            <v>1</v>
          </cell>
          <cell r="L18462">
            <v>290</v>
          </cell>
          <cell r="M18462">
            <v>0</v>
          </cell>
          <cell r="N18462">
            <v>290</v>
          </cell>
        </row>
        <row r="18463">
          <cell r="A18463" t="str">
            <v>农村低保</v>
          </cell>
        </row>
        <row r="18463">
          <cell r="E18463" t="str">
            <v>晁陂</v>
          </cell>
        </row>
        <row r="18463">
          <cell r="K18463">
            <v>2</v>
          </cell>
          <cell r="L18463">
            <v>290</v>
          </cell>
          <cell r="M18463">
            <v>0</v>
          </cell>
          <cell r="N18463">
            <v>580</v>
          </cell>
        </row>
        <row r="18464">
          <cell r="A18464" t="str">
            <v>农村低保</v>
          </cell>
        </row>
        <row r="18464">
          <cell r="E18464" t="str">
            <v>晁陂</v>
          </cell>
        </row>
        <row r="18464">
          <cell r="K18464">
            <v>2</v>
          </cell>
          <cell r="L18464">
            <v>290</v>
          </cell>
          <cell r="M18464">
            <v>0</v>
          </cell>
          <cell r="N18464">
            <v>580</v>
          </cell>
        </row>
        <row r="18465">
          <cell r="A18465" t="str">
            <v>农村低保</v>
          </cell>
        </row>
        <row r="18465">
          <cell r="E18465" t="str">
            <v>晁陂</v>
          </cell>
        </row>
        <row r="18465">
          <cell r="K18465">
            <v>2</v>
          </cell>
          <cell r="L18465">
            <v>290</v>
          </cell>
          <cell r="M18465">
            <v>0</v>
          </cell>
          <cell r="N18465">
            <v>580</v>
          </cell>
        </row>
        <row r="18466">
          <cell r="A18466" t="str">
            <v>农村低保</v>
          </cell>
        </row>
        <row r="18466">
          <cell r="E18466" t="str">
            <v>晁陂</v>
          </cell>
        </row>
        <row r="18466">
          <cell r="K18466">
            <v>2</v>
          </cell>
          <cell r="L18466">
            <v>290</v>
          </cell>
          <cell r="M18466">
            <v>0</v>
          </cell>
          <cell r="N18466">
            <v>580</v>
          </cell>
        </row>
        <row r="18467">
          <cell r="A18467" t="str">
            <v>农村低保</v>
          </cell>
        </row>
        <row r="18467">
          <cell r="E18467" t="str">
            <v>晁陂</v>
          </cell>
        </row>
        <row r="18467">
          <cell r="K18467">
            <v>1</v>
          </cell>
          <cell r="L18467">
            <v>290</v>
          </cell>
          <cell r="M18467">
            <v>0</v>
          </cell>
          <cell r="N18467">
            <v>290</v>
          </cell>
        </row>
        <row r="18468">
          <cell r="A18468" t="str">
            <v>农村低保</v>
          </cell>
        </row>
        <row r="18468">
          <cell r="E18468" t="str">
            <v>晁陂</v>
          </cell>
        </row>
        <row r="18468">
          <cell r="K18468">
            <v>2</v>
          </cell>
          <cell r="L18468">
            <v>290</v>
          </cell>
          <cell r="M18468">
            <v>0</v>
          </cell>
          <cell r="N18468">
            <v>580</v>
          </cell>
        </row>
        <row r="18469">
          <cell r="A18469" t="str">
            <v>农村低保</v>
          </cell>
        </row>
        <row r="18469">
          <cell r="E18469" t="str">
            <v>晁陂</v>
          </cell>
        </row>
        <row r="18469">
          <cell r="K18469">
            <v>2</v>
          </cell>
          <cell r="L18469">
            <v>290</v>
          </cell>
          <cell r="M18469">
            <v>0</v>
          </cell>
          <cell r="N18469">
            <v>580</v>
          </cell>
        </row>
        <row r="18470">
          <cell r="A18470" t="str">
            <v>农村低保</v>
          </cell>
        </row>
        <row r="18470">
          <cell r="E18470" t="str">
            <v>晁陂</v>
          </cell>
        </row>
        <row r="18470">
          <cell r="K18470">
            <v>2</v>
          </cell>
          <cell r="L18470">
            <v>290</v>
          </cell>
          <cell r="M18470">
            <v>0</v>
          </cell>
          <cell r="N18470">
            <v>580</v>
          </cell>
        </row>
        <row r="18471">
          <cell r="A18471" t="str">
            <v>农村低保</v>
          </cell>
        </row>
        <row r="18471">
          <cell r="E18471" t="str">
            <v>晁陂</v>
          </cell>
        </row>
        <row r="18471">
          <cell r="K18471">
            <v>2</v>
          </cell>
          <cell r="L18471">
            <v>405</v>
          </cell>
          <cell r="M18471">
            <v>0</v>
          </cell>
          <cell r="N18471">
            <v>810</v>
          </cell>
        </row>
        <row r="18472">
          <cell r="A18472" t="str">
            <v>农村低保</v>
          </cell>
        </row>
        <row r="18472">
          <cell r="E18472" t="str">
            <v>晁陂</v>
          </cell>
        </row>
        <row r="18472">
          <cell r="K18472">
            <v>2</v>
          </cell>
          <cell r="L18472">
            <v>290</v>
          </cell>
          <cell r="M18472">
            <v>0</v>
          </cell>
          <cell r="N18472">
            <v>580</v>
          </cell>
        </row>
        <row r="18473">
          <cell r="A18473" t="str">
            <v>农村低保</v>
          </cell>
        </row>
        <row r="18473">
          <cell r="E18473" t="str">
            <v>晁陂</v>
          </cell>
        </row>
        <row r="18473">
          <cell r="K18473">
            <v>2</v>
          </cell>
          <cell r="L18473">
            <v>290</v>
          </cell>
          <cell r="M18473">
            <v>0</v>
          </cell>
          <cell r="N18473">
            <v>580</v>
          </cell>
        </row>
        <row r="18474">
          <cell r="A18474" t="str">
            <v>农村低保</v>
          </cell>
        </row>
        <row r="18474">
          <cell r="E18474" t="str">
            <v>晁陂</v>
          </cell>
        </row>
        <row r="18474">
          <cell r="K18474">
            <v>3</v>
          </cell>
          <cell r="L18474">
            <v>290</v>
          </cell>
          <cell r="M18474">
            <v>0</v>
          </cell>
          <cell r="N18474">
            <v>870</v>
          </cell>
        </row>
        <row r="18475">
          <cell r="A18475" t="str">
            <v>农村低保</v>
          </cell>
        </row>
        <row r="18475">
          <cell r="E18475" t="str">
            <v>晁陂</v>
          </cell>
        </row>
        <row r="18475">
          <cell r="K18475">
            <v>3</v>
          </cell>
          <cell r="L18475">
            <v>290</v>
          </cell>
          <cell r="M18475">
            <v>0</v>
          </cell>
          <cell r="N18475">
            <v>870</v>
          </cell>
        </row>
        <row r="18476">
          <cell r="A18476" t="str">
            <v>农村低保</v>
          </cell>
        </row>
        <row r="18476">
          <cell r="E18476" t="str">
            <v>晁陂</v>
          </cell>
        </row>
        <row r="18476">
          <cell r="K18476">
            <v>3</v>
          </cell>
          <cell r="L18476">
            <v>290</v>
          </cell>
          <cell r="M18476">
            <v>0</v>
          </cell>
          <cell r="N18476">
            <v>870</v>
          </cell>
        </row>
        <row r="18477">
          <cell r="A18477" t="str">
            <v>农村低保</v>
          </cell>
        </row>
        <row r="18477">
          <cell r="E18477" t="str">
            <v>晁陂</v>
          </cell>
        </row>
        <row r="18477">
          <cell r="K18477">
            <v>1</v>
          </cell>
          <cell r="L18477">
            <v>290</v>
          </cell>
          <cell r="M18477">
            <v>0</v>
          </cell>
          <cell r="N18477">
            <v>290</v>
          </cell>
        </row>
        <row r="18478">
          <cell r="A18478" t="str">
            <v>农村低保</v>
          </cell>
        </row>
        <row r="18478">
          <cell r="E18478" t="str">
            <v>晁陂</v>
          </cell>
        </row>
        <row r="18478">
          <cell r="K18478">
            <v>2</v>
          </cell>
          <cell r="L18478">
            <v>255</v>
          </cell>
          <cell r="M18478">
            <v>0</v>
          </cell>
          <cell r="N18478">
            <v>510</v>
          </cell>
        </row>
        <row r="18479">
          <cell r="A18479" t="str">
            <v>农村低保</v>
          </cell>
        </row>
        <row r="18479">
          <cell r="E18479" t="str">
            <v>晁陂</v>
          </cell>
        </row>
        <row r="18479">
          <cell r="K18479">
            <v>3</v>
          </cell>
          <cell r="L18479">
            <v>255</v>
          </cell>
          <cell r="M18479">
            <v>0</v>
          </cell>
          <cell r="N18479">
            <v>765</v>
          </cell>
        </row>
        <row r="18480">
          <cell r="A18480" t="str">
            <v>农村低保</v>
          </cell>
        </row>
        <row r="18480">
          <cell r="E18480" t="str">
            <v>晁陂</v>
          </cell>
        </row>
        <row r="18480">
          <cell r="K18480">
            <v>4</v>
          </cell>
          <cell r="L18480">
            <v>255</v>
          </cell>
          <cell r="M18480">
            <v>0</v>
          </cell>
          <cell r="N18480">
            <v>1020</v>
          </cell>
        </row>
        <row r="18481">
          <cell r="A18481" t="str">
            <v>农村低保</v>
          </cell>
        </row>
        <row r="18481">
          <cell r="E18481" t="str">
            <v>晁陂</v>
          </cell>
        </row>
        <row r="18481">
          <cell r="K18481">
            <v>1</v>
          </cell>
          <cell r="L18481">
            <v>290</v>
          </cell>
          <cell r="M18481">
            <v>0</v>
          </cell>
          <cell r="N18481">
            <v>290</v>
          </cell>
        </row>
        <row r="18482">
          <cell r="A18482" t="str">
            <v>农村低保</v>
          </cell>
        </row>
        <row r="18482">
          <cell r="E18482" t="str">
            <v>晁陂</v>
          </cell>
        </row>
        <row r="18482">
          <cell r="K18482">
            <v>3</v>
          </cell>
          <cell r="L18482">
            <v>290</v>
          </cell>
          <cell r="M18482">
            <v>0</v>
          </cell>
          <cell r="N18482">
            <v>870</v>
          </cell>
        </row>
        <row r="18483">
          <cell r="A18483" t="str">
            <v>农村低保</v>
          </cell>
        </row>
        <row r="18483">
          <cell r="E18483" t="str">
            <v>晁陂</v>
          </cell>
        </row>
        <row r="18483">
          <cell r="K18483">
            <v>1</v>
          </cell>
          <cell r="L18483">
            <v>290</v>
          </cell>
          <cell r="M18483">
            <v>0</v>
          </cell>
          <cell r="N18483">
            <v>290</v>
          </cell>
        </row>
        <row r="18484">
          <cell r="A18484" t="str">
            <v>农村低保</v>
          </cell>
        </row>
        <row r="18484">
          <cell r="E18484" t="str">
            <v>晁陂</v>
          </cell>
        </row>
        <row r="18484">
          <cell r="K18484">
            <v>2</v>
          </cell>
          <cell r="L18484">
            <v>290</v>
          </cell>
          <cell r="M18484">
            <v>0</v>
          </cell>
          <cell r="N18484">
            <v>580</v>
          </cell>
        </row>
        <row r="18485">
          <cell r="A18485" t="str">
            <v>农村低保</v>
          </cell>
        </row>
        <row r="18485">
          <cell r="E18485" t="str">
            <v>晁陂</v>
          </cell>
        </row>
        <row r="18485">
          <cell r="K18485">
            <v>1</v>
          </cell>
          <cell r="L18485">
            <v>290</v>
          </cell>
          <cell r="M18485">
            <v>0</v>
          </cell>
          <cell r="N18485">
            <v>290</v>
          </cell>
        </row>
        <row r="18486">
          <cell r="A18486" t="str">
            <v>农村低保</v>
          </cell>
        </row>
        <row r="18486">
          <cell r="E18486" t="str">
            <v>晁陂</v>
          </cell>
        </row>
        <row r="18486">
          <cell r="K18486">
            <v>2</v>
          </cell>
          <cell r="L18486">
            <v>290</v>
          </cell>
          <cell r="M18486">
            <v>0</v>
          </cell>
          <cell r="N18486">
            <v>580</v>
          </cell>
        </row>
        <row r="18487">
          <cell r="A18487" t="str">
            <v>农村低保</v>
          </cell>
        </row>
        <row r="18487">
          <cell r="E18487" t="str">
            <v>晁陂</v>
          </cell>
        </row>
        <row r="18487">
          <cell r="K18487">
            <v>1</v>
          </cell>
          <cell r="L18487">
            <v>290</v>
          </cell>
          <cell r="M18487">
            <v>0</v>
          </cell>
          <cell r="N18487">
            <v>290</v>
          </cell>
        </row>
        <row r="18488">
          <cell r="A18488" t="str">
            <v>农村低保</v>
          </cell>
        </row>
        <row r="18488">
          <cell r="E18488" t="str">
            <v>晁陂</v>
          </cell>
        </row>
        <row r="18488">
          <cell r="K18488">
            <v>1</v>
          </cell>
          <cell r="L18488">
            <v>290</v>
          </cell>
          <cell r="M18488">
            <v>0</v>
          </cell>
          <cell r="N18488">
            <v>290</v>
          </cell>
        </row>
        <row r="18489">
          <cell r="A18489" t="str">
            <v>农村低保</v>
          </cell>
        </row>
        <row r="18489">
          <cell r="E18489" t="str">
            <v>晁陂</v>
          </cell>
        </row>
        <row r="18489">
          <cell r="K18489">
            <v>1</v>
          </cell>
          <cell r="L18489">
            <v>290</v>
          </cell>
          <cell r="M18489">
            <v>0</v>
          </cell>
          <cell r="N18489">
            <v>290</v>
          </cell>
        </row>
        <row r="18490">
          <cell r="A18490" t="str">
            <v>农村低保</v>
          </cell>
        </row>
        <row r="18490">
          <cell r="E18490" t="str">
            <v>晁陂</v>
          </cell>
        </row>
        <row r="18490">
          <cell r="K18490">
            <v>1</v>
          </cell>
          <cell r="L18490">
            <v>290</v>
          </cell>
          <cell r="M18490">
            <v>0</v>
          </cell>
          <cell r="N18490">
            <v>290</v>
          </cell>
        </row>
        <row r="18491">
          <cell r="A18491" t="str">
            <v>农村低保</v>
          </cell>
        </row>
        <row r="18491">
          <cell r="E18491" t="str">
            <v>晁陂</v>
          </cell>
        </row>
        <row r="18491">
          <cell r="K18491">
            <v>2</v>
          </cell>
          <cell r="L18491">
            <v>255</v>
          </cell>
          <cell r="M18491">
            <v>0</v>
          </cell>
          <cell r="N18491">
            <v>510</v>
          </cell>
        </row>
        <row r="18492">
          <cell r="A18492" t="str">
            <v>农村低保</v>
          </cell>
        </row>
        <row r="18492">
          <cell r="E18492" t="str">
            <v>晁陂</v>
          </cell>
        </row>
        <row r="18492">
          <cell r="K18492">
            <v>5</v>
          </cell>
          <cell r="L18492">
            <v>290</v>
          </cell>
          <cell r="M18492">
            <v>0</v>
          </cell>
          <cell r="N18492">
            <v>1450</v>
          </cell>
        </row>
        <row r="18493">
          <cell r="A18493" t="str">
            <v>农村低保</v>
          </cell>
        </row>
        <row r="18493">
          <cell r="E18493" t="str">
            <v>晁陂</v>
          </cell>
        </row>
        <row r="18493">
          <cell r="K18493">
            <v>6</v>
          </cell>
          <cell r="L18493">
            <v>290</v>
          </cell>
          <cell r="M18493">
            <v>0</v>
          </cell>
          <cell r="N18493">
            <v>1740</v>
          </cell>
        </row>
        <row r="18494">
          <cell r="A18494" t="str">
            <v>农村低保</v>
          </cell>
        </row>
        <row r="18494">
          <cell r="E18494" t="str">
            <v>晁陂</v>
          </cell>
        </row>
        <row r="18494">
          <cell r="K18494">
            <v>1</v>
          </cell>
          <cell r="L18494">
            <v>290</v>
          </cell>
          <cell r="M18494">
            <v>0</v>
          </cell>
          <cell r="N18494">
            <v>290</v>
          </cell>
        </row>
        <row r="18495">
          <cell r="A18495" t="str">
            <v>农村低保</v>
          </cell>
        </row>
        <row r="18495">
          <cell r="E18495" t="str">
            <v>晁陂</v>
          </cell>
        </row>
        <row r="18495">
          <cell r="K18495">
            <v>2</v>
          </cell>
          <cell r="L18495">
            <v>290</v>
          </cell>
          <cell r="M18495">
            <v>0</v>
          </cell>
          <cell r="N18495">
            <v>580</v>
          </cell>
        </row>
        <row r="18496">
          <cell r="A18496" t="str">
            <v>农村低保</v>
          </cell>
        </row>
        <row r="18496">
          <cell r="E18496" t="str">
            <v>晁陂</v>
          </cell>
        </row>
        <row r="18496">
          <cell r="K18496">
            <v>4</v>
          </cell>
          <cell r="L18496">
            <v>290</v>
          </cell>
          <cell r="M18496">
            <v>0</v>
          </cell>
          <cell r="N18496">
            <v>1160</v>
          </cell>
        </row>
        <row r="18497">
          <cell r="A18497" t="str">
            <v>农村低保</v>
          </cell>
        </row>
        <row r="18497">
          <cell r="E18497" t="str">
            <v>晁陂</v>
          </cell>
        </row>
        <row r="18497">
          <cell r="K18497">
            <v>1</v>
          </cell>
          <cell r="L18497">
            <v>290</v>
          </cell>
          <cell r="M18497">
            <v>0</v>
          </cell>
          <cell r="N18497">
            <v>290</v>
          </cell>
        </row>
        <row r="18498">
          <cell r="A18498" t="str">
            <v>农村低保</v>
          </cell>
        </row>
        <row r="18498">
          <cell r="E18498" t="str">
            <v>晁陂</v>
          </cell>
        </row>
        <row r="18498">
          <cell r="K18498">
            <v>2</v>
          </cell>
          <cell r="L18498">
            <v>255</v>
          </cell>
          <cell r="M18498">
            <v>0</v>
          </cell>
          <cell r="N18498">
            <v>510</v>
          </cell>
        </row>
        <row r="18499">
          <cell r="A18499" t="str">
            <v>农村低保</v>
          </cell>
        </row>
        <row r="18499">
          <cell r="E18499" t="str">
            <v>晁陂</v>
          </cell>
        </row>
        <row r="18499">
          <cell r="K18499">
            <v>1</v>
          </cell>
          <cell r="L18499">
            <v>290</v>
          </cell>
          <cell r="M18499">
            <v>0</v>
          </cell>
          <cell r="N18499">
            <v>290</v>
          </cell>
        </row>
        <row r="18500">
          <cell r="A18500" t="str">
            <v>农村低保</v>
          </cell>
        </row>
        <row r="18500">
          <cell r="E18500" t="str">
            <v>晁陂</v>
          </cell>
        </row>
        <row r="18500">
          <cell r="K18500">
            <v>2</v>
          </cell>
          <cell r="L18500">
            <v>290</v>
          </cell>
          <cell r="M18500">
            <v>0</v>
          </cell>
          <cell r="N18500">
            <v>580</v>
          </cell>
        </row>
        <row r="18501">
          <cell r="A18501" t="str">
            <v>农村低保</v>
          </cell>
        </row>
        <row r="18501">
          <cell r="E18501" t="str">
            <v>晁陂</v>
          </cell>
        </row>
        <row r="18501">
          <cell r="K18501">
            <v>1</v>
          </cell>
          <cell r="L18501">
            <v>290</v>
          </cell>
          <cell r="M18501">
            <v>0</v>
          </cell>
          <cell r="N18501">
            <v>290</v>
          </cell>
        </row>
        <row r="18502">
          <cell r="A18502" t="str">
            <v>农村低保</v>
          </cell>
        </row>
        <row r="18502">
          <cell r="E18502" t="str">
            <v>晁陂</v>
          </cell>
        </row>
        <row r="18502">
          <cell r="K18502">
            <v>3</v>
          </cell>
          <cell r="L18502">
            <v>290</v>
          </cell>
          <cell r="M18502">
            <v>0</v>
          </cell>
          <cell r="N18502">
            <v>870</v>
          </cell>
        </row>
        <row r="18503">
          <cell r="A18503" t="str">
            <v>农村低保</v>
          </cell>
        </row>
        <row r="18503">
          <cell r="E18503" t="str">
            <v>晁陂</v>
          </cell>
        </row>
        <row r="18503">
          <cell r="K18503">
            <v>1</v>
          </cell>
          <cell r="L18503">
            <v>290</v>
          </cell>
          <cell r="M18503">
            <v>0</v>
          </cell>
          <cell r="N18503">
            <v>290</v>
          </cell>
        </row>
        <row r="18504">
          <cell r="A18504" t="str">
            <v>农村低保</v>
          </cell>
        </row>
        <row r="18504">
          <cell r="E18504" t="str">
            <v>晁陂</v>
          </cell>
        </row>
        <row r="18504">
          <cell r="K18504">
            <v>1</v>
          </cell>
          <cell r="L18504">
            <v>290</v>
          </cell>
          <cell r="M18504">
            <v>0</v>
          </cell>
          <cell r="N18504">
            <v>290</v>
          </cell>
        </row>
        <row r="18505">
          <cell r="A18505" t="str">
            <v>农村低保</v>
          </cell>
        </row>
        <row r="18505">
          <cell r="E18505" t="str">
            <v>晁陂</v>
          </cell>
        </row>
        <row r="18505">
          <cell r="K18505">
            <v>1</v>
          </cell>
          <cell r="L18505">
            <v>290</v>
          </cell>
          <cell r="M18505">
            <v>0</v>
          </cell>
          <cell r="N18505">
            <v>290</v>
          </cell>
        </row>
        <row r="18506">
          <cell r="A18506" t="str">
            <v>农村低保</v>
          </cell>
        </row>
        <row r="18506">
          <cell r="E18506" t="str">
            <v>晁陂</v>
          </cell>
        </row>
        <row r="18506">
          <cell r="K18506">
            <v>1</v>
          </cell>
          <cell r="L18506">
            <v>290</v>
          </cell>
          <cell r="M18506">
            <v>0</v>
          </cell>
          <cell r="N18506">
            <v>290</v>
          </cell>
        </row>
        <row r="18507">
          <cell r="A18507" t="str">
            <v>农村低保</v>
          </cell>
        </row>
        <row r="18507">
          <cell r="E18507" t="str">
            <v>晁陂</v>
          </cell>
        </row>
        <row r="18507">
          <cell r="K18507">
            <v>1</v>
          </cell>
          <cell r="L18507">
            <v>290</v>
          </cell>
          <cell r="M18507">
            <v>0</v>
          </cell>
          <cell r="N18507">
            <v>290</v>
          </cell>
        </row>
        <row r="18508">
          <cell r="A18508" t="str">
            <v>农村低保</v>
          </cell>
        </row>
        <row r="18508">
          <cell r="E18508" t="str">
            <v>老庄</v>
          </cell>
        </row>
        <row r="18508">
          <cell r="K18508">
            <v>2</v>
          </cell>
          <cell r="L18508">
            <v>405</v>
          </cell>
          <cell r="M18508">
            <v>0</v>
          </cell>
          <cell r="N18508">
            <v>810</v>
          </cell>
        </row>
        <row r="18509">
          <cell r="A18509" t="str">
            <v>农村低保</v>
          </cell>
        </row>
        <row r="18509">
          <cell r="E18509" t="str">
            <v>高丘</v>
          </cell>
        </row>
        <row r="18509">
          <cell r="K18509">
            <v>3</v>
          </cell>
          <cell r="L18509">
            <v>290</v>
          </cell>
          <cell r="M18509">
            <v>0</v>
          </cell>
          <cell r="N18509">
            <v>870</v>
          </cell>
        </row>
        <row r="18510">
          <cell r="A18510" t="str">
            <v>农村低保</v>
          </cell>
        </row>
        <row r="18510">
          <cell r="E18510" t="str">
            <v>贾宋</v>
          </cell>
        </row>
        <row r="18510">
          <cell r="K18510">
            <v>1</v>
          </cell>
          <cell r="L18510">
            <v>405</v>
          </cell>
          <cell r="M18510">
            <v>0</v>
          </cell>
          <cell r="N18510">
            <v>405</v>
          </cell>
        </row>
        <row r="18511">
          <cell r="A18511" t="str">
            <v>农村低保</v>
          </cell>
        </row>
        <row r="18511">
          <cell r="E18511" t="str">
            <v>贾宋</v>
          </cell>
        </row>
        <row r="18511">
          <cell r="K18511">
            <v>1</v>
          </cell>
          <cell r="L18511">
            <v>405</v>
          </cell>
          <cell r="M18511">
            <v>0</v>
          </cell>
          <cell r="N18511">
            <v>405</v>
          </cell>
        </row>
        <row r="18512">
          <cell r="A18512" t="str">
            <v>农村低保</v>
          </cell>
        </row>
        <row r="18512">
          <cell r="E18512" t="str">
            <v>贾宋</v>
          </cell>
        </row>
        <row r="18512">
          <cell r="K18512">
            <v>1</v>
          </cell>
          <cell r="L18512">
            <v>405</v>
          </cell>
          <cell r="M18512">
            <v>0</v>
          </cell>
          <cell r="N18512">
            <v>405</v>
          </cell>
        </row>
        <row r="18513">
          <cell r="A18513" t="str">
            <v>农村低保</v>
          </cell>
        </row>
        <row r="18513">
          <cell r="E18513" t="str">
            <v>贾宋</v>
          </cell>
        </row>
        <row r="18513">
          <cell r="K18513">
            <v>1</v>
          </cell>
          <cell r="L18513">
            <v>405</v>
          </cell>
          <cell r="M18513">
            <v>0</v>
          </cell>
          <cell r="N18513">
            <v>405</v>
          </cell>
        </row>
        <row r="18514">
          <cell r="A18514" t="str">
            <v>农村低保</v>
          </cell>
        </row>
        <row r="18514">
          <cell r="E18514" t="str">
            <v>贾宋</v>
          </cell>
        </row>
        <row r="18514">
          <cell r="K18514">
            <v>1</v>
          </cell>
          <cell r="L18514">
            <v>405</v>
          </cell>
          <cell r="M18514">
            <v>0</v>
          </cell>
          <cell r="N18514">
            <v>405</v>
          </cell>
        </row>
        <row r="18515">
          <cell r="A18515" t="str">
            <v>农村低保</v>
          </cell>
        </row>
        <row r="18515">
          <cell r="E18515" t="str">
            <v>贾宋</v>
          </cell>
        </row>
        <row r="18515">
          <cell r="K18515">
            <v>1</v>
          </cell>
          <cell r="L18515">
            <v>405</v>
          </cell>
          <cell r="M18515">
            <v>0</v>
          </cell>
          <cell r="N18515">
            <v>405</v>
          </cell>
        </row>
        <row r="18516">
          <cell r="A18516" t="str">
            <v>农村低保</v>
          </cell>
        </row>
        <row r="18516">
          <cell r="E18516" t="str">
            <v>贾宋</v>
          </cell>
        </row>
        <row r="18516">
          <cell r="K18516">
            <v>1</v>
          </cell>
          <cell r="L18516">
            <v>405</v>
          </cell>
          <cell r="M18516">
            <v>0</v>
          </cell>
          <cell r="N18516">
            <v>405</v>
          </cell>
        </row>
        <row r="18517">
          <cell r="A18517" t="str">
            <v>农村低保</v>
          </cell>
        </row>
        <row r="18517">
          <cell r="E18517" t="str">
            <v>贾宋</v>
          </cell>
        </row>
        <row r="18517">
          <cell r="K18517">
            <v>1</v>
          </cell>
          <cell r="L18517">
            <v>405</v>
          </cell>
          <cell r="M18517">
            <v>0</v>
          </cell>
          <cell r="N18517">
            <v>405</v>
          </cell>
        </row>
        <row r="18518">
          <cell r="A18518" t="str">
            <v>农村低保</v>
          </cell>
        </row>
        <row r="18518">
          <cell r="E18518" t="str">
            <v>贾宋</v>
          </cell>
        </row>
        <row r="18518">
          <cell r="K18518">
            <v>1</v>
          </cell>
          <cell r="L18518">
            <v>405</v>
          </cell>
          <cell r="M18518">
            <v>0</v>
          </cell>
          <cell r="N18518">
            <v>405</v>
          </cell>
        </row>
        <row r="18519">
          <cell r="A18519" t="str">
            <v>农村低保</v>
          </cell>
        </row>
        <row r="18519">
          <cell r="E18519" t="str">
            <v>马庄</v>
          </cell>
        </row>
        <row r="18519">
          <cell r="K18519">
            <v>1</v>
          </cell>
          <cell r="L18519">
            <v>405</v>
          </cell>
          <cell r="M18519">
            <v>0</v>
          </cell>
          <cell r="N18519">
            <v>405</v>
          </cell>
        </row>
        <row r="18520">
          <cell r="A18520" t="str">
            <v>农村低保</v>
          </cell>
        </row>
        <row r="18520">
          <cell r="E18520" t="str">
            <v>马庄</v>
          </cell>
        </row>
        <row r="18520">
          <cell r="K18520">
            <v>3</v>
          </cell>
          <cell r="L18520">
            <v>405</v>
          </cell>
          <cell r="M18520">
            <v>0</v>
          </cell>
          <cell r="N18520">
            <v>1215</v>
          </cell>
        </row>
        <row r="18521">
          <cell r="A18521" t="str">
            <v>农村低保</v>
          </cell>
        </row>
        <row r="18521">
          <cell r="E18521" t="str">
            <v>马庄</v>
          </cell>
        </row>
        <row r="18521">
          <cell r="K18521">
            <v>1</v>
          </cell>
          <cell r="L18521">
            <v>405</v>
          </cell>
          <cell r="M18521">
            <v>0</v>
          </cell>
          <cell r="N18521">
            <v>405</v>
          </cell>
        </row>
        <row r="18522">
          <cell r="A18522" t="str">
            <v>农村低保</v>
          </cell>
        </row>
        <row r="18522">
          <cell r="E18522" t="str">
            <v>马庄</v>
          </cell>
        </row>
        <row r="18522">
          <cell r="K18522">
            <v>1</v>
          </cell>
          <cell r="L18522">
            <v>405</v>
          </cell>
          <cell r="M18522">
            <v>0</v>
          </cell>
          <cell r="N18522">
            <v>405</v>
          </cell>
        </row>
        <row r="18523">
          <cell r="A18523" t="str">
            <v>农村低保</v>
          </cell>
        </row>
        <row r="18523">
          <cell r="E18523" t="str">
            <v>马庄</v>
          </cell>
        </row>
        <row r="18523">
          <cell r="K18523">
            <v>1</v>
          </cell>
          <cell r="L18523">
            <v>405</v>
          </cell>
          <cell r="M18523">
            <v>0</v>
          </cell>
          <cell r="N18523">
            <v>405</v>
          </cell>
        </row>
        <row r="18524">
          <cell r="A18524" t="str">
            <v>农村低保</v>
          </cell>
        </row>
        <row r="18524">
          <cell r="E18524" t="str">
            <v>马庄</v>
          </cell>
        </row>
        <row r="18524">
          <cell r="K18524">
            <v>1</v>
          </cell>
          <cell r="L18524">
            <v>405</v>
          </cell>
          <cell r="M18524">
            <v>0</v>
          </cell>
          <cell r="N18524">
            <v>405</v>
          </cell>
        </row>
        <row r="18525">
          <cell r="A18525" t="str">
            <v>农村低保</v>
          </cell>
        </row>
        <row r="18525">
          <cell r="E18525" t="str">
            <v>马庄</v>
          </cell>
        </row>
        <row r="18525">
          <cell r="K18525">
            <v>1</v>
          </cell>
          <cell r="L18525">
            <v>405</v>
          </cell>
          <cell r="M18525">
            <v>0</v>
          </cell>
          <cell r="N18525">
            <v>405</v>
          </cell>
        </row>
        <row r="18526">
          <cell r="A18526" t="str">
            <v>农村低保</v>
          </cell>
        </row>
        <row r="18526">
          <cell r="E18526" t="str">
            <v>马庄</v>
          </cell>
        </row>
        <row r="18526">
          <cell r="K18526">
            <v>1</v>
          </cell>
          <cell r="L18526">
            <v>405</v>
          </cell>
          <cell r="M18526">
            <v>0</v>
          </cell>
          <cell r="N18526">
            <v>405</v>
          </cell>
        </row>
        <row r="18527">
          <cell r="A18527" t="str">
            <v>农村低保</v>
          </cell>
        </row>
        <row r="18527">
          <cell r="E18527" t="str">
            <v>马庄</v>
          </cell>
        </row>
        <row r="18527">
          <cell r="K18527">
            <v>1</v>
          </cell>
          <cell r="L18527">
            <v>405</v>
          </cell>
          <cell r="M18527">
            <v>0</v>
          </cell>
          <cell r="N18527">
            <v>405</v>
          </cell>
        </row>
        <row r="18528">
          <cell r="A18528" t="str">
            <v>农村低保</v>
          </cell>
        </row>
        <row r="18528">
          <cell r="E18528" t="str">
            <v>马庄</v>
          </cell>
        </row>
        <row r="18528">
          <cell r="K18528">
            <v>1</v>
          </cell>
          <cell r="L18528">
            <v>405</v>
          </cell>
          <cell r="M18528">
            <v>0</v>
          </cell>
          <cell r="N18528">
            <v>405</v>
          </cell>
        </row>
        <row r="18529">
          <cell r="A18529" t="str">
            <v>农村低保</v>
          </cell>
        </row>
        <row r="18529">
          <cell r="E18529" t="str">
            <v>马庄</v>
          </cell>
        </row>
        <row r="18529">
          <cell r="K18529">
            <v>1</v>
          </cell>
          <cell r="L18529">
            <v>405</v>
          </cell>
          <cell r="M18529">
            <v>0</v>
          </cell>
          <cell r="N18529">
            <v>405</v>
          </cell>
        </row>
        <row r="18530">
          <cell r="A18530" t="str">
            <v>农村低保</v>
          </cell>
        </row>
        <row r="18530">
          <cell r="E18530" t="str">
            <v>马庄</v>
          </cell>
        </row>
        <row r="18530">
          <cell r="K18530">
            <v>1</v>
          </cell>
          <cell r="L18530">
            <v>290</v>
          </cell>
          <cell r="M18530">
            <v>0</v>
          </cell>
          <cell r="N18530">
            <v>290</v>
          </cell>
        </row>
        <row r="18531">
          <cell r="A18531" t="str">
            <v>农村低保</v>
          </cell>
        </row>
        <row r="18531">
          <cell r="E18531" t="str">
            <v>杨营</v>
          </cell>
        </row>
        <row r="18531">
          <cell r="K18531">
            <v>1</v>
          </cell>
          <cell r="L18531">
            <v>405</v>
          </cell>
          <cell r="M18531">
            <v>0</v>
          </cell>
          <cell r="N18531">
            <v>405</v>
          </cell>
        </row>
        <row r="18532">
          <cell r="A18532" t="str">
            <v>农村低保</v>
          </cell>
        </row>
        <row r="18532">
          <cell r="E18532" t="str">
            <v>贾宋</v>
          </cell>
        </row>
        <row r="18532">
          <cell r="K18532">
            <v>1</v>
          </cell>
          <cell r="L18532">
            <v>255</v>
          </cell>
          <cell r="M18532">
            <v>0</v>
          </cell>
          <cell r="N18532">
            <v>255</v>
          </cell>
        </row>
        <row r="18533">
          <cell r="A18533" t="str">
            <v>农村低保</v>
          </cell>
        </row>
        <row r="18533">
          <cell r="E18533" t="str">
            <v>贾宋</v>
          </cell>
        </row>
        <row r="18533">
          <cell r="K18533">
            <v>1</v>
          </cell>
          <cell r="L18533">
            <v>405</v>
          </cell>
          <cell r="M18533">
            <v>0</v>
          </cell>
          <cell r="N18533">
            <v>405</v>
          </cell>
        </row>
        <row r="18534">
          <cell r="A18534" t="str">
            <v>农村低保</v>
          </cell>
        </row>
        <row r="18534">
          <cell r="E18534" t="str">
            <v>贾宋</v>
          </cell>
        </row>
        <row r="18534">
          <cell r="K18534">
            <v>1</v>
          </cell>
          <cell r="L18534">
            <v>290</v>
          </cell>
          <cell r="M18534">
            <v>0</v>
          </cell>
          <cell r="N18534">
            <v>290</v>
          </cell>
        </row>
        <row r="18535">
          <cell r="A18535" t="str">
            <v>农村低保</v>
          </cell>
        </row>
        <row r="18535">
          <cell r="E18535" t="str">
            <v>贾宋</v>
          </cell>
        </row>
        <row r="18535">
          <cell r="K18535">
            <v>2</v>
          </cell>
          <cell r="L18535">
            <v>290</v>
          </cell>
          <cell r="M18535">
            <v>0</v>
          </cell>
          <cell r="N18535">
            <v>580</v>
          </cell>
        </row>
        <row r="18536">
          <cell r="A18536" t="str">
            <v>农村低保</v>
          </cell>
        </row>
        <row r="18536">
          <cell r="E18536" t="str">
            <v>贾宋</v>
          </cell>
        </row>
        <row r="18536">
          <cell r="K18536">
            <v>2</v>
          </cell>
          <cell r="L18536">
            <v>255</v>
          </cell>
          <cell r="M18536">
            <v>0</v>
          </cell>
          <cell r="N18536">
            <v>510</v>
          </cell>
        </row>
        <row r="18537">
          <cell r="A18537" t="str">
            <v>农村低保</v>
          </cell>
        </row>
        <row r="18537">
          <cell r="E18537" t="str">
            <v>贾宋</v>
          </cell>
        </row>
        <row r="18537">
          <cell r="K18537">
            <v>1</v>
          </cell>
          <cell r="L18537">
            <v>290</v>
          </cell>
          <cell r="M18537">
            <v>0</v>
          </cell>
          <cell r="N18537">
            <v>290</v>
          </cell>
        </row>
        <row r="18538">
          <cell r="A18538" t="str">
            <v>农村低保</v>
          </cell>
        </row>
        <row r="18538">
          <cell r="E18538" t="str">
            <v>贾宋</v>
          </cell>
        </row>
        <row r="18538">
          <cell r="K18538">
            <v>1</v>
          </cell>
          <cell r="L18538">
            <v>405</v>
          </cell>
          <cell r="M18538">
            <v>0</v>
          </cell>
          <cell r="N18538">
            <v>405</v>
          </cell>
        </row>
        <row r="18539">
          <cell r="A18539" t="str">
            <v>农村低保</v>
          </cell>
        </row>
        <row r="18539">
          <cell r="E18539" t="str">
            <v>柳泉铺</v>
          </cell>
        </row>
        <row r="18539">
          <cell r="K18539">
            <v>2</v>
          </cell>
          <cell r="L18539">
            <v>255</v>
          </cell>
          <cell r="M18539">
            <v>0</v>
          </cell>
          <cell r="N18539">
            <v>510</v>
          </cell>
        </row>
        <row r="18540">
          <cell r="A18540" t="str">
            <v>农村低保</v>
          </cell>
        </row>
        <row r="18540">
          <cell r="E18540" t="str">
            <v>柳泉铺</v>
          </cell>
        </row>
        <row r="18540">
          <cell r="K18540">
            <v>2</v>
          </cell>
          <cell r="L18540">
            <v>255</v>
          </cell>
          <cell r="M18540">
            <v>0</v>
          </cell>
          <cell r="N18540">
            <v>510</v>
          </cell>
        </row>
        <row r="18541">
          <cell r="A18541" t="str">
            <v>农村低保</v>
          </cell>
        </row>
        <row r="18541">
          <cell r="E18541" t="str">
            <v>柳泉铺</v>
          </cell>
        </row>
        <row r="18541">
          <cell r="K18541">
            <v>1</v>
          </cell>
          <cell r="L18541">
            <v>290</v>
          </cell>
          <cell r="M18541">
            <v>0</v>
          </cell>
          <cell r="N18541">
            <v>290</v>
          </cell>
        </row>
        <row r="18542">
          <cell r="A18542" t="str">
            <v>农村低保</v>
          </cell>
        </row>
        <row r="18542">
          <cell r="E18542" t="str">
            <v>柳泉铺</v>
          </cell>
        </row>
        <row r="18542">
          <cell r="K18542">
            <v>5</v>
          </cell>
          <cell r="L18542">
            <v>405</v>
          </cell>
          <cell r="M18542">
            <v>0</v>
          </cell>
          <cell r="N18542">
            <v>2025</v>
          </cell>
        </row>
        <row r="18543">
          <cell r="A18543" t="str">
            <v>农村低保</v>
          </cell>
        </row>
        <row r="18543">
          <cell r="E18543" t="str">
            <v>柳泉铺</v>
          </cell>
        </row>
        <row r="18543">
          <cell r="K18543">
            <v>1</v>
          </cell>
          <cell r="L18543">
            <v>290</v>
          </cell>
          <cell r="M18543">
            <v>0</v>
          </cell>
          <cell r="N18543">
            <v>290</v>
          </cell>
        </row>
        <row r="18544">
          <cell r="A18544" t="str">
            <v>农村低保</v>
          </cell>
        </row>
        <row r="18544">
          <cell r="E18544" t="str">
            <v>柳泉铺</v>
          </cell>
        </row>
        <row r="18544">
          <cell r="K18544">
            <v>1</v>
          </cell>
          <cell r="L18544">
            <v>290</v>
          </cell>
          <cell r="M18544">
            <v>0</v>
          </cell>
          <cell r="N18544">
            <v>290</v>
          </cell>
        </row>
        <row r="18545">
          <cell r="A18545" t="str">
            <v>农村低保</v>
          </cell>
        </row>
        <row r="18545">
          <cell r="E18545" t="str">
            <v>柳泉铺</v>
          </cell>
        </row>
        <row r="18545">
          <cell r="K18545">
            <v>2</v>
          </cell>
          <cell r="L18545">
            <v>255</v>
          </cell>
          <cell r="M18545">
            <v>0</v>
          </cell>
          <cell r="N18545">
            <v>510</v>
          </cell>
        </row>
        <row r="18546">
          <cell r="A18546" t="str">
            <v>农村低保</v>
          </cell>
        </row>
        <row r="18546">
          <cell r="E18546" t="str">
            <v>柳泉铺</v>
          </cell>
        </row>
        <row r="18546">
          <cell r="K18546">
            <v>3</v>
          </cell>
          <cell r="L18546">
            <v>290</v>
          </cell>
          <cell r="M18546">
            <v>0</v>
          </cell>
          <cell r="N18546">
            <v>870</v>
          </cell>
        </row>
        <row r="18547">
          <cell r="A18547" t="str">
            <v>农村低保</v>
          </cell>
        </row>
        <row r="18547">
          <cell r="E18547" t="str">
            <v>柳泉铺</v>
          </cell>
        </row>
        <row r="18547">
          <cell r="K18547">
            <v>2</v>
          </cell>
          <cell r="L18547">
            <v>255</v>
          </cell>
          <cell r="M18547">
            <v>0</v>
          </cell>
          <cell r="N18547">
            <v>510</v>
          </cell>
        </row>
        <row r="18548">
          <cell r="A18548" t="str">
            <v>农村低保</v>
          </cell>
        </row>
        <row r="18548">
          <cell r="E18548" t="str">
            <v>柳泉铺</v>
          </cell>
        </row>
        <row r="18548">
          <cell r="K18548">
            <v>2</v>
          </cell>
          <cell r="L18548">
            <v>255</v>
          </cell>
          <cell r="M18548">
            <v>0</v>
          </cell>
          <cell r="N18548">
            <v>510</v>
          </cell>
        </row>
        <row r="18549">
          <cell r="A18549" t="str">
            <v>农村低保</v>
          </cell>
        </row>
        <row r="18549">
          <cell r="E18549" t="str">
            <v>柳泉铺</v>
          </cell>
        </row>
        <row r="18549">
          <cell r="K18549">
            <v>1</v>
          </cell>
          <cell r="L18549">
            <v>405</v>
          </cell>
          <cell r="M18549">
            <v>0</v>
          </cell>
          <cell r="N18549">
            <v>405</v>
          </cell>
        </row>
        <row r="18550">
          <cell r="A18550" t="str">
            <v>农村低保</v>
          </cell>
        </row>
        <row r="18550">
          <cell r="E18550" t="str">
            <v>柳泉铺</v>
          </cell>
        </row>
        <row r="18550">
          <cell r="K18550">
            <v>2</v>
          </cell>
          <cell r="L18550">
            <v>405</v>
          </cell>
          <cell r="M18550">
            <v>0</v>
          </cell>
          <cell r="N18550">
            <v>810</v>
          </cell>
        </row>
        <row r="18551">
          <cell r="A18551" t="str">
            <v>农村低保</v>
          </cell>
        </row>
        <row r="18551">
          <cell r="E18551" t="str">
            <v>柳泉铺</v>
          </cell>
        </row>
        <row r="18551">
          <cell r="K18551">
            <v>1</v>
          </cell>
          <cell r="L18551">
            <v>255</v>
          </cell>
          <cell r="M18551">
            <v>0</v>
          </cell>
          <cell r="N18551">
            <v>255</v>
          </cell>
        </row>
        <row r="18552">
          <cell r="A18552" t="str">
            <v>农村低保</v>
          </cell>
        </row>
        <row r="18552">
          <cell r="E18552" t="str">
            <v>柳泉铺</v>
          </cell>
        </row>
        <row r="18552">
          <cell r="K18552">
            <v>4</v>
          </cell>
          <cell r="L18552">
            <v>255</v>
          </cell>
          <cell r="M18552">
            <v>0</v>
          </cell>
          <cell r="N18552">
            <v>1020</v>
          </cell>
        </row>
        <row r="18553">
          <cell r="A18553" t="str">
            <v>农村低保</v>
          </cell>
        </row>
        <row r="18553">
          <cell r="E18553" t="str">
            <v>柳泉铺</v>
          </cell>
        </row>
        <row r="18553">
          <cell r="K18553">
            <v>2</v>
          </cell>
          <cell r="L18553">
            <v>290</v>
          </cell>
          <cell r="M18553">
            <v>0</v>
          </cell>
          <cell r="N18553">
            <v>580</v>
          </cell>
        </row>
        <row r="18554">
          <cell r="A18554" t="str">
            <v>农村低保</v>
          </cell>
        </row>
        <row r="18554">
          <cell r="E18554" t="str">
            <v>柳泉铺</v>
          </cell>
        </row>
        <row r="18554">
          <cell r="K18554">
            <v>2</v>
          </cell>
          <cell r="L18554">
            <v>255</v>
          </cell>
          <cell r="M18554">
            <v>0</v>
          </cell>
          <cell r="N18554">
            <v>510</v>
          </cell>
        </row>
        <row r="18555">
          <cell r="A18555" t="str">
            <v>农村低保</v>
          </cell>
        </row>
        <row r="18555">
          <cell r="E18555" t="str">
            <v>柳泉铺</v>
          </cell>
        </row>
        <row r="18555">
          <cell r="K18555">
            <v>3</v>
          </cell>
          <cell r="L18555">
            <v>255</v>
          </cell>
          <cell r="M18555">
            <v>0</v>
          </cell>
          <cell r="N18555">
            <v>765</v>
          </cell>
        </row>
        <row r="18556">
          <cell r="A18556" t="str">
            <v>农村低保</v>
          </cell>
        </row>
        <row r="18556">
          <cell r="E18556" t="str">
            <v>柳泉铺</v>
          </cell>
        </row>
        <row r="18556">
          <cell r="K18556">
            <v>3</v>
          </cell>
          <cell r="L18556">
            <v>290</v>
          </cell>
          <cell r="M18556">
            <v>0</v>
          </cell>
          <cell r="N18556">
            <v>870</v>
          </cell>
        </row>
        <row r="18557">
          <cell r="A18557" t="str">
            <v>农村低保</v>
          </cell>
        </row>
        <row r="18557">
          <cell r="E18557" t="str">
            <v>柳泉铺</v>
          </cell>
        </row>
        <row r="18557">
          <cell r="K18557">
            <v>1</v>
          </cell>
          <cell r="L18557">
            <v>255</v>
          </cell>
          <cell r="M18557">
            <v>0</v>
          </cell>
          <cell r="N18557">
            <v>255</v>
          </cell>
        </row>
        <row r="18558">
          <cell r="A18558" t="str">
            <v>农村低保</v>
          </cell>
        </row>
        <row r="18558">
          <cell r="E18558" t="str">
            <v>柳泉铺</v>
          </cell>
        </row>
        <row r="18558">
          <cell r="K18558">
            <v>2</v>
          </cell>
          <cell r="L18558">
            <v>255</v>
          </cell>
          <cell r="M18558">
            <v>0</v>
          </cell>
          <cell r="N18558">
            <v>510</v>
          </cell>
        </row>
        <row r="18559">
          <cell r="A18559" t="str">
            <v>农村低保</v>
          </cell>
        </row>
        <row r="18559">
          <cell r="E18559" t="str">
            <v>柳泉铺</v>
          </cell>
        </row>
        <row r="18559">
          <cell r="K18559">
            <v>2</v>
          </cell>
          <cell r="L18559">
            <v>255</v>
          </cell>
          <cell r="M18559">
            <v>0</v>
          </cell>
          <cell r="N18559">
            <v>510</v>
          </cell>
        </row>
        <row r="18560">
          <cell r="A18560" t="str">
            <v>农村低保</v>
          </cell>
        </row>
        <row r="18560">
          <cell r="E18560" t="str">
            <v>涅阳办</v>
          </cell>
        </row>
        <row r="18560">
          <cell r="K18560">
            <v>1</v>
          </cell>
          <cell r="L18560">
            <v>290</v>
          </cell>
          <cell r="M18560">
            <v>0</v>
          </cell>
          <cell r="N18560">
            <v>290</v>
          </cell>
        </row>
        <row r="18561">
          <cell r="A18561" t="str">
            <v>农村低保</v>
          </cell>
        </row>
        <row r="18561">
          <cell r="E18561" t="str">
            <v>涅阳办</v>
          </cell>
        </row>
        <row r="18561">
          <cell r="K18561">
            <v>2</v>
          </cell>
          <cell r="L18561">
            <v>290</v>
          </cell>
          <cell r="M18561">
            <v>0</v>
          </cell>
          <cell r="N18561">
            <v>580</v>
          </cell>
        </row>
        <row r="18562">
          <cell r="A18562" t="str">
            <v>农村低保</v>
          </cell>
        </row>
        <row r="18562">
          <cell r="E18562" t="str">
            <v>涅阳办</v>
          </cell>
        </row>
        <row r="18562">
          <cell r="K18562">
            <v>4</v>
          </cell>
          <cell r="L18562">
            <v>255</v>
          </cell>
          <cell r="M18562">
            <v>0</v>
          </cell>
          <cell r="N18562">
            <v>1020</v>
          </cell>
        </row>
        <row r="18563">
          <cell r="A18563" t="str">
            <v>农村低保</v>
          </cell>
        </row>
        <row r="18563">
          <cell r="E18563" t="str">
            <v>涅阳办</v>
          </cell>
        </row>
        <row r="18563">
          <cell r="K18563">
            <v>2</v>
          </cell>
          <cell r="L18563">
            <v>405</v>
          </cell>
          <cell r="M18563">
            <v>0</v>
          </cell>
          <cell r="N18563">
            <v>810</v>
          </cell>
        </row>
        <row r="18564">
          <cell r="A18564" t="str">
            <v>农村低保</v>
          </cell>
        </row>
        <row r="18564">
          <cell r="E18564" t="str">
            <v>涅阳办</v>
          </cell>
        </row>
        <row r="18564">
          <cell r="K18564">
            <v>2</v>
          </cell>
          <cell r="L18564">
            <v>405</v>
          </cell>
          <cell r="M18564">
            <v>0</v>
          </cell>
          <cell r="N18564">
            <v>810</v>
          </cell>
        </row>
        <row r="18565">
          <cell r="A18565" t="str">
            <v>农村低保</v>
          </cell>
        </row>
        <row r="18565">
          <cell r="E18565" t="str">
            <v>涅阳办</v>
          </cell>
        </row>
        <row r="18565">
          <cell r="K18565">
            <v>1</v>
          </cell>
          <cell r="L18565">
            <v>290</v>
          </cell>
          <cell r="M18565">
            <v>0</v>
          </cell>
          <cell r="N18565">
            <v>290</v>
          </cell>
        </row>
        <row r="18566">
          <cell r="A18566" t="str">
            <v>农村低保</v>
          </cell>
        </row>
        <row r="18566">
          <cell r="E18566" t="str">
            <v>涅阳办</v>
          </cell>
        </row>
        <row r="18566">
          <cell r="K18566">
            <v>4</v>
          </cell>
          <cell r="L18566">
            <v>290</v>
          </cell>
          <cell r="M18566">
            <v>0</v>
          </cell>
          <cell r="N18566">
            <v>1160</v>
          </cell>
        </row>
        <row r="18567">
          <cell r="A18567" t="str">
            <v>农村低保</v>
          </cell>
        </row>
        <row r="18567">
          <cell r="E18567" t="str">
            <v>涅阳办</v>
          </cell>
        </row>
        <row r="18567">
          <cell r="K18567">
            <v>3</v>
          </cell>
          <cell r="L18567">
            <v>290</v>
          </cell>
          <cell r="M18567">
            <v>0</v>
          </cell>
          <cell r="N18567">
            <v>870</v>
          </cell>
        </row>
        <row r="18568">
          <cell r="A18568" t="str">
            <v>农村低保</v>
          </cell>
        </row>
        <row r="18568">
          <cell r="E18568" t="str">
            <v>雪枫办</v>
          </cell>
        </row>
        <row r="18568">
          <cell r="K18568">
            <v>1</v>
          </cell>
          <cell r="L18568">
            <v>290</v>
          </cell>
          <cell r="M18568">
            <v>0</v>
          </cell>
          <cell r="N18568">
            <v>290</v>
          </cell>
        </row>
        <row r="18569">
          <cell r="A18569" t="str">
            <v>农村低保</v>
          </cell>
        </row>
        <row r="18569">
          <cell r="E18569" t="str">
            <v>雪枫办</v>
          </cell>
        </row>
        <row r="18569">
          <cell r="K18569">
            <v>2</v>
          </cell>
          <cell r="L18569">
            <v>290</v>
          </cell>
          <cell r="M18569">
            <v>0</v>
          </cell>
          <cell r="N18569">
            <v>580</v>
          </cell>
        </row>
        <row r="18570">
          <cell r="A18570" t="str">
            <v>农村低保</v>
          </cell>
        </row>
        <row r="18570">
          <cell r="E18570" t="str">
            <v>雪枫办</v>
          </cell>
        </row>
        <row r="18570">
          <cell r="K18570">
            <v>3</v>
          </cell>
          <cell r="L18570">
            <v>290</v>
          </cell>
          <cell r="M18570">
            <v>0</v>
          </cell>
          <cell r="N18570">
            <v>870</v>
          </cell>
        </row>
        <row r="18571">
          <cell r="A18571" t="str">
            <v>农村低保</v>
          </cell>
        </row>
        <row r="18571">
          <cell r="E18571" t="str">
            <v>雪枫办</v>
          </cell>
        </row>
        <row r="18571">
          <cell r="K18571">
            <v>1</v>
          </cell>
          <cell r="L18571">
            <v>290</v>
          </cell>
          <cell r="M18571">
            <v>0</v>
          </cell>
          <cell r="N18571">
            <v>290</v>
          </cell>
        </row>
        <row r="18572">
          <cell r="A18572" t="str">
            <v>农村低保</v>
          </cell>
        </row>
        <row r="18572">
          <cell r="E18572" t="str">
            <v>雪枫办</v>
          </cell>
        </row>
        <row r="18572">
          <cell r="K18572">
            <v>1</v>
          </cell>
          <cell r="L18572">
            <v>290</v>
          </cell>
          <cell r="M18572">
            <v>0</v>
          </cell>
          <cell r="N18572">
            <v>290</v>
          </cell>
        </row>
        <row r="18573">
          <cell r="A18573" t="str">
            <v>农村低保</v>
          </cell>
        </row>
        <row r="18573">
          <cell r="E18573" t="str">
            <v>雪枫办</v>
          </cell>
        </row>
        <row r="18573">
          <cell r="K18573">
            <v>2</v>
          </cell>
          <cell r="L18573">
            <v>290</v>
          </cell>
          <cell r="M18573">
            <v>0</v>
          </cell>
          <cell r="N18573">
            <v>580</v>
          </cell>
        </row>
        <row r="18574">
          <cell r="A18574" t="str">
            <v>农村低保</v>
          </cell>
        </row>
        <row r="18574">
          <cell r="E18574" t="str">
            <v>雪枫办</v>
          </cell>
        </row>
        <row r="18574">
          <cell r="K18574">
            <v>1</v>
          </cell>
          <cell r="L18574">
            <v>290</v>
          </cell>
          <cell r="M18574">
            <v>0</v>
          </cell>
          <cell r="N18574">
            <v>290</v>
          </cell>
        </row>
        <row r="18575">
          <cell r="A18575" t="str">
            <v>农村低保</v>
          </cell>
        </row>
        <row r="18575">
          <cell r="E18575" t="str">
            <v>雪枫办</v>
          </cell>
        </row>
        <row r="18575">
          <cell r="K18575">
            <v>5</v>
          </cell>
          <cell r="L18575">
            <v>290</v>
          </cell>
          <cell r="M18575">
            <v>0</v>
          </cell>
          <cell r="N18575">
            <v>1450</v>
          </cell>
        </row>
        <row r="18576">
          <cell r="A18576" t="str">
            <v>农村低保</v>
          </cell>
        </row>
        <row r="18576">
          <cell r="E18576" t="str">
            <v>雪枫办</v>
          </cell>
        </row>
        <row r="18576">
          <cell r="K18576">
            <v>3</v>
          </cell>
          <cell r="L18576">
            <v>290</v>
          </cell>
          <cell r="M18576">
            <v>0</v>
          </cell>
          <cell r="N18576">
            <v>870</v>
          </cell>
        </row>
        <row r="18577">
          <cell r="A18577" t="str">
            <v>农村低保</v>
          </cell>
        </row>
        <row r="18577">
          <cell r="E18577" t="str">
            <v>雪枫办</v>
          </cell>
        </row>
        <row r="18577">
          <cell r="K18577">
            <v>1</v>
          </cell>
          <cell r="L18577">
            <v>290</v>
          </cell>
          <cell r="M18577">
            <v>0</v>
          </cell>
          <cell r="N18577">
            <v>290</v>
          </cell>
        </row>
        <row r="18578">
          <cell r="A18578" t="str">
            <v>农村低保</v>
          </cell>
        </row>
        <row r="18578">
          <cell r="E18578" t="str">
            <v>雪枫办</v>
          </cell>
        </row>
        <row r="18578">
          <cell r="K18578">
            <v>1</v>
          </cell>
          <cell r="L18578">
            <v>290</v>
          </cell>
          <cell r="M18578">
            <v>0</v>
          </cell>
          <cell r="N18578">
            <v>290</v>
          </cell>
        </row>
        <row r="18579">
          <cell r="A18579" t="str">
            <v>农村低保</v>
          </cell>
        </row>
        <row r="18579">
          <cell r="E18579" t="str">
            <v>雪枫办</v>
          </cell>
        </row>
        <row r="18579">
          <cell r="K18579">
            <v>2</v>
          </cell>
          <cell r="L18579">
            <v>290</v>
          </cell>
          <cell r="M18579">
            <v>0</v>
          </cell>
          <cell r="N18579">
            <v>580</v>
          </cell>
        </row>
        <row r="18580">
          <cell r="A18580" t="str">
            <v>农村低保</v>
          </cell>
        </row>
        <row r="18580">
          <cell r="E18580" t="str">
            <v>雪枫办</v>
          </cell>
        </row>
        <row r="18580">
          <cell r="K18580">
            <v>1</v>
          </cell>
          <cell r="L18580">
            <v>405</v>
          </cell>
          <cell r="M18580">
            <v>0</v>
          </cell>
          <cell r="N18580">
            <v>405</v>
          </cell>
        </row>
        <row r="18581">
          <cell r="A18581" t="str">
            <v>农村低保</v>
          </cell>
        </row>
        <row r="18581">
          <cell r="E18581" t="str">
            <v>雪枫办</v>
          </cell>
        </row>
        <row r="18581">
          <cell r="K18581">
            <v>4</v>
          </cell>
          <cell r="L18581">
            <v>290</v>
          </cell>
          <cell r="M18581">
            <v>0</v>
          </cell>
          <cell r="N18581">
            <v>1160</v>
          </cell>
        </row>
        <row r="18582">
          <cell r="A18582" t="str">
            <v>农村低保</v>
          </cell>
        </row>
        <row r="18582">
          <cell r="E18582" t="str">
            <v>雪枫办</v>
          </cell>
        </row>
        <row r="18582">
          <cell r="K18582">
            <v>1</v>
          </cell>
          <cell r="L18582">
            <v>290</v>
          </cell>
          <cell r="M18582">
            <v>0</v>
          </cell>
          <cell r="N18582">
            <v>290</v>
          </cell>
        </row>
        <row r="18583">
          <cell r="A18583" t="str">
            <v>农村低保</v>
          </cell>
        </row>
        <row r="18583">
          <cell r="E18583" t="str">
            <v>雪枫办</v>
          </cell>
        </row>
        <row r="18583">
          <cell r="K18583">
            <v>2</v>
          </cell>
          <cell r="L18583">
            <v>290</v>
          </cell>
          <cell r="M18583">
            <v>0</v>
          </cell>
          <cell r="N18583">
            <v>580</v>
          </cell>
        </row>
        <row r="18584">
          <cell r="A18584" t="str">
            <v>农村低保</v>
          </cell>
        </row>
        <row r="18584">
          <cell r="E18584" t="str">
            <v>雪枫办</v>
          </cell>
        </row>
        <row r="18584">
          <cell r="K18584">
            <v>1</v>
          </cell>
          <cell r="L18584">
            <v>290</v>
          </cell>
          <cell r="M18584">
            <v>0</v>
          </cell>
          <cell r="N18584">
            <v>290</v>
          </cell>
        </row>
        <row r="18585">
          <cell r="A18585" t="str">
            <v>农村低保</v>
          </cell>
        </row>
        <row r="18585">
          <cell r="E18585" t="str">
            <v>雪枫办</v>
          </cell>
        </row>
        <row r="18585">
          <cell r="K18585">
            <v>2</v>
          </cell>
          <cell r="L18585">
            <v>290</v>
          </cell>
          <cell r="M18585">
            <v>0</v>
          </cell>
          <cell r="N18585">
            <v>580</v>
          </cell>
        </row>
        <row r="18586">
          <cell r="A18586" t="str">
            <v>农村低保</v>
          </cell>
        </row>
        <row r="18586">
          <cell r="E18586" t="str">
            <v>雪枫办</v>
          </cell>
        </row>
        <row r="18586">
          <cell r="K18586">
            <v>2</v>
          </cell>
          <cell r="L18586">
            <v>290</v>
          </cell>
          <cell r="M18586">
            <v>0</v>
          </cell>
          <cell r="N18586">
            <v>580</v>
          </cell>
        </row>
        <row r="18587">
          <cell r="A18587" t="str">
            <v>农村低保</v>
          </cell>
        </row>
        <row r="18587">
          <cell r="E18587" t="str">
            <v>雪枫办</v>
          </cell>
        </row>
        <row r="18587">
          <cell r="K18587">
            <v>2</v>
          </cell>
          <cell r="L18587">
            <v>290</v>
          </cell>
          <cell r="M18587">
            <v>0</v>
          </cell>
          <cell r="N18587">
            <v>580</v>
          </cell>
        </row>
        <row r="18588">
          <cell r="A18588" t="str">
            <v>农村低保</v>
          </cell>
        </row>
        <row r="18588">
          <cell r="E18588" t="str">
            <v>雪枫办</v>
          </cell>
        </row>
        <row r="18588">
          <cell r="K18588">
            <v>1</v>
          </cell>
          <cell r="L18588">
            <v>290</v>
          </cell>
          <cell r="M18588">
            <v>0</v>
          </cell>
          <cell r="N18588">
            <v>290</v>
          </cell>
        </row>
        <row r="18589">
          <cell r="A18589" t="str">
            <v>农村低保</v>
          </cell>
        </row>
        <row r="18589">
          <cell r="E18589" t="str">
            <v>雪枫办</v>
          </cell>
        </row>
        <row r="18589">
          <cell r="K18589">
            <v>2</v>
          </cell>
          <cell r="L18589">
            <v>290</v>
          </cell>
          <cell r="M18589">
            <v>0</v>
          </cell>
          <cell r="N18589">
            <v>580</v>
          </cell>
        </row>
        <row r="18590">
          <cell r="A18590" t="str">
            <v>农村低保</v>
          </cell>
        </row>
        <row r="18590">
          <cell r="E18590" t="str">
            <v>雪枫办</v>
          </cell>
        </row>
        <row r="18590">
          <cell r="K18590">
            <v>2</v>
          </cell>
          <cell r="L18590">
            <v>290</v>
          </cell>
          <cell r="M18590">
            <v>0</v>
          </cell>
          <cell r="N18590">
            <v>580</v>
          </cell>
        </row>
        <row r="18591">
          <cell r="A18591" t="str">
            <v>农村低保</v>
          </cell>
        </row>
        <row r="18591">
          <cell r="E18591" t="str">
            <v>雪枫办</v>
          </cell>
        </row>
        <row r="18591">
          <cell r="K18591">
            <v>2</v>
          </cell>
          <cell r="L18591">
            <v>290</v>
          </cell>
          <cell r="M18591">
            <v>0</v>
          </cell>
          <cell r="N18591">
            <v>580</v>
          </cell>
        </row>
        <row r="18592">
          <cell r="A18592" t="str">
            <v>农村低保</v>
          </cell>
        </row>
        <row r="18592">
          <cell r="E18592" t="str">
            <v>雪枫办</v>
          </cell>
        </row>
        <row r="18592">
          <cell r="K18592">
            <v>2</v>
          </cell>
          <cell r="L18592">
            <v>290</v>
          </cell>
          <cell r="M18592">
            <v>0</v>
          </cell>
          <cell r="N18592">
            <v>580</v>
          </cell>
        </row>
        <row r="18593">
          <cell r="A18593" t="str">
            <v>农村低保</v>
          </cell>
        </row>
        <row r="18593">
          <cell r="E18593" t="str">
            <v>雪枫办</v>
          </cell>
        </row>
        <row r="18593">
          <cell r="K18593">
            <v>2</v>
          </cell>
          <cell r="L18593">
            <v>290</v>
          </cell>
          <cell r="M18593">
            <v>0</v>
          </cell>
          <cell r="N18593">
            <v>580</v>
          </cell>
        </row>
        <row r="18594">
          <cell r="A18594" t="str">
            <v>农村低保</v>
          </cell>
        </row>
        <row r="18594">
          <cell r="E18594" t="str">
            <v>雪枫办</v>
          </cell>
        </row>
        <row r="18594">
          <cell r="K18594">
            <v>1</v>
          </cell>
          <cell r="L18594">
            <v>290</v>
          </cell>
          <cell r="M18594">
            <v>0</v>
          </cell>
          <cell r="N18594">
            <v>290</v>
          </cell>
        </row>
        <row r="18595">
          <cell r="A18595" t="str">
            <v>农村低保</v>
          </cell>
        </row>
        <row r="18595">
          <cell r="E18595" t="str">
            <v>雪枫办</v>
          </cell>
        </row>
        <row r="18595">
          <cell r="K18595">
            <v>2</v>
          </cell>
          <cell r="L18595">
            <v>290</v>
          </cell>
          <cell r="M18595">
            <v>0</v>
          </cell>
          <cell r="N18595">
            <v>580</v>
          </cell>
        </row>
        <row r="18596">
          <cell r="A18596" t="str">
            <v>农村低保</v>
          </cell>
        </row>
        <row r="18596">
          <cell r="E18596" t="str">
            <v>晁陂</v>
          </cell>
        </row>
        <row r="18596">
          <cell r="K18596">
            <v>1</v>
          </cell>
          <cell r="L18596">
            <v>290</v>
          </cell>
          <cell r="M18596">
            <v>0</v>
          </cell>
          <cell r="N18596">
            <v>290</v>
          </cell>
        </row>
        <row r="18597">
          <cell r="A18597" t="str">
            <v>农村低保</v>
          </cell>
        </row>
        <row r="18597">
          <cell r="E18597" t="str">
            <v>晁陂</v>
          </cell>
        </row>
        <row r="18597">
          <cell r="K18597">
            <v>2</v>
          </cell>
          <cell r="L18597">
            <v>290</v>
          </cell>
          <cell r="M18597">
            <v>0</v>
          </cell>
          <cell r="N18597">
            <v>580</v>
          </cell>
        </row>
        <row r="18598">
          <cell r="A18598" t="str">
            <v>农村低保</v>
          </cell>
        </row>
        <row r="18598">
          <cell r="E18598" t="str">
            <v>晁陂</v>
          </cell>
        </row>
        <row r="18598">
          <cell r="K18598">
            <v>2</v>
          </cell>
          <cell r="L18598">
            <v>290</v>
          </cell>
          <cell r="M18598">
            <v>0</v>
          </cell>
          <cell r="N18598">
            <v>580</v>
          </cell>
        </row>
        <row r="18599">
          <cell r="A18599" t="str">
            <v>农村低保</v>
          </cell>
        </row>
        <row r="18599">
          <cell r="E18599" t="str">
            <v>晁陂</v>
          </cell>
        </row>
        <row r="18599">
          <cell r="K18599">
            <v>2</v>
          </cell>
          <cell r="L18599">
            <v>290</v>
          </cell>
          <cell r="M18599">
            <v>0</v>
          </cell>
          <cell r="N18599">
            <v>580</v>
          </cell>
        </row>
        <row r="18600">
          <cell r="A18600" t="str">
            <v>农村低保</v>
          </cell>
        </row>
        <row r="18600">
          <cell r="E18600" t="str">
            <v>晁陂</v>
          </cell>
        </row>
        <row r="18600">
          <cell r="K18600">
            <v>2</v>
          </cell>
          <cell r="L18600">
            <v>290</v>
          </cell>
          <cell r="M18600">
            <v>0</v>
          </cell>
          <cell r="N18600">
            <v>580</v>
          </cell>
        </row>
        <row r="18601">
          <cell r="A18601" t="str">
            <v>农村低保</v>
          </cell>
        </row>
        <row r="18601">
          <cell r="E18601" t="str">
            <v>晁陂</v>
          </cell>
        </row>
        <row r="18601">
          <cell r="K18601">
            <v>2</v>
          </cell>
          <cell r="L18601">
            <v>290</v>
          </cell>
          <cell r="M18601">
            <v>0</v>
          </cell>
          <cell r="N18601">
            <v>580</v>
          </cell>
        </row>
        <row r="18602">
          <cell r="A18602" t="str">
            <v>农村低保</v>
          </cell>
        </row>
        <row r="18602">
          <cell r="E18602" t="str">
            <v>晁陂</v>
          </cell>
        </row>
        <row r="18602">
          <cell r="K18602">
            <v>2</v>
          </cell>
          <cell r="L18602">
            <v>290</v>
          </cell>
          <cell r="M18602">
            <v>0</v>
          </cell>
          <cell r="N18602">
            <v>580</v>
          </cell>
        </row>
        <row r="18603">
          <cell r="A18603" t="str">
            <v>农村低保</v>
          </cell>
        </row>
        <row r="18603">
          <cell r="E18603" t="str">
            <v>晁陂</v>
          </cell>
        </row>
        <row r="18603">
          <cell r="K18603">
            <v>4</v>
          </cell>
          <cell r="L18603">
            <v>290</v>
          </cell>
          <cell r="M18603">
            <v>0</v>
          </cell>
          <cell r="N18603">
            <v>1160</v>
          </cell>
        </row>
        <row r="18604">
          <cell r="A18604" t="str">
            <v>农村低保</v>
          </cell>
        </row>
        <row r="18604">
          <cell r="E18604" t="str">
            <v>晁陂</v>
          </cell>
        </row>
        <row r="18604">
          <cell r="K18604">
            <v>1</v>
          </cell>
          <cell r="L18604">
            <v>290</v>
          </cell>
          <cell r="M18604">
            <v>0</v>
          </cell>
          <cell r="N18604">
            <v>290</v>
          </cell>
        </row>
        <row r="18605">
          <cell r="A18605" t="str">
            <v>农村低保</v>
          </cell>
        </row>
        <row r="18605">
          <cell r="E18605" t="str">
            <v>晁陂</v>
          </cell>
        </row>
        <row r="18605">
          <cell r="K18605">
            <v>1</v>
          </cell>
          <cell r="L18605">
            <v>255</v>
          </cell>
          <cell r="M18605">
            <v>0</v>
          </cell>
          <cell r="N18605">
            <v>255</v>
          </cell>
        </row>
        <row r="18606">
          <cell r="A18606" t="str">
            <v>农村低保</v>
          </cell>
        </row>
        <row r="18606">
          <cell r="E18606" t="str">
            <v>晁陂</v>
          </cell>
        </row>
        <row r="18606">
          <cell r="K18606">
            <v>2</v>
          </cell>
          <cell r="L18606">
            <v>255</v>
          </cell>
          <cell r="M18606">
            <v>0</v>
          </cell>
          <cell r="N18606">
            <v>510</v>
          </cell>
        </row>
        <row r="18607">
          <cell r="A18607" t="str">
            <v>农村低保</v>
          </cell>
        </row>
        <row r="18607">
          <cell r="E18607" t="str">
            <v>晁陂</v>
          </cell>
        </row>
        <row r="18607">
          <cell r="K18607">
            <v>5</v>
          </cell>
          <cell r="L18607">
            <v>290</v>
          </cell>
          <cell r="M18607">
            <v>0</v>
          </cell>
          <cell r="N18607">
            <v>1450</v>
          </cell>
        </row>
        <row r="18608">
          <cell r="A18608" t="str">
            <v>农村低保</v>
          </cell>
        </row>
        <row r="18608">
          <cell r="E18608" t="str">
            <v>晁陂</v>
          </cell>
        </row>
        <row r="18608">
          <cell r="K18608">
            <v>2</v>
          </cell>
          <cell r="L18608">
            <v>290</v>
          </cell>
          <cell r="M18608">
            <v>0</v>
          </cell>
          <cell r="N18608">
            <v>580</v>
          </cell>
        </row>
        <row r="18609">
          <cell r="A18609" t="str">
            <v>农村低保</v>
          </cell>
        </row>
        <row r="18609">
          <cell r="E18609" t="str">
            <v>晁陂</v>
          </cell>
        </row>
        <row r="18609">
          <cell r="K18609">
            <v>2</v>
          </cell>
          <cell r="L18609">
            <v>290</v>
          </cell>
          <cell r="M18609">
            <v>0</v>
          </cell>
          <cell r="N18609">
            <v>580</v>
          </cell>
        </row>
        <row r="18610">
          <cell r="A18610" t="str">
            <v>农村低保</v>
          </cell>
        </row>
        <row r="18610">
          <cell r="E18610" t="str">
            <v>晁陂</v>
          </cell>
        </row>
        <row r="18610">
          <cell r="K18610">
            <v>2</v>
          </cell>
          <cell r="L18610">
            <v>290</v>
          </cell>
          <cell r="M18610">
            <v>0</v>
          </cell>
          <cell r="N18610">
            <v>580</v>
          </cell>
        </row>
        <row r="18611">
          <cell r="A18611" t="str">
            <v>农村低保</v>
          </cell>
        </row>
        <row r="18611">
          <cell r="E18611" t="str">
            <v>晁陂</v>
          </cell>
        </row>
        <row r="18611">
          <cell r="K18611">
            <v>1</v>
          </cell>
          <cell r="L18611">
            <v>290</v>
          </cell>
          <cell r="M18611">
            <v>0</v>
          </cell>
          <cell r="N18611">
            <v>290</v>
          </cell>
        </row>
        <row r="18612">
          <cell r="A18612" t="str">
            <v>农村低保</v>
          </cell>
        </row>
        <row r="18612">
          <cell r="E18612" t="str">
            <v>晁陂</v>
          </cell>
        </row>
        <row r="18612">
          <cell r="K18612">
            <v>2</v>
          </cell>
          <cell r="L18612">
            <v>255</v>
          </cell>
          <cell r="M18612">
            <v>0</v>
          </cell>
          <cell r="N18612">
            <v>510</v>
          </cell>
        </row>
        <row r="18613">
          <cell r="A18613" t="str">
            <v>农村低保</v>
          </cell>
        </row>
        <row r="18613">
          <cell r="E18613" t="str">
            <v>晁陂</v>
          </cell>
        </row>
        <row r="18613">
          <cell r="K18613">
            <v>2</v>
          </cell>
          <cell r="L18613">
            <v>290</v>
          </cell>
          <cell r="M18613">
            <v>0</v>
          </cell>
          <cell r="N18613">
            <v>580</v>
          </cell>
        </row>
        <row r="18614">
          <cell r="A18614" t="str">
            <v>农村低保</v>
          </cell>
        </row>
        <row r="18614">
          <cell r="E18614" t="str">
            <v>晁陂</v>
          </cell>
        </row>
        <row r="18614">
          <cell r="K18614">
            <v>5</v>
          </cell>
          <cell r="L18614">
            <v>255</v>
          </cell>
          <cell r="M18614">
            <v>0</v>
          </cell>
          <cell r="N18614">
            <v>1275</v>
          </cell>
        </row>
        <row r="18615">
          <cell r="A18615" t="str">
            <v>农村低保</v>
          </cell>
        </row>
        <row r="18615">
          <cell r="E18615" t="str">
            <v>晁陂</v>
          </cell>
        </row>
        <row r="18615">
          <cell r="K18615">
            <v>1</v>
          </cell>
          <cell r="L18615">
            <v>290</v>
          </cell>
          <cell r="M18615">
            <v>0</v>
          </cell>
          <cell r="N18615">
            <v>290</v>
          </cell>
        </row>
        <row r="18616">
          <cell r="A18616" t="str">
            <v>农村低保</v>
          </cell>
        </row>
        <row r="18616">
          <cell r="E18616" t="str">
            <v>晁陂</v>
          </cell>
        </row>
        <row r="18616">
          <cell r="K18616">
            <v>1</v>
          </cell>
          <cell r="L18616">
            <v>290</v>
          </cell>
          <cell r="M18616">
            <v>0</v>
          </cell>
          <cell r="N18616">
            <v>290</v>
          </cell>
        </row>
        <row r="18617">
          <cell r="A18617" t="str">
            <v>农村低保</v>
          </cell>
        </row>
        <row r="18617">
          <cell r="E18617" t="str">
            <v>晁陂</v>
          </cell>
        </row>
        <row r="18617">
          <cell r="K18617">
            <v>2</v>
          </cell>
          <cell r="L18617">
            <v>290</v>
          </cell>
          <cell r="M18617">
            <v>0</v>
          </cell>
          <cell r="N18617">
            <v>580</v>
          </cell>
        </row>
        <row r="18618">
          <cell r="A18618" t="str">
            <v>农村低保</v>
          </cell>
        </row>
        <row r="18618">
          <cell r="E18618" t="str">
            <v>晁陂</v>
          </cell>
        </row>
        <row r="18618">
          <cell r="K18618">
            <v>2</v>
          </cell>
          <cell r="L18618">
            <v>290</v>
          </cell>
          <cell r="M18618">
            <v>0</v>
          </cell>
          <cell r="N18618">
            <v>580</v>
          </cell>
        </row>
        <row r="18619">
          <cell r="A18619" t="str">
            <v>农村低保</v>
          </cell>
        </row>
        <row r="18619">
          <cell r="E18619" t="str">
            <v>晁陂</v>
          </cell>
        </row>
        <row r="18619">
          <cell r="K18619">
            <v>2</v>
          </cell>
          <cell r="L18619">
            <v>290</v>
          </cell>
          <cell r="M18619">
            <v>0</v>
          </cell>
          <cell r="N18619">
            <v>580</v>
          </cell>
        </row>
        <row r="18620">
          <cell r="A18620" t="str">
            <v>农村低保</v>
          </cell>
        </row>
        <row r="18620">
          <cell r="E18620" t="str">
            <v>晁陂</v>
          </cell>
        </row>
        <row r="18620">
          <cell r="K18620">
            <v>3</v>
          </cell>
          <cell r="L18620">
            <v>255</v>
          </cell>
          <cell r="M18620">
            <v>0</v>
          </cell>
          <cell r="N18620">
            <v>765</v>
          </cell>
        </row>
        <row r="18621">
          <cell r="A18621" t="str">
            <v>农村低保</v>
          </cell>
        </row>
        <row r="18621">
          <cell r="E18621" t="str">
            <v>晁陂</v>
          </cell>
        </row>
        <row r="18621">
          <cell r="K18621">
            <v>1</v>
          </cell>
          <cell r="L18621">
            <v>290</v>
          </cell>
          <cell r="M18621">
            <v>0</v>
          </cell>
          <cell r="N18621">
            <v>290</v>
          </cell>
        </row>
        <row r="18622">
          <cell r="A18622" t="str">
            <v>农村低保</v>
          </cell>
        </row>
        <row r="18622">
          <cell r="E18622" t="str">
            <v>晁陂</v>
          </cell>
        </row>
        <row r="18622">
          <cell r="K18622">
            <v>2</v>
          </cell>
          <cell r="L18622">
            <v>290</v>
          </cell>
          <cell r="M18622">
            <v>0</v>
          </cell>
          <cell r="N18622">
            <v>580</v>
          </cell>
        </row>
        <row r="18623">
          <cell r="A18623" t="str">
            <v>农村低保</v>
          </cell>
        </row>
        <row r="18623">
          <cell r="E18623" t="str">
            <v>晁陂</v>
          </cell>
        </row>
        <row r="18623">
          <cell r="K18623">
            <v>3</v>
          </cell>
          <cell r="L18623">
            <v>255</v>
          </cell>
          <cell r="M18623">
            <v>0</v>
          </cell>
          <cell r="N18623">
            <v>765</v>
          </cell>
        </row>
        <row r="18624">
          <cell r="A18624" t="str">
            <v>农村低保</v>
          </cell>
        </row>
        <row r="18624">
          <cell r="E18624" t="str">
            <v>晁陂</v>
          </cell>
        </row>
        <row r="18624">
          <cell r="K18624">
            <v>2</v>
          </cell>
          <cell r="L18624">
            <v>290</v>
          </cell>
          <cell r="M18624">
            <v>0</v>
          </cell>
          <cell r="N18624">
            <v>580</v>
          </cell>
        </row>
        <row r="18625">
          <cell r="A18625" t="str">
            <v>农村低保</v>
          </cell>
        </row>
        <row r="18625">
          <cell r="E18625" t="str">
            <v>晁陂</v>
          </cell>
        </row>
        <row r="18625">
          <cell r="K18625">
            <v>4</v>
          </cell>
          <cell r="L18625">
            <v>290</v>
          </cell>
          <cell r="M18625">
            <v>0</v>
          </cell>
          <cell r="N18625">
            <v>1160</v>
          </cell>
        </row>
        <row r="18626">
          <cell r="A18626" t="str">
            <v>农村低保</v>
          </cell>
        </row>
        <row r="18626">
          <cell r="E18626" t="str">
            <v>晁陂</v>
          </cell>
        </row>
        <row r="18626">
          <cell r="K18626">
            <v>2</v>
          </cell>
          <cell r="L18626">
            <v>290</v>
          </cell>
          <cell r="M18626">
            <v>0</v>
          </cell>
          <cell r="N18626">
            <v>580</v>
          </cell>
        </row>
        <row r="18627">
          <cell r="A18627" t="str">
            <v>农村低保</v>
          </cell>
        </row>
        <row r="18627">
          <cell r="E18627" t="str">
            <v>晁陂</v>
          </cell>
        </row>
        <row r="18627">
          <cell r="K18627">
            <v>1</v>
          </cell>
          <cell r="L18627">
            <v>290</v>
          </cell>
          <cell r="M18627">
            <v>0</v>
          </cell>
          <cell r="N18627">
            <v>290</v>
          </cell>
        </row>
        <row r="18628">
          <cell r="A18628" t="str">
            <v>农村低保</v>
          </cell>
        </row>
        <row r="18628">
          <cell r="E18628" t="str">
            <v>晁陂</v>
          </cell>
        </row>
        <row r="18628">
          <cell r="K18628">
            <v>2</v>
          </cell>
          <cell r="L18628">
            <v>255</v>
          </cell>
          <cell r="M18628">
            <v>0</v>
          </cell>
          <cell r="N18628">
            <v>510</v>
          </cell>
        </row>
        <row r="18629">
          <cell r="A18629" t="str">
            <v>农村低保</v>
          </cell>
        </row>
        <row r="18629">
          <cell r="E18629" t="str">
            <v>晁陂</v>
          </cell>
        </row>
        <row r="18629">
          <cell r="K18629">
            <v>1</v>
          </cell>
          <cell r="L18629">
            <v>290</v>
          </cell>
          <cell r="M18629">
            <v>0</v>
          </cell>
          <cell r="N18629">
            <v>290</v>
          </cell>
        </row>
        <row r="18630">
          <cell r="A18630" t="str">
            <v>农村低保</v>
          </cell>
        </row>
        <row r="18630">
          <cell r="E18630" t="str">
            <v>晁陂</v>
          </cell>
        </row>
        <row r="18630">
          <cell r="K18630">
            <v>1</v>
          </cell>
          <cell r="L18630">
            <v>290</v>
          </cell>
          <cell r="M18630">
            <v>0</v>
          </cell>
          <cell r="N18630">
            <v>290</v>
          </cell>
        </row>
        <row r="18631">
          <cell r="A18631" t="str">
            <v>农村低保</v>
          </cell>
        </row>
        <row r="18631">
          <cell r="E18631" t="str">
            <v>晁陂</v>
          </cell>
        </row>
        <row r="18631">
          <cell r="K18631">
            <v>5</v>
          </cell>
          <cell r="L18631">
            <v>255</v>
          </cell>
          <cell r="M18631">
            <v>0</v>
          </cell>
          <cell r="N18631">
            <v>1275</v>
          </cell>
        </row>
        <row r="18632">
          <cell r="A18632" t="str">
            <v>农村低保</v>
          </cell>
        </row>
        <row r="18632">
          <cell r="E18632" t="str">
            <v>晁陂</v>
          </cell>
        </row>
        <row r="18632">
          <cell r="K18632">
            <v>1</v>
          </cell>
          <cell r="L18632">
            <v>290</v>
          </cell>
          <cell r="M18632">
            <v>0</v>
          </cell>
          <cell r="N18632">
            <v>290</v>
          </cell>
        </row>
        <row r="18633">
          <cell r="A18633" t="str">
            <v>农村低保</v>
          </cell>
        </row>
        <row r="18633">
          <cell r="E18633" t="str">
            <v>晁陂</v>
          </cell>
        </row>
        <row r="18633">
          <cell r="K18633">
            <v>1</v>
          </cell>
          <cell r="L18633">
            <v>290</v>
          </cell>
          <cell r="M18633">
            <v>0</v>
          </cell>
          <cell r="N18633">
            <v>290</v>
          </cell>
        </row>
        <row r="18634">
          <cell r="A18634" t="str">
            <v>农村低保</v>
          </cell>
        </row>
        <row r="18634">
          <cell r="E18634" t="str">
            <v>晁陂</v>
          </cell>
        </row>
        <row r="18634">
          <cell r="K18634">
            <v>2</v>
          </cell>
          <cell r="L18634">
            <v>290</v>
          </cell>
          <cell r="M18634">
            <v>0</v>
          </cell>
          <cell r="N18634">
            <v>580</v>
          </cell>
        </row>
        <row r="18635">
          <cell r="A18635" t="str">
            <v>农村低保</v>
          </cell>
        </row>
        <row r="18635">
          <cell r="E18635" t="str">
            <v>晁陂</v>
          </cell>
        </row>
        <row r="18635">
          <cell r="K18635">
            <v>2</v>
          </cell>
          <cell r="L18635">
            <v>290</v>
          </cell>
          <cell r="M18635">
            <v>0</v>
          </cell>
          <cell r="N18635">
            <v>580</v>
          </cell>
        </row>
        <row r="18636">
          <cell r="A18636" t="str">
            <v>农村低保</v>
          </cell>
        </row>
        <row r="18636">
          <cell r="E18636" t="str">
            <v>晁陂</v>
          </cell>
        </row>
        <row r="18636">
          <cell r="K18636">
            <v>2</v>
          </cell>
          <cell r="L18636">
            <v>290</v>
          </cell>
          <cell r="M18636">
            <v>0</v>
          </cell>
          <cell r="N18636">
            <v>580</v>
          </cell>
        </row>
        <row r="18637">
          <cell r="A18637" t="str">
            <v>农村低保</v>
          </cell>
        </row>
        <row r="18637">
          <cell r="E18637" t="str">
            <v>晁陂</v>
          </cell>
        </row>
        <row r="18637">
          <cell r="K18637">
            <v>2</v>
          </cell>
          <cell r="L18637">
            <v>290</v>
          </cell>
          <cell r="M18637">
            <v>0</v>
          </cell>
          <cell r="N18637">
            <v>580</v>
          </cell>
        </row>
        <row r="18638">
          <cell r="A18638" t="str">
            <v>农村低保</v>
          </cell>
        </row>
        <row r="18638">
          <cell r="E18638" t="str">
            <v>晁陂</v>
          </cell>
        </row>
        <row r="18638">
          <cell r="K18638">
            <v>1</v>
          </cell>
          <cell r="L18638">
            <v>290</v>
          </cell>
          <cell r="M18638">
            <v>0</v>
          </cell>
          <cell r="N18638">
            <v>290</v>
          </cell>
        </row>
        <row r="18639">
          <cell r="A18639" t="str">
            <v>农村低保</v>
          </cell>
        </row>
        <row r="18639">
          <cell r="E18639" t="str">
            <v>晁陂</v>
          </cell>
        </row>
        <row r="18639">
          <cell r="K18639">
            <v>1</v>
          </cell>
          <cell r="L18639">
            <v>290</v>
          </cell>
          <cell r="M18639">
            <v>0</v>
          </cell>
          <cell r="N18639">
            <v>290</v>
          </cell>
        </row>
        <row r="18640">
          <cell r="A18640" t="str">
            <v>农村低保</v>
          </cell>
        </row>
        <row r="18640">
          <cell r="E18640" t="str">
            <v>晁陂</v>
          </cell>
        </row>
        <row r="18640">
          <cell r="K18640">
            <v>2</v>
          </cell>
          <cell r="L18640">
            <v>290</v>
          </cell>
          <cell r="M18640">
            <v>0</v>
          </cell>
          <cell r="N18640">
            <v>580</v>
          </cell>
        </row>
        <row r="18641">
          <cell r="A18641" t="str">
            <v>农村低保</v>
          </cell>
        </row>
        <row r="18641">
          <cell r="E18641" t="str">
            <v>晁陂</v>
          </cell>
        </row>
        <row r="18641">
          <cell r="K18641">
            <v>2</v>
          </cell>
          <cell r="L18641">
            <v>290</v>
          </cell>
          <cell r="M18641">
            <v>0</v>
          </cell>
          <cell r="N18641">
            <v>580</v>
          </cell>
        </row>
        <row r="18642">
          <cell r="A18642" t="str">
            <v>农村低保</v>
          </cell>
        </row>
        <row r="18642">
          <cell r="E18642" t="str">
            <v>晁陂</v>
          </cell>
        </row>
        <row r="18642">
          <cell r="K18642">
            <v>2</v>
          </cell>
          <cell r="L18642">
            <v>290</v>
          </cell>
          <cell r="M18642">
            <v>0</v>
          </cell>
          <cell r="N18642">
            <v>580</v>
          </cell>
        </row>
        <row r="18643">
          <cell r="A18643" t="str">
            <v>农村低保</v>
          </cell>
        </row>
        <row r="18643">
          <cell r="E18643" t="str">
            <v>晁陂</v>
          </cell>
        </row>
        <row r="18643">
          <cell r="K18643">
            <v>2</v>
          </cell>
          <cell r="L18643">
            <v>290</v>
          </cell>
          <cell r="M18643">
            <v>0</v>
          </cell>
          <cell r="N18643">
            <v>580</v>
          </cell>
        </row>
        <row r="18644">
          <cell r="A18644" t="str">
            <v>农村低保</v>
          </cell>
        </row>
        <row r="18644">
          <cell r="E18644" t="str">
            <v>晁陂</v>
          </cell>
        </row>
        <row r="18644">
          <cell r="K18644">
            <v>3</v>
          </cell>
          <cell r="L18644">
            <v>290</v>
          </cell>
          <cell r="M18644">
            <v>0</v>
          </cell>
          <cell r="N18644">
            <v>870</v>
          </cell>
        </row>
        <row r="18645">
          <cell r="A18645" t="str">
            <v>农村低保</v>
          </cell>
        </row>
        <row r="18645">
          <cell r="E18645" t="str">
            <v>晁陂</v>
          </cell>
        </row>
        <row r="18645">
          <cell r="K18645">
            <v>3</v>
          </cell>
          <cell r="L18645">
            <v>290</v>
          </cell>
          <cell r="M18645">
            <v>0</v>
          </cell>
          <cell r="N18645">
            <v>870</v>
          </cell>
        </row>
        <row r="18646">
          <cell r="A18646" t="str">
            <v>农村低保</v>
          </cell>
        </row>
        <row r="18646">
          <cell r="E18646" t="str">
            <v>晁陂</v>
          </cell>
        </row>
        <row r="18646">
          <cell r="K18646">
            <v>1</v>
          </cell>
          <cell r="L18646">
            <v>405</v>
          </cell>
          <cell r="M18646">
            <v>0</v>
          </cell>
          <cell r="N18646">
            <v>405</v>
          </cell>
        </row>
        <row r="18647">
          <cell r="A18647" t="str">
            <v>农村低保</v>
          </cell>
        </row>
        <row r="18647">
          <cell r="E18647" t="str">
            <v>晁陂</v>
          </cell>
        </row>
        <row r="18647">
          <cell r="K18647">
            <v>1</v>
          </cell>
          <cell r="L18647">
            <v>290</v>
          </cell>
          <cell r="M18647">
            <v>0</v>
          </cell>
          <cell r="N18647">
            <v>290</v>
          </cell>
        </row>
        <row r="18648">
          <cell r="A18648" t="str">
            <v>农村低保</v>
          </cell>
        </row>
        <row r="18648">
          <cell r="E18648" t="str">
            <v>晁陂</v>
          </cell>
        </row>
        <row r="18648">
          <cell r="K18648">
            <v>3</v>
          </cell>
          <cell r="L18648">
            <v>290</v>
          </cell>
          <cell r="M18648">
            <v>0</v>
          </cell>
          <cell r="N18648">
            <v>870</v>
          </cell>
        </row>
        <row r="18649">
          <cell r="A18649" t="str">
            <v>农村低保</v>
          </cell>
        </row>
        <row r="18649">
          <cell r="E18649" t="str">
            <v>晁陂</v>
          </cell>
        </row>
        <row r="18649">
          <cell r="K18649">
            <v>3</v>
          </cell>
          <cell r="L18649">
            <v>290</v>
          </cell>
          <cell r="M18649">
            <v>0</v>
          </cell>
          <cell r="N18649">
            <v>870</v>
          </cell>
        </row>
        <row r="18650">
          <cell r="A18650" t="str">
            <v>农村低保</v>
          </cell>
        </row>
        <row r="18650">
          <cell r="E18650" t="str">
            <v>晁陂</v>
          </cell>
        </row>
        <row r="18650">
          <cell r="K18650">
            <v>1</v>
          </cell>
          <cell r="L18650">
            <v>255</v>
          </cell>
          <cell r="M18650">
            <v>0</v>
          </cell>
          <cell r="N18650">
            <v>255</v>
          </cell>
        </row>
        <row r="18651">
          <cell r="A18651" t="str">
            <v>农村低保</v>
          </cell>
        </row>
        <row r="18651">
          <cell r="E18651" t="str">
            <v>晁陂</v>
          </cell>
        </row>
        <row r="18651">
          <cell r="K18651">
            <v>1</v>
          </cell>
          <cell r="L18651">
            <v>255</v>
          </cell>
          <cell r="M18651">
            <v>0</v>
          </cell>
          <cell r="N18651">
            <v>255</v>
          </cell>
        </row>
        <row r="18652">
          <cell r="A18652" t="str">
            <v>农村低保</v>
          </cell>
        </row>
        <row r="18652">
          <cell r="E18652" t="str">
            <v>晁陂</v>
          </cell>
        </row>
        <row r="18652">
          <cell r="K18652">
            <v>2</v>
          </cell>
          <cell r="L18652">
            <v>290</v>
          </cell>
          <cell r="M18652">
            <v>0</v>
          </cell>
          <cell r="N18652">
            <v>580</v>
          </cell>
        </row>
        <row r="18653">
          <cell r="A18653" t="str">
            <v>农村低保</v>
          </cell>
        </row>
        <row r="18653">
          <cell r="E18653" t="str">
            <v>晁陂</v>
          </cell>
        </row>
        <row r="18653">
          <cell r="K18653">
            <v>2</v>
          </cell>
          <cell r="L18653">
            <v>290</v>
          </cell>
          <cell r="M18653">
            <v>0</v>
          </cell>
          <cell r="N18653">
            <v>580</v>
          </cell>
        </row>
        <row r="18654">
          <cell r="A18654" t="str">
            <v>农村低保</v>
          </cell>
        </row>
        <row r="18654">
          <cell r="E18654" t="str">
            <v>晁陂</v>
          </cell>
        </row>
        <row r="18654">
          <cell r="K18654">
            <v>2</v>
          </cell>
          <cell r="L18654">
            <v>290</v>
          </cell>
          <cell r="M18654">
            <v>0</v>
          </cell>
          <cell r="N18654">
            <v>580</v>
          </cell>
        </row>
        <row r="18655">
          <cell r="A18655" t="str">
            <v>农村低保</v>
          </cell>
        </row>
        <row r="18655">
          <cell r="E18655" t="str">
            <v>晁陂</v>
          </cell>
        </row>
        <row r="18655">
          <cell r="K18655">
            <v>1</v>
          </cell>
          <cell r="L18655">
            <v>255</v>
          </cell>
          <cell r="M18655">
            <v>0</v>
          </cell>
          <cell r="N18655">
            <v>255</v>
          </cell>
        </row>
        <row r="18656">
          <cell r="A18656" t="str">
            <v>农村低保</v>
          </cell>
        </row>
        <row r="18656">
          <cell r="E18656" t="str">
            <v>晁陂</v>
          </cell>
        </row>
        <row r="18656">
          <cell r="K18656">
            <v>2</v>
          </cell>
          <cell r="L18656">
            <v>290</v>
          </cell>
          <cell r="M18656">
            <v>0</v>
          </cell>
          <cell r="N18656">
            <v>580</v>
          </cell>
        </row>
        <row r="18657">
          <cell r="A18657" t="str">
            <v>农村低保</v>
          </cell>
        </row>
        <row r="18657">
          <cell r="E18657" t="str">
            <v>晁陂</v>
          </cell>
        </row>
        <row r="18657">
          <cell r="K18657">
            <v>1</v>
          </cell>
          <cell r="L18657">
            <v>290</v>
          </cell>
          <cell r="M18657">
            <v>0</v>
          </cell>
          <cell r="N18657">
            <v>290</v>
          </cell>
        </row>
        <row r="18658">
          <cell r="A18658" t="str">
            <v>农村低保</v>
          </cell>
        </row>
        <row r="18658">
          <cell r="E18658" t="str">
            <v>晁陂</v>
          </cell>
        </row>
        <row r="18658">
          <cell r="K18658">
            <v>1</v>
          </cell>
          <cell r="L18658">
            <v>290</v>
          </cell>
          <cell r="M18658">
            <v>0</v>
          </cell>
          <cell r="N18658">
            <v>290</v>
          </cell>
        </row>
        <row r="18659">
          <cell r="A18659" t="str">
            <v>农村低保</v>
          </cell>
        </row>
        <row r="18659">
          <cell r="E18659" t="str">
            <v>晁陂</v>
          </cell>
        </row>
        <row r="18659">
          <cell r="K18659">
            <v>2</v>
          </cell>
          <cell r="L18659">
            <v>290</v>
          </cell>
          <cell r="M18659">
            <v>0</v>
          </cell>
          <cell r="N18659">
            <v>580</v>
          </cell>
        </row>
        <row r="18660">
          <cell r="A18660" t="str">
            <v>农村低保</v>
          </cell>
        </row>
        <row r="18660">
          <cell r="E18660" t="str">
            <v>晁陂</v>
          </cell>
        </row>
        <row r="18660">
          <cell r="K18660">
            <v>3</v>
          </cell>
          <cell r="L18660">
            <v>255</v>
          </cell>
          <cell r="M18660">
            <v>0</v>
          </cell>
          <cell r="N18660">
            <v>765</v>
          </cell>
        </row>
        <row r="18661">
          <cell r="A18661" t="str">
            <v>农村低保</v>
          </cell>
        </row>
        <row r="18661">
          <cell r="E18661" t="str">
            <v>晁陂</v>
          </cell>
        </row>
        <row r="18661">
          <cell r="K18661">
            <v>1</v>
          </cell>
          <cell r="L18661">
            <v>290</v>
          </cell>
          <cell r="M18661">
            <v>0</v>
          </cell>
          <cell r="N18661">
            <v>290</v>
          </cell>
        </row>
        <row r="18662">
          <cell r="A18662" t="str">
            <v>农村低保</v>
          </cell>
        </row>
        <row r="18662">
          <cell r="E18662" t="str">
            <v>晁陂</v>
          </cell>
        </row>
        <row r="18662">
          <cell r="K18662">
            <v>2</v>
          </cell>
          <cell r="L18662">
            <v>290</v>
          </cell>
          <cell r="M18662">
            <v>0</v>
          </cell>
          <cell r="N18662">
            <v>580</v>
          </cell>
        </row>
        <row r="18663">
          <cell r="A18663" t="str">
            <v>农村低保</v>
          </cell>
        </row>
        <row r="18663">
          <cell r="E18663" t="str">
            <v>晁陂</v>
          </cell>
        </row>
        <row r="18663">
          <cell r="K18663">
            <v>1</v>
          </cell>
          <cell r="L18663">
            <v>290</v>
          </cell>
          <cell r="M18663">
            <v>0</v>
          </cell>
          <cell r="N18663">
            <v>290</v>
          </cell>
        </row>
        <row r="18664">
          <cell r="A18664" t="str">
            <v>农村低保</v>
          </cell>
        </row>
        <row r="18664">
          <cell r="E18664" t="str">
            <v>晁陂</v>
          </cell>
        </row>
        <row r="18664">
          <cell r="K18664">
            <v>1</v>
          </cell>
          <cell r="L18664">
            <v>255</v>
          </cell>
          <cell r="M18664">
            <v>0</v>
          </cell>
          <cell r="N18664">
            <v>255</v>
          </cell>
        </row>
        <row r="18665">
          <cell r="A18665" t="str">
            <v>农村低保</v>
          </cell>
        </row>
        <row r="18665">
          <cell r="E18665" t="str">
            <v>晁陂</v>
          </cell>
        </row>
        <row r="18665">
          <cell r="K18665">
            <v>2</v>
          </cell>
          <cell r="L18665">
            <v>290</v>
          </cell>
          <cell r="M18665">
            <v>0</v>
          </cell>
          <cell r="N18665">
            <v>580</v>
          </cell>
        </row>
        <row r="18666">
          <cell r="A18666" t="str">
            <v>农村低保</v>
          </cell>
        </row>
        <row r="18666">
          <cell r="E18666" t="str">
            <v>晁陂</v>
          </cell>
        </row>
        <row r="18666">
          <cell r="K18666">
            <v>1</v>
          </cell>
          <cell r="L18666">
            <v>290</v>
          </cell>
          <cell r="M18666">
            <v>0</v>
          </cell>
          <cell r="N18666">
            <v>290</v>
          </cell>
        </row>
        <row r="18667">
          <cell r="A18667" t="str">
            <v>农村低保</v>
          </cell>
        </row>
        <row r="18667">
          <cell r="E18667" t="str">
            <v>晁陂</v>
          </cell>
        </row>
        <row r="18667">
          <cell r="K18667">
            <v>1</v>
          </cell>
          <cell r="L18667">
            <v>290</v>
          </cell>
          <cell r="M18667">
            <v>0</v>
          </cell>
          <cell r="N18667">
            <v>290</v>
          </cell>
        </row>
        <row r="18668">
          <cell r="A18668" t="str">
            <v>农村低保</v>
          </cell>
        </row>
        <row r="18668">
          <cell r="E18668" t="str">
            <v>晁陂</v>
          </cell>
        </row>
        <row r="18668">
          <cell r="K18668">
            <v>2</v>
          </cell>
          <cell r="L18668">
            <v>290</v>
          </cell>
          <cell r="M18668">
            <v>0</v>
          </cell>
          <cell r="N18668">
            <v>580</v>
          </cell>
        </row>
        <row r="18669">
          <cell r="A18669" t="str">
            <v>农村低保</v>
          </cell>
        </row>
        <row r="18669">
          <cell r="E18669" t="str">
            <v>晁陂</v>
          </cell>
        </row>
        <row r="18669">
          <cell r="K18669">
            <v>5</v>
          </cell>
          <cell r="L18669">
            <v>255</v>
          </cell>
          <cell r="M18669">
            <v>0</v>
          </cell>
          <cell r="N18669">
            <v>1275</v>
          </cell>
        </row>
        <row r="18670">
          <cell r="A18670" t="str">
            <v>农村低保</v>
          </cell>
        </row>
        <row r="18670">
          <cell r="E18670" t="str">
            <v>晁陂</v>
          </cell>
        </row>
        <row r="18670">
          <cell r="K18670">
            <v>2</v>
          </cell>
          <cell r="L18670">
            <v>290</v>
          </cell>
          <cell r="M18670">
            <v>0</v>
          </cell>
          <cell r="N18670">
            <v>580</v>
          </cell>
        </row>
        <row r="18671">
          <cell r="A18671" t="str">
            <v>农村低保</v>
          </cell>
        </row>
        <row r="18671">
          <cell r="E18671" t="str">
            <v>晁陂</v>
          </cell>
        </row>
        <row r="18671">
          <cell r="K18671">
            <v>1</v>
          </cell>
          <cell r="L18671">
            <v>290</v>
          </cell>
          <cell r="M18671">
            <v>0</v>
          </cell>
          <cell r="N18671">
            <v>290</v>
          </cell>
        </row>
        <row r="18672">
          <cell r="A18672" t="str">
            <v>农村低保</v>
          </cell>
        </row>
        <row r="18672">
          <cell r="E18672" t="str">
            <v>晁陂</v>
          </cell>
        </row>
        <row r="18672">
          <cell r="K18672">
            <v>2</v>
          </cell>
          <cell r="L18672">
            <v>290</v>
          </cell>
          <cell r="M18672">
            <v>0</v>
          </cell>
          <cell r="N18672">
            <v>580</v>
          </cell>
        </row>
        <row r="18673">
          <cell r="A18673" t="str">
            <v>农村低保</v>
          </cell>
        </row>
        <row r="18673">
          <cell r="E18673" t="str">
            <v>晁陂</v>
          </cell>
        </row>
        <row r="18673">
          <cell r="K18673">
            <v>2</v>
          </cell>
          <cell r="L18673">
            <v>290</v>
          </cell>
          <cell r="M18673">
            <v>0</v>
          </cell>
          <cell r="N18673">
            <v>580</v>
          </cell>
        </row>
        <row r="18674">
          <cell r="A18674" t="str">
            <v>农村低保</v>
          </cell>
        </row>
        <row r="18674">
          <cell r="E18674" t="str">
            <v>晁陂</v>
          </cell>
        </row>
        <row r="18674">
          <cell r="K18674">
            <v>1</v>
          </cell>
          <cell r="L18674">
            <v>290</v>
          </cell>
          <cell r="M18674">
            <v>0</v>
          </cell>
          <cell r="N18674">
            <v>290</v>
          </cell>
        </row>
        <row r="18675">
          <cell r="A18675" t="str">
            <v>农村低保</v>
          </cell>
        </row>
        <row r="18675">
          <cell r="E18675" t="str">
            <v>晁陂</v>
          </cell>
        </row>
        <row r="18675">
          <cell r="K18675">
            <v>1</v>
          </cell>
          <cell r="L18675">
            <v>290</v>
          </cell>
          <cell r="M18675">
            <v>0</v>
          </cell>
          <cell r="N18675">
            <v>290</v>
          </cell>
        </row>
        <row r="18676">
          <cell r="A18676" t="str">
            <v>农村低保</v>
          </cell>
        </row>
        <row r="18676">
          <cell r="E18676" t="str">
            <v>晁陂</v>
          </cell>
        </row>
        <row r="18676">
          <cell r="K18676">
            <v>4</v>
          </cell>
          <cell r="L18676">
            <v>405</v>
          </cell>
          <cell r="M18676">
            <v>0</v>
          </cell>
          <cell r="N18676">
            <v>1620</v>
          </cell>
        </row>
        <row r="18677">
          <cell r="A18677" t="str">
            <v>农村低保</v>
          </cell>
        </row>
        <row r="18677">
          <cell r="E18677" t="str">
            <v>晁陂</v>
          </cell>
        </row>
        <row r="18677">
          <cell r="K18677">
            <v>2</v>
          </cell>
          <cell r="L18677">
            <v>290</v>
          </cell>
          <cell r="M18677">
            <v>0</v>
          </cell>
          <cell r="N18677">
            <v>580</v>
          </cell>
        </row>
        <row r="18678">
          <cell r="A18678" t="str">
            <v>农村低保</v>
          </cell>
        </row>
        <row r="18678">
          <cell r="E18678" t="str">
            <v>晁陂</v>
          </cell>
        </row>
        <row r="18678">
          <cell r="K18678">
            <v>3</v>
          </cell>
          <cell r="L18678">
            <v>405</v>
          </cell>
          <cell r="M18678">
            <v>0</v>
          </cell>
          <cell r="N18678">
            <v>1215</v>
          </cell>
        </row>
        <row r="18679">
          <cell r="A18679" t="str">
            <v>农村低保</v>
          </cell>
        </row>
        <row r="18679">
          <cell r="E18679" t="str">
            <v>晁陂</v>
          </cell>
        </row>
        <row r="18679">
          <cell r="K18679">
            <v>3</v>
          </cell>
          <cell r="L18679">
            <v>290</v>
          </cell>
          <cell r="M18679">
            <v>0</v>
          </cell>
          <cell r="N18679">
            <v>870</v>
          </cell>
        </row>
        <row r="18680">
          <cell r="A18680" t="str">
            <v>农村低保</v>
          </cell>
        </row>
        <row r="18680">
          <cell r="E18680" t="str">
            <v>晁陂</v>
          </cell>
        </row>
        <row r="18680">
          <cell r="K18680">
            <v>1</v>
          </cell>
          <cell r="L18680">
            <v>255</v>
          </cell>
          <cell r="M18680">
            <v>0</v>
          </cell>
          <cell r="N18680">
            <v>255</v>
          </cell>
        </row>
        <row r="18681">
          <cell r="A18681" t="str">
            <v>农村低保</v>
          </cell>
        </row>
        <row r="18681">
          <cell r="E18681" t="str">
            <v>晁陂</v>
          </cell>
        </row>
        <row r="18681">
          <cell r="K18681">
            <v>2</v>
          </cell>
          <cell r="L18681">
            <v>255</v>
          </cell>
          <cell r="M18681">
            <v>0</v>
          </cell>
          <cell r="N18681">
            <v>510</v>
          </cell>
        </row>
        <row r="18682">
          <cell r="A18682" t="str">
            <v>农村低保</v>
          </cell>
        </row>
        <row r="18682">
          <cell r="E18682" t="str">
            <v>晁陂</v>
          </cell>
        </row>
        <row r="18682">
          <cell r="K18682">
            <v>3</v>
          </cell>
          <cell r="L18682">
            <v>255</v>
          </cell>
          <cell r="M18682">
            <v>0</v>
          </cell>
          <cell r="N18682">
            <v>765</v>
          </cell>
        </row>
        <row r="18683">
          <cell r="A18683" t="str">
            <v>农村低保</v>
          </cell>
        </row>
        <row r="18683">
          <cell r="E18683" t="str">
            <v>晁陂</v>
          </cell>
        </row>
        <row r="18683">
          <cell r="K18683">
            <v>2</v>
          </cell>
          <cell r="L18683">
            <v>290</v>
          </cell>
          <cell r="M18683">
            <v>0</v>
          </cell>
          <cell r="N18683">
            <v>580</v>
          </cell>
        </row>
        <row r="18684">
          <cell r="A18684" t="str">
            <v>农村低保</v>
          </cell>
        </row>
        <row r="18684">
          <cell r="E18684" t="str">
            <v>晁陂</v>
          </cell>
        </row>
        <row r="18684">
          <cell r="K18684">
            <v>1</v>
          </cell>
          <cell r="L18684">
            <v>255</v>
          </cell>
          <cell r="M18684">
            <v>0</v>
          </cell>
          <cell r="N18684">
            <v>255</v>
          </cell>
        </row>
        <row r="18685">
          <cell r="A18685" t="str">
            <v>农村低保</v>
          </cell>
        </row>
        <row r="18685">
          <cell r="E18685" t="str">
            <v>晁陂</v>
          </cell>
        </row>
        <row r="18685">
          <cell r="K18685">
            <v>2</v>
          </cell>
          <cell r="L18685">
            <v>290</v>
          </cell>
          <cell r="M18685">
            <v>0</v>
          </cell>
          <cell r="N18685">
            <v>580</v>
          </cell>
        </row>
        <row r="18686">
          <cell r="A18686" t="str">
            <v>农村低保</v>
          </cell>
        </row>
        <row r="18686">
          <cell r="E18686" t="str">
            <v>晁陂</v>
          </cell>
        </row>
        <row r="18686">
          <cell r="K18686">
            <v>2</v>
          </cell>
          <cell r="L18686">
            <v>255</v>
          </cell>
          <cell r="M18686">
            <v>0</v>
          </cell>
          <cell r="N18686">
            <v>510</v>
          </cell>
        </row>
        <row r="18687">
          <cell r="A18687" t="str">
            <v>农村低保</v>
          </cell>
        </row>
        <row r="18687">
          <cell r="E18687" t="str">
            <v>晁陂</v>
          </cell>
        </row>
        <row r="18687">
          <cell r="K18687">
            <v>2</v>
          </cell>
          <cell r="L18687">
            <v>255</v>
          </cell>
          <cell r="M18687">
            <v>0</v>
          </cell>
          <cell r="N18687">
            <v>510</v>
          </cell>
        </row>
        <row r="18688">
          <cell r="A18688" t="str">
            <v>农村低保</v>
          </cell>
        </row>
        <row r="18688">
          <cell r="E18688" t="str">
            <v>晁陂</v>
          </cell>
        </row>
        <row r="18688">
          <cell r="K18688">
            <v>2</v>
          </cell>
          <cell r="L18688">
            <v>255</v>
          </cell>
          <cell r="M18688">
            <v>0</v>
          </cell>
          <cell r="N18688">
            <v>510</v>
          </cell>
        </row>
        <row r="18689">
          <cell r="A18689" t="str">
            <v>农村低保</v>
          </cell>
        </row>
        <row r="18689">
          <cell r="E18689" t="str">
            <v>晁陂</v>
          </cell>
        </row>
        <row r="18689">
          <cell r="K18689">
            <v>2</v>
          </cell>
          <cell r="L18689">
            <v>255</v>
          </cell>
          <cell r="M18689">
            <v>0</v>
          </cell>
          <cell r="N18689">
            <v>510</v>
          </cell>
        </row>
        <row r="18690">
          <cell r="A18690" t="str">
            <v>农村低保</v>
          </cell>
        </row>
        <row r="18690">
          <cell r="E18690" t="str">
            <v>晁陂</v>
          </cell>
        </row>
        <row r="18690">
          <cell r="K18690">
            <v>3</v>
          </cell>
          <cell r="L18690">
            <v>255</v>
          </cell>
          <cell r="M18690">
            <v>0</v>
          </cell>
          <cell r="N18690">
            <v>765</v>
          </cell>
        </row>
        <row r="18691">
          <cell r="A18691" t="str">
            <v>农村低保</v>
          </cell>
        </row>
        <row r="18691">
          <cell r="E18691" t="str">
            <v>晁陂</v>
          </cell>
        </row>
        <row r="18691">
          <cell r="K18691">
            <v>4</v>
          </cell>
          <cell r="L18691">
            <v>290</v>
          </cell>
          <cell r="M18691">
            <v>0</v>
          </cell>
          <cell r="N18691">
            <v>1160</v>
          </cell>
        </row>
        <row r="18692">
          <cell r="A18692" t="str">
            <v>农村低保</v>
          </cell>
        </row>
        <row r="18692">
          <cell r="E18692" t="str">
            <v>晁陂</v>
          </cell>
        </row>
        <row r="18692">
          <cell r="K18692">
            <v>4</v>
          </cell>
          <cell r="L18692">
            <v>255</v>
          </cell>
          <cell r="M18692">
            <v>0</v>
          </cell>
          <cell r="N18692">
            <v>1020</v>
          </cell>
        </row>
        <row r="18693">
          <cell r="A18693" t="str">
            <v>农村低保</v>
          </cell>
        </row>
        <row r="18693">
          <cell r="E18693" t="str">
            <v>晁陂</v>
          </cell>
        </row>
        <row r="18693">
          <cell r="K18693">
            <v>2</v>
          </cell>
          <cell r="L18693">
            <v>255</v>
          </cell>
          <cell r="M18693">
            <v>0</v>
          </cell>
          <cell r="N18693">
            <v>510</v>
          </cell>
        </row>
        <row r="18694">
          <cell r="A18694" t="str">
            <v>农村低保</v>
          </cell>
        </row>
        <row r="18694">
          <cell r="E18694" t="str">
            <v>晁陂</v>
          </cell>
        </row>
        <row r="18694">
          <cell r="K18694">
            <v>2</v>
          </cell>
          <cell r="L18694">
            <v>290</v>
          </cell>
          <cell r="M18694">
            <v>0</v>
          </cell>
          <cell r="N18694">
            <v>580</v>
          </cell>
        </row>
        <row r="18695">
          <cell r="A18695" t="str">
            <v>农村低保</v>
          </cell>
        </row>
        <row r="18695">
          <cell r="E18695" t="str">
            <v>晁陂</v>
          </cell>
        </row>
        <row r="18695">
          <cell r="K18695">
            <v>2</v>
          </cell>
          <cell r="L18695">
            <v>255</v>
          </cell>
          <cell r="M18695">
            <v>0</v>
          </cell>
          <cell r="N18695">
            <v>510</v>
          </cell>
        </row>
        <row r="18696">
          <cell r="A18696" t="str">
            <v>农村低保</v>
          </cell>
        </row>
        <row r="18696">
          <cell r="E18696" t="str">
            <v>晁陂</v>
          </cell>
        </row>
        <row r="18696">
          <cell r="K18696">
            <v>2</v>
          </cell>
          <cell r="L18696">
            <v>290</v>
          </cell>
          <cell r="M18696">
            <v>0</v>
          </cell>
          <cell r="N18696">
            <v>580</v>
          </cell>
        </row>
        <row r="18697">
          <cell r="A18697" t="str">
            <v>农村低保</v>
          </cell>
        </row>
        <row r="18697">
          <cell r="E18697" t="str">
            <v>晁陂</v>
          </cell>
        </row>
        <row r="18697">
          <cell r="K18697">
            <v>2</v>
          </cell>
          <cell r="L18697">
            <v>290</v>
          </cell>
          <cell r="M18697">
            <v>0</v>
          </cell>
          <cell r="N18697">
            <v>580</v>
          </cell>
        </row>
        <row r="18698">
          <cell r="A18698" t="str">
            <v>农村低保</v>
          </cell>
        </row>
        <row r="18698">
          <cell r="E18698" t="str">
            <v>晁陂</v>
          </cell>
        </row>
        <row r="18698">
          <cell r="K18698">
            <v>3</v>
          </cell>
          <cell r="L18698">
            <v>290</v>
          </cell>
          <cell r="M18698">
            <v>0</v>
          </cell>
          <cell r="N18698">
            <v>870</v>
          </cell>
        </row>
        <row r="18699">
          <cell r="A18699" t="str">
            <v>农村低保</v>
          </cell>
        </row>
        <row r="18699">
          <cell r="E18699" t="str">
            <v>晁陂</v>
          </cell>
        </row>
        <row r="18699">
          <cell r="K18699">
            <v>2</v>
          </cell>
          <cell r="L18699">
            <v>290</v>
          </cell>
          <cell r="M18699">
            <v>0</v>
          </cell>
          <cell r="N18699">
            <v>580</v>
          </cell>
        </row>
        <row r="18700">
          <cell r="A18700" t="str">
            <v>农村低保</v>
          </cell>
        </row>
        <row r="18700">
          <cell r="E18700" t="str">
            <v>晁陂</v>
          </cell>
        </row>
        <row r="18700">
          <cell r="K18700">
            <v>2</v>
          </cell>
          <cell r="L18700">
            <v>290</v>
          </cell>
          <cell r="M18700">
            <v>0</v>
          </cell>
          <cell r="N18700">
            <v>580</v>
          </cell>
        </row>
        <row r="18701">
          <cell r="A18701" t="str">
            <v>农村低保</v>
          </cell>
        </row>
        <row r="18701">
          <cell r="E18701" t="str">
            <v>晁陂</v>
          </cell>
        </row>
        <row r="18701">
          <cell r="K18701">
            <v>1</v>
          </cell>
          <cell r="L18701">
            <v>290</v>
          </cell>
          <cell r="M18701">
            <v>0</v>
          </cell>
          <cell r="N18701">
            <v>290</v>
          </cell>
        </row>
        <row r="18702">
          <cell r="A18702" t="str">
            <v>农村低保</v>
          </cell>
        </row>
        <row r="18702">
          <cell r="E18702" t="str">
            <v>晁陂</v>
          </cell>
        </row>
        <row r="18702">
          <cell r="K18702">
            <v>2</v>
          </cell>
          <cell r="L18702">
            <v>290</v>
          </cell>
          <cell r="M18702">
            <v>0</v>
          </cell>
          <cell r="N18702">
            <v>580</v>
          </cell>
        </row>
        <row r="18703">
          <cell r="A18703" t="str">
            <v>农村低保</v>
          </cell>
        </row>
        <row r="18703">
          <cell r="E18703" t="str">
            <v>晁陂</v>
          </cell>
        </row>
        <row r="18703">
          <cell r="K18703">
            <v>1</v>
          </cell>
          <cell r="L18703">
            <v>290</v>
          </cell>
          <cell r="M18703">
            <v>0</v>
          </cell>
          <cell r="N18703">
            <v>290</v>
          </cell>
        </row>
        <row r="18704">
          <cell r="A18704" t="str">
            <v>农村低保</v>
          </cell>
        </row>
        <row r="18704">
          <cell r="E18704" t="str">
            <v>晁陂</v>
          </cell>
        </row>
        <row r="18704">
          <cell r="K18704">
            <v>2</v>
          </cell>
          <cell r="L18704">
            <v>290</v>
          </cell>
          <cell r="M18704">
            <v>0</v>
          </cell>
          <cell r="N18704">
            <v>580</v>
          </cell>
        </row>
        <row r="18705">
          <cell r="A18705" t="str">
            <v>农村低保</v>
          </cell>
        </row>
        <row r="18705">
          <cell r="E18705" t="str">
            <v>晁陂</v>
          </cell>
        </row>
        <row r="18705">
          <cell r="K18705">
            <v>1</v>
          </cell>
          <cell r="L18705">
            <v>290</v>
          </cell>
          <cell r="M18705">
            <v>0</v>
          </cell>
          <cell r="N18705">
            <v>290</v>
          </cell>
        </row>
        <row r="18706">
          <cell r="A18706" t="str">
            <v>农村低保</v>
          </cell>
        </row>
        <row r="18706">
          <cell r="E18706" t="str">
            <v>晁陂</v>
          </cell>
        </row>
        <row r="18706">
          <cell r="K18706">
            <v>1</v>
          </cell>
          <cell r="L18706">
            <v>290</v>
          </cell>
          <cell r="M18706">
            <v>0</v>
          </cell>
          <cell r="N18706">
            <v>290</v>
          </cell>
        </row>
        <row r="18707">
          <cell r="A18707" t="str">
            <v>农村低保</v>
          </cell>
        </row>
        <row r="18707">
          <cell r="E18707" t="str">
            <v>晁陂</v>
          </cell>
        </row>
        <row r="18707">
          <cell r="K18707">
            <v>2</v>
          </cell>
          <cell r="L18707">
            <v>290</v>
          </cell>
          <cell r="M18707">
            <v>0</v>
          </cell>
          <cell r="N18707">
            <v>580</v>
          </cell>
        </row>
        <row r="18708">
          <cell r="A18708" t="str">
            <v>农村低保</v>
          </cell>
        </row>
        <row r="18708">
          <cell r="E18708" t="str">
            <v>晁陂</v>
          </cell>
        </row>
        <row r="18708">
          <cell r="K18708">
            <v>2</v>
          </cell>
          <cell r="L18708">
            <v>290</v>
          </cell>
          <cell r="M18708">
            <v>0</v>
          </cell>
          <cell r="N18708">
            <v>580</v>
          </cell>
        </row>
        <row r="18709">
          <cell r="A18709" t="str">
            <v>农村低保</v>
          </cell>
        </row>
        <row r="18709">
          <cell r="E18709" t="str">
            <v>晁陂</v>
          </cell>
        </row>
        <row r="18709">
          <cell r="K18709">
            <v>1</v>
          </cell>
          <cell r="L18709">
            <v>290</v>
          </cell>
          <cell r="M18709">
            <v>0</v>
          </cell>
          <cell r="N18709">
            <v>290</v>
          </cell>
        </row>
        <row r="18710">
          <cell r="A18710" t="str">
            <v>农村低保</v>
          </cell>
        </row>
        <row r="18710">
          <cell r="E18710" t="str">
            <v>晁陂</v>
          </cell>
        </row>
        <row r="18710">
          <cell r="K18710">
            <v>2</v>
          </cell>
          <cell r="L18710">
            <v>255</v>
          </cell>
          <cell r="M18710">
            <v>0</v>
          </cell>
          <cell r="N18710">
            <v>510</v>
          </cell>
        </row>
        <row r="18711">
          <cell r="A18711" t="str">
            <v>农村低保</v>
          </cell>
        </row>
        <row r="18711">
          <cell r="E18711" t="str">
            <v>晁陂</v>
          </cell>
        </row>
        <row r="18711">
          <cell r="K18711">
            <v>1</v>
          </cell>
          <cell r="L18711">
            <v>290</v>
          </cell>
          <cell r="M18711">
            <v>0</v>
          </cell>
          <cell r="N18711">
            <v>290</v>
          </cell>
        </row>
        <row r="18712">
          <cell r="A18712" t="str">
            <v>农村低保</v>
          </cell>
        </row>
        <row r="18712">
          <cell r="E18712" t="str">
            <v>晁陂</v>
          </cell>
        </row>
        <row r="18712">
          <cell r="K18712">
            <v>4</v>
          </cell>
          <cell r="L18712">
            <v>255</v>
          </cell>
          <cell r="M18712">
            <v>0</v>
          </cell>
          <cell r="N18712">
            <v>1020</v>
          </cell>
        </row>
        <row r="18713">
          <cell r="A18713" t="str">
            <v>农村低保</v>
          </cell>
        </row>
        <row r="18713">
          <cell r="E18713" t="str">
            <v>晁陂</v>
          </cell>
        </row>
        <row r="18713">
          <cell r="K18713">
            <v>1</v>
          </cell>
          <cell r="L18713">
            <v>405</v>
          </cell>
          <cell r="M18713">
            <v>0</v>
          </cell>
          <cell r="N18713">
            <v>405</v>
          </cell>
        </row>
        <row r="18714">
          <cell r="A18714" t="str">
            <v>农村低保</v>
          </cell>
        </row>
        <row r="18714">
          <cell r="E18714" t="str">
            <v>晁陂</v>
          </cell>
        </row>
        <row r="18714">
          <cell r="K18714">
            <v>1</v>
          </cell>
          <cell r="L18714">
            <v>290</v>
          </cell>
          <cell r="M18714">
            <v>0</v>
          </cell>
          <cell r="N18714">
            <v>290</v>
          </cell>
        </row>
        <row r="18715">
          <cell r="A18715" t="str">
            <v>农村低保</v>
          </cell>
        </row>
        <row r="18715">
          <cell r="E18715" t="str">
            <v>晁陂</v>
          </cell>
        </row>
        <row r="18715">
          <cell r="K18715">
            <v>3</v>
          </cell>
          <cell r="L18715">
            <v>290</v>
          </cell>
          <cell r="M18715">
            <v>0</v>
          </cell>
          <cell r="N18715">
            <v>870</v>
          </cell>
        </row>
        <row r="18716">
          <cell r="A18716" t="str">
            <v>农村低保</v>
          </cell>
        </row>
        <row r="18716">
          <cell r="E18716" t="str">
            <v>晁陂</v>
          </cell>
        </row>
        <row r="18716">
          <cell r="K18716">
            <v>1</v>
          </cell>
          <cell r="L18716">
            <v>290</v>
          </cell>
          <cell r="M18716">
            <v>0</v>
          </cell>
          <cell r="N18716">
            <v>290</v>
          </cell>
        </row>
        <row r="18717">
          <cell r="A18717" t="str">
            <v>农村低保</v>
          </cell>
        </row>
        <row r="18717">
          <cell r="E18717" t="str">
            <v>晁陂</v>
          </cell>
        </row>
        <row r="18717">
          <cell r="K18717">
            <v>1</v>
          </cell>
          <cell r="L18717">
            <v>290</v>
          </cell>
          <cell r="M18717">
            <v>0</v>
          </cell>
          <cell r="N18717">
            <v>290</v>
          </cell>
        </row>
        <row r="18718">
          <cell r="A18718" t="str">
            <v>农村低保</v>
          </cell>
        </row>
        <row r="18718">
          <cell r="E18718" t="str">
            <v>晁陂</v>
          </cell>
        </row>
        <row r="18718">
          <cell r="K18718">
            <v>1</v>
          </cell>
          <cell r="L18718">
            <v>290</v>
          </cell>
          <cell r="M18718">
            <v>0</v>
          </cell>
          <cell r="N18718">
            <v>290</v>
          </cell>
        </row>
        <row r="18719">
          <cell r="A18719" t="str">
            <v>农村低保</v>
          </cell>
        </row>
        <row r="18719">
          <cell r="E18719" t="str">
            <v>晁陂</v>
          </cell>
        </row>
        <row r="18719">
          <cell r="K18719">
            <v>2</v>
          </cell>
          <cell r="L18719">
            <v>290</v>
          </cell>
          <cell r="M18719">
            <v>0</v>
          </cell>
          <cell r="N18719">
            <v>580</v>
          </cell>
        </row>
        <row r="18720">
          <cell r="A18720" t="str">
            <v>农村低保</v>
          </cell>
        </row>
        <row r="18720">
          <cell r="E18720" t="str">
            <v>晁陂</v>
          </cell>
        </row>
        <row r="18720">
          <cell r="K18720">
            <v>1</v>
          </cell>
          <cell r="L18720">
            <v>290</v>
          </cell>
          <cell r="M18720">
            <v>0</v>
          </cell>
          <cell r="N18720">
            <v>290</v>
          </cell>
        </row>
        <row r="18721">
          <cell r="A18721" t="str">
            <v>农村低保</v>
          </cell>
        </row>
        <row r="18721">
          <cell r="E18721" t="str">
            <v>晁陂</v>
          </cell>
        </row>
        <row r="18721">
          <cell r="K18721">
            <v>4</v>
          </cell>
          <cell r="L18721">
            <v>255</v>
          </cell>
          <cell r="M18721">
            <v>0</v>
          </cell>
          <cell r="N18721">
            <v>1020</v>
          </cell>
        </row>
        <row r="18722">
          <cell r="A18722" t="str">
            <v>农村低保</v>
          </cell>
        </row>
        <row r="18722">
          <cell r="E18722" t="str">
            <v>晁陂</v>
          </cell>
        </row>
        <row r="18722">
          <cell r="K18722">
            <v>2</v>
          </cell>
          <cell r="L18722">
            <v>290</v>
          </cell>
          <cell r="M18722">
            <v>0</v>
          </cell>
          <cell r="N18722">
            <v>580</v>
          </cell>
        </row>
        <row r="18723">
          <cell r="A18723" t="str">
            <v>农村低保</v>
          </cell>
        </row>
        <row r="18723">
          <cell r="E18723" t="str">
            <v>晁陂</v>
          </cell>
        </row>
        <row r="18723">
          <cell r="K18723">
            <v>1</v>
          </cell>
          <cell r="L18723">
            <v>290</v>
          </cell>
          <cell r="M18723">
            <v>0</v>
          </cell>
          <cell r="N18723">
            <v>290</v>
          </cell>
        </row>
        <row r="18724">
          <cell r="A18724" t="str">
            <v>农村低保</v>
          </cell>
        </row>
        <row r="18724">
          <cell r="E18724" t="str">
            <v>晁陂</v>
          </cell>
        </row>
        <row r="18724">
          <cell r="K18724">
            <v>5</v>
          </cell>
          <cell r="L18724">
            <v>255</v>
          </cell>
          <cell r="M18724">
            <v>0</v>
          </cell>
          <cell r="N18724">
            <v>1275</v>
          </cell>
        </row>
        <row r="18725">
          <cell r="A18725" t="str">
            <v>农村低保</v>
          </cell>
        </row>
        <row r="18725">
          <cell r="E18725" t="str">
            <v>晁陂</v>
          </cell>
        </row>
        <row r="18725">
          <cell r="K18725">
            <v>2</v>
          </cell>
          <cell r="L18725">
            <v>255</v>
          </cell>
          <cell r="M18725">
            <v>0</v>
          </cell>
          <cell r="N18725">
            <v>510</v>
          </cell>
        </row>
        <row r="18726">
          <cell r="A18726" t="str">
            <v>农村低保</v>
          </cell>
        </row>
        <row r="18726">
          <cell r="E18726" t="str">
            <v>晁陂</v>
          </cell>
        </row>
        <row r="18726">
          <cell r="K18726">
            <v>2</v>
          </cell>
          <cell r="L18726">
            <v>290</v>
          </cell>
          <cell r="M18726">
            <v>0</v>
          </cell>
          <cell r="N18726">
            <v>580</v>
          </cell>
        </row>
        <row r="18727">
          <cell r="A18727" t="str">
            <v>农村低保</v>
          </cell>
        </row>
        <row r="18727">
          <cell r="E18727" t="str">
            <v>晁陂</v>
          </cell>
        </row>
        <row r="18727">
          <cell r="K18727">
            <v>2</v>
          </cell>
          <cell r="L18727">
            <v>290</v>
          </cell>
          <cell r="M18727">
            <v>0</v>
          </cell>
          <cell r="N18727">
            <v>580</v>
          </cell>
        </row>
        <row r="18728">
          <cell r="A18728" t="str">
            <v>农村低保</v>
          </cell>
        </row>
        <row r="18728">
          <cell r="E18728" t="str">
            <v>晁陂</v>
          </cell>
        </row>
        <row r="18728">
          <cell r="K18728">
            <v>1</v>
          </cell>
          <cell r="L18728">
            <v>290</v>
          </cell>
          <cell r="M18728">
            <v>0</v>
          </cell>
          <cell r="N18728">
            <v>290</v>
          </cell>
        </row>
        <row r="18729">
          <cell r="A18729" t="str">
            <v>农村低保</v>
          </cell>
        </row>
        <row r="18729">
          <cell r="E18729" t="str">
            <v>晁陂</v>
          </cell>
        </row>
        <row r="18729">
          <cell r="K18729">
            <v>1</v>
          </cell>
          <cell r="L18729">
            <v>405</v>
          </cell>
          <cell r="M18729">
            <v>0</v>
          </cell>
          <cell r="N18729">
            <v>405</v>
          </cell>
        </row>
        <row r="18730">
          <cell r="A18730" t="str">
            <v>农村低保</v>
          </cell>
        </row>
        <row r="18730">
          <cell r="E18730" t="str">
            <v>晁陂</v>
          </cell>
        </row>
        <row r="18730">
          <cell r="K18730">
            <v>1</v>
          </cell>
          <cell r="L18730">
            <v>290</v>
          </cell>
          <cell r="M18730">
            <v>0</v>
          </cell>
          <cell r="N18730">
            <v>290</v>
          </cell>
        </row>
        <row r="18731">
          <cell r="A18731" t="str">
            <v>农村低保</v>
          </cell>
        </row>
        <row r="18731">
          <cell r="E18731" t="str">
            <v>晁陂</v>
          </cell>
        </row>
        <row r="18731">
          <cell r="K18731">
            <v>1</v>
          </cell>
          <cell r="L18731">
            <v>255</v>
          </cell>
          <cell r="M18731">
            <v>0</v>
          </cell>
          <cell r="N18731">
            <v>255</v>
          </cell>
        </row>
        <row r="18732">
          <cell r="A18732" t="str">
            <v>农村低保</v>
          </cell>
        </row>
        <row r="18732">
          <cell r="E18732" t="str">
            <v>晁陂</v>
          </cell>
        </row>
        <row r="18732">
          <cell r="K18732">
            <v>2</v>
          </cell>
          <cell r="L18732">
            <v>255</v>
          </cell>
          <cell r="M18732">
            <v>0</v>
          </cell>
          <cell r="N18732">
            <v>510</v>
          </cell>
        </row>
        <row r="18733">
          <cell r="A18733" t="str">
            <v>农村低保</v>
          </cell>
        </row>
        <row r="18733">
          <cell r="E18733" t="str">
            <v>晁陂</v>
          </cell>
        </row>
        <row r="18733">
          <cell r="K18733">
            <v>1</v>
          </cell>
          <cell r="L18733">
            <v>290</v>
          </cell>
          <cell r="M18733">
            <v>0</v>
          </cell>
          <cell r="N18733">
            <v>290</v>
          </cell>
        </row>
        <row r="18734">
          <cell r="A18734" t="str">
            <v>农村低保</v>
          </cell>
        </row>
        <row r="18734">
          <cell r="E18734" t="str">
            <v>晁陂</v>
          </cell>
        </row>
        <row r="18734">
          <cell r="K18734">
            <v>2</v>
          </cell>
          <cell r="L18734">
            <v>255</v>
          </cell>
          <cell r="M18734">
            <v>0</v>
          </cell>
          <cell r="N18734">
            <v>510</v>
          </cell>
        </row>
        <row r="18735">
          <cell r="A18735" t="str">
            <v>农村低保</v>
          </cell>
        </row>
        <row r="18735">
          <cell r="E18735" t="str">
            <v>晁陂</v>
          </cell>
        </row>
        <row r="18735">
          <cell r="K18735">
            <v>3</v>
          </cell>
          <cell r="L18735">
            <v>255</v>
          </cell>
          <cell r="M18735">
            <v>0</v>
          </cell>
          <cell r="N18735">
            <v>765</v>
          </cell>
        </row>
        <row r="18736">
          <cell r="A18736" t="str">
            <v>农村低保</v>
          </cell>
        </row>
        <row r="18736">
          <cell r="E18736" t="str">
            <v>晁陂</v>
          </cell>
        </row>
        <row r="18736">
          <cell r="K18736">
            <v>1</v>
          </cell>
          <cell r="L18736">
            <v>290</v>
          </cell>
          <cell r="M18736">
            <v>0</v>
          </cell>
          <cell r="N18736">
            <v>290</v>
          </cell>
        </row>
        <row r="18737">
          <cell r="A18737" t="str">
            <v>农村低保</v>
          </cell>
        </row>
        <row r="18737">
          <cell r="E18737" t="str">
            <v>晁陂</v>
          </cell>
        </row>
        <row r="18737">
          <cell r="K18737">
            <v>1</v>
          </cell>
          <cell r="L18737">
            <v>255</v>
          </cell>
          <cell r="M18737">
            <v>0</v>
          </cell>
          <cell r="N18737">
            <v>255</v>
          </cell>
        </row>
        <row r="18738">
          <cell r="A18738" t="str">
            <v>农村低保</v>
          </cell>
        </row>
        <row r="18738">
          <cell r="E18738" t="str">
            <v>晁陂</v>
          </cell>
        </row>
        <row r="18738">
          <cell r="K18738">
            <v>2</v>
          </cell>
          <cell r="L18738">
            <v>290</v>
          </cell>
          <cell r="M18738">
            <v>0</v>
          </cell>
          <cell r="N18738">
            <v>580</v>
          </cell>
        </row>
        <row r="18739">
          <cell r="A18739" t="str">
            <v>农村低保</v>
          </cell>
        </row>
        <row r="18739">
          <cell r="E18739" t="str">
            <v>晁陂</v>
          </cell>
        </row>
        <row r="18739">
          <cell r="K18739">
            <v>2</v>
          </cell>
          <cell r="L18739">
            <v>290</v>
          </cell>
          <cell r="M18739">
            <v>0</v>
          </cell>
          <cell r="N18739">
            <v>580</v>
          </cell>
        </row>
        <row r="18740">
          <cell r="A18740" t="str">
            <v>农村低保</v>
          </cell>
        </row>
        <row r="18740">
          <cell r="E18740" t="str">
            <v>晁陂</v>
          </cell>
        </row>
        <row r="18740">
          <cell r="K18740">
            <v>1</v>
          </cell>
          <cell r="L18740">
            <v>290</v>
          </cell>
          <cell r="M18740">
            <v>0</v>
          </cell>
          <cell r="N18740">
            <v>290</v>
          </cell>
        </row>
        <row r="18741">
          <cell r="A18741" t="str">
            <v>农村低保</v>
          </cell>
        </row>
        <row r="18741">
          <cell r="E18741" t="str">
            <v>晁陂</v>
          </cell>
        </row>
        <row r="18741">
          <cell r="K18741">
            <v>1</v>
          </cell>
          <cell r="L18741">
            <v>290</v>
          </cell>
          <cell r="M18741">
            <v>0</v>
          </cell>
          <cell r="N18741">
            <v>290</v>
          </cell>
        </row>
        <row r="18742">
          <cell r="A18742" t="str">
            <v>农村低保</v>
          </cell>
        </row>
        <row r="18742">
          <cell r="E18742" t="str">
            <v>晁陂</v>
          </cell>
        </row>
        <row r="18742">
          <cell r="K18742">
            <v>1</v>
          </cell>
          <cell r="L18742">
            <v>255</v>
          </cell>
          <cell r="M18742">
            <v>0</v>
          </cell>
          <cell r="N18742">
            <v>255</v>
          </cell>
        </row>
        <row r="18743">
          <cell r="A18743" t="str">
            <v>农村低保</v>
          </cell>
        </row>
        <row r="18743">
          <cell r="E18743" t="str">
            <v>贾宋</v>
          </cell>
        </row>
        <row r="18743">
          <cell r="K18743">
            <v>2</v>
          </cell>
          <cell r="L18743">
            <v>255</v>
          </cell>
          <cell r="M18743">
            <v>0</v>
          </cell>
          <cell r="N18743">
            <v>510</v>
          </cell>
        </row>
        <row r="18744">
          <cell r="A18744" t="str">
            <v>农村低保</v>
          </cell>
        </row>
        <row r="18744">
          <cell r="E18744" t="str">
            <v>贾宋</v>
          </cell>
        </row>
        <row r="18744">
          <cell r="K18744">
            <v>2</v>
          </cell>
          <cell r="L18744">
            <v>255</v>
          </cell>
          <cell r="M18744">
            <v>0</v>
          </cell>
          <cell r="N18744">
            <v>510</v>
          </cell>
        </row>
        <row r="18745">
          <cell r="A18745" t="str">
            <v>农村低保</v>
          </cell>
        </row>
        <row r="18745">
          <cell r="E18745" t="str">
            <v>贾宋</v>
          </cell>
        </row>
        <row r="18745">
          <cell r="K18745">
            <v>1</v>
          </cell>
          <cell r="L18745">
            <v>290</v>
          </cell>
          <cell r="M18745">
            <v>0</v>
          </cell>
          <cell r="N18745">
            <v>290</v>
          </cell>
        </row>
        <row r="18746">
          <cell r="A18746" t="str">
            <v>农村低保</v>
          </cell>
        </row>
        <row r="18746">
          <cell r="E18746" t="str">
            <v>贾宋</v>
          </cell>
        </row>
        <row r="18746">
          <cell r="K18746">
            <v>3</v>
          </cell>
          <cell r="L18746">
            <v>255</v>
          </cell>
          <cell r="M18746">
            <v>0</v>
          </cell>
          <cell r="N18746">
            <v>765</v>
          </cell>
        </row>
        <row r="18747">
          <cell r="A18747" t="str">
            <v>农村低保</v>
          </cell>
        </row>
        <row r="18747">
          <cell r="E18747" t="str">
            <v>贾宋</v>
          </cell>
        </row>
        <row r="18747">
          <cell r="K18747">
            <v>1</v>
          </cell>
          <cell r="L18747">
            <v>405</v>
          </cell>
          <cell r="M18747">
            <v>0</v>
          </cell>
          <cell r="N18747">
            <v>405</v>
          </cell>
        </row>
        <row r="18748">
          <cell r="A18748" t="str">
            <v>农村低保</v>
          </cell>
        </row>
        <row r="18748">
          <cell r="E18748" t="str">
            <v>贾宋</v>
          </cell>
        </row>
        <row r="18748">
          <cell r="K18748">
            <v>5</v>
          </cell>
          <cell r="L18748">
            <v>255</v>
          </cell>
          <cell r="M18748">
            <v>0</v>
          </cell>
          <cell r="N18748">
            <v>1275</v>
          </cell>
        </row>
        <row r="18749">
          <cell r="A18749" t="str">
            <v>农村低保</v>
          </cell>
        </row>
        <row r="18749">
          <cell r="E18749" t="str">
            <v>贾宋</v>
          </cell>
        </row>
        <row r="18749">
          <cell r="K18749">
            <v>2</v>
          </cell>
          <cell r="L18749">
            <v>255</v>
          </cell>
          <cell r="M18749">
            <v>0</v>
          </cell>
          <cell r="N18749">
            <v>510</v>
          </cell>
        </row>
        <row r="18750">
          <cell r="A18750" t="str">
            <v>农村低保</v>
          </cell>
        </row>
        <row r="18750">
          <cell r="E18750" t="str">
            <v>贾宋</v>
          </cell>
        </row>
        <row r="18750">
          <cell r="K18750">
            <v>1</v>
          </cell>
          <cell r="L18750">
            <v>405</v>
          </cell>
          <cell r="M18750">
            <v>0</v>
          </cell>
          <cell r="N18750">
            <v>405</v>
          </cell>
        </row>
        <row r="18751">
          <cell r="A18751" t="str">
            <v>农村低保</v>
          </cell>
        </row>
        <row r="18751">
          <cell r="E18751" t="str">
            <v>贾宋</v>
          </cell>
        </row>
        <row r="18751">
          <cell r="K18751">
            <v>3</v>
          </cell>
          <cell r="L18751">
            <v>255</v>
          </cell>
          <cell r="M18751">
            <v>0</v>
          </cell>
          <cell r="N18751">
            <v>765</v>
          </cell>
        </row>
        <row r="18752">
          <cell r="A18752" t="str">
            <v>农村低保</v>
          </cell>
        </row>
        <row r="18752">
          <cell r="E18752" t="str">
            <v>贾宋</v>
          </cell>
        </row>
        <row r="18752">
          <cell r="K18752">
            <v>2</v>
          </cell>
          <cell r="L18752">
            <v>290</v>
          </cell>
          <cell r="M18752">
            <v>0</v>
          </cell>
          <cell r="N18752">
            <v>580</v>
          </cell>
        </row>
        <row r="18753">
          <cell r="A18753" t="str">
            <v>农村低保</v>
          </cell>
        </row>
        <row r="18753">
          <cell r="E18753" t="str">
            <v>贾宋</v>
          </cell>
        </row>
        <row r="18753">
          <cell r="K18753">
            <v>2</v>
          </cell>
          <cell r="L18753">
            <v>255</v>
          </cell>
          <cell r="M18753">
            <v>0</v>
          </cell>
          <cell r="N18753">
            <v>510</v>
          </cell>
        </row>
        <row r="18754">
          <cell r="A18754" t="str">
            <v>农村低保</v>
          </cell>
        </row>
        <row r="18754">
          <cell r="E18754" t="str">
            <v>贾宋</v>
          </cell>
        </row>
        <row r="18754">
          <cell r="K18754">
            <v>1</v>
          </cell>
          <cell r="L18754">
            <v>255</v>
          </cell>
          <cell r="M18754">
            <v>0</v>
          </cell>
          <cell r="N18754">
            <v>255</v>
          </cell>
        </row>
        <row r="18755">
          <cell r="A18755" t="str">
            <v>农村低保</v>
          </cell>
        </row>
        <row r="18755">
          <cell r="E18755" t="str">
            <v>贾宋</v>
          </cell>
        </row>
        <row r="18755">
          <cell r="K18755">
            <v>1</v>
          </cell>
          <cell r="L18755">
            <v>290</v>
          </cell>
          <cell r="M18755">
            <v>0</v>
          </cell>
          <cell r="N18755">
            <v>290</v>
          </cell>
        </row>
        <row r="18756">
          <cell r="A18756" t="str">
            <v>农村低保</v>
          </cell>
        </row>
        <row r="18756">
          <cell r="E18756" t="str">
            <v>贾宋</v>
          </cell>
        </row>
        <row r="18756">
          <cell r="K18756">
            <v>2</v>
          </cell>
          <cell r="L18756">
            <v>405</v>
          </cell>
          <cell r="M18756">
            <v>0</v>
          </cell>
          <cell r="N18756">
            <v>810</v>
          </cell>
        </row>
        <row r="18757">
          <cell r="A18757" t="str">
            <v>农村低保</v>
          </cell>
        </row>
        <row r="18757">
          <cell r="E18757" t="str">
            <v>贾宋</v>
          </cell>
        </row>
        <row r="18757">
          <cell r="K18757">
            <v>2</v>
          </cell>
          <cell r="L18757">
            <v>290</v>
          </cell>
          <cell r="M18757">
            <v>0</v>
          </cell>
          <cell r="N18757">
            <v>580</v>
          </cell>
        </row>
        <row r="18758">
          <cell r="A18758" t="str">
            <v>农村低保</v>
          </cell>
        </row>
        <row r="18758">
          <cell r="E18758" t="str">
            <v>贾宋</v>
          </cell>
        </row>
        <row r="18758">
          <cell r="K18758">
            <v>1</v>
          </cell>
          <cell r="L18758">
            <v>290</v>
          </cell>
          <cell r="M18758">
            <v>0</v>
          </cell>
          <cell r="N18758">
            <v>290</v>
          </cell>
        </row>
        <row r="18759">
          <cell r="A18759" t="str">
            <v>农村低保</v>
          </cell>
        </row>
        <row r="18759">
          <cell r="E18759" t="str">
            <v>贾宋</v>
          </cell>
        </row>
        <row r="18759">
          <cell r="K18759">
            <v>3</v>
          </cell>
          <cell r="L18759">
            <v>290</v>
          </cell>
          <cell r="M18759">
            <v>0</v>
          </cell>
          <cell r="N18759">
            <v>870</v>
          </cell>
        </row>
        <row r="18760">
          <cell r="A18760" t="str">
            <v>农村低保</v>
          </cell>
        </row>
        <row r="18760">
          <cell r="E18760" t="str">
            <v>贾宋</v>
          </cell>
        </row>
        <row r="18760">
          <cell r="K18760">
            <v>3</v>
          </cell>
          <cell r="L18760">
            <v>255</v>
          </cell>
          <cell r="M18760">
            <v>0</v>
          </cell>
          <cell r="N18760">
            <v>765</v>
          </cell>
        </row>
        <row r="18761">
          <cell r="A18761" t="str">
            <v>农村低保</v>
          </cell>
        </row>
        <row r="18761">
          <cell r="E18761" t="str">
            <v>贾宋</v>
          </cell>
        </row>
        <row r="18761">
          <cell r="K18761">
            <v>1</v>
          </cell>
          <cell r="L18761">
            <v>290</v>
          </cell>
          <cell r="M18761">
            <v>0</v>
          </cell>
          <cell r="N18761">
            <v>290</v>
          </cell>
        </row>
        <row r="18762">
          <cell r="A18762" t="str">
            <v>农村低保</v>
          </cell>
        </row>
        <row r="18762">
          <cell r="E18762" t="str">
            <v>贾宋</v>
          </cell>
        </row>
        <row r="18762">
          <cell r="K18762">
            <v>2</v>
          </cell>
          <cell r="L18762">
            <v>255</v>
          </cell>
          <cell r="M18762">
            <v>0</v>
          </cell>
          <cell r="N18762">
            <v>510</v>
          </cell>
        </row>
        <row r="18763">
          <cell r="A18763" t="str">
            <v>农村低保</v>
          </cell>
        </row>
        <row r="18763">
          <cell r="E18763" t="str">
            <v>贾宋</v>
          </cell>
        </row>
        <row r="18763">
          <cell r="K18763">
            <v>1</v>
          </cell>
          <cell r="L18763">
            <v>255</v>
          </cell>
          <cell r="M18763">
            <v>0</v>
          </cell>
          <cell r="N18763">
            <v>255</v>
          </cell>
        </row>
        <row r="18764">
          <cell r="A18764" t="str">
            <v>农村低保</v>
          </cell>
        </row>
        <row r="18764">
          <cell r="E18764" t="str">
            <v>贾宋</v>
          </cell>
        </row>
        <row r="18764">
          <cell r="K18764">
            <v>2</v>
          </cell>
          <cell r="L18764">
            <v>255</v>
          </cell>
          <cell r="M18764">
            <v>0</v>
          </cell>
          <cell r="N18764">
            <v>510</v>
          </cell>
        </row>
        <row r="18765">
          <cell r="A18765" t="str">
            <v>农村低保</v>
          </cell>
        </row>
        <row r="18765">
          <cell r="E18765" t="str">
            <v>贾宋</v>
          </cell>
        </row>
        <row r="18765">
          <cell r="K18765">
            <v>1</v>
          </cell>
          <cell r="L18765">
            <v>255</v>
          </cell>
          <cell r="M18765">
            <v>0</v>
          </cell>
          <cell r="N18765">
            <v>255</v>
          </cell>
        </row>
        <row r="18766">
          <cell r="A18766" t="str">
            <v>农村低保</v>
          </cell>
        </row>
        <row r="18766">
          <cell r="E18766" t="str">
            <v>贾宋</v>
          </cell>
        </row>
        <row r="18766">
          <cell r="K18766">
            <v>1</v>
          </cell>
          <cell r="L18766">
            <v>290</v>
          </cell>
          <cell r="M18766">
            <v>0</v>
          </cell>
          <cell r="N18766">
            <v>290</v>
          </cell>
        </row>
        <row r="18767">
          <cell r="A18767" t="str">
            <v>农村低保</v>
          </cell>
        </row>
        <row r="18767">
          <cell r="E18767" t="str">
            <v>贾宋</v>
          </cell>
        </row>
        <row r="18767">
          <cell r="K18767">
            <v>1</v>
          </cell>
          <cell r="L18767">
            <v>290</v>
          </cell>
          <cell r="M18767">
            <v>0</v>
          </cell>
          <cell r="N18767">
            <v>290</v>
          </cell>
        </row>
        <row r="18768">
          <cell r="A18768" t="str">
            <v>农村低保</v>
          </cell>
        </row>
        <row r="18768">
          <cell r="E18768" t="str">
            <v>贾宋</v>
          </cell>
        </row>
        <row r="18768">
          <cell r="K18768">
            <v>1</v>
          </cell>
          <cell r="L18768">
            <v>290</v>
          </cell>
          <cell r="M18768">
            <v>0</v>
          </cell>
          <cell r="N18768">
            <v>290</v>
          </cell>
        </row>
        <row r="18769">
          <cell r="A18769" t="str">
            <v>农村低保</v>
          </cell>
        </row>
        <row r="18769">
          <cell r="E18769" t="str">
            <v>贾宋</v>
          </cell>
        </row>
        <row r="18769">
          <cell r="K18769">
            <v>1</v>
          </cell>
          <cell r="L18769">
            <v>290</v>
          </cell>
          <cell r="M18769">
            <v>0</v>
          </cell>
          <cell r="N18769">
            <v>290</v>
          </cell>
        </row>
        <row r="18770">
          <cell r="A18770" t="str">
            <v>农村低保</v>
          </cell>
        </row>
        <row r="18770">
          <cell r="E18770" t="str">
            <v>贾宋</v>
          </cell>
        </row>
        <row r="18770">
          <cell r="K18770">
            <v>1</v>
          </cell>
          <cell r="L18770">
            <v>255</v>
          </cell>
          <cell r="M18770">
            <v>0</v>
          </cell>
          <cell r="N18770">
            <v>255</v>
          </cell>
        </row>
        <row r="18771">
          <cell r="A18771" t="str">
            <v>农村低保</v>
          </cell>
        </row>
        <row r="18771">
          <cell r="E18771" t="str">
            <v>贾宋</v>
          </cell>
        </row>
        <row r="18771">
          <cell r="K18771">
            <v>2</v>
          </cell>
          <cell r="L18771">
            <v>290</v>
          </cell>
          <cell r="M18771">
            <v>0</v>
          </cell>
          <cell r="N18771">
            <v>580</v>
          </cell>
        </row>
        <row r="18772">
          <cell r="A18772" t="str">
            <v>农村低保</v>
          </cell>
        </row>
        <row r="18772">
          <cell r="E18772" t="str">
            <v>侯集</v>
          </cell>
        </row>
        <row r="18772">
          <cell r="K18772">
            <v>1</v>
          </cell>
          <cell r="L18772">
            <v>290</v>
          </cell>
          <cell r="M18772">
            <v>0</v>
          </cell>
          <cell r="N18772">
            <v>290</v>
          </cell>
        </row>
        <row r="18773">
          <cell r="A18773" t="str">
            <v>农村低保</v>
          </cell>
        </row>
        <row r="18773">
          <cell r="E18773" t="str">
            <v>侯集</v>
          </cell>
        </row>
        <row r="18773">
          <cell r="K18773">
            <v>1</v>
          </cell>
          <cell r="L18773">
            <v>255</v>
          </cell>
          <cell r="M18773">
            <v>0</v>
          </cell>
          <cell r="N18773">
            <v>255</v>
          </cell>
        </row>
        <row r="18774">
          <cell r="A18774" t="str">
            <v>农村低保</v>
          </cell>
        </row>
        <row r="18774">
          <cell r="E18774" t="str">
            <v>侯集</v>
          </cell>
        </row>
        <row r="18774">
          <cell r="K18774">
            <v>2</v>
          </cell>
          <cell r="L18774">
            <v>290</v>
          </cell>
          <cell r="M18774">
            <v>0</v>
          </cell>
          <cell r="N18774">
            <v>580</v>
          </cell>
        </row>
        <row r="18775">
          <cell r="A18775" t="str">
            <v>农村低保</v>
          </cell>
        </row>
        <row r="18775">
          <cell r="E18775" t="str">
            <v>侯集</v>
          </cell>
        </row>
        <row r="18775">
          <cell r="K18775">
            <v>3</v>
          </cell>
          <cell r="L18775">
            <v>255</v>
          </cell>
          <cell r="M18775">
            <v>0</v>
          </cell>
          <cell r="N18775">
            <v>765</v>
          </cell>
        </row>
        <row r="18776">
          <cell r="A18776" t="str">
            <v>农村低保</v>
          </cell>
        </row>
        <row r="18776">
          <cell r="E18776" t="str">
            <v>侯集</v>
          </cell>
        </row>
        <row r="18776">
          <cell r="K18776">
            <v>1</v>
          </cell>
          <cell r="L18776">
            <v>290</v>
          </cell>
          <cell r="M18776">
            <v>0</v>
          </cell>
          <cell r="N18776">
            <v>290</v>
          </cell>
        </row>
        <row r="18777">
          <cell r="A18777" t="str">
            <v>农村低保</v>
          </cell>
        </row>
        <row r="18777">
          <cell r="E18777" t="str">
            <v>侯集</v>
          </cell>
        </row>
        <row r="18777">
          <cell r="K18777">
            <v>1</v>
          </cell>
          <cell r="L18777">
            <v>290</v>
          </cell>
          <cell r="M18777">
            <v>0</v>
          </cell>
          <cell r="N18777">
            <v>290</v>
          </cell>
        </row>
        <row r="18778">
          <cell r="A18778" t="str">
            <v>农村低保</v>
          </cell>
        </row>
        <row r="18778">
          <cell r="E18778" t="str">
            <v>侯集</v>
          </cell>
        </row>
        <row r="18778">
          <cell r="K18778">
            <v>1</v>
          </cell>
          <cell r="L18778">
            <v>405</v>
          </cell>
          <cell r="M18778">
            <v>0</v>
          </cell>
          <cell r="N18778">
            <v>405</v>
          </cell>
        </row>
        <row r="18779">
          <cell r="A18779" t="str">
            <v>农村低保</v>
          </cell>
        </row>
        <row r="18779">
          <cell r="E18779" t="str">
            <v>侯集</v>
          </cell>
        </row>
        <row r="18779">
          <cell r="K18779">
            <v>1</v>
          </cell>
          <cell r="L18779">
            <v>290</v>
          </cell>
          <cell r="M18779">
            <v>0</v>
          </cell>
          <cell r="N18779">
            <v>290</v>
          </cell>
        </row>
        <row r="18780">
          <cell r="A18780" t="str">
            <v>农村低保</v>
          </cell>
        </row>
        <row r="18780">
          <cell r="E18780" t="str">
            <v>侯集</v>
          </cell>
        </row>
        <row r="18780">
          <cell r="K18780">
            <v>2</v>
          </cell>
          <cell r="L18780">
            <v>290</v>
          </cell>
          <cell r="M18780">
            <v>0</v>
          </cell>
          <cell r="N18780">
            <v>580</v>
          </cell>
        </row>
        <row r="18781">
          <cell r="A18781" t="str">
            <v>农村低保</v>
          </cell>
        </row>
        <row r="18781">
          <cell r="E18781" t="str">
            <v>侯集</v>
          </cell>
        </row>
        <row r="18781">
          <cell r="K18781">
            <v>6</v>
          </cell>
          <cell r="L18781">
            <v>290</v>
          </cell>
          <cell r="M18781">
            <v>0</v>
          </cell>
          <cell r="N18781">
            <v>1740</v>
          </cell>
        </row>
        <row r="18782">
          <cell r="A18782" t="str">
            <v>农村低保</v>
          </cell>
        </row>
        <row r="18782">
          <cell r="E18782" t="str">
            <v>侯集</v>
          </cell>
        </row>
        <row r="18782">
          <cell r="K18782">
            <v>1</v>
          </cell>
          <cell r="L18782">
            <v>290</v>
          </cell>
          <cell r="M18782">
            <v>0</v>
          </cell>
          <cell r="N18782">
            <v>290</v>
          </cell>
        </row>
        <row r="18783">
          <cell r="A18783" t="str">
            <v>农村低保</v>
          </cell>
        </row>
        <row r="18783">
          <cell r="E18783" t="str">
            <v>侯集</v>
          </cell>
        </row>
        <row r="18783">
          <cell r="K18783">
            <v>2</v>
          </cell>
          <cell r="L18783">
            <v>255</v>
          </cell>
          <cell r="M18783">
            <v>0</v>
          </cell>
          <cell r="N18783">
            <v>510</v>
          </cell>
        </row>
        <row r="18784">
          <cell r="A18784" t="str">
            <v>农村低保</v>
          </cell>
        </row>
        <row r="18784">
          <cell r="E18784" t="str">
            <v>侯集</v>
          </cell>
        </row>
        <row r="18784">
          <cell r="K18784">
            <v>2</v>
          </cell>
          <cell r="L18784">
            <v>290</v>
          </cell>
          <cell r="M18784">
            <v>0</v>
          </cell>
          <cell r="N18784">
            <v>580</v>
          </cell>
        </row>
        <row r="18785">
          <cell r="A18785" t="str">
            <v>农村低保</v>
          </cell>
        </row>
        <row r="18785">
          <cell r="E18785" t="str">
            <v>侯集</v>
          </cell>
        </row>
        <row r="18785">
          <cell r="K18785">
            <v>1</v>
          </cell>
          <cell r="L18785">
            <v>255</v>
          </cell>
          <cell r="M18785">
            <v>0</v>
          </cell>
          <cell r="N18785">
            <v>255</v>
          </cell>
        </row>
        <row r="18786">
          <cell r="A18786" t="str">
            <v>农村低保</v>
          </cell>
        </row>
        <row r="18786">
          <cell r="E18786" t="str">
            <v>侯集</v>
          </cell>
        </row>
        <row r="18786">
          <cell r="K18786">
            <v>2</v>
          </cell>
          <cell r="L18786">
            <v>255</v>
          </cell>
          <cell r="M18786">
            <v>0</v>
          </cell>
          <cell r="N18786">
            <v>510</v>
          </cell>
        </row>
        <row r="18787">
          <cell r="A18787" t="str">
            <v>农村低保</v>
          </cell>
        </row>
        <row r="18787">
          <cell r="E18787" t="str">
            <v>侯集</v>
          </cell>
        </row>
        <row r="18787">
          <cell r="K18787">
            <v>4</v>
          </cell>
          <cell r="L18787">
            <v>255</v>
          </cell>
          <cell r="M18787">
            <v>0</v>
          </cell>
          <cell r="N18787">
            <v>1020</v>
          </cell>
        </row>
        <row r="18788">
          <cell r="A18788" t="str">
            <v>农村低保</v>
          </cell>
        </row>
        <row r="18788">
          <cell r="E18788" t="str">
            <v>侯集</v>
          </cell>
        </row>
        <row r="18788">
          <cell r="K18788">
            <v>1</v>
          </cell>
          <cell r="L18788">
            <v>405</v>
          </cell>
          <cell r="M18788">
            <v>0</v>
          </cell>
          <cell r="N18788">
            <v>405</v>
          </cell>
        </row>
        <row r="18789">
          <cell r="A18789" t="str">
            <v>农村低保</v>
          </cell>
        </row>
        <row r="18789">
          <cell r="E18789" t="str">
            <v>侯集</v>
          </cell>
        </row>
        <row r="18789">
          <cell r="K18789">
            <v>3</v>
          </cell>
          <cell r="L18789">
            <v>290</v>
          </cell>
          <cell r="M18789">
            <v>0</v>
          </cell>
          <cell r="N18789">
            <v>870</v>
          </cell>
        </row>
        <row r="18790">
          <cell r="A18790" t="str">
            <v>农村低保</v>
          </cell>
        </row>
        <row r="18790">
          <cell r="E18790" t="str">
            <v>侯集</v>
          </cell>
        </row>
        <row r="18790">
          <cell r="K18790">
            <v>2</v>
          </cell>
          <cell r="L18790">
            <v>255</v>
          </cell>
          <cell r="M18790">
            <v>0</v>
          </cell>
          <cell r="N18790">
            <v>510</v>
          </cell>
        </row>
        <row r="18791">
          <cell r="A18791" t="str">
            <v>农村低保</v>
          </cell>
        </row>
        <row r="18791">
          <cell r="E18791" t="str">
            <v>侯集</v>
          </cell>
        </row>
        <row r="18791">
          <cell r="K18791">
            <v>2</v>
          </cell>
          <cell r="L18791">
            <v>290</v>
          </cell>
          <cell r="M18791">
            <v>0</v>
          </cell>
          <cell r="N18791">
            <v>580</v>
          </cell>
        </row>
        <row r="18792">
          <cell r="A18792" t="str">
            <v>农村低保</v>
          </cell>
        </row>
        <row r="18792">
          <cell r="E18792" t="str">
            <v>侯集</v>
          </cell>
        </row>
        <row r="18792">
          <cell r="K18792">
            <v>1</v>
          </cell>
          <cell r="L18792">
            <v>290</v>
          </cell>
          <cell r="M18792">
            <v>0</v>
          </cell>
          <cell r="N18792">
            <v>290</v>
          </cell>
        </row>
        <row r="18793">
          <cell r="A18793" t="str">
            <v>农村低保</v>
          </cell>
        </row>
        <row r="18793">
          <cell r="E18793" t="str">
            <v>侯集</v>
          </cell>
        </row>
        <row r="18793">
          <cell r="K18793">
            <v>2</v>
          </cell>
          <cell r="L18793">
            <v>255</v>
          </cell>
          <cell r="M18793">
            <v>0</v>
          </cell>
          <cell r="N18793">
            <v>510</v>
          </cell>
        </row>
        <row r="18794">
          <cell r="A18794" t="str">
            <v>农村低保</v>
          </cell>
        </row>
        <row r="18794">
          <cell r="E18794" t="str">
            <v>侯集</v>
          </cell>
        </row>
        <row r="18794">
          <cell r="K18794">
            <v>1</v>
          </cell>
          <cell r="L18794">
            <v>255</v>
          </cell>
          <cell r="M18794">
            <v>0</v>
          </cell>
          <cell r="N18794">
            <v>255</v>
          </cell>
        </row>
        <row r="18795">
          <cell r="A18795" t="str">
            <v>农村低保</v>
          </cell>
        </row>
        <row r="18795">
          <cell r="E18795" t="str">
            <v>侯集</v>
          </cell>
        </row>
        <row r="18795">
          <cell r="K18795">
            <v>1</v>
          </cell>
          <cell r="L18795">
            <v>290</v>
          </cell>
          <cell r="M18795">
            <v>0</v>
          </cell>
          <cell r="N18795">
            <v>290</v>
          </cell>
        </row>
        <row r="18796">
          <cell r="A18796" t="str">
            <v>农村低保</v>
          </cell>
        </row>
        <row r="18796">
          <cell r="E18796" t="str">
            <v>侯集</v>
          </cell>
        </row>
        <row r="18796">
          <cell r="K18796">
            <v>1</v>
          </cell>
          <cell r="L18796">
            <v>255</v>
          </cell>
          <cell r="M18796">
            <v>0</v>
          </cell>
          <cell r="N18796">
            <v>255</v>
          </cell>
        </row>
        <row r="18797">
          <cell r="A18797" t="str">
            <v>农村低保</v>
          </cell>
        </row>
        <row r="18797">
          <cell r="E18797" t="str">
            <v>侯集</v>
          </cell>
        </row>
        <row r="18797">
          <cell r="K18797">
            <v>1</v>
          </cell>
          <cell r="L18797">
            <v>255</v>
          </cell>
          <cell r="M18797">
            <v>0</v>
          </cell>
          <cell r="N18797">
            <v>255</v>
          </cell>
        </row>
        <row r="18798">
          <cell r="A18798" t="str">
            <v>农村低保</v>
          </cell>
        </row>
        <row r="18798">
          <cell r="E18798" t="str">
            <v>侯集</v>
          </cell>
        </row>
        <row r="18798">
          <cell r="K18798">
            <v>1</v>
          </cell>
          <cell r="L18798">
            <v>255</v>
          </cell>
          <cell r="M18798">
            <v>0</v>
          </cell>
          <cell r="N18798">
            <v>255</v>
          </cell>
        </row>
        <row r="18799">
          <cell r="A18799" t="str">
            <v>农村低保</v>
          </cell>
        </row>
        <row r="18799">
          <cell r="E18799" t="str">
            <v>侯集</v>
          </cell>
        </row>
        <row r="18799">
          <cell r="K18799">
            <v>2</v>
          </cell>
          <cell r="L18799">
            <v>255</v>
          </cell>
          <cell r="M18799">
            <v>0</v>
          </cell>
          <cell r="N18799">
            <v>510</v>
          </cell>
        </row>
        <row r="18800">
          <cell r="A18800" t="str">
            <v>农村低保</v>
          </cell>
        </row>
        <row r="18800">
          <cell r="E18800" t="str">
            <v>侯集</v>
          </cell>
        </row>
        <row r="18800">
          <cell r="K18800">
            <v>1</v>
          </cell>
          <cell r="L18800">
            <v>290</v>
          </cell>
          <cell r="M18800">
            <v>0</v>
          </cell>
          <cell r="N18800">
            <v>290</v>
          </cell>
        </row>
        <row r="18801">
          <cell r="A18801" t="str">
            <v>农村低保</v>
          </cell>
        </row>
        <row r="18801">
          <cell r="E18801" t="str">
            <v>侯集</v>
          </cell>
        </row>
        <row r="18801">
          <cell r="K18801">
            <v>1</v>
          </cell>
          <cell r="L18801">
            <v>255</v>
          </cell>
          <cell r="M18801">
            <v>0</v>
          </cell>
          <cell r="N18801">
            <v>255</v>
          </cell>
        </row>
        <row r="18802">
          <cell r="A18802" t="str">
            <v>农村低保</v>
          </cell>
        </row>
        <row r="18802">
          <cell r="E18802" t="str">
            <v>侯集</v>
          </cell>
        </row>
        <row r="18802">
          <cell r="K18802">
            <v>1</v>
          </cell>
          <cell r="L18802">
            <v>290</v>
          </cell>
          <cell r="M18802">
            <v>0</v>
          </cell>
          <cell r="N18802">
            <v>290</v>
          </cell>
        </row>
        <row r="18803">
          <cell r="A18803" t="str">
            <v>农村低保</v>
          </cell>
        </row>
        <row r="18803">
          <cell r="E18803" t="str">
            <v>侯集</v>
          </cell>
        </row>
        <row r="18803">
          <cell r="K18803">
            <v>1</v>
          </cell>
          <cell r="L18803">
            <v>290</v>
          </cell>
          <cell r="M18803">
            <v>0</v>
          </cell>
          <cell r="N18803">
            <v>290</v>
          </cell>
        </row>
        <row r="18804">
          <cell r="A18804" t="str">
            <v>农村低保</v>
          </cell>
        </row>
        <row r="18804">
          <cell r="E18804" t="str">
            <v>侯集</v>
          </cell>
        </row>
        <row r="18804">
          <cell r="K18804">
            <v>1</v>
          </cell>
          <cell r="L18804">
            <v>290</v>
          </cell>
          <cell r="M18804">
            <v>0</v>
          </cell>
          <cell r="N18804">
            <v>290</v>
          </cell>
        </row>
        <row r="18805">
          <cell r="A18805" t="str">
            <v>农村低保</v>
          </cell>
        </row>
        <row r="18805">
          <cell r="E18805" t="str">
            <v>侯集</v>
          </cell>
        </row>
        <row r="18805">
          <cell r="K18805">
            <v>1</v>
          </cell>
          <cell r="L18805">
            <v>290</v>
          </cell>
          <cell r="M18805">
            <v>0</v>
          </cell>
          <cell r="N18805">
            <v>290</v>
          </cell>
        </row>
        <row r="18806">
          <cell r="A18806" t="str">
            <v>农村低保</v>
          </cell>
        </row>
        <row r="18806">
          <cell r="E18806" t="str">
            <v>侯集</v>
          </cell>
        </row>
        <row r="18806">
          <cell r="K18806">
            <v>1</v>
          </cell>
          <cell r="L18806">
            <v>290</v>
          </cell>
          <cell r="M18806">
            <v>0</v>
          </cell>
          <cell r="N18806">
            <v>290</v>
          </cell>
        </row>
        <row r="18807">
          <cell r="A18807" t="str">
            <v>农村低保</v>
          </cell>
        </row>
        <row r="18807">
          <cell r="E18807" t="str">
            <v>侯集</v>
          </cell>
        </row>
        <row r="18807">
          <cell r="K18807">
            <v>3</v>
          </cell>
          <cell r="L18807">
            <v>255</v>
          </cell>
          <cell r="M18807">
            <v>0</v>
          </cell>
          <cell r="N18807">
            <v>765</v>
          </cell>
        </row>
        <row r="18808">
          <cell r="A18808" t="str">
            <v>农村低保</v>
          </cell>
        </row>
        <row r="18808">
          <cell r="E18808" t="str">
            <v>侯集</v>
          </cell>
        </row>
        <row r="18808">
          <cell r="K18808">
            <v>1</v>
          </cell>
          <cell r="L18808">
            <v>290</v>
          </cell>
          <cell r="M18808">
            <v>0</v>
          </cell>
          <cell r="N18808">
            <v>290</v>
          </cell>
        </row>
        <row r="18809">
          <cell r="A18809" t="str">
            <v>农村低保</v>
          </cell>
        </row>
        <row r="18809">
          <cell r="E18809" t="str">
            <v>侯集</v>
          </cell>
        </row>
        <row r="18809">
          <cell r="K18809">
            <v>2</v>
          </cell>
          <cell r="L18809">
            <v>290</v>
          </cell>
          <cell r="M18809">
            <v>0</v>
          </cell>
          <cell r="N18809">
            <v>580</v>
          </cell>
        </row>
        <row r="18810">
          <cell r="A18810" t="str">
            <v>农村低保</v>
          </cell>
        </row>
        <row r="18810">
          <cell r="E18810" t="str">
            <v>侯集</v>
          </cell>
        </row>
        <row r="18810">
          <cell r="K18810">
            <v>2</v>
          </cell>
          <cell r="L18810">
            <v>255</v>
          </cell>
          <cell r="M18810">
            <v>0</v>
          </cell>
          <cell r="N18810">
            <v>510</v>
          </cell>
        </row>
        <row r="18811">
          <cell r="A18811" t="str">
            <v>农村低保</v>
          </cell>
        </row>
        <row r="18811">
          <cell r="E18811" t="str">
            <v>侯集</v>
          </cell>
        </row>
        <row r="18811">
          <cell r="K18811">
            <v>2</v>
          </cell>
          <cell r="L18811">
            <v>290</v>
          </cell>
          <cell r="M18811">
            <v>0</v>
          </cell>
          <cell r="N18811">
            <v>580</v>
          </cell>
        </row>
        <row r="18812">
          <cell r="A18812" t="str">
            <v>农村低保</v>
          </cell>
        </row>
        <row r="18812">
          <cell r="E18812" t="str">
            <v>侯集</v>
          </cell>
        </row>
        <row r="18812">
          <cell r="K18812">
            <v>2</v>
          </cell>
          <cell r="L18812">
            <v>255</v>
          </cell>
          <cell r="M18812">
            <v>0</v>
          </cell>
          <cell r="N18812">
            <v>510</v>
          </cell>
        </row>
        <row r="18813">
          <cell r="A18813" t="str">
            <v>农村低保</v>
          </cell>
        </row>
        <row r="18813">
          <cell r="E18813" t="str">
            <v>侯集</v>
          </cell>
        </row>
        <row r="18813">
          <cell r="K18813">
            <v>4</v>
          </cell>
          <cell r="L18813">
            <v>255</v>
          </cell>
          <cell r="M18813">
            <v>0</v>
          </cell>
          <cell r="N18813">
            <v>1020</v>
          </cell>
        </row>
        <row r="18814">
          <cell r="A18814" t="str">
            <v>农村低保</v>
          </cell>
        </row>
        <row r="18814">
          <cell r="E18814" t="str">
            <v>侯集</v>
          </cell>
        </row>
        <row r="18814">
          <cell r="K18814">
            <v>4</v>
          </cell>
          <cell r="L18814">
            <v>255</v>
          </cell>
          <cell r="M18814">
            <v>0</v>
          </cell>
          <cell r="N18814">
            <v>1020</v>
          </cell>
        </row>
        <row r="18815">
          <cell r="A18815" t="str">
            <v>农村低保</v>
          </cell>
        </row>
        <row r="18815">
          <cell r="E18815" t="str">
            <v>侯集</v>
          </cell>
        </row>
        <row r="18815">
          <cell r="K18815">
            <v>2</v>
          </cell>
          <cell r="L18815">
            <v>290</v>
          </cell>
          <cell r="M18815">
            <v>0</v>
          </cell>
          <cell r="N18815">
            <v>580</v>
          </cell>
        </row>
        <row r="18816">
          <cell r="A18816" t="str">
            <v>农村低保</v>
          </cell>
        </row>
        <row r="18816">
          <cell r="E18816" t="str">
            <v>侯集</v>
          </cell>
        </row>
        <row r="18816">
          <cell r="K18816">
            <v>1</v>
          </cell>
          <cell r="L18816">
            <v>290</v>
          </cell>
          <cell r="M18816">
            <v>0</v>
          </cell>
          <cell r="N18816">
            <v>290</v>
          </cell>
        </row>
        <row r="18817">
          <cell r="A18817" t="str">
            <v>农村低保</v>
          </cell>
        </row>
        <row r="18817">
          <cell r="E18817" t="str">
            <v>侯集</v>
          </cell>
        </row>
        <row r="18817">
          <cell r="K18817">
            <v>1</v>
          </cell>
          <cell r="L18817">
            <v>290</v>
          </cell>
          <cell r="M18817">
            <v>0</v>
          </cell>
          <cell r="N18817">
            <v>290</v>
          </cell>
        </row>
        <row r="18818">
          <cell r="A18818" t="str">
            <v>农村低保</v>
          </cell>
        </row>
        <row r="18818">
          <cell r="E18818" t="str">
            <v>侯集</v>
          </cell>
        </row>
        <row r="18818">
          <cell r="K18818">
            <v>1</v>
          </cell>
          <cell r="L18818">
            <v>290</v>
          </cell>
          <cell r="M18818">
            <v>0</v>
          </cell>
          <cell r="N18818">
            <v>290</v>
          </cell>
        </row>
        <row r="18819">
          <cell r="A18819" t="str">
            <v>农村低保</v>
          </cell>
        </row>
        <row r="18819">
          <cell r="E18819" t="str">
            <v>侯集</v>
          </cell>
        </row>
        <row r="18819">
          <cell r="K18819">
            <v>1</v>
          </cell>
          <cell r="L18819">
            <v>290</v>
          </cell>
          <cell r="M18819">
            <v>0</v>
          </cell>
          <cell r="N18819">
            <v>290</v>
          </cell>
        </row>
        <row r="18820">
          <cell r="A18820" t="str">
            <v>农村低保</v>
          </cell>
        </row>
        <row r="18820">
          <cell r="E18820" t="str">
            <v>侯集</v>
          </cell>
        </row>
        <row r="18820">
          <cell r="K18820">
            <v>1</v>
          </cell>
          <cell r="L18820">
            <v>255</v>
          </cell>
          <cell r="M18820">
            <v>0</v>
          </cell>
          <cell r="N18820">
            <v>255</v>
          </cell>
        </row>
        <row r="18821">
          <cell r="A18821" t="str">
            <v>农村低保</v>
          </cell>
        </row>
        <row r="18821">
          <cell r="E18821" t="str">
            <v>侯集</v>
          </cell>
        </row>
        <row r="18821">
          <cell r="K18821">
            <v>1</v>
          </cell>
          <cell r="L18821">
            <v>290</v>
          </cell>
          <cell r="M18821">
            <v>0</v>
          </cell>
          <cell r="N18821">
            <v>290</v>
          </cell>
        </row>
        <row r="18822">
          <cell r="A18822" t="str">
            <v>农村低保</v>
          </cell>
        </row>
        <row r="18822">
          <cell r="E18822" t="str">
            <v>侯集</v>
          </cell>
        </row>
        <row r="18822">
          <cell r="K18822">
            <v>1</v>
          </cell>
          <cell r="L18822">
            <v>290</v>
          </cell>
          <cell r="M18822">
            <v>0</v>
          </cell>
          <cell r="N18822">
            <v>290</v>
          </cell>
        </row>
        <row r="18823">
          <cell r="A18823" t="str">
            <v>农村低保</v>
          </cell>
        </row>
        <row r="18823">
          <cell r="E18823" t="str">
            <v>侯集</v>
          </cell>
        </row>
        <row r="18823">
          <cell r="K18823">
            <v>3</v>
          </cell>
          <cell r="L18823">
            <v>290</v>
          </cell>
          <cell r="M18823">
            <v>0</v>
          </cell>
          <cell r="N18823">
            <v>870</v>
          </cell>
        </row>
        <row r="18824">
          <cell r="A18824" t="str">
            <v>农村低保</v>
          </cell>
        </row>
        <row r="18824">
          <cell r="E18824" t="str">
            <v>侯集</v>
          </cell>
        </row>
        <row r="18824">
          <cell r="K18824">
            <v>2</v>
          </cell>
          <cell r="L18824">
            <v>290</v>
          </cell>
          <cell r="M18824">
            <v>0</v>
          </cell>
          <cell r="N18824">
            <v>580</v>
          </cell>
        </row>
        <row r="18825">
          <cell r="A18825" t="str">
            <v>农村低保</v>
          </cell>
        </row>
        <row r="18825">
          <cell r="E18825" t="str">
            <v>侯集</v>
          </cell>
        </row>
        <row r="18825">
          <cell r="K18825">
            <v>1</v>
          </cell>
          <cell r="L18825">
            <v>290</v>
          </cell>
          <cell r="M18825">
            <v>0</v>
          </cell>
          <cell r="N18825">
            <v>290</v>
          </cell>
        </row>
        <row r="18826">
          <cell r="A18826" t="str">
            <v>农村低保</v>
          </cell>
        </row>
        <row r="18826">
          <cell r="E18826" t="str">
            <v>侯集</v>
          </cell>
        </row>
        <row r="18826">
          <cell r="K18826">
            <v>1</v>
          </cell>
          <cell r="L18826">
            <v>290</v>
          </cell>
          <cell r="M18826">
            <v>0</v>
          </cell>
          <cell r="N18826">
            <v>290</v>
          </cell>
        </row>
        <row r="18827">
          <cell r="A18827" t="str">
            <v>农村低保</v>
          </cell>
        </row>
        <row r="18827">
          <cell r="E18827" t="str">
            <v>侯集</v>
          </cell>
        </row>
        <row r="18827">
          <cell r="K18827">
            <v>1</v>
          </cell>
          <cell r="L18827">
            <v>290</v>
          </cell>
          <cell r="M18827">
            <v>0</v>
          </cell>
          <cell r="N18827">
            <v>290</v>
          </cell>
        </row>
        <row r="18828">
          <cell r="A18828" t="str">
            <v>农村低保</v>
          </cell>
        </row>
        <row r="18828">
          <cell r="E18828" t="str">
            <v>侯集</v>
          </cell>
        </row>
        <row r="18828">
          <cell r="K18828">
            <v>1</v>
          </cell>
          <cell r="L18828">
            <v>290</v>
          </cell>
          <cell r="M18828">
            <v>0</v>
          </cell>
          <cell r="N18828">
            <v>290</v>
          </cell>
        </row>
        <row r="18829">
          <cell r="A18829" t="str">
            <v>农村低保</v>
          </cell>
        </row>
        <row r="18829">
          <cell r="E18829" t="str">
            <v>侯集</v>
          </cell>
        </row>
        <row r="18829">
          <cell r="K18829">
            <v>1</v>
          </cell>
          <cell r="L18829">
            <v>290</v>
          </cell>
          <cell r="M18829">
            <v>0</v>
          </cell>
          <cell r="N18829">
            <v>290</v>
          </cell>
        </row>
        <row r="18830">
          <cell r="A18830" t="str">
            <v>农村低保</v>
          </cell>
        </row>
        <row r="18830">
          <cell r="E18830" t="str">
            <v>侯集</v>
          </cell>
        </row>
        <row r="18830">
          <cell r="K18830">
            <v>1</v>
          </cell>
          <cell r="L18830">
            <v>290</v>
          </cell>
          <cell r="M18830">
            <v>0</v>
          </cell>
          <cell r="N18830">
            <v>290</v>
          </cell>
        </row>
        <row r="18831">
          <cell r="A18831" t="str">
            <v>农村低保</v>
          </cell>
        </row>
        <row r="18831">
          <cell r="E18831" t="str">
            <v>侯集</v>
          </cell>
        </row>
        <row r="18831">
          <cell r="K18831">
            <v>2</v>
          </cell>
          <cell r="L18831">
            <v>290</v>
          </cell>
          <cell r="M18831">
            <v>0</v>
          </cell>
          <cell r="N18831">
            <v>580</v>
          </cell>
        </row>
        <row r="18832">
          <cell r="A18832" t="str">
            <v>农村低保</v>
          </cell>
        </row>
        <row r="18832">
          <cell r="E18832" t="str">
            <v>侯集</v>
          </cell>
        </row>
        <row r="18832">
          <cell r="K18832">
            <v>3</v>
          </cell>
          <cell r="L18832">
            <v>255</v>
          </cell>
          <cell r="M18832">
            <v>0</v>
          </cell>
          <cell r="N18832">
            <v>765</v>
          </cell>
        </row>
        <row r="18833">
          <cell r="A18833" t="str">
            <v>农村低保</v>
          </cell>
        </row>
        <row r="18833">
          <cell r="E18833" t="str">
            <v>侯集</v>
          </cell>
        </row>
        <row r="18833">
          <cell r="K18833">
            <v>2</v>
          </cell>
          <cell r="L18833">
            <v>290</v>
          </cell>
          <cell r="M18833">
            <v>0</v>
          </cell>
          <cell r="N18833">
            <v>580</v>
          </cell>
        </row>
        <row r="18834">
          <cell r="A18834" t="str">
            <v>农村低保</v>
          </cell>
        </row>
        <row r="18834">
          <cell r="E18834" t="str">
            <v>侯集</v>
          </cell>
        </row>
        <row r="18834">
          <cell r="K18834">
            <v>2</v>
          </cell>
          <cell r="L18834">
            <v>290</v>
          </cell>
          <cell r="M18834">
            <v>0</v>
          </cell>
          <cell r="N18834">
            <v>580</v>
          </cell>
        </row>
        <row r="18835">
          <cell r="A18835" t="str">
            <v>农村低保</v>
          </cell>
        </row>
        <row r="18835">
          <cell r="E18835" t="str">
            <v>侯集</v>
          </cell>
        </row>
        <row r="18835">
          <cell r="K18835">
            <v>5</v>
          </cell>
          <cell r="L18835">
            <v>290</v>
          </cell>
          <cell r="M18835">
            <v>0</v>
          </cell>
          <cell r="N18835">
            <v>1450</v>
          </cell>
        </row>
        <row r="18836">
          <cell r="A18836" t="str">
            <v>农村低保</v>
          </cell>
        </row>
        <row r="18836">
          <cell r="E18836" t="str">
            <v>侯集</v>
          </cell>
        </row>
        <row r="18836">
          <cell r="K18836">
            <v>1</v>
          </cell>
          <cell r="L18836">
            <v>290</v>
          </cell>
          <cell r="M18836">
            <v>0</v>
          </cell>
          <cell r="N18836">
            <v>290</v>
          </cell>
        </row>
        <row r="18837">
          <cell r="A18837" t="str">
            <v>农村低保</v>
          </cell>
        </row>
        <row r="18837">
          <cell r="E18837" t="str">
            <v>侯集</v>
          </cell>
        </row>
        <row r="18837">
          <cell r="K18837">
            <v>3</v>
          </cell>
          <cell r="L18837">
            <v>290</v>
          </cell>
          <cell r="M18837">
            <v>0</v>
          </cell>
          <cell r="N18837">
            <v>870</v>
          </cell>
        </row>
        <row r="18838">
          <cell r="A18838" t="str">
            <v>农村低保</v>
          </cell>
        </row>
        <row r="18838">
          <cell r="E18838" t="str">
            <v>侯集</v>
          </cell>
        </row>
        <row r="18838">
          <cell r="K18838">
            <v>2</v>
          </cell>
          <cell r="L18838">
            <v>290</v>
          </cell>
          <cell r="M18838">
            <v>0</v>
          </cell>
          <cell r="N18838">
            <v>580</v>
          </cell>
        </row>
        <row r="18839">
          <cell r="A18839" t="str">
            <v>农村低保</v>
          </cell>
        </row>
        <row r="18839">
          <cell r="E18839" t="str">
            <v>侯集</v>
          </cell>
        </row>
        <row r="18839">
          <cell r="K18839">
            <v>1</v>
          </cell>
          <cell r="L18839">
            <v>255</v>
          </cell>
          <cell r="M18839">
            <v>0</v>
          </cell>
          <cell r="N18839">
            <v>255</v>
          </cell>
        </row>
        <row r="18840">
          <cell r="A18840" t="str">
            <v>农村低保</v>
          </cell>
        </row>
        <row r="18840">
          <cell r="E18840" t="str">
            <v>侯集</v>
          </cell>
        </row>
        <row r="18840">
          <cell r="K18840">
            <v>1</v>
          </cell>
          <cell r="L18840">
            <v>290</v>
          </cell>
          <cell r="M18840">
            <v>0</v>
          </cell>
          <cell r="N18840">
            <v>290</v>
          </cell>
        </row>
        <row r="18841">
          <cell r="A18841" t="str">
            <v>农村低保</v>
          </cell>
        </row>
        <row r="18841">
          <cell r="E18841" t="str">
            <v>侯集</v>
          </cell>
        </row>
        <row r="18841">
          <cell r="K18841">
            <v>1</v>
          </cell>
          <cell r="L18841">
            <v>290</v>
          </cell>
          <cell r="M18841">
            <v>0</v>
          </cell>
          <cell r="N18841">
            <v>290</v>
          </cell>
        </row>
        <row r="18842">
          <cell r="A18842" t="str">
            <v>农村低保</v>
          </cell>
        </row>
        <row r="18842">
          <cell r="E18842" t="str">
            <v>侯集</v>
          </cell>
        </row>
        <row r="18842">
          <cell r="K18842">
            <v>1</v>
          </cell>
          <cell r="L18842">
            <v>290</v>
          </cell>
          <cell r="M18842">
            <v>0</v>
          </cell>
          <cell r="N18842">
            <v>290</v>
          </cell>
        </row>
        <row r="18843">
          <cell r="A18843" t="str">
            <v>农村低保</v>
          </cell>
        </row>
        <row r="18843">
          <cell r="E18843" t="str">
            <v>侯集</v>
          </cell>
        </row>
        <row r="18843">
          <cell r="K18843">
            <v>1</v>
          </cell>
          <cell r="L18843">
            <v>290</v>
          </cell>
          <cell r="M18843">
            <v>0</v>
          </cell>
          <cell r="N18843">
            <v>290</v>
          </cell>
        </row>
        <row r="18844">
          <cell r="A18844" t="str">
            <v>农村低保</v>
          </cell>
        </row>
        <row r="18844">
          <cell r="E18844" t="str">
            <v>侯集</v>
          </cell>
        </row>
        <row r="18844">
          <cell r="K18844">
            <v>1</v>
          </cell>
          <cell r="L18844">
            <v>255</v>
          </cell>
          <cell r="M18844">
            <v>0</v>
          </cell>
          <cell r="N18844">
            <v>255</v>
          </cell>
        </row>
        <row r="18845">
          <cell r="A18845" t="str">
            <v>农村低保</v>
          </cell>
        </row>
        <row r="18845">
          <cell r="E18845" t="str">
            <v>侯集</v>
          </cell>
        </row>
        <row r="18845">
          <cell r="K18845">
            <v>1</v>
          </cell>
          <cell r="L18845">
            <v>290</v>
          </cell>
          <cell r="M18845">
            <v>0</v>
          </cell>
          <cell r="N18845">
            <v>290</v>
          </cell>
        </row>
        <row r="18846">
          <cell r="A18846" t="str">
            <v>农村低保</v>
          </cell>
        </row>
        <row r="18846">
          <cell r="E18846" t="str">
            <v>侯集</v>
          </cell>
        </row>
        <row r="18846">
          <cell r="K18846">
            <v>1</v>
          </cell>
          <cell r="L18846">
            <v>255</v>
          </cell>
          <cell r="M18846">
            <v>0</v>
          </cell>
          <cell r="N18846">
            <v>255</v>
          </cell>
        </row>
        <row r="18847">
          <cell r="A18847" t="str">
            <v>农村低保</v>
          </cell>
        </row>
        <row r="18847">
          <cell r="E18847" t="str">
            <v>侯集</v>
          </cell>
        </row>
        <row r="18847">
          <cell r="K18847">
            <v>1</v>
          </cell>
          <cell r="L18847">
            <v>290</v>
          </cell>
          <cell r="M18847">
            <v>0</v>
          </cell>
          <cell r="N18847">
            <v>290</v>
          </cell>
        </row>
        <row r="18848">
          <cell r="A18848" t="str">
            <v>农村低保</v>
          </cell>
        </row>
        <row r="18848">
          <cell r="E18848" t="str">
            <v>侯集</v>
          </cell>
        </row>
        <row r="18848">
          <cell r="K18848">
            <v>3</v>
          </cell>
          <cell r="L18848">
            <v>290</v>
          </cell>
          <cell r="M18848">
            <v>0</v>
          </cell>
          <cell r="N18848">
            <v>870</v>
          </cell>
        </row>
        <row r="18849">
          <cell r="A18849" t="str">
            <v>农村低保</v>
          </cell>
        </row>
        <row r="18849">
          <cell r="E18849" t="str">
            <v>侯集</v>
          </cell>
        </row>
        <row r="18849">
          <cell r="K18849">
            <v>2</v>
          </cell>
          <cell r="L18849">
            <v>290</v>
          </cell>
          <cell r="M18849">
            <v>0</v>
          </cell>
          <cell r="N18849">
            <v>580</v>
          </cell>
        </row>
        <row r="18850">
          <cell r="A18850" t="str">
            <v>农村低保</v>
          </cell>
        </row>
        <row r="18850">
          <cell r="E18850" t="str">
            <v>侯集</v>
          </cell>
        </row>
        <row r="18850">
          <cell r="K18850">
            <v>1</v>
          </cell>
          <cell r="L18850">
            <v>290</v>
          </cell>
          <cell r="M18850">
            <v>0</v>
          </cell>
          <cell r="N18850">
            <v>290</v>
          </cell>
        </row>
        <row r="18851">
          <cell r="A18851" t="str">
            <v>农村低保</v>
          </cell>
        </row>
        <row r="18851">
          <cell r="E18851" t="str">
            <v>侯集</v>
          </cell>
        </row>
        <row r="18851">
          <cell r="K18851">
            <v>2</v>
          </cell>
          <cell r="L18851">
            <v>290</v>
          </cell>
          <cell r="M18851">
            <v>0</v>
          </cell>
          <cell r="N18851">
            <v>580</v>
          </cell>
        </row>
        <row r="18852">
          <cell r="A18852" t="str">
            <v>农村低保</v>
          </cell>
        </row>
        <row r="18852">
          <cell r="E18852" t="str">
            <v>老庄</v>
          </cell>
        </row>
        <row r="18852">
          <cell r="K18852">
            <v>2</v>
          </cell>
          <cell r="L18852">
            <v>290</v>
          </cell>
          <cell r="M18852">
            <v>0</v>
          </cell>
          <cell r="N18852">
            <v>580</v>
          </cell>
        </row>
        <row r="18853">
          <cell r="A18853" t="str">
            <v>农村低保</v>
          </cell>
        </row>
        <row r="18853">
          <cell r="E18853" t="str">
            <v>老庄</v>
          </cell>
        </row>
        <row r="18853">
          <cell r="K18853">
            <v>2</v>
          </cell>
          <cell r="L18853">
            <v>290</v>
          </cell>
          <cell r="M18853">
            <v>0</v>
          </cell>
          <cell r="N18853">
            <v>580</v>
          </cell>
        </row>
        <row r="18854">
          <cell r="A18854" t="str">
            <v>农村低保</v>
          </cell>
        </row>
        <row r="18854">
          <cell r="E18854" t="str">
            <v>老庄</v>
          </cell>
        </row>
        <row r="18854">
          <cell r="K18854">
            <v>2</v>
          </cell>
          <cell r="L18854">
            <v>290</v>
          </cell>
          <cell r="M18854">
            <v>0</v>
          </cell>
          <cell r="N18854">
            <v>580</v>
          </cell>
        </row>
        <row r="18855">
          <cell r="A18855" t="str">
            <v>农村低保</v>
          </cell>
        </row>
        <row r="18855">
          <cell r="E18855" t="str">
            <v>老庄</v>
          </cell>
        </row>
        <row r="18855">
          <cell r="K18855">
            <v>1</v>
          </cell>
          <cell r="L18855">
            <v>290</v>
          </cell>
          <cell r="M18855">
            <v>0</v>
          </cell>
          <cell r="N18855">
            <v>290</v>
          </cell>
        </row>
        <row r="18856">
          <cell r="A18856" t="str">
            <v>农村低保</v>
          </cell>
        </row>
        <row r="18856">
          <cell r="E18856" t="str">
            <v>老庄</v>
          </cell>
        </row>
        <row r="18856">
          <cell r="K18856">
            <v>6</v>
          </cell>
          <cell r="L18856">
            <v>255</v>
          </cell>
          <cell r="M18856">
            <v>0</v>
          </cell>
          <cell r="N18856">
            <v>1530</v>
          </cell>
        </row>
        <row r="18857">
          <cell r="A18857" t="str">
            <v>农村低保</v>
          </cell>
        </row>
        <row r="18857">
          <cell r="E18857" t="str">
            <v>老庄</v>
          </cell>
        </row>
        <row r="18857">
          <cell r="K18857">
            <v>3</v>
          </cell>
          <cell r="L18857">
            <v>290</v>
          </cell>
          <cell r="M18857">
            <v>0</v>
          </cell>
          <cell r="N18857">
            <v>870</v>
          </cell>
        </row>
        <row r="18858">
          <cell r="A18858" t="str">
            <v>农村低保</v>
          </cell>
        </row>
        <row r="18858">
          <cell r="E18858" t="str">
            <v>老庄</v>
          </cell>
        </row>
        <row r="18858">
          <cell r="K18858">
            <v>4</v>
          </cell>
          <cell r="L18858">
            <v>290</v>
          </cell>
          <cell r="M18858">
            <v>0</v>
          </cell>
          <cell r="N18858">
            <v>1160</v>
          </cell>
        </row>
        <row r="18859">
          <cell r="A18859" t="str">
            <v>农村低保</v>
          </cell>
        </row>
        <row r="18859">
          <cell r="E18859" t="str">
            <v>老庄</v>
          </cell>
        </row>
        <row r="18859">
          <cell r="K18859">
            <v>4</v>
          </cell>
          <cell r="L18859">
            <v>290</v>
          </cell>
          <cell r="M18859">
            <v>0</v>
          </cell>
          <cell r="N18859">
            <v>1160</v>
          </cell>
        </row>
        <row r="18860">
          <cell r="A18860" t="str">
            <v>农村低保</v>
          </cell>
        </row>
        <row r="18860">
          <cell r="E18860" t="str">
            <v>老庄</v>
          </cell>
        </row>
        <row r="18860">
          <cell r="K18860">
            <v>1</v>
          </cell>
          <cell r="L18860">
            <v>290</v>
          </cell>
          <cell r="M18860">
            <v>0</v>
          </cell>
          <cell r="N18860">
            <v>290</v>
          </cell>
        </row>
        <row r="18861">
          <cell r="A18861" t="str">
            <v>农村低保</v>
          </cell>
        </row>
        <row r="18861">
          <cell r="E18861" t="str">
            <v>老庄</v>
          </cell>
        </row>
        <row r="18861">
          <cell r="K18861">
            <v>2</v>
          </cell>
          <cell r="L18861">
            <v>290</v>
          </cell>
          <cell r="M18861">
            <v>0</v>
          </cell>
          <cell r="N18861">
            <v>580</v>
          </cell>
        </row>
        <row r="18862">
          <cell r="A18862" t="str">
            <v>农村低保</v>
          </cell>
        </row>
        <row r="18862">
          <cell r="E18862" t="str">
            <v>老庄</v>
          </cell>
        </row>
        <row r="18862">
          <cell r="K18862">
            <v>5</v>
          </cell>
          <cell r="L18862">
            <v>255</v>
          </cell>
          <cell r="M18862">
            <v>0</v>
          </cell>
          <cell r="N18862">
            <v>1275</v>
          </cell>
        </row>
        <row r="18863">
          <cell r="A18863" t="str">
            <v>农村低保</v>
          </cell>
        </row>
        <row r="18863">
          <cell r="E18863" t="str">
            <v>老庄</v>
          </cell>
        </row>
        <row r="18863">
          <cell r="K18863">
            <v>1</v>
          </cell>
          <cell r="L18863">
            <v>255</v>
          </cell>
          <cell r="M18863">
            <v>0</v>
          </cell>
          <cell r="N18863">
            <v>255</v>
          </cell>
        </row>
        <row r="18864">
          <cell r="A18864" t="str">
            <v>农村低保</v>
          </cell>
        </row>
        <row r="18864">
          <cell r="E18864" t="str">
            <v>老庄</v>
          </cell>
        </row>
        <row r="18864">
          <cell r="K18864">
            <v>1</v>
          </cell>
          <cell r="L18864">
            <v>405</v>
          </cell>
          <cell r="M18864">
            <v>0</v>
          </cell>
          <cell r="N18864">
            <v>405</v>
          </cell>
        </row>
        <row r="18865">
          <cell r="A18865" t="str">
            <v>农村低保</v>
          </cell>
        </row>
        <row r="18865">
          <cell r="E18865" t="str">
            <v>老庄</v>
          </cell>
        </row>
        <row r="18865">
          <cell r="K18865">
            <v>1</v>
          </cell>
          <cell r="L18865">
            <v>405</v>
          </cell>
          <cell r="M18865">
            <v>0</v>
          </cell>
          <cell r="N18865">
            <v>405</v>
          </cell>
        </row>
        <row r="18866">
          <cell r="A18866" t="str">
            <v>农村低保</v>
          </cell>
        </row>
        <row r="18866">
          <cell r="E18866" t="str">
            <v>老庄</v>
          </cell>
        </row>
        <row r="18866">
          <cell r="K18866">
            <v>1</v>
          </cell>
          <cell r="L18866">
            <v>290</v>
          </cell>
          <cell r="M18866">
            <v>0</v>
          </cell>
          <cell r="N18866">
            <v>290</v>
          </cell>
        </row>
        <row r="18867">
          <cell r="A18867" t="str">
            <v>农村低保</v>
          </cell>
        </row>
        <row r="18867">
          <cell r="E18867" t="str">
            <v>老庄</v>
          </cell>
        </row>
        <row r="18867">
          <cell r="K18867">
            <v>3</v>
          </cell>
          <cell r="L18867">
            <v>290</v>
          </cell>
          <cell r="M18867">
            <v>0</v>
          </cell>
          <cell r="N18867">
            <v>870</v>
          </cell>
        </row>
        <row r="18868">
          <cell r="A18868" t="str">
            <v>农村低保</v>
          </cell>
        </row>
        <row r="18868">
          <cell r="E18868" t="str">
            <v>老庄</v>
          </cell>
        </row>
        <row r="18868">
          <cell r="K18868">
            <v>2</v>
          </cell>
          <cell r="L18868">
            <v>290</v>
          </cell>
          <cell r="M18868">
            <v>0</v>
          </cell>
          <cell r="N18868">
            <v>580</v>
          </cell>
        </row>
        <row r="18869">
          <cell r="A18869" t="str">
            <v>农村低保</v>
          </cell>
        </row>
        <row r="18869">
          <cell r="E18869" t="str">
            <v>老庄</v>
          </cell>
        </row>
        <row r="18869">
          <cell r="K18869">
            <v>2</v>
          </cell>
          <cell r="L18869">
            <v>290</v>
          </cell>
          <cell r="M18869">
            <v>0</v>
          </cell>
          <cell r="N18869">
            <v>580</v>
          </cell>
        </row>
        <row r="18870">
          <cell r="A18870" t="str">
            <v>农村低保</v>
          </cell>
        </row>
        <row r="18870">
          <cell r="E18870" t="str">
            <v>老庄</v>
          </cell>
        </row>
        <row r="18870">
          <cell r="K18870">
            <v>2</v>
          </cell>
          <cell r="L18870">
            <v>290</v>
          </cell>
          <cell r="M18870">
            <v>0</v>
          </cell>
          <cell r="N18870">
            <v>580</v>
          </cell>
        </row>
        <row r="18871">
          <cell r="A18871" t="str">
            <v>农村低保</v>
          </cell>
        </row>
        <row r="18871">
          <cell r="E18871" t="str">
            <v>老庄</v>
          </cell>
        </row>
        <row r="18871">
          <cell r="K18871">
            <v>1</v>
          </cell>
          <cell r="L18871">
            <v>290</v>
          </cell>
          <cell r="M18871">
            <v>0</v>
          </cell>
          <cell r="N18871">
            <v>290</v>
          </cell>
        </row>
        <row r="18872">
          <cell r="A18872" t="str">
            <v>农村低保</v>
          </cell>
        </row>
        <row r="18872">
          <cell r="E18872" t="str">
            <v>老庄</v>
          </cell>
        </row>
        <row r="18872">
          <cell r="K18872">
            <v>2</v>
          </cell>
          <cell r="L18872">
            <v>290</v>
          </cell>
          <cell r="M18872">
            <v>0</v>
          </cell>
          <cell r="N18872">
            <v>580</v>
          </cell>
        </row>
        <row r="18873">
          <cell r="A18873" t="str">
            <v>农村低保</v>
          </cell>
        </row>
        <row r="18873">
          <cell r="E18873" t="str">
            <v>老庄</v>
          </cell>
        </row>
        <row r="18873">
          <cell r="K18873">
            <v>4</v>
          </cell>
          <cell r="L18873">
            <v>290</v>
          </cell>
          <cell r="M18873">
            <v>0</v>
          </cell>
          <cell r="N18873">
            <v>1160</v>
          </cell>
        </row>
        <row r="18874">
          <cell r="A18874" t="str">
            <v>农村低保</v>
          </cell>
        </row>
        <row r="18874">
          <cell r="E18874" t="str">
            <v>卢医</v>
          </cell>
        </row>
        <row r="18874">
          <cell r="K18874">
            <v>1</v>
          </cell>
          <cell r="L18874">
            <v>290</v>
          </cell>
          <cell r="M18874">
            <v>0</v>
          </cell>
          <cell r="N18874">
            <v>290</v>
          </cell>
        </row>
        <row r="18875">
          <cell r="A18875" t="str">
            <v>农村低保</v>
          </cell>
        </row>
        <row r="18875">
          <cell r="E18875" t="str">
            <v>卢医</v>
          </cell>
        </row>
        <row r="18875">
          <cell r="K18875">
            <v>1</v>
          </cell>
          <cell r="L18875">
            <v>290</v>
          </cell>
          <cell r="M18875">
            <v>0</v>
          </cell>
          <cell r="N18875">
            <v>290</v>
          </cell>
        </row>
        <row r="18876">
          <cell r="A18876" t="str">
            <v>农村低保</v>
          </cell>
        </row>
        <row r="18876">
          <cell r="E18876" t="str">
            <v>卢医</v>
          </cell>
        </row>
        <row r="18876">
          <cell r="K18876">
            <v>1</v>
          </cell>
          <cell r="L18876">
            <v>290</v>
          </cell>
          <cell r="M18876">
            <v>0</v>
          </cell>
          <cell r="N18876">
            <v>290</v>
          </cell>
        </row>
        <row r="18877">
          <cell r="A18877" t="str">
            <v>农村低保</v>
          </cell>
        </row>
        <row r="18877">
          <cell r="E18877" t="str">
            <v>卢医</v>
          </cell>
        </row>
        <row r="18877">
          <cell r="K18877">
            <v>2</v>
          </cell>
          <cell r="L18877">
            <v>290</v>
          </cell>
          <cell r="M18877">
            <v>0</v>
          </cell>
          <cell r="N18877">
            <v>580</v>
          </cell>
        </row>
        <row r="18878">
          <cell r="A18878" t="str">
            <v>农村低保</v>
          </cell>
        </row>
        <row r="18878">
          <cell r="E18878" t="str">
            <v>卢医</v>
          </cell>
        </row>
        <row r="18878">
          <cell r="K18878">
            <v>2</v>
          </cell>
          <cell r="L18878">
            <v>255</v>
          </cell>
          <cell r="M18878">
            <v>0</v>
          </cell>
          <cell r="N18878">
            <v>510</v>
          </cell>
        </row>
        <row r="18879">
          <cell r="A18879" t="str">
            <v>农村低保</v>
          </cell>
        </row>
        <row r="18879">
          <cell r="E18879" t="str">
            <v>卢医</v>
          </cell>
        </row>
        <row r="18879">
          <cell r="K18879">
            <v>1</v>
          </cell>
          <cell r="L18879">
            <v>290</v>
          </cell>
          <cell r="M18879">
            <v>0</v>
          </cell>
          <cell r="N18879">
            <v>290</v>
          </cell>
        </row>
        <row r="18880">
          <cell r="A18880" t="str">
            <v>农村低保</v>
          </cell>
        </row>
        <row r="18880">
          <cell r="E18880" t="str">
            <v>卢医</v>
          </cell>
        </row>
        <row r="18880">
          <cell r="K18880">
            <v>3</v>
          </cell>
          <cell r="L18880">
            <v>290</v>
          </cell>
          <cell r="M18880">
            <v>0</v>
          </cell>
          <cell r="N18880">
            <v>870</v>
          </cell>
        </row>
        <row r="18881">
          <cell r="A18881" t="str">
            <v>农村低保</v>
          </cell>
        </row>
        <row r="18881">
          <cell r="E18881" t="str">
            <v>卢医</v>
          </cell>
        </row>
        <row r="18881">
          <cell r="K18881">
            <v>1</v>
          </cell>
          <cell r="L18881">
            <v>290</v>
          </cell>
          <cell r="M18881">
            <v>0</v>
          </cell>
          <cell r="N18881">
            <v>290</v>
          </cell>
        </row>
        <row r="18882">
          <cell r="A18882" t="str">
            <v>农村低保</v>
          </cell>
        </row>
        <row r="18882">
          <cell r="E18882" t="str">
            <v>卢医</v>
          </cell>
        </row>
        <row r="18882">
          <cell r="K18882">
            <v>1</v>
          </cell>
          <cell r="L18882">
            <v>290</v>
          </cell>
          <cell r="M18882">
            <v>0</v>
          </cell>
          <cell r="N18882">
            <v>290</v>
          </cell>
        </row>
        <row r="18883">
          <cell r="A18883" t="str">
            <v>农村低保</v>
          </cell>
        </row>
        <row r="18883">
          <cell r="E18883" t="str">
            <v>卢医</v>
          </cell>
        </row>
        <row r="18883">
          <cell r="K18883">
            <v>2</v>
          </cell>
          <cell r="L18883">
            <v>290</v>
          </cell>
          <cell r="M18883">
            <v>0</v>
          </cell>
          <cell r="N18883">
            <v>580</v>
          </cell>
        </row>
        <row r="18884">
          <cell r="A18884" t="str">
            <v>农村低保</v>
          </cell>
        </row>
        <row r="18884">
          <cell r="E18884" t="str">
            <v>卢医</v>
          </cell>
        </row>
        <row r="18884">
          <cell r="K18884">
            <v>1</v>
          </cell>
          <cell r="L18884">
            <v>405</v>
          </cell>
          <cell r="M18884">
            <v>0</v>
          </cell>
          <cell r="N18884">
            <v>405</v>
          </cell>
        </row>
        <row r="18885">
          <cell r="A18885" t="str">
            <v>农村低保</v>
          </cell>
        </row>
        <row r="18885">
          <cell r="E18885" t="str">
            <v>卢医</v>
          </cell>
        </row>
        <row r="18885">
          <cell r="K18885">
            <v>1</v>
          </cell>
          <cell r="L18885">
            <v>290</v>
          </cell>
          <cell r="M18885">
            <v>0</v>
          </cell>
          <cell r="N18885">
            <v>290</v>
          </cell>
        </row>
        <row r="18886">
          <cell r="A18886" t="str">
            <v>农村低保</v>
          </cell>
        </row>
        <row r="18886">
          <cell r="E18886" t="str">
            <v>卢医</v>
          </cell>
        </row>
        <row r="18886">
          <cell r="K18886">
            <v>1</v>
          </cell>
          <cell r="L18886">
            <v>290</v>
          </cell>
          <cell r="M18886">
            <v>0</v>
          </cell>
          <cell r="N18886">
            <v>290</v>
          </cell>
        </row>
        <row r="18887">
          <cell r="A18887" t="str">
            <v>农村低保</v>
          </cell>
        </row>
        <row r="18887">
          <cell r="E18887" t="str">
            <v>卢医</v>
          </cell>
        </row>
        <row r="18887">
          <cell r="K18887">
            <v>2</v>
          </cell>
          <cell r="L18887">
            <v>255</v>
          </cell>
          <cell r="M18887">
            <v>0</v>
          </cell>
          <cell r="N18887">
            <v>510</v>
          </cell>
        </row>
        <row r="18888">
          <cell r="A18888" t="str">
            <v>农村低保</v>
          </cell>
        </row>
        <row r="18888">
          <cell r="E18888" t="str">
            <v>卢医</v>
          </cell>
        </row>
        <row r="18888">
          <cell r="K18888">
            <v>2</v>
          </cell>
          <cell r="L18888">
            <v>255</v>
          </cell>
          <cell r="M18888">
            <v>0</v>
          </cell>
          <cell r="N18888">
            <v>510</v>
          </cell>
        </row>
        <row r="18889">
          <cell r="A18889" t="str">
            <v>农村低保</v>
          </cell>
        </row>
        <row r="18889">
          <cell r="E18889" t="str">
            <v>卢医</v>
          </cell>
        </row>
        <row r="18889">
          <cell r="K18889">
            <v>2</v>
          </cell>
          <cell r="L18889">
            <v>255</v>
          </cell>
          <cell r="M18889">
            <v>0</v>
          </cell>
          <cell r="N18889">
            <v>510</v>
          </cell>
        </row>
        <row r="18890">
          <cell r="A18890" t="str">
            <v>农村低保</v>
          </cell>
        </row>
        <row r="18890">
          <cell r="E18890" t="str">
            <v>卢医</v>
          </cell>
        </row>
        <row r="18890">
          <cell r="K18890">
            <v>1</v>
          </cell>
          <cell r="L18890">
            <v>255</v>
          </cell>
          <cell r="M18890">
            <v>0</v>
          </cell>
          <cell r="N18890">
            <v>255</v>
          </cell>
        </row>
        <row r="18891">
          <cell r="A18891" t="str">
            <v>农村低保</v>
          </cell>
        </row>
        <row r="18891">
          <cell r="E18891" t="str">
            <v>卢医</v>
          </cell>
        </row>
        <row r="18891">
          <cell r="K18891">
            <v>2</v>
          </cell>
          <cell r="L18891">
            <v>255</v>
          </cell>
          <cell r="M18891">
            <v>0</v>
          </cell>
          <cell r="N18891">
            <v>510</v>
          </cell>
        </row>
        <row r="18892">
          <cell r="A18892" t="str">
            <v>农村低保</v>
          </cell>
        </row>
        <row r="18892">
          <cell r="E18892" t="str">
            <v>卢医</v>
          </cell>
        </row>
        <row r="18892">
          <cell r="K18892">
            <v>3</v>
          </cell>
          <cell r="L18892">
            <v>290</v>
          </cell>
          <cell r="M18892">
            <v>0</v>
          </cell>
          <cell r="N18892">
            <v>870</v>
          </cell>
        </row>
        <row r="18893">
          <cell r="A18893" t="str">
            <v>农村低保</v>
          </cell>
        </row>
        <row r="18893">
          <cell r="E18893" t="str">
            <v>卢医</v>
          </cell>
        </row>
        <row r="18893">
          <cell r="K18893">
            <v>1</v>
          </cell>
          <cell r="L18893">
            <v>255</v>
          </cell>
          <cell r="M18893">
            <v>0</v>
          </cell>
          <cell r="N18893">
            <v>255</v>
          </cell>
        </row>
        <row r="18894">
          <cell r="A18894" t="str">
            <v>农村低保</v>
          </cell>
        </row>
        <row r="18894">
          <cell r="E18894" t="str">
            <v>卢医</v>
          </cell>
        </row>
        <row r="18894">
          <cell r="K18894">
            <v>1</v>
          </cell>
          <cell r="L18894">
            <v>255</v>
          </cell>
          <cell r="M18894">
            <v>0</v>
          </cell>
          <cell r="N18894">
            <v>255</v>
          </cell>
        </row>
        <row r="18895">
          <cell r="A18895" t="str">
            <v>农村低保</v>
          </cell>
        </row>
        <row r="18895">
          <cell r="E18895" t="str">
            <v>卢医</v>
          </cell>
        </row>
        <row r="18895">
          <cell r="K18895">
            <v>1</v>
          </cell>
          <cell r="L18895">
            <v>290</v>
          </cell>
          <cell r="M18895">
            <v>0</v>
          </cell>
          <cell r="N18895">
            <v>290</v>
          </cell>
        </row>
        <row r="18896">
          <cell r="A18896" t="str">
            <v>农村低保</v>
          </cell>
        </row>
        <row r="18896">
          <cell r="E18896" t="str">
            <v>卢医</v>
          </cell>
        </row>
        <row r="18896">
          <cell r="K18896">
            <v>1</v>
          </cell>
          <cell r="L18896">
            <v>290</v>
          </cell>
          <cell r="M18896">
            <v>0</v>
          </cell>
          <cell r="N18896">
            <v>290</v>
          </cell>
        </row>
        <row r="18897">
          <cell r="A18897" t="str">
            <v>农村低保</v>
          </cell>
        </row>
        <row r="18897">
          <cell r="E18897" t="str">
            <v>卢医</v>
          </cell>
        </row>
        <row r="18897">
          <cell r="K18897">
            <v>1</v>
          </cell>
          <cell r="L18897">
            <v>255</v>
          </cell>
          <cell r="M18897">
            <v>0</v>
          </cell>
          <cell r="N18897">
            <v>255</v>
          </cell>
        </row>
        <row r="18898">
          <cell r="A18898" t="str">
            <v>农村低保</v>
          </cell>
        </row>
        <row r="18898">
          <cell r="E18898" t="str">
            <v>卢医</v>
          </cell>
        </row>
        <row r="18898">
          <cell r="K18898">
            <v>1</v>
          </cell>
          <cell r="L18898">
            <v>405</v>
          </cell>
          <cell r="M18898">
            <v>0</v>
          </cell>
          <cell r="N18898">
            <v>405</v>
          </cell>
        </row>
        <row r="18899">
          <cell r="A18899" t="str">
            <v>农村低保</v>
          </cell>
        </row>
        <row r="18899">
          <cell r="E18899" t="str">
            <v>卢医</v>
          </cell>
        </row>
        <row r="18899">
          <cell r="K18899">
            <v>2</v>
          </cell>
          <cell r="L18899">
            <v>255</v>
          </cell>
          <cell r="M18899">
            <v>0</v>
          </cell>
          <cell r="N18899">
            <v>510</v>
          </cell>
        </row>
        <row r="18900">
          <cell r="A18900" t="str">
            <v>农村低保</v>
          </cell>
        </row>
        <row r="18900">
          <cell r="E18900" t="str">
            <v>卢医</v>
          </cell>
        </row>
        <row r="18900">
          <cell r="K18900">
            <v>1</v>
          </cell>
          <cell r="L18900">
            <v>255</v>
          </cell>
          <cell r="M18900">
            <v>0</v>
          </cell>
          <cell r="N18900">
            <v>255</v>
          </cell>
        </row>
        <row r="18901">
          <cell r="A18901" t="str">
            <v>农村低保</v>
          </cell>
        </row>
        <row r="18901">
          <cell r="E18901" t="str">
            <v>卢医</v>
          </cell>
        </row>
        <row r="18901">
          <cell r="K18901">
            <v>2</v>
          </cell>
          <cell r="L18901">
            <v>255</v>
          </cell>
          <cell r="M18901">
            <v>0</v>
          </cell>
          <cell r="N18901">
            <v>510</v>
          </cell>
        </row>
        <row r="18902">
          <cell r="A18902" t="str">
            <v>农村低保</v>
          </cell>
        </row>
        <row r="18902">
          <cell r="E18902" t="str">
            <v>卢医</v>
          </cell>
        </row>
        <row r="18902">
          <cell r="K18902">
            <v>2</v>
          </cell>
          <cell r="L18902">
            <v>255</v>
          </cell>
          <cell r="M18902">
            <v>0</v>
          </cell>
          <cell r="N18902">
            <v>510</v>
          </cell>
        </row>
        <row r="18903">
          <cell r="A18903" t="str">
            <v>农村低保</v>
          </cell>
        </row>
        <row r="18903">
          <cell r="E18903" t="str">
            <v>卢医</v>
          </cell>
        </row>
        <row r="18903">
          <cell r="K18903">
            <v>3</v>
          </cell>
          <cell r="L18903">
            <v>290</v>
          </cell>
          <cell r="M18903">
            <v>0</v>
          </cell>
          <cell r="N18903">
            <v>870</v>
          </cell>
        </row>
        <row r="18904">
          <cell r="A18904" t="str">
            <v>农村低保</v>
          </cell>
        </row>
        <row r="18904">
          <cell r="E18904" t="str">
            <v>卢医</v>
          </cell>
        </row>
        <row r="18904">
          <cell r="K18904">
            <v>2</v>
          </cell>
          <cell r="L18904">
            <v>255</v>
          </cell>
          <cell r="M18904">
            <v>0</v>
          </cell>
          <cell r="N18904">
            <v>510</v>
          </cell>
        </row>
        <row r="18905">
          <cell r="A18905" t="str">
            <v>农村低保</v>
          </cell>
        </row>
        <row r="18905">
          <cell r="E18905" t="str">
            <v>卢医</v>
          </cell>
        </row>
        <row r="18905">
          <cell r="K18905">
            <v>1</v>
          </cell>
          <cell r="L18905">
            <v>405</v>
          </cell>
          <cell r="M18905">
            <v>0</v>
          </cell>
          <cell r="N18905">
            <v>405</v>
          </cell>
        </row>
        <row r="18906">
          <cell r="A18906" t="str">
            <v>农村低保</v>
          </cell>
        </row>
        <row r="18906">
          <cell r="E18906" t="str">
            <v>卢医</v>
          </cell>
        </row>
        <row r="18906">
          <cell r="K18906">
            <v>1</v>
          </cell>
          <cell r="L18906">
            <v>405</v>
          </cell>
          <cell r="M18906">
            <v>0</v>
          </cell>
          <cell r="N18906">
            <v>405</v>
          </cell>
        </row>
        <row r="18907">
          <cell r="A18907" t="str">
            <v>农村低保</v>
          </cell>
        </row>
        <row r="18907">
          <cell r="E18907" t="str">
            <v>卢医</v>
          </cell>
        </row>
        <row r="18907">
          <cell r="K18907">
            <v>1</v>
          </cell>
          <cell r="L18907">
            <v>405</v>
          </cell>
          <cell r="M18907">
            <v>0</v>
          </cell>
          <cell r="N18907">
            <v>405</v>
          </cell>
        </row>
        <row r="18908">
          <cell r="A18908" t="str">
            <v>农村低保</v>
          </cell>
        </row>
        <row r="18908">
          <cell r="E18908" t="str">
            <v>卢医</v>
          </cell>
        </row>
        <row r="18908">
          <cell r="K18908">
            <v>1</v>
          </cell>
          <cell r="L18908">
            <v>405</v>
          </cell>
          <cell r="M18908">
            <v>0</v>
          </cell>
          <cell r="N18908">
            <v>405</v>
          </cell>
        </row>
        <row r="18909">
          <cell r="A18909" t="str">
            <v>农村低保</v>
          </cell>
        </row>
        <row r="18909">
          <cell r="E18909" t="str">
            <v>卢医</v>
          </cell>
        </row>
        <row r="18909">
          <cell r="K18909">
            <v>1</v>
          </cell>
          <cell r="L18909">
            <v>405</v>
          </cell>
          <cell r="M18909">
            <v>0</v>
          </cell>
          <cell r="N18909">
            <v>405</v>
          </cell>
        </row>
        <row r="18910">
          <cell r="A18910" t="str">
            <v>农村低保</v>
          </cell>
        </row>
        <row r="18910">
          <cell r="E18910" t="str">
            <v>卢医</v>
          </cell>
        </row>
        <row r="18910">
          <cell r="K18910">
            <v>1</v>
          </cell>
          <cell r="L18910">
            <v>405</v>
          </cell>
          <cell r="M18910">
            <v>0</v>
          </cell>
          <cell r="N18910">
            <v>405</v>
          </cell>
        </row>
        <row r="18911">
          <cell r="A18911" t="str">
            <v>农村低保</v>
          </cell>
        </row>
        <row r="18911">
          <cell r="E18911" t="str">
            <v>卢医</v>
          </cell>
        </row>
        <row r="18911">
          <cell r="K18911">
            <v>1</v>
          </cell>
          <cell r="L18911">
            <v>255</v>
          </cell>
          <cell r="M18911">
            <v>0</v>
          </cell>
          <cell r="N18911">
            <v>255</v>
          </cell>
        </row>
        <row r="18912">
          <cell r="A18912" t="str">
            <v>农村低保</v>
          </cell>
        </row>
        <row r="18912">
          <cell r="E18912" t="str">
            <v>卢医</v>
          </cell>
        </row>
        <row r="18912">
          <cell r="K18912">
            <v>2</v>
          </cell>
          <cell r="L18912">
            <v>255</v>
          </cell>
          <cell r="M18912">
            <v>0</v>
          </cell>
          <cell r="N18912">
            <v>510</v>
          </cell>
        </row>
        <row r="18913">
          <cell r="A18913" t="str">
            <v>农村低保</v>
          </cell>
        </row>
        <row r="18913">
          <cell r="E18913" t="str">
            <v>卢医</v>
          </cell>
        </row>
        <row r="18913">
          <cell r="K18913">
            <v>1</v>
          </cell>
          <cell r="L18913">
            <v>255</v>
          </cell>
          <cell r="M18913">
            <v>0</v>
          </cell>
          <cell r="N18913">
            <v>255</v>
          </cell>
        </row>
        <row r="18914">
          <cell r="A18914" t="str">
            <v>农村低保</v>
          </cell>
        </row>
        <row r="18914">
          <cell r="E18914" t="str">
            <v>卢医</v>
          </cell>
        </row>
        <row r="18914">
          <cell r="K18914">
            <v>1</v>
          </cell>
          <cell r="L18914">
            <v>255</v>
          </cell>
          <cell r="M18914">
            <v>0</v>
          </cell>
          <cell r="N18914">
            <v>255</v>
          </cell>
        </row>
        <row r="18915">
          <cell r="A18915" t="str">
            <v>农村低保</v>
          </cell>
        </row>
        <row r="18915">
          <cell r="E18915" t="str">
            <v>卢医</v>
          </cell>
        </row>
        <row r="18915">
          <cell r="K18915">
            <v>2</v>
          </cell>
          <cell r="L18915">
            <v>255</v>
          </cell>
          <cell r="M18915">
            <v>0</v>
          </cell>
          <cell r="N18915">
            <v>510</v>
          </cell>
        </row>
        <row r="18916">
          <cell r="A18916" t="str">
            <v>农村低保</v>
          </cell>
        </row>
        <row r="18916">
          <cell r="E18916" t="str">
            <v>卢医</v>
          </cell>
        </row>
        <row r="18916">
          <cell r="K18916">
            <v>1</v>
          </cell>
          <cell r="L18916">
            <v>290</v>
          </cell>
          <cell r="M18916">
            <v>0</v>
          </cell>
          <cell r="N18916">
            <v>290</v>
          </cell>
        </row>
        <row r="18917">
          <cell r="A18917" t="str">
            <v>农村低保</v>
          </cell>
        </row>
        <row r="18917">
          <cell r="E18917" t="str">
            <v>卢医</v>
          </cell>
        </row>
        <row r="18917">
          <cell r="K18917">
            <v>1</v>
          </cell>
          <cell r="L18917">
            <v>255</v>
          </cell>
          <cell r="M18917">
            <v>0</v>
          </cell>
          <cell r="N18917">
            <v>255</v>
          </cell>
        </row>
        <row r="18918">
          <cell r="A18918" t="str">
            <v>农村低保</v>
          </cell>
        </row>
        <row r="18918">
          <cell r="E18918" t="str">
            <v>卢医</v>
          </cell>
        </row>
        <row r="18918">
          <cell r="K18918">
            <v>3</v>
          </cell>
          <cell r="L18918">
            <v>255</v>
          </cell>
          <cell r="M18918">
            <v>0</v>
          </cell>
          <cell r="N18918">
            <v>765</v>
          </cell>
        </row>
        <row r="18919">
          <cell r="A18919" t="str">
            <v>农村低保</v>
          </cell>
        </row>
        <row r="18919">
          <cell r="E18919" t="str">
            <v>卢医</v>
          </cell>
        </row>
        <row r="18919">
          <cell r="K18919">
            <v>2</v>
          </cell>
          <cell r="L18919">
            <v>255</v>
          </cell>
          <cell r="M18919">
            <v>0</v>
          </cell>
          <cell r="N18919">
            <v>510</v>
          </cell>
        </row>
        <row r="18920">
          <cell r="A18920" t="str">
            <v>农村低保</v>
          </cell>
        </row>
        <row r="18920">
          <cell r="E18920" t="str">
            <v>卢医</v>
          </cell>
        </row>
        <row r="18920">
          <cell r="K18920">
            <v>2</v>
          </cell>
          <cell r="L18920">
            <v>255</v>
          </cell>
          <cell r="M18920">
            <v>0</v>
          </cell>
          <cell r="N18920">
            <v>510</v>
          </cell>
        </row>
        <row r="18921">
          <cell r="A18921" t="str">
            <v>农村低保</v>
          </cell>
        </row>
        <row r="18921">
          <cell r="E18921" t="str">
            <v>卢医</v>
          </cell>
        </row>
        <row r="18921">
          <cell r="K18921">
            <v>2</v>
          </cell>
          <cell r="L18921">
            <v>290</v>
          </cell>
          <cell r="M18921">
            <v>0</v>
          </cell>
          <cell r="N18921">
            <v>580</v>
          </cell>
        </row>
        <row r="18922">
          <cell r="A18922" t="str">
            <v>农村低保</v>
          </cell>
        </row>
        <row r="18922">
          <cell r="E18922" t="str">
            <v>卢医</v>
          </cell>
        </row>
        <row r="18922">
          <cell r="K18922">
            <v>2</v>
          </cell>
          <cell r="L18922">
            <v>255</v>
          </cell>
          <cell r="M18922">
            <v>0</v>
          </cell>
          <cell r="N18922">
            <v>510</v>
          </cell>
        </row>
        <row r="18923">
          <cell r="A18923" t="str">
            <v>农村低保</v>
          </cell>
        </row>
        <row r="18923">
          <cell r="E18923" t="str">
            <v>卢医</v>
          </cell>
        </row>
        <row r="18923">
          <cell r="K18923">
            <v>1</v>
          </cell>
          <cell r="L18923">
            <v>290</v>
          </cell>
          <cell r="M18923">
            <v>0</v>
          </cell>
          <cell r="N18923">
            <v>290</v>
          </cell>
        </row>
        <row r="18924">
          <cell r="A18924" t="str">
            <v>农村低保</v>
          </cell>
        </row>
        <row r="18924">
          <cell r="E18924" t="str">
            <v>卢医</v>
          </cell>
        </row>
        <row r="18924">
          <cell r="K18924">
            <v>2</v>
          </cell>
          <cell r="L18924">
            <v>255</v>
          </cell>
          <cell r="M18924">
            <v>0</v>
          </cell>
          <cell r="N18924">
            <v>510</v>
          </cell>
        </row>
        <row r="18925">
          <cell r="A18925" t="str">
            <v>农村低保</v>
          </cell>
        </row>
        <row r="18925">
          <cell r="E18925" t="str">
            <v>卢医</v>
          </cell>
        </row>
        <row r="18925">
          <cell r="K18925">
            <v>1</v>
          </cell>
          <cell r="L18925">
            <v>255</v>
          </cell>
          <cell r="M18925">
            <v>0</v>
          </cell>
          <cell r="N18925">
            <v>255</v>
          </cell>
        </row>
        <row r="18926">
          <cell r="A18926" t="str">
            <v>农村低保</v>
          </cell>
        </row>
        <row r="18926">
          <cell r="E18926" t="str">
            <v>卢医</v>
          </cell>
        </row>
        <row r="18926">
          <cell r="K18926">
            <v>1</v>
          </cell>
          <cell r="L18926">
            <v>255</v>
          </cell>
          <cell r="M18926">
            <v>0</v>
          </cell>
          <cell r="N18926">
            <v>255</v>
          </cell>
        </row>
        <row r="18927">
          <cell r="A18927" t="str">
            <v>农村低保</v>
          </cell>
        </row>
        <row r="18927">
          <cell r="E18927" t="str">
            <v>卢医</v>
          </cell>
        </row>
        <row r="18927">
          <cell r="K18927">
            <v>1</v>
          </cell>
          <cell r="L18927">
            <v>255</v>
          </cell>
          <cell r="M18927">
            <v>0</v>
          </cell>
          <cell r="N18927">
            <v>255</v>
          </cell>
        </row>
        <row r="18928">
          <cell r="A18928" t="str">
            <v>农村低保</v>
          </cell>
        </row>
        <row r="18928">
          <cell r="E18928" t="str">
            <v>卢医</v>
          </cell>
        </row>
        <row r="18928">
          <cell r="K18928">
            <v>4</v>
          </cell>
          <cell r="L18928">
            <v>255</v>
          </cell>
          <cell r="M18928">
            <v>0</v>
          </cell>
          <cell r="N18928">
            <v>1020</v>
          </cell>
        </row>
        <row r="18929">
          <cell r="A18929" t="str">
            <v>农村低保</v>
          </cell>
        </row>
        <row r="18929">
          <cell r="E18929" t="str">
            <v>卢医</v>
          </cell>
        </row>
        <row r="18929">
          <cell r="K18929">
            <v>2</v>
          </cell>
          <cell r="L18929">
            <v>290</v>
          </cell>
          <cell r="M18929">
            <v>0</v>
          </cell>
          <cell r="N18929">
            <v>580</v>
          </cell>
        </row>
        <row r="18930">
          <cell r="A18930" t="str">
            <v>农村低保</v>
          </cell>
        </row>
        <row r="18930">
          <cell r="E18930" t="str">
            <v>卢医</v>
          </cell>
        </row>
        <row r="18930">
          <cell r="K18930">
            <v>3</v>
          </cell>
          <cell r="L18930">
            <v>290</v>
          </cell>
          <cell r="M18930">
            <v>0</v>
          </cell>
          <cell r="N18930">
            <v>870</v>
          </cell>
        </row>
        <row r="18931">
          <cell r="A18931" t="str">
            <v>农村低保</v>
          </cell>
        </row>
        <row r="18931">
          <cell r="E18931" t="str">
            <v>卢医</v>
          </cell>
        </row>
        <row r="18931">
          <cell r="K18931">
            <v>2</v>
          </cell>
          <cell r="L18931">
            <v>290</v>
          </cell>
          <cell r="M18931">
            <v>0</v>
          </cell>
          <cell r="N18931">
            <v>580</v>
          </cell>
        </row>
        <row r="18932">
          <cell r="A18932" t="str">
            <v>农村低保</v>
          </cell>
        </row>
        <row r="18932">
          <cell r="E18932" t="str">
            <v>卢医</v>
          </cell>
        </row>
        <row r="18932">
          <cell r="K18932">
            <v>1</v>
          </cell>
          <cell r="L18932">
            <v>255</v>
          </cell>
          <cell r="M18932">
            <v>0</v>
          </cell>
          <cell r="N18932">
            <v>255</v>
          </cell>
        </row>
        <row r="18933">
          <cell r="A18933" t="str">
            <v>农村低保</v>
          </cell>
        </row>
        <row r="18933">
          <cell r="E18933" t="str">
            <v>卢医</v>
          </cell>
        </row>
        <row r="18933">
          <cell r="K18933">
            <v>1</v>
          </cell>
          <cell r="L18933">
            <v>290</v>
          </cell>
          <cell r="M18933">
            <v>0</v>
          </cell>
          <cell r="N18933">
            <v>290</v>
          </cell>
        </row>
        <row r="18934">
          <cell r="A18934" t="str">
            <v>农村低保</v>
          </cell>
        </row>
        <row r="18934">
          <cell r="E18934" t="str">
            <v>卢医</v>
          </cell>
        </row>
        <row r="18934">
          <cell r="K18934">
            <v>1</v>
          </cell>
          <cell r="L18934">
            <v>290</v>
          </cell>
          <cell r="M18934">
            <v>0</v>
          </cell>
          <cell r="N18934">
            <v>290</v>
          </cell>
        </row>
        <row r="18935">
          <cell r="A18935" t="str">
            <v>农村低保</v>
          </cell>
        </row>
        <row r="18935">
          <cell r="E18935" t="str">
            <v>卢医</v>
          </cell>
        </row>
        <row r="18935">
          <cell r="K18935">
            <v>1</v>
          </cell>
          <cell r="L18935">
            <v>255</v>
          </cell>
          <cell r="M18935">
            <v>0</v>
          </cell>
          <cell r="N18935">
            <v>255</v>
          </cell>
        </row>
        <row r="18936">
          <cell r="A18936" t="str">
            <v>农村低保</v>
          </cell>
        </row>
        <row r="18936">
          <cell r="E18936" t="str">
            <v>卢医</v>
          </cell>
        </row>
        <row r="18936">
          <cell r="K18936">
            <v>2</v>
          </cell>
          <cell r="L18936">
            <v>255</v>
          </cell>
          <cell r="M18936">
            <v>0</v>
          </cell>
          <cell r="N18936">
            <v>510</v>
          </cell>
        </row>
        <row r="18937">
          <cell r="A18937" t="str">
            <v>农村低保</v>
          </cell>
        </row>
        <row r="18937">
          <cell r="E18937" t="str">
            <v>卢医</v>
          </cell>
        </row>
        <row r="18937">
          <cell r="K18937">
            <v>1</v>
          </cell>
          <cell r="L18937">
            <v>405</v>
          </cell>
          <cell r="M18937">
            <v>0</v>
          </cell>
          <cell r="N18937">
            <v>405</v>
          </cell>
        </row>
        <row r="18938">
          <cell r="A18938" t="str">
            <v>农村低保</v>
          </cell>
        </row>
        <row r="18938">
          <cell r="E18938" t="str">
            <v>卢医</v>
          </cell>
        </row>
        <row r="18938">
          <cell r="K18938">
            <v>2</v>
          </cell>
          <cell r="L18938">
            <v>255</v>
          </cell>
          <cell r="M18938">
            <v>0</v>
          </cell>
          <cell r="N18938">
            <v>510</v>
          </cell>
        </row>
        <row r="18939">
          <cell r="A18939" t="str">
            <v>农村低保</v>
          </cell>
        </row>
        <row r="18939">
          <cell r="E18939" t="str">
            <v>卢医</v>
          </cell>
        </row>
        <row r="18939">
          <cell r="K18939">
            <v>1</v>
          </cell>
          <cell r="L18939">
            <v>290</v>
          </cell>
          <cell r="M18939">
            <v>0</v>
          </cell>
          <cell r="N18939">
            <v>290</v>
          </cell>
        </row>
        <row r="18940">
          <cell r="A18940" t="str">
            <v>农村低保</v>
          </cell>
        </row>
        <row r="18940">
          <cell r="E18940" t="str">
            <v>卢医</v>
          </cell>
        </row>
        <row r="18940">
          <cell r="K18940">
            <v>2</v>
          </cell>
          <cell r="L18940">
            <v>255</v>
          </cell>
          <cell r="M18940">
            <v>0</v>
          </cell>
          <cell r="N18940">
            <v>510</v>
          </cell>
        </row>
        <row r="18941">
          <cell r="A18941" t="str">
            <v>农村低保</v>
          </cell>
        </row>
        <row r="18941">
          <cell r="E18941" t="str">
            <v>卢医</v>
          </cell>
        </row>
        <row r="18941">
          <cell r="K18941">
            <v>2</v>
          </cell>
          <cell r="L18941">
            <v>255</v>
          </cell>
          <cell r="M18941">
            <v>0</v>
          </cell>
          <cell r="N18941">
            <v>510</v>
          </cell>
        </row>
        <row r="18942">
          <cell r="A18942" t="str">
            <v>农村低保</v>
          </cell>
        </row>
        <row r="18942">
          <cell r="E18942" t="str">
            <v>卢医</v>
          </cell>
        </row>
        <row r="18942">
          <cell r="K18942">
            <v>2</v>
          </cell>
          <cell r="L18942">
            <v>290</v>
          </cell>
          <cell r="M18942">
            <v>0</v>
          </cell>
          <cell r="N18942">
            <v>580</v>
          </cell>
        </row>
        <row r="18943">
          <cell r="A18943" t="str">
            <v>农村低保</v>
          </cell>
        </row>
        <row r="18943">
          <cell r="E18943" t="str">
            <v>卢医</v>
          </cell>
        </row>
        <row r="18943">
          <cell r="K18943">
            <v>7</v>
          </cell>
          <cell r="L18943">
            <v>290</v>
          </cell>
          <cell r="M18943">
            <v>0</v>
          </cell>
          <cell r="N18943">
            <v>2030</v>
          </cell>
        </row>
        <row r="18944">
          <cell r="A18944" t="str">
            <v>农村低保</v>
          </cell>
        </row>
        <row r="18944">
          <cell r="E18944" t="str">
            <v>卢医</v>
          </cell>
        </row>
        <row r="18944">
          <cell r="K18944">
            <v>2</v>
          </cell>
          <cell r="L18944">
            <v>405</v>
          </cell>
          <cell r="M18944">
            <v>0</v>
          </cell>
          <cell r="N18944">
            <v>810</v>
          </cell>
        </row>
        <row r="18945">
          <cell r="A18945" t="str">
            <v>农村低保</v>
          </cell>
        </row>
        <row r="18945">
          <cell r="E18945" t="str">
            <v>卢医</v>
          </cell>
        </row>
        <row r="18945">
          <cell r="K18945">
            <v>1</v>
          </cell>
          <cell r="L18945">
            <v>405</v>
          </cell>
          <cell r="M18945">
            <v>0</v>
          </cell>
          <cell r="N18945">
            <v>405</v>
          </cell>
        </row>
        <row r="18946">
          <cell r="A18946" t="str">
            <v>农村低保</v>
          </cell>
        </row>
        <row r="18946">
          <cell r="E18946" t="str">
            <v>卢医</v>
          </cell>
        </row>
        <row r="18946">
          <cell r="K18946">
            <v>1</v>
          </cell>
          <cell r="L18946">
            <v>405</v>
          </cell>
          <cell r="M18946">
            <v>0</v>
          </cell>
          <cell r="N18946">
            <v>405</v>
          </cell>
        </row>
        <row r="18947">
          <cell r="A18947" t="str">
            <v>农村低保</v>
          </cell>
        </row>
        <row r="18947">
          <cell r="E18947" t="str">
            <v>卢医</v>
          </cell>
        </row>
        <row r="18947">
          <cell r="K18947">
            <v>1</v>
          </cell>
          <cell r="L18947">
            <v>405</v>
          </cell>
          <cell r="M18947">
            <v>0</v>
          </cell>
          <cell r="N18947">
            <v>405</v>
          </cell>
        </row>
        <row r="18948">
          <cell r="A18948" t="str">
            <v>农村低保</v>
          </cell>
        </row>
        <row r="18948">
          <cell r="E18948" t="str">
            <v>卢医</v>
          </cell>
        </row>
        <row r="18948">
          <cell r="K18948">
            <v>1</v>
          </cell>
          <cell r="L18948">
            <v>405</v>
          </cell>
          <cell r="M18948">
            <v>0</v>
          </cell>
          <cell r="N18948">
            <v>405</v>
          </cell>
        </row>
        <row r="18949">
          <cell r="A18949" t="str">
            <v>农村低保</v>
          </cell>
        </row>
        <row r="18949">
          <cell r="E18949" t="str">
            <v>卢医</v>
          </cell>
        </row>
        <row r="18949">
          <cell r="K18949">
            <v>1</v>
          </cell>
          <cell r="L18949">
            <v>405</v>
          </cell>
          <cell r="M18949">
            <v>0</v>
          </cell>
          <cell r="N18949">
            <v>405</v>
          </cell>
        </row>
        <row r="18950">
          <cell r="A18950" t="str">
            <v>农村低保</v>
          </cell>
        </row>
        <row r="18950">
          <cell r="E18950" t="str">
            <v>卢医</v>
          </cell>
        </row>
        <row r="18950">
          <cell r="K18950">
            <v>1</v>
          </cell>
          <cell r="L18950">
            <v>405</v>
          </cell>
          <cell r="M18950">
            <v>0</v>
          </cell>
          <cell r="N18950">
            <v>405</v>
          </cell>
        </row>
        <row r="18951">
          <cell r="A18951" t="str">
            <v>农村低保</v>
          </cell>
        </row>
        <row r="18951">
          <cell r="E18951" t="str">
            <v>卢医</v>
          </cell>
        </row>
        <row r="18951">
          <cell r="K18951">
            <v>1</v>
          </cell>
          <cell r="L18951">
            <v>405</v>
          </cell>
          <cell r="M18951">
            <v>0</v>
          </cell>
          <cell r="N18951">
            <v>405</v>
          </cell>
        </row>
        <row r="18952">
          <cell r="A18952" t="str">
            <v>农村低保</v>
          </cell>
        </row>
        <row r="18952">
          <cell r="E18952" t="str">
            <v>卢医</v>
          </cell>
        </row>
        <row r="18952">
          <cell r="K18952">
            <v>1</v>
          </cell>
          <cell r="L18952">
            <v>405</v>
          </cell>
          <cell r="M18952">
            <v>0</v>
          </cell>
          <cell r="N18952">
            <v>405</v>
          </cell>
        </row>
        <row r="18953">
          <cell r="A18953" t="str">
            <v>农村低保</v>
          </cell>
        </row>
        <row r="18953">
          <cell r="E18953" t="str">
            <v>卢医</v>
          </cell>
        </row>
        <row r="18953">
          <cell r="K18953">
            <v>1</v>
          </cell>
          <cell r="L18953">
            <v>405</v>
          </cell>
          <cell r="M18953">
            <v>0</v>
          </cell>
          <cell r="N18953">
            <v>405</v>
          </cell>
        </row>
        <row r="18954">
          <cell r="A18954" t="str">
            <v>农村低保</v>
          </cell>
        </row>
        <row r="18954">
          <cell r="E18954" t="str">
            <v>卢医</v>
          </cell>
        </row>
        <row r="18954">
          <cell r="K18954">
            <v>1</v>
          </cell>
          <cell r="L18954">
            <v>405</v>
          </cell>
          <cell r="M18954">
            <v>0</v>
          </cell>
          <cell r="N18954">
            <v>405</v>
          </cell>
        </row>
        <row r="18955">
          <cell r="A18955" t="str">
            <v>农村低保</v>
          </cell>
        </row>
        <row r="18955">
          <cell r="E18955" t="str">
            <v>卢医</v>
          </cell>
        </row>
        <row r="18955">
          <cell r="K18955">
            <v>1</v>
          </cell>
          <cell r="L18955">
            <v>405</v>
          </cell>
          <cell r="M18955">
            <v>0</v>
          </cell>
          <cell r="N18955">
            <v>405</v>
          </cell>
        </row>
        <row r="18956">
          <cell r="A18956" t="str">
            <v>农村低保</v>
          </cell>
        </row>
        <row r="18956">
          <cell r="E18956" t="str">
            <v>卢医</v>
          </cell>
        </row>
        <row r="18956">
          <cell r="K18956">
            <v>1</v>
          </cell>
          <cell r="L18956">
            <v>405</v>
          </cell>
          <cell r="M18956">
            <v>0</v>
          </cell>
          <cell r="N18956">
            <v>405</v>
          </cell>
        </row>
        <row r="18957">
          <cell r="A18957" t="str">
            <v>农村低保</v>
          </cell>
        </row>
        <row r="18957">
          <cell r="E18957" t="str">
            <v>卢医</v>
          </cell>
        </row>
        <row r="18957">
          <cell r="K18957">
            <v>1</v>
          </cell>
          <cell r="L18957">
            <v>405</v>
          </cell>
          <cell r="M18957">
            <v>0</v>
          </cell>
          <cell r="N18957">
            <v>405</v>
          </cell>
        </row>
        <row r="18958">
          <cell r="A18958" t="str">
            <v>农村低保</v>
          </cell>
        </row>
        <row r="18958">
          <cell r="E18958" t="str">
            <v>卢医</v>
          </cell>
        </row>
        <row r="18958">
          <cell r="K18958">
            <v>1</v>
          </cell>
          <cell r="L18958">
            <v>405</v>
          </cell>
          <cell r="M18958">
            <v>0</v>
          </cell>
          <cell r="N18958">
            <v>405</v>
          </cell>
        </row>
        <row r="18959">
          <cell r="A18959" t="str">
            <v>农村低保</v>
          </cell>
        </row>
        <row r="18959">
          <cell r="E18959" t="str">
            <v>卢医</v>
          </cell>
        </row>
        <row r="18959">
          <cell r="K18959">
            <v>2</v>
          </cell>
          <cell r="L18959">
            <v>255</v>
          </cell>
          <cell r="M18959">
            <v>0</v>
          </cell>
          <cell r="N18959">
            <v>510</v>
          </cell>
        </row>
        <row r="18960">
          <cell r="A18960" t="str">
            <v>农村低保</v>
          </cell>
        </row>
        <row r="18960">
          <cell r="E18960" t="str">
            <v>卢医</v>
          </cell>
        </row>
        <row r="18960">
          <cell r="K18960">
            <v>2</v>
          </cell>
          <cell r="L18960">
            <v>255</v>
          </cell>
          <cell r="M18960">
            <v>0</v>
          </cell>
          <cell r="N18960">
            <v>510</v>
          </cell>
        </row>
        <row r="18961">
          <cell r="A18961" t="str">
            <v>农村低保</v>
          </cell>
        </row>
        <row r="18961">
          <cell r="E18961" t="str">
            <v>卢医</v>
          </cell>
        </row>
        <row r="18961">
          <cell r="K18961">
            <v>1</v>
          </cell>
          <cell r="L18961">
            <v>290</v>
          </cell>
          <cell r="M18961">
            <v>0</v>
          </cell>
          <cell r="N18961">
            <v>290</v>
          </cell>
        </row>
        <row r="18962">
          <cell r="A18962" t="str">
            <v>农村低保</v>
          </cell>
        </row>
        <row r="18962">
          <cell r="E18962" t="str">
            <v>卢医</v>
          </cell>
        </row>
        <row r="18962">
          <cell r="K18962">
            <v>2</v>
          </cell>
          <cell r="L18962">
            <v>255</v>
          </cell>
          <cell r="M18962">
            <v>0</v>
          </cell>
          <cell r="N18962">
            <v>510</v>
          </cell>
        </row>
        <row r="18963">
          <cell r="A18963" t="str">
            <v>农村低保</v>
          </cell>
        </row>
        <row r="18963">
          <cell r="E18963" t="str">
            <v>卢医</v>
          </cell>
        </row>
        <row r="18963">
          <cell r="K18963">
            <v>2</v>
          </cell>
          <cell r="L18963">
            <v>255</v>
          </cell>
          <cell r="M18963">
            <v>0</v>
          </cell>
          <cell r="N18963">
            <v>510</v>
          </cell>
        </row>
        <row r="18964">
          <cell r="A18964" t="str">
            <v>农村低保</v>
          </cell>
        </row>
        <row r="18964">
          <cell r="E18964" t="str">
            <v>卢医</v>
          </cell>
        </row>
        <row r="18964">
          <cell r="K18964">
            <v>1</v>
          </cell>
          <cell r="L18964">
            <v>290</v>
          </cell>
          <cell r="M18964">
            <v>0</v>
          </cell>
          <cell r="N18964">
            <v>290</v>
          </cell>
        </row>
        <row r="18965">
          <cell r="A18965" t="str">
            <v>农村低保</v>
          </cell>
        </row>
        <row r="18965">
          <cell r="E18965" t="str">
            <v>卢医</v>
          </cell>
        </row>
        <row r="18965">
          <cell r="K18965">
            <v>1</v>
          </cell>
          <cell r="L18965">
            <v>290</v>
          </cell>
          <cell r="M18965">
            <v>0</v>
          </cell>
          <cell r="N18965">
            <v>290</v>
          </cell>
        </row>
        <row r="18966">
          <cell r="A18966" t="str">
            <v>农村低保</v>
          </cell>
        </row>
        <row r="18966">
          <cell r="E18966" t="str">
            <v>卢医</v>
          </cell>
        </row>
        <row r="18966">
          <cell r="K18966">
            <v>1</v>
          </cell>
          <cell r="L18966">
            <v>290</v>
          </cell>
          <cell r="M18966">
            <v>0</v>
          </cell>
          <cell r="N18966">
            <v>290</v>
          </cell>
        </row>
        <row r="18967">
          <cell r="A18967" t="str">
            <v>农村低保</v>
          </cell>
        </row>
        <row r="18967">
          <cell r="E18967" t="str">
            <v>玉都办</v>
          </cell>
        </row>
        <row r="18967">
          <cell r="K18967">
            <v>1</v>
          </cell>
          <cell r="L18967">
            <v>290</v>
          </cell>
          <cell r="M18967">
            <v>0</v>
          </cell>
          <cell r="N18967">
            <v>290</v>
          </cell>
        </row>
        <row r="18968">
          <cell r="A18968" t="str">
            <v>农村低保</v>
          </cell>
        </row>
        <row r="18968">
          <cell r="E18968" t="str">
            <v>玉都办</v>
          </cell>
        </row>
        <row r="18968">
          <cell r="K18968">
            <v>1</v>
          </cell>
          <cell r="L18968">
            <v>290</v>
          </cell>
          <cell r="M18968">
            <v>0</v>
          </cell>
          <cell r="N18968">
            <v>290</v>
          </cell>
        </row>
        <row r="18969">
          <cell r="A18969" t="str">
            <v>农村低保</v>
          </cell>
        </row>
        <row r="18969">
          <cell r="E18969" t="str">
            <v>玉都办</v>
          </cell>
        </row>
        <row r="18969">
          <cell r="K18969">
            <v>2</v>
          </cell>
          <cell r="L18969">
            <v>290</v>
          </cell>
          <cell r="M18969">
            <v>0</v>
          </cell>
          <cell r="N18969">
            <v>580</v>
          </cell>
        </row>
        <row r="18970">
          <cell r="A18970" t="str">
            <v>农村低保</v>
          </cell>
        </row>
        <row r="18970">
          <cell r="E18970" t="str">
            <v>玉都办</v>
          </cell>
        </row>
        <row r="18970">
          <cell r="K18970">
            <v>4</v>
          </cell>
          <cell r="L18970">
            <v>290</v>
          </cell>
          <cell r="M18970">
            <v>0</v>
          </cell>
          <cell r="N18970">
            <v>1160</v>
          </cell>
        </row>
        <row r="18971">
          <cell r="A18971" t="str">
            <v>农村低保</v>
          </cell>
        </row>
        <row r="18971">
          <cell r="E18971" t="str">
            <v>玉都办</v>
          </cell>
        </row>
        <row r="18971">
          <cell r="K18971">
            <v>4</v>
          </cell>
          <cell r="L18971">
            <v>255</v>
          </cell>
          <cell r="M18971">
            <v>0</v>
          </cell>
          <cell r="N18971">
            <v>1020</v>
          </cell>
        </row>
        <row r="18972">
          <cell r="A18972" t="str">
            <v>农村低保</v>
          </cell>
        </row>
        <row r="18972">
          <cell r="E18972" t="str">
            <v>玉都办</v>
          </cell>
        </row>
        <row r="18972">
          <cell r="K18972">
            <v>1</v>
          </cell>
          <cell r="L18972">
            <v>405</v>
          </cell>
          <cell r="M18972">
            <v>0</v>
          </cell>
          <cell r="N18972">
            <v>405</v>
          </cell>
        </row>
        <row r="18973">
          <cell r="A18973" t="str">
            <v>农村低保</v>
          </cell>
        </row>
        <row r="18973">
          <cell r="E18973" t="str">
            <v>玉都办</v>
          </cell>
        </row>
        <row r="18973">
          <cell r="K18973">
            <v>1</v>
          </cell>
          <cell r="L18973">
            <v>290</v>
          </cell>
          <cell r="M18973">
            <v>0</v>
          </cell>
          <cell r="N18973">
            <v>290</v>
          </cell>
        </row>
        <row r="18974">
          <cell r="A18974" t="str">
            <v>农村低保</v>
          </cell>
        </row>
        <row r="18974">
          <cell r="E18974" t="str">
            <v>玉都办</v>
          </cell>
        </row>
        <row r="18974">
          <cell r="K18974">
            <v>1</v>
          </cell>
          <cell r="L18974">
            <v>290</v>
          </cell>
          <cell r="M18974">
            <v>0</v>
          </cell>
          <cell r="N18974">
            <v>290</v>
          </cell>
        </row>
        <row r="18975">
          <cell r="A18975" t="str">
            <v>农村低保</v>
          </cell>
        </row>
        <row r="18975">
          <cell r="E18975" t="str">
            <v>玉都办</v>
          </cell>
        </row>
        <row r="18975">
          <cell r="K18975">
            <v>2</v>
          </cell>
          <cell r="L18975">
            <v>290</v>
          </cell>
          <cell r="M18975">
            <v>0</v>
          </cell>
          <cell r="N18975">
            <v>580</v>
          </cell>
        </row>
        <row r="18976">
          <cell r="A18976" t="str">
            <v>农村低保</v>
          </cell>
        </row>
        <row r="18976">
          <cell r="E18976" t="str">
            <v>玉都办</v>
          </cell>
        </row>
        <row r="18976">
          <cell r="K18976">
            <v>3</v>
          </cell>
          <cell r="L18976">
            <v>290</v>
          </cell>
          <cell r="M18976">
            <v>0</v>
          </cell>
          <cell r="N18976">
            <v>870</v>
          </cell>
        </row>
        <row r="18977">
          <cell r="A18977" t="str">
            <v>农村低保</v>
          </cell>
        </row>
        <row r="18977">
          <cell r="E18977" t="str">
            <v>玉都办</v>
          </cell>
        </row>
        <row r="18977">
          <cell r="K18977">
            <v>1</v>
          </cell>
          <cell r="L18977">
            <v>290</v>
          </cell>
          <cell r="M18977">
            <v>0</v>
          </cell>
          <cell r="N18977">
            <v>290</v>
          </cell>
        </row>
        <row r="18978">
          <cell r="A18978" t="str">
            <v>农村低保</v>
          </cell>
        </row>
        <row r="18978">
          <cell r="E18978" t="str">
            <v>玉都办</v>
          </cell>
        </row>
        <row r="18978">
          <cell r="K18978">
            <v>4</v>
          </cell>
          <cell r="L18978">
            <v>255</v>
          </cell>
          <cell r="M18978">
            <v>0</v>
          </cell>
          <cell r="N18978">
            <v>1020</v>
          </cell>
        </row>
        <row r="18979">
          <cell r="A18979" t="str">
            <v>农村低保</v>
          </cell>
        </row>
        <row r="18979">
          <cell r="E18979" t="str">
            <v>玉都办</v>
          </cell>
        </row>
        <row r="18979">
          <cell r="K18979">
            <v>2</v>
          </cell>
          <cell r="L18979">
            <v>290</v>
          </cell>
          <cell r="M18979">
            <v>0</v>
          </cell>
          <cell r="N18979">
            <v>580</v>
          </cell>
        </row>
        <row r="18980">
          <cell r="A18980" t="str">
            <v>农村低保</v>
          </cell>
        </row>
        <row r="18980">
          <cell r="E18980" t="str">
            <v>玉都办</v>
          </cell>
        </row>
        <row r="18980">
          <cell r="K18980">
            <v>3</v>
          </cell>
          <cell r="L18980">
            <v>255</v>
          </cell>
          <cell r="M18980">
            <v>0</v>
          </cell>
          <cell r="N18980">
            <v>765</v>
          </cell>
        </row>
        <row r="18981">
          <cell r="A18981" t="str">
            <v>农村低保</v>
          </cell>
        </row>
        <row r="18981">
          <cell r="E18981" t="str">
            <v>玉都办</v>
          </cell>
        </row>
        <row r="18981">
          <cell r="K18981">
            <v>1</v>
          </cell>
          <cell r="L18981">
            <v>290</v>
          </cell>
          <cell r="M18981">
            <v>0</v>
          </cell>
          <cell r="N18981">
            <v>290</v>
          </cell>
        </row>
        <row r="18982">
          <cell r="A18982" t="str">
            <v>农村低保</v>
          </cell>
        </row>
        <row r="18982">
          <cell r="E18982" t="str">
            <v>玉都办</v>
          </cell>
        </row>
        <row r="18982">
          <cell r="K18982">
            <v>2</v>
          </cell>
          <cell r="L18982">
            <v>405</v>
          </cell>
          <cell r="M18982">
            <v>0</v>
          </cell>
          <cell r="N18982">
            <v>810</v>
          </cell>
        </row>
        <row r="18983">
          <cell r="A18983" t="str">
            <v>农村低保</v>
          </cell>
        </row>
        <row r="18983">
          <cell r="E18983" t="str">
            <v>玉都办</v>
          </cell>
        </row>
        <row r="18983">
          <cell r="K18983">
            <v>3</v>
          </cell>
          <cell r="L18983">
            <v>290</v>
          </cell>
          <cell r="M18983">
            <v>0</v>
          </cell>
          <cell r="N18983">
            <v>870</v>
          </cell>
        </row>
        <row r="18984">
          <cell r="A18984" t="str">
            <v>农村低保</v>
          </cell>
        </row>
        <row r="18984">
          <cell r="E18984" t="str">
            <v>玉都办</v>
          </cell>
        </row>
        <row r="18984">
          <cell r="K18984">
            <v>1</v>
          </cell>
          <cell r="L18984">
            <v>290</v>
          </cell>
          <cell r="M18984">
            <v>0</v>
          </cell>
          <cell r="N18984">
            <v>290</v>
          </cell>
        </row>
        <row r="18985">
          <cell r="A18985" t="str">
            <v>农村低保</v>
          </cell>
        </row>
        <row r="18985">
          <cell r="E18985" t="str">
            <v>玉都办</v>
          </cell>
        </row>
        <row r="18985">
          <cell r="K18985">
            <v>1</v>
          </cell>
          <cell r="L18985">
            <v>290</v>
          </cell>
          <cell r="M18985">
            <v>0</v>
          </cell>
          <cell r="N18985">
            <v>290</v>
          </cell>
        </row>
        <row r="18986">
          <cell r="A18986" t="str">
            <v>农村低保</v>
          </cell>
        </row>
        <row r="18986">
          <cell r="E18986" t="str">
            <v>玉都办</v>
          </cell>
        </row>
        <row r="18986">
          <cell r="K18986">
            <v>1</v>
          </cell>
          <cell r="L18986">
            <v>290</v>
          </cell>
          <cell r="M18986">
            <v>0</v>
          </cell>
          <cell r="N18986">
            <v>290</v>
          </cell>
        </row>
        <row r="18987">
          <cell r="A18987" t="str">
            <v>农村低保</v>
          </cell>
        </row>
        <row r="18987">
          <cell r="E18987" t="str">
            <v>玉都办</v>
          </cell>
        </row>
        <row r="18987">
          <cell r="K18987">
            <v>1</v>
          </cell>
          <cell r="L18987">
            <v>290</v>
          </cell>
          <cell r="M18987">
            <v>0</v>
          </cell>
          <cell r="N18987">
            <v>290</v>
          </cell>
        </row>
        <row r="18988">
          <cell r="A18988" t="str">
            <v>农村低保</v>
          </cell>
        </row>
        <row r="18988">
          <cell r="E18988" t="str">
            <v>玉都办</v>
          </cell>
        </row>
        <row r="18988">
          <cell r="K18988">
            <v>3</v>
          </cell>
          <cell r="L18988">
            <v>255</v>
          </cell>
          <cell r="M18988">
            <v>0</v>
          </cell>
          <cell r="N18988">
            <v>765</v>
          </cell>
        </row>
        <row r="18989">
          <cell r="A18989" t="str">
            <v>农村低保</v>
          </cell>
        </row>
        <row r="18989">
          <cell r="E18989" t="str">
            <v>玉都办</v>
          </cell>
        </row>
        <row r="18989">
          <cell r="K18989">
            <v>3</v>
          </cell>
          <cell r="L18989">
            <v>255</v>
          </cell>
          <cell r="M18989">
            <v>0</v>
          </cell>
          <cell r="N18989">
            <v>765</v>
          </cell>
        </row>
        <row r="18990">
          <cell r="A18990" t="str">
            <v>农村低保</v>
          </cell>
        </row>
        <row r="18990">
          <cell r="E18990" t="str">
            <v>玉都办</v>
          </cell>
        </row>
        <row r="18990">
          <cell r="K18990">
            <v>1</v>
          </cell>
          <cell r="L18990">
            <v>290</v>
          </cell>
          <cell r="M18990">
            <v>0</v>
          </cell>
          <cell r="N18990">
            <v>290</v>
          </cell>
        </row>
        <row r="18991">
          <cell r="A18991" t="str">
            <v>农村低保</v>
          </cell>
        </row>
        <row r="18991">
          <cell r="E18991" t="str">
            <v>玉都办</v>
          </cell>
        </row>
        <row r="18991">
          <cell r="K18991">
            <v>1</v>
          </cell>
          <cell r="L18991">
            <v>405</v>
          </cell>
          <cell r="M18991">
            <v>0</v>
          </cell>
          <cell r="N18991">
            <v>405</v>
          </cell>
        </row>
        <row r="18992">
          <cell r="A18992" t="str">
            <v>农村低保</v>
          </cell>
        </row>
        <row r="18992">
          <cell r="E18992" t="str">
            <v>玉都办</v>
          </cell>
        </row>
        <row r="18992">
          <cell r="K18992">
            <v>2</v>
          </cell>
          <cell r="L18992">
            <v>290</v>
          </cell>
          <cell r="M18992">
            <v>0</v>
          </cell>
          <cell r="N18992">
            <v>580</v>
          </cell>
        </row>
        <row r="18993">
          <cell r="A18993" t="str">
            <v>农村低保</v>
          </cell>
        </row>
        <row r="18993">
          <cell r="E18993" t="str">
            <v>玉都办</v>
          </cell>
        </row>
        <row r="18993">
          <cell r="K18993">
            <v>2</v>
          </cell>
          <cell r="L18993">
            <v>290</v>
          </cell>
          <cell r="M18993">
            <v>0</v>
          </cell>
          <cell r="N18993">
            <v>580</v>
          </cell>
        </row>
        <row r="18994">
          <cell r="A18994" t="str">
            <v>农村低保</v>
          </cell>
        </row>
        <row r="18994">
          <cell r="E18994" t="str">
            <v>玉都办</v>
          </cell>
        </row>
        <row r="18994">
          <cell r="K18994">
            <v>3</v>
          </cell>
          <cell r="L18994">
            <v>405</v>
          </cell>
          <cell r="M18994">
            <v>0</v>
          </cell>
          <cell r="N18994">
            <v>1215</v>
          </cell>
        </row>
        <row r="18995">
          <cell r="A18995" t="str">
            <v>农村低保</v>
          </cell>
        </row>
        <row r="18995">
          <cell r="E18995" t="str">
            <v>玉都办</v>
          </cell>
        </row>
        <row r="18995">
          <cell r="K18995">
            <v>1</v>
          </cell>
          <cell r="L18995">
            <v>290</v>
          </cell>
          <cell r="M18995">
            <v>0</v>
          </cell>
          <cell r="N18995">
            <v>290</v>
          </cell>
        </row>
        <row r="18996">
          <cell r="A18996" t="str">
            <v>农村低保</v>
          </cell>
        </row>
        <row r="18996">
          <cell r="E18996" t="str">
            <v>玉都办</v>
          </cell>
        </row>
        <row r="18996">
          <cell r="K18996">
            <v>4</v>
          </cell>
          <cell r="L18996">
            <v>255</v>
          </cell>
          <cell r="M18996">
            <v>0</v>
          </cell>
          <cell r="N18996">
            <v>1020</v>
          </cell>
        </row>
        <row r="18997">
          <cell r="A18997" t="str">
            <v>农村低保</v>
          </cell>
        </row>
        <row r="18997">
          <cell r="E18997" t="str">
            <v>玉都办</v>
          </cell>
        </row>
        <row r="18997">
          <cell r="K18997">
            <v>1</v>
          </cell>
          <cell r="L18997">
            <v>290</v>
          </cell>
          <cell r="M18997">
            <v>0</v>
          </cell>
          <cell r="N18997">
            <v>290</v>
          </cell>
        </row>
        <row r="18998">
          <cell r="A18998" t="str">
            <v>农村低保</v>
          </cell>
        </row>
        <row r="18998">
          <cell r="E18998" t="str">
            <v>玉都办</v>
          </cell>
        </row>
        <row r="18998">
          <cell r="K18998">
            <v>1</v>
          </cell>
          <cell r="L18998">
            <v>290</v>
          </cell>
          <cell r="M18998">
            <v>0</v>
          </cell>
          <cell r="N18998">
            <v>290</v>
          </cell>
        </row>
        <row r="18999">
          <cell r="A18999" t="str">
            <v>农村低保</v>
          </cell>
        </row>
        <row r="18999">
          <cell r="E18999" t="str">
            <v>玉都办</v>
          </cell>
        </row>
        <row r="18999">
          <cell r="K18999">
            <v>1</v>
          </cell>
          <cell r="L18999">
            <v>290</v>
          </cell>
          <cell r="M18999">
            <v>0</v>
          </cell>
          <cell r="N18999">
            <v>290</v>
          </cell>
        </row>
        <row r="19000">
          <cell r="A19000" t="str">
            <v>农村低保</v>
          </cell>
        </row>
        <row r="19000">
          <cell r="E19000" t="str">
            <v>玉都办</v>
          </cell>
        </row>
        <row r="19000">
          <cell r="K19000">
            <v>1</v>
          </cell>
          <cell r="L19000">
            <v>255</v>
          </cell>
          <cell r="M19000">
            <v>0</v>
          </cell>
          <cell r="N19000">
            <v>255</v>
          </cell>
        </row>
        <row r="19001">
          <cell r="A19001" t="str">
            <v>农村低保</v>
          </cell>
        </row>
        <row r="19001">
          <cell r="E19001" t="str">
            <v>玉都办</v>
          </cell>
        </row>
        <row r="19001">
          <cell r="K19001">
            <v>4</v>
          </cell>
          <cell r="L19001">
            <v>255</v>
          </cell>
          <cell r="M19001">
            <v>0</v>
          </cell>
          <cell r="N19001">
            <v>1020</v>
          </cell>
        </row>
        <row r="19002">
          <cell r="A19002" t="str">
            <v>农村低保</v>
          </cell>
        </row>
        <row r="19002">
          <cell r="E19002" t="str">
            <v>玉都办</v>
          </cell>
        </row>
        <row r="19002">
          <cell r="K19002">
            <v>1</v>
          </cell>
          <cell r="L19002">
            <v>290</v>
          </cell>
          <cell r="M19002">
            <v>0</v>
          </cell>
          <cell r="N19002">
            <v>290</v>
          </cell>
        </row>
        <row r="19003">
          <cell r="A19003" t="str">
            <v>农村低保</v>
          </cell>
        </row>
        <row r="19003">
          <cell r="E19003" t="str">
            <v>玉都办</v>
          </cell>
        </row>
        <row r="19003">
          <cell r="K19003">
            <v>3</v>
          </cell>
          <cell r="L19003">
            <v>290</v>
          </cell>
          <cell r="M19003">
            <v>0</v>
          </cell>
          <cell r="N19003">
            <v>870</v>
          </cell>
        </row>
        <row r="19004">
          <cell r="A19004" t="str">
            <v>农村低保</v>
          </cell>
        </row>
        <row r="19004">
          <cell r="E19004" t="str">
            <v>玉都办</v>
          </cell>
        </row>
        <row r="19004">
          <cell r="K19004">
            <v>1</v>
          </cell>
          <cell r="L19004">
            <v>290</v>
          </cell>
          <cell r="M19004">
            <v>0</v>
          </cell>
          <cell r="N19004">
            <v>290</v>
          </cell>
        </row>
        <row r="19005">
          <cell r="A19005" t="str">
            <v>农村低保</v>
          </cell>
        </row>
        <row r="19005">
          <cell r="E19005" t="str">
            <v>玉都办</v>
          </cell>
        </row>
        <row r="19005">
          <cell r="K19005">
            <v>2</v>
          </cell>
          <cell r="L19005">
            <v>290</v>
          </cell>
          <cell r="M19005">
            <v>0</v>
          </cell>
          <cell r="N19005">
            <v>580</v>
          </cell>
        </row>
        <row r="19006">
          <cell r="A19006" t="str">
            <v>农村低保</v>
          </cell>
        </row>
        <row r="19006">
          <cell r="E19006" t="str">
            <v>玉都办</v>
          </cell>
        </row>
        <row r="19006">
          <cell r="K19006">
            <v>1</v>
          </cell>
          <cell r="L19006">
            <v>290</v>
          </cell>
          <cell r="M19006">
            <v>0</v>
          </cell>
          <cell r="N19006">
            <v>290</v>
          </cell>
        </row>
        <row r="19007">
          <cell r="A19007" t="str">
            <v>农村低保</v>
          </cell>
        </row>
        <row r="19007">
          <cell r="E19007" t="str">
            <v>玉都办</v>
          </cell>
        </row>
        <row r="19007">
          <cell r="K19007">
            <v>2</v>
          </cell>
          <cell r="L19007">
            <v>290</v>
          </cell>
          <cell r="M19007">
            <v>0</v>
          </cell>
          <cell r="N19007">
            <v>580</v>
          </cell>
        </row>
        <row r="19008">
          <cell r="A19008" t="str">
            <v>农村低保</v>
          </cell>
        </row>
        <row r="19008">
          <cell r="E19008" t="str">
            <v>玉都办</v>
          </cell>
        </row>
        <row r="19008">
          <cell r="K19008">
            <v>1</v>
          </cell>
          <cell r="L19008">
            <v>290</v>
          </cell>
          <cell r="M19008">
            <v>0</v>
          </cell>
          <cell r="N19008">
            <v>290</v>
          </cell>
        </row>
        <row r="19009">
          <cell r="A19009" t="str">
            <v>农村低保</v>
          </cell>
        </row>
        <row r="19009">
          <cell r="E19009" t="str">
            <v>玉都办</v>
          </cell>
        </row>
        <row r="19009">
          <cell r="K19009">
            <v>2</v>
          </cell>
          <cell r="L19009">
            <v>290</v>
          </cell>
          <cell r="M19009">
            <v>0</v>
          </cell>
          <cell r="N19009">
            <v>580</v>
          </cell>
        </row>
        <row r="19010">
          <cell r="A19010" t="str">
            <v>农村低保</v>
          </cell>
        </row>
        <row r="19010">
          <cell r="E19010" t="str">
            <v>玉都办</v>
          </cell>
        </row>
        <row r="19010">
          <cell r="K19010">
            <v>3</v>
          </cell>
          <cell r="L19010">
            <v>290</v>
          </cell>
          <cell r="M19010">
            <v>0</v>
          </cell>
          <cell r="N19010">
            <v>870</v>
          </cell>
        </row>
        <row r="19011">
          <cell r="A19011" t="str">
            <v>农村低保</v>
          </cell>
        </row>
        <row r="19011">
          <cell r="E19011" t="str">
            <v>玉都办</v>
          </cell>
        </row>
        <row r="19011">
          <cell r="K19011">
            <v>1</v>
          </cell>
          <cell r="L19011">
            <v>290</v>
          </cell>
          <cell r="M19011">
            <v>0</v>
          </cell>
          <cell r="N19011">
            <v>290</v>
          </cell>
        </row>
        <row r="19012">
          <cell r="A19012" t="str">
            <v>农村低保</v>
          </cell>
        </row>
        <row r="19012">
          <cell r="E19012" t="str">
            <v>遮山</v>
          </cell>
        </row>
        <row r="19012">
          <cell r="K19012">
            <v>3</v>
          </cell>
          <cell r="L19012">
            <v>405</v>
          </cell>
          <cell r="M19012">
            <v>0</v>
          </cell>
          <cell r="N19012">
            <v>1215</v>
          </cell>
        </row>
        <row r="19013">
          <cell r="A19013" t="str">
            <v>农村低保</v>
          </cell>
        </row>
        <row r="19013">
          <cell r="E19013" t="str">
            <v>遮山</v>
          </cell>
        </row>
        <row r="19013">
          <cell r="K19013">
            <v>1</v>
          </cell>
          <cell r="L19013">
            <v>290</v>
          </cell>
          <cell r="M19013">
            <v>0</v>
          </cell>
          <cell r="N19013">
            <v>290</v>
          </cell>
        </row>
        <row r="19014">
          <cell r="A19014" t="str">
            <v>农村低保</v>
          </cell>
        </row>
        <row r="19014">
          <cell r="E19014" t="str">
            <v>遮山</v>
          </cell>
        </row>
        <row r="19014">
          <cell r="K19014">
            <v>3</v>
          </cell>
          <cell r="L19014">
            <v>405</v>
          </cell>
          <cell r="M19014">
            <v>0</v>
          </cell>
          <cell r="N19014">
            <v>1215</v>
          </cell>
        </row>
        <row r="19015">
          <cell r="A19015" t="str">
            <v>农村低保</v>
          </cell>
        </row>
        <row r="19015">
          <cell r="E19015" t="str">
            <v>遮山</v>
          </cell>
        </row>
        <row r="19015">
          <cell r="K19015">
            <v>2</v>
          </cell>
          <cell r="L19015">
            <v>290</v>
          </cell>
          <cell r="M19015">
            <v>0</v>
          </cell>
          <cell r="N19015">
            <v>580</v>
          </cell>
        </row>
        <row r="19016">
          <cell r="A19016" t="str">
            <v>农村低保</v>
          </cell>
        </row>
        <row r="19016">
          <cell r="E19016" t="str">
            <v>遮山</v>
          </cell>
        </row>
        <row r="19016">
          <cell r="K19016">
            <v>1</v>
          </cell>
          <cell r="L19016">
            <v>405</v>
          </cell>
          <cell r="M19016">
            <v>0</v>
          </cell>
          <cell r="N19016">
            <v>405</v>
          </cell>
        </row>
        <row r="19017">
          <cell r="A19017" t="str">
            <v>农村低保</v>
          </cell>
        </row>
        <row r="19017">
          <cell r="E19017" t="str">
            <v>遮山</v>
          </cell>
        </row>
        <row r="19017">
          <cell r="K19017">
            <v>1</v>
          </cell>
          <cell r="L19017">
            <v>405</v>
          </cell>
          <cell r="M19017">
            <v>0</v>
          </cell>
          <cell r="N19017">
            <v>405</v>
          </cell>
        </row>
        <row r="19018">
          <cell r="A19018" t="str">
            <v>农村低保</v>
          </cell>
        </row>
        <row r="19018">
          <cell r="E19018" t="str">
            <v>遮山</v>
          </cell>
        </row>
        <row r="19018">
          <cell r="K19018">
            <v>2</v>
          </cell>
          <cell r="L19018">
            <v>290</v>
          </cell>
          <cell r="M19018">
            <v>0</v>
          </cell>
          <cell r="N19018">
            <v>580</v>
          </cell>
        </row>
        <row r="19019">
          <cell r="A19019" t="str">
            <v>农村低保</v>
          </cell>
        </row>
        <row r="19019">
          <cell r="E19019" t="str">
            <v>遮山</v>
          </cell>
        </row>
        <row r="19019">
          <cell r="K19019">
            <v>1</v>
          </cell>
          <cell r="L19019">
            <v>290</v>
          </cell>
          <cell r="M19019">
            <v>0</v>
          </cell>
          <cell r="N19019">
            <v>290</v>
          </cell>
        </row>
        <row r="19020">
          <cell r="A19020" t="str">
            <v>农村低保</v>
          </cell>
        </row>
        <row r="19020">
          <cell r="E19020" t="str">
            <v>遮山</v>
          </cell>
        </row>
        <row r="19020">
          <cell r="K19020">
            <v>3</v>
          </cell>
          <cell r="L19020">
            <v>405</v>
          </cell>
          <cell r="M19020">
            <v>0</v>
          </cell>
          <cell r="N19020">
            <v>1215</v>
          </cell>
        </row>
        <row r="19021">
          <cell r="A19021" t="str">
            <v>农村低保</v>
          </cell>
        </row>
        <row r="19021">
          <cell r="E19021" t="str">
            <v>遮山</v>
          </cell>
        </row>
        <row r="19021">
          <cell r="K19021">
            <v>1</v>
          </cell>
          <cell r="L19021">
            <v>405</v>
          </cell>
          <cell r="M19021">
            <v>0</v>
          </cell>
          <cell r="N19021">
            <v>405</v>
          </cell>
        </row>
        <row r="19022">
          <cell r="A19022" t="str">
            <v>农村低保</v>
          </cell>
        </row>
        <row r="19022">
          <cell r="E19022" t="str">
            <v>遮山</v>
          </cell>
        </row>
        <row r="19022">
          <cell r="K19022">
            <v>2</v>
          </cell>
          <cell r="L19022">
            <v>290</v>
          </cell>
          <cell r="M19022">
            <v>0</v>
          </cell>
          <cell r="N19022">
            <v>580</v>
          </cell>
        </row>
        <row r="19023">
          <cell r="A19023" t="str">
            <v>农村低保</v>
          </cell>
        </row>
        <row r="19023">
          <cell r="E19023" t="str">
            <v>遮山</v>
          </cell>
        </row>
        <row r="19023">
          <cell r="K19023">
            <v>2</v>
          </cell>
          <cell r="L19023">
            <v>290</v>
          </cell>
          <cell r="M19023">
            <v>0</v>
          </cell>
          <cell r="N19023">
            <v>580</v>
          </cell>
        </row>
        <row r="19024">
          <cell r="A19024" t="str">
            <v>农村低保</v>
          </cell>
        </row>
        <row r="19024">
          <cell r="E19024" t="str">
            <v>遮山</v>
          </cell>
        </row>
        <row r="19024">
          <cell r="K19024">
            <v>1</v>
          </cell>
          <cell r="L19024">
            <v>290</v>
          </cell>
          <cell r="M19024">
            <v>0</v>
          </cell>
          <cell r="N19024">
            <v>290</v>
          </cell>
        </row>
        <row r="19025">
          <cell r="A19025" t="str">
            <v>农村低保</v>
          </cell>
        </row>
        <row r="19025">
          <cell r="E19025" t="str">
            <v>遮山</v>
          </cell>
        </row>
        <row r="19025">
          <cell r="K19025">
            <v>5</v>
          </cell>
          <cell r="L19025">
            <v>290</v>
          </cell>
          <cell r="M19025">
            <v>0</v>
          </cell>
          <cell r="N19025">
            <v>1450</v>
          </cell>
        </row>
        <row r="19026">
          <cell r="A19026" t="str">
            <v>农村低保</v>
          </cell>
        </row>
        <row r="19026">
          <cell r="E19026" t="str">
            <v>遮山</v>
          </cell>
        </row>
        <row r="19026">
          <cell r="K19026">
            <v>4</v>
          </cell>
          <cell r="L19026">
            <v>405</v>
          </cell>
          <cell r="M19026">
            <v>0</v>
          </cell>
          <cell r="N19026">
            <v>1620</v>
          </cell>
        </row>
        <row r="19027">
          <cell r="A19027" t="str">
            <v>农村低保</v>
          </cell>
        </row>
        <row r="19027">
          <cell r="E19027" t="str">
            <v>遮山</v>
          </cell>
        </row>
        <row r="19027">
          <cell r="K19027">
            <v>1</v>
          </cell>
          <cell r="L19027">
            <v>290</v>
          </cell>
          <cell r="M19027">
            <v>0</v>
          </cell>
          <cell r="N19027">
            <v>290</v>
          </cell>
        </row>
        <row r="19028">
          <cell r="A19028" t="str">
            <v>农村低保</v>
          </cell>
        </row>
        <row r="19028">
          <cell r="E19028" t="str">
            <v>遮山</v>
          </cell>
        </row>
        <row r="19028">
          <cell r="K19028">
            <v>3</v>
          </cell>
          <cell r="L19028">
            <v>290</v>
          </cell>
          <cell r="M19028">
            <v>0</v>
          </cell>
          <cell r="N19028">
            <v>870</v>
          </cell>
        </row>
        <row r="19029">
          <cell r="A19029" t="str">
            <v>农村低保</v>
          </cell>
        </row>
        <row r="19029">
          <cell r="E19029" t="str">
            <v>遮山</v>
          </cell>
        </row>
        <row r="19029">
          <cell r="K19029">
            <v>2</v>
          </cell>
          <cell r="L19029">
            <v>255</v>
          </cell>
          <cell r="M19029">
            <v>0</v>
          </cell>
          <cell r="N19029">
            <v>510</v>
          </cell>
        </row>
        <row r="19030">
          <cell r="A19030" t="str">
            <v>农村低保</v>
          </cell>
        </row>
        <row r="19030">
          <cell r="E19030" t="str">
            <v>遮山</v>
          </cell>
        </row>
        <row r="19030">
          <cell r="K19030">
            <v>2</v>
          </cell>
          <cell r="L19030">
            <v>255</v>
          </cell>
          <cell r="M19030">
            <v>0</v>
          </cell>
          <cell r="N19030">
            <v>510</v>
          </cell>
        </row>
        <row r="19031">
          <cell r="A19031" t="str">
            <v>农村低保</v>
          </cell>
        </row>
        <row r="19031">
          <cell r="E19031" t="str">
            <v>遮山</v>
          </cell>
        </row>
        <row r="19031">
          <cell r="K19031">
            <v>4</v>
          </cell>
          <cell r="L19031">
            <v>405</v>
          </cell>
          <cell r="M19031">
            <v>0</v>
          </cell>
          <cell r="N19031">
            <v>1620</v>
          </cell>
        </row>
        <row r="19032">
          <cell r="A19032" t="str">
            <v>农村低保</v>
          </cell>
        </row>
        <row r="19032">
          <cell r="E19032" t="str">
            <v>遮山</v>
          </cell>
        </row>
        <row r="19032">
          <cell r="K19032">
            <v>2</v>
          </cell>
          <cell r="L19032">
            <v>405</v>
          </cell>
          <cell r="M19032">
            <v>0</v>
          </cell>
          <cell r="N19032">
            <v>810</v>
          </cell>
        </row>
        <row r="19033">
          <cell r="A19033" t="str">
            <v>农村低保</v>
          </cell>
        </row>
        <row r="19033">
          <cell r="E19033" t="str">
            <v>遮山</v>
          </cell>
        </row>
        <row r="19033">
          <cell r="K19033">
            <v>2</v>
          </cell>
          <cell r="L19033">
            <v>290</v>
          </cell>
          <cell r="M19033">
            <v>0</v>
          </cell>
          <cell r="N19033">
            <v>580</v>
          </cell>
        </row>
        <row r="19034">
          <cell r="A19034" t="str">
            <v>农村低保</v>
          </cell>
        </row>
        <row r="19034">
          <cell r="E19034" t="str">
            <v>遮山</v>
          </cell>
        </row>
        <row r="19034">
          <cell r="K19034">
            <v>3</v>
          </cell>
          <cell r="L19034">
            <v>290</v>
          </cell>
          <cell r="M19034">
            <v>0</v>
          </cell>
          <cell r="N19034">
            <v>870</v>
          </cell>
        </row>
        <row r="19035">
          <cell r="A19035" t="str">
            <v>农村低保</v>
          </cell>
        </row>
        <row r="19035">
          <cell r="E19035" t="str">
            <v>遮山</v>
          </cell>
        </row>
        <row r="19035">
          <cell r="K19035">
            <v>1</v>
          </cell>
          <cell r="L19035">
            <v>290</v>
          </cell>
          <cell r="M19035">
            <v>0</v>
          </cell>
          <cell r="N19035">
            <v>290</v>
          </cell>
        </row>
        <row r="19036">
          <cell r="A19036" t="str">
            <v>农村低保</v>
          </cell>
        </row>
        <row r="19036">
          <cell r="E19036" t="str">
            <v>遮山</v>
          </cell>
        </row>
        <row r="19036">
          <cell r="K19036">
            <v>2</v>
          </cell>
          <cell r="L19036">
            <v>255</v>
          </cell>
          <cell r="M19036">
            <v>0</v>
          </cell>
          <cell r="N19036">
            <v>510</v>
          </cell>
        </row>
        <row r="19037">
          <cell r="A19037" t="str">
            <v>农村低保</v>
          </cell>
        </row>
        <row r="19037">
          <cell r="E19037" t="str">
            <v>遮山</v>
          </cell>
        </row>
        <row r="19037">
          <cell r="K19037">
            <v>3</v>
          </cell>
          <cell r="L19037">
            <v>255</v>
          </cell>
          <cell r="M19037">
            <v>0</v>
          </cell>
          <cell r="N19037">
            <v>765</v>
          </cell>
        </row>
        <row r="19038">
          <cell r="A19038" t="str">
            <v>农村低保</v>
          </cell>
        </row>
        <row r="19038">
          <cell r="E19038" t="str">
            <v>遮山</v>
          </cell>
        </row>
        <row r="19038">
          <cell r="K19038">
            <v>3</v>
          </cell>
          <cell r="L19038">
            <v>290</v>
          </cell>
          <cell r="M19038">
            <v>0</v>
          </cell>
          <cell r="N19038">
            <v>870</v>
          </cell>
        </row>
        <row r="19039">
          <cell r="A19039" t="str">
            <v>农村低保</v>
          </cell>
        </row>
        <row r="19039">
          <cell r="E19039" t="str">
            <v>遮山</v>
          </cell>
        </row>
        <row r="19039">
          <cell r="K19039">
            <v>2</v>
          </cell>
          <cell r="L19039">
            <v>290</v>
          </cell>
          <cell r="M19039">
            <v>0</v>
          </cell>
          <cell r="N19039">
            <v>580</v>
          </cell>
        </row>
        <row r="19040">
          <cell r="A19040" t="str">
            <v>农村低保</v>
          </cell>
        </row>
        <row r="19040">
          <cell r="E19040" t="str">
            <v>遮山</v>
          </cell>
        </row>
        <row r="19040">
          <cell r="K19040">
            <v>2</v>
          </cell>
          <cell r="L19040">
            <v>290</v>
          </cell>
          <cell r="M19040">
            <v>0</v>
          </cell>
          <cell r="N19040">
            <v>580</v>
          </cell>
        </row>
        <row r="19041">
          <cell r="A19041" t="str">
            <v>农村低保</v>
          </cell>
        </row>
        <row r="19041">
          <cell r="E19041" t="str">
            <v>遮山</v>
          </cell>
        </row>
        <row r="19041">
          <cell r="K19041">
            <v>1</v>
          </cell>
          <cell r="L19041">
            <v>290</v>
          </cell>
          <cell r="M19041">
            <v>0</v>
          </cell>
          <cell r="N19041">
            <v>290</v>
          </cell>
        </row>
        <row r="19042">
          <cell r="A19042" t="str">
            <v>农村低保</v>
          </cell>
        </row>
        <row r="19042">
          <cell r="E19042" t="str">
            <v>遮山</v>
          </cell>
        </row>
        <row r="19042">
          <cell r="K19042">
            <v>1</v>
          </cell>
          <cell r="L19042">
            <v>255</v>
          </cell>
          <cell r="M19042">
            <v>0</v>
          </cell>
          <cell r="N19042">
            <v>255</v>
          </cell>
        </row>
        <row r="19043">
          <cell r="A19043" t="str">
            <v>农村低保</v>
          </cell>
        </row>
        <row r="19043">
          <cell r="E19043" t="str">
            <v>遮山</v>
          </cell>
        </row>
        <row r="19043">
          <cell r="K19043">
            <v>1</v>
          </cell>
          <cell r="L19043">
            <v>290</v>
          </cell>
          <cell r="M19043">
            <v>0</v>
          </cell>
          <cell r="N19043">
            <v>290</v>
          </cell>
        </row>
        <row r="19044">
          <cell r="A19044" t="str">
            <v>农村低保</v>
          </cell>
        </row>
        <row r="19044">
          <cell r="E19044" t="str">
            <v>遮山</v>
          </cell>
        </row>
        <row r="19044">
          <cell r="K19044">
            <v>3</v>
          </cell>
          <cell r="L19044">
            <v>290</v>
          </cell>
          <cell r="M19044">
            <v>0</v>
          </cell>
          <cell r="N19044">
            <v>870</v>
          </cell>
        </row>
        <row r="19045">
          <cell r="A19045" t="str">
            <v>农村低保</v>
          </cell>
        </row>
        <row r="19045">
          <cell r="E19045" t="str">
            <v>遮山</v>
          </cell>
        </row>
        <row r="19045">
          <cell r="K19045">
            <v>2</v>
          </cell>
          <cell r="L19045">
            <v>290</v>
          </cell>
          <cell r="M19045">
            <v>0</v>
          </cell>
          <cell r="N19045">
            <v>580</v>
          </cell>
        </row>
        <row r="19046">
          <cell r="A19046" t="str">
            <v>农村低保</v>
          </cell>
        </row>
        <row r="19046">
          <cell r="E19046" t="str">
            <v>遮山</v>
          </cell>
        </row>
        <row r="19046">
          <cell r="K19046">
            <v>3</v>
          </cell>
          <cell r="L19046">
            <v>290</v>
          </cell>
          <cell r="M19046">
            <v>0</v>
          </cell>
          <cell r="N19046">
            <v>870</v>
          </cell>
        </row>
        <row r="19047">
          <cell r="A19047" t="str">
            <v>农村低保</v>
          </cell>
        </row>
        <row r="19047">
          <cell r="E19047" t="str">
            <v>遮山</v>
          </cell>
        </row>
        <row r="19047">
          <cell r="K19047">
            <v>3</v>
          </cell>
          <cell r="L19047">
            <v>255</v>
          </cell>
          <cell r="M19047">
            <v>0</v>
          </cell>
          <cell r="N19047">
            <v>765</v>
          </cell>
        </row>
        <row r="19048">
          <cell r="A19048" t="str">
            <v>农村低保</v>
          </cell>
        </row>
        <row r="19048">
          <cell r="E19048" t="str">
            <v>遮山</v>
          </cell>
        </row>
        <row r="19048">
          <cell r="K19048">
            <v>2</v>
          </cell>
          <cell r="L19048">
            <v>255</v>
          </cell>
          <cell r="M19048">
            <v>0</v>
          </cell>
          <cell r="N19048">
            <v>510</v>
          </cell>
        </row>
        <row r="19049">
          <cell r="A19049" t="str">
            <v>农村低保</v>
          </cell>
        </row>
        <row r="19049">
          <cell r="E19049" t="str">
            <v>遮山</v>
          </cell>
        </row>
        <row r="19049">
          <cell r="K19049">
            <v>1</v>
          </cell>
          <cell r="L19049">
            <v>290</v>
          </cell>
          <cell r="M19049">
            <v>0</v>
          </cell>
          <cell r="N19049">
            <v>290</v>
          </cell>
        </row>
        <row r="19050">
          <cell r="A19050" t="str">
            <v>农村低保</v>
          </cell>
        </row>
        <row r="19050">
          <cell r="E19050" t="str">
            <v>遮山</v>
          </cell>
        </row>
        <row r="19050">
          <cell r="K19050">
            <v>1</v>
          </cell>
          <cell r="L19050">
            <v>290</v>
          </cell>
          <cell r="M19050">
            <v>0</v>
          </cell>
          <cell r="N19050">
            <v>290</v>
          </cell>
        </row>
        <row r="19051">
          <cell r="A19051" t="str">
            <v>农村低保</v>
          </cell>
        </row>
        <row r="19051">
          <cell r="E19051" t="str">
            <v>遮山</v>
          </cell>
        </row>
        <row r="19051">
          <cell r="K19051">
            <v>3</v>
          </cell>
          <cell r="L19051">
            <v>290</v>
          </cell>
          <cell r="M19051">
            <v>0</v>
          </cell>
          <cell r="N19051">
            <v>870</v>
          </cell>
        </row>
        <row r="19052">
          <cell r="A19052" t="str">
            <v>农村低保</v>
          </cell>
        </row>
        <row r="19052">
          <cell r="E19052" t="str">
            <v>遮山</v>
          </cell>
        </row>
        <row r="19052">
          <cell r="K19052">
            <v>2</v>
          </cell>
          <cell r="L19052">
            <v>290</v>
          </cell>
          <cell r="M19052">
            <v>0</v>
          </cell>
          <cell r="N19052">
            <v>580</v>
          </cell>
        </row>
        <row r="19053">
          <cell r="A19053" t="str">
            <v>农村低保</v>
          </cell>
        </row>
        <row r="19053">
          <cell r="E19053" t="str">
            <v>遮山</v>
          </cell>
        </row>
        <row r="19053">
          <cell r="K19053">
            <v>3</v>
          </cell>
          <cell r="L19053">
            <v>290</v>
          </cell>
          <cell r="M19053">
            <v>0</v>
          </cell>
          <cell r="N19053">
            <v>870</v>
          </cell>
        </row>
        <row r="19054">
          <cell r="A19054" t="str">
            <v>农村低保</v>
          </cell>
        </row>
        <row r="19054">
          <cell r="E19054" t="str">
            <v>遮山</v>
          </cell>
        </row>
        <row r="19054">
          <cell r="K19054">
            <v>3</v>
          </cell>
          <cell r="L19054">
            <v>255</v>
          </cell>
          <cell r="M19054">
            <v>0</v>
          </cell>
          <cell r="N19054">
            <v>765</v>
          </cell>
        </row>
        <row r="19055">
          <cell r="A19055" t="str">
            <v>农村低保</v>
          </cell>
        </row>
        <row r="19055">
          <cell r="E19055" t="str">
            <v>遮山</v>
          </cell>
        </row>
        <row r="19055">
          <cell r="K19055">
            <v>1</v>
          </cell>
          <cell r="L19055">
            <v>405</v>
          </cell>
          <cell r="M19055">
            <v>0</v>
          </cell>
          <cell r="N19055">
            <v>405</v>
          </cell>
        </row>
        <row r="19056">
          <cell r="A19056" t="str">
            <v>农村低保</v>
          </cell>
        </row>
        <row r="19056">
          <cell r="E19056" t="str">
            <v>遮山</v>
          </cell>
        </row>
        <row r="19056">
          <cell r="K19056">
            <v>1</v>
          </cell>
          <cell r="L19056">
            <v>255</v>
          </cell>
          <cell r="M19056">
            <v>0</v>
          </cell>
          <cell r="N19056">
            <v>255</v>
          </cell>
        </row>
        <row r="19057">
          <cell r="A19057" t="str">
            <v>农村低保</v>
          </cell>
        </row>
        <row r="19057">
          <cell r="E19057" t="str">
            <v>遮山</v>
          </cell>
        </row>
        <row r="19057">
          <cell r="K19057">
            <v>3</v>
          </cell>
          <cell r="L19057">
            <v>290</v>
          </cell>
          <cell r="M19057">
            <v>0</v>
          </cell>
          <cell r="N19057">
            <v>870</v>
          </cell>
        </row>
        <row r="19058">
          <cell r="A19058" t="str">
            <v>农村低保</v>
          </cell>
        </row>
        <row r="19058">
          <cell r="E19058" t="str">
            <v>遮山</v>
          </cell>
        </row>
        <row r="19058">
          <cell r="K19058">
            <v>3</v>
          </cell>
          <cell r="L19058">
            <v>290</v>
          </cell>
          <cell r="M19058">
            <v>0</v>
          </cell>
          <cell r="N19058">
            <v>870</v>
          </cell>
        </row>
        <row r="19059">
          <cell r="A19059" t="str">
            <v>农村低保</v>
          </cell>
        </row>
        <row r="19059">
          <cell r="E19059" t="str">
            <v>遮山</v>
          </cell>
        </row>
        <row r="19059">
          <cell r="K19059">
            <v>1</v>
          </cell>
          <cell r="L19059">
            <v>405</v>
          </cell>
          <cell r="M19059">
            <v>0</v>
          </cell>
          <cell r="N19059">
            <v>405</v>
          </cell>
        </row>
        <row r="19060">
          <cell r="A19060" t="str">
            <v>农村低保</v>
          </cell>
        </row>
        <row r="19060">
          <cell r="E19060" t="str">
            <v>遮山</v>
          </cell>
        </row>
        <row r="19060">
          <cell r="K19060">
            <v>1</v>
          </cell>
          <cell r="L19060">
            <v>255</v>
          </cell>
          <cell r="M19060">
            <v>0</v>
          </cell>
          <cell r="N19060">
            <v>255</v>
          </cell>
        </row>
        <row r="19061">
          <cell r="A19061" t="str">
            <v>农村低保</v>
          </cell>
        </row>
        <row r="19061">
          <cell r="E19061" t="str">
            <v>高丘</v>
          </cell>
        </row>
        <row r="19061">
          <cell r="K19061">
            <v>2</v>
          </cell>
          <cell r="L19061">
            <v>290</v>
          </cell>
          <cell r="M19061">
            <v>0</v>
          </cell>
          <cell r="N19061">
            <v>580</v>
          </cell>
        </row>
        <row r="19062">
          <cell r="A19062" t="str">
            <v>农村低保</v>
          </cell>
        </row>
        <row r="19062">
          <cell r="E19062" t="str">
            <v>高丘</v>
          </cell>
        </row>
        <row r="19062">
          <cell r="K19062">
            <v>1</v>
          </cell>
          <cell r="L19062">
            <v>290</v>
          </cell>
          <cell r="M19062">
            <v>0</v>
          </cell>
          <cell r="N19062">
            <v>290</v>
          </cell>
        </row>
        <row r="19063">
          <cell r="A19063" t="str">
            <v>农村低保</v>
          </cell>
        </row>
        <row r="19063">
          <cell r="E19063" t="str">
            <v>高丘</v>
          </cell>
        </row>
        <row r="19063">
          <cell r="K19063">
            <v>1</v>
          </cell>
          <cell r="L19063">
            <v>290</v>
          </cell>
          <cell r="M19063">
            <v>0</v>
          </cell>
          <cell r="N19063">
            <v>290</v>
          </cell>
        </row>
        <row r="19064">
          <cell r="A19064" t="str">
            <v>农村低保</v>
          </cell>
        </row>
        <row r="19064">
          <cell r="E19064" t="str">
            <v>高丘</v>
          </cell>
        </row>
        <row r="19064">
          <cell r="K19064">
            <v>2</v>
          </cell>
          <cell r="L19064">
            <v>290</v>
          </cell>
          <cell r="M19064">
            <v>0</v>
          </cell>
          <cell r="N19064">
            <v>580</v>
          </cell>
        </row>
        <row r="19065">
          <cell r="A19065" t="str">
            <v>农村低保</v>
          </cell>
        </row>
        <row r="19065">
          <cell r="E19065" t="str">
            <v>高丘</v>
          </cell>
        </row>
        <row r="19065">
          <cell r="K19065">
            <v>1</v>
          </cell>
          <cell r="L19065">
            <v>405</v>
          </cell>
          <cell r="M19065">
            <v>0</v>
          </cell>
          <cell r="N19065">
            <v>405</v>
          </cell>
        </row>
        <row r="19066">
          <cell r="A19066" t="str">
            <v>农村低保</v>
          </cell>
        </row>
        <row r="19066">
          <cell r="E19066" t="str">
            <v>高丘</v>
          </cell>
        </row>
        <row r="19066">
          <cell r="K19066">
            <v>1</v>
          </cell>
          <cell r="L19066">
            <v>290</v>
          </cell>
          <cell r="M19066">
            <v>0</v>
          </cell>
          <cell r="N19066">
            <v>290</v>
          </cell>
        </row>
        <row r="19067">
          <cell r="A19067" t="str">
            <v>农村低保</v>
          </cell>
        </row>
        <row r="19067">
          <cell r="E19067" t="str">
            <v>高丘</v>
          </cell>
        </row>
        <row r="19067">
          <cell r="K19067">
            <v>3</v>
          </cell>
          <cell r="L19067">
            <v>290</v>
          </cell>
          <cell r="M19067">
            <v>0</v>
          </cell>
          <cell r="N19067">
            <v>870</v>
          </cell>
        </row>
        <row r="19068">
          <cell r="A19068" t="str">
            <v>农村低保</v>
          </cell>
        </row>
        <row r="19068">
          <cell r="E19068" t="str">
            <v>高丘</v>
          </cell>
        </row>
        <row r="19068">
          <cell r="K19068">
            <v>4</v>
          </cell>
          <cell r="L19068">
            <v>290</v>
          </cell>
          <cell r="M19068">
            <v>0</v>
          </cell>
          <cell r="N19068">
            <v>1160</v>
          </cell>
        </row>
        <row r="19069">
          <cell r="A19069" t="str">
            <v>农村低保</v>
          </cell>
        </row>
        <row r="19069">
          <cell r="E19069" t="str">
            <v>高丘</v>
          </cell>
        </row>
        <row r="19069">
          <cell r="K19069">
            <v>1</v>
          </cell>
          <cell r="L19069">
            <v>290</v>
          </cell>
          <cell r="M19069">
            <v>0</v>
          </cell>
          <cell r="N19069">
            <v>290</v>
          </cell>
        </row>
        <row r="19070">
          <cell r="A19070" t="str">
            <v>农村低保</v>
          </cell>
        </row>
        <row r="19070">
          <cell r="E19070" t="str">
            <v>高丘</v>
          </cell>
        </row>
        <row r="19070">
          <cell r="K19070">
            <v>2</v>
          </cell>
          <cell r="L19070">
            <v>290</v>
          </cell>
          <cell r="M19070">
            <v>0</v>
          </cell>
          <cell r="N19070">
            <v>580</v>
          </cell>
        </row>
        <row r="19071">
          <cell r="A19071" t="str">
            <v>农村低保</v>
          </cell>
        </row>
        <row r="19071">
          <cell r="E19071" t="str">
            <v>高丘</v>
          </cell>
        </row>
        <row r="19071">
          <cell r="K19071">
            <v>2</v>
          </cell>
          <cell r="L19071">
            <v>255</v>
          </cell>
          <cell r="M19071">
            <v>0</v>
          </cell>
          <cell r="N19071">
            <v>510</v>
          </cell>
        </row>
        <row r="19072">
          <cell r="A19072" t="str">
            <v>农村低保</v>
          </cell>
        </row>
        <row r="19072">
          <cell r="E19072" t="str">
            <v>高丘</v>
          </cell>
        </row>
        <row r="19072">
          <cell r="K19072">
            <v>2</v>
          </cell>
          <cell r="L19072">
            <v>290</v>
          </cell>
          <cell r="M19072">
            <v>0</v>
          </cell>
          <cell r="N19072">
            <v>580</v>
          </cell>
        </row>
        <row r="19073">
          <cell r="A19073" t="str">
            <v>农村低保</v>
          </cell>
        </row>
        <row r="19073">
          <cell r="E19073" t="str">
            <v>高丘</v>
          </cell>
        </row>
        <row r="19073">
          <cell r="K19073">
            <v>3</v>
          </cell>
          <cell r="L19073">
            <v>290</v>
          </cell>
          <cell r="M19073">
            <v>0</v>
          </cell>
          <cell r="N19073">
            <v>870</v>
          </cell>
        </row>
        <row r="19074">
          <cell r="A19074" t="str">
            <v>农村低保</v>
          </cell>
        </row>
        <row r="19074">
          <cell r="E19074" t="str">
            <v>高丘</v>
          </cell>
        </row>
        <row r="19074">
          <cell r="K19074">
            <v>6</v>
          </cell>
          <cell r="L19074">
            <v>255</v>
          </cell>
          <cell r="M19074">
            <v>0</v>
          </cell>
          <cell r="N19074">
            <v>1530</v>
          </cell>
        </row>
        <row r="19075">
          <cell r="A19075" t="str">
            <v>农村低保</v>
          </cell>
        </row>
        <row r="19075">
          <cell r="E19075" t="str">
            <v>高丘</v>
          </cell>
        </row>
        <row r="19075">
          <cell r="K19075">
            <v>4</v>
          </cell>
          <cell r="L19075">
            <v>255</v>
          </cell>
          <cell r="M19075">
            <v>0</v>
          </cell>
          <cell r="N19075">
            <v>1020</v>
          </cell>
        </row>
        <row r="19076">
          <cell r="A19076" t="str">
            <v>农村低保</v>
          </cell>
        </row>
        <row r="19076">
          <cell r="E19076" t="str">
            <v>高丘</v>
          </cell>
        </row>
        <row r="19076">
          <cell r="K19076">
            <v>10</v>
          </cell>
          <cell r="L19076">
            <v>290</v>
          </cell>
          <cell r="M19076">
            <v>0</v>
          </cell>
          <cell r="N19076">
            <v>2900</v>
          </cell>
        </row>
        <row r="19077">
          <cell r="A19077" t="str">
            <v>农村低保</v>
          </cell>
        </row>
        <row r="19077">
          <cell r="E19077" t="str">
            <v>高丘</v>
          </cell>
        </row>
        <row r="19077">
          <cell r="K19077">
            <v>1</v>
          </cell>
          <cell r="L19077">
            <v>290</v>
          </cell>
          <cell r="M19077">
            <v>0</v>
          </cell>
          <cell r="N19077">
            <v>290</v>
          </cell>
        </row>
        <row r="19078">
          <cell r="A19078" t="str">
            <v>农村低保</v>
          </cell>
        </row>
        <row r="19078">
          <cell r="E19078" t="str">
            <v>高丘</v>
          </cell>
        </row>
        <row r="19078">
          <cell r="K19078">
            <v>1</v>
          </cell>
          <cell r="L19078">
            <v>290</v>
          </cell>
          <cell r="M19078">
            <v>0</v>
          </cell>
          <cell r="N19078">
            <v>290</v>
          </cell>
        </row>
        <row r="19079">
          <cell r="A19079" t="str">
            <v>农村低保</v>
          </cell>
        </row>
        <row r="19079">
          <cell r="E19079" t="str">
            <v>高丘</v>
          </cell>
        </row>
        <row r="19079">
          <cell r="K19079">
            <v>4</v>
          </cell>
          <cell r="L19079">
            <v>290</v>
          </cell>
          <cell r="M19079">
            <v>0</v>
          </cell>
          <cell r="N19079">
            <v>1160</v>
          </cell>
        </row>
        <row r="19080">
          <cell r="A19080" t="str">
            <v>农村低保</v>
          </cell>
        </row>
        <row r="19080">
          <cell r="E19080" t="str">
            <v>高丘</v>
          </cell>
        </row>
        <row r="19080">
          <cell r="K19080">
            <v>2</v>
          </cell>
          <cell r="L19080">
            <v>290</v>
          </cell>
          <cell r="M19080">
            <v>0</v>
          </cell>
          <cell r="N19080">
            <v>580</v>
          </cell>
        </row>
        <row r="19081">
          <cell r="A19081" t="str">
            <v>农村低保</v>
          </cell>
        </row>
        <row r="19081">
          <cell r="E19081" t="str">
            <v>高丘</v>
          </cell>
        </row>
        <row r="19081">
          <cell r="K19081">
            <v>4</v>
          </cell>
          <cell r="L19081">
            <v>290</v>
          </cell>
          <cell r="M19081">
            <v>0</v>
          </cell>
          <cell r="N19081">
            <v>1160</v>
          </cell>
        </row>
        <row r="19082">
          <cell r="A19082" t="str">
            <v>农村低保</v>
          </cell>
        </row>
        <row r="19082">
          <cell r="E19082" t="str">
            <v>高丘</v>
          </cell>
        </row>
        <row r="19082">
          <cell r="K19082">
            <v>2</v>
          </cell>
          <cell r="L19082">
            <v>290</v>
          </cell>
          <cell r="M19082">
            <v>0</v>
          </cell>
          <cell r="N19082">
            <v>580</v>
          </cell>
        </row>
        <row r="19083">
          <cell r="A19083" t="str">
            <v>农村低保</v>
          </cell>
        </row>
        <row r="19083">
          <cell r="E19083" t="str">
            <v>高丘</v>
          </cell>
        </row>
        <row r="19083">
          <cell r="K19083">
            <v>1</v>
          </cell>
          <cell r="L19083">
            <v>290</v>
          </cell>
          <cell r="M19083">
            <v>0</v>
          </cell>
          <cell r="N19083">
            <v>290</v>
          </cell>
        </row>
        <row r="19084">
          <cell r="A19084" t="str">
            <v>农村低保</v>
          </cell>
        </row>
        <row r="19084">
          <cell r="E19084" t="str">
            <v>高丘</v>
          </cell>
        </row>
        <row r="19084">
          <cell r="K19084">
            <v>2</v>
          </cell>
          <cell r="L19084">
            <v>290</v>
          </cell>
          <cell r="M19084">
            <v>0</v>
          </cell>
          <cell r="N19084">
            <v>580</v>
          </cell>
        </row>
        <row r="19085">
          <cell r="A19085" t="str">
            <v>农村低保</v>
          </cell>
        </row>
        <row r="19085">
          <cell r="E19085" t="str">
            <v>高丘</v>
          </cell>
        </row>
        <row r="19085">
          <cell r="K19085">
            <v>2</v>
          </cell>
          <cell r="L19085">
            <v>290</v>
          </cell>
          <cell r="M19085">
            <v>0</v>
          </cell>
          <cell r="N19085">
            <v>580</v>
          </cell>
        </row>
        <row r="19086">
          <cell r="A19086" t="str">
            <v>农村低保</v>
          </cell>
        </row>
        <row r="19086">
          <cell r="E19086" t="str">
            <v>高丘</v>
          </cell>
        </row>
        <row r="19086">
          <cell r="K19086">
            <v>2</v>
          </cell>
          <cell r="L19086">
            <v>290</v>
          </cell>
          <cell r="M19086">
            <v>0</v>
          </cell>
          <cell r="N19086">
            <v>580</v>
          </cell>
        </row>
        <row r="19087">
          <cell r="A19087" t="str">
            <v>农村低保</v>
          </cell>
        </row>
        <row r="19087">
          <cell r="E19087" t="str">
            <v>高丘</v>
          </cell>
        </row>
        <row r="19087">
          <cell r="K19087">
            <v>3</v>
          </cell>
          <cell r="L19087">
            <v>290</v>
          </cell>
          <cell r="M19087">
            <v>0</v>
          </cell>
          <cell r="N19087">
            <v>870</v>
          </cell>
        </row>
        <row r="19088">
          <cell r="A19088" t="str">
            <v>农村低保</v>
          </cell>
        </row>
        <row r="19088">
          <cell r="E19088" t="str">
            <v>高丘</v>
          </cell>
        </row>
        <row r="19088">
          <cell r="K19088">
            <v>1</v>
          </cell>
          <cell r="L19088">
            <v>255</v>
          </cell>
          <cell r="M19088">
            <v>0</v>
          </cell>
          <cell r="N19088">
            <v>255</v>
          </cell>
        </row>
        <row r="19089">
          <cell r="A19089" t="str">
            <v>农村低保</v>
          </cell>
        </row>
        <row r="19089">
          <cell r="E19089" t="str">
            <v>高丘</v>
          </cell>
        </row>
        <row r="19089">
          <cell r="K19089">
            <v>4</v>
          </cell>
          <cell r="L19089">
            <v>290</v>
          </cell>
          <cell r="M19089">
            <v>0</v>
          </cell>
          <cell r="N19089">
            <v>1160</v>
          </cell>
        </row>
        <row r="19090">
          <cell r="A19090" t="str">
            <v>农村低保</v>
          </cell>
        </row>
        <row r="19090">
          <cell r="E19090" t="str">
            <v>高丘</v>
          </cell>
        </row>
        <row r="19090">
          <cell r="K19090">
            <v>2</v>
          </cell>
          <cell r="L19090">
            <v>290</v>
          </cell>
          <cell r="M19090">
            <v>0</v>
          </cell>
          <cell r="N19090">
            <v>580</v>
          </cell>
        </row>
        <row r="19091">
          <cell r="A19091" t="str">
            <v>农村低保</v>
          </cell>
        </row>
        <row r="19091">
          <cell r="E19091" t="str">
            <v>高丘</v>
          </cell>
        </row>
        <row r="19091">
          <cell r="K19091">
            <v>1</v>
          </cell>
          <cell r="L19091">
            <v>290</v>
          </cell>
          <cell r="M19091">
            <v>0</v>
          </cell>
          <cell r="N19091">
            <v>290</v>
          </cell>
        </row>
        <row r="19092">
          <cell r="A19092" t="str">
            <v>农村低保</v>
          </cell>
        </row>
        <row r="19092">
          <cell r="E19092" t="str">
            <v>高丘</v>
          </cell>
        </row>
        <row r="19092">
          <cell r="K19092">
            <v>1</v>
          </cell>
          <cell r="L19092">
            <v>290</v>
          </cell>
          <cell r="M19092">
            <v>0</v>
          </cell>
          <cell r="N19092">
            <v>290</v>
          </cell>
        </row>
        <row r="19093">
          <cell r="A19093" t="str">
            <v>农村低保</v>
          </cell>
        </row>
        <row r="19093">
          <cell r="E19093" t="str">
            <v>高丘</v>
          </cell>
        </row>
        <row r="19093">
          <cell r="K19093">
            <v>3</v>
          </cell>
          <cell r="L19093">
            <v>405</v>
          </cell>
          <cell r="M19093">
            <v>0</v>
          </cell>
          <cell r="N19093">
            <v>1215</v>
          </cell>
        </row>
        <row r="19094">
          <cell r="A19094" t="str">
            <v>农村低保</v>
          </cell>
        </row>
        <row r="19094">
          <cell r="E19094" t="str">
            <v>高丘</v>
          </cell>
        </row>
        <row r="19094">
          <cell r="K19094">
            <v>3</v>
          </cell>
          <cell r="L19094">
            <v>405</v>
          </cell>
          <cell r="M19094">
            <v>0</v>
          </cell>
          <cell r="N19094">
            <v>1215</v>
          </cell>
        </row>
        <row r="19095">
          <cell r="A19095" t="str">
            <v>农村低保</v>
          </cell>
        </row>
        <row r="19095">
          <cell r="E19095" t="str">
            <v>高丘</v>
          </cell>
        </row>
        <row r="19095">
          <cell r="K19095">
            <v>2</v>
          </cell>
          <cell r="L19095">
            <v>290</v>
          </cell>
          <cell r="M19095">
            <v>0</v>
          </cell>
          <cell r="N19095">
            <v>580</v>
          </cell>
        </row>
        <row r="19096">
          <cell r="A19096" t="str">
            <v>农村低保</v>
          </cell>
        </row>
        <row r="19096">
          <cell r="E19096" t="str">
            <v>高丘</v>
          </cell>
        </row>
        <row r="19096">
          <cell r="K19096">
            <v>2</v>
          </cell>
          <cell r="L19096">
            <v>290</v>
          </cell>
          <cell r="M19096">
            <v>0</v>
          </cell>
          <cell r="N19096">
            <v>580</v>
          </cell>
        </row>
        <row r="19097">
          <cell r="A19097" t="str">
            <v>农村低保</v>
          </cell>
        </row>
        <row r="19097">
          <cell r="E19097" t="str">
            <v>高丘</v>
          </cell>
        </row>
        <row r="19097">
          <cell r="K19097">
            <v>1</v>
          </cell>
          <cell r="L19097">
            <v>290</v>
          </cell>
          <cell r="M19097">
            <v>0</v>
          </cell>
          <cell r="N19097">
            <v>290</v>
          </cell>
        </row>
        <row r="19098">
          <cell r="A19098" t="str">
            <v>农村低保</v>
          </cell>
        </row>
        <row r="19098">
          <cell r="E19098" t="str">
            <v>高丘</v>
          </cell>
        </row>
        <row r="19098">
          <cell r="K19098">
            <v>1</v>
          </cell>
          <cell r="L19098">
            <v>290</v>
          </cell>
          <cell r="M19098">
            <v>0</v>
          </cell>
          <cell r="N19098">
            <v>290</v>
          </cell>
        </row>
        <row r="19099">
          <cell r="A19099" t="str">
            <v>农村低保</v>
          </cell>
        </row>
        <row r="19099">
          <cell r="E19099" t="str">
            <v>高丘</v>
          </cell>
        </row>
        <row r="19099">
          <cell r="K19099">
            <v>1</v>
          </cell>
          <cell r="L19099">
            <v>290</v>
          </cell>
          <cell r="M19099">
            <v>0</v>
          </cell>
          <cell r="N19099">
            <v>290</v>
          </cell>
        </row>
        <row r="19100">
          <cell r="A19100" t="str">
            <v>农村低保</v>
          </cell>
        </row>
        <row r="19100">
          <cell r="E19100" t="str">
            <v>高丘</v>
          </cell>
        </row>
        <row r="19100">
          <cell r="K19100">
            <v>4</v>
          </cell>
          <cell r="L19100">
            <v>290</v>
          </cell>
          <cell r="M19100">
            <v>0</v>
          </cell>
          <cell r="N19100">
            <v>1160</v>
          </cell>
        </row>
        <row r="19101">
          <cell r="A19101" t="str">
            <v>农村低保</v>
          </cell>
        </row>
        <row r="19101">
          <cell r="E19101" t="str">
            <v>高丘</v>
          </cell>
        </row>
        <row r="19101">
          <cell r="K19101">
            <v>5</v>
          </cell>
          <cell r="L19101">
            <v>290</v>
          </cell>
          <cell r="M19101">
            <v>0</v>
          </cell>
          <cell r="N19101">
            <v>1450</v>
          </cell>
        </row>
        <row r="19102">
          <cell r="A19102" t="str">
            <v>农村低保</v>
          </cell>
        </row>
        <row r="19102">
          <cell r="E19102" t="str">
            <v>高丘</v>
          </cell>
        </row>
        <row r="19102">
          <cell r="K19102">
            <v>2</v>
          </cell>
          <cell r="L19102">
            <v>290</v>
          </cell>
          <cell r="M19102">
            <v>0</v>
          </cell>
          <cell r="N19102">
            <v>580</v>
          </cell>
        </row>
        <row r="19103">
          <cell r="A19103" t="str">
            <v>农村低保</v>
          </cell>
        </row>
        <row r="19103">
          <cell r="E19103" t="str">
            <v>高丘</v>
          </cell>
        </row>
        <row r="19103">
          <cell r="K19103">
            <v>3</v>
          </cell>
          <cell r="L19103">
            <v>290</v>
          </cell>
          <cell r="M19103">
            <v>0</v>
          </cell>
          <cell r="N19103">
            <v>870</v>
          </cell>
        </row>
        <row r="19104">
          <cell r="A19104" t="str">
            <v>农村低保</v>
          </cell>
        </row>
        <row r="19104">
          <cell r="E19104" t="str">
            <v>高丘</v>
          </cell>
        </row>
        <row r="19104">
          <cell r="K19104">
            <v>1</v>
          </cell>
          <cell r="L19104">
            <v>290</v>
          </cell>
          <cell r="M19104">
            <v>0</v>
          </cell>
          <cell r="N19104">
            <v>290</v>
          </cell>
        </row>
        <row r="19105">
          <cell r="A19105" t="str">
            <v>农村低保</v>
          </cell>
        </row>
        <row r="19105">
          <cell r="E19105" t="str">
            <v>高丘</v>
          </cell>
        </row>
        <row r="19105">
          <cell r="K19105">
            <v>1</v>
          </cell>
          <cell r="L19105">
            <v>290</v>
          </cell>
          <cell r="M19105">
            <v>0</v>
          </cell>
          <cell r="N19105">
            <v>290</v>
          </cell>
        </row>
        <row r="19106">
          <cell r="A19106" t="str">
            <v>农村低保</v>
          </cell>
        </row>
        <row r="19106">
          <cell r="E19106" t="str">
            <v>高丘</v>
          </cell>
        </row>
        <row r="19106">
          <cell r="K19106">
            <v>1</v>
          </cell>
          <cell r="L19106">
            <v>290</v>
          </cell>
          <cell r="M19106">
            <v>0</v>
          </cell>
          <cell r="N19106">
            <v>290</v>
          </cell>
        </row>
        <row r="19107">
          <cell r="A19107" t="str">
            <v>农村低保</v>
          </cell>
        </row>
        <row r="19107">
          <cell r="E19107" t="str">
            <v>高丘</v>
          </cell>
        </row>
        <row r="19107">
          <cell r="K19107">
            <v>1</v>
          </cell>
          <cell r="L19107">
            <v>290</v>
          </cell>
          <cell r="M19107">
            <v>0</v>
          </cell>
          <cell r="N19107">
            <v>290</v>
          </cell>
        </row>
        <row r="19108">
          <cell r="A19108" t="str">
            <v>农村低保</v>
          </cell>
        </row>
        <row r="19108">
          <cell r="E19108" t="str">
            <v>高丘</v>
          </cell>
        </row>
        <row r="19108">
          <cell r="K19108">
            <v>2</v>
          </cell>
          <cell r="L19108">
            <v>290</v>
          </cell>
          <cell r="M19108">
            <v>0</v>
          </cell>
          <cell r="N19108">
            <v>580</v>
          </cell>
        </row>
        <row r="19109">
          <cell r="A19109" t="str">
            <v>农村低保</v>
          </cell>
        </row>
        <row r="19109">
          <cell r="E19109" t="str">
            <v>高丘</v>
          </cell>
        </row>
        <row r="19109">
          <cell r="K19109">
            <v>1</v>
          </cell>
          <cell r="L19109">
            <v>290</v>
          </cell>
          <cell r="M19109">
            <v>0</v>
          </cell>
          <cell r="N19109">
            <v>290</v>
          </cell>
        </row>
        <row r="19110">
          <cell r="A19110" t="str">
            <v>农村低保</v>
          </cell>
        </row>
        <row r="19110">
          <cell r="E19110" t="str">
            <v>高丘</v>
          </cell>
        </row>
        <row r="19110">
          <cell r="K19110">
            <v>1</v>
          </cell>
          <cell r="L19110">
            <v>405</v>
          </cell>
          <cell r="M19110">
            <v>0</v>
          </cell>
          <cell r="N19110">
            <v>405</v>
          </cell>
        </row>
        <row r="19111">
          <cell r="A19111" t="str">
            <v>农村低保</v>
          </cell>
        </row>
        <row r="19111">
          <cell r="E19111" t="str">
            <v>高丘</v>
          </cell>
        </row>
        <row r="19111">
          <cell r="K19111">
            <v>2</v>
          </cell>
          <cell r="L19111">
            <v>405</v>
          </cell>
          <cell r="M19111">
            <v>0</v>
          </cell>
          <cell r="N19111">
            <v>810</v>
          </cell>
        </row>
        <row r="19112">
          <cell r="A19112" t="str">
            <v>农村低保</v>
          </cell>
        </row>
        <row r="19112">
          <cell r="E19112" t="str">
            <v>高丘</v>
          </cell>
        </row>
        <row r="19112">
          <cell r="K19112">
            <v>5</v>
          </cell>
          <cell r="L19112">
            <v>290</v>
          </cell>
          <cell r="M19112">
            <v>0</v>
          </cell>
          <cell r="N19112">
            <v>1450</v>
          </cell>
        </row>
        <row r="19113">
          <cell r="A19113" t="str">
            <v>农村低保</v>
          </cell>
        </row>
        <row r="19113">
          <cell r="E19113" t="str">
            <v>高丘</v>
          </cell>
        </row>
        <row r="19113">
          <cell r="K19113">
            <v>1</v>
          </cell>
          <cell r="L19113">
            <v>290</v>
          </cell>
          <cell r="M19113">
            <v>0</v>
          </cell>
          <cell r="N19113">
            <v>290</v>
          </cell>
        </row>
        <row r="19114">
          <cell r="A19114" t="str">
            <v>农村低保</v>
          </cell>
        </row>
        <row r="19114">
          <cell r="E19114" t="str">
            <v>高丘</v>
          </cell>
        </row>
        <row r="19114">
          <cell r="K19114">
            <v>1</v>
          </cell>
          <cell r="L19114">
            <v>290</v>
          </cell>
          <cell r="M19114">
            <v>0</v>
          </cell>
          <cell r="N19114">
            <v>290</v>
          </cell>
        </row>
        <row r="19115">
          <cell r="A19115" t="str">
            <v>农村低保</v>
          </cell>
        </row>
        <row r="19115">
          <cell r="E19115" t="str">
            <v>高丘</v>
          </cell>
        </row>
        <row r="19115">
          <cell r="K19115">
            <v>2</v>
          </cell>
          <cell r="L19115">
            <v>290</v>
          </cell>
          <cell r="M19115">
            <v>0</v>
          </cell>
          <cell r="N19115">
            <v>580</v>
          </cell>
        </row>
        <row r="19116">
          <cell r="A19116" t="str">
            <v>农村低保</v>
          </cell>
        </row>
        <row r="19116">
          <cell r="E19116" t="str">
            <v>高丘</v>
          </cell>
        </row>
        <row r="19116">
          <cell r="K19116">
            <v>1</v>
          </cell>
          <cell r="L19116">
            <v>290</v>
          </cell>
          <cell r="M19116">
            <v>0</v>
          </cell>
          <cell r="N19116">
            <v>290</v>
          </cell>
        </row>
        <row r="19117">
          <cell r="A19117" t="str">
            <v>农村低保</v>
          </cell>
        </row>
        <row r="19117">
          <cell r="E19117" t="str">
            <v>高丘</v>
          </cell>
        </row>
        <row r="19117">
          <cell r="K19117">
            <v>2</v>
          </cell>
          <cell r="L19117">
            <v>290</v>
          </cell>
          <cell r="M19117">
            <v>0</v>
          </cell>
          <cell r="N19117">
            <v>580</v>
          </cell>
        </row>
        <row r="19118">
          <cell r="A19118" t="str">
            <v>农村低保</v>
          </cell>
        </row>
        <row r="19118">
          <cell r="E19118" t="str">
            <v>高丘</v>
          </cell>
        </row>
        <row r="19118">
          <cell r="K19118">
            <v>1</v>
          </cell>
          <cell r="L19118">
            <v>290</v>
          </cell>
          <cell r="M19118">
            <v>0</v>
          </cell>
          <cell r="N19118">
            <v>290</v>
          </cell>
        </row>
        <row r="19119">
          <cell r="A19119" t="str">
            <v>农村低保</v>
          </cell>
        </row>
        <row r="19119">
          <cell r="E19119" t="str">
            <v>高丘</v>
          </cell>
        </row>
        <row r="19119">
          <cell r="K19119">
            <v>1</v>
          </cell>
          <cell r="L19119">
            <v>290</v>
          </cell>
          <cell r="M19119">
            <v>0</v>
          </cell>
          <cell r="N19119">
            <v>290</v>
          </cell>
        </row>
        <row r="19120">
          <cell r="A19120" t="str">
            <v>农村低保</v>
          </cell>
        </row>
        <row r="19120">
          <cell r="E19120" t="str">
            <v>高丘</v>
          </cell>
        </row>
        <row r="19120">
          <cell r="K19120">
            <v>4</v>
          </cell>
          <cell r="L19120">
            <v>290</v>
          </cell>
          <cell r="M19120">
            <v>0</v>
          </cell>
          <cell r="N19120">
            <v>1160</v>
          </cell>
        </row>
        <row r="19121">
          <cell r="A19121" t="str">
            <v>农村低保</v>
          </cell>
        </row>
        <row r="19121">
          <cell r="E19121" t="str">
            <v>高丘</v>
          </cell>
        </row>
        <row r="19121">
          <cell r="K19121">
            <v>2</v>
          </cell>
          <cell r="L19121">
            <v>290</v>
          </cell>
          <cell r="M19121">
            <v>0</v>
          </cell>
          <cell r="N19121">
            <v>580</v>
          </cell>
        </row>
        <row r="19122">
          <cell r="A19122" t="str">
            <v>农村低保</v>
          </cell>
        </row>
        <row r="19122">
          <cell r="E19122" t="str">
            <v>高丘</v>
          </cell>
        </row>
        <row r="19122">
          <cell r="K19122">
            <v>2</v>
          </cell>
          <cell r="L19122">
            <v>290</v>
          </cell>
          <cell r="M19122">
            <v>0</v>
          </cell>
          <cell r="N19122">
            <v>580</v>
          </cell>
        </row>
        <row r="19123">
          <cell r="A19123" t="str">
            <v>农村低保</v>
          </cell>
        </row>
        <row r="19123">
          <cell r="E19123" t="str">
            <v>高丘</v>
          </cell>
        </row>
        <row r="19123">
          <cell r="K19123">
            <v>4</v>
          </cell>
          <cell r="L19123">
            <v>255</v>
          </cell>
          <cell r="M19123">
            <v>0</v>
          </cell>
          <cell r="N19123">
            <v>1020</v>
          </cell>
        </row>
        <row r="19124">
          <cell r="A19124" t="str">
            <v>农村低保</v>
          </cell>
        </row>
        <row r="19124">
          <cell r="E19124" t="str">
            <v>高丘</v>
          </cell>
        </row>
        <row r="19124">
          <cell r="K19124">
            <v>2</v>
          </cell>
          <cell r="L19124">
            <v>290</v>
          </cell>
          <cell r="M19124">
            <v>0</v>
          </cell>
          <cell r="N19124">
            <v>580</v>
          </cell>
        </row>
        <row r="19125">
          <cell r="A19125" t="str">
            <v>农村低保</v>
          </cell>
        </row>
        <row r="19125">
          <cell r="E19125" t="str">
            <v>高丘</v>
          </cell>
        </row>
        <row r="19125">
          <cell r="K19125">
            <v>5</v>
          </cell>
          <cell r="L19125">
            <v>255</v>
          </cell>
          <cell r="M19125">
            <v>0</v>
          </cell>
          <cell r="N19125">
            <v>1275</v>
          </cell>
        </row>
        <row r="19126">
          <cell r="A19126" t="str">
            <v>农村低保</v>
          </cell>
        </row>
        <row r="19126">
          <cell r="E19126" t="str">
            <v>高丘</v>
          </cell>
        </row>
        <row r="19126">
          <cell r="K19126">
            <v>1</v>
          </cell>
          <cell r="L19126">
            <v>290</v>
          </cell>
          <cell r="M19126">
            <v>0</v>
          </cell>
          <cell r="N19126">
            <v>290</v>
          </cell>
        </row>
        <row r="19127">
          <cell r="A19127" t="str">
            <v>农村低保</v>
          </cell>
        </row>
        <row r="19127">
          <cell r="E19127" t="str">
            <v>高丘</v>
          </cell>
        </row>
        <row r="19127">
          <cell r="K19127">
            <v>1</v>
          </cell>
          <cell r="L19127">
            <v>290</v>
          </cell>
          <cell r="M19127">
            <v>0</v>
          </cell>
          <cell r="N19127">
            <v>290</v>
          </cell>
        </row>
        <row r="19128">
          <cell r="A19128" t="str">
            <v>农村低保</v>
          </cell>
        </row>
        <row r="19128">
          <cell r="E19128" t="str">
            <v>高丘</v>
          </cell>
        </row>
        <row r="19128">
          <cell r="K19128">
            <v>2</v>
          </cell>
          <cell r="L19128">
            <v>290</v>
          </cell>
          <cell r="M19128">
            <v>0</v>
          </cell>
          <cell r="N19128">
            <v>580</v>
          </cell>
        </row>
        <row r="19129">
          <cell r="A19129" t="str">
            <v>农村低保</v>
          </cell>
        </row>
        <row r="19129">
          <cell r="E19129" t="str">
            <v>高丘</v>
          </cell>
        </row>
        <row r="19129">
          <cell r="K19129">
            <v>3</v>
          </cell>
          <cell r="L19129">
            <v>290</v>
          </cell>
          <cell r="M19129">
            <v>0</v>
          </cell>
          <cell r="N19129">
            <v>870</v>
          </cell>
        </row>
        <row r="19130">
          <cell r="A19130" t="str">
            <v>农村低保</v>
          </cell>
        </row>
        <row r="19130">
          <cell r="E19130" t="str">
            <v>高丘</v>
          </cell>
        </row>
        <row r="19130">
          <cell r="K19130">
            <v>3</v>
          </cell>
          <cell r="L19130">
            <v>405</v>
          </cell>
          <cell r="M19130">
            <v>0</v>
          </cell>
          <cell r="N19130">
            <v>1215</v>
          </cell>
        </row>
        <row r="19131">
          <cell r="A19131" t="str">
            <v>农村低保</v>
          </cell>
        </row>
        <row r="19131">
          <cell r="E19131" t="str">
            <v>高丘</v>
          </cell>
        </row>
        <row r="19131">
          <cell r="K19131">
            <v>3</v>
          </cell>
          <cell r="L19131">
            <v>290</v>
          </cell>
          <cell r="M19131">
            <v>0</v>
          </cell>
          <cell r="N19131">
            <v>870</v>
          </cell>
        </row>
        <row r="19132">
          <cell r="A19132" t="str">
            <v>农村低保</v>
          </cell>
        </row>
        <row r="19132">
          <cell r="E19132" t="str">
            <v>高丘</v>
          </cell>
        </row>
        <row r="19132">
          <cell r="K19132">
            <v>2</v>
          </cell>
          <cell r="L19132">
            <v>290</v>
          </cell>
          <cell r="M19132">
            <v>0</v>
          </cell>
          <cell r="N19132">
            <v>580</v>
          </cell>
        </row>
        <row r="19133">
          <cell r="A19133" t="str">
            <v>农村低保</v>
          </cell>
        </row>
        <row r="19133">
          <cell r="E19133" t="str">
            <v>高丘</v>
          </cell>
        </row>
        <row r="19133">
          <cell r="K19133">
            <v>2</v>
          </cell>
          <cell r="L19133">
            <v>290</v>
          </cell>
          <cell r="M19133">
            <v>0</v>
          </cell>
          <cell r="N19133">
            <v>580</v>
          </cell>
        </row>
        <row r="19134">
          <cell r="A19134" t="str">
            <v>农村低保</v>
          </cell>
        </row>
        <row r="19134">
          <cell r="E19134" t="str">
            <v>高丘</v>
          </cell>
        </row>
        <row r="19134">
          <cell r="K19134">
            <v>3</v>
          </cell>
          <cell r="L19134">
            <v>290</v>
          </cell>
          <cell r="M19134">
            <v>0</v>
          </cell>
          <cell r="N19134">
            <v>870</v>
          </cell>
        </row>
        <row r="19135">
          <cell r="A19135" t="str">
            <v>农村低保</v>
          </cell>
        </row>
        <row r="19135">
          <cell r="E19135" t="str">
            <v>高丘</v>
          </cell>
        </row>
        <row r="19135">
          <cell r="K19135">
            <v>4</v>
          </cell>
          <cell r="L19135">
            <v>255</v>
          </cell>
          <cell r="M19135">
            <v>0</v>
          </cell>
          <cell r="N19135">
            <v>1020</v>
          </cell>
        </row>
        <row r="19136">
          <cell r="A19136" t="str">
            <v>农村低保</v>
          </cell>
        </row>
        <row r="19136">
          <cell r="E19136" t="str">
            <v>高丘</v>
          </cell>
        </row>
        <row r="19136">
          <cell r="K19136">
            <v>3</v>
          </cell>
          <cell r="L19136">
            <v>290</v>
          </cell>
          <cell r="M19136">
            <v>0</v>
          </cell>
          <cell r="N19136">
            <v>870</v>
          </cell>
        </row>
        <row r="19137">
          <cell r="A19137" t="str">
            <v>农村低保</v>
          </cell>
        </row>
        <row r="19137">
          <cell r="E19137" t="str">
            <v>高丘</v>
          </cell>
        </row>
        <row r="19137">
          <cell r="K19137">
            <v>1</v>
          </cell>
          <cell r="L19137">
            <v>290</v>
          </cell>
          <cell r="M19137">
            <v>0</v>
          </cell>
          <cell r="N19137">
            <v>290</v>
          </cell>
        </row>
        <row r="19138">
          <cell r="A19138" t="str">
            <v>农村低保</v>
          </cell>
        </row>
        <row r="19138">
          <cell r="E19138" t="str">
            <v>高丘</v>
          </cell>
        </row>
        <row r="19138">
          <cell r="K19138">
            <v>2</v>
          </cell>
          <cell r="L19138">
            <v>290</v>
          </cell>
          <cell r="M19138">
            <v>0</v>
          </cell>
          <cell r="N19138">
            <v>580</v>
          </cell>
        </row>
        <row r="19139">
          <cell r="A19139" t="str">
            <v>农村低保</v>
          </cell>
        </row>
        <row r="19139">
          <cell r="E19139" t="str">
            <v>高丘</v>
          </cell>
        </row>
        <row r="19139">
          <cell r="K19139">
            <v>2</v>
          </cell>
          <cell r="L19139">
            <v>290</v>
          </cell>
          <cell r="M19139">
            <v>0</v>
          </cell>
          <cell r="N19139">
            <v>580</v>
          </cell>
        </row>
        <row r="19140">
          <cell r="A19140" t="str">
            <v>农村低保</v>
          </cell>
        </row>
        <row r="19140">
          <cell r="E19140" t="str">
            <v>高丘</v>
          </cell>
        </row>
        <row r="19140">
          <cell r="K19140">
            <v>1</v>
          </cell>
          <cell r="L19140">
            <v>290</v>
          </cell>
          <cell r="M19140">
            <v>0</v>
          </cell>
          <cell r="N19140">
            <v>290</v>
          </cell>
        </row>
        <row r="19141">
          <cell r="A19141" t="str">
            <v>农村低保</v>
          </cell>
        </row>
        <row r="19141">
          <cell r="E19141" t="str">
            <v>高丘</v>
          </cell>
        </row>
        <row r="19141">
          <cell r="K19141">
            <v>1</v>
          </cell>
          <cell r="L19141">
            <v>290</v>
          </cell>
          <cell r="M19141">
            <v>0</v>
          </cell>
          <cell r="N19141">
            <v>290</v>
          </cell>
        </row>
        <row r="19142">
          <cell r="A19142" t="str">
            <v>农村低保</v>
          </cell>
        </row>
        <row r="19142">
          <cell r="E19142" t="str">
            <v>高丘</v>
          </cell>
        </row>
        <row r="19142">
          <cell r="K19142">
            <v>1</v>
          </cell>
          <cell r="L19142">
            <v>290</v>
          </cell>
          <cell r="M19142">
            <v>0</v>
          </cell>
          <cell r="N19142">
            <v>290</v>
          </cell>
        </row>
        <row r="19143">
          <cell r="A19143" t="str">
            <v>农村低保</v>
          </cell>
        </row>
        <row r="19143">
          <cell r="E19143" t="str">
            <v>高丘</v>
          </cell>
        </row>
        <row r="19143">
          <cell r="K19143">
            <v>1</v>
          </cell>
          <cell r="L19143">
            <v>290</v>
          </cell>
          <cell r="M19143">
            <v>0</v>
          </cell>
          <cell r="N19143">
            <v>290</v>
          </cell>
        </row>
        <row r="19144">
          <cell r="A19144" t="str">
            <v>农村低保</v>
          </cell>
        </row>
        <row r="19144">
          <cell r="E19144" t="str">
            <v>高丘</v>
          </cell>
        </row>
        <row r="19144">
          <cell r="K19144">
            <v>1</v>
          </cell>
          <cell r="L19144">
            <v>290</v>
          </cell>
          <cell r="M19144">
            <v>0</v>
          </cell>
          <cell r="N19144">
            <v>290</v>
          </cell>
        </row>
        <row r="19145">
          <cell r="A19145" t="str">
            <v>农村低保</v>
          </cell>
        </row>
        <row r="19145">
          <cell r="E19145" t="str">
            <v>高丘</v>
          </cell>
        </row>
        <row r="19145">
          <cell r="K19145">
            <v>2</v>
          </cell>
          <cell r="L19145">
            <v>290</v>
          </cell>
          <cell r="M19145">
            <v>0</v>
          </cell>
          <cell r="N19145">
            <v>580</v>
          </cell>
        </row>
        <row r="19146">
          <cell r="A19146" t="str">
            <v>农村低保</v>
          </cell>
        </row>
        <row r="19146">
          <cell r="E19146" t="str">
            <v>高丘</v>
          </cell>
        </row>
        <row r="19146">
          <cell r="K19146">
            <v>1</v>
          </cell>
          <cell r="L19146">
            <v>290</v>
          </cell>
          <cell r="M19146">
            <v>0</v>
          </cell>
          <cell r="N19146">
            <v>290</v>
          </cell>
        </row>
        <row r="19147">
          <cell r="A19147" t="str">
            <v>农村低保</v>
          </cell>
        </row>
        <row r="19147">
          <cell r="E19147" t="str">
            <v>高丘</v>
          </cell>
        </row>
        <row r="19147">
          <cell r="K19147">
            <v>1</v>
          </cell>
          <cell r="L19147">
            <v>290</v>
          </cell>
          <cell r="M19147">
            <v>0</v>
          </cell>
          <cell r="N19147">
            <v>290</v>
          </cell>
        </row>
        <row r="19148">
          <cell r="A19148" t="str">
            <v>农村低保</v>
          </cell>
        </row>
        <row r="19148">
          <cell r="E19148" t="str">
            <v>高丘</v>
          </cell>
        </row>
        <row r="19148">
          <cell r="K19148">
            <v>2</v>
          </cell>
          <cell r="L19148">
            <v>290</v>
          </cell>
          <cell r="M19148">
            <v>0</v>
          </cell>
          <cell r="N19148">
            <v>580</v>
          </cell>
        </row>
        <row r="19149">
          <cell r="A19149" t="str">
            <v>农村低保</v>
          </cell>
        </row>
        <row r="19149">
          <cell r="E19149" t="str">
            <v>高丘</v>
          </cell>
        </row>
        <row r="19149">
          <cell r="K19149">
            <v>3</v>
          </cell>
          <cell r="L19149">
            <v>290</v>
          </cell>
          <cell r="M19149">
            <v>0</v>
          </cell>
          <cell r="N19149">
            <v>870</v>
          </cell>
        </row>
        <row r="19150">
          <cell r="A19150" t="str">
            <v>农村低保</v>
          </cell>
        </row>
        <row r="19150">
          <cell r="E19150" t="str">
            <v>高丘</v>
          </cell>
        </row>
        <row r="19150">
          <cell r="K19150">
            <v>1</v>
          </cell>
          <cell r="L19150">
            <v>290</v>
          </cell>
          <cell r="M19150">
            <v>0</v>
          </cell>
          <cell r="N19150">
            <v>290</v>
          </cell>
        </row>
        <row r="19151">
          <cell r="A19151" t="str">
            <v>农村低保</v>
          </cell>
        </row>
        <row r="19151">
          <cell r="E19151" t="str">
            <v>高丘</v>
          </cell>
        </row>
        <row r="19151">
          <cell r="K19151">
            <v>2</v>
          </cell>
          <cell r="L19151">
            <v>405</v>
          </cell>
          <cell r="M19151">
            <v>0</v>
          </cell>
          <cell r="N19151">
            <v>810</v>
          </cell>
        </row>
        <row r="19152">
          <cell r="A19152" t="str">
            <v>农村低保</v>
          </cell>
        </row>
        <row r="19152">
          <cell r="E19152" t="str">
            <v>高丘</v>
          </cell>
        </row>
        <row r="19152">
          <cell r="K19152">
            <v>1</v>
          </cell>
          <cell r="L19152">
            <v>290</v>
          </cell>
          <cell r="M19152">
            <v>0</v>
          </cell>
          <cell r="N19152">
            <v>290</v>
          </cell>
        </row>
        <row r="19153">
          <cell r="A19153" t="str">
            <v>农村低保</v>
          </cell>
        </row>
        <row r="19153">
          <cell r="E19153" t="str">
            <v>高丘</v>
          </cell>
        </row>
        <row r="19153">
          <cell r="K19153">
            <v>2</v>
          </cell>
          <cell r="L19153">
            <v>290</v>
          </cell>
          <cell r="M19153">
            <v>0</v>
          </cell>
          <cell r="N19153">
            <v>580</v>
          </cell>
        </row>
        <row r="19154">
          <cell r="A19154" t="str">
            <v>农村低保</v>
          </cell>
        </row>
        <row r="19154">
          <cell r="E19154" t="str">
            <v>高丘</v>
          </cell>
        </row>
        <row r="19154">
          <cell r="K19154">
            <v>3</v>
          </cell>
          <cell r="L19154">
            <v>290</v>
          </cell>
          <cell r="M19154">
            <v>0</v>
          </cell>
          <cell r="N19154">
            <v>870</v>
          </cell>
        </row>
        <row r="19155">
          <cell r="A19155" t="str">
            <v>农村低保</v>
          </cell>
        </row>
        <row r="19155">
          <cell r="E19155" t="str">
            <v>高丘</v>
          </cell>
        </row>
        <row r="19155">
          <cell r="K19155">
            <v>2</v>
          </cell>
          <cell r="L19155">
            <v>290</v>
          </cell>
          <cell r="M19155">
            <v>0</v>
          </cell>
          <cell r="N19155">
            <v>580</v>
          </cell>
        </row>
        <row r="19156">
          <cell r="A19156" t="str">
            <v>农村低保</v>
          </cell>
        </row>
        <row r="19156">
          <cell r="E19156" t="str">
            <v>高丘</v>
          </cell>
        </row>
        <row r="19156">
          <cell r="K19156">
            <v>3</v>
          </cell>
          <cell r="L19156">
            <v>290</v>
          </cell>
          <cell r="M19156">
            <v>0</v>
          </cell>
          <cell r="N19156">
            <v>870</v>
          </cell>
        </row>
        <row r="19157">
          <cell r="A19157" t="str">
            <v>农村低保</v>
          </cell>
        </row>
        <row r="19157">
          <cell r="E19157" t="str">
            <v>高丘</v>
          </cell>
        </row>
        <row r="19157">
          <cell r="K19157">
            <v>4</v>
          </cell>
          <cell r="L19157">
            <v>255</v>
          </cell>
          <cell r="M19157">
            <v>0</v>
          </cell>
          <cell r="N19157">
            <v>1020</v>
          </cell>
        </row>
        <row r="19158">
          <cell r="A19158" t="str">
            <v>农村低保</v>
          </cell>
        </row>
        <row r="19158">
          <cell r="E19158" t="str">
            <v>高丘</v>
          </cell>
        </row>
        <row r="19158">
          <cell r="K19158">
            <v>1</v>
          </cell>
          <cell r="L19158">
            <v>290</v>
          </cell>
          <cell r="M19158">
            <v>0</v>
          </cell>
          <cell r="N19158">
            <v>290</v>
          </cell>
        </row>
        <row r="19159">
          <cell r="A19159" t="str">
            <v>农村低保</v>
          </cell>
        </row>
        <row r="19159">
          <cell r="E19159" t="str">
            <v>高丘</v>
          </cell>
        </row>
        <row r="19159">
          <cell r="K19159">
            <v>4</v>
          </cell>
          <cell r="L19159">
            <v>405</v>
          </cell>
          <cell r="M19159">
            <v>0</v>
          </cell>
          <cell r="N19159">
            <v>1620</v>
          </cell>
        </row>
        <row r="19160">
          <cell r="A19160" t="str">
            <v>农村低保</v>
          </cell>
        </row>
        <row r="19160">
          <cell r="E19160" t="str">
            <v>高丘</v>
          </cell>
        </row>
        <row r="19160">
          <cell r="K19160">
            <v>1</v>
          </cell>
          <cell r="L19160">
            <v>290</v>
          </cell>
          <cell r="M19160">
            <v>0</v>
          </cell>
          <cell r="N19160">
            <v>290</v>
          </cell>
        </row>
        <row r="19161">
          <cell r="A19161" t="str">
            <v>农村低保</v>
          </cell>
        </row>
        <row r="19161">
          <cell r="E19161" t="str">
            <v>高丘</v>
          </cell>
        </row>
        <row r="19161">
          <cell r="K19161">
            <v>1</v>
          </cell>
          <cell r="L19161">
            <v>290</v>
          </cell>
          <cell r="M19161">
            <v>0</v>
          </cell>
          <cell r="N19161">
            <v>290</v>
          </cell>
        </row>
        <row r="19162">
          <cell r="A19162" t="str">
            <v>农村低保</v>
          </cell>
        </row>
        <row r="19162">
          <cell r="E19162" t="str">
            <v>高丘</v>
          </cell>
        </row>
        <row r="19162">
          <cell r="K19162">
            <v>1</v>
          </cell>
          <cell r="L19162">
            <v>290</v>
          </cell>
          <cell r="M19162">
            <v>0</v>
          </cell>
          <cell r="N19162">
            <v>290</v>
          </cell>
        </row>
        <row r="19163">
          <cell r="A19163" t="str">
            <v>农村低保</v>
          </cell>
        </row>
        <row r="19163">
          <cell r="E19163" t="str">
            <v>高丘</v>
          </cell>
        </row>
        <row r="19163">
          <cell r="K19163">
            <v>1</v>
          </cell>
          <cell r="L19163">
            <v>290</v>
          </cell>
          <cell r="M19163">
            <v>0</v>
          </cell>
          <cell r="N19163">
            <v>290</v>
          </cell>
        </row>
        <row r="19164">
          <cell r="A19164" t="str">
            <v>农村低保</v>
          </cell>
        </row>
        <row r="19164">
          <cell r="E19164" t="str">
            <v>高丘</v>
          </cell>
        </row>
        <row r="19164">
          <cell r="K19164">
            <v>1</v>
          </cell>
          <cell r="L19164">
            <v>290</v>
          </cell>
          <cell r="M19164">
            <v>0</v>
          </cell>
          <cell r="N19164">
            <v>290</v>
          </cell>
        </row>
        <row r="19165">
          <cell r="A19165" t="str">
            <v>农村低保</v>
          </cell>
        </row>
        <row r="19165">
          <cell r="E19165" t="str">
            <v>高丘</v>
          </cell>
        </row>
        <row r="19165">
          <cell r="K19165">
            <v>1</v>
          </cell>
          <cell r="L19165">
            <v>290</v>
          </cell>
          <cell r="M19165">
            <v>0</v>
          </cell>
          <cell r="N19165">
            <v>290</v>
          </cell>
        </row>
        <row r="19166">
          <cell r="A19166" t="str">
            <v>农村低保</v>
          </cell>
        </row>
        <row r="19166">
          <cell r="E19166" t="str">
            <v>高丘</v>
          </cell>
        </row>
        <row r="19166">
          <cell r="K19166">
            <v>1</v>
          </cell>
          <cell r="L19166">
            <v>290</v>
          </cell>
          <cell r="M19166">
            <v>0</v>
          </cell>
          <cell r="N19166">
            <v>290</v>
          </cell>
        </row>
        <row r="19167">
          <cell r="A19167" t="str">
            <v>农村低保</v>
          </cell>
        </row>
        <row r="19167">
          <cell r="E19167" t="str">
            <v>高丘</v>
          </cell>
        </row>
        <row r="19167">
          <cell r="K19167">
            <v>2</v>
          </cell>
          <cell r="L19167">
            <v>290</v>
          </cell>
          <cell r="M19167">
            <v>0</v>
          </cell>
          <cell r="N19167">
            <v>580</v>
          </cell>
        </row>
        <row r="19168">
          <cell r="A19168" t="str">
            <v>农村低保</v>
          </cell>
        </row>
        <row r="19168">
          <cell r="E19168" t="str">
            <v>高丘</v>
          </cell>
        </row>
        <row r="19168">
          <cell r="K19168">
            <v>1</v>
          </cell>
          <cell r="L19168">
            <v>290</v>
          </cell>
          <cell r="M19168">
            <v>0</v>
          </cell>
          <cell r="N19168">
            <v>290</v>
          </cell>
        </row>
        <row r="19169">
          <cell r="A19169" t="str">
            <v>农村低保</v>
          </cell>
        </row>
        <row r="19169">
          <cell r="E19169" t="str">
            <v>高丘</v>
          </cell>
        </row>
        <row r="19169">
          <cell r="K19169">
            <v>1</v>
          </cell>
          <cell r="L19169">
            <v>290</v>
          </cell>
          <cell r="M19169">
            <v>0</v>
          </cell>
          <cell r="N19169">
            <v>290</v>
          </cell>
        </row>
        <row r="19170">
          <cell r="A19170" t="str">
            <v>农村低保</v>
          </cell>
        </row>
        <row r="19170">
          <cell r="E19170" t="str">
            <v>高丘</v>
          </cell>
        </row>
        <row r="19170">
          <cell r="K19170">
            <v>1</v>
          </cell>
          <cell r="L19170">
            <v>290</v>
          </cell>
          <cell r="M19170">
            <v>0</v>
          </cell>
          <cell r="N19170">
            <v>290</v>
          </cell>
        </row>
        <row r="19171">
          <cell r="A19171" t="str">
            <v>农村低保</v>
          </cell>
        </row>
        <row r="19171">
          <cell r="E19171" t="str">
            <v>高丘</v>
          </cell>
        </row>
        <row r="19171">
          <cell r="K19171">
            <v>1</v>
          </cell>
          <cell r="L19171">
            <v>290</v>
          </cell>
          <cell r="M19171">
            <v>0</v>
          </cell>
          <cell r="N19171">
            <v>290</v>
          </cell>
        </row>
        <row r="19172">
          <cell r="A19172" t="str">
            <v>农村低保</v>
          </cell>
        </row>
        <row r="19172">
          <cell r="E19172" t="str">
            <v>高丘</v>
          </cell>
        </row>
        <row r="19172">
          <cell r="K19172">
            <v>1</v>
          </cell>
          <cell r="L19172">
            <v>290</v>
          </cell>
          <cell r="M19172">
            <v>0</v>
          </cell>
          <cell r="N19172">
            <v>290</v>
          </cell>
        </row>
        <row r="19173">
          <cell r="A19173" t="str">
            <v>农村低保</v>
          </cell>
        </row>
        <row r="19173">
          <cell r="E19173" t="str">
            <v>高丘</v>
          </cell>
        </row>
        <row r="19173">
          <cell r="K19173">
            <v>1</v>
          </cell>
          <cell r="L19173">
            <v>290</v>
          </cell>
          <cell r="M19173">
            <v>0</v>
          </cell>
          <cell r="N19173">
            <v>290</v>
          </cell>
        </row>
        <row r="19174">
          <cell r="A19174" t="str">
            <v>农村低保</v>
          </cell>
        </row>
        <row r="19174">
          <cell r="E19174" t="str">
            <v>高丘</v>
          </cell>
        </row>
        <row r="19174">
          <cell r="K19174">
            <v>1</v>
          </cell>
          <cell r="L19174">
            <v>290</v>
          </cell>
          <cell r="M19174">
            <v>0</v>
          </cell>
          <cell r="N19174">
            <v>290</v>
          </cell>
        </row>
        <row r="19175">
          <cell r="A19175" t="str">
            <v>农村低保</v>
          </cell>
        </row>
        <row r="19175">
          <cell r="E19175" t="str">
            <v>高丘</v>
          </cell>
        </row>
        <row r="19175">
          <cell r="K19175">
            <v>1</v>
          </cell>
          <cell r="L19175">
            <v>290</v>
          </cell>
          <cell r="M19175">
            <v>0</v>
          </cell>
          <cell r="N19175">
            <v>290</v>
          </cell>
        </row>
        <row r="19176">
          <cell r="A19176" t="str">
            <v>农村低保</v>
          </cell>
        </row>
        <row r="19176">
          <cell r="E19176" t="str">
            <v>高丘</v>
          </cell>
        </row>
        <row r="19176">
          <cell r="K19176">
            <v>3</v>
          </cell>
          <cell r="L19176">
            <v>290</v>
          </cell>
          <cell r="M19176">
            <v>0</v>
          </cell>
          <cell r="N19176">
            <v>870</v>
          </cell>
        </row>
        <row r="19177">
          <cell r="A19177" t="str">
            <v>农村低保</v>
          </cell>
        </row>
        <row r="19177">
          <cell r="E19177" t="str">
            <v>高丘</v>
          </cell>
        </row>
        <row r="19177">
          <cell r="K19177">
            <v>1</v>
          </cell>
          <cell r="L19177">
            <v>290</v>
          </cell>
          <cell r="M19177">
            <v>0</v>
          </cell>
          <cell r="N19177">
            <v>290</v>
          </cell>
        </row>
        <row r="19178">
          <cell r="A19178" t="str">
            <v>农村低保</v>
          </cell>
        </row>
        <row r="19178">
          <cell r="E19178" t="str">
            <v>高丘</v>
          </cell>
        </row>
        <row r="19178">
          <cell r="K19178">
            <v>1</v>
          </cell>
          <cell r="L19178">
            <v>290</v>
          </cell>
          <cell r="M19178">
            <v>0</v>
          </cell>
          <cell r="N19178">
            <v>290</v>
          </cell>
        </row>
        <row r="19179">
          <cell r="A19179" t="str">
            <v>农村低保</v>
          </cell>
        </row>
        <row r="19179">
          <cell r="E19179" t="str">
            <v>高丘</v>
          </cell>
        </row>
        <row r="19179">
          <cell r="K19179">
            <v>1</v>
          </cell>
          <cell r="L19179">
            <v>290</v>
          </cell>
          <cell r="M19179">
            <v>0</v>
          </cell>
          <cell r="N19179">
            <v>290</v>
          </cell>
        </row>
        <row r="19180">
          <cell r="A19180" t="str">
            <v>农村低保</v>
          </cell>
        </row>
        <row r="19180">
          <cell r="E19180" t="str">
            <v>高丘</v>
          </cell>
        </row>
        <row r="19180">
          <cell r="K19180">
            <v>1</v>
          </cell>
          <cell r="L19180">
            <v>290</v>
          </cell>
          <cell r="M19180">
            <v>0</v>
          </cell>
          <cell r="N19180">
            <v>290</v>
          </cell>
        </row>
        <row r="19181">
          <cell r="A19181" t="str">
            <v>农村低保</v>
          </cell>
        </row>
        <row r="19181">
          <cell r="E19181" t="str">
            <v>高丘</v>
          </cell>
        </row>
        <row r="19181">
          <cell r="K19181">
            <v>2</v>
          </cell>
          <cell r="L19181">
            <v>290</v>
          </cell>
          <cell r="M19181">
            <v>0</v>
          </cell>
          <cell r="N19181">
            <v>580</v>
          </cell>
        </row>
        <row r="19182">
          <cell r="A19182" t="str">
            <v>农村低保</v>
          </cell>
        </row>
        <row r="19182">
          <cell r="E19182" t="str">
            <v>高丘</v>
          </cell>
        </row>
        <row r="19182">
          <cell r="K19182">
            <v>1</v>
          </cell>
          <cell r="L19182">
            <v>290</v>
          </cell>
          <cell r="M19182">
            <v>0</v>
          </cell>
          <cell r="N19182">
            <v>290</v>
          </cell>
        </row>
        <row r="19183">
          <cell r="A19183" t="str">
            <v>农村低保</v>
          </cell>
        </row>
        <row r="19183">
          <cell r="E19183" t="str">
            <v>高丘</v>
          </cell>
        </row>
        <row r="19183">
          <cell r="K19183">
            <v>1</v>
          </cell>
          <cell r="L19183">
            <v>290</v>
          </cell>
          <cell r="M19183">
            <v>0</v>
          </cell>
          <cell r="N19183">
            <v>290</v>
          </cell>
        </row>
        <row r="19184">
          <cell r="A19184" t="str">
            <v>农村低保</v>
          </cell>
        </row>
        <row r="19184">
          <cell r="E19184" t="str">
            <v>高丘</v>
          </cell>
        </row>
        <row r="19184">
          <cell r="K19184">
            <v>1</v>
          </cell>
          <cell r="L19184">
            <v>290</v>
          </cell>
          <cell r="M19184">
            <v>0</v>
          </cell>
          <cell r="N19184">
            <v>290</v>
          </cell>
        </row>
        <row r="19185">
          <cell r="A19185" t="str">
            <v>农村低保</v>
          </cell>
        </row>
        <row r="19185">
          <cell r="E19185" t="str">
            <v>高丘</v>
          </cell>
        </row>
        <row r="19185">
          <cell r="K19185">
            <v>1</v>
          </cell>
          <cell r="L19185">
            <v>290</v>
          </cell>
          <cell r="M19185">
            <v>0</v>
          </cell>
          <cell r="N19185">
            <v>290</v>
          </cell>
        </row>
        <row r="19186">
          <cell r="A19186" t="str">
            <v>农村低保</v>
          </cell>
        </row>
        <row r="19186">
          <cell r="E19186" t="str">
            <v>高丘</v>
          </cell>
        </row>
        <row r="19186">
          <cell r="K19186">
            <v>1</v>
          </cell>
          <cell r="L19186">
            <v>290</v>
          </cell>
          <cell r="M19186">
            <v>0</v>
          </cell>
          <cell r="N19186">
            <v>290</v>
          </cell>
        </row>
        <row r="19187">
          <cell r="A19187" t="str">
            <v>农村低保</v>
          </cell>
        </row>
        <row r="19187">
          <cell r="E19187" t="str">
            <v>高丘</v>
          </cell>
        </row>
        <row r="19187">
          <cell r="K19187">
            <v>1</v>
          </cell>
          <cell r="L19187">
            <v>290</v>
          </cell>
          <cell r="M19187">
            <v>0</v>
          </cell>
          <cell r="N19187">
            <v>290</v>
          </cell>
        </row>
        <row r="19188">
          <cell r="A19188" t="str">
            <v>农村低保</v>
          </cell>
        </row>
        <row r="19188">
          <cell r="E19188" t="str">
            <v>高丘</v>
          </cell>
        </row>
        <row r="19188">
          <cell r="K19188">
            <v>4</v>
          </cell>
          <cell r="L19188">
            <v>290</v>
          </cell>
          <cell r="M19188">
            <v>0</v>
          </cell>
          <cell r="N19188">
            <v>1160</v>
          </cell>
        </row>
        <row r="19189">
          <cell r="A19189" t="str">
            <v>农村低保</v>
          </cell>
        </row>
        <row r="19189">
          <cell r="E19189" t="str">
            <v>高丘</v>
          </cell>
        </row>
        <row r="19189">
          <cell r="K19189">
            <v>2</v>
          </cell>
          <cell r="L19189">
            <v>290</v>
          </cell>
          <cell r="M19189">
            <v>0</v>
          </cell>
          <cell r="N19189">
            <v>580</v>
          </cell>
        </row>
        <row r="19190">
          <cell r="A19190" t="str">
            <v>农村低保</v>
          </cell>
        </row>
        <row r="19190">
          <cell r="E19190" t="str">
            <v>高丘</v>
          </cell>
        </row>
        <row r="19190">
          <cell r="K19190">
            <v>1</v>
          </cell>
          <cell r="L19190">
            <v>290</v>
          </cell>
          <cell r="M19190">
            <v>0</v>
          </cell>
          <cell r="N19190">
            <v>290</v>
          </cell>
        </row>
        <row r="19191">
          <cell r="A19191" t="str">
            <v>农村低保</v>
          </cell>
        </row>
        <row r="19191">
          <cell r="E19191" t="str">
            <v>高丘</v>
          </cell>
        </row>
        <row r="19191">
          <cell r="K19191">
            <v>2</v>
          </cell>
          <cell r="L19191">
            <v>290</v>
          </cell>
          <cell r="M19191">
            <v>0</v>
          </cell>
          <cell r="N19191">
            <v>580</v>
          </cell>
        </row>
        <row r="19192">
          <cell r="A19192" t="str">
            <v>农村低保</v>
          </cell>
        </row>
        <row r="19192">
          <cell r="E19192" t="str">
            <v>高丘</v>
          </cell>
        </row>
        <row r="19192">
          <cell r="K19192">
            <v>5</v>
          </cell>
          <cell r="L19192">
            <v>290</v>
          </cell>
          <cell r="M19192">
            <v>0</v>
          </cell>
          <cell r="N19192">
            <v>1450</v>
          </cell>
        </row>
        <row r="19193">
          <cell r="A19193" t="str">
            <v>农村低保</v>
          </cell>
        </row>
        <row r="19193">
          <cell r="E19193" t="str">
            <v>高丘</v>
          </cell>
        </row>
        <row r="19193">
          <cell r="K19193">
            <v>1</v>
          </cell>
          <cell r="L19193">
            <v>290</v>
          </cell>
          <cell r="M19193">
            <v>0</v>
          </cell>
          <cell r="N19193">
            <v>290</v>
          </cell>
        </row>
        <row r="19194">
          <cell r="A19194" t="str">
            <v>农村低保</v>
          </cell>
        </row>
        <row r="19194">
          <cell r="E19194" t="str">
            <v>高丘</v>
          </cell>
        </row>
        <row r="19194">
          <cell r="K19194">
            <v>1</v>
          </cell>
          <cell r="L19194">
            <v>290</v>
          </cell>
          <cell r="M19194">
            <v>0</v>
          </cell>
          <cell r="N19194">
            <v>290</v>
          </cell>
        </row>
        <row r="19195">
          <cell r="A19195" t="str">
            <v>农村低保</v>
          </cell>
        </row>
        <row r="19195">
          <cell r="E19195" t="str">
            <v>高丘</v>
          </cell>
        </row>
        <row r="19195">
          <cell r="K19195">
            <v>1</v>
          </cell>
          <cell r="L19195">
            <v>290</v>
          </cell>
          <cell r="M19195">
            <v>0</v>
          </cell>
          <cell r="N19195">
            <v>290</v>
          </cell>
        </row>
        <row r="19196">
          <cell r="A19196" t="str">
            <v>农村低保</v>
          </cell>
        </row>
        <row r="19196">
          <cell r="E19196" t="str">
            <v>高丘</v>
          </cell>
        </row>
        <row r="19196">
          <cell r="K19196">
            <v>1</v>
          </cell>
          <cell r="L19196">
            <v>290</v>
          </cell>
          <cell r="M19196">
            <v>0</v>
          </cell>
          <cell r="N19196">
            <v>290</v>
          </cell>
        </row>
        <row r="19197">
          <cell r="A19197" t="str">
            <v>农村低保</v>
          </cell>
        </row>
        <row r="19197">
          <cell r="E19197" t="str">
            <v>高丘</v>
          </cell>
        </row>
        <row r="19197">
          <cell r="K19197">
            <v>2</v>
          </cell>
          <cell r="L19197">
            <v>290</v>
          </cell>
          <cell r="M19197">
            <v>0</v>
          </cell>
          <cell r="N19197">
            <v>580</v>
          </cell>
        </row>
        <row r="19198">
          <cell r="A19198" t="str">
            <v>农村低保</v>
          </cell>
        </row>
        <row r="19198">
          <cell r="E19198" t="str">
            <v>高丘</v>
          </cell>
        </row>
        <row r="19198">
          <cell r="K19198">
            <v>2</v>
          </cell>
          <cell r="L19198">
            <v>290</v>
          </cell>
          <cell r="M19198">
            <v>0</v>
          </cell>
          <cell r="N19198">
            <v>580</v>
          </cell>
        </row>
        <row r="19199">
          <cell r="A19199" t="str">
            <v>农村低保</v>
          </cell>
        </row>
        <row r="19199">
          <cell r="E19199" t="str">
            <v>高丘</v>
          </cell>
        </row>
        <row r="19199">
          <cell r="K19199">
            <v>1</v>
          </cell>
          <cell r="L19199">
            <v>290</v>
          </cell>
          <cell r="M19199">
            <v>0</v>
          </cell>
          <cell r="N19199">
            <v>290</v>
          </cell>
        </row>
        <row r="19200">
          <cell r="A19200" t="str">
            <v>农村低保</v>
          </cell>
        </row>
        <row r="19200">
          <cell r="E19200" t="str">
            <v>高丘</v>
          </cell>
        </row>
        <row r="19200">
          <cell r="K19200">
            <v>1</v>
          </cell>
          <cell r="L19200">
            <v>290</v>
          </cell>
          <cell r="M19200">
            <v>0</v>
          </cell>
          <cell r="N19200">
            <v>290</v>
          </cell>
        </row>
        <row r="19201">
          <cell r="A19201" t="str">
            <v>农村低保</v>
          </cell>
        </row>
        <row r="19201">
          <cell r="E19201" t="str">
            <v>高丘</v>
          </cell>
        </row>
        <row r="19201">
          <cell r="K19201">
            <v>2</v>
          </cell>
          <cell r="L19201">
            <v>290</v>
          </cell>
          <cell r="M19201">
            <v>0</v>
          </cell>
          <cell r="N19201">
            <v>580</v>
          </cell>
        </row>
        <row r="19202">
          <cell r="A19202" t="str">
            <v>农村低保</v>
          </cell>
        </row>
        <row r="19202">
          <cell r="E19202" t="str">
            <v>高丘</v>
          </cell>
        </row>
        <row r="19202">
          <cell r="K19202">
            <v>1</v>
          </cell>
          <cell r="L19202">
            <v>290</v>
          </cell>
          <cell r="M19202">
            <v>0</v>
          </cell>
          <cell r="N19202">
            <v>290</v>
          </cell>
        </row>
        <row r="19203">
          <cell r="A19203" t="str">
            <v>农村低保</v>
          </cell>
        </row>
        <row r="19203">
          <cell r="E19203" t="str">
            <v>高丘</v>
          </cell>
        </row>
        <row r="19203">
          <cell r="K19203">
            <v>1</v>
          </cell>
          <cell r="L19203">
            <v>290</v>
          </cell>
          <cell r="M19203">
            <v>0</v>
          </cell>
          <cell r="N19203">
            <v>290</v>
          </cell>
        </row>
        <row r="19204">
          <cell r="A19204" t="str">
            <v>农村低保</v>
          </cell>
        </row>
        <row r="19204">
          <cell r="E19204" t="str">
            <v>高丘</v>
          </cell>
        </row>
        <row r="19204">
          <cell r="K19204">
            <v>1</v>
          </cell>
          <cell r="L19204">
            <v>290</v>
          </cell>
          <cell r="M19204">
            <v>0</v>
          </cell>
          <cell r="N19204">
            <v>290</v>
          </cell>
        </row>
        <row r="19205">
          <cell r="A19205" t="str">
            <v>农村低保</v>
          </cell>
        </row>
        <row r="19205">
          <cell r="E19205" t="str">
            <v>高丘</v>
          </cell>
        </row>
        <row r="19205">
          <cell r="K19205">
            <v>1</v>
          </cell>
          <cell r="L19205">
            <v>290</v>
          </cell>
          <cell r="M19205">
            <v>0</v>
          </cell>
          <cell r="N19205">
            <v>290</v>
          </cell>
        </row>
        <row r="19206">
          <cell r="A19206" t="str">
            <v>农村低保</v>
          </cell>
        </row>
        <row r="19206">
          <cell r="E19206" t="str">
            <v>高丘</v>
          </cell>
        </row>
        <row r="19206">
          <cell r="K19206">
            <v>2</v>
          </cell>
          <cell r="L19206">
            <v>290</v>
          </cell>
          <cell r="M19206">
            <v>0</v>
          </cell>
          <cell r="N19206">
            <v>580</v>
          </cell>
        </row>
        <row r="19207">
          <cell r="A19207" t="str">
            <v>农村低保</v>
          </cell>
        </row>
        <row r="19207">
          <cell r="E19207" t="str">
            <v>高丘</v>
          </cell>
        </row>
        <row r="19207">
          <cell r="K19207">
            <v>1</v>
          </cell>
          <cell r="L19207">
            <v>290</v>
          </cell>
          <cell r="M19207">
            <v>0</v>
          </cell>
          <cell r="N19207">
            <v>290</v>
          </cell>
        </row>
        <row r="19208">
          <cell r="A19208" t="str">
            <v>农村低保</v>
          </cell>
        </row>
        <row r="19208">
          <cell r="E19208" t="str">
            <v>高丘</v>
          </cell>
        </row>
        <row r="19208">
          <cell r="K19208">
            <v>3</v>
          </cell>
          <cell r="L19208">
            <v>290</v>
          </cell>
          <cell r="M19208">
            <v>0</v>
          </cell>
          <cell r="N19208">
            <v>870</v>
          </cell>
        </row>
        <row r="19209">
          <cell r="A19209" t="str">
            <v>农村低保</v>
          </cell>
        </row>
        <row r="19209">
          <cell r="E19209" t="str">
            <v>高丘</v>
          </cell>
        </row>
        <row r="19209">
          <cell r="K19209">
            <v>2</v>
          </cell>
          <cell r="L19209">
            <v>290</v>
          </cell>
          <cell r="M19209">
            <v>0</v>
          </cell>
          <cell r="N19209">
            <v>580</v>
          </cell>
        </row>
        <row r="19210">
          <cell r="A19210" t="str">
            <v>农村低保</v>
          </cell>
        </row>
        <row r="19210">
          <cell r="E19210" t="str">
            <v>高丘</v>
          </cell>
        </row>
        <row r="19210">
          <cell r="K19210">
            <v>4</v>
          </cell>
          <cell r="L19210">
            <v>290</v>
          </cell>
          <cell r="M19210">
            <v>0</v>
          </cell>
          <cell r="N19210">
            <v>1160</v>
          </cell>
        </row>
        <row r="19211">
          <cell r="A19211" t="str">
            <v>农村低保</v>
          </cell>
        </row>
        <row r="19211">
          <cell r="E19211" t="str">
            <v>高丘</v>
          </cell>
        </row>
        <row r="19211">
          <cell r="K19211">
            <v>2</v>
          </cell>
          <cell r="L19211">
            <v>290</v>
          </cell>
          <cell r="M19211">
            <v>0</v>
          </cell>
          <cell r="N19211">
            <v>580</v>
          </cell>
        </row>
        <row r="19212">
          <cell r="A19212" t="str">
            <v>农村低保</v>
          </cell>
        </row>
        <row r="19212">
          <cell r="E19212" t="str">
            <v>高丘</v>
          </cell>
        </row>
        <row r="19212">
          <cell r="K19212">
            <v>1</v>
          </cell>
          <cell r="L19212">
            <v>290</v>
          </cell>
          <cell r="M19212">
            <v>0</v>
          </cell>
          <cell r="N19212">
            <v>290</v>
          </cell>
        </row>
        <row r="19213">
          <cell r="A19213" t="str">
            <v>农村低保</v>
          </cell>
        </row>
        <row r="19213">
          <cell r="E19213" t="str">
            <v>高丘</v>
          </cell>
        </row>
        <row r="19213">
          <cell r="K19213">
            <v>2</v>
          </cell>
          <cell r="L19213">
            <v>290</v>
          </cell>
          <cell r="M19213">
            <v>0</v>
          </cell>
          <cell r="N19213">
            <v>580</v>
          </cell>
        </row>
        <row r="19214">
          <cell r="A19214" t="str">
            <v>农村低保</v>
          </cell>
        </row>
        <row r="19214">
          <cell r="E19214" t="str">
            <v>高丘</v>
          </cell>
        </row>
        <row r="19214">
          <cell r="K19214">
            <v>2</v>
          </cell>
          <cell r="L19214">
            <v>290</v>
          </cell>
          <cell r="M19214">
            <v>0</v>
          </cell>
          <cell r="N19214">
            <v>580</v>
          </cell>
        </row>
        <row r="19215">
          <cell r="A19215" t="str">
            <v>农村低保</v>
          </cell>
        </row>
        <row r="19215">
          <cell r="E19215" t="str">
            <v>高丘</v>
          </cell>
        </row>
        <row r="19215">
          <cell r="K19215">
            <v>4</v>
          </cell>
          <cell r="L19215">
            <v>290</v>
          </cell>
          <cell r="M19215">
            <v>0</v>
          </cell>
          <cell r="N19215">
            <v>1160</v>
          </cell>
        </row>
        <row r="19216">
          <cell r="A19216" t="str">
            <v>农村低保</v>
          </cell>
        </row>
        <row r="19216">
          <cell r="E19216" t="str">
            <v>高丘</v>
          </cell>
        </row>
        <row r="19216">
          <cell r="K19216">
            <v>4</v>
          </cell>
          <cell r="L19216">
            <v>290</v>
          </cell>
          <cell r="M19216">
            <v>0</v>
          </cell>
          <cell r="N19216">
            <v>1160</v>
          </cell>
        </row>
        <row r="19217">
          <cell r="A19217" t="str">
            <v>农村低保</v>
          </cell>
        </row>
        <row r="19217">
          <cell r="E19217" t="str">
            <v>高丘</v>
          </cell>
        </row>
        <row r="19217">
          <cell r="K19217">
            <v>1</v>
          </cell>
          <cell r="L19217">
            <v>290</v>
          </cell>
          <cell r="M19217">
            <v>0</v>
          </cell>
          <cell r="N19217">
            <v>290</v>
          </cell>
        </row>
        <row r="19218">
          <cell r="A19218" t="str">
            <v>农村低保</v>
          </cell>
        </row>
        <row r="19218">
          <cell r="E19218" t="str">
            <v>高丘</v>
          </cell>
        </row>
        <row r="19218">
          <cell r="K19218">
            <v>2</v>
          </cell>
          <cell r="L19218">
            <v>290</v>
          </cell>
          <cell r="M19218">
            <v>0</v>
          </cell>
          <cell r="N19218">
            <v>580</v>
          </cell>
        </row>
        <row r="19219">
          <cell r="A19219" t="str">
            <v>农村低保</v>
          </cell>
        </row>
        <row r="19219">
          <cell r="E19219" t="str">
            <v>曲屯</v>
          </cell>
        </row>
        <row r="19219">
          <cell r="K19219">
            <v>1</v>
          </cell>
          <cell r="L19219">
            <v>290</v>
          </cell>
          <cell r="M19219">
            <v>0</v>
          </cell>
          <cell r="N19219">
            <v>290</v>
          </cell>
        </row>
        <row r="19220">
          <cell r="A19220" t="str">
            <v>农村低保</v>
          </cell>
        </row>
        <row r="19220">
          <cell r="E19220" t="str">
            <v>曲屯</v>
          </cell>
        </row>
        <row r="19220">
          <cell r="K19220">
            <v>3</v>
          </cell>
          <cell r="L19220">
            <v>290</v>
          </cell>
          <cell r="M19220">
            <v>0</v>
          </cell>
          <cell r="N19220">
            <v>870</v>
          </cell>
        </row>
        <row r="19221">
          <cell r="A19221" t="str">
            <v>农村低保</v>
          </cell>
        </row>
        <row r="19221">
          <cell r="E19221" t="str">
            <v>曲屯</v>
          </cell>
        </row>
        <row r="19221">
          <cell r="K19221">
            <v>3</v>
          </cell>
          <cell r="L19221">
            <v>405</v>
          </cell>
          <cell r="M19221">
            <v>0</v>
          </cell>
          <cell r="N19221">
            <v>1215</v>
          </cell>
        </row>
        <row r="19222">
          <cell r="A19222" t="str">
            <v>农村低保</v>
          </cell>
        </row>
        <row r="19222">
          <cell r="E19222" t="str">
            <v>曲屯</v>
          </cell>
        </row>
        <row r="19222">
          <cell r="K19222">
            <v>2</v>
          </cell>
          <cell r="L19222">
            <v>290</v>
          </cell>
          <cell r="M19222">
            <v>0</v>
          </cell>
          <cell r="N19222">
            <v>580</v>
          </cell>
        </row>
        <row r="19223">
          <cell r="A19223" t="str">
            <v>农村低保</v>
          </cell>
        </row>
        <row r="19223">
          <cell r="E19223" t="str">
            <v>曲屯</v>
          </cell>
        </row>
        <row r="19223">
          <cell r="K19223">
            <v>2</v>
          </cell>
          <cell r="L19223">
            <v>290</v>
          </cell>
          <cell r="M19223">
            <v>0</v>
          </cell>
          <cell r="N19223">
            <v>580</v>
          </cell>
        </row>
        <row r="19224">
          <cell r="A19224" t="str">
            <v>农村低保</v>
          </cell>
        </row>
        <row r="19224">
          <cell r="E19224" t="str">
            <v>曲屯</v>
          </cell>
        </row>
        <row r="19224">
          <cell r="K19224">
            <v>1</v>
          </cell>
          <cell r="L19224">
            <v>290</v>
          </cell>
          <cell r="M19224">
            <v>0</v>
          </cell>
          <cell r="N19224">
            <v>290</v>
          </cell>
        </row>
        <row r="19225">
          <cell r="A19225" t="str">
            <v>农村低保</v>
          </cell>
        </row>
        <row r="19225">
          <cell r="E19225" t="str">
            <v>曲屯</v>
          </cell>
        </row>
        <row r="19225">
          <cell r="K19225">
            <v>1</v>
          </cell>
          <cell r="L19225">
            <v>405</v>
          </cell>
          <cell r="M19225">
            <v>0</v>
          </cell>
          <cell r="N19225">
            <v>405</v>
          </cell>
        </row>
        <row r="19226">
          <cell r="A19226" t="str">
            <v>农村低保</v>
          </cell>
        </row>
        <row r="19226">
          <cell r="E19226" t="str">
            <v>曲屯</v>
          </cell>
        </row>
        <row r="19226">
          <cell r="K19226">
            <v>3</v>
          </cell>
          <cell r="L19226">
            <v>255</v>
          </cell>
          <cell r="M19226">
            <v>0</v>
          </cell>
          <cell r="N19226">
            <v>765</v>
          </cell>
        </row>
        <row r="19227">
          <cell r="A19227" t="str">
            <v>农村低保</v>
          </cell>
        </row>
        <row r="19227">
          <cell r="E19227" t="str">
            <v>曲屯</v>
          </cell>
        </row>
        <row r="19227">
          <cell r="K19227">
            <v>1</v>
          </cell>
          <cell r="L19227">
            <v>405</v>
          </cell>
          <cell r="M19227">
            <v>0</v>
          </cell>
          <cell r="N19227">
            <v>405</v>
          </cell>
        </row>
        <row r="19228">
          <cell r="A19228" t="str">
            <v>农村低保</v>
          </cell>
        </row>
        <row r="19228">
          <cell r="E19228" t="str">
            <v>曲屯</v>
          </cell>
        </row>
        <row r="19228">
          <cell r="K19228">
            <v>2</v>
          </cell>
          <cell r="L19228">
            <v>290</v>
          </cell>
          <cell r="M19228">
            <v>0</v>
          </cell>
          <cell r="N19228">
            <v>580</v>
          </cell>
        </row>
        <row r="19229">
          <cell r="A19229" t="str">
            <v>农村低保</v>
          </cell>
        </row>
        <row r="19229">
          <cell r="E19229" t="str">
            <v>曲屯</v>
          </cell>
        </row>
        <row r="19229">
          <cell r="K19229">
            <v>4</v>
          </cell>
          <cell r="L19229">
            <v>290</v>
          </cell>
          <cell r="M19229">
            <v>0</v>
          </cell>
          <cell r="N19229">
            <v>1160</v>
          </cell>
        </row>
        <row r="19230">
          <cell r="A19230" t="str">
            <v>农村低保</v>
          </cell>
        </row>
        <row r="19230">
          <cell r="E19230" t="str">
            <v>曲屯</v>
          </cell>
        </row>
        <row r="19230">
          <cell r="K19230">
            <v>2</v>
          </cell>
          <cell r="L19230">
            <v>290</v>
          </cell>
          <cell r="M19230">
            <v>0</v>
          </cell>
          <cell r="N19230">
            <v>580</v>
          </cell>
        </row>
        <row r="19231">
          <cell r="A19231" t="str">
            <v>农村低保</v>
          </cell>
        </row>
        <row r="19231">
          <cell r="E19231" t="str">
            <v>曲屯</v>
          </cell>
        </row>
        <row r="19231">
          <cell r="K19231">
            <v>2</v>
          </cell>
          <cell r="L19231">
            <v>405</v>
          </cell>
          <cell r="M19231">
            <v>0</v>
          </cell>
          <cell r="N19231">
            <v>810</v>
          </cell>
        </row>
        <row r="19232">
          <cell r="A19232" t="str">
            <v>农村低保</v>
          </cell>
        </row>
        <row r="19232">
          <cell r="E19232" t="str">
            <v>曲屯</v>
          </cell>
        </row>
        <row r="19232">
          <cell r="K19232">
            <v>1</v>
          </cell>
          <cell r="L19232">
            <v>290</v>
          </cell>
          <cell r="M19232">
            <v>0</v>
          </cell>
          <cell r="N19232">
            <v>290</v>
          </cell>
        </row>
        <row r="19233">
          <cell r="A19233" t="str">
            <v>农村低保</v>
          </cell>
        </row>
        <row r="19233">
          <cell r="E19233" t="str">
            <v>曲屯</v>
          </cell>
        </row>
        <row r="19233">
          <cell r="K19233">
            <v>2</v>
          </cell>
          <cell r="L19233">
            <v>290</v>
          </cell>
          <cell r="M19233">
            <v>0</v>
          </cell>
          <cell r="N19233">
            <v>580</v>
          </cell>
        </row>
        <row r="19234">
          <cell r="A19234" t="str">
            <v>农村低保</v>
          </cell>
        </row>
        <row r="19234">
          <cell r="E19234" t="str">
            <v>曲屯</v>
          </cell>
        </row>
        <row r="19234">
          <cell r="K19234">
            <v>2</v>
          </cell>
          <cell r="L19234">
            <v>290</v>
          </cell>
          <cell r="M19234">
            <v>0</v>
          </cell>
          <cell r="N19234">
            <v>580</v>
          </cell>
        </row>
        <row r="19235">
          <cell r="A19235" t="str">
            <v>农村低保</v>
          </cell>
        </row>
        <row r="19235">
          <cell r="E19235" t="str">
            <v>曲屯</v>
          </cell>
        </row>
        <row r="19235">
          <cell r="K19235">
            <v>2</v>
          </cell>
          <cell r="L19235">
            <v>290</v>
          </cell>
          <cell r="M19235">
            <v>0</v>
          </cell>
          <cell r="N19235">
            <v>580</v>
          </cell>
        </row>
        <row r="19236">
          <cell r="A19236" t="str">
            <v>农村低保</v>
          </cell>
        </row>
        <row r="19236">
          <cell r="E19236" t="str">
            <v>曲屯</v>
          </cell>
        </row>
        <row r="19236">
          <cell r="K19236">
            <v>1</v>
          </cell>
          <cell r="L19236">
            <v>290</v>
          </cell>
          <cell r="M19236">
            <v>0</v>
          </cell>
          <cell r="N19236">
            <v>290</v>
          </cell>
        </row>
        <row r="19237">
          <cell r="A19237" t="str">
            <v>农村低保</v>
          </cell>
        </row>
        <row r="19237">
          <cell r="E19237" t="str">
            <v>曲屯</v>
          </cell>
        </row>
        <row r="19237">
          <cell r="K19237">
            <v>2</v>
          </cell>
          <cell r="L19237">
            <v>290</v>
          </cell>
          <cell r="M19237">
            <v>0</v>
          </cell>
          <cell r="N19237">
            <v>580</v>
          </cell>
        </row>
        <row r="19238">
          <cell r="A19238" t="str">
            <v>农村低保</v>
          </cell>
        </row>
        <row r="19238">
          <cell r="E19238" t="str">
            <v>曲屯</v>
          </cell>
        </row>
        <row r="19238">
          <cell r="K19238">
            <v>2</v>
          </cell>
          <cell r="L19238">
            <v>290</v>
          </cell>
          <cell r="M19238">
            <v>0</v>
          </cell>
          <cell r="N19238">
            <v>580</v>
          </cell>
        </row>
        <row r="19239">
          <cell r="A19239" t="str">
            <v>农村低保</v>
          </cell>
        </row>
        <row r="19239">
          <cell r="E19239" t="str">
            <v>曲屯</v>
          </cell>
        </row>
        <row r="19239">
          <cell r="K19239">
            <v>1</v>
          </cell>
          <cell r="L19239">
            <v>290</v>
          </cell>
          <cell r="M19239">
            <v>0</v>
          </cell>
          <cell r="N19239">
            <v>290</v>
          </cell>
        </row>
        <row r="19240">
          <cell r="A19240" t="str">
            <v>农村低保</v>
          </cell>
        </row>
        <row r="19240">
          <cell r="E19240" t="str">
            <v>曲屯</v>
          </cell>
        </row>
        <row r="19240">
          <cell r="K19240">
            <v>2</v>
          </cell>
          <cell r="L19240">
            <v>255</v>
          </cell>
          <cell r="M19240">
            <v>0</v>
          </cell>
          <cell r="N19240">
            <v>510</v>
          </cell>
        </row>
        <row r="19241">
          <cell r="A19241" t="str">
            <v>农村低保</v>
          </cell>
        </row>
        <row r="19241">
          <cell r="E19241" t="str">
            <v>曲屯</v>
          </cell>
        </row>
        <row r="19241">
          <cell r="K19241">
            <v>2</v>
          </cell>
          <cell r="L19241">
            <v>255</v>
          </cell>
          <cell r="M19241">
            <v>0</v>
          </cell>
          <cell r="N19241">
            <v>510</v>
          </cell>
        </row>
        <row r="19242">
          <cell r="A19242" t="str">
            <v>农村低保</v>
          </cell>
        </row>
        <row r="19242">
          <cell r="E19242" t="str">
            <v>曲屯</v>
          </cell>
        </row>
        <row r="19242">
          <cell r="K19242">
            <v>2</v>
          </cell>
          <cell r="L19242">
            <v>255</v>
          </cell>
          <cell r="M19242">
            <v>0</v>
          </cell>
          <cell r="N19242">
            <v>510</v>
          </cell>
        </row>
        <row r="19243">
          <cell r="A19243" t="str">
            <v>农村低保</v>
          </cell>
        </row>
        <row r="19243">
          <cell r="E19243" t="str">
            <v>曲屯</v>
          </cell>
        </row>
        <row r="19243">
          <cell r="K19243">
            <v>1</v>
          </cell>
          <cell r="L19243">
            <v>255</v>
          </cell>
          <cell r="M19243">
            <v>0</v>
          </cell>
          <cell r="N19243">
            <v>255</v>
          </cell>
        </row>
        <row r="19244">
          <cell r="A19244" t="str">
            <v>农村低保</v>
          </cell>
        </row>
        <row r="19244">
          <cell r="E19244" t="str">
            <v>曲屯</v>
          </cell>
        </row>
        <row r="19244">
          <cell r="K19244">
            <v>2</v>
          </cell>
          <cell r="L19244">
            <v>290</v>
          </cell>
          <cell r="M19244">
            <v>0</v>
          </cell>
          <cell r="N19244">
            <v>580</v>
          </cell>
        </row>
        <row r="19245">
          <cell r="A19245" t="str">
            <v>农村低保</v>
          </cell>
        </row>
        <row r="19245">
          <cell r="E19245" t="str">
            <v>曲屯</v>
          </cell>
        </row>
        <row r="19245">
          <cell r="K19245">
            <v>6</v>
          </cell>
          <cell r="L19245">
            <v>255</v>
          </cell>
          <cell r="M19245">
            <v>0</v>
          </cell>
          <cell r="N19245">
            <v>1530</v>
          </cell>
        </row>
        <row r="19246">
          <cell r="A19246" t="str">
            <v>农村低保</v>
          </cell>
        </row>
        <row r="19246">
          <cell r="E19246" t="str">
            <v>杨营</v>
          </cell>
        </row>
        <row r="19246">
          <cell r="K19246">
            <v>1</v>
          </cell>
          <cell r="L19246">
            <v>255</v>
          </cell>
          <cell r="M19246">
            <v>0</v>
          </cell>
          <cell r="N19246">
            <v>255</v>
          </cell>
        </row>
        <row r="19247">
          <cell r="A19247" t="str">
            <v>农村低保</v>
          </cell>
        </row>
        <row r="19247">
          <cell r="E19247" t="str">
            <v>杨营</v>
          </cell>
        </row>
        <row r="19247">
          <cell r="K19247">
            <v>1</v>
          </cell>
          <cell r="L19247">
            <v>290</v>
          </cell>
          <cell r="M19247">
            <v>0</v>
          </cell>
          <cell r="N19247">
            <v>290</v>
          </cell>
        </row>
        <row r="19248">
          <cell r="A19248" t="str">
            <v>农村低保</v>
          </cell>
        </row>
        <row r="19248">
          <cell r="E19248" t="str">
            <v>杨营</v>
          </cell>
        </row>
        <row r="19248">
          <cell r="K19248">
            <v>1</v>
          </cell>
          <cell r="L19248">
            <v>405</v>
          </cell>
          <cell r="M19248">
            <v>0</v>
          </cell>
          <cell r="N19248">
            <v>405</v>
          </cell>
        </row>
        <row r="19249">
          <cell r="A19249" t="str">
            <v>农村低保</v>
          </cell>
        </row>
        <row r="19249">
          <cell r="E19249" t="str">
            <v>杨营</v>
          </cell>
        </row>
        <row r="19249">
          <cell r="K19249">
            <v>1</v>
          </cell>
          <cell r="L19249">
            <v>405</v>
          </cell>
          <cell r="M19249">
            <v>0</v>
          </cell>
          <cell r="N19249">
            <v>405</v>
          </cell>
        </row>
        <row r="19250">
          <cell r="A19250" t="str">
            <v>农村低保</v>
          </cell>
        </row>
        <row r="19250">
          <cell r="E19250" t="str">
            <v>杨营</v>
          </cell>
        </row>
        <row r="19250">
          <cell r="K19250">
            <v>1</v>
          </cell>
          <cell r="L19250">
            <v>405</v>
          </cell>
          <cell r="M19250">
            <v>0</v>
          </cell>
          <cell r="N19250">
            <v>405</v>
          </cell>
        </row>
        <row r="19251">
          <cell r="A19251" t="str">
            <v>农村低保</v>
          </cell>
        </row>
        <row r="19251">
          <cell r="E19251" t="str">
            <v>杨营</v>
          </cell>
        </row>
        <row r="19251">
          <cell r="K19251">
            <v>1</v>
          </cell>
          <cell r="L19251">
            <v>405</v>
          </cell>
          <cell r="M19251">
            <v>0</v>
          </cell>
          <cell r="N19251">
            <v>405</v>
          </cell>
        </row>
        <row r="19252">
          <cell r="A19252" t="str">
            <v>农村低保</v>
          </cell>
        </row>
        <row r="19252">
          <cell r="E19252" t="str">
            <v>杨营</v>
          </cell>
        </row>
        <row r="19252">
          <cell r="K19252">
            <v>1</v>
          </cell>
          <cell r="L19252">
            <v>290</v>
          </cell>
          <cell r="M19252">
            <v>0</v>
          </cell>
          <cell r="N19252">
            <v>290</v>
          </cell>
        </row>
        <row r="19253">
          <cell r="A19253" t="str">
            <v>农村低保</v>
          </cell>
        </row>
        <row r="19253">
          <cell r="E19253" t="str">
            <v>杨营</v>
          </cell>
        </row>
        <row r="19253">
          <cell r="K19253">
            <v>3</v>
          </cell>
          <cell r="L19253">
            <v>405</v>
          </cell>
          <cell r="M19253">
            <v>0</v>
          </cell>
          <cell r="N19253">
            <v>1215</v>
          </cell>
        </row>
        <row r="19254">
          <cell r="A19254" t="str">
            <v>农村低保</v>
          </cell>
        </row>
        <row r="19254">
          <cell r="E19254" t="str">
            <v>杨营</v>
          </cell>
        </row>
        <row r="19254">
          <cell r="K19254">
            <v>1</v>
          </cell>
          <cell r="L19254">
            <v>405</v>
          </cell>
          <cell r="M19254">
            <v>0</v>
          </cell>
          <cell r="N19254">
            <v>405</v>
          </cell>
        </row>
        <row r="19255">
          <cell r="A19255" t="str">
            <v>农村低保</v>
          </cell>
        </row>
        <row r="19255">
          <cell r="E19255" t="str">
            <v>杨营</v>
          </cell>
        </row>
        <row r="19255">
          <cell r="K19255">
            <v>4</v>
          </cell>
          <cell r="L19255">
            <v>405</v>
          </cell>
          <cell r="M19255">
            <v>0</v>
          </cell>
          <cell r="N19255">
            <v>1620</v>
          </cell>
        </row>
        <row r="19256">
          <cell r="A19256" t="str">
            <v>农村低保</v>
          </cell>
        </row>
        <row r="19256">
          <cell r="E19256" t="str">
            <v>杨营</v>
          </cell>
        </row>
        <row r="19256">
          <cell r="K19256">
            <v>1</v>
          </cell>
          <cell r="L19256">
            <v>405</v>
          </cell>
          <cell r="M19256">
            <v>0</v>
          </cell>
          <cell r="N19256">
            <v>405</v>
          </cell>
        </row>
        <row r="19257">
          <cell r="A19257" t="str">
            <v>农村低保</v>
          </cell>
        </row>
        <row r="19257">
          <cell r="E19257" t="str">
            <v>杨营</v>
          </cell>
        </row>
        <row r="19257">
          <cell r="K19257">
            <v>2</v>
          </cell>
          <cell r="L19257">
            <v>290</v>
          </cell>
          <cell r="M19257">
            <v>0</v>
          </cell>
          <cell r="N19257">
            <v>580</v>
          </cell>
        </row>
        <row r="19258">
          <cell r="A19258" t="str">
            <v>农村低保</v>
          </cell>
        </row>
        <row r="19258">
          <cell r="E19258" t="str">
            <v>杨营</v>
          </cell>
        </row>
        <row r="19258">
          <cell r="K19258">
            <v>1</v>
          </cell>
          <cell r="L19258">
            <v>290</v>
          </cell>
          <cell r="M19258">
            <v>0</v>
          </cell>
          <cell r="N19258">
            <v>290</v>
          </cell>
        </row>
        <row r="19259">
          <cell r="A19259" t="str">
            <v>农村低保</v>
          </cell>
        </row>
        <row r="19259">
          <cell r="E19259" t="str">
            <v>杨营</v>
          </cell>
        </row>
        <row r="19259">
          <cell r="K19259">
            <v>1</v>
          </cell>
          <cell r="L19259">
            <v>290</v>
          </cell>
          <cell r="M19259">
            <v>0</v>
          </cell>
          <cell r="N19259">
            <v>290</v>
          </cell>
        </row>
        <row r="19260">
          <cell r="A19260" t="str">
            <v>农村低保</v>
          </cell>
        </row>
        <row r="19260">
          <cell r="E19260" t="str">
            <v>杨营</v>
          </cell>
        </row>
        <row r="19260">
          <cell r="K19260">
            <v>2</v>
          </cell>
          <cell r="L19260">
            <v>290</v>
          </cell>
          <cell r="M19260">
            <v>0</v>
          </cell>
          <cell r="N19260">
            <v>580</v>
          </cell>
        </row>
        <row r="19261">
          <cell r="A19261" t="str">
            <v>农村低保</v>
          </cell>
        </row>
        <row r="19261">
          <cell r="E19261" t="str">
            <v>杨营</v>
          </cell>
        </row>
        <row r="19261">
          <cell r="K19261">
            <v>2</v>
          </cell>
          <cell r="L19261">
            <v>290</v>
          </cell>
          <cell r="M19261">
            <v>0</v>
          </cell>
          <cell r="N19261">
            <v>580</v>
          </cell>
        </row>
        <row r="19262">
          <cell r="A19262" t="str">
            <v>农村低保</v>
          </cell>
        </row>
        <row r="19262">
          <cell r="E19262" t="str">
            <v>杨营</v>
          </cell>
        </row>
        <row r="19262">
          <cell r="K19262">
            <v>1</v>
          </cell>
          <cell r="L19262">
            <v>255</v>
          </cell>
          <cell r="M19262">
            <v>0</v>
          </cell>
          <cell r="N19262">
            <v>255</v>
          </cell>
        </row>
        <row r="19263">
          <cell r="A19263" t="str">
            <v>农村低保</v>
          </cell>
        </row>
        <row r="19263">
          <cell r="E19263" t="str">
            <v>杨营</v>
          </cell>
        </row>
        <row r="19263">
          <cell r="K19263">
            <v>4</v>
          </cell>
          <cell r="L19263">
            <v>290</v>
          </cell>
          <cell r="M19263">
            <v>0</v>
          </cell>
          <cell r="N19263">
            <v>1160</v>
          </cell>
        </row>
        <row r="19264">
          <cell r="A19264" t="str">
            <v>农村低保</v>
          </cell>
        </row>
        <row r="19264">
          <cell r="E19264" t="str">
            <v>杨营</v>
          </cell>
        </row>
        <row r="19264">
          <cell r="K19264">
            <v>1</v>
          </cell>
          <cell r="L19264">
            <v>290</v>
          </cell>
          <cell r="M19264">
            <v>0</v>
          </cell>
          <cell r="N19264">
            <v>290</v>
          </cell>
        </row>
        <row r="19265">
          <cell r="A19265" t="str">
            <v>农村低保</v>
          </cell>
        </row>
        <row r="19265">
          <cell r="E19265" t="str">
            <v>杨营</v>
          </cell>
        </row>
        <row r="19265">
          <cell r="K19265">
            <v>1</v>
          </cell>
          <cell r="L19265">
            <v>290</v>
          </cell>
          <cell r="M19265">
            <v>0</v>
          </cell>
          <cell r="N19265">
            <v>290</v>
          </cell>
        </row>
        <row r="19266">
          <cell r="A19266" t="str">
            <v>农村低保</v>
          </cell>
        </row>
        <row r="19266">
          <cell r="E19266" t="str">
            <v>杨营</v>
          </cell>
        </row>
        <row r="19266">
          <cell r="K19266">
            <v>1</v>
          </cell>
          <cell r="L19266">
            <v>290</v>
          </cell>
          <cell r="M19266">
            <v>0</v>
          </cell>
          <cell r="N19266">
            <v>290</v>
          </cell>
        </row>
        <row r="19267">
          <cell r="A19267" t="str">
            <v>农村低保</v>
          </cell>
        </row>
        <row r="19267">
          <cell r="E19267" t="str">
            <v>柳泉铺</v>
          </cell>
        </row>
        <row r="19267">
          <cell r="K19267">
            <v>1</v>
          </cell>
          <cell r="L19267">
            <v>255</v>
          </cell>
          <cell r="M19267">
            <v>0</v>
          </cell>
          <cell r="N19267">
            <v>255</v>
          </cell>
        </row>
        <row r="19268">
          <cell r="A19268" t="str">
            <v>农村低保</v>
          </cell>
        </row>
        <row r="19268">
          <cell r="E19268" t="str">
            <v>柳泉铺</v>
          </cell>
        </row>
        <row r="19268">
          <cell r="K19268">
            <v>2</v>
          </cell>
          <cell r="L19268">
            <v>255</v>
          </cell>
          <cell r="M19268">
            <v>0</v>
          </cell>
          <cell r="N19268">
            <v>510</v>
          </cell>
        </row>
        <row r="19269">
          <cell r="A19269" t="str">
            <v>农村低保</v>
          </cell>
        </row>
        <row r="19269">
          <cell r="E19269" t="str">
            <v>柳泉铺</v>
          </cell>
        </row>
        <row r="19269">
          <cell r="K19269">
            <v>2</v>
          </cell>
          <cell r="L19269">
            <v>255</v>
          </cell>
          <cell r="M19269">
            <v>0</v>
          </cell>
          <cell r="N19269">
            <v>510</v>
          </cell>
        </row>
        <row r="19270">
          <cell r="A19270" t="str">
            <v>农村低保</v>
          </cell>
        </row>
        <row r="19270">
          <cell r="E19270" t="str">
            <v>柳泉铺</v>
          </cell>
        </row>
        <row r="19270">
          <cell r="K19270">
            <v>1</v>
          </cell>
          <cell r="L19270">
            <v>405</v>
          </cell>
          <cell r="M19270">
            <v>0</v>
          </cell>
          <cell r="N19270">
            <v>405</v>
          </cell>
        </row>
        <row r="19271">
          <cell r="A19271" t="str">
            <v>农村低保</v>
          </cell>
        </row>
        <row r="19271">
          <cell r="E19271" t="str">
            <v>柳泉铺</v>
          </cell>
        </row>
        <row r="19271">
          <cell r="K19271">
            <v>5</v>
          </cell>
          <cell r="L19271">
            <v>290</v>
          </cell>
          <cell r="M19271">
            <v>0</v>
          </cell>
          <cell r="N19271">
            <v>1450</v>
          </cell>
        </row>
        <row r="19272">
          <cell r="A19272" t="str">
            <v>农村低保</v>
          </cell>
        </row>
        <row r="19272">
          <cell r="E19272" t="str">
            <v>柳泉铺</v>
          </cell>
        </row>
        <row r="19272">
          <cell r="K19272">
            <v>2</v>
          </cell>
          <cell r="L19272">
            <v>290</v>
          </cell>
          <cell r="M19272">
            <v>0</v>
          </cell>
          <cell r="N19272">
            <v>580</v>
          </cell>
        </row>
        <row r="19273">
          <cell r="A19273" t="str">
            <v>农村低保</v>
          </cell>
        </row>
        <row r="19273">
          <cell r="E19273" t="str">
            <v>柳泉铺</v>
          </cell>
        </row>
        <row r="19273">
          <cell r="K19273">
            <v>1</v>
          </cell>
          <cell r="L19273">
            <v>255</v>
          </cell>
          <cell r="M19273">
            <v>0</v>
          </cell>
          <cell r="N19273">
            <v>255</v>
          </cell>
        </row>
        <row r="19274">
          <cell r="A19274" t="str">
            <v>农村低保</v>
          </cell>
        </row>
        <row r="19274">
          <cell r="E19274" t="str">
            <v>柳泉铺</v>
          </cell>
        </row>
        <row r="19274">
          <cell r="K19274">
            <v>2</v>
          </cell>
          <cell r="L19274">
            <v>290</v>
          </cell>
          <cell r="M19274">
            <v>0</v>
          </cell>
          <cell r="N19274">
            <v>580</v>
          </cell>
        </row>
        <row r="19275">
          <cell r="A19275" t="str">
            <v>农村低保</v>
          </cell>
        </row>
        <row r="19275">
          <cell r="E19275" t="str">
            <v>柳泉铺</v>
          </cell>
        </row>
        <row r="19275">
          <cell r="K19275">
            <v>3</v>
          </cell>
          <cell r="L19275">
            <v>255</v>
          </cell>
          <cell r="M19275">
            <v>0</v>
          </cell>
          <cell r="N19275">
            <v>765</v>
          </cell>
        </row>
        <row r="19276">
          <cell r="A19276" t="str">
            <v>农村低保</v>
          </cell>
        </row>
        <row r="19276">
          <cell r="E19276" t="str">
            <v>柳泉铺</v>
          </cell>
        </row>
        <row r="19276">
          <cell r="K19276">
            <v>4</v>
          </cell>
          <cell r="L19276">
            <v>290</v>
          </cell>
          <cell r="M19276">
            <v>0</v>
          </cell>
          <cell r="N19276">
            <v>1160</v>
          </cell>
        </row>
        <row r="19277">
          <cell r="A19277" t="str">
            <v>农村低保</v>
          </cell>
        </row>
        <row r="19277">
          <cell r="E19277" t="str">
            <v>柳泉铺</v>
          </cell>
        </row>
        <row r="19277">
          <cell r="K19277">
            <v>2</v>
          </cell>
          <cell r="L19277">
            <v>405</v>
          </cell>
          <cell r="M19277">
            <v>0</v>
          </cell>
          <cell r="N19277">
            <v>810</v>
          </cell>
        </row>
        <row r="19278">
          <cell r="A19278" t="str">
            <v>农村低保</v>
          </cell>
        </row>
        <row r="19278">
          <cell r="E19278" t="str">
            <v>柳泉铺</v>
          </cell>
        </row>
        <row r="19278">
          <cell r="K19278">
            <v>3</v>
          </cell>
          <cell r="L19278">
            <v>255</v>
          </cell>
          <cell r="M19278">
            <v>0</v>
          </cell>
          <cell r="N19278">
            <v>765</v>
          </cell>
        </row>
        <row r="19279">
          <cell r="A19279" t="str">
            <v>农村低保</v>
          </cell>
        </row>
        <row r="19279">
          <cell r="E19279" t="str">
            <v>柳泉铺</v>
          </cell>
        </row>
        <row r="19279">
          <cell r="K19279">
            <v>1</v>
          </cell>
          <cell r="L19279">
            <v>255</v>
          </cell>
          <cell r="M19279">
            <v>0</v>
          </cell>
          <cell r="N19279">
            <v>255</v>
          </cell>
        </row>
        <row r="19280">
          <cell r="A19280" t="str">
            <v>农村低保</v>
          </cell>
        </row>
        <row r="19280">
          <cell r="E19280" t="str">
            <v>柳泉铺</v>
          </cell>
        </row>
        <row r="19280">
          <cell r="K19280">
            <v>1</v>
          </cell>
          <cell r="L19280">
            <v>255</v>
          </cell>
          <cell r="M19280">
            <v>0</v>
          </cell>
          <cell r="N19280">
            <v>255</v>
          </cell>
        </row>
        <row r="19281">
          <cell r="A19281" t="str">
            <v>农村低保</v>
          </cell>
        </row>
        <row r="19281">
          <cell r="E19281" t="str">
            <v>柳泉铺</v>
          </cell>
        </row>
        <row r="19281">
          <cell r="K19281">
            <v>1</v>
          </cell>
          <cell r="L19281">
            <v>405</v>
          </cell>
          <cell r="M19281">
            <v>0</v>
          </cell>
          <cell r="N19281">
            <v>405</v>
          </cell>
        </row>
        <row r="19282">
          <cell r="A19282" t="str">
            <v>农村低保</v>
          </cell>
        </row>
        <row r="19282">
          <cell r="E19282" t="str">
            <v>柳泉铺</v>
          </cell>
        </row>
        <row r="19282">
          <cell r="K19282">
            <v>1</v>
          </cell>
          <cell r="L19282">
            <v>290</v>
          </cell>
          <cell r="M19282">
            <v>0</v>
          </cell>
          <cell r="N19282">
            <v>290</v>
          </cell>
        </row>
        <row r="19283">
          <cell r="A19283" t="str">
            <v>农村低保</v>
          </cell>
        </row>
        <row r="19283">
          <cell r="E19283" t="str">
            <v>柳泉铺</v>
          </cell>
        </row>
        <row r="19283">
          <cell r="K19283">
            <v>1</v>
          </cell>
          <cell r="L19283">
            <v>290</v>
          </cell>
          <cell r="M19283">
            <v>0</v>
          </cell>
          <cell r="N19283">
            <v>290</v>
          </cell>
        </row>
        <row r="19284">
          <cell r="A19284" t="str">
            <v>农村低保</v>
          </cell>
        </row>
        <row r="19284">
          <cell r="E19284" t="str">
            <v>柳泉铺</v>
          </cell>
        </row>
        <row r="19284">
          <cell r="K19284">
            <v>1</v>
          </cell>
          <cell r="L19284">
            <v>255</v>
          </cell>
          <cell r="M19284">
            <v>0</v>
          </cell>
          <cell r="N19284">
            <v>255</v>
          </cell>
        </row>
        <row r="19285">
          <cell r="A19285" t="str">
            <v>农村低保</v>
          </cell>
        </row>
        <row r="19285">
          <cell r="E19285" t="str">
            <v>柳泉铺</v>
          </cell>
        </row>
        <row r="19285">
          <cell r="K19285">
            <v>1</v>
          </cell>
          <cell r="L19285">
            <v>255</v>
          </cell>
          <cell r="M19285">
            <v>0</v>
          </cell>
          <cell r="N19285">
            <v>255</v>
          </cell>
        </row>
        <row r="19286">
          <cell r="A19286" t="str">
            <v>农村低保</v>
          </cell>
        </row>
        <row r="19286">
          <cell r="E19286" t="str">
            <v>安字营</v>
          </cell>
        </row>
        <row r="19286">
          <cell r="K19286">
            <v>2</v>
          </cell>
          <cell r="L19286">
            <v>290</v>
          </cell>
          <cell r="M19286">
            <v>0</v>
          </cell>
          <cell r="N19286">
            <v>580</v>
          </cell>
        </row>
        <row r="19287">
          <cell r="A19287" t="str">
            <v>农村低保</v>
          </cell>
        </row>
        <row r="19287">
          <cell r="E19287" t="str">
            <v>安字营</v>
          </cell>
        </row>
        <row r="19287">
          <cell r="K19287">
            <v>1</v>
          </cell>
          <cell r="L19287">
            <v>290</v>
          </cell>
          <cell r="M19287">
            <v>0</v>
          </cell>
          <cell r="N19287">
            <v>290</v>
          </cell>
        </row>
        <row r="19288">
          <cell r="A19288" t="str">
            <v>农村低保</v>
          </cell>
        </row>
        <row r="19288">
          <cell r="E19288" t="str">
            <v>安字营</v>
          </cell>
        </row>
        <row r="19288">
          <cell r="K19288">
            <v>2</v>
          </cell>
          <cell r="L19288">
            <v>290</v>
          </cell>
          <cell r="M19288">
            <v>0</v>
          </cell>
          <cell r="N19288">
            <v>580</v>
          </cell>
        </row>
        <row r="19289">
          <cell r="A19289" t="str">
            <v>农村低保</v>
          </cell>
        </row>
        <row r="19289">
          <cell r="E19289" t="str">
            <v>安字营</v>
          </cell>
        </row>
        <row r="19289">
          <cell r="K19289">
            <v>1</v>
          </cell>
          <cell r="L19289">
            <v>290</v>
          </cell>
          <cell r="M19289">
            <v>0</v>
          </cell>
          <cell r="N19289">
            <v>290</v>
          </cell>
        </row>
        <row r="19290">
          <cell r="A19290" t="str">
            <v>农村低保</v>
          </cell>
        </row>
        <row r="19290">
          <cell r="E19290" t="str">
            <v>安字营</v>
          </cell>
        </row>
        <row r="19290">
          <cell r="K19290">
            <v>1</v>
          </cell>
          <cell r="L19290">
            <v>290</v>
          </cell>
          <cell r="M19290">
            <v>0</v>
          </cell>
          <cell r="N19290">
            <v>290</v>
          </cell>
        </row>
        <row r="19291">
          <cell r="A19291" t="str">
            <v>农村低保</v>
          </cell>
        </row>
        <row r="19291">
          <cell r="E19291" t="str">
            <v>安字营</v>
          </cell>
        </row>
        <row r="19291">
          <cell r="K19291">
            <v>3</v>
          </cell>
          <cell r="L19291">
            <v>290</v>
          </cell>
          <cell r="M19291">
            <v>0</v>
          </cell>
          <cell r="N19291">
            <v>870</v>
          </cell>
        </row>
        <row r="19292">
          <cell r="A19292" t="str">
            <v>农村低保</v>
          </cell>
        </row>
        <row r="19292">
          <cell r="E19292" t="str">
            <v>安字营</v>
          </cell>
        </row>
        <row r="19292">
          <cell r="K19292">
            <v>1</v>
          </cell>
          <cell r="L19292">
            <v>290</v>
          </cell>
          <cell r="M19292">
            <v>0</v>
          </cell>
          <cell r="N19292">
            <v>290</v>
          </cell>
        </row>
        <row r="19293">
          <cell r="A19293" t="str">
            <v>农村低保</v>
          </cell>
        </row>
        <row r="19293">
          <cell r="E19293" t="str">
            <v>安字营</v>
          </cell>
        </row>
        <row r="19293">
          <cell r="K19293">
            <v>1</v>
          </cell>
          <cell r="L19293">
            <v>290</v>
          </cell>
          <cell r="M19293">
            <v>0</v>
          </cell>
          <cell r="N19293">
            <v>290</v>
          </cell>
        </row>
        <row r="19294">
          <cell r="A19294" t="str">
            <v>农村低保</v>
          </cell>
        </row>
        <row r="19294">
          <cell r="E19294" t="str">
            <v>安字营</v>
          </cell>
        </row>
        <row r="19294">
          <cell r="K19294">
            <v>2</v>
          </cell>
          <cell r="L19294">
            <v>290</v>
          </cell>
          <cell r="M19294">
            <v>0</v>
          </cell>
          <cell r="N19294">
            <v>580</v>
          </cell>
        </row>
        <row r="19295">
          <cell r="A19295" t="str">
            <v>农村低保</v>
          </cell>
        </row>
        <row r="19295">
          <cell r="E19295" t="str">
            <v>安字营</v>
          </cell>
        </row>
        <row r="19295">
          <cell r="K19295">
            <v>1</v>
          </cell>
          <cell r="L19295">
            <v>290</v>
          </cell>
          <cell r="M19295">
            <v>0</v>
          </cell>
          <cell r="N19295">
            <v>290</v>
          </cell>
        </row>
        <row r="19296">
          <cell r="A19296" t="str">
            <v>农村低保</v>
          </cell>
        </row>
        <row r="19296">
          <cell r="E19296" t="str">
            <v>安字营</v>
          </cell>
        </row>
        <row r="19296">
          <cell r="K19296">
            <v>4</v>
          </cell>
          <cell r="L19296">
            <v>290</v>
          </cell>
          <cell r="M19296">
            <v>0</v>
          </cell>
          <cell r="N19296">
            <v>1160</v>
          </cell>
        </row>
        <row r="19297">
          <cell r="A19297" t="str">
            <v>农村低保</v>
          </cell>
        </row>
        <row r="19297">
          <cell r="E19297" t="str">
            <v>安字营</v>
          </cell>
        </row>
        <row r="19297">
          <cell r="K19297">
            <v>1</v>
          </cell>
          <cell r="L19297">
            <v>290</v>
          </cell>
          <cell r="M19297">
            <v>0</v>
          </cell>
          <cell r="N19297">
            <v>290</v>
          </cell>
        </row>
        <row r="19298">
          <cell r="A19298" t="str">
            <v>农村低保</v>
          </cell>
        </row>
        <row r="19298">
          <cell r="E19298" t="str">
            <v>安字营</v>
          </cell>
        </row>
        <row r="19298">
          <cell r="K19298">
            <v>2</v>
          </cell>
          <cell r="L19298">
            <v>290</v>
          </cell>
          <cell r="M19298">
            <v>0</v>
          </cell>
          <cell r="N19298">
            <v>580</v>
          </cell>
        </row>
        <row r="19299">
          <cell r="A19299" t="str">
            <v>农村低保</v>
          </cell>
        </row>
        <row r="19299">
          <cell r="E19299" t="str">
            <v>安字营</v>
          </cell>
        </row>
        <row r="19299">
          <cell r="K19299">
            <v>4</v>
          </cell>
          <cell r="L19299">
            <v>290</v>
          </cell>
          <cell r="M19299">
            <v>0</v>
          </cell>
          <cell r="N19299">
            <v>1160</v>
          </cell>
        </row>
        <row r="19300">
          <cell r="A19300" t="str">
            <v>农村低保</v>
          </cell>
        </row>
        <row r="19300">
          <cell r="E19300" t="str">
            <v>安字营</v>
          </cell>
        </row>
        <row r="19300">
          <cell r="K19300">
            <v>1</v>
          </cell>
          <cell r="L19300">
            <v>290</v>
          </cell>
          <cell r="M19300">
            <v>0</v>
          </cell>
          <cell r="N19300">
            <v>290</v>
          </cell>
        </row>
        <row r="19301">
          <cell r="A19301" t="str">
            <v>农村低保</v>
          </cell>
        </row>
        <row r="19301">
          <cell r="E19301" t="str">
            <v>安字营</v>
          </cell>
        </row>
        <row r="19301">
          <cell r="K19301">
            <v>3</v>
          </cell>
          <cell r="L19301">
            <v>290</v>
          </cell>
          <cell r="M19301">
            <v>0</v>
          </cell>
          <cell r="N19301">
            <v>870</v>
          </cell>
        </row>
        <row r="19302">
          <cell r="A19302" t="str">
            <v>农村低保</v>
          </cell>
        </row>
        <row r="19302">
          <cell r="E19302" t="str">
            <v>安字营</v>
          </cell>
        </row>
        <row r="19302">
          <cell r="K19302">
            <v>2</v>
          </cell>
          <cell r="L19302">
            <v>290</v>
          </cell>
          <cell r="M19302">
            <v>0</v>
          </cell>
          <cell r="N19302">
            <v>580</v>
          </cell>
        </row>
        <row r="19303">
          <cell r="A19303" t="str">
            <v>农村低保</v>
          </cell>
        </row>
        <row r="19303">
          <cell r="E19303" t="str">
            <v>安字营</v>
          </cell>
        </row>
        <row r="19303">
          <cell r="K19303">
            <v>1</v>
          </cell>
          <cell r="L19303">
            <v>290</v>
          </cell>
          <cell r="M19303">
            <v>0</v>
          </cell>
          <cell r="N19303">
            <v>290</v>
          </cell>
        </row>
        <row r="19304">
          <cell r="A19304" t="str">
            <v>农村低保</v>
          </cell>
        </row>
        <row r="19304">
          <cell r="E19304" t="str">
            <v>安字营</v>
          </cell>
        </row>
        <row r="19304">
          <cell r="K19304">
            <v>3</v>
          </cell>
          <cell r="L19304">
            <v>290</v>
          </cell>
          <cell r="M19304">
            <v>0</v>
          </cell>
          <cell r="N19304">
            <v>870</v>
          </cell>
        </row>
        <row r="19305">
          <cell r="A19305" t="str">
            <v>农村低保</v>
          </cell>
        </row>
        <row r="19305">
          <cell r="E19305" t="str">
            <v>安字营</v>
          </cell>
        </row>
        <row r="19305">
          <cell r="K19305">
            <v>2</v>
          </cell>
          <cell r="L19305">
            <v>290</v>
          </cell>
          <cell r="M19305">
            <v>0</v>
          </cell>
          <cell r="N19305">
            <v>580</v>
          </cell>
        </row>
        <row r="19306">
          <cell r="A19306" t="str">
            <v>农村低保</v>
          </cell>
        </row>
        <row r="19306">
          <cell r="E19306" t="str">
            <v>安字营</v>
          </cell>
        </row>
        <row r="19306">
          <cell r="K19306">
            <v>3</v>
          </cell>
          <cell r="L19306">
            <v>290</v>
          </cell>
          <cell r="M19306">
            <v>0</v>
          </cell>
          <cell r="N19306">
            <v>870</v>
          </cell>
        </row>
        <row r="19307">
          <cell r="A19307" t="str">
            <v>农村低保</v>
          </cell>
        </row>
        <row r="19307">
          <cell r="E19307" t="str">
            <v>安字营</v>
          </cell>
        </row>
        <row r="19307">
          <cell r="K19307">
            <v>3</v>
          </cell>
          <cell r="L19307">
            <v>290</v>
          </cell>
          <cell r="M19307">
            <v>0</v>
          </cell>
          <cell r="N19307">
            <v>870</v>
          </cell>
        </row>
        <row r="19308">
          <cell r="A19308" t="str">
            <v>农村低保</v>
          </cell>
        </row>
        <row r="19308">
          <cell r="E19308" t="str">
            <v>安字营</v>
          </cell>
        </row>
        <row r="19308">
          <cell r="K19308">
            <v>3</v>
          </cell>
          <cell r="L19308">
            <v>290</v>
          </cell>
          <cell r="M19308">
            <v>0</v>
          </cell>
          <cell r="N19308">
            <v>870</v>
          </cell>
        </row>
        <row r="19309">
          <cell r="A19309" t="str">
            <v>农村低保</v>
          </cell>
        </row>
        <row r="19309">
          <cell r="E19309" t="str">
            <v>安字营</v>
          </cell>
        </row>
        <row r="19309">
          <cell r="K19309">
            <v>3</v>
          </cell>
          <cell r="L19309">
            <v>290</v>
          </cell>
          <cell r="M19309">
            <v>0</v>
          </cell>
          <cell r="N19309">
            <v>870</v>
          </cell>
        </row>
        <row r="19310">
          <cell r="A19310" t="str">
            <v>农村低保</v>
          </cell>
        </row>
        <row r="19310">
          <cell r="E19310" t="str">
            <v>安字营</v>
          </cell>
        </row>
        <row r="19310">
          <cell r="K19310">
            <v>1</v>
          </cell>
          <cell r="L19310">
            <v>290</v>
          </cell>
          <cell r="M19310">
            <v>0</v>
          </cell>
          <cell r="N19310">
            <v>290</v>
          </cell>
        </row>
        <row r="19311">
          <cell r="A19311" t="str">
            <v>农村低保</v>
          </cell>
        </row>
        <row r="19311">
          <cell r="E19311" t="str">
            <v>安字营</v>
          </cell>
        </row>
        <row r="19311">
          <cell r="K19311">
            <v>1</v>
          </cell>
          <cell r="L19311">
            <v>290</v>
          </cell>
          <cell r="M19311">
            <v>0</v>
          </cell>
          <cell r="N19311">
            <v>290</v>
          </cell>
        </row>
        <row r="19312">
          <cell r="A19312" t="str">
            <v>农村低保</v>
          </cell>
        </row>
        <row r="19312">
          <cell r="E19312" t="str">
            <v>安字营</v>
          </cell>
        </row>
        <row r="19312">
          <cell r="K19312">
            <v>1</v>
          </cell>
          <cell r="L19312">
            <v>290</v>
          </cell>
          <cell r="M19312">
            <v>0</v>
          </cell>
          <cell r="N19312">
            <v>290</v>
          </cell>
        </row>
        <row r="19313">
          <cell r="A19313" t="str">
            <v>农村低保</v>
          </cell>
        </row>
        <row r="19313">
          <cell r="E19313" t="str">
            <v>安字营</v>
          </cell>
        </row>
        <row r="19313">
          <cell r="K19313">
            <v>2</v>
          </cell>
          <cell r="L19313">
            <v>290</v>
          </cell>
          <cell r="M19313">
            <v>0</v>
          </cell>
          <cell r="N19313">
            <v>580</v>
          </cell>
        </row>
        <row r="19314">
          <cell r="A19314" t="str">
            <v>农村低保</v>
          </cell>
        </row>
        <row r="19314">
          <cell r="E19314" t="str">
            <v>安字营</v>
          </cell>
        </row>
        <row r="19314">
          <cell r="K19314">
            <v>1</v>
          </cell>
          <cell r="L19314">
            <v>290</v>
          </cell>
          <cell r="M19314">
            <v>0</v>
          </cell>
          <cell r="N19314">
            <v>290</v>
          </cell>
        </row>
        <row r="19315">
          <cell r="A19315" t="str">
            <v>农村低保</v>
          </cell>
        </row>
        <row r="19315">
          <cell r="E19315" t="str">
            <v>安字营</v>
          </cell>
        </row>
        <row r="19315">
          <cell r="K19315">
            <v>1</v>
          </cell>
          <cell r="L19315">
            <v>290</v>
          </cell>
          <cell r="M19315">
            <v>0</v>
          </cell>
          <cell r="N19315">
            <v>290</v>
          </cell>
        </row>
        <row r="19316">
          <cell r="A19316" t="str">
            <v>农村低保</v>
          </cell>
        </row>
        <row r="19316">
          <cell r="E19316" t="str">
            <v>安字营</v>
          </cell>
        </row>
        <row r="19316">
          <cell r="K19316">
            <v>1</v>
          </cell>
          <cell r="L19316">
            <v>290</v>
          </cell>
          <cell r="M19316">
            <v>0</v>
          </cell>
          <cell r="N19316">
            <v>290</v>
          </cell>
        </row>
        <row r="19317">
          <cell r="A19317" t="str">
            <v>农村低保</v>
          </cell>
        </row>
        <row r="19317">
          <cell r="E19317" t="str">
            <v>安字营</v>
          </cell>
        </row>
        <row r="19317">
          <cell r="K19317">
            <v>1</v>
          </cell>
          <cell r="L19317">
            <v>290</v>
          </cell>
          <cell r="M19317">
            <v>0</v>
          </cell>
          <cell r="N19317">
            <v>290</v>
          </cell>
        </row>
        <row r="19318">
          <cell r="A19318" t="str">
            <v>农村低保</v>
          </cell>
        </row>
        <row r="19318">
          <cell r="E19318" t="str">
            <v>安字营</v>
          </cell>
        </row>
        <row r="19318">
          <cell r="K19318">
            <v>1</v>
          </cell>
          <cell r="L19318">
            <v>290</v>
          </cell>
          <cell r="M19318">
            <v>0</v>
          </cell>
          <cell r="N19318">
            <v>290</v>
          </cell>
        </row>
        <row r="19319">
          <cell r="A19319" t="str">
            <v>农村低保</v>
          </cell>
        </row>
        <row r="19319">
          <cell r="E19319" t="str">
            <v>安字营</v>
          </cell>
        </row>
        <row r="19319">
          <cell r="K19319">
            <v>3</v>
          </cell>
          <cell r="L19319">
            <v>290</v>
          </cell>
          <cell r="M19319">
            <v>0</v>
          </cell>
          <cell r="N19319">
            <v>870</v>
          </cell>
        </row>
        <row r="19320">
          <cell r="A19320" t="str">
            <v>农村低保</v>
          </cell>
        </row>
        <row r="19320">
          <cell r="E19320" t="str">
            <v>安字营</v>
          </cell>
        </row>
        <row r="19320">
          <cell r="K19320">
            <v>3</v>
          </cell>
          <cell r="L19320">
            <v>290</v>
          </cell>
          <cell r="M19320">
            <v>0</v>
          </cell>
          <cell r="N19320">
            <v>870</v>
          </cell>
        </row>
        <row r="19321">
          <cell r="A19321" t="str">
            <v>农村低保</v>
          </cell>
        </row>
        <row r="19321">
          <cell r="E19321" t="str">
            <v>安字营</v>
          </cell>
        </row>
        <row r="19321">
          <cell r="K19321">
            <v>1</v>
          </cell>
          <cell r="L19321">
            <v>290</v>
          </cell>
          <cell r="M19321">
            <v>0</v>
          </cell>
          <cell r="N19321">
            <v>290</v>
          </cell>
        </row>
        <row r="19322">
          <cell r="A19322" t="str">
            <v>农村低保</v>
          </cell>
        </row>
        <row r="19322">
          <cell r="E19322" t="str">
            <v>安字营</v>
          </cell>
        </row>
        <row r="19322">
          <cell r="K19322">
            <v>2</v>
          </cell>
          <cell r="L19322">
            <v>290</v>
          </cell>
          <cell r="M19322">
            <v>0</v>
          </cell>
          <cell r="N19322">
            <v>580</v>
          </cell>
        </row>
        <row r="19323">
          <cell r="A19323" t="str">
            <v>农村低保</v>
          </cell>
        </row>
        <row r="19323">
          <cell r="E19323" t="str">
            <v>安字营</v>
          </cell>
        </row>
        <row r="19323">
          <cell r="K19323">
            <v>4</v>
          </cell>
          <cell r="L19323">
            <v>255</v>
          </cell>
          <cell r="M19323">
            <v>0</v>
          </cell>
          <cell r="N19323">
            <v>1020</v>
          </cell>
        </row>
        <row r="19324">
          <cell r="A19324" t="str">
            <v>农村低保</v>
          </cell>
        </row>
        <row r="19324">
          <cell r="E19324" t="str">
            <v>安字营</v>
          </cell>
        </row>
        <row r="19324">
          <cell r="K19324">
            <v>1</v>
          </cell>
          <cell r="L19324">
            <v>290</v>
          </cell>
          <cell r="M19324">
            <v>0</v>
          </cell>
          <cell r="N19324">
            <v>290</v>
          </cell>
        </row>
        <row r="19325">
          <cell r="A19325" t="str">
            <v>农村低保</v>
          </cell>
        </row>
        <row r="19325">
          <cell r="E19325" t="str">
            <v>安字营</v>
          </cell>
        </row>
        <row r="19325">
          <cell r="K19325">
            <v>1</v>
          </cell>
          <cell r="L19325">
            <v>290</v>
          </cell>
          <cell r="M19325">
            <v>0</v>
          </cell>
          <cell r="N19325">
            <v>290</v>
          </cell>
        </row>
        <row r="19326">
          <cell r="A19326" t="str">
            <v>农村低保</v>
          </cell>
        </row>
        <row r="19326">
          <cell r="E19326" t="str">
            <v>安字营</v>
          </cell>
        </row>
        <row r="19326">
          <cell r="K19326">
            <v>2</v>
          </cell>
          <cell r="L19326">
            <v>290</v>
          </cell>
          <cell r="M19326">
            <v>0</v>
          </cell>
          <cell r="N19326">
            <v>580</v>
          </cell>
        </row>
        <row r="19327">
          <cell r="A19327" t="str">
            <v>农村低保</v>
          </cell>
        </row>
        <row r="19327">
          <cell r="E19327" t="str">
            <v>安字营</v>
          </cell>
        </row>
        <row r="19327">
          <cell r="K19327">
            <v>2</v>
          </cell>
          <cell r="L19327">
            <v>255</v>
          </cell>
          <cell r="M19327">
            <v>0</v>
          </cell>
          <cell r="N19327">
            <v>510</v>
          </cell>
        </row>
        <row r="19328">
          <cell r="A19328" t="str">
            <v>农村低保</v>
          </cell>
        </row>
        <row r="19328">
          <cell r="E19328" t="str">
            <v>安字营</v>
          </cell>
        </row>
        <row r="19328">
          <cell r="K19328">
            <v>1</v>
          </cell>
          <cell r="L19328">
            <v>290</v>
          </cell>
          <cell r="M19328">
            <v>0</v>
          </cell>
          <cell r="N19328">
            <v>290</v>
          </cell>
        </row>
        <row r="19329">
          <cell r="A19329" t="str">
            <v>农村低保</v>
          </cell>
        </row>
        <row r="19329">
          <cell r="E19329" t="str">
            <v>安字营</v>
          </cell>
        </row>
        <row r="19329">
          <cell r="K19329">
            <v>2</v>
          </cell>
          <cell r="L19329">
            <v>255</v>
          </cell>
          <cell r="M19329">
            <v>0</v>
          </cell>
          <cell r="N19329">
            <v>510</v>
          </cell>
        </row>
        <row r="19330">
          <cell r="A19330" t="str">
            <v>农村低保</v>
          </cell>
        </row>
        <row r="19330">
          <cell r="E19330" t="str">
            <v>安字营</v>
          </cell>
        </row>
        <row r="19330">
          <cell r="K19330">
            <v>2</v>
          </cell>
          <cell r="L19330">
            <v>255</v>
          </cell>
          <cell r="M19330">
            <v>0</v>
          </cell>
          <cell r="N19330">
            <v>510</v>
          </cell>
        </row>
        <row r="19331">
          <cell r="A19331" t="str">
            <v>农村低保</v>
          </cell>
        </row>
        <row r="19331">
          <cell r="E19331" t="str">
            <v>安字营</v>
          </cell>
        </row>
        <row r="19331">
          <cell r="K19331">
            <v>3</v>
          </cell>
          <cell r="L19331">
            <v>255</v>
          </cell>
          <cell r="M19331">
            <v>0</v>
          </cell>
          <cell r="N19331">
            <v>765</v>
          </cell>
        </row>
        <row r="19332">
          <cell r="A19332" t="str">
            <v>农村低保</v>
          </cell>
        </row>
        <row r="19332">
          <cell r="E19332" t="str">
            <v>安字营</v>
          </cell>
        </row>
        <row r="19332">
          <cell r="K19332">
            <v>1</v>
          </cell>
          <cell r="L19332">
            <v>255</v>
          </cell>
          <cell r="M19332">
            <v>0</v>
          </cell>
          <cell r="N19332">
            <v>255</v>
          </cell>
        </row>
        <row r="19333">
          <cell r="A19333" t="str">
            <v>农村低保</v>
          </cell>
        </row>
        <row r="19333">
          <cell r="E19333" t="str">
            <v>安字营</v>
          </cell>
        </row>
        <row r="19333">
          <cell r="K19333">
            <v>1</v>
          </cell>
          <cell r="L19333">
            <v>290</v>
          </cell>
          <cell r="M19333">
            <v>0</v>
          </cell>
          <cell r="N19333">
            <v>290</v>
          </cell>
        </row>
        <row r="19334">
          <cell r="A19334" t="str">
            <v>农村低保</v>
          </cell>
        </row>
        <row r="19334">
          <cell r="E19334" t="str">
            <v>安字营</v>
          </cell>
        </row>
        <row r="19334">
          <cell r="K19334">
            <v>1</v>
          </cell>
          <cell r="L19334">
            <v>290</v>
          </cell>
          <cell r="M19334">
            <v>0</v>
          </cell>
          <cell r="N19334">
            <v>290</v>
          </cell>
        </row>
        <row r="19335">
          <cell r="A19335" t="str">
            <v>农村低保</v>
          </cell>
        </row>
        <row r="19335">
          <cell r="E19335" t="str">
            <v>安字营</v>
          </cell>
        </row>
        <row r="19335">
          <cell r="K19335">
            <v>1</v>
          </cell>
          <cell r="L19335">
            <v>290</v>
          </cell>
          <cell r="M19335">
            <v>0</v>
          </cell>
          <cell r="N19335">
            <v>290</v>
          </cell>
        </row>
        <row r="19336">
          <cell r="A19336" t="str">
            <v>农村低保</v>
          </cell>
        </row>
        <row r="19336">
          <cell r="E19336" t="str">
            <v>安字营</v>
          </cell>
        </row>
        <row r="19336">
          <cell r="K19336">
            <v>2</v>
          </cell>
          <cell r="L19336">
            <v>255</v>
          </cell>
          <cell r="M19336">
            <v>0</v>
          </cell>
          <cell r="N19336">
            <v>510</v>
          </cell>
        </row>
        <row r="19337">
          <cell r="A19337" t="str">
            <v>农村低保</v>
          </cell>
        </row>
        <row r="19337">
          <cell r="E19337" t="str">
            <v>安字营</v>
          </cell>
        </row>
        <row r="19337">
          <cell r="K19337">
            <v>1</v>
          </cell>
          <cell r="L19337">
            <v>290</v>
          </cell>
          <cell r="M19337">
            <v>0</v>
          </cell>
          <cell r="N19337">
            <v>290</v>
          </cell>
        </row>
        <row r="19338">
          <cell r="A19338" t="str">
            <v>农村低保</v>
          </cell>
        </row>
        <row r="19338">
          <cell r="E19338" t="str">
            <v>安字营</v>
          </cell>
        </row>
        <row r="19338">
          <cell r="K19338">
            <v>3</v>
          </cell>
          <cell r="L19338">
            <v>290</v>
          </cell>
          <cell r="M19338">
            <v>0</v>
          </cell>
          <cell r="N19338">
            <v>870</v>
          </cell>
        </row>
        <row r="19339">
          <cell r="A19339" t="str">
            <v>农村低保</v>
          </cell>
        </row>
        <row r="19339">
          <cell r="E19339" t="str">
            <v>安字营</v>
          </cell>
        </row>
        <row r="19339">
          <cell r="K19339">
            <v>2</v>
          </cell>
          <cell r="L19339">
            <v>255</v>
          </cell>
          <cell r="M19339">
            <v>0</v>
          </cell>
          <cell r="N19339">
            <v>510</v>
          </cell>
        </row>
        <row r="19340">
          <cell r="A19340" t="str">
            <v>农村低保</v>
          </cell>
        </row>
        <row r="19340">
          <cell r="E19340" t="str">
            <v>安字营</v>
          </cell>
        </row>
        <row r="19340">
          <cell r="K19340">
            <v>1</v>
          </cell>
          <cell r="L19340">
            <v>290</v>
          </cell>
          <cell r="M19340">
            <v>0</v>
          </cell>
          <cell r="N19340">
            <v>290</v>
          </cell>
        </row>
        <row r="19341">
          <cell r="A19341" t="str">
            <v>农村低保</v>
          </cell>
        </row>
        <row r="19341">
          <cell r="E19341" t="str">
            <v>安字营</v>
          </cell>
        </row>
        <row r="19341">
          <cell r="K19341">
            <v>3</v>
          </cell>
          <cell r="L19341">
            <v>290</v>
          </cell>
          <cell r="M19341">
            <v>0</v>
          </cell>
          <cell r="N19341">
            <v>870</v>
          </cell>
        </row>
        <row r="19342">
          <cell r="A19342" t="str">
            <v>农村低保</v>
          </cell>
        </row>
        <row r="19342">
          <cell r="E19342" t="str">
            <v>安字营</v>
          </cell>
        </row>
        <row r="19342">
          <cell r="K19342">
            <v>2</v>
          </cell>
          <cell r="L19342">
            <v>290</v>
          </cell>
          <cell r="M19342">
            <v>0</v>
          </cell>
          <cell r="N19342">
            <v>580</v>
          </cell>
        </row>
        <row r="19343">
          <cell r="A19343" t="str">
            <v>农村低保</v>
          </cell>
        </row>
        <row r="19343">
          <cell r="E19343" t="str">
            <v>安字营</v>
          </cell>
        </row>
        <row r="19343">
          <cell r="K19343">
            <v>1</v>
          </cell>
          <cell r="L19343">
            <v>290</v>
          </cell>
          <cell r="M19343">
            <v>0</v>
          </cell>
          <cell r="N19343">
            <v>290</v>
          </cell>
        </row>
        <row r="19344">
          <cell r="A19344" t="str">
            <v>农村低保</v>
          </cell>
        </row>
        <row r="19344">
          <cell r="E19344" t="str">
            <v>安字营</v>
          </cell>
        </row>
        <row r="19344">
          <cell r="K19344">
            <v>3</v>
          </cell>
          <cell r="L19344">
            <v>290</v>
          </cell>
          <cell r="M19344">
            <v>0</v>
          </cell>
          <cell r="N19344">
            <v>870</v>
          </cell>
        </row>
        <row r="19345">
          <cell r="A19345" t="str">
            <v>农村低保</v>
          </cell>
        </row>
        <row r="19345">
          <cell r="E19345" t="str">
            <v>安字营</v>
          </cell>
        </row>
        <row r="19345">
          <cell r="K19345">
            <v>2</v>
          </cell>
          <cell r="L19345">
            <v>290</v>
          </cell>
          <cell r="M19345">
            <v>0</v>
          </cell>
          <cell r="N19345">
            <v>580</v>
          </cell>
        </row>
        <row r="19346">
          <cell r="A19346" t="str">
            <v>农村低保</v>
          </cell>
        </row>
        <row r="19346">
          <cell r="E19346" t="str">
            <v>安字营</v>
          </cell>
        </row>
        <row r="19346">
          <cell r="K19346">
            <v>2</v>
          </cell>
          <cell r="L19346">
            <v>290</v>
          </cell>
          <cell r="M19346">
            <v>0</v>
          </cell>
          <cell r="N19346">
            <v>580</v>
          </cell>
        </row>
        <row r="19347">
          <cell r="A19347" t="str">
            <v>农村低保</v>
          </cell>
        </row>
        <row r="19347">
          <cell r="E19347" t="str">
            <v>安字营</v>
          </cell>
        </row>
        <row r="19347">
          <cell r="K19347">
            <v>2</v>
          </cell>
          <cell r="L19347">
            <v>290</v>
          </cell>
          <cell r="M19347">
            <v>0</v>
          </cell>
          <cell r="N19347">
            <v>580</v>
          </cell>
        </row>
        <row r="19348">
          <cell r="A19348" t="str">
            <v>农村低保</v>
          </cell>
        </row>
        <row r="19348">
          <cell r="E19348" t="str">
            <v>安字营</v>
          </cell>
        </row>
        <row r="19348">
          <cell r="K19348">
            <v>1</v>
          </cell>
          <cell r="L19348">
            <v>290</v>
          </cell>
          <cell r="M19348">
            <v>0</v>
          </cell>
          <cell r="N19348">
            <v>290</v>
          </cell>
        </row>
        <row r="19349">
          <cell r="A19349" t="str">
            <v>农村低保</v>
          </cell>
        </row>
        <row r="19349">
          <cell r="E19349" t="str">
            <v>安字营</v>
          </cell>
        </row>
        <row r="19349">
          <cell r="K19349">
            <v>1</v>
          </cell>
          <cell r="L19349">
            <v>290</v>
          </cell>
          <cell r="M19349">
            <v>0</v>
          </cell>
          <cell r="N19349">
            <v>290</v>
          </cell>
        </row>
        <row r="19350">
          <cell r="A19350" t="str">
            <v>农村低保</v>
          </cell>
        </row>
        <row r="19350">
          <cell r="E19350" t="str">
            <v>安字营</v>
          </cell>
        </row>
        <row r="19350">
          <cell r="K19350">
            <v>3</v>
          </cell>
          <cell r="L19350">
            <v>290</v>
          </cell>
          <cell r="M19350">
            <v>0</v>
          </cell>
          <cell r="N19350">
            <v>870</v>
          </cell>
        </row>
        <row r="19351">
          <cell r="A19351" t="str">
            <v>农村低保</v>
          </cell>
        </row>
        <row r="19351">
          <cell r="E19351" t="str">
            <v>安字营</v>
          </cell>
        </row>
        <row r="19351">
          <cell r="K19351">
            <v>2</v>
          </cell>
          <cell r="L19351">
            <v>290</v>
          </cell>
          <cell r="M19351">
            <v>0</v>
          </cell>
          <cell r="N19351">
            <v>580</v>
          </cell>
        </row>
        <row r="19352">
          <cell r="A19352" t="str">
            <v>农村低保</v>
          </cell>
        </row>
        <row r="19352">
          <cell r="E19352" t="str">
            <v>安字营</v>
          </cell>
        </row>
        <row r="19352">
          <cell r="K19352">
            <v>1</v>
          </cell>
          <cell r="L19352">
            <v>290</v>
          </cell>
          <cell r="M19352">
            <v>0</v>
          </cell>
          <cell r="N19352">
            <v>290</v>
          </cell>
        </row>
        <row r="19353">
          <cell r="A19353" t="str">
            <v>农村低保</v>
          </cell>
        </row>
        <row r="19353">
          <cell r="E19353" t="str">
            <v>安字营</v>
          </cell>
        </row>
        <row r="19353">
          <cell r="K19353">
            <v>1</v>
          </cell>
          <cell r="L19353">
            <v>290</v>
          </cell>
          <cell r="M19353">
            <v>0</v>
          </cell>
          <cell r="N19353">
            <v>290</v>
          </cell>
        </row>
        <row r="19354">
          <cell r="A19354" t="str">
            <v>农村低保</v>
          </cell>
        </row>
        <row r="19354">
          <cell r="E19354" t="str">
            <v>安字营</v>
          </cell>
        </row>
        <row r="19354">
          <cell r="K19354">
            <v>1</v>
          </cell>
          <cell r="L19354">
            <v>290</v>
          </cell>
          <cell r="M19354">
            <v>0</v>
          </cell>
          <cell r="N19354">
            <v>290</v>
          </cell>
        </row>
        <row r="19355">
          <cell r="A19355" t="str">
            <v>农村低保</v>
          </cell>
        </row>
        <row r="19355">
          <cell r="E19355" t="str">
            <v>安字营</v>
          </cell>
        </row>
        <row r="19355">
          <cell r="K19355">
            <v>2</v>
          </cell>
          <cell r="L19355">
            <v>290</v>
          </cell>
          <cell r="M19355">
            <v>0</v>
          </cell>
          <cell r="N19355">
            <v>580</v>
          </cell>
        </row>
        <row r="19356">
          <cell r="A19356" t="str">
            <v>农村低保</v>
          </cell>
        </row>
        <row r="19356">
          <cell r="E19356" t="str">
            <v>安字营</v>
          </cell>
        </row>
        <row r="19356">
          <cell r="K19356">
            <v>2</v>
          </cell>
          <cell r="L19356">
            <v>290</v>
          </cell>
          <cell r="M19356">
            <v>0</v>
          </cell>
          <cell r="N19356">
            <v>580</v>
          </cell>
        </row>
        <row r="19357">
          <cell r="A19357" t="str">
            <v>农村低保</v>
          </cell>
        </row>
        <row r="19357">
          <cell r="E19357" t="str">
            <v>安字营</v>
          </cell>
        </row>
        <row r="19357">
          <cell r="K19357">
            <v>3</v>
          </cell>
          <cell r="L19357">
            <v>290</v>
          </cell>
          <cell r="M19357">
            <v>0</v>
          </cell>
          <cell r="N19357">
            <v>870</v>
          </cell>
        </row>
        <row r="19358">
          <cell r="A19358" t="str">
            <v>农村低保</v>
          </cell>
        </row>
        <row r="19358">
          <cell r="E19358" t="str">
            <v>安字营</v>
          </cell>
        </row>
        <row r="19358">
          <cell r="K19358">
            <v>1</v>
          </cell>
          <cell r="L19358">
            <v>290</v>
          </cell>
          <cell r="M19358">
            <v>0</v>
          </cell>
          <cell r="N19358">
            <v>290</v>
          </cell>
        </row>
        <row r="19359">
          <cell r="A19359" t="str">
            <v>农村低保</v>
          </cell>
        </row>
        <row r="19359">
          <cell r="E19359" t="str">
            <v>安字营</v>
          </cell>
        </row>
        <row r="19359">
          <cell r="K19359">
            <v>1</v>
          </cell>
          <cell r="L19359">
            <v>290</v>
          </cell>
          <cell r="M19359">
            <v>0</v>
          </cell>
          <cell r="N19359">
            <v>290</v>
          </cell>
        </row>
        <row r="19360">
          <cell r="A19360" t="str">
            <v>农村低保</v>
          </cell>
        </row>
        <row r="19360">
          <cell r="E19360" t="str">
            <v>安字营</v>
          </cell>
        </row>
        <row r="19360">
          <cell r="K19360">
            <v>2</v>
          </cell>
          <cell r="L19360">
            <v>290</v>
          </cell>
          <cell r="M19360">
            <v>0</v>
          </cell>
          <cell r="N19360">
            <v>580</v>
          </cell>
        </row>
        <row r="19361">
          <cell r="A19361" t="str">
            <v>农村低保</v>
          </cell>
        </row>
        <row r="19361">
          <cell r="E19361" t="str">
            <v>安字营</v>
          </cell>
        </row>
        <row r="19361">
          <cell r="K19361">
            <v>2</v>
          </cell>
          <cell r="L19361">
            <v>290</v>
          </cell>
          <cell r="M19361">
            <v>0</v>
          </cell>
          <cell r="N19361">
            <v>580</v>
          </cell>
        </row>
        <row r="19362">
          <cell r="A19362" t="str">
            <v>农村低保</v>
          </cell>
        </row>
        <row r="19362">
          <cell r="E19362" t="str">
            <v>安字营</v>
          </cell>
        </row>
        <row r="19362">
          <cell r="K19362">
            <v>1</v>
          </cell>
          <cell r="L19362">
            <v>290</v>
          </cell>
          <cell r="M19362">
            <v>0</v>
          </cell>
          <cell r="N19362">
            <v>290</v>
          </cell>
        </row>
        <row r="19363">
          <cell r="A19363" t="str">
            <v>农村低保</v>
          </cell>
        </row>
        <row r="19363">
          <cell r="E19363" t="str">
            <v>安字营</v>
          </cell>
        </row>
        <row r="19363">
          <cell r="K19363">
            <v>1</v>
          </cell>
          <cell r="L19363">
            <v>290</v>
          </cell>
          <cell r="M19363">
            <v>0</v>
          </cell>
          <cell r="N19363">
            <v>290</v>
          </cell>
        </row>
        <row r="19364">
          <cell r="A19364" t="str">
            <v>农村低保</v>
          </cell>
        </row>
        <row r="19364">
          <cell r="E19364" t="str">
            <v>安字营</v>
          </cell>
        </row>
        <row r="19364">
          <cell r="K19364">
            <v>3</v>
          </cell>
          <cell r="L19364">
            <v>290</v>
          </cell>
          <cell r="M19364">
            <v>0</v>
          </cell>
          <cell r="N19364">
            <v>870</v>
          </cell>
        </row>
        <row r="19365">
          <cell r="A19365" t="str">
            <v>农村低保</v>
          </cell>
        </row>
        <row r="19365">
          <cell r="E19365" t="str">
            <v>安字营</v>
          </cell>
        </row>
        <row r="19365">
          <cell r="K19365">
            <v>1</v>
          </cell>
          <cell r="L19365">
            <v>290</v>
          </cell>
          <cell r="M19365">
            <v>0</v>
          </cell>
          <cell r="N19365">
            <v>290</v>
          </cell>
        </row>
        <row r="19366">
          <cell r="A19366" t="str">
            <v>农村低保</v>
          </cell>
        </row>
        <row r="19366">
          <cell r="E19366" t="str">
            <v>安字营</v>
          </cell>
        </row>
        <row r="19366">
          <cell r="K19366">
            <v>4</v>
          </cell>
          <cell r="L19366">
            <v>255</v>
          </cell>
          <cell r="M19366">
            <v>0</v>
          </cell>
          <cell r="N19366">
            <v>1020</v>
          </cell>
        </row>
        <row r="19367">
          <cell r="A19367" t="str">
            <v>农村低保</v>
          </cell>
        </row>
        <row r="19367">
          <cell r="E19367" t="str">
            <v>安字营</v>
          </cell>
        </row>
        <row r="19367">
          <cell r="K19367">
            <v>1</v>
          </cell>
          <cell r="L19367">
            <v>290</v>
          </cell>
          <cell r="M19367">
            <v>0</v>
          </cell>
          <cell r="N19367">
            <v>290</v>
          </cell>
        </row>
        <row r="19368">
          <cell r="A19368" t="str">
            <v>农村低保</v>
          </cell>
        </row>
        <row r="19368">
          <cell r="E19368" t="str">
            <v>安字营</v>
          </cell>
        </row>
        <row r="19368">
          <cell r="K19368">
            <v>1</v>
          </cell>
          <cell r="L19368">
            <v>290</v>
          </cell>
          <cell r="M19368">
            <v>0</v>
          </cell>
          <cell r="N19368">
            <v>290</v>
          </cell>
        </row>
        <row r="19369">
          <cell r="A19369" t="str">
            <v>农村低保</v>
          </cell>
        </row>
        <row r="19369">
          <cell r="E19369" t="str">
            <v>安字营</v>
          </cell>
        </row>
        <row r="19369">
          <cell r="K19369">
            <v>1</v>
          </cell>
          <cell r="L19369">
            <v>290</v>
          </cell>
          <cell r="M19369">
            <v>0</v>
          </cell>
          <cell r="N19369">
            <v>290</v>
          </cell>
        </row>
        <row r="19370">
          <cell r="A19370" t="str">
            <v>农村低保</v>
          </cell>
        </row>
        <row r="19370">
          <cell r="E19370" t="str">
            <v>安字营</v>
          </cell>
        </row>
        <row r="19370">
          <cell r="K19370">
            <v>1</v>
          </cell>
          <cell r="L19370">
            <v>290</v>
          </cell>
          <cell r="M19370">
            <v>0</v>
          </cell>
          <cell r="N19370">
            <v>290</v>
          </cell>
        </row>
        <row r="19371">
          <cell r="A19371" t="str">
            <v>农村低保</v>
          </cell>
        </row>
        <row r="19371">
          <cell r="E19371" t="str">
            <v>安字营</v>
          </cell>
        </row>
        <row r="19371">
          <cell r="K19371">
            <v>2</v>
          </cell>
          <cell r="L19371">
            <v>290</v>
          </cell>
          <cell r="M19371">
            <v>0</v>
          </cell>
          <cell r="N19371">
            <v>580</v>
          </cell>
        </row>
        <row r="19372">
          <cell r="A19372" t="str">
            <v>农村低保</v>
          </cell>
        </row>
        <row r="19372">
          <cell r="E19372" t="str">
            <v>安字营</v>
          </cell>
        </row>
        <row r="19372">
          <cell r="K19372">
            <v>4</v>
          </cell>
          <cell r="L19372">
            <v>255</v>
          </cell>
          <cell r="M19372">
            <v>0</v>
          </cell>
          <cell r="N19372">
            <v>1020</v>
          </cell>
        </row>
        <row r="19373">
          <cell r="A19373" t="str">
            <v>农村低保</v>
          </cell>
        </row>
        <row r="19373">
          <cell r="E19373" t="str">
            <v>安字营</v>
          </cell>
        </row>
        <row r="19373">
          <cell r="K19373">
            <v>3</v>
          </cell>
          <cell r="L19373">
            <v>290</v>
          </cell>
          <cell r="M19373">
            <v>0</v>
          </cell>
          <cell r="N19373">
            <v>870</v>
          </cell>
        </row>
        <row r="19374">
          <cell r="A19374" t="str">
            <v>农村低保</v>
          </cell>
        </row>
        <row r="19374">
          <cell r="E19374" t="str">
            <v>安字营</v>
          </cell>
        </row>
        <row r="19374">
          <cell r="K19374">
            <v>2</v>
          </cell>
          <cell r="L19374">
            <v>290</v>
          </cell>
          <cell r="M19374">
            <v>0</v>
          </cell>
          <cell r="N19374">
            <v>580</v>
          </cell>
        </row>
        <row r="19375">
          <cell r="A19375" t="str">
            <v>农村低保</v>
          </cell>
        </row>
        <row r="19375">
          <cell r="E19375" t="str">
            <v>安字营</v>
          </cell>
        </row>
        <row r="19375">
          <cell r="K19375">
            <v>3</v>
          </cell>
          <cell r="L19375">
            <v>255</v>
          </cell>
          <cell r="M19375">
            <v>0</v>
          </cell>
          <cell r="N19375">
            <v>765</v>
          </cell>
        </row>
        <row r="19376">
          <cell r="A19376" t="str">
            <v>农村低保</v>
          </cell>
        </row>
        <row r="19376">
          <cell r="E19376" t="str">
            <v>安字营</v>
          </cell>
        </row>
        <row r="19376">
          <cell r="K19376">
            <v>1</v>
          </cell>
          <cell r="L19376">
            <v>290</v>
          </cell>
          <cell r="M19376">
            <v>0</v>
          </cell>
          <cell r="N19376">
            <v>290</v>
          </cell>
        </row>
        <row r="19377">
          <cell r="A19377" t="str">
            <v>农村低保</v>
          </cell>
        </row>
        <row r="19377">
          <cell r="E19377" t="str">
            <v>安字营</v>
          </cell>
        </row>
        <row r="19377">
          <cell r="K19377">
            <v>4</v>
          </cell>
          <cell r="L19377">
            <v>255</v>
          </cell>
          <cell r="M19377">
            <v>0</v>
          </cell>
          <cell r="N19377">
            <v>1020</v>
          </cell>
        </row>
        <row r="19378">
          <cell r="A19378" t="str">
            <v>农村低保</v>
          </cell>
        </row>
        <row r="19378">
          <cell r="E19378" t="str">
            <v>安字营</v>
          </cell>
        </row>
        <row r="19378">
          <cell r="K19378">
            <v>3</v>
          </cell>
          <cell r="L19378">
            <v>290</v>
          </cell>
          <cell r="M19378">
            <v>0</v>
          </cell>
          <cell r="N19378">
            <v>870</v>
          </cell>
        </row>
        <row r="19379">
          <cell r="A19379" t="str">
            <v>农村低保</v>
          </cell>
        </row>
        <row r="19379">
          <cell r="E19379" t="str">
            <v>安字营</v>
          </cell>
        </row>
        <row r="19379">
          <cell r="K19379">
            <v>2</v>
          </cell>
          <cell r="L19379">
            <v>290</v>
          </cell>
          <cell r="M19379">
            <v>0</v>
          </cell>
          <cell r="N19379">
            <v>580</v>
          </cell>
        </row>
        <row r="19380">
          <cell r="A19380" t="str">
            <v>农村低保</v>
          </cell>
        </row>
        <row r="19380">
          <cell r="E19380" t="str">
            <v>安字营</v>
          </cell>
        </row>
        <row r="19380">
          <cell r="K19380">
            <v>2</v>
          </cell>
          <cell r="L19380">
            <v>290</v>
          </cell>
          <cell r="M19380">
            <v>0</v>
          </cell>
          <cell r="N19380">
            <v>580</v>
          </cell>
        </row>
        <row r="19381">
          <cell r="A19381" t="str">
            <v>农村低保</v>
          </cell>
        </row>
        <row r="19381">
          <cell r="E19381" t="str">
            <v>安字营</v>
          </cell>
        </row>
        <row r="19381">
          <cell r="K19381">
            <v>1</v>
          </cell>
          <cell r="L19381">
            <v>290</v>
          </cell>
          <cell r="M19381">
            <v>0</v>
          </cell>
          <cell r="N19381">
            <v>290</v>
          </cell>
        </row>
        <row r="19382">
          <cell r="A19382" t="str">
            <v>农村低保</v>
          </cell>
        </row>
        <row r="19382">
          <cell r="E19382" t="str">
            <v>安字营</v>
          </cell>
        </row>
        <row r="19382">
          <cell r="K19382">
            <v>1</v>
          </cell>
          <cell r="L19382">
            <v>405</v>
          </cell>
          <cell r="M19382">
            <v>0</v>
          </cell>
          <cell r="N19382">
            <v>405</v>
          </cell>
        </row>
        <row r="19383">
          <cell r="A19383" t="str">
            <v>农村低保</v>
          </cell>
        </row>
        <row r="19383">
          <cell r="E19383" t="str">
            <v>安字营</v>
          </cell>
        </row>
        <row r="19383">
          <cell r="K19383">
            <v>3</v>
          </cell>
          <cell r="L19383">
            <v>290</v>
          </cell>
          <cell r="M19383">
            <v>0</v>
          </cell>
          <cell r="N19383">
            <v>870</v>
          </cell>
        </row>
        <row r="19384">
          <cell r="A19384" t="str">
            <v>农村低保</v>
          </cell>
        </row>
        <row r="19384">
          <cell r="E19384" t="str">
            <v>安字营</v>
          </cell>
        </row>
        <row r="19384">
          <cell r="K19384">
            <v>1</v>
          </cell>
          <cell r="L19384">
            <v>290</v>
          </cell>
          <cell r="M19384">
            <v>0</v>
          </cell>
          <cell r="N19384">
            <v>290</v>
          </cell>
        </row>
        <row r="19385">
          <cell r="A19385" t="str">
            <v>农村低保</v>
          </cell>
        </row>
        <row r="19385">
          <cell r="E19385" t="str">
            <v>安字营</v>
          </cell>
        </row>
        <row r="19385">
          <cell r="K19385">
            <v>1</v>
          </cell>
          <cell r="L19385">
            <v>290</v>
          </cell>
          <cell r="M19385">
            <v>0</v>
          </cell>
          <cell r="N19385">
            <v>290</v>
          </cell>
        </row>
        <row r="19386">
          <cell r="A19386" t="str">
            <v>农村低保</v>
          </cell>
        </row>
        <row r="19386">
          <cell r="E19386" t="str">
            <v>安字营</v>
          </cell>
        </row>
        <row r="19386">
          <cell r="K19386">
            <v>2</v>
          </cell>
          <cell r="L19386">
            <v>290</v>
          </cell>
          <cell r="M19386">
            <v>0</v>
          </cell>
          <cell r="N19386">
            <v>580</v>
          </cell>
        </row>
        <row r="19387">
          <cell r="A19387" t="str">
            <v>农村低保</v>
          </cell>
        </row>
        <row r="19387">
          <cell r="E19387" t="str">
            <v>安字营</v>
          </cell>
        </row>
        <row r="19387">
          <cell r="K19387">
            <v>1</v>
          </cell>
          <cell r="L19387">
            <v>290</v>
          </cell>
          <cell r="M19387">
            <v>0</v>
          </cell>
          <cell r="N19387">
            <v>290</v>
          </cell>
        </row>
        <row r="19388">
          <cell r="A19388" t="str">
            <v>农村低保</v>
          </cell>
        </row>
        <row r="19388">
          <cell r="E19388" t="str">
            <v>张林</v>
          </cell>
        </row>
        <row r="19388">
          <cell r="K19388">
            <v>2</v>
          </cell>
          <cell r="L19388">
            <v>290</v>
          </cell>
          <cell r="M19388">
            <v>0</v>
          </cell>
          <cell r="N19388">
            <v>580</v>
          </cell>
        </row>
        <row r="19389">
          <cell r="A19389" t="str">
            <v>农村低保</v>
          </cell>
        </row>
        <row r="19389">
          <cell r="E19389" t="str">
            <v>张林</v>
          </cell>
        </row>
        <row r="19389">
          <cell r="K19389">
            <v>1</v>
          </cell>
          <cell r="L19389">
            <v>290</v>
          </cell>
          <cell r="M19389">
            <v>0</v>
          </cell>
          <cell r="N19389">
            <v>290</v>
          </cell>
        </row>
        <row r="19390">
          <cell r="A19390" t="str">
            <v>农村低保</v>
          </cell>
        </row>
        <row r="19390">
          <cell r="E19390" t="str">
            <v>张林</v>
          </cell>
        </row>
        <row r="19390">
          <cell r="K19390">
            <v>2</v>
          </cell>
          <cell r="L19390">
            <v>290</v>
          </cell>
          <cell r="M19390">
            <v>0</v>
          </cell>
          <cell r="N19390">
            <v>580</v>
          </cell>
        </row>
        <row r="19391">
          <cell r="A19391" t="str">
            <v>农村低保</v>
          </cell>
        </row>
        <row r="19391">
          <cell r="E19391" t="str">
            <v>张林</v>
          </cell>
        </row>
        <row r="19391">
          <cell r="K19391">
            <v>1</v>
          </cell>
          <cell r="L19391">
            <v>290</v>
          </cell>
          <cell r="M19391">
            <v>0</v>
          </cell>
          <cell r="N19391">
            <v>290</v>
          </cell>
        </row>
        <row r="19392">
          <cell r="A19392" t="str">
            <v>农村低保</v>
          </cell>
        </row>
        <row r="19392">
          <cell r="E19392" t="str">
            <v>张林</v>
          </cell>
        </row>
        <row r="19392">
          <cell r="K19392">
            <v>2</v>
          </cell>
          <cell r="L19392">
            <v>290</v>
          </cell>
          <cell r="M19392">
            <v>0</v>
          </cell>
          <cell r="N19392">
            <v>580</v>
          </cell>
        </row>
        <row r="19393">
          <cell r="A19393" t="str">
            <v>农村低保</v>
          </cell>
        </row>
        <row r="19393">
          <cell r="E19393" t="str">
            <v>张林</v>
          </cell>
        </row>
        <row r="19393">
          <cell r="K19393">
            <v>2</v>
          </cell>
          <cell r="L19393">
            <v>290</v>
          </cell>
          <cell r="M19393">
            <v>0</v>
          </cell>
          <cell r="N19393">
            <v>580</v>
          </cell>
        </row>
        <row r="19394">
          <cell r="A19394" t="str">
            <v>农村低保</v>
          </cell>
        </row>
        <row r="19394">
          <cell r="E19394" t="str">
            <v>张林</v>
          </cell>
        </row>
        <row r="19394">
          <cell r="K19394">
            <v>1</v>
          </cell>
          <cell r="L19394">
            <v>290</v>
          </cell>
          <cell r="M19394">
            <v>0</v>
          </cell>
          <cell r="N19394">
            <v>290</v>
          </cell>
        </row>
        <row r="19395">
          <cell r="A19395" t="str">
            <v>农村低保</v>
          </cell>
        </row>
        <row r="19395">
          <cell r="E19395" t="str">
            <v>张林</v>
          </cell>
        </row>
        <row r="19395">
          <cell r="K19395">
            <v>2</v>
          </cell>
          <cell r="L19395">
            <v>290</v>
          </cell>
          <cell r="M19395">
            <v>0</v>
          </cell>
          <cell r="N19395">
            <v>580</v>
          </cell>
        </row>
        <row r="19396">
          <cell r="A19396" t="str">
            <v>农村低保</v>
          </cell>
        </row>
        <row r="19396">
          <cell r="E19396" t="str">
            <v>张林</v>
          </cell>
        </row>
        <row r="19396">
          <cell r="K19396">
            <v>1</v>
          </cell>
          <cell r="L19396">
            <v>255</v>
          </cell>
          <cell r="M19396">
            <v>0</v>
          </cell>
          <cell r="N19396">
            <v>255</v>
          </cell>
        </row>
        <row r="19397">
          <cell r="A19397" t="str">
            <v>农村低保</v>
          </cell>
        </row>
        <row r="19397">
          <cell r="E19397" t="str">
            <v>张林</v>
          </cell>
        </row>
        <row r="19397">
          <cell r="K19397">
            <v>1</v>
          </cell>
          <cell r="L19397">
            <v>255</v>
          </cell>
          <cell r="M19397">
            <v>0</v>
          </cell>
          <cell r="N19397">
            <v>255</v>
          </cell>
        </row>
        <row r="19398">
          <cell r="A19398" t="str">
            <v>农村低保</v>
          </cell>
        </row>
        <row r="19398">
          <cell r="E19398" t="str">
            <v>张林</v>
          </cell>
        </row>
        <row r="19398">
          <cell r="K19398">
            <v>2</v>
          </cell>
          <cell r="L19398">
            <v>290</v>
          </cell>
          <cell r="M19398">
            <v>0</v>
          </cell>
          <cell r="N19398">
            <v>580</v>
          </cell>
        </row>
        <row r="19399">
          <cell r="A19399" t="str">
            <v>农村低保</v>
          </cell>
        </row>
        <row r="19399">
          <cell r="E19399" t="str">
            <v>张林</v>
          </cell>
        </row>
        <row r="19399">
          <cell r="K19399">
            <v>2</v>
          </cell>
          <cell r="L19399">
            <v>290</v>
          </cell>
          <cell r="M19399">
            <v>0</v>
          </cell>
          <cell r="N19399">
            <v>580</v>
          </cell>
        </row>
        <row r="19400">
          <cell r="A19400" t="str">
            <v>农村低保</v>
          </cell>
        </row>
        <row r="19400">
          <cell r="E19400" t="str">
            <v>张林</v>
          </cell>
        </row>
        <row r="19400">
          <cell r="K19400">
            <v>3</v>
          </cell>
          <cell r="L19400">
            <v>290</v>
          </cell>
          <cell r="M19400">
            <v>0</v>
          </cell>
          <cell r="N19400">
            <v>870</v>
          </cell>
        </row>
        <row r="19401">
          <cell r="A19401" t="str">
            <v>农村低保</v>
          </cell>
        </row>
        <row r="19401">
          <cell r="E19401" t="str">
            <v>张林</v>
          </cell>
        </row>
        <row r="19401">
          <cell r="K19401">
            <v>2</v>
          </cell>
          <cell r="L19401">
            <v>290</v>
          </cell>
          <cell r="M19401">
            <v>0</v>
          </cell>
          <cell r="N19401">
            <v>580</v>
          </cell>
        </row>
        <row r="19402">
          <cell r="A19402" t="str">
            <v>农村低保</v>
          </cell>
        </row>
        <row r="19402">
          <cell r="E19402" t="str">
            <v>张林</v>
          </cell>
        </row>
        <row r="19402">
          <cell r="K19402">
            <v>1</v>
          </cell>
          <cell r="L19402">
            <v>290</v>
          </cell>
          <cell r="M19402">
            <v>0</v>
          </cell>
          <cell r="N19402">
            <v>290</v>
          </cell>
        </row>
        <row r="19403">
          <cell r="A19403" t="str">
            <v>农村低保</v>
          </cell>
        </row>
        <row r="19403">
          <cell r="E19403" t="str">
            <v>张林</v>
          </cell>
        </row>
        <row r="19403">
          <cell r="K19403">
            <v>1</v>
          </cell>
          <cell r="L19403">
            <v>290</v>
          </cell>
          <cell r="M19403">
            <v>0</v>
          </cell>
          <cell r="N19403">
            <v>290</v>
          </cell>
        </row>
        <row r="19404">
          <cell r="A19404" t="str">
            <v>农村低保</v>
          </cell>
        </row>
        <row r="19404">
          <cell r="E19404" t="str">
            <v>张林</v>
          </cell>
        </row>
        <row r="19404">
          <cell r="K19404">
            <v>1</v>
          </cell>
          <cell r="L19404">
            <v>290</v>
          </cell>
          <cell r="M19404">
            <v>0</v>
          </cell>
          <cell r="N19404">
            <v>290</v>
          </cell>
        </row>
        <row r="19405">
          <cell r="A19405" t="str">
            <v>农村低保</v>
          </cell>
        </row>
        <row r="19405">
          <cell r="E19405" t="str">
            <v>张林</v>
          </cell>
        </row>
        <row r="19405">
          <cell r="K19405">
            <v>1</v>
          </cell>
          <cell r="L19405">
            <v>290</v>
          </cell>
          <cell r="M19405">
            <v>0</v>
          </cell>
          <cell r="N19405">
            <v>290</v>
          </cell>
        </row>
        <row r="19406">
          <cell r="A19406" t="str">
            <v>农村低保</v>
          </cell>
        </row>
        <row r="19406">
          <cell r="E19406" t="str">
            <v>张林</v>
          </cell>
        </row>
        <row r="19406">
          <cell r="K19406">
            <v>1</v>
          </cell>
          <cell r="L19406">
            <v>290</v>
          </cell>
          <cell r="M19406">
            <v>0</v>
          </cell>
          <cell r="N19406">
            <v>290</v>
          </cell>
        </row>
        <row r="19407">
          <cell r="A19407" t="str">
            <v>农村低保</v>
          </cell>
        </row>
        <row r="19407">
          <cell r="E19407" t="str">
            <v>张林</v>
          </cell>
        </row>
        <row r="19407">
          <cell r="K19407">
            <v>2</v>
          </cell>
          <cell r="L19407">
            <v>290</v>
          </cell>
          <cell r="M19407">
            <v>0</v>
          </cell>
          <cell r="N19407">
            <v>580</v>
          </cell>
        </row>
        <row r="19408">
          <cell r="A19408" t="str">
            <v>农村低保</v>
          </cell>
        </row>
        <row r="19408">
          <cell r="E19408" t="str">
            <v>张林</v>
          </cell>
        </row>
        <row r="19408">
          <cell r="K19408">
            <v>1</v>
          </cell>
          <cell r="L19408">
            <v>290</v>
          </cell>
          <cell r="M19408">
            <v>0</v>
          </cell>
          <cell r="N19408">
            <v>290</v>
          </cell>
        </row>
        <row r="19409">
          <cell r="A19409" t="str">
            <v>农村低保</v>
          </cell>
        </row>
        <row r="19409">
          <cell r="E19409" t="str">
            <v>张林</v>
          </cell>
        </row>
        <row r="19409">
          <cell r="K19409">
            <v>1</v>
          </cell>
          <cell r="L19409">
            <v>290</v>
          </cell>
          <cell r="M19409">
            <v>0</v>
          </cell>
          <cell r="N19409">
            <v>290</v>
          </cell>
        </row>
        <row r="19410">
          <cell r="A19410" t="str">
            <v>农村低保</v>
          </cell>
        </row>
        <row r="19410">
          <cell r="E19410" t="str">
            <v>张林</v>
          </cell>
        </row>
        <row r="19410">
          <cell r="K19410">
            <v>3</v>
          </cell>
          <cell r="L19410">
            <v>290</v>
          </cell>
          <cell r="M19410">
            <v>0</v>
          </cell>
          <cell r="N19410">
            <v>870</v>
          </cell>
        </row>
        <row r="19411">
          <cell r="A19411" t="str">
            <v>农村低保</v>
          </cell>
        </row>
        <row r="19411">
          <cell r="E19411" t="str">
            <v>张林</v>
          </cell>
        </row>
        <row r="19411">
          <cell r="K19411">
            <v>1</v>
          </cell>
          <cell r="L19411">
            <v>290</v>
          </cell>
          <cell r="M19411">
            <v>0</v>
          </cell>
          <cell r="N19411">
            <v>290</v>
          </cell>
        </row>
        <row r="19412">
          <cell r="A19412" t="str">
            <v>农村低保</v>
          </cell>
        </row>
        <row r="19412">
          <cell r="E19412" t="str">
            <v>张林</v>
          </cell>
        </row>
        <row r="19412">
          <cell r="K19412">
            <v>1</v>
          </cell>
          <cell r="L19412">
            <v>290</v>
          </cell>
          <cell r="M19412">
            <v>0</v>
          </cell>
          <cell r="N19412">
            <v>290</v>
          </cell>
        </row>
        <row r="19413">
          <cell r="A19413" t="str">
            <v>农村低保</v>
          </cell>
        </row>
        <row r="19413">
          <cell r="E19413" t="str">
            <v>张林</v>
          </cell>
        </row>
        <row r="19413">
          <cell r="K19413">
            <v>2</v>
          </cell>
          <cell r="L19413">
            <v>290</v>
          </cell>
          <cell r="M19413">
            <v>0</v>
          </cell>
          <cell r="N19413">
            <v>580</v>
          </cell>
        </row>
        <row r="19414">
          <cell r="A19414" t="str">
            <v>农村低保</v>
          </cell>
        </row>
        <row r="19414">
          <cell r="E19414" t="str">
            <v>张林</v>
          </cell>
        </row>
        <row r="19414">
          <cell r="K19414">
            <v>1</v>
          </cell>
          <cell r="L19414">
            <v>290</v>
          </cell>
          <cell r="M19414">
            <v>0</v>
          </cell>
          <cell r="N19414">
            <v>290</v>
          </cell>
        </row>
        <row r="19415">
          <cell r="A19415" t="str">
            <v>农村低保</v>
          </cell>
        </row>
        <row r="19415">
          <cell r="E19415" t="str">
            <v>张林</v>
          </cell>
        </row>
        <row r="19415">
          <cell r="K19415">
            <v>1</v>
          </cell>
          <cell r="L19415">
            <v>290</v>
          </cell>
          <cell r="M19415">
            <v>0</v>
          </cell>
          <cell r="N19415">
            <v>290</v>
          </cell>
        </row>
        <row r="19416">
          <cell r="A19416" t="str">
            <v>农村低保</v>
          </cell>
        </row>
        <row r="19416">
          <cell r="E19416" t="str">
            <v>张林</v>
          </cell>
        </row>
        <row r="19416">
          <cell r="K19416">
            <v>1</v>
          </cell>
          <cell r="L19416">
            <v>290</v>
          </cell>
          <cell r="M19416">
            <v>0</v>
          </cell>
          <cell r="N19416">
            <v>290</v>
          </cell>
        </row>
        <row r="19417">
          <cell r="A19417" t="str">
            <v>农村低保</v>
          </cell>
        </row>
        <row r="19417">
          <cell r="E19417" t="str">
            <v>张林</v>
          </cell>
        </row>
        <row r="19417">
          <cell r="K19417">
            <v>1</v>
          </cell>
          <cell r="L19417">
            <v>290</v>
          </cell>
          <cell r="M19417">
            <v>0</v>
          </cell>
          <cell r="N19417">
            <v>290</v>
          </cell>
        </row>
        <row r="19418">
          <cell r="A19418" t="str">
            <v>农村低保</v>
          </cell>
        </row>
        <row r="19418">
          <cell r="E19418" t="str">
            <v>张林</v>
          </cell>
        </row>
        <row r="19418">
          <cell r="K19418">
            <v>2</v>
          </cell>
          <cell r="L19418">
            <v>290</v>
          </cell>
          <cell r="M19418">
            <v>0</v>
          </cell>
          <cell r="N19418">
            <v>580</v>
          </cell>
        </row>
        <row r="19419">
          <cell r="A19419" t="str">
            <v>农村低保</v>
          </cell>
        </row>
        <row r="19419">
          <cell r="E19419" t="str">
            <v>张林</v>
          </cell>
        </row>
        <row r="19419">
          <cell r="K19419">
            <v>1</v>
          </cell>
          <cell r="L19419">
            <v>290</v>
          </cell>
          <cell r="M19419">
            <v>0</v>
          </cell>
          <cell r="N19419">
            <v>290</v>
          </cell>
        </row>
        <row r="19420">
          <cell r="A19420" t="str">
            <v>农村低保</v>
          </cell>
        </row>
        <row r="19420">
          <cell r="E19420" t="str">
            <v>张林</v>
          </cell>
        </row>
        <row r="19420">
          <cell r="K19420">
            <v>1</v>
          </cell>
          <cell r="L19420">
            <v>255</v>
          </cell>
          <cell r="M19420">
            <v>0</v>
          </cell>
          <cell r="N19420">
            <v>255</v>
          </cell>
        </row>
        <row r="19421">
          <cell r="A19421" t="str">
            <v>农村低保</v>
          </cell>
        </row>
        <row r="19421">
          <cell r="E19421" t="str">
            <v>张林</v>
          </cell>
        </row>
        <row r="19421">
          <cell r="K19421">
            <v>2</v>
          </cell>
          <cell r="L19421">
            <v>290</v>
          </cell>
          <cell r="M19421">
            <v>0</v>
          </cell>
          <cell r="N19421">
            <v>580</v>
          </cell>
        </row>
        <row r="19422">
          <cell r="A19422" t="str">
            <v>农村低保</v>
          </cell>
        </row>
        <row r="19422">
          <cell r="E19422" t="str">
            <v>张林</v>
          </cell>
        </row>
        <row r="19422">
          <cell r="K19422">
            <v>1</v>
          </cell>
          <cell r="L19422">
            <v>255</v>
          </cell>
          <cell r="M19422">
            <v>0</v>
          </cell>
          <cell r="N19422">
            <v>255</v>
          </cell>
        </row>
        <row r="19423">
          <cell r="A19423" t="str">
            <v>农村低保</v>
          </cell>
        </row>
        <row r="19423">
          <cell r="E19423" t="str">
            <v>张林</v>
          </cell>
        </row>
        <row r="19423">
          <cell r="K19423">
            <v>2</v>
          </cell>
          <cell r="L19423">
            <v>290</v>
          </cell>
          <cell r="M19423">
            <v>0</v>
          </cell>
          <cell r="N19423">
            <v>580</v>
          </cell>
        </row>
        <row r="19424">
          <cell r="A19424" t="str">
            <v>农村低保</v>
          </cell>
        </row>
        <row r="19424">
          <cell r="E19424" t="str">
            <v>张林</v>
          </cell>
        </row>
        <row r="19424">
          <cell r="K19424">
            <v>1</v>
          </cell>
          <cell r="L19424">
            <v>405</v>
          </cell>
          <cell r="M19424">
            <v>0</v>
          </cell>
          <cell r="N19424">
            <v>405</v>
          </cell>
        </row>
        <row r="19425">
          <cell r="A19425" t="str">
            <v>农村低保</v>
          </cell>
        </row>
        <row r="19425">
          <cell r="E19425" t="str">
            <v>张林</v>
          </cell>
        </row>
        <row r="19425">
          <cell r="K19425">
            <v>1</v>
          </cell>
          <cell r="L19425">
            <v>290</v>
          </cell>
          <cell r="M19425">
            <v>0</v>
          </cell>
          <cell r="N19425">
            <v>290</v>
          </cell>
        </row>
        <row r="19426">
          <cell r="A19426" t="str">
            <v>农村低保</v>
          </cell>
        </row>
        <row r="19426">
          <cell r="E19426" t="str">
            <v>张林</v>
          </cell>
        </row>
        <row r="19426">
          <cell r="K19426">
            <v>1</v>
          </cell>
          <cell r="L19426">
            <v>255</v>
          </cell>
          <cell r="M19426">
            <v>0</v>
          </cell>
          <cell r="N19426">
            <v>255</v>
          </cell>
        </row>
        <row r="19427">
          <cell r="A19427" t="str">
            <v>农村低保</v>
          </cell>
        </row>
        <row r="19427">
          <cell r="E19427" t="str">
            <v>张林</v>
          </cell>
        </row>
        <row r="19427">
          <cell r="K19427">
            <v>1</v>
          </cell>
          <cell r="L19427">
            <v>290</v>
          </cell>
          <cell r="M19427">
            <v>0</v>
          </cell>
          <cell r="N19427">
            <v>290</v>
          </cell>
        </row>
        <row r="19428">
          <cell r="A19428" t="str">
            <v>农村低保</v>
          </cell>
        </row>
        <row r="19428">
          <cell r="E19428" t="str">
            <v>张林</v>
          </cell>
        </row>
        <row r="19428">
          <cell r="K19428">
            <v>2</v>
          </cell>
          <cell r="L19428">
            <v>405</v>
          </cell>
          <cell r="M19428">
            <v>0</v>
          </cell>
          <cell r="N19428">
            <v>810</v>
          </cell>
        </row>
        <row r="19429">
          <cell r="A19429" t="str">
            <v>农村低保</v>
          </cell>
        </row>
        <row r="19429">
          <cell r="E19429" t="str">
            <v>张林</v>
          </cell>
        </row>
        <row r="19429">
          <cell r="K19429">
            <v>2</v>
          </cell>
          <cell r="L19429">
            <v>255</v>
          </cell>
          <cell r="M19429">
            <v>0</v>
          </cell>
          <cell r="N19429">
            <v>510</v>
          </cell>
        </row>
        <row r="19430">
          <cell r="A19430" t="str">
            <v>农村低保</v>
          </cell>
        </row>
        <row r="19430">
          <cell r="E19430" t="str">
            <v>张林</v>
          </cell>
        </row>
        <row r="19430">
          <cell r="K19430">
            <v>2</v>
          </cell>
          <cell r="L19430">
            <v>290</v>
          </cell>
          <cell r="M19430">
            <v>0</v>
          </cell>
          <cell r="N19430">
            <v>580</v>
          </cell>
        </row>
        <row r="19431">
          <cell r="A19431" t="str">
            <v>农村低保</v>
          </cell>
        </row>
        <row r="19431">
          <cell r="E19431" t="str">
            <v>张林</v>
          </cell>
        </row>
        <row r="19431">
          <cell r="K19431">
            <v>2</v>
          </cell>
          <cell r="L19431">
            <v>290</v>
          </cell>
          <cell r="M19431">
            <v>0</v>
          </cell>
          <cell r="N19431">
            <v>580</v>
          </cell>
        </row>
        <row r="19432">
          <cell r="A19432" t="str">
            <v>农村低保</v>
          </cell>
        </row>
        <row r="19432">
          <cell r="E19432" t="str">
            <v>张林</v>
          </cell>
        </row>
        <row r="19432">
          <cell r="K19432">
            <v>1</v>
          </cell>
          <cell r="L19432">
            <v>290</v>
          </cell>
          <cell r="M19432">
            <v>0</v>
          </cell>
          <cell r="N19432">
            <v>290</v>
          </cell>
        </row>
        <row r="19433">
          <cell r="A19433" t="str">
            <v>农村低保</v>
          </cell>
        </row>
        <row r="19433">
          <cell r="E19433" t="str">
            <v>张林</v>
          </cell>
        </row>
        <row r="19433">
          <cell r="K19433">
            <v>2</v>
          </cell>
          <cell r="L19433">
            <v>290</v>
          </cell>
          <cell r="M19433">
            <v>0</v>
          </cell>
          <cell r="N19433">
            <v>580</v>
          </cell>
        </row>
        <row r="19434">
          <cell r="A19434" t="str">
            <v>农村低保</v>
          </cell>
        </row>
        <row r="19434">
          <cell r="E19434" t="str">
            <v>张林</v>
          </cell>
        </row>
        <row r="19434">
          <cell r="K19434">
            <v>1</v>
          </cell>
          <cell r="L19434">
            <v>290</v>
          </cell>
          <cell r="M19434">
            <v>0</v>
          </cell>
          <cell r="N19434">
            <v>290</v>
          </cell>
        </row>
        <row r="19435">
          <cell r="A19435" t="str">
            <v>农村低保</v>
          </cell>
        </row>
        <row r="19435">
          <cell r="E19435" t="str">
            <v>张林</v>
          </cell>
        </row>
        <row r="19435">
          <cell r="K19435">
            <v>1</v>
          </cell>
          <cell r="L19435">
            <v>290</v>
          </cell>
          <cell r="M19435">
            <v>0</v>
          </cell>
          <cell r="N19435">
            <v>290</v>
          </cell>
        </row>
        <row r="19436">
          <cell r="A19436" t="str">
            <v>农村低保</v>
          </cell>
        </row>
        <row r="19436">
          <cell r="E19436" t="str">
            <v>张林</v>
          </cell>
        </row>
        <row r="19436">
          <cell r="K19436">
            <v>4</v>
          </cell>
          <cell r="L19436">
            <v>405</v>
          </cell>
          <cell r="M19436">
            <v>0</v>
          </cell>
          <cell r="N19436">
            <v>1620</v>
          </cell>
        </row>
        <row r="19437">
          <cell r="A19437" t="str">
            <v>农村低保</v>
          </cell>
        </row>
        <row r="19437">
          <cell r="E19437" t="str">
            <v>张林</v>
          </cell>
        </row>
        <row r="19437">
          <cell r="K19437">
            <v>1</v>
          </cell>
          <cell r="L19437">
            <v>290</v>
          </cell>
          <cell r="M19437">
            <v>0</v>
          </cell>
          <cell r="N19437">
            <v>290</v>
          </cell>
        </row>
        <row r="19438">
          <cell r="A19438" t="str">
            <v>农村低保</v>
          </cell>
        </row>
        <row r="19438">
          <cell r="E19438" t="str">
            <v>张林</v>
          </cell>
        </row>
        <row r="19438">
          <cell r="K19438">
            <v>2</v>
          </cell>
          <cell r="L19438">
            <v>290</v>
          </cell>
          <cell r="M19438">
            <v>0</v>
          </cell>
          <cell r="N19438">
            <v>580</v>
          </cell>
        </row>
        <row r="19439">
          <cell r="A19439" t="str">
            <v>农村低保</v>
          </cell>
        </row>
        <row r="19439">
          <cell r="E19439" t="str">
            <v>张林</v>
          </cell>
        </row>
        <row r="19439">
          <cell r="K19439">
            <v>1</v>
          </cell>
          <cell r="L19439">
            <v>290</v>
          </cell>
          <cell r="M19439">
            <v>0</v>
          </cell>
          <cell r="N19439">
            <v>290</v>
          </cell>
        </row>
        <row r="19440">
          <cell r="A19440" t="str">
            <v>农村低保</v>
          </cell>
        </row>
        <row r="19440">
          <cell r="E19440" t="str">
            <v>张林</v>
          </cell>
        </row>
        <row r="19440">
          <cell r="K19440">
            <v>4</v>
          </cell>
          <cell r="L19440">
            <v>255</v>
          </cell>
          <cell r="M19440">
            <v>0</v>
          </cell>
          <cell r="N19440">
            <v>1020</v>
          </cell>
        </row>
        <row r="19441">
          <cell r="A19441" t="str">
            <v>农村低保</v>
          </cell>
        </row>
        <row r="19441">
          <cell r="E19441" t="str">
            <v>张林</v>
          </cell>
        </row>
        <row r="19441">
          <cell r="K19441">
            <v>3</v>
          </cell>
          <cell r="L19441">
            <v>255</v>
          </cell>
          <cell r="M19441">
            <v>0</v>
          </cell>
          <cell r="N19441">
            <v>765</v>
          </cell>
        </row>
        <row r="19442">
          <cell r="A19442" t="str">
            <v>农村低保</v>
          </cell>
        </row>
        <row r="19442">
          <cell r="E19442" t="str">
            <v>张林</v>
          </cell>
        </row>
        <row r="19442">
          <cell r="K19442">
            <v>1</v>
          </cell>
          <cell r="L19442">
            <v>405</v>
          </cell>
          <cell r="M19442">
            <v>0</v>
          </cell>
          <cell r="N19442">
            <v>405</v>
          </cell>
        </row>
        <row r="19443">
          <cell r="A19443" t="str">
            <v>农村低保</v>
          </cell>
        </row>
        <row r="19443">
          <cell r="E19443" t="str">
            <v>张林</v>
          </cell>
        </row>
        <row r="19443">
          <cell r="K19443">
            <v>1</v>
          </cell>
          <cell r="L19443">
            <v>290</v>
          </cell>
          <cell r="M19443">
            <v>0</v>
          </cell>
          <cell r="N19443">
            <v>290</v>
          </cell>
        </row>
        <row r="19444">
          <cell r="A19444" t="str">
            <v>农村低保</v>
          </cell>
        </row>
        <row r="19444">
          <cell r="E19444" t="str">
            <v>张林</v>
          </cell>
        </row>
        <row r="19444">
          <cell r="K19444">
            <v>4</v>
          </cell>
          <cell r="L19444">
            <v>255</v>
          </cell>
          <cell r="M19444">
            <v>0</v>
          </cell>
          <cell r="N19444">
            <v>1020</v>
          </cell>
        </row>
        <row r="19445">
          <cell r="A19445" t="str">
            <v>农村低保</v>
          </cell>
        </row>
        <row r="19445">
          <cell r="E19445" t="str">
            <v>张林</v>
          </cell>
        </row>
        <row r="19445">
          <cell r="K19445">
            <v>2</v>
          </cell>
          <cell r="L19445">
            <v>255</v>
          </cell>
          <cell r="M19445">
            <v>0</v>
          </cell>
          <cell r="N19445">
            <v>510</v>
          </cell>
        </row>
        <row r="19446">
          <cell r="A19446" t="str">
            <v>农村低保</v>
          </cell>
        </row>
        <row r="19446">
          <cell r="E19446" t="str">
            <v>张林</v>
          </cell>
        </row>
        <row r="19446">
          <cell r="K19446">
            <v>1</v>
          </cell>
          <cell r="L19446">
            <v>405</v>
          </cell>
          <cell r="M19446">
            <v>0</v>
          </cell>
          <cell r="N19446">
            <v>405</v>
          </cell>
        </row>
        <row r="19447">
          <cell r="A19447" t="str">
            <v>农村低保</v>
          </cell>
        </row>
        <row r="19447">
          <cell r="E19447" t="str">
            <v>张林</v>
          </cell>
        </row>
        <row r="19447">
          <cell r="K19447">
            <v>1</v>
          </cell>
          <cell r="L19447">
            <v>290</v>
          </cell>
          <cell r="M19447">
            <v>0</v>
          </cell>
          <cell r="N19447">
            <v>290</v>
          </cell>
        </row>
        <row r="19448">
          <cell r="A19448" t="str">
            <v>农村低保</v>
          </cell>
        </row>
        <row r="19448">
          <cell r="E19448" t="str">
            <v>张林</v>
          </cell>
        </row>
        <row r="19448">
          <cell r="K19448">
            <v>2</v>
          </cell>
          <cell r="L19448">
            <v>255</v>
          </cell>
          <cell r="M19448">
            <v>0</v>
          </cell>
          <cell r="N19448">
            <v>510</v>
          </cell>
        </row>
        <row r="19449">
          <cell r="A19449" t="str">
            <v>农村低保</v>
          </cell>
        </row>
        <row r="19449">
          <cell r="E19449" t="str">
            <v>张林</v>
          </cell>
        </row>
        <row r="19449">
          <cell r="K19449">
            <v>2</v>
          </cell>
          <cell r="L19449">
            <v>405</v>
          </cell>
          <cell r="M19449">
            <v>0</v>
          </cell>
          <cell r="N19449">
            <v>810</v>
          </cell>
        </row>
        <row r="19450">
          <cell r="A19450" t="str">
            <v>农村低保</v>
          </cell>
        </row>
        <row r="19450">
          <cell r="E19450" t="str">
            <v>张林</v>
          </cell>
        </row>
        <row r="19450">
          <cell r="K19450">
            <v>1</v>
          </cell>
          <cell r="L19450">
            <v>255</v>
          </cell>
          <cell r="M19450">
            <v>0</v>
          </cell>
          <cell r="N19450">
            <v>255</v>
          </cell>
        </row>
        <row r="19451">
          <cell r="A19451" t="str">
            <v>农村低保</v>
          </cell>
        </row>
        <row r="19451">
          <cell r="E19451" t="str">
            <v>张林</v>
          </cell>
        </row>
        <row r="19451">
          <cell r="K19451">
            <v>2</v>
          </cell>
          <cell r="L19451">
            <v>290</v>
          </cell>
          <cell r="M19451">
            <v>0</v>
          </cell>
          <cell r="N19451">
            <v>580</v>
          </cell>
        </row>
        <row r="19452">
          <cell r="A19452" t="str">
            <v>农村低保</v>
          </cell>
        </row>
        <row r="19452">
          <cell r="E19452" t="str">
            <v>张林</v>
          </cell>
        </row>
        <row r="19452">
          <cell r="K19452">
            <v>3</v>
          </cell>
          <cell r="L19452">
            <v>255</v>
          </cell>
          <cell r="M19452">
            <v>0</v>
          </cell>
          <cell r="N19452">
            <v>765</v>
          </cell>
        </row>
        <row r="19453">
          <cell r="A19453" t="str">
            <v>农村低保</v>
          </cell>
        </row>
        <row r="19453">
          <cell r="E19453" t="str">
            <v>张林</v>
          </cell>
        </row>
        <row r="19453">
          <cell r="K19453">
            <v>1</v>
          </cell>
          <cell r="L19453">
            <v>255</v>
          </cell>
          <cell r="M19453">
            <v>0</v>
          </cell>
          <cell r="N19453">
            <v>255</v>
          </cell>
        </row>
        <row r="19454">
          <cell r="A19454" t="str">
            <v>农村低保</v>
          </cell>
        </row>
        <row r="19454">
          <cell r="E19454" t="str">
            <v>张林</v>
          </cell>
        </row>
        <row r="19454">
          <cell r="K19454">
            <v>2</v>
          </cell>
          <cell r="L19454">
            <v>405</v>
          </cell>
          <cell r="M19454">
            <v>0</v>
          </cell>
          <cell r="N19454">
            <v>810</v>
          </cell>
        </row>
        <row r="19455">
          <cell r="A19455" t="str">
            <v>农村低保</v>
          </cell>
        </row>
        <row r="19455">
          <cell r="E19455" t="str">
            <v>张林</v>
          </cell>
        </row>
        <row r="19455">
          <cell r="K19455">
            <v>2</v>
          </cell>
          <cell r="L19455">
            <v>290</v>
          </cell>
          <cell r="M19455">
            <v>0</v>
          </cell>
          <cell r="N19455">
            <v>580</v>
          </cell>
        </row>
        <row r="19456">
          <cell r="A19456" t="str">
            <v>农村低保</v>
          </cell>
        </row>
        <row r="19456">
          <cell r="E19456" t="str">
            <v>张林</v>
          </cell>
        </row>
        <row r="19456">
          <cell r="K19456">
            <v>2</v>
          </cell>
          <cell r="L19456">
            <v>290</v>
          </cell>
          <cell r="M19456">
            <v>0</v>
          </cell>
          <cell r="N19456">
            <v>580</v>
          </cell>
        </row>
        <row r="19457">
          <cell r="A19457" t="str">
            <v>农村低保</v>
          </cell>
        </row>
        <row r="19457">
          <cell r="E19457" t="str">
            <v>张林</v>
          </cell>
        </row>
        <row r="19457">
          <cell r="K19457">
            <v>2</v>
          </cell>
          <cell r="L19457">
            <v>290</v>
          </cell>
          <cell r="M19457">
            <v>0</v>
          </cell>
          <cell r="N19457">
            <v>580</v>
          </cell>
        </row>
        <row r="19458">
          <cell r="A19458" t="str">
            <v>农村低保</v>
          </cell>
        </row>
        <row r="19458">
          <cell r="E19458" t="str">
            <v>张林</v>
          </cell>
        </row>
        <row r="19458">
          <cell r="K19458">
            <v>1</v>
          </cell>
          <cell r="L19458">
            <v>405</v>
          </cell>
          <cell r="M19458">
            <v>0</v>
          </cell>
          <cell r="N19458">
            <v>405</v>
          </cell>
        </row>
        <row r="19459">
          <cell r="A19459" t="str">
            <v>农村低保</v>
          </cell>
        </row>
        <row r="19459">
          <cell r="E19459" t="str">
            <v>张林</v>
          </cell>
        </row>
        <row r="19459">
          <cell r="K19459">
            <v>2</v>
          </cell>
          <cell r="L19459">
            <v>290</v>
          </cell>
          <cell r="M19459">
            <v>0</v>
          </cell>
          <cell r="N19459">
            <v>580</v>
          </cell>
        </row>
        <row r="19460">
          <cell r="A19460" t="str">
            <v>农村低保</v>
          </cell>
        </row>
        <row r="19460">
          <cell r="E19460" t="str">
            <v>张林</v>
          </cell>
        </row>
        <row r="19460">
          <cell r="K19460">
            <v>2</v>
          </cell>
          <cell r="L19460">
            <v>290</v>
          </cell>
          <cell r="M19460">
            <v>0</v>
          </cell>
          <cell r="N19460">
            <v>580</v>
          </cell>
        </row>
        <row r="19461">
          <cell r="A19461" t="str">
            <v>农村低保</v>
          </cell>
        </row>
        <row r="19461">
          <cell r="E19461" t="str">
            <v>张林</v>
          </cell>
        </row>
        <row r="19461">
          <cell r="K19461">
            <v>1</v>
          </cell>
          <cell r="L19461">
            <v>290</v>
          </cell>
          <cell r="M19461">
            <v>0</v>
          </cell>
          <cell r="N19461">
            <v>290</v>
          </cell>
        </row>
        <row r="19462">
          <cell r="A19462" t="str">
            <v>农村低保</v>
          </cell>
        </row>
        <row r="19462">
          <cell r="E19462" t="str">
            <v>张林</v>
          </cell>
        </row>
        <row r="19462">
          <cell r="K19462">
            <v>2</v>
          </cell>
          <cell r="L19462">
            <v>290</v>
          </cell>
          <cell r="M19462">
            <v>0</v>
          </cell>
          <cell r="N19462">
            <v>580</v>
          </cell>
        </row>
        <row r="19463">
          <cell r="A19463" t="str">
            <v>农村低保</v>
          </cell>
        </row>
        <row r="19463">
          <cell r="E19463" t="str">
            <v>张林</v>
          </cell>
        </row>
        <row r="19463">
          <cell r="K19463">
            <v>1</v>
          </cell>
          <cell r="L19463">
            <v>290</v>
          </cell>
          <cell r="M19463">
            <v>0</v>
          </cell>
          <cell r="N19463">
            <v>290</v>
          </cell>
        </row>
        <row r="19464">
          <cell r="A19464" t="str">
            <v>农村低保</v>
          </cell>
        </row>
        <row r="19464">
          <cell r="E19464" t="str">
            <v>张林</v>
          </cell>
        </row>
        <row r="19464">
          <cell r="K19464">
            <v>1</v>
          </cell>
          <cell r="L19464">
            <v>290</v>
          </cell>
          <cell r="M19464">
            <v>0</v>
          </cell>
          <cell r="N19464">
            <v>290</v>
          </cell>
        </row>
        <row r="19465">
          <cell r="A19465" t="str">
            <v>农村低保</v>
          </cell>
        </row>
        <row r="19465">
          <cell r="E19465" t="str">
            <v>张林</v>
          </cell>
        </row>
        <row r="19465">
          <cell r="K19465">
            <v>2</v>
          </cell>
          <cell r="L19465">
            <v>255</v>
          </cell>
          <cell r="M19465">
            <v>0</v>
          </cell>
          <cell r="N19465">
            <v>510</v>
          </cell>
        </row>
        <row r="19466">
          <cell r="A19466" t="str">
            <v>农村低保</v>
          </cell>
        </row>
        <row r="19466">
          <cell r="E19466" t="str">
            <v>张林</v>
          </cell>
        </row>
        <row r="19466">
          <cell r="K19466">
            <v>1</v>
          </cell>
          <cell r="L19466">
            <v>405</v>
          </cell>
          <cell r="M19466">
            <v>0</v>
          </cell>
          <cell r="N19466">
            <v>405</v>
          </cell>
        </row>
        <row r="19467">
          <cell r="A19467" t="str">
            <v>农村低保</v>
          </cell>
        </row>
        <row r="19467">
          <cell r="E19467" t="str">
            <v>张林</v>
          </cell>
        </row>
        <row r="19467">
          <cell r="K19467">
            <v>1</v>
          </cell>
          <cell r="L19467">
            <v>405</v>
          </cell>
          <cell r="M19467">
            <v>0</v>
          </cell>
          <cell r="N19467">
            <v>405</v>
          </cell>
        </row>
        <row r="19468">
          <cell r="A19468" t="str">
            <v>农村低保</v>
          </cell>
        </row>
        <row r="19468">
          <cell r="E19468" t="str">
            <v>张林</v>
          </cell>
        </row>
        <row r="19468">
          <cell r="K19468">
            <v>1</v>
          </cell>
          <cell r="L19468">
            <v>405</v>
          </cell>
          <cell r="M19468">
            <v>0</v>
          </cell>
          <cell r="N19468">
            <v>405</v>
          </cell>
        </row>
        <row r="19469">
          <cell r="A19469" t="str">
            <v>农村低保</v>
          </cell>
        </row>
        <row r="19469">
          <cell r="E19469" t="str">
            <v>张林</v>
          </cell>
        </row>
        <row r="19469">
          <cell r="K19469">
            <v>1</v>
          </cell>
          <cell r="L19469">
            <v>405</v>
          </cell>
          <cell r="M19469">
            <v>0</v>
          </cell>
          <cell r="N19469">
            <v>405</v>
          </cell>
        </row>
        <row r="19470">
          <cell r="A19470" t="str">
            <v>农村低保</v>
          </cell>
        </row>
        <row r="19470">
          <cell r="E19470" t="str">
            <v>张林</v>
          </cell>
        </row>
        <row r="19470">
          <cell r="K19470">
            <v>5</v>
          </cell>
          <cell r="L19470">
            <v>255</v>
          </cell>
          <cell r="M19470">
            <v>0</v>
          </cell>
          <cell r="N19470">
            <v>1275</v>
          </cell>
        </row>
        <row r="19471">
          <cell r="A19471" t="str">
            <v>农村低保</v>
          </cell>
        </row>
        <row r="19471">
          <cell r="E19471" t="str">
            <v>张林</v>
          </cell>
        </row>
        <row r="19471">
          <cell r="K19471">
            <v>6</v>
          </cell>
          <cell r="L19471">
            <v>255</v>
          </cell>
          <cell r="M19471">
            <v>0</v>
          </cell>
          <cell r="N19471">
            <v>1530</v>
          </cell>
        </row>
        <row r="19472">
          <cell r="A19472" t="str">
            <v>农村低保</v>
          </cell>
        </row>
        <row r="19472">
          <cell r="E19472" t="str">
            <v>张林</v>
          </cell>
        </row>
        <row r="19472">
          <cell r="K19472">
            <v>1</v>
          </cell>
          <cell r="L19472">
            <v>290</v>
          </cell>
          <cell r="M19472">
            <v>0</v>
          </cell>
          <cell r="N19472">
            <v>290</v>
          </cell>
        </row>
        <row r="19473">
          <cell r="A19473" t="str">
            <v>农村低保</v>
          </cell>
        </row>
        <row r="19473">
          <cell r="E19473" t="str">
            <v>张林</v>
          </cell>
        </row>
        <row r="19473">
          <cell r="K19473">
            <v>1</v>
          </cell>
          <cell r="L19473">
            <v>290</v>
          </cell>
          <cell r="M19473">
            <v>0</v>
          </cell>
          <cell r="N19473">
            <v>290</v>
          </cell>
        </row>
        <row r="19474">
          <cell r="A19474" t="str">
            <v>农村低保</v>
          </cell>
        </row>
        <row r="19474">
          <cell r="E19474" t="str">
            <v>张林</v>
          </cell>
        </row>
        <row r="19474">
          <cell r="K19474">
            <v>1</v>
          </cell>
          <cell r="L19474">
            <v>290</v>
          </cell>
          <cell r="M19474">
            <v>0</v>
          </cell>
          <cell r="N19474">
            <v>290</v>
          </cell>
        </row>
        <row r="19475">
          <cell r="A19475" t="str">
            <v>农村低保</v>
          </cell>
        </row>
        <row r="19475">
          <cell r="E19475" t="str">
            <v>张林</v>
          </cell>
        </row>
        <row r="19475">
          <cell r="K19475">
            <v>1</v>
          </cell>
          <cell r="L19475">
            <v>290</v>
          </cell>
          <cell r="M19475">
            <v>0</v>
          </cell>
          <cell r="N19475">
            <v>290</v>
          </cell>
        </row>
        <row r="19476">
          <cell r="A19476" t="str">
            <v>农村低保</v>
          </cell>
        </row>
        <row r="19476">
          <cell r="E19476" t="str">
            <v>张林</v>
          </cell>
        </row>
        <row r="19476">
          <cell r="K19476">
            <v>2</v>
          </cell>
          <cell r="L19476">
            <v>290</v>
          </cell>
          <cell r="M19476">
            <v>0</v>
          </cell>
          <cell r="N19476">
            <v>580</v>
          </cell>
        </row>
        <row r="19477">
          <cell r="A19477" t="str">
            <v>农村低保</v>
          </cell>
        </row>
        <row r="19477">
          <cell r="E19477" t="str">
            <v>张林</v>
          </cell>
        </row>
        <row r="19477">
          <cell r="K19477">
            <v>1</v>
          </cell>
          <cell r="L19477">
            <v>290</v>
          </cell>
          <cell r="M19477">
            <v>0</v>
          </cell>
          <cell r="N19477">
            <v>290</v>
          </cell>
        </row>
        <row r="19478">
          <cell r="A19478" t="str">
            <v>农村低保</v>
          </cell>
        </row>
        <row r="19478">
          <cell r="E19478" t="str">
            <v>张林</v>
          </cell>
        </row>
        <row r="19478">
          <cell r="K19478">
            <v>1</v>
          </cell>
          <cell r="L19478">
            <v>290</v>
          </cell>
          <cell r="M19478">
            <v>0</v>
          </cell>
          <cell r="N19478">
            <v>290</v>
          </cell>
        </row>
        <row r="19479">
          <cell r="A19479" t="str">
            <v>农村低保</v>
          </cell>
        </row>
        <row r="19479">
          <cell r="E19479" t="str">
            <v>张林</v>
          </cell>
        </row>
        <row r="19479">
          <cell r="K19479">
            <v>2</v>
          </cell>
          <cell r="L19479">
            <v>290</v>
          </cell>
          <cell r="M19479">
            <v>0</v>
          </cell>
          <cell r="N19479">
            <v>580</v>
          </cell>
        </row>
        <row r="19480">
          <cell r="A19480" t="str">
            <v>农村低保</v>
          </cell>
        </row>
        <row r="19480">
          <cell r="E19480" t="str">
            <v>张林</v>
          </cell>
        </row>
        <row r="19480">
          <cell r="K19480">
            <v>1</v>
          </cell>
          <cell r="L19480">
            <v>290</v>
          </cell>
          <cell r="M19480">
            <v>0</v>
          </cell>
          <cell r="N19480">
            <v>290</v>
          </cell>
        </row>
        <row r="19481">
          <cell r="A19481" t="str">
            <v>农村低保</v>
          </cell>
        </row>
        <row r="19481">
          <cell r="E19481" t="str">
            <v>张林</v>
          </cell>
        </row>
        <row r="19481">
          <cell r="K19481">
            <v>1</v>
          </cell>
          <cell r="L19481">
            <v>290</v>
          </cell>
          <cell r="M19481">
            <v>0</v>
          </cell>
          <cell r="N19481">
            <v>290</v>
          </cell>
        </row>
        <row r="19482">
          <cell r="A19482" t="str">
            <v>农村低保</v>
          </cell>
        </row>
        <row r="19482">
          <cell r="E19482" t="str">
            <v>张林</v>
          </cell>
        </row>
        <row r="19482">
          <cell r="K19482">
            <v>2</v>
          </cell>
          <cell r="L19482">
            <v>290</v>
          </cell>
          <cell r="M19482">
            <v>0</v>
          </cell>
          <cell r="N19482">
            <v>580</v>
          </cell>
        </row>
        <row r="19483">
          <cell r="A19483" t="str">
            <v>农村低保</v>
          </cell>
        </row>
        <row r="19483">
          <cell r="E19483" t="str">
            <v>张林</v>
          </cell>
        </row>
        <row r="19483">
          <cell r="K19483">
            <v>2</v>
          </cell>
          <cell r="L19483">
            <v>290</v>
          </cell>
          <cell r="M19483">
            <v>0</v>
          </cell>
          <cell r="N19483">
            <v>580</v>
          </cell>
        </row>
        <row r="19484">
          <cell r="A19484" t="str">
            <v>农村低保</v>
          </cell>
        </row>
        <row r="19484">
          <cell r="E19484" t="str">
            <v>张林</v>
          </cell>
        </row>
        <row r="19484">
          <cell r="K19484">
            <v>1</v>
          </cell>
          <cell r="L19484">
            <v>290</v>
          </cell>
          <cell r="M19484">
            <v>0</v>
          </cell>
          <cell r="N19484">
            <v>290</v>
          </cell>
        </row>
        <row r="19485">
          <cell r="A19485" t="str">
            <v>农村低保</v>
          </cell>
        </row>
        <row r="19485">
          <cell r="E19485" t="str">
            <v>张林</v>
          </cell>
        </row>
        <row r="19485">
          <cell r="K19485">
            <v>2</v>
          </cell>
          <cell r="L19485">
            <v>290</v>
          </cell>
          <cell r="M19485">
            <v>0</v>
          </cell>
          <cell r="N19485">
            <v>580</v>
          </cell>
        </row>
        <row r="19486">
          <cell r="A19486" t="str">
            <v>农村低保</v>
          </cell>
        </row>
        <row r="19486">
          <cell r="E19486" t="str">
            <v>张林</v>
          </cell>
        </row>
        <row r="19486">
          <cell r="K19486">
            <v>1</v>
          </cell>
          <cell r="L19486">
            <v>290</v>
          </cell>
          <cell r="M19486">
            <v>0</v>
          </cell>
          <cell r="N19486">
            <v>290</v>
          </cell>
        </row>
        <row r="19487">
          <cell r="A19487" t="str">
            <v>农村低保</v>
          </cell>
        </row>
        <row r="19487">
          <cell r="E19487" t="str">
            <v>张林</v>
          </cell>
        </row>
        <row r="19487">
          <cell r="K19487">
            <v>1</v>
          </cell>
          <cell r="L19487">
            <v>290</v>
          </cell>
          <cell r="M19487">
            <v>0</v>
          </cell>
          <cell r="N19487">
            <v>290</v>
          </cell>
        </row>
        <row r="19488">
          <cell r="A19488" t="str">
            <v>农村低保</v>
          </cell>
        </row>
        <row r="19488">
          <cell r="E19488" t="str">
            <v>二龙</v>
          </cell>
        </row>
        <row r="19488">
          <cell r="K19488">
            <v>3</v>
          </cell>
          <cell r="L19488">
            <v>290</v>
          </cell>
          <cell r="M19488">
            <v>0</v>
          </cell>
          <cell r="N19488">
            <v>870</v>
          </cell>
        </row>
        <row r="19489">
          <cell r="A19489" t="str">
            <v>农村低保</v>
          </cell>
        </row>
        <row r="19489">
          <cell r="E19489" t="str">
            <v>二龙</v>
          </cell>
        </row>
        <row r="19489">
          <cell r="K19489">
            <v>1</v>
          </cell>
          <cell r="L19489">
            <v>290</v>
          </cell>
          <cell r="M19489">
            <v>0</v>
          </cell>
          <cell r="N19489">
            <v>290</v>
          </cell>
        </row>
        <row r="19490">
          <cell r="A19490" t="str">
            <v>农村低保</v>
          </cell>
        </row>
        <row r="19490">
          <cell r="E19490" t="str">
            <v>二龙</v>
          </cell>
        </row>
        <row r="19490">
          <cell r="K19490">
            <v>1</v>
          </cell>
          <cell r="L19490">
            <v>255</v>
          </cell>
          <cell r="M19490">
            <v>0</v>
          </cell>
          <cell r="N19490">
            <v>255</v>
          </cell>
        </row>
        <row r="19491">
          <cell r="A19491" t="str">
            <v>农村低保</v>
          </cell>
        </row>
        <row r="19491">
          <cell r="E19491" t="str">
            <v>二龙</v>
          </cell>
        </row>
        <row r="19491">
          <cell r="K19491">
            <v>1</v>
          </cell>
          <cell r="L19491">
            <v>255</v>
          </cell>
          <cell r="M19491">
            <v>0</v>
          </cell>
          <cell r="N19491">
            <v>255</v>
          </cell>
        </row>
        <row r="19492">
          <cell r="A19492" t="str">
            <v>农村低保</v>
          </cell>
        </row>
        <row r="19492">
          <cell r="E19492" t="str">
            <v>二龙</v>
          </cell>
        </row>
        <row r="19492">
          <cell r="K19492">
            <v>1</v>
          </cell>
          <cell r="L19492">
            <v>290</v>
          </cell>
          <cell r="M19492">
            <v>0</v>
          </cell>
          <cell r="N19492">
            <v>290</v>
          </cell>
        </row>
        <row r="19493">
          <cell r="A19493" t="str">
            <v>农村低保</v>
          </cell>
        </row>
        <row r="19493">
          <cell r="E19493" t="str">
            <v>二龙</v>
          </cell>
        </row>
        <row r="19493">
          <cell r="K19493">
            <v>1</v>
          </cell>
          <cell r="L19493">
            <v>290</v>
          </cell>
          <cell r="M19493">
            <v>0</v>
          </cell>
          <cell r="N19493">
            <v>290</v>
          </cell>
        </row>
        <row r="19494">
          <cell r="A19494" t="str">
            <v>农村低保</v>
          </cell>
        </row>
        <row r="19494">
          <cell r="E19494" t="str">
            <v>二龙</v>
          </cell>
        </row>
        <row r="19494">
          <cell r="K19494">
            <v>1</v>
          </cell>
          <cell r="L19494">
            <v>290</v>
          </cell>
          <cell r="M19494">
            <v>0</v>
          </cell>
          <cell r="N19494">
            <v>290</v>
          </cell>
        </row>
        <row r="19495">
          <cell r="A19495" t="str">
            <v>农村低保</v>
          </cell>
        </row>
        <row r="19495">
          <cell r="E19495" t="str">
            <v>二龙</v>
          </cell>
        </row>
        <row r="19495">
          <cell r="K19495">
            <v>1</v>
          </cell>
          <cell r="L19495">
            <v>290</v>
          </cell>
          <cell r="M19495">
            <v>0</v>
          </cell>
          <cell r="N19495">
            <v>290</v>
          </cell>
        </row>
        <row r="19496">
          <cell r="A19496" t="str">
            <v>农村低保</v>
          </cell>
        </row>
        <row r="19496">
          <cell r="E19496" t="str">
            <v>二龙</v>
          </cell>
        </row>
        <row r="19496">
          <cell r="K19496">
            <v>1</v>
          </cell>
          <cell r="L19496">
            <v>290</v>
          </cell>
          <cell r="M19496">
            <v>0</v>
          </cell>
          <cell r="N19496">
            <v>290</v>
          </cell>
        </row>
        <row r="19497">
          <cell r="A19497" t="str">
            <v>农村低保</v>
          </cell>
        </row>
        <row r="19497">
          <cell r="E19497" t="str">
            <v>二龙</v>
          </cell>
        </row>
        <row r="19497">
          <cell r="K19497">
            <v>3</v>
          </cell>
          <cell r="L19497">
            <v>290</v>
          </cell>
          <cell r="M19497">
            <v>0</v>
          </cell>
          <cell r="N19497">
            <v>870</v>
          </cell>
        </row>
        <row r="19498">
          <cell r="A19498" t="str">
            <v>农村低保</v>
          </cell>
        </row>
        <row r="19498">
          <cell r="E19498" t="str">
            <v>二龙</v>
          </cell>
        </row>
        <row r="19498">
          <cell r="K19498">
            <v>3</v>
          </cell>
          <cell r="L19498">
            <v>290</v>
          </cell>
          <cell r="M19498">
            <v>0</v>
          </cell>
          <cell r="N19498">
            <v>870</v>
          </cell>
        </row>
        <row r="19499">
          <cell r="A19499" t="str">
            <v>农村低保</v>
          </cell>
        </row>
        <row r="19499">
          <cell r="E19499" t="str">
            <v>二龙</v>
          </cell>
        </row>
        <row r="19499">
          <cell r="K19499">
            <v>2</v>
          </cell>
          <cell r="L19499">
            <v>290</v>
          </cell>
          <cell r="M19499">
            <v>0</v>
          </cell>
          <cell r="N19499">
            <v>580</v>
          </cell>
        </row>
        <row r="19500">
          <cell r="A19500" t="str">
            <v>农村低保</v>
          </cell>
        </row>
        <row r="19500">
          <cell r="E19500" t="str">
            <v>二龙</v>
          </cell>
        </row>
        <row r="19500">
          <cell r="K19500">
            <v>1</v>
          </cell>
          <cell r="L19500">
            <v>290</v>
          </cell>
          <cell r="M19500">
            <v>0</v>
          </cell>
          <cell r="N19500">
            <v>290</v>
          </cell>
        </row>
        <row r="19501">
          <cell r="A19501" t="str">
            <v>农村低保</v>
          </cell>
        </row>
        <row r="19501">
          <cell r="E19501" t="str">
            <v>二龙</v>
          </cell>
        </row>
        <row r="19501">
          <cell r="K19501">
            <v>1</v>
          </cell>
          <cell r="L19501">
            <v>290</v>
          </cell>
          <cell r="M19501">
            <v>0</v>
          </cell>
          <cell r="N19501">
            <v>290</v>
          </cell>
        </row>
        <row r="19502">
          <cell r="A19502" t="str">
            <v>农村低保</v>
          </cell>
        </row>
        <row r="19502">
          <cell r="E19502" t="str">
            <v>二龙</v>
          </cell>
        </row>
        <row r="19502">
          <cell r="K19502">
            <v>2</v>
          </cell>
          <cell r="L19502">
            <v>290</v>
          </cell>
          <cell r="M19502">
            <v>0</v>
          </cell>
          <cell r="N19502">
            <v>580</v>
          </cell>
        </row>
        <row r="19503">
          <cell r="A19503" t="str">
            <v>农村低保</v>
          </cell>
        </row>
        <row r="19503">
          <cell r="E19503" t="str">
            <v>二龙</v>
          </cell>
        </row>
        <row r="19503">
          <cell r="K19503">
            <v>1</v>
          </cell>
          <cell r="L19503">
            <v>290</v>
          </cell>
          <cell r="M19503">
            <v>0</v>
          </cell>
          <cell r="N19503">
            <v>290</v>
          </cell>
        </row>
        <row r="19504">
          <cell r="A19504" t="str">
            <v>农村低保</v>
          </cell>
        </row>
        <row r="19504">
          <cell r="E19504" t="str">
            <v>二龙</v>
          </cell>
        </row>
        <row r="19504">
          <cell r="K19504">
            <v>1</v>
          </cell>
          <cell r="L19504">
            <v>290</v>
          </cell>
          <cell r="M19504">
            <v>0</v>
          </cell>
          <cell r="N19504">
            <v>290</v>
          </cell>
        </row>
        <row r="19505">
          <cell r="A19505" t="str">
            <v>农村低保</v>
          </cell>
        </row>
        <row r="19505">
          <cell r="E19505" t="str">
            <v>二龙</v>
          </cell>
        </row>
        <row r="19505">
          <cell r="K19505">
            <v>2</v>
          </cell>
          <cell r="L19505">
            <v>290</v>
          </cell>
          <cell r="M19505">
            <v>0</v>
          </cell>
          <cell r="N19505">
            <v>580</v>
          </cell>
        </row>
        <row r="19506">
          <cell r="A19506" t="str">
            <v>农村低保</v>
          </cell>
        </row>
        <row r="19506">
          <cell r="E19506" t="str">
            <v>二龙</v>
          </cell>
        </row>
        <row r="19506">
          <cell r="K19506">
            <v>1</v>
          </cell>
          <cell r="L19506">
            <v>290</v>
          </cell>
          <cell r="M19506">
            <v>0</v>
          </cell>
          <cell r="N19506">
            <v>290</v>
          </cell>
        </row>
        <row r="19507">
          <cell r="A19507" t="str">
            <v>农村低保</v>
          </cell>
        </row>
        <row r="19507">
          <cell r="E19507" t="str">
            <v>二龙</v>
          </cell>
        </row>
        <row r="19507">
          <cell r="K19507">
            <v>1</v>
          </cell>
          <cell r="L19507">
            <v>290</v>
          </cell>
          <cell r="M19507">
            <v>0</v>
          </cell>
          <cell r="N19507">
            <v>290</v>
          </cell>
        </row>
        <row r="19508">
          <cell r="A19508" t="str">
            <v>农村低保</v>
          </cell>
        </row>
        <row r="19508">
          <cell r="E19508" t="str">
            <v>二龙</v>
          </cell>
        </row>
        <row r="19508">
          <cell r="K19508">
            <v>1</v>
          </cell>
          <cell r="L19508">
            <v>255</v>
          </cell>
          <cell r="M19508">
            <v>0</v>
          </cell>
          <cell r="N19508">
            <v>255</v>
          </cell>
        </row>
        <row r="19509">
          <cell r="A19509" t="str">
            <v>农村低保</v>
          </cell>
        </row>
        <row r="19509">
          <cell r="E19509" t="str">
            <v>二龙</v>
          </cell>
        </row>
        <row r="19509">
          <cell r="K19509">
            <v>2</v>
          </cell>
          <cell r="L19509">
            <v>255</v>
          </cell>
          <cell r="M19509">
            <v>0</v>
          </cell>
          <cell r="N19509">
            <v>510</v>
          </cell>
        </row>
        <row r="19510">
          <cell r="A19510" t="str">
            <v>农村低保</v>
          </cell>
        </row>
        <row r="19510">
          <cell r="E19510" t="str">
            <v>二龙</v>
          </cell>
        </row>
        <row r="19510">
          <cell r="K19510">
            <v>2</v>
          </cell>
          <cell r="L19510">
            <v>290</v>
          </cell>
          <cell r="M19510">
            <v>0</v>
          </cell>
          <cell r="N19510">
            <v>580</v>
          </cell>
        </row>
        <row r="19511">
          <cell r="A19511" t="str">
            <v>农村低保</v>
          </cell>
        </row>
        <row r="19511">
          <cell r="E19511" t="str">
            <v>二龙</v>
          </cell>
        </row>
        <row r="19511">
          <cell r="K19511">
            <v>1</v>
          </cell>
          <cell r="L19511">
            <v>290</v>
          </cell>
          <cell r="M19511">
            <v>0</v>
          </cell>
          <cell r="N19511">
            <v>290</v>
          </cell>
        </row>
        <row r="19512">
          <cell r="A19512" t="str">
            <v>农村低保</v>
          </cell>
        </row>
        <row r="19512">
          <cell r="E19512" t="str">
            <v>二龙</v>
          </cell>
        </row>
        <row r="19512">
          <cell r="K19512">
            <v>1</v>
          </cell>
          <cell r="L19512">
            <v>255</v>
          </cell>
          <cell r="M19512">
            <v>0</v>
          </cell>
          <cell r="N19512">
            <v>255</v>
          </cell>
        </row>
        <row r="19513">
          <cell r="A19513" t="str">
            <v>农村低保</v>
          </cell>
        </row>
        <row r="19513">
          <cell r="E19513" t="str">
            <v>二龙</v>
          </cell>
        </row>
        <row r="19513">
          <cell r="K19513">
            <v>2</v>
          </cell>
          <cell r="L19513">
            <v>290</v>
          </cell>
          <cell r="M19513">
            <v>0</v>
          </cell>
          <cell r="N19513">
            <v>580</v>
          </cell>
        </row>
        <row r="19514">
          <cell r="A19514" t="str">
            <v>农村低保</v>
          </cell>
        </row>
        <row r="19514">
          <cell r="E19514" t="str">
            <v>二龙</v>
          </cell>
        </row>
        <row r="19514">
          <cell r="K19514">
            <v>1</v>
          </cell>
          <cell r="L19514">
            <v>290</v>
          </cell>
          <cell r="M19514">
            <v>0</v>
          </cell>
          <cell r="N19514">
            <v>290</v>
          </cell>
        </row>
        <row r="19515">
          <cell r="A19515" t="str">
            <v>农村低保</v>
          </cell>
        </row>
        <row r="19515">
          <cell r="E19515" t="str">
            <v>二龙</v>
          </cell>
        </row>
        <row r="19515">
          <cell r="K19515">
            <v>1</v>
          </cell>
          <cell r="L19515">
            <v>290</v>
          </cell>
          <cell r="M19515">
            <v>0</v>
          </cell>
          <cell r="N19515">
            <v>290</v>
          </cell>
        </row>
        <row r="19516">
          <cell r="A19516" t="str">
            <v>农村低保</v>
          </cell>
        </row>
        <row r="19516">
          <cell r="E19516" t="str">
            <v>二龙</v>
          </cell>
        </row>
        <row r="19516">
          <cell r="K19516">
            <v>5</v>
          </cell>
          <cell r="L19516">
            <v>255</v>
          </cell>
          <cell r="M19516">
            <v>0</v>
          </cell>
          <cell r="N19516">
            <v>1275</v>
          </cell>
        </row>
        <row r="19517">
          <cell r="A19517" t="str">
            <v>农村低保</v>
          </cell>
        </row>
        <row r="19517">
          <cell r="E19517" t="str">
            <v>二龙</v>
          </cell>
        </row>
        <row r="19517">
          <cell r="K19517">
            <v>2</v>
          </cell>
          <cell r="L19517">
            <v>290</v>
          </cell>
          <cell r="M19517">
            <v>0</v>
          </cell>
          <cell r="N19517">
            <v>580</v>
          </cell>
        </row>
        <row r="19518">
          <cell r="A19518" t="str">
            <v>农村低保</v>
          </cell>
        </row>
        <row r="19518">
          <cell r="E19518" t="str">
            <v>王岗</v>
          </cell>
        </row>
        <row r="19518">
          <cell r="K19518">
            <v>3</v>
          </cell>
          <cell r="L19518">
            <v>290</v>
          </cell>
          <cell r="M19518">
            <v>0</v>
          </cell>
          <cell r="N19518">
            <v>870</v>
          </cell>
        </row>
        <row r="19519">
          <cell r="A19519" t="str">
            <v>农村低保</v>
          </cell>
        </row>
        <row r="19519">
          <cell r="E19519" t="str">
            <v>王岗</v>
          </cell>
        </row>
        <row r="19519">
          <cell r="K19519">
            <v>1</v>
          </cell>
          <cell r="L19519">
            <v>290</v>
          </cell>
          <cell r="M19519">
            <v>0</v>
          </cell>
          <cell r="N19519">
            <v>290</v>
          </cell>
        </row>
        <row r="19520">
          <cell r="A19520" t="str">
            <v>农村低保</v>
          </cell>
        </row>
        <row r="19520">
          <cell r="E19520" t="str">
            <v>王岗</v>
          </cell>
        </row>
        <row r="19520">
          <cell r="K19520">
            <v>1</v>
          </cell>
          <cell r="L19520">
            <v>290</v>
          </cell>
          <cell r="M19520">
            <v>0</v>
          </cell>
          <cell r="N19520">
            <v>290</v>
          </cell>
        </row>
        <row r="19521">
          <cell r="A19521" t="str">
            <v>农村低保</v>
          </cell>
        </row>
        <row r="19521">
          <cell r="E19521" t="str">
            <v>王岗</v>
          </cell>
        </row>
        <row r="19521">
          <cell r="K19521">
            <v>2</v>
          </cell>
          <cell r="L19521">
            <v>290</v>
          </cell>
          <cell r="M19521">
            <v>0</v>
          </cell>
          <cell r="N19521">
            <v>580</v>
          </cell>
        </row>
        <row r="19522">
          <cell r="A19522" t="str">
            <v>农村低保</v>
          </cell>
        </row>
        <row r="19522">
          <cell r="E19522" t="str">
            <v>王岗</v>
          </cell>
        </row>
        <row r="19522">
          <cell r="K19522">
            <v>1</v>
          </cell>
          <cell r="L19522">
            <v>290</v>
          </cell>
          <cell r="M19522">
            <v>0</v>
          </cell>
          <cell r="N19522">
            <v>290</v>
          </cell>
        </row>
        <row r="19523">
          <cell r="A19523" t="str">
            <v>农村低保</v>
          </cell>
        </row>
        <row r="19523">
          <cell r="E19523" t="str">
            <v>王岗</v>
          </cell>
        </row>
        <row r="19523">
          <cell r="K19523">
            <v>2</v>
          </cell>
          <cell r="L19523">
            <v>290</v>
          </cell>
          <cell r="M19523">
            <v>0</v>
          </cell>
          <cell r="N19523">
            <v>580</v>
          </cell>
        </row>
        <row r="19524">
          <cell r="A19524" t="str">
            <v>农村低保</v>
          </cell>
        </row>
        <row r="19524">
          <cell r="E19524" t="str">
            <v>王岗</v>
          </cell>
        </row>
        <row r="19524">
          <cell r="K19524">
            <v>2</v>
          </cell>
          <cell r="L19524">
            <v>290</v>
          </cell>
          <cell r="M19524">
            <v>0</v>
          </cell>
          <cell r="N19524">
            <v>580</v>
          </cell>
        </row>
        <row r="19525">
          <cell r="A19525" t="str">
            <v>农村低保</v>
          </cell>
        </row>
        <row r="19525">
          <cell r="E19525" t="str">
            <v>王岗</v>
          </cell>
        </row>
        <row r="19525">
          <cell r="K19525">
            <v>2</v>
          </cell>
          <cell r="L19525">
            <v>290</v>
          </cell>
          <cell r="M19525">
            <v>0</v>
          </cell>
          <cell r="N19525">
            <v>580</v>
          </cell>
        </row>
        <row r="19526">
          <cell r="A19526" t="str">
            <v>农村低保</v>
          </cell>
        </row>
        <row r="19526">
          <cell r="E19526" t="str">
            <v>王岗</v>
          </cell>
        </row>
        <row r="19526">
          <cell r="K19526">
            <v>2</v>
          </cell>
          <cell r="L19526">
            <v>290</v>
          </cell>
          <cell r="M19526">
            <v>0</v>
          </cell>
          <cell r="N19526">
            <v>580</v>
          </cell>
        </row>
        <row r="19527">
          <cell r="A19527" t="str">
            <v>农村低保</v>
          </cell>
        </row>
        <row r="19527">
          <cell r="E19527" t="str">
            <v>王岗</v>
          </cell>
        </row>
        <row r="19527">
          <cell r="K19527">
            <v>2</v>
          </cell>
          <cell r="L19527">
            <v>290</v>
          </cell>
          <cell r="M19527">
            <v>0</v>
          </cell>
          <cell r="N19527">
            <v>580</v>
          </cell>
        </row>
        <row r="19528">
          <cell r="A19528" t="str">
            <v>农村低保</v>
          </cell>
        </row>
        <row r="19528">
          <cell r="E19528" t="str">
            <v>王岗</v>
          </cell>
        </row>
        <row r="19528">
          <cell r="K19528">
            <v>2</v>
          </cell>
          <cell r="L19528">
            <v>290</v>
          </cell>
          <cell r="M19528">
            <v>0</v>
          </cell>
          <cell r="N19528">
            <v>580</v>
          </cell>
        </row>
        <row r="19529">
          <cell r="A19529" t="str">
            <v>农村低保</v>
          </cell>
        </row>
        <row r="19529">
          <cell r="E19529" t="str">
            <v>王岗</v>
          </cell>
        </row>
        <row r="19529">
          <cell r="K19529">
            <v>1</v>
          </cell>
          <cell r="L19529">
            <v>290</v>
          </cell>
          <cell r="M19529">
            <v>0</v>
          </cell>
          <cell r="N19529">
            <v>290</v>
          </cell>
        </row>
        <row r="19530">
          <cell r="A19530" t="str">
            <v>农村低保</v>
          </cell>
        </row>
        <row r="19530">
          <cell r="E19530" t="str">
            <v>王岗</v>
          </cell>
        </row>
        <row r="19530">
          <cell r="K19530">
            <v>1</v>
          </cell>
          <cell r="L19530">
            <v>290</v>
          </cell>
          <cell r="M19530">
            <v>0</v>
          </cell>
          <cell r="N19530">
            <v>290</v>
          </cell>
        </row>
        <row r="19531">
          <cell r="A19531" t="str">
            <v>农村低保</v>
          </cell>
        </row>
        <row r="19531">
          <cell r="E19531" t="str">
            <v>王岗</v>
          </cell>
        </row>
        <row r="19531">
          <cell r="K19531">
            <v>4</v>
          </cell>
          <cell r="L19531">
            <v>290</v>
          </cell>
          <cell r="M19531">
            <v>0</v>
          </cell>
          <cell r="N19531">
            <v>1160</v>
          </cell>
        </row>
        <row r="19532">
          <cell r="A19532" t="str">
            <v>农村低保</v>
          </cell>
        </row>
        <row r="19532">
          <cell r="E19532" t="str">
            <v>王岗</v>
          </cell>
        </row>
        <row r="19532">
          <cell r="K19532">
            <v>3</v>
          </cell>
          <cell r="L19532">
            <v>290</v>
          </cell>
          <cell r="M19532">
            <v>0</v>
          </cell>
          <cell r="N19532">
            <v>870</v>
          </cell>
        </row>
        <row r="19533">
          <cell r="A19533" t="str">
            <v>农村低保</v>
          </cell>
        </row>
        <row r="19533">
          <cell r="E19533" t="str">
            <v>王岗</v>
          </cell>
        </row>
        <row r="19533">
          <cell r="K19533">
            <v>3</v>
          </cell>
          <cell r="L19533">
            <v>290</v>
          </cell>
          <cell r="M19533">
            <v>0</v>
          </cell>
          <cell r="N19533">
            <v>870</v>
          </cell>
        </row>
        <row r="19534">
          <cell r="A19534" t="str">
            <v>农村低保</v>
          </cell>
        </row>
        <row r="19534">
          <cell r="E19534" t="str">
            <v>王岗</v>
          </cell>
        </row>
        <row r="19534">
          <cell r="K19534">
            <v>1</v>
          </cell>
          <cell r="L19534">
            <v>290</v>
          </cell>
          <cell r="M19534">
            <v>0</v>
          </cell>
          <cell r="N19534">
            <v>290</v>
          </cell>
        </row>
        <row r="19535">
          <cell r="A19535" t="str">
            <v>农村低保</v>
          </cell>
        </row>
        <row r="19535">
          <cell r="E19535" t="str">
            <v>王岗</v>
          </cell>
        </row>
        <row r="19535">
          <cell r="K19535">
            <v>3</v>
          </cell>
          <cell r="L19535">
            <v>290</v>
          </cell>
          <cell r="M19535">
            <v>0</v>
          </cell>
          <cell r="N19535">
            <v>870</v>
          </cell>
        </row>
        <row r="19536">
          <cell r="A19536" t="str">
            <v>农村低保</v>
          </cell>
        </row>
        <row r="19536">
          <cell r="E19536" t="str">
            <v>王岗</v>
          </cell>
        </row>
        <row r="19536">
          <cell r="K19536">
            <v>2</v>
          </cell>
          <cell r="L19536">
            <v>405</v>
          </cell>
          <cell r="M19536">
            <v>0</v>
          </cell>
          <cell r="N19536">
            <v>810</v>
          </cell>
        </row>
        <row r="19537">
          <cell r="A19537" t="str">
            <v>农村低保</v>
          </cell>
        </row>
        <row r="19537">
          <cell r="E19537" t="str">
            <v>王岗</v>
          </cell>
        </row>
        <row r="19537">
          <cell r="K19537">
            <v>2</v>
          </cell>
          <cell r="L19537">
            <v>290</v>
          </cell>
          <cell r="M19537">
            <v>0</v>
          </cell>
          <cell r="N19537">
            <v>580</v>
          </cell>
        </row>
        <row r="19538">
          <cell r="A19538" t="str">
            <v>农村低保</v>
          </cell>
        </row>
        <row r="19538">
          <cell r="E19538" t="str">
            <v>王岗</v>
          </cell>
        </row>
        <row r="19538">
          <cell r="K19538">
            <v>2</v>
          </cell>
          <cell r="L19538">
            <v>290</v>
          </cell>
          <cell r="M19538">
            <v>0</v>
          </cell>
          <cell r="N19538">
            <v>580</v>
          </cell>
        </row>
        <row r="19539">
          <cell r="A19539" t="str">
            <v>农村低保</v>
          </cell>
        </row>
        <row r="19539">
          <cell r="E19539" t="str">
            <v>王岗</v>
          </cell>
        </row>
        <row r="19539">
          <cell r="K19539">
            <v>2</v>
          </cell>
          <cell r="L19539">
            <v>290</v>
          </cell>
          <cell r="M19539">
            <v>0</v>
          </cell>
          <cell r="N19539">
            <v>580</v>
          </cell>
        </row>
        <row r="19540">
          <cell r="A19540" t="str">
            <v>农村低保</v>
          </cell>
        </row>
        <row r="19540">
          <cell r="E19540" t="str">
            <v>王岗</v>
          </cell>
        </row>
        <row r="19540">
          <cell r="K19540">
            <v>2</v>
          </cell>
          <cell r="L19540">
            <v>290</v>
          </cell>
          <cell r="M19540">
            <v>0</v>
          </cell>
          <cell r="N19540">
            <v>580</v>
          </cell>
        </row>
        <row r="19541">
          <cell r="A19541" t="str">
            <v>农村低保</v>
          </cell>
        </row>
        <row r="19541">
          <cell r="E19541" t="str">
            <v>王岗</v>
          </cell>
        </row>
        <row r="19541">
          <cell r="K19541">
            <v>1</v>
          </cell>
          <cell r="L19541">
            <v>290</v>
          </cell>
          <cell r="M19541">
            <v>0</v>
          </cell>
          <cell r="N19541">
            <v>290</v>
          </cell>
        </row>
        <row r="19542">
          <cell r="A19542" t="str">
            <v>农村低保</v>
          </cell>
        </row>
        <row r="19542">
          <cell r="E19542" t="str">
            <v>王岗</v>
          </cell>
        </row>
        <row r="19542">
          <cell r="K19542">
            <v>2</v>
          </cell>
          <cell r="L19542">
            <v>290</v>
          </cell>
          <cell r="M19542">
            <v>0</v>
          </cell>
          <cell r="N19542">
            <v>580</v>
          </cell>
        </row>
        <row r="19543">
          <cell r="A19543" t="str">
            <v>农村低保</v>
          </cell>
        </row>
        <row r="19543">
          <cell r="E19543" t="str">
            <v>王岗</v>
          </cell>
        </row>
        <row r="19543">
          <cell r="K19543">
            <v>1</v>
          </cell>
          <cell r="L19543">
            <v>405</v>
          </cell>
          <cell r="M19543">
            <v>0</v>
          </cell>
          <cell r="N19543">
            <v>405</v>
          </cell>
        </row>
        <row r="19544">
          <cell r="A19544" t="str">
            <v>农村低保</v>
          </cell>
        </row>
        <row r="19544">
          <cell r="E19544" t="str">
            <v>王岗</v>
          </cell>
        </row>
        <row r="19544">
          <cell r="K19544">
            <v>2</v>
          </cell>
          <cell r="L19544">
            <v>290</v>
          </cell>
          <cell r="M19544">
            <v>0</v>
          </cell>
          <cell r="N19544">
            <v>580</v>
          </cell>
        </row>
        <row r="19545">
          <cell r="A19545" t="str">
            <v>农村低保</v>
          </cell>
        </row>
        <row r="19545">
          <cell r="E19545" t="str">
            <v>王岗</v>
          </cell>
        </row>
        <row r="19545">
          <cell r="K19545">
            <v>1</v>
          </cell>
          <cell r="L19545">
            <v>290</v>
          </cell>
          <cell r="M19545">
            <v>0</v>
          </cell>
          <cell r="N19545">
            <v>290</v>
          </cell>
        </row>
        <row r="19546">
          <cell r="A19546" t="str">
            <v>农村低保</v>
          </cell>
        </row>
        <row r="19546">
          <cell r="E19546" t="str">
            <v>王岗</v>
          </cell>
        </row>
        <row r="19546">
          <cell r="K19546">
            <v>1</v>
          </cell>
          <cell r="L19546">
            <v>290</v>
          </cell>
          <cell r="M19546">
            <v>0</v>
          </cell>
          <cell r="N19546">
            <v>290</v>
          </cell>
        </row>
        <row r="19547">
          <cell r="A19547" t="str">
            <v>农村低保</v>
          </cell>
        </row>
        <row r="19547">
          <cell r="E19547" t="str">
            <v>王岗</v>
          </cell>
        </row>
        <row r="19547">
          <cell r="K19547">
            <v>2</v>
          </cell>
          <cell r="L19547">
            <v>290</v>
          </cell>
          <cell r="M19547">
            <v>0</v>
          </cell>
          <cell r="N19547">
            <v>580</v>
          </cell>
        </row>
        <row r="19548">
          <cell r="A19548" t="str">
            <v>农村低保</v>
          </cell>
        </row>
        <row r="19548">
          <cell r="E19548" t="str">
            <v>王岗</v>
          </cell>
        </row>
        <row r="19548">
          <cell r="K19548">
            <v>2</v>
          </cell>
          <cell r="L19548">
            <v>290</v>
          </cell>
          <cell r="M19548">
            <v>0</v>
          </cell>
          <cell r="N19548">
            <v>580</v>
          </cell>
        </row>
        <row r="19549">
          <cell r="A19549" t="str">
            <v>农村低保</v>
          </cell>
        </row>
        <row r="19549">
          <cell r="E19549" t="str">
            <v>王岗</v>
          </cell>
        </row>
        <row r="19549">
          <cell r="K19549">
            <v>2</v>
          </cell>
          <cell r="L19549">
            <v>405</v>
          </cell>
          <cell r="M19549">
            <v>0</v>
          </cell>
          <cell r="N19549">
            <v>810</v>
          </cell>
        </row>
        <row r="19550">
          <cell r="A19550" t="str">
            <v>农村低保</v>
          </cell>
        </row>
        <row r="19550">
          <cell r="E19550" t="str">
            <v>王岗</v>
          </cell>
        </row>
        <row r="19550">
          <cell r="K19550">
            <v>2</v>
          </cell>
          <cell r="L19550">
            <v>290</v>
          </cell>
          <cell r="M19550">
            <v>0</v>
          </cell>
          <cell r="N19550">
            <v>580</v>
          </cell>
        </row>
        <row r="19551">
          <cell r="A19551" t="str">
            <v>农村低保</v>
          </cell>
        </row>
        <row r="19551">
          <cell r="E19551" t="str">
            <v>王岗</v>
          </cell>
        </row>
        <row r="19551">
          <cell r="K19551">
            <v>2</v>
          </cell>
          <cell r="L19551">
            <v>290</v>
          </cell>
          <cell r="M19551">
            <v>0</v>
          </cell>
          <cell r="N19551">
            <v>580</v>
          </cell>
        </row>
        <row r="19552">
          <cell r="A19552" t="str">
            <v>农村低保</v>
          </cell>
        </row>
        <row r="19552">
          <cell r="E19552" t="str">
            <v>王岗</v>
          </cell>
        </row>
        <row r="19552">
          <cell r="K19552">
            <v>3</v>
          </cell>
          <cell r="L19552">
            <v>290</v>
          </cell>
          <cell r="M19552">
            <v>0</v>
          </cell>
          <cell r="N19552">
            <v>870</v>
          </cell>
        </row>
        <row r="19553">
          <cell r="A19553" t="str">
            <v>农村低保</v>
          </cell>
        </row>
        <row r="19553">
          <cell r="E19553" t="str">
            <v>王岗</v>
          </cell>
        </row>
        <row r="19553">
          <cell r="K19553">
            <v>2</v>
          </cell>
          <cell r="L19553">
            <v>405</v>
          </cell>
          <cell r="M19553">
            <v>0</v>
          </cell>
          <cell r="N19553">
            <v>810</v>
          </cell>
        </row>
        <row r="19554">
          <cell r="A19554" t="str">
            <v>农村低保</v>
          </cell>
        </row>
        <row r="19554">
          <cell r="E19554" t="str">
            <v>王岗</v>
          </cell>
        </row>
        <row r="19554">
          <cell r="K19554">
            <v>2</v>
          </cell>
          <cell r="L19554">
            <v>290</v>
          </cell>
          <cell r="M19554">
            <v>0</v>
          </cell>
          <cell r="N19554">
            <v>580</v>
          </cell>
        </row>
        <row r="19555">
          <cell r="A19555" t="str">
            <v>农村低保</v>
          </cell>
        </row>
        <row r="19555">
          <cell r="E19555" t="str">
            <v>王岗</v>
          </cell>
        </row>
        <row r="19555">
          <cell r="K19555">
            <v>2</v>
          </cell>
          <cell r="L19555">
            <v>290</v>
          </cell>
          <cell r="M19555">
            <v>0</v>
          </cell>
          <cell r="N19555">
            <v>580</v>
          </cell>
        </row>
        <row r="19556">
          <cell r="A19556" t="str">
            <v>农村低保</v>
          </cell>
        </row>
        <row r="19556">
          <cell r="E19556" t="str">
            <v>王岗</v>
          </cell>
        </row>
        <row r="19556">
          <cell r="K19556">
            <v>2</v>
          </cell>
          <cell r="L19556">
            <v>290</v>
          </cell>
          <cell r="M19556">
            <v>0</v>
          </cell>
          <cell r="N19556">
            <v>580</v>
          </cell>
        </row>
        <row r="19557">
          <cell r="A19557" t="str">
            <v>农村低保</v>
          </cell>
        </row>
        <row r="19557">
          <cell r="E19557" t="str">
            <v>王岗</v>
          </cell>
        </row>
        <row r="19557">
          <cell r="K19557">
            <v>2</v>
          </cell>
          <cell r="L19557">
            <v>290</v>
          </cell>
          <cell r="M19557">
            <v>0</v>
          </cell>
          <cell r="N19557">
            <v>580</v>
          </cell>
        </row>
        <row r="19558">
          <cell r="A19558" t="str">
            <v>农村低保</v>
          </cell>
        </row>
        <row r="19558">
          <cell r="E19558" t="str">
            <v>王岗</v>
          </cell>
        </row>
        <row r="19558">
          <cell r="K19558">
            <v>2</v>
          </cell>
          <cell r="L19558">
            <v>290</v>
          </cell>
          <cell r="M19558">
            <v>0</v>
          </cell>
          <cell r="N19558">
            <v>580</v>
          </cell>
        </row>
        <row r="19559">
          <cell r="A19559" t="str">
            <v>农村低保</v>
          </cell>
        </row>
        <row r="19559">
          <cell r="E19559" t="str">
            <v>王岗</v>
          </cell>
        </row>
        <row r="19559">
          <cell r="K19559">
            <v>2</v>
          </cell>
          <cell r="L19559">
            <v>290</v>
          </cell>
          <cell r="M19559">
            <v>0</v>
          </cell>
          <cell r="N19559">
            <v>580</v>
          </cell>
        </row>
        <row r="19560">
          <cell r="A19560" t="str">
            <v>农村低保</v>
          </cell>
        </row>
        <row r="19560">
          <cell r="E19560" t="str">
            <v>王岗</v>
          </cell>
        </row>
        <row r="19560">
          <cell r="K19560">
            <v>2</v>
          </cell>
          <cell r="L19560">
            <v>290</v>
          </cell>
          <cell r="M19560">
            <v>0</v>
          </cell>
          <cell r="N19560">
            <v>580</v>
          </cell>
        </row>
        <row r="19561">
          <cell r="A19561" t="str">
            <v>农村低保</v>
          </cell>
        </row>
        <row r="19561">
          <cell r="E19561" t="str">
            <v>王岗</v>
          </cell>
        </row>
        <row r="19561">
          <cell r="K19561">
            <v>2</v>
          </cell>
          <cell r="L19561">
            <v>290</v>
          </cell>
          <cell r="M19561">
            <v>0</v>
          </cell>
          <cell r="N19561">
            <v>580</v>
          </cell>
        </row>
        <row r="19562">
          <cell r="A19562" t="str">
            <v>农村低保</v>
          </cell>
        </row>
        <row r="19562">
          <cell r="E19562" t="str">
            <v>王岗</v>
          </cell>
        </row>
        <row r="19562">
          <cell r="K19562">
            <v>1</v>
          </cell>
          <cell r="L19562">
            <v>290</v>
          </cell>
          <cell r="M19562">
            <v>0</v>
          </cell>
          <cell r="N19562">
            <v>290</v>
          </cell>
        </row>
        <row r="19563">
          <cell r="A19563" t="str">
            <v>农村低保</v>
          </cell>
        </row>
        <row r="19563">
          <cell r="E19563" t="str">
            <v>王岗</v>
          </cell>
        </row>
        <row r="19563">
          <cell r="K19563">
            <v>2</v>
          </cell>
          <cell r="L19563">
            <v>290</v>
          </cell>
          <cell r="M19563">
            <v>0</v>
          </cell>
          <cell r="N19563">
            <v>580</v>
          </cell>
        </row>
        <row r="19564">
          <cell r="A19564" t="str">
            <v>农村低保</v>
          </cell>
        </row>
        <row r="19564">
          <cell r="E19564" t="str">
            <v>王岗</v>
          </cell>
        </row>
        <row r="19564">
          <cell r="K19564">
            <v>2</v>
          </cell>
          <cell r="L19564">
            <v>290</v>
          </cell>
          <cell r="M19564">
            <v>0</v>
          </cell>
          <cell r="N19564">
            <v>580</v>
          </cell>
        </row>
        <row r="19565">
          <cell r="A19565" t="str">
            <v>农村低保</v>
          </cell>
        </row>
        <row r="19565">
          <cell r="E19565" t="str">
            <v>王岗</v>
          </cell>
        </row>
        <row r="19565">
          <cell r="K19565">
            <v>1</v>
          </cell>
          <cell r="L19565">
            <v>290</v>
          </cell>
          <cell r="M19565">
            <v>0</v>
          </cell>
          <cell r="N19565">
            <v>290</v>
          </cell>
        </row>
        <row r="19566">
          <cell r="A19566" t="str">
            <v>农村低保</v>
          </cell>
        </row>
        <row r="19566">
          <cell r="E19566" t="str">
            <v>王岗</v>
          </cell>
        </row>
        <row r="19566">
          <cell r="K19566">
            <v>1</v>
          </cell>
          <cell r="L19566">
            <v>290</v>
          </cell>
          <cell r="M19566">
            <v>0</v>
          </cell>
          <cell r="N19566">
            <v>290</v>
          </cell>
        </row>
        <row r="19567">
          <cell r="A19567" t="str">
            <v>农村低保</v>
          </cell>
        </row>
        <row r="19567">
          <cell r="E19567" t="str">
            <v>王岗</v>
          </cell>
        </row>
        <row r="19567">
          <cell r="K19567">
            <v>1</v>
          </cell>
          <cell r="L19567">
            <v>290</v>
          </cell>
          <cell r="M19567">
            <v>0</v>
          </cell>
          <cell r="N19567">
            <v>290</v>
          </cell>
        </row>
        <row r="19568">
          <cell r="A19568" t="str">
            <v>农村低保</v>
          </cell>
        </row>
        <row r="19568">
          <cell r="E19568" t="str">
            <v>王岗</v>
          </cell>
        </row>
        <row r="19568">
          <cell r="K19568">
            <v>2</v>
          </cell>
          <cell r="L19568">
            <v>290</v>
          </cell>
          <cell r="M19568">
            <v>0</v>
          </cell>
          <cell r="N19568">
            <v>580</v>
          </cell>
        </row>
        <row r="19569">
          <cell r="A19569" t="str">
            <v>农村低保</v>
          </cell>
        </row>
        <row r="19569">
          <cell r="E19569" t="str">
            <v>王岗</v>
          </cell>
        </row>
        <row r="19569">
          <cell r="K19569">
            <v>1</v>
          </cell>
          <cell r="L19569">
            <v>290</v>
          </cell>
          <cell r="M19569">
            <v>0</v>
          </cell>
          <cell r="N19569">
            <v>290</v>
          </cell>
        </row>
        <row r="19570">
          <cell r="A19570" t="str">
            <v>农村低保</v>
          </cell>
        </row>
        <row r="19570">
          <cell r="E19570" t="str">
            <v>王岗</v>
          </cell>
        </row>
        <row r="19570">
          <cell r="K19570">
            <v>2</v>
          </cell>
          <cell r="L19570">
            <v>290</v>
          </cell>
          <cell r="M19570">
            <v>0</v>
          </cell>
          <cell r="N19570">
            <v>580</v>
          </cell>
        </row>
        <row r="19571">
          <cell r="A19571" t="str">
            <v>农村低保</v>
          </cell>
        </row>
        <row r="19571">
          <cell r="E19571" t="str">
            <v>王岗</v>
          </cell>
        </row>
        <row r="19571">
          <cell r="K19571">
            <v>2</v>
          </cell>
          <cell r="L19571">
            <v>290</v>
          </cell>
          <cell r="M19571">
            <v>0</v>
          </cell>
          <cell r="N19571">
            <v>580</v>
          </cell>
        </row>
        <row r="19572">
          <cell r="A19572" t="str">
            <v>农村低保</v>
          </cell>
        </row>
        <row r="19572">
          <cell r="E19572" t="str">
            <v>王岗</v>
          </cell>
        </row>
        <row r="19572">
          <cell r="K19572">
            <v>2</v>
          </cell>
          <cell r="L19572">
            <v>255</v>
          </cell>
          <cell r="M19572">
            <v>0</v>
          </cell>
          <cell r="N19572">
            <v>510</v>
          </cell>
        </row>
        <row r="19573">
          <cell r="A19573" t="str">
            <v>农村低保</v>
          </cell>
        </row>
        <row r="19573">
          <cell r="E19573" t="str">
            <v>王岗</v>
          </cell>
        </row>
        <row r="19573">
          <cell r="K19573">
            <v>1</v>
          </cell>
          <cell r="L19573">
            <v>255</v>
          </cell>
          <cell r="M19573">
            <v>0</v>
          </cell>
          <cell r="N19573">
            <v>255</v>
          </cell>
        </row>
        <row r="19574">
          <cell r="A19574" t="str">
            <v>农村低保</v>
          </cell>
        </row>
        <row r="19574">
          <cell r="E19574" t="str">
            <v>王岗</v>
          </cell>
        </row>
        <row r="19574">
          <cell r="K19574">
            <v>2</v>
          </cell>
          <cell r="L19574">
            <v>290</v>
          </cell>
          <cell r="M19574">
            <v>0</v>
          </cell>
          <cell r="N19574">
            <v>580</v>
          </cell>
        </row>
        <row r="19575">
          <cell r="A19575" t="str">
            <v>农村低保</v>
          </cell>
        </row>
        <row r="19575">
          <cell r="E19575" t="str">
            <v>王岗</v>
          </cell>
        </row>
        <row r="19575">
          <cell r="K19575">
            <v>2</v>
          </cell>
          <cell r="L19575">
            <v>290</v>
          </cell>
          <cell r="M19575">
            <v>0</v>
          </cell>
          <cell r="N19575">
            <v>580</v>
          </cell>
        </row>
        <row r="19576">
          <cell r="A19576" t="str">
            <v>农村低保</v>
          </cell>
        </row>
        <row r="19576">
          <cell r="E19576" t="str">
            <v>王岗</v>
          </cell>
        </row>
        <row r="19576">
          <cell r="K19576">
            <v>1</v>
          </cell>
          <cell r="L19576">
            <v>290</v>
          </cell>
          <cell r="M19576">
            <v>0</v>
          </cell>
          <cell r="N19576">
            <v>290</v>
          </cell>
        </row>
        <row r="19577">
          <cell r="A19577" t="str">
            <v>农村低保</v>
          </cell>
        </row>
        <row r="19577">
          <cell r="E19577" t="str">
            <v>王岗</v>
          </cell>
        </row>
        <row r="19577">
          <cell r="K19577">
            <v>1</v>
          </cell>
          <cell r="L19577">
            <v>290</v>
          </cell>
          <cell r="M19577">
            <v>0</v>
          </cell>
          <cell r="N19577">
            <v>290</v>
          </cell>
        </row>
        <row r="19578">
          <cell r="A19578" t="str">
            <v>农村低保</v>
          </cell>
        </row>
        <row r="19578">
          <cell r="E19578" t="str">
            <v>王岗</v>
          </cell>
        </row>
        <row r="19578">
          <cell r="K19578">
            <v>1</v>
          </cell>
          <cell r="L19578">
            <v>290</v>
          </cell>
          <cell r="M19578">
            <v>0</v>
          </cell>
          <cell r="N19578">
            <v>290</v>
          </cell>
        </row>
        <row r="19579">
          <cell r="A19579" t="str">
            <v>农村低保</v>
          </cell>
        </row>
        <row r="19579">
          <cell r="E19579" t="str">
            <v>王岗</v>
          </cell>
        </row>
        <row r="19579">
          <cell r="K19579">
            <v>1</v>
          </cell>
          <cell r="L19579">
            <v>290</v>
          </cell>
          <cell r="M19579">
            <v>0</v>
          </cell>
          <cell r="N19579">
            <v>290</v>
          </cell>
        </row>
        <row r="19580">
          <cell r="A19580" t="str">
            <v>农村低保</v>
          </cell>
        </row>
        <row r="19580">
          <cell r="E19580" t="str">
            <v>王岗</v>
          </cell>
        </row>
        <row r="19580">
          <cell r="K19580">
            <v>1</v>
          </cell>
          <cell r="L19580">
            <v>290</v>
          </cell>
          <cell r="M19580">
            <v>0</v>
          </cell>
          <cell r="N19580">
            <v>290</v>
          </cell>
        </row>
        <row r="19581">
          <cell r="A19581" t="str">
            <v>农村低保</v>
          </cell>
        </row>
        <row r="19581">
          <cell r="E19581" t="str">
            <v>王岗</v>
          </cell>
        </row>
        <row r="19581">
          <cell r="K19581">
            <v>1</v>
          </cell>
          <cell r="L19581">
            <v>290</v>
          </cell>
          <cell r="M19581">
            <v>0</v>
          </cell>
          <cell r="N19581">
            <v>290</v>
          </cell>
        </row>
        <row r="19582">
          <cell r="A19582" t="str">
            <v>农村低保</v>
          </cell>
        </row>
        <row r="19582">
          <cell r="E19582" t="str">
            <v>王岗</v>
          </cell>
        </row>
        <row r="19582">
          <cell r="K19582">
            <v>1</v>
          </cell>
          <cell r="L19582">
            <v>290</v>
          </cell>
          <cell r="M19582">
            <v>0</v>
          </cell>
          <cell r="N19582">
            <v>290</v>
          </cell>
        </row>
        <row r="19583">
          <cell r="A19583" t="str">
            <v>农村低保</v>
          </cell>
        </row>
        <row r="19583">
          <cell r="E19583" t="str">
            <v>王岗</v>
          </cell>
        </row>
        <row r="19583">
          <cell r="K19583">
            <v>1</v>
          </cell>
          <cell r="L19583">
            <v>290</v>
          </cell>
          <cell r="M19583">
            <v>0</v>
          </cell>
          <cell r="N19583">
            <v>290</v>
          </cell>
        </row>
        <row r="19584">
          <cell r="A19584" t="str">
            <v>农村低保</v>
          </cell>
        </row>
        <row r="19584">
          <cell r="E19584" t="str">
            <v>王岗</v>
          </cell>
        </row>
        <row r="19584">
          <cell r="K19584">
            <v>1</v>
          </cell>
          <cell r="L19584">
            <v>255</v>
          </cell>
          <cell r="M19584">
            <v>0</v>
          </cell>
          <cell r="N19584">
            <v>255</v>
          </cell>
        </row>
        <row r="19585">
          <cell r="A19585" t="str">
            <v>农村低保</v>
          </cell>
        </row>
        <row r="19585">
          <cell r="E19585" t="str">
            <v>王岗</v>
          </cell>
        </row>
        <row r="19585">
          <cell r="K19585">
            <v>2</v>
          </cell>
          <cell r="L19585">
            <v>255</v>
          </cell>
          <cell r="M19585">
            <v>0</v>
          </cell>
          <cell r="N19585">
            <v>510</v>
          </cell>
        </row>
        <row r="19586">
          <cell r="A19586" t="str">
            <v>农村低保</v>
          </cell>
        </row>
        <row r="19586">
          <cell r="E19586" t="str">
            <v>王岗</v>
          </cell>
        </row>
        <row r="19586">
          <cell r="K19586">
            <v>2</v>
          </cell>
          <cell r="L19586">
            <v>255</v>
          </cell>
          <cell r="M19586">
            <v>0</v>
          </cell>
          <cell r="N19586">
            <v>510</v>
          </cell>
        </row>
        <row r="19587">
          <cell r="A19587" t="str">
            <v>农村低保</v>
          </cell>
        </row>
        <row r="19587">
          <cell r="E19587" t="str">
            <v>王岗</v>
          </cell>
        </row>
        <row r="19587">
          <cell r="K19587">
            <v>2</v>
          </cell>
          <cell r="L19587">
            <v>255</v>
          </cell>
          <cell r="M19587">
            <v>0</v>
          </cell>
          <cell r="N19587">
            <v>510</v>
          </cell>
        </row>
        <row r="19588">
          <cell r="A19588" t="str">
            <v>农村低保</v>
          </cell>
        </row>
        <row r="19588">
          <cell r="E19588" t="str">
            <v>王岗</v>
          </cell>
        </row>
        <row r="19588">
          <cell r="K19588">
            <v>5</v>
          </cell>
          <cell r="L19588">
            <v>255</v>
          </cell>
          <cell r="M19588">
            <v>0</v>
          </cell>
          <cell r="N19588">
            <v>1275</v>
          </cell>
        </row>
        <row r="19589">
          <cell r="A19589" t="str">
            <v>农村低保</v>
          </cell>
        </row>
        <row r="19589">
          <cell r="E19589" t="str">
            <v>王岗</v>
          </cell>
        </row>
        <row r="19589">
          <cell r="K19589">
            <v>2</v>
          </cell>
          <cell r="L19589">
            <v>255</v>
          </cell>
          <cell r="M19589">
            <v>0</v>
          </cell>
          <cell r="N19589">
            <v>510</v>
          </cell>
        </row>
        <row r="19590">
          <cell r="A19590" t="str">
            <v>农村低保</v>
          </cell>
        </row>
        <row r="19590">
          <cell r="E19590" t="str">
            <v>王岗</v>
          </cell>
        </row>
        <row r="19590">
          <cell r="K19590">
            <v>2</v>
          </cell>
          <cell r="L19590">
            <v>255</v>
          </cell>
          <cell r="M19590">
            <v>0</v>
          </cell>
          <cell r="N19590">
            <v>510</v>
          </cell>
        </row>
        <row r="19591">
          <cell r="A19591" t="str">
            <v>农村低保</v>
          </cell>
        </row>
        <row r="19591">
          <cell r="E19591" t="str">
            <v>王岗</v>
          </cell>
        </row>
        <row r="19591">
          <cell r="K19591">
            <v>3</v>
          </cell>
          <cell r="L19591">
            <v>255</v>
          </cell>
          <cell r="M19591">
            <v>0</v>
          </cell>
          <cell r="N19591">
            <v>765</v>
          </cell>
        </row>
        <row r="19592">
          <cell r="A19592" t="str">
            <v>农村低保</v>
          </cell>
        </row>
        <row r="19592">
          <cell r="E19592" t="str">
            <v>王岗</v>
          </cell>
        </row>
        <row r="19592">
          <cell r="K19592">
            <v>2</v>
          </cell>
          <cell r="L19592">
            <v>255</v>
          </cell>
          <cell r="M19592">
            <v>0</v>
          </cell>
          <cell r="N19592">
            <v>510</v>
          </cell>
        </row>
        <row r="19593">
          <cell r="A19593" t="str">
            <v>农村低保</v>
          </cell>
        </row>
        <row r="19593">
          <cell r="E19593" t="str">
            <v>王岗</v>
          </cell>
        </row>
        <row r="19593">
          <cell r="K19593">
            <v>2</v>
          </cell>
          <cell r="L19593">
            <v>290</v>
          </cell>
          <cell r="M19593">
            <v>0</v>
          </cell>
          <cell r="N19593">
            <v>580</v>
          </cell>
        </row>
        <row r="19594">
          <cell r="A19594" t="str">
            <v>农村低保</v>
          </cell>
        </row>
        <row r="19594">
          <cell r="E19594" t="str">
            <v>王岗</v>
          </cell>
        </row>
        <row r="19594">
          <cell r="K19594">
            <v>2</v>
          </cell>
          <cell r="L19594">
            <v>255</v>
          </cell>
          <cell r="M19594">
            <v>0</v>
          </cell>
          <cell r="N19594">
            <v>510</v>
          </cell>
        </row>
        <row r="19595">
          <cell r="A19595" t="str">
            <v>农村低保</v>
          </cell>
        </row>
        <row r="19595">
          <cell r="E19595" t="str">
            <v>王岗</v>
          </cell>
        </row>
        <row r="19595">
          <cell r="K19595">
            <v>2</v>
          </cell>
          <cell r="L19595">
            <v>290</v>
          </cell>
          <cell r="M19595">
            <v>0</v>
          </cell>
          <cell r="N19595">
            <v>580</v>
          </cell>
        </row>
        <row r="19596">
          <cell r="A19596" t="str">
            <v>农村低保</v>
          </cell>
        </row>
        <row r="19596">
          <cell r="E19596" t="str">
            <v>王岗</v>
          </cell>
        </row>
        <row r="19596">
          <cell r="K19596">
            <v>2</v>
          </cell>
          <cell r="L19596">
            <v>290</v>
          </cell>
          <cell r="M19596">
            <v>0</v>
          </cell>
          <cell r="N19596">
            <v>580</v>
          </cell>
        </row>
        <row r="19597">
          <cell r="A19597" t="str">
            <v>农村低保</v>
          </cell>
        </row>
        <row r="19597">
          <cell r="E19597" t="str">
            <v>王岗</v>
          </cell>
        </row>
        <row r="19597">
          <cell r="K19597">
            <v>1</v>
          </cell>
          <cell r="L19597">
            <v>290</v>
          </cell>
          <cell r="M19597">
            <v>0</v>
          </cell>
          <cell r="N19597">
            <v>290</v>
          </cell>
        </row>
        <row r="19598">
          <cell r="A19598" t="str">
            <v>农村低保</v>
          </cell>
        </row>
        <row r="19598">
          <cell r="E19598" t="str">
            <v>王岗</v>
          </cell>
        </row>
        <row r="19598">
          <cell r="K19598">
            <v>2</v>
          </cell>
          <cell r="L19598">
            <v>290</v>
          </cell>
          <cell r="M19598">
            <v>0</v>
          </cell>
          <cell r="N19598">
            <v>580</v>
          </cell>
        </row>
        <row r="19599">
          <cell r="A19599" t="str">
            <v>农村低保</v>
          </cell>
        </row>
        <row r="19599">
          <cell r="E19599" t="str">
            <v>王岗</v>
          </cell>
        </row>
        <row r="19599">
          <cell r="K19599">
            <v>2</v>
          </cell>
          <cell r="L19599">
            <v>290</v>
          </cell>
          <cell r="M19599">
            <v>0</v>
          </cell>
          <cell r="N19599">
            <v>580</v>
          </cell>
        </row>
        <row r="19600">
          <cell r="A19600" t="str">
            <v>农村低保</v>
          </cell>
        </row>
        <row r="19600">
          <cell r="E19600" t="str">
            <v>王岗</v>
          </cell>
        </row>
        <row r="19600">
          <cell r="K19600">
            <v>2</v>
          </cell>
          <cell r="L19600">
            <v>290</v>
          </cell>
          <cell r="M19600">
            <v>0</v>
          </cell>
          <cell r="N19600">
            <v>580</v>
          </cell>
        </row>
        <row r="19601">
          <cell r="A19601" t="str">
            <v>农村低保</v>
          </cell>
        </row>
        <row r="19601">
          <cell r="E19601" t="str">
            <v>王岗</v>
          </cell>
        </row>
        <row r="19601">
          <cell r="K19601">
            <v>2</v>
          </cell>
          <cell r="L19601">
            <v>290</v>
          </cell>
          <cell r="M19601">
            <v>0</v>
          </cell>
          <cell r="N19601">
            <v>580</v>
          </cell>
        </row>
        <row r="19602">
          <cell r="A19602" t="str">
            <v>农村低保</v>
          </cell>
        </row>
        <row r="19602">
          <cell r="E19602" t="str">
            <v>马庄</v>
          </cell>
        </row>
        <row r="19602">
          <cell r="K19602">
            <v>2</v>
          </cell>
          <cell r="L19602">
            <v>290</v>
          </cell>
          <cell r="M19602">
            <v>0</v>
          </cell>
          <cell r="N19602">
            <v>580</v>
          </cell>
        </row>
        <row r="19603">
          <cell r="A19603" t="str">
            <v>农村低保</v>
          </cell>
        </row>
        <row r="19603">
          <cell r="E19603" t="str">
            <v>马庄</v>
          </cell>
        </row>
        <row r="19603">
          <cell r="K19603">
            <v>1</v>
          </cell>
          <cell r="L19603">
            <v>290</v>
          </cell>
          <cell r="M19603">
            <v>0</v>
          </cell>
          <cell r="N19603">
            <v>290</v>
          </cell>
        </row>
        <row r="19604">
          <cell r="A19604" t="str">
            <v>农村低保</v>
          </cell>
        </row>
        <row r="19604">
          <cell r="E19604" t="str">
            <v>马庄</v>
          </cell>
        </row>
        <row r="19604">
          <cell r="K19604">
            <v>1</v>
          </cell>
          <cell r="L19604">
            <v>255</v>
          </cell>
          <cell r="M19604">
            <v>0</v>
          </cell>
          <cell r="N19604">
            <v>255</v>
          </cell>
        </row>
        <row r="19605">
          <cell r="A19605" t="str">
            <v>农村低保</v>
          </cell>
        </row>
        <row r="19605">
          <cell r="E19605" t="str">
            <v>马庄</v>
          </cell>
        </row>
        <row r="19605">
          <cell r="K19605">
            <v>3</v>
          </cell>
          <cell r="L19605">
            <v>290</v>
          </cell>
          <cell r="M19605">
            <v>0</v>
          </cell>
          <cell r="N19605">
            <v>870</v>
          </cell>
        </row>
        <row r="19606">
          <cell r="A19606" t="str">
            <v>农村低保</v>
          </cell>
        </row>
        <row r="19606">
          <cell r="E19606" t="str">
            <v>马庄</v>
          </cell>
        </row>
        <row r="19606">
          <cell r="K19606">
            <v>2</v>
          </cell>
          <cell r="L19606">
            <v>255</v>
          </cell>
          <cell r="M19606">
            <v>0</v>
          </cell>
          <cell r="N19606">
            <v>510</v>
          </cell>
        </row>
        <row r="19607">
          <cell r="A19607" t="str">
            <v>农村低保</v>
          </cell>
        </row>
        <row r="19607">
          <cell r="E19607" t="str">
            <v>马庄</v>
          </cell>
        </row>
        <row r="19607">
          <cell r="K19607">
            <v>2</v>
          </cell>
          <cell r="L19607">
            <v>255</v>
          </cell>
          <cell r="M19607">
            <v>0</v>
          </cell>
          <cell r="N19607">
            <v>510</v>
          </cell>
        </row>
        <row r="19608">
          <cell r="A19608" t="str">
            <v>农村低保</v>
          </cell>
        </row>
        <row r="19608">
          <cell r="E19608" t="str">
            <v>马庄</v>
          </cell>
        </row>
        <row r="19608">
          <cell r="K19608">
            <v>2</v>
          </cell>
          <cell r="L19608">
            <v>255</v>
          </cell>
          <cell r="M19608">
            <v>0</v>
          </cell>
          <cell r="N19608">
            <v>510</v>
          </cell>
        </row>
        <row r="19609">
          <cell r="A19609" t="str">
            <v>农村低保</v>
          </cell>
        </row>
        <row r="19609">
          <cell r="E19609" t="str">
            <v>马庄</v>
          </cell>
        </row>
        <row r="19609">
          <cell r="K19609">
            <v>3</v>
          </cell>
          <cell r="L19609">
            <v>255</v>
          </cell>
          <cell r="M19609">
            <v>0</v>
          </cell>
          <cell r="N19609">
            <v>765</v>
          </cell>
        </row>
        <row r="19610">
          <cell r="A19610" t="str">
            <v>农村低保</v>
          </cell>
        </row>
        <row r="19610">
          <cell r="E19610" t="str">
            <v>马庄</v>
          </cell>
        </row>
        <row r="19610">
          <cell r="K19610">
            <v>1</v>
          </cell>
          <cell r="L19610">
            <v>255</v>
          </cell>
          <cell r="M19610">
            <v>0</v>
          </cell>
          <cell r="N19610">
            <v>255</v>
          </cell>
        </row>
        <row r="19611">
          <cell r="A19611" t="str">
            <v>农村低保</v>
          </cell>
        </row>
        <row r="19611">
          <cell r="E19611" t="str">
            <v>马庄</v>
          </cell>
        </row>
        <row r="19611">
          <cell r="K19611">
            <v>2</v>
          </cell>
          <cell r="L19611">
            <v>255</v>
          </cell>
          <cell r="M19611">
            <v>0</v>
          </cell>
          <cell r="N19611">
            <v>510</v>
          </cell>
        </row>
        <row r="19612">
          <cell r="A19612" t="str">
            <v>农村低保</v>
          </cell>
        </row>
        <row r="19612">
          <cell r="E19612" t="str">
            <v>马庄</v>
          </cell>
        </row>
        <row r="19612">
          <cell r="K19612">
            <v>2</v>
          </cell>
          <cell r="L19612">
            <v>255</v>
          </cell>
          <cell r="M19612">
            <v>0</v>
          </cell>
          <cell r="N19612">
            <v>510</v>
          </cell>
        </row>
        <row r="19613">
          <cell r="A19613" t="str">
            <v>农村低保</v>
          </cell>
        </row>
        <row r="19613">
          <cell r="E19613" t="str">
            <v>马庄</v>
          </cell>
        </row>
        <row r="19613">
          <cell r="K19613">
            <v>1</v>
          </cell>
          <cell r="L19613">
            <v>255</v>
          </cell>
          <cell r="M19613">
            <v>0</v>
          </cell>
          <cell r="N19613">
            <v>255</v>
          </cell>
        </row>
        <row r="19614">
          <cell r="A19614" t="str">
            <v>农村低保</v>
          </cell>
        </row>
        <row r="19614">
          <cell r="E19614" t="str">
            <v>马庄</v>
          </cell>
        </row>
        <row r="19614">
          <cell r="K19614">
            <v>2</v>
          </cell>
          <cell r="L19614">
            <v>255</v>
          </cell>
          <cell r="M19614">
            <v>0</v>
          </cell>
          <cell r="N19614">
            <v>510</v>
          </cell>
        </row>
        <row r="19615">
          <cell r="A19615" t="str">
            <v>农村低保</v>
          </cell>
        </row>
        <row r="19615">
          <cell r="E19615" t="str">
            <v>马庄</v>
          </cell>
        </row>
        <row r="19615">
          <cell r="K19615">
            <v>2</v>
          </cell>
          <cell r="L19615">
            <v>255</v>
          </cell>
          <cell r="M19615">
            <v>0</v>
          </cell>
          <cell r="N19615">
            <v>510</v>
          </cell>
        </row>
        <row r="19616">
          <cell r="A19616" t="str">
            <v>农村低保</v>
          </cell>
        </row>
        <row r="19616">
          <cell r="E19616" t="str">
            <v>马庄</v>
          </cell>
        </row>
        <row r="19616">
          <cell r="K19616">
            <v>1</v>
          </cell>
          <cell r="L19616">
            <v>255</v>
          </cell>
          <cell r="M19616">
            <v>0</v>
          </cell>
          <cell r="N19616">
            <v>255</v>
          </cell>
        </row>
        <row r="19617">
          <cell r="A19617" t="str">
            <v>农村低保</v>
          </cell>
        </row>
        <row r="19617">
          <cell r="E19617" t="str">
            <v>马庄</v>
          </cell>
        </row>
        <row r="19617">
          <cell r="K19617">
            <v>2</v>
          </cell>
          <cell r="L19617">
            <v>255</v>
          </cell>
          <cell r="M19617">
            <v>0</v>
          </cell>
          <cell r="N19617">
            <v>510</v>
          </cell>
        </row>
        <row r="19618">
          <cell r="A19618" t="str">
            <v>农村低保</v>
          </cell>
        </row>
        <row r="19618">
          <cell r="E19618" t="str">
            <v>马庄</v>
          </cell>
        </row>
        <row r="19618">
          <cell r="K19618">
            <v>2</v>
          </cell>
          <cell r="L19618">
            <v>255</v>
          </cell>
          <cell r="M19618">
            <v>0</v>
          </cell>
          <cell r="N19618">
            <v>510</v>
          </cell>
        </row>
        <row r="19619">
          <cell r="A19619" t="str">
            <v>农村低保</v>
          </cell>
        </row>
        <row r="19619">
          <cell r="E19619" t="str">
            <v>马庄</v>
          </cell>
        </row>
        <row r="19619">
          <cell r="K19619">
            <v>1</v>
          </cell>
          <cell r="L19619">
            <v>255</v>
          </cell>
          <cell r="M19619">
            <v>0</v>
          </cell>
          <cell r="N19619">
            <v>255</v>
          </cell>
        </row>
        <row r="19620">
          <cell r="A19620" t="str">
            <v>农村低保</v>
          </cell>
        </row>
        <row r="19620">
          <cell r="E19620" t="str">
            <v>马庄</v>
          </cell>
        </row>
        <row r="19620">
          <cell r="K19620">
            <v>2</v>
          </cell>
          <cell r="L19620">
            <v>255</v>
          </cell>
          <cell r="M19620">
            <v>0</v>
          </cell>
          <cell r="N19620">
            <v>510</v>
          </cell>
        </row>
        <row r="19621">
          <cell r="A19621" t="str">
            <v>农村低保</v>
          </cell>
        </row>
        <row r="19621">
          <cell r="E19621" t="str">
            <v>马庄</v>
          </cell>
        </row>
        <row r="19621">
          <cell r="K19621">
            <v>2</v>
          </cell>
          <cell r="L19621">
            <v>255</v>
          </cell>
          <cell r="M19621">
            <v>0</v>
          </cell>
          <cell r="N19621">
            <v>510</v>
          </cell>
        </row>
        <row r="19622">
          <cell r="A19622" t="str">
            <v>农村低保</v>
          </cell>
        </row>
        <row r="19622">
          <cell r="E19622" t="str">
            <v>马庄</v>
          </cell>
        </row>
        <row r="19622">
          <cell r="K19622">
            <v>2</v>
          </cell>
          <cell r="L19622">
            <v>255</v>
          </cell>
          <cell r="M19622">
            <v>0</v>
          </cell>
          <cell r="N19622">
            <v>510</v>
          </cell>
        </row>
        <row r="19623">
          <cell r="A19623" t="str">
            <v>农村低保</v>
          </cell>
        </row>
        <row r="19623">
          <cell r="E19623" t="str">
            <v>马庄</v>
          </cell>
        </row>
        <row r="19623">
          <cell r="K19623">
            <v>1</v>
          </cell>
          <cell r="L19623">
            <v>255</v>
          </cell>
          <cell r="M19623">
            <v>0</v>
          </cell>
          <cell r="N19623">
            <v>255</v>
          </cell>
        </row>
        <row r="19624">
          <cell r="A19624" t="str">
            <v>农村低保</v>
          </cell>
        </row>
        <row r="19624">
          <cell r="E19624" t="str">
            <v>郭庄</v>
          </cell>
        </row>
        <row r="19624">
          <cell r="K19624">
            <v>2</v>
          </cell>
          <cell r="L19624">
            <v>290</v>
          </cell>
          <cell r="M19624">
            <v>0</v>
          </cell>
          <cell r="N19624">
            <v>580</v>
          </cell>
        </row>
        <row r="19625">
          <cell r="A19625" t="str">
            <v>农村低保</v>
          </cell>
        </row>
        <row r="19625">
          <cell r="E19625" t="str">
            <v>郭庄</v>
          </cell>
        </row>
        <row r="19625">
          <cell r="K19625">
            <v>1</v>
          </cell>
          <cell r="L19625">
            <v>290</v>
          </cell>
          <cell r="M19625">
            <v>0</v>
          </cell>
          <cell r="N19625">
            <v>290</v>
          </cell>
        </row>
        <row r="19626">
          <cell r="A19626" t="str">
            <v>农村低保</v>
          </cell>
        </row>
        <row r="19626">
          <cell r="E19626" t="str">
            <v>郭庄</v>
          </cell>
        </row>
        <row r="19626">
          <cell r="K19626">
            <v>1</v>
          </cell>
          <cell r="L19626">
            <v>290</v>
          </cell>
          <cell r="M19626">
            <v>0</v>
          </cell>
          <cell r="N19626">
            <v>290</v>
          </cell>
        </row>
        <row r="19627">
          <cell r="A19627" t="str">
            <v>农村低保</v>
          </cell>
        </row>
        <row r="19627">
          <cell r="E19627" t="str">
            <v>郭庄</v>
          </cell>
        </row>
        <row r="19627">
          <cell r="K19627">
            <v>2</v>
          </cell>
          <cell r="L19627">
            <v>290</v>
          </cell>
          <cell r="M19627">
            <v>0</v>
          </cell>
          <cell r="N19627">
            <v>580</v>
          </cell>
        </row>
        <row r="19628">
          <cell r="A19628" t="str">
            <v>农村低保</v>
          </cell>
        </row>
        <row r="19628">
          <cell r="E19628" t="str">
            <v>郭庄</v>
          </cell>
        </row>
        <row r="19628">
          <cell r="K19628">
            <v>2</v>
          </cell>
          <cell r="L19628">
            <v>290</v>
          </cell>
          <cell r="M19628">
            <v>0</v>
          </cell>
          <cell r="N19628">
            <v>580</v>
          </cell>
        </row>
        <row r="19629">
          <cell r="A19629" t="str">
            <v>农村低保</v>
          </cell>
        </row>
        <row r="19629">
          <cell r="E19629" t="str">
            <v>郭庄</v>
          </cell>
        </row>
        <row r="19629">
          <cell r="K19629">
            <v>1</v>
          </cell>
          <cell r="L19629">
            <v>290</v>
          </cell>
          <cell r="M19629">
            <v>0</v>
          </cell>
          <cell r="N19629">
            <v>290</v>
          </cell>
        </row>
        <row r="19630">
          <cell r="A19630" t="str">
            <v>农村低保</v>
          </cell>
        </row>
        <row r="19630">
          <cell r="E19630" t="str">
            <v>郭庄</v>
          </cell>
        </row>
        <row r="19630">
          <cell r="K19630">
            <v>1</v>
          </cell>
          <cell r="L19630">
            <v>290</v>
          </cell>
          <cell r="M19630">
            <v>0</v>
          </cell>
          <cell r="N19630">
            <v>290</v>
          </cell>
        </row>
        <row r="19631">
          <cell r="A19631" t="str">
            <v>农村低保</v>
          </cell>
        </row>
        <row r="19631">
          <cell r="E19631" t="str">
            <v>郭庄</v>
          </cell>
        </row>
        <row r="19631">
          <cell r="K19631">
            <v>1</v>
          </cell>
          <cell r="L19631">
            <v>290</v>
          </cell>
          <cell r="M19631">
            <v>0</v>
          </cell>
          <cell r="N19631">
            <v>290</v>
          </cell>
        </row>
        <row r="19632">
          <cell r="A19632" t="str">
            <v>农村低保</v>
          </cell>
        </row>
        <row r="19632">
          <cell r="E19632" t="str">
            <v>郭庄</v>
          </cell>
        </row>
        <row r="19632">
          <cell r="K19632">
            <v>2</v>
          </cell>
          <cell r="L19632">
            <v>290</v>
          </cell>
          <cell r="M19632">
            <v>0</v>
          </cell>
          <cell r="N19632">
            <v>580</v>
          </cell>
        </row>
        <row r="19633">
          <cell r="A19633" t="str">
            <v>农村低保</v>
          </cell>
        </row>
        <row r="19633">
          <cell r="E19633" t="str">
            <v>郭庄</v>
          </cell>
        </row>
        <row r="19633">
          <cell r="K19633">
            <v>3</v>
          </cell>
          <cell r="L19633">
            <v>290</v>
          </cell>
          <cell r="M19633">
            <v>0</v>
          </cell>
          <cell r="N19633">
            <v>870</v>
          </cell>
        </row>
        <row r="19634">
          <cell r="A19634" t="str">
            <v>农村低保</v>
          </cell>
        </row>
        <row r="19634">
          <cell r="E19634" t="str">
            <v>郭庄</v>
          </cell>
        </row>
        <row r="19634">
          <cell r="K19634">
            <v>2</v>
          </cell>
          <cell r="L19634">
            <v>290</v>
          </cell>
          <cell r="M19634">
            <v>0</v>
          </cell>
          <cell r="N19634">
            <v>580</v>
          </cell>
        </row>
        <row r="19635">
          <cell r="A19635" t="str">
            <v>农村低保</v>
          </cell>
        </row>
        <row r="19635">
          <cell r="E19635" t="str">
            <v>郭庄</v>
          </cell>
        </row>
        <row r="19635">
          <cell r="K19635">
            <v>1</v>
          </cell>
          <cell r="L19635">
            <v>290</v>
          </cell>
          <cell r="M19635">
            <v>0</v>
          </cell>
          <cell r="N19635">
            <v>290</v>
          </cell>
        </row>
        <row r="19636">
          <cell r="A19636" t="str">
            <v>农村低保</v>
          </cell>
        </row>
        <row r="19636">
          <cell r="E19636" t="str">
            <v>郭庄</v>
          </cell>
        </row>
        <row r="19636">
          <cell r="K19636">
            <v>1</v>
          </cell>
          <cell r="L19636">
            <v>290</v>
          </cell>
          <cell r="M19636">
            <v>0</v>
          </cell>
          <cell r="N19636">
            <v>290</v>
          </cell>
        </row>
        <row r="19637">
          <cell r="A19637" t="str">
            <v>农村低保</v>
          </cell>
        </row>
        <row r="19637">
          <cell r="E19637" t="str">
            <v>郭庄</v>
          </cell>
        </row>
        <row r="19637">
          <cell r="K19637">
            <v>1</v>
          </cell>
          <cell r="L19637">
            <v>290</v>
          </cell>
          <cell r="M19637">
            <v>0</v>
          </cell>
          <cell r="N19637">
            <v>290</v>
          </cell>
        </row>
        <row r="19638">
          <cell r="A19638" t="str">
            <v>农村低保</v>
          </cell>
        </row>
        <row r="19638">
          <cell r="E19638" t="str">
            <v>郭庄</v>
          </cell>
        </row>
        <row r="19638">
          <cell r="K19638">
            <v>4</v>
          </cell>
          <cell r="L19638">
            <v>405</v>
          </cell>
          <cell r="M19638">
            <v>0</v>
          </cell>
          <cell r="N19638">
            <v>1620</v>
          </cell>
        </row>
        <row r="19639">
          <cell r="A19639" t="str">
            <v>农村低保</v>
          </cell>
        </row>
        <row r="19639">
          <cell r="E19639" t="str">
            <v>郭庄</v>
          </cell>
        </row>
        <row r="19639">
          <cell r="K19639">
            <v>2</v>
          </cell>
          <cell r="L19639">
            <v>405</v>
          </cell>
          <cell r="M19639">
            <v>0</v>
          </cell>
          <cell r="N19639">
            <v>810</v>
          </cell>
        </row>
        <row r="19640">
          <cell r="A19640" t="str">
            <v>农村低保</v>
          </cell>
        </row>
        <row r="19640">
          <cell r="E19640" t="str">
            <v>郭庄</v>
          </cell>
        </row>
        <row r="19640">
          <cell r="K19640">
            <v>2</v>
          </cell>
          <cell r="L19640">
            <v>290</v>
          </cell>
          <cell r="M19640">
            <v>0</v>
          </cell>
          <cell r="N19640">
            <v>580</v>
          </cell>
        </row>
        <row r="19641">
          <cell r="A19641" t="str">
            <v>农村低保</v>
          </cell>
        </row>
        <row r="19641">
          <cell r="E19641" t="str">
            <v>郭庄</v>
          </cell>
        </row>
        <row r="19641">
          <cell r="K19641">
            <v>3</v>
          </cell>
          <cell r="L19641">
            <v>290</v>
          </cell>
          <cell r="M19641">
            <v>0</v>
          </cell>
          <cell r="N19641">
            <v>870</v>
          </cell>
        </row>
        <row r="19642">
          <cell r="A19642" t="str">
            <v>农村低保</v>
          </cell>
        </row>
        <row r="19642">
          <cell r="E19642" t="str">
            <v>郭庄</v>
          </cell>
        </row>
        <row r="19642">
          <cell r="K19642">
            <v>2</v>
          </cell>
          <cell r="L19642">
            <v>290</v>
          </cell>
          <cell r="M19642">
            <v>0</v>
          </cell>
          <cell r="N19642">
            <v>580</v>
          </cell>
        </row>
        <row r="19643">
          <cell r="A19643" t="str">
            <v>农村低保</v>
          </cell>
        </row>
        <row r="19643">
          <cell r="E19643" t="str">
            <v>郭庄</v>
          </cell>
        </row>
        <row r="19643">
          <cell r="K19643">
            <v>1</v>
          </cell>
          <cell r="L19643">
            <v>290</v>
          </cell>
          <cell r="M19643">
            <v>0</v>
          </cell>
          <cell r="N19643">
            <v>290</v>
          </cell>
        </row>
        <row r="19644">
          <cell r="A19644" t="str">
            <v>农村低保</v>
          </cell>
        </row>
        <row r="19644">
          <cell r="E19644" t="str">
            <v>郭庄</v>
          </cell>
        </row>
        <row r="19644">
          <cell r="K19644">
            <v>1</v>
          </cell>
          <cell r="L19644">
            <v>290</v>
          </cell>
          <cell r="M19644">
            <v>0</v>
          </cell>
          <cell r="N19644">
            <v>290</v>
          </cell>
        </row>
        <row r="19645">
          <cell r="A19645" t="str">
            <v>农村低保</v>
          </cell>
        </row>
        <row r="19645">
          <cell r="E19645" t="str">
            <v>郭庄</v>
          </cell>
        </row>
        <row r="19645">
          <cell r="K19645">
            <v>4</v>
          </cell>
          <cell r="L19645">
            <v>290</v>
          </cell>
          <cell r="M19645">
            <v>0</v>
          </cell>
          <cell r="N19645">
            <v>1160</v>
          </cell>
        </row>
        <row r="19646">
          <cell r="A19646" t="str">
            <v>农村低保</v>
          </cell>
        </row>
        <row r="19646">
          <cell r="E19646" t="str">
            <v>郭庄</v>
          </cell>
        </row>
        <row r="19646">
          <cell r="K19646">
            <v>1</v>
          </cell>
          <cell r="L19646">
            <v>290</v>
          </cell>
          <cell r="M19646">
            <v>0</v>
          </cell>
          <cell r="N19646">
            <v>290</v>
          </cell>
        </row>
        <row r="19647">
          <cell r="A19647" t="str">
            <v>农村低保</v>
          </cell>
        </row>
        <row r="19647">
          <cell r="E19647" t="str">
            <v>郭庄</v>
          </cell>
        </row>
        <row r="19647">
          <cell r="K19647">
            <v>2</v>
          </cell>
          <cell r="L19647">
            <v>290</v>
          </cell>
          <cell r="M19647">
            <v>0</v>
          </cell>
          <cell r="N19647">
            <v>580</v>
          </cell>
        </row>
        <row r="19648">
          <cell r="A19648" t="str">
            <v>农村低保</v>
          </cell>
        </row>
        <row r="19648">
          <cell r="E19648" t="str">
            <v>郭庄</v>
          </cell>
        </row>
        <row r="19648">
          <cell r="K19648">
            <v>2</v>
          </cell>
          <cell r="L19648">
            <v>290</v>
          </cell>
          <cell r="M19648">
            <v>0</v>
          </cell>
          <cell r="N19648">
            <v>580</v>
          </cell>
        </row>
        <row r="19649">
          <cell r="A19649" t="str">
            <v>农村低保</v>
          </cell>
        </row>
        <row r="19649">
          <cell r="E19649" t="str">
            <v>郭庄</v>
          </cell>
        </row>
        <row r="19649">
          <cell r="K19649">
            <v>1</v>
          </cell>
          <cell r="L19649">
            <v>290</v>
          </cell>
          <cell r="M19649">
            <v>0</v>
          </cell>
          <cell r="N19649">
            <v>290</v>
          </cell>
        </row>
        <row r="19650">
          <cell r="A19650" t="str">
            <v>农村低保</v>
          </cell>
        </row>
        <row r="19650">
          <cell r="E19650" t="str">
            <v>郭庄</v>
          </cell>
        </row>
        <row r="19650">
          <cell r="K19650">
            <v>1</v>
          </cell>
          <cell r="L19650">
            <v>290</v>
          </cell>
          <cell r="M19650">
            <v>0</v>
          </cell>
          <cell r="N19650">
            <v>290</v>
          </cell>
        </row>
        <row r="19651">
          <cell r="A19651" t="str">
            <v>农村低保</v>
          </cell>
        </row>
        <row r="19651">
          <cell r="E19651" t="str">
            <v>郭庄</v>
          </cell>
        </row>
        <row r="19651">
          <cell r="K19651">
            <v>2</v>
          </cell>
          <cell r="L19651">
            <v>290</v>
          </cell>
          <cell r="M19651">
            <v>0</v>
          </cell>
          <cell r="N19651">
            <v>580</v>
          </cell>
        </row>
        <row r="19652">
          <cell r="A19652" t="str">
            <v>农村低保</v>
          </cell>
        </row>
        <row r="19652">
          <cell r="E19652" t="str">
            <v>枣园</v>
          </cell>
        </row>
        <row r="19652">
          <cell r="K19652">
            <v>2</v>
          </cell>
          <cell r="L19652">
            <v>290</v>
          </cell>
          <cell r="M19652">
            <v>0</v>
          </cell>
          <cell r="N19652">
            <v>580</v>
          </cell>
        </row>
        <row r="19653">
          <cell r="A19653" t="str">
            <v>农村低保</v>
          </cell>
        </row>
        <row r="19653">
          <cell r="E19653" t="str">
            <v>枣园</v>
          </cell>
        </row>
        <row r="19653">
          <cell r="K19653">
            <v>3</v>
          </cell>
          <cell r="L19653">
            <v>290</v>
          </cell>
          <cell r="M19653">
            <v>0</v>
          </cell>
          <cell r="N19653">
            <v>870</v>
          </cell>
        </row>
        <row r="19654">
          <cell r="A19654" t="str">
            <v>农村低保</v>
          </cell>
        </row>
        <row r="19654">
          <cell r="E19654" t="str">
            <v>枣园</v>
          </cell>
        </row>
        <row r="19654">
          <cell r="K19654">
            <v>1</v>
          </cell>
          <cell r="L19654">
            <v>290</v>
          </cell>
          <cell r="M19654">
            <v>0</v>
          </cell>
          <cell r="N19654">
            <v>290</v>
          </cell>
        </row>
        <row r="19655">
          <cell r="A19655" t="str">
            <v>农村低保</v>
          </cell>
        </row>
        <row r="19655">
          <cell r="E19655" t="str">
            <v>枣园</v>
          </cell>
        </row>
        <row r="19655">
          <cell r="K19655">
            <v>1</v>
          </cell>
          <cell r="L19655">
            <v>290</v>
          </cell>
          <cell r="M19655">
            <v>0</v>
          </cell>
          <cell r="N19655">
            <v>290</v>
          </cell>
        </row>
        <row r="19656">
          <cell r="A19656" t="str">
            <v>农村低保</v>
          </cell>
        </row>
        <row r="19656">
          <cell r="E19656" t="str">
            <v>枣园</v>
          </cell>
        </row>
        <row r="19656">
          <cell r="K19656">
            <v>1</v>
          </cell>
          <cell r="L19656">
            <v>290</v>
          </cell>
          <cell r="M19656">
            <v>0</v>
          </cell>
          <cell r="N19656">
            <v>290</v>
          </cell>
        </row>
        <row r="19657">
          <cell r="A19657" t="str">
            <v>农村低保</v>
          </cell>
        </row>
        <row r="19657">
          <cell r="E19657" t="str">
            <v>枣园</v>
          </cell>
        </row>
        <row r="19657">
          <cell r="K19657">
            <v>3</v>
          </cell>
          <cell r="L19657">
            <v>255</v>
          </cell>
          <cell r="M19657">
            <v>0</v>
          </cell>
          <cell r="N19657">
            <v>765</v>
          </cell>
        </row>
        <row r="19658">
          <cell r="A19658" t="str">
            <v>农村低保</v>
          </cell>
        </row>
        <row r="19658">
          <cell r="E19658" t="str">
            <v>枣园</v>
          </cell>
        </row>
        <row r="19658">
          <cell r="K19658">
            <v>1</v>
          </cell>
          <cell r="L19658">
            <v>290</v>
          </cell>
          <cell r="M19658">
            <v>0</v>
          </cell>
          <cell r="N19658">
            <v>290</v>
          </cell>
        </row>
        <row r="19659">
          <cell r="A19659" t="str">
            <v>农村低保</v>
          </cell>
        </row>
        <row r="19659">
          <cell r="E19659" t="str">
            <v>枣园</v>
          </cell>
        </row>
        <row r="19659">
          <cell r="K19659">
            <v>1</v>
          </cell>
          <cell r="L19659">
            <v>255</v>
          </cell>
          <cell r="M19659">
            <v>0</v>
          </cell>
          <cell r="N19659">
            <v>255</v>
          </cell>
        </row>
        <row r="19660">
          <cell r="A19660" t="str">
            <v>农村低保</v>
          </cell>
        </row>
        <row r="19660">
          <cell r="E19660" t="str">
            <v>枣园</v>
          </cell>
        </row>
        <row r="19660">
          <cell r="K19660">
            <v>1</v>
          </cell>
          <cell r="L19660">
            <v>255</v>
          </cell>
          <cell r="M19660">
            <v>0</v>
          </cell>
          <cell r="N19660">
            <v>255</v>
          </cell>
        </row>
        <row r="19661">
          <cell r="A19661" t="str">
            <v>农村低保</v>
          </cell>
        </row>
        <row r="19661">
          <cell r="E19661" t="str">
            <v>枣园</v>
          </cell>
        </row>
        <row r="19661">
          <cell r="K19661">
            <v>3</v>
          </cell>
          <cell r="L19661">
            <v>255</v>
          </cell>
          <cell r="M19661">
            <v>0</v>
          </cell>
          <cell r="N19661">
            <v>765</v>
          </cell>
        </row>
        <row r="19662">
          <cell r="A19662" t="str">
            <v>农村低保</v>
          </cell>
        </row>
        <row r="19662">
          <cell r="E19662" t="str">
            <v>枣园</v>
          </cell>
        </row>
        <row r="19662">
          <cell r="K19662">
            <v>1</v>
          </cell>
          <cell r="L19662">
            <v>255</v>
          </cell>
          <cell r="M19662">
            <v>0</v>
          </cell>
          <cell r="N19662">
            <v>255</v>
          </cell>
        </row>
        <row r="19663">
          <cell r="A19663" t="str">
            <v>农村低保</v>
          </cell>
        </row>
        <row r="19663">
          <cell r="E19663" t="str">
            <v>枣园</v>
          </cell>
        </row>
        <row r="19663">
          <cell r="K19663">
            <v>2</v>
          </cell>
          <cell r="L19663">
            <v>255</v>
          </cell>
          <cell r="M19663">
            <v>0</v>
          </cell>
          <cell r="N19663">
            <v>510</v>
          </cell>
        </row>
        <row r="19664">
          <cell r="A19664" t="str">
            <v>农村低保</v>
          </cell>
        </row>
        <row r="19664">
          <cell r="E19664" t="str">
            <v>枣园</v>
          </cell>
        </row>
        <row r="19664">
          <cell r="K19664">
            <v>1</v>
          </cell>
          <cell r="L19664">
            <v>290</v>
          </cell>
          <cell r="M19664">
            <v>0</v>
          </cell>
          <cell r="N19664">
            <v>290</v>
          </cell>
        </row>
        <row r="19665">
          <cell r="A19665" t="str">
            <v>农村低保</v>
          </cell>
        </row>
        <row r="19665">
          <cell r="E19665" t="str">
            <v>枣园</v>
          </cell>
        </row>
        <row r="19665">
          <cell r="K19665">
            <v>2</v>
          </cell>
          <cell r="L19665">
            <v>290</v>
          </cell>
          <cell r="M19665">
            <v>0</v>
          </cell>
          <cell r="N19665">
            <v>580</v>
          </cell>
        </row>
        <row r="19666">
          <cell r="A19666" t="str">
            <v>农村低保</v>
          </cell>
        </row>
        <row r="19666">
          <cell r="E19666" t="str">
            <v>枣园</v>
          </cell>
        </row>
        <row r="19666">
          <cell r="K19666">
            <v>1</v>
          </cell>
          <cell r="L19666">
            <v>290</v>
          </cell>
          <cell r="M19666">
            <v>0</v>
          </cell>
          <cell r="N19666">
            <v>290</v>
          </cell>
        </row>
        <row r="19667">
          <cell r="A19667" t="str">
            <v>农村低保</v>
          </cell>
        </row>
        <row r="19667">
          <cell r="E19667" t="str">
            <v>枣园</v>
          </cell>
        </row>
        <row r="19667">
          <cell r="K19667">
            <v>1</v>
          </cell>
          <cell r="L19667">
            <v>290</v>
          </cell>
          <cell r="M19667">
            <v>0</v>
          </cell>
          <cell r="N19667">
            <v>290</v>
          </cell>
        </row>
        <row r="19668">
          <cell r="A19668" t="str">
            <v>农村低保</v>
          </cell>
        </row>
        <row r="19668">
          <cell r="E19668" t="str">
            <v>枣园</v>
          </cell>
        </row>
        <row r="19668">
          <cell r="K19668">
            <v>1</v>
          </cell>
          <cell r="L19668">
            <v>290</v>
          </cell>
          <cell r="M19668">
            <v>0</v>
          </cell>
          <cell r="N19668">
            <v>290</v>
          </cell>
        </row>
        <row r="19669">
          <cell r="A19669" t="str">
            <v>农村低保</v>
          </cell>
        </row>
        <row r="19669">
          <cell r="E19669" t="str">
            <v>枣园</v>
          </cell>
        </row>
        <row r="19669">
          <cell r="K19669">
            <v>2</v>
          </cell>
          <cell r="L19669">
            <v>290</v>
          </cell>
          <cell r="M19669">
            <v>0</v>
          </cell>
          <cell r="N19669">
            <v>580</v>
          </cell>
        </row>
        <row r="19670">
          <cell r="A19670" t="str">
            <v>农村低保</v>
          </cell>
        </row>
        <row r="19670">
          <cell r="E19670" t="str">
            <v>枣园</v>
          </cell>
        </row>
        <row r="19670">
          <cell r="K19670">
            <v>1</v>
          </cell>
          <cell r="L19670">
            <v>255</v>
          </cell>
          <cell r="M19670">
            <v>0</v>
          </cell>
          <cell r="N19670">
            <v>255</v>
          </cell>
        </row>
        <row r="19671">
          <cell r="A19671" t="str">
            <v>农村低保</v>
          </cell>
        </row>
        <row r="19671">
          <cell r="E19671" t="str">
            <v>枣园</v>
          </cell>
        </row>
        <row r="19671">
          <cell r="K19671">
            <v>2</v>
          </cell>
          <cell r="L19671">
            <v>290</v>
          </cell>
          <cell r="M19671">
            <v>0</v>
          </cell>
          <cell r="N19671">
            <v>580</v>
          </cell>
        </row>
        <row r="19672">
          <cell r="A19672" t="str">
            <v>农村低保</v>
          </cell>
        </row>
        <row r="19672">
          <cell r="E19672" t="str">
            <v>枣园</v>
          </cell>
        </row>
        <row r="19672">
          <cell r="K19672">
            <v>1</v>
          </cell>
          <cell r="L19672">
            <v>290</v>
          </cell>
          <cell r="M19672">
            <v>0</v>
          </cell>
          <cell r="N19672">
            <v>290</v>
          </cell>
        </row>
        <row r="19673">
          <cell r="A19673" t="str">
            <v>农村低保</v>
          </cell>
        </row>
        <row r="19673">
          <cell r="E19673" t="str">
            <v>枣园</v>
          </cell>
        </row>
        <row r="19673">
          <cell r="K19673">
            <v>1</v>
          </cell>
          <cell r="L19673">
            <v>290</v>
          </cell>
          <cell r="M19673">
            <v>0</v>
          </cell>
          <cell r="N19673">
            <v>290</v>
          </cell>
        </row>
        <row r="19674">
          <cell r="A19674" t="str">
            <v>农村低保</v>
          </cell>
        </row>
        <row r="19674">
          <cell r="E19674" t="str">
            <v>枣园</v>
          </cell>
        </row>
        <row r="19674">
          <cell r="K19674">
            <v>2</v>
          </cell>
          <cell r="L19674">
            <v>290</v>
          </cell>
          <cell r="M19674">
            <v>0</v>
          </cell>
          <cell r="N19674">
            <v>580</v>
          </cell>
        </row>
        <row r="19675">
          <cell r="A19675" t="str">
            <v>农村低保</v>
          </cell>
        </row>
        <row r="19675">
          <cell r="E19675" t="str">
            <v>枣园</v>
          </cell>
        </row>
        <row r="19675">
          <cell r="K19675">
            <v>1</v>
          </cell>
          <cell r="L19675">
            <v>255</v>
          </cell>
          <cell r="M19675">
            <v>0</v>
          </cell>
          <cell r="N19675">
            <v>255</v>
          </cell>
        </row>
        <row r="19676">
          <cell r="A19676" t="str">
            <v>农村低保</v>
          </cell>
        </row>
        <row r="19676">
          <cell r="E19676" t="str">
            <v>枣园</v>
          </cell>
        </row>
        <row r="19676">
          <cell r="K19676">
            <v>3</v>
          </cell>
          <cell r="L19676">
            <v>290</v>
          </cell>
          <cell r="M19676">
            <v>0</v>
          </cell>
          <cell r="N19676">
            <v>870</v>
          </cell>
        </row>
        <row r="19677">
          <cell r="A19677" t="str">
            <v>农村低保</v>
          </cell>
        </row>
        <row r="19677">
          <cell r="E19677" t="str">
            <v>枣园</v>
          </cell>
        </row>
        <row r="19677">
          <cell r="K19677">
            <v>4</v>
          </cell>
          <cell r="L19677">
            <v>290</v>
          </cell>
          <cell r="M19677">
            <v>0</v>
          </cell>
          <cell r="N19677">
            <v>1160</v>
          </cell>
        </row>
        <row r="19678">
          <cell r="A19678" t="str">
            <v>农村低保</v>
          </cell>
        </row>
        <row r="19678">
          <cell r="E19678" t="str">
            <v>枣园</v>
          </cell>
        </row>
        <row r="19678">
          <cell r="K19678">
            <v>2</v>
          </cell>
          <cell r="L19678">
            <v>290</v>
          </cell>
          <cell r="M19678">
            <v>0</v>
          </cell>
          <cell r="N19678">
            <v>580</v>
          </cell>
        </row>
        <row r="19679">
          <cell r="A19679" t="str">
            <v>农村低保</v>
          </cell>
        </row>
        <row r="19679">
          <cell r="E19679" t="str">
            <v>枣园</v>
          </cell>
        </row>
        <row r="19679">
          <cell r="K19679">
            <v>1</v>
          </cell>
          <cell r="L19679">
            <v>290</v>
          </cell>
          <cell r="M19679">
            <v>0</v>
          </cell>
          <cell r="N19679">
            <v>290</v>
          </cell>
        </row>
        <row r="19680">
          <cell r="A19680" t="str">
            <v>农村低保</v>
          </cell>
        </row>
        <row r="19680">
          <cell r="E19680" t="str">
            <v>枣园</v>
          </cell>
        </row>
        <row r="19680">
          <cell r="K19680">
            <v>2</v>
          </cell>
          <cell r="L19680">
            <v>290</v>
          </cell>
          <cell r="M19680">
            <v>0</v>
          </cell>
          <cell r="N19680">
            <v>580</v>
          </cell>
        </row>
        <row r="19681">
          <cell r="A19681" t="str">
            <v>农村低保</v>
          </cell>
        </row>
        <row r="19681">
          <cell r="E19681" t="str">
            <v>枣园</v>
          </cell>
        </row>
        <row r="19681">
          <cell r="K19681">
            <v>1</v>
          </cell>
          <cell r="L19681">
            <v>290</v>
          </cell>
          <cell r="M19681">
            <v>0</v>
          </cell>
          <cell r="N19681">
            <v>290</v>
          </cell>
        </row>
        <row r="19682">
          <cell r="A19682" t="str">
            <v>农村低保</v>
          </cell>
        </row>
        <row r="19682">
          <cell r="E19682" t="str">
            <v>枣园</v>
          </cell>
        </row>
        <row r="19682">
          <cell r="K19682">
            <v>1</v>
          </cell>
          <cell r="L19682">
            <v>255</v>
          </cell>
          <cell r="M19682">
            <v>0</v>
          </cell>
          <cell r="N19682">
            <v>255</v>
          </cell>
        </row>
        <row r="19683">
          <cell r="A19683" t="str">
            <v>农村低保</v>
          </cell>
        </row>
        <row r="19683">
          <cell r="E19683" t="str">
            <v>枣园</v>
          </cell>
        </row>
        <row r="19683">
          <cell r="K19683">
            <v>3</v>
          </cell>
          <cell r="L19683">
            <v>290</v>
          </cell>
          <cell r="M19683">
            <v>0</v>
          </cell>
          <cell r="N19683">
            <v>870</v>
          </cell>
        </row>
        <row r="19684">
          <cell r="A19684" t="str">
            <v>农村低保</v>
          </cell>
        </row>
        <row r="19684">
          <cell r="E19684" t="str">
            <v>枣园</v>
          </cell>
        </row>
        <row r="19684">
          <cell r="K19684">
            <v>3</v>
          </cell>
          <cell r="L19684">
            <v>290</v>
          </cell>
          <cell r="M19684">
            <v>0</v>
          </cell>
          <cell r="N19684">
            <v>870</v>
          </cell>
        </row>
        <row r="19685">
          <cell r="A19685" t="str">
            <v>农村低保</v>
          </cell>
        </row>
        <row r="19685">
          <cell r="E19685" t="str">
            <v>枣园</v>
          </cell>
        </row>
        <row r="19685">
          <cell r="K19685">
            <v>1</v>
          </cell>
          <cell r="L19685">
            <v>290</v>
          </cell>
          <cell r="M19685">
            <v>0</v>
          </cell>
          <cell r="N19685">
            <v>290</v>
          </cell>
        </row>
        <row r="19686">
          <cell r="A19686" t="str">
            <v>农村低保</v>
          </cell>
        </row>
        <row r="19686">
          <cell r="E19686" t="str">
            <v>枣园</v>
          </cell>
        </row>
        <row r="19686">
          <cell r="K19686">
            <v>1</v>
          </cell>
          <cell r="L19686">
            <v>290</v>
          </cell>
          <cell r="M19686">
            <v>0</v>
          </cell>
          <cell r="N19686">
            <v>290</v>
          </cell>
        </row>
        <row r="19687">
          <cell r="A19687" t="str">
            <v>农村低保</v>
          </cell>
        </row>
        <row r="19687">
          <cell r="E19687" t="str">
            <v>枣园</v>
          </cell>
        </row>
        <row r="19687">
          <cell r="K19687">
            <v>2</v>
          </cell>
          <cell r="L19687">
            <v>290</v>
          </cell>
          <cell r="M19687">
            <v>0</v>
          </cell>
          <cell r="N19687">
            <v>580</v>
          </cell>
        </row>
        <row r="19688">
          <cell r="A19688" t="str">
            <v>农村低保</v>
          </cell>
        </row>
        <row r="19688">
          <cell r="E19688" t="str">
            <v>枣园</v>
          </cell>
        </row>
        <row r="19688">
          <cell r="K19688">
            <v>1</v>
          </cell>
          <cell r="L19688">
            <v>290</v>
          </cell>
          <cell r="M19688">
            <v>0</v>
          </cell>
          <cell r="N19688">
            <v>290</v>
          </cell>
        </row>
        <row r="19689">
          <cell r="A19689" t="str">
            <v>农村低保</v>
          </cell>
        </row>
        <row r="19689">
          <cell r="E19689" t="str">
            <v>二龙</v>
          </cell>
        </row>
        <row r="19689">
          <cell r="K19689">
            <v>5</v>
          </cell>
          <cell r="L19689">
            <v>290</v>
          </cell>
          <cell r="M19689">
            <v>0</v>
          </cell>
          <cell r="N19689">
            <v>1450</v>
          </cell>
        </row>
        <row r="19690">
          <cell r="A19690" t="str">
            <v>农村低保</v>
          </cell>
        </row>
        <row r="19690">
          <cell r="E19690" t="str">
            <v>二龙</v>
          </cell>
        </row>
        <row r="19690">
          <cell r="K19690">
            <v>1</v>
          </cell>
          <cell r="L19690">
            <v>290</v>
          </cell>
          <cell r="M19690">
            <v>0</v>
          </cell>
          <cell r="N19690">
            <v>290</v>
          </cell>
        </row>
        <row r="19691">
          <cell r="A19691" t="str">
            <v>农村低保</v>
          </cell>
        </row>
        <row r="19691">
          <cell r="E19691" t="str">
            <v>二龙</v>
          </cell>
        </row>
        <row r="19691">
          <cell r="K19691">
            <v>1</v>
          </cell>
          <cell r="L19691">
            <v>405</v>
          </cell>
          <cell r="M19691">
            <v>0</v>
          </cell>
          <cell r="N19691">
            <v>405</v>
          </cell>
        </row>
        <row r="19692">
          <cell r="A19692" t="str">
            <v>农村低保</v>
          </cell>
        </row>
        <row r="19692">
          <cell r="E19692" t="str">
            <v>涅阳办</v>
          </cell>
        </row>
        <row r="19692">
          <cell r="K19692">
            <v>2</v>
          </cell>
          <cell r="L19692">
            <v>290</v>
          </cell>
          <cell r="M19692">
            <v>0</v>
          </cell>
          <cell r="N19692">
            <v>580</v>
          </cell>
        </row>
        <row r="19693">
          <cell r="A19693" t="str">
            <v>农村低保</v>
          </cell>
        </row>
        <row r="19693">
          <cell r="E19693" t="str">
            <v>雪枫办</v>
          </cell>
        </row>
        <row r="19693">
          <cell r="K19693">
            <v>2</v>
          </cell>
          <cell r="L19693">
            <v>290</v>
          </cell>
          <cell r="M19693">
            <v>0</v>
          </cell>
          <cell r="N19693">
            <v>580</v>
          </cell>
        </row>
        <row r="19694">
          <cell r="A19694" t="str">
            <v>农村低保</v>
          </cell>
        </row>
        <row r="19694">
          <cell r="E19694" t="str">
            <v>雪枫办</v>
          </cell>
        </row>
        <row r="19694">
          <cell r="K19694">
            <v>2</v>
          </cell>
          <cell r="L19694">
            <v>290</v>
          </cell>
          <cell r="M19694">
            <v>0</v>
          </cell>
          <cell r="N19694">
            <v>580</v>
          </cell>
        </row>
        <row r="19695">
          <cell r="A19695" t="str">
            <v>农村低保</v>
          </cell>
        </row>
        <row r="19695">
          <cell r="E19695" t="str">
            <v>雪枫办</v>
          </cell>
        </row>
        <row r="19695">
          <cell r="K19695">
            <v>1</v>
          </cell>
          <cell r="L19695">
            <v>290</v>
          </cell>
          <cell r="M19695">
            <v>0</v>
          </cell>
          <cell r="N19695">
            <v>290</v>
          </cell>
        </row>
        <row r="19696">
          <cell r="A19696" t="str">
            <v>农村低保</v>
          </cell>
        </row>
        <row r="19696">
          <cell r="E19696" t="str">
            <v>雪枫办</v>
          </cell>
        </row>
        <row r="19696">
          <cell r="K19696">
            <v>2</v>
          </cell>
          <cell r="L19696">
            <v>290</v>
          </cell>
          <cell r="M19696">
            <v>0</v>
          </cell>
          <cell r="N19696">
            <v>580</v>
          </cell>
        </row>
        <row r="19697">
          <cell r="A19697" t="str">
            <v>农村低保</v>
          </cell>
        </row>
        <row r="19697">
          <cell r="E19697" t="str">
            <v>雪枫办</v>
          </cell>
        </row>
        <row r="19697">
          <cell r="K19697">
            <v>2</v>
          </cell>
          <cell r="L19697">
            <v>290</v>
          </cell>
          <cell r="M19697">
            <v>0</v>
          </cell>
          <cell r="N19697">
            <v>580</v>
          </cell>
        </row>
        <row r="19698">
          <cell r="A19698" t="str">
            <v>农村低保</v>
          </cell>
        </row>
        <row r="19698">
          <cell r="E19698" t="str">
            <v>雪枫办</v>
          </cell>
        </row>
        <row r="19698">
          <cell r="K19698">
            <v>1</v>
          </cell>
          <cell r="L19698">
            <v>290</v>
          </cell>
          <cell r="M19698">
            <v>0</v>
          </cell>
          <cell r="N19698">
            <v>290</v>
          </cell>
        </row>
        <row r="19699">
          <cell r="A19699" t="str">
            <v>农村低保</v>
          </cell>
        </row>
        <row r="19699">
          <cell r="E19699" t="str">
            <v>雪枫办</v>
          </cell>
        </row>
        <row r="19699">
          <cell r="K19699">
            <v>2</v>
          </cell>
          <cell r="L19699">
            <v>290</v>
          </cell>
          <cell r="M19699">
            <v>0</v>
          </cell>
          <cell r="N19699">
            <v>580</v>
          </cell>
        </row>
        <row r="19700">
          <cell r="A19700" t="str">
            <v>农村低保</v>
          </cell>
        </row>
        <row r="19700">
          <cell r="E19700" t="str">
            <v>雪枫办</v>
          </cell>
        </row>
        <row r="19700">
          <cell r="K19700">
            <v>1</v>
          </cell>
          <cell r="L19700">
            <v>290</v>
          </cell>
          <cell r="M19700">
            <v>0</v>
          </cell>
          <cell r="N19700">
            <v>290</v>
          </cell>
        </row>
        <row r="19701">
          <cell r="A19701" t="str">
            <v>农村低保</v>
          </cell>
        </row>
        <row r="19701">
          <cell r="E19701" t="str">
            <v>雪枫办</v>
          </cell>
        </row>
        <row r="19701">
          <cell r="K19701">
            <v>1</v>
          </cell>
          <cell r="L19701">
            <v>290</v>
          </cell>
          <cell r="M19701">
            <v>0</v>
          </cell>
          <cell r="N19701">
            <v>290</v>
          </cell>
        </row>
        <row r="19702">
          <cell r="A19702" t="str">
            <v>农村低保</v>
          </cell>
        </row>
        <row r="19702">
          <cell r="E19702" t="str">
            <v>雪枫办</v>
          </cell>
        </row>
        <row r="19702">
          <cell r="K19702">
            <v>4</v>
          </cell>
          <cell r="L19702">
            <v>290</v>
          </cell>
          <cell r="M19702">
            <v>0</v>
          </cell>
          <cell r="N19702">
            <v>1160</v>
          </cell>
        </row>
        <row r="19703">
          <cell r="A19703" t="str">
            <v>农村低保</v>
          </cell>
        </row>
        <row r="19703">
          <cell r="E19703" t="str">
            <v>雪枫办</v>
          </cell>
        </row>
        <row r="19703">
          <cell r="K19703">
            <v>3</v>
          </cell>
          <cell r="L19703">
            <v>290</v>
          </cell>
          <cell r="M19703">
            <v>0</v>
          </cell>
          <cell r="N19703">
            <v>870</v>
          </cell>
        </row>
        <row r="19704">
          <cell r="A19704" t="str">
            <v>农村低保</v>
          </cell>
        </row>
        <row r="19704">
          <cell r="E19704" t="str">
            <v>玉都办</v>
          </cell>
        </row>
        <row r="19704">
          <cell r="K19704">
            <v>1</v>
          </cell>
          <cell r="L19704">
            <v>290</v>
          </cell>
          <cell r="M19704">
            <v>0</v>
          </cell>
          <cell r="N19704">
            <v>290</v>
          </cell>
        </row>
        <row r="19705">
          <cell r="A19705" t="str">
            <v>农村低保</v>
          </cell>
        </row>
        <row r="19705">
          <cell r="E19705" t="str">
            <v>玉都办</v>
          </cell>
        </row>
        <row r="19705">
          <cell r="K19705">
            <v>1</v>
          </cell>
          <cell r="L19705">
            <v>290</v>
          </cell>
          <cell r="M19705">
            <v>0</v>
          </cell>
          <cell r="N19705">
            <v>290</v>
          </cell>
        </row>
        <row r="19706">
          <cell r="A19706" t="str">
            <v>农村低保</v>
          </cell>
        </row>
        <row r="19706">
          <cell r="E19706" t="str">
            <v>玉都办</v>
          </cell>
        </row>
        <row r="19706">
          <cell r="K19706">
            <v>1</v>
          </cell>
          <cell r="L19706">
            <v>290</v>
          </cell>
          <cell r="M19706">
            <v>0</v>
          </cell>
          <cell r="N19706">
            <v>290</v>
          </cell>
        </row>
        <row r="19707">
          <cell r="A19707" t="str">
            <v>农村低保</v>
          </cell>
        </row>
        <row r="19707">
          <cell r="E19707" t="str">
            <v>玉都办</v>
          </cell>
        </row>
        <row r="19707">
          <cell r="K19707">
            <v>1</v>
          </cell>
          <cell r="L19707">
            <v>290</v>
          </cell>
          <cell r="M19707">
            <v>0</v>
          </cell>
          <cell r="N19707">
            <v>290</v>
          </cell>
        </row>
        <row r="19708">
          <cell r="A19708" t="str">
            <v>农村低保</v>
          </cell>
        </row>
        <row r="19708">
          <cell r="E19708" t="str">
            <v>玉都办</v>
          </cell>
        </row>
        <row r="19708">
          <cell r="K19708">
            <v>3</v>
          </cell>
          <cell r="L19708">
            <v>290</v>
          </cell>
          <cell r="M19708">
            <v>0</v>
          </cell>
          <cell r="N19708">
            <v>870</v>
          </cell>
        </row>
        <row r="19709">
          <cell r="A19709" t="str">
            <v>农村低保</v>
          </cell>
        </row>
        <row r="19709">
          <cell r="E19709" t="str">
            <v>玉都办</v>
          </cell>
        </row>
        <row r="19709">
          <cell r="K19709">
            <v>2</v>
          </cell>
          <cell r="L19709">
            <v>290</v>
          </cell>
          <cell r="M19709">
            <v>0</v>
          </cell>
          <cell r="N19709">
            <v>580</v>
          </cell>
        </row>
        <row r="19710">
          <cell r="A19710" t="str">
            <v>农村低保</v>
          </cell>
        </row>
        <row r="19710">
          <cell r="E19710" t="str">
            <v>玉都办</v>
          </cell>
        </row>
        <row r="19710">
          <cell r="K19710">
            <v>1</v>
          </cell>
          <cell r="L19710">
            <v>290</v>
          </cell>
          <cell r="M19710">
            <v>0</v>
          </cell>
          <cell r="N19710">
            <v>290</v>
          </cell>
        </row>
        <row r="19711">
          <cell r="A19711" t="str">
            <v>农村低保</v>
          </cell>
        </row>
        <row r="19711">
          <cell r="E19711" t="str">
            <v>玉都办</v>
          </cell>
        </row>
        <row r="19711">
          <cell r="K19711">
            <v>1</v>
          </cell>
          <cell r="L19711">
            <v>290</v>
          </cell>
          <cell r="M19711">
            <v>0</v>
          </cell>
          <cell r="N19711">
            <v>290</v>
          </cell>
        </row>
        <row r="19712">
          <cell r="A19712" t="str">
            <v>农村低保</v>
          </cell>
        </row>
        <row r="19712">
          <cell r="E19712" t="str">
            <v>玉都办</v>
          </cell>
        </row>
        <row r="19712">
          <cell r="K19712">
            <v>2</v>
          </cell>
          <cell r="L19712">
            <v>290</v>
          </cell>
          <cell r="M19712">
            <v>0</v>
          </cell>
          <cell r="N19712">
            <v>580</v>
          </cell>
        </row>
        <row r="19713">
          <cell r="A19713" t="str">
            <v>农村低保</v>
          </cell>
        </row>
        <row r="19713">
          <cell r="E19713" t="str">
            <v>玉都办</v>
          </cell>
        </row>
        <row r="19713">
          <cell r="K19713">
            <v>2</v>
          </cell>
          <cell r="L19713">
            <v>290</v>
          </cell>
          <cell r="M19713">
            <v>0</v>
          </cell>
          <cell r="N19713">
            <v>580</v>
          </cell>
        </row>
        <row r="19714">
          <cell r="A19714" t="str">
            <v>农村低保</v>
          </cell>
        </row>
        <row r="19714">
          <cell r="E19714" t="str">
            <v>玉都办</v>
          </cell>
        </row>
        <row r="19714">
          <cell r="K19714">
            <v>2</v>
          </cell>
          <cell r="L19714">
            <v>290</v>
          </cell>
          <cell r="M19714">
            <v>0</v>
          </cell>
          <cell r="N19714">
            <v>580</v>
          </cell>
        </row>
        <row r="19715">
          <cell r="A19715" t="str">
            <v>农村低保</v>
          </cell>
        </row>
        <row r="19715">
          <cell r="E19715" t="str">
            <v>玉都办</v>
          </cell>
        </row>
        <row r="19715">
          <cell r="K19715">
            <v>3</v>
          </cell>
          <cell r="L19715">
            <v>290</v>
          </cell>
          <cell r="M19715">
            <v>0</v>
          </cell>
          <cell r="N19715">
            <v>870</v>
          </cell>
        </row>
        <row r="19716">
          <cell r="A19716" t="str">
            <v>农村低保</v>
          </cell>
        </row>
        <row r="19716">
          <cell r="E19716" t="str">
            <v>玉都办</v>
          </cell>
        </row>
        <row r="19716">
          <cell r="K19716">
            <v>2</v>
          </cell>
          <cell r="L19716">
            <v>290</v>
          </cell>
          <cell r="M19716">
            <v>0</v>
          </cell>
          <cell r="N19716">
            <v>580</v>
          </cell>
        </row>
        <row r="19717">
          <cell r="A19717" t="str">
            <v>农村低保</v>
          </cell>
        </row>
        <row r="19717">
          <cell r="E19717" t="str">
            <v>玉都办</v>
          </cell>
        </row>
        <row r="19717">
          <cell r="K19717">
            <v>2</v>
          </cell>
          <cell r="L19717">
            <v>290</v>
          </cell>
          <cell r="M19717">
            <v>0</v>
          </cell>
          <cell r="N19717">
            <v>580</v>
          </cell>
        </row>
        <row r="19718">
          <cell r="A19718" t="str">
            <v>农村低保</v>
          </cell>
        </row>
        <row r="19718">
          <cell r="E19718" t="str">
            <v>玉都办</v>
          </cell>
        </row>
        <row r="19718">
          <cell r="K19718">
            <v>1</v>
          </cell>
          <cell r="L19718">
            <v>290</v>
          </cell>
          <cell r="M19718">
            <v>0</v>
          </cell>
          <cell r="N19718">
            <v>290</v>
          </cell>
        </row>
        <row r="19719">
          <cell r="A19719" t="str">
            <v>农村低保</v>
          </cell>
        </row>
        <row r="19719">
          <cell r="E19719" t="str">
            <v>玉都办</v>
          </cell>
        </row>
        <row r="19719">
          <cell r="K19719">
            <v>2</v>
          </cell>
          <cell r="L19719">
            <v>405</v>
          </cell>
          <cell r="M19719">
            <v>0</v>
          </cell>
          <cell r="N19719">
            <v>810</v>
          </cell>
        </row>
        <row r="19720">
          <cell r="A19720" t="str">
            <v>农村低保</v>
          </cell>
        </row>
        <row r="19720">
          <cell r="E19720" t="str">
            <v>玉都办</v>
          </cell>
        </row>
        <row r="19720">
          <cell r="K19720">
            <v>1</v>
          </cell>
          <cell r="L19720">
            <v>405</v>
          </cell>
          <cell r="M19720">
            <v>0</v>
          </cell>
          <cell r="N19720">
            <v>405</v>
          </cell>
        </row>
        <row r="19721">
          <cell r="A19721" t="str">
            <v>农村低保</v>
          </cell>
        </row>
        <row r="19721">
          <cell r="E19721" t="str">
            <v>玉都办</v>
          </cell>
        </row>
        <row r="19721">
          <cell r="K19721">
            <v>1</v>
          </cell>
          <cell r="L19721">
            <v>290</v>
          </cell>
          <cell r="M19721">
            <v>0</v>
          </cell>
          <cell r="N19721">
            <v>290</v>
          </cell>
        </row>
        <row r="19722">
          <cell r="A19722" t="str">
            <v>农村低保</v>
          </cell>
        </row>
        <row r="19722">
          <cell r="E19722" t="str">
            <v>石佛寺</v>
          </cell>
        </row>
        <row r="19722">
          <cell r="K19722">
            <v>3</v>
          </cell>
          <cell r="L19722">
            <v>290</v>
          </cell>
          <cell r="M19722">
            <v>0</v>
          </cell>
          <cell r="N19722">
            <v>870</v>
          </cell>
        </row>
        <row r="19723">
          <cell r="A19723" t="str">
            <v>农村低保</v>
          </cell>
        </row>
        <row r="19723">
          <cell r="E19723" t="str">
            <v>石佛寺</v>
          </cell>
        </row>
        <row r="19723">
          <cell r="K19723">
            <v>3</v>
          </cell>
          <cell r="L19723">
            <v>290</v>
          </cell>
          <cell r="M19723">
            <v>0</v>
          </cell>
          <cell r="N19723">
            <v>870</v>
          </cell>
        </row>
        <row r="19724">
          <cell r="A19724" t="str">
            <v>农村低保</v>
          </cell>
        </row>
        <row r="19724">
          <cell r="E19724" t="str">
            <v>石佛寺</v>
          </cell>
        </row>
        <row r="19724">
          <cell r="K19724">
            <v>3</v>
          </cell>
          <cell r="L19724">
            <v>290</v>
          </cell>
          <cell r="M19724">
            <v>0</v>
          </cell>
          <cell r="N19724">
            <v>870</v>
          </cell>
        </row>
        <row r="19725">
          <cell r="A19725" t="str">
            <v>农村低保</v>
          </cell>
        </row>
        <row r="19725">
          <cell r="E19725" t="str">
            <v>石佛寺</v>
          </cell>
        </row>
        <row r="19725">
          <cell r="K19725">
            <v>1</v>
          </cell>
          <cell r="L19725">
            <v>290</v>
          </cell>
          <cell r="M19725">
            <v>0</v>
          </cell>
          <cell r="N19725">
            <v>290</v>
          </cell>
        </row>
        <row r="19726">
          <cell r="A19726" t="str">
            <v>农村低保</v>
          </cell>
        </row>
        <row r="19726">
          <cell r="E19726" t="str">
            <v>石佛寺</v>
          </cell>
        </row>
        <row r="19726">
          <cell r="K19726">
            <v>2</v>
          </cell>
          <cell r="L19726">
            <v>290</v>
          </cell>
          <cell r="M19726">
            <v>0</v>
          </cell>
          <cell r="N19726">
            <v>580</v>
          </cell>
        </row>
        <row r="19727">
          <cell r="A19727" t="str">
            <v>农村低保</v>
          </cell>
        </row>
        <row r="19727">
          <cell r="E19727" t="str">
            <v>石佛寺</v>
          </cell>
        </row>
        <row r="19727">
          <cell r="K19727">
            <v>2</v>
          </cell>
          <cell r="L19727">
            <v>290</v>
          </cell>
          <cell r="M19727">
            <v>0</v>
          </cell>
          <cell r="N19727">
            <v>580</v>
          </cell>
        </row>
        <row r="19728">
          <cell r="A19728" t="str">
            <v>农村低保</v>
          </cell>
        </row>
        <row r="19728">
          <cell r="E19728" t="str">
            <v>石佛寺</v>
          </cell>
        </row>
        <row r="19728">
          <cell r="K19728">
            <v>1</v>
          </cell>
          <cell r="L19728">
            <v>290</v>
          </cell>
          <cell r="M19728">
            <v>0</v>
          </cell>
          <cell r="N19728">
            <v>290</v>
          </cell>
        </row>
        <row r="19729">
          <cell r="A19729" t="str">
            <v>农村低保</v>
          </cell>
        </row>
        <row r="19729">
          <cell r="E19729" t="str">
            <v>石佛寺</v>
          </cell>
        </row>
        <row r="19729">
          <cell r="K19729">
            <v>1</v>
          </cell>
          <cell r="L19729">
            <v>290</v>
          </cell>
          <cell r="M19729">
            <v>0</v>
          </cell>
          <cell r="N19729">
            <v>290</v>
          </cell>
        </row>
        <row r="19730">
          <cell r="A19730" t="str">
            <v>农村低保</v>
          </cell>
        </row>
        <row r="19730">
          <cell r="E19730" t="str">
            <v>石佛寺</v>
          </cell>
        </row>
        <row r="19730">
          <cell r="K19730">
            <v>2</v>
          </cell>
          <cell r="L19730">
            <v>290</v>
          </cell>
          <cell r="M19730">
            <v>0</v>
          </cell>
          <cell r="N19730">
            <v>580</v>
          </cell>
        </row>
        <row r="19731">
          <cell r="A19731" t="str">
            <v>农村低保</v>
          </cell>
        </row>
        <row r="19731">
          <cell r="E19731" t="str">
            <v>石佛寺</v>
          </cell>
        </row>
        <row r="19731">
          <cell r="K19731">
            <v>4</v>
          </cell>
          <cell r="L19731">
            <v>255</v>
          </cell>
          <cell r="M19731">
            <v>0</v>
          </cell>
          <cell r="N19731">
            <v>1020</v>
          </cell>
        </row>
        <row r="19732">
          <cell r="A19732" t="str">
            <v>农村低保</v>
          </cell>
        </row>
        <row r="19732">
          <cell r="E19732" t="str">
            <v>石佛寺</v>
          </cell>
        </row>
        <row r="19732">
          <cell r="K19732">
            <v>3</v>
          </cell>
          <cell r="L19732">
            <v>290</v>
          </cell>
          <cell r="M19732">
            <v>0</v>
          </cell>
          <cell r="N19732">
            <v>870</v>
          </cell>
        </row>
        <row r="19733">
          <cell r="A19733" t="str">
            <v>农村低保</v>
          </cell>
        </row>
        <row r="19733">
          <cell r="E19733" t="str">
            <v>石佛寺</v>
          </cell>
        </row>
        <row r="19733">
          <cell r="K19733">
            <v>4</v>
          </cell>
          <cell r="L19733">
            <v>255</v>
          </cell>
          <cell r="M19733">
            <v>0</v>
          </cell>
          <cell r="N19733">
            <v>1020</v>
          </cell>
        </row>
        <row r="19734">
          <cell r="A19734" t="str">
            <v>农村低保</v>
          </cell>
        </row>
        <row r="19734">
          <cell r="E19734" t="str">
            <v>石佛寺</v>
          </cell>
        </row>
        <row r="19734">
          <cell r="K19734">
            <v>1</v>
          </cell>
          <cell r="L19734">
            <v>290</v>
          </cell>
          <cell r="M19734">
            <v>0</v>
          </cell>
          <cell r="N19734">
            <v>290</v>
          </cell>
        </row>
        <row r="19735">
          <cell r="A19735" t="str">
            <v>农村低保</v>
          </cell>
        </row>
        <row r="19735">
          <cell r="E19735" t="str">
            <v>石佛寺</v>
          </cell>
        </row>
        <row r="19735">
          <cell r="K19735">
            <v>2</v>
          </cell>
          <cell r="L19735">
            <v>290</v>
          </cell>
          <cell r="M19735">
            <v>0</v>
          </cell>
          <cell r="N19735">
            <v>580</v>
          </cell>
        </row>
        <row r="19736">
          <cell r="A19736" t="str">
            <v>农村低保</v>
          </cell>
        </row>
        <row r="19736">
          <cell r="E19736" t="str">
            <v>石佛寺</v>
          </cell>
        </row>
        <row r="19736">
          <cell r="K19736">
            <v>5</v>
          </cell>
          <cell r="L19736">
            <v>255</v>
          </cell>
          <cell r="M19736">
            <v>0</v>
          </cell>
          <cell r="N19736">
            <v>1275</v>
          </cell>
        </row>
        <row r="19737">
          <cell r="A19737" t="str">
            <v>农村低保</v>
          </cell>
        </row>
        <row r="19737">
          <cell r="E19737" t="str">
            <v>石佛寺</v>
          </cell>
        </row>
        <row r="19737">
          <cell r="K19737">
            <v>2</v>
          </cell>
          <cell r="L19737">
            <v>290</v>
          </cell>
          <cell r="M19737">
            <v>0</v>
          </cell>
          <cell r="N19737">
            <v>580</v>
          </cell>
        </row>
        <row r="19738">
          <cell r="A19738" t="str">
            <v>农村低保</v>
          </cell>
        </row>
        <row r="19738">
          <cell r="E19738" t="str">
            <v>石佛寺</v>
          </cell>
        </row>
        <row r="19738">
          <cell r="K19738">
            <v>3</v>
          </cell>
          <cell r="L19738">
            <v>290</v>
          </cell>
          <cell r="M19738">
            <v>0</v>
          </cell>
          <cell r="N19738">
            <v>870</v>
          </cell>
        </row>
        <row r="19739">
          <cell r="A19739" t="str">
            <v>农村低保</v>
          </cell>
        </row>
        <row r="19739">
          <cell r="E19739" t="str">
            <v>石佛寺</v>
          </cell>
        </row>
        <row r="19739">
          <cell r="K19739">
            <v>6</v>
          </cell>
          <cell r="L19739">
            <v>255</v>
          </cell>
          <cell r="M19739">
            <v>0</v>
          </cell>
          <cell r="N19739">
            <v>1530</v>
          </cell>
        </row>
        <row r="19740">
          <cell r="A19740" t="str">
            <v>农村低保</v>
          </cell>
        </row>
        <row r="19740">
          <cell r="E19740" t="str">
            <v>石佛寺</v>
          </cell>
        </row>
        <row r="19740">
          <cell r="K19740">
            <v>2</v>
          </cell>
          <cell r="L19740">
            <v>290</v>
          </cell>
          <cell r="M19740">
            <v>0</v>
          </cell>
          <cell r="N19740">
            <v>580</v>
          </cell>
        </row>
        <row r="19741">
          <cell r="A19741" t="str">
            <v>农村低保</v>
          </cell>
        </row>
        <row r="19741">
          <cell r="E19741" t="str">
            <v>石佛寺</v>
          </cell>
        </row>
        <row r="19741">
          <cell r="K19741">
            <v>1</v>
          </cell>
          <cell r="L19741">
            <v>290</v>
          </cell>
          <cell r="M19741">
            <v>0</v>
          </cell>
          <cell r="N19741">
            <v>290</v>
          </cell>
        </row>
        <row r="19742">
          <cell r="A19742" t="str">
            <v>农村低保</v>
          </cell>
        </row>
        <row r="19742">
          <cell r="E19742" t="str">
            <v>石佛寺</v>
          </cell>
        </row>
        <row r="19742">
          <cell r="K19742">
            <v>4</v>
          </cell>
          <cell r="L19742">
            <v>255</v>
          </cell>
          <cell r="M19742">
            <v>0</v>
          </cell>
          <cell r="N19742">
            <v>1020</v>
          </cell>
        </row>
        <row r="19743">
          <cell r="A19743" t="str">
            <v>农村低保</v>
          </cell>
        </row>
        <row r="19743">
          <cell r="E19743" t="str">
            <v>石佛寺</v>
          </cell>
        </row>
        <row r="19743">
          <cell r="K19743">
            <v>1</v>
          </cell>
          <cell r="L19743">
            <v>290</v>
          </cell>
          <cell r="M19743">
            <v>0</v>
          </cell>
          <cell r="N19743">
            <v>290</v>
          </cell>
        </row>
        <row r="19744">
          <cell r="A19744" t="str">
            <v>农村低保</v>
          </cell>
        </row>
        <row r="19744">
          <cell r="E19744" t="str">
            <v>石佛寺</v>
          </cell>
        </row>
        <row r="19744">
          <cell r="K19744">
            <v>4</v>
          </cell>
          <cell r="L19744">
            <v>255</v>
          </cell>
          <cell r="M19744">
            <v>0</v>
          </cell>
          <cell r="N19744">
            <v>1020</v>
          </cell>
        </row>
        <row r="19745">
          <cell r="A19745" t="str">
            <v>农村低保</v>
          </cell>
        </row>
        <row r="19745">
          <cell r="E19745" t="str">
            <v>石佛寺</v>
          </cell>
        </row>
        <row r="19745">
          <cell r="K19745">
            <v>4</v>
          </cell>
          <cell r="L19745">
            <v>255</v>
          </cell>
          <cell r="M19745">
            <v>0</v>
          </cell>
          <cell r="N19745">
            <v>1020</v>
          </cell>
        </row>
        <row r="19746">
          <cell r="A19746" t="str">
            <v>农村低保</v>
          </cell>
        </row>
        <row r="19746">
          <cell r="E19746" t="str">
            <v>石佛寺</v>
          </cell>
        </row>
        <row r="19746">
          <cell r="K19746">
            <v>2</v>
          </cell>
          <cell r="L19746">
            <v>290</v>
          </cell>
          <cell r="M19746">
            <v>0</v>
          </cell>
          <cell r="N19746">
            <v>580</v>
          </cell>
        </row>
        <row r="19747">
          <cell r="A19747" t="str">
            <v>农村低保</v>
          </cell>
        </row>
        <row r="19747">
          <cell r="E19747" t="str">
            <v>石佛寺</v>
          </cell>
        </row>
        <row r="19747">
          <cell r="K19747">
            <v>2</v>
          </cell>
          <cell r="L19747">
            <v>290</v>
          </cell>
          <cell r="M19747">
            <v>0</v>
          </cell>
          <cell r="N19747">
            <v>580</v>
          </cell>
        </row>
        <row r="19748">
          <cell r="A19748" t="str">
            <v>农村低保</v>
          </cell>
        </row>
        <row r="19748">
          <cell r="E19748" t="str">
            <v>石佛寺</v>
          </cell>
        </row>
        <row r="19748">
          <cell r="K19748">
            <v>2</v>
          </cell>
          <cell r="L19748">
            <v>290</v>
          </cell>
          <cell r="M19748">
            <v>0</v>
          </cell>
          <cell r="N19748">
            <v>580</v>
          </cell>
        </row>
        <row r="19749">
          <cell r="A19749" t="str">
            <v>农村低保</v>
          </cell>
        </row>
        <row r="19749">
          <cell r="E19749" t="str">
            <v>石佛寺</v>
          </cell>
        </row>
        <row r="19749">
          <cell r="K19749">
            <v>3</v>
          </cell>
          <cell r="L19749">
            <v>255</v>
          </cell>
          <cell r="M19749">
            <v>0</v>
          </cell>
          <cell r="N19749">
            <v>765</v>
          </cell>
        </row>
        <row r="19750">
          <cell r="A19750" t="str">
            <v>农村低保</v>
          </cell>
        </row>
        <row r="19750">
          <cell r="E19750" t="str">
            <v>石佛寺</v>
          </cell>
        </row>
        <row r="19750">
          <cell r="K19750">
            <v>2</v>
          </cell>
          <cell r="L19750">
            <v>255</v>
          </cell>
          <cell r="M19750">
            <v>0</v>
          </cell>
          <cell r="N19750">
            <v>510</v>
          </cell>
        </row>
        <row r="19751">
          <cell r="A19751" t="str">
            <v>农村低保</v>
          </cell>
        </row>
        <row r="19751">
          <cell r="E19751" t="str">
            <v>石佛寺</v>
          </cell>
        </row>
        <row r="19751">
          <cell r="K19751">
            <v>4</v>
          </cell>
          <cell r="L19751">
            <v>255</v>
          </cell>
          <cell r="M19751">
            <v>0</v>
          </cell>
          <cell r="N19751">
            <v>1020</v>
          </cell>
        </row>
        <row r="19752">
          <cell r="A19752" t="str">
            <v>农村低保</v>
          </cell>
        </row>
        <row r="19752">
          <cell r="E19752" t="str">
            <v>石佛寺</v>
          </cell>
        </row>
        <row r="19752">
          <cell r="K19752">
            <v>1</v>
          </cell>
          <cell r="L19752">
            <v>290</v>
          </cell>
          <cell r="M19752">
            <v>0</v>
          </cell>
          <cell r="N19752">
            <v>290</v>
          </cell>
        </row>
        <row r="19753">
          <cell r="A19753" t="str">
            <v>农村低保</v>
          </cell>
        </row>
        <row r="19753">
          <cell r="E19753" t="str">
            <v>石佛寺</v>
          </cell>
        </row>
        <row r="19753">
          <cell r="K19753">
            <v>4</v>
          </cell>
          <cell r="L19753">
            <v>255</v>
          </cell>
          <cell r="M19753">
            <v>0</v>
          </cell>
          <cell r="N19753">
            <v>1020</v>
          </cell>
        </row>
        <row r="19754">
          <cell r="A19754" t="str">
            <v>农村低保</v>
          </cell>
        </row>
        <row r="19754">
          <cell r="E19754" t="str">
            <v>石佛寺</v>
          </cell>
        </row>
        <row r="19754">
          <cell r="K19754">
            <v>3</v>
          </cell>
          <cell r="L19754">
            <v>290</v>
          </cell>
          <cell r="M19754">
            <v>0</v>
          </cell>
          <cell r="N19754">
            <v>870</v>
          </cell>
        </row>
        <row r="19755">
          <cell r="A19755" t="str">
            <v>农村低保</v>
          </cell>
        </row>
        <row r="19755">
          <cell r="E19755" t="str">
            <v>石佛寺</v>
          </cell>
        </row>
        <row r="19755">
          <cell r="K19755">
            <v>2</v>
          </cell>
          <cell r="L19755">
            <v>290</v>
          </cell>
          <cell r="M19755">
            <v>0</v>
          </cell>
          <cell r="N19755">
            <v>580</v>
          </cell>
        </row>
        <row r="19756">
          <cell r="A19756" t="str">
            <v>农村低保</v>
          </cell>
        </row>
        <row r="19756">
          <cell r="E19756" t="str">
            <v>石佛寺</v>
          </cell>
        </row>
        <row r="19756">
          <cell r="K19756">
            <v>1</v>
          </cell>
          <cell r="L19756">
            <v>290</v>
          </cell>
          <cell r="M19756">
            <v>0</v>
          </cell>
          <cell r="N19756">
            <v>290</v>
          </cell>
        </row>
        <row r="19757">
          <cell r="A19757" t="str">
            <v>农村低保</v>
          </cell>
        </row>
        <row r="19757">
          <cell r="E19757" t="str">
            <v>石佛寺</v>
          </cell>
        </row>
        <row r="19757">
          <cell r="K19757">
            <v>2</v>
          </cell>
          <cell r="L19757">
            <v>290</v>
          </cell>
          <cell r="M19757">
            <v>0</v>
          </cell>
          <cell r="N19757">
            <v>580</v>
          </cell>
        </row>
        <row r="19758">
          <cell r="A19758" t="str">
            <v>农村低保</v>
          </cell>
        </row>
        <row r="19758">
          <cell r="E19758" t="str">
            <v>石佛寺</v>
          </cell>
        </row>
        <row r="19758">
          <cell r="K19758">
            <v>2</v>
          </cell>
          <cell r="L19758">
            <v>290</v>
          </cell>
          <cell r="M19758">
            <v>0</v>
          </cell>
          <cell r="N19758">
            <v>580</v>
          </cell>
        </row>
        <row r="19759">
          <cell r="A19759" t="str">
            <v>农村低保</v>
          </cell>
        </row>
        <row r="19759">
          <cell r="E19759" t="str">
            <v>石佛寺</v>
          </cell>
        </row>
        <row r="19759">
          <cell r="K19759">
            <v>3</v>
          </cell>
          <cell r="L19759">
            <v>255</v>
          </cell>
          <cell r="M19759">
            <v>0</v>
          </cell>
          <cell r="N19759">
            <v>765</v>
          </cell>
        </row>
        <row r="19760">
          <cell r="A19760" t="str">
            <v>农村低保</v>
          </cell>
        </row>
        <row r="19760">
          <cell r="E19760" t="str">
            <v>石佛寺</v>
          </cell>
        </row>
        <row r="19760">
          <cell r="K19760">
            <v>1</v>
          </cell>
          <cell r="L19760">
            <v>290</v>
          </cell>
          <cell r="M19760">
            <v>0</v>
          </cell>
          <cell r="N19760">
            <v>290</v>
          </cell>
        </row>
        <row r="19761">
          <cell r="A19761" t="str">
            <v>农村低保</v>
          </cell>
        </row>
        <row r="19761">
          <cell r="E19761" t="str">
            <v>石佛寺</v>
          </cell>
        </row>
        <row r="19761">
          <cell r="K19761">
            <v>4</v>
          </cell>
          <cell r="L19761">
            <v>255</v>
          </cell>
          <cell r="M19761">
            <v>0</v>
          </cell>
          <cell r="N19761">
            <v>1020</v>
          </cell>
        </row>
        <row r="19762">
          <cell r="A19762" t="str">
            <v>农村低保</v>
          </cell>
        </row>
        <row r="19762">
          <cell r="E19762" t="str">
            <v>石佛寺</v>
          </cell>
        </row>
        <row r="19762">
          <cell r="K19762">
            <v>3</v>
          </cell>
          <cell r="L19762">
            <v>290</v>
          </cell>
          <cell r="M19762">
            <v>0</v>
          </cell>
          <cell r="N19762">
            <v>870</v>
          </cell>
        </row>
        <row r="19763">
          <cell r="A19763" t="str">
            <v>农村低保</v>
          </cell>
        </row>
        <row r="19763">
          <cell r="E19763" t="str">
            <v>石佛寺</v>
          </cell>
        </row>
        <row r="19763">
          <cell r="K19763">
            <v>3</v>
          </cell>
          <cell r="L19763">
            <v>255</v>
          </cell>
          <cell r="M19763">
            <v>0</v>
          </cell>
          <cell r="N19763">
            <v>765</v>
          </cell>
        </row>
        <row r="19764">
          <cell r="A19764" t="str">
            <v>农村低保</v>
          </cell>
        </row>
        <row r="19764">
          <cell r="E19764" t="str">
            <v>石佛寺</v>
          </cell>
        </row>
        <row r="19764">
          <cell r="K19764">
            <v>1</v>
          </cell>
          <cell r="L19764">
            <v>290</v>
          </cell>
          <cell r="M19764">
            <v>0</v>
          </cell>
          <cell r="N19764">
            <v>290</v>
          </cell>
        </row>
        <row r="19765">
          <cell r="A19765" t="str">
            <v>农村低保</v>
          </cell>
        </row>
        <row r="19765">
          <cell r="E19765" t="str">
            <v>石佛寺</v>
          </cell>
        </row>
        <row r="19765">
          <cell r="K19765">
            <v>2</v>
          </cell>
          <cell r="L19765">
            <v>290</v>
          </cell>
          <cell r="M19765">
            <v>0</v>
          </cell>
          <cell r="N19765">
            <v>580</v>
          </cell>
        </row>
        <row r="19766">
          <cell r="A19766" t="str">
            <v>农村低保</v>
          </cell>
        </row>
        <row r="19766">
          <cell r="E19766" t="str">
            <v>石佛寺</v>
          </cell>
        </row>
        <row r="19766">
          <cell r="K19766">
            <v>4</v>
          </cell>
          <cell r="L19766">
            <v>255</v>
          </cell>
          <cell r="M19766">
            <v>0</v>
          </cell>
          <cell r="N19766">
            <v>1020</v>
          </cell>
        </row>
        <row r="19767">
          <cell r="A19767" t="str">
            <v>农村低保</v>
          </cell>
        </row>
        <row r="19767">
          <cell r="E19767" t="str">
            <v>石佛寺</v>
          </cell>
        </row>
        <row r="19767">
          <cell r="K19767">
            <v>1</v>
          </cell>
          <cell r="L19767">
            <v>290</v>
          </cell>
          <cell r="M19767">
            <v>0</v>
          </cell>
          <cell r="N19767">
            <v>290</v>
          </cell>
        </row>
        <row r="19768">
          <cell r="A19768" t="str">
            <v>农村低保</v>
          </cell>
        </row>
        <row r="19768">
          <cell r="E19768" t="str">
            <v>石佛寺</v>
          </cell>
        </row>
        <row r="19768">
          <cell r="K19768">
            <v>1</v>
          </cell>
          <cell r="L19768">
            <v>405</v>
          </cell>
          <cell r="M19768">
            <v>0</v>
          </cell>
          <cell r="N19768">
            <v>405</v>
          </cell>
        </row>
        <row r="19769">
          <cell r="A19769" t="str">
            <v>农村低保</v>
          </cell>
        </row>
        <row r="19769">
          <cell r="E19769" t="str">
            <v>石佛寺</v>
          </cell>
        </row>
        <row r="19769">
          <cell r="K19769">
            <v>1</v>
          </cell>
          <cell r="L19769">
            <v>405</v>
          </cell>
          <cell r="M19769">
            <v>0</v>
          </cell>
          <cell r="N19769">
            <v>405</v>
          </cell>
        </row>
        <row r="19770">
          <cell r="A19770" t="str">
            <v>农村低保</v>
          </cell>
        </row>
        <row r="19770">
          <cell r="E19770" t="str">
            <v>晁陂</v>
          </cell>
        </row>
        <row r="19770">
          <cell r="K19770">
            <v>2</v>
          </cell>
          <cell r="L19770">
            <v>290</v>
          </cell>
          <cell r="M19770">
            <v>0</v>
          </cell>
          <cell r="N19770">
            <v>580</v>
          </cell>
        </row>
        <row r="19771">
          <cell r="A19771" t="str">
            <v>农村低保</v>
          </cell>
        </row>
        <row r="19771">
          <cell r="E19771" t="str">
            <v>晁陂</v>
          </cell>
        </row>
        <row r="19771">
          <cell r="K19771">
            <v>1</v>
          </cell>
          <cell r="L19771">
            <v>290</v>
          </cell>
          <cell r="M19771">
            <v>0</v>
          </cell>
          <cell r="N19771">
            <v>290</v>
          </cell>
        </row>
        <row r="19772">
          <cell r="A19772" t="str">
            <v>农村低保</v>
          </cell>
        </row>
        <row r="19772">
          <cell r="E19772" t="str">
            <v>晁陂</v>
          </cell>
        </row>
        <row r="19772">
          <cell r="K19772">
            <v>2</v>
          </cell>
          <cell r="L19772">
            <v>290</v>
          </cell>
          <cell r="M19772">
            <v>0</v>
          </cell>
          <cell r="N19772">
            <v>580</v>
          </cell>
        </row>
        <row r="19773">
          <cell r="A19773" t="str">
            <v>农村低保</v>
          </cell>
        </row>
        <row r="19773">
          <cell r="E19773" t="str">
            <v>晁陂</v>
          </cell>
        </row>
        <row r="19773">
          <cell r="K19773">
            <v>2</v>
          </cell>
          <cell r="L19773">
            <v>290</v>
          </cell>
          <cell r="M19773">
            <v>0</v>
          </cell>
          <cell r="N19773">
            <v>580</v>
          </cell>
        </row>
        <row r="19774">
          <cell r="A19774" t="str">
            <v>农村低保</v>
          </cell>
        </row>
        <row r="19774">
          <cell r="E19774" t="str">
            <v>晁陂</v>
          </cell>
        </row>
        <row r="19774">
          <cell r="K19774">
            <v>2</v>
          </cell>
          <cell r="L19774">
            <v>290</v>
          </cell>
          <cell r="M19774">
            <v>0</v>
          </cell>
          <cell r="N19774">
            <v>580</v>
          </cell>
        </row>
        <row r="19775">
          <cell r="A19775" t="str">
            <v>农村低保</v>
          </cell>
        </row>
        <row r="19775">
          <cell r="E19775" t="str">
            <v>晁陂</v>
          </cell>
        </row>
        <row r="19775">
          <cell r="K19775">
            <v>4</v>
          </cell>
          <cell r="L19775">
            <v>290</v>
          </cell>
          <cell r="M19775">
            <v>0</v>
          </cell>
          <cell r="N19775">
            <v>1160</v>
          </cell>
        </row>
        <row r="19776">
          <cell r="A19776" t="str">
            <v>农村低保</v>
          </cell>
        </row>
        <row r="19776">
          <cell r="E19776" t="str">
            <v>侯集</v>
          </cell>
        </row>
        <row r="19776">
          <cell r="K19776">
            <v>2</v>
          </cell>
          <cell r="L19776">
            <v>290</v>
          </cell>
          <cell r="M19776">
            <v>0</v>
          </cell>
          <cell r="N19776">
            <v>580</v>
          </cell>
        </row>
        <row r="19777">
          <cell r="A19777" t="str">
            <v>农村低保</v>
          </cell>
        </row>
        <row r="19777">
          <cell r="E19777" t="str">
            <v>侯集</v>
          </cell>
        </row>
        <row r="19777">
          <cell r="K19777">
            <v>1</v>
          </cell>
          <cell r="L19777">
            <v>290</v>
          </cell>
          <cell r="M19777">
            <v>0</v>
          </cell>
          <cell r="N19777">
            <v>290</v>
          </cell>
        </row>
        <row r="19778">
          <cell r="A19778" t="str">
            <v>农村低保</v>
          </cell>
        </row>
        <row r="19778">
          <cell r="E19778" t="str">
            <v>侯集</v>
          </cell>
        </row>
        <row r="19778">
          <cell r="K19778">
            <v>1</v>
          </cell>
          <cell r="L19778">
            <v>290</v>
          </cell>
          <cell r="M19778">
            <v>0</v>
          </cell>
          <cell r="N19778">
            <v>290</v>
          </cell>
        </row>
        <row r="19779">
          <cell r="A19779" t="str">
            <v>农村低保</v>
          </cell>
        </row>
        <row r="19779">
          <cell r="E19779" t="str">
            <v>侯集</v>
          </cell>
        </row>
        <row r="19779">
          <cell r="K19779">
            <v>1</v>
          </cell>
          <cell r="L19779">
            <v>290</v>
          </cell>
          <cell r="M19779">
            <v>0</v>
          </cell>
          <cell r="N19779">
            <v>290</v>
          </cell>
        </row>
        <row r="19780">
          <cell r="A19780" t="str">
            <v>农村低保</v>
          </cell>
        </row>
        <row r="19780">
          <cell r="E19780" t="str">
            <v>侯集</v>
          </cell>
        </row>
        <row r="19780">
          <cell r="K19780">
            <v>1</v>
          </cell>
          <cell r="L19780">
            <v>290</v>
          </cell>
          <cell r="M19780">
            <v>0</v>
          </cell>
          <cell r="N19780">
            <v>290</v>
          </cell>
        </row>
        <row r="19781">
          <cell r="A19781" t="str">
            <v>农村低保</v>
          </cell>
        </row>
        <row r="19781">
          <cell r="E19781" t="str">
            <v>侯集</v>
          </cell>
        </row>
        <row r="19781">
          <cell r="K19781">
            <v>2</v>
          </cell>
          <cell r="L19781">
            <v>290</v>
          </cell>
          <cell r="M19781">
            <v>0</v>
          </cell>
          <cell r="N19781">
            <v>580</v>
          </cell>
        </row>
        <row r="19782">
          <cell r="A19782" t="str">
            <v>农村低保</v>
          </cell>
        </row>
        <row r="19782">
          <cell r="E19782" t="str">
            <v>侯集</v>
          </cell>
        </row>
        <row r="19782">
          <cell r="K19782">
            <v>1</v>
          </cell>
          <cell r="L19782">
            <v>255</v>
          </cell>
          <cell r="M19782">
            <v>0</v>
          </cell>
          <cell r="N19782">
            <v>255</v>
          </cell>
        </row>
        <row r="19783">
          <cell r="A19783" t="str">
            <v>农村低保</v>
          </cell>
        </row>
        <row r="19783">
          <cell r="E19783" t="str">
            <v>侯集</v>
          </cell>
        </row>
        <row r="19783">
          <cell r="K19783">
            <v>1</v>
          </cell>
          <cell r="L19783">
            <v>290</v>
          </cell>
          <cell r="M19783">
            <v>0</v>
          </cell>
          <cell r="N19783">
            <v>290</v>
          </cell>
        </row>
        <row r="19784">
          <cell r="A19784" t="str">
            <v>农村低保</v>
          </cell>
        </row>
        <row r="19784">
          <cell r="E19784" t="str">
            <v>侯集</v>
          </cell>
        </row>
        <row r="19784">
          <cell r="K19784">
            <v>1</v>
          </cell>
          <cell r="L19784">
            <v>290</v>
          </cell>
          <cell r="M19784">
            <v>0</v>
          </cell>
          <cell r="N19784">
            <v>290</v>
          </cell>
        </row>
        <row r="19785">
          <cell r="A19785" t="str">
            <v>农村低保</v>
          </cell>
        </row>
        <row r="19785">
          <cell r="E19785" t="str">
            <v>侯集</v>
          </cell>
        </row>
        <row r="19785">
          <cell r="K19785">
            <v>1</v>
          </cell>
          <cell r="L19785">
            <v>255</v>
          </cell>
          <cell r="M19785">
            <v>0</v>
          </cell>
          <cell r="N19785">
            <v>255</v>
          </cell>
        </row>
        <row r="19786">
          <cell r="A19786" t="str">
            <v>农村低保</v>
          </cell>
        </row>
        <row r="19786">
          <cell r="E19786" t="str">
            <v>侯集</v>
          </cell>
        </row>
        <row r="19786">
          <cell r="K19786">
            <v>1</v>
          </cell>
          <cell r="L19786">
            <v>290</v>
          </cell>
          <cell r="M19786">
            <v>0</v>
          </cell>
          <cell r="N19786">
            <v>290</v>
          </cell>
        </row>
        <row r="19787">
          <cell r="A19787" t="str">
            <v>农村低保</v>
          </cell>
        </row>
        <row r="19787">
          <cell r="E19787" t="str">
            <v>侯集</v>
          </cell>
        </row>
        <row r="19787">
          <cell r="K19787">
            <v>1</v>
          </cell>
          <cell r="L19787">
            <v>255</v>
          </cell>
          <cell r="M19787">
            <v>0</v>
          </cell>
          <cell r="N19787">
            <v>255</v>
          </cell>
        </row>
        <row r="19788">
          <cell r="A19788" t="str">
            <v>农村低保</v>
          </cell>
        </row>
        <row r="19788">
          <cell r="E19788" t="str">
            <v>侯集</v>
          </cell>
        </row>
        <row r="19788">
          <cell r="K19788">
            <v>1</v>
          </cell>
          <cell r="L19788">
            <v>290</v>
          </cell>
          <cell r="M19788">
            <v>0</v>
          </cell>
          <cell r="N19788">
            <v>290</v>
          </cell>
        </row>
        <row r="19789">
          <cell r="A19789" t="str">
            <v>农村低保</v>
          </cell>
        </row>
        <row r="19789">
          <cell r="E19789" t="str">
            <v>侯集</v>
          </cell>
        </row>
        <row r="19789">
          <cell r="K19789">
            <v>1</v>
          </cell>
          <cell r="L19789">
            <v>290</v>
          </cell>
          <cell r="M19789">
            <v>0</v>
          </cell>
          <cell r="N19789">
            <v>290</v>
          </cell>
        </row>
        <row r="19790">
          <cell r="A19790" t="str">
            <v>农村低保</v>
          </cell>
        </row>
        <row r="19790">
          <cell r="E19790" t="str">
            <v>老庄</v>
          </cell>
        </row>
        <row r="19790">
          <cell r="K19790">
            <v>3</v>
          </cell>
          <cell r="L19790">
            <v>405</v>
          </cell>
          <cell r="M19790">
            <v>0</v>
          </cell>
          <cell r="N19790">
            <v>1215</v>
          </cell>
        </row>
        <row r="19791">
          <cell r="A19791" t="str">
            <v>农村低保</v>
          </cell>
        </row>
        <row r="19791">
          <cell r="E19791" t="str">
            <v>老庄</v>
          </cell>
        </row>
        <row r="19791">
          <cell r="K19791">
            <v>4</v>
          </cell>
          <cell r="L19791">
            <v>290</v>
          </cell>
          <cell r="M19791">
            <v>0</v>
          </cell>
          <cell r="N19791">
            <v>1160</v>
          </cell>
        </row>
        <row r="19792">
          <cell r="A19792" t="str">
            <v>农村低保</v>
          </cell>
        </row>
        <row r="19792">
          <cell r="E19792" t="str">
            <v>老庄</v>
          </cell>
        </row>
        <row r="19792">
          <cell r="K19792">
            <v>1</v>
          </cell>
          <cell r="L19792">
            <v>405</v>
          </cell>
          <cell r="M19792">
            <v>0</v>
          </cell>
          <cell r="N19792">
            <v>405</v>
          </cell>
        </row>
        <row r="19793">
          <cell r="A19793" t="str">
            <v>农村低保</v>
          </cell>
        </row>
        <row r="19793">
          <cell r="E19793" t="str">
            <v>老庄</v>
          </cell>
        </row>
        <row r="19793">
          <cell r="K19793">
            <v>1</v>
          </cell>
          <cell r="L19793">
            <v>290</v>
          </cell>
          <cell r="M19793">
            <v>0</v>
          </cell>
          <cell r="N19793">
            <v>290</v>
          </cell>
        </row>
        <row r="19794">
          <cell r="A19794" t="str">
            <v>农村低保</v>
          </cell>
        </row>
        <row r="19794">
          <cell r="E19794" t="str">
            <v>老庄</v>
          </cell>
        </row>
        <row r="19794">
          <cell r="K19794">
            <v>2</v>
          </cell>
          <cell r="L19794">
            <v>255</v>
          </cell>
          <cell r="M19794">
            <v>0</v>
          </cell>
          <cell r="N19794">
            <v>510</v>
          </cell>
        </row>
        <row r="19795">
          <cell r="A19795" t="str">
            <v>农村低保</v>
          </cell>
        </row>
        <row r="19795">
          <cell r="E19795" t="str">
            <v>老庄</v>
          </cell>
        </row>
        <row r="19795">
          <cell r="K19795">
            <v>2</v>
          </cell>
          <cell r="L19795">
            <v>290</v>
          </cell>
          <cell r="M19795">
            <v>0</v>
          </cell>
          <cell r="N19795">
            <v>580</v>
          </cell>
        </row>
        <row r="19796">
          <cell r="A19796" t="str">
            <v>农村低保</v>
          </cell>
        </row>
        <row r="19796">
          <cell r="E19796" t="str">
            <v>老庄</v>
          </cell>
        </row>
        <row r="19796">
          <cell r="K19796">
            <v>3</v>
          </cell>
          <cell r="L19796">
            <v>290</v>
          </cell>
          <cell r="M19796">
            <v>0</v>
          </cell>
          <cell r="N19796">
            <v>870</v>
          </cell>
        </row>
        <row r="19797">
          <cell r="A19797" t="str">
            <v>农村低保</v>
          </cell>
        </row>
        <row r="19797">
          <cell r="E19797" t="str">
            <v>卢医</v>
          </cell>
        </row>
        <row r="19797">
          <cell r="K19797">
            <v>1</v>
          </cell>
          <cell r="L19797">
            <v>255</v>
          </cell>
          <cell r="M19797">
            <v>0</v>
          </cell>
          <cell r="N19797">
            <v>255</v>
          </cell>
        </row>
        <row r="19798">
          <cell r="A19798" t="str">
            <v>农村低保</v>
          </cell>
        </row>
        <row r="19798">
          <cell r="E19798" t="str">
            <v>卢医</v>
          </cell>
        </row>
        <row r="19798">
          <cell r="K19798">
            <v>1</v>
          </cell>
          <cell r="L19798">
            <v>290</v>
          </cell>
          <cell r="M19798">
            <v>0</v>
          </cell>
          <cell r="N19798">
            <v>290</v>
          </cell>
        </row>
        <row r="19799">
          <cell r="A19799" t="str">
            <v>农村低保</v>
          </cell>
        </row>
        <row r="19799">
          <cell r="E19799" t="str">
            <v>卢医</v>
          </cell>
        </row>
        <row r="19799">
          <cell r="K19799">
            <v>1</v>
          </cell>
          <cell r="L19799">
            <v>255</v>
          </cell>
          <cell r="M19799">
            <v>0</v>
          </cell>
          <cell r="N19799">
            <v>255</v>
          </cell>
        </row>
        <row r="19800">
          <cell r="A19800" t="str">
            <v>农村低保</v>
          </cell>
        </row>
        <row r="19800">
          <cell r="E19800" t="str">
            <v>卢医</v>
          </cell>
        </row>
        <row r="19800">
          <cell r="K19800">
            <v>2</v>
          </cell>
          <cell r="L19800">
            <v>255</v>
          </cell>
          <cell r="M19800">
            <v>0</v>
          </cell>
          <cell r="N19800">
            <v>510</v>
          </cell>
        </row>
        <row r="19801">
          <cell r="A19801" t="str">
            <v>农村低保</v>
          </cell>
        </row>
        <row r="19801">
          <cell r="E19801" t="str">
            <v>卢医</v>
          </cell>
        </row>
        <row r="19801">
          <cell r="K19801">
            <v>2</v>
          </cell>
          <cell r="L19801">
            <v>290</v>
          </cell>
          <cell r="M19801">
            <v>0</v>
          </cell>
          <cell r="N19801">
            <v>580</v>
          </cell>
        </row>
        <row r="19802">
          <cell r="A19802" t="str">
            <v>农村低保</v>
          </cell>
        </row>
        <row r="19802">
          <cell r="E19802" t="str">
            <v>卢医</v>
          </cell>
        </row>
        <row r="19802">
          <cell r="K19802">
            <v>2</v>
          </cell>
          <cell r="L19802">
            <v>255</v>
          </cell>
          <cell r="M19802">
            <v>0</v>
          </cell>
          <cell r="N19802">
            <v>510</v>
          </cell>
        </row>
        <row r="19803">
          <cell r="A19803" t="str">
            <v>农村低保</v>
          </cell>
        </row>
        <row r="19803">
          <cell r="E19803" t="str">
            <v>卢医</v>
          </cell>
        </row>
        <row r="19803">
          <cell r="K19803">
            <v>1</v>
          </cell>
          <cell r="L19803">
            <v>255</v>
          </cell>
          <cell r="M19803">
            <v>0</v>
          </cell>
          <cell r="N19803">
            <v>255</v>
          </cell>
        </row>
        <row r="19804">
          <cell r="A19804" t="str">
            <v>农村低保</v>
          </cell>
        </row>
        <row r="19804">
          <cell r="E19804" t="str">
            <v>卢医</v>
          </cell>
        </row>
        <row r="19804">
          <cell r="K19804">
            <v>2</v>
          </cell>
          <cell r="L19804">
            <v>290</v>
          </cell>
          <cell r="M19804">
            <v>0</v>
          </cell>
          <cell r="N19804">
            <v>580</v>
          </cell>
        </row>
        <row r="19805">
          <cell r="A19805" t="str">
            <v>农村低保</v>
          </cell>
        </row>
        <row r="19805">
          <cell r="E19805" t="str">
            <v>卢医</v>
          </cell>
        </row>
        <row r="19805">
          <cell r="K19805">
            <v>2</v>
          </cell>
          <cell r="L19805">
            <v>290</v>
          </cell>
          <cell r="M19805">
            <v>0</v>
          </cell>
          <cell r="N19805">
            <v>580</v>
          </cell>
        </row>
        <row r="19806">
          <cell r="A19806" t="str">
            <v>农村低保</v>
          </cell>
        </row>
        <row r="19806">
          <cell r="E19806" t="str">
            <v>卢医</v>
          </cell>
        </row>
        <row r="19806">
          <cell r="K19806">
            <v>2</v>
          </cell>
          <cell r="L19806">
            <v>290</v>
          </cell>
          <cell r="M19806">
            <v>0</v>
          </cell>
          <cell r="N19806">
            <v>580</v>
          </cell>
        </row>
        <row r="19807">
          <cell r="A19807" t="str">
            <v>农村低保</v>
          </cell>
        </row>
        <row r="19807">
          <cell r="E19807" t="str">
            <v>卢医</v>
          </cell>
        </row>
        <row r="19807">
          <cell r="K19807">
            <v>2</v>
          </cell>
          <cell r="L19807">
            <v>255</v>
          </cell>
          <cell r="M19807">
            <v>0</v>
          </cell>
          <cell r="N19807">
            <v>510</v>
          </cell>
        </row>
        <row r="19808">
          <cell r="A19808" t="str">
            <v>农村低保</v>
          </cell>
        </row>
        <row r="19808">
          <cell r="E19808" t="str">
            <v>卢医</v>
          </cell>
        </row>
        <row r="19808">
          <cell r="K19808">
            <v>2</v>
          </cell>
          <cell r="L19808">
            <v>255</v>
          </cell>
          <cell r="M19808">
            <v>0</v>
          </cell>
          <cell r="N19808">
            <v>510</v>
          </cell>
        </row>
        <row r="19809">
          <cell r="A19809" t="str">
            <v>农村低保</v>
          </cell>
        </row>
        <row r="19809">
          <cell r="E19809" t="str">
            <v>卢医</v>
          </cell>
        </row>
        <row r="19809">
          <cell r="K19809">
            <v>3</v>
          </cell>
          <cell r="L19809">
            <v>405</v>
          </cell>
          <cell r="M19809">
            <v>0</v>
          </cell>
          <cell r="N19809">
            <v>1215</v>
          </cell>
        </row>
        <row r="19810">
          <cell r="A19810" t="str">
            <v>农村低保</v>
          </cell>
        </row>
        <row r="19810">
          <cell r="E19810" t="str">
            <v>卢医</v>
          </cell>
        </row>
        <row r="19810">
          <cell r="K19810">
            <v>1</v>
          </cell>
          <cell r="L19810">
            <v>290</v>
          </cell>
          <cell r="M19810">
            <v>0</v>
          </cell>
          <cell r="N19810">
            <v>290</v>
          </cell>
        </row>
        <row r="19811">
          <cell r="A19811" t="str">
            <v>农村低保</v>
          </cell>
        </row>
        <row r="19811">
          <cell r="E19811" t="str">
            <v>卢医</v>
          </cell>
        </row>
        <row r="19811">
          <cell r="K19811">
            <v>1</v>
          </cell>
          <cell r="L19811">
            <v>290</v>
          </cell>
          <cell r="M19811">
            <v>0</v>
          </cell>
          <cell r="N19811">
            <v>290</v>
          </cell>
        </row>
        <row r="19812">
          <cell r="A19812" t="str">
            <v>农村低保</v>
          </cell>
        </row>
        <row r="19812">
          <cell r="E19812" t="str">
            <v>卢医</v>
          </cell>
        </row>
        <row r="19812">
          <cell r="K19812">
            <v>2</v>
          </cell>
          <cell r="L19812">
            <v>290</v>
          </cell>
          <cell r="M19812">
            <v>0</v>
          </cell>
          <cell r="N19812">
            <v>580</v>
          </cell>
        </row>
        <row r="19813">
          <cell r="A19813" t="str">
            <v>农村低保</v>
          </cell>
        </row>
        <row r="19813">
          <cell r="E19813" t="str">
            <v>卢医</v>
          </cell>
        </row>
        <row r="19813">
          <cell r="K19813">
            <v>2</v>
          </cell>
          <cell r="L19813">
            <v>255</v>
          </cell>
          <cell r="M19813">
            <v>0</v>
          </cell>
          <cell r="N19813">
            <v>510</v>
          </cell>
        </row>
        <row r="19814">
          <cell r="A19814" t="str">
            <v>农村低保</v>
          </cell>
        </row>
        <row r="19814">
          <cell r="E19814" t="str">
            <v>卢医</v>
          </cell>
        </row>
        <row r="19814">
          <cell r="K19814">
            <v>1</v>
          </cell>
          <cell r="L19814">
            <v>290</v>
          </cell>
          <cell r="M19814">
            <v>0</v>
          </cell>
          <cell r="N19814">
            <v>290</v>
          </cell>
        </row>
        <row r="19815">
          <cell r="A19815" t="str">
            <v>农村低保</v>
          </cell>
        </row>
        <row r="19815">
          <cell r="E19815" t="str">
            <v>卢医</v>
          </cell>
        </row>
        <row r="19815">
          <cell r="K19815">
            <v>1</v>
          </cell>
          <cell r="L19815">
            <v>290</v>
          </cell>
          <cell r="M19815">
            <v>0</v>
          </cell>
          <cell r="N19815">
            <v>290</v>
          </cell>
        </row>
        <row r="19816">
          <cell r="A19816" t="str">
            <v>农村低保</v>
          </cell>
        </row>
        <row r="19816">
          <cell r="E19816" t="str">
            <v>卢医</v>
          </cell>
        </row>
        <row r="19816">
          <cell r="K19816">
            <v>3</v>
          </cell>
          <cell r="L19816">
            <v>255</v>
          </cell>
          <cell r="M19816">
            <v>0</v>
          </cell>
          <cell r="N19816">
            <v>765</v>
          </cell>
        </row>
        <row r="19817">
          <cell r="A19817" t="str">
            <v>农村低保</v>
          </cell>
        </row>
        <row r="19817">
          <cell r="E19817" t="str">
            <v>卢医</v>
          </cell>
        </row>
        <row r="19817">
          <cell r="K19817">
            <v>2</v>
          </cell>
          <cell r="L19817">
            <v>290</v>
          </cell>
          <cell r="M19817">
            <v>0</v>
          </cell>
          <cell r="N19817">
            <v>580</v>
          </cell>
        </row>
        <row r="19818">
          <cell r="A19818" t="str">
            <v>农村低保</v>
          </cell>
        </row>
        <row r="19818">
          <cell r="E19818" t="str">
            <v>卢医</v>
          </cell>
        </row>
        <row r="19818">
          <cell r="K19818">
            <v>2</v>
          </cell>
          <cell r="L19818">
            <v>290</v>
          </cell>
          <cell r="M19818">
            <v>0</v>
          </cell>
          <cell r="N19818">
            <v>580</v>
          </cell>
        </row>
        <row r="19819">
          <cell r="A19819" t="str">
            <v>农村低保</v>
          </cell>
        </row>
        <row r="19819">
          <cell r="E19819" t="str">
            <v>卢医</v>
          </cell>
        </row>
        <row r="19819">
          <cell r="K19819">
            <v>1</v>
          </cell>
          <cell r="L19819">
            <v>290</v>
          </cell>
          <cell r="M19819">
            <v>0</v>
          </cell>
          <cell r="N19819">
            <v>290</v>
          </cell>
        </row>
        <row r="19820">
          <cell r="A19820" t="str">
            <v>农村低保</v>
          </cell>
        </row>
        <row r="19820">
          <cell r="E19820" t="str">
            <v>卢医</v>
          </cell>
        </row>
        <row r="19820">
          <cell r="K19820">
            <v>1</v>
          </cell>
          <cell r="L19820">
            <v>290</v>
          </cell>
          <cell r="M19820">
            <v>0</v>
          </cell>
          <cell r="N19820">
            <v>290</v>
          </cell>
        </row>
        <row r="19821">
          <cell r="A19821" t="str">
            <v>农村低保</v>
          </cell>
        </row>
        <row r="19821">
          <cell r="E19821" t="str">
            <v>卢医</v>
          </cell>
        </row>
        <row r="19821">
          <cell r="K19821">
            <v>2</v>
          </cell>
          <cell r="L19821">
            <v>290</v>
          </cell>
          <cell r="M19821">
            <v>0</v>
          </cell>
          <cell r="N19821">
            <v>580</v>
          </cell>
        </row>
        <row r="19822">
          <cell r="A19822" t="str">
            <v>农村低保</v>
          </cell>
        </row>
        <row r="19822">
          <cell r="E19822" t="str">
            <v>卢医</v>
          </cell>
        </row>
        <row r="19822">
          <cell r="K19822">
            <v>1</v>
          </cell>
          <cell r="L19822">
            <v>290</v>
          </cell>
          <cell r="M19822">
            <v>0</v>
          </cell>
          <cell r="N19822">
            <v>290</v>
          </cell>
        </row>
        <row r="19823">
          <cell r="A19823" t="str">
            <v>农村低保</v>
          </cell>
        </row>
        <row r="19823">
          <cell r="E19823" t="str">
            <v>卢医</v>
          </cell>
        </row>
        <row r="19823">
          <cell r="K19823">
            <v>1</v>
          </cell>
          <cell r="L19823">
            <v>255</v>
          </cell>
          <cell r="M19823">
            <v>0</v>
          </cell>
          <cell r="N19823">
            <v>255</v>
          </cell>
        </row>
        <row r="19824">
          <cell r="A19824" t="str">
            <v>农村低保</v>
          </cell>
        </row>
        <row r="19824">
          <cell r="E19824" t="str">
            <v>卢医</v>
          </cell>
        </row>
        <row r="19824">
          <cell r="K19824">
            <v>1</v>
          </cell>
          <cell r="L19824">
            <v>255</v>
          </cell>
          <cell r="M19824">
            <v>0</v>
          </cell>
          <cell r="N19824">
            <v>255</v>
          </cell>
        </row>
        <row r="19825">
          <cell r="A19825" t="str">
            <v>农村低保</v>
          </cell>
        </row>
        <row r="19825">
          <cell r="E19825" t="str">
            <v>卢医</v>
          </cell>
        </row>
        <row r="19825">
          <cell r="K19825">
            <v>2</v>
          </cell>
          <cell r="L19825">
            <v>290</v>
          </cell>
          <cell r="M19825">
            <v>0</v>
          </cell>
          <cell r="N19825">
            <v>580</v>
          </cell>
        </row>
        <row r="19826">
          <cell r="A19826" t="str">
            <v>农村低保</v>
          </cell>
        </row>
        <row r="19826">
          <cell r="E19826" t="str">
            <v>卢医</v>
          </cell>
        </row>
        <row r="19826">
          <cell r="K19826">
            <v>2</v>
          </cell>
          <cell r="L19826">
            <v>290</v>
          </cell>
          <cell r="M19826">
            <v>0</v>
          </cell>
          <cell r="N19826">
            <v>580</v>
          </cell>
        </row>
        <row r="19827">
          <cell r="A19827" t="str">
            <v>农村低保</v>
          </cell>
        </row>
        <row r="19827">
          <cell r="E19827" t="str">
            <v>卢医</v>
          </cell>
        </row>
        <row r="19827">
          <cell r="K19827">
            <v>1</v>
          </cell>
          <cell r="L19827">
            <v>255</v>
          </cell>
          <cell r="M19827">
            <v>0</v>
          </cell>
          <cell r="N19827">
            <v>255</v>
          </cell>
        </row>
        <row r="19828">
          <cell r="A19828" t="str">
            <v>农村低保</v>
          </cell>
        </row>
        <row r="19828">
          <cell r="E19828" t="str">
            <v>遮山</v>
          </cell>
        </row>
        <row r="19828">
          <cell r="K19828">
            <v>3</v>
          </cell>
          <cell r="L19828">
            <v>290</v>
          </cell>
          <cell r="M19828">
            <v>0</v>
          </cell>
          <cell r="N19828">
            <v>870</v>
          </cell>
        </row>
        <row r="19829">
          <cell r="A19829" t="str">
            <v>农村低保</v>
          </cell>
        </row>
        <row r="19829">
          <cell r="E19829" t="str">
            <v>遮山</v>
          </cell>
        </row>
        <row r="19829">
          <cell r="K19829">
            <v>4</v>
          </cell>
          <cell r="L19829">
            <v>405</v>
          </cell>
          <cell r="M19829">
            <v>0</v>
          </cell>
          <cell r="N19829">
            <v>1620</v>
          </cell>
        </row>
        <row r="19830">
          <cell r="A19830" t="str">
            <v>农村低保</v>
          </cell>
        </row>
        <row r="19830">
          <cell r="E19830" t="str">
            <v>遮山</v>
          </cell>
        </row>
        <row r="19830">
          <cell r="K19830">
            <v>2</v>
          </cell>
          <cell r="L19830">
            <v>290</v>
          </cell>
          <cell r="M19830">
            <v>0</v>
          </cell>
          <cell r="N19830">
            <v>580</v>
          </cell>
        </row>
        <row r="19831">
          <cell r="A19831" t="str">
            <v>农村低保</v>
          </cell>
        </row>
        <row r="19831">
          <cell r="E19831" t="str">
            <v>遮山</v>
          </cell>
        </row>
        <row r="19831">
          <cell r="K19831">
            <v>1</v>
          </cell>
          <cell r="L19831">
            <v>405</v>
          </cell>
          <cell r="M19831">
            <v>0</v>
          </cell>
          <cell r="N19831">
            <v>405</v>
          </cell>
        </row>
        <row r="19832">
          <cell r="A19832" t="str">
            <v>农村低保</v>
          </cell>
        </row>
        <row r="19832">
          <cell r="E19832" t="str">
            <v>遮山</v>
          </cell>
        </row>
        <row r="19832">
          <cell r="K19832">
            <v>1</v>
          </cell>
          <cell r="L19832">
            <v>290</v>
          </cell>
          <cell r="M19832">
            <v>0</v>
          </cell>
          <cell r="N19832">
            <v>290</v>
          </cell>
        </row>
        <row r="19833">
          <cell r="A19833" t="str">
            <v>农村低保</v>
          </cell>
        </row>
        <row r="19833">
          <cell r="E19833" t="str">
            <v>遮山</v>
          </cell>
        </row>
        <row r="19833">
          <cell r="K19833">
            <v>1</v>
          </cell>
          <cell r="L19833">
            <v>290</v>
          </cell>
          <cell r="M19833">
            <v>0</v>
          </cell>
          <cell r="N19833">
            <v>290</v>
          </cell>
        </row>
        <row r="19834">
          <cell r="A19834" t="str">
            <v>农村低保</v>
          </cell>
        </row>
        <row r="19834">
          <cell r="E19834" t="str">
            <v>遮山</v>
          </cell>
        </row>
        <row r="19834">
          <cell r="K19834">
            <v>1</v>
          </cell>
          <cell r="L19834">
            <v>290</v>
          </cell>
          <cell r="M19834">
            <v>0</v>
          </cell>
          <cell r="N19834">
            <v>290</v>
          </cell>
        </row>
        <row r="19835">
          <cell r="A19835" t="str">
            <v>农村低保</v>
          </cell>
        </row>
        <row r="19835">
          <cell r="E19835" t="str">
            <v>遮山</v>
          </cell>
        </row>
        <row r="19835">
          <cell r="K19835">
            <v>1</v>
          </cell>
          <cell r="L19835">
            <v>290</v>
          </cell>
          <cell r="M19835">
            <v>0</v>
          </cell>
          <cell r="N19835">
            <v>290</v>
          </cell>
        </row>
        <row r="19836">
          <cell r="A19836" t="str">
            <v>农村低保</v>
          </cell>
        </row>
        <row r="19836">
          <cell r="E19836" t="str">
            <v>遮山</v>
          </cell>
        </row>
        <row r="19836">
          <cell r="K19836">
            <v>1</v>
          </cell>
          <cell r="L19836">
            <v>405</v>
          </cell>
          <cell r="M19836">
            <v>0</v>
          </cell>
          <cell r="N19836">
            <v>405</v>
          </cell>
        </row>
        <row r="19837">
          <cell r="A19837" t="str">
            <v>农村低保</v>
          </cell>
        </row>
        <row r="19837">
          <cell r="E19837" t="str">
            <v>遮山</v>
          </cell>
        </row>
        <row r="19837">
          <cell r="K19837">
            <v>1</v>
          </cell>
          <cell r="L19837">
            <v>290</v>
          </cell>
          <cell r="M19837">
            <v>0</v>
          </cell>
          <cell r="N19837">
            <v>290</v>
          </cell>
        </row>
        <row r="19838">
          <cell r="A19838" t="str">
            <v>农村低保</v>
          </cell>
        </row>
        <row r="19838">
          <cell r="E19838" t="str">
            <v>遮山</v>
          </cell>
        </row>
        <row r="19838">
          <cell r="K19838">
            <v>1</v>
          </cell>
          <cell r="L19838">
            <v>290</v>
          </cell>
          <cell r="M19838">
            <v>0</v>
          </cell>
          <cell r="N19838">
            <v>290</v>
          </cell>
        </row>
        <row r="19839">
          <cell r="A19839" t="str">
            <v>农村低保</v>
          </cell>
        </row>
        <row r="19839">
          <cell r="E19839" t="str">
            <v>遮山</v>
          </cell>
        </row>
        <row r="19839">
          <cell r="K19839">
            <v>7</v>
          </cell>
          <cell r="L19839">
            <v>405</v>
          </cell>
          <cell r="M19839">
            <v>0</v>
          </cell>
          <cell r="N19839">
            <v>2835</v>
          </cell>
        </row>
        <row r="19840">
          <cell r="A19840" t="str">
            <v>农村低保</v>
          </cell>
        </row>
        <row r="19840">
          <cell r="E19840" t="str">
            <v>遮山</v>
          </cell>
        </row>
        <row r="19840">
          <cell r="K19840">
            <v>3</v>
          </cell>
          <cell r="L19840">
            <v>255</v>
          </cell>
          <cell r="M19840">
            <v>0</v>
          </cell>
          <cell r="N19840">
            <v>765</v>
          </cell>
        </row>
        <row r="19841">
          <cell r="A19841" t="str">
            <v>农村低保</v>
          </cell>
        </row>
        <row r="19841">
          <cell r="E19841" t="str">
            <v>遮山</v>
          </cell>
        </row>
        <row r="19841">
          <cell r="K19841">
            <v>1</v>
          </cell>
          <cell r="L19841">
            <v>290</v>
          </cell>
          <cell r="M19841">
            <v>0</v>
          </cell>
          <cell r="N19841">
            <v>290</v>
          </cell>
        </row>
        <row r="19842">
          <cell r="A19842" t="str">
            <v>农村低保</v>
          </cell>
        </row>
        <row r="19842">
          <cell r="E19842" t="str">
            <v>遮山</v>
          </cell>
        </row>
        <row r="19842">
          <cell r="K19842">
            <v>1</v>
          </cell>
          <cell r="L19842">
            <v>405</v>
          </cell>
          <cell r="M19842">
            <v>0</v>
          </cell>
          <cell r="N19842">
            <v>405</v>
          </cell>
        </row>
        <row r="19843">
          <cell r="A19843" t="str">
            <v>农村低保</v>
          </cell>
        </row>
        <row r="19843">
          <cell r="E19843" t="str">
            <v>遮山</v>
          </cell>
        </row>
        <row r="19843">
          <cell r="K19843">
            <v>2</v>
          </cell>
          <cell r="L19843">
            <v>290</v>
          </cell>
          <cell r="M19843">
            <v>0</v>
          </cell>
          <cell r="N19843">
            <v>580</v>
          </cell>
        </row>
        <row r="19844">
          <cell r="A19844" t="str">
            <v>农村低保</v>
          </cell>
        </row>
        <row r="19844">
          <cell r="E19844" t="str">
            <v>遮山</v>
          </cell>
        </row>
        <row r="19844">
          <cell r="K19844">
            <v>1</v>
          </cell>
          <cell r="L19844">
            <v>405</v>
          </cell>
          <cell r="M19844">
            <v>0</v>
          </cell>
          <cell r="N19844">
            <v>405</v>
          </cell>
        </row>
        <row r="19845">
          <cell r="A19845" t="str">
            <v>农村低保</v>
          </cell>
        </row>
        <row r="19845">
          <cell r="E19845" t="str">
            <v>遮山</v>
          </cell>
        </row>
        <row r="19845">
          <cell r="K19845">
            <v>2</v>
          </cell>
          <cell r="L19845">
            <v>290</v>
          </cell>
          <cell r="M19845">
            <v>0</v>
          </cell>
          <cell r="N19845">
            <v>580</v>
          </cell>
        </row>
        <row r="19846">
          <cell r="A19846" t="str">
            <v>农村低保</v>
          </cell>
        </row>
        <row r="19846">
          <cell r="E19846" t="str">
            <v>遮山</v>
          </cell>
        </row>
        <row r="19846">
          <cell r="K19846">
            <v>1</v>
          </cell>
          <cell r="L19846">
            <v>290</v>
          </cell>
          <cell r="M19846">
            <v>0</v>
          </cell>
          <cell r="N19846">
            <v>290</v>
          </cell>
        </row>
        <row r="19847">
          <cell r="A19847" t="str">
            <v>农村低保</v>
          </cell>
        </row>
        <row r="19847">
          <cell r="E19847" t="str">
            <v>遮山</v>
          </cell>
        </row>
        <row r="19847">
          <cell r="K19847">
            <v>1</v>
          </cell>
          <cell r="L19847">
            <v>290</v>
          </cell>
          <cell r="M19847">
            <v>0</v>
          </cell>
          <cell r="N19847">
            <v>290</v>
          </cell>
        </row>
        <row r="19848">
          <cell r="A19848" t="str">
            <v>农村低保</v>
          </cell>
        </row>
        <row r="19848">
          <cell r="E19848" t="str">
            <v>遮山</v>
          </cell>
        </row>
        <row r="19848">
          <cell r="K19848">
            <v>1</v>
          </cell>
          <cell r="L19848">
            <v>290</v>
          </cell>
          <cell r="M19848">
            <v>0</v>
          </cell>
          <cell r="N19848">
            <v>290</v>
          </cell>
        </row>
        <row r="19849">
          <cell r="A19849" t="str">
            <v>农村低保</v>
          </cell>
        </row>
        <row r="19849">
          <cell r="E19849" t="str">
            <v>遮山</v>
          </cell>
        </row>
        <row r="19849">
          <cell r="K19849">
            <v>4</v>
          </cell>
          <cell r="L19849">
            <v>405</v>
          </cell>
          <cell r="M19849">
            <v>0</v>
          </cell>
          <cell r="N19849">
            <v>1620</v>
          </cell>
        </row>
        <row r="19850">
          <cell r="A19850" t="str">
            <v>农村低保</v>
          </cell>
        </row>
        <row r="19850">
          <cell r="E19850" t="str">
            <v>遮山</v>
          </cell>
        </row>
        <row r="19850">
          <cell r="K19850">
            <v>2</v>
          </cell>
          <cell r="L19850">
            <v>405</v>
          </cell>
          <cell r="M19850">
            <v>0</v>
          </cell>
          <cell r="N19850">
            <v>810</v>
          </cell>
        </row>
        <row r="19851">
          <cell r="A19851" t="str">
            <v>农村低保</v>
          </cell>
        </row>
        <row r="19851">
          <cell r="E19851" t="str">
            <v>遮山</v>
          </cell>
        </row>
        <row r="19851">
          <cell r="K19851">
            <v>2</v>
          </cell>
          <cell r="L19851">
            <v>255</v>
          </cell>
          <cell r="M19851">
            <v>0</v>
          </cell>
          <cell r="N19851">
            <v>510</v>
          </cell>
        </row>
        <row r="19852">
          <cell r="A19852" t="str">
            <v>农村低保</v>
          </cell>
        </row>
        <row r="19852">
          <cell r="E19852" t="str">
            <v>遮山</v>
          </cell>
        </row>
        <row r="19852">
          <cell r="K19852">
            <v>1</v>
          </cell>
          <cell r="L19852">
            <v>290</v>
          </cell>
          <cell r="M19852">
            <v>0</v>
          </cell>
          <cell r="N19852">
            <v>290</v>
          </cell>
        </row>
        <row r="19853">
          <cell r="A19853" t="str">
            <v>农村低保</v>
          </cell>
        </row>
        <row r="19853">
          <cell r="E19853" t="str">
            <v>遮山</v>
          </cell>
        </row>
        <row r="19853">
          <cell r="K19853">
            <v>2</v>
          </cell>
          <cell r="L19853">
            <v>290</v>
          </cell>
          <cell r="M19853">
            <v>0</v>
          </cell>
          <cell r="N19853">
            <v>580</v>
          </cell>
        </row>
        <row r="19854">
          <cell r="A19854" t="str">
            <v>农村低保</v>
          </cell>
        </row>
        <row r="19854">
          <cell r="E19854" t="str">
            <v>高丘</v>
          </cell>
        </row>
        <row r="19854">
          <cell r="K19854">
            <v>1</v>
          </cell>
          <cell r="L19854">
            <v>290</v>
          </cell>
          <cell r="M19854">
            <v>0</v>
          </cell>
          <cell r="N19854">
            <v>290</v>
          </cell>
        </row>
        <row r="19855">
          <cell r="A19855" t="str">
            <v>农村低保</v>
          </cell>
        </row>
        <row r="19855">
          <cell r="E19855" t="str">
            <v>高丘</v>
          </cell>
        </row>
        <row r="19855">
          <cell r="K19855">
            <v>3</v>
          </cell>
          <cell r="L19855">
            <v>290</v>
          </cell>
          <cell r="M19855">
            <v>0</v>
          </cell>
          <cell r="N19855">
            <v>870</v>
          </cell>
        </row>
        <row r="19856">
          <cell r="A19856" t="str">
            <v>农村低保</v>
          </cell>
        </row>
        <row r="19856">
          <cell r="E19856" t="str">
            <v>高丘</v>
          </cell>
        </row>
        <row r="19856">
          <cell r="K19856">
            <v>2</v>
          </cell>
          <cell r="L19856">
            <v>290</v>
          </cell>
          <cell r="M19856">
            <v>0</v>
          </cell>
          <cell r="N19856">
            <v>580</v>
          </cell>
        </row>
        <row r="19857">
          <cell r="A19857" t="str">
            <v>农村低保</v>
          </cell>
        </row>
        <row r="19857">
          <cell r="E19857" t="str">
            <v>高丘</v>
          </cell>
        </row>
        <row r="19857">
          <cell r="K19857">
            <v>2</v>
          </cell>
          <cell r="L19857">
            <v>405</v>
          </cell>
          <cell r="M19857">
            <v>0</v>
          </cell>
          <cell r="N19857">
            <v>810</v>
          </cell>
        </row>
        <row r="19858">
          <cell r="A19858" t="str">
            <v>农村低保</v>
          </cell>
        </row>
        <row r="19858">
          <cell r="E19858" t="str">
            <v>高丘</v>
          </cell>
        </row>
        <row r="19858">
          <cell r="K19858">
            <v>1</v>
          </cell>
          <cell r="L19858">
            <v>290</v>
          </cell>
          <cell r="M19858">
            <v>0</v>
          </cell>
          <cell r="N19858">
            <v>290</v>
          </cell>
        </row>
        <row r="19859">
          <cell r="A19859" t="str">
            <v>农村低保</v>
          </cell>
        </row>
        <row r="19859">
          <cell r="E19859" t="str">
            <v>高丘</v>
          </cell>
        </row>
        <row r="19859">
          <cell r="K19859">
            <v>3</v>
          </cell>
          <cell r="L19859">
            <v>290</v>
          </cell>
          <cell r="M19859">
            <v>0</v>
          </cell>
          <cell r="N19859">
            <v>870</v>
          </cell>
        </row>
        <row r="19860">
          <cell r="A19860" t="str">
            <v>农村低保</v>
          </cell>
        </row>
        <row r="19860">
          <cell r="E19860" t="str">
            <v>高丘</v>
          </cell>
        </row>
        <row r="19860">
          <cell r="K19860">
            <v>1</v>
          </cell>
          <cell r="L19860">
            <v>290</v>
          </cell>
          <cell r="M19860">
            <v>0</v>
          </cell>
          <cell r="N19860">
            <v>290</v>
          </cell>
        </row>
        <row r="19861">
          <cell r="A19861" t="str">
            <v>农村低保</v>
          </cell>
        </row>
        <row r="19861">
          <cell r="E19861" t="str">
            <v>高丘</v>
          </cell>
        </row>
        <row r="19861">
          <cell r="K19861">
            <v>1</v>
          </cell>
          <cell r="L19861">
            <v>290</v>
          </cell>
          <cell r="M19861">
            <v>0</v>
          </cell>
          <cell r="N19861">
            <v>290</v>
          </cell>
        </row>
        <row r="19862">
          <cell r="A19862" t="str">
            <v>农村低保</v>
          </cell>
        </row>
        <row r="19862">
          <cell r="E19862" t="str">
            <v>高丘</v>
          </cell>
        </row>
        <row r="19862">
          <cell r="K19862">
            <v>2</v>
          </cell>
          <cell r="L19862">
            <v>290</v>
          </cell>
          <cell r="M19862">
            <v>0</v>
          </cell>
          <cell r="N19862">
            <v>580</v>
          </cell>
        </row>
        <row r="19863">
          <cell r="A19863" t="str">
            <v>农村低保</v>
          </cell>
        </row>
        <row r="19863">
          <cell r="E19863" t="str">
            <v>高丘</v>
          </cell>
        </row>
        <row r="19863">
          <cell r="K19863">
            <v>1</v>
          </cell>
          <cell r="L19863">
            <v>290</v>
          </cell>
          <cell r="M19863">
            <v>0</v>
          </cell>
          <cell r="N19863">
            <v>290</v>
          </cell>
        </row>
        <row r="19864">
          <cell r="A19864" t="str">
            <v>农村低保</v>
          </cell>
        </row>
        <row r="19864">
          <cell r="E19864" t="str">
            <v>高丘</v>
          </cell>
        </row>
        <row r="19864">
          <cell r="K19864">
            <v>2</v>
          </cell>
          <cell r="L19864">
            <v>405</v>
          </cell>
          <cell r="M19864">
            <v>0</v>
          </cell>
          <cell r="N19864">
            <v>810</v>
          </cell>
        </row>
        <row r="19865">
          <cell r="A19865" t="str">
            <v>农村低保</v>
          </cell>
        </row>
        <row r="19865">
          <cell r="E19865" t="str">
            <v>高丘</v>
          </cell>
        </row>
        <row r="19865">
          <cell r="K19865">
            <v>2</v>
          </cell>
          <cell r="L19865">
            <v>290</v>
          </cell>
          <cell r="M19865">
            <v>0</v>
          </cell>
          <cell r="N19865">
            <v>580</v>
          </cell>
        </row>
        <row r="19866">
          <cell r="A19866" t="str">
            <v>农村低保</v>
          </cell>
        </row>
        <row r="19866">
          <cell r="E19866" t="str">
            <v>高丘</v>
          </cell>
        </row>
        <row r="19866">
          <cell r="K19866">
            <v>2</v>
          </cell>
          <cell r="L19866">
            <v>290</v>
          </cell>
          <cell r="M19866">
            <v>0</v>
          </cell>
          <cell r="N19866">
            <v>580</v>
          </cell>
        </row>
        <row r="19867">
          <cell r="A19867" t="str">
            <v>农村低保</v>
          </cell>
        </row>
        <row r="19867">
          <cell r="E19867" t="str">
            <v>高丘</v>
          </cell>
        </row>
        <row r="19867">
          <cell r="K19867">
            <v>1</v>
          </cell>
          <cell r="L19867">
            <v>405</v>
          </cell>
          <cell r="M19867">
            <v>0</v>
          </cell>
          <cell r="N19867">
            <v>405</v>
          </cell>
        </row>
        <row r="19868">
          <cell r="A19868" t="str">
            <v>农村低保</v>
          </cell>
        </row>
        <row r="19868">
          <cell r="E19868" t="str">
            <v>高丘</v>
          </cell>
        </row>
        <row r="19868">
          <cell r="K19868">
            <v>2</v>
          </cell>
          <cell r="L19868">
            <v>290</v>
          </cell>
          <cell r="M19868">
            <v>0</v>
          </cell>
          <cell r="N19868">
            <v>580</v>
          </cell>
        </row>
        <row r="19869">
          <cell r="A19869" t="str">
            <v>农村低保</v>
          </cell>
        </row>
        <row r="19869">
          <cell r="E19869" t="str">
            <v>高丘</v>
          </cell>
        </row>
        <row r="19869">
          <cell r="K19869">
            <v>1</v>
          </cell>
          <cell r="L19869">
            <v>290</v>
          </cell>
          <cell r="M19869">
            <v>0</v>
          </cell>
          <cell r="N19869">
            <v>290</v>
          </cell>
        </row>
        <row r="19870">
          <cell r="A19870" t="str">
            <v>农村低保</v>
          </cell>
        </row>
        <row r="19870">
          <cell r="E19870" t="str">
            <v>高丘</v>
          </cell>
        </row>
        <row r="19870">
          <cell r="K19870">
            <v>2</v>
          </cell>
          <cell r="L19870">
            <v>290</v>
          </cell>
          <cell r="M19870">
            <v>0</v>
          </cell>
          <cell r="N19870">
            <v>580</v>
          </cell>
        </row>
        <row r="19871">
          <cell r="A19871" t="str">
            <v>农村低保</v>
          </cell>
        </row>
        <row r="19871">
          <cell r="E19871" t="str">
            <v>高丘</v>
          </cell>
        </row>
        <row r="19871">
          <cell r="K19871">
            <v>3</v>
          </cell>
          <cell r="L19871">
            <v>290</v>
          </cell>
          <cell r="M19871">
            <v>0</v>
          </cell>
          <cell r="N19871">
            <v>870</v>
          </cell>
        </row>
        <row r="19872">
          <cell r="A19872" t="str">
            <v>农村低保</v>
          </cell>
        </row>
        <row r="19872">
          <cell r="E19872" t="str">
            <v>高丘</v>
          </cell>
        </row>
        <row r="19872">
          <cell r="K19872">
            <v>1</v>
          </cell>
          <cell r="L19872">
            <v>290</v>
          </cell>
          <cell r="M19872">
            <v>0</v>
          </cell>
          <cell r="N19872">
            <v>290</v>
          </cell>
        </row>
        <row r="19873">
          <cell r="A19873" t="str">
            <v>农村低保</v>
          </cell>
        </row>
        <row r="19873">
          <cell r="E19873" t="str">
            <v>高丘</v>
          </cell>
        </row>
        <row r="19873">
          <cell r="K19873">
            <v>1</v>
          </cell>
          <cell r="L19873">
            <v>290</v>
          </cell>
          <cell r="M19873">
            <v>0</v>
          </cell>
          <cell r="N19873">
            <v>290</v>
          </cell>
        </row>
        <row r="19874">
          <cell r="A19874" t="str">
            <v>农村低保</v>
          </cell>
        </row>
        <row r="19874">
          <cell r="E19874" t="str">
            <v>高丘</v>
          </cell>
        </row>
        <row r="19874">
          <cell r="K19874">
            <v>1</v>
          </cell>
          <cell r="L19874">
            <v>405</v>
          </cell>
          <cell r="M19874">
            <v>0</v>
          </cell>
          <cell r="N19874">
            <v>405</v>
          </cell>
        </row>
        <row r="19875">
          <cell r="A19875" t="str">
            <v>农村低保</v>
          </cell>
        </row>
        <row r="19875">
          <cell r="E19875" t="str">
            <v>高丘</v>
          </cell>
        </row>
        <row r="19875">
          <cell r="K19875">
            <v>1</v>
          </cell>
          <cell r="L19875">
            <v>405</v>
          </cell>
          <cell r="M19875">
            <v>0</v>
          </cell>
          <cell r="N19875">
            <v>405</v>
          </cell>
        </row>
        <row r="19876">
          <cell r="A19876" t="str">
            <v>农村低保</v>
          </cell>
        </row>
        <row r="19876">
          <cell r="E19876" t="str">
            <v>高丘</v>
          </cell>
        </row>
        <row r="19876">
          <cell r="K19876">
            <v>1</v>
          </cell>
          <cell r="L19876">
            <v>405</v>
          </cell>
          <cell r="M19876">
            <v>0</v>
          </cell>
          <cell r="N19876">
            <v>405</v>
          </cell>
        </row>
        <row r="19877">
          <cell r="A19877" t="str">
            <v>农村低保</v>
          </cell>
        </row>
        <row r="19877">
          <cell r="E19877" t="str">
            <v>高丘</v>
          </cell>
        </row>
        <row r="19877">
          <cell r="K19877">
            <v>1</v>
          </cell>
          <cell r="L19877">
            <v>405</v>
          </cell>
          <cell r="M19877">
            <v>0</v>
          </cell>
          <cell r="N19877">
            <v>405</v>
          </cell>
        </row>
        <row r="19878">
          <cell r="A19878" t="str">
            <v>农村低保</v>
          </cell>
        </row>
        <row r="19878">
          <cell r="E19878" t="str">
            <v>高丘</v>
          </cell>
        </row>
        <row r="19878">
          <cell r="K19878">
            <v>1</v>
          </cell>
          <cell r="L19878">
            <v>405</v>
          </cell>
          <cell r="M19878">
            <v>0</v>
          </cell>
          <cell r="N19878">
            <v>405</v>
          </cell>
        </row>
        <row r="19879">
          <cell r="A19879" t="str">
            <v>农村低保</v>
          </cell>
        </row>
        <row r="19879">
          <cell r="E19879" t="str">
            <v>高丘</v>
          </cell>
        </row>
        <row r="19879">
          <cell r="K19879">
            <v>1</v>
          </cell>
          <cell r="L19879">
            <v>405</v>
          </cell>
          <cell r="M19879">
            <v>0</v>
          </cell>
          <cell r="N19879">
            <v>405</v>
          </cell>
        </row>
        <row r="19880">
          <cell r="A19880" t="str">
            <v>农村低保</v>
          </cell>
        </row>
        <row r="19880">
          <cell r="E19880" t="str">
            <v>高丘</v>
          </cell>
        </row>
        <row r="19880">
          <cell r="K19880">
            <v>1</v>
          </cell>
          <cell r="L19880">
            <v>405</v>
          </cell>
          <cell r="M19880">
            <v>0</v>
          </cell>
          <cell r="N19880">
            <v>405</v>
          </cell>
        </row>
        <row r="19881">
          <cell r="A19881" t="str">
            <v>农村低保</v>
          </cell>
        </row>
        <row r="19881">
          <cell r="E19881" t="str">
            <v>高丘</v>
          </cell>
        </row>
        <row r="19881">
          <cell r="K19881">
            <v>1</v>
          </cell>
          <cell r="L19881">
            <v>405</v>
          </cell>
          <cell r="M19881">
            <v>0</v>
          </cell>
          <cell r="N19881">
            <v>405</v>
          </cell>
        </row>
        <row r="19882">
          <cell r="A19882" t="str">
            <v>农村低保</v>
          </cell>
        </row>
        <row r="19882">
          <cell r="E19882" t="str">
            <v>高丘</v>
          </cell>
        </row>
        <row r="19882">
          <cell r="K19882">
            <v>1</v>
          </cell>
          <cell r="L19882">
            <v>405</v>
          </cell>
          <cell r="M19882">
            <v>0</v>
          </cell>
          <cell r="N19882">
            <v>405</v>
          </cell>
        </row>
        <row r="19883">
          <cell r="A19883" t="str">
            <v>农村低保</v>
          </cell>
        </row>
        <row r="19883">
          <cell r="E19883" t="str">
            <v>高丘</v>
          </cell>
        </row>
        <row r="19883">
          <cell r="K19883">
            <v>1</v>
          </cell>
          <cell r="L19883">
            <v>405</v>
          </cell>
          <cell r="M19883">
            <v>0</v>
          </cell>
          <cell r="N19883">
            <v>405</v>
          </cell>
        </row>
        <row r="19884">
          <cell r="A19884" t="str">
            <v>农村低保</v>
          </cell>
        </row>
        <row r="19884">
          <cell r="E19884" t="str">
            <v>高丘</v>
          </cell>
        </row>
        <row r="19884">
          <cell r="K19884">
            <v>1</v>
          </cell>
          <cell r="L19884">
            <v>405</v>
          </cell>
          <cell r="M19884">
            <v>0</v>
          </cell>
          <cell r="N19884">
            <v>405</v>
          </cell>
        </row>
        <row r="19885">
          <cell r="A19885" t="str">
            <v>农村低保</v>
          </cell>
        </row>
        <row r="19885">
          <cell r="E19885" t="str">
            <v>高丘</v>
          </cell>
        </row>
        <row r="19885">
          <cell r="K19885">
            <v>1</v>
          </cell>
          <cell r="L19885">
            <v>405</v>
          </cell>
          <cell r="M19885">
            <v>0</v>
          </cell>
          <cell r="N19885">
            <v>405</v>
          </cell>
        </row>
        <row r="19886">
          <cell r="A19886" t="str">
            <v>农村低保</v>
          </cell>
        </row>
        <row r="19886">
          <cell r="E19886" t="str">
            <v>高丘</v>
          </cell>
        </row>
        <row r="19886">
          <cell r="K19886">
            <v>1</v>
          </cell>
          <cell r="L19886">
            <v>405</v>
          </cell>
          <cell r="M19886">
            <v>0</v>
          </cell>
          <cell r="N19886">
            <v>405</v>
          </cell>
        </row>
        <row r="19887">
          <cell r="A19887" t="str">
            <v>农村低保</v>
          </cell>
        </row>
        <row r="19887">
          <cell r="E19887" t="str">
            <v>高丘</v>
          </cell>
        </row>
        <row r="19887">
          <cell r="K19887">
            <v>1</v>
          </cell>
          <cell r="L19887">
            <v>405</v>
          </cell>
          <cell r="M19887">
            <v>0</v>
          </cell>
          <cell r="N19887">
            <v>405</v>
          </cell>
        </row>
        <row r="19888">
          <cell r="A19888" t="str">
            <v>农村低保</v>
          </cell>
        </row>
        <row r="19888">
          <cell r="E19888" t="str">
            <v>高丘</v>
          </cell>
        </row>
        <row r="19888">
          <cell r="K19888">
            <v>1</v>
          </cell>
          <cell r="L19888">
            <v>405</v>
          </cell>
          <cell r="M19888">
            <v>0</v>
          </cell>
          <cell r="N19888">
            <v>405</v>
          </cell>
        </row>
        <row r="19889">
          <cell r="A19889" t="str">
            <v>农村低保</v>
          </cell>
        </row>
        <row r="19889">
          <cell r="E19889" t="str">
            <v>高丘</v>
          </cell>
        </row>
        <row r="19889">
          <cell r="K19889">
            <v>1</v>
          </cell>
          <cell r="L19889">
            <v>405</v>
          </cell>
          <cell r="M19889">
            <v>0</v>
          </cell>
          <cell r="N19889">
            <v>405</v>
          </cell>
        </row>
        <row r="19890">
          <cell r="A19890" t="str">
            <v>农村低保</v>
          </cell>
        </row>
        <row r="19890">
          <cell r="E19890" t="str">
            <v>高丘</v>
          </cell>
        </row>
        <row r="19890">
          <cell r="K19890">
            <v>1</v>
          </cell>
          <cell r="L19890">
            <v>290</v>
          </cell>
          <cell r="M19890">
            <v>0</v>
          </cell>
          <cell r="N19890">
            <v>290</v>
          </cell>
        </row>
        <row r="19891">
          <cell r="A19891" t="str">
            <v>农村低保</v>
          </cell>
        </row>
        <row r="19891">
          <cell r="E19891" t="str">
            <v>高丘</v>
          </cell>
        </row>
        <row r="19891">
          <cell r="K19891">
            <v>1</v>
          </cell>
          <cell r="L19891">
            <v>290</v>
          </cell>
          <cell r="M19891">
            <v>0</v>
          </cell>
          <cell r="N19891">
            <v>290</v>
          </cell>
        </row>
        <row r="19892">
          <cell r="A19892" t="str">
            <v>农村低保</v>
          </cell>
        </row>
        <row r="19892">
          <cell r="E19892" t="str">
            <v>高丘</v>
          </cell>
        </row>
        <row r="19892">
          <cell r="K19892">
            <v>1</v>
          </cell>
          <cell r="L19892">
            <v>405</v>
          </cell>
          <cell r="M19892">
            <v>0</v>
          </cell>
          <cell r="N19892">
            <v>405</v>
          </cell>
        </row>
        <row r="19893">
          <cell r="A19893" t="str">
            <v>农村低保</v>
          </cell>
        </row>
        <row r="19893">
          <cell r="E19893" t="str">
            <v>曲屯</v>
          </cell>
        </row>
        <row r="19893">
          <cell r="K19893">
            <v>2</v>
          </cell>
          <cell r="L19893">
            <v>290</v>
          </cell>
          <cell r="M19893">
            <v>0</v>
          </cell>
          <cell r="N19893">
            <v>580</v>
          </cell>
        </row>
        <row r="19894">
          <cell r="A19894" t="str">
            <v>农村低保</v>
          </cell>
        </row>
        <row r="19894">
          <cell r="E19894" t="str">
            <v>曲屯</v>
          </cell>
        </row>
        <row r="19894">
          <cell r="K19894">
            <v>2</v>
          </cell>
          <cell r="L19894">
            <v>290</v>
          </cell>
          <cell r="M19894">
            <v>0</v>
          </cell>
          <cell r="N19894">
            <v>580</v>
          </cell>
        </row>
        <row r="19895">
          <cell r="A19895" t="str">
            <v>农村低保</v>
          </cell>
        </row>
        <row r="19895">
          <cell r="E19895" t="str">
            <v>曲屯</v>
          </cell>
        </row>
        <row r="19895">
          <cell r="K19895">
            <v>2</v>
          </cell>
          <cell r="L19895">
            <v>290</v>
          </cell>
          <cell r="M19895">
            <v>0</v>
          </cell>
          <cell r="N19895">
            <v>580</v>
          </cell>
        </row>
        <row r="19896">
          <cell r="A19896" t="str">
            <v>农村低保</v>
          </cell>
        </row>
        <row r="19896">
          <cell r="E19896" t="str">
            <v>曲屯</v>
          </cell>
        </row>
        <row r="19896">
          <cell r="K19896">
            <v>2</v>
          </cell>
          <cell r="L19896">
            <v>290</v>
          </cell>
          <cell r="M19896">
            <v>0</v>
          </cell>
          <cell r="N19896">
            <v>580</v>
          </cell>
        </row>
        <row r="19897">
          <cell r="A19897" t="str">
            <v>农村低保</v>
          </cell>
        </row>
        <row r="19897">
          <cell r="E19897" t="str">
            <v>曲屯</v>
          </cell>
        </row>
        <row r="19897">
          <cell r="K19897">
            <v>1</v>
          </cell>
          <cell r="L19897">
            <v>290</v>
          </cell>
          <cell r="M19897">
            <v>0</v>
          </cell>
          <cell r="N19897">
            <v>290</v>
          </cell>
        </row>
        <row r="19898">
          <cell r="A19898" t="str">
            <v>农村低保</v>
          </cell>
        </row>
        <row r="19898">
          <cell r="E19898" t="str">
            <v>曲屯</v>
          </cell>
        </row>
        <row r="19898">
          <cell r="K19898">
            <v>2</v>
          </cell>
          <cell r="L19898">
            <v>290</v>
          </cell>
          <cell r="M19898">
            <v>0</v>
          </cell>
          <cell r="N19898">
            <v>580</v>
          </cell>
        </row>
        <row r="19899">
          <cell r="A19899" t="str">
            <v>农村低保</v>
          </cell>
        </row>
        <row r="19899">
          <cell r="E19899" t="str">
            <v>曲屯</v>
          </cell>
        </row>
        <row r="19899">
          <cell r="K19899">
            <v>1</v>
          </cell>
          <cell r="L19899">
            <v>405</v>
          </cell>
          <cell r="M19899">
            <v>0</v>
          </cell>
          <cell r="N19899">
            <v>405</v>
          </cell>
        </row>
        <row r="19900">
          <cell r="A19900" t="str">
            <v>农村低保</v>
          </cell>
        </row>
        <row r="19900">
          <cell r="E19900" t="str">
            <v>杨营</v>
          </cell>
        </row>
        <row r="19900">
          <cell r="K19900">
            <v>1</v>
          </cell>
          <cell r="L19900">
            <v>405</v>
          </cell>
          <cell r="M19900">
            <v>0</v>
          </cell>
          <cell r="N19900">
            <v>405</v>
          </cell>
        </row>
        <row r="19901">
          <cell r="A19901" t="str">
            <v>农村低保</v>
          </cell>
        </row>
        <row r="19901">
          <cell r="E19901" t="str">
            <v>杨营</v>
          </cell>
        </row>
        <row r="19901">
          <cell r="K19901">
            <v>1</v>
          </cell>
          <cell r="L19901">
            <v>405</v>
          </cell>
          <cell r="M19901">
            <v>0</v>
          </cell>
          <cell r="N19901">
            <v>405</v>
          </cell>
        </row>
        <row r="19902">
          <cell r="A19902" t="str">
            <v>农村低保</v>
          </cell>
        </row>
        <row r="19902">
          <cell r="E19902" t="str">
            <v>杨营</v>
          </cell>
        </row>
        <row r="19902">
          <cell r="K19902">
            <v>2</v>
          </cell>
          <cell r="L19902">
            <v>405</v>
          </cell>
          <cell r="M19902">
            <v>0</v>
          </cell>
          <cell r="N19902">
            <v>810</v>
          </cell>
        </row>
        <row r="19903">
          <cell r="A19903" t="str">
            <v>农村低保</v>
          </cell>
        </row>
        <row r="19903">
          <cell r="E19903" t="str">
            <v>杨营</v>
          </cell>
        </row>
        <row r="19903">
          <cell r="K19903">
            <v>1</v>
          </cell>
          <cell r="L19903">
            <v>405</v>
          </cell>
          <cell r="M19903">
            <v>0</v>
          </cell>
          <cell r="N19903">
            <v>405</v>
          </cell>
        </row>
        <row r="19904">
          <cell r="A19904" t="str">
            <v>农村低保</v>
          </cell>
        </row>
        <row r="19904">
          <cell r="E19904" t="str">
            <v>杨营</v>
          </cell>
        </row>
        <row r="19904">
          <cell r="K19904">
            <v>1</v>
          </cell>
          <cell r="L19904">
            <v>405</v>
          </cell>
          <cell r="M19904">
            <v>0</v>
          </cell>
          <cell r="N19904">
            <v>405</v>
          </cell>
        </row>
        <row r="19905">
          <cell r="A19905" t="str">
            <v>农村低保</v>
          </cell>
        </row>
        <row r="19905">
          <cell r="E19905" t="str">
            <v>杨营</v>
          </cell>
        </row>
        <row r="19905">
          <cell r="K19905">
            <v>1</v>
          </cell>
          <cell r="L19905">
            <v>290</v>
          </cell>
          <cell r="M19905">
            <v>0</v>
          </cell>
          <cell r="N19905">
            <v>290</v>
          </cell>
        </row>
        <row r="19906">
          <cell r="A19906" t="str">
            <v>农村低保</v>
          </cell>
        </row>
        <row r="19906">
          <cell r="E19906" t="str">
            <v>杨营</v>
          </cell>
        </row>
        <row r="19906">
          <cell r="K19906">
            <v>2</v>
          </cell>
          <cell r="L19906">
            <v>255</v>
          </cell>
          <cell r="M19906">
            <v>0</v>
          </cell>
          <cell r="N19906">
            <v>510</v>
          </cell>
        </row>
        <row r="19907">
          <cell r="A19907" t="str">
            <v>农村低保</v>
          </cell>
        </row>
        <row r="19907">
          <cell r="E19907" t="str">
            <v>柳泉铺</v>
          </cell>
        </row>
        <row r="19907">
          <cell r="K19907">
            <v>1</v>
          </cell>
          <cell r="L19907">
            <v>405</v>
          </cell>
          <cell r="M19907">
            <v>0</v>
          </cell>
          <cell r="N19907">
            <v>405</v>
          </cell>
        </row>
        <row r="19908">
          <cell r="A19908" t="str">
            <v>农村低保</v>
          </cell>
        </row>
        <row r="19908">
          <cell r="E19908" t="str">
            <v>柳泉铺</v>
          </cell>
        </row>
        <row r="19908">
          <cell r="K19908">
            <v>6</v>
          </cell>
          <cell r="L19908">
            <v>255</v>
          </cell>
          <cell r="M19908">
            <v>0</v>
          </cell>
          <cell r="N19908">
            <v>1530</v>
          </cell>
        </row>
        <row r="19909">
          <cell r="A19909" t="str">
            <v>农村低保</v>
          </cell>
        </row>
        <row r="19909">
          <cell r="E19909" t="str">
            <v>柳泉铺</v>
          </cell>
        </row>
        <row r="19909">
          <cell r="K19909">
            <v>2</v>
          </cell>
          <cell r="L19909">
            <v>290</v>
          </cell>
          <cell r="M19909">
            <v>0</v>
          </cell>
          <cell r="N19909">
            <v>580</v>
          </cell>
        </row>
        <row r="19910">
          <cell r="A19910" t="str">
            <v>农村低保</v>
          </cell>
        </row>
        <row r="19910">
          <cell r="E19910" t="str">
            <v>柳泉铺</v>
          </cell>
        </row>
        <row r="19910">
          <cell r="K19910">
            <v>1</v>
          </cell>
          <cell r="L19910">
            <v>290</v>
          </cell>
          <cell r="M19910">
            <v>0</v>
          </cell>
          <cell r="N19910">
            <v>290</v>
          </cell>
        </row>
        <row r="19911">
          <cell r="A19911" t="str">
            <v>农村低保</v>
          </cell>
        </row>
        <row r="19911">
          <cell r="E19911" t="str">
            <v>柳泉铺</v>
          </cell>
        </row>
        <row r="19911">
          <cell r="K19911">
            <v>2</v>
          </cell>
          <cell r="L19911">
            <v>255</v>
          </cell>
          <cell r="M19911">
            <v>0</v>
          </cell>
          <cell r="N19911">
            <v>510</v>
          </cell>
        </row>
        <row r="19912">
          <cell r="A19912" t="str">
            <v>农村低保</v>
          </cell>
        </row>
        <row r="19912">
          <cell r="E19912" t="str">
            <v>柳泉铺</v>
          </cell>
        </row>
        <row r="19912">
          <cell r="K19912">
            <v>3</v>
          </cell>
          <cell r="L19912">
            <v>405</v>
          </cell>
          <cell r="M19912">
            <v>0</v>
          </cell>
          <cell r="N19912">
            <v>1215</v>
          </cell>
        </row>
        <row r="19913">
          <cell r="A19913" t="str">
            <v>农村低保</v>
          </cell>
        </row>
        <row r="19913">
          <cell r="E19913" t="str">
            <v>柳泉铺</v>
          </cell>
        </row>
        <row r="19913">
          <cell r="K19913">
            <v>1</v>
          </cell>
          <cell r="L19913">
            <v>255</v>
          </cell>
          <cell r="M19913">
            <v>0</v>
          </cell>
          <cell r="N19913">
            <v>255</v>
          </cell>
        </row>
        <row r="19914">
          <cell r="A19914" t="str">
            <v>农村低保</v>
          </cell>
        </row>
        <row r="19914">
          <cell r="E19914" t="str">
            <v>柳泉铺</v>
          </cell>
        </row>
        <row r="19914">
          <cell r="K19914">
            <v>1</v>
          </cell>
          <cell r="L19914">
            <v>255</v>
          </cell>
          <cell r="M19914">
            <v>0</v>
          </cell>
          <cell r="N19914">
            <v>255</v>
          </cell>
        </row>
        <row r="19915">
          <cell r="A19915" t="str">
            <v>农村低保</v>
          </cell>
        </row>
        <row r="19915">
          <cell r="E19915" t="str">
            <v>柳泉铺</v>
          </cell>
        </row>
        <row r="19915">
          <cell r="K19915">
            <v>2</v>
          </cell>
          <cell r="L19915">
            <v>255</v>
          </cell>
          <cell r="M19915">
            <v>0</v>
          </cell>
          <cell r="N19915">
            <v>510</v>
          </cell>
        </row>
        <row r="19916">
          <cell r="A19916" t="str">
            <v>农村低保</v>
          </cell>
        </row>
        <row r="19916">
          <cell r="E19916" t="str">
            <v>柳泉铺</v>
          </cell>
        </row>
        <row r="19916">
          <cell r="K19916">
            <v>1</v>
          </cell>
          <cell r="L19916">
            <v>405</v>
          </cell>
          <cell r="M19916">
            <v>0</v>
          </cell>
          <cell r="N19916">
            <v>405</v>
          </cell>
        </row>
        <row r="19917">
          <cell r="A19917" t="str">
            <v>农村低保</v>
          </cell>
        </row>
        <row r="19917">
          <cell r="E19917" t="str">
            <v>柳泉铺</v>
          </cell>
        </row>
        <row r="19917">
          <cell r="K19917">
            <v>2</v>
          </cell>
          <cell r="L19917">
            <v>290</v>
          </cell>
          <cell r="M19917">
            <v>0</v>
          </cell>
          <cell r="N19917">
            <v>580</v>
          </cell>
        </row>
        <row r="19918">
          <cell r="A19918" t="str">
            <v>农村低保</v>
          </cell>
        </row>
        <row r="19918">
          <cell r="E19918" t="str">
            <v>柳泉铺</v>
          </cell>
        </row>
        <row r="19918">
          <cell r="K19918">
            <v>1</v>
          </cell>
          <cell r="L19918">
            <v>255</v>
          </cell>
          <cell r="M19918">
            <v>0</v>
          </cell>
          <cell r="N19918">
            <v>255</v>
          </cell>
        </row>
        <row r="19919">
          <cell r="A19919" t="str">
            <v>农村低保</v>
          </cell>
        </row>
        <row r="19919">
          <cell r="E19919" t="str">
            <v>柳泉铺</v>
          </cell>
        </row>
        <row r="19919">
          <cell r="K19919">
            <v>1</v>
          </cell>
          <cell r="L19919">
            <v>405</v>
          </cell>
          <cell r="M19919">
            <v>0</v>
          </cell>
          <cell r="N19919">
            <v>405</v>
          </cell>
        </row>
        <row r="19920">
          <cell r="A19920" t="str">
            <v>农村低保</v>
          </cell>
        </row>
        <row r="19920">
          <cell r="E19920" t="str">
            <v>柳泉铺</v>
          </cell>
        </row>
        <row r="19920">
          <cell r="K19920">
            <v>1</v>
          </cell>
          <cell r="L19920">
            <v>405</v>
          </cell>
          <cell r="M19920">
            <v>0</v>
          </cell>
          <cell r="N19920">
            <v>405</v>
          </cell>
        </row>
        <row r="19921">
          <cell r="A19921" t="str">
            <v>农村低保</v>
          </cell>
        </row>
        <row r="19921">
          <cell r="E19921" t="str">
            <v>柳泉铺</v>
          </cell>
        </row>
        <row r="19921">
          <cell r="K19921">
            <v>1</v>
          </cell>
          <cell r="L19921">
            <v>405</v>
          </cell>
          <cell r="M19921">
            <v>0</v>
          </cell>
          <cell r="N19921">
            <v>405</v>
          </cell>
        </row>
        <row r="19922">
          <cell r="A19922" t="str">
            <v>农村低保</v>
          </cell>
        </row>
        <row r="19922">
          <cell r="E19922" t="str">
            <v>柳泉铺</v>
          </cell>
        </row>
        <row r="19922">
          <cell r="K19922">
            <v>1</v>
          </cell>
          <cell r="L19922">
            <v>405</v>
          </cell>
          <cell r="M19922">
            <v>0</v>
          </cell>
          <cell r="N19922">
            <v>405</v>
          </cell>
        </row>
        <row r="19923">
          <cell r="A19923" t="str">
            <v>农村低保</v>
          </cell>
        </row>
        <row r="19923">
          <cell r="E19923" t="str">
            <v>柳泉铺</v>
          </cell>
        </row>
        <row r="19923">
          <cell r="K19923">
            <v>1</v>
          </cell>
          <cell r="L19923">
            <v>405</v>
          </cell>
          <cell r="M19923">
            <v>0</v>
          </cell>
          <cell r="N19923">
            <v>405</v>
          </cell>
        </row>
        <row r="19924">
          <cell r="A19924" t="str">
            <v>农村低保</v>
          </cell>
        </row>
        <row r="19924">
          <cell r="E19924" t="str">
            <v>柳泉铺</v>
          </cell>
        </row>
        <row r="19924">
          <cell r="K19924">
            <v>1</v>
          </cell>
          <cell r="L19924">
            <v>405</v>
          </cell>
          <cell r="M19924">
            <v>0</v>
          </cell>
          <cell r="N19924">
            <v>405</v>
          </cell>
        </row>
        <row r="19925">
          <cell r="A19925" t="str">
            <v>农村低保</v>
          </cell>
        </row>
        <row r="19925">
          <cell r="E19925" t="str">
            <v>柳泉铺</v>
          </cell>
        </row>
        <row r="19925">
          <cell r="K19925">
            <v>1</v>
          </cell>
          <cell r="L19925">
            <v>290</v>
          </cell>
          <cell r="M19925">
            <v>0</v>
          </cell>
          <cell r="N19925">
            <v>290</v>
          </cell>
        </row>
        <row r="19926">
          <cell r="A19926" t="str">
            <v>农村低保</v>
          </cell>
        </row>
        <row r="19926">
          <cell r="E19926" t="str">
            <v>柳泉铺</v>
          </cell>
        </row>
        <row r="19926">
          <cell r="K19926">
            <v>2</v>
          </cell>
          <cell r="L19926">
            <v>290</v>
          </cell>
          <cell r="M19926">
            <v>0</v>
          </cell>
          <cell r="N19926">
            <v>580</v>
          </cell>
        </row>
        <row r="19927">
          <cell r="A19927" t="str">
            <v>农村低保</v>
          </cell>
        </row>
        <row r="19927">
          <cell r="E19927" t="str">
            <v>柳泉铺</v>
          </cell>
        </row>
        <row r="19927">
          <cell r="K19927">
            <v>1</v>
          </cell>
          <cell r="L19927">
            <v>255</v>
          </cell>
          <cell r="M19927">
            <v>0</v>
          </cell>
          <cell r="N19927">
            <v>255</v>
          </cell>
        </row>
        <row r="19928">
          <cell r="A19928" t="str">
            <v>农村低保</v>
          </cell>
        </row>
        <row r="19928">
          <cell r="E19928" t="str">
            <v>柳泉铺</v>
          </cell>
        </row>
        <row r="19928">
          <cell r="K19928">
            <v>3</v>
          </cell>
          <cell r="L19928">
            <v>290</v>
          </cell>
          <cell r="M19928">
            <v>0</v>
          </cell>
          <cell r="N19928">
            <v>870</v>
          </cell>
        </row>
        <row r="19929">
          <cell r="A19929" t="str">
            <v>农村低保</v>
          </cell>
        </row>
        <row r="19929">
          <cell r="E19929" t="str">
            <v>柳泉铺</v>
          </cell>
        </row>
        <row r="19929">
          <cell r="K19929">
            <v>1</v>
          </cell>
          <cell r="L19929">
            <v>290</v>
          </cell>
          <cell r="M19929">
            <v>0</v>
          </cell>
          <cell r="N19929">
            <v>290</v>
          </cell>
        </row>
        <row r="19930">
          <cell r="A19930" t="str">
            <v>农村低保</v>
          </cell>
        </row>
        <row r="19930">
          <cell r="E19930" t="str">
            <v>柳泉铺</v>
          </cell>
        </row>
        <row r="19930">
          <cell r="K19930">
            <v>1</v>
          </cell>
          <cell r="L19930">
            <v>255</v>
          </cell>
          <cell r="M19930">
            <v>0</v>
          </cell>
          <cell r="N19930">
            <v>255</v>
          </cell>
        </row>
        <row r="19931">
          <cell r="A19931" t="str">
            <v>农村低保</v>
          </cell>
        </row>
        <row r="19931">
          <cell r="E19931" t="str">
            <v>柳泉铺</v>
          </cell>
        </row>
        <row r="19931">
          <cell r="K19931">
            <v>2</v>
          </cell>
          <cell r="L19931">
            <v>255</v>
          </cell>
          <cell r="M19931">
            <v>0</v>
          </cell>
          <cell r="N19931">
            <v>510</v>
          </cell>
        </row>
        <row r="19932">
          <cell r="A19932" t="str">
            <v>农村低保</v>
          </cell>
        </row>
        <row r="19932">
          <cell r="E19932" t="str">
            <v>安字营</v>
          </cell>
        </row>
        <row r="19932">
          <cell r="K19932">
            <v>1</v>
          </cell>
          <cell r="L19932">
            <v>405</v>
          </cell>
          <cell r="M19932">
            <v>0</v>
          </cell>
          <cell r="N19932">
            <v>405</v>
          </cell>
        </row>
        <row r="19933">
          <cell r="A19933" t="str">
            <v>农村低保</v>
          </cell>
        </row>
        <row r="19933">
          <cell r="E19933" t="str">
            <v>安字营</v>
          </cell>
        </row>
        <row r="19933">
          <cell r="K19933">
            <v>1</v>
          </cell>
          <cell r="L19933">
            <v>405</v>
          </cell>
          <cell r="M19933">
            <v>0</v>
          </cell>
          <cell r="N19933">
            <v>405</v>
          </cell>
        </row>
        <row r="19934">
          <cell r="A19934" t="str">
            <v>农村低保</v>
          </cell>
        </row>
        <row r="19934">
          <cell r="E19934" t="str">
            <v>安字营</v>
          </cell>
        </row>
        <row r="19934">
          <cell r="K19934">
            <v>3</v>
          </cell>
          <cell r="L19934">
            <v>405</v>
          </cell>
          <cell r="M19934">
            <v>0</v>
          </cell>
          <cell r="N19934">
            <v>1215</v>
          </cell>
        </row>
        <row r="19935">
          <cell r="A19935" t="str">
            <v>农村低保</v>
          </cell>
        </row>
        <row r="19935">
          <cell r="E19935" t="str">
            <v>安字营</v>
          </cell>
        </row>
        <row r="19935">
          <cell r="K19935">
            <v>2</v>
          </cell>
          <cell r="L19935">
            <v>290</v>
          </cell>
          <cell r="M19935">
            <v>0</v>
          </cell>
          <cell r="N19935">
            <v>580</v>
          </cell>
        </row>
        <row r="19936">
          <cell r="A19936" t="str">
            <v>农村低保</v>
          </cell>
        </row>
        <row r="19936">
          <cell r="E19936" t="str">
            <v>安字营</v>
          </cell>
        </row>
        <row r="19936">
          <cell r="K19936">
            <v>4</v>
          </cell>
          <cell r="L19936">
            <v>290</v>
          </cell>
          <cell r="M19936">
            <v>0</v>
          </cell>
          <cell r="N19936">
            <v>1160</v>
          </cell>
        </row>
        <row r="19937">
          <cell r="A19937" t="str">
            <v>农村低保</v>
          </cell>
        </row>
        <row r="19937">
          <cell r="E19937" t="str">
            <v>安字营</v>
          </cell>
        </row>
        <row r="19937">
          <cell r="K19937">
            <v>1</v>
          </cell>
          <cell r="L19937">
            <v>405</v>
          </cell>
          <cell r="M19937">
            <v>0</v>
          </cell>
          <cell r="N19937">
            <v>405</v>
          </cell>
        </row>
        <row r="19938">
          <cell r="A19938" t="str">
            <v>农村低保</v>
          </cell>
        </row>
        <row r="19938">
          <cell r="E19938" t="str">
            <v>安字营</v>
          </cell>
        </row>
        <row r="19938">
          <cell r="K19938">
            <v>1</v>
          </cell>
          <cell r="L19938">
            <v>405</v>
          </cell>
          <cell r="M19938">
            <v>0</v>
          </cell>
          <cell r="N19938">
            <v>405</v>
          </cell>
        </row>
        <row r="19939">
          <cell r="A19939" t="str">
            <v>农村低保</v>
          </cell>
        </row>
        <row r="19939">
          <cell r="E19939" t="str">
            <v>安字营</v>
          </cell>
        </row>
        <row r="19939">
          <cell r="K19939">
            <v>1</v>
          </cell>
          <cell r="L19939">
            <v>405</v>
          </cell>
          <cell r="M19939">
            <v>0</v>
          </cell>
          <cell r="N19939">
            <v>405</v>
          </cell>
        </row>
        <row r="19940">
          <cell r="A19940" t="str">
            <v>农村低保</v>
          </cell>
        </row>
        <row r="19940">
          <cell r="E19940" t="str">
            <v>安字营</v>
          </cell>
        </row>
        <row r="19940">
          <cell r="K19940">
            <v>1</v>
          </cell>
          <cell r="L19940">
            <v>290</v>
          </cell>
          <cell r="M19940">
            <v>0</v>
          </cell>
          <cell r="N19940">
            <v>290</v>
          </cell>
        </row>
        <row r="19941">
          <cell r="A19941" t="str">
            <v>农村低保</v>
          </cell>
        </row>
        <row r="19941">
          <cell r="E19941" t="str">
            <v>安字营</v>
          </cell>
        </row>
        <row r="19941">
          <cell r="K19941">
            <v>1</v>
          </cell>
          <cell r="L19941">
            <v>405</v>
          </cell>
          <cell r="M19941">
            <v>0</v>
          </cell>
          <cell r="N19941">
            <v>405</v>
          </cell>
        </row>
        <row r="19942">
          <cell r="A19942" t="str">
            <v>农村低保</v>
          </cell>
        </row>
        <row r="19942">
          <cell r="E19942" t="str">
            <v>安字营</v>
          </cell>
        </row>
        <row r="19942">
          <cell r="K19942">
            <v>1</v>
          </cell>
          <cell r="L19942">
            <v>405</v>
          </cell>
          <cell r="M19942">
            <v>0</v>
          </cell>
          <cell r="N19942">
            <v>405</v>
          </cell>
        </row>
        <row r="19943">
          <cell r="A19943" t="str">
            <v>农村低保</v>
          </cell>
        </row>
        <row r="19943">
          <cell r="E19943" t="str">
            <v>安字营</v>
          </cell>
        </row>
        <row r="19943">
          <cell r="K19943">
            <v>1</v>
          </cell>
          <cell r="L19943">
            <v>405</v>
          </cell>
          <cell r="M19943">
            <v>0</v>
          </cell>
          <cell r="N19943">
            <v>405</v>
          </cell>
        </row>
        <row r="19944">
          <cell r="A19944" t="str">
            <v>农村低保</v>
          </cell>
        </row>
        <row r="19944">
          <cell r="E19944" t="str">
            <v>安字营</v>
          </cell>
        </row>
        <row r="19944">
          <cell r="K19944">
            <v>1</v>
          </cell>
          <cell r="L19944">
            <v>405</v>
          </cell>
          <cell r="M19944">
            <v>0</v>
          </cell>
          <cell r="N19944">
            <v>405</v>
          </cell>
        </row>
        <row r="19945">
          <cell r="A19945" t="str">
            <v>农村低保</v>
          </cell>
        </row>
        <row r="19945">
          <cell r="E19945" t="str">
            <v>安字营</v>
          </cell>
        </row>
        <row r="19945">
          <cell r="K19945">
            <v>1</v>
          </cell>
          <cell r="L19945">
            <v>405</v>
          </cell>
          <cell r="M19945">
            <v>0</v>
          </cell>
          <cell r="N19945">
            <v>405</v>
          </cell>
        </row>
        <row r="19946">
          <cell r="A19946" t="str">
            <v>农村低保</v>
          </cell>
        </row>
        <row r="19946">
          <cell r="E19946" t="str">
            <v>安字营</v>
          </cell>
        </row>
        <row r="19946">
          <cell r="K19946">
            <v>1</v>
          </cell>
          <cell r="L19946">
            <v>405</v>
          </cell>
          <cell r="M19946">
            <v>0</v>
          </cell>
          <cell r="N19946">
            <v>405</v>
          </cell>
        </row>
        <row r="19947">
          <cell r="A19947" t="str">
            <v>农村低保</v>
          </cell>
        </row>
        <row r="19947">
          <cell r="E19947" t="str">
            <v>安字营</v>
          </cell>
        </row>
        <row r="19947">
          <cell r="K19947">
            <v>1</v>
          </cell>
          <cell r="L19947">
            <v>405</v>
          </cell>
          <cell r="M19947">
            <v>0</v>
          </cell>
          <cell r="N19947">
            <v>405</v>
          </cell>
        </row>
        <row r="19948">
          <cell r="A19948" t="str">
            <v>农村低保</v>
          </cell>
        </row>
        <row r="19948">
          <cell r="E19948" t="str">
            <v>安字营</v>
          </cell>
        </row>
        <row r="19948">
          <cell r="K19948">
            <v>1</v>
          </cell>
          <cell r="L19948">
            <v>405</v>
          </cell>
          <cell r="M19948">
            <v>0</v>
          </cell>
          <cell r="N19948">
            <v>405</v>
          </cell>
        </row>
        <row r="19949">
          <cell r="A19949" t="str">
            <v>农村低保</v>
          </cell>
        </row>
        <row r="19949">
          <cell r="E19949" t="str">
            <v>安字营</v>
          </cell>
        </row>
        <row r="19949">
          <cell r="K19949">
            <v>1</v>
          </cell>
          <cell r="L19949">
            <v>405</v>
          </cell>
          <cell r="M19949">
            <v>0</v>
          </cell>
          <cell r="N19949">
            <v>405</v>
          </cell>
        </row>
        <row r="19950">
          <cell r="A19950" t="str">
            <v>农村低保</v>
          </cell>
        </row>
        <row r="19950">
          <cell r="E19950" t="str">
            <v>安字营</v>
          </cell>
        </row>
        <row r="19950">
          <cell r="K19950">
            <v>1</v>
          </cell>
          <cell r="L19950">
            <v>405</v>
          </cell>
          <cell r="M19950">
            <v>0</v>
          </cell>
          <cell r="N19950">
            <v>405</v>
          </cell>
        </row>
        <row r="19951">
          <cell r="A19951" t="str">
            <v>农村低保</v>
          </cell>
        </row>
        <row r="19951">
          <cell r="E19951" t="str">
            <v>安字营</v>
          </cell>
        </row>
        <row r="19951">
          <cell r="K19951">
            <v>1</v>
          </cell>
          <cell r="L19951">
            <v>405</v>
          </cell>
          <cell r="M19951">
            <v>0</v>
          </cell>
          <cell r="N19951">
            <v>405</v>
          </cell>
        </row>
        <row r="19952">
          <cell r="A19952" t="str">
            <v>农村低保</v>
          </cell>
        </row>
        <row r="19952">
          <cell r="E19952" t="str">
            <v>安字营</v>
          </cell>
        </row>
        <row r="19952">
          <cell r="K19952">
            <v>1</v>
          </cell>
          <cell r="L19952">
            <v>405</v>
          </cell>
          <cell r="M19952">
            <v>0</v>
          </cell>
          <cell r="N19952">
            <v>405</v>
          </cell>
        </row>
        <row r="19953">
          <cell r="A19953" t="str">
            <v>农村低保</v>
          </cell>
        </row>
        <row r="19953">
          <cell r="E19953" t="str">
            <v>安字营</v>
          </cell>
        </row>
        <row r="19953">
          <cell r="K19953">
            <v>1</v>
          </cell>
          <cell r="L19953">
            <v>405</v>
          </cell>
          <cell r="M19953">
            <v>0</v>
          </cell>
          <cell r="N19953">
            <v>405</v>
          </cell>
        </row>
        <row r="19954">
          <cell r="A19954" t="str">
            <v>农村低保</v>
          </cell>
        </row>
        <row r="19954">
          <cell r="E19954" t="str">
            <v>安字营</v>
          </cell>
        </row>
        <row r="19954">
          <cell r="K19954">
            <v>1</v>
          </cell>
          <cell r="L19954">
            <v>405</v>
          </cell>
          <cell r="M19954">
            <v>0</v>
          </cell>
          <cell r="N19954">
            <v>405</v>
          </cell>
        </row>
        <row r="19955">
          <cell r="A19955" t="str">
            <v>农村低保</v>
          </cell>
        </row>
        <row r="19955">
          <cell r="E19955" t="str">
            <v>安字营</v>
          </cell>
        </row>
        <row r="19955">
          <cell r="K19955">
            <v>1</v>
          </cell>
          <cell r="L19955">
            <v>405</v>
          </cell>
          <cell r="M19955">
            <v>0</v>
          </cell>
          <cell r="N19955">
            <v>405</v>
          </cell>
        </row>
        <row r="19956">
          <cell r="A19956" t="str">
            <v>农村低保</v>
          </cell>
        </row>
        <row r="19956">
          <cell r="E19956" t="str">
            <v>安字营</v>
          </cell>
        </row>
        <row r="19956">
          <cell r="K19956">
            <v>1</v>
          </cell>
          <cell r="L19956">
            <v>405</v>
          </cell>
          <cell r="M19956">
            <v>0</v>
          </cell>
          <cell r="N19956">
            <v>405</v>
          </cell>
        </row>
        <row r="19957">
          <cell r="A19957" t="str">
            <v>农村低保</v>
          </cell>
        </row>
        <row r="19957">
          <cell r="E19957" t="str">
            <v>安字营</v>
          </cell>
        </row>
        <row r="19957">
          <cell r="K19957">
            <v>1</v>
          </cell>
          <cell r="L19957">
            <v>405</v>
          </cell>
          <cell r="M19957">
            <v>0</v>
          </cell>
          <cell r="N19957">
            <v>405</v>
          </cell>
        </row>
        <row r="19958">
          <cell r="A19958" t="str">
            <v>农村低保</v>
          </cell>
        </row>
        <row r="19958">
          <cell r="E19958" t="str">
            <v>安字营</v>
          </cell>
        </row>
        <row r="19958">
          <cell r="K19958">
            <v>1</v>
          </cell>
          <cell r="L19958">
            <v>405</v>
          </cell>
          <cell r="M19958">
            <v>0</v>
          </cell>
          <cell r="N19958">
            <v>405</v>
          </cell>
        </row>
        <row r="19959">
          <cell r="A19959" t="str">
            <v>农村低保</v>
          </cell>
        </row>
        <row r="19959">
          <cell r="E19959" t="str">
            <v>安字营</v>
          </cell>
        </row>
        <row r="19959">
          <cell r="K19959">
            <v>1</v>
          </cell>
          <cell r="L19959">
            <v>405</v>
          </cell>
          <cell r="M19959">
            <v>0</v>
          </cell>
          <cell r="N19959">
            <v>405</v>
          </cell>
        </row>
        <row r="19960">
          <cell r="A19960" t="str">
            <v>农村低保</v>
          </cell>
        </row>
        <row r="19960">
          <cell r="E19960" t="str">
            <v>安字营</v>
          </cell>
        </row>
        <row r="19960">
          <cell r="K19960">
            <v>2</v>
          </cell>
          <cell r="L19960">
            <v>405</v>
          </cell>
          <cell r="M19960">
            <v>0</v>
          </cell>
          <cell r="N19960">
            <v>810</v>
          </cell>
        </row>
        <row r="19961">
          <cell r="A19961" t="str">
            <v>农村低保</v>
          </cell>
        </row>
        <row r="19961">
          <cell r="E19961" t="str">
            <v>张林</v>
          </cell>
        </row>
        <row r="19961">
          <cell r="K19961">
            <v>1</v>
          </cell>
          <cell r="L19961">
            <v>290</v>
          </cell>
          <cell r="M19961">
            <v>0</v>
          </cell>
          <cell r="N19961">
            <v>290</v>
          </cell>
        </row>
        <row r="19962">
          <cell r="A19962" t="str">
            <v>农村低保</v>
          </cell>
        </row>
        <row r="19962">
          <cell r="E19962" t="str">
            <v>张林</v>
          </cell>
        </row>
        <row r="19962">
          <cell r="K19962">
            <v>1</v>
          </cell>
          <cell r="L19962">
            <v>290</v>
          </cell>
          <cell r="M19962">
            <v>0</v>
          </cell>
          <cell r="N19962">
            <v>290</v>
          </cell>
        </row>
        <row r="19963">
          <cell r="A19963" t="str">
            <v>农村低保</v>
          </cell>
        </row>
        <row r="19963">
          <cell r="E19963" t="str">
            <v>张林</v>
          </cell>
        </row>
        <row r="19963">
          <cell r="K19963">
            <v>2</v>
          </cell>
          <cell r="L19963">
            <v>290</v>
          </cell>
          <cell r="M19963">
            <v>0</v>
          </cell>
          <cell r="N19963">
            <v>580</v>
          </cell>
        </row>
        <row r="19964">
          <cell r="A19964" t="str">
            <v>农村低保</v>
          </cell>
        </row>
        <row r="19964">
          <cell r="E19964" t="str">
            <v>张林</v>
          </cell>
        </row>
        <row r="19964">
          <cell r="K19964">
            <v>1</v>
          </cell>
          <cell r="L19964">
            <v>290</v>
          </cell>
          <cell r="M19964">
            <v>0</v>
          </cell>
          <cell r="N19964">
            <v>290</v>
          </cell>
        </row>
        <row r="19965">
          <cell r="A19965" t="str">
            <v>农村低保</v>
          </cell>
        </row>
        <row r="19965">
          <cell r="E19965" t="str">
            <v>张林</v>
          </cell>
        </row>
        <row r="19965">
          <cell r="K19965">
            <v>2</v>
          </cell>
          <cell r="L19965">
            <v>290</v>
          </cell>
          <cell r="M19965">
            <v>0</v>
          </cell>
          <cell r="N19965">
            <v>580</v>
          </cell>
        </row>
        <row r="19966">
          <cell r="A19966" t="str">
            <v>农村低保</v>
          </cell>
        </row>
        <row r="19966">
          <cell r="E19966" t="str">
            <v>张林</v>
          </cell>
        </row>
        <row r="19966">
          <cell r="K19966">
            <v>1</v>
          </cell>
          <cell r="L19966">
            <v>290</v>
          </cell>
          <cell r="M19966">
            <v>0</v>
          </cell>
          <cell r="N19966">
            <v>290</v>
          </cell>
        </row>
        <row r="19967">
          <cell r="A19967" t="str">
            <v>农村低保</v>
          </cell>
        </row>
        <row r="19967">
          <cell r="E19967" t="str">
            <v>张林</v>
          </cell>
        </row>
        <row r="19967">
          <cell r="K19967">
            <v>1</v>
          </cell>
          <cell r="L19967">
            <v>290</v>
          </cell>
          <cell r="M19967">
            <v>0</v>
          </cell>
          <cell r="N19967">
            <v>290</v>
          </cell>
        </row>
        <row r="19968">
          <cell r="A19968" t="str">
            <v>农村低保</v>
          </cell>
        </row>
        <row r="19968">
          <cell r="E19968" t="str">
            <v>张林</v>
          </cell>
        </row>
        <row r="19968">
          <cell r="K19968">
            <v>1</v>
          </cell>
          <cell r="L19968">
            <v>255</v>
          </cell>
          <cell r="M19968">
            <v>0</v>
          </cell>
          <cell r="N19968">
            <v>255</v>
          </cell>
        </row>
        <row r="19969">
          <cell r="A19969" t="str">
            <v>农村低保</v>
          </cell>
        </row>
        <row r="19969">
          <cell r="E19969" t="str">
            <v>张林</v>
          </cell>
        </row>
        <row r="19969">
          <cell r="K19969">
            <v>2</v>
          </cell>
          <cell r="L19969">
            <v>290</v>
          </cell>
          <cell r="M19969">
            <v>0</v>
          </cell>
          <cell r="N19969">
            <v>580</v>
          </cell>
        </row>
        <row r="19970">
          <cell r="A19970" t="str">
            <v>农村低保</v>
          </cell>
        </row>
        <row r="19970">
          <cell r="E19970" t="str">
            <v>张林</v>
          </cell>
        </row>
        <row r="19970">
          <cell r="K19970">
            <v>3</v>
          </cell>
          <cell r="L19970">
            <v>290</v>
          </cell>
          <cell r="M19970">
            <v>0</v>
          </cell>
          <cell r="N19970">
            <v>870</v>
          </cell>
        </row>
        <row r="19971">
          <cell r="A19971" t="str">
            <v>农村低保</v>
          </cell>
        </row>
        <row r="19971">
          <cell r="E19971" t="str">
            <v>张林</v>
          </cell>
        </row>
        <row r="19971">
          <cell r="K19971">
            <v>1</v>
          </cell>
          <cell r="L19971">
            <v>290</v>
          </cell>
          <cell r="M19971">
            <v>0</v>
          </cell>
          <cell r="N19971">
            <v>290</v>
          </cell>
        </row>
        <row r="19972">
          <cell r="A19972" t="str">
            <v>农村低保</v>
          </cell>
        </row>
        <row r="19972">
          <cell r="E19972" t="str">
            <v>张林</v>
          </cell>
        </row>
        <row r="19972">
          <cell r="K19972">
            <v>4</v>
          </cell>
          <cell r="L19972">
            <v>290</v>
          </cell>
          <cell r="M19972">
            <v>0</v>
          </cell>
          <cell r="N19972">
            <v>1160</v>
          </cell>
        </row>
        <row r="19973">
          <cell r="A19973" t="str">
            <v>农村低保</v>
          </cell>
        </row>
        <row r="19973">
          <cell r="E19973" t="str">
            <v>张林</v>
          </cell>
        </row>
        <row r="19973">
          <cell r="K19973">
            <v>2</v>
          </cell>
          <cell r="L19973">
            <v>290</v>
          </cell>
          <cell r="M19973">
            <v>0</v>
          </cell>
          <cell r="N19973">
            <v>580</v>
          </cell>
        </row>
        <row r="19974">
          <cell r="A19974" t="str">
            <v>农村低保</v>
          </cell>
        </row>
        <row r="19974">
          <cell r="E19974" t="str">
            <v>张林</v>
          </cell>
        </row>
        <row r="19974">
          <cell r="K19974">
            <v>1</v>
          </cell>
          <cell r="L19974">
            <v>290</v>
          </cell>
          <cell r="M19974">
            <v>0</v>
          </cell>
          <cell r="N19974">
            <v>290</v>
          </cell>
        </row>
        <row r="19975">
          <cell r="A19975" t="str">
            <v>农村低保</v>
          </cell>
        </row>
        <row r="19975">
          <cell r="E19975" t="str">
            <v>张林</v>
          </cell>
        </row>
        <row r="19975">
          <cell r="K19975">
            <v>2</v>
          </cell>
          <cell r="L19975">
            <v>290</v>
          </cell>
          <cell r="M19975">
            <v>0</v>
          </cell>
          <cell r="N19975">
            <v>580</v>
          </cell>
        </row>
        <row r="19976">
          <cell r="A19976" t="str">
            <v>农村低保</v>
          </cell>
        </row>
        <row r="19976">
          <cell r="E19976" t="str">
            <v>张林</v>
          </cell>
        </row>
        <row r="19976">
          <cell r="K19976">
            <v>2</v>
          </cell>
          <cell r="L19976">
            <v>290</v>
          </cell>
          <cell r="M19976">
            <v>0</v>
          </cell>
          <cell r="N19976">
            <v>580</v>
          </cell>
        </row>
        <row r="19977">
          <cell r="A19977" t="str">
            <v>农村低保</v>
          </cell>
        </row>
        <row r="19977">
          <cell r="E19977" t="str">
            <v>张林</v>
          </cell>
        </row>
        <row r="19977">
          <cell r="K19977">
            <v>2</v>
          </cell>
          <cell r="L19977">
            <v>255</v>
          </cell>
          <cell r="M19977">
            <v>0</v>
          </cell>
          <cell r="N19977">
            <v>510</v>
          </cell>
        </row>
        <row r="19978">
          <cell r="A19978" t="str">
            <v>农村低保</v>
          </cell>
        </row>
        <row r="19978">
          <cell r="E19978" t="str">
            <v>张林</v>
          </cell>
        </row>
        <row r="19978">
          <cell r="K19978">
            <v>1</v>
          </cell>
          <cell r="L19978">
            <v>290</v>
          </cell>
          <cell r="M19978">
            <v>0</v>
          </cell>
          <cell r="N19978">
            <v>290</v>
          </cell>
        </row>
        <row r="19979">
          <cell r="A19979" t="str">
            <v>农村低保</v>
          </cell>
        </row>
        <row r="19979">
          <cell r="E19979" t="str">
            <v>张林</v>
          </cell>
        </row>
        <row r="19979">
          <cell r="K19979">
            <v>1</v>
          </cell>
          <cell r="L19979">
            <v>290</v>
          </cell>
          <cell r="M19979">
            <v>0</v>
          </cell>
          <cell r="N19979">
            <v>290</v>
          </cell>
        </row>
        <row r="19980">
          <cell r="A19980" t="str">
            <v>农村低保</v>
          </cell>
        </row>
        <row r="19980">
          <cell r="E19980" t="str">
            <v>张林</v>
          </cell>
        </row>
        <row r="19980">
          <cell r="K19980">
            <v>1</v>
          </cell>
          <cell r="L19980">
            <v>290</v>
          </cell>
          <cell r="M19980">
            <v>0</v>
          </cell>
          <cell r="N19980">
            <v>290</v>
          </cell>
        </row>
        <row r="19981">
          <cell r="A19981" t="str">
            <v>农村低保</v>
          </cell>
        </row>
        <row r="19981">
          <cell r="E19981" t="str">
            <v>张林</v>
          </cell>
        </row>
        <row r="19981">
          <cell r="K19981">
            <v>2</v>
          </cell>
          <cell r="L19981">
            <v>290</v>
          </cell>
          <cell r="M19981">
            <v>0</v>
          </cell>
          <cell r="N19981">
            <v>580</v>
          </cell>
        </row>
        <row r="19982">
          <cell r="A19982" t="str">
            <v>农村低保</v>
          </cell>
        </row>
        <row r="19982">
          <cell r="E19982" t="str">
            <v>张林</v>
          </cell>
        </row>
        <row r="19982">
          <cell r="K19982">
            <v>2</v>
          </cell>
          <cell r="L19982">
            <v>290</v>
          </cell>
          <cell r="M19982">
            <v>0</v>
          </cell>
          <cell r="N19982">
            <v>580</v>
          </cell>
        </row>
        <row r="19983">
          <cell r="A19983" t="str">
            <v>农村低保</v>
          </cell>
        </row>
        <row r="19983">
          <cell r="E19983" t="str">
            <v>张林</v>
          </cell>
        </row>
        <row r="19983">
          <cell r="K19983">
            <v>1</v>
          </cell>
          <cell r="L19983">
            <v>405</v>
          </cell>
          <cell r="M19983">
            <v>0</v>
          </cell>
          <cell r="N19983">
            <v>405</v>
          </cell>
        </row>
        <row r="19984">
          <cell r="A19984" t="str">
            <v>农村低保</v>
          </cell>
        </row>
        <row r="19984">
          <cell r="E19984" t="str">
            <v>张林</v>
          </cell>
        </row>
        <row r="19984">
          <cell r="K19984">
            <v>1</v>
          </cell>
          <cell r="L19984">
            <v>405</v>
          </cell>
          <cell r="M19984">
            <v>0</v>
          </cell>
          <cell r="N19984">
            <v>405</v>
          </cell>
        </row>
        <row r="19985">
          <cell r="A19985" t="str">
            <v>农村低保</v>
          </cell>
        </row>
        <row r="19985">
          <cell r="E19985" t="str">
            <v>张林</v>
          </cell>
        </row>
        <row r="19985">
          <cell r="K19985">
            <v>1</v>
          </cell>
          <cell r="L19985">
            <v>290</v>
          </cell>
          <cell r="M19985">
            <v>0</v>
          </cell>
          <cell r="N19985">
            <v>290</v>
          </cell>
        </row>
        <row r="19986">
          <cell r="A19986" t="str">
            <v>农村低保</v>
          </cell>
        </row>
        <row r="19986">
          <cell r="E19986" t="str">
            <v>彭营</v>
          </cell>
        </row>
        <row r="19986">
          <cell r="K19986">
            <v>1</v>
          </cell>
          <cell r="L19986">
            <v>405</v>
          </cell>
          <cell r="M19986">
            <v>0</v>
          </cell>
          <cell r="N19986">
            <v>405</v>
          </cell>
        </row>
        <row r="19987">
          <cell r="A19987" t="str">
            <v>农村低保</v>
          </cell>
        </row>
        <row r="19987">
          <cell r="E19987" t="str">
            <v>彭营</v>
          </cell>
        </row>
        <row r="19987">
          <cell r="K19987">
            <v>1</v>
          </cell>
          <cell r="L19987">
            <v>405</v>
          </cell>
          <cell r="M19987">
            <v>0</v>
          </cell>
          <cell r="N19987">
            <v>405</v>
          </cell>
        </row>
        <row r="19988">
          <cell r="A19988" t="str">
            <v>农村低保</v>
          </cell>
        </row>
        <row r="19988">
          <cell r="E19988" t="str">
            <v>彭营</v>
          </cell>
        </row>
        <row r="19988">
          <cell r="K19988">
            <v>1</v>
          </cell>
          <cell r="L19988">
            <v>405</v>
          </cell>
          <cell r="M19988">
            <v>0</v>
          </cell>
          <cell r="N19988">
            <v>405</v>
          </cell>
        </row>
        <row r="19989">
          <cell r="A19989" t="str">
            <v>农村低保</v>
          </cell>
        </row>
        <row r="19989">
          <cell r="E19989" t="str">
            <v>彭营</v>
          </cell>
        </row>
        <row r="19989">
          <cell r="K19989">
            <v>1</v>
          </cell>
          <cell r="L19989">
            <v>405</v>
          </cell>
          <cell r="M19989">
            <v>0</v>
          </cell>
          <cell r="N19989">
            <v>405</v>
          </cell>
        </row>
        <row r="19990">
          <cell r="A19990" t="str">
            <v>农村低保</v>
          </cell>
        </row>
        <row r="19990">
          <cell r="E19990" t="str">
            <v>彭营</v>
          </cell>
        </row>
        <row r="19990">
          <cell r="K19990">
            <v>1</v>
          </cell>
          <cell r="L19990">
            <v>255</v>
          </cell>
          <cell r="M19990">
            <v>0</v>
          </cell>
          <cell r="N19990">
            <v>255</v>
          </cell>
        </row>
        <row r="19991">
          <cell r="A19991" t="str">
            <v>农村低保</v>
          </cell>
        </row>
        <row r="19991">
          <cell r="E19991" t="str">
            <v>彭营</v>
          </cell>
        </row>
        <row r="19991">
          <cell r="K19991">
            <v>1</v>
          </cell>
          <cell r="L19991">
            <v>290</v>
          </cell>
          <cell r="M19991">
            <v>0</v>
          </cell>
          <cell r="N19991">
            <v>290</v>
          </cell>
        </row>
        <row r="19992">
          <cell r="A19992" t="str">
            <v>农村低保</v>
          </cell>
        </row>
        <row r="19992">
          <cell r="E19992" t="str">
            <v>彭营</v>
          </cell>
        </row>
        <row r="19992">
          <cell r="K19992">
            <v>2</v>
          </cell>
          <cell r="L19992">
            <v>255</v>
          </cell>
          <cell r="M19992">
            <v>0</v>
          </cell>
          <cell r="N19992">
            <v>510</v>
          </cell>
        </row>
        <row r="19993">
          <cell r="A19993" t="str">
            <v>农村低保</v>
          </cell>
        </row>
        <row r="19993">
          <cell r="E19993" t="str">
            <v>彭营</v>
          </cell>
        </row>
        <row r="19993">
          <cell r="K19993">
            <v>2</v>
          </cell>
          <cell r="L19993">
            <v>290</v>
          </cell>
          <cell r="M19993">
            <v>0</v>
          </cell>
          <cell r="N19993">
            <v>580</v>
          </cell>
        </row>
        <row r="19994">
          <cell r="A19994" t="str">
            <v>农村低保</v>
          </cell>
        </row>
        <row r="19994">
          <cell r="E19994" t="str">
            <v>彭营</v>
          </cell>
        </row>
        <row r="19994">
          <cell r="K19994">
            <v>1</v>
          </cell>
          <cell r="L19994">
            <v>405</v>
          </cell>
          <cell r="M19994">
            <v>0</v>
          </cell>
          <cell r="N19994">
            <v>405</v>
          </cell>
        </row>
        <row r="19995">
          <cell r="A19995" t="str">
            <v>农村低保</v>
          </cell>
        </row>
        <row r="19995">
          <cell r="E19995" t="str">
            <v>彭营</v>
          </cell>
        </row>
        <row r="19995">
          <cell r="K19995">
            <v>1</v>
          </cell>
          <cell r="L19995">
            <v>405</v>
          </cell>
          <cell r="M19995">
            <v>0</v>
          </cell>
          <cell r="N19995">
            <v>405</v>
          </cell>
        </row>
        <row r="19996">
          <cell r="A19996" t="str">
            <v>农村低保</v>
          </cell>
        </row>
        <row r="19996">
          <cell r="E19996" t="str">
            <v>彭营</v>
          </cell>
        </row>
        <row r="19996">
          <cell r="K19996">
            <v>1</v>
          </cell>
          <cell r="L19996">
            <v>290</v>
          </cell>
          <cell r="M19996">
            <v>0</v>
          </cell>
          <cell r="N19996">
            <v>290</v>
          </cell>
        </row>
        <row r="19997">
          <cell r="A19997" t="str">
            <v>农村低保</v>
          </cell>
        </row>
        <row r="19997">
          <cell r="E19997" t="str">
            <v>彭营</v>
          </cell>
        </row>
        <row r="19997">
          <cell r="K19997">
            <v>1</v>
          </cell>
          <cell r="L19997">
            <v>405</v>
          </cell>
          <cell r="M19997">
            <v>0</v>
          </cell>
          <cell r="N19997">
            <v>405</v>
          </cell>
        </row>
        <row r="19998">
          <cell r="A19998" t="str">
            <v>农村低保</v>
          </cell>
        </row>
        <row r="19998">
          <cell r="E19998" t="str">
            <v>彭营</v>
          </cell>
        </row>
        <row r="19998">
          <cell r="K19998">
            <v>2</v>
          </cell>
          <cell r="L19998">
            <v>405</v>
          </cell>
          <cell r="M19998">
            <v>0</v>
          </cell>
          <cell r="N19998">
            <v>810</v>
          </cell>
        </row>
        <row r="19999">
          <cell r="A19999" t="str">
            <v>农村低保</v>
          </cell>
        </row>
        <row r="19999">
          <cell r="E19999" t="str">
            <v>彭营</v>
          </cell>
        </row>
        <row r="19999">
          <cell r="K19999">
            <v>4</v>
          </cell>
          <cell r="L19999">
            <v>255</v>
          </cell>
          <cell r="M19999">
            <v>0</v>
          </cell>
          <cell r="N19999">
            <v>1020</v>
          </cell>
        </row>
        <row r="20000">
          <cell r="A20000" t="str">
            <v>农村低保</v>
          </cell>
        </row>
        <row r="20000">
          <cell r="E20000" t="str">
            <v>彭营</v>
          </cell>
        </row>
        <row r="20000">
          <cell r="K20000">
            <v>4</v>
          </cell>
          <cell r="L20000">
            <v>290</v>
          </cell>
          <cell r="M20000">
            <v>0</v>
          </cell>
          <cell r="N20000">
            <v>1160</v>
          </cell>
        </row>
        <row r="20001">
          <cell r="A20001" t="str">
            <v>农村低保</v>
          </cell>
        </row>
        <row r="20001">
          <cell r="E20001" t="str">
            <v>彭营</v>
          </cell>
        </row>
        <row r="20001">
          <cell r="K20001">
            <v>1</v>
          </cell>
          <cell r="L20001">
            <v>290</v>
          </cell>
          <cell r="M20001">
            <v>0</v>
          </cell>
          <cell r="N20001">
            <v>290</v>
          </cell>
        </row>
        <row r="20002">
          <cell r="A20002" t="str">
            <v>农村低保</v>
          </cell>
        </row>
        <row r="20002">
          <cell r="E20002" t="str">
            <v>彭营</v>
          </cell>
        </row>
        <row r="20002">
          <cell r="K20002">
            <v>2</v>
          </cell>
          <cell r="L20002">
            <v>255</v>
          </cell>
          <cell r="M20002">
            <v>0</v>
          </cell>
          <cell r="N20002">
            <v>510</v>
          </cell>
        </row>
        <row r="20003">
          <cell r="A20003" t="str">
            <v>农村低保</v>
          </cell>
        </row>
        <row r="20003">
          <cell r="E20003" t="str">
            <v>彭营</v>
          </cell>
        </row>
        <row r="20003">
          <cell r="K20003">
            <v>2</v>
          </cell>
          <cell r="L20003">
            <v>405</v>
          </cell>
          <cell r="M20003">
            <v>0</v>
          </cell>
          <cell r="N20003">
            <v>810</v>
          </cell>
        </row>
        <row r="20004">
          <cell r="A20004" t="str">
            <v>农村低保</v>
          </cell>
        </row>
        <row r="20004">
          <cell r="E20004" t="str">
            <v>彭营</v>
          </cell>
        </row>
        <row r="20004">
          <cell r="K20004">
            <v>1</v>
          </cell>
          <cell r="L20004">
            <v>290</v>
          </cell>
          <cell r="M20004">
            <v>0</v>
          </cell>
          <cell r="N20004">
            <v>290</v>
          </cell>
        </row>
        <row r="20005">
          <cell r="A20005" t="str">
            <v>农村低保</v>
          </cell>
        </row>
        <row r="20005">
          <cell r="E20005" t="str">
            <v>彭营</v>
          </cell>
        </row>
        <row r="20005">
          <cell r="K20005">
            <v>2</v>
          </cell>
          <cell r="L20005">
            <v>255</v>
          </cell>
          <cell r="M20005">
            <v>0</v>
          </cell>
          <cell r="N20005">
            <v>510</v>
          </cell>
        </row>
        <row r="20006">
          <cell r="A20006" t="str">
            <v>农村低保</v>
          </cell>
        </row>
        <row r="20006">
          <cell r="E20006" t="str">
            <v>彭营</v>
          </cell>
        </row>
        <row r="20006">
          <cell r="K20006">
            <v>2</v>
          </cell>
          <cell r="L20006">
            <v>255</v>
          </cell>
          <cell r="M20006">
            <v>0</v>
          </cell>
          <cell r="N20006">
            <v>510</v>
          </cell>
        </row>
        <row r="20007">
          <cell r="A20007" t="str">
            <v>农村低保</v>
          </cell>
        </row>
        <row r="20007">
          <cell r="E20007" t="str">
            <v>彭营</v>
          </cell>
        </row>
        <row r="20007">
          <cell r="K20007">
            <v>1</v>
          </cell>
          <cell r="L20007">
            <v>290</v>
          </cell>
          <cell r="M20007">
            <v>0</v>
          </cell>
          <cell r="N20007">
            <v>290</v>
          </cell>
        </row>
        <row r="20008">
          <cell r="A20008" t="str">
            <v>农村低保</v>
          </cell>
        </row>
        <row r="20008">
          <cell r="E20008" t="str">
            <v>彭营</v>
          </cell>
        </row>
        <row r="20008">
          <cell r="K20008">
            <v>1</v>
          </cell>
          <cell r="L20008">
            <v>290</v>
          </cell>
          <cell r="M20008">
            <v>0</v>
          </cell>
          <cell r="N20008">
            <v>290</v>
          </cell>
        </row>
        <row r="20009">
          <cell r="A20009" t="str">
            <v>农村低保</v>
          </cell>
        </row>
        <row r="20009">
          <cell r="E20009" t="str">
            <v>彭营</v>
          </cell>
        </row>
        <row r="20009">
          <cell r="K20009">
            <v>1</v>
          </cell>
          <cell r="L20009">
            <v>290</v>
          </cell>
          <cell r="M20009">
            <v>0</v>
          </cell>
          <cell r="N20009">
            <v>290</v>
          </cell>
        </row>
        <row r="20010">
          <cell r="A20010" t="str">
            <v>农村低保</v>
          </cell>
        </row>
        <row r="20010">
          <cell r="E20010" t="str">
            <v>彭营</v>
          </cell>
        </row>
        <row r="20010">
          <cell r="K20010">
            <v>3</v>
          </cell>
          <cell r="L20010">
            <v>405</v>
          </cell>
          <cell r="M20010">
            <v>0</v>
          </cell>
          <cell r="N20010">
            <v>1215</v>
          </cell>
        </row>
        <row r="20011">
          <cell r="A20011" t="str">
            <v>农村低保</v>
          </cell>
        </row>
        <row r="20011">
          <cell r="E20011" t="str">
            <v>彭营</v>
          </cell>
        </row>
        <row r="20011">
          <cell r="K20011">
            <v>3</v>
          </cell>
          <cell r="L20011">
            <v>255</v>
          </cell>
          <cell r="M20011">
            <v>0</v>
          </cell>
          <cell r="N20011">
            <v>765</v>
          </cell>
        </row>
        <row r="20012">
          <cell r="A20012" t="str">
            <v>农村低保</v>
          </cell>
        </row>
        <row r="20012">
          <cell r="E20012" t="str">
            <v>彭营</v>
          </cell>
        </row>
        <row r="20012">
          <cell r="K20012">
            <v>1</v>
          </cell>
          <cell r="L20012">
            <v>290</v>
          </cell>
          <cell r="M20012">
            <v>0</v>
          </cell>
          <cell r="N20012">
            <v>290</v>
          </cell>
        </row>
        <row r="20013">
          <cell r="A20013" t="str">
            <v>农村低保</v>
          </cell>
        </row>
        <row r="20013">
          <cell r="E20013" t="str">
            <v>彭营</v>
          </cell>
        </row>
        <row r="20013">
          <cell r="K20013">
            <v>6</v>
          </cell>
          <cell r="L20013">
            <v>255</v>
          </cell>
          <cell r="M20013">
            <v>0</v>
          </cell>
          <cell r="N20013">
            <v>1530</v>
          </cell>
        </row>
        <row r="20014">
          <cell r="A20014" t="str">
            <v>农村低保</v>
          </cell>
        </row>
        <row r="20014">
          <cell r="E20014" t="str">
            <v>彭营</v>
          </cell>
        </row>
        <row r="20014">
          <cell r="K20014">
            <v>2</v>
          </cell>
          <cell r="L20014">
            <v>405</v>
          </cell>
          <cell r="M20014">
            <v>0</v>
          </cell>
          <cell r="N20014">
            <v>810</v>
          </cell>
        </row>
        <row r="20015">
          <cell r="A20015" t="str">
            <v>农村低保</v>
          </cell>
        </row>
        <row r="20015">
          <cell r="E20015" t="str">
            <v>彭营</v>
          </cell>
        </row>
        <row r="20015">
          <cell r="K20015">
            <v>2</v>
          </cell>
          <cell r="L20015">
            <v>290</v>
          </cell>
          <cell r="M20015">
            <v>0</v>
          </cell>
          <cell r="N20015">
            <v>580</v>
          </cell>
        </row>
        <row r="20016">
          <cell r="A20016" t="str">
            <v>农村低保</v>
          </cell>
        </row>
        <row r="20016">
          <cell r="E20016" t="str">
            <v>彭营</v>
          </cell>
        </row>
        <row r="20016">
          <cell r="K20016">
            <v>1</v>
          </cell>
          <cell r="L20016">
            <v>290</v>
          </cell>
          <cell r="M20016">
            <v>0</v>
          </cell>
          <cell r="N20016">
            <v>290</v>
          </cell>
        </row>
        <row r="20017">
          <cell r="A20017" t="str">
            <v>农村低保</v>
          </cell>
        </row>
        <row r="20017">
          <cell r="E20017" t="str">
            <v>彭营</v>
          </cell>
        </row>
        <row r="20017">
          <cell r="K20017">
            <v>5</v>
          </cell>
          <cell r="L20017">
            <v>255</v>
          </cell>
          <cell r="M20017">
            <v>0</v>
          </cell>
          <cell r="N20017">
            <v>1275</v>
          </cell>
        </row>
        <row r="20018">
          <cell r="A20018" t="str">
            <v>农村低保</v>
          </cell>
        </row>
        <row r="20018">
          <cell r="E20018" t="str">
            <v>彭营</v>
          </cell>
        </row>
        <row r="20018">
          <cell r="K20018">
            <v>1</v>
          </cell>
          <cell r="L20018">
            <v>255</v>
          </cell>
          <cell r="M20018">
            <v>0</v>
          </cell>
          <cell r="N20018">
            <v>255</v>
          </cell>
        </row>
        <row r="20019">
          <cell r="A20019" t="str">
            <v>农村低保</v>
          </cell>
        </row>
        <row r="20019">
          <cell r="E20019" t="str">
            <v>彭营</v>
          </cell>
        </row>
        <row r="20019">
          <cell r="K20019">
            <v>1</v>
          </cell>
          <cell r="L20019">
            <v>255</v>
          </cell>
          <cell r="M20019">
            <v>0</v>
          </cell>
          <cell r="N20019">
            <v>255</v>
          </cell>
        </row>
        <row r="20020">
          <cell r="A20020" t="str">
            <v>农村低保</v>
          </cell>
        </row>
        <row r="20020">
          <cell r="E20020" t="str">
            <v>彭营</v>
          </cell>
        </row>
        <row r="20020">
          <cell r="K20020">
            <v>1</v>
          </cell>
          <cell r="L20020">
            <v>255</v>
          </cell>
          <cell r="M20020">
            <v>0</v>
          </cell>
          <cell r="N20020">
            <v>255</v>
          </cell>
        </row>
        <row r="20021">
          <cell r="A20021" t="str">
            <v>农村低保</v>
          </cell>
        </row>
        <row r="20021">
          <cell r="E20021" t="str">
            <v>彭营</v>
          </cell>
        </row>
        <row r="20021">
          <cell r="K20021">
            <v>1</v>
          </cell>
          <cell r="L20021">
            <v>255</v>
          </cell>
          <cell r="M20021">
            <v>0</v>
          </cell>
          <cell r="N20021">
            <v>255</v>
          </cell>
        </row>
        <row r="20022">
          <cell r="A20022" t="str">
            <v>农村低保</v>
          </cell>
        </row>
        <row r="20022">
          <cell r="E20022" t="str">
            <v>彭营</v>
          </cell>
        </row>
        <row r="20022">
          <cell r="K20022">
            <v>1</v>
          </cell>
          <cell r="L20022">
            <v>255</v>
          </cell>
          <cell r="M20022">
            <v>0</v>
          </cell>
          <cell r="N20022">
            <v>255</v>
          </cell>
        </row>
        <row r="20023">
          <cell r="A20023" t="str">
            <v>农村低保</v>
          </cell>
        </row>
        <row r="20023">
          <cell r="E20023" t="str">
            <v>彭营</v>
          </cell>
        </row>
        <row r="20023">
          <cell r="K20023">
            <v>1</v>
          </cell>
          <cell r="L20023">
            <v>255</v>
          </cell>
          <cell r="M20023">
            <v>0</v>
          </cell>
          <cell r="N20023">
            <v>255</v>
          </cell>
        </row>
        <row r="20024">
          <cell r="A20024" t="str">
            <v>农村低保</v>
          </cell>
        </row>
        <row r="20024">
          <cell r="E20024" t="str">
            <v>彭营</v>
          </cell>
        </row>
        <row r="20024">
          <cell r="K20024">
            <v>1</v>
          </cell>
          <cell r="L20024">
            <v>255</v>
          </cell>
          <cell r="M20024">
            <v>0</v>
          </cell>
          <cell r="N20024">
            <v>255</v>
          </cell>
        </row>
        <row r="20025">
          <cell r="A20025" t="str">
            <v>农村低保</v>
          </cell>
        </row>
        <row r="20025">
          <cell r="E20025" t="str">
            <v>彭营</v>
          </cell>
        </row>
        <row r="20025">
          <cell r="K20025">
            <v>1</v>
          </cell>
          <cell r="L20025">
            <v>255</v>
          </cell>
          <cell r="M20025">
            <v>0</v>
          </cell>
          <cell r="N20025">
            <v>255</v>
          </cell>
        </row>
        <row r="20026">
          <cell r="A20026" t="str">
            <v>农村低保</v>
          </cell>
        </row>
        <row r="20026">
          <cell r="E20026" t="str">
            <v>彭营</v>
          </cell>
        </row>
        <row r="20026">
          <cell r="K20026">
            <v>1</v>
          </cell>
          <cell r="L20026">
            <v>255</v>
          </cell>
          <cell r="M20026">
            <v>0</v>
          </cell>
          <cell r="N20026">
            <v>255</v>
          </cell>
        </row>
        <row r="20027">
          <cell r="A20027" t="str">
            <v>农村低保</v>
          </cell>
        </row>
        <row r="20027">
          <cell r="E20027" t="str">
            <v>彭营</v>
          </cell>
        </row>
        <row r="20027">
          <cell r="K20027">
            <v>1</v>
          </cell>
          <cell r="L20027">
            <v>255</v>
          </cell>
          <cell r="M20027">
            <v>0</v>
          </cell>
          <cell r="N20027">
            <v>255</v>
          </cell>
        </row>
        <row r="20028">
          <cell r="A20028" t="str">
            <v>农村低保</v>
          </cell>
        </row>
        <row r="20028">
          <cell r="E20028" t="str">
            <v>彭营</v>
          </cell>
        </row>
        <row r="20028">
          <cell r="K20028">
            <v>3</v>
          </cell>
          <cell r="L20028">
            <v>405</v>
          </cell>
          <cell r="M20028">
            <v>0</v>
          </cell>
          <cell r="N20028">
            <v>1215</v>
          </cell>
        </row>
        <row r="20029">
          <cell r="A20029" t="str">
            <v>农村低保</v>
          </cell>
        </row>
        <row r="20029">
          <cell r="E20029" t="str">
            <v>王岗</v>
          </cell>
        </row>
        <row r="20029">
          <cell r="K20029">
            <v>2</v>
          </cell>
          <cell r="L20029">
            <v>255</v>
          </cell>
          <cell r="M20029">
            <v>0</v>
          </cell>
          <cell r="N20029">
            <v>510</v>
          </cell>
        </row>
        <row r="20030">
          <cell r="A20030" t="str">
            <v>农村低保</v>
          </cell>
        </row>
        <row r="20030">
          <cell r="E20030" t="str">
            <v>王岗</v>
          </cell>
        </row>
        <row r="20030">
          <cell r="K20030">
            <v>2</v>
          </cell>
          <cell r="L20030">
            <v>290</v>
          </cell>
          <cell r="M20030">
            <v>0</v>
          </cell>
          <cell r="N20030">
            <v>580</v>
          </cell>
        </row>
        <row r="20031">
          <cell r="A20031" t="str">
            <v>农村低保</v>
          </cell>
        </row>
        <row r="20031">
          <cell r="E20031" t="str">
            <v>王岗</v>
          </cell>
        </row>
        <row r="20031">
          <cell r="K20031">
            <v>2</v>
          </cell>
          <cell r="L20031">
            <v>290</v>
          </cell>
          <cell r="M20031">
            <v>0</v>
          </cell>
          <cell r="N20031">
            <v>580</v>
          </cell>
        </row>
        <row r="20032">
          <cell r="A20032" t="str">
            <v>农村低保</v>
          </cell>
        </row>
        <row r="20032">
          <cell r="E20032" t="str">
            <v>王岗</v>
          </cell>
        </row>
        <row r="20032">
          <cell r="K20032">
            <v>2</v>
          </cell>
          <cell r="L20032">
            <v>290</v>
          </cell>
          <cell r="M20032">
            <v>0</v>
          </cell>
          <cell r="N20032">
            <v>580</v>
          </cell>
        </row>
        <row r="20033">
          <cell r="A20033" t="str">
            <v>农村低保</v>
          </cell>
        </row>
        <row r="20033">
          <cell r="E20033" t="str">
            <v>王岗</v>
          </cell>
        </row>
        <row r="20033">
          <cell r="K20033">
            <v>3</v>
          </cell>
          <cell r="L20033">
            <v>290</v>
          </cell>
          <cell r="M20033">
            <v>0</v>
          </cell>
          <cell r="N20033">
            <v>870</v>
          </cell>
        </row>
        <row r="20034">
          <cell r="A20034" t="str">
            <v>农村低保</v>
          </cell>
        </row>
        <row r="20034">
          <cell r="E20034" t="str">
            <v>王岗</v>
          </cell>
        </row>
        <row r="20034">
          <cell r="K20034">
            <v>2</v>
          </cell>
          <cell r="L20034">
            <v>290</v>
          </cell>
          <cell r="M20034">
            <v>0</v>
          </cell>
          <cell r="N20034">
            <v>580</v>
          </cell>
        </row>
        <row r="20035">
          <cell r="A20035" t="str">
            <v>农村低保</v>
          </cell>
        </row>
        <row r="20035">
          <cell r="E20035" t="str">
            <v>王岗</v>
          </cell>
        </row>
        <row r="20035">
          <cell r="K20035">
            <v>2</v>
          </cell>
          <cell r="L20035">
            <v>290</v>
          </cell>
          <cell r="M20035">
            <v>0</v>
          </cell>
          <cell r="N20035">
            <v>580</v>
          </cell>
        </row>
        <row r="20036">
          <cell r="A20036" t="str">
            <v>农村低保</v>
          </cell>
        </row>
        <row r="20036">
          <cell r="E20036" t="str">
            <v>王岗</v>
          </cell>
        </row>
        <row r="20036">
          <cell r="K20036">
            <v>2</v>
          </cell>
          <cell r="L20036">
            <v>255</v>
          </cell>
          <cell r="M20036">
            <v>0</v>
          </cell>
          <cell r="N20036">
            <v>510</v>
          </cell>
        </row>
        <row r="20037">
          <cell r="A20037" t="str">
            <v>农村低保</v>
          </cell>
        </row>
        <row r="20037">
          <cell r="E20037" t="str">
            <v>王岗</v>
          </cell>
        </row>
        <row r="20037">
          <cell r="K20037">
            <v>2</v>
          </cell>
          <cell r="L20037">
            <v>255</v>
          </cell>
          <cell r="M20037">
            <v>0</v>
          </cell>
          <cell r="N20037">
            <v>510</v>
          </cell>
        </row>
        <row r="20038">
          <cell r="A20038" t="str">
            <v>农村低保</v>
          </cell>
        </row>
        <row r="20038">
          <cell r="E20038" t="str">
            <v>马庄</v>
          </cell>
        </row>
        <row r="20038">
          <cell r="K20038">
            <v>2</v>
          </cell>
          <cell r="L20038">
            <v>255</v>
          </cell>
          <cell r="M20038">
            <v>0</v>
          </cell>
          <cell r="N20038">
            <v>510</v>
          </cell>
        </row>
        <row r="20039">
          <cell r="A20039" t="str">
            <v>农村低保</v>
          </cell>
        </row>
        <row r="20039">
          <cell r="E20039" t="str">
            <v>马庄</v>
          </cell>
        </row>
        <row r="20039">
          <cell r="K20039">
            <v>1</v>
          </cell>
          <cell r="L20039">
            <v>255</v>
          </cell>
          <cell r="M20039">
            <v>0</v>
          </cell>
          <cell r="N20039">
            <v>255</v>
          </cell>
        </row>
        <row r="20040">
          <cell r="A20040" t="str">
            <v>农村低保</v>
          </cell>
        </row>
        <row r="20040">
          <cell r="E20040" t="str">
            <v>马庄</v>
          </cell>
        </row>
        <row r="20040">
          <cell r="K20040">
            <v>2</v>
          </cell>
          <cell r="L20040">
            <v>255</v>
          </cell>
          <cell r="M20040">
            <v>0</v>
          </cell>
          <cell r="N20040">
            <v>510</v>
          </cell>
        </row>
        <row r="20041">
          <cell r="A20041" t="str">
            <v>农村低保</v>
          </cell>
        </row>
        <row r="20041">
          <cell r="E20041" t="str">
            <v>马庄</v>
          </cell>
        </row>
        <row r="20041">
          <cell r="K20041">
            <v>2</v>
          </cell>
          <cell r="L20041">
            <v>255</v>
          </cell>
          <cell r="M20041">
            <v>0</v>
          </cell>
          <cell r="N20041">
            <v>510</v>
          </cell>
        </row>
        <row r="20042">
          <cell r="A20042" t="str">
            <v>农村低保</v>
          </cell>
        </row>
        <row r="20042">
          <cell r="E20042" t="str">
            <v>马庄</v>
          </cell>
        </row>
        <row r="20042">
          <cell r="K20042">
            <v>1</v>
          </cell>
          <cell r="L20042">
            <v>290</v>
          </cell>
          <cell r="M20042">
            <v>0</v>
          </cell>
          <cell r="N20042">
            <v>290</v>
          </cell>
        </row>
        <row r="20043">
          <cell r="A20043" t="str">
            <v>农村低保</v>
          </cell>
        </row>
        <row r="20043">
          <cell r="E20043" t="str">
            <v>马庄</v>
          </cell>
        </row>
        <row r="20043">
          <cell r="K20043">
            <v>2</v>
          </cell>
          <cell r="L20043">
            <v>255</v>
          </cell>
          <cell r="M20043">
            <v>0</v>
          </cell>
          <cell r="N20043">
            <v>510</v>
          </cell>
        </row>
        <row r="20044">
          <cell r="A20044" t="str">
            <v>农村低保</v>
          </cell>
        </row>
        <row r="20044">
          <cell r="E20044" t="str">
            <v>马庄</v>
          </cell>
        </row>
        <row r="20044">
          <cell r="K20044">
            <v>2</v>
          </cell>
          <cell r="L20044">
            <v>255</v>
          </cell>
          <cell r="M20044">
            <v>0</v>
          </cell>
          <cell r="N20044">
            <v>510</v>
          </cell>
        </row>
        <row r="20045">
          <cell r="A20045" t="str">
            <v>农村低保</v>
          </cell>
        </row>
        <row r="20045">
          <cell r="E20045" t="str">
            <v>马庄</v>
          </cell>
        </row>
        <row r="20045">
          <cell r="K20045">
            <v>1</v>
          </cell>
          <cell r="L20045">
            <v>255</v>
          </cell>
          <cell r="M20045">
            <v>0</v>
          </cell>
          <cell r="N20045">
            <v>255</v>
          </cell>
        </row>
        <row r="20046">
          <cell r="A20046" t="str">
            <v>农村低保</v>
          </cell>
        </row>
        <row r="20046">
          <cell r="E20046" t="str">
            <v>马庄</v>
          </cell>
        </row>
        <row r="20046">
          <cell r="K20046">
            <v>1</v>
          </cell>
          <cell r="L20046">
            <v>255</v>
          </cell>
          <cell r="M20046">
            <v>0</v>
          </cell>
          <cell r="N20046">
            <v>255</v>
          </cell>
        </row>
        <row r="20047">
          <cell r="A20047" t="str">
            <v>农村低保</v>
          </cell>
        </row>
        <row r="20047">
          <cell r="E20047" t="str">
            <v>马庄</v>
          </cell>
        </row>
        <row r="20047">
          <cell r="K20047">
            <v>1</v>
          </cell>
          <cell r="L20047">
            <v>405</v>
          </cell>
          <cell r="M20047">
            <v>0</v>
          </cell>
          <cell r="N20047">
            <v>405</v>
          </cell>
        </row>
        <row r="20048">
          <cell r="A20048" t="str">
            <v>农村低保</v>
          </cell>
        </row>
        <row r="20048">
          <cell r="E20048" t="str">
            <v>郭庄</v>
          </cell>
        </row>
        <row r="20048">
          <cell r="K20048">
            <v>2</v>
          </cell>
          <cell r="L20048">
            <v>290</v>
          </cell>
          <cell r="M20048">
            <v>0</v>
          </cell>
          <cell r="N20048">
            <v>580</v>
          </cell>
        </row>
        <row r="20049">
          <cell r="A20049" t="str">
            <v>农村低保</v>
          </cell>
        </row>
        <row r="20049">
          <cell r="E20049" t="str">
            <v>郭庄</v>
          </cell>
        </row>
        <row r="20049">
          <cell r="K20049">
            <v>2</v>
          </cell>
          <cell r="L20049">
            <v>405</v>
          </cell>
          <cell r="M20049">
            <v>0</v>
          </cell>
          <cell r="N20049">
            <v>810</v>
          </cell>
        </row>
        <row r="20050">
          <cell r="A20050" t="str">
            <v>农村低保</v>
          </cell>
        </row>
        <row r="20050">
          <cell r="E20050" t="str">
            <v>郭庄</v>
          </cell>
        </row>
        <row r="20050">
          <cell r="K20050">
            <v>1</v>
          </cell>
          <cell r="L20050">
            <v>290</v>
          </cell>
          <cell r="M20050">
            <v>0</v>
          </cell>
          <cell r="N20050">
            <v>290</v>
          </cell>
        </row>
        <row r="20051">
          <cell r="A20051" t="str">
            <v>农村低保</v>
          </cell>
        </row>
        <row r="20051">
          <cell r="E20051" t="str">
            <v>郭庄</v>
          </cell>
        </row>
        <row r="20051">
          <cell r="K20051">
            <v>1</v>
          </cell>
          <cell r="L20051">
            <v>290</v>
          </cell>
          <cell r="M20051">
            <v>0</v>
          </cell>
          <cell r="N20051">
            <v>290</v>
          </cell>
        </row>
        <row r="20052">
          <cell r="A20052" t="str">
            <v>农村低保</v>
          </cell>
        </row>
        <row r="20052">
          <cell r="E20052" t="str">
            <v>郭庄</v>
          </cell>
        </row>
        <row r="20052">
          <cell r="K20052">
            <v>2</v>
          </cell>
          <cell r="L20052">
            <v>290</v>
          </cell>
          <cell r="M20052">
            <v>0</v>
          </cell>
          <cell r="N20052">
            <v>580</v>
          </cell>
        </row>
        <row r="20053">
          <cell r="A20053" t="str">
            <v>农村低保</v>
          </cell>
        </row>
        <row r="20053">
          <cell r="E20053" t="str">
            <v>郭庄</v>
          </cell>
        </row>
        <row r="20053">
          <cell r="K20053">
            <v>1</v>
          </cell>
          <cell r="L20053">
            <v>405</v>
          </cell>
          <cell r="M20053">
            <v>0</v>
          </cell>
          <cell r="N20053">
            <v>405</v>
          </cell>
        </row>
        <row r="20054">
          <cell r="A20054" t="str">
            <v>农村低保</v>
          </cell>
        </row>
        <row r="20054">
          <cell r="E20054" t="str">
            <v>郭庄</v>
          </cell>
        </row>
        <row r="20054">
          <cell r="K20054">
            <v>1</v>
          </cell>
          <cell r="L20054">
            <v>290</v>
          </cell>
          <cell r="M20054">
            <v>0</v>
          </cell>
          <cell r="N20054">
            <v>290</v>
          </cell>
        </row>
        <row r="20055">
          <cell r="A20055" t="str">
            <v>农村低保</v>
          </cell>
        </row>
        <row r="20055">
          <cell r="E20055" t="str">
            <v>郭庄</v>
          </cell>
        </row>
        <row r="20055">
          <cell r="K20055">
            <v>1</v>
          </cell>
          <cell r="L20055">
            <v>290</v>
          </cell>
          <cell r="M20055">
            <v>0</v>
          </cell>
          <cell r="N20055">
            <v>290</v>
          </cell>
        </row>
        <row r="20056">
          <cell r="A20056" t="str">
            <v>农村低保</v>
          </cell>
        </row>
        <row r="20056">
          <cell r="E20056" t="str">
            <v>郭庄</v>
          </cell>
        </row>
        <row r="20056">
          <cell r="K20056">
            <v>2</v>
          </cell>
          <cell r="L20056">
            <v>290</v>
          </cell>
          <cell r="M20056">
            <v>0</v>
          </cell>
          <cell r="N20056">
            <v>580</v>
          </cell>
        </row>
        <row r="20057">
          <cell r="A20057" t="str">
            <v>农村低保</v>
          </cell>
        </row>
        <row r="20057">
          <cell r="E20057" t="str">
            <v>郭庄</v>
          </cell>
        </row>
        <row r="20057">
          <cell r="K20057">
            <v>2</v>
          </cell>
          <cell r="L20057">
            <v>290</v>
          </cell>
          <cell r="M20057">
            <v>0</v>
          </cell>
          <cell r="N20057">
            <v>580</v>
          </cell>
        </row>
        <row r="20058">
          <cell r="A20058" t="str">
            <v>农村低保</v>
          </cell>
        </row>
        <row r="20058">
          <cell r="E20058" t="str">
            <v>涅阳办</v>
          </cell>
        </row>
        <row r="20058">
          <cell r="K20058">
            <v>3</v>
          </cell>
          <cell r="L20058">
            <v>290</v>
          </cell>
          <cell r="M20058">
            <v>0</v>
          </cell>
          <cell r="N20058">
            <v>870</v>
          </cell>
        </row>
        <row r="20059">
          <cell r="A20059" t="str">
            <v>农村低保</v>
          </cell>
        </row>
        <row r="20059">
          <cell r="E20059" t="str">
            <v>涅阳办</v>
          </cell>
        </row>
        <row r="20059">
          <cell r="K20059">
            <v>2</v>
          </cell>
          <cell r="L20059">
            <v>290</v>
          </cell>
          <cell r="M20059">
            <v>0</v>
          </cell>
          <cell r="N20059">
            <v>580</v>
          </cell>
        </row>
        <row r="20060">
          <cell r="A20060" t="str">
            <v>农村低保</v>
          </cell>
        </row>
        <row r="20060">
          <cell r="E20060" t="str">
            <v>涅阳办</v>
          </cell>
        </row>
        <row r="20060">
          <cell r="K20060">
            <v>2</v>
          </cell>
          <cell r="L20060">
            <v>290</v>
          </cell>
          <cell r="M20060">
            <v>0</v>
          </cell>
          <cell r="N20060">
            <v>580</v>
          </cell>
        </row>
        <row r="20061">
          <cell r="A20061" t="str">
            <v>农村低保</v>
          </cell>
        </row>
        <row r="20061">
          <cell r="E20061" t="str">
            <v>涅阳办</v>
          </cell>
        </row>
        <row r="20061">
          <cell r="K20061">
            <v>1</v>
          </cell>
          <cell r="L20061">
            <v>290</v>
          </cell>
          <cell r="M20061">
            <v>0</v>
          </cell>
          <cell r="N20061">
            <v>290</v>
          </cell>
        </row>
        <row r="20062">
          <cell r="A20062" t="str">
            <v>农村低保</v>
          </cell>
        </row>
        <row r="20062">
          <cell r="E20062" t="str">
            <v>涅阳办</v>
          </cell>
        </row>
        <row r="20062">
          <cell r="K20062">
            <v>3</v>
          </cell>
          <cell r="L20062">
            <v>290</v>
          </cell>
          <cell r="M20062">
            <v>0</v>
          </cell>
          <cell r="N20062">
            <v>870</v>
          </cell>
        </row>
        <row r="20063">
          <cell r="A20063" t="str">
            <v>农村低保</v>
          </cell>
        </row>
        <row r="20063">
          <cell r="E20063" t="str">
            <v>雪枫办</v>
          </cell>
        </row>
        <row r="20063">
          <cell r="K20063">
            <v>2</v>
          </cell>
          <cell r="L20063">
            <v>290</v>
          </cell>
          <cell r="M20063">
            <v>0</v>
          </cell>
          <cell r="N20063">
            <v>580</v>
          </cell>
        </row>
        <row r="20064">
          <cell r="A20064" t="str">
            <v>农村低保</v>
          </cell>
        </row>
        <row r="20064">
          <cell r="E20064" t="str">
            <v>雪枫办</v>
          </cell>
        </row>
        <row r="20064">
          <cell r="K20064">
            <v>2</v>
          </cell>
          <cell r="L20064">
            <v>290</v>
          </cell>
          <cell r="M20064">
            <v>0</v>
          </cell>
          <cell r="N20064">
            <v>580</v>
          </cell>
        </row>
        <row r="20065">
          <cell r="A20065" t="str">
            <v>农村低保</v>
          </cell>
        </row>
        <row r="20065">
          <cell r="E20065" t="str">
            <v>雪枫办</v>
          </cell>
        </row>
        <row r="20065">
          <cell r="K20065">
            <v>3</v>
          </cell>
          <cell r="L20065">
            <v>290</v>
          </cell>
          <cell r="M20065">
            <v>0</v>
          </cell>
          <cell r="N20065">
            <v>870</v>
          </cell>
        </row>
        <row r="20066">
          <cell r="A20066" t="str">
            <v>农村低保</v>
          </cell>
        </row>
        <row r="20066">
          <cell r="E20066" t="str">
            <v>雪枫办</v>
          </cell>
        </row>
        <row r="20066">
          <cell r="K20066">
            <v>1</v>
          </cell>
          <cell r="L20066">
            <v>290</v>
          </cell>
          <cell r="M20066">
            <v>0</v>
          </cell>
          <cell r="N20066">
            <v>290</v>
          </cell>
        </row>
        <row r="20067">
          <cell r="A20067" t="str">
            <v>农村低保</v>
          </cell>
        </row>
        <row r="20067">
          <cell r="E20067" t="str">
            <v>雪枫办</v>
          </cell>
        </row>
        <row r="20067">
          <cell r="K20067">
            <v>4</v>
          </cell>
          <cell r="L20067">
            <v>290</v>
          </cell>
          <cell r="M20067">
            <v>0</v>
          </cell>
          <cell r="N20067">
            <v>1160</v>
          </cell>
        </row>
        <row r="20068">
          <cell r="A20068" t="str">
            <v>农村低保</v>
          </cell>
        </row>
        <row r="20068">
          <cell r="E20068" t="str">
            <v>雪枫办</v>
          </cell>
        </row>
        <row r="20068">
          <cell r="K20068">
            <v>1</v>
          </cell>
          <cell r="L20068">
            <v>405</v>
          </cell>
          <cell r="M20068">
            <v>0</v>
          </cell>
          <cell r="N20068">
            <v>405</v>
          </cell>
        </row>
        <row r="20069">
          <cell r="A20069" t="str">
            <v>农村低保</v>
          </cell>
        </row>
        <row r="20069">
          <cell r="E20069" t="str">
            <v>雪枫办</v>
          </cell>
        </row>
        <row r="20069">
          <cell r="K20069">
            <v>1</v>
          </cell>
          <cell r="L20069">
            <v>405</v>
          </cell>
          <cell r="M20069">
            <v>0</v>
          </cell>
          <cell r="N20069">
            <v>405</v>
          </cell>
        </row>
        <row r="20070">
          <cell r="A20070" t="str">
            <v>农村低保</v>
          </cell>
        </row>
        <row r="20070">
          <cell r="E20070" t="str">
            <v>雪枫办</v>
          </cell>
        </row>
        <row r="20070">
          <cell r="K20070">
            <v>1</v>
          </cell>
          <cell r="L20070">
            <v>290</v>
          </cell>
          <cell r="M20070">
            <v>0</v>
          </cell>
          <cell r="N20070">
            <v>290</v>
          </cell>
        </row>
        <row r="20071">
          <cell r="A20071" t="str">
            <v>农村低保</v>
          </cell>
        </row>
        <row r="20071">
          <cell r="E20071" t="str">
            <v>晁陂</v>
          </cell>
        </row>
        <row r="20071">
          <cell r="K20071">
            <v>2</v>
          </cell>
          <cell r="L20071">
            <v>255</v>
          </cell>
          <cell r="M20071">
            <v>0</v>
          </cell>
          <cell r="N20071">
            <v>510</v>
          </cell>
        </row>
        <row r="20072">
          <cell r="A20072" t="str">
            <v>农村低保</v>
          </cell>
        </row>
        <row r="20072">
          <cell r="E20072" t="str">
            <v>晁陂</v>
          </cell>
        </row>
        <row r="20072">
          <cell r="K20072">
            <v>4</v>
          </cell>
          <cell r="L20072">
            <v>255</v>
          </cell>
          <cell r="M20072">
            <v>0</v>
          </cell>
          <cell r="N20072">
            <v>1020</v>
          </cell>
        </row>
        <row r="20073">
          <cell r="A20073" t="str">
            <v>农村低保</v>
          </cell>
        </row>
        <row r="20073">
          <cell r="E20073" t="str">
            <v>晁陂</v>
          </cell>
        </row>
        <row r="20073">
          <cell r="K20073">
            <v>4</v>
          </cell>
          <cell r="L20073">
            <v>255</v>
          </cell>
          <cell r="M20073">
            <v>0</v>
          </cell>
          <cell r="N20073">
            <v>1020</v>
          </cell>
        </row>
        <row r="20074">
          <cell r="A20074" t="str">
            <v>农村低保</v>
          </cell>
        </row>
        <row r="20074">
          <cell r="E20074" t="str">
            <v>晁陂</v>
          </cell>
        </row>
        <row r="20074">
          <cell r="K20074">
            <v>2</v>
          </cell>
          <cell r="L20074">
            <v>290</v>
          </cell>
          <cell r="M20074">
            <v>0</v>
          </cell>
          <cell r="N20074">
            <v>580</v>
          </cell>
        </row>
        <row r="20075">
          <cell r="A20075" t="str">
            <v>农村低保</v>
          </cell>
        </row>
        <row r="20075">
          <cell r="E20075" t="str">
            <v>晁陂</v>
          </cell>
        </row>
        <row r="20075">
          <cell r="K20075">
            <v>1</v>
          </cell>
          <cell r="L20075">
            <v>290</v>
          </cell>
          <cell r="M20075">
            <v>0</v>
          </cell>
          <cell r="N20075">
            <v>290</v>
          </cell>
        </row>
        <row r="20076">
          <cell r="A20076" t="str">
            <v>农村低保</v>
          </cell>
        </row>
        <row r="20076">
          <cell r="E20076" t="str">
            <v>晁陂</v>
          </cell>
        </row>
        <row r="20076">
          <cell r="K20076">
            <v>2</v>
          </cell>
          <cell r="L20076">
            <v>290</v>
          </cell>
          <cell r="M20076">
            <v>0</v>
          </cell>
          <cell r="N20076">
            <v>580</v>
          </cell>
        </row>
        <row r="20077">
          <cell r="A20077" t="str">
            <v>农村低保</v>
          </cell>
        </row>
        <row r="20077">
          <cell r="E20077" t="str">
            <v>晁陂</v>
          </cell>
        </row>
        <row r="20077">
          <cell r="K20077">
            <v>2</v>
          </cell>
          <cell r="L20077">
            <v>255</v>
          </cell>
          <cell r="M20077">
            <v>0</v>
          </cell>
          <cell r="N20077">
            <v>510</v>
          </cell>
        </row>
        <row r="20078">
          <cell r="A20078" t="str">
            <v>农村低保</v>
          </cell>
        </row>
        <row r="20078">
          <cell r="E20078" t="str">
            <v>晁陂</v>
          </cell>
        </row>
        <row r="20078">
          <cell r="K20078">
            <v>2</v>
          </cell>
          <cell r="L20078">
            <v>290</v>
          </cell>
          <cell r="M20078">
            <v>0</v>
          </cell>
          <cell r="N20078">
            <v>580</v>
          </cell>
        </row>
        <row r="20079">
          <cell r="A20079" t="str">
            <v>农村低保</v>
          </cell>
        </row>
        <row r="20079">
          <cell r="E20079" t="str">
            <v>晁陂</v>
          </cell>
        </row>
        <row r="20079">
          <cell r="K20079">
            <v>1</v>
          </cell>
          <cell r="L20079">
            <v>405</v>
          </cell>
          <cell r="M20079">
            <v>0</v>
          </cell>
          <cell r="N20079">
            <v>405</v>
          </cell>
        </row>
        <row r="20080">
          <cell r="A20080" t="str">
            <v>农村低保</v>
          </cell>
        </row>
        <row r="20080">
          <cell r="E20080" t="str">
            <v>晁陂</v>
          </cell>
        </row>
        <row r="20080">
          <cell r="K20080">
            <v>2</v>
          </cell>
          <cell r="L20080">
            <v>255</v>
          </cell>
          <cell r="M20080">
            <v>0</v>
          </cell>
          <cell r="N20080">
            <v>510</v>
          </cell>
        </row>
        <row r="20081">
          <cell r="A20081" t="str">
            <v>农村低保</v>
          </cell>
        </row>
        <row r="20081">
          <cell r="E20081" t="str">
            <v>晁陂</v>
          </cell>
        </row>
        <row r="20081">
          <cell r="K20081">
            <v>1</v>
          </cell>
          <cell r="L20081">
            <v>405</v>
          </cell>
          <cell r="M20081">
            <v>0</v>
          </cell>
          <cell r="N20081">
            <v>405</v>
          </cell>
        </row>
        <row r="20082">
          <cell r="A20082" t="str">
            <v>农村低保</v>
          </cell>
        </row>
        <row r="20082">
          <cell r="E20082" t="str">
            <v>晁陂</v>
          </cell>
        </row>
        <row r="20082">
          <cell r="K20082">
            <v>2</v>
          </cell>
          <cell r="L20082">
            <v>255</v>
          </cell>
          <cell r="M20082">
            <v>0</v>
          </cell>
          <cell r="N20082">
            <v>510</v>
          </cell>
        </row>
        <row r="20083">
          <cell r="A20083" t="str">
            <v>农村低保</v>
          </cell>
        </row>
        <row r="20083">
          <cell r="E20083" t="str">
            <v>晁陂</v>
          </cell>
        </row>
        <row r="20083">
          <cell r="K20083">
            <v>2</v>
          </cell>
          <cell r="L20083">
            <v>290</v>
          </cell>
          <cell r="M20083">
            <v>0</v>
          </cell>
          <cell r="N20083">
            <v>580</v>
          </cell>
        </row>
        <row r="20084">
          <cell r="A20084" t="str">
            <v>农村低保</v>
          </cell>
        </row>
        <row r="20084">
          <cell r="E20084" t="str">
            <v>晁陂</v>
          </cell>
        </row>
        <row r="20084">
          <cell r="K20084">
            <v>1</v>
          </cell>
          <cell r="L20084">
            <v>290</v>
          </cell>
          <cell r="M20084">
            <v>0</v>
          </cell>
          <cell r="N20084">
            <v>290</v>
          </cell>
        </row>
        <row r="20085">
          <cell r="A20085" t="str">
            <v>农村低保</v>
          </cell>
        </row>
        <row r="20085">
          <cell r="E20085" t="str">
            <v>晁陂</v>
          </cell>
        </row>
        <row r="20085">
          <cell r="K20085">
            <v>1</v>
          </cell>
          <cell r="L20085">
            <v>290</v>
          </cell>
          <cell r="M20085">
            <v>0</v>
          </cell>
          <cell r="N20085">
            <v>290</v>
          </cell>
        </row>
        <row r="20086">
          <cell r="A20086" t="str">
            <v>农村低保</v>
          </cell>
        </row>
        <row r="20086">
          <cell r="E20086" t="str">
            <v>晁陂</v>
          </cell>
        </row>
        <row r="20086">
          <cell r="K20086">
            <v>2</v>
          </cell>
          <cell r="L20086">
            <v>290</v>
          </cell>
          <cell r="M20086">
            <v>0</v>
          </cell>
          <cell r="N20086">
            <v>580</v>
          </cell>
        </row>
        <row r="20087">
          <cell r="A20087" t="str">
            <v>农村低保</v>
          </cell>
        </row>
        <row r="20087">
          <cell r="E20087" t="str">
            <v>晁陂</v>
          </cell>
        </row>
        <row r="20087">
          <cell r="K20087">
            <v>1</v>
          </cell>
          <cell r="L20087">
            <v>405</v>
          </cell>
          <cell r="M20087">
            <v>0</v>
          </cell>
          <cell r="N20087">
            <v>405</v>
          </cell>
        </row>
        <row r="20088">
          <cell r="A20088" t="str">
            <v>农村低保</v>
          </cell>
        </row>
        <row r="20088">
          <cell r="E20088" t="str">
            <v>晁陂</v>
          </cell>
        </row>
        <row r="20088">
          <cell r="K20088">
            <v>1</v>
          </cell>
          <cell r="L20088">
            <v>290</v>
          </cell>
          <cell r="M20088">
            <v>0</v>
          </cell>
          <cell r="N20088">
            <v>290</v>
          </cell>
        </row>
        <row r="20089">
          <cell r="A20089" t="str">
            <v>农村低保</v>
          </cell>
        </row>
        <row r="20089">
          <cell r="E20089" t="str">
            <v>晁陂</v>
          </cell>
        </row>
        <row r="20089">
          <cell r="K20089">
            <v>2</v>
          </cell>
          <cell r="L20089">
            <v>290</v>
          </cell>
          <cell r="M20089">
            <v>0</v>
          </cell>
          <cell r="N20089">
            <v>580</v>
          </cell>
        </row>
        <row r="20090">
          <cell r="A20090" t="str">
            <v>农村低保</v>
          </cell>
        </row>
        <row r="20090">
          <cell r="E20090" t="str">
            <v>晁陂</v>
          </cell>
        </row>
        <row r="20090">
          <cell r="K20090">
            <v>1</v>
          </cell>
          <cell r="L20090">
            <v>290</v>
          </cell>
          <cell r="M20090">
            <v>0</v>
          </cell>
          <cell r="N20090">
            <v>290</v>
          </cell>
        </row>
        <row r="20091">
          <cell r="A20091" t="str">
            <v>农村低保</v>
          </cell>
        </row>
        <row r="20091">
          <cell r="E20091" t="str">
            <v>晁陂</v>
          </cell>
        </row>
        <row r="20091">
          <cell r="K20091">
            <v>3</v>
          </cell>
          <cell r="L20091">
            <v>290</v>
          </cell>
          <cell r="M20091">
            <v>0</v>
          </cell>
          <cell r="N20091">
            <v>870</v>
          </cell>
        </row>
        <row r="20092">
          <cell r="A20092" t="str">
            <v>农村低保</v>
          </cell>
        </row>
        <row r="20092">
          <cell r="E20092" t="str">
            <v>晁陂</v>
          </cell>
        </row>
        <row r="20092">
          <cell r="K20092">
            <v>2</v>
          </cell>
          <cell r="L20092">
            <v>255</v>
          </cell>
          <cell r="M20092">
            <v>0</v>
          </cell>
          <cell r="N20092">
            <v>510</v>
          </cell>
        </row>
        <row r="20093">
          <cell r="A20093" t="str">
            <v>农村低保</v>
          </cell>
        </row>
        <row r="20093">
          <cell r="E20093" t="str">
            <v>晁陂</v>
          </cell>
        </row>
        <row r="20093">
          <cell r="K20093">
            <v>2</v>
          </cell>
          <cell r="L20093">
            <v>255</v>
          </cell>
          <cell r="M20093">
            <v>0</v>
          </cell>
          <cell r="N20093">
            <v>510</v>
          </cell>
        </row>
        <row r="20094">
          <cell r="A20094" t="str">
            <v>农村低保</v>
          </cell>
        </row>
        <row r="20094">
          <cell r="E20094" t="str">
            <v>晁陂</v>
          </cell>
        </row>
        <row r="20094">
          <cell r="K20094">
            <v>2</v>
          </cell>
          <cell r="L20094">
            <v>290</v>
          </cell>
          <cell r="M20094">
            <v>0</v>
          </cell>
          <cell r="N20094">
            <v>580</v>
          </cell>
        </row>
        <row r="20095">
          <cell r="A20095" t="str">
            <v>农村低保</v>
          </cell>
        </row>
        <row r="20095">
          <cell r="E20095" t="str">
            <v>晁陂</v>
          </cell>
        </row>
        <row r="20095">
          <cell r="K20095">
            <v>1</v>
          </cell>
          <cell r="L20095">
            <v>290</v>
          </cell>
          <cell r="M20095">
            <v>0</v>
          </cell>
          <cell r="N20095">
            <v>290</v>
          </cell>
        </row>
        <row r="20096">
          <cell r="A20096" t="str">
            <v>农村低保</v>
          </cell>
        </row>
        <row r="20096">
          <cell r="E20096" t="str">
            <v>晁陂</v>
          </cell>
        </row>
        <row r="20096">
          <cell r="K20096">
            <v>3</v>
          </cell>
          <cell r="L20096">
            <v>290</v>
          </cell>
          <cell r="M20096">
            <v>0</v>
          </cell>
          <cell r="N20096">
            <v>870</v>
          </cell>
        </row>
        <row r="20097">
          <cell r="A20097" t="str">
            <v>农村低保</v>
          </cell>
        </row>
        <row r="20097">
          <cell r="E20097" t="str">
            <v>晁陂</v>
          </cell>
        </row>
        <row r="20097">
          <cell r="K20097">
            <v>2</v>
          </cell>
          <cell r="L20097">
            <v>290</v>
          </cell>
          <cell r="M20097">
            <v>0</v>
          </cell>
          <cell r="N20097">
            <v>580</v>
          </cell>
        </row>
        <row r="20098">
          <cell r="A20098" t="str">
            <v>农村低保</v>
          </cell>
        </row>
        <row r="20098">
          <cell r="E20098" t="str">
            <v>晁陂</v>
          </cell>
        </row>
        <row r="20098">
          <cell r="K20098">
            <v>3</v>
          </cell>
          <cell r="L20098">
            <v>290</v>
          </cell>
          <cell r="M20098">
            <v>0</v>
          </cell>
          <cell r="N20098">
            <v>870</v>
          </cell>
        </row>
        <row r="20099">
          <cell r="A20099" t="str">
            <v>农村低保</v>
          </cell>
        </row>
        <row r="20099">
          <cell r="E20099" t="str">
            <v>晁陂</v>
          </cell>
        </row>
        <row r="20099">
          <cell r="K20099">
            <v>2</v>
          </cell>
          <cell r="L20099">
            <v>290</v>
          </cell>
          <cell r="M20099">
            <v>0</v>
          </cell>
          <cell r="N20099">
            <v>580</v>
          </cell>
        </row>
        <row r="20100">
          <cell r="A20100" t="str">
            <v>农村低保</v>
          </cell>
        </row>
        <row r="20100">
          <cell r="E20100" t="str">
            <v>晁陂</v>
          </cell>
        </row>
        <row r="20100">
          <cell r="K20100">
            <v>1</v>
          </cell>
          <cell r="L20100">
            <v>290</v>
          </cell>
          <cell r="M20100">
            <v>0</v>
          </cell>
          <cell r="N20100">
            <v>290</v>
          </cell>
        </row>
        <row r="20101">
          <cell r="A20101" t="str">
            <v>农村低保</v>
          </cell>
        </row>
        <row r="20101">
          <cell r="E20101" t="str">
            <v>晁陂</v>
          </cell>
        </row>
        <row r="20101">
          <cell r="K20101">
            <v>1</v>
          </cell>
          <cell r="L20101">
            <v>290</v>
          </cell>
          <cell r="M20101">
            <v>0</v>
          </cell>
          <cell r="N20101">
            <v>290</v>
          </cell>
        </row>
        <row r="20102">
          <cell r="A20102" t="str">
            <v>农村低保</v>
          </cell>
        </row>
        <row r="20102">
          <cell r="E20102" t="str">
            <v>晁陂</v>
          </cell>
        </row>
        <row r="20102">
          <cell r="K20102">
            <v>1</v>
          </cell>
          <cell r="L20102">
            <v>290</v>
          </cell>
          <cell r="M20102">
            <v>0</v>
          </cell>
          <cell r="N20102">
            <v>290</v>
          </cell>
        </row>
        <row r="20103">
          <cell r="A20103" t="str">
            <v>农村低保</v>
          </cell>
        </row>
        <row r="20103">
          <cell r="E20103" t="str">
            <v>晁陂</v>
          </cell>
        </row>
        <row r="20103">
          <cell r="K20103">
            <v>2</v>
          </cell>
          <cell r="L20103">
            <v>290</v>
          </cell>
          <cell r="M20103">
            <v>0</v>
          </cell>
          <cell r="N20103">
            <v>580</v>
          </cell>
        </row>
        <row r="20104">
          <cell r="A20104" t="str">
            <v>农村低保</v>
          </cell>
        </row>
        <row r="20104">
          <cell r="E20104" t="str">
            <v>晁陂</v>
          </cell>
        </row>
        <row r="20104">
          <cell r="K20104">
            <v>3</v>
          </cell>
          <cell r="L20104">
            <v>290</v>
          </cell>
          <cell r="M20104">
            <v>0</v>
          </cell>
          <cell r="N20104">
            <v>870</v>
          </cell>
        </row>
        <row r="20105">
          <cell r="A20105" t="str">
            <v>农村低保</v>
          </cell>
        </row>
        <row r="20105">
          <cell r="E20105" t="str">
            <v>晁陂</v>
          </cell>
        </row>
        <row r="20105">
          <cell r="K20105">
            <v>1</v>
          </cell>
          <cell r="L20105">
            <v>290</v>
          </cell>
          <cell r="M20105">
            <v>0</v>
          </cell>
          <cell r="N20105">
            <v>290</v>
          </cell>
        </row>
        <row r="20106">
          <cell r="A20106" t="str">
            <v>农村低保</v>
          </cell>
        </row>
        <row r="20106">
          <cell r="E20106" t="str">
            <v>晁陂</v>
          </cell>
        </row>
        <row r="20106">
          <cell r="K20106">
            <v>1</v>
          </cell>
          <cell r="L20106">
            <v>290</v>
          </cell>
          <cell r="M20106">
            <v>0</v>
          </cell>
          <cell r="N20106">
            <v>290</v>
          </cell>
        </row>
        <row r="20107">
          <cell r="A20107" t="str">
            <v>农村低保</v>
          </cell>
        </row>
        <row r="20107">
          <cell r="E20107" t="str">
            <v>晁陂</v>
          </cell>
        </row>
        <row r="20107">
          <cell r="K20107">
            <v>2</v>
          </cell>
          <cell r="L20107">
            <v>290</v>
          </cell>
          <cell r="M20107">
            <v>0</v>
          </cell>
          <cell r="N20107">
            <v>580</v>
          </cell>
        </row>
        <row r="20108">
          <cell r="A20108" t="str">
            <v>农村低保</v>
          </cell>
        </row>
        <row r="20108">
          <cell r="E20108" t="str">
            <v>晁陂</v>
          </cell>
        </row>
        <row r="20108">
          <cell r="K20108">
            <v>2</v>
          </cell>
          <cell r="L20108">
            <v>290</v>
          </cell>
          <cell r="M20108">
            <v>0</v>
          </cell>
          <cell r="N20108">
            <v>580</v>
          </cell>
        </row>
        <row r="20109">
          <cell r="A20109" t="str">
            <v>农村低保</v>
          </cell>
        </row>
        <row r="20109">
          <cell r="E20109" t="str">
            <v>晁陂</v>
          </cell>
        </row>
        <row r="20109">
          <cell r="K20109">
            <v>1</v>
          </cell>
          <cell r="L20109">
            <v>405</v>
          </cell>
          <cell r="M20109">
            <v>0</v>
          </cell>
          <cell r="N20109">
            <v>405</v>
          </cell>
        </row>
        <row r="20110">
          <cell r="A20110" t="str">
            <v>农村低保</v>
          </cell>
        </row>
        <row r="20110">
          <cell r="E20110" t="str">
            <v>晁陂</v>
          </cell>
        </row>
        <row r="20110">
          <cell r="K20110">
            <v>1</v>
          </cell>
          <cell r="L20110">
            <v>290</v>
          </cell>
          <cell r="M20110">
            <v>0</v>
          </cell>
          <cell r="N20110">
            <v>290</v>
          </cell>
        </row>
        <row r="20111">
          <cell r="A20111" t="str">
            <v>农村低保</v>
          </cell>
        </row>
        <row r="20111">
          <cell r="E20111" t="str">
            <v>晁陂</v>
          </cell>
        </row>
        <row r="20111">
          <cell r="K20111">
            <v>1</v>
          </cell>
          <cell r="L20111">
            <v>290</v>
          </cell>
          <cell r="M20111">
            <v>0</v>
          </cell>
          <cell r="N20111">
            <v>290</v>
          </cell>
        </row>
        <row r="20112">
          <cell r="A20112" t="str">
            <v>农村低保</v>
          </cell>
        </row>
        <row r="20112">
          <cell r="E20112" t="str">
            <v>晁陂</v>
          </cell>
        </row>
        <row r="20112">
          <cell r="K20112">
            <v>1</v>
          </cell>
          <cell r="L20112">
            <v>405</v>
          </cell>
          <cell r="M20112">
            <v>0</v>
          </cell>
          <cell r="N20112">
            <v>405</v>
          </cell>
        </row>
        <row r="20113">
          <cell r="A20113" t="str">
            <v>农村低保</v>
          </cell>
        </row>
        <row r="20113">
          <cell r="E20113" t="str">
            <v>晁陂</v>
          </cell>
        </row>
        <row r="20113">
          <cell r="K20113">
            <v>1</v>
          </cell>
          <cell r="L20113">
            <v>290</v>
          </cell>
          <cell r="M20113">
            <v>0</v>
          </cell>
          <cell r="N20113">
            <v>290</v>
          </cell>
        </row>
        <row r="20114">
          <cell r="A20114" t="str">
            <v>农村低保</v>
          </cell>
        </row>
        <row r="20114">
          <cell r="E20114" t="str">
            <v>晁陂</v>
          </cell>
        </row>
        <row r="20114">
          <cell r="K20114">
            <v>1</v>
          </cell>
          <cell r="L20114">
            <v>290</v>
          </cell>
          <cell r="M20114">
            <v>0</v>
          </cell>
          <cell r="N20114">
            <v>290</v>
          </cell>
        </row>
        <row r="20115">
          <cell r="A20115" t="str">
            <v>农村低保</v>
          </cell>
        </row>
        <row r="20115">
          <cell r="E20115" t="str">
            <v>晁陂</v>
          </cell>
        </row>
        <row r="20115">
          <cell r="K20115">
            <v>1</v>
          </cell>
          <cell r="L20115">
            <v>290</v>
          </cell>
          <cell r="M20115">
            <v>0</v>
          </cell>
          <cell r="N20115">
            <v>290</v>
          </cell>
        </row>
        <row r="20116">
          <cell r="A20116" t="str">
            <v>农村低保</v>
          </cell>
        </row>
        <row r="20116">
          <cell r="E20116" t="str">
            <v>晁陂</v>
          </cell>
        </row>
        <row r="20116">
          <cell r="K20116">
            <v>3</v>
          </cell>
          <cell r="L20116">
            <v>255</v>
          </cell>
          <cell r="M20116">
            <v>0</v>
          </cell>
          <cell r="N20116">
            <v>765</v>
          </cell>
        </row>
        <row r="20117">
          <cell r="A20117" t="str">
            <v>农村低保</v>
          </cell>
        </row>
        <row r="20117">
          <cell r="E20117" t="str">
            <v>晁陂</v>
          </cell>
        </row>
        <row r="20117">
          <cell r="K20117">
            <v>4</v>
          </cell>
          <cell r="L20117">
            <v>255</v>
          </cell>
          <cell r="M20117">
            <v>0</v>
          </cell>
          <cell r="N20117">
            <v>1020</v>
          </cell>
        </row>
        <row r="20118">
          <cell r="A20118" t="str">
            <v>农村低保</v>
          </cell>
        </row>
        <row r="20118">
          <cell r="E20118" t="str">
            <v>晁陂</v>
          </cell>
        </row>
        <row r="20118">
          <cell r="K20118">
            <v>2</v>
          </cell>
          <cell r="L20118">
            <v>290</v>
          </cell>
          <cell r="M20118">
            <v>0</v>
          </cell>
          <cell r="N20118">
            <v>580</v>
          </cell>
        </row>
        <row r="20119">
          <cell r="A20119" t="str">
            <v>农村低保</v>
          </cell>
        </row>
        <row r="20119">
          <cell r="E20119" t="str">
            <v>晁陂</v>
          </cell>
        </row>
        <row r="20119">
          <cell r="K20119">
            <v>2</v>
          </cell>
          <cell r="L20119">
            <v>255</v>
          </cell>
          <cell r="M20119">
            <v>0</v>
          </cell>
          <cell r="N20119">
            <v>510</v>
          </cell>
        </row>
        <row r="20120">
          <cell r="A20120" t="str">
            <v>农村低保</v>
          </cell>
        </row>
        <row r="20120">
          <cell r="E20120" t="str">
            <v>晁陂</v>
          </cell>
        </row>
        <row r="20120">
          <cell r="K20120">
            <v>5</v>
          </cell>
          <cell r="L20120">
            <v>255</v>
          </cell>
          <cell r="M20120">
            <v>0</v>
          </cell>
          <cell r="N20120">
            <v>1275</v>
          </cell>
        </row>
        <row r="20121">
          <cell r="A20121" t="str">
            <v>农村低保</v>
          </cell>
        </row>
        <row r="20121">
          <cell r="E20121" t="str">
            <v>晁陂</v>
          </cell>
        </row>
        <row r="20121">
          <cell r="K20121">
            <v>2</v>
          </cell>
          <cell r="L20121">
            <v>290</v>
          </cell>
          <cell r="M20121">
            <v>0</v>
          </cell>
          <cell r="N20121">
            <v>580</v>
          </cell>
        </row>
        <row r="20122">
          <cell r="A20122" t="str">
            <v>农村低保</v>
          </cell>
        </row>
        <row r="20122">
          <cell r="E20122" t="str">
            <v>晁陂</v>
          </cell>
        </row>
        <row r="20122">
          <cell r="K20122">
            <v>1</v>
          </cell>
          <cell r="L20122">
            <v>290</v>
          </cell>
          <cell r="M20122">
            <v>0</v>
          </cell>
          <cell r="N20122">
            <v>290</v>
          </cell>
        </row>
        <row r="20123">
          <cell r="A20123" t="str">
            <v>农村低保</v>
          </cell>
        </row>
        <row r="20123">
          <cell r="E20123" t="str">
            <v>晁陂</v>
          </cell>
        </row>
        <row r="20123">
          <cell r="K20123">
            <v>2</v>
          </cell>
          <cell r="L20123">
            <v>290</v>
          </cell>
          <cell r="M20123">
            <v>0</v>
          </cell>
          <cell r="N20123">
            <v>580</v>
          </cell>
        </row>
        <row r="20124">
          <cell r="A20124" t="str">
            <v>农村低保</v>
          </cell>
        </row>
        <row r="20124">
          <cell r="E20124" t="str">
            <v>晁陂</v>
          </cell>
        </row>
        <row r="20124">
          <cell r="K20124">
            <v>1</v>
          </cell>
          <cell r="L20124">
            <v>290</v>
          </cell>
          <cell r="M20124">
            <v>0</v>
          </cell>
          <cell r="N20124">
            <v>290</v>
          </cell>
        </row>
        <row r="20125">
          <cell r="A20125" t="str">
            <v>农村低保</v>
          </cell>
        </row>
        <row r="20125">
          <cell r="E20125" t="str">
            <v>晁陂</v>
          </cell>
        </row>
        <row r="20125">
          <cell r="K20125">
            <v>1</v>
          </cell>
          <cell r="L20125">
            <v>290</v>
          </cell>
          <cell r="M20125">
            <v>0</v>
          </cell>
          <cell r="N20125">
            <v>290</v>
          </cell>
        </row>
        <row r="20126">
          <cell r="A20126" t="str">
            <v>农村低保</v>
          </cell>
        </row>
        <row r="20126">
          <cell r="E20126" t="str">
            <v>晁陂</v>
          </cell>
        </row>
        <row r="20126">
          <cell r="K20126">
            <v>1</v>
          </cell>
          <cell r="L20126">
            <v>290</v>
          </cell>
          <cell r="M20126">
            <v>0</v>
          </cell>
          <cell r="N20126">
            <v>290</v>
          </cell>
        </row>
        <row r="20127">
          <cell r="A20127" t="str">
            <v>农村低保</v>
          </cell>
        </row>
        <row r="20127">
          <cell r="E20127" t="str">
            <v>晁陂</v>
          </cell>
        </row>
        <row r="20127">
          <cell r="K20127">
            <v>3</v>
          </cell>
          <cell r="L20127">
            <v>255</v>
          </cell>
          <cell r="M20127">
            <v>0</v>
          </cell>
          <cell r="N20127">
            <v>765</v>
          </cell>
        </row>
        <row r="20128">
          <cell r="A20128" t="str">
            <v>农村低保</v>
          </cell>
        </row>
        <row r="20128">
          <cell r="E20128" t="str">
            <v>晁陂</v>
          </cell>
        </row>
        <row r="20128">
          <cell r="K20128">
            <v>1</v>
          </cell>
          <cell r="L20128">
            <v>405</v>
          </cell>
          <cell r="M20128">
            <v>0</v>
          </cell>
          <cell r="N20128">
            <v>405</v>
          </cell>
        </row>
        <row r="20129">
          <cell r="A20129" t="str">
            <v>农村低保</v>
          </cell>
        </row>
        <row r="20129">
          <cell r="E20129" t="str">
            <v>晁陂</v>
          </cell>
        </row>
        <row r="20129">
          <cell r="K20129">
            <v>1</v>
          </cell>
          <cell r="L20129">
            <v>290</v>
          </cell>
          <cell r="M20129">
            <v>0</v>
          </cell>
          <cell r="N20129">
            <v>290</v>
          </cell>
        </row>
        <row r="20130">
          <cell r="A20130" t="str">
            <v>农村低保</v>
          </cell>
        </row>
        <row r="20130">
          <cell r="E20130" t="str">
            <v>晁陂</v>
          </cell>
        </row>
        <row r="20130">
          <cell r="K20130">
            <v>1</v>
          </cell>
          <cell r="L20130">
            <v>290</v>
          </cell>
          <cell r="M20130">
            <v>0</v>
          </cell>
          <cell r="N20130">
            <v>290</v>
          </cell>
        </row>
        <row r="20131">
          <cell r="A20131" t="str">
            <v>农村低保</v>
          </cell>
        </row>
        <row r="20131">
          <cell r="E20131" t="str">
            <v>晁陂</v>
          </cell>
        </row>
        <row r="20131">
          <cell r="K20131">
            <v>1</v>
          </cell>
          <cell r="L20131">
            <v>290</v>
          </cell>
          <cell r="M20131">
            <v>0</v>
          </cell>
          <cell r="N20131">
            <v>290</v>
          </cell>
        </row>
        <row r="20132">
          <cell r="A20132" t="str">
            <v>农村低保</v>
          </cell>
        </row>
        <row r="20132">
          <cell r="E20132" t="str">
            <v>晁陂</v>
          </cell>
        </row>
        <row r="20132">
          <cell r="K20132">
            <v>1</v>
          </cell>
          <cell r="L20132">
            <v>405</v>
          </cell>
          <cell r="M20132">
            <v>0</v>
          </cell>
          <cell r="N20132">
            <v>405</v>
          </cell>
        </row>
        <row r="20133">
          <cell r="A20133" t="str">
            <v>农村低保</v>
          </cell>
        </row>
        <row r="20133">
          <cell r="E20133" t="str">
            <v>晁陂</v>
          </cell>
        </row>
        <row r="20133">
          <cell r="K20133">
            <v>4</v>
          </cell>
          <cell r="L20133">
            <v>405</v>
          </cell>
          <cell r="M20133">
            <v>0</v>
          </cell>
          <cell r="N20133">
            <v>1620</v>
          </cell>
        </row>
        <row r="20134">
          <cell r="A20134" t="str">
            <v>农村低保</v>
          </cell>
        </row>
        <row r="20134">
          <cell r="E20134" t="str">
            <v>晁陂</v>
          </cell>
        </row>
        <row r="20134">
          <cell r="K20134">
            <v>1</v>
          </cell>
          <cell r="L20134">
            <v>290</v>
          </cell>
          <cell r="M20134">
            <v>0</v>
          </cell>
          <cell r="N20134">
            <v>290</v>
          </cell>
        </row>
        <row r="20135">
          <cell r="A20135" t="str">
            <v>农村低保</v>
          </cell>
        </row>
        <row r="20135">
          <cell r="E20135" t="str">
            <v>晁陂</v>
          </cell>
        </row>
        <row r="20135">
          <cell r="K20135">
            <v>2</v>
          </cell>
          <cell r="L20135">
            <v>290</v>
          </cell>
          <cell r="M20135">
            <v>0</v>
          </cell>
          <cell r="N20135">
            <v>580</v>
          </cell>
        </row>
        <row r="20136">
          <cell r="A20136" t="str">
            <v>农村低保</v>
          </cell>
        </row>
        <row r="20136">
          <cell r="E20136" t="str">
            <v>晁陂</v>
          </cell>
        </row>
        <row r="20136">
          <cell r="K20136">
            <v>2</v>
          </cell>
          <cell r="L20136">
            <v>290</v>
          </cell>
          <cell r="M20136">
            <v>0</v>
          </cell>
          <cell r="N20136">
            <v>580</v>
          </cell>
        </row>
        <row r="20137">
          <cell r="A20137" t="str">
            <v>农村低保</v>
          </cell>
        </row>
        <row r="20137">
          <cell r="E20137" t="str">
            <v>晁陂</v>
          </cell>
        </row>
        <row r="20137">
          <cell r="K20137">
            <v>1</v>
          </cell>
          <cell r="L20137">
            <v>290</v>
          </cell>
          <cell r="M20137">
            <v>0</v>
          </cell>
          <cell r="N20137">
            <v>290</v>
          </cell>
        </row>
        <row r="20138">
          <cell r="A20138" t="str">
            <v>农村低保</v>
          </cell>
        </row>
        <row r="20138">
          <cell r="E20138" t="str">
            <v>晁陂</v>
          </cell>
        </row>
        <row r="20138">
          <cell r="K20138">
            <v>2</v>
          </cell>
          <cell r="L20138">
            <v>290</v>
          </cell>
          <cell r="M20138">
            <v>0</v>
          </cell>
          <cell r="N20138">
            <v>580</v>
          </cell>
        </row>
        <row r="20139">
          <cell r="A20139" t="str">
            <v>农村低保</v>
          </cell>
        </row>
        <row r="20139">
          <cell r="E20139" t="str">
            <v>晁陂</v>
          </cell>
        </row>
        <row r="20139">
          <cell r="K20139">
            <v>2</v>
          </cell>
          <cell r="L20139">
            <v>290</v>
          </cell>
          <cell r="M20139">
            <v>0</v>
          </cell>
          <cell r="N20139">
            <v>580</v>
          </cell>
        </row>
        <row r="20140">
          <cell r="A20140" t="str">
            <v>农村低保</v>
          </cell>
        </row>
        <row r="20140">
          <cell r="E20140" t="str">
            <v>晁陂</v>
          </cell>
        </row>
        <row r="20140">
          <cell r="K20140">
            <v>2</v>
          </cell>
          <cell r="L20140">
            <v>290</v>
          </cell>
          <cell r="M20140">
            <v>0</v>
          </cell>
          <cell r="N20140">
            <v>580</v>
          </cell>
        </row>
        <row r="20141">
          <cell r="A20141" t="str">
            <v>农村低保</v>
          </cell>
        </row>
        <row r="20141">
          <cell r="E20141" t="str">
            <v>晁陂</v>
          </cell>
        </row>
        <row r="20141">
          <cell r="K20141">
            <v>2</v>
          </cell>
          <cell r="L20141">
            <v>290</v>
          </cell>
          <cell r="M20141">
            <v>0</v>
          </cell>
          <cell r="N20141">
            <v>580</v>
          </cell>
        </row>
        <row r="20142">
          <cell r="A20142" t="str">
            <v>农村低保</v>
          </cell>
        </row>
        <row r="20142">
          <cell r="E20142" t="str">
            <v>晁陂</v>
          </cell>
        </row>
        <row r="20142">
          <cell r="K20142">
            <v>1</v>
          </cell>
          <cell r="L20142">
            <v>290</v>
          </cell>
          <cell r="M20142">
            <v>0</v>
          </cell>
          <cell r="N20142">
            <v>290</v>
          </cell>
        </row>
        <row r="20143">
          <cell r="A20143" t="str">
            <v>农村低保</v>
          </cell>
        </row>
        <row r="20143">
          <cell r="E20143" t="str">
            <v>晁陂</v>
          </cell>
        </row>
        <row r="20143">
          <cell r="K20143">
            <v>2</v>
          </cell>
          <cell r="L20143">
            <v>290</v>
          </cell>
          <cell r="M20143">
            <v>0</v>
          </cell>
          <cell r="N20143">
            <v>580</v>
          </cell>
        </row>
        <row r="20144">
          <cell r="A20144" t="str">
            <v>农村低保</v>
          </cell>
        </row>
        <row r="20144">
          <cell r="E20144" t="str">
            <v>晁陂</v>
          </cell>
        </row>
        <row r="20144">
          <cell r="K20144">
            <v>1</v>
          </cell>
          <cell r="L20144">
            <v>290</v>
          </cell>
          <cell r="M20144">
            <v>0</v>
          </cell>
          <cell r="N20144">
            <v>290</v>
          </cell>
        </row>
        <row r="20145">
          <cell r="A20145" t="str">
            <v>农村低保</v>
          </cell>
        </row>
        <row r="20145">
          <cell r="E20145" t="str">
            <v>晁陂</v>
          </cell>
        </row>
        <row r="20145">
          <cell r="K20145">
            <v>1</v>
          </cell>
          <cell r="L20145">
            <v>290</v>
          </cell>
          <cell r="M20145">
            <v>0</v>
          </cell>
          <cell r="N20145">
            <v>290</v>
          </cell>
        </row>
        <row r="20146">
          <cell r="A20146" t="str">
            <v>农村低保</v>
          </cell>
        </row>
        <row r="20146">
          <cell r="E20146" t="str">
            <v>晁陂</v>
          </cell>
        </row>
        <row r="20146">
          <cell r="K20146">
            <v>1</v>
          </cell>
          <cell r="L20146">
            <v>290</v>
          </cell>
          <cell r="M20146">
            <v>0</v>
          </cell>
          <cell r="N20146">
            <v>290</v>
          </cell>
        </row>
        <row r="20147">
          <cell r="A20147" t="str">
            <v>农村低保</v>
          </cell>
        </row>
        <row r="20147">
          <cell r="E20147" t="str">
            <v>晁陂</v>
          </cell>
        </row>
        <row r="20147">
          <cell r="K20147">
            <v>1</v>
          </cell>
          <cell r="L20147">
            <v>290</v>
          </cell>
          <cell r="M20147">
            <v>0</v>
          </cell>
          <cell r="N20147">
            <v>290</v>
          </cell>
        </row>
        <row r="20148">
          <cell r="A20148" t="str">
            <v>农村低保</v>
          </cell>
        </row>
        <row r="20148">
          <cell r="E20148" t="str">
            <v>晁陂</v>
          </cell>
        </row>
        <row r="20148">
          <cell r="K20148">
            <v>1</v>
          </cell>
          <cell r="L20148">
            <v>290</v>
          </cell>
          <cell r="M20148">
            <v>0</v>
          </cell>
          <cell r="N20148">
            <v>290</v>
          </cell>
        </row>
        <row r="20149">
          <cell r="A20149" t="str">
            <v>农村低保</v>
          </cell>
        </row>
        <row r="20149">
          <cell r="E20149" t="str">
            <v>晁陂</v>
          </cell>
        </row>
        <row r="20149">
          <cell r="K20149">
            <v>3</v>
          </cell>
          <cell r="L20149">
            <v>255</v>
          </cell>
          <cell r="M20149">
            <v>0</v>
          </cell>
          <cell r="N20149">
            <v>765</v>
          </cell>
        </row>
        <row r="20150">
          <cell r="A20150" t="str">
            <v>农村低保</v>
          </cell>
        </row>
        <row r="20150">
          <cell r="E20150" t="str">
            <v>晁陂</v>
          </cell>
        </row>
        <row r="20150">
          <cell r="K20150">
            <v>3</v>
          </cell>
          <cell r="L20150">
            <v>405</v>
          </cell>
          <cell r="M20150">
            <v>0</v>
          </cell>
          <cell r="N20150">
            <v>1215</v>
          </cell>
        </row>
        <row r="20151">
          <cell r="A20151" t="str">
            <v>农村低保</v>
          </cell>
        </row>
        <row r="20151">
          <cell r="E20151" t="str">
            <v>晁陂</v>
          </cell>
        </row>
        <row r="20151">
          <cell r="K20151">
            <v>1</v>
          </cell>
          <cell r="L20151">
            <v>290</v>
          </cell>
          <cell r="M20151">
            <v>0</v>
          </cell>
          <cell r="N20151">
            <v>290</v>
          </cell>
        </row>
        <row r="20152">
          <cell r="A20152" t="str">
            <v>农村低保</v>
          </cell>
        </row>
        <row r="20152">
          <cell r="E20152" t="str">
            <v>晁陂</v>
          </cell>
        </row>
        <row r="20152">
          <cell r="K20152">
            <v>1</v>
          </cell>
          <cell r="L20152">
            <v>290</v>
          </cell>
          <cell r="M20152">
            <v>0</v>
          </cell>
          <cell r="N20152">
            <v>290</v>
          </cell>
        </row>
        <row r="20153">
          <cell r="A20153" t="str">
            <v>农村低保</v>
          </cell>
        </row>
        <row r="20153">
          <cell r="E20153" t="str">
            <v>晁陂</v>
          </cell>
        </row>
        <row r="20153">
          <cell r="K20153">
            <v>1</v>
          </cell>
          <cell r="L20153">
            <v>290</v>
          </cell>
          <cell r="M20153">
            <v>0</v>
          </cell>
          <cell r="N20153">
            <v>290</v>
          </cell>
        </row>
        <row r="20154">
          <cell r="A20154" t="str">
            <v>农村低保</v>
          </cell>
        </row>
        <row r="20154">
          <cell r="E20154" t="str">
            <v>晁陂</v>
          </cell>
        </row>
        <row r="20154">
          <cell r="K20154">
            <v>1</v>
          </cell>
          <cell r="L20154">
            <v>290</v>
          </cell>
          <cell r="M20154">
            <v>0</v>
          </cell>
          <cell r="N20154">
            <v>290</v>
          </cell>
        </row>
        <row r="20155">
          <cell r="A20155" t="str">
            <v>农村低保</v>
          </cell>
        </row>
        <row r="20155">
          <cell r="E20155" t="str">
            <v>晁陂</v>
          </cell>
        </row>
        <row r="20155">
          <cell r="K20155">
            <v>1</v>
          </cell>
          <cell r="L20155">
            <v>290</v>
          </cell>
          <cell r="M20155">
            <v>0</v>
          </cell>
          <cell r="N20155">
            <v>290</v>
          </cell>
        </row>
        <row r="20156">
          <cell r="A20156" t="str">
            <v>农村低保</v>
          </cell>
        </row>
        <row r="20156">
          <cell r="E20156" t="str">
            <v>晁陂</v>
          </cell>
        </row>
        <row r="20156">
          <cell r="K20156">
            <v>1</v>
          </cell>
          <cell r="L20156">
            <v>290</v>
          </cell>
          <cell r="M20156">
            <v>0</v>
          </cell>
          <cell r="N20156">
            <v>290</v>
          </cell>
        </row>
        <row r="20157">
          <cell r="A20157" t="str">
            <v>农村低保</v>
          </cell>
        </row>
        <row r="20157">
          <cell r="E20157" t="str">
            <v>晁陂</v>
          </cell>
        </row>
        <row r="20157">
          <cell r="K20157">
            <v>2</v>
          </cell>
          <cell r="L20157">
            <v>255</v>
          </cell>
          <cell r="M20157">
            <v>0</v>
          </cell>
          <cell r="N20157">
            <v>510</v>
          </cell>
        </row>
        <row r="20158">
          <cell r="A20158" t="str">
            <v>农村低保</v>
          </cell>
        </row>
        <row r="20158">
          <cell r="E20158" t="str">
            <v>晁陂</v>
          </cell>
        </row>
        <row r="20158">
          <cell r="K20158">
            <v>1</v>
          </cell>
          <cell r="L20158">
            <v>290</v>
          </cell>
          <cell r="M20158">
            <v>0</v>
          </cell>
          <cell r="N20158">
            <v>290</v>
          </cell>
        </row>
        <row r="20159">
          <cell r="A20159" t="str">
            <v>农村低保</v>
          </cell>
        </row>
        <row r="20159">
          <cell r="E20159" t="str">
            <v>贾宋</v>
          </cell>
        </row>
        <row r="20159">
          <cell r="K20159">
            <v>4</v>
          </cell>
          <cell r="L20159">
            <v>290</v>
          </cell>
          <cell r="M20159">
            <v>0</v>
          </cell>
          <cell r="N20159">
            <v>1160</v>
          </cell>
        </row>
        <row r="20160">
          <cell r="A20160" t="str">
            <v>农村低保</v>
          </cell>
        </row>
        <row r="20160">
          <cell r="E20160" t="str">
            <v>贾宋</v>
          </cell>
        </row>
        <row r="20160">
          <cell r="K20160">
            <v>2</v>
          </cell>
          <cell r="L20160">
            <v>290</v>
          </cell>
          <cell r="M20160">
            <v>0</v>
          </cell>
          <cell r="N20160">
            <v>580</v>
          </cell>
        </row>
        <row r="20161">
          <cell r="A20161" t="str">
            <v>农村低保</v>
          </cell>
        </row>
        <row r="20161">
          <cell r="E20161" t="str">
            <v>贾宋</v>
          </cell>
        </row>
        <row r="20161">
          <cell r="K20161">
            <v>1</v>
          </cell>
          <cell r="L20161">
            <v>405</v>
          </cell>
          <cell r="M20161">
            <v>0</v>
          </cell>
          <cell r="N20161">
            <v>405</v>
          </cell>
        </row>
        <row r="20162">
          <cell r="A20162" t="str">
            <v>农村低保</v>
          </cell>
        </row>
        <row r="20162">
          <cell r="E20162" t="str">
            <v>贾宋</v>
          </cell>
        </row>
        <row r="20162">
          <cell r="K20162">
            <v>1</v>
          </cell>
          <cell r="L20162">
            <v>290</v>
          </cell>
          <cell r="M20162">
            <v>0</v>
          </cell>
          <cell r="N20162">
            <v>290</v>
          </cell>
        </row>
        <row r="20163">
          <cell r="A20163" t="str">
            <v>农村低保</v>
          </cell>
        </row>
        <row r="20163">
          <cell r="E20163" t="str">
            <v>贾宋</v>
          </cell>
        </row>
        <row r="20163">
          <cell r="K20163">
            <v>1</v>
          </cell>
          <cell r="L20163">
            <v>290</v>
          </cell>
          <cell r="M20163">
            <v>0</v>
          </cell>
          <cell r="N20163">
            <v>290</v>
          </cell>
        </row>
        <row r="20164">
          <cell r="A20164" t="str">
            <v>农村低保</v>
          </cell>
        </row>
        <row r="20164">
          <cell r="E20164" t="str">
            <v>贾宋</v>
          </cell>
        </row>
        <row r="20164">
          <cell r="K20164">
            <v>1</v>
          </cell>
          <cell r="L20164">
            <v>290</v>
          </cell>
          <cell r="M20164">
            <v>0</v>
          </cell>
          <cell r="N20164">
            <v>290</v>
          </cell>
        </row>
        <row r="20165">
          <cell r="A20165" t="str">
            <v>农村低保</v>
          </cell>
        </row>
        <row r="20165">
          <cell r="E20165" t="str">
            <v>贾宋</v>
          </cell>
        </row>
        <row r="20165">
          <cell r="K20165">
            <v>2</v>
          </cell>
          <cell r="L20165">
            <v>290</v>
          </cell>
          <cell r="M20165">
            <v>0</v>
          </cell>
          <cell r="N20165">
            <v>580</v>
          </cell>
        </row>
        <row r="20166">
          <cell r="A20166" t="str">
            <v>农村低保</v>
          </cell>
        </row>
        <row r="20166">
          <cell r="E20166" t="str">
            <v>贾宋</v>
          </cell>
        </row>
        <row r="20166">
          <cell r="K20166">
            <v>2</v>
          </cell>
          <cell r="L20166">
            <v>255</v>
          </cell>
          <cell r="M20166">
            <v>0</v>
          </cell>
          <cell r="N20166">
            <v>510</v>
          </cell>
        </row>
        <row r="20167">
          <cell r="A20167" t="str">
            <v>农村低保</v>
          </cell>
        </row>
        <row r="20167">
          <cell r="E20167" t="str">
            <v>贾宋</v>
          </cell>
        </row>
        <row r="20167">
          <cell r="K20167">
            <v>3</v>
          </cell>
          <cell r="L20167">
            <v>290</v>
          </cell>
          <cell r="M20167">
            <v>0</v>
          </cell>
          <cell r="N20167">
            <v>870</v>
          </cell>
        </row>
        <row r="20168">
          <cell r="A20168" t="str">
            <v>农村低保</v>
          </cell>
        </row>
        <row r="20168">
          <cell r="E20168" t="str">
            <v>贾宋</v>
          </cell>
        </row>
        <row r="20168">
          <cell r="K20168">
            <v>2</v>
          </cell>
          <cell r="L20168">
            <v>255</v>
          </cell>
          <cell r="M20168">
            <v>0</v>
          </cell>
          <cell r="N20168">
            <v>510</v>
          </cell>
        </row>
        <row r="20169">
          <cell r="A20169" t="str">
            <v>农村低保</v>
          </cell>
        </row>
        <row r="20169">
          <cell r="E20169" t="str">
            <v>贾宋</v>
          </cell>
        </row>
        <row r="20169">
          <cell r="K20169">
            <v>2</v>
          </cell>
          <cell r="L20169">
            <v>255</v>
          </cell>
          <cell r="M20169">
            <v>0</v>
          </cell>
          <cell r="N20169">
            <v>510</v>
          </cell>
        </row>
        <row r="20170">
          <cell r="A20170" t="str">
            <v>农村低保</v>
          </cell>
        </row>
        <row r="20170">
          <cell r="E20170" t="str">
            <v>贾宋</v>
          </cell>
        </row>
        <row r="20170">
          <cell r="K20170">
            <v>1</v>
          </cell>
          <cell r="L20170">
            <v>255</v>
          </cell>
          <cell r="M20170">
            <v>0</v>
          </cell>
          <cell r="N20170">
            <v>255</v>
          </cell>
        </row>
        <row r="20171">
          <cell r="A20171" t="str">
            <v>农村低保</v>
          </cell>
        </row>
        <row r="20171">
          <cell r="E20171" t="str">
            <v>贾宋</v>
          </cell>
        </row>
        <row r="20171">
          <cell r="K20171">
            <v>2</v>
          </cell>
          <cell r="L20171">
            <v>255</v>
          </cell>
          <cell r="M20171">
            <v>0</v>
          </cell>
          <cell r="N20171">
            <v>510</v>
          </cell>
        </row>
        <row r="20172">
          <cell r="A20172" t="str">
            <v>农村低保</v>
          </cell>
        </row>
        <row r="20172">
          <cell r="E20172" t="str">
            <v>贾宋</v>
          </cell>
        </row>
        <row r="20172">
          <cell r="K20172">
            <v>2</v>
          </cell>
          <cell r="L20172">
            <v>255</v>
          </cell>
          <cell r="M20172">
            <v>0</v>
          </cell>
          <cell r="N20172">
            <v>510</v>
          </cell>
        </row>
        <row r="20173">
          <cell r="A20173" t="str">
            <v>农村低保</v>
          </cell>
        </row>
        <row r="20173">
          <cell r="E20173" t="str">
            <v>贾宋</v>
          </cell>
        </row>
        <row r="20173">
          <cell r="K20173">
            <v>1</v>
          </cell>
          <cell r="L20173">
            <v>255</v>
          </cell>
          <cell r="M20173">
            <v>0</v>
          </cell>
          <cell r="N20173">
            <v>255</v>
          </cell>
        </row>
        <row r="20174">
          <cell r="A20174" t="str">
            <v>农村低保</v>
          </cell>
        </row>
        <row r="20174">
          <cell r="E20174" t="str">
            <v>贾宋</v>
          </cell>
        </row>
        <row r="20174">
          <cell r="K20174">
            <v>3</v>
          </cell>
          <cell r="L20174">
            <v>290</v>
          </cell>
          <cell r="M20174">
            <v>0</v>
          </cell>
          <cell r="N20174">
            <v>870</v>
          </cell>
        </row>
        <row r="20175">
          <cell r="A20175" t="str">
            <v>农村低保</v>
          </cell>
        </row>
        <row r="20175">
          <cell r="E20175" t="str">
            <v>贾宋</v>
          </cell>
        </row>
        <row r="20175">
          <cell r="K20175">
            <v>1</v>
          </cell>
          <cell r="L20175">
            <v>290</v>
          </cell>
          <cell r="M20175">
            <v>0</v>
          </cell>
          <cell r="N20175">
            <v>290</v>
          </cell>
        </row>
        <row r="20176">
          <cell r="A20176" t="str">
            <v>农村低保</v>
          </cell>
        </row>
        <row r="20176">
          <cell r="E20176" t="str">
            <v>贾宋</v>
          </cell>
        </row>
        <row r="20176">
          <cell r="K20176">
            <v>2</v>
          </cell>
          <cell r="L20176">
            <v>290</v>
          </cell>
          <cell r="M20176">
            <v>0</v>
          </cell>
          <cell r="N20176">
            <v>580</v>
          </cell>
        </row>
        <row r="20177">
          <cell r="A20177" t="str">
            <v>农村低保</v>
          </cell>
        </row>
        <row r="20177">
          <cell r="E20177" t="str">
            <v>贾宋</v>
          </cell>
        </row>
        <row r="20177">
          <cell r="K20177">
            <v>2</v>
          </cell>
          <cell r="L20177">
            <v>290</v>
          </cell>
          <cell r="M20177">
            <v>0</v>
          </cell>
          <cell r="N20177">
            <v>580</v>
          </cell>
        </row>
        <row r="20178">
          <cell r="A20178" t="str">
            <v>农村低保</v>
          </cell>
        </row>
        <row r="20178">
          <cell r="E20178" t="str">
            <v>贾宋</v>
          </cell>
        </row>
        <row r="20178">
          <cell r="K20178">
            <v>5</v>
          </cell>
          <cell r="L20178">
            <v>405</v>
          </cell>
          <cell r="M20178">
            <v>0</v>
          </cell>
          <cell r="N20178">
            <v>2025</v>
          </cell>
        </row>
        <row r="20179">
          <cell r="A20179" t="str">
            <v>农村低保</v>
          </cell>
        </row>
        <row r="20179">
          <cell r="E20179" t="str">
            <v>贾宋</v>
          </cell>
        </row>
        <row r="20179">
          <cell r="K20179">
            <v>5</v>
          </cell>
          <cell r="L20179">
            <v>290</v>
          </cell>
          <cell r="M20179">
            <v>0</v>
          </cell>
          <cell r="N20179">
            <v>1450</v>
          </cell>
        </row>
        <row r="20180">
          <cell r="A20180" t="str">
            <v>农村低保</v>
          </cell>
        </row>
        <row r="20180">
          <cell r="E20180" t="str">
            <v>贾宋</v>
          </cell>
        </row>
        <row r="20180">
          <cell r="K20180">
            <v>2</v>
          </cell>
          <cell r="L20180">
            <v>290</v>
          </cell>
          <cell r="M20180">
            <v>0</v>
          </cell>
          <cell r="N20180">
            <v>580</v>
          </cell>
        </row>
        <row r="20181">
          <cell r="A20181" t="str">
            <v>农村低保</v>
          </cell>
        </row>
        <row r="20181">
          <cell r="E20181" t="str">
            <v>贾宋</v>
          </cell>
        </row>
        <row r="20181">
          <cell r="K20181">
            <v>5</v>
          </cell>
          <cell r="L20181">
            <v>405</v>
          </cell>
          <cell r="M20181">
            <v>0</v>
          </cell>
          <cell r="N20181">
            <v>2025</v>
          </cell>
        </row>
        <row r="20182">
          <cell r="A20182" t="str">
            <v>农村低保</v>
          </cell>
        </row>
        <row r="20182">
          <cell r="E20182" t="str">
            <v>贾宋</v>
          </cell>
        </row>
        <row r="20182">
          <cell r="K20182">
            <v>1</v>
          </cell>
          <cell r="L20182">
            <v>290</v>
          </cell>
          <cell r="M20182">
            <v>0</v>
          </cell>
          <cell r="N20182">
            <v>290</v>
          </cell>
        </row>
        <row r="20183">
          <cell r="A20183" t="str">
            <v>农村低保</v>
          </cell>
        </row>
        <row r="20183">
          <cell r="E20183" t="str">
            <v>贾宋</v>
          </cell>
        </row>
        <row r="20183">
          <cell r="K20183">
            <v>2</v>
          </cell>
          <cell r="L20183">
            <v>290</v>
          </cell>
          <cell r="M20183">
            <v>0</v>
          </cell>
          <cell r="N20183">
            <v>580</v>
          </cell>
        </row>
        <row r="20184">
          <cell r="A20184" t="str">
            <v>农村低保</v>
          </cell>
        </row>
        <row r="20184">
          <cell r="E20184" t="str">
            <v>贾宋</v>
          </cell>
        </row>
        <row r="20184">
          <cell r="K20184">
            <v>1</v>
          </cell>
          <cell r="L20184">
            <v>405</v>
          </cell>
          <cell r="M20184">
            <v>0</v>
          </cell>
          <cell r="N20184">
            <v>405</v>
          </cell>
        </row>
        <row r="20185">
          <cell r="A20185" t="str">
            <v>农村低保</v>
          </cell>
        </row>
        <row r="20185">
          <cell r="E20185" t="str">
            <v>贾宋</v>
          </cell>
        </row>
        <row r="20185">
          <cell r="K20185">
            <v>1</v>
          </cell>
          <cell r="L20185">
            <v>405</v>
          </cell>
          <cell r="M20185">
            <v>0</v>
          </cell>
          <cell r="N20185">
            <v>405</v>
          </cell>
        </row>
        <row r="20186">
          <cell r="A20186" t="str">
            <v>农村低保</v>
          </cell>
        </row>
        <row r="20186">
          <cell r="E20186" t="str">
            <v>贾宋</v>
          </cell>
        </row>
        <row r="20186">
          <cell r="K20186">
            <v>2</v>
          </cell>
          <cell r="L20186">
            <v>290</v>
          </cell>
          <cell r="M20186">
            <v>0</v>
          </cell>
          <cell r="N20186">
            <v>580</v>
          </cell>
        </row>
        <row r="20187">
          <cell r="A20187" t="str">
            <v>农村低保</v>
          </cell>
        </row>
        <row r="20187">
          <cell r="E20187" t="str">
            <v>贾宋</v>
          </cell>
        </row>
        <row r="20187">
          <cell r="K20187">
            <v>1</v>
          </cell>
          <cell r="L20187">
            <v>290</v>
          </cell>
          <cell r="M20187">
            <v>0</v>
          </cell>
          <cell r="N20187">
            <v>290</v>
          </cell>
        </row>
        <row r="20188">
          <cell r="A20188" t="str">
            <v>农村低保</v>
          </cell>
        </row>
        <row r="20188">
          <cell r="E20188" t="str">
            <v>贾宋</v>
          </cell>
        </row>
        <row r="20188">
          <cell r="K20188">
            <v>1</v>
          </cell>
          <cell r="L20188">
            <v>255</v>
          </cell>
          <cell r="M20188">
            <v>0</v>
          </cell>
          <cell r="N20188">
            <v>255</v>
          </cell>
        </row>
        <row r="20189">
          <cell r="A20189" t="str">
            <v>农村低保</v>
          </cell>
        </row>
        <row r="20189">
          <cell r="E20189" t="str">
            <v>贾宋</v>
          </cell>
        </row>
        <row r="20189">
          <cell r="K20189">
            <v>4</v>
          </cell>
          <cell r="L20189">
            <v>255</v>
          </cell>
          <cell r="M20189">
            <v>0</v>
          </cell>
          <cell r="N20189">
            <v>1020</v>
          </cell>
        </row>
        <row r="20190">
          <cell r="A20190" t="str">
            <v>农村低保</v>
          </cell>
        </row>
        <row r="20190">
          <cell r="E20190" t="str">
            <v>贾宋</v>
          </cell>
        </row>
        <row r="20190">
          <cell r="K20190">
            <v>1</v>
          </cell>
          <cell r="L20190">
            <v>255</v>
          </cell>
          <cell r="M20190">
            <v>0</v>
          </cell>
          <cell r="N20190">
            <v>255</v>
          </cell>
        </row>
        <row r="20191">
          <cell r="A20191" t="str">
            <v>农村低保</v>
          </cell>
        </row>
        <row r="20191">
          <cell r="E20191" t="str">
            <v>贾宋</v>
          </cell>
        </row>
        <row r="20191">
          <cell r="K20191">
            <v>1</v>
          </cell>
          <cell r="L20191">
            <v>290</v>
          </cell>
          <cell r="M20191">
            <v>0</v>
          </cell>
          <cell r="N20191">
            <v>290</v>
          </cell>
        </row>
        <row r="20192">
          <cell r="A20192" t="str">
            <v>农村低保</v>
          </cell>
        </row>
        <row r="20192">
          <cell r="E20192" t="str">
            <v>贾宋</v>
          </cell>
        </row>
        <row r="20192">
          <cell r="K20192">
            <v>1</v>
          </cell>
          <cell r="L20192">
            <v>290</v>
          </cell>
          <cell r="M20192">
            <v>0</v>
          </cell>
          <cell r="N20192">
            <v>290</v>
          </cell>
        </row>
        <row r="20193">
          <cell r="A20193" t="str">
            <v>农村低保</v>
          </cell>
        </row>
        <row r="20193">
          <cell r="E20193" t="str">
            <v>贾宋</v>
          </cell>
        </row>
        <row r="20193">
          <cell r="K20193">
            <v>2</v>
          </cell>
          <cell r="L20193">
            <v>255</v>
          </cell>
          <cell r="M20193">
            <v>0</v>
          </cell>
          <cell r="N20193">
            <v>510</v>
          </cell>
        </row>
        <row r="20194">
          <cell r="A20194" t="str">
            <v>农村低保</v>
          </cell>
        </row>
        <row r="20194">
          <cell r="E20194" t="str">
            <v>贾宋</v>
          </cell>
        </row>
        <row r="20194">
          <cell r="K20194">
            <v>1</v>
          </cell>
          <cell r="L20194">
            <v>290</v>
          </cell>
          <cell r="M20194">
            <v>0</v>
          </cell>
          <cell r="N20194">
            <v>290</v>
          </cell>
        </row>
        <row r="20195">
          <cell r="A20195" t="str">
            <v>农村低保</v>
          </cell>
        </row>
        <row r="20195">
          <cell r="E20195" t="str">
            <v>贾宋</v>
          </cell>
        </row>
        <row r="20195">
          <cell r="K20195">
            <v>1</v>
          </cell>
          <cell r="L20195">
            <v>255</v>
          </cell>
          <cell r="M20195">
            <v>0</v>
          </cell>
          <cell r="N20195">
            <v>255</v>
          </cell>
        </row>
        <row r="20196">
          <cell r="A20196" t="str">
            <v>农村低保</v>
          </cell>
        </row>
        <row r="20196">
          <cell r="E20196" t="str">
            <v>贾宋</v>
          </cell>
        </row>
        <row r="20196">
          <cell r="K20196">
            <v>2</v>
          </cell>
          <cell r="L20196">
            <v>290</v>
          </cell>
          <cell r="M20196">
            <v>0</v>
          </cell>
          <cell r="N20196">
            <v>580</v>
          </cell>
        </row>
        <row r="20197">
          <cell r="A20197" t="str">
            <v>农村低保</v>
          </cell>
        </row>
        <row r="20197">
          <cell r="E20197" t="str">
            <v>贾宋</v>
          </cell>
        </row>
        <row r="20197">
          <cell r="K20197">
            <v>2</v>
          </cell>
          <cell r="L20197">
            <v>290</v>
          </cell>
          <cell r="M20197">
            <v>0</v>
          </cell>
          <cell r="N20197">
            <v>580</v>
          </cell>
        </row>
        <row r="20198">
          <cell r="A20198" t="str">
            <v>农村低保</v>
          </cell>
        </row>
        <row r="20198">
          <cell r="E20198" t="str">
            <v>贾宋</v>
          </cell>
        </row>
        <row r="20198">
          <cell r="K20198">
            <v>2</v>
          </cell>
          <cell r="L20198">
            <v>290</v>
          </cell>
          <cell r="M20198">
            <v>0</v>
          </cell>
          <cell r="N20198">
            <v>580</v>
          </cell>
        </row>
        <row r="20199">
          <cell r="A20199" t="str">
            <v>农村低保</v>
          </cell>
        </row>
        <row r="20199">
          <cell r="E20199" t="str">
            <v>贾宋</v>
          </cell>
        </row>
        <row r="20199">
          <cell r="K20199">
            <v>2</v>
          </cell>
          <cell r="L20199">
            <v>290</v>
          </cell>
          <cell r="M20199">
            <v>0</v>
          </cell>
          <cell r="N20199">
            <v>580</v>
          </cell>
        </row>
        <row r="20200">
          <cell r="A20200" t="str">
            <v>农村低保</v>
          </cell>
        </row>
        <row r="20200">
          <cell r="E20200" t="str">
            <v>贾宋</v>
          </cell>
        </row>
        <row r="20200">
          <cell r="K20200">
            <v>1</v>
          </cell>
          <cell r="L20200">
            <v>290</v>
          </cell>
          <cell r="M20200">
            <v>0</v>
          </cell>
          <cell r="N20200">
            <v>290</v>
          </cell>
        </row>
        <row r="20201">
          <cell r="A20201" t="str">
            <v>农村低保</v>
          </cell>
        </row>
        <row r="20201">
          <cell r="E20201" t="str">
            <v>贾宋</v>
          </cell>
        </row>
        <row r="20201">
          <cell r="K20201">
            <v>4</v>
          </cell>
          <cell r="L20201">
            <v>290</v>
          </cell>
          <cell r="M20201">
            <v>0</v>
          </cell>
          <cell r="N20201">
            <v>1160</v>
          </cell>
        </row>
        <row r="20202">
          <cell r="A20202" t="str">
            <v>农村低保</v>
          </cell>
        </row>
        <row r="20202">
          <cell r="E20202" t="str">
            <v>贾宋</v>
          </cell>
        </row>
        <row r="20202">
          <cell r="K20202">
            <v>2</v>
          </cell>
          <cell r="L20202">
            <v>405</v>
          </cell>
          <cell r="M20202">
            <v>0</v>
          </cell>
          <cell r="N20202">
            <v>810</v>
          </cell>
        </row>
        <row r="20203">
          <cell r="A20203" t="str">
            <v>农村低保</v>
          </cell>
        </row>
        <row r="20203">
          <cell r="E20203" t="str">
            <v>贾宋</v>
          </cell>
        </row>
        <row r="20203">
          <cell r="K20203">
            <v>1</v>
          </cell>
          <cell r="L20203">
            <v>290</v>
          </cell>
          <cell r="M20203">
            <v>0</v>
          </cell>
          <cell r="N20203">
            <v>290</v>
          </cell>
        </row>
        <row r="20204">
          <cell r="A20204" t="str">
            <v>农村低保</v>
          </cell>
        </row>
        <row r="20204">
          <cell r="E20204" t="str">
            <v>贾宋</v>
          </cell>
        </row>
        <row r="20204">
          <cell r="K20204">
            <v>1</v>
          </cell>
          <cell r="L20204">
            <v>255</v>
          </cell>
          <cell r="M20204">
            <v>0</v>
          </cell>
          <cell r="N20204">
            <v>255</v>
          </cell>
        </row>
        <row r="20205">
          <cell r="A20205" t="str">
            <v>农村低保</v>
          </cell>
        </row>
        <row r="20205">
          <cell r="E20205" t="str">
            <v>贾宋</v>
          </cell>
        </row>
        <row r="20205">
          <cell r="K20205">
            <v>2</v>
          </cell>
          <cell r="L20205">
            <v>290</v>
          </cell>
          <cell r="M20205">
            <v>0</v>
          </cell>
          <cell r="N20205">
            <v>580</v>
          </cell>
        </row>
        <row r="20206">
          <cell r="A20206" t="str">
            <v>农村低保</v>
          </cell>
        </row>
        <row r="20206">
          <cell r="E20206" t="str">
            <v>贾宋</v>
          </cell>
        </row>
        <row r="20206">
          <cell r="K20206">
            <v>2</v>
          </cell>
          <cell r="L20206">
            <v>290</v>
          </cell>
          <cell r="M20206">
            <v>0</v>
          </cell>
          <cell r="N20206">
            <v>580</v>
          </cell>
        </row>
        <row r="20207">
          <cell r="A20207" t="str">
            <v>农村低保</v>
          </cell>
        </row>
        <row r="20207">
          <cell r="E20207" t="str">
            <v>贾宋</v>
          </cell>
        </row>
        <row r="20207">
          <cell r="K20207">
            <v>1</v>
          </cell>
          <cell r="L20207">
            <v>255</v>
          </cell>
          <cell r="M20207">
            <v>0</v>
          </cell>
          <cell r="N20207">
            <v>255</v>
          </cell>
        </row>
        <row r="20208">
          <cell r="A20208" t="str">
            <v>农村低保</v>
          </cell>
        </row>
        <row r="20208">
          <cell r="E20208" t="str">
            <v>贾宋</v>
          </cell>
        </row>
        <row r="20208">
          <cell r="K20208">
            <v>1</v>
          </cell>
          <cell r="L20208">
            <v>255</v>
          </cell>
          <cell r="M20208">
            <v>0</v>
          </cell>
          <cell r="N20208">
            <v>255</v>
          </cell>
        </row>
        <row r="20209">
          <cell r="A20209" t="str">
            <v>农村低保</v>
          </cell>
        </row>
        <row r="20209">
          <cell r="E20209" t="str">
            <v>侯集</v>
          </cell>
        </row>
        <row r="20209">
          <cell r="K20209">
            <v>2</v>
          </cell>
          <cell r="L20209">
            <v>290</v>
          </cell>
          <cell r="M20209">
            <v>0</v>
          </cell>
          <cell r="N20209">
            <v>580</v>
          </cell>
        </row>
        <row r="20210">
          <cell r="A20210" t="str">
            <v>农村低保</v>
          </cell>
        </row>
        <row r="20210">
          <cell r="E20210" t="str">
            <v>侯集</v>
          </cell>
        </row>
        <row r="20210">
          <cell r="K20210">
            <v>1</v>
          </cell>
          <cell r="L20210">
            <v>290</v>
          </cell>
          <cell r="M20210">
            <v>0</v>
          </cell>
          <cell r="N20210">
            <v>290</v>
          </cell>
        </row>
        <row r="20211">
          <cell r="A20211" t="str">
            <v>农村低保</v>
          </cell>
        </row>
        <row r="20211">
          <cell r="E20211" t="str">
            <v>侯集</v>
          </cell>
        </row>
        <row r="20211">
          <cell r="K20211">
            <v>6</v>
          </cell>
          <cell r="L20211">
            <v>255</v>
          </cell>
          <cell r="M20211">
            <v>0</v>
          </cell>
          <cell r="N20211">
            <v>1530</v>
          </cell>
        </row>
        <row r="20212">
          <cell r="A20212" t="str">
            <v>农村低保</v>
          </cell>
        </row>
        <row r="20212">
          <cell r="E20212" t="str">
            <v>侯集</v>
          </cell>
        </row>
        <row r="20212">
          <cell r="K20212">
            <v>1</v>
          </cell>
          <cell r="L20212">
            <v>290</v>
          </cell>
          <cell r="M20212">
            <v>0</v>
          </cell>
          <cell r="N20212">
            <v>290</v>
          </cell>
        </row>
        <row r="20213">
          <cell r="A20213" t="str">
            <v>农村低保</v>
          </cell>
        </row>
        <row r="20213">
          <cell r="E20213" t="str">
            <v>侯集</v>
          </cell>
        </row>
        <row r="20213">
          <cell r="K20213">
            <v>2</v>
          </cell>
          <cell r="L20213">
            <v>290</v>
          </cell>
          <cell r="M20213">
            <v>0</v>
          </cell>
          <cell r="N20213">
            <v>580</v>
          </cell>
        </row>
        <row r="20214">
          <cell r="A20214" t="str">
            <v>农村低保</v>
          </cell>
        </row>
        <row r="20214">
          <cell r="E20214" t="str">
            <v>侯集</v>
          </cell>
        </row>
        <row r="20214">
          <cell r="K20214">
            <v>4</v>
          </cell>
          <cell r="L20214">
            <v>255</v>
          </cell>
          <cell r="M20214">
            <v>0</v>
          </cell>
          <cell r="N20214">
            <v>1020</v>
          </cell>
        </row>
        <row r="20215">
          <cell r="A20215" t="str">
            <v>农村低保</v>
          </cell>
        </row>
        <row r="20215">
          <cell r="E20215" t="str">
            <v>侯集</v>
          </cell>
        </row>
        <row r="20215">
          <cell r="K20215">
            <v>3</v>
          </cell>
          <cell r="L20215">
            <v>255</v>
          </cell>
          <cell r="M20215">
            <v>0</v>
          </cell>
          <cell r="N20215">
            <v>765</v>
          </cell>
        </row>
        <row r="20216">
          <cell r="A20216" t="str">
            <v>农村低保</v>
          </cell>
        </row>
        <row r="20216">
          <cell r="E20216" t="str">
            <v>侯集</v>
          </cell>
        </row>
        <row r="20216">
          <cell r="K20216">
            <v>2</v>
          </cell>
          <cell r="L20216">
            <v>405</v>
          </cell>
          <cell r="M20216">
            <v>0</v>
          </cell>
          <cell r="N20216">
            <v>810</v>
          </cell>
        </row>
        <row r="20217">
          <cell r="A20217" t="str">
            <v>农村低保</v>
          </cell>
        </row>
        <row r="20217">
          <cell r="E20217" t="str">
            <v>侯集</v>
          </cell>
        </row>
        <row r="20217">
          <cell r="K20217">
            <v>1</v>
          </cell>
          <cell r="L20217">
            <v>290</v>
          </cell>
          <cell r="M20217">
            <v>0</v>
          </cell>
          <cell r="N20217">
            <v>290</v>
          </cell>
        </row>
        <row r="20218">
          <cell r="A20218" t="str">
            <v>农村低保</v>
          </cell>
        </row>
        <row r="20218">
          <cell r="E20218" t="str">
            <v>侯集</v>
          </cell>
        </row>
        <row r="20218">
          <cell r="K20218">
            <v>2</v>
          </cell>
          <cell r="L20218">
            <v>290</v>
          </cell>
          <cell r="M20218">
            <v>0</v>
          </cell>
          <cell r="N20218">
            <v>580</v>
          </cell>
        </row>
        <row r="20219">
          <cell r="A20219" t="str">
            <v>农村低保</v>
          </cell>
        </row>
        <row r="20219">
          <cell r="E20219" t="str">
            <v>侯集</v>
          </cell>
        </row>
        <row r="20219">
          <cell r="K20219">
            <v>2</v>
          </cell>
          <cell r="L20219">
            <v>255</v>
          </cell>
          <cell r="M20219">
            <v>0</v>
          </cell>
          <cell r="N20219">
            <v>510</v>
          </cell>
        </row>
        <row r="20220">
          <cell r="A20220" t="str">
            <v>农村低保</v>
          </cell>
        </row>
        <row r="20220">
          <cell r="E20220" t="str">
            <v>侯集</v>
          </cell>
        </row>
        <row r="20220">
          <cell r="K20220">
            <v>3</v>
          </cell>
          <cell r="L20220">
            <v>255</v>
          </cell>
          <cell r="M20220">
            <v>0</v>
          </cell>
          <cell r="N20220">
            <v>765</v>
          </cell>
        </row>
        <row r="20221">
          <cell r="A20221" t="str">
            <v>农村低保</v>
          </cell>
        </row>
        <row r="20221">
          <cell r="E20221" t="str">
            <v>侯集</v>
          </cell>
        </row>
        <row r="20221">
          <cell r="K20221">
            <v>2</v>
          </cell>
          <cell r="L20221">
            <v>290</v>
          </cell>
          <cell r="M20221">
            <v>0</v>
          </cell>
          <cell r="N20221">
            <v>580</v>
          </cell>
        </row>
        <row r="20222">
          <cell r="A20222" t="str">
            <v>农村低保</v>
          </cell>
        </row>
        <row r="20222">
          <cell r="E20222" t="str">
            <v>侯集</v>
          </cell>
        </row>
        <row r="20222">
          <cell r="K20222">
            <v>2</v>
          </cell>
          <cell r="L20222">
            <v>255</v>
          </cell>
          <cell r="M20222">
            <v>0</v>
          </cell>
          <cell r="N20222">
            <v>510</v>
          </cell>
        </row>
        <row r="20223">
          <cell r="A20223" t="str">
            <v>农村低保</v>
          </cell>
        </row>
        <row r="20223">
          <cell r="E20223" t="str">
            <v>侯集</v>
          </cell>
        </row>
        <row r="20223">
          <cell r="K20223">
            <v>2</v>
          </cell>
          <cell r="L20223">
            <v>255</v>
          </cell>
          <cell r="M20223">
            <v>0</v>
          </cell>
          <cell r="N20223">
            <v>510</v>
          </cell>
        </row>
        <row r="20224">
          <cell r="A20224" t="str">
            <v>农村低保</v>
          </cell>
        </row>
        <row r="20224">
          <cell r="E20224" t="str">
            <v>侯集</v>
          </cell>
        </row>
        <row r="20224">
          <cell r="K20224">
            <v>2</v>
          </cell>
          <cell r="L20224">
            <v>290</v>
          </cell>
          <cell r="M20224">
            <v>0</v>
          </cell>
          <cell r="N20224">
            <v>580</v>
          </cell>
        </row>
        <row r="20225">
          <cell r="A20225" t="str">
            <v>农村低保</v>
          </cell>
        </row>
        <row r="20225">
          <cell r="E20225" t="str">
            <v>侯集</v>
          </cell>
        </row>
        <row r="20225">
          <cell r="K20225">
            <v>2</v>
          </cell>
          <cell r="L20225">
            <v>255</v>
          </cell>
          <cell r="M20225">
            <v>0</v>
          </cell>
          <cell r="N20225">
            <v>510</v>
          </cell>
        </row>
        <row r="20226">
          <cell r="A20226" t="str">
            <v>农村低保</v>
          </cell>
        </row>
        <row r="20226">
          <cell r="E20226" t="str">
            <v>侯集</v>
          </cell>
        </row>
        <row r="20226">
          <cell r="K20226">
            <v>1</v>
          </cell>
          <cell r="L20226">
            <v>290</v>
          </cell>
          <cell r="M20226">
            <v>0</v>
          </cell>
          <cell r="N20226">
            <v>290</v>
          </cell>
        </row>
        <row r="20227">
          <cell r="A20227" t="str">
            <v>农村低保</v>
          </cell>
        </row>
        <row r="20227">
          <cell r="E20227" t="str">
            <v>侯集</v>
          </cell>
        </row>
        <row r="20227">
          <cell r="K20227">
            <v>2</v>
          </cell>
          <cell r="L20227">
            <v>290</v>
          </cell>
          <cell r="M20227">
            <v>0</v>
          </cell>
          <cell r="N20227">
            <v>580</v>
          </cell>
        </row>
        <row r="20228">
          <cell r="A20228" t="str">
            <v>农村低保</v>
          </cell>
        </row>
        <row r="20228">
          <cell r="E20228" t="str">
            <v>侯集</v>
          </cell>
        </row>
        <row r="20228">
          <cell r="K20228">
            <v>2</v>
          </cell>
          <cell r="L20228">
            <v>290</v>
          </cell>
          <cell r="M20228">
            <v>0</v>
          </cell>
          <cell r="N20228">
            <v>580</v>
          </cell>
        </row>
        <row r="20229">
          <cell r="A20229" t="str">
            <v>农村低保</v>
          </cell>
        </row>
        <row r="20229">
          <cell r="E20229" t="str">
            <v>侯集</v>
          </cell>
        </row>
        <row r="20229">
          <cell r="K20229">
            <v>2</v>
          </cell>
          <cell r="L20229">
            <v>290</v>
          </cell>
          <cell r="M20229">
            <v>0</v>
          </cell>
          <cell r="N20229">
            <v>580</v>
          </cell>
        </row>
        <row r="20230">
          <cell r="A20230" t="str">
            <v>农村低保</v>
          </cell>
        </row>
        <row r="20230">
          <cell r="E20230" t="str">
            <v>侯集</v>
          </cell>
        </row>
        <row r="20230">
          <cell r="K20230">
            <v>4</v>
          </cell>
          <cell r="L20230">
            <v>290</v>
          </cell>
          <cell r="M20230">
            <v>0</v>
          </cell>
          <cell r="N20230">
            <v>1160</v>
          </cell>
        </row>
        <row r="20231">
          <cell r="A20231" t="str">
            <v>农村低保</v>
          </cell>
        </row>
        <row r="20231">
          <cell r="E20231" t="str">
            <v>侯集</v>
          </cell>
        </row>
        <row r="20231">
          <cell r="K20231">
            <v>2</v>
          </cell>
          <cell r="L20231">
            <v>290</v>
          </cell>
          <cell r="M20231">
            <v>0</v>
          </cell>
          <cell r="N20231">
            <v>580</v>
          </cell>
        </row>
        <row r="20232">
          <cell r="A20232" t="str">
            <v>农村低保</v>
          </cell>
        </row>
        <row r="20232">
          <cell r="E20232" t="str">
            <v>侯集</v>
          </cell>
        </row>
        <row r="20232">
          <cell r="K20232">
            <v>2</v>
          </cell>
          <cell r="L20232">
            <v>290</v>
          </cell>
          <cell r="M20232">
            <v>0</v>
          </cell>
          <cell r="N20232">
            <v>580</v>
          </cell>
        </row>
        <row r="20233">
          <cell r="A20233" t="str">
            <v>农村低保</v>
          </cell>
        </row>
        <row r="20233">
          <cell r="E20233" t="str">
            <v>侯集</v>
          </cell>
        </row>
        <row r="20233">
          <cell r="K20233">
            <v>1</v>
          </cell>
          <cell r="L20233">
            <v>290</v>
          </cell>
          <cell r="M20233">
            <v>0</v>
          </cell>
          <cell r="N20233">
            <v>290</v>
          </cell>
        </row>
        <row r="20234">
          <cell r="A20234" t="str">
            <v>农村低保</v>
          </cell>
        </row>
        <row r="20234">
          <cell r="E20234" t="str">
            <v>侯集</v>
          </cell>
        </row>
        <row r="20234">
          <cell r="K20234">
            <v>2</v>
          </cell>
          <cell r="L20234">
            <v>290</v>
          </cell>
          <cell r="M20234">
            <v>0</v>
          </cell>
          <cell r="N20234">
            <v>580</v>
          </cell>
        </row>
        <row r="20235">
          <cell r="A20235" t="str">
            <v>农村低保</v>
          </cell>
        </row>
        <row r="20235">
          <cell r="E20235" t="str">
            <v>侯集</v>
          </cell>
        </row>
        <row r="20235">
          <cell r="K20235">
            <v>3</v>
          </cell>
          <cell r="L20235">
            <v>255</v>
          </cell>
          <cell r="M20235">
            <v>0</v>
          </cell>
          <cell r="N20235">
            <v>765</v>
          </cell>
        </row>
        <row r="20236">
          <cell r="A20236" t="str">
            <v>农村低保</v>
          </cell>
        </row>
        <row r="20236">
          <cell r="E20236" t="str">
            <v>侯集</v>
          </cell>
        </row>
        <row r="20236">
          <cell r="K20236">
            <v>2</v>
          </cell>
          <cell r="L20236">
            <v>290</v>
          </cell>
          <cell r="M20236">
            <v>0</v>
          </cell>
          <cell r="N20236">
            <v>580</v>
          </cell>
        </row>
        <row r="20237">
          <cell r="A20237" t="str">
            <v>农村低保</v>
          </cell>
        </row>
        <row r="20237">
          <cell r="E20237" t="str">
            <v>侯集</v>
          </cell>
        </row>
        <row r="20237">
          <cell r="K20237">
            <v>3</v>
          </cell>
          <cell r="L20237">
            <v>255</v>
          </cell>
          <cell r="M20237">
            <v>0</v>
          </cell>
          <cell r="N20237">
            <v>765</v>
          </cell>
        </row>
        <row r="20238">
          <cell r="A20238" t="str">
            <v>农村低保</v>
          </cell>
        </row>
        <row r="20238">
          <cell r="E20238" t="str">
            <v>侯集</v>
          </cell>
        </row>
        <row r="20238">
          <cell r="K20238">
            <v>3</v>
          </cell>
          <cell r="L20238">
            <v>255</v>
          </cell>
          <cell r="M20238">
            <v>0</v>
          </cell>
          <cell r="N20238">
            <v>765</v>
          </cell>
        </row>
        <row r="20239">
          <cell r="A20239" t="str">
            <v>农村低保</v>
          </cell>
        </row>
        <row r="20239">
          <cell r="E20239" t="str">
            <v>侯集</v>
          </cell>
        </row>
        <row r="20239">
          <cell r="K20239">
            <v>5</v>
          </cell>
          <cell r="L20239">
            <v>255</v>
          </cell>
          <cell r="M20239">
            <v>0</v>
          </cell>
          <cell r="N20239">
            <v>1275</v>
          </cell>
        </row>
        <row r="20240">
          <cell r="A20240" t="str">
            <v>农村低保</v>
          </cell>
        </row>
        <row r="20240">
          <cell r="E20240" t="str">
            <v>侯集</v>
          </cell>
        </row>
        <row r="20240">
          <cell r="K20240">
            <v>2</v>
          </cell>
          <cell r="L20240">
            <v>290</v>
          </cell>
          <cell r="M20240">
            <v>0</v>
          </cell>
          <cell r="N20240">
            <v>580</v>
          </cell>
        </row>
        <row r="20241">
          <cell r="A20241" t="str">
            <v>农村低保</v>
          </cell>
        </row>
        <row r="20241">
          <cell r="E20241" t="str">
            <v>侯集</v>
          </cell>
        </row>
        <row r="20241">
          <cell r="K20241">
            <v>2</v>
          </cell>
          <cell r="L20241">
            <v>290</v>
          </cell>
          <cell r="M20241">
            <v>0</v>
          </cell>
          <cell r="N20241">
            <v>580</v>
          </cell>
        </row>
        <row r="20242">
          <cell r="A20242" t="str">
            <v>农村低保</v>
          </cell>
        </row>
        <row r="20242">
          <cell r="E20242" t="str">
            <v>侯集</v>
          </cell>
        </row>
        <row r="20242">
          <cell r="K20242">
            <v>1</v>
          </cell>
          <cell r="L20242">
            <v>290</v>
          </cell>
          <cell r="M20242">
            <v>0</v>
          </cell>
          <cell r="N20242">
            <v>290</v>
          </cell>
        </row>
        <row r="20243">
          <cell r="A20243" t="str">
            <v>农村低保</v>
          </cell>
        </row>
        <row r="20243">
          <cell r="E20243" t="str">
            <v>侯集</v>
          </cell>
        </row>
        <row r="20243">
          <cell r="K20243">
            <v>1</v>
          </cell>
          <cell r="L20243">
            <v>290</v>
          </cell>
          <cell r="M20243">
            <v>0</v>
          </cell>
          <cell r="N20243">
            <v>290</v>
          </cell>
        </row>
        <row r="20244">
          <cell r="A20244" t="str">
            <v>农村低保</v>
          </cell>
        </row>
        <row r="20244">
          <cell r="E20244" t="str">
            <v>侯集</v>
          </cell>
        </row>
        <row r="20244">
          <cell r="K20244">
            <v>1</v>
          </cell>
          <cell r="L20244">
            <v>290</v>
          </cell>
          <cell r="M20244">
            <v>0</v>
          </cell>
          <cell r="N20244">
            <v>290</v>
          </cell>
        </row>
        <row r="20245">
          <cell r="A20245" t="str">
            <v>农村低保</v>
          </cell>
        </row>
        <row r="20245">
          <cell r="E20245" t="str">
            <v>老庄</v>
          </cell>
        </row>
        <row r="20245">
          <cell r="K20245">
            <v>1</v>
          </cell>
          <cell r="L20245">
            <v>290</v>
          </cell>
          <cell r="M20245">
            <v>0</v>
          </cell>
          <cell r="N20245">
            <v>290</v>
          </cell>
        </row>
        <row r="20246">
          <cell r="A20246" t="str">
            <v>农村低保</v>
          </cell>
        </row>
        <row r="20246">
          <cell r="E20246" t="str">
            <v>老庄</v>
          </cell>
        </row>
        <row r="20246">
          <cell r="K20246">
            <v>1</v>
          </cell>
          <cell r="L20246">
            <v>290</v>
          </cell>
          <cell r="M20246">
            <v>0</v>
          </cell>
          <cell r="N20246">
            <v>290</v>
          </cell>
        </row>
        <row r="20247">
          <cell r="A20247" t="str">
            <v>农村低保</v>
          </cell>
        </row>
        <row r="20247">
          <cell r="E20247" t="str">
            <v>卢医</v>
          </cell>
        </row>
        <row r="20247">
          <cell r="K20247">
            <v>1</v>
          </cell>
          <cell r="L20247">
            <v>290</v>
          </cell>
          <cell r="M20247">
            <v>0</v>
          </cell>
          <cell r="N20247">
            <v>290</v>
          </cell>
        </row>
        <row r="20248">
          <cell r="A20248" t="str">
            <v>农村低保</v>
          </cell>
        </row>
        <row r="20248">
          <cell r="E20248" t="str">
            <v>卢医</v>
          </cell>
        </row>
        <row r="20248">
          <cell r="K20248">
            <v>2</v>
          </cell>
          <cell r="L20248">
            <v>255</v>
          </cell>
          <cell r="M20248">
            <v>0</v>
          </cell>
          <cell r="N20248">
            <v>510</v>
          </cell>
        </row>
        <row r="20249">
          <cell r="A20249" t="str">
            <v>农村低保</v>
          </cell>
        </row>
        <row r="20249">
          <cell r="E20249" t="str">
            <v>卢医</v>
          </cell>
        </row>
        <row r="20249">
          <cell r="K20249">
            <v>2</v>
          </cell>
          <cell r="L20249">
            <v>290</v>
          </cell>
          <cell r="M20249">
            <v>0</v>
          </cell>
          <cell r="N20249">
            <v>580</v>
          </cell>
        </row>
        <row r="20250">
          <cell r="A20250" t="str">
            <v>农村低保</v>
          </cell>
        </row>
        <row r="20250">
          <cell r="E20250" t="str">
            <v>卢医</v>
          </cell>
        </row>
        <row r="20250">
          <cell r="K20250">
            <v>1</v>
          </cell>
          <cell r="L20250">
            <v>405</v>
          </cell>
          <cell r="M20250">
            <v>0</v>
          </cell>
          <cell r="N20250">
            <v>405</v>
          </cell>
        </row>
        <row r="20251">
          <cell r="A20251" t="str">
            <v>农村低保</v>
          </cell>
        </row>
        <row r="20251">
          <cell r="E20251" t="str">
            <v>卢医</v>
          </cell>
        </row>
        <row r="20251">
          <cell r="K20251">
            <v>1</v>
          </cell>
          <cell r="L20251">
            <v>255</v>
          </cell>
          <cell r="M20251">
            <v>0</v>
          </cell>
          <cell r="N20251">
            <v>255</v>
          </cell>
        </row>
        <row r="20252">
          <cell r="A20252" t="str">
            <v>农村低保</v>
          </cell>
        </row>
        <row r="20252">
          <cell r="E20252" t="str">
            <v>卢医</v>
          </cell>
        </row>
        <row r="20252">
          <cell r="K20252">
            <v>2</v>
          </cell>
          <cell r="L20252">
            <v>290</v>
          </cell>
          <cell r="M20252">
            <v>0</v>
          </cell>
          <cell r="N20252">
            <v>580</v>
          </cell>
        </row>
        <row r="20253">
          <cell r="A20253" t="str">
            <v>农村低保</v>
          </cell>
        </row>
        <row r="20253">
          <cell r="E20253" t="str">
            <v>卢医</v>
          </cell>
        </row>
        <row r="20253">
          <cell r="K20253">
            <v>1</v>
          </cell>
          <cell r="L20253">
            <v>290</v>
          </cell>
          <cell r="M20253">
            <v>0</v>
          </cell>
          <cell r="N20253">
            <v>290</v>
          </cell>
        </row>
        <row r="20254">
          <cell r="A20254" t="str">
            <v>农村低保</v>
          </cell>
        </row>
        <row r="20254">
          <cell r="E20254" t="str">
            <v>卢医</v>
          </cell>
        </row>
        <row r="20254">
          <cell r="K20254">
            <v>2</v>
          </cell>
          <cell r="L20254">
            <v>290</v>
          </cell>
          <cell r="M20254">
            <v>0</v>
          </cell>
          <cell r="N20254">
            <v>580</v>
          </cell>
        </row>
        <row r="20255">
          <cell r="A20255" t="str">
            <v>农村低保</v>
          </cell>
        </row>
        <row r="20255">
          <cell r="E20255" t="str">
            <v>卢医</v>
          </cell>
        </row>
        <row r="20255">
          <cell r="K20255">
            <v>2</v>
          </cell>
          <cell r="L20255">
            <v>255</v>
          </cell>
          <cell r="M20255">
            <v>0</v>
          </cell>
          <cell r="N20255">
            <v>510</v>
          </cell>
        </row>
        <row r="20256">
          <cell r="A20256" t="str">
            <v>农村低保</v>
          </cell>
        </row>
        <row r="20256">
          <cell r="E20256" t="str">
            <v>卢医</v>
          </cell>
        </row>
        <row r="20256">
          <cell r="K20256">
            <v>1</v>
          </cell>
          <cell r="L20256">
            <v>255</v>
          </cell>
          <cell r="M20256">
            <v>0</v>
          </cell>
          <cell r="N20256">
            <v>255</v>
          </cell>
        </row>
        <row r="20257">
          <cell r="A20257" t="str">
            <v>农村低保</v>
          </cell>
        </row>
        <row r="20257">
          <cell r="E20257" t="str">
            <v>卢医</v>
          </cell>
        </row>
        <row r="20257">
          <cell r="K20257">
            <v>1</v>
          </cell>
          <cell r="L20257">
            <v>405</v>
          </cell>
          <cell r="M20257">
            <v>0</v>
          </cell>
          <cell r="N20257">
            <v>405</v>
          </cell>
        </row>
        <row r="20258">
          <cell r="A20258" t="str">
            <v>农村低保</v>
          </cell>
        </row>
        <row r="20258">
          <cell r="E20258" t="str">
            <v>卢医</v>
          </cell>
        </row>
        <row r="20258">
          <cell r="K20258">
            <v>1</v>
          </cell>
          <cell r="L20258">
            <v>405</v>
          </cell>
          <cell r="M20258">
            <v>0</v>
          </cell>
          <cell r="N20258">
            <v>405</v>
          </cell>
        </row>
        <row r="20259">
          <cell r="A20259" t="str">
            <v>农村低保</v>
          </cell>
        </row>
        <row r="20259">
          <cell r="E20259" t="str">
            <v>卢医</v>
          </cell>
        </row>
        <row r="20259">
          <cell r="K20259">
            <v>1</v>
          </cell>
          <cell r="L20259">
            <v>405</v>
          </cell>
          <cell r="M20259">
            <v>0</v>
          </cell>
          <cell r="N20259">
            <v>405</v>
          </cell>
        </row>
        <row r="20260">
          <cell r="A20260" t="str">
            <v>农村低保</v>
          </cell>
        </row>
        <row r="20260">
          <cell r="E20260" t="str">
            <v>卢医</v>
          </cell>
        </row>
        <row r="20260">
          <cell r="K20260">
            <v>2</v>
          </cell>
          <cell r="L20260">
            <v>290</v>
          </cell>
          <cell r="M20260">
            <v>0</v>
          </cell>
          <cell r="N20260">
            <v>580</v>
          </cell>
        </row>
        <row r="20261">
          <cell r="A20261" t="str">
            <v>农村低保</v>
          </cell>
        </row>
        <row r="20261">
          <cell r="E20261" t="str">
            <v>卢医</v>
          </cell>
        </row>
        <row r="20261">
          <cell r="K20261">
            <v>1</v>
          </cell>
          <cell r="L20261">
            <v>290</v>
          </cell>
          <cell r="M20261">
            <v>0</v>
          </cell>
          <cell r="N20261">
            <v>290</v>
          </cell>
        </row>
        <row r="20262">
          <cell r="A20262" t="str">
            <v>农村低保</v>
          </cell>
        </row>
        <row r="20262">
          <cell r="E20262" t="str">
            <v>卢医</v>
          </cell>
        </row>
        <row r="20262">
          <cell r="K20262">
            <v>2</v>
          </cell>
          <cell r="L20262">
            <v>255</v>
          </cell>
          <cell r="M20262">
            <v>0</v>
          </cell>
          <cell r="N20262">
            <v>510</v>
          </cell>
        </row>
        <row r="20263">
          <cell r="A20263" t="str">
            <v>农村低保</v>
          </cell>
        </row>
        <row r="20263">
          <cell r="E20263" t="str">
            <v>卢医</v>
          </cell>
        </row>
        <row r="20263">
          <cell r="K20263">
            <v>2</v>
          </cell>
          <cell r="L20263">
            <v>255</v>
          </cell>
          <cell r="M20263">
            <v>0</v>
          </cell>
          <cell r="N20263">
            <v>510</v>
          </cell>
        </row>
        <row r="20264">
          <cell r="A20264" t="str">
            <v>农村低保</v>
          </cell>
        </row>
        <row r="20264">
          <cell r="E20264" t="str">
            <v>卢医</v>
          </cell>
        </row>
        <row r="20264">
          <cell r="K20264">
            <v>1</v>
          </cell>
          <cell r="L20264">
            <v>405</v>
          </cell>
          <cell r="M20264">
            <v>0</v>
          </cell>
          <cell r="N20264">
            <v>405</v>
          </cell>
        </row>
        <row r="20265">
          <cell r="A20265" t="str">
            <v>农村低保</v>
          </cell>
        </row>
        <row r="20265">
          <cell r="E20265" t="str">
            <v>卢医</v>
          </cell>
        </row>
        <row r="20265">
          <cell r="K20265">
            <v>1</v>
          </cell>
          <cell r="L20265">
            <v>255</v>
          </cell>
          <cell r="M20265">
            <v>0</v>
          </cell>
          <cell r="N20265">
            <v>255</v>
          </cell>
        </row>
        <row r="20266">
          <cell r="A20266" t="str">
            <v>农村低保</v>
          </cell>
        </row>
        <row r="20266">
          <cell r="E20266" t="str">
            <v>卢医</v>
          </cell>
        </row>
        <row r="20266">
          <cell r="K20266">
            <v>2</v>
          </cell>
          <cell r="L20266">
            <v>255</v>
          </cell>
          <cell r="M20266">
            <v>0</v>
          </cell>
          <cell r="N20266">
            <v>510</v>
          </cell>
        </row>
        <row r="20267">
          <cell r="A20267" t="str">
            <v>农村低保</v>
          </cell>
        </row>
        <row r="20267">
          <cell r="E20267" t="str">
            <v>卢医</v>
          </cell>
        </row>
        <row r="20267">
          <cell r="K20267">
            <v>1</v>
          </cell>
          <cell r="L20267">
            <v>290</v>
          </cell>
          <cell r="M20267">
            <v>0</v>
          </cell>
          <cell r="N20267">
            <v>290</v>
          </cell>
        </row>
        <row r="20268">
          <cell r="A20268" t="str">
            <v>农村低保</v>
          </cell>
        </row>
        <row r="20268">
          <cell r="E20268" t="str">
            <v>卢医</v>
          </cell>
        </row>
        <row r="20268">
          <cell r="K20268">
            <v>1</v>
          </cell>
          <cell r="L20268">
            <v>290</v>
          </cell>
          <cell r="M20268">
            <v>0</v>
          </cell>
          <cell r="N20268">
            <v>290</v>
          </cell>
        </row>
        <row r="20269">
          <cell r="A20269" t="str">
            <v>农村低保</v>
          </cell>
        </row>
        <row r="20269">
          <cell r="E20269" t="str">
            <v>卢医</v>
          </cell>
        </row>
        <row r="20269">
          <cell r="K20269">
            <v>2</v>
          </cell>
          <cell r="L20269">
            <v>255</v>
          </cell>
          <cell r="M20269">
            <v>0</v>
          </cell>
          <cell r="N20269">
            <v>510</v>
          </cell>
        </row>
        <row r="20270">
          <cell r="A20270" t="str">
            <v>农村低保</v>
          </cell>
        </row>
        <row r="20270">
          <cell r="E20270" t="str">
            <v>卢医</v>
          </cell>
        </row>
        <row r="20270">
          <cell r="K20270">
            <v>2</v>
          </cell>
          <cell r="L20270">
            <v>255</v>
          </cell>
          <cell r="M20270">
            <v>0</v>
          </cell>
          <cell r="N20270">
            <v>510</v>
          </cell>
        </row>
        <row r="20271">
          <cell r="A20271" t="str">
            <v>农村低保</v>
          </cell>
        </row>
        <row r="20271">
          <cell r="E20271" t="str">
            <v>卢医</v>
          </cell>
        </row>
        <row r="20271">
          <cell r="K20271">
            <v>2</v>
          </cell>
          <cell r="L20271">
            <v>255</v>
          </cell>
          <cell r="M20271">
            <v>0</v>
          </cell>
          <cell r="N20271">
            <v>510</v>
          </cell>
        </row>
        <row r="20272">
          <cell r="A20272" t="str">
            <v>农村低保</v>
          </cell>
        </row>
        <row r="20272">
          <cell r="E20272" t="str">
            <v>卢医</v>
          </cell>
        </row>
        <row r="20272">
          <cell r="K20272">
            <v>2</v>
          </cell>
          <cell r="L20272">
            <v>290</v>
          </cell>
          <cell r="M20272">
            <v>0</v>
          </cell>
          <cell r="N20272">
            <v>580</v>
          </cell>
        </row>
        <row r="20273">
          <cell r="A20273" t="str">
            <v>农村低保</v>
          </cell>
        </row>
        <row r="20273">
          <cell r="E20273" t="str">
            <v>卢医</v>
          </cell>
        </row>
        <row r="20273">
          <cell r="K20273">
            <v>2</v>
          </cell>
          <cell r="L20273">
            <v>290</v>
          </cell>
          <cell r="M20273">
            <v>0</v>
          </cell>
          <cell r="N20273">
            <v>580</v>
          </cell>
        </row>
        <row r="20274">
          <cell r="A20274" t="str">
            <v>农村低保</v>
          </cell>
        </row>
        <row r="20274">
          <cell r="E20274" t="str">
            <v>卢医</v>
          </cell>
        </row>
        <row r="20274">
          <cell r="K20274">
            <v>1</v>
          </cell>
          <cell r="L20274">
            <v>290</v>
          </cell>
          <cell r="M20274">
            <v>0</v>
          </cell>
          <cell r="N20274">
            <v>290</v>
          </cell>
        </row>
        <row r="20275">
          <cell r="A20275" t="str">
            <v>农村低保</v>
          </cell>
        </row>
        <row r="20275">
          <cell r="E20275" t="str">
            <v>卢医</v>
          </cell>
        </row>
        <row r="20275">
          <cell r="K20275">
            <v>1</v>
          </cell>
          <cell r="L20275">
            <v>290</v>
          </cell>
          <cell r="M20275">
            <v>0</v>
          </cell>
          <cell r="N20275">
            <v>290</v>
          </cell>
        </row>
        <row r="20276">
          <cell r="A20276" t="str">
            <v>农村低保</v>
          </cell>
        </row>
        <row r="20276">
          <cell r="E20276" t="str">
            <v>卢医</v>
          </cell>
        </row>
        <row r="20276">
          <cell r="K20276">
            <v>2</v>
          </cell>
          <cell r="L20276">
            <v>255</v>
          </cell>
          <cell r="M20276">
            <v>0</v>
          </cell>
          <cell r="N20276">
            <v>510</v>
          </cell>
        </row>
        <row r="20277">
          <cell r="A20277" t="str">
            <v>农村低保</v>
          </cell>
        </row>
        <row r="20277">
          <cell r="E20277" t="str">
            <v>卢医</v>
          </cell>
        </row>
        <row r="20277">
          <cell r="K20277">
            <v>2</v>
          </cell>
          <cell r="L20277">
            <v>290</v>
          </cell>
          <cell r="M20277">
            <v>0</v>
          </cell>
          <cell r="N20277">
            <v>580</v>
          </cell>
        </row>
        <row r="20278">
          <cell r="A20278" t="str">
            <v>农村低保</v>
          </cell>
        </row>
        <row r="20278">
          <cell r="E20278" t="str">
            <v>卢医</v>
          </cell>
        </row>
        <row r="20278">
          <cell r="K20278">
            <v>1</v>
          </cell>
          <cell r="L20278">
            <v>290</v>
          </cell>
          <cell r="M20278">
            <v>0</v>
          </cell>
          <cell r="N20278">
            <v>290</v>
          </cell>
        </row>
        <row r="20279">
          <cell r="A20279" t="str">
            <v>农村低保</v>
          </cell>
        </row>
        <row r="20279">
          <cell r="E20279" t="str">
            <v>卢医</v>
          </cell>
        </row>
        <row r="20279">
          <cell r="K20279">
            <v>1</v>
          </cell>
          <cell r="L20279">
            <v>255</v>
          </cell>
          <cell r="M20279">
            <v>0</v>
          </cell>
          <cell r="N20279">
            <v>255</v>
          </cell>
        </row>
        <row r="20280">
          <cell r="A20280" t="str">
            <v>农村低保</v>
          </cell>
        </row>
        <row r="20280">
          <cell r="E20280" t="str">
            <v>卢医</v>
          </cell>
        </row>
        <row r="20280">
          <cell r="K20280">
            <v>1</v>
          </cell>
          <cell r="L20280">
            <v>290</v>
          </cell>
          <cell r="M20280">
            <v>0</v>
          </cell>
          <cell r="N20280">
            <v>290</v>
          </cell>
        </row>
        <row r="20281">
          <cell r="A20281" t="str">
            <v>农村低保</v>
          </cell>
        </row>
        <row r="20281">
          <cell r="E20281" t="str">
            <v>卢医</v>
          </cell>
        </row>
        <row r="20281">
          <cell r="K20281">
            <v>2</v>
          </cell>
          <cell r="L20281">
            <v>290</v>
          </cell>
          <cell r="M20281">
            <v>0</v>
          </cell>
          <cell r="N20281">
            <v>580</v>
          </cell>
        </row>
        <row r="20282">
          <cell r="A20282" t="str">
            <v>农村低保</v>
          </cell>
        </row>
        <row r="20282">
          <cell r="E20282" t="str">
            <v>卢医</v>
          </cell>
        </row>
        <row r="20282">
          <cell r="K20282">
            <v>2</v>
          </cell>
          <cell r="L20282">
            <v>255</v>
          </cell>
          <cell r="M20282">
            <v>0</v>
          </cell>
          <cell r="N20282">
            <v>510</v>
          </cell>
        </row>
        <row r="20283">
          <cell r="A20283" t="str">
            <v>农村低保</v>
          </cell>
        </row>
        <row r="20283">
          <cell r="E20283" t="str">
            <v>卢医</v>
          </cell>
        </row>
        <row r="20283">
          <cell r="K20283">
            <v>1</v>
          </cell>
          <cell r="L20283">
            <v>290</v>
          </cell>
          <cell r="M20283">
            <v>0</v>
          </cell>
          <cell r="N20283">
            <v>290</v>
          </cell>
        </row>
        <row r="20284">
          <cell r="A20284" t="str">
            <v>农村低保</v>
          </cell>
        </row>
        <row r="20284">
          <cell r="E20284" t="str">
            <v>卢医</v>
          </cell>
        </row>
        <row r="20284">
          <cell r="K20284">
            <v>1</v>
          </cell>
          <cell r="L20284">
            <v>290</v>
          </cell>
          <cell r="M20284">
            <v>0</v>
          </cell>
          <cell r="N20284">
            <v>290</v>
          </cell>
        </row>
        <row r="20285">
          <cell r="A20285" t="str">
            <v>农村低保</v>
          </cell>
        </row>
        <row r="20285">
          <cell r="E20285" t="str">
            <v>遮山</v>
          </cell>
        </row>
        <row r="20285">
          <cell r="K20285">
            <v>2</v>
          </cell>
          <cell r="L20285">
            <v>290</v>
          </cell>
          <cell r="M20285">
            <v>0</v>
          </cell>
          <cell r="N20285">
            <v>580</v>
          </cell>
        </row>
        <row r="20286">
          <cell r="A20286" t="str">
            <v>农村低保</v>
          </cell>
        </row>
        <row r="20286">
          <cell r="E20286" t="str">
            <v>遮山</v>
          </cell>
        </row>
        <row r="20286">
          <cell r="K20286">
            <v>2</v>
          </cell>
          <cell r="L20286">
            <v>255</v>
          </cell>
          <cell r="M20286">
            <v>0</v>
          </cell>
          <cell r="N20286">
            <v>510</v>
          </cell>
        </row>
        <row r="20287">
          <cell r="A20287" t="str">
            <v>农村低保</v>
          </cell>
        </row>
        <row r="20287">
          <cell r="E20287" t="str">
            <v>遮山</v>
          </cell>
        </row>
        <row r="20287">
          <cell r="K20287">
            <v>1</v>
          </cell>
          <cell r="L20287">
            <v>290</v>
          </cell>
          <cell r="M20287">
            <v>0</v>
          </cell>
          <cell r="N20287">
            <v>290</v>
          </cell>
        </row>
        <row r="20288">
          <cell r="A20288" t="str">
            <v>农村低保</v>
          </cell>
        </row>
        <row r="20288">
          <cell r="E20288" t="str">
            <v>遮山</v>
          </cell>
        </row>
        <row r="20288">
          <cell r="K20288">
            <v>2</v>
          </cell>
          <cell r="L20288">
            <v>290</v>
          </cell>
          <cell r="M20288">
            <v>0</v>
          </cell>
          <cell r="N20288">
            <v>580</v>
          </cell>
        </row>
        <row r="20289">
          <cell r="A20289" t="str">
            <v>农村低保</v>
          </cell>
        </row>
        <row r="20289">
          <cell r="E20289" t="str">
            <v>遮山</v>
          </cell>
        </row>
        <row r="20289">
          <cell r="K20289">
            <v>2</v>
          </cell>
          <cell r="L20289">
            <v>405</v>
          </cell>
          <cell r="M20289">
            <v>0</v>
          </cell>
          <cell r="N20289">
            <v>810</v>
          </cell>
        </row>
        <row r="20290">
          <cell r="A20290" t="str">
            <v>农村低保</v>
          </cell>
        </row>
        <row r="20290">
          <cell r="E20290" t="str">
            <v>遮山</v>
          </cell>
        </row>
        <row r="20290">
          <cell r="K20290">
            <v>2</v>
          </cell>
          <cell r="L20290">
            <v>290</v>
          </cell>
          <cell r="M20290">
            <v>0</v>
          </cell>
          <cell r="N20290">
            <v>580</v>
          </cell>
        </row>
        <row r="20291">
          <cell r="A20291" t="str">
            <v>农村低保</v>
          </cell>
        </row>
        <row r="20291">
          <cell r="E20291" t="str">
            <v>遮山</v>
          </cell>
        </row>
        <row r="20291">
          <cell r="K20291">
            <v>1</v>
          </cell>
          <cell r="L20291">
            <v>290</v>
          </cell>
          <cell r="M20291">
            <v>0</v>
          </cell>
          <cell r="N20291">
            <v>290</v>
          </cell>
        </row>
        <row r="20292">
          <cell r="A20292" t="str">
            <v>农村低保</v>
          </cell>
        </row>
        <row r="20292">
          <cell r="E20292" t="str">
            <v>遮山</v>
          </cell>
        </row>
        <row r="20292">
          <cell r="K20292">
            <v>1</v>
          </cell>
          <cell r="L20292">
            <v>290</v>
          </cell>
          <cell r="M20292">
            <v>0</v>
          </cell>
          <cell r="N20292">
            <v>290</v>
          </cell>
        </row>
        <row r="20293">
          <cell r="A20293" t="str">
            <v>农村低保</v>
          </cell>
        </row>
        <row r="20293">
          <cell r="E20293" t="str">
            <v>遮山</v>
          </cell>
        </row>
        <row r="20293">
          <cell r="K20293">
            <v>2</v>
          </cell>
          <cell r="L20293">
            <v>290</v>
          </cell>
          <cell r="M20293">
            <v>0</v>
          </cell>
          <cell r="N20293">
            <v>580</v>
          </cell>
        </row>
        <row r="20294">
          <cell r="A20294" t="str">
            <v>农村低保</v>
          </cell>
        </row>
        <row r="20294">
          <cell r="E20294" t="str">
            <v>遮山</v>
          </cell>
        </row>
        <row r="20294">
          <cell r="K20294">
            <v>3</v>
          </cell>
          <cell r="L20294">
            <v>405</v>
          </cell>
          <cell r="M20294">
            <v>0</v>
          </cell>
          <cell r="N20294">
            <v>1215</v>
          </cell>
        </row>
        <row r="20295">
          <cell r="A20295" t="str">
            <v>农村低保</v>
          </cell>
        </row>
        <row r="20295">
          <cell r="E20295" t="str">
            <v>遮山</v>
          </cell>
        </row>
        <row r="20295">
          <cell r="K20295">
            <v>3</v>
          </cell>
          <cell r="L20295">
            <v>255</v>
          </cell>
          <cell r="M20295">
            <v>0</v>
          </cell>
          <cell r="N20295">
            <v>765</v>
          </cell>
        </row>
        <row r="20296">
          <cell r="A20296" t="str">
            <v>农村低保</v>
          </cell>
        </row>
        <row r="20296">
          <cell r="E20296" t="str">
            <v>遮山</v>
          </cell>
        </row>
        <row r="20296">
          <cell r="K20296">
            <v>1</v>
          </cell>
          <cell r="L20296">
            <v>255</v>
          </cell>
          <cell r="M20296">
            <v>0</v>
          </cell>
          <cell r="N20296">
            <v>255</v>
          </cell>
        </row>
        <row r="20297">
          <cell r="A20297" t="str">
            <v>农村低保</v>
          </cell>
        </row>
        <row r="20297">
          <cell r="E20297" t="str">
            <v>遮山</v>
          </cell>
        </row>
        <row r="20297">
          <cell r="K20297">
            <v>2</v>
          </cell>
          <cell r="L20297">
            <v>255</v>
          </cell>
          <cell r="M20297">
            <v>0</v>
          </cell>
          <cell r="N20297">
            <v>510</v>
          </cell>
        </row>
        <row r="20298">
          <cell r="A20298" t="str">
            <v>农村低保</v>
          </cell>
        </row>
        <row r="20298">
          <cell r="E20298" t="str">
            <v>遮山</v>
          </cell>
        </row>
        <row r="20298">
          <cell r="K20298">
            <v>1</v>
          </cell>
          <cell r="L20298">
            <v>405</v>
          </cell>
          <cell r="M20298">
            <v>0</v>
          </cell>
          <cell r="N20298">
            <v>405</v>
          </cell>
        </row>
        <row r="20299">
          <cell r="A20299" t="str">
            <v>农村低保</v>
          </cell>
        </row>
        <row r="20299">
          <cell r="E20299" t="str">
            <v>遮山</v>
          </cell>
        </row>
        <row r="20299">
          <cell r="K20299">
            <v>1</v>
          </cell>
          <cell r="L20299">
            <v>405</v>
          </cell>
          <cell r="M20299">
            <v>0</v>
          </cell>
          <cell r="N20299">
            <v>405</v>
          </cell>
        </row>
        <row r="20300">
          <cell r="A20300" t="str">
            <v>农村低保</v>
          </cell>
        </row>
        <row r="20300">
          <cell r="E20300" t="str">
            <v>遮山</v>
          </cell>
        </row>
        <row r="20300">
          <cell r="K20300">
            <v>1</v>
          </cell>
          <cell r="L20300">
            <v>255</v>
          </cell>
          <cell r="M20300">
            <v>0</v>
          </cell>
          <cell r="N20300">
            <v>255</v>
          </cell>
        </row>
        <row r="20301">
          <cell r="A20301" t="str">
            <v>农村低保</v>
          </cell>
        </row>
        <row r="20301">
          <cell r="E20301" t="str">
            <v>遮山</v>
          </cell>
        </row>
        <row r="20301">
          <cell r="K20301">
            <v>1</v>
          </cell>
          <cell r="L20301">
            <v>405</v>
          </cell>
          <cell r="M20301">
            <v>0</v>
          </cell>
          <cell r="N20301">
            <v>405</v>
          </cell>
        </row>
        <row r="20302">
          <cell r="A20302" t="str">
            <v>农村低保</v>
          </cell>
        </row>
        <row r="20302">
          <cell r="E20302" t="str">
            <v>遮山</v>
          </cell>
        </row>
        <row r="20302">
          <cell r="K20302">
            <v>4</v>
          </cell>
          <cell r="L20302">
            <v>405</v>
          </cell>
          <cell r="M20302">
            <v>0</v>
          </cell>
          <cell r="N20302">
            <v>1620</v>
          </cell>
        </row>
        <row r="20303">
          <cell r="A20303" t="str">
            <v>农村低保</v>
          </cell>
        </row>
        <row r="20303">
          <cell r="E20303" t="str">
            <v>遮山</v>
          </cell>
        </row>
        <row r="20303">
          <cell r="K20303">
            <v>1</v>
          </cell>
          <cell r="L20303">
            <v>290</v>
          </cell>
          <cell r="M20303">
            <v>0</v>
          </cell>
          <cell r="N20303">
            <v>290</v>
          </cell>
        </row>
        <row r="20304">
          <cell r="A20304" t="str">
            <v>农村低保</v>
          </cell>
        </row>
        <row r="20304">
          <cell r="E20304" t="str">
            <v>遮山</v>
          </cell>
        </row>
        <row r="20304">
          <cell r="K20304">
            <v>1</v>
          </cell>
          <cell r="L20304">
            <v>255</v>
          </cell>
          <cell r="M20304">
            <v>0</v>
          </cell>
          <cell r="N20304">
            <v>255</v>
          </cell>
        </row>
        <row r="20305">
          <cell r="A20305" t="str">
            <v>农村低保</v>
          </cell>
        </row>
        <row r="20305">
          <cell r="E20305" t="str">
            <v>遮山</v>
          </cell>
        </row>
        <row r="20305">
          <cell r="K20305">
            <v>2</v>
          </cell>
          <cell r="L20305">
            <v>255</v>
          </cell>
          <cell r="M20305">
            <v>0</v>
          </cell>
          <cell r="N20305">
            <v>510</v>
          </cell>
        </row>
        <row r="20306">
          <cell r="A20306" t="str">
            <v>农村低保</v>
          </cell>
        </row>
        <row r="20306">
          <cell r="E20306" t="str">
            <v>遮山</v>
          </cell>
        </row>
        <row r="20306">
          <cell r="K20306">
            <v>2</v>
          </cell>
          <cell r="L20306">
            <v>255</v>
          </cell>
          <cell r="M20306">
            <v>0</v>
          </cell>
          <cell r="N20306">
            <v>510</v>
          </cell>
        </row>
        <row r="20307">
          <cell r="A20307" t="str">
            <v>农村低保</v>
          </cell>
        </row>
        <row r="20307">
          <cell r="E20307" t="str">
            <v>遮山</v>
          </cell>
        </row>
        <row r="20307">
          <cell r="K20307">
            <v>2</v>
          </cell>
          <cell r="L20307">
            <v>255</v>
          </cell>
          <cell r="M20307">
            <v>0</v>
          </cell>
          <cell r="N20307">
            <v>510</v>
          </cell>
        </row>
        <row r="20308">
          <cell r="A20308" t="str">
            <v>农村低保</v>
          </cell>
        </row>
        <row r="20308">
          <cell r="E20308" t="str">
            <v>遮山</v>
          </cell>
        </row>
        <row r="20308">
          <cell r="K20308">
            <v>2</v>
          </cell>
          <cell r="L20308">
            <v>255</v>
          </cell>
          <cell r="M20308">
            <v>0</v>
          </cell>
          <cell r="N20308">
            <v>510</v>
          </cell>
        </row>
        <row r="20309">
          <cell r="A20309" t="str">
            <v>农村低保</v>
          </cell>
        </row>
        <row r="20309">
          <cell r="E20309" t="str">
            <v>高丘</v>
          </cell>
        </row>
        <row r="20309">
          <cell r="K20309">
            <v>1</v>
          </cell>
          <cell r="L20309">
            <v>405</v>
          </cell>
          <cell r="M20309">
            <v>0</v>
          </cell>
          <cell r="N20309">
            <v>405</v>
          </cell>
        </row>
        <row r="20310">
          <cell r="A20310" t="str">
            <v>农村低保</v>
          </cell>
        </row>
        <row r="20310">
          <cell r="E20310" t="str">
            <v>高丘</v>
          </cell>
        </row>
        <row r="20310">
          <cell r="K20310">
            <v>2</v>
          </cell>
          <cell r="L20310">
            <v>290</v>
          </cell>
          <cell r="M20310">
            <v>0</v>
          </cell>
          <cell r="N20310">
            <v>580</v>
          </cell>
        </row>
        <row r="20311">
          <cell r="A20311" t="str">
            <v>农村低保</v>
          </cell>
        </row>
        <row r="20311">
          <cell r="E20311" t="str">
            <v>高丘</v>
          </cell>
        </row>
        <row r="20311">
          <cell r="K20311">
            <v>1</v>
          </cell>
          <cell r="L20311">
            <v>290</v>
          </cell>
          <cell r="M20311">
            <v>0</v>
          </cell>
          <cell r="N20311">
            <v>290</v>
          </cell>
        </row>
        <row r="20312">
          <cell r="A20312" t="str">
            <v>农村低保</v>
          </cell>
        </row>
        <row r="20312">
          <cell r="E20312" t="str">
            <v>高丘</v>
          </cell>
        </row>
        <row r="20312">
          <cell r="K20312">
            <v>2</v>
          </cell>
          <cell r="L20312">
            <v>290</v>
          </cell>
          <cell r="M20312">
            <v>0</v>
          </cell>
          <cell r="N20312">
            <v>580</v>
          </cell>
        </row>
        <row r="20313">
          <cell r="A20313" t="str">
            <v>农村低保</v>
          </cell>
        </row>
        <row r="20313">
          <cell r="E20313" t="str">
            <v>高丘</v>
          </cell>
        </row>
        <row r="20313">
          <cell r="K20313">
            <v>2</v>
          </cell>
          <cell r="L20313">
            <v>290</v>
          </cell>
          <cell r="M20313">
            <v>0</v>
          </cell>
          <cell r="N20313">
            <v>580</v>
          </cell>
        </row>
        <row r="20314">
          <cell r="A20314" t="str">
            <v>农村低保</v>
          </cell>
        </row>
        <row r="20314">
          <cell r="E20314" t="str">
            <v>高丘</v>
          </cell>
        </row>
        <row r="20314">
          <cell r="K20314">
            <v>1</v>
          </cell>
          <cell r="L20314">
            <v>290</v>
          </cell>
          <cell r="M20314">
            <v>0</v>
          </cell>
          <cell r="N20314">
            <v>290</v>
          </cell>
        </row>
        <row r="20315">
          <cell r="A20315" t="str">
            <v>农村低保</v>
          </cell>
        </row>
        <row r="20315">
          <cell r="E20315" t="str">
            <v>高丘</v>
          </cell>
        </row>
        <row r="20315">
          <cell r="K20315">
            <v>1</v>
          </cell>
          <cell r="L20315">
            <v>290</v>
          </cell>
          <cell r="M20315">
            <v>0</v>
          </cell>
          <cell r="N20315">
            <v>290</v>
          </cell>
        </row>
        <row r="20316">
          <cell r="A20316" t="str">
            <v>农村低保</v>
          </cell>
        </row>
        <row r="20316">
          <cell r="E20316" t="str">
            <v>高丘</v>
          </cell>
        </row>
        <row r="20316">
          <cell r="K20316">
            <v>2</v>
          </cell>
          <cell r="L20316">
            <v>290</v>
          </cell>
          <cell r="M20316">
            <v>0</v>
          </cell>
          <cell r="N20316">
            <v>580</v>
          </cell>
        </row>
        <row r="20317">
          <cell r="A20317" t="str">
            <v>农村低保</v>
          </cell>
        </row>
        <row r="20317">
          <cell r="E20317" t="str">
            <v>高丘</v>
          </cell>
        </row>
        <row r="20317">
          <cell r="K20317">
            <v>1</v>
          </cell>
          <cell r="L20317">
            <v>405</v>
          </cell>
          <cell r="M20317">
            <v>0</v>
          </cell>
          <cell r="N20317">
            <v>405</v>
          </cell>
        </row>
        <row r="20318">
          <cell r="A20318" t="str">
            <v>农村低保</v>
          </cell>
        </row>
        <row r="20318">
          <cell r="E20318" t="str">
            <v>高丘</v>
          </cell>
        </row>
        <row r="20318">
          <cell r="K20318">
            <v>1</v>
          </cell>
          <cell r="L20318">
            <v>405</v>
          </cell>
          <cell r="M20318">
            <v>0</v>
          </cell>
          <cell r="N20318">
            <v>405</v>
          </cell>
        </row>
        <row r="20319">
          <cell r="A20319" t="str">
            <v>农村低保</v>
          </cell>
        </row>
        <row r="20319">
          <cell r="E20319" t="str">
            <v>高丘</v>
          </cell>
        </row>
        <row r="20319">
          <cell r="K20319">
            <v>1</v>
          </cell>
          <cell r="L20319">
            <v>290</v>
          </cell>
          <cell r="M20319">
            <v>0</v>
          </cell>
          <cell r="N20319">
            <v>290</v>
          </cell>
        </row>
        <row r="20320">
          <cell r="A20320" t="str">
            <v>农村低保</v>
          </cell>
        </row>
        <row r="20320">
          <cell r="E20320" t="str">
            <v>高丘</v>
          </cell>
        </row>
        <row r="20320">
          <cell r="K20320">
            <v>3</v>
          </cell>
          <cell r="L20320">
            <v>290</v>
          </cell>
          <cell r="M20320">
            <v>0</v>
          </cell>
          <cell r="N20320">
            <v>870</v>
          </cell>
        </row>
        <row r="20321">
          <cell r="A20321" t="str">
            <v>农村低保</v>
          </cell>
        </row>
        <row r="20321">
          <cell r="E20321" t="str">
            <v>高丘</v>
          </cell>
        </row>
        <row r="20321">
          <cell r="K20321">
            <v>4</v>
          </cell>
          <cell r="L20321">
            <v>255</v>
          </cell>
          <cell r="M20321">
            <v>0</v>
          </cell>
          <cell r="N20321">
            <v>1020</v>
          </cell>
        </row>
        <row r="20322">
          <cell r="A20322" t="str">
            <v>农村低保</v>
          </cell>
        </row>
        <row r="20322">
          <cell r="E20322" t="str">
            <v>高丘</v>
          </cell>
        </row>
        <row r="20322">
          <cell r="K20322">
            <v>2</v>
          </cell>
          <cell r="L20322">
            <v>255</v>
          </cell>
          <cell r="M20322">
            <v>0</v>
          </cell>
          <cell r="N20322">
            <v>510</v>
          </cell>
        </row>
        <row r="20323">
          <cell r="A20323" t="str">
            <v>农村低保</v>
          </cell>
        </row>
        <row r="20323">
          <cell r="E20323" t="str">
            <v>高丘</v>
          </cell>
        </row>
        <row r="20323">
          <cell r="K20323">
            <v>4</v>
          </cell>
          <cell r="L20323">
            <v>255</v>
          </cell>
          <cell r="M20323">
            <v>0</v>
          </cell>
          <cell r="N20323">
            <v>1020</v>
          </cell>
        </row>
        <row r="20324">
          <cell r="A20324" t="str">
            <v>农村低保</v>
          </cell>
        </row>
        <row r="20324">
          <cell r="E20324" t="str">
            <v>高丘</v>
          </cell>
        </row>
        <row r="20324">
          <cell r="K20324">
            <v>1</v>
          </cell>
          <cell r="L20324">
            <v>290</v>
          </cell>
          <cell r="M20324">
            <v>0</v>
          </cell>
          <cell r="N20324">
            <v>290</v>
          </cell>
        </row>
        <row r="20325">
          <cell r="A20325" t="str">
            <v>农村低保</v>
          </cell>
        </row>
        <row r="20325">
          <cell r="E20325" t="str">
            <v>高丘</v>
          </cell>
        </row>
        <row r="20325">
          <cell r="K20325">
            <v>2</v>
          </cell>
          <cell r="L20325">
            <v>290</v>
          </cell>
          <cell r="M20325">
            <v>0</v>
          </cell>
          <cell r="N20325">
            <v>580</v>
          </cell>
        </row>
        <row r="20326">
          <cell r="A20326" t="str">
            <v>农村低保</v>
          </cell>
        </row>
        <row r="20326">
          <cell r="E20326" t="str">
            <v>高丘</v>
          </cell>
        </row>
        <row r="20326">
          <cell r="K20326">
            <v>2</v>
          </cell>
          <cell r="L20326">
            <v>290</v>
          </cell>
          <cell r="M20326">
            <v>0</v>
          </cell>
          <cell r="N20326">
            <v>580</v>
          </cell>
        </row>
        <row r="20327">
          <cell r="A20327" t="str">
            <v>农村低保</v>
          </cell>
        </row>
        <row r="20327">
          <cell r="E20327" t="str">
            <v>高丘</v>
          </cell>
        </row>
        <row r="20327">
          <cell r="K20327">
            <v>1</v>
          </cell>
          <cell r="L20327">
            <v>290</v>
          </cell>
          <cell r="M20327">
            <v>0</v>
          </cell>
          <cell r="N20327">
            <v>290</v>
          </cell>
        </row>
        <row r="20328">
          <cell r="A20328" t="str">
            <v>农村低保</v>
          </cell>
        </row>
        <row r="20328">
          <cell r="E20328" t="str">
            <v>高丘</v>
          </cell>
        </row>
        <row r="20328">
          <cell r="K20328">
            <v>1</v>
          </cell>
          <cell r="L20328">
            <v>290</v>
          </cell>
          <cell r="M20328">
            <v>0</v>
          </cell>
          <cell r="N20328">
            <v>290</v>
          </cell>
        </row>
        <row r="20329">
          <cell r="A20329" t="str">
            <v>农村低保</v>
          </cell>
        </row>
        <row r="20329">
          <cell r="E20329" t="str">
            <v>高丘</v>
          </cell>
        </row>
        <row r="20329">
          <cell r="K20329">
            <v>1</v>
          </cell>
          <cell r="L20329">
            <v>290</v>
          </cell>
          <cell r="M20329">
            <v>0</v>
          </cell>
          <cell r="N20329">
            <v>290</v>
          </cell>
        </row>
        <row r="20330">
          <cell r="A20330" t="str">
            <v>农村低保</v>
          </cell>
        </row>
        <row r="20330">
          <cell r="E20330" t="str">
            <v>高丘</v>
          </cell>
        </row>
        <row r="20330">
          <cell r="K20330">
            <v>1</v>
          </cell>
          <cell r="L20330">
            <v>290</v>
          </cell>
          <cell r="M20330">
            <v>0</v>
          </cell>
          <cell r="N20330">
            <v>290</v>
          </cell>
        </row>
        <row r="20331">
          <cell r="A20331" t="str">
            <v>农村低保</v>
          </cell>
        </row>
        <row r="20331">
          <cell r="E20331" t="str">
            <v>高丘</v>
          </cell>
        </row>
        <row r="20331">
          <cell r="K20331">
            <v>1</v>
          </cell>
          <cell r="L20331">
            <v>290</v>
          </cell>
          <cell r="M20331">
            <v>0</v>
          </cell>
          <cell r="N20331">
            <v>290</v>
          </cell>
        </row>
        <row r="20332">
          <cell r="A20332" t="str">
            <v>农村低保</v>
          </cell>
        </row>
        <row r="20332">
          <cell r="E20332" t="str">
            <v>高丘</v>
          </cell>
        </row>
        <row r="20332">
          <cell r="K20332">
            <v>1</v>
          </cell>
          <cell r="L20332">
            <v>290</v>
          </cell>
          <cell r="M20332">
            <v>0</v>
          </cell>
          <cell r="N20332">
            <v>290</v>
          </cell>
        </row>
        <row r="20333">
          <cell r="A20333" t="str">
            <v>农村低保</v>
          </cell>
        </row>
        <row r="20333">
          <cell r="E20333" t="str">
            <v>高丘</v>
          </cell>
        </row>
        <row r="20333">
          <cell r="K20333">
            <v>1</v>
          </cell>
          <cell r="L20333">
            <v>290</v>
          </cell>
          <cell r="M20333">
            <v>0</v>
          </cell>
          <cell r="N20333">
            <v>290</v>
          </cell>
        </row>
        <row r="20334">
          <cell r="A20334" t="str">
            <v>农村低保</v>
          </cell>
        </row>
        <row r="20334">
          <cell r="E20334" t="str">
            <v>高丘</v>
          </cell>
        </row>
        <row r="20334">
          <cell r="K20334">
            <v>2</v>
          </cell>
          <cell r="L20334">
            <v>290</v>
          </cell>
          <cell r="M20334">
            <v>0</v>
          </cell>
          <cell r="N20334">
            <v>580</v>
          </cell>
        </row>
        <row r="20335">
          <cell r="A20335" t="str">
            <v>农村低保</v>
          </cell>
        </row>
        <row r="20335">
          <cell r="E20335" t="str">
            <v>高丘</v>
          </cell>
        </row>
        <row r="20335">
          <cell r="K20335">
            <v>1</v>
          </cell>
          <cell r="L20335">
            <v>290</v>
          </cell>
          <cell r="M20335">
            <v>0</v>
          </cell>
          <cell r="N20335">
            <v>290</v>
          </cell>
        </row>
        <row r="20336">
          <cell r="A20336" t="str">
            <v>农村低保</v>
          </cell>
        </row>
        <row r="20336">
          <cell r="E20336" t="str">
            <v>高丘</v>
          </cell>
        </row>
        <row r="20336">
          <cell r="K20336">
            <v>3</v>
          </cell>
          <cell r="L20336">
            <v>290</v>
          </cell>
          <cell r="M20336">
            <v>0</v>
          </cell>
          <cell r="N20336">
            <v>870</v>
          </cell>
        </row>
        <row r="20337">
          <cell r="A20337" t="str">
            <v>农村低保</v>
          </cell>
        </row>
        <row r="20337">
          <cell r="E20337" t="str">
            <v>高丘</v>
          </cell>
        </row>
        <row r="20337">
          <cell r="K20337">
            <v>2</v>
          </cell>
          <cell r="L20337">
            <v>290</v>
          </cell>
          <cell r="M20337">
            <v>0</v>
          </cell>
          <cell r="N20337">
            <v>580</v>
          </cell>
        </row>
        <row r="20338">
          <cell r="A20338" t="str">
            <v>农村低保</v>
          </cell>
        </row>
        <row r="20338">
          <cell r="E20338" t="str">
            <v>高丘</v>
          </cell>
        </row>
        <row r="20338">
          <cell r="K20338">
            <v>1</v>
          </cell>
          <cell r="L20338">
            <v>290</v>
          </cell>
          <cell r="M20338">
            <v>0</v>
          </cell>
          <cell r="N20338">
            <v>290</v>
          </cell>
        </row>
        <row r="20339">
          <cell r="A20339" t="str">
            <v>农村低保</v>
          </cell>
        </row>
        <row r="20339">
          <cell r="E20339" t="str">
            <v>高丘</v>
          </cell>
        </row>
        <row r="20339">
          <cell r="K20339">
            <v>3</v>
          </cell>
          <cell r="L20339">
            <v>290</v>
          </cell>
          <cell r="M20339">
            <v>0</v>
          </cell>
          <cell r="N20339">
            <v>870</v>
          </cell>
        </row>
        <row r="20340">
          <cell r="A20340" t="str">
            <v>农村低保</v>
          </cell>
        </row>
        <row r="20340">
          <cell r="E20340" t="str">
            <v>高丘</v>
          </cell>
        </row>
        <row r="20340">
          <cell r="K20340">
            <v>3</v>
          </cell>
          <cell r="L20340">
            <v>290</v>
          </cell>
          <cell r="M20340">
            <v>0</v>
          </cell>
          <cell r="N20340">
            <v>870</v>
          </cell>
        </row>
        <row r="20341">
          <cell r="A20341" t="str">
            <v>农村低保</v>
          </cell>
        </row>
        <row r="20341">
          <cell r="E20341" t="str">
            <v>高丘</v>
          </cell>
        </row>
        <row r="20341">
          <cell r="K20341">
            <v>5</v>
          </cell>
          <cell r="L20341">
            <v>290</v>
          </cell>
          <cell r="M20341">
            <v>0</v>
          </cell>
          <cell r="N20341">
            <v>1450</v>
          </cell>
        </row>
        <row r="20342">
          <cell r="A20342" t="str">
            <v>农村低保</v>
          </cell>
        </row>
        <row r="20342">
          <cell r="E20342" t="str">
            <v>高丘</v>
          </cell>
        </row>
        <row r="20342">
          <cell r="K20342">
            <v>4</v>
          </cell>
          <cell r="L20342">
            <v>290</v>
          </cell>
          <cell r="M20342">
            <v>0</v>
          </cell>
          <cell r="N20342">
            <v>1160</v>
          </cell>
        </row>
        <row r="20343">
          <cell r="A20343" t="str">
            <v>农村低保</v>
          </cell>
        </row>
        <row r="20343">
          <cell r="E20343" t="str">
            <v>高丘</v>
          </cell>
        </row>
        <row r="20343">
          <cell r="K20343">
            <v>2</v>
          </cell>
          <cell r="L20343">
            <v>290</v>
          </cell>
          <cell r="M20343">
            <v>0</v>
          </cell>
          <cell r="N20343">
            <v>580</v>
          </cell>
        </row>
        <row r="20344">
          <cell r="A20344" t="str">
            <v>农村低保</v>
          </cell>
        </row>
        <row r="20344">
          <cell r="E20344" t="str">
            <v>高丘</v>
          </cell>
        </row>
        <row r="20344">
          <cell r="K20344">
            <v>4</v>
          </cell>
          <cell r="L20344">
            <v>255</v>
          </cell>
          <cell r="M20344">
            <v>0</v>
          </cell>
          <cell r="N20344">
            <v>1020</v>
          </cell>
        </row>
        <row r="20345">
          <cell r="A20345" t="str">
            <v>农村低保</v>
          </cell>
        </row>
        <row r="20345">
          <cell r="E20345" t="str">
            <v>高丘</v>
          </cell>
        </row>
        <row r="20345">
          <cell r="K20345">
            <v>2</v>
          </cell>
          <cell r="L20345">
            <v>405</v>
          </cell>
          <cell r="M20345">
            <v>0</v>
          </cell>
          <cell r="N20345">
            <v>810</v>
          </cell>
        </row>
        <row r="20346">
          <cell r="A20346" t="str">
            <v>农村低保</v>
          </cell>
        </row>
        <row r="20346">
          <cell r="E20346" t="str">
            <v>高丘</v>
          </cell>
        </row>
        <row r="20346">
          <cell r="K20346">
            <v>4</v>
          </cell>
          <cell r="L20346">
            <v>290</v>
          </cell>
          <cell r="M20346">
            <v>0</v>
          </cell>
          <cell r="N20346">
            <v>1160</v>
          </cell>
        </row>
        <row r="20347">
          <cell r="A20347" t="str">
            <v>农村低保</v>
          </cell>
        </row>
        <row r="20347">
          <cell r="E20347" t="str">
            <v>高丘</v>
          </cell>
        </row>
        <row r="20347">
          <cell r="K20347">
            <v>1</v>
          </cell>
          <cell r="L20347">
            <v>290</v>
          </cell>
          <cell r="M20347">
            <v>0</v>
          </cell>
          <cell r="N20347">
            <v>290</v>
          </cell>
        </row>
        <row r="20348">
          <cell r="A20348" t="str">
            <v>农村低保</v>
          </cell>
        </row>
        <row r="20348">
          <cell r="E20348" t="str">
            <v>高丘</v>
          </cell>
        </row>
        <row r="20348">
          <cell r="K20348">
            <v>3</v>
          </cell>
          <cell r="L20348">
            <v>290</v>
          </cell>
          <cell r="M20348">
            <v>0</v>
          </cell>
          <cell r="N20348">
            <v>870</v>
          </cell>
        </row>
        <row r="20349">
          <cell r="A20349" t="str">
            <v>农村低保</v>
          </cell>
        </row>
        <row r="20349">
          <cell r="E20349" t="str">
            <v>高丘</v>
          </cell>
        </row>
        <row r="20349">
          <cell r="K20349">
            <v>2</v>
          </cell>
          <cell r="L20349">
            <v>290</v>
          </cell>
          <cell r="M20349">
            <v>0</v>
          </cell>
          <cell r="N20349">
            <v>580</v>
          </cell>
        </row>
        <row r="20350">
          <cell r="A20350" t="str">
            <v>农村低保</v>
          </cell>
        </row>
        <row r="20350">
          <cell r="E20350" t="str">
            <v>高丘</v>
          </cell>
        </row>
        <row r="20350">
          <cell r="K20350">
            <v>1</v>
          </cell>
          <cell r="L20350">
            <v>290</v>
          </cell>
          <cell r="M20350">
            <v>0</v>
          </cell>
          <cell r="N20350">
            <v>290</v>
          </cell>
        </row>
        <row r="20351">
          <cell r="A20351" t="str">
            <v>农村低保</v>
          </cell>
        </row>
        <row r="20351">
          <cell r="E20351" t="str">
            <v>高丘</v>
          </cell>
        </row>
        <row r="20351">
          <cell r="K20351">
            <v>1</v>
          </cell>
          <cell r="L20351">
            <v>290</v>
          </cell>
          <cell r="M20351">
            <v>0</v>
          </cell>
          <cell r="N20351">
            <v>290</v>
          </cell>
        </row>
        <row r="20352">
          <cell r="A20352" t="str">
            <v>农村低保</v>
          </cell>
        </row>
        <row r="20352">
          <cell r="E20352" t="str">
            <v>高丘</v>
          </cell>
        </row>
        <row r="20352">
          <cell r="K20352">
            <v>3</v>
          </cell>
          <cell r="L20352">
            <v>290</v>
          </cell>
          <cell r="M20352">
            <v>0</v>
          </cell>
          <cell r="N20352">
            <v>870</v>
          </cell>
        </row>
        <row r="20353">
          <cell r="A20353" t="str">
            <v>农村低保</v>
          </cell>
        </row>
        <row r="20353">
          <cell r="E20353" t="str">
            <v>高丘</v>
          </cell>
        </row>
        <row r="20353">
          <cell r="K20353">
            <v>1</v>
          </cell>
          <cell r="L20353">
            <v>290</v>
          </cell>
          <cell r="M20353">
            <v>0</v>
          </cell>
          <cell r="N20353">
            <v>290</v>
          </cell>
        </row>
        <row r="20354">
          <cell r="A20354" t="str">
            <v>农村低保</v>
          </cell>
        </row>
        <row r="20354">
          <cell r="E20354" t="str">
            <v>高丘</v>
          </cell>
        </row>
        <row r="20354">
          <cell r="K20354">
            <v>2</v>
          </cell>
          <cell r="L20354">
            <v>290</v>
          </cell>
          <cell r="M20354">
            <v>0</v>
          </cell>
          <cell r="N20354">
            <v>580</v>
          </cell>
        </row>
        <row r="20355">
          <cell r="A20355" t="str">
            <v>农村低保</v>
          </cell>
        </row>
        <row r="20355">
          <cell r="E20355" t="str">
            <v>高丘</v>
          </cell>
        </row>
        <row r="20355">
          <cell r="K20355">
            <v>3</v>
          </cell>
          <cell r="L20355">
            <v>405</v>
          </cell>
          <cell r="M20355">
            <v>0</v>
          </cell>
          <cell r="N20355">
            <v>1215</v>
          </cell>
        </row>
        <row r="20356">
          <cell r="A20356" t="str">
            <v>农村低保</v>
          </cell>
        </row>
        <row r="20356">
          <cell r="E20356" t="str">
            <v>高丘</v>
          </cell>
        </row>
        <row r="20356">
          <cell r="K20356">
            <v>2</v>
          </cell>
          <cell r="L20356">
            <v>290</v>
          </cell>
          <cell r="M20356">
            <v>0</v>
          </cell>
          <cell r="N20356">
            <v>580</v>
          </cell>
        </row>
        <row r="20357">
          <cell r="A20357" t="str">
            <v>农村低保</v>
          </cell>
        </row>
        <row r="20357">
          <cell r="E20357" t="str">
            <v>高丘</v>
          </cell>
        </row>
        <row r="20357">
          <cell r="K20357">
            <v>1</v>
          </cell>
          <cell r="L20357">
            <v>290</v>
          </cell>
          <cell r="M20357">
            <v>0</v>
          </cell>
          <cell r="N20357">
            <v>290</v>
          </cell>
        </row>
        <row r="20358">
          <cell r="A20358" t="str">
            <v>农村低保</v>
          </cell>
        </row>
        <row r="20358">
          <cell r="E20358" t="str">
            <v>高丘</v>
          </cell>
        </row>
        <row r="20358">
          <cell r="K20358">
            <v>1</v>
          </cell>
          <cell r="L20358">
            <v>290</v>
          </cell>
          <cell r="M20358">
            <v>0</v>
          </cell>
          <cell r="N20358">
            <v>290</v>
          </cell>
        </row>
        <row r="20359">
          <cell r="A20359" t="str">
            <v>农村低保</v>
          </cell>
        </row>
        <row r="20359">
          <cell r="E20359" t="str">
            <v>高丘</v>
          </cell>
        </row>
        <row r="20359">
          <cell r="K20359">
            <v>1</v>
          </cell>
          <cell r="L20359">
            <v>290</v>
          </cell>
          <cell r="M20359">
            <v>0</v>
          </cell>
          <cell r="N20359">
            <v>290</v>
          </cell>
        </row>
        <row r="20360">
          <cell r="A20360" t="str">
            <v>农村低保</v>
          </cell>
        </row>
        <row r="20360">
          <cell r="E20360" t="str">
            <v>高丘</v>
          </cell>
        </row>
        <row r="20360">
          <cell r="K20360">
            <v>1</v>
          </cell>
          <cell r="L20360">
            <v>290</v>
          </cell>
          <cell r="M20360">
            <v>0</v>
          </cell>
          <cell r="N20360">
            <v>290</v>
          </cell>
        </row>
        <row r="20361">
          <cell r="A20361" t="str">
            <v>农村低保</v>
          </cell>
        </row>
        <row r="20361">
          <cell r="E20361" t="str">
            <v>高丘</v>
          </cell>
        </row>
        <row r="20361">
          <cell r="K20361">
            <v>3</v>
          </cell>
          <cell r="L20361">
            <v>290</v>
          </cell>
          <cell r="M20361">
            <v>0</v>
          </cell>
          <cell r="N20361">
            <v>870</v>
          </cell>
        </row>
        <row r="20362">
          <cell r="A20362" t="str">
            <v>农村低保</v>
          </cell>
        </row>
        <row r="20362">
          <cell r="E20362" t="str">
            <v>高丘</v>
          </cell>
        </row>
        <row r="20362">
          <cell r="K20362">
            <v>2</v>
          </cell>
          <cell r="L20362">
            <v>290</v>
          </cell>
          <cell r="M20362">
            <v>0</v>
          </cell>
          <cell r="N20362">
            <v>580</v>
          </cell>
        </row>
        <row r="20363">
          <cell r="A20363" t="str">
            <v>农村低保</v>
          </cell>
        </row>
        <row r="20363">
          <cell r="E20363" t="str">
            <v>高丘</v>
          </cell>
        </row>
        <row r="20363">
          <cell r="K20363">
            <v>1</v>
          </cell>
          <cell r="L20363">
            <v>290</v>
          </cell>
          <cell r="M20363">
            <v>0</v>
          </cell>
          <cell r="N20363">
            <v>290</v>
          </cell>
        </row>
        <row r="20364">
          <cell r="A20364" t="str">
            <v>农村低保</v>
          </cell>
        </row>
        <row r="20364">
          <cell r="E20364" t="str">
            <v>高丘</v>
          </cell>
        </row>
        <row r="20364">
          <cell r="K20364">
            <v>2</v>
          </cell>
          <cell r="L20364">
            <v>290</v>
          </cell>
          <cell r="M20364">
            <v>0</v>
          </cell>
          <cell r="N20364">
            <v>580</v>
          </cell>
        </row>
        <row r="20365">
          <cell r="A20365" t="str">
            <v>农村低保</v>
          </cell>
        </row>
        <row r="20365">
          <cell r="E20365" t="str">
            <v>高丘</v>
          </cell>
        </row>
        <row r="20365">
          <cell r="K20365">
            <v>1</v>
          </cell>
          <cell r="L20365">
            <v>290</v>
          </cell>
          <cell r="M20365">
            <v>0</v>
          </cell>
          <cell r="N20365">
            <v>290</v>
          </cell>
        </row>
        <row r="20366">
          <cell r="A20366" t="str">
            <v>农村低保</v>
          </cell>
        </row>
        <row r="20366">
          <cell r="E20366" t="str">
            <v>高丘</v>
          </cell>
        </row>
        <row r="20366">
          <cell r="K20366">
            <v>1</v>
          </cell>
          <cell r="L20366">
            <v>290</v>
          </cell>
          <cell r="M20366">
            <v>0</v>
          </cell>
          <cell r="N20366">
            <v>290</v>
          </cell>
        </row>
        <row r="20367">
          <cell r="A20367" t="str">
            <v>农村低保</v>
          </cell>
        </row>
        <row r="20367">
          <cell r="E20367" t="str">
            <v>高丘</v>
          </cell>
        </row>
        <row r="20367">
          <cell r="K20367">
            <v>1</v>
          </cell>
          <cell r="L20367">
            <v>290</v>
          </cell>
          <cell r="M20367">
            <v>0</v>
          </cell>
          <cell r="N20367">
            <v>290</v>
          </cell>
        </row>
        <row r="20368">
          <cell r="A20368" t="str">
            <v>农村低保</v>
          </cell>
        </row>
        <row r="20368">
          <cell r="E20368" t="str">
            <v>高丘</v>
          </cell>
        </row>
        <row r="20368">
          <cell r="K20368">
            <v>1</v>
          </cell>
          <cell r="L20368">
            <v>290</v>
          </cell>
          <cell r="M20368">
            <v>0</v>
          </cell>
          <cell r="N20368">
            <v>290</v>
          </cell>
        </row>
        <row r="20369">
          <cell r="A20369" t="str">
            <v>农村低保</v>
          </cell>
        </row>
        <row r="20369">
          <cell r="E20369" t="str">
            <v>高丘</v>
          </cell>
        </row>
        <row r="20369">
          <cell r="K20369">
            <v>1</v>
          </cell>
          <cell r="L20369">
            <v>290</v>
          </cell>
          <cell r="M20369">
            <v>0</v>
          </cell>
          <cell r="N20369">
            <v>290</v>
          </cell>
        </row>
        <row r="20370">
          <cell r="A20370" t="str">
            <v>农村低保</v>
          </cell>
        </row>
        <row r="20370">
          <cell r="E20370" t="str">
            <v>高丘</v>
          </cell>
        </row>
        <row r="20370">
          <cell r="K20370">
            <v>1</v>
          </cell>
          <cell r="L20370">
            <v>290</v>
          </cell>
          <cell r="M20370">
            <v>0</v>
          </cell>
          <cell r="N20370">
            <v>290</v>
          </cell>
        </row>
        <row r="20371">
          <cell r="A20371" t="str">
            <v>农村低保</v>
          </cell>
        </row>
        <row r="20371">
          <cell r="E20371" t="str">
            <v>高丘</v>
          </cell>
        </row>
        <row r="20371">
          <cell r="K20371">
            <v>1</v>
          </cell>
          <cell r="L20371">
            <v>290</v>
          </cell>
          <cell r="M20371">
            <v>0</v>
          </cell>
          <cell r="N20371">
            <v>290</v>
          </cell>
        </row>
        <row r="20372">
          <cell r="A20372" t="str">
            <v>农村低保</v>
          </cell>
        </row>
        <row r="20372">
          <cell r="E20372" t="str">
            <v>高丘</v>
          </cell>
        </row>
        <row r="20372">
          <cell r="K20372">
            <v>2</v>
          </cell>
          <cell r="L20372">
            <v>290</v>
          </cell>
          <cell r="M20372">
            <v>0</v>
          </cell>
          <cell r="N20372">
            <v>580</v>
          </cell>
        </row>
        <row r="20373">
          <cell r="A20373" t="str">
            <v>农村低保</v>
          </cell>
        </row>
        <row r="20373">
          <cell r="E20373" t="str">
            <v>高丘</v>
          </cell>
        </row>
        <row r="20373">
          <cell r="K20373">
            <v>1</v>
          </cell>
          <cell r="L20373">
            <v>290</v>
          </cell>
          <cell r="M20373">
            <v>0</v>
          </cell>
          <cell r="N20373">
            <v>290</v>
          </cell>
        </row>
        <row r="20374">
          <cell r="A20374" t="str">
            <v>农村低保</v>
          </cell>
        </row>
        <row r="20374">
          <cell r="E20374" t="str">
            <v>高丘</v>
          </cell>
        </row>
        <row r="20374">
          <cell r="K20374">
            <v>3</v>
          </cell>
          <cell r="L20374">
            <v>290</v>
          </cell>
          <cell r="M20374">
            <v>0</v>
          </cell>
          <cell r="N20374">
            <v>870</v>
          </cell>
        </row>
        <row r="20375">
          <cell r="A20375" t="str">
            <v>农村低保</v>
          </cell>
        </row>
        <row r="20375">
          <cell r="E20375" t="str">
            <v>高丘</v>
          </cell>
        </row>
        <row r="20375">
          <cell r="K20375">
            <v>1</v>
          </cell>
          <cell r="L20375">
            <v>290</v>
          </cell>
          <cell r="M20375">
            <v>0</v>
          </cell>
          <cell r="N20375">
            <v>290</v>
          </cell>
        </row>
        <row r="20376">
          <cell r="A20376" t="str">
            <v>农村低保</v>
          </cell>
        </row>
        <row r="20376">
          <cell r="E20376" t="str">
            <v>高丘</v>
          </cell>
        </row>
        <row r="20376">
          <cell r="K20376">
            <v>1</v>
          </cell>
          <cell r="L20376">
            <v>290</v>
          </cell>
          <cell r="M20376">
            <v>0</v>
          </cell>
          <cell r="N20376">
            <v>290</v>
          </cell>
        </row>
        <row r="20377">
          <cell r="A20377" t="str">
            <v>农村低保</v>
          </cell>
        </row>
        <row r="20377">
          <cell r="E20377" t="str">
            <v>高丘</v>
          </cell>
        </row>
        <row r="20377">
          <cell r="K20377">
            <v>3</v>
          </cell>
          <cell r="L20377">
            <v>290</v>
          </cell>
          <cell r="M20377">
            <v>0</v>
          </cell>
          <cell r="N20377">
            <v>870</v>
          </cell>
        </row>
        <row r="20378">
          <cell r="A20378" t="str">
            <v>农村低保</v>
          </cell>
        </row>
        <row r="20378">
          <cell r="E20378" t="str">
            <v>高丘</v>
          </cell>
        </row>
        <row r="20378">
          <cell r="K20378">
            <v>1</v>
          </cell>
          <cell r="L20378">
            <v>290</v>
          </cell>
          <cell r="M20378">
            <v>0</v>
          </cell>
          <cell r="N20378">
            <v>290</v>
          </cell>
        </row>
        <row r="20379">
          <cell r="A20379" t="str">
            <v>农村低保</v>
          </cell>
        </row>
        <row r="20379">
          <cell r="E20379" t="str">
            <v>高丘</v>
          </cell>
        </row>
        <row r="20379">
          <cell r="K20379">
            <v>1</v>
          </cell>
          <cell r="L20379">
            <v>290</v>
          </cell>
          <cell r="M20379">
            <v>0</v>
          </cell>
          <cell r="N20379">
            <v>290</v>
          </cell>
        </row>
        <row r="20380">
          <cell r="A20380" t="str">
            <v>农村低保</v>
          </cell>
        </row>
        <row r="20380">
          <cell r="E20380" t="str">
            <v>高丘</v>
          </cell>
        </row>
        <row r="20380">
          <cell r="K20380">
            <v>1</v>
          </cell>
          <cell r="L20380">
            <v>290</v>
          </cell>
          <cell r="M20380">
            <v>0</v>
          </cell>
          <cell r="N20380">
            <v>290</v>
          </cell>
        </row>
        <row r="20381">
          <cell r="A20381" t="str">
            <v>农村低保</v>
          </cell>
        </row>
        <row r="20381">
          <cell r="E20381" t="str">
            <v>高丘</v>
          </cell>
        </row>
        <row r="20381">
          <cell r="K20381">
            <v>1</v>
          </cell>
          <cell r="L20381">
            <v>290</v>
          </cell>
          <cell r="M20381">
            <v>0</v>
          </cell>
          <cell r="N20381">
            <v>290</v>
          </cell>
        </row>
        <row r="20382">
          <cell r="A20382" t="str">
            <v>农村低保</v>
          </cell>
        </row>
        <row r="20382">
          <cell r="E20382" t="str">
            <v>高丘</v>
          </cell>
        </row>
        <row r="20382">
          <cell r="K20382">
            <v>2</v>
          </cell>
          <cell r="L20382">
            <v>290</v>
          </cell>
          <cell r="M20382">
            <v>0</v>
          </cell>
          <cell r="N20382">
            <v>580</v>
          </cell>
        </row>
        <row r="20383">
          <cell r="A20383" t="str">
            <v>农村低保</v>
          </cell>
        </row>
        <row r="20383">
          <cell r="E20383" t="str">
            <v>高丘</v>
          </cell>
        </row>
        <row r="20383">
          <cell r="K20383">
            <v>4</v>
          </cell>
          <cell r="L20383">
            <v>255</v>
          </cell>
          <cell r="M20383">
            <v>0</v>
          </cell>
          <cell r="N20383">
            <v>1020</v>
          </cell>
        </row>
        <row r="20384">
          <cell r="A20384" t="str">
            <v>农村低保</v>
          </cell>
        </row>
        <row r="20384">
          <cell r="E20384" t="str">
            <v>高丘</v>
          </cell>
        </row>
        <row r="20384">
          <cell r="K20384">
            <v>1</v>
          </cell>
          <cell r="L20384">
            <v>290</v>
          </cell>
          <cell r="M20384">
            <v>0</v>
          </cell>
          <cell r="N20384">
            <v>290</v>
          </cell>
        </row>
        <row r="20385">
          <cell r="A20385" t="str">
            <v>农村低保</v>
          </cell>
        </row>
        <row r="20385">
          <cell r="E20385" t="str">
            <v>高丘</v>
          </cell>
        </row>
        <row r="20385">
          <cell r="K20385">
            <v>2</v>
          </cell>
          <cell r="L20385">
            <v>290</v>
          </cell>
          <cell r="M20385">
            <v>0</v>
          </cell>
          <cell r="N20385">
            <v>580</v>
          </cell>
        </row>
        <row r="20386">
          <cell r="A20386" t="str">
            <v>农村低保</v>
          </cell>
        </row>
        <row r="20386">
          <cell r="E20386" t="str">
            <v>高丘</v>
          </cell>
        </row>
        <row r="20386">
          <cell r="K20386">
            <v>2</v>
          </cell>
          <cell r="L20386">
            <v>290</v>
          </cell>
          <cell r="M20386">
            <v>0</v>
          </cell>
          <cell r="N20386">
            <v>580</v>
          </cell>
        </row>
        <row r="20387">
          <cell r="A20387" t="str">
            <v>农村低保</v>
          </cell>
        </row>
        <row r="20387">
          <cell r="E20387" t="str">
            <v>高丘</v>
          </cell>
        </row>
        <row r="20387">
          <cell r="K20387">
            <v>1</v>
          </cell>
          <cell r="L20387">
            <v>290</v>
          </cell>
          <cell r="M20387">
            <v>0</v>
          </cell>
          <cell r="N20387">
            <v>290</v>
          </cell>
        </row>
        <row r="20388">
          <cell r="A20388" t="str">
            <v>农村低保</v>
          </cell>
        </row>
        <row r="20388">
          <cell r="E20388" t="str">
            <v>高丘</v>
          </cell>
        </row>
        <row r="20388">
          <cell r="K20388">
            <v>3</v>
          </cell>
          <cell r="L20388">
            <v>290</v>
          </cell>
          <cell r="M20388">
            <v>0</v>
          </cell>
          <cell r="N20388">
            <v>870</v>
          </cell>
        </row>
        <row r="20389">
          <cell r="A20389" t="str">
            <v>农村低保</v>
          </cell>
        </row>
        <row r="20389">
          <cell r="E20389" t="str">
            <v>高丘</v>
          </cell>
        </row>
        <row r="20389">
          <cell r="K20389">
            <v>2</v>
          </cell>
          <cell r="L20389">
            <v>290</v>
          </cell>
          <cell r="M20389">
            <v>0</v>
          </cell>
          <cell r="N20389">
            <v>580</v>
          </cell>
        </row>
        <row r="20390">
          <cell r="A20390" t="str">
            <v>农村低保</v>
          </cell>
        </row>
        <row r="20390">
          <cell r="E20390" t="str">
            <v>高丘</v>
          </cell>
        </row>
        <row r="20390">
          <cell r="K20390">
            <v>2</v>
          </cell>
          <cell r="L20390">
            <v>290</v>
          </cell>
          <cell r="M20390">
            <v>0</v>
          </cell>
          <cell r="N20390">
            <v>580</v>
          </cell>
        </row>
        <row r="20391">
          <cell r="A20391" t="str">
            <v>农村低保</v>
          </cell>
        </row>
        <row r="20391">
          <cell r="E20391" t="str">
            <v>高丘</v>
          </cell>
        </row>
        <row r="20391">
          <cell r="K20391">
            <v>1</v>
          </cell>
          <cell r="L20391">
            <v>290</v>
          </cell>
          <cell r="M20391">
            <v>0</v>
          </cell>
          <cell r="N20391">
            <v>290</v>
          </cell>
        </row>
        <row r="20392">
          <cell r="A20392" t="str">
            <v>农村低保</v>
          </cell>
        </row>
        <row r="20392">
          <cell r="E20392" t="str">
            <v>高丘</v>
          </cell>
        </row>
        <row r="20392">
          <cell r="K20392">
            <v>1</v>
          </cell>
          <cell r="L20392">
            <v>290</v>
          </cell>
          <cell r="M20392">
            <v>0</v>
          </cell>
          <cell r="N20392">
            <v>290</v>
          </cell>
        </row>
        <row r="20393">
          <cell r="A20393" t="str">
            <v>农村低保</v>
          </cell>
        </row>
        <row r="20393">
          <cell r="E20393" t="str">
            <v>高丘</v>
          </cell>
        </row>
        <row r="20393">
          <cell r="K20393">
            <v>1</v>
          </cell>
          <cell r="L20393">
            <v>290</v>
          </cell>
          <cell r="M20393">
            <v>0</v>
          </cell>
          <cell r="N20393">
            <v>290</v>
          </cell>
        </row>
        <row r="20394">
          <cell r="A20394" t="str">
            <v>农村低保</v>
          </cell>
        </row>
        <row r="20394">
          <cell r="E20394" t="str">
            <v>高丘</v>
          </cell>
        </row>
        <row r="20394">
          <cell r="K20394">
            <v>1</v>
          </cell>
          <cell r="L20394">
            <v>290</v>
          </cell>
          <cell r="M20394">
            <v>0</v>
          </cell>
          <cell r="N20394">
            <v>290</v>
          </cell>
        </row>
        <row r="20395">
          <cell r="A20395" t="str">
            <v>农村低保</v>
          </cell>
        </row>
        <row r="20395">
          <cell r="E20395" t="str">
            <v>高丘</v>
          </cell>
        </row>
        <row r="20395">
          <cell r="K20395">
            <v>2</v>
          </cell>
          <cell r="L20395">
            <v>290</v>
          </cell>
          <cell r="M20395">
            <v>0</v>
          </cell>
          <cell r="N20395">
            <v>580</v>
          </cell>
        </row>
        <row r="20396">
          <cell r="A20396" t="str">
            <v>农村低保</v>
          </cell>
        </row>
        <row r="20396">
          <cell r="E20396" t="str">
            <v>高丘</v>
          </cell>
        </row>
        <row r="20396">
          <cell r="K20396">
            <v>1</v>
          </cell>
          <cell r="L20396">
            <v>290</v>
          </cell>
          <cell r="M20396">
            <v>0</v>
          </cell>
          <cell r="N20396">
            <v>290</v>
          </cell>
        </row>
        <row r="20397">
          <cell r="A20397" t="str">
            <v>农村低保</v>
          </cell>
        </row>
        <row r="20397">
          <cell r="E20397" t="str">
            <v>高丘</v>
          </cell>
        </row>
        <row r="20397">
          <cell r="K20397">
            <v>2</v>
          </cell>
          <cell r="L20397">
            <v>290</v>
          </cell>
          <cell r="M20397">
            <v>0</v>
          </cell>
          <cell r="N20397">
            <v>580</v>
          </cell>
        </row>
        <row r="20398">
          <cell r="A20398" t="str">
            <v>农村低保</v>
          </cell>
        </row>
        <row r="20398">
          <cell r="E20398" t="str">
            <v>高丘</v>
          </cell>
        </row>
        <row r="20398">
          <cell r="K20398">
            <v>1</v>
          </cell>
          <cell r="L20398">
            <v>405</v>
          </cell>
          <cell r="M20398">
            <v>0</v>
          </cell>
          <cell r="N20398">
            <v>405</v>
          </cell>
        </row>
        <row r="20399">
          <cell r="A20399" t="str">
            <v>农村低保</v>
          </cell>
        </row>
        <row r="20399">
          <cell r="E20399" t="str">
            <v>高丘</v>
          </cell>
        </row>
        <row r="20399">
          <cell r="K20399">
            <v>2</v>
          </cell>
          <cell r="L20399">
            <v>290</v>
          </cell>
          <cell r="M20399">
            <v>0</v>
          </cell>
          <cell r="N20399">
            <v>580</v>
          </cell>
        </row>
        <row r="20400">
          <cell r="A20400" t="str">
            <v>农村低保</v>
          </cell>
        </row>
        <row r="20400">
          <cell r="E20400" t="str">
            <v>高丘</v>
          </cell>
        </row>
        <row r="20400">
          <cell r="K20400">
            <v>1</v>
          </cell>
          <cell r="L20400">
            <v>290</v>
          </cell>
          <cell r="M20400">
            <v>0</v>
          </cell>
          <cell r="N20400">
            <v>290</v>
          </cell>
        </row>
        <row r="20401">
          <cell r="A20401" t="str">
            <v>农村低保</v>
          </cell>
        </row>
        <row r="20401">
          <cell r="E20401" t="str">
            <v>高丘</v>
          </cell>
        </row>
        <row r="20401">
          <cell r="K20401">
            <v>1</v>
          </cell>
          <cell r="L20401">
            <v>290</v>
          </cell>
          <cell r="M20401">
            <v>0</v>
          </cell>
          <cell r="N20401">
            <v>290</v>
          </cell>
        </row>
        <row r="20402">
          <cell r="A20402" t="str">
            <v>农村低保</v>
          </cell>
        </row>
        <row r="20402">
          <cell r="E20402" t="str">
            <v>高丘</v>
          </cell>
        </row>
        <row r="20402">
          <cell r="K20402">
            <v>1</v>
          </cell>
          <cell r="L20402">
            <v>290</v>
          </cell>
          <cell r="M20402">
            <v>0</v>
          </cell>
          <cell r="N20402">
            <v>290</v>
          </cell>
        </row>
        <row r="20403">
          <cell r="A20403" t="str">
            <v>农村低保</v>
          </cell>
        </row>
        <row r="20403">
          <cell r="E20403" t="str">
            <v>高丘</v>
          </cell>
        </row>
        <row r="20403">
          <cell r="K20403">
            <v>2</v>
          </cell>
          <cell r="L20403">
            <v>290</v>
          </cell>
          <cell r="M20403">
            <v>0</v>
          </cell>
          <cell r="N20403">
            <v>580</v>
          </cell>
        </row>
        <row r="20404">
          <cell r="A20404" t="str">
            <v>农村低保</v>
          </cell>
        </row>
        <row r="20404">
          <cell r="E20404" t="str">
            <v>高丘</v>
          </cell>
        </row>
        <row r="20404">
          <cell r="K20404">
            <v>4</v>
          </cell>
          <cell r="L20404">
            <v>290</v>
          </cell>
          <cell r="M20404">
            <v>0</v>
          </cell>
          <cell r="N20404">
            <v>1160</v>
          </cell>
        </row>
        <row r="20405">
          <cell r="A20405" t="str">
            <v>农村低保</v>
          </cell>
        </row>
        <row r="20405">
          <cell r="E20405" t="str">
            <v>高丘</v>
          </cell>
        </row>
        <row r="20405">
          <cell r="K20405">
            <v>2</v>
          </cell>
          <cell r="L20405">
            <v>290</v>
          </cell>
          <cell r="M20405">
            <v>0</v>
          </cell>
          <cell r="N20405">
            <v>580</v>
          </cell>
        </row>
        <row r="20406">
          <cell r="A20406" t="str">
            <v>农村低保</v>
          </cell>
        </row>
        <row r="20406">
          <cell r="E20406" t="str">
            <v>高丘</v>
          </cell>
        </row>
        <row r="20406">
          <cell r="K20406">
            <v>1</v>
          </cell>
          <cell r="L20406">
            <v>290</v>
          </cell>
          <cell r="M20406">
            <v>0</v>
          </cell>
          <cell r="N20406">
            <v>290</v>
          </cell>
        </row>
        <row r="20407">
          <cell r="A20407" t="str">
            <v>农村低保</v>
          </cell>
        </row>
        <row r="20407">
          <cell r="E20407" t="str">
            <v>高丘</v>
          </cell>
        </row>
        <row r="20407">
          <cell r="K20407">
            <v>4</v>
          </cell>
          <cell r="L20407">
            <v>290</v>
          </cell>
          <cell r="M20407">
            <v>0</v>
          </cell>
          <cell r="N20407">
            <v>1160</v>
          </cell>
        </row>
        <row r="20408">
          <cell r="A20408" t="str">
            <v>农村低保</v>
          </cell>
        </row>
        <row r="20408">
          <cell r="E20408" t="str">
            <v>高丘</v>
          </cell>
        </row>
        <row r="20408">
          <cell r="K20408">
            <v>1</v>
          </cell>
          <cell r="L20408">
            <v>290</v>
          </cell>
          <cell r="M20408">
            <v>0</v>
          </cell>
          <cell r="N20408">
            <v>290</v>
          </cell>
        </row>
        <row r="20409">
          <cell r="A20409" t="str">
            <v>农村低保</v>
          </cell>
        </row>
        <row r="20409">
          <cell r="E20409" t="str">
            <v>高丘</v>
          </cell>
        </row>
        <row r="20409">
          <cell r="K20409">
            <v>3</v>
          </cell>
          <cell r="L20409">
            <v>290</v>
          </cell>
          <cell r="M20409">
            <v>0</v>
          </cell>
          <cell r="N20409">
            <v>870</v>
          </cell>
        </row>
        <row r="20410">
          <cell r="A20410" t="str">
            <v>农村低保</v>
          </cell>
        </row>
        <row r="20410">
          <cell r="E20410" t="str">
            <v>高丘</v>
          </cell>
        </row>
        <row r="20410">
          <cell r="K20410">
            <v>1</v>
          </cell>
          <cell r="L20410">
            <v>290</v>
          </cell>
          <cell r="M20410">
            <v>0</v>
          </cell>
          <cell r="N20410">
            <v>290</v>
          </cell>
        </row>
        <row r="20411">
          <cell r="A20411" t="str">
            <v>农村低保</v>
          </cell>
        </row>
        <row r="20411">
          <cell r="E20411" t="str">
            <v>高丘</v>
          </cell>
        </row>
        <row r="20411">
          <cell r="K20411">
            <v>1</v>
          </cell>
          <cell r="L20411">
            <v>290</v>
          </cell>
          <cell r="M20411">
            <v>0</v>
          </cell>
          <cell r="N20411">
            <v>290</v>
          </cell>
        </row>
        <row r="20412">
          <cell r="A20412" t="str">
            <v>农村低保</v>
          </cell>
        </row>
        <row r="20412">
          <cell r="E20412" t="str">
            <v>高丘</v>
          </cell>
        </row>
        <row r="20412">
          <cell r="K20412">
            <v>2</v>
          </cell>
          <cell r="L20412">
            <v>290</v>
          </cell>
          <cell r="M20412">
            <v>0</v>
          </cell>
          <cell r="N20412">
            <v>580</v>
          </cell>
        </row>
        <row r="20413">
          <cell r="A20413" t="str">
            <v>农村低保</v>
          </cell>
        </row>
        <row r="20413">
          <cell r="E20413" t="str">
            <v>高丘</v>
          </cell>
        </row>
        <row r="20413">
          <cell r="K20413">
            <v>4</v>
          </cell>
          <cell r="L20413">
            <v>290</v>
          </cell>
          <cell r="M20413">
            <v>0</v>
          </cell>
          <cell r="N20413">
            <v>1160</v>
          </cell>
        </row>
        <row r="20414">
          <cell r="A20414" t="str">
            <v>农村低保</v>
          </cell>
        </row>
        <row r="20414">
          <cell r="E20414" t="str">
            <v>高丘</v>
          </cell>
        </row>
        <row r="20414">
          <cell r="K20414">
            <v>1</v>
          </cell>
          <cell r="L20414">
            <v>290</v>
          </cell>
          <cell r="M20414">
            <v>0</v>
          </cell>
          <cell r="N20414">
            <v>290</v>
          </cell>
        </row>
        <row r="20415">
          <cell r="A20415" t="str">
            <v>农村低保</v>
          </cell>
        </row>
        <row r="20415">
          <cell r="E20415" t="str">
            <v>高丘</v>
          </cell>
        </row>
        <row r="20415">
          <cell r="K20415">
            <v>2</v>
          </cell>
          <cell r="L20415">
            <v>290</v>
          </cell>
          <cell r="M20415">
            <v>0</v>
          </cell>
          <cell r="N20415">
            <v>580</v>
          </cell>
        </row>
        <row r="20416">
          <cell r="A20416" t="str">
            <v>农村低保</v>
          </cell>
        </row>
        <row r="20416">
          <cell r="E20416" t="str">
            <v>高丘</v>
          </cell>
        </row>
        <row r="20416">
          <cell r="K20416">
            <v>1</v>
          </cell>
          <cell r="L20416">
            <v>290</v>
          </cell>
          <cell r="M20416">
            <v>0</v>
          </cell>
          <cell r="N20416">
            <v>290</v>
          </cell>
        </row>
        <row r="20417">
          <cell r="A20417" t="str">
            <v>农村低保</v>
          </cell>
        </row>
        <row r="20417">
          <cell r="E20417" t="str">
            <v>高丘</v>
          </cell>
        </row>
        <row r="20417">
          <cell r="K20417">
            <v>2</v>
          </cell>
          <cell r="L20417">
            <v>290</v>
          </cell>
          <cell r="M20417">
            <v>0</v>
          </cell>
          <cell r="N20417">
            <v>580</v>
          </cell>
        </row>
        <row r="20418">
          <cell r="A20418" t="str">
            <v>农村低保</v>
          </cell>
        </row>
        <row r="20418">
          <cell r="E20418" t="str">
            <v>高丘</v>
          </cell>
        </row>
        <row r="20418">
          <cell r="K20418">
            <v>2</v>
          </cell>
          <cell r="L20418">
            <v>290</v>
          </cell>
          <cell r="M20418">
            <v>0</v>
          </cell>
          <cell r="N20418">
            <v>580</v>
          </cell>
        </row>
        <row r="20419">
          <cell r="A20419" t="str">
            <v>农村低保</v>
          </cell>
        </row>
        <row r="20419">
          <cell r="E20419" t="str">
            <v>高丘</v>
          </cell>
        </row>
        <row r="20419">
          <cell r="K20419">
            <v>1</v>
          </cell>
          <cell r="L20419">
            <v>290</v>
          </cell>
          <cell r="M20419">
            <v>0</v>
          </cell>
          <cell r="N20419">
            <v>290</v>
          </cell>
        </row>
        <row r="20420">
          <cell r="A20420" t="str">
            <v>农村低保</v>
          </cell>
        </row>
        <row r="20420">
          <cell r="E20420" t="str">
            <v>高丘</v>
          </cell>
        </row>
        <row r="20420">
          <cell r="K20420">
            <v>2</v>
          </cell>
          <cell r="L20420">
            <v>290</v>
          </cell>
          <cell r="M20420">
            <v>0</v>
          </cell>
          <cell r="N20420">
            <v>580</v>
          </cell>
        </row>
        <row r="20421">
          <cell r="A20421" t="str">
            <v>农村低保</v>
          </cell>
        </row>
        <row r="20421">
          <cell r="E20421" t="str">
            <v>高丘</v>
          </cell>
        </row>
        <row r="20421">
          <cell r="K20421">
            <v>2</v>
          </cell>
          <cell r="L20421">
            <v>290</v>
          </cell>
          <cell r="M20421">
            <v>0</v>
          </cell>
          <cell r="N20421">
            <v>580</v>
          </cell>
        </row>
        <row r="20422">
          <cell r="A20422" t="str">
            <v>农村低保</v>
          </cell>
        </row>
        <row r="20422">
          <cell r="E20422" t="str">
            <v>高丘</v>
          </cell>
        </row>
        <row r="20422">
          <cell r="K20422">
            <v>1</v>
          </cell>
          <cell r="L20422">
            <v>290</v>
          </cell>
          <cell r="M20422">
            <v>0</v>
          </cell>
          <cell r="N20422">
            <v>290</v>
          </cell>
        </row>
        <row r="20423">
          <cell r="A20423" t="str">
            <v>农村低保</v>
          </cell>
        </row>
        <row r="20423">
          <cell r="E20423" t="str">
            <v>高丘</v>
          </cell>
        </row>
        <row r="20423">
          <cell r="K20423">
            <v>2</v>
          </cell>
          <cell r="L20423">
            <v>290</v>
          </cell>
          <cell r="M20423">
            <v>0</v>
          </cell>
          <cell r="N20423">
            <v>580</v>
          </cell>
        </row>
        <row r="20424">
          <cell r="A20424" t="str">
            <v>农村低保</v>
          </cell>
        </row>
        <row r="20424">
          <cell r="E20424" t="str">
            <v>曲屯</v>
          </cell>
        </row>
        <row r="20424">
          <cell r="K20424">
            <v>1</v>
          </cell>
          <cell r="L20424">
            <v>405</v>
          </cell>
          <cell r="M20424">
            <v>0</v>
          </cell>
          <cell r="N20424">
            <v>405</v>
          </cell>
        </row>
        <row r="20425">
          <cell r="A20425" t="str">
            <v>农村低保</v>
          </cell>
        </row>
        <row r="20425">
          <cell r="E20425" t="str">
            <v>曲屯</v>
          </cell>
        </row>
        <row r="20425">
          <cell r="K20425">
            <v>1</v>
          </cell>
          <cell r="L20425">
            <v>405</v>
          </cell>
          <cell r="M20425">
            <v>0</v>
          </cell>
          <cell r="N20425">
            <v>405</v>
          </cell>
        </row>
        <row r="20426">
          <cell r="A20426" t="str">
            <v>农村低保</v>
          </cell>
        </row>
        <row r="20426">
          <cell r="E20426" t="str">
            <v>曲屯</v>
          </cell>
        </row>
        <row r="20426">
          <cell r="K20426">
            <v>1</v>
          </cell>
          <cell r="L20426">
            <v>290</v>
          </cell>
          <cell r="M20426">
            <v>0</v>
          </cell>
          <cell r="N20426">
            <v>290</v>
          </cell>
        </row>
        <row r="20427">
          <cell r="A20427" t="str">
            <v>农村低保</v>
          </cell>
        </row>
        <row r="20427">
          <cell r="E20427" t="str">
            <v>曲屯</v>
          </cell>
        </row>
        <row r="20427">
          <cell r="K20427">
            <v>2</v>
          </cell>
          <cell r="L20427">
            <v>290</v>
          </cell>
          <cell r="M20427">
            <v>0</v>
          </cell>
          <cell r="N20427">
            <v>580</v>
          </cell>
        </row>
        <row r="20428">
          <cell r="A20428" t="str">
            <v>农村低保</v>
          </cell>
        </row>
        <row r="20428">
          <cell r="E20428" t="str">
            <v>曲屯</v>
          </cell>
        </row>
        <row r="20428">
          <cell r="K20428">
            <v>8</v>
          </cell>
          <cell r="L20428">
            <v>255</v>
          </cell>
          <cell r="M20428">
            <v>0</v>
          </cell>
          <cell r="N20428">
            <v>2040</v>
          </cell>
        </row>
        <row r="20429">
          <cell r="A20429" t="str">
            <v>农村低保</v>
          </cell>
        </row>
        <row r="20429">
          <cell r="E20429" t="str">
            <v>曲屯</v>
          </cell>
        </row>
        <row r="20429">
          <cell r="K20429">
            <v>2</v>
          </cell>
          <cell r="L20429">
            <v>290</v>
          </cell>
          <cell r="M20429">
            <v>0</v>
          </cell>
          <cell r="N20429">
            <v>580</v>
          </cell>
        </row>
        <row r="20430">
          <cell r="A20430" t="str">
            <v>农村低保</v>
          </cell>
        </row>
        <row r="20430">
          <cell r="E20430" t="str">
            <v>曲屯</v>
          </cell>
        </row>
        <row r="20430">
          <cell r="K20430">
            <v>3</v>
          </cell>
          <cell r="L20430">
            <v>290</v>
          </cell>
          <cell r="M20430">
            <v>0</v>
          </cell>
          <cell r="N20430">
            <v>870</v>
          </cell>
        </row>
        <row r="20431">
          <cell r="A20431" t="str">
            <v>农村低保</v>
          </cell>
        </row>
        <row r="20431">
          <cell r="E20431" t="str">
            <v>曲屯</v>
          </cell>
        </row>
        <row r="20431">
          <cell r="K20431">
            <v>1</v>
          </cell>
          <cell r="L20431">
            <v>290</v>
          </cell>
          <cell r="M20431">
            <v>0</v>
          </cell>
          <cell r="N20431">
            <v>290</v>
          </cell>
        </row>
        <row r="20432">
          <cell r="A20432" t="str">
            <v>农村低保</v>
          </cell>
        </row>
        <row r="20432">
          <cell r="E20432" t="str">
            <v>曲屯</v>
          </cell>
        </row>
        <row r="20432">
          <cell r="K20432">
            <v>2</v>
          </cell>
          <cell r="L20432">
            <v>290</v>
          </cell>
          <cell r="M20432">
            <v>0</v>
          </cell>
          <cell r="N20432">
            <v>580</v>
          </cell>
        </row>
        <row r="20433">
          <cell r="A20433" t="str">
            <v>农村低保</v>
          </cell>
        </row>
        <row r="20433">
          <cell r="E20433" t="str">
            <v>曲屯</v>
          </cell>
        </row>
        <row r="20433">
          <cell r="K20433">
            <v>1</v>
          </cell>
          <cell r="L20433">
            <v>290</v>
          </cell>
          <cell r="M20433">
            <v>0</v>
          </cell>
          <cell r="N20433">
            <v>290</v>
          </cell>
        </row>
        <row r="20434">
          <cell r="A20434" t="str">
            <v>农村低保</v>
          </cell>
        </row>
        <row r="20434">
          <cell r="E20434" t="str">
            <v>曲屯</v>
          </cell>
        </row>
        <row r="20434">
          <cell r="K20434">
            <v>2</v>
          </cell>
          <cell r="L20434">
            <v>290</v>
          </cell>
          <cell r="M20434">
            <v>0</v>
          </cell>
          <cell r="N20434">
            <v>580</v>
          </cell>
        </row>
        <row r="20435">
          <cell r="A20435" t="str">
            <v>农村低保</v>
          </cell>
        </row>
        <row r="20435">
          <cell r="E20435" t="str">
            <v>曲屯</v>
          </cell>
        </row>
        <row r="20435">
          <cell r="K20435">
            <v>3</v>
          </cell>
          <cell r="L20435">
            <v>405</v>
          </cell>
          <cell r="M20435">
            <v>0</v>
          </cell>
          <cell r="N20435">
            <v>1215</v>
          </cell>
        </row>
        <row r="20436">
          <cell r="A20436" t="str">
            <v>农村低保</v>
          </cell>
        </row>
        <row r="20436">
          <cell r="E20436" t="str">
            <v>曲屯</v>
          </cell>
        </row>
        <row r="20436">
          <cell r="K20436">
            <v>2</v>
          </cell>
          <cell r="L20436">
            <v>290</v>
          </cell>
          <cell r="M20436">
            <v>0</v>
          </cell>
          <cell r="N20436">
            <v>580</v>
          </cell>
        </row>
        <row r="20437">
          <cell r="A20437" t="str">
            <v>农村低保</v>
          </cell>
        </row>
        <row r="20437">
          <cell r="E20437" t="str">
            <v>曲屯</v>
          </cell>
        </row>
        <row r="20437">
          <cell r="K20437">
            <v>2</v>
          </cell>
          <cell r="L20437">
            <v>405</v>
          </cell>
          <cell r="M20437">
            <v>0</v>
          </cell>
          <cell r="N20437">
            <v>810</v>
          </cell>
        </row>
        <row r="20438">
          <cell r="A20438" t="str">
            <v>农村低保</v>
          </cell>
        </row>
        <row r="20438">
          <cell r="E20438" t="str">
            <v>曲屯</v>
          </cell>
        </row>
        <row r="20438">
          <cell r="K20438">
            <v>1</v>
          </cell>
          <cell r="L20438">
            <v>290</v>
          </cell>
          <cell r="M20438">
            <v>0</v>
          </cell>
          <cell r="N20438">
            <v>290</v>
          </cell>
        </row>
        <row r="20439">
          <cell r="A20439" t="str">
            <v>农村低保</v>
          </cell>
        </row>
        <row r="20439">
          <cell r="E20439" t="str">
            <v>曲屯</v>
          </cell>
        </row>
        <row r="20439">
          <cell r="K20439">
            <v>1</v>
          </cell>
          <cell r="L20439">
            <v>290</v>
          </cell>
          <cell r="M20439">
            <v>0</v>
          </cell>
          <cell r="N20439">
            <v>290</v>
          </cell>
        </row>
        <row r="20440">
          <cell r="A20440" t="str">
            <v>农村低保</v>
          </cell>
        </row>
        <row r="20440">
          <cell r="E20440" t="str">
            <v>曲屯</v>
          </cell>
        </row>
        <row r="20440">
          <cell r="K20440">
            <v>2</v>
          </cell>
          <cell r="L20440">
            <v>405</v>
          </cell>
          <cell r="M20440">
            <v>0</v>
          </cell>
          <cell r="N20440">
            <v>810</v>
          </cell>
        </row>
        <row r="20441">
          <cell r="A20441" t="str">
            <v>农村低保</v>
          </cell>
        </row>
        <row r="20441">
          <cell r="E20441" t="str">
            <v>曲屯</v>
          </cell>
        </row>
        <row r="20441">
          <cell r="K20441">
            <v>1</v>
          </cell>
          <cell r="L20441">
            <v>290</v>
          </cell>
          <cell r="M20441">
            <v>0</v>
          </cell>
          <cell r="N20441">
            <v>290</v>
          </cell>
        </row>
        <row r="20442">
          <cell r="A20442" t="str">
            <v>农村低保</v>
          </cell>
        </row>
        <row r="20442">
          <cell r="E20442" t="str">
            <v>曲屯</v>
          </cell>
        </row>
        <row r="20442">
          <cell r="K20442">
            <v>2</v>
          </cell>
          <cell r="L20442">
            <v>290</v>
          </cell>
          <cell r="M20442">
            <v>0</v>
          </cell>
          <cell r="N20442">
            <v>580</v>
          </cell>
        </row>
        <row r="20443">
          <cell r="A20443" t="str">
            <v>农村低保</v>
          </cell>
        </row>
        <row r="20443">
          <cell r="E20443" t="str">
            <v>曲屯</v>
          </cell>
        </row>
        <row r="20443">
          <cell r="K20443">
            <v>1</v>
          </cell>
          <cell r="L20443">
            <v>290</v>
          </cell>
          <cell r="M20443">
            <v>0</v>
          </cell>
          <cell r="N20443">
            <v>290</v>
          </cell>
        </row>
        <row r="20444">
          <cell r="A20444" t="str">
            <v>农村低保</v>
          </cell>
        </row>
        <row r="20444">
          <cell r="E20444" t="str">
            <v>曲屯</v>
          </cell>
        </row>
        <row r="20444">
          <cell r="K20444">
            <v>2</v>
          </cell>
          <cell r="L20444">
            <v>290</v>
          </cell>
          <cell r="M20444">
            <v>0</v>
          </cell>
          <cell r="N20444">
            <v>580</v>
          </cell>
        </row>
        <row r="20445">
          <cell r="A20445" t="str">
            <v>农村低保</v>
          </cell>
        </row>
        <row r="20445">
          <cell r="E20445" t="str">
            <v>曲屯</v>
          </cell>
        </row>
        <row r="20445">
          <cell r="K20445">
            <v>1</v>
          </cell>
          <cell r="L20445">
            <v>290</v>
          </cell>
          <cell r="M20445">
            <v>0</v>
          </cell>
          <cell r="N20445">
            <v>290</v>
          </cell>
        </row>
        <row r="20446">
          <cell r="A20446" t="str">
            <v>农村低保</v>
          </cell>
        </row>
        <row r="20446">
          <cell r="E20446" t="str">
            <v>曲屯</v>
          </cell>
        </row>
        <row r="20446">
          <cell r="K20446">
            <v>2</v>
          </cell>
          <cell r="L20446">
            <v>290</v>
          </cell>
          <cell r="M20446">
            <v>0</v>
          </cell>
          <cell r="N20446">
            <v>580</v>
          </cell>
        </row>
        <row r="20447">
          <cell r="A20447" t="str">
            <v>农村低保</v>
          </cell>
        </row>
        <row r="20447">
          <cell r="E20447" t="str">
            <v>曲屯</v>
          </cell>
        </row>
        <row r="20447">
          <cell r="K20447">
            <v>1</v>
          </cell>
          <cell r="L20447">
            <v>290</v>
          </cell>
          <cell r="M20447">
            <v>0</v>
          </cell>
          <cell r="N20447">
            <v>290</v>
          </cell>
        </row>
        <row r="20448">
          <cell r="A20448" t="str">
            <v>农村低保</v>
          </cell>
        </row>
        <row r="20448">
          <cell r="E20448" t="str">
            <v>曲屯</v>
          </cell>
        </row>
        <row r="20448">
          <cell r="K20448">
            <v>1</v>
          </cell>
          <cell r="L20448">
            <v>290</v>
          </cell>
          <cell r="M20448">
            <v>0</v>
          </cell>
          <cell r="N20448">
            <v>290</v>
          </cell>
        </row>
        <row r="20449">
          <cell r="A20449" t="str">
            <v>农村低保</v>
          </cell>
        </row>
        <row r="20449">
          <cell r="E20449" t="str">
            <v>曲屯</v>
          </cell>
        </row>
        <row r="20449">
          <cell r="K20449">
            <v>4</v>
          </cell>
          <cell r="L20449">
            <v>290</v>
          </cell>
          <cell r="M20449">
            <v>0</v>
          </cell>
          <cell r="N20449">
            <v>1160</v>
          </cell>
        </row>
        <row r="20450">
          <cell r="A20450" t="str">
            <v>农村低保</v>
          </cell>
        </row>
        <row r="20450">
          <cell r="E20450" t="str">
            <v>曲屯</v>
          </cell>
        </row>
        <row r="20450">
          <cell r="K20450">
            <v>2</v>
          </cell>
          <cell r="L20450">
            <v>290</v>
          </cell>
          <cell r="M20450">
            <v>0</v>
          </cell>
          <cell r="N20450">
            <v>580</v>
          </cell>
        </row>
        <row r="20451">
          <cell r="A20451" t="str">
            <v>农村低保</v>
          </cell>
        </row>
        <row r="20451">
          <cell r="E20451" t="str">
            <v>曲屯</v>
          </cell>
        </row>
        <row r="20451">
          <cell r="K20451">
            <v>2</v>
          </cell>
          <cell r="L20451">
            <v>290</v>
          </cell>
          <cell r="M20451">
            <v>0</v>
          </cell>
          <cell r="N20451">
            <v>580</v>
          </cell>
        </row>
        <row r="20452">
          <cell r="A20452" t="str">
            <v>农村低保</v>
          </cell>
        </row>
        <row r="20452">
          <cell r="E20452" t="str">
            <v>曲屯</v>
          </cell>
        </row>
        <row r="20452">
          <cell r="K20452">
            <v>2</v>
          </cell>
          <cell r="L20452">
            <v>290</v>
          </cell>
          <cell r="M20452">
            <v>0</v>
          </cell>
          <cell r="N20452">
            <v>580</v>
          </cell>
        </row>
        <row r="20453">
          <cell r="A20453" t="str">
            <v>农村低保</v>
          </cell>
        </row>
        <row r="20453">
          <cell r="E20453" t="str">
            <v>杨营</v>
          </cell>
        </row>
        <row r="20453">
          <cell r="K20453">
            <v>3</v>
          </cell>
          <cell r="L20453">
            <v>290</v>
          </cell>
          <cell r="M20453">
            <v>0</v>
          </cell>
          <cell r="N20453">
            <v>870</v>
          </cell>
        </row>
        <row r="20454">
          <cell r="A20454" t="str">
            <v>农村低保</v>
          </cell>
        </row>
        <row r="20454">
          <cell r="E20454" t="str">
            <v>杨营</v>
          </cell>
        </row>
        <row r="20454">
          <cell r="K20454">
            <v>1</v>
          </cell>
          <cell r="L20454">
            <v>405</v>
          </cell>
          <cell r="M20454">
            <v>0</v>
          </cell>
          <cell r="N20454">
            <v>405</v>
          </cell>
        </row>
        <row r="20455">
          <cell r="A20455" t="str">
            <v>农村低保</v>
          </cell>
        </row>
        <row r="20455">
          <cell r="E20455" t="str">
            <v>杨营</v>
          </cell>
        </row>
        <row r="20455">
          <cell r="K20455">
            <v>1</v>
          </cell>
          <cell r="L20455">
            <v>290</v>
          </cell>
          <cell r="M20455">
            <v>0</v>
          </cell>
          <cell r="N20455">
            <v>290</v>
          </cell>
        </row>
        <row r="20456">
          <cell r="A20456" t="str">
            <v>农村低保</v>
          </cell>
        </row>
        <row r="20456">
          <cell r="E20456" t="str">
            <v>杨营</v>
          </cell>
        </row>
        <row r="20456">
          <cell r="K20456">
            <v>2</v>
          </cell>
          <cell r="L20456">
            <v>405</v>
          </cell>
          <cell r="M20456">
            <v>0</v>
          </cell>
          <cell r="N20456">
            <v>810</v>
          </cell>
        </row>
        <row r="20457">
          <cell r="A20457" t="str">
            <v>农村低保</v>
          </cell>
        </row>
        <row r="20457">
          <cell r="E20457" t="str">
            <v>杨营</v>
          </cell>
        </row>
        <row r="20457">
          <cell r="K20457">
            <v>1</v>
          </cell>
          <cell r="L20457">
            <v>290</v>
          </cell>
          <cell r="M20457">
            <v>0</v>
          </cell>
          <cell r="N20457">
            <v>290</v>
          </cell>
        </row>
        <row r="20458">
          <cell r="A20458" t="str">
            <v>农村低保</v>
          </cell>
        </row>
        <row r="20458">
          <cell r="E20458" t="str">
            <v>杨营</v>
          </cell>
        </row>
        <row r="20458">
          <cell r="K20458">
            <v>2</v>
          </cell>
          <cell r="L20458">
            <v>255</v>
          </cell>
          <cell r="M20458">
            <v>0</v>
          </cell>
          <cell r="N20458">
            <v>510</v>
          </cell>
        </row>
        <row r="20459">
          <cell r="A20459" t="str">
            <v>农村低保</v>
          </cell>
        </row>
        <row r="20459">
          <cell r="E20459" t="str">
            <v>杨营</v>
          </cell>
        </row>
        <row r="20459">
          <cell r="K20459">
            <v>2</v>
          </cell>
          <cell r="L20459">
            <v>290</v>
          </cell>
          <cell r="M20459">
            <v>0</v>
          </cell>
          <cell r="N20459">
            <v>580</v>
          </cell>
        </row>
        <row r="20460">
          <cell r="A20460" t="str">
            <v>农村低保</v>
          </cell>
        </row>
        <row r="20460">
          <cell r="E20460" t="str">
            <v>杨营</v>
          </cell>
        </row>
        <row r="20460">
          <cell r="K20460">
            <v>4</v>
          </cell>
          <cell r="L20460">
            <v>405</v>
          </cell>
          <cell r="M20460">
            <v>0</v>
          </cell>
          <cell r="N20460">
            <v>1620</v>
          </cell>
        </row>
        <row r="20461">
          <cell r="A20461" t="str">
            <v>农村低保</v>
          </cell>
        </row>
        <row r="20461">
          <cell r="E20461" t="str">
            <v>杨营</v>
          </cell>
        </row>
        <row r="20461">
          <cell r="K20461">
            <v>2</v>
          </cell>
          <cell r="L20461">
            <v>255</v>
          </cell>
          <cell r="M20461">
            <v>0</v>
          </cell>
          <cell r="N20461">
            <v>510</v>
          </cell>
        </row>
        <row r="20462">
          <cell r="A20462" t="str">
            <v>农村低保</v>
          </cell>
        </row>
        <row r="20462">
          <cell r="E20462" t="str">
            <v>杨营</v>
          </cell>
        </row>
        <row r="20462">
          <cell r="K20462">
            <v>2</v>
          </cell>
          <cell r="L20462">
            <v>290</v>
          </cell>
          <cell r="M20462">
            <v>0</v>
          </cell>
          <cell r="N20462">
            <v>580</v>
          </cell>
        </row>
        <row r="20463">
          <cell r="A20463" t="str">
            <v>农村低保</v>
          </cell>
        </row>
        <row r="20463">
          <cell r="E20463" t="str">
            <v>杨营</v>
          </cell>
        </row>
        <row r="20463">
          <cell r="K20463">
            <v>2</v>
          </cell>
          <cell r="L20463">
            <v>290</v>
          </cell>
          <cell r="M20463">
            <v>0</v>
          </cell>
          <cell r="N20463">
            <v>580</v>
          </cell>
        </row>
        <row r="20464">
          <cell r="A20464" t="str">
            <v>农村低保</v>
          </cell>
        </row>
        <row r="20464">
          <cell r="E20464" t="str">
            <v>杨营</v>
          </cell>
        </row>
        <row r="20464">
          <cell r="K20464">
            <v>2</v>
          </cell>
          <cell r="L20464">
            <v>255</v>
          </cell>
          <cell r="M20464">
            <v>0</v>
          </cell>
          <cell r="N20464">
            <v>510</v>
          </cell>
        </row>
        <row r="20465">
          <cell r="A20465" t="str">
            <v>农村低保</v>
          </cell>
        </row>
        <row r="20465">
          <cell r="E20465" t="str">
            <v>杨营</v>
          </cell>
        </row>
        <row r="20465">
          <cell r="K20465">
            <v>2</v>
          </cell>
          <cell r="L20465">
            <v>290</v>
          </cell>
          <cell r="M20465">
            <v>0</v>
          </cell>
          <cell r="N20465">
            <v>580</v>
          </cell>
        </row>
        <row r="20466">
          <cell r="A20466" t="str">
            <v>农村低保</v>
          </cell>
        </row>
        <row r="20466">
          <cell r="E20466" t="str">
            <v>杨营</v>
          </cell>
        </row>
        <row r="20466">
          <cell r="K20466">
            <v>2</v>
          </cell>
          <cell r="L20466">
            <v>255</v>
          </cell>
          <cell r="M20466">
            <v>0</v>
          </cell>
          <cell r="N20466">
            <v>510</v>
          </cell>
        </row>
        <row r="20467">
          <cell r="A20467" t="str">
            <v>农村低保</v>
          </cell>
        </row>
        <row r="20467">
          <cell r="E20467" t="str">
            <v>杨营</v>
          </cell>
        </row>
        <row r="20467">
          <cell r="K20467">
            <v>1</v>
          </cell>
          <cell r="L20467">
            <v>290</v>
          </cell>
          <cell r="M20467">
            <v>0</v>
          </cell>
          <cell r="N20467">
            <v>290</v>
          </cell>
        </row>
        <row r="20468">
          <cell r="A20468" t="str">
            <v>农村低保</v>
          </cell>
        </row>
        <row r="20468">
          <cell r="E20468" t="str">
            <v>杨营</v>
          </cell>
        </row>
        <row r="20468">
          <cell r="K20468">
            <v>1</v>
          </cell>
          <cell r="L20468">
            <v>290</v>
          </cell>
          <cell r="M20468">
            <v>0</v>
          </cell>
          <cell r="N20468">
            <v>290</v>
          </cell>
        </row>
        <row r="20469">
          <cell r="A20469" t="str">
            <v>农村低保</v>
          </cell>
        </row>
        <row r="20469">
          <cell r="E20469" t="str">
            <v>杨营</v>
          </cell>
        </row>
        <row r="20469">
          <cell r="K20469">
            <v>3</v>
          </cell>
          <cell r="L20469">
            <v>290</v>
          </cell>
          <cell r="M20469">
            <v>0</v>
          </cell>
          <cell r="N20469">
            <v>870</v>
          </cell>
        </row>
        <row r="20470">
          <cell r="A20470" t="str">
            <v>农村低保</v>
          </cell>
        </row>
        <row r="20470">
          <cell r="E20470" t="str">
            <v>杨营</v>
          </cell>
        </row>
        <row r="20470">
          <cell r="K20470">
            <v>1</v>
          </cell>
          <cell r="L20470">
            <v>405</v>
          </cell>
          <cell r="M20470">
            <v>0</v>
          </cell>
          <cell r="N20470">
            <v>405</v>
          </cell>
        </row>
        <row r="20471">
          <cell r="A20471" t="str">
            <v>农村低保</v>
          </cell>
        </row>
        <row r="20471">
          <cell r="E20471" t="str">
            <v>杨营</v>
          </cell>
        </row>
        <row r="20471">
          <cell r="K20471">
            <v>3</v>
          </cell>
          <cell r="L20471">
            <v>405</v>
          </cell>
          <cell r="M20471">
            <v>0</v>
          </cell>
          <cell r="N20471">
            <v>1215</v>
          </cell>
        </row>
        <row r="20472">
          <cell r="A20472" t="str">
            <v>农村低保</v>
          </cell>
        </row>
        <row r="20472">
          <cell r="E20472" t="str">
            <v>杨营</v>
          </cell>
        </row>
        <row r="20472">
          <cell r="K20472">
            <v>2</v>
          </cell>
          <cell r="L20472">
            <v>290</v>
          </cell>
          <cell r="M20472">
            <v>0</v>
          </cell>
          <cell r="N20472">
            <v>580</v>
          </cell>
        </row>
        <row r="20473">
          <cell r="A20473" t="str">
            <v>农村低保</v>
          </cell>
        </row>
        <row r="20473">
          <cell r="E20473" t="str">
            <v>杨营</v>
          </cell>
        </row>
        <row r="20473">
          <cell r="K20473">
            <v>2</v>
          </cell>
          <cell r="L20473">
            <v>290</v>
          </cell>
          <cell r="M20473">
            <v>0</v>
          </cell>
          <cell r="N20473">
            <v>580</v>
          </cell>
        </row>
        <row r="20474">
          <cell r="A20474" t="str">
            <v>农村低保</v>
          </cell>
        </row>
        <row r="20474">
          <cell r="E20474" t="str">
            <v>杨营</v>
          </cell>
        </row>
        <row r="20474">
          <cell r="K20474">
            <v>1</v>
          </cell>
          <cell r="L20474">
            <v>290</v>
          </cell>
          <cell r="M20474">
            <v>0</v>
          </cell>
          <cell r="N20474">
            <v>290</v>
          </cell>
        </row>
        <row r="20475">
          <cell r="A20475" t="str">
            <v>农村低保</v>
          </cell>
        </row>
        <row r="20475">
          <cell r="E20475" t="str">
            <v>杨营</v>
          </cell>
        </row>
        <row r="20475">
          <cell r="K20475">
            <v>1</v>
          </cell>
          <cell r="L20475">
            <v>290</v>
          </cell>
          <cell r="M20475">
            <v>0</v>
          </cell>
          <cell r="N20475">
            <v>290</v>
          </cell>
        </row>
        <row r="20476">
          <cell r="A20476" t="str">
            <v>农村低保</v>
          </cell>
        </row>
        <row r="20476">
          <cell r="E20476" t="str">
            <v>杨营</v>
          </cell>
        </row>
        <row r="20476">
          <cell r="K20476">
            <v>3</v>
          </cell>
          <cell r="L20476">
            <v>255</v>
          </cell>
          <cell r="M20476">
            <v>0</v>
          </cell>
          <cell r="N20476">
            <v>765</v>
          </cell>
        </row>
        <row r="20477">
          <cell r="A20477" t="str">
            <v>农村低保</v>
          </cell>
        </row>
        <row r="20477">
          <cell r="E20477" t="str">
            <v>杨营</v>
          </cell>
        </row>
        <row r="20477">
          <cell r="K20477">
            <v>4</v>
          </cell>
          <cell r="L20477">
            <v>290</v>
          </cell>
          <cell r="M20477">
            <v>0</v>
          </cell>
          <cell r="N20477">
            <v>1160</v>
          </cell>
        </row>
        <row r="20478">
          <cell r="A20478" t="str">
            <v>农村低保</v>
          </cell>
        </row>
        <row r="20478">
          <cell r="E20478" t="str">
            <v>杨营</v>
          </cell>
        </row>
        <row r="20478">
          <cell r="K20478">
            <v>2</v>
          </cell>
          <cell r="L20478">
            <v>405</v>
          </cell>
          <cell r="M20478">
            <v>0</v>
          </cell>
          <cell r="N20478">
            <v>810</v>
          </cell>
        </row>
        <row r="20479">
          <cell r="A20479" t="str">
            <v>农村低保</v>
          </cell>
        </row>
        <row r="20479">
          <cell r="E20479" t="str">
            <v>杨营</v>
          </cell>
        </row>
        <row r="20479">
          <cell r="K20479">
            <v>2</v>
          </cell>
          <cell r="L20479">
            <v>290</v>
          </cell>
          <cell r="M20479">
            <v>0</v>
          </cell>
          <cell r="N20479">
            <v>580</v>
          </cell>
        </row>
        <row r="20480">
          <cell r="A20480" t="str">
            <v>农村低保</v>
          </cell>
        </row>
        <row r="20480">
          <cell r="E20480" t="str">
            <v>杨营</v>
          </cell>
        </row>
        <row r="20480">
          <cell r="K20480">
            <v>4</v>
          </cell>
          <cell r="L20480">
            <v>255</v>
          </cell>
          <cell r="M20480">
            <v>0</v>
          </cell>
          <cell r="N20480">
            <v>1020</v>
          </cell>
        </row>
        <row r="20481">
          <cell r="A20481" t="str">
            <v>农村低保</v>
          </cell>
        </row>
        <row r="20481">
          <cell r="E20481" t="str">
            <v>杨营</v>
          </cell>
        </row>
        <row r="20481">
          <cell r="K20481">
            <v>3</v>
          </cell>
          <cell r="L20481">
            <v>255</v>
          </cell>
          <cell r="M20481">
            <v>0</v>
          </cell>
          <cell r="N20481">
            <v>765</v>
          </cell>
        </row>
        <row r="20482">
          <cell r="A20482" t="str">
            <v>农村低保</v>
          </cell>
        </row>
        <row r="20482">
          <cell r="E20482" t="str">
            <v>杨营</v>
          </cell>
        </row>
        <row r="20482">
          <cell r="K20482">
            <v>3</v>
          </cell>
          <cell r="L20482">
            <v>255</v>
          </cell>
          <cell r="M20482">
            <v>0</v>
          </cell>
          <cell r="N20482">
            <v>765</v>
          </cell>
        </row>
        <row r="20483">
          <cell r="A20483" t="str">
            <v>农村低保</v>
          </cell>
        </row>
        <row r="20483">
          <cell r="E20483" t="str">
            <v>杨营</v>
          </cell>
        </row>
        <row r="20483">
          <cell r="K20483">
            <v>4</v>
          </cell>
          <cell r="L20483">
            <v>290</v>
          </cell>
          <cell r="M20483">
            <v>0</v>
          </cell>
          <cell r="N20483">
            <v>1160</v>
          </cell>
        </row>
        <row r="20484">
          <cell r="A20484" t="str">
            <v>农村低保</v>
          </cell>
        </row>
        <row r="20484">
          <cell r="E20484" t="str">
            <v>杨营</v>
          </cell>
        </row>
        <row r="20484">
          <cell r="K20484">
            <v>2</v>
          </cell>
          <cell r="L20484">
            <v>255</v>
          </cell>
          <cell r="M20484">
            <v>0</v>
          </cell>
          <cell r="N20484">
            <v>510</v>
          </cell>
        </row>
        <row r="20485">
          <cell r="A20485" t="str">
            <v>农村低保</v>
          </cell>
        </row>
        <row r="20485">
          <cell r="E20485" t="str">
            <v>柳泉铺</v>
          </cell>
        </row>
        <row r="20485">
          <cell r="K20485">
            <v>1</v>
          </cell>
          <cell r="L20485">
            <v>255</v>
          </cell>
          <cell r="M20485">
            <v>0</v>
          </cell>
          <cell r="N20485">
            <v>255</v>
          </cell>
        </row>
        <row r="20486">
          <cell r="A20486" t="str">
            <v>农村低保</v>
          </cell>
        </row>
        <row r="20486">
          <cell r="E20486" t="str">
            <v>柳泉铺</v>
          </cell>
        </row>
        <row r="20486">
          <cell r="K20486">
            <v>2</v>
          </cell>
          <cell r="L20486">
            <v>255</v>
          </cell>
          <cell r="M20486">
            <v>0</v>
          </cell>
          <cell r="N20486">
            <v>510</v>
          </cell>
        </row>
        <row r="20487">
          <cell r="A20487" t="str">
            <v>农村低保</v>
          </cell>
        </row>
        <row r="20487">
          <cell r="E20487" t="str">
            <v>柳泉铺</v>
          </cell>
        </row>
        <row r="20487">
          <cell r="K20487">
            <v>2</v>
          </cell>
          <cell r="L20487">
            <v>255</v>
          </cell>
          <cell r="M20487">
            <v>0</v>
          </cell>
          <cell r="N20487">
            <v>510</v>
          </cell>
        </row>
        <row r="20488">
          <cell r="A20488" t="str">
            <v>农村低保</v>
          </cell>
        </row>
        <row r="20488">
          <cell r="E20488" t="str">
            <v>柳泉铺</v>
          </cell>
        </row>
        <row r="20488">
          <cell r="K20488">
            <v>3</v>
          </cell>
          <cell r="L20488">
            <v>290</v>
          </cell>
          <cell r="M20488">
            <v>0</v>
          </cell>
          <cell r="N20488">
            <v>870</v>
          </cell>
        </row>
        <row r="20489">
          <cell r="A20489" t="str">
            <v>农村低保</v>
          </cell>
        </row>
        <row r="20489">
          <cell r="E20489" t="str">
            <v>柳泉铺</v>
          </cell>
        </row>
        <row r="20489">
          <cell r="K20489">
            <v>1</v>
          </cell>
          <cell r="L20489">
            <v>405</v>
          </cell>
          <cell r="M20489">
            <v>0</v>
          </cell>
          <cell r="N20489">
            <v>405</v>
          </cell>
        </row>
        <row r="20490">
          <cell r="A20490" t="str">
            <v>农村低保</v>
          </cell>
        </row>
        <row r="20490">
          <cell r="E20490" t="str">
            <v>柳泉铺</v>
          </cell>
        </row>
        <row r="20490">
          <cell r="K20490">
            <v>1</v>
          </cell>
          <cell r="L20490">
            <v>255</v>
          </cell>
          <cell r="M20490">
            <v>0</v>
          </cell>
          <cell r="N20490">
            <v>255</v>
          </cell>
        </row>
        <row r="20491">
          <cell r="A20491" t="str">
            <v>农村低保</v>
          </cell>
        </row>
        <row r="20491">
          <cell r="E20491" t="str">
            <v>柳泉铺</v>
          </cell>
        </row>
        <row r="20491">
          <cell r="K20491">
            <v>1</v>
          </cell>
          <cell r="L20491">
            <v>290</v>
          </cell>
          <cell r="M20491">
            <v>0</v>
          </cell>
          <cell r="N20491">
            <v>290</v>
          </cell>
        </row>
        <row r="20492">
          <cell r="A20492" t="str">
            <v>农村低保</v>
          </cell>
        </row>
        <row r="20492">
          <cell r="E20492" t="str">
            <v>柳泉铺</v>
          </cell>
        </row>
        <row r="20492">
          <cell r="K20492">
            <v>2</v>
          </cell>
          <cell r="L20492">
            <v>255</v>
          </cell>
          <cell r="M20492">
            <v>0</v>
          </cell>
          <cell r="N20492">
            <v>510</v>
          </cell>
        </row>
        <row r="20493">
          <cell r="A20493" t="str">
            <v>农村低保</v>
          </cell>
        </row>
        <row r="20493">
          <cell r="E20493" t="str">
            <v>柳泉铺</v>
          </cell>
        </row>
        <row r="20493">
          <cell r="K20493">
            <v>3</v>
          </cell>
          <cell r="L20493">
            <v>255</v>
          </cell>
          <cell r="M20493">
            <v>0</v>
          </cell>
          <cell r="N20493">
            <v>765</v>
          </cell>
        </row>
        <row r="20494">
          <cell r="A20494" t="str">
            <v>农村低保</v>
          </cell>
        </row>
        <row r="20494">
          <cell r="E20494" t="str">
            <v>柳泉铺</v>
          </cell>
        </row>
        <row r="20494">
          <cell r="K20494">
            <v>3</v>
          </cell>
          <cell r="L20494">
            <v>290</v>
          </cell>
          <cell r="M20494">
            <v>0</v>
          </cell>
          <cell r="N20494">
            <v>870</v>
          </cell>
        </row>
        <row r="20495">
          <cell r="A20495" t="str">
            <v>农村低保</v>
          </cell>
        </row>
        <row r="20495">
          <cell r="E20495" t="str">
            <v>柳泉铺</v>
          </cell>
        </row>
        <row r="20495">
          <cell r="K20495">
            <v>2</v>
          </cell>
          <cell r="L20495">
            <v>255</v>
          </cell>
          <cell r="M20495">
            <v>0</v>
          </cell>
          <cell r="N20495">
            <v>510</v>
          </cell>
        </row>
        <row r="20496">
          <cell r="A20496" t="str">
            <v>农村低保</v>
          </cell>
        </row>
        <row r="20496">
          <cell r="E20496" t="str">
            <v>柳泉铺</v>
          </cell>
        </row>
        <row r="20496">
          <cell r="K20496">
            <v>1</v>
          </cell>
          <cell r="L20496">
            <v>255</v>
          </cell>
          <cell r="M20496">
            <v>0</v>
          </cell>
          <cell r="N20496">
            <v>255</v>
          </cell>
        </row>
        <row r="20497">
          <cell r="A20497" t="str">
            <v>农村低保</v>
          </cell>
        </row>
        <row r="20497">
          <cell r="E20497" t="str">
            <v>柳泉铺</v>
          </cell>
        </row>
        <row r="20497">
          <cell r="K20497">
            <v>2</v>
          </cell>
          <cell r="L20497">
            <v>290</v>
          </cell>
          <cell r="M20497">
            <v>0</v>
          </cell>
          <cell r="N20497">
            <v>580</v>
          </cell>
        </row>
        <row r="20498">
          <cell r="A20498" t="str">
            <v>农村低保</v>
          </cell>
        </row>
        <row r="20498">
          <cell r="E20498" t="str">
            <v>柳泉铺</v>
          </cell>
        </row>
        <row r="20498">
          <cell r="K20498">
            <v>1</v>
          </cell>
          <cell r="L20498">
            <v>255</v>
          </cell>
          <cell r="M20498">
            <v>0</v>
          </cell>
          <cell r="N20498">
            <v>255</v>
          </cell>
        </row>
        <row r="20499">
          <cell r="A20499" t="str">
            <v>农村低保</v>
          </cell>
        </row>
        <row r="20499">
          <cell r="E20499" t="str">
            <v>柳泉铺</v>
          </cell>
        </row>
        <row r="20499">
          <cell r="K20499">
            <v>1</v>
          </cell>
          <cell r="L20499">
            <v>255</v>
          </cell>
          <cell r="M20499">
            <v>0</v>
          </cell>
          <cell r="N20499">
            <v>255</v>
          </cell>
        </row>
        <row r="20500">
          <cell r="A20500" t="str">
            <v>农村低保</v>
          </cell>
        </row>
        <row r="20500">
          <cell r="E20500" t="str">
            <v>柳泉铺</v>
          </cell>
        </row>
        <row r="20500">
          <cell r="K20500">
            <v>3</v>
          </cell>
          <cell r="L20500">
            <v>255</v>
          </cell>
          <cell r="M20500">
            <v>0</v>
          </cell>
          <cell r="N20500">
            <v>765</v>
          </cell>
        </row>
        <row r="20501">
          <cell r="A20501" t="str">
            <v>农村低保</v>
          </cell>
        </row>
        <row r="20501">
          <cell r="E20501" t="str">
            <v>安字营</v>
          </cell>
        </row>
        <row r="20501">
          <cell r="K20501">
            <v>1</v>
          </cell>
          <cell r="L20501">
            <v>290</v>
          </cell>
          <cell r="M20501">
            <v>0</v>
          </cell>
          <cell r="N20501">
            <v>290</v>
          </cell>
        </row>
        <row r="20502">
          <cell r="A20502" t="str">
            <v>农村低保</v>
          </cell>
        </row>
        <row r="20502">
          <cell r="E20502" t="str">
            <v>安字营</v>
          </cell>
        </row>
        <row r="20502">
          <cell r="K20502">
            <v>1</v>
          </cell>
          <cell r="L20502">
            <v>290</v>
          </cell>
          <cell r="M20502">
            <v>0</v>
          </cell>
          <cell r="N20502">
            <v>290</v>
          </cell>
        </row>
        <row r="20503">
          <cell r="A20503" t="str">
            <v>农村低保</v>
          </cell>
        </row>
        <row r="20503">
          <cell r="E20503" t="str">
            <v>安字营</v>
          </cell>
        </row>
        <row r="20503">
          <cell r="K20503">
            <v>1</v>
          </cell>
          <cell r="L20503">
            <v>290</v>
          </cell>
          <cell r="M20503">
            <v>0</v>
          </cell>
          <cell r="N20503">
            <v>290</v>
          </cell>
        </row>
        <row r="20504">
          <cell r="A20504" t="str">
            <v>农村低保</v>
          </cell>
        </row>
        <row r="20504">
          <cell r="E20504" t="str">
            <v>安字营</v>
          </cell>
        </row>
        <row r="20504">
          <cell r="K20504">
            <v>2</v>
          </cell>
          <cell r="L20504">
            <v>290</v>
          </cell>
          <cell r="M20504">
            <v>0</v>
          </cell>
          <cell r="N20504">
            <v>580</v>
          </cell>
        </row>
        <row r="20505">
          <cell r="A20505" t="str">
            <v>农村低保</v>
          </cell>
        </row>
        <row r="20505">
          <cell r="E20505" t="str">
            <v>安字营</v>
          </cell>
        </row>
        <row r="20505">
          <cell r="K20505">
            <v>3</v>
          </cell>
          <cell r="L20505">
            <v>290</v>
          </cell>
          <cell r="M20505">
            <v>0</v>
          </cell>
          <cell r="N20505">
            <v>870</v>
          </cell>
        </row>
        <row r="20506">
          <cell r="A20506" t="str">
            <v>农村低保</v>
          </cell>
        </row>
        <row r="20506">
          <cell r="E20506" t="str">
            <v>安字营</v>
          </cell>
        </row>
        <row r="20506">
          <cell r="K20506">
            <v>1</v>
          </cell>
          <cell r="L20506">
            <v>290</v>
          </cell>
          <cell r="M20506">
            <v>0</v>
          </cell>
          <cell r="N20506">
            <v>290</v>
          </cell>
        </row>
        <row r="20507">
          <cell r="A20507" t="str">
            <v>农村低保</v>
          </cell>
        </row>
        <row r="20507">
          <cell r="E20507" t="str">
            <v>安字营</v>
          </cell>
        </row>
        <row r="20507">
          <cell r="K20507">
            <v>2</v>
          </cell>
          <cell r="L20507">
            <v>290</v>
          </cell>
          <cell r="M20507">
            <v>0</v>
          </cell>
          <cell r="N20507">
            <v>580</v>
          </cell>
        </row>
        <row r="20508">
          <cell r="A20508" t="str">
            <v>农村低保</v>
          </cell>
        </row>
        <row r="20508">
          <cell r="E20508" t="str">
            <v>安字营</v>
          </cell>
        </row>
        <row r="20508">
          <cell r="K20508">
            <v>1</v>
          </cell>
          <cell r="L20508">
            <v>290</v>
          </cell>
          <cell r="M20508">
            <v>0</v>
          </cell>
          <cell r="N20508">
            <v>290</v>
          </cell>
        </row>
        <row r="20509">
          <cell r="A20509" t="str">
            <v>农村低保</v>
          </cell>
        </row>
        <row r="20509">
          <cell r="E20509" t="str">
            <v>安字营</v>
          </cell>
        </row>
        <row r="20509">
          <cell r="K20509">
            <v>1</v>
          </cell>
          <cell r="L20509">
            <v>405</v>
          </cell>
          <cell r="M20509">
            <v>0</v>
          </cell>
          <cell r="N20509">
            <v>405</v>
          </cell>
        </row>
        <row r="20510">
          <cell r="A20510" t="str">
            <v>农村低保</v>
          </cell>
        </row>
        <row r="20510">
          <cell r="E20510" t="str">
            <v>安字营</v>
          </cell>
        </row>
        <row r="20510">
          <cell r="K20510">
            <v>1</v>
          </cell>
          <cell r="L20510">
            <v>405</v>
          </cell>
          <cell r="M20510">
            <v>0</v>
          </cell>
          <cell r="N20510">
            <v>405</v>
          </cell>
        </row>
        <row r="20511">
          <cell r="A20511" t="str">
            <v>农村低保</v>
          </cell>
        </row>
        <row r="20511">
          <cell r="E20511" t="str">
            <v>安字营</v>
          </cell>
        </row>
        <row r="20511">
          <cell r="K20511">
            <v>1</v>
          </cell>
          <cell r="L20511">
            <v>290</v>
          </cell>
          <cell r="M20511">
            <v>0</v>
          </cell>
          <cell r="N20511">
            <v>290</v>
          </cell>
        </row>
        <row r="20512">
          <cell r="A20512" t="str">
            <v>农村低保</v>
          </cell>
        </row>
        <row r="20512">
          <cell r="E20512" t="str">
            <v>安字营</v>
          </cell>
        </row>
        <row r="20512">
          <cell r="K20512">
            <v>2</v>
          </cell>
          <cell r="L20512">
            <v>290</v>
          </cell>
          <cell r="M20512">
            <v>0</v>
          </cell>
          <cell r="N20512">
            <v>580</v>
          </cell>
        </row>
        <row r="20513">
          <cell r="A20513" t="str">
            <v>农村低保</v>
          </cell>
        </row>
        <row r="20513">
          <cell r="E20513" t="str">
            <v>安字营</v>
          </cell>
        </row>
        <row r="20513">
          <cell r="K20513">
            <v>2</v>
          </cell>
          <cell r="L20513">
            <v>290</v>
          </cell>
          <cell r="M20513">
            <v>0</v>
          </cell>
          <cell r="N20513">
            <v>580</v>
          </cell>
        </row>
        <row r="20514">
          <cell r="A20514" t="str">
            <v>农村低保</v>
          </cell>
        </row>
        <row r="20514">
          <cell r="E20514" t="str">
            <v>安字营</v>
          </cell>
        </row>
        <row r="20514">
          <cell r="K20514">
            <v>2</v>
          </cell>
          <cell r="L20514">
            <v>290</v>
          </cell>
          <cell r="M20514">
            <v>0</v>
          </cell>
          <cell r="N20514">
            <v>580</v>
          </cell>
        </row>
        <row r="20515">
          <cell r="A20515" t="str">
            <v>农村低保</v>
          </cell>
        </row>
        <row r="20515">
          <cell r="E20515" t="str">
            <v>安字营</v>
          </cell>
        </row>
        <row r="20515">
          <cell r="K20515">
            <v>1</v>
          </cell>
          <cell r="L20515">
            <v>290</v>
          </cell>
          <cell r="M20515">
            <v>0</v>
          </cell>
          <cell r="N20515">
            <v>290</v>
          </cell>
        </row>
        <row r="20516">
          <cell r="A20516" t="str">
            <v>农村低保</v>
          </cell>
        </row>
        <row r="20516">
          <cell r="E20516" t="str">
            <v>安字营</v>
          </cell>
        </row>
        <row r="20516">
          <cell r="K20516">
            <v>1</v>
          </cell>
          <cell r="L20516">
            <v>290</v>
          </cell>
          <cell r="M20516">
            <v>0</v>
          </cell>
          <cell r="N20516">
            <v>290</v>
          </cell>
        </row>
        <row r="20517">
          <cell r="A20517" t="str">
            <v>农村低保</v>
          </cell>
        </row>
        <row r="20517">
          <cell r="E20517" t="str">
            <v>安字营</v>
          </cell>
        </row>
        <row r="20517">
          <cell r="K20517">
            <v>1</v>
          </cell>
          <cell r="L20517">
            <v>405</v>
          </cell>
          <cell r="M20517">
            <v>0</v>
          </cell>
          <cell r="N20517">
            <v>405</v>
          </cell>
        </row>
        <row r="20518">
          <cell r="A20518" t="str">
            <v>农村低保</v>
          </cell>
        </row>
        <row r="20518">
          <cell r="E20518" t="str">
            <v>安字营</v>
          </cell>
        </row>
        <row r="20518">
          <cell r="K20518">
            <v>4</v>
          </cell>
          <cell r="L20518">
            <v>255</v>
          </cell>
          <cell r="M20518">
            <v>0</v>
          </cell>
          <cell r="N20518">
            <v>1020</v>
          </cell>
        </row>
        <row r="20519">
          <cell r="A20519" t="str">
            <v>农村低保</v>
          </cell>
        </row>
        <row r="20519">
          <cell r="E20519" t="str">
            <v>安字营</v>
          </cell>
        </row>
        <row r="20519">
          <cell r="K20519">
            <v>1</v>
          </cell>
          <cell r="L20519">
            <v>255</v>
          </cell>
          <cell r="M20519">
            <v>0</v>
          </cell>
          <cell r="N20519">
            <v>255</v>
          </cell>
        </row>
        <row r="20520">
          <cell r="A20520" t="str">
            <v>农村低保</v>
          </cell>
        </row>
        <row r="20520">
          <cell r="E20520" t="str">
            <v>安字营</v>
          </cell>
        </row>
        <row r="20520">
          <cell r="K20520">
            <v>2</v>
          </cell>
          <cell r="L20520">
            <v>290</v>
          </cell>
          <cell r="M20520">
            <v>0</v>
          </cell>
          <cell r="N20520">
            <v>580</v>
          </cell>
        </row>
        <row r="20521">
          <cell r="A20521" t="str">
            <v>农村低保</v>
          </cell>
        </row>
        <row r="20521">
          <cell r="E20521" t="str">
            <v>安字营</v>
          </cell>
        </row>
        <row r="20521">
          <cell r="K20521">
            <v>3</v>
          </cell>
          <cell r="L20521">
            <v>290</v>
          </cell>
          <cell r="M20521">
            <v>0</v>
          </cell>
          <cell r="N20521">
            <v>870</v>
          </cell>
        </row>
        <row r="20522">
          <cell r="A20522" t="str">
            <v>农村低保</v>
          </cell>
        </row>
        <row r="20522">
          <cell r="E20522" t="str">
            <v>安字营</v>
          </cell>
        </row>
        <row r="20522">
          <cell r="K20522">
            <v>1</v>
          </cell>
          <cell r="L20522">
            <v>405</v>
          </cell>
          <cell r="M20522">
            <v>0</v>
          </cell>
          <cell r="N20522">
            <v>405</v>
          </cell>
        </row>
        <row r="20523">
          <cell r="A20523" t="str">
            <v>农村低保</v>
          </cell>
        </row>
        <row r="20523">
          <cell r="E20523" t="str">
            <v>安字营</v>
          </cell>
        </row>
        <row r="20523">
          <cell r="K20523">
            <v>1</v>
          </cell>
          <cell r="L20523">
            <v>290</v>
          </cell>
          <cell r="M20523">
            <v>0</v>
          </cell>
          <cell r="N20523">
            <v>290</v>
          </cell>
        </row>
        <row r="20524">
          <cell r="A20524" t="str">
            <v>农村低保</v>
          </cell>
        </row>
        <row r="20524">
          <cell r="E20524" t="str">
            <v>安字营</v>
          </cell>
        </row>
        <row r="20524">
          <cell r="K20524">
            <v>1</v>
          </cell>
          <cell r="L20524">
            <v>405</v>
          </cell>
          <cell r="M20524">
            <v>0</v>
          </cell>
          <cell r="N20524">
            <v>405</v>
          </cell>
        </row>
        <row r="20525">
          <cell r="A20525" t="str">
            <v>农村低保</v>
          </cell>
        </row>
        <row r="20525">
          <cell r="E20525" t="str">
            <v>安字营</v>
          </cell>
        </row>
        <row r="20525">
          <cell r="K20525">
            <v>1</v>
          </cell>
          <cell r="L20525">
            <v>405</v>
          </cell>
          <cell r="M20525">
            <v>0</v>
          </cell>
          <cell r="N20525">
            <v>405</v>
          </cell>
        </row>
        <row r="20526">
          <cell r="A20526" t="str">
            <v>农村低保</v>
          </cell>
        </row>
        <row r="20526">
          <cell r="E20526" t="str">
            <v>安字营</v>
          </cell>
        </row>
        <row r="20526">
          <cell r="K20526">
            <v>1</v>
          </cell>
          <cell r="L20526">
            <v>405</v>
          </cell>
          <cell r="M20526">
            <v>0</v>
          </cell>
          <cell r="N20526">
            <v>405</v>
          </cell>
        </row>
        <row r="20527">
          <cell r="A20527" t="str">
            <v>农村低保</v>
          </cell>
        </row>
        <row r="20527">
          <cell r="E20527" t="str">
            <v>安字营</v>
          </cell>
        </row>
        <row r="20527">
          <cell r="K20527">
            <v>3</v>
          </cell>
          <cell r="L20527">
            <v>255</v>
          </cell>
          <cell r="M20527">
            <v>0</v>
          </cell>
          <cell r="N20527">
            <v>765</v>
          </cell>
        </row>
        <row r="20528">
          <cell r="A20528" t="str">
            <v>农村低保</v>
          </cell>
        </row>
        <row r="20528">
          <cell r="E20528" t="str">
            <v>安字营</v>
          </cell>
        </row>
        <row r="20528">
          <cell r="K20528">
            <v>3</v>
          </cell>
          <cell r="L20528">
            <v>255</v>
          </cell>
          <cell r="M20528">
            <v>0</v>
          </cell>
          <cell r="N20528">
            <v>765</v>
          </cell>
        </row>
        <row r="20529">
          <cell r="A20529" t="str">
            <v>农村低保</v>
          </cell>
        </row>
        <row r="20529">
          <cell r="E20529" t="str">
            <v>安字营</v>
          </cell>
        </row>
        <row r="20529">
          <cell r="K20529">
            <v>1</v>
          </cell>
          <cell r="L20529">
            <v>290</v>
          </cell>
          <cell r="M20529">
            <v>0</v>
          </cell>
          <cell r="N20529">
            <v>290</v>
          </cell>
        </row>
        <row r="20530">
          <cell r="A20530" t="str">
            <v>农村低保</v>
          </cell>
        </row>
        <row r="20530">
          <cell r="E20530" t="str">
            <v>安字营</v>
          </cell>
        </row>
        <row r="20530">
          <cell r="K20530">
            <v>2</v>
          </cell>
          <cell r="L20530">
            <v>405</v>
          </cell>
          <cell r="M20530">
            <v>0</v>
          </cell>
          <cell r="N20530">
            <v>810</v>
          </cell>
        </row>
        <row r="20531">
          <cell r="A20531" t="str">
            <v>农村低保</v>
          </cell>
        </row>
        <row r="20531">
          <cell r="E20531" t="str">
            <v>安字营</v>
          </cell>
        </row>
        <row r="20531">
          <cell r="K20531">
            <v>2</v>
          </cell>
          <cell r="L20531">
            <v>405</v>
          </cell>
          <cell r="M20531">
            <v>0</v>
          </cell>
          <cell r="N20531">
            <v>810</v>
          </cell>
        </row>
        <row r="20532">
          <cell r="A20532" t="str">
            <v>农村低保</v>
          </cell>
        </row>
        <row r="20532">
          <cell r="E20532" t="str">
            <v>安字营</v>
          </cell>
        </row>
        <row r="20532">
          <cell r="K20532">
            <v>1</v>
          </cell>
          <cell r="L20532">
            <v>290</v>
          </cell>
          <cell r="M20532">
            <v>0</v>
          </cell>
          <cell r="N20532">
            <v>290</v>
          </cell>
        </row>
        <row r="20533">
          <cell r="A20533" t="str">
            <v>农村低保</v>
          </cell>
        </row>
        <row r="20533">
          <cell r="E20533" t="str">
            <v>安字营</v>
          </cell>
        </row>
        <row r="20533">
          <cell r="K20533">
            <v>5</v>
          </cell>
          <cell r="L20533">
            <v>290</v>
          </cell>
          <cell r="M20533">
            <v>0</v>
          </cell>
          <cell r="N20533">
            <v>1450</v>
          </cell>
        </row>
        <row r="20534">
          <cell r="A20534" t="str">
            <v>农村低保</v>
          </cell>
        </row>
        <row r="20534">
          <cell r="E20534" t="str">
            <v>安字营</v>
          </cell>
        </row>
        <row r="20534">
          <cell r="K20534">
            <v>1</v>
          </cell>
          <cell r="L20534">
            <v>290</v>
          </cell>
          <cell r="M20534">
            <v>0</v>
          </cell>
          <cell r="N20534">
            <v>290</v>
          </cell>
        </row>
        <row r="20535">
          <cell r="A20535" t="str">
            <v>农村低保</v>
          </cell>
        </row>
        <row r="20535">
          <cell r="E20535" t="str">
            <v>安字营</v>
          </cell>
        </row>
        <row r="20535">
          <cell r="K20535">
            <v>2</v>
          </cell>
          <cell r="L20535">
            <v>290</v>
          </cell>
          <cell r="M20535">
            <v>0</v>
          </cell>
          <cell r="N20535">
            <v>580</v>
          </cell>
        </row>
        <row r="20536">
          <cell r="A20536" t="str">
            <v>农村低保</v>
          </cell>
        </row>
        <row r="20536">
          <cell r="E20536" t="str">
            <v>安字营</v>
          </cell>
        </row>
        <row r="20536">
          <cell r="K20536">
            <v>1</v>
          </cell>
          <cell r="L20536">
            <v>290</v>
          </cell>
          <cell r="M20536">
            <v>0</v>
          </cell>
          <cell r="N20536">
            <v>290</v>
          </cell>
        </row>
        <row r="20537">
          <cell r="A20537" t="str">
            <v>农村低保</v>
          </cell>
        </row>
        <row r="20537">
          <cell r="E20537" t="str">
            <v>安字营</v>
          </cell>
        </row>
        <row r="20537">
          <cell r="K20537">
            <v>2</v>
          </cell>
          <cell r="L20537">
            <v>290</v>
          </cell>
          <cell r="M20537">
            <v>0</v>
          </cell>
          <cell r="N20537">
            <v>580</v>
          </cell>
        </row>
        <row r="20538">
          <cell r="A20538" t="str">
            <v>农村低保</v>
          </cell>
        </row>
        <row r="20538">
          <cell r="E20538" t="str">
            <v>安字营</v>
          </cell>
        </row>
        <row r="20538">
          <cell r="K20538">
            <v>4</v>
          </cell>
          <cell r="L20538">
            <v>255</v>
          </cell>
          <cell r="M20538">
            <v>0</v>
          </cell>
          <cell r="N20538">
            <v>1020</v>
          </cell>
        </row>
        <row r="20539">
          <cell r="A20539" t="str">
            <v>农村低保</v>
          </cell>
        </row>
        <row r="20539">
          <cell r="E20539" t="str">
            <v>安字营</v>
          </cell>
        </row>
        <row r="20539">
          <cell r="K20539">
            <v>1</v>
          </cell>
          <cell r="L20539">
            <v>290</v>
          </cell>
          <cell r="M20539">
            <v>0</v>
          </cell>
          <cell r="N20539">
            <v>290</v>
          </cell>
        </row>
        <row r="20540">
          <cell r="A20540" t="str">
            <v>农村低保</v>
          </cell>
        </row>
        <row r="20540">
          <cell r="E20540" t="str">
            <v>安字营</v>
          </cell>
        </row>
        <row r="20540">
          <cell r="K20540">
            <v>3</v>
          </cell>
          <cell r="L20540">
            <v>405</v>
          </cell>
          <cell r="M20540">
            <v>0</v>
          </cell>
          <cell r="N20540">
            <v>1215</v>
          </cell>
        </row>
        <row r="20541">
          <cell r="A20541" t="str">
            <v>农村低保</v>
          </cell>
        </row>
        <row r="20541">
          <cell r="E20541" t="str">
            <v>安字营</v>
          </cell>
        </row>
        <row r="20541">
          <cell r="K20541">
            <v>1</v>
          </cell>
          <cell r="L20541">
            <v>290</v>
          </cell>
          <cell r="M20541">
            <v>0</v>
          </cell>
          <cell r="N20541">
            <v>290</v>
          </cell>
        </row>
        <row r="20542">
          <cell r="A20542" t="str">
            <v>农村低保</v>
          </cell>
        </row>
        <row r="20542">
          <cell r="E20542" t="str">
            <v>安字营</v>
          </cell>
        </row>
        <row r="20542">
          <cell r="K20542">
            <v>2</v>
          </cell>
          <cell r="L20542">
            <v>255</v>
          </cell>
          <cell r="M20542">
            <v>0</v>
          </cell>
          <cell r="N20542">
            <v>510</v>
          </cell>
        </row>
        <row r="20543">
          <cell r="A20543" t="str">
            <v>农村低保</v>
          </cell>
        </row>
        <row r="20543">
          <cell r="E20543" t="str">
            <v>安字营</v>
          </cell>
        </row>
        <row r="20543">
          <cell r="K20543">
            <v>2</v>
          </cell>
          <cell r="L20543">
            <v>290</v>
          </cell>
          <cell r="M20543">
            <v>0</v>
          </cell>
          <cell r="N20543">
            <v>580</v>
          </cell>
        </row>
        <row r="20544">
          <cell r="A20544" t="str">
            <v>农村低保</v>
          </cell>
        </row>
        <row r="20544">
          <cell r="E20544" t="str">
            <v>安字营</v>
          </cell>
        </row>
        <row r="20544">
          <cell r="K20544">
            <v>1</v>
          </cell>
          <cell r="L20544">
            <v>290</v>
          </cell>
          <cell r="M20544">
            <v>0</v>
          </cell>
          <cell r="N20544">
            <v>290</v>
          </cell>
        </row>
        <row r="20545">
          <cell r="A20545" t="str">
            <v>农村低保</v>
          </cell>
        </row>
        <row r="20545">
          <cell r="E20545" t="str">
            <v>安字营</v>
          </cell>
        </row>
        <row r="20545">
          <cell r="K20545">
            <v>1</v>
          </cell>
          <cell r="L20545">
            <v>290</v>
          </cell>
          <cell r="M20545">
            <v>0</v>
          </cell>
          <cell r="N20545">
            <v>290</v>
          </cell>
        </row>
        <row r="20546">
          <cell r="A20546" t="str">
            <v>农村低保</v>
          </cell>
        </row>
        <row r="20546">
          <cell r="E20546" t="str">
            <v>安字营</v>
          </cell>
        </row>
        <row r="20546">
          <cell r="K20546">
            <v>1</v>
          </cell>
          <cell r="L20546">
            <v>290</v>
          </cell>
          <cell r="M20546">
            <v>0</v>
          </cell>
          <cell r="N20546">
            <v>290</v>
          </cell>
        </row>
        <row r="20547">
          <cell r="A20547" t="str">
            <v>农村低保</v>
          </cell>
        </row>
        <row r="20547">
          <cell r="E20547" t="str">
            <v>安字营</v>
          </cell>
        </row>
        <row r="20547">
          <cell r="K20547">
            <v>1</v>
          </cell>
          <cell r="L20547">
            <v>290</v>
          </cell>
          <cell r="M20547">
            <v>0</v>
          </cell>
          <cell r="N20547">
            <v>290</v>
          </cell>
        </row>
        <row r="20548">
          <cell r="A20548" t="str">
            <v>农村低保</v>
          </cell>
        </row>
        <row r="20548">
          <cell r="E20548" t="str">
            <v>安字营</v>
          </cell>
        </row>
        <row r="20548">
          <cell r="K20548">
            <v>1</v>
          </cell>
          <cell r="L20548">
            <v>290</v>
          </cell>
          <cell r="M20548">
            <v>0</v>
          </cell>
          <cell r="N20548">
            <v>290</v>
          </cell>
        </row>
        <row r="20549">
          <cell r="A20549" t="str">
            <v>农村低保</v>
          </cell>
        </row>
        <row r="20549">
          <cell r="E20549" t="str">
            <v>安字营</v>
          </cell>
        </row>
        <row r="20549">
          <cell r="K20549">
            <v>3</v>
          </cell>
          <cell r="L20549">
            <v>290</v>
          </cell>
          <cell r="M20549">
            <v>0</v>
          </cell>
          <cell r="N20549">
            <v>870</v>
          </cell>
        </row>
        <row r="20550">
          <cell r="A20550" t="str">
            <v>农村低保</v>
          </cell>
        </row>
        <row r="20550">
          <cell r="E20550" t="str">
            <v>安字营</v>
          </cell>
        </row>
        <row r="20550">
          <cell r="K20550">
            <v>4</v>
          </cell>
          <cell r="L20550">
            <v>290</v>
          </cell>
          <cell r="M20550">
            <v>0</v>
          </cell>
          <cell r="N20550">
            <v>1160</v>
          </cell>
        </row>
        <row r="20551">
          <cell r="A20551" t="str">
            <v>农村低保</v>
          </cell>
        </row>
        <row r="20551">
          <cell r="E20551" t="str">
            <v>安字营</v>
          </cell>
        </row>
        <row r="20551">
          <cell r="K20551">
            <v>5</v>
          </cell>
          <cell r="L20551">
            <v>290</v>
          </cell>
          <cell r="M20551">
            <v>0</v>
          </cell>
          <cell r="N20551">
            <v>1450</v>
          </cell>
        </row>
        <row r="20552">
          <cell r="A20552" t="str">
            <v>农村低保</v>
          </cell>
        </row>
        <row r="20552">
          <cell r="E20552" t="str">
            <v>安字营</v>
          </cell>
        </row>
        <row r="20552">
          <cell r="K20552">
            <v>1</v>
          </cell>
          <cell r="L20552">
            <v>290</v>
          </cell>
          <cell r="M20552">
            <v>0</v>
          </cell>
          <cell r="N20552">
            <v>290</v>
          </cell>
        </row>
        <row r="20553">
          <cell r="A20553" t="str">
            <v>农村低保</v>
          </cell>
        </row>
        <row r="20553">
          <cell r="E20553" t="str">
            <v>安字营</v>
          </cell>
        </row>
        <row r="20553">
          <cell r="K20553">
            <v>1</v>
          </cell>
          <cell r="L20553">
            <v>290</v>
          </cell>
          <cell r="M20553">
            <v>0</v>
          </cell>
          <cell r="N20553">
            <v>290</v>
          </cell>
        </row>
        <row r="20554">
          <cell r="A20554" t="str">
            <v>农村低保</v>
          </cell>
        </row>
        <row r="20554">
          <cell r="E20554" t="str">
            <v>安字营</v>
          </cell>
        </row>
        <row r="20554">
          <cell r="K20554">
            <v>1</v>
          </cell>
          <cell r="L20554">
            <v>290</v>
          </cell>
          <cell r="M20554">
            <v>0</v>
          </cell>
          <cell r="N20554">
            <v>290</v>
          </cell>
        </row>
        <row r="20555">
          <cell r="A20555" t="str">
            <v>农村低保</v>
          </cell>
        </row>
        <row r="20555">
          <cell r="E20555" t="str">
            <v>安字营</v>
          </cell>
        </row>
        <row r="20555">
          <cell r="K20555">
            <v>4</v>
          </cell>
          <cell r="L20555">
            <v>255</v>
          </cell>
          <cell r="M20555">
            <v>0</v>
          </cell>
          <cell r="N20555">
            <v>1020</v>
          </cell>
        </row>
        <row r="20556">
          <cell r="A20556" t="str">
            <v>农村低保</v>
          </cell>
        </row>
        <row r="20556">
          <cell r="E20556" t="str">
            <v>安字营</v>
          </cell>
        </row>
        <row r="20556">
          <cell r="K20556">
            <v>3</v>
          </cell>
          <cell r="L20556">
            <v>255</v>
          </cell>
          <cell r="M20556">
            <v>0</v>
          </cell>
          <cell r="N20556">
            <v>765</v>
          </cell>
        </row>
        <row r="20557">
          <cell r="A20557" t="str">
            <v>农村低保</v>
          </cell>
        </row>
        <row r="20557">
          <cell r="E20557" t="str">
            <v>安字营</v>
          </cell>
        </row>
        <row r="20557">
          <cell r="K20557">
            <v>2</v>
          </cell>
          <cell r="L20557">
            <v>290</v>
          </cell>
          <cell r="M20557">
            <v>0</v>
          </cell>
          <cell r="N20557">
            <v>580</v>
          </cell>
        </row>
        <row r="20558">
          <cell r="A20558" t="str">
            <v>农村低保</v>
          </cell>
        </row>
        <row r="20558">
          <cell r="E20558" t="str">
            <v>安字营</v>
          </cell>
        </row>
        <row r="20558">
          <cell r="K20558">
            <v>1</v>
          </cell>
          <cell r="L20558">
            <v>290</v>
          </cell>
          <cell r="M20558">
            <v>0</v>
          </cell>
          <cell r="N20558">
            <v>290</v>
          </cell>
        </row>
        <row r="20559">
          <cell r="A20559" t="str">
            <v>农村低保</v>
          </cell>
        </row>
        <row r="20559">
          <cell r="E20559" t="str">
            <v>安字营</v>
          </cell>
        </row>
        <row r="20559">
          <cell r="K20559">
            <v>1</v>
          </cell>
          <cell r="L20559">
            <v>290</v>
          </cell>
          <cell r="M20559">
            <v>0</v>
          </cell>
          <cell r="N20559">
            <v>290</v>
          </cell>
        </row>
        <row r="20560">
          <cell r="A20560" t="str">
            <v>农村低保</v>
          </cell>
        </row>
        <row r="20560">
          <cell r="E20560" t="str">
            <v>安字营</v>
          </cell>
        </row>
        <row r="20560">
          <cell r="K20560">
            <v>1</v>
          </cell>
          <cell r="L20560">
            <v>290</v>
          </cell>
          <cell r="M20560">
            <v>0</v>
          </cell>
          <cell r="N20560">
            <v>290</v>
          </cell>
        </row>
        <row r="20561">
          <cell r="A20561" t="str">
            <v>农村低保</v>
          </cell>
        </row>
        <row r="20561">
          <cell r="E20561" t="str">
            <v>安字营</v>
          </cell>
        </row>
        <row r="20561">
          <cell r="K20561">
            <v>3</v>
          </cell>
          <cell r="L20561">
            <v>290</v>
          </cell>
          <cell r="M20561">
            <v>0</v>
          </cell>
          <cell r="N20561">
            <v>870</v>
          </cell>
        </row>
        <row r="20562">
          <cell r="A20562" t="str">
            <v>农村低保</v>
          </cell>
        </row>
        <row r="20562">
          <cell r="E20562" t="str">
            <v>安字营</v>
          </cell>
        </row>
        <row r="20562">
          <cell r="K20562">
            <v>1</v>
          </cell>
          <cell r="L20562">
            <v>290</v>
          </cell>
          <cell r="M20562">
            <v>0</v>
          </cell>
          <cell r="N20562">
            <v>290</v>
          </cell>
        </row>
        <row r="20563">
          <cell r="A20563" t="str">
            <v>农村低保</v>
          </cell>
        </row>
        <row r="20563">
          <cell r="E20563" t="str">
            <v>安字营</v>
          </cell>
        </row>
        <row r="20563">
          <cell r="K20563">
            <v>2</v>
          </cell>
          <cell r="L20563">
            <v>290</v>
          </cell>
          <cell r="M20563">
            <v>0</v>
          </cell>
          <cell r="N20563">
            <v>580</v>
          </cell>
        </row>
        <row r="20564">
          <cell r="A20564" t="str">
            <v>农村低保</v>
          </cell>
        </row>
        <row r="20564">
          <cell r="E20564" t="str">
            <v>安字营</v>
          </cell>
        </row>
        <row r="20564">
          <cell r="K20564">
            <v>1</v>
          </cell>
          <cell r="L20564">
            <v>290</v>
          </cell>
          <cell r="M20564">
            <v>0</v>
          </cell>
          <cell r="N20564">
            <v>290</v>
          </cell>
        </row>
        <row r="20565">
          <cell r="A20565" t="str">
            <v>农村低保</v>
          </cell>
        </row>
        <row r="20565">
          <cell r="E20565" t="str">
            <v>安字营</v>
          </cell>
        </row>
        <row r="20565">
          <cell r="K20565">
            <v>1</v>
          </cell>
          <cell r="L20565">
            <v>290</v>
          </cell>
          <cell r="M20565">
            <v>0</v>
          </cell>
          <cell r="N20565">
            <v>290</v>
          </cell>
        </row>
        <row r="20566">
          <cell r="A20566" t="str">
            <v>农村低保</v>
          </cell>
        </row>
        <row r="20566">
          <cell r="E20566" t="str">
            <v>安字营</v>
          </cell>
        </row>
        <row r="20566">
          <cell r="K20566">
            <v>2</v>
          </cell>
          <cell r="L20566">
            <v>290</v>
          </cell>
          <cell r="M20566">
            <v>0</v>
          </cell>
          <cell r="N20566">
            <v>580</v>
          </cell>
        </row>
        <row r="20567">
          <cell r="A20567" t="str">
            <v>农村低保</v>
          </cell>
        </row>
        <row r="20567">
          <cell r="E20567" t="str">
            <v>安字营</v>
          </cell>
        </row>
        <row r="20567">
          <cell r="K20567">
            <v>5</v>
          </cell>
          <cell r="L20567">
            <v>290</v>
          </cell>
          <cell r="M20567">
            <v>0</v>
          </cell>
          <cell r="N20567">
            <v>1450</v>
          </cell>
        </row>
        <row r="20568">
          <cell r="A20568" t="str">
            <v>农村低保</v>
          </cell>
        </row>
        <row r="20568">
          <cell r="E20568" t="str">
            <v>安字营</v>
          </cell>
        </row>
        <row r="20568">
          <cell r="K20568">
            <v>3</v>
          </cell>
          <cell r="L20568">
            <v>290</v>
          </cell>
          <cell r="M20568">
            <v>0</v>
          </cell>
          <cell r="N20568">
            <v>870</v>
          </cell>
        </row>
        <row r="20569">
          <cell r="A20569" t="str">
            <v>农村低保</v>
          </cell>
        </row>
        <row r="20569">
          <cell r="E20569" t="str">
            <v>安字营</v>
          </cell>
        </row>
        <row r="20569">
          <cell r="K20569">
            <v>2</v>
          </cell>
          <cell r="L20569">
            <v>290</v>
          </cell>
          <cell r="M20569">
            <v>0</v>
          </cell>
          <cell r="N20569">
            <v>580</v>
          </cell>
        </row>
        <row r="20570">
          <cell r="A20570" t="str">
            <v>农村低保</v>
          </cell>
        </row>
        <row r="20570">
          <cell r="E20570" t="str">
            <v>安字营</v>
          </cell>
        </row>
        <row r="20570">
          <cell r="K20570">
            <v>1</v>
          </cell>
          <cell r="L20570">
            <v>290</v>
          </cell>
          <cell r="M20570">
            <v>0</v>
          </cell>
          <cell r="N20570">
            <v>290</v>
          </cell>
        </row>
        <row r="20571">
          <cell r="A20571" t="str">
            <v>农村低保</v>
          </cell>
        </row>
        <row r="20571">
          <cell r="E20571" t="str">
            <v>安字营</v>
          </cell>
        </row>
        <row r="20571">
          <cell r="K20571">
            <v>2</v>
          </cell>
          <cell r="L20571">
            <v>290</v>
          </cell>
          <cell r="M20571">
            <v>0</v>
          </cell>
          <cell r="N20571">
            <v>580</v>
          </cell>
        </row>
        <row r="20572">
          <cell r="A20572" t="str">
            <v>农村低保</v>
          </cell>
        </row>
        <row r="20572">
          <cell r="E20572" t="str">
            <v>安字营</v>
          </cell>
        </row>
        <row r="20572">
          <cell r="K20572">
            <v>1</v>
          </cell>
          <cell r="L20572">
            <v>290</v>
          </cell>
          <cell r="M20572">
            <v>0</v>
          </cell>
          <cell r="N20572">
            <v>290</v>
          </cell>
        </row>
        <row r="20573">
          <cell r="A20573" t="str">
            <v>农村低保</v>
          </cell>
        </row>
        <row r="20573">
          <cell r="E20573" t="str">
            <v>安字营</v>
          </cell>
        </row>
        <row r="20573">
          <cell r="K20573">
            <v>2</v>
          </cell>
          <cell r="L20573">
            <v>290</v>
          </cell>
          <cell r="M20573">
            <v>0</v>
          </cell>
          <cell r="N20573">
            <v>580</v>
          </cell>
        </row>
        <row r="20574">
          <cell r="A20574" t="str">
            <v>农村低保</v>
          </cell>
        </row>
        <row r="20574">
          <cell r="E20574" t="str">
            <v>安字营</v>
          </cell>
        </row>
        <row r="20574">
          <cell r="K20574">
            <v>3</v>
          </cell>
          <cell r="L20574">
            <v>290</v>
          </cell>
          <cell r="M20574">
            <v>0</v>
          </cell>
          <cell r="N20574">
            <v>870</v>
          </cell>
        </row>
        <row r="20575">
          <cell r="A20575" t="str">
            <v>农村低保</v>
          </cell>
        </row>
        <row r="20575">
          <cell r="E20575" t="str">
            <v>安字营</v>
          </cell>
        </row>
        <row r="20575">
          <cell r="K20575">
            <v>1</v>
          </cell>
          <cell r="L20575">
            <v>290</v>
          </cell>
          <cell r="M20575">
            <v>0</v>
          </cell>
          <cell r="N20575">
            <v>290</v>
          </cell>
        </row>
        <row r="20576">
          <cell r="A20576" t="str">
            <v>农村低保</v>
          </cell>
        </row>
        <row r="20576">
          <cell r="E20576" t="str">
            <v>安字营</v>
          </cell>
        </row>
        <row r="20576">
          <cell r="K20576">
            <v>1</v>
          </cell>
          <cell r="L20576">
            <v>290</v>
          </cell>
          <cell r="M20576">
            <v>0</v>
          </cell>
          <cell r="N20576">
            <v>290</v>
          </cell>
        </row>
        <row r="20577">
          <cell r="A20577" t="str">
            <v>农村低保</v>
          </cell>
        </row>
        <row r="20577">
          <cell r="E20577" t="str">
            <v>安字营</v>
          </cell>
        </row>
        <row r="20577">
          <cell r="K20577">
            <v>1</v>
          </cell>
          <cell r="L20577">
            <v>290</v>
          </cell>
          <cell r="M20577">
            <v>0</v>
          </cell>
          <cell r="N20577">
            <v>290</v>
          </cell>
        </row>
        <row r="20578">
          <cell r="A20578" t="str">
            <v>农村低保</v>
          </cell>
        </row>
        <row r="20578">
          <cell r="E20578" t="str">
            <v>安字营</v>
          </cell>
        </row>
        <row r="20578">
          <cell r="K20578">
            <v>1</v>
          </cell>
          <cell r="L20578">
            <v>405</v>
          </cell>
          <cell r="M20578">
            <v>0</v>
          </cell>
          <cell r="N20578">
            <v>405</v>
          </cell>
        </row>
        <row r="20579">
          <cell r="A20579" t="str">
            <v>农村低保</v>
          </cell>
        </row>
        <row r="20579">
          <cell r="E20579" t="str">
            <v>安字营</v>
          </cell>
        </row>
        <row r="20579">
          <cell r="K20579">
            <v>1</v>
          </cell>
          <cell r="L20579">
            <v>290</v>
          </cell>
          <cell r="M20579">
            <v>0</v>
          </cell>
          <cell r="N20579">
            <v>290</v>
          </cell>
        </row>
        <row r="20580">
          <cell r="A20580" t="str">
            <v>农村低保</v>
          </cell>
        </row>
        <row r="20580">
          <cell r="E20580" t="str">
            <v>安字营</v>
          </cell>
        </row>
        <row r="20580">
          <cell r="K20580">
            <v>2</v>
          </cell>
          <cell r="L20580">
            <v>290</v>
          </cell>
          <cell r="M20580">
            <v>0</v>
          </cell>
          <cell r="N20580">
            <v>580</v>
          </cell>
        </row>
        <row r="20581">
          <cell r="A20581" t="str">
            <v>农村低保</v>
          </cell>
        </row>
        <row r="20581">
          <cell r="E20581" t="str">
            <v>安字营</v>
          </cell>
        </row>
        <row r="20581">
          <cell r="K20581">
            <v>2</v>
          </cell>
          <cell r="L20581">
            <v>290</v>
          </cell>
          <cell r="M20581">
            <v>0</v>
          </cell>
          <cell r="N20581">
            <v>580</v>
          </cell>
        </row>
        <row r="20582">
          <cell r="A20582" t="str">
            <v>农村低保</v>
          </cell>
        </row>
        <row r="20582">
          <cell r="E20582" t="str">
            <v>安字营</v>
          </cell>
        </row>
        <row r="20582">
          <cell r="K20582">
            <v>4</v>
          </cell>
          <cell r="L20582">
            <v>290</v>
          </cell>
          <cell r="M20582">
            <v>0</v>
          </cell>
          <cell r="N20582">
            <v>1160</v>
          </cell>
        </row>
        <row r="20583">
          <cell r="A20583" t="str">
            <v>农村低保</v>
          </cell>
        </row>
        <row r="20583">
          <cell r="E20583" t="str">
            <v>安字营</v>
          </cell>
        </row>
        <row r="20583">
          <cell r="K20583">
            <v>1</v>
          </cell>
          <cell r="L20583">
            <v>405</v>
          </cell>
          <cell r="M20583">
            <v>0</v>
          </cell>
          <cell r="N20583">
            <v>405</v>
          </cell>
        </row>
        <row r="20584">
          <cell r="A20584" t="str">
            <v>农村低保</v>
          </cell>
        </row>
        <row r="20584">
          <cell r="E20584" t="str">
            <v>安字营</v>
          </cell>
        </row>
        <row r="20584">
          <cell r="K20584">
            <v>3</v>
          </cell>
          <cell r="L20584">
            <v>290</v>
          </cell>
          <cell r="M20584">
            <v>0</v>
          </cell>
          <cell r="N20584">
            <v>870</v>
          </cell>
        </row>
        <row r="20585">
          <cell r="A20585" t="str">
            <v>农村低保</v>
          </cell>
        </row>
        <row r="20585">
          <cell r="E20585" t="str">
            <v>安字营</v>
          </cell>
        </row>
        <row r="20585">
          <cell r="K20585">
            <v>1</v>
          </cell>
          <cell r="L20585">
            <v>290</v>
          </cell>
          <cell r="M20585">
            <v>0</v>
          </cell>
          <cell r="N20585">
            <v>290</v>
          </cell>
        </row>
        <row r="20586">
          <cell r="A20586" t="str">
            <v>农村低保</v>
          </cell>
        </row>
        <row r="20586">
          <cell r="E20586" t="str">
            <v>安字营</v>
          </cell>
        </row>
        <row r="20586">
          <cell r="K20586">
            <v>1</v>
          </cell>
          <cell r="L20586">
            <v>290</v>
          </cell>
          <cell r="M20586">
            <v>0</v>
          </cell>
          <cell r="N20586">
            <v>290</v>
          </cell>
        </row>
        <row r="20587">
          <cell r="A20587" t="str">
            <v>农村低保</v>
          </cell>
        </row>
        <row r="20587">
          <cell r="E20587" t="str">
            <v>安字营</v>
          </cell>
        </row>
        <row r="20587">
          <cell r="K20587">
            <v>3</v>
          </cell>
          <cell r="L20587">
            <v>290</v>
          </cell>
          <cell r="M20587">
            <v>0</v>
          </cell>
          <cell r="N20587">
            <v>870</v>
          </cell>
        </row>
        <row r="20588">
          <cell r="A20588" t="str">
            <v>农村低保</v>
          </cell>
        </row>
        <row r="20588">
          <cell r="E20588" t="str">
            <v>安字营</v>
          </cell>
        </row>
        <row r="20588">
          <cell r="K20588">
            <v>1</v>
          </cell>
          <cell r="L20588">
            <v>290</v>
          </cell>
          <cell r="M20588">
            <v>0</v>
          </cell>
          <cell r="N20588">
            <v>290</v>
          </cell>
        </row>
        <row r="20589">
          <cell r="A20589" t="str">
            <v>农村低保</v>
          </cell>
        </row>
        <row r="20589">
          <cell r="E20589" t="str">
            <v>安字营</v>
          </cell>
        </row>
        <row r="20589">
          <cell r="K20589">
            <v>3</v>
          </cell>
          <cell r="L20589">
            <v>290</v>
          </cell>
          <cell r="M20589">
            <v>0</v>
          </cell>
          <cell r="N20589">
            <v>870</v>
          </cell>
        </row>
        <row r="20590">
          <cell r="A20590" t="str">
            <v>农村低保</v>
          </cell>
        </row>
        <row r="20590">
          <cell r="E20590" t="str">
            <v>安字营</v>
          </cell>
        </row>
        <row r="20590">
          <cell r="K20590">
            <v>2</v>
          </cell>
          <cell r="L20590">
            <v>290</v>
          </cell>
          <cell r="M20590">
            <v>0</v>
          </cell>
          <cell r="N20590">
            <v>580</v>
          </cell>
        </row>
        <row r="20591">
          <cell r="A20591" t="str">
            <v>农村低保</v>
          </cell>
        </row>
        <row r="20591">
          <cell r="E20591" t="str">
            <v>安字营</v>
          </cell>
        </row>
        <row r="20591">
          <cell r="K20591">
            <v>1</v>
          </cell>
          <cell r="L20591">
            <v>290</v>
          </cell>
          <cell r="M20591">
            <v>0</v>
          </cell>
          <cell r="N20591">
            <v>290</v>
          </cell>
        </row>
        <row r="20592">
          <cell r="A20592" t="str">
            <v>农村低保</v>
          </cell>
        </row>
        <row r="20592">
          <cell r="E20592" t="str">
            <v>安字营</v>
          </cell>
        </row>
        <row r="20592">
          <cell r="K20592">
            <v>3</v>
          </cell>
          <cell r="L20592">
            <v>290</v>
          </cell>
          <cell r="M20592">
            <v>0</v>
          </cell>
          <cell r="N20592">
            <v>870</v>
          </cell>
        </row>
        <row r="20593">
          <cell r="A20593" t="str">
            <v>农村低保</v>
          </cell>
        </row>
        <row r="20593">
          <cell r="E20593" t="str">
            <v>安字营</v>
          </cell>
        </row>
        <row r="20593">
          <cell r="K20593">
            <v>1</v>
          </cell>
          <cell r="L20593">
            <v>290</v>
          </cell>
          <cell r="M20593">
            <v>0</v>
          </cell>
          <cell r="N20593">
            <v>290</v>
          </cell>
        </row>
        <row r="20594">
          <cell r="A20594" t="str">
            <v>农村低保</v>
          </cell>
        </row>
        <row r="20594">
          <cell r="E20594" t="str">
            <v>安字营</v>
          </cell>
        </row>
        <row r="20594">
          <cell r="K20594">
            <v>5</v>
          </cell>
          <cell r="L20594">
            <v>405</v>
          </cell>
          <cell r="M20594">
            <v>0</v>
          </cell>
          <cell r="N20594">
            <v>2025</v>
          </cell>
        </row>
        <row r="20595">
          <cell r="A20595" t="str">
            <v>农村低保</v>
          </cell>
        </row>
        <row r="20595">
          <cell r="E20595" t="str">
            <v>安字营</v>
          </cell>
        </row>
        <row r="20595">
          <cell r="K20595">
            <v>2</v>
          </cell>
          <cell r="L20595">
            <v>290</v>
          </cell>
          <cell r="M20595">
            <v>0</v>
          </cell>
          <cell r="N20595">
            <v>580</v>
          </cell>
        </row>
        <row r="20596">
          <cell r="A20596" t="str">
            <v>农村低保</v>
          </cell>
        </row>
        <row r="20596">
          <cell r="E20596" t="str">
            <v>安字营</v>
          </cell>
        </row>
        <row r="20596">
          <cell r="K20596">
            <v>2</v>
          </cell>
          <cell r="L20596">
            <v>290</v>
          </cell>
          <cell r="M20596">
            <v>0</v>
          </cell>
          <cell r="N20596">
            <v>580</v>
          </cell>
        </row>
        <row r="20597">
          <cell r="A20597" t="str">
            <v>农村低保</v>
          </cell>
        </row>
        <row r="20597">
          <cell r="E20597" t="str">
            <v>安字营</v>
          </cell>
        </row>
        <row r="20597">
          <cell r="K20597">
            <v>2</v>
          </cell>
          <cell r="L20597">
            <v>290</v>
          </cell>
          <cell r="M20597">
            <v>0</v>
          </cell>
          <cell r="N20597">
            <v>580</v>
          </cell>
        </row>
        <row r="20598">
          <cell r="A20598" t="str">
            <v>农村低保</v>
          </cell>
        </row>
        <row r="20598">
          <cell r="E20598" t="str">
            <v>安字营</v>
          </cell>
        </row>
        <row r="20598">
          <cell r="K20598">
            <v>1</v>
          </cell>
          <cell r="L20598">
            <v>290</v>
          </cell>
          <cell r="M20598">
            <v>0</v>
          </cell>
          <cell r="N20598">
            <v>290</v>
          </cell>
        </row>
        <row r="20599">
          <cell r="A20599" t="str">
            <v>农村低保</v>
          </cell>
        </row>
        <row r="20599">
          <cell r="E20599" t="str">
            <v>安字营</v>
          </cell>
        </row>
        <row r="20599">
          <cell r="K20599">
            <v>1</v>
          </cell>
          <cell r="L20599">
            <v>290</v>
          </cell>
          <cell r="M20599">
            <v>0</v>
          </cell>
          <cell r="N20599">
            <v>290</v>
          </cell>
        </row>
        <row r="20600">
          <cell r="A20600" t="str">
            <v>农村低保</v>
          </cell>
        </row>
        <row r="20600">
          <cell r="E20600" t="str">
            <v>安字营</v>
          </cell>
        </row>
        <row r="20600">
          <cell r="K20600">
            <v>2</v>
          </cell>
          <cell r="L20600">
            <v>290</v>
          </cell>
          <cell r="M20600">
            <v>0</v>
          </cell>
          <cell r="N20600">
            <v>580</v>
          </cell>
        </row>
        <row r="20601">
          <cell r="A20601" t="str">
            <v>农村低保</v>
          </cell>
        </row>
        <row r="20601">
          <cell r="E20601" t="str">
            <v>安字营</v>
          </cell>
        </row>
        <row r="20601">
          <cell r="K20601">
            <v>1</v>
          </cell>
          <cell r="L20601">
            <v>290</v>
          </cell>
          <cell r="M20601">
            <v>0</v>
          </cell>
          <cell r="N20601">
            <v>290</v>
          </cell>
        </row>
        <row r="20602">
          <cell r="A20602" t="str">
            <v>农村低保</v>
          </cell>
        </row>
        <row r="20602">
          <cell r="E20602" t="str">
            <v>安字营</v>
          </cell>
        </row>
        <row r="20602">
          <cell r="K20602">
            <v>1</v>
          </cell>
          <cell r="L20602">
            <v>290</v>
          </cell>
          <cell r="M20602">
            <v>0</v>
          </cell>
          <cell r="N20602">
            <v>290</v>
          </cell>
        </row>
        <row r="20603">
          <cell r="A20603" t="str">
            <v>农村低保</v>
          </cell>
        </row>
        <row r="20603">
          <cell r="E20603" t="str">
            <v>安字营</v>
          </cell>
        </row>
        <row r="20603">
          <cell r="K20603">
            <v>2</v>
          </cell>
          <cell r="L20603">
            <v>290</v>
          </cell>
          <cell r="M20603">
            <v>0</v>
          </cell>
          <cell r="N20603">
            <v>580</v>
          </cell>
        </row>
        <row r="20604">
          <cell r="A20604" t="str">
            <v>农村低保</v>
          </cell>
        </row>
        <row r="20604">
          <cell r="E20604" t="str">
            <v>安字营</v>
          </cell>
        </row>
        <row r="20604">
          <cell r="K20604">
            <v>1</v>
          </cell>
          <cell r="L20604">
            <v>290</v>
          </cell>
          <cell r="M20604">
            <v>0</v>
          </cell>
          <cell r="N20604">
            <v>290</v>
          </cell>
        </row>
        <row r="20605">
          <cell r="A20605" t="str">
            <v>农村低保</v>
          </cell>
        </row>
        <row r="20605">
          <cell r="E20605" t="str">
            <v>安字营</v>
          </cell>
        </row>
        <row r="20605">
          <cell r="K20605">
            <v>1</v>
          </cell>
          <cell r="L20605">
            <v>290</v>
          </cell>
          <cell r="M20605">
            <v>0</v>
          </cell>
          <cell r="N20605">
            <v>290</v>
          </cell>
        </row>
        <row r="20606">
          <cell r="A20606" t="str">
            <v>农村低保</v>
          </cell>
        </row>
        <row r="20606">
          <cell r="E20606" t="str">
            <v>安字营</v>
          </cell>
        </row>
        <row r="20606">
          <cell r="K20606">
            <v>1</v>
          </cell>
          <cell r="L20606">
            <v>290</v>
          </cell>
          <cell r="M20606">
            <v>0</v>
          </cell>
          <cell r="N20606">
            <v>290</v>
          </cell>
        </row>
        <row r="20607">
          <cell r="A20607" t="str">
            <v>农村低保</v>
          </cell>
        </row>
        <row r="20607">
          <cell r="E20607" t="str">
            <v>安字营</v>
          </cell>
        </row>
        <row r="20607">
          <cell r="K20607">
            <v>2</v>
          </cell>
          <cell r="L20607">
            <v>290</v>
          </cell>
          <cell r="M20607">
            <v>0</v>
          </cell>
          <cell r="N20607">
            <v>580</v>
          </cell>
        </row>
        <row r="20608">
          <cell r="A20608" t="str">
            <v>农村低保</v>
          </cell>
        </row>
        <row r="20608">
          <cell r="E20608" t="str">
            <v>安字营</v>
          </cell>
        </row>
        <row r="20608">
          <cell r="K20608">
            <v>1</v>
          </cell>
          <cell r="L20608">
            <v>290</v>
          </cell>
          <cell r="M20608">
            <v>0</v>
          </cell>
          <cell r="N20608">
            <v>290</v>
          </cell>
        </row>
        <row r="20609">
          <cell r="A20609" t="str">
            <v>农村低保</v>
          </cell>
        </row>
        <row r="20609">
          <cell r="E20609" t="str">
            <v>安字营</v>
          </cell>
        </row>
        <row r="20609">
          <cell r="K20609">
            <v>7</v>
          </cell>
          <cell r="L20609">
            <v>255</v>
          </cell>
          <cell r="M20609">
            <v>0</v>
          </cell>
          <cell r="N20609">
            <v>1785</v>
          </cell>
        </row>
        <row r="20610">
          <cell r="A20610" t="str">
            <v>农村低保</v>
          </cell>
        </row>
        <row r="20610">
          <cell r="E20610" t="str">
            <v>安字营</v>
          </cell>
        </row>
        <row r="20610">
          <cell r="K20610">
            <v>3</v>
          </cell>
          <cell r="L20610">
            <v>290</v>
          </cell>
          <cell r="M20610">
            <v>0</v>
          </cell>
          <cell r="N20610">
            <v>870</v>
          </cell>
        </row>
        <row r="20611">
          <cell r="A20611" t="str">
            <v>农村低保</v>
          </cell>
        </row>
        <row r="20611">
          <cell r="E20611" t="str">
            <v>安字营</v>
          </cell>
        </row>
        <row r="20611">
          <cell r="K20611">
            <v>2</v>
          </cell>
          <cell r="L20611">
            <v>255</v>
          </cell>
          <cell r="M20611">
            <v>0</v>
          </cell>
          <cell r="N20611">
            <v>510</v>
          </cell>
        </row>
        <row r="20612">
          <cell r="A20612" t="str">
            <v>农村低保</v>
          </cell>
        </row>
        <row r="20612">
          <cell r="E20612" t="str">
            <v>张林</v>
          </cell>
        </row>
        <row r="20612">
          <cell r="K20612">
            <v>1</v>
          </cell>
          <cell r="L20612">
            <v>405</v>
          </cell>
          <cell r="M20612">
            <v>0</v>
          </cell>
          <cell r="N20612">
            <v>405</v>
          </cell>
        </row>
        <row r="20613">
          <cell r="A20613" t="str">
            <v>农村低保</v>
          </cell>
        </row>
        <row r="20613">
          <cell r="E20613" t="str">
            <v>张林</v>
          </cell>
        </row>
        <row r="20613">
          <cell r="K20613">
            <v>1</v>
          </cell>
          <cell r="L20613">
            <v>405</v>
          </cell>
          <cell r="M20613">
            <v>0</v>
          </cell>
          <cell r="N20613">
            <v>405</v>
          </cell>
        </row>
        <row r="20614">
          <cell r="A20614" t="str">
            <v>农村低保</v>
          </cell>
        </row>
        <row r="20614">
          <cell r="E20614" t="str">
            <v>张林</v>
          </cell>
        </row>
        <row r="20614">
          <cell r="K20614">
            <v>2</v>
          </cell>
          <cell r="L20614">
            <v>405</v>
          </cell>
          <cell r="M20614">
            <v>0</v>
          </cell>
          <cell r="N20614">
            <v>810</v>
          </cell>
        </row>
        <row r="20615">
          <cell r="A20615" t="str">
            <v>农村低保</v>
          </cell>
        </row>
        <row r="20615">
          <cell r="E20615" t="str">
            <v>张林</v>
          </cell>
        </row>
        <row r="20615">
          <cell r="K20615">
            <v>1</v>
          </cell>
          <cell r="L20615">
            <v>405</v>
          </cell>
          <cell r="M20615">
            <v>0</v>
          </cell>
          <cell r="N20615">
            <v>405</v>
          </cell>
        </row>
        <row r="20616">
          <cell r="A20616" t="str">
            <v>农村低保</v>
          </cell>
        </row>
        <row r="20616">
          <cell r="E20616" t="str">
            <v>张林</v>
          </cell>
        </row>
        <row r="20616">
          <cell r="K20616">
            <v>1</v>
          </cell>
          <cell r="L20616">
            <v>290</v>
          </cell>
          <cell r="M20616">
            <v>0</v>
          </cell>
          <cell r="N20616">
            <v>290</v>
          </cell>
        </row>
        <row r="20617">
          <cell r="A20617" t="str">
            <v>农村低保</v>
          </cell>
        </row>
        <row r="20617">
          <cell r="E20617" t="str">
            <v>张林</v>
          </cell>
        </row>
        <row r="20617">
          <cell r="K20617">
            <v>1</v>
          </cell>
          <cell r="L20617">
            <v>290</v>
          </cell>
          <cell r="M20617">
            <v>0</v>
          </cell>
          <cell r="N20617">
            <v>290</v>
          </cell>
        </row>
        <row r="20618">
          <cell r="A20618" t="str">
            <v>农村低保</v>
          </cell>
        </row>
        <row r="20618">
          <cell r="E20618" t="str">
            <v>张林</v>
          </cell>
        </row>
        <row r="20618">
          <cell r="K20618">
            <v>2</v>
          </cell>
          <cell r="L20618">
            <v>290</v>
          </cell>
          <cell r="M20618">
            <v>0</v>
          </cell>
          <cell r="N20618">
            <v>580</v>
          </cell>
        </row>
        <row r="20619">
          <cell r="A20619" t="str">
            <v>农村低保</v>
          </cell>
        </row>
        <row r="20619">
          <cell r="E20619" t="str">
            <v>张林</v>
          </cell>
        </row>
        <row r="20619">
          <cell r="K20619">
            <v>1</v>
          </cell>
          <cell r="L20619">
            <v>290</v>
          </cell>
          <cell r="M20619">
            <v>0</v>
          </cell>
          <cell r="N20619">
            <v>290</v>
          </cell>
        </row>
        <row r="20620">
          <cell r="A20620" t="str">
            <v>农村低保</v>
          </cell>
        </row>
        <row r="20620">
          <cell r="E20620" t="str">
            <v>张林</v>
          </cell>
        </row>
        <row r="20620">
          <cell r="K20620">
            <v>1</v>
          </cell>
          <cell r="L20620">
            <v>405</v>
          </cell>
          <cell r="M20620">
            <v>0</v>
          </cell>
          <cell r="N20620">
            <v>405</v>
          </cell>
        </row>
        <row r="20621">
          <cell r="A20621" t="str">
            <v>农村低保</v>
          </cell>
        </row>
        <row r="20621">
          <cell r="E20621" t="str">
            <v>张林</v>
          </cell>
        </row>
        <row r="20621">
          <cell r="K20621">
            <v>1</v>
          </cell>
          <cell r="L20621">
            <v>290</v>
          </cell>
          <cell r="M20621">
            <v>0</v>
          </cell>
          <cell r="N20621">
            <v>290</v>
          </cell>
        </row>
        <row r="20622">
          <cell r="A20622" t="str">
            <v>农村低保</v>
          </cell>
        </row>
        <row r="20622">
          <cell r="E20622" t="str">
            <v>张林</v>
          </cell>
        </row>
        <row r="20622">
          <cell r="K20622">
            <v>1</v>
          </cell>
          <cell r="L20622">
            <v>405</v>
          </cell>
          <cell r="M20622">
            <v>0</v>
          </cell>
          <cell r="N20622">
            <v>405</v>
          </cell>
        </row>
        <row r="20623">
          <cell r="A20623" t="str">
            <v>农村低保</v>
          </cell>
        </row>
        <row r="20623">
          <cell r="E20623" t="str">
            <v>张林</v>
          </cell>
        </row>
        <row r="20623">
          <cell r="K20623">
            <v>1</v>
          </cell>
          <cell r="L20623">
            <v>405</v>
          </cell>
          <cell r="M20623">
            <v>0</v>
          </cell>
          <cell r="N20623">
            <v>405</v>
          </cell>
        </row>
        <row r="20624">
          <cell r="A20624" t="str">
            <v>农村低保</v>
          </cell>
        </row>
        <row r="20624">
          <cell r="E20624" t="str">
            <v>张林</v>
          </cell>
        </row>
        <row r="20624">
          <cell r="K20624">
            <v>1</v>
          </cell>
          <cell r="L20624">
            <v>405</v>
          </cell>
          <cell r="M20624">
            <v>0</v>
          </cell>
          <cell r="N20624">
            <v>405</v>
          </cell>
        </row>
        <row r="20625">
          <cell r="A20625" t="str">
            <v>农村低保</v>
          </cell>
        </row>
        <row r="20625">
          <cell r="E20625" t="str">
            <v>张林</v>
          </cell>
        </row>
        <row r="20625">
          <cell r="K20625">
            <v>1</v>
          </cell>
          <cell r="L20625">
            <v>290</v>
          </cell>
          <cell r="M20625">
            <v>0</v>
          </cell>
          <cell r="N20625">
            <v>290</v>
          </cell>
        </row>
        <row r="20626">
          <cell r="A20626" t="str">
            <v>农村低保</v>
          </cell>
        </row>
        <row r="20626">
          <cell r="E20626" t="str">
            <v>张林</v>
          </cell>
        </row>
        <row r="20626">
          <cell r="K20626">
            <v>1</v>
          </cell>
          <cell r="L20626">
            <v>290</v>
          </cell>
          <cell r="M20626">
            <v>0</v>
          </cell>
          <cell r="N20626">
            <v>290</v>
          </cell>
        </row>
        <row r="20627">
          <cell r="A20627" t="str">
            <v>农村低保</v>
          </cell>
        </row>
        <row r="20627">
          <cell r="E20627" t="str">
            <v>张林</v>
          </cell>
        </row>
        <row r="20627">
          <cell r="K20627">
            <v>1</v>
          </cell>
          <cell r="L20627">
            <v>290</v>
          </cell>
          <cell r="M20627">
            <v>0</v>
          </cell>
          <cell r="N20627">
            <v>290</v>
          </cell>
        </row>
        <row r="20628">
          <cell r="A20628" t="str">
            <v>农村低保</v>
          </cell>
        </row>
        <row r="20628">
          <cell r="E20628" t="str">
            <v>张林</v>
          </cell>
        </row>
        <row r="20628">
          <cell r="K20628">
            <v>1</v>
          </cell>
          <cell r="L20628">
            <v>290</v>
          </cell>
          <cell r="M20628">
            <v>0</v>
          </cell>
          <cell r="N20628">
            <v>290</v>
          </cell>
        </row>
        <row r="20629">
          <cell r="A20629" t="str">
            <v>农村低保</v>
          </cell>
        </row>
        <row r="20629">
          <cell r="E20629" t="str">
            <v>张林</v>
          </cell>
        </row>
        <row r="20629">
          <cell r="K20629">
            <v>1</v>
          </cell>
          <cell r="L20629">
            <v>290</v>
          </cell>
          <cell r="M20629">
            <v>0</v>
          </cell>
          <cell r="N20629">
            <v>290</v>
          </cell>
        </row>
        <row r="20630">
          <cell r="A20630" t="str">
            <v>农村低保</v>
          </cell>
        </row>
        <row r="20630">
          <cell r="E20630" t="str">
            <v>张林</v>
          </cell>
        </row>
        <row r="20630">
          <cell r="K20630">
            <v>2</v>
          </cell>
          <cell r="L20630">
            <v>255</v>
          </cell>
          <cell r="M20630">
            <v>0</v>
          </cell>
          <cell r="N20630">
            <v>510</v>
          </cell>
        </row>
        <row r="20631">
          <cell r="A20631" t="str">
            <v>农村低保</v>
          </cell>
        </row>
        <row r="20631">
          <cell r="E20631" t="str">
            <v>张林</v>
          </cell>
        </row>
        <row r="20631">
          <cell r="K20631">
            <v>1</v>
          </cell>
          <cell r="L20631">
            <v>290</v>
          </cell>
          <cell r="M20631">
            <v>0</v>
          </cell>
          <cell r="N20631">
            <v>290</v>
          </cell>
        </row>
        <row r="20632">
          <cell r="A20632" t="str">
            <v>农村低保</v>
          </cell>
        </row>
        <row r="20632">
          <cell r="E20632" t="str">
            <v>张林</v>
          </cell>
        </row>
        <row r="20632">
          <cell r="K20632">
            <v>1</v>
          </cell>
          <cell r="L20632">
            <v>255</v>
          </cell>
          <cell r="M20632">
            <v>0</v>
          </cell>
          <cell r="N20632">
            <v>255</v>
          </cell>
        </row>
        <row r="20633">
          <cell r="A20633" t="str">
            <v>农村低保</v>
          </cell>
        </row>
        <row r="20633">
          <cell r="E20633" t="str">
            <v>张林</v>
          </cell>
        </row>
        <row r="20633">
          <cell r="K20633">
            <v>1</v>
          </cell>
          <cell r="L20633">
            <v>290</v>
          </cell>
          <cell r="M20633">
            <v>0</v>
          </cell>
          <cell r="N20633">
            <v>290</v>
          </cell>
        </row>
        <row r="20634">
          <cell r="A20634" t="str">
            <v>农村低保</v>
          </cell>
        </row>
        <row r="20634">
          <cell r="E20634" t="str">
            <v>张林</v>
          </cell>
        </row>
        <row r="20634">
          <cell r="K20634">
            <v>1</v>
          </cell>
          <cell r="L20634">
            <v>290</v>
          </cell>
          <cell r="M20634">
            <v>0</v>
          </cell>
          <cell r="N20634">
            <v>290</v>
          </cell>
        </row>
        <row r="20635">
          <cell r="A20635" t="str">
            <v>农村低保</v>
          </cell>
        </row>
        <row r="20635">
          <cell r="E20635" t="str">
            <v>张林</v>
          </cell>
        </row>
        <row r="20635">
          <cell r="K20635">
            <v>1</v>
          </cell>
          <cell r="L20635">
            <v>290</v>
          </cell>
          <cell r="M20635">
            <v>0</v>
          </cell>
          <cell r="N20635">
            <v>290</v>
          </cell>
        </row>
        <row r="20636">
          <cell r="A20636" t="str">
            <v>农村低保</v>
          </cell>
        </row>
        <row r="20636">
          <cell r="E20636" t="str">
            <v>张林</v>
          </cell>
        </row>
        <row r="20636">
          <cell r="K20636">
            <v>1</v>
          </cell>
          <cell r="L20636">
            <v>290</v>
          </cell>
          <cell r="M20636">
            <v>0</v>
          </cell>
          <cell r="N20636">
            <v>290</v>
          </cell>
        </row>
        <row r="20637">
          <cell r="A20637" t="str">
            <v>农村低保</v>
          </cell>
        </row>
        <row r="20637">
          <cell r="E20637" t="str">
            <v>张林</v>
          </cell>
        </row>
        <row r="20637">
          <cell r="K20637">
            <v>1</v>
          </cell>
          <cell r="L20637">
            <v>290</v>
          </cell>
          <cell r="M20637">
            <v>0</v>
          </cell>
          <cell r="N20637">
            <v>290</v>
          </cell>
        </row>
        <row r="20638">
          <cell r="A20638" t="str">
            <v>农村低保</v>
          </cell>
        </row>
        <row r="20638">
          <cell r="E20638" t="str">
            <v>张林</v>
          </cell>
        </row>
        <row r="20638">
          <cell r="K20638">
            <v>1</v>
          </cell>
          <cell r="L20638">
            <v>290</v>
          </cell>
          <cell r="M20638">
            <v>0</v>
          </cell>
          <cell r="N20638">
            <v>290</v>
          </cell>
        </row>
        <row r="20639">
          <cell r="A20639" t="str">
            <v>农村低保</v>
          </cell>
        </row>
        <row r="20639">
          <cell r="E20639" t="str">
            <v>张林</v>
          </cell>
        </row>
        <row r="20639">
          <cell r="K20639">
            <v>1</v>
          </cell>
          <cell r="L20639">
            <v>290</v>
          </cell>
          <cell r="M20639">
            <v>0</v>
          </cell>
          <cell r="N20639">
            <v>290</v>
          </cell>
        </row>
        <row r="20640">
          <cell r="A20640" t="str">
            <v>农村低保</v>
          </cell>
        </row>
        <row r="20640">
          <cell r="E20640" t="str">
            <v>张林</v>
          </cell>
        </row>
        <row r="20640">
          <cell r="K20640">
            <v>2</v>
          </cell>
          <cell r="L20640">
            <v>290</v>
          </cell>
          <cell r="M20640">
            <v>0</v>
          </cell>
          <cell r="N20640">
            <v>580</v>
          </cell>
        </row>
        <row r="20641">
          <cell r="A20641" t="str">
            <v>农村低保</v>
          </cell>
        </row>
        <row r="20641">
          <cell r="E20641" t="str">
            <v>张林</v>
          </cell>
        </row>
        <row r="20641">
          <cell r="K20641">
            <v>1</v>
          </cell>
          <cell r="L20641">
            <v>290</v>
          </cell>
          <cell r="M20641">
            <v>0</v>
          </cell>
          <cell r="N20641">
            <v>290</v>
          </cell>
        </row>
        <row r="20642">
          <cell r="A20642" t="str">
            <v>农村低保</v>
          </cell>
        </row>
        <row r="20642">
          <cell r="E20642" t="str">
            <v>张林</v>
          </cell>
        </row>
        <row r="20642">
          <cell r="K20642">
            <v>1</v>
          </cell>
          <cell r="L20642">
            <v>290</v>
          </cell>
          <cell r="M20642">
            <v>0</v>
          </cell>
          <cell r="N20642">
            <v>290</v>
          </cell>
        </row>
        <row r="20643">
          <cell r="A20643" t="str">
            <v>农村低保</v>
          </cell>
        </row>
        <row r="20643">
          <cell r="E20643" t="str">
            <v>张林</v>
          </cell>
        </row>
        <row r="20643">
          <cell r="K20643">
            <v>2</v>
          </cell>
          <cell r="L20643">
            <v>290</v>
          </cell>
          <cell r="M20643">
            <v>0</v>
          </cell>
          <cell r="N20643">
            <v>580</v>
          </cell>
        </row>
        <row r="20644">
          <cell r="A20644" t="str">
            <v>农村低保</v>
          </cell>
        </row>
        <row r="20644">
          <cell r="E20644" t="str">
            <v>张林</v>
          </cell>
        </row>
        <row r="20644">
          <cell r="K20644">
            <v>1</v>
          </cell>
          <cell r="L20644">
            <v>255</v>
          </cell>
          <cell r="M20644">
            <v>0</v>
          </cell>
          <cell r="N20644">
            <v>255</v>
          </cell>
        </row>
        <row r="20645">
          <cell r="A20645" t="str">
            <v>农村低保</v>
          </cell>
        </row>
        <row r="20645">
          <cell r="E20645" t="str">
            <v>张林</v>
          </cell>
        </row>
        <row r="20645">
          <cell r="K20645">
            <v>2</v>
          </cell>
          <cell r="L20645">
            <v>290</v>
          </cell>
          <cell r="M20645">
            <v>0</v>
          </cell>
          <cell r="N20645">
            <v>580</v>
          </cell>
        </row>
        <row r="20646">
          <cell r="A20646" t="str">
            <v>农村低保</v>
          </cell>
        </row>
        <row r="20646">
          <cell r="E20646" t="str">
            <v>张林</v>
          </cell>
        </row>
        <row r="20646">
          <cell r="K20646">
            <v>1</v>
          </cell>
          <cell r="L20646">
            <v>290</v>
          </cell>
          <cell r="M20646">
            <v>0</v>
          </cell>
          <cell r="N20646">
            <v>290</v>
          </cell>
        </row>
        <row r="20647">
          <cell r="A20647" t="str">
            <v>农村低保</v>
          </cell>
        </row>
        <row r="20647">
          <cell r="E20647" t="str">
            <v>张林</v>
          </cell>
        </row>
        <row r="20647">
          <cell r="K20647">
            <v>1</v>
          </cell>
          <cell r="L20647">
            <v>290</v>
          </cell>
          <cell r="M20647">
            <v>0</v>
          </cell>
          <cell r="N20647">
            <v>290</v>
          </cell>
        </row>
        <row r="20648">
          <cell r="A20648" t="str">
            <v>农村低保</v>
          </cell>
        </row>
        <row r="20648">
          <cell r="E20648" t="str">
            <v>张林</v>
          </cell>
        </row>
        <row r="20648">
          <cell r="K20648">
            <v>2</v>
          </cell>
          <cell r="L20648">
            <v>290</v>
          </cell>
          <cell r="M20648">
            <v>0</v>
          </cell>
          <cell r="N20648">
            <v>580</v>
          </cell>
        </row>
        <row r="20649">
          <cell r="A20649" t="str">
            <v>农村低保</v>
          </cell>
        </row>
        <row r="20649">
          <cell r="E20649" t="str">
            <v>张林</v>
          </cell>
        </row>
        <row r="20649">
          <cell r="K20649">
            <v>1</v>
          </cell>
          <cell r="L20649">
            <v>290</v>
          </cell>
          <cell r="M20649">
            <v>0</v>
          </cell>
          <cell r="N20649">
            <v>290</v>
          </cell>
        </row>
        <row r="20650">
          <cell r="A20650" t="str">
            <v>农村低保</v>
          </cell>
        </row>
        <row r="20650">
          <cell r="E20650" t="str">
            <v>张林</v>
          </cell>
        </row>
        <row r="20650">
          <cell r="K20650">
            <v>1</v>
          </cell>
          <cell r="L20650">
            <v>405</v>
          </cell>
          <cell r="M20650">
            <v>0</v>
          </cell>
          <cell r="N20650">
            <v>405</v>
          </cell>
        </row>
        <row r="20651">
          <cell r="A20651" t="str">
            <v>农村低保</v>
          </cell>
        </row>
        <row r="20651">
          <cell r="E20651" t="str">
            <v>张林</v>
          </cell>
        </row>
        <row r="20651">
          <cell r="K20651">
            <v>3</v>
          </cell>
          <cell r="L20651">
            <v>290</v>
          </cell>
          <cell r="M20651">
            <v>0</v>
          </cell>
          <cell r="N20651">
            <v>870</v>
          </cell>
        </row>
        <row r="20652">
          <cell r="A20652" t="str">
            <v>农村低保</v>
          </cell>
        </row>
        <row r="20652">
          <cell r="E20652" t="str">
            <v>张林</v>
          </cell>
        </row>
        <row r="20652">
          <cell r="K20652">
            <v>1</v>
          </cell>
          <cell r="L20652">
            <v>405</v>
          </cell>
          <cell r="M20652">
            <v>0</v>
          </cell>
          <cell r="N20652">
            <v>405</v>
          </cell>
        </row>
        <row r="20653">
          <cell r="A20653" t="str">
            <v>农村低保</v>
          </cell>
        </row>
        <row r="20653">
          <cell r="E20653" t="str">
            <v>张林</v>
          </cell>
        </row>
        <row r="20653">
          <cell r="K20653">
            <v>2</v>
          </cell>
          <cell r="L20653">
            <v>405</v>
          </cell>
          <cell r="M20653">
            <v>0</v>
          </cell>
          <cell r="N20653">
            <v>810</v>
          </cell>
        </row>
        <row r="20654">
          <cell r="A20654" t="str">
            <v>农村低保</v>
          </cell>
        </row>
        <row r="20654">
          <cell r="E20654" t="str">
            <v>张林</v>
          </cell>
        </row>
        <row r="20654">
          <cell r="K20654">
            <v>1</v>
          </cell>
          <cell r="L20654">
            <v>405</v>
          </cell>
          <cell r="M20654">
            <v>0</v>
          </cell>
          <cell r="N20654">
            <v>405</v>
          </cell>
        </row>
        <row r="20655">
          <cell r="A20655" t="str">
            <v>农村低保</v>
          </cell>
        </row>
        <row r="20655">
          <cell r="E20655" t="str">
            <v>张林</v>
          </cell>
        </row>
        <row r="20655">
          <cell r="K20655">
            <v>1</v>
          </cell>
          <cell r="L20655">
            <v>405</v>
          </cell>
          <cell r="M20655">
            <v>0</v>
          </cell>
          <cell r="N20655">
            <v>405</v>
          </cell>
        </row>
        <row r="20656">
          <cell r="A20656" t="str">
            <v>农村低保</v>
          </cell>
        </row>
        <row r="20656">
          <cell r="E20656" t="str">
            <v>张林</v>
          </cell>
        </row>
        <row r="20656">
          <cell r="K20656">
            <v>1</v>
          </cell>
          <cell r="L20656">
            <v>290</v>
          </cell>
          <cell r="M20656">
            <v>0</v>
          </cell>
          <cell r="N20656">
            <v>290</v>
          </cell>
        </row>
        <row r="20657">
          <cell r="A20657" t="str">
            <v>农村低保</v>
          </cell>
        </row>
        <row r="20657">
          <cell r="E20657" t="str">
            <v>张林</v>
          </cell>
        </row>
        <row r="20657">
          <cell r="K20657">
            <v>2</v>
          </cell>
          <cell r="L20657">
            <v>255</v>
          </cell>
          <cell r="M20657">
            <v>0</v>
          </cell>
          <cell r="N20657">
            <v>510</v>
          </cell>
        </row>
        <row r="20658">
          <cell r="A20658" t="str">
            <v>农村低保</v>
          </cell>
        </row>
        <row r="20658">
          <cell r="E20658" t="str">
            <v>张林</v>
          </cell>
        </row>
        <row r="20658">
          <cell r="K20658">
            <v>1</v>
          </cell>
          <cell r="L20658">
            <v>290</v>
          </cell>
          <cell r="M20658">
            <v>0</v>
          </cell>
          <cell r="N20658">
            <v>290</v>
          </cell>
        </row>
        <row r="20659">
          <cell r="A20659" t="str">
            <v>农村低保</v>
          </cell>
        </row>
        <row r="20659">
          <cell r="E20659" t="str">
            <v>张林</v>
          </cell>
        </row>
        <row r="20659">
          <cell r="K20659">
            <v>1</v>
          </cell>
          <cell r="L20659">
            <v>290</v>
          </cell>
          <cell r="M20659">
            <v>0</v>
          </cell>
          <cell r="N20659">
            <v>290</v>
          </cell>
        </row>
        <row r="20660">
          <cell r="A20660" t="str">
            <v>农村低保</v>
          </cell>
        </row>
        <row r="20660">
          <cell r="E20660" t="str">
            <v>张林</v>
          </cell>
        </row>
        <row r="20660">
          <cell r="K20660">
            <v>1</v>
          </cell>
          <cell r="L20660">
            <v>290</v>
          </cell>
          <cell r="M20660">
            <v>0</v>
          </cell>
          <cell r="N20660">
            <v>290</v>
          </cell>
        </row>
        <row r="20661">
          <cell r="A20661" t="str">
            <v>农村低保</v>
          </cell>
        </row>
        <row r="20661">
          <cell r="E20661" t="str">
            <v>张林</v>
          </cell>
        </row>
        <row r="20661">
          <cell r="K20661">
            <v>4</v>
          </cell>
          <cell r="L20661">
            <v>255</v>
          </cell>
          <cell r="M20661">
            <v>0</v>
          </cell>
          <cell r="N20661">
            <v>1020</v>
          </cell>
        </row>
        <row r="20662">
          <cell r="A20662" t="str">
            <v>农村低保</v>
          </cell>
        </row>
        <row r="20662">
          <cell r="E20662" t="str">
            <v>张林</v>
          </cell>
        </row>
        <row r="20662">
          <cell r="K20662">
            <v>4</v>
          </cell>
          <cell r="L20662">
            <v>255</v>
          </cell>
          <cell r="M20662">
            <v>0</v>
          </cell>
          <cell r="N20662">
            <v>1020</v>
          </cell>
        </row>
        <row r="20663">
          <cell r="A20663" t="str">
            <v>农村低保</v>
          </cell>
        </row>
        <row r="20663">
          <cell r="E20663" t="str">
            <v>张林</v>
          </cell>
        </row>
        <row r="20663">
          <cell r="K20663">
            <v>1</v>
          </cell>
          <cell r="L20663">
            <v>290</v>
          </cell>
          <cell r="M20663">
            <v>0</v>
          </cell>
          <cell r="N20663">
            <v>290</v>
          </cell>
        </row>
        <row r="20664">
          <cell r="A20664" t="str">
            <v>农村低保</v>
          </cell>
        </row>
        <row r="20664">
          <cell r="E20664" t="str">
            <v>彭营</v>
          </cell>
        </row>
        <row r="20664">
          <cell r="K20664">
            <v>2</v>
          </cell>
          <cell r="L20664">
            <v>255</v>
          </cell>
          <cell r="M20664">
            <v>0</v>
          </cell>
          <cell r="N20664">
            <v>510</v>
          </cell>
        </row>
        <row r="20665">
          <cell r="A20665" t="str">
            <v>农村低保</v>
          </cell>
        </row>
        <row r="20665">
          <cell r="E20665" t="str">
            <v>彭营</v>
          </cell>
        </row>
        <row r="20665">
          <cell r="K20665">
            <v>7</v>
          </cell>
          <cell r="L20665">
            <v>405</v>
          </cell>
          <cell r="M20665">
            <v>0</v>
          </cell>
          <cell r="N20665">
            <v>2835</v>
          </cell>
        </row>
        <row r="20666">
          <cell r="A20666" t="str">
            <v>农村低保</v>
          </cell>
        </row>
        <row r="20666">
          <cell r="E20666" t="str">
            <v>彭营</v>
          </cell>
        </row>
        <row r="20666">
          <cell r="K20666">
            <v>3</v>
          </cell>
          <cell r="L20666">
            <v>290</v>
          </cell>
          <cell r="M20666">
            <v>0</v>
          </cell>
          <cell r="N20666">
            <v>870</v>
          </cell>
        </row>
        <row r="20667">
          <cell r="A20667" t="str">
            <v>农村低保</v>
          </cell>
        </row>
        <row r="20667">
          <cell r="E20667" t="str">
            <v>彭营</v>
          </cell>
        </row>
        <row r="20667">
          <cell r="K20667">
            <v>3</v>
          </cell>
          <cell r="L20667">
            <v>405</v>
          </cell>
          <cell r="M20667">
            <v>0</v>
          </cell>
          <cell r="N20667">
            <v>1215</v>
          </cell>
        </row>
        <row r="20668">
          <cell r="A20668" t="str">
            <v>农村低保</v>
          </cell>
        </row>
        <row r="20668">
          <cell r="E20668" t="str">
            <v>彭营</v>
          </cell>
        </row>
        <row r="20668">
          <cell r="K20668">
            <v>2</v>
          </cell>
          <cell r="L20668">
            <v>405</v>
          </cell>
          <cell r="M20668">
            <v>0</v>
          </cell>
          <cell r="N20668">
            <v>810</v>
          </cell>
        </row>
        <row r="20669">
          <cell r="A20669" t="str">
            <v>农村低保</v>
          </cell>
        </row>
        <row r="20669">
          <cell r="E20669" t="str">
            <v>彭营</v>
          </cell>
        </row>
        <row r="20669">
          <cell r="K20669">
            <v>2</v>
          </cell>
          <cell r="L20669">
            <v>255</v>
          </cell>
          <cell r="M20669">
            <v>0</v>
          </cell>
          <cell r="N20669">
            <v>510</v>
          </cell>
        </row>
        <row r="20670">
          <cell r="A20670" t="str">
            <v>农村低保</v>
          </cell>
        </row>
        <row r="20670">
          <cell r="E20670" t="str">
            <v>彭营</v>
          </cell>
        </row>
        <row r="20670">
          <cell r="K20670">
            <v>2</v>
          </cell>
          <cell r="L20670">
            <v>290</v>
          </cell>
          <cell r="M20670">
            <v>0</v>
          </cell>
          <cell r="N20670">
            <v>580</v>
          </cell>
        </row>
        <row r="20671">
          <cell r="A20671" t="str">
            <v>农村低保</v>
          </cell>
        </row>
        <row r="20671">
          <cell r="E20671" t="str">
            <v>彭营</v>
          </cell>
        </row>
        <row r="20671">
          <cell r="K20671">
            <v>3</v>
          </cell>
          <cell r="L20671">
            <v>255</v>
          </cell>
          <cell r="M20671">
            <v>0</v>
          </cell>
          <cell r="N20671">
            <v>765</v>
          </cell>
        </row>
        <row r="20672">
          <cell r="A20672" t="str">
            <v>农村低保</v>
          </cell>
        </row>
        <row r="20672">
          <cell r="E20672" t="str">
            <v>彭营</v>
          </cell>
        </row>
        <row r="20672">
          <cell r="K20672">
            <v>2</v>
          </cell>
          <cell r="L20672">
            <v>290</v>
          </cell>
          <cell r="M20672">
            <v>0</v>
          </cell>
          <cell r="N20672">
            <v>580</v>
          </cell>
        </row>
        <row r="20673">
          <cell r="A20673" t="str">
            <v>农村低保</v>
          </cell>
        </row>
        <row r="20673">
          <cell r="E20673" t="str">
            <v>彭营</v>
          </cell>
        </row>
        <row r="20673">
          <cell r="K20673">
            <v>5</v>
          </cell>
          <cell r="L20673">
            <v>290</v>
          </cell>
          <cell r="M20673">
            <v>0</v>
          </cell>
          <cell r="N20673">
            <v>1450</v>
          </cell>
        </row>
        <row r="20674">
          <cell r="A20674" t="str">
            <v>农村低保</v>
          </cell>
        </row>
        <row r="20674">
          <cell r="E20674" t="str">
            <v>彭营</v>
          </cell>
        </row>
        <row r="20674">
          <cell r="K20674">
            <v>2</v>
          </cell>
          <cell r="L20674">
            <v>405</v>
          </cell>
          <cell r="M20674">
            <v>0</v>
          </cell>
          <cell r="N20674">
            <v>810</v>
          </cell>
        </row>
        <row r="20675">
          <cell r="A20675" t="str">
            <v>农村低保</v>
          </cell>
        </row>
        <row r="20675">
          <cell r="E20675" t="str">
            <v>二龙</v>
          </cell>
        </row>
        <row r="20675">
          <cell r="K20675">
            <v>2</v>
          </cell>
          <cell r="L20675">
            <v>290</v>
          </cell>
          <cell r="M20675">
            <v>0</v>
          </cell>
          <cell r="N20675">
            <v>580</v>
          </cell>
        </row>
        <row r="20676">
          <cell r="A20676" t="str">
            <v>农村低保</v>
          </cell>
        </row>
        <row r="20676">
          <cell r="E20676" t="str">
            <v>二龙</v>
          </cell>
        </row>
        <row r="20676">
          <cell r="K20676">
            <v>2</v>
          </cell>
          <cell r="L20676">
            <v>255</v>
          </cell>
          <cell r="M20676">
            <v>0</v>
          </cell>
          <cell r="N20676">
            <v>510</v>
          </cell>
        </row>
        <row r="20677">
          <cell r="A20677" t="str">
            <v>农村低保</v>
          </cell>
        </row>
        <row r="20677">
          <cell r="E20677" t="str">
            <v>二龙</v>
          </cell>
        </row>
        <row r="20677">
          <cell r="K20677">
            <v>2</v>
          </cell>
          <cell r="L20677">
            <v>255</v>
          </cell>
          <cell r="M20677">
            <v>0</v>
          </cell>
          <cell r="N20677">
            <v>510</v>
          </cell>
        </row>
        <row r="20678">
          <cell r="A20678" t="str">
            <v>农村低保</v>
          </cell>
        </row>
        <row r="20678">
          <cell r="E20678" t="str">
            <v>二龙</v>
          </cell>
        </row>
        <row r="20678">
          <cell r="K20678">
            <v>1</v>
          </cell>
          <cell r="L20678">
            <v>255</v>
          </cell>
          <cell r="M20678">
            <v>0</v>
          </cell>
          <cell r="N20678">
            <v>255</v>
          </cell>
        </row>
        <row r="20679">
          <cell r="A20679" t="str">
            <v>农村低保</v>
          </cell>
        </row>
        <row r="20679">
          <cell r="E20679" t="str">
            <v>二龙</v>
          </cell>
        </row>
        <row r="20679">
          <cell r="K20679">
            <v>1</v>
          </cell>
          <cell r="L20679">
            <v>255</v>
          </cell>
          <cell r="M20679">
            <v>0</v>
          </cell>
          <cell r="N20679">
            <v>255</v>
          </cell>
        </row>
        <row r="20680">
          <cell r="A20680" t="str">
            <v>农村低保</v>
          </cell>
        </row>
        <row r="20680">
          <cell r="E20680" t="str">
            <v>二龙</v>
          </cell>
        </row>
        <row r="20680">
          <cell r="K20680">
            <v>2</v>
          </cell>
          <cell r="L20680">
            <v>255</v>
          </cell>
          <cell r="M20680">
            <v>0</v>
          </cell>
          <cell r="N20680">
            <v>510</v>
          </cell>
        </row>
        <row r="20681">
          <cell r="A20681" t="str">
            <v>农村低保</v>
          </cell>
        </row>
        <row r="20681">
          <cell r="E20681" t="str">
            <v>二龙</v>
          </cell>
        </row>
        <row r="20681">
          <cell r="K20681">
            <v>2</v>
          </cell>
          <cell r="L20681">
            <v>255</v>
          </cell>
          <cell r="M20681">
            <v>0</v>
          </cell>
          <cell r="N20681">
            <v>510</v>
          </cell>
        </row>
        <row r="20682">
          <cell r="A20682" t="str">
            <v>农村低保</v>
          </cell>
        </row>
        <row r="20682">
          <cell r="E20682" t="str">
            <v>二龙</v>
          </cell>
        </row>
        <row r="20682">
          <cell r="K20682">
            <v>2</v>
          </cell>
          <cell r="L20682">
            <v>290</v>
          </cell>
          <cell r="M20682">
            <v>0</v>
          </cell>
          <cell r="N20682">
            <v>580</v>
          </cell>
        </row>
        <row r="20683">
          <cell r="A20683" t="str">
            <v>农村低保</v>
          </cell>
        </row>
        <row r="20683">
          <cell r="E20683" t="str">
            <v>二龙</v>
          </cell>
        </row>
        <row r="20683">
          <cell r="K20683">
            <v>1</v>
          </cell>
          <cell r="L20683">
            <v>290</v>
          </cell>
          <cell r="M20683">
            <v>0</v>
          </cell>
          <cell r="N20683">
            <v>290</v>
          </cell>
        </row>
        <row r="20684">
          <cell r="A20684" t="str">
            <v>农村低保</v>
          </cell>
        </row>
        <row r="20684">
          <cell r="E20684" t="str">
            <v>二龙</v>
          </cell>
        </row>
        <row r="20684">
          <cell r="K20684">
            <v>1</v>
          </cell>
          <cell r="L20684">
            <v>290</v>
          </cell>
          <cell r="M20684">
            <v>0</v>
          </cell>
          <cell r="N20684">
            <v>290</v>
          </cell>
        </row>
        <row r="20685">
          <cell r="A20685" t="str">
            <v>农村低保</v>
          </cell>
        </row>
        <row r="20685">
          <cell r="E20685" t="str">
            <v>二龙</v>
          </cell>
        </row>
        <row r="20685">
          <cell r="K20685">
            <v>1</v>
          </cell>
          <cell r="L20685">
            <v>290</v>
          </cell>
          <cell r="M20685">
            <v>0</v>
          </cell>
          <cell r="N20685">
            <v>290</v>
          </cell>
        </row>
        <row r="20686">
          <cell r="A20686" t="str">
            <v>农村低保</v>
          </cell>
        </row>
        <row r="20686">
          <cell r="E20686" t="str">
            <v>二龙</v>
          </cell>
        </row>
        <row r="20686">
          <cell r="K20686">
            <v>2</v>
          </cell>
          <cell r="L20686">
            <v>290</v>
          </cell>
          <cell r="M20686">
            <v>0</v>
          </cell>
          <cell r="N20686">
            <v>580</v>
          </cell>
        </row>
        <row r="20687">
          <cell r="A20687" t="str">
            <v>农村低保</v>
          </cell>
        </row>
        <row r="20687">
          <cell r="E20687" t="str">
            <v>二龙</v>
          </cell>
        </row>
        <row r="20687">
          <cell r="K20687">
            <v>2</v>
          </cell>
          <cell r="L20687">
            <v>290</v>
          </cell>
          <cell r="M20687">
            <v>0</v>
          </cell>
          <cell r="N20687">
            <v>580</v>
          </cell>
        </row>
        <row r="20688">
          <cell r="A20688" t="str">
            <v>农村低保</v>
          </cell>
        </row>
        <row r="20688">
          <cell r="E20688" t="str">
            <v>二龙</v>
          </cell>
        </row>
        <row r="20688">
          <cell r="K20688">
            <v>1</v>
          </cell>
          <cell r="L20688">
            <v>290</v>
          </cell>
          <cell r="M20688">
            <v>0</v>
          </cell>
          <cell r="N20688">
            <v>290</v>
          </cell>
        </row>
        <row r="20689">
          <cell r="A20689" t="str">
            <v>农村低保</v>
          </cell>
        </row>
        <row r="20689">
          <cell r="E20689" t="str">
            <v>二龙</v>
          </cell>
        </row>
        <row r="20689">
          <cell r="K20689">
            <v>1</v>
          </cell>
          <cell r="L20689">
            <v>255</v>
          </cell>
          <cell r="M20689">
            <v>0</v>
          </cell>
          <cell r="N20689">
            <v>255</v>
          </cell>
        </row>
        <row r="20690">
          <cell r="A20690" t="str">
            <v>农村低保</v>
          </cell>
        </row>
        <row r="20690">
          <cell r="E20690" t="str">
            <v>二龙</v>
          </cell>
        </row>
        <row r="20690">
          <cell r="K20690">
            <v>1</v>
          </cell>
          <cell r="L20690">
            <v>290</v>
          </cell>
          <cell r="M20690">
            <v>0</v>
          </cell>
          <cell r="N20690">
            <v>290</v>
          </cell>
        </row>
        <row r="20691">
          <cell r="A20691" t="str">
            <v>农村低保</v>
          </cell>
        </row>
        <row r="20691">
          <cell r="E20691" t="str">
            <v>二龙</v>
          </cell>
        </row>
        <row r="20691">
          <cell r="K20691">
            <v>1</v>
          </cell>
          <cell r="L20691">
            <v>255</v>
          </cell>
          <cell r="M20691">
            <v>0</v>
          </cell>
          <cell r="N20691">
            <v>255</v>
          </cell>
        </row>
        <row r="20692">
          <cell r="A20692" t="str">
            <v>农村低保</v>
          </cell>
        </row>
        <row r="20692">
          <cell r="E20692" t="str">
            <v>二龙</v>
          </cell>
        </row>
        <row r="20692">
          <cell r="K20692">
            <v>2</v>
          </cell>
          <cell r="L20692">
            <v>255</v>
          </cell>
          <cell r="M20692">
            <v>0</v>
          </cell>
          <cell r="N20692">
            <v>510</v>
          </cell>
        </row>
        <row r="20693">
          <cell r="A20693" t="str">
            <v>农村低保</v>
          </cell>
        </row>
        <row r="20693">
          <cell r="E20693" t="str">
            <v>二龙</v>
          </cell>
        </row>
        <row r="20693">
          <cell r="K20693">
            <v>2</v>
          </cell>
          <cell r="L20693">
            <v>255</v>
          </cell>
          <cell r="M20693">
            <v>0</v>
          </cell>
          <cell r="N20693">
            <v>510</v>
          </cell>
        </row>
        <row r="20694">
          <cell r="A20694" t="str">
            <v>农村低保</v>
          </cell>
        </row>
        <row r="20694">
          <cell r="E20694" t="str">
            <v>二龙</v>
          </cell>
        </row>
        <row r="20694">
          <cell r="K20694">
            <v>1</v>
          </cell>
          <cell r="L20694">
            <v>290</v>
          </cell>
          <cell r="M20694">
            <v>0</v>
          </cell>
          <cell r="N20694">
            <v>290</v>
          </cell>
        </row>
        <row r="20695">
          <cell r="A20695" t="str">
            <v>农村低保</v>
          </cell>
        </row>
        <row r="20695">
          <cell r="E20695" t="str">
            <v>王岗</v>
          </cell>
        </row>
        <row r="20695">
          <cell r="K20695">
            <v>2</v>
          </cell>
          <cell r="L20695">
            <v>290</v>
          </cell>
          <cell r="M20695">
            <v>0</v>
          </cell>
          <cell r="N20695">
            <v>580</v>
          </cell>
        </row>
        <row r="20696">
          <cell r="A20696" t="str">
            <v>农村低保</v>
          </cell>
        </row>
        <row r="20696">
          <cell r="E20696" t="str">
            <v>王岗</v>
          </cell>
        </row>
        <row r="20696">
          <cell r="K20696">
            <v>1</v>
          </cell>
          <cell r="L20696">
            <v>290</v>
          </cell>
          <cell r="M20696">
            <v>0</v>
          </cell>
          <cell r="N20696">
            <v>290</v>
          </cell>
        </row>
        <row r="20697">
          <cell r="A20697" t="str">
            <v>农村低保</v>
          </cell>
        </row>
        <row r="20697">
          <cell r="E20697" t="str">
            <v>王岗</v>
          </cell>
        </row>
        <row r="20697">
          <cell r="K20697">
            <v>2</v>
          </cell>
          <cell r="L20697">
            <v>290</v>
          </cell>
          <cell r="M20697">
            <v>0</v>
          </cell>
          <cell r="N20697">
            <v>580</v>
          </cell>
        </row>
        <row r="20698">
          <cell r="A20698" t="str">
            <v>农村低保</v>
          </cell>
        </row>
        <row r="20698">
          <cell r="E20698" t="str">
            <v>王岗</v>
          </cell>
        </row>
        <row r="20698">
          <cell r="K20698">
            <v>2</v>
          </cell>
          <cell r="L20698">
            <v>255</v>
          </cell>
          <cell r="M20698">
            <v>0</v>
          </cell>
          <cell r="N20698">
            <v>510</v>
          </cell>
        </row>
        <row r="20699">
          <cell r="A20699" t="str">
            <v>农村低保</v>
          </cell>
        </row>
        <row r="20699">
          <cell r="E20699" t="str">
            <v>王岗</v>
          </cell>
        </row>
        <row r="20699">
          <cell r="K20699">
            <v>1</v>
          </cell>
          <cell r="L20699">
            <v>290</v>
          </cell>
          <cell r="M20699">
            <v>0</v>
          </cell>
          <cell r="N20699">
            <v>290</v>
          </cell>
        </row>
        <row r="20700">
          <cell r="A20700" t="str">
            <v>农村低保</v>
          </cell>
        </row>
        <row r="20700">
          <cell r="E20700" t="str">
            <v>王岗</v>
          </cell>
        </row>
        <row r="20700">
          <cell r="K20700">
            <v>1</v>
          </cell>
          <cell r="L20700">
            <v>290</v>
          </cell>
          <cell r="M20700">
            <v>0</v>
          </cell>
          <cell r="N20700">
            <v>290</v>
          </cell>
        </row>
        <row r="20701">
          <cell r="A20701" t="str">
            <v>农村低保</v>
          </cell>
        </row>
        <row r="20701">
          <cell r="E20701" t="str">
            <v>王岗</v>
          </cell>
        </row>
        <row r="20701">
          <cell r="K20701">
            <v>2</v>
          </cell>
          <cell r="L20701">
            <v>290</v>
          </cell>
          <cell r="M20701">
            <v>0</v>
          </cell>
          <cell r="N20701">
            <v>580</v>
          </cell>
        </row>
        <row r="20702">
          <cell r="A20702" t="str">
            <v>农村低保</v>
          </cell>
        </row>
        <row r="20702">
          <cell r="E20702" t="str">
            <v>王岗</v>
          </cell>
        </row>
        <row r="20702">
          <cell r="K20702">
            <v>2</v>
          </cell>
          <cell r="L20702">
            <v>290</v>
          </cell>
          <cell r="M20702">
            <v>0</v>
          </cell>
          <cell r="N20702">
            <v>580</v>
          </cell>
        </row>
        <row r="20703">
          <cell r="A20703" t="str">
            <v>农村低保</v>
          </cell>
        </row>
        <row r="20703">
          <cell r="E20703" t="str">
            <v>王岗</v>
          </cell>
        </row>
        <row r="20703">
          <cell r="K20703">
            <v>2</v>
          </cell>
          <cell r="L20703">
            <v>290</v>
          </cell>
          <cell r="M20703">
            <v>0</v>
          </cell>
          <cell r="N20703">
            <v>580</v>
          </cell>
        </row>
        <row r="20704">
          <cell r="A20704" t="str">
            <v>农村低保</v>
          </cell>
        </row>
        <row r="20704">
          <cell r="E20704" t="str">
            <v>王岗</v>
          </cell>
        </row>
        <row r="20704">
          <cell r="K20704">
            <v>1</v>
          </cell>
          <cell r="L20704">
            <v>290</v>
          </cell>
          <cell r="M20704">
            <v>0</v>
          </cell>
          <cell r="N20704">
            <v>290</v>
          </cell>
        </row>
        <row r="20705">
          <cell r="A20705" t="str">
            <v>农村低保</v>
          </cell>
        </row>
        <row r="20705">
          <cell r="E20705" t="str">
            <v>王岗</v>
          </cell>
        </row>
        <row r="20705">
          <cell r="K20705">
            <v>2</v>
          </cell>
          <cell r="L20705">
            <v>290</v>
          </cell>
          <cell r="M20705">
            <v>0</v>
          </cell>
          <cell r="N20705">
            <v>580</v>
          </cell>
        </row>
        <row r="20706">
          <cell r="A20706" t="str">
            <v>农村低保</v>
          </cell>
        </row>
        <row r="20706">
          <cell r="E20706" t="str">
            <v>王岗</v>
          </cell>
        </row>
        <row r="20706">
          <cell r="K20706">
            <v>2</v>
          </cell>
          <cell r="L20706">
            <v>290</v>
          </cell>
          <cell r="M20706">
            <v>0</v>
          </cell>
          <cell r="N20706">
            <v>580</v>
          </cell>
        </row>
        <row r="20707">
          <cell r="A20707" t="str">
            <v>农村低保</v>
          </cell>
        </row>
        <row r="20707">
          <cell r="E20707" t="str">
            <v>王岗</v>
          </cell>
        </row>
        <row r="20707">
          <cell r="K20707">
            <v>1</v>
          </cell>
          <cell r="L20707">
            <v>405</v>
          </cell>
          <cell r="M20707">
            <v>0</v>
          </cell>
          <cell r="N20707">
            <v>405</v>
          </cell>
        </row>
        <row r="20708">
          <cell r="A20708" t="str">
            <v>农村低保</v>
          </cell>
        </row>
        <row r="20708">
          <cell r="E20708" t="str">
            <v>王岗</v>
          </cell>
        </row>
        <row r="20708">
          <cell r="K20708">
            <v>1</v>
          </cell>
          <cell r="L20708">
            <v>290</v>
          </cell>
          <cell r="M20708">
            <v>0</v>
          </cell>
          <cell r="N20708">
            <v>290</v>
          </cell>
        </row>
        <row r="20709">
          <cell r="A20709" t="str">
            <v>农村低保</v>
          </cell>
        </row>
        <row r="20709">
          <cell r="E20709" t="str">
            <v>王岗</v>
          </cell>
        </row>
        <row r="20709">
          <cell r="K20709">
            <v>2</v>
          </cell>
          <cell r="L20709">
            <v>290</v>
          </cell>
          <cell r="M20709">
            <v>0</v>
          </cell>
          <cell r="N20709">
            <v>580</v>
          </cell>
        </row>
        <row r="20710">
          <cell r="A20710" t="str">
            <v>农村低保</v>
          </cell>
        </row>
        <row r="20710">
          <cell r="E20710" t="str">
            <v>王岗</v>
          </cell>
        </row>
        <row r="20710">
          <cell r="K20710">
            <v>2</v>
          </cell>
          <cell r="L20710">
            <v>290</v>
          </cell>
          <cell r="M20710">
            <v>0</v>
          </cell>
          <cell r="N20710">
            <v>580</v>
          </cell>
        </row>
        <row r="20711">
          <cell r="A20711" t="str">
            <v>农村低保</v>
          </cell>
        </row>
        <row r="20711">
          <cell r="E20711" t="str">
            <v>王岗</v>
          </cell>
        </row>
        <row r="20711">
          <cell r="K20711">
            <v>1</v>
          </cell>
          <cell r="L20711">
            <v>405</v>
          </cell>
          <cell r="M20711">
            <v>0</v>
          </cell>
          <cell r="N20711">
            <v>405</v>
          </cell>
        </row>
        <row r="20712">
          <cell r="A20712" t="str">
            <v>农村低保</v>
          </cell>
        </row>
        <row r="20712">
          <cell r="E20712" t="str">
            <v>王岗</v>
          </cell>
        </row>
        <row r="20712">
          <cell r="K20712">
            <v>2</v>
          </cell>
          <cell r="L20712">
            <v>290</v>
          </cell>
          <cell r="M20712">
            <v>0</v>
          </cell>
          <cell r="N20712">
            <v>580</v>
          </cell>
        </row>
        <row r="20713">
          <cell r="A20713" t="str">
            <v>农村低保</v>
          </cell>
        </row>
        <row r="20713">
          <cell r="E20713" t="str">
            <v>王岗</v>
          </cell>
        </row>
        <row r="20713">
          <cell r="K20713">
            <v>3</v>
          </cell>
          <cell r="L20713">
            <v>290</v>
          </cell>
          <cell r="M20713">
            <v>0</v>
          </cell>
          <cell r="N20713">
            <v>870</v>
          </cell>
        </row>
        <row r="20714">
          <cell r="A20714" t="str">
            <v>农村低保</v>
          </cell>
        </row>
        <row r="20714">
          <cell r="E20714" t="str">
            <v>王岗</v>
          </cell>
        </row>
        <row r="20714">
          <cell r="K20714">
            <v>1</v>
          </cell>
          <cell r="L20714">
            <v>290</v>
          </cell>
          <cell r="M20714">
            <v>0</v>
          </cell>
          <cell r="N20714">
            <v>290</v>
          </cell>
        </row>
        <row r="20715">
          <cell r="A20715" t="str">
            <v>农村低保</v>
          </cell>
        </row>
        <row r="20715">
          <cell r="E20715" t="str">
            <v>王岗</v>
          </cell>
        </row>
        <row r="20715">
          <cell r="K20715">
            <v>2</v>
          </cell>
          <cell r="L20715">
            <v>290</v>
          </cell>
          <cell r="M20715">
            <v>0</v>
          </cell>
          <cell r="N20715">
            <v>580</v>
          </cell>
        </row>
        <row r="20716">
          <cell r="A20716" t="str">
            <v>农村低保</v>
          </cell>
        </row>
        <row r="20716">
          <cell r="E20716" t="str">
            <v>王岗</v>
          </cell>
        </row>
        <row r="20716">
          <cell r="K20716">
            <v>3</v>
          </cell>
          <cell r="L20716">
            <v>290</v>
          </cell>
          <cell r="M20716">
            <v>0</v>
          </cell>
          <cell r="N20716">
            <v>870</v>
          </cell>
        </row>
        <row r="20717">
          <cell r="A20717" t="str">
            <v>农村低保</v>
          </cell>
        </row>
        <row r="20717">
          <cell r="E20717" t="str">
            <v>王岗</v>
          </cell>
        </row>
        <row r="20717">
          <cell r="K20717">
            <v>1</v>
          </cell>
          <cell r="L20717">
            <v>405</v>
          </cell>
          <cell r="M20717">
            <v>0</v>
          </cell>
          <cell r="N20717">
            <v>405</v>
          </cell>
        </row>
        <row r="20718">
          <cell r="A20718" t="str">
            <v>农村低保</v>
          </cell>
        </row>
        <row r="20718">
          <cell r="E20718" t="str">
            <v>王岗</v>
          </cell>
        </row>
        <row r="20718">
          <cell r="K20718">
            <v>2</v>
          </cell>
          <cell r="L20718">
            <v>405</v>
          </cell>
          <cell r="M20718">
            <v>0</v>
          </cell>
          <cell r="N20718">
            <v>810</v>
          </cell>
        </row>
        <row r="20719">
          <cell r="A20719" t="str">
            <v>农村低保</v>
          </cell>
        </row>
        <row r="20719">
          <cell r="E20719" t="str">
            <v>王岗</v>
          </cell>
        </row>
        <row r="20719">
          <cell r="K20719">
            <v>3</v>
          </cell>
          <cell r="L20719">
            <v>290</v>
          </cell>
          <cell r="M20719">
            <v>0</v>
          </cell>
          <cell r="N20719">
            <v>870</v>
          </cell>
        </row>
        <row r="20720">
          <cell r="A20720" t="str">
            <v>农村低保</v>
          </cell>
        </row>
        <row r="20720">
          <cell r="E20720" t="str">
            <v>王岗</v>
          </cell>
        </row>
        <row r="20720">
          <cell r="K20720">
            <v>1</v>
          </cell>
          <cell r="L20720">
            <v>290</v>
          </cell>
          <cell r="M20720">
            <v>0</v>
          </cell>
          <cell r="N20720">
            <v>290</v>
          </cell>
        </row>
        <row r="20721">
          <cell r="A20721" t="str">
            <v>农村低保</v>
          </cell>
        </row>
        <row r="20721">
          <cell r="E20721" t="str">
            <v>王岗</v>
          </cell>
        </row>
        <row r="20721">
          <cell r="K20721">
            <v>2</v>
          </cell>
          <cell r="L20721">
            <v>290</v>
          </cell>
          <cell r="M20721">
            <v>0</v>
          </cell>
          <cell r="N20721">
            <v>580</v>
          </cell>
        </row>
        <row r="20722">
          <cell r="A20722" t="str">
            <v>农村低保</v>
          </cell>
        </row>
        <row r="20722">
          <cell r="E20722" t="str">
            <v>王岗</v>
          </cell>
        </row>
        <row r="20722">
          <cell r="K20722">
            <v>3</v>
          </cell>
          <cell r="L20722">
            <v>290</v>
          </cell>
          <cell r="M20722">
            <v>0</v>
          </cell>
          <cell r="N20722">
            <v>870</v>
          </cell>
        </row>
        <row r="20723">
          <cell r="A20723" t="str">
            <v>农村低保</v>
          </cell>
        </row>
        <row r="20723">
          <cell r="E20723" t="str">
            <v>王岗</v>
          </cell>
        </row>
        <row r="20723">
          <cell r="K20723">
            <v>2</v>
          </cell>
          <cell r="L20723">
            <v>290</v>
          </cell>
          <cell r="M20723">
            <v>0</v>
          </cell>
          <cell r="N20723">
            <v>580</v>
          </cell>
        </row>
        <row r="20724">
          <cell r="A20724" t="str">
            <v>农村低保</v>
          </cell>
        </row>
        <row r="20724">
          <cell r="E20724" t="str">
            <v>王岗</v>
          </cell>
        </row>
        <row r="20724">
          <cell r="K20724">
            <v>2</v>
          </cell>
          <cell r="L20724">
            <v>290</v>
          </cell>
          <cell r="M20724">
            <v>0</v>
          </cell>
          <cell r="N20724">
            <v>580</v>
          </cell>
        </row>
        <row r="20725">
          <cell r="A20725" t="str">
            <v>农村低保</v>
          </cell>
        </row>
        <row r="20725">
          <cell r="E20725" t="str">
            <v>王岗</v>
          </cell>
        </row>
        <row r="20725">
          <cell r="K20725">
            <v>2</v>
          </cell>
          <cell r="L20725">
            <v>290</v>
          </cell>
          <cell r="M20725">
            <v>0</v>
          </cell>
          <cell r="N20725">
            <v>580</v>
          </cell>
        </row>
        <row r="20726">
          <cell r="A20726" t="str">
            <v>农村低保</v>
          </cell>
        </row>
        <row r="20726">
          <cell r="E20726" t="str">
            <v>王岗</v>
          </cell>
        </row>
        <row r="20726">
          <cell r="K20726">
            <v>3</v>
          </cell>
          <cell r="L20726">
            <v>290</v>
          </cell>
          <cell r="M20726">
            <v>0</v>
          </cell>
          <cell r="N20726">
            <v>870</v>
          </cell>
        </row>
        <row r="20727">
          <cell r="A20727" t="str">
            <v>农村低保</v>
          </cell>
        </row>
        <row r="20727">
          <cell r="E20727" t="str">
            <v>王岗</v>
          </cell>
        </row>
        <row r="20727">
          <cell r="K20727">
            <v>2</v>
          </cell>
          <cell r="L20727">
            <v>290</v>
          </cell>
          <cell r="M20727">
            <v>0</v>
          </cell>
          <cell r="N20727">
            <v>580</v>
          </cell>
        </row>
        <row r="20728">
          <cell r="A20728" t="str">
            <v>农村低保</v>
          </cell>
        </row>
        <row r="20728">
          <cell r="E20728" t="str">
            <v>王岗</v>
          </cell>
        </row>
        <row r="20728">
          <cell r="K20728">
            <v>1</v>
          </cell>
          <cell r="L20728">
            <v>255</v>
          </cell>
          <cell r="M20728">
            <v>0</v>
          </cell>
          <cell r="N20728">
            <v>255</v>
          </cell>
        </row>
        <row r="20729">
          <cell r="A20729" t="str">
            <v>农村低保</v>
          </cell>
        </row>
        <row r="20729">
          <cell r="E20729" t="str">
            <v>王岗</v>
          </cell>
        </row>
        <row r="20729">
          <cell r="K20729">
            <v>2</v>
          </cell>
          <cell r="L20729">
            <v>290</v>
          </cell>
          <cell r="M20729">
            <v>0</v>
          </cell>
          <cell r="N20729">
            <v>580</v>
          </cell>
        </row>
        <row r="20730">
          <cell r="A20730" t="str">
            <v>农村低保</v>
          </cell>
        </row>
        <row r="20730">
          <cell r="E20730" t="str">
            <v>王岗</v>
          </cell>
        </row>
        <row r="20730">
          <cell r="K20730">
            <v>2</v>
          </cell>
          <cell r="L20730">
            <v>290</v>
          </cell>
          <cell r="M20730">
            <v>0</v>
          </cell>
          <cell r="N20730">
            <v>580</v>
          </cell>
        </row>
        <row r="20731">
          <cell r="A20731" t="str">
            <v>农村低保</v>
          </cell>
        </row>
        <row r="20731">
          <cell r="E20731" t="str">
            <v>王岗</v>
          </cell>
        </row>
        <row r="20731">
          <cell r="K20731">
            <v>1</v>
          </cell>
          <cell r="L20731">
            <v>405</v>
          </cell>
          <cell r="M20731">
            <v>0</v>
          </cell>
          <cell r="N20731">
            <v>405</v>
          </cell>
        </row>
        <row r="20732">
          <cell r="A20732" t="str">
            <v>农村低保</v>
          </cell>
        </row>
        <row r="20732">
          <cell r="E20732" t="str">
            <v>王岗</v>
          </cell>
        </row>
        <row r="20732">
          <cell r="K20732">
            <v>1</v>
          </cell>
          <cell r="L20732">
            <v>290</v>
          </cell>
          <cell r="M20732">
            <v>0</v>
          </cell>
          <cell r="N20732">
            <v>290</v>
          </cell>
        </row>
        <row r="20733">
          <cell r="A20733" t="str">
            <v>农村低保</v>
          </cell>
        </row>
        <row r="20733">
          <cell r="E20733" t="str">
            <v>王岗</v>
          </cell>
        </row>
        <row r="20733">
          <cell r="K20733">
            <v>1</v>
          </cell>
          <cell r="L20733">
            <v>405</v>
          </cell>
          <cell r="M20733">
            <v>0</v>
          </cell>
          <cell r="N20733">
            <v>405</v>
          </cell>
        </row>
        <row r="20734">
          <cell r="A20734" t="str">
            <v>农村低保</v>
          </cell>
        </row>
        <row r="20734">
          <cell r="E20734" t="str">
            <v>马庄</v>
          </cell>
        </row>
        <row r="20734">
          <cell r="K20734">
            <v>1</v>
          </cell>
          <cell r="L20734">
            <v>255</v>
          </cell>
          <cell r="M20734">
            <v>0</v>
          </cell>
          <cell r="N20734">
            <v>255</v>
          </cell>
        </row>
        <row r="20735">
          <cell r="A20735" t="str">
            <v>农村低保</v>
          </cell>
        </row>
        <row r="20735">
          <cell r="E20735" t="str">
            <v>马庄</v>
          </cell>
        </row>
        <row r="20735">
          <cell r="K20735">
            <v>1</v>
          </cell>
          <cell r="L20735">
            <v>255</v>
          </cell>
          <cell r="M20735">
            <v>0</v>
          </cell>
          <cell r="N20735">
            <v>255</v>
          </cell>
        </row>
        <row r="20736">
          <cell r="A20736" t="str">
            <v>农村低保</v>
          </cell>
        </row>
        <row r="20736">
          <cell r="E20736" t="str">
            <v>马庄</v>
          </cell>
        </row>
        <row r="20736">
          <cell r="K20736">
            <v>2</v>
          </cell>
          <cell r="L20736">
            <v>255</v>
          </cell>
          <cell r="M20736">
            <v>0</v>
          </cell>
          <cell r="N20736">
            <v>510</v>
          </cell>
        </row>
        <row r="20737">
          <cell r="A20737" t="str">
            <v>农村低保</v>
          </cell>
        </row>
        <row r="20737">
          <cell r="E20737" t="str">
            <v>马庄</v>
          </cell>
        </row>
        <row r="20737">
          <cell r="K20737">
            <v>2</v>
          </cell>
          <cell r="L20737">
            <v>255</v>
          </cell>
          <cell r="M20737">
            <v>0</v>
          </cell>
          <cell r="N20737">
            <v>510</v>
          </cell>
        </row>
        <row r="20738">
          <cell r="A20738" t="str">
            <v>农村低保</v>
          </cell>
        </row>
        <row r="20738">
          <cell r="E20738" t="str">
            <v>马庄</v>
          </cell>
        </row>
        <row r="20738">
          <cell r="K20738">
            <v>2</v>
          </cell>
          <cell r="L20738">
            <v>255</v>
          </cell>
          <cell r="M20738">
            <v>0</v>
          </cell>
          <cell r="N20738">
            <v>510</v>
          </cell>
        </row>
        <row r="20739">
          <cell r="A20739" t="str">
            <v>农村低保</v>
          </cell>
        </row>
        <row r="20739">
          <cell r="E20739" t="str">
            <v>马庄</v>
          </cell>
        </row>
        <row r="20739">
          <cell r="K20739">
            <v>2</v>
          </cell>
          <cell r="L20739">
            <v>255</v>
          </cell>
          <cell r="M20739">
            <v>0</v>
          </cell>
          <cell r="N20739">
            <v>510</v>
          </cell>
        </row>
        <row r="20740">
          <cell r="A20740" t="str">
            <v>农村低保</v>
          </cell>
        </row>
        <row r="20740">
          <cell r="E20740" t="str">
            <v>马庄</v>
          </cell>
        </row>
        <row r="20740">
          <cell r="K20740">
            <v>1</v>
          </cell>
          <cell r="L20740">
            <v>255</v>
          </cell>
          <cell r="M20740">
            <v>0</v>
          </cell>
          <cell r="N20740">
            <v>255</v>
          </cell>
        </row>
        <row r="20741">
          <cell r="A20741" t="str">
            <v>农村低保</v>
          </cell>
        </row>
        <row r="20741">
          <cell r="E20741" t="str">
            <v>马庄</v>
          </cell>
        </row>
        <row r="20741">
          <cell r="K20741">
            <v>2</v>
          </cell>
          <cell r="L20741">
            <v>255</v>
          </cell>
          <cell r="M20741">
            <v>0</v>
          </cell>
          <cell r="N20741">
            <v>510</v>
          </cell>
        </row>
        <row r="20742">
          <cell r="A20742" t="str">
            <v>农村低保</v>
          </cell>
        </row>
        <row r="20742">
          <cell r="E20742" t="str">
            <v>马庄</v>
          </cell>
        </row>
        <row r="20742">
          <cell r="K20742">
            <v>1</v>
          </cell>
          <cell r="L20742">
            <v>255</v>
          </cell>
          <cell r="M20742">
            <v>0</v>
          </cell>
          <cell r="N20742">
            <v>255</v>
          </cell>
        </row>
        <row r="20743">
          <cell r="A20743" t="str">
            <v>农村低保</v>
          </cell>
        </row>
        <row r="20743">
          <cell r="E20743" t="str">
            <v>马庄</v>
          </cell>
        </row>
        <row r="20743">
          <cell r="K20743">
            <v>2</v>
          </cell>
          <cell r="L20743">
            <v>255</v>
          </cell>
          <cell r="M20743">
            <v>0</v>
          </cell>
          <cell r="N20743">
            <v>510</v>
          </cell>
        </row>
        <row r="20744">
          <cell r="A20744" t="str">
            <v>农村低保</v>
          </cell>
        </row>
        <row r="20744">
          <cell r="E20744" t="str">
            <v>马庄</v>
          </cell>
        </row>
        <row r="20744">
          <cell r="K20744">
            <v>3</v>
          </cell>
          <cell r="L20744">
            <v>290</v>
          </cell>
          <cell r="M20744">
            <v>0</v>
          </cell>
          <cell r="N20744">
            <v>870</v>
          </cell>
        </row>
        <row r="20745">
          <cell r="A20745" t="str">
            <v>农村低保</v>
          </cell>
        </row>
        <row r="20745">
          <cell r="E20745" t="str">
            <v>马庄</v>
          </cell>
        </row>
        <row r="20745">
          <cell r="K20745">
            <v>2</v>
          </cell>
          <cell r="L20745">
            <v>290</v>
          </cell>
          <cell r="M20745">
            <v>0</v>
          </cell>
          <cell r="N20745">
            <v>580</v>
          </cell>
        </row>
        <row r="20746">
          <cell r="A20746" t="str">
            <v>农村低保</v>
          </cell>
        </row>
        <row r="20746">
          <cell r="E20746" t="str">
            <v>马庄</v>
          </cell>
        </row>
        <row r="20746">
          <cell r="K20746">
            <v>2</v>
          </cell>
          <cell r="L20746">
            <v>405</v>
          </cell>
          <cell r="M20746">
            <v>0</v>
          </cell>
          <cell r="N20746">
            <v>810</v>
          </cell>
        </row>
        <row r="20747">
          <cell r="A20747" t="str">
            <v>农村低保</v>
          </cell>
        </row>
        <row r="20747">
          <cell r="E20747" t="str">
            <v>马庄</v>
          </cell>
        </row>
        <row r="20747">
          <cell r="K20747">
            <v>3</v>
          </cell>
          <cell r="L20747">
            <v>255</v>
          </cell>
          <cell r="M20747">
            <v>0</v>
          </cell>
          <cell r="N20747">
            <v>765</v>
          </cell>
        </row>
        <row r="20748">
          <cell r="A20748" t="str">
            <v>农村低保</v>
          </cell>
        </row>
        <row r="20748">
          <cell r="E20748" t="str">
            <v>马庄</v>
          </cell>
        </row>
        <row r="20748">
          <cell r="K20748">
            <v>1</v>
          </cell>
          <cell r="L20748">
            <v>255</v>
          </cell>
          <cell r="M20748">
            <v>0</v>
          </cell>
          <cell r="N20748">
            <v>255</v>
          </cell>
        </row>
        <row r="20749">
          <cell r="A20749" t="str">
            <v>农村低保</v>
          </cell>
        </row>
        <row r="20749">
          <cell r="E20749" t="str">
            <v>马庄</v>
          </cell>
        </row>
        <row r="20749">
          <cell r="K20749">
            <v>2</v>
          </cell>
          <cell r="L20749">
            <v>255</v>
          </cell>
          <cell r="M20749">
            <v>0</v>
          </cell>
          <cell r="N20749">
            <v>510</v>
          </cell>
        </row>
        <row r="20750">
          <cell r="A20750" t="str">
            <v>农村低保</v>
          </cell>
        </row>
        <row r="20750">
          <cell r="E20750" t="str">
            <v>马庄</v>
          </cell>
        </row>
        <row r="20750">
          <cell r="K20750">
            <v>1</v>
          </cell>
          <cell r="L20750">
            <v>255</v>
          </cell>
          <cell r="M20750">
            <v>0</v>
          </cell>
          <cell r="N20750">
            <v>255</v>
          </cell>
        </row>
        <row r="20751">
          <cell r="A20751" t="str">
            <v>农村低保</v>
          </cell>
        </row>
        <row r="20751">
          <cell r="E20751" t="str">
            <v>马庄</v>
          </cell>
        </row>
        <row r="20751">
          <cell r="K20751">
            <v>2</v>
          </cell>
          <cell r="L20751">
            <v>255</v>
          </cell>
          <cell r="M20751">
            <v>0</v>
          </cell>
          <cell r="N20751">
            <v>510</v>
          </cell>
        </row>
        <row r="20752">
          <cell r="A20752" t="str">
            <v>农村低保</v>
          </cell>
        </row>
        <row r="20752">
          <cell r="E20752" t="str">
            <v>马庄</v>
          </cell>
        </row>
        <row r="20752">
          <cell r="K20752">
            <v>2</v>
          </cell>
          <cell r="L20752">
            <v>255</v>
          </cell>
          <cell r="M20752">
            <v>0</v>
          </cell>
          <cell r="N20752">
            <v>510</v>
          </cell>
        </row>
        <row r="20753">
          <cell r="A20753" t="str">
            <v>农村低保</v>
          </cell>
        </row>
        <row r="20753">
          <cell r="E20753" t="str">
            <v>马庄</v>
          </cell>
        </row>
        <row r="20753">
          <cell r="K20753">
            <v>1</v>
          </cell>
          <cell r="L20753">
            <v>255</v>
          </cell>
          <cell r="M20753">
            <v>0</v>
          </cell>
          <cell r="N20753">
            <v>255</v>
          </cell>
        </row>
        <row r="20754">
          <cell r="A20754" t="str">
            <v>农村低保</v>
          </cell>
        </row>
        <row r="20754">
          <cell r="E20754" t="str">
            <v>马庄</v>
          </cell>
        </row>
        <row r="20754">
          <cell r="K20754">
            <v>2</v>
          </cell>
          <cell r="L20754">
            <v>290</v>
          </cell>
          <cell r="M20754">
            <v>0</v>
          </cell>
          <cell r="N20754">
            <v>580</v>
          </cell>
        </row>
        <row r="20755">
          <cell r="A20755" t="str">
            <v>农村低保</v>
          </cell>
        </row>
        <row r="20755">
          <cell r="E20755" t="str">
            <v>马庄</v>
          </cell>
        </row>
        <row r="20755">
          <cell r="K20755">
            <v>2</v>
          </cell>
          <cell r="L20755">
            <v>255</v>
          </cell>
          <cell r="M20755">
            <v>0</v>
          </cell>
          <cell r="N20755">
            <v>510</v>
          </cell>
        </row>
        <row r="20756">
          <cell r="A20756" t="str">
            <v>农村低保</v>
          </cell>
        </row>
        <row r="20756">
          <cell r="E20756" t="str">
            <v>马庄</v>
          </cell>
        </row>
        <row r="20756">
          <cell r="K20756">
            <v>5</v>
          </cell>
          <cell r="L20756">
            <v>255</v>
          </cell>
          <cell r="M20756">
            <v>0</v>
          </cell>
          <cell r="N20756">
            <v>1275</v>
          </cell>
        </row>
        <row r="20757">
          <cell r="A20757" t="str">
            <v>农村低保</v>
          </cell>
        </row>
        <row r="20757">
          <cell r="E20757" t="str">
            <v>马庄</v>
          </cell>
        </row>
        <row r="20757">
          <cell r="K20757">
            <v>2</v>
          </cell>
          <cell r="L20757">
            <v>290</v>
          </cell>
          <cell r="M20757">
            <v>0</v>
          </cell>
          <cell r="N20757">
            <v>580</v>
          </cell>
        </row>
        <row r="20758">
          <cell r="A20758" t="str">
            <v>农村低保</v>
          </cell>
        </row>
        <row r="20758">
          <cell r="E20758" t="str">
            <v>马庄</v>
          </cell>
        </row>
        <row r="20758">
          <cell r="K20758">
            <v>2</v>
          </cell>
          <cell r="L20758">
            <v>255</v>
          </cell>
          <cell r="M20758">
            <v>0</v>
          </cell>
          <cell r="N20758">
            <v>510</v>
          </cell>
        </row>
        <row r="20759">
          <cell r="A20759" t="str">
            <v>农村低保</v>
          </cell>
        </row>
        <row r="20759">
          <cell r="E20759" t="str">
            <v>马庄</v>
          </cell>
        </row>
        <row r="20759">
          <cell r="K20759">
            <v>2</v>
          </cell>
          <cell r="L20759">
            <v>255</v>
          </cell>
          <cell r="M20759">
            <v>0</v>
          </cell>
          <cell r="N20759">
            <v>510</v>
          </cell>
        </row>
        <row r="20760">
          <cell r="A20760" t="str">
            <v>农村低保</v>
          </cell>
        </row>
        <row r="20760">
          <cell r="E20760" t="str">
            <v>马庄</v>
          </cell>
        </row>
        <row r="20760">
          <cell r="K20760">
            <v>2</v>
          </cell>
          <cell r="L20760">
            <v>255</v>
          </cell>
          <cell r="M20760">
            <v>0</v>
          </cell>
          <cell r="N20760">
            <v>510</v>
          </cell>
        </row>
        <row r="20761">
          <cell r="A20761" t="str">
            <v>农村低保</v>
          </cell>
        </row>
        <row r="20761">
          <cell r="E20761" t="str">
            <v>马庄</v>
          </cell>
        </row>
        <row r="20761">
          <cell r="K20761">
            <v>3</v>
          </cell>
          <cell r="L20761">
            <v>255</v>
          </cell>
          <cell r="M20761">
            <v>0</v>
          </cell>
          <cell r="N20761">
            <v>765</v>
          </cell>
        </row>
        <row r="20762">
          <cell r="A20762" t="str">
            <v>农村低保</v>
          </cell>
        </row>
        <row r="20762">
          <cell r="E20762" t="str">
            <v>郭庄</v>
          </cell>
        </row>
        <row r="20762">
          <cell r="K20762">
            <v>1</v>
          </cell>
          <cell r="L20762">
            <v>290</v>
          </cell>
          <cell r="M20762">
            <v>0</v>
          </cell>
          <cell r="N20762">
            <v>290</v>
          </cell>
        </row>
        <row r="20763">
          <cell r="A20763" t="str">
            <v>农村低保</v>
          </cell>
        </row>
        <row r="20763">
          <cell r="E20763" t="str">
            <v>郭庄</v>
          </cell>
        </row>
        <row r="20763">
          <cell r="K20763">
            <v>1</v>
          </cell>
          <cell r="L20763">
            <v>290</v>
          </cell>
          <cell r="M20763">
            <v>0</v>
          </cell>
          <cell r="N20763">
            <v>290</v>
          </cell>
        </row>
        <row r="20764">
          <cell r="A20764" t="str">
            <v>农村低保</v>
          </cell>
        </row>
        <row r="20764">
          <cell r="E20764" t="str">
            <v>郭庄</v>
          </cell>
        </row>
        <row r="20764">
          <cell r="K20764">
            <v>1</v>
          </cell>
          <cell r="L20764">
            <v>405</v>
          </cell>
          <cell r="M20764">
            <v>0</v>
          </cell>
          <cell r="N20764">
            <v>405</v>
          </cell>
        </row>
        <row r="20765">
          <cell r="A20765" t="str">
            <v>农村低保</v>
          </cell>
        </row>
        <row r="20765">
          <cell r="E20765" t="str">
            <v>郭庄</v>
          </cell>
        </row>
        <row r="20765">
          <cell r="K20765">
            <v>1</v>
          </cell>
          <cell r="L20765">
            <v>290</v>
          </cell>
          <cell r="M20765">
            <v>0</v>
          </cell>
          <cell r="N20765">
            <v>290</v>
          </cell>
        </row>
        <row r="20766">
          <cell r="A20766" t="str">
            <v>农村低保</v>
          </cell>
        </row>
        <row r="20766">
          <cell r="E20766" t="str">
            <v>郭庄</v>
          </cell>
        </row>
        <row r="20766">
          <cell r="K20766">
            <v>1</v>
          </cell>
          <cell r="L20766">
            <v>290</v>
          </cell>
          <cell r="M20766">
            <v>0</v>
          </cell>
          <cell r="N20766">
            <v>290</v>
          </cell>
        </row>
        <row r="20767">
          <cell r="A20767" t="str">
            <v>农村低保</v>
          </cell>
        </row>
        <row r="20767">
          <cell r="E20767" t="str">
            <v>郭庄</v>
          </cell>
        </row>
        <row r="20767">
          <cell r="K20767">
            <v>2</v>
          </cell>
          <cell r="L20767">
            <v>290</v>
          </cell>
          <cell r="M20767">
            <v>0</v>
          </cell>
          <cell r="N20767">
            <v>580</v>
          </cell>
        </row>
        <row r="20768">
          <cell r="A20768" t="str">
            <v>农村低保</v>
          </cell>
        </row>
        <row r="20768">
          <cell r="E20768" t="str">
            <v>郭庄</v>
          </cell>
        </row>
        <row r="20768">
          <cell r="K20768">
            <v>2</v>
          </cell>
          <cell r="L20768">
            <v>290</v>
          </cell>
          <cell r="M20768">
            <v>0</v>
          </cell>
          <cell r="N20768">
            <v>580</v>
          </cell>
        </row>
        <row r="20769">
          <cell r="A20769" t="str">
            <v>农村低保</v>
          </cell>
        </row>
        <row r="20769">
          <cell r="E20769" t="str">
            <v>郭庄</v>
          </cell>
        </row>
        <row r="20769">
          <cell r="K20769">
            <v>2</v>
          </cell>
          <cell r="L20769">
            <v>290</v>
          </cell>
          <cell r="M20769">
            <v>0</v>
          </cell>
          <cell r="N20769">
            <v>580</v>
          </cell>
        </row>
        <row r="20770">
          <cell r="A20770" t="str">
            <v>农村低保</v>
          </cell>
        </row>
        <row r="20770">
          <cell r="E20770" t="str">
            <v>郭庄</v>
          </cell>
        </row>
        <row r="20770">
          <cell r="K20770">
            <v>1</v>
          </cell>
          <cell r="L20770">
            <v>290</v>
          </cell>
          <cell r="M20770">
            <v>0</v>
          </cell>
          <cell r="N20770">
            <v>290</v>
          </cell>
        </row>
        <row r="20771">
          <cell r="A20771" t="str">
            <v>农村低保</v>
          </cell>
        </row>
        <row r="20771">
          <cell r="E20771" t="str">
            <v>郭庄</v>
          </cell>
        </row>
        <row r="20771">
          <cell r="K20771">
            <v>2</v>
          </cell>
          <cell r="L20771">
            <v>290</v>
          </cell>
          <cell r="M20771">
            <v>0</v>
          </cell>
          <cell r="N20771">
            <v>580</v>
          </cell>
        </row>
        <row r="20772">
          <cell r="A20772" t="str">
            <v>农村低保</v>
          </cell>
        </row>
        <row r="20772">
          <cell r="E20772" t="str">
            <v>郭庄</v>
          </cell>
        </row>
        <row r="20772">
          <cell r="K20772">
            <v>2</v>
          </cell>
          <cell r="L20772">
            <v>405</v>
          </cell>
          <cell r="M20772">
            <v>0</v>
          </cell>
          <cell r="N20772">
            <v>810</v>
          </cell>
        </row>
        <row r="20773">
          <cell r="A20773" t="str">
            <v>农村低保</v>
          </cell>
        </row>
        <row r="20773">
          <cell r="E20773" t="str">
            <v>石佛寺</v>
          </cell>
        </row>
        <row r="20773">
          <cell r="K20773">
            <v>4</v>
          </cell>
          <cell r="L20773">
            <v>255</v>
          </cell>
          <cell r="M20773">
            <v>0</v>
          </cell>
          <cell r="N20773">
            <v>1020</v>
          </cell>
        </row>
        <row r="20774">
          <cell r="A20774" t="str">
            <v>农村低保</v>
          </cell>
        </row>
        <row r="20774">
          <cell r="E20774" t="str">
            <v>石佛寺</v>
          </cell>
        </row>
        <row r="20774">
          <cell r="K20774">
            <v>4</v>
          </cell>
          <cell r="L20774">
            <v>255</v>
          </cell>
          <cell r="M20774">
            <v>0</v>
          </cell>
          <cell r="N20774">
            <v>1020</v>
          </cell>
        </row>
        <row r="20775">
          <cell r="A20775" t="str">
            <v>农村低保</v>
          </cell>
        </row>
        <row r="20775">
          <cell r="E20775" t="str">
            <v>石佛寺</v>
          </cell>
        </row>
        <row r="20775">
          <cell r="K20775">
            <v>1</v>
          </cell>
          <cell r="L20775">
            <v>255</v>
          </cell>
          <cell r="M20775">
            <v>0</v>
          </cell>
          <cell r="N20775">
            <v>255</v>
          </cell>
        </row>
        <row r="20776">
          <cell r="A20776" t="str">
            <v>农村低保</v>
          </cell>
        </row>
        <row r="20776">
          <cell r="E20776" t="str">
            <v>石佛寺</v>
          </cell>
        </row>
        <row r="20776">
          <cell r="K20776">
            <v>1</v>
          </cell>
          <cell r="L20776">
            <v>290</v>
          </cell>
          <cell r="M20776">
            <v>0</v>
          </cell>
          <cell r="N20776">
            <v>290</v>
          </cell>
        </row>
        <row r="20777">
          <cell r="A20777" t="str">
            <v>农村低保</v>
          </cell>
        </row>
        <row r="20777">
          <cell r="E20777" t="str">
            <v>石佛寺</v>
          </cell>
        </row>
        <row r="20777">
          <cell r="K20777">
            <v>3</v>
          </cell>
          <cell r="L20777">
            <v>255</v>
          </cell>
          <cell r="M20777">
            <v>0</v>
          </cell>
          <cell r="N20777">
            <v>765</v>
          </cell>
        </row>
        <row r="20778">
          <cell r="A20778" t="str">
            <v>农村低保</v>
          </cell>
        </row>
        <row r="20778">
          <cell r="E20778" t="str">
            <v>石佛寺</v>
          </cell>
        </row>
        <row r="20778">
          <cell r="K20778">
            <v>5</v>
          </cell>
          <cell r="L20778">
            <v>255</v>
          </cell>
          <cell r="M20778">
            <v>0</v>
          </cell>
          <cell r="N20778">
            <v>1275</v>
          </cell>
        </row>
        <row r="20779">
          <cell r="A20779" t="str">
            <v>农村低保</v>
          </cell>
        </row>
        <row r="20779">
          <cell r="E20779" t="str">
            <v>石佛寺</v>
          </cell>
        </row>
        <row r="20779">
          <cell r="K20779">
            <v>1</v>
          </cell>
          <cell r="L20779">
            <v>290</v>
          </cell>
          <cell r="M20779">
            <v>0</v>
          </cell>
          <cell r="N20779">
            <v>290</v>
          </cell>
        </row>
        <row r="20780">
          <cell r="A20780" t="str">
            <v>农村低保</v>
          </cell>
        </row>
        <row r="20780">
          <cell r="E20780" t="str">
            <v>石佛寺</v>
          </cell>
        </row>
        <row r="20780">
          <cell r="K20780">
            <v>2</v>
          </cell>
          <cell r="L20780">
            <v>290</v>
          </cell>
          <cell r="M20780">
            <v>0</v>
          </cell>
          <cell r="N20780">
            <v>580</v>
          </cell>
        </row>
        <row r="20781">
          <cell r="A20781" t="str">
            <v>农村低保</v>
          </cell>
        </row>
        <row r="20781">
          <cell r="E20781" t="str">
            <v>石佛寺</v>
          </cell>
        </row>
        <row r="20781">
          <cell r="K20781">
            <v>2</v>
          </cell>
          <cell r="L20781">
            <v>255</v>
          </cell>
          <cell r="M20781">
            <v>0</v>
          </cell>
          <cell r="N20781">
            <v>510</v>
          </cell>
        </row>
        <row r="20782">
          <cell r="A20782" t="str">
            <v>农村低保</v>
          </cell>
        </row>
        <row r="20782">
          <cell r="E20782" t="str">
            <v>石佛寺</v>
          </cell>
        </row>
        <row r="20782">
          <cell r="K20782">
            <v>3</v>
          </cell>
          <cell r="L20782">
            <v>255</v>
          </cell>
          <cell r="M20782">
            <v>0</v>
          </cell>
          <cell r="N20782">
            <v>765</v>
          </cell>
        </row>
        <row r="20783">
          <cell r="A20783" t="str">
            <v>农村低保</v>
          </cell>
        </row>
        <row r="20783">
          <cell r="E20783" t="str">
            <v>石佛寺</v>
          </cell>
        </row>
        <row r="20783">
          <cell r="K20783">
            <v>2</v>
          </cell>
          <cell r="L20783">
            <v>290</v>
          </cell>
          <cell r="M20783">
            <v>0</v>
          </cell>
          <cell r="N20783">
            <v>580</v>
          </cell>
        </row>
        <row r="20784">
          <cell r="A20784" t="str">
            <v>农村低保</v>
          </cell>
        </row>
        <row r="20784">
          <cell r="E20784" t="str">
            <v>石佛寺</v>
          </cell>
        </row>
        <row r="20784">
          <cell r="K20784">
            <v>1</v>
          </cell>
          <cell r="L20784">
            <v>290</v>
          </cell>
          <cell r="M20784">
            <v>0</v>
          </cell>
          <cell r="N20784">
            <v>290</v>
          </cell>
        </row>
        <row r="20785">
          <cell r="A20785" t="str">
            <v>农村低保</v>
          </cell>
        </row>
        <row r="20785">
          <cell r="E20785" t="str">
            <v>石佛寺</v>
          </cell>
        </row>
        <row r="20785">
          <cell r="K20785">
            <v>1</v>
          </cell>
          <cell r="L20785">
            <v>255</v>
          </cell>
          <cell r="M20785">
            <v>0</v>
          </cell>
          <cell r="N20785">
            <v>255</v>
          </cell>
        </row>
        <row r="20786">
          <cell r="A20786" t="str">
            <v>农村低保</v>
          </cell>
        </row>
        <row r="20786">
          <cell r="E20786" t="str">
            <v>石佛寺</v>
          </cell>
        </row>
        <row r="20786">
          <cell r="K20786">
            <v>4</v>
          </cell>
          <cell r="L20786">
            <v>255</v>
          </cell>
          <cell r="M20786">
            <v>0</v>
          </cell>
          <cell r="N20786">
            <v>1020</v>
          </cell>
        </row>
        <row r="20787">
          <cell r="A20787" t="str">
            <v>农村低保</v>
          </cell>
        </row>
        <row r="20787">
          <cell r="E20787" t="str">
            <v>石佛寺</v>
          </cell>
        </row>
        <row r="20787">
          <cell r="K20787">
            <v>2</v>
          </cell>
          <cell r="L20787">
            <v>290</v>
          </cell>
          <cell r="M20787">
            <v>0</v>
          </cell>
          <cell r="N20787">
            <v>580</v>
          </cell>
        </row>
        <row r="20788">
          <cell r="A20788" t="str">
            <v>农村低保</v>
          </cell>
        </row>
        <row r="20788">
          <cell r="E20788" t="str">
            <v>石佛寺</v>
          </cell>
        </row>
        <row r="20788">
          <cell r="K20788">
            <v>1</v>
          </cell>
          <cell r="L20788">
            <v>255</v>
          </cell>
          <cell r="M20788">
            <v>0</v>
          </cell>
          <cell r="N20788">
            <v>255</v>
          </cell>
        </row>
        <row r="20789">
          <cell r="A20789" t="str">
            <v>农村低保</v>
          </cell>
        </row>
        <row r="20789">
          <cell r="E20789" t="str">
            <v>石佛寺</v>
          </cell>
        </row>
        <row r="20789">
          <cell r="K20789">
            <v>5</v>
          </cell>
          <cell r="L20789">
            <v>255</v>
          </cell>
          <cell r="M20789">
            <v>0</v>
          </cell>
          <cell r="N20789">
            <v>1275</v>
          </cell>
        </row>
        <row r="20790">
          <cell r="A20790" t="str">
            <v>农村低保</v>
          </cell>
        </row>
        <row r="20790">
          <cell r="E20790" t="str">
            <v>石佛寺</v>
          </cell>
        </row>
        <row r="20790">
          <cell r="K20790">
            <v>1</v>
          </cell>
          <cell r="L20790">
            <v>255</v>
          </cell>
          <cell r="M20790">
            <v>0</v>
          </cell>
          <cell r="N20790">
            <v>255</v>
          </cell>
        </row>
        <row r="20791">
          <cell r="A20791" t="str">
            <v>农村低保</v>
          </cell>
        </row>
        <row r="20791">
          <cell r="E20791" t="str">
            <v>石佛寺</v>
          </cell>
        </row>
        <row r="20791">
          <cell r="K20791">
            <v>1</v>
          </cell>
          <cell r="L20791">
            <v>255</v>
          </cell>
          <cell r="M20791">
            <v>0</v>
          </cell>
          <cell r="N20791">
            <v>255</v>
          </cell>
        </row>
        <row r="20792">
          <cell r="A20792" t="str">
            <v>农村低保</v>
          </cell>
        </row>
        <row r="20792">
          <cell r="E20792" t="str">
            <v>石佛寺</v>
          </cell>
        </row>
        <row r="20792">
          <cell r="K20792">
            <v>2</v>
          </cell>
          <cell r="L20792">
            <v>255</v>
          </cell>
          <cell r="M20792">
            <v>0</v>
          </cell>
          <cell r="N20792">
            <v>510</v>
          </cell>
        </row>
        <row r="20793">
          <cell r="A20793" t="str">
            <v>农村低保</v>
          </cell>
        </row>
        <row r="20793">
          <cell r="E20793" t="str">
            <v>石佛寺</v>
          </cell>
        </row>
        <row r="20793">
          <cell r="K20793">
            <v>2</v>
          </cell>
          <cell r="L20793">
            <v>290</v>
          </cell>
          <cell r="M20793">
            <v>0</v>
          </cell>
          <cell r="N20793">
            <v>580</v>
          </cell>
        </row>
        <row r="20794">
          <cell r="A20794" t="str">
            <v>农村低保</v>
          </cell>
        </row>
        <row r="20794">
          <cell r="E20794" t="str">
            <v>石佛寺</v>
          </cell>
        </row>
        <row r="20794">
          <cell r="K20794">
            <v>1</v>
          </cell>
          <cell r="L20794">
            <v>255</v>
          </cell>
          <cell r="M20794">
            <v>0</v>
          </cell>
          <cell r="N20794">
            <v>255</v>
          </cell>
        </row>
        <row r="20795">
          <cell r="A20795" t="str">
            <v>农村低保</v>
          </cell>
        </row>
        <row r="20795">
          <cell r="E20795" t="str">
            <v>石佛寺</v>
          </cell>
        </row>
        <row r="20795">
          <cell r="K20795">
            <v>2</v>
          </cell>
          <cell r="L20795">
            <v>290</v>
          </cell>
          <cell r="M20795">
            <v>0</v>
          </cell>
          <cell r="N20795">
            <v>580</v>
          </cell>
        </row>
        <row r="20796">
          <cell r="A20796" t="str">
            <v>农村低保</v>
          </cell>
        </row>
        <row r="20796">
          <cell r="E20796" t="str">
            <v>石佛寺</v>
          </cell>
        </row>
        <row r="20796">
          <cell r="K20796">
            <v>1</v>
          </cell>
          <cell r="L20796">
            <v>405</v>
          </cell>
          <cell r="M20796">
            <v>0</v>
          </cell>
          <cell r="N20796">
            <v>405</v>
          </cell>
        </row>
        <row r="20797">
          <cell r="A20797" t="str">
            <v>农村低保</v>
          </cell>
        </row>
        <row r="20797">
          <cell r="E20797" t="str">
            <v>石佛寺</v>
          </cell>
        </row>
        <row r="20797">
          <cell r="K20797">
            <v>4</v>
          </cell>
          <cell r="L20797">
            <v>255</v>
          </cell>
          <cell r="M20797">
            <v>0</v>
          </cell>
          <cell r="N20797">
            <v>1020</v>
          </cell>
        </row>
        <row r="20798">
          <cell r="A20798" t="str">
            <v>农村低保</v>
          </cell>
        </row>
        <row r="20798">
          <cell r="E20798" t="str">
            <v>石佛寺</v>
          </cell>
        </row>
        <row r="20798">
          <cell r="K20798">
            <v>5</v>
          </cell>
          <cell r="L20798">
            <v>255</v>
          </cell>
          <cell r="M20798">
            <v>0</v>
          </cell>
          <cell r="N20798">
            <v>1275</v>
          </cell>
        </row>
        <row r="20799">
          <cell r="A20799" t="str">
            <v>农村低保</v>
          </cell>
        </row>
        <row r="20799">
          <cell r="E20799" t="str">
            <v>石佛寺</v>
          </cell>
        </row>
        <row r="20799">
          <cell r="K20799">
            <v>3</v>
          </cell>
          <cell r="L20799">
            <v>255</v>
          </cell>
          <cell r="M20799">
            <v>0</v>
          </cell>
          <cell r="N20799">
            <v>765</v>
          </cell>
        </row>
        <row r="20800">
          <cell r="A20800" t="str">
            <v>农村低保</v>
          </cell>
        </row>
        <row r="20800">
          <cell r="E20800" t="str">
            <v>石佛寺</v>
          </cell>
        </row>
        <row r="20800">
          <cell r="K20800">
            <v>5</v>
          </cell>
          <cell r="L20800">
            <v>255</v>
          </cell>
          <cell r="M20800">
            <v>0</v>
          </cell>
          <cell r="N20800">
            <v>1275</v>
          </cell>
        </row>
        <row r="20801">
          <cell r="A20801" t="str">
            <v>农村低保</v>
          </cell>
        </row>
        <row r="20801">
          <cell r="E20801" t="str">
            <v>石佛寺</v>
          </cell>
        </row>
        <row r="20801">
          <cell r="K20801">
            <v>2</v>
          </cell>
          <cell r="L20801">
            <v>405</v>
          </cell>
          <cell r="M20801">
            <v>0</v>
          </cell>
          <cell r="N20801">
            <v>810</v>
          </cell>
        </row>
        <row r="20802">
          <cell r="A20802" t="str">
            <v>农村低保</v>
          </cell>
        </row>
        <row r="20802">
          <cell r="E20802" t="str">
            <v>石佛寺</v>
          </cell>
        </row>
        <row r="20802">
          <cell r="K20802">
            <v>5</v>
          </cell>
          <cell r="L20802">
            <v>255</v>
          </cell>
          <cell r="M20802">
            <v>0</v>
          </cell>
          <cell r="N20802">
            <v>1275</v>
          </cell>
        </row>
        <row r="20803">
          <cell r="A20803" t="str">
            <v>农村低保</v>
          </cell>
        </row>
        <row r="20803">
          <cell r="E20803" t="str">
            <v>石佛寺</v>
          </cell>
        </row>
        <row r="20803">
          <cell r="K20803">
            <v>3</v>
          </cell>
          <cell r="L20803">
            <v>255</v>
          </cell>
          <cell r="M20803">
            <v>0</v>
          </cell>
          <cell r="N20803">
            <v>765</v>
          </cell>
        </row>
        <row r="20804">
          <cell r="A20804" t="str">
            <v>农村低保</v>
          </cell>
        </row>
        <row r="20804">
          <cell r="E20804" t="str">
            <v>石佛寺</v>
          </cell>
        </row>
        <row r="20804">
          <cell r="K20804">
            <v>3</v>
          </cell>
          <cell r="L20804">
            <v>255</v>
          </cell>
          <cell r="M20804">
            <v>0</v>
          </cell>
          <cell r="N20804">
            <v>765</v>
          </cell>
        </row>
        <row r="20805">
          <cell r="A20805" t="str">
            <v>农村低保</v>
          </cell>
        </row>
        <row r="20805">
          <cell r="E20805" t="str">
            <v>石佛寺</v>
          </cell>
        </row>
        <row r="20805">
          <cell r="K20805">
            <v>4</v>
          </cell>
          <cell r="L20805">
            <v>290</v>
          </cell>
          <cell r="M20805">
            <v>0</v>
          </cell>
          <cell r="N20805">
            <v>1160</v>
          </cell>
        </row>
        <row r="20806">
          <cell r="A20806" t="str">
            <v>农村低保</v>
          </cell>
        </row>
        <row r="20806">
          <cell r="E20806" t="str">
            <v>石佛寺</v>
          </cell>
        </row>
        <row r="20806">
          <cell r="K20806">
            <v>1</v>
          </cell>
          <cell r="L20806">
            <v>405</v>
          </cell>
          <cell r="M20806">
            <v>0</v>
          </cell>
          <cell r="N20806">
            <v>405</v>
          </cell>
        </row>
        <row r="20807">
          <cell r="A20807" t="str">
            <v>农村低保</v>
          </cell>
        </row>
        <row r="20807">
          <cell r="E20807" t="str">
            <v>石佛寺</v>
          </cell>
        </row>
        <row r="20807">
          <cell r="K20807">
            <v>3</v>
          </cell>
          <cell r="L20807">
            <v>255</v>
          </cell>
          <cell r="M20807">
            <v>0</v>
          </cell>
          <cell r="N20807">
            <v>765</v>
          </cell>
        </row>
        <row r="20808">
          <cell r="A20808" t="str">
            <v>农村低保</v>
          </cell>
        </row>
        <row r="20808">
          <cell r="E20808" t="str">
            <v>石佛寺</v>
          </cell>
        </row>
        <row r="20808">
          <cell r="K20808">
            <v>3</v>
          </cell>
          <cell r="L20808">
            <v>255</v>
          </cell>
          <cell r="M20808">
            <v>0</v>
          </cell>
          <cell r="N20808">
            <v>765</v>
          </cell>
        </row>
        <row r="20809">
          <cell r="A20809" t="str">
            <v>农村低保</v>
          </cell>
        </row>
        <row r="20809">
          <cell r="E20809" t="str">
            <v>石佛寺</v>
          </cell>
        </row>
        <row r="20809">
          <cell r="K20809">
            <v>2</v>
          </cell>
          <cell r="L20809">
            <v>290</v>
          </cell>
          <cell r="M20809">
            <v>0</v>
          </cell>
          <cell r="N20809">
            <v>580</v>
          </cell>
        </row>
        <row r="20810">
          <cell r="A20810" t="str">
            <v>农村低保</v>
          </cell>
        </row>
        <row r="20810">
          <cell r="E20810" t="str">
            <v>石佛寺</v>
          </cell>
        </row>
        <row r="20810">
          <cell r="K20810">
            <v>2</v>
          </cell>
          <cell r="L20810">
            <v>290</v>
          </cell>
          <cell r="M20810">
            <v>0</v>
          </cell>
          <cell r="N20810">
            <v>580</v>
          </cell>
        </row>
        <row r="20811">
          <cell r="A20811" t="str">
            <v>农村低保</v>
          </cell>
        </row>
        <row r="20811">
          <cell r="E20811" t="str">
            <v>石佛寺</v>
          </cell>
        </row>
        <row r="20811">
          <cell r="K20811">
            <v>4</v>
          </cell>
          <cell r="L20811">
            <v>255</v>
          </cell>
          <cell r="M20811">
            <v>0</v>
          </cell>
          <cell r="N20811">
            <v>1020</v>
          </cell>
        </row>
        <row r="20812">
          <cell r="A20812" t="str">
            <v>农村低保</v>
          </cell>
        </row>
        <row r="20812">
          <cell r="E20812" t="str">
            <v>石佛寺</v>
          </cell>
        </row>
        <row r="20812">
          <cell r="K20812">
            <v>3</v>
          </cell>
          <cell r="L20812">
            <v>255</v>
          </cell>
          <cell r="M20812">
            <v>0</v>
          </cell>
          <cell r="N20812">
            <v>765</v>
          </cell>
        </row>
        <row r="20813">
          <cell r="A20813" t="str">
            <v>农村低保</v>
          </cell>
        </row>
        <row r="20813">
          <cell r="E20813" t="str">
            <v>石佛寺</v>
          </cell>
        </row>
        <row r="20813">
          <cell r="K20813">
            <v>1</v>
          </cell>
          <cell r="L20813">
            <v>290</v>
          </cell>
          <cell r="M20813">
            <v>0</v>
          </cell>
          <cell r="N20813">
            <v>290</v>
          </cell>
        </row>
        <row r="20814">
          <cell r="A20814" t="str">
            <v>农村低保</v>
          </cell>
        </row>
        <row r="20814">
          <cell r="E20814" t="str">
            <v>石佛寺</v>
          </cell>
        </row>
        <row r="20814">
          <cell r="K20814">
            <v>3</v>
          </cell>
          <cell r="L20814">
            <v>255</v>
          </cell>
          <cell r="M20814">
            <v>0</v>
          </cell>
          <cell r="N20814">
            <v>765</v>
          </cell>
        </row>
        <row r="20815">
          <cell r="A20815" t="str">
            <v>农村低保</v>
          </cell>
        </row>
        <row r="20815">
          <cell r="E20815" t="str">
            <v>石佛寺</v>
          </cell>
        </row>
        <row r="20815">
          <cell r="K20815">
            <v>2</v>
          </cell>
          <cell r="L20815">
            <v>255</v>
          </cell>
          <cell r="M20815">
            <v>0</v>
          </cell>
          <cell r="N20815">
            <v>510</v>
          </cell>
        </row>
        <row r="20816">
          <cell r="A20816" t="str">
            <v>农村低保</v>
          </cell>
        </row>
        <row r="20816">
          <cell r="E20816" t="str">
            <v>石佛寺</v>
          </cell>
        </row>
        <row r="20816">
          <cell r="K20816">
            <v>6</v>
          </cell>
          <cell r="L20816">
            <v>255</v>
          </cell>
          <cell r="M20816">
            <v>0</v>
          </cell>
          <cell r="N20816">
            <v>1530</v>
          </cell>
        </row>
        <row r="20817">
          <cell r="A20817" t="str">
            <v>农村低保</v>
          </cell>
        </row>
        <row r="20817">
          <cell r="E20817" t="str">
            <v>石佛寺</v>
          </cell>
        </row>
        <row r="20817">
          <cell r="K20817">
            <v>4</v>
          </cell>
          <cell r="L20817">
            <v>255</v>
          </cell>
          <cell r="M20817">
            <v>0</v>
          </cell>
          <cell r="N20817">
            <v>1020</v>
          </cell>
        </row>
        <row r="20818">
          <cell r="A20818" t="str">
            <v>农村低保</v>
          </cell>
        </row>
        <row r="20818">
          <cell r="E20818" t="str">
            <v>石佛寺</v>
          </cell>
        </row>
        <row r="20818">
          <cell r="K20818">
            <v>1</v>
          </cell>
          <cell r="L20818">
            <v>290</v>
          </cell>
          <cell r="M20818">
            <v>0</v>
          </cell>
          <cell r="N20818">
            <v>290</v>
          </cell>
        </row>
        <row r="20819">
          <cell r="A20819" t="str">
            <v>农村低保</v>
          </cell>
        </row>
        <row r="20819">
          <cell r="E20819" t="str">
            <v>石佛寺</v>
          </cell>
        </row>
        <row r="20819">
          <cell r="K20819">
            <v>3</v>
          </cell>
          <cell r="L20819">
            <v>255</v>
          </cell>
          <cell r="M20819">
            <v>0</v>
          </cell>
          <cell r="N20819">
            <v>765</v>
          </cell>
        </row>
        <row r="20820">
          <cell r="A20820" t="str">
            <v>农村低保</v>
          </cell>
        </row>
        <row r="20820">
          <cell r="E20820" t="str">
            <v>石佛寺</v>
          </cell>
        </row>
        <row r="20820">
          <cell r="K20820">
            <v>1</v>
          </cell>
          <cell r="L20820">
            <v>255</v>
          </cell>
          <cell r="M20820">
            <v>0</v>
          </cell>
          <cell r="N20820">
            <v>255</v>
          </cell>
        </row>
        <row r="20821">
          <cell r="A20821" t="str">
            <v>农村低保</v>
          </cell>
        </row>
        <row r="20821">
          <cell r="E20821" t="str">
            <v>石佛寺</v>
          </cell>
        </row>
        <row r="20821">
          <cell r="K20821">
            <v>3</v>
          </cell>
          <cell r="L20821">
            <v>255</v>
          </cell>
          <cell r="M20821">
            <v>0</v>
          </cell>
          <cell r="N20821">
            <v>765</v>
          </cell>
        </row>
        <row r="20822">
          <cell r="A20822" t="str">
            <v>农村低保</v>
          </cell>
        </row>
        <row r="20822">
          <cell r="E20822" t="str">
            <v>石佛寺</v>
          </cell>
        </row>
        <row r="20822">
          <cell r="K20822">
            <v>2</v>
          </cell>
          <cell r="L20822">
            <v>255</v>
          </cell>
          <cell r="M20822">
            <v>0</v>
          </cell>
          <cell r="N20822">
            <v>510</v>
          </cell>
        </row>
        <row r="20823">
          <cell r="A20823" t="str">
            <v>农村低保</v>
          </cell>
        </row>
        <row r="20823">
          <cell r="E20823" t="str">
            <v>石佛寺</v>
          </cell>
        </row>
        <row r="20823">
          <cell r="K20823">
            <v>1</v>
          </cell>
          <cell r="L20823">
            <v>255</v>
          </cell>
          <cell r="M20823">
            <v>0</v>
          </cell>
          <cell r="N20823">
            <v>255</v>
          </cell>
        </row>
        <row r="20824">
          <cell r="A20824" t="str">
            <v>农村低保</v>
          </cell>
        </row>
        <row r="20824">
          <cell r="E20824" t="str">
            <v>石佛寺</v>
          </cell>
        </row>
        <row r="20824">
          <cell r="K20824">
            <v>2</v>
          </cell>
          <cell r="L20824">
            <v>255</v>
          </cell>
          <cell r="M20824">
            <v>0</v>
          </cell>
          <cell r="N20824">
            <v>510</v>
          </cell>
        </row>
        <row r="20825">
          <cell r="A20825" t="str">
            <v>农村低保</v>
          </cell>
        </row>
        <row r="20825">
          <cell r="E20825" t="str">
            <v>石佛寺</v>
          </cell>
        </row>
        <row r="20825">
          <cell r="K20825">
            <v>1</v>
          </cell>
          <cell r="L20825">
            <v>255</v>
          </cell>
          <cell r="M20825">
            <v>0</v>
          </cell>
          <cell r="N20825">
            <v>255</v>
          </cell>
        </row>
        <row r="20826">
          <cell r="A20826" t="str">
            <v>农村低保</v>
          </cell>
        </row>
        <row r="20826">
          <cell r="E20826" t="str">
            <v>石佛寺</v>
          </cell>
        </row>
        <row r="20826">
          <cell r="K20826">
            <v>2</v>
          </cell>
          <cell r="L20826">
            <v>255</v>
          </cell>
          <cell r="M20826">
            <v>0</v>
          </cell>
          <cell r="N20826">
            <v>510</v>
          </cell>
        </row>
        <row r="20827">
          <cell r="A20827" t="str">
            <v>农村低保</v>
          </cell>
        </row>
        <row r="20827">
          <cell r="E20827" t="str">
            <v>石佛寺</v>
          </cell>
        </row>
        <row r="20827">
          <cell r="K20827">
            <v>2</v>
          </cell>
          <cell r="L20827">
            <v>255</v>
          </cell>
          <cell r="M20827">
            <v>0</v>
          </cell>
          <cell r="N20827">
            <v>510</v>
          </cell>
        </row>
        <row r="20828">
          <cell r="A20828" t="str">
            <v>农村低保</v>
          </cell>
        </row>
        <row r="20828">
          <cell r="E20828" t="str">
            <v>石佛寺</v>
          </cell>
        </row>
        <row r="20828">
          <cell r="K20828">
            <v>3</v>
          </cell>
          <cell r="L20828">
            <v>405</v>
          </cell>
          <cell r="M20828">
            <v>0</v>
          </cell>
          <cell r="N20828">
            <v>1215</v>
          </cell>
        </row>
        <row r="20829">
          <cell r="A20829" t="str">
            <v>农村低保</v>
          </cell>
        </row>
        <row r="20829">
          <cell r="E20829" t="str">
            <v>石佛寺</v>
          </cell>
        </row>
        <row r="20829">
          <cell r="K20829">
            <v>1</v>
          </cell>
          <cell r="L20829">
            <v>255</v>
          </cell>
          <cell r="M20829">
            <v>0</v>
          </cell>
          <cell r="N20829">
            <v>255</v>
          </cell>
        </row>
        <row r="20830">
          <cell r="A20830" t="str">
            <v>农村低保</v>
          </cell>
        </row>
        <row r="20830">
          <cell r="E20830" t="str">
            <v>石佛寺</v>
          </cell>
        </row>
        <row r="20830">
          <cell r="K20830">
            <v>1</v>
          </cell>
          <cell r="L20830">
            <v>255</v>
          </cell>
          <cell r="M20830">
            <v>0</v>
          </cell>
          <cell r="N20830">
            <v>255</v>
          </cell>
        </row>
        <row r="20831">
          <cell r="A20831" t="str">
            <v>农村低保</v>
          </cell>
        </row>
        <row r="20831">
          <cell r="E20831" t="str">
            <v>石佛寺</v>
          </cell>
        </row>
        <row r="20831">
          <cell r="K20831">
            <v>2</v>
          </cell>
          <cell r="L20831">
            <v>255</v>
          </cell>
          <cell r="M20831">
            <v>0</v>
          </cell>
          <cell r="N20831">
            <v>510</v>
          </cell>
        </row>
        <row r="20832">
          <cell r="A20832" t="str">
            <v>农村低保</v>
          </cell>
        </row>
        <row r="20832">
          <cell r="E20832" t="str">
            <v>石佛寺</v>
          </cell>
        </row>
        <row r="20832">
          <cell r="K20832">
            <v>2</v>
          </cell>
          <cell r="L20832">
            <v>290</v>
          </cell>
          <cell r="M20832">
            <v>0</v>
          </cell>
          <cell r="N20832">
            <v>580</v>
          </cell>
        </row>
        <row r="20833">
          <cell r="A20833" t="str">
            <v>农村低保</v>
          </cell>
        </row>
        <row r="20833">
          <cell r="E20833" t="str">
            <v>石佛寺</v>
          </cell>
        </row>
        <row r="20833">
          <cell r="K20833">
            <v>2</v>
          </cell>
          <cell r="L20833">
            <v>290</v>
          </cell>
          <cell r="M20833">
            <v>0</v>
          </cell>
          <cell r="N20833">
            <v>580</v>
          </cell>
        </row>
        <row r="20834">
          <cell r="A20834" t="str">
            <v>农村低保</v>
          </cell>
        </row>
        <row r="20834">
          <cell r="E20834" t="str">
            <v>石佛寺</v>
          </cell>
        </row>
        <row r="20834">
          <cell r="K20834">
            <v>2</v>
          </cell>
          <cell r="L20834">
            <v>290</v>
          </cell>
          <cell r="M20834">
            <v>0</v>
          </cell>
          <cell r="N20834">
            <v>580</v>
          </cell>
        </row>
        <row r="20835">
          <cell r="A20835" t="str">
            <v>农村低保</v>
          </cell>
        </row>
        <row r="20835">
          <cell r="E20835" t="str">
            <v>石佛寺</v>
          </cell>
        </row>
        <row r="20835">
          <cell r="K20835">
            <v>3</v>
          </cell>
          <cell r="L20835">
            <v>255</v>
          </cell>
          <cell r="M20835">
            <v>0</v>
          </cell>
          <cell r="N20835">
            <v>765</v>
          </cell>
        </row>
        <row r="20836">
          <cell r="A20836" t="str">
            <v>农村低保</v>
          </cell>
        </row>
        <row r="20836">
          <cell r="E20836" t="str">
            <v>石佛寺</v>
          </cell>
        </row>
        <row r="20836">
          <cell r="K20836">
            <v>2</v>
          </cell>
          <cell r="L20836">
            <v>290</v>
          </cell>
          <cell r="M20836">
            <v>0</v>
          </cell>
          <cell r="N20836">
            <v>580</v>
          </cell>
        </row>
        <row r="20837">
          <cell r="A20837" t="str">
            <v>农村低保</v>
          </cell>
        </row>
        <row r="20837">
          <cell r="E20837" t="str">
            <v>石佛寺</v>
          </cell>
        </row>
        <row r="20837">
          <cell r="K20837">
            <v>1</v>
          </cell>
          <cell r="L20837">
            <v>290</v>
          </cell>
          <cell r="M20837">
            <v>0</v>
          </cell>
          <cell r="N20837">
            <v>290</v>
          </cell>
        </row>
        <row r="20838">
          <cell r="A20838" t="str">
            <v>农村低保</v>
          </cell>
        </row>
        <row r="20838">
          <cell r="E20838" t="str">
            <v>玉都办</v>
          </cell>
        </row>
        <row r="20838">
          <cell r="K20838">
            <v>2</v>
          </cell>
          <cell r="L20838">
            <v>405</v>
          </cell>
          <cell r="M20838">
            <v>0</v>
          </cell>
          <cell r="N20838">
            <v>810</v>
          </cell>
        </row>
        <row r="20839">
          <cell r="A20839" t="str">
            <v>农村低保</v>
          </cell>
        </row>
        <row r="20839">
          <cell r="E20839" t="str">
            <v>玉都办</v>
          </cell>
        </row>
        <row r="20839">
          <cell r="K20839">
            <v>3</v>
          </cell>
          <cell r="L20839">
            <v>290</v>
          </cell>
          <cell r="M20839">
            <v>0</v>
          </cell>
          <cell r="N20839">
            <v>870</v>
          </cell>
        </row>
        <row r="20840">
          <cell r="A20840" t="str">
            <v>农村低保</v>
          </cell>
        </row>
        <row r="20840">
          <cell r="E20840" t="str">
            <v>玉都办</v>
          </cell>
        </row>
        <row r="20840">
          <cell r="K20840">
            <v>1</v>
          </cell>
          <cell r="L20840">
            <v>290</v>
          </cell>
          <cell r="M20840">
            <v>0</v>
          </cell>
          <cell r="N20840">
            <v>290</v>
          </cell>
        </row>
        <row r="20841">
          <cell r="A20841" t="str">
            <v>农村低保</v>
          </cell>
        </row>
        <row r="20841">
          <cell r="E20841" t="str">
            <v>玉都办</v>
          </cell>
        </row>
        <row r="20841">
          <cell r="K20841">
            <v>2</v>
          </cell>
          <cell r="L20841">
            <v>290</v>
          </cell>
          <cell r="M20841">
            <v>0</v>
          </cell>
          <cell r="N20841">
            <v>580</v>
          </cell>
        </row>
        <row r="20842">
          <cell r="A20842" t="str">
            <v>农村低保</v>
          </cell>
        </row>
        <row r="20842">
          <cell r="E20842" t="str">
            <v>玉都办</v>
          </cell>
        </row>
        <row r="20842">
          <cell r="K20842">
            <v>2</v>
          </cell>
          <cell r="L20842">
            <v>290</v>
          </cell>
          <cell r="M20842">
            <v>0</v>
          </cell>
          <cell r="N20842">
            <v>580</v>
          </cell>
        </row>
        <row r="20843">
          <cell r="A20843" t="str">
            <v>农村低保</v>
          </cell>
        </row>
        <row r="20843">
          <cell r="E20843" t="str">
            <v>玉都办</v>
          </cell>
        </row>
        <row r="20843">
          <cell r="K20843">
            <v>2</v>
          </cell>
          <cell r="L20843">
            <v>290</v>
          </cell>
          <cell r="M20843">
            <v>0</v>
          </cell>
          <cell r="N20843">
            <v>580</v>
          </cell>
        </row>
        <row r="20844">
          <cell r="A20844" t="str">
            <v>农村低保</v>
          </cell>
        </row>
        <row r="20844">
          <cell r="E20844" t="str">
            <v>玉都办</v>
          </cell>
        </row>
        <row r="20844">
          <cell r="K20844">
            <v>2</v>
          </cell>
          <cell r="L20844">
            <v>290</v>
          </cell>
          <cell r="M20844">
            <v>0</v>
          </cell>
          <cell r="N20844">
            <v>580</v>
          </cell>
        </row>
        <row r="20845">
          <cell r="A20845" t="str">
            <v>农村低保</v>
          </cell>
        </row>
        <row r="20845">
          <cell r="E20845" t="str">
            <v>玉都办</v>
          </cell>
        </row>
        <row r="20845">
          <cell r="K20845">
            <v>3</v>
          </cell>
          <cell r="L20845">
            <v>405</v>
          </cell>
          <cell r="M20845">
            <v>0</v>
          </cell>
          <cell r="N20845">
            <v>1215</v>
          </cell>
        </row>
        <row r="20846">
          <cell r="A20846" t="str">
            <v>农村低保</v>
          </cell>
        </row>
        <row r="20846">
          <cell r="E20846" t="str">
            <v>玉都办</v>
          </cell>
        </row>
        <row r="20846">
          <cell r="K20846">
            <v>1</v>
          </cell>
          <cell r="L20846">
            <v>290</v>
          </cell>
          <cell r="M20846">
            <v>0</v>
          </cell>
          <cell r="N20846">
            <v>290</v>
          </cell>
        </row>
        <row r="20847">
          <cell r="A20847" t="str">
            <v>农村低保</v>
          </cell>
        </row>
        <row r="20847">
          <cell r="E20847" t="str">
            <v>玉都办</v>
          </cell>
        </row>
        <row r="20847">
          <cell r="K20847">
            <v>1</v>
          </cell>
          <cell r="L20847">
            <v>290</v>
          </cell>
          <cell r="M20847">
            <v>0</v>
          </cell>
          <cell r="N20847">
            <v>290</v>
          </cell>
        </row>
        <row r="20848">
          <cell r="A20848" t="str">
            <v>农村低保</v>
          </cell>
        </row>
        <row r="20848">
          <cell r="E20848" t="str">
            <v>玉都办</v>
          </cell>
        </row>
        <row r="20848">
          <cell r="K20848">
            <v>2</v>
          </cell>
          <cell r="L20848">
            <v>290</v>
          </cell>
          <cell r="M20848">
            <v>0</v>
          </cell>
          <cell r="N20848">
            <v>580</v>
          </cell>
        </row>
        <row r="20849">
          <cell r="A20849" t="str">
            <v>农村低保</v>
          </cell>
        </row>
        <row r="20849">
          <cell r="E20849" t="str">
            <v>玉都办</v>
          </cell>
        </row>
        <row r="20849">
          <cell r="K20849">
            <v>2</v>
          </cell>
          <cell r="L20849">
            <v>290</v>
          </cell>
          <cell r="M20849">
            <v>0</v>
          </cell>
          <cell r="N20849">
            <v>580</v>
          </cell>
        </row>
        <row r="20850">
          <cell r="A20850" t="str">
            <v>农村低保</v>
          </cell>
        </row>
        <row r="20850">
          <cell r="E20850" t="str">
            <v>玉都办</v>
          </cell>
        </row>
        <row r="20850">
          <cell r="K20850">
            <v>3</v>
          </cell>
          <cell r="L20850">
            <v>290</v>
          </cell>
          <cell r="M20850">
            <v>0</v>
          </cell>
          <cell r="N20850">
            <v>870</v>
          </cell>
        </row>
        <row r="20851">
          <cell r="A20851" t="str">
            <v>农村低保</v>
          </cell>
        </row>
        <row r="20851">
          <cell r="E20851" t="str">
            <v>玉都办</v>
          </cell>
        </row>
        <row r="20851">
          <cell r="K20851">
            <v>5</v>
          </cell>
          <cell r="L20851">
            <v>405</v>
          </cell>
          <cell r="M20851">
            <v>0</v>
          </cell>
          <cell r="N20851">
            <v>2025</v>
          </cell>
        </row>
        <row r="20852">
          <cell r="A20852" t="str">
            <v>农村低保</v>
          </cell>
        </row>
        <row r="20852">
          <cell r="E20852" t="str">
            <v>玉都办</v>
          </cell>
        </row>
        <row r="20852">
          <cell r="K20852">
            <v>1</v>
          </cell>
          <cell r="L20852">
            <v>290</v>
          </cell>
          <cell r="M20852">
            <v>0</v>
          </cell>
          <cell r="N20852">
            <v>290</v>
          </cell>
        </row>
        <row r="20853">
          <cell r="A20853" t="str">
            <v>农村低保</v>
          </cell>
        </row>
        <row r="20853">
          <cell r="E20853" t="str">
            <v>玉都办</v>
          </cell>
        </row>
        <row r="20853">
          <cell r="K20853">
            <v>3</v>
          </cell>
          <cell r="L20853">
            <v>290</v>
          </cell>
          <cell r="M20853">
            <v>0</v>
          </cell>
          <cell r="N20853">
            <v>870</v>
          </cell>
        </row>
        <row r="20854">
          <cell r="A20854" t="str">
            <v>农村低保</v>
          </cell>
        </row>
        <row r="20854">
          <cell r="E20854" t="str">
            <v>玉都办</v>
          </cell>
        </row>
        <row r="20854">
          <cell r="K20854">
            <v>3</v>
          </cell>
          <cell r="L20854">
            <v>290</v>
          </cell>
          <cell r="M20854">
            <v>0</v>
          </cell>
          <cell r="N20854">
            <v>870</v>
          </cell>
        </row>
        <row r="20855">
          <cell r="A20855" t="str">
            <v>农村低保</v>
          </cell>
        </row>
        <row r="20855">
          <cell r="E20855" t="str">
            <v>玉都办</v>
          </cell>
        </row>
        <row r="20855">
          <cell r="K20855">
            <v>2</v>
          </cell>
          <cell r="L20855">
            <v>290</v>
          </cell>
          <cell r="M20855">
            <v>0</v>
          </cell>
          <cell r="N20855">
            <v>580</v>
          </cell>
        </row>
        <row r="20856">
          <cell r="A20856" t="str">
            <v>农村低保</v>
          </cell>
        </row>
        <row r="20856">
          <cell r="E20856" t="str">
            <v>玉都办</v>
          </cell>
        </row>
        <row r="20856">
          <cell r="K20856">
            <v>1</v>
          </cell>
          <cell r="L20856">
            <v>290</v>
          </cell>
          <cell r="M20856">
            <v>0</v>
          </cell>
          <cell r="N20856">
            <v>290</v>
          </cell>
        </row>
        <row r="20857">
          <cell r="A20857" t="str">
            <v>农村低保</v>
          </cell>
        </row>
        <row r="20857">
          <cell r="E20857" t="str">
            <v>玉都办</v>
          </cell>
        </row>
        <row r="20857">
          <cell r="K20857">
            <v>2</v>
          </cell>
          <cell r="L20857">
            <v>290</v>
          </cell>
          <cell r="M20857">
            <v>0</v>
          </cell>
          <cell r="N20857">
            <v>580</v>
          </cell>
        </row>
        <row r="20858">
          <cell r="A20858" t="str">
            <v>农村低保</v>
          </cell>
        </row>
        <row r="20858">
          <cell r="E20858" t="str">
            <v>玉都办</v>
          </cell>
        </row>
        <row r="20858">
          <cell r="K20858">
            <v>5</v>
          </cell>
          <cell r="L20858">
            <v>405</v>
          </cell>
          <cell r="M20858">
            <v>0</v>
          </cell>
          <cell r="N20858">
            <v>2025</v>
          </cell>
        </row>
        <row r="20859">
          <cell r="A20859" t="str">
            <v>农村低保</v>
          </cell>
        </row>
        <row r="20859">
          <cell r="E20859" t="str">
            <v>玉都办</v>
          </cell>
        </row>
        <row r="20859">
          <cell r="K20859">
            <v>1</v>
          </cell>
          <cell r="L20859">
            <v>290</v>
          </cell>
          <cell r="M20859">
            <v>0</v>
          </cell>
          <cell r="N20859">
            <v>290</v>
          </cell>
        </row>
        <row r="20860">
          <cell r="A20860" t="str">
            <v>农村低保</v>
          </cell>
        </row>
        <row r="20860">
          <cell r="E20860" t="str">
            <v>玉都办</v>
          </cell>
        </row>
        <row r="20860">
          <cell r="K20860">
            <v>2</v>
          </cell>
          <cell r="L20860">
            <v>290</v>
          </cell>
          <cell r="M20860">
            <v>0</v>
          </cell>
          <cell r="N20860">
            <v>580</v>
          </cell>
        </row>
        <row r="20861">
          <cell r="A20861" t="str">
            <v>农村低保</v>
          </cell>
        </row>
        <row r="20861">
          <cell r="E20861" t="str">
            <v>玉都办</v>
          </cell>
        </row>
        <row r="20861">
          <cell r="K20861">
            <v>3</v>
          </cell>
          <cell r="L20861">
            <v>290</v>
          </cell>
          <cell r="M20861">
            <v>0</v>
          </cell>
          <cell r="N20861">
            <v>870</v>
          </cell>
        </row>
        <row r="20862">
          <cell r="A20862" t="str">
            <v>农村低保</v>
          </cell>
        </row>
        <row r="20862">
          <cell r="E20862" t="str">
            <v>玉都办</v>
          </cell>
        </row>
        <row r="20862">
          <cell r="K20862">
            <v>2</v>
          </cell>
          <cell r="L20862">
            <v>290</v>
          </cell>
          <cell r="M20862">
            <v>0</v>
          </cell>
          <cell r="N20862">
            <v>580</v>
          </cell>
        </row>
        <row r="20863">
          <cell r="A20863" t="str">
            <v>农村低保</v>
          </cell>
        </row>
        <row r="20863">
          <cell r="E20863" t="str">
            <v>玉都办</v>
          </cell>
        </row>
        <row r="20863">
          <cell r="K20863">
            <v>2</v>
          </cell>
          <cell r="L20863">
            <v>290</v>
          </cell>
          <cell r="M20863">
            <v>0</v>
          </cell>
          <cell r="N20863">
            <v>580</v>
          </cell>
        </row>
        <row r="20864">
          <cell r="A20864" t="str">
            <v>农村低保</v>
          </cell>
        </row>
        <row r="20864">
          <cell r="E20864" t="str">
            <v>玉都办</v>
          </cell>
        </row>
        <row r="20864">
          <cell r="K20864">
            <v>1</v>
          </cell>
          <cell r="L20864">
            <v>290</v>
          </cell>
          <cell r="M20864">
            <v>0</v>
          </cell>
          <cell r="N20864">
            <v>290</v>
          </cell>
        </row>
        <row r="20865">
          <cell r="A20865" t="str">
            <v>农村低保</v>
          </cell>
        </row>
        <row r="20865">
          <cell r="E20865" t="str">
            <v>石佛寺</v>
          </cell>
        </row>
        <row r="20865">
          <cell r="K20865">
            <v>3</v>
          </cell>
          <cell r="L20865">
            <v>290</v>
          </cell>
          <cell r="M20865">
            <v>0</v>
          </cell>
          <cell r="N20865">
            <v>870</v>
          </cell>
        </row>
        <row r="20866">
          <cell r="A20866" t="str">
            <v>农村低保</v>
          </cell>
        </row>
        <row r="20866">
          <cell r="E20866" t="str">
            <v>石佛寺</v>
          </cell>
        </row>
        <row r="20866">
          <cell r="K20866">
            <v>2</v>
          </cell>
          <cell r="L20866">
            <v>290</v>
          </cell>
          <cell r="M20866">
            <v>0</v>
          </cell>
          <cell r="N20866">
            <v>580</v>
          </cell>
        </row>
        <row r="20867">
          <cell r="A20867" t="str">
            <v>农村低保</v>
          </cell>
        </row>
        <row r="20867">
          <cell r="E20867" t="str">
            <v>石佛寺</v>
          </cell>
        </row>
        <row r="20867">
          <cell r="K20867">
            <v>1</v>
          </cell>
          <cell r="L20867">
            <v>290</v>
          </cell>
          <cell r="M20867">
            <v>0</v>
          </cell>
          <cell r="N20867">
            <v>290</v>
          </cell>
        </row>
        <row r="20868">
          <cell r="A20868" t="str">
            <v>农村低保</v>
          </cell>
        </row>
        <row r="20868">
          <cell r="E20868" t="str">
            <v>玉都办</v>
          </cell>
        </row>
        <row r="20868">
          <cell r="K20868">
            <v>1</v>
          </cell>
          <cell r="L20868">
            <v>290</v>
          </cell>
          <cell r="M20868">
            <v>0</v>
          </cell>
          <cell r="N20868">
            <v>290</v>
          </cell>
        </row>
        <row r="20869">
          <cell r="A20869" t="str">
            <v>农村低保</v>
          </cell>
        </row>
        <row r="20869">
          <cell r="E20869" t="str">
            <v>玉都办</v>
          </cell>
        </row>
        <row r="20869">
          <cell r="K20869">
            <v>2</v>
          </cell>
          <cell r="L20869">
            <v>290</v>
          </cell>
          <cell r="M20869">
            <v>0</v>
          </cell>
          <cell r="N20869">
            <v>580</v>
          </cell>
        </row>
        <row r="20870">
          <cell r="A20870" t="str">
            <v>农村低保</v>
          </cell>
        </row>
        <row r="20870">
          <cell r="E20870" t="str">
            <v>玉都办</v>
          </cell>
        </row>
        <row r="20870">
          <cell r="K20870">
            <v>1</v>
          </cell>
          <cell r="L20870">
            <v>290</v>
          </cell>
          <cell r="M20870">
            <v>0</v>
          </cell>
          <cell r="N20870">
            <v>290</v>
          </cell>
        </row>
        <row r="20871">
          <cell r="A20871" t="str">
            <v>农村低保</v>
          </cell>
        </row>
        <row r="20871">
          <cell r="E20871" t="str">
            <v>玉都办</v>
          </cell>
        </row>
        <row r="20871">
          <cell r="K20871">
            <v>1</v>
          </cell>
          <cell r="L20871">
            <v>290</v>
          </cell>
          <cell r="M20871">
            <v>0</v>
          </cell>
          <cell r="N20871">
            <v>290</v>
          </cell>
        </row>
        <row r="20872">
          <cell r="A20872" t="str">
            <v>农村低保</v>
          </cell>
        </row>
        <row r="20872">
          <cell r="E20872" t="str">
            <v>玉都办</v>
          </cell>
        </row>
        <row r="20872">
          <cell r="K20872">
            <v>2</v>
          </cell>
          <cell r="L20872">
            <v>290</v>
          </cell>
          <cell r="M20872">
            <v>0</v>
          </cell>
          <cell r="N20872">
            <v>580</v>
          </cell>
        </row>
        <row r="20873">
          <cell r="A20873" t="str">
            <v>农村低保</v>
          </cell>
        </row>
        <row r="20873">
          <cell r="E20873" t="str">
            <v>玉都办</v>
          </cell>
        </row>
        <row r="20873">
          <cell r="K20873">
            <v>1</v>
          </cell>
          <cell r="L20873">
            <v>290</v>
          </cell>
          <cell r="M20873">
            <v>0</v>
          </cell>
          <cell r="N20873">
            <v>290</v>
          </cell>
        </row>
        <row r="20874">
          <cell r="A20874" t="str">
            <v>农村低保</v>
          </cell>
        </row>
        <row r="20874">
          <cell r="E20874" t="str">
            <v>玉都办</v>
          </cell>
        </row>
        <row r="20874">
          <cell r="K20874">
            <v>2</v>
          </cell>
          <cell r="L20874">
            <v>290</v>
          </cell>
          <cell r="M20874">
            <v>0</v>
          </cell>
          <cell r="N20874">
            <v>580</v>
          </cell>
        </row>
        <row r="20875">
          <cell r="A20875" t="str">
            <v>农村低保</v>
          </cell>
        </row>
        <row r="20875">
          <cell r="E20875" t="str">
            <v>玉都办</v>
          </cell>
        </row>
        <row r="20875">
          <cell r="K20875">
            <v>1</v>
          </cell>
          <cell r="L20875">
            <v>290</v>
          </cell>
          <cell r="M20875">
            <v>0</v>
          </cell>
          <cell r="N20875">
            <v>290</v>
          </cell>
        </row>
        <row r="20876">
          <cell r="A20876" t="str">
            <v>农村低保</v>
          </cell>
        </row>
        <row r="20876">
          <cell r="E20876" t="str">
            <v>玉都办</v>
          </cell>
        </row>
        <row r="20876">
          <cell r="K20876">
            <v>2</v>
          </cell>
          <cell r="L20876">
            <v>290</v>
          </cell>
          <cell r="M20876">
            <v>0</v>
          </cell>
          <cell r="N20876">
            <v>580</v>
          </cell>
        </row>
        <row r="20877">
          <cell r="A20877" t="str">
            <v>农村低保</v>
          </cell>
        </row>
        <row r="20877">
          <cell r="E20877" t="str">
            <v>玉都办</v>
          </cell>
        </row>
        <row r="20877">
          <cell r="K20877">
            <v>2</v>
          </cell>
          <cell r="L20877">
            <v>290</v>
          </cell>
          <cell r="M20877">
            <v>0</v>
          </cell>
          <cell r="N20877">
            <v>580</v>
          </cell>
        </row>
        <row r="20878">
          <cell r="A20878" t="str">
            <v>农村低保</v>
          </cell>
        </row>
        <row r="20878">
          <cell r="E20878" t="str">
            <v>玉都办</v>
          </cell>
        </row>
        <row r="20878">
          <cell r="K20878">
            <v>3</v>
          </cell>
          <cell r="L20878">
            <v>290</v>
          </cell>
          <cell r="M20878">
            <v>0</v>
          </cell>
          <cell r="N20878">
            <v>870</v>
          </cell>
        </row>
        <row r="20879">
          <cell r="A20879" t="str">
            <v>农村低保</v>
          </cell>
        </row>
        <row r="20879">
          <cell r="E20879" t="str">
            <v>玉都办</v>
          </cell>
        </row>
        <row r="20879">
          <cell r="K20879">
            <v>2</v>
          </cell>
          <cell r="L20879">
            <v>290</v>
          </cell>
          <cell r="M20879">
            <v>0</v>
          </cell>
          <cell r="N20879">
            <v>580</v>
          </cell>
        </row>
        <row r="20880">
          <cell r="A20880" t="str">
            <v>农村低保</v>
          </cell>
        </row>
        <row r="20880">
          <cell r="E20880" t="str">
            <v>枣园</v>
          </cell>
        </row>
        <row r="20880">
          <cell r="K20880">
            <v>1</v>
          </cell>
          <cell r="L20880">
            <v>255</v>
          </cell>
          <cell r="M20880">
            <v>0</v>
          </cell>
          <cell r="N20880">
            <v>255</v>
          </cell>
        </row>
        <row r="20881">
          <cell r="A20881" t="str">
            <v>农村低保</v>
          </cell>
        </row>
        <row r="20881">
          <cell r="E20881" t="str">
            <v>枣园</v>
          </cell>
        </row>
        <row r="20881">
          <cell r="K20881">
            <v>1</v>
          </cell>
          <cell r="L20881">
            <v>290</v>
          </cell>
          <cell r="M20881">
            <v>0</v>
          </cell>
          <cell r="N20881">
            <v>290</v>
          </cell>
        </row>
        <row r="20882">
          <cell r="A20882" t="str">
            <v>农村低保</v>
          </cell>
        </row>
        <row r="20882">
          <cell r="E20882" t="str">
            <v>枣园</v>
          </cell>
        </row>
        <row r="20882">
          <cell r="K20882">
            <v>4</v>
          </cell>
          <cell r="L20882">
            <v>405</v>
          </cell>
          <cell r="M20882">
            <v>0</v>
          </cell>
          <cell r="N20882">
            <v>1620</v>
          </cell>
        </row>
        <row r="20883">
          <cell r="A20883" t="str">
            <v>农村低保</v>
          </cell>
        </row>
        <row r="20883">
          <cell r="E20883" t="str">
            <v>枣园</v>
          </cell>
        </row>
        <row r="20883">
          <cell r="K20883">
            <v>2</v>
          </cell>
          <cell r="L20883">
            <v>290</v>
          </cell>
          <cell r="M20883">
            <v>0</v>
          </cell>
          <cell r="N20883">
            <v>580</v>
          </cell>
        </row>
        <row r="20884">
          <cell r="A20884" t="str">
            <v>农村低保</v>
          </cell>
        </row>
        <row r="20884">
          <cell r="E20884" t="str">
            <v>枣园</v>
          </cell>
        </row>
        <row r="20884">
          <cell r="K20884">
            <v>1</v>
          </cell>
          <cell r="L20884">
            <v>255</v>
          </cell>
          <cell r="M20884">
            <v>0</v>
          </cell>
          <cell r="N20884">
            <v>255</v>
          </cell>
        </row>
        <row r="20885">
          <cell r="A20885" t="str">
            <v>农村低保</v>
          </cell>
        </row>
        <row r="20885">
          <cell r="E20885" t="str">
            <v>枣园</v>
          </cell>
        </row>
        <row r="20885">
          <cell r="K20885">
            <v>1</v>
          </cell>
          <cell r="L20885">
            <v>255</v>
          </cell>
          <cell r="M20885">
            <v>0</v>
          </cell>
          <cell r="N20885">
            <v>255</v>
          </cell>
        </row>
        <row r="20886">
          <cell r="A20886" t="str">
            <v>农村低保</v>
          </cell>
        </row>
        <row r="20886">
          <cell r="E20886" t="str">
            <v>枣园</v>
          </cell>
        </row>
        <row r="20886">
          <cell r="K20886">
            <v>1</v>
          </cell>
          <cell r="L20886">
            <v>405</v>
          </cell>
          <cell r="M20886">
            <v>0</v>
          </cell>
          <cell r="N20886">
            <v>405</v>
          </cell>
        </row>
        <row r="20887">
          <cell r="A20887" t="str">
            <v>农村低保</v>
          </cell>
        </row>
        <row r="20887">
          <cell r="E20887" t="str">
            <v>枣园</v>
          </cell>
        </row>
        <row r="20887">
          <cell r="K20887">
            <v>1</v>
          </cell>
          <cell r="L20887">
            <v>405</v>
          </cell>
          <cell r="M20887">
            <v>0</v>
          </cell>
          <cell r="N20887">
            <v>405</v>
          </cell>
        </row>
        <row r="20888">
          <cell r="A20888" t="str">
            <v>农村低保</v>
          </cell>
        </row>
        <row r="20888">
          <cell r="E20888" t="str">
            <v>枣园</v>
          </cell>
        </row>
        <row r="20888">
          <cell r="K20888">
            <v>2</v>
          </cell>
          <cell r="L20888">
            <v>290</v>
          </cell>
          <cell r="M20888">
            <v>0</v>
          </cell>
          <cell r="N20888">
            <v>580</v>
          </cell>
        </row>
        <row r="20889">
          <cell r="A20889" t="str">
            <v>农村低保</v>
          </cell>
        </row>
        <row r="20889">
          <cell r="E20889" t="str">
            <v>枣园</v>
          </cell>
        </row>
        <row r="20889">
          <cell r="K20889">
            <v>1</v>
          </cell>
          <cell r="L20889">
            <v>255</v>
          </cell>
          <cell r="M20889">
            <v>0</v>
          </cell>
          <cell r="N20889">
            <v>255</v>
          </cell>
        </row>
        <row r="20890">
          <cell r="A20890" t="str">
            <v>农村低保</v>
          </cell>
        </row>
        <row r="20890">
          <cell r="E20890" t="str">
            <v>枣园</v>
          </cell>
        </row>
        <row r="20890">
          <cell r="K20890">
            <v>1</v>
          </cell>
          <cell r="L20890">
            <v>255</v>
          </cell>
          <cell r="M20890">
            <v>0</v>
          </cell>
          <cell r="N20890">
            <v>255</v>
          </cell>
        </row>
        <row r="20891">
          <cell r="A20891" t="str">
            <v>农村低保</v>
          </cell>
        </row>
        <row r="20891">
          <cell r="E20891" t="str">
            <v>枣园</v>
          </cell>
        </row>
        <row r="20891">
          <cell r="K20891">
            <v>2</v>
          </cell>
          <cell r="L20891">
            <v>255</v>
          </cell>
          <cell r="M20891">
            <v>0</v>
          </cell>
          <cell r="N20891">
            <v>510</v>
          </cell>
        </row>
        <row r="20892">
          <cell r="A20892" t="str">
            <v>农村低保</v>
          </cell>
        </row>
        <row r="20892">
          <cell r="E20892" t="str">
            <v>枣园</v>
          </cell>
        </row>
        <row r="20892">
          <cell r="K20892">
            <v>2</v>
          </cell>
          <cell r="L20892">
            <v>290</v>
          </cell>
          <cell r="M20892">
            <v>0</v>
          </cell>
          <cell r="N20892">
            <v>580</v>
          </cell>
        </row>
        <row r="20893">
          <cell r="A20893" t="str">
            <v>农村低保</v>
          </cell>
        </row>
        <row r="20893">
          <cell r="E20893" t="str">
            <v>枣园</v>
          </cell>
        </row>
        <row r="20893">
          <cell r="K20893">
            <v>1</v>
          </cell>
          <cell r="L20893">
            <v>255</v>
          </cell>
          <cell r="M20893">
            <v>0</v>
          </cell>
          <cell r="N20893">
            <v>255</v>
          </cell>
        </row>
        <row r="20894">
          <cell r="A20894" t="str">
            <v>农村低保</v>
          </cell>
        </row>
        <row r="20894">
          <cell r="E20894" t="str">
            <v>枣园</v>
          </cell>
        </row>
        <row r="20894">
          <cell r="K20894">
            <v>1</v>
          </cell>
          <cell r="L20894">
            <v>255</v>
          </cell>
          <cell r="M20894">
            <v>0</v>
          </cell>
          <cell r="N20894">
            <v>255</v>
          </cell>
        </row>
        <row r="20895">
          <cell r="A20895" t="str">
            <v>农村低保</v>
          </cell>
        </row>
        <row r="20895">
          <cell r="E20895" t="str">
            <v>枣园</v>
          </cell>
        </row>
        <row r="20895">
          <cell r="K20895">
            <v>2</v>
          </cell>
          <cell r="L20895">
            <v>255</v>
          </cell>
          <cell r="M20895">
            <v>0</v>
          </cell>
          <cell r="N20895">
            <v>510</v>
          </cell>
        </row>
        <row r="20896">
          <cell r="A20896" t="str">
            <v>农村低保</v>
          </cell>
        </row>
        <row r="20896">
          <cell r="E20896" t="str">
            <v>枣园</v>
          </cell>
        </row>
        <row r="20896">
          <cell r="K20896">
            <v>1</v>
          </cell>
          <cell r="L20896">
            <v>405</v>
          </cell>
          <cell r="M20896">
            <v>0</v>
          </cell>
          <cell r="N20896">
            <v>405</v>
          </cell>
        </row>
        <row r="20897">
          <cell r="A20897" t="str">
            <v>农村低保</v>
          </cell>
        </row>
        <row r="20897">
          <cell r="E20897" t="str">
            <v>枣园</v>
          </cell>
        </row>
        <row r="20897">
          <cell r="K20897">
            <v>1</v>
          </cell>
          <cell r="L20897">
            <v>290</v>
          </cell>
          <cell r="M20897">
            <v>0</v>
          </cell>
          <cell r="N20897">
            <v>290</v>
          </cell>
        </row>
        <row r="20898">
          <cell r="A20898" t="str">
            <v>农村低保</v>
          </cell>
        </row>
        <row r="20898">
          <cell r="E20898" t="str">
            <v>枣园</v>
          </cell>
        </row>
        <row r="20898">
          <cell r="K20898">
            <v>1</v>
          </cell>
          <cell r="L20898">
            <v>290</v>
          </cell>
          <cell r="M20898">
            <v>0</v>
          </cell>
          <cell r="N20898">
            <v>290</v>
          </cell>
        </row>
        <row r="20899">
          <cell r="A20899" t="str">
            <v>农村低保</v>
          </cell>
        </row>
        <row r="20899">
          <cell r="E20899" t="str">
            <v>枣园</v>
          </cell>
        </row>
        <row r="20899">
          <cell r="K20899">
            <v>1</v>
          </cell>
          <cell r="L20899">
            <v>290</v>
          </cell>
          <cell r="M20899">
            <v>0</v>
          </cell>
          <cell r="N20899">
            <v>290</v>
          </cell>
        </row>
        <row r="20900">
          <cell r="A20900" t="str">
            <v>农村低保</v>
          </cell>
        </row>
        <row r="20900">
          <cell r="E20900" t="str">
            <v>枣园</v>
          </cell>
        </row>
        <row r="20900">
          <cell r="K20900">
            <v>1</v>
          </cell>
          <cell r="L20900">
            <v>290</v>
          </cell>
          <cell r="M20900">
            <v>0</v>
          </cell>
          <cell r="N20900">
            <v>290</v>
          </cell>
        </row>
        <row r="20901">
          <cell r="A20901" t="str">
            <v>农村低保</v>
          </cell>
        </row>
        <row r="20901">
          <cell r="E20901" t="str">
            <v>枣园</v>
          </cell>
        </row>
        <row r="20901">
          <cell r="K20901">
            <v>1</v>
          </cell>
          <cell r="L20901">
            <v>255</v>
          </cell>
          <cell r="M20901">
            <v>0</v>
          </cell>
          <cell r="N20901">
            <v>255</v>
          </cell>
        </row>
        <row r="20902">
          <cell r="A20902" t="str">
            <v>农村低保</v>
          </cell>
        </row>
        <row r="20902">
          <cell r="E20902" t="str">
            <v>枣园</v>
          </cell>
        </row>
        <row r="20902">
          <cell r="K20902">
            <v>1</v>
          </cell>
          <cell r="L20902">
            <v>255</v>
          </cell>
          <cell r="M20902">
            <v>0</v>
          </cell>
          <cell r="N20902">
            <v>255</v>
          </cell>
        </row>
        <row r="20903">
          <cell r="A20903" t="str">
            <v>农村低保</v>
          </cell>
        </row>
        <row r="20903">
          <cell r="E20903" t="str">
            <v>枣园</v>
          </cell>
        </row>
        <row r="20903">
          <cell r="K20903">
            <v>3</v>
          </cell>
          <cell r="L20903">
            <v>290</v>
          </cell>
          <cell r="M20903">
            <v>0</v>
          </cell>
          <cell r="N20903">
            <v>870</v>
          </cell>
        </row>
        <row r="20904">
          <cell r="A20904" t="str">
            <v>农村低保</v>
          </cell>
        </row>
        <row r="20904">
          <cell r="E20904" t="str">
            <v>枣园</v>
          </cell>
        </row>
        <row r="20904">
          <cell r="K20904">
            <v>2</v>
          </cell>
          <cell r="L20904">
            <v>290</v>
          </cell>
          <cell r="M20904">
            <v>0</v>
          </cell>
          <cell r="N20904">
            <v>580</v>
          </cell>
        </row>
        <row r="20905">
          <cell r="A20905" t="str">
            <v>农村低保</v>
          </cell>
        </row>
        <row r="20905">
          <cell r="E20905" t="str">
            <v>枣园</v>
          </cell>
        </row>
        <row r="20905">
          <cell r="K20905">
            <v>1</v>
          </cell>
          <cell r="L20905">
            <v>255</v>
          </cell>
          <cell r="M20905">
            <v>0</v>
          </cell>
          <cell r="N20905">
            <v>255</v>
          </cell>
        </row>
        <row r="20906">
          <cell r="A20906" t="str">
            <v>农村低保</v>
          </cell>
        </row>
        <row r="20906">
          <cell r="E20906" t="str">
            <v>枣园</v>
          </cell>
        </row>
        <row r="20906">
          <cell r="K20906">
            <v>1</v>
          </cell>
          <cell r="L20906">
            <v>255</v>
          </cell>
          <cell r="M20906">
            <v>0</v>
          </cell>
          <cell r="N20906">
            <v>255</v>
          </cell>
        </row>
        <row r="20907">
          <cell r="A20907" t="str">
            <v>农村低保</v>
          </cell>
        </row>
        <row r="20907">
          <cell r="E20907" t="str">
            <v>枣园</v>
          </cell>
        </row>
        <row r="20907">
          <cell r="K20907">
            <v>2</v>
          </cell>
          <cell r="L20907">
            <v>405</v>
          </cell>
          <cell r="M20907">
            <v>0</v>
          </cell>
          <cell r="N20907">
            <v>810</v>
          </cell>
        </row>
        <row r="20908">
          <cell r="A20908" t="str">
            <v>农村低保</v>
          </cell>
        </row>
        <row r="20908">
          <cell r="E20908" t="str">
            <v>枣园</v>
          </cell>
        </row>
        <row r="20908">
          <cell r="K20908">
            <v>1</v>
          </cell>
          <cell r="L20908">
            <v>290</v>
          </cell>
          <cell r="M20908">
            <v>0</v>
          </cell>
          <cell r="N20908">
            <v>290</v>
          </cell>
        </row>
        <row r="20909">
          <cell r="A20909" t="str">
            <v>农村低保</v>
          </cell>
        </row>
        <row r="20909">
          <cell r="E20909" t="str">
            <v>枣园</v>
          </cell>
        </row>
        <row r="20909">
          <cell r="K20909">
            <v>1</v>
          </cell>
          <cell r="L20909">
            <v>255</v>
          </cell>
          <cell r="M20909">
            <v>0</v>
          </cell>
          <cell r="N20909">
            <v>255</v>
          </cell>
        </row>
        <row r="20910">
          <cell r="A20910" t="str">
            <v>农村低保</v>
          </cell>
        </row>
        <row r="20910">
          <cell r="E20910" t="str">
            <v>枣园</v>
          </cell>
        </row>
        <row r="20910">
          <cell r="K20910">
            <v>1</v>
          </cell>
          <cell r="L20910">
            <v>255</v>
          </cell>
          <cell r="M20910">
            <v>0</v>
          </cell>
          <cell r="N20910">
            <v>255</v>
          </cell>
        </row>
        <row r="20911">
          <cell r="A20911" t="str">
            <v>农村低保</v>
          </cell>
        </row>
        <row r="20911">
          <cell r="E20911" t="str">
            <v>枣园</v>
          </cell>
        </row>
        <row r="20911">
          <cell r="K20911">
            <v>1</v>
          </cell>
          <cell r="L20911">
            <v>255</v>
          </cell>
          <cell r="M20911">
            <v>0</v>
          </cell>
          <cell r="N20911">
            <v>255</v>
          </cell>
        </row>
        <row r="20912">
          <cell r="A20912" t="str">
            <v>农村低保</v>
          </cell>
        </row>
        <row r="20912">
          <cell r="E20912" t="str">
            <v>枣园</v>
          </cell>
        </row>
        <row r="20912">
          <cell r="K20912">
            <v>2</v>
          </cell>
          <cell r="L20912">
            <v>290</v>
          </cell>
          <cell r="M20912">
            <v>0</v>
          </cell>
          <cell r="N20912">
            <v>580</v>
          </cell>
        </row>
        <row r="20913">
          <cell r="A20913" t="str">
            <v>农村低保</v>
          </cell>
        </row>
        <row r="20913">
          <cell r="E20913" t="str">
            <v>枣园</v>
          </cell>
        </row>
        <row r="20913">
          <cell r="K20913">
            <v>1</v>
          </cell>
          <cell r="L20913">
            <v>290</v>
          </cell>
          <cell r="M20913">
            <v>0</v>
          </cell>
          <cell r="N20913">
            <v>290</v>
          </cell>
        </row>
        <row r="20914">
          <cell r="A20914" t="str">
            <v>农村低保</v>
          </cell>
        </row>
        <row r="20914">
          <cell r="E20914" t="str">
            <v>枣园</v>
          </cell>
        </row>
        <row r="20914">
          <cell r="K20914">
            <v>1</v>
          </cell>
          <cell r="L20914">
            <v>255</v>
          </cell>
          <cell r="M20914">
            <v>0</v>
          </cell>
          <cell r="N20914">
            <v>255</v>
          </cell>
        </row>
        <row r="20915">
          <cell r="A20915" t="str">
            <v>农村低保</v>
          </cell>
        </row>
        <row r="20915">
          <cell r="E20915" t="str">
            <v>枣园</v>
          </cell>
        </row>
        <row r="20915">
          <cell r="K20915">
            <v>1</v>
          </cell>
          <cell r="L20915">
            <v>405</v>
          </cell>
          <cell r="M20915">
            <v>0</v>
          </cell>
          <cell r="N20915">
            <v>405</v>
          </cell>
        </row>
        <row r="20916">
          <cell r="A20916" t="str">
            <v>农村低保</v>
          </cell>
        </row>
        <row r="20916">
          <cell r="E20916" t="str">
            <v>枣园</v>
          </cell>
        </row>
        <row r="20916">
          <cell r="K20916">
            <v>1</v>
          </cell>
          <cell r="L20916">
            <v>255</v>
          </cell>
          <cell r="M20916">
            <v>0</v>
          </cell>
          <cell r="N20916">
            <v>255</v>
          </cell>
        </row>
        <row r="20917">
          <cell r="A20917" t="str">
            <v>农村低保</v>
          </cell>
        </row>
        <row r="20917">
          <cell r="E20917" t="str">
            <v>枣园</v>
          </cell>
        </row>
        <row r="20917">
          <cell r="K20917">
            <v>1</v>
          </cell>
          <cell r="L20917">
            <v>290</v>
          </cell>
          <cell r="M20917">
            <v>0</v>
          </cell>
          <cell r="N20917">
            <v>290</v>
          </cell>
        </row>
        <row r="20918">
          <cell r="A20918" t="str">
            <v>农村低保</v>
          </cell>
        </row>
        <row r="20918">
          <cell r="E20918" t="str">
            <v>枣园</v>
          </cell>
        </row>
        <row r="20918">
          <cell r="K20918">
            <v>2</v>
          </cell>
          <cell r="L20918">
            <v>290</v>
          </cell>
          <cell r="M20918">
            <v>0</v>
          </cell>
          <cell r="N20918">
            <v>580</v>
          </cell>
        </row>
        <row r="20919">
          <cell r="A20919" t="str">
            <v>农村低保</v>
          </cell>
        </row>
        <row r="20919">
          <cell r="E20919" t="str">
            <v>枣园</v>
          </cell>
        </row>
        <row r="20919">
          <cell r="K20919">
            <v>2</v>
          </cell>
          <cell r="L20919">
            <v>255</v>
          </cell>
          <cell r="M20919">
            <v>0</v>
          </cell>
          <cell r="N20919">
            <v>510</v>
          </cell>
        </row>
        <row r="20920">
          <cell r="A20920" t="str">
            <v>农村低保</v>
          </cell>
        </row>
        <row r="20920">
          <cell r="E20920" t="str">
            <v>枣园</v>
          </cell>
        </row>
        <row r="20920">
          <cell r="K20920">
            <v>1</v>
          </cell>
          <cell r="L20920">
            <v>405</v>
          </cell>
          <cell r="M20920">
            <v>0</v>
          </cell>
          <cell r="N20920">
            <v>405</v>
          </cell>
        </row>
        <row r="20921">
          <cell r="A20921" t="str">
            <v>农村低保</v>
          </cell>
        </row>
        <row r="20921">
          <cell r="E20921" t="str">
            <v>枣园</v>
          </cell>
        </row>
        <row r="20921">
          <cell r="K20921">
            <v>1</v>
          </cell>
          <cell r="L20921">
            <v>405</v>
          </cell>
          <cell r="M20921">
            <v>0</v>
          </cell>
          <cell r="N20921">
            <v>405</v>
          </cell>
        </row>
        <row r="20922">
          <cell r="A20922" t="str">
            <v>农村低保</v>
          </cell>
        </row>
        <row r="20922">
          <cell r="E20922" t="str">
            <v>枣园</v>
          </cell>
        </row>
        <row r="20922">
          <cell r="K20922">
            <v>1</v>
          </cell>
          <cell r="L20922">
            <v>290</v>
          </cell>
          <cell r="M20922">
            <v>0</v>
          </cell>
          <cell r="N20922">
            <v>290</v>
          </cell>
        </row>
        <row r="20923">
          <cell r="A20923" t="str">
            <v>农村低保</v>
          </cell>
        </row>
        <row r="20923">
          <cell r="E20923" t="str">
            <v>枣园</v>
          </cell>
        </row>
        <row r="20923">
          <cell r="K20923">
            <v>1</v>
          </cell>
          <cell r="L20923">
            <v>290</v>
          </cell>
          <cell r="M20923">
            <v>0</v>
          </cell>
          <cell r="N20923">
            <v>290</v>
          </cell>
        </row>
        <row r="20924">
          <cell r="A20924" t="str">
            <v>农村低保</v>
          </cell>
        </row>
        <row r="20924">
          <cell r="E20924" t="str">
            <v>枣园</v>
          </cell>
        </row>
        <row r="20924">
          <cell r="K20924">
            <v>2</v>
          </cell>
          <cell r="L20924">
            <v>405</v>
          </cell>
          <cell r="M20924">
            <v>0</v>
          </cell>
          <cell r="N20924">
            <v>810</v>
          </cell>
        </row>
        <row r="20925">
          <cell r="A20925" t="str">
            <v>农村低保</v>
          </cell>
        </row>
        <row r="20925">
          <cell r="E20925" t="str">
            <v>枣园</v>
          </cell>
        </row>
        <row r="20925">
          <cell r="K20925">
            <v>3</v>
          </cell>
          <cell r="L20925">
            <v>290</v>
          </cell>
          <cell r="M20925">
            <v>0</v>
          </cell>
          <cell r="N20925">
            <v>870</v>
          </cell>
        </row>
        <row r="20926">
          <cell r="A20926" t="str">
            <v>农村低保</v>
          </cell>
        </row>
        <row r="20926">
          <cell r="E20926" t="str">
            <v>枣园</v>
          </cell>
        </row>
        <row r="20926">
          <cell r="K20926">
            <v>3</v>
          </cell>
          <cell r="L20926">
            <v>255</v>
          </cell>
          <cell r="M20926">
            <v>0</v>
          </cell>
          <cell r="N20926">
            <v>765</v>
          </cell>
        </row>
        <row r="20927">
          <cell r="A20927" t="str">
            <v>农村低保</v>
          </cell>
        </row>
        <row r="20927">
          <cell r="E20927" t="str">
            <v>枣园</v>
          </cell>
        </row>
        <row r="20927">
          <cell r="K20927">
            <v>1</v>
          </cell>
          <cell r="L20927">
            <v>290</v>
          </cell>
          <cell r="M20927">
            <v>0</v>
          </cell>
          <cell r="N20927">
            <v>290</v>
          </cell>
        </row>
        <row r="20928">
          <cell r="A20928" t="str">
            <v>农村低保</v>
          </cell>
        </row>
        <row r="20928">
          <cell r="E20928" t="str">
            <v>枣园</v>
          </cell>
        </row>
        <row r="20928">
          <cell r="K20928">
            <v>2</v>
          </cell>
          <cell r="L20928">
            <v>405</v>
          </cell>
          <cell r="M20928">
            <v>0</v>
          </cell>
          <cell r="N20928">
            <v>810</v>
          </cell>
        </row>
        <row r="20929">
          <cell r="A20929" t="str">
            <v>农村低保</v>
          </cell>
        </row>
        <row r="20929">
          <cell r="E20929" t="str">
            <v>枣园</v>
          </cell>
        </row>
        <row r="20929">
          <cell r="K20929">
            <v>1</v>
          </cell>
          <cell r="L20929">
            <v>290</v>
          </cell>
          <cell r="M20929">
            <v>0</v>
          </cell>
          <cell r="N20929">
            <v>290</v>
          </cell>
        </row>
        <row r="20930">
          <cell r="A20930" t="str">
            <v>农村低保</v>
          </cell>
        </row>
        <row r="20930">
          <cell r="E20930" t="str">
            <v>枣园</v>
          </cell>
        </row>
        <row r="20930">
          <cell r="K20930">
            <v>2</v>
          </cell>
          <cell r="L20930">
            <v>405</v>
          </cell>
          <cell r="M20930">
            <v>0</v>
          </cell>
          <cell r="N20930">
            <v>810</v>
          </cell>
        </row>
        <row r="20931">
          <cell r="A20931" t="str">
            <v>农村低保</v>
          </cell>
        </row>
        <row r="20931">
          <cell r="E20931" t="str">
            <v>枣园</v>
          </cell>
        </row>
        <row r="20931">
          <cell r="K20931">
            <v>2</v>
          </cell>
          <cell r="L20931">
            <v>255</v>
          </cell>
          <cell r="M20931">
            <v>0</v>
          </cell>
          <cell r="N20931">
            <v>510</v>
          </cell>
        </row>
        <row r="20932">
          <cell r="A20932" t="str">
            <v>农村低保</v>
          </cell>
        </row>
        <row r="20932">
          <cell r="E20932" t="str">
            <v>枣园</v>
          </cell>
        </row>
        <row r="20932">
          <cell r="K20932">
            <v>1</v>
          </cell>
          <cell r="L20932">
            <v>255</v>
          </cell>
          <cell r="M20932">
            <v>0</v>
          </cell>
          <cell r="N20932">
            <v>255</v>
          </cell>
        </row>
        <row r="20933">
          <cell r="A20933" t="str">
            <v>农村低保</v>
          </cell>
        </row>
        <row r="20933">
          <cell r="E20933" t="str">
            <v>枣园</v>
          </cell>
        </row>
        <row r="20933">
          <cell r="K20933">
            <v>1</v>
          </cell>
          <cell r="L20933">
            <v>255</v>
          </cell>
          <cell r="M20933">
            <v>0</v>
          </cell>
          <cell r="N20933">
            <v>255</v>
          </cell>
        </row>
        <row r="20934">
          <cell r="A20934" t="str">
            <v>农村低保</v>
          </cell>
        </row>
        <row r="20934">
          <cell r="E20934" t="str">
            <v>枣园</v>
          </cell>
        </row>
        <row r="20934">
          <cell r="K20934">
            <v>1</v>
          </cell>
          <cell r="L20934">
            <v>255</v>
          </cell>
          <cell r="M20934">
            <v>0</v>
          </cell>
          <cell r="N20934">
            <v>255</v>
          </cell>
        </row>
        <row r="20935">
          <cell r="A20935" t="str">
            <v>农村低保</v>
          </cell>
        </row>
        <row r="20935">
          <cell r="E20935" t="str">
            <v>石佛寺</v>
          </cell>
        </row>
        <row r="20935">
          <cell r="K20935">
            <v>1</v>
          </cell>
          <cell r="L20935">
            <v>405</v>
          </cell>
          <cell r="M20935">
            <v>0</v>
          </cell>
          <cell r="N20935">
            <v>405</v>
          </cell>
        </row>
        <row r="20936">
          <cell r="A20936" t="str">
            <v>农村低保</v>
          </cell>
        </row>
        <row r="20936">
          <cell r="E20936" t="str">
            <v>石佛寺</v>
          </cell>
        </row>
        <row r="20936">
          <cell r="K20936">
            <v>1</v>
          </cell>
          <cell r="L20936">
            <v>405</v>
          </cell>
          <cell r="M20936">
            <v>0</v>
          </cell>
          <cell r="N20936">
            <v>405</v>
          </cell>
        </row>
        <row r="20937">
          <cell r="A20937" t="str">
            <v>农村低保</v>
          </cell>
        </row>
        <row r="20937">
          <cell r="E20937" t="str">
            <v>石佛寺</v>
          </cell>
        </row>
        <row r="20937">
          <cell r="K20937">
            <v>1</v>
          </cell>
          <cell r="L20937">
            <v>405</v>
          </cell>
          <cell r="M20937">
            <v>0</v>
          </cell>
          <cell r="N20937">
            <v>405</v>
          </cell>
        </row>
        <row r="20938">
          <cell r="A20938" t="str">
            <v>农村低保</v>
          </cell>
        </row>
        <row r="20938">
          <cell r="E20938" t="str">
            <v>石佛寺</v>
          </cell>
        </row>
        <row r="20938">
          <cell r="K20938">
            <v>1</v>
          </cell>
          <cell r="L20938">
            <v>290</v>
          </cell>
          <cell r="M20938">
            <v>0</v>
          </cell>
          <cell r="N20938">
            <v>290</v>
          </cell>
        </row>
        <row r="20939">
          <cell r="A20939" t="str">
            <v>农村低保</v>
          </cell>
        </row>
        <row r="20939">
          <cell r="E20939" t="str">
            <v>石佛寺</v>
          </cell>
        </row>
        <row r="20939">
          <cell r="K20939">
            <v>1</v>
          </cell>
          <cell r="L20939">
            <v>290</v>
          </cell>
          <cell r="M20939">
            <v>0</v>
          </cell>
          <cell r="N20939">
            <v>290</v>
          </cell>
        </row>
        <row r="20940">
          <cell r="A20940" t="str">
            <v>农村低保</v>
          </cell>
        </row>
        <row r="20940">
          <cell r="E20940" t="str">
            <v>石佛寺</v>
          </cell>
        </row>
        <row r="20940">
          <cell r="K20940">
            <v>1</v>
          </cell>
          <cell r="L20940">
            <v>405</v>
          </cell>
          <cell r="M20940">
            <v>0</v>
          </cell>
          <cell r="N20940">
            <v>405</v>
          </cell>
        </row>
        <row r="20941">
          <cell r="A20941" t="str">
            <v>农村低保</v>
          </cell>
        </row>
        <row r="20941">
          <cell r="E20941" t="str">
            <v>石佛寺</v>
          </cell>
        </row>
        <row r="20941">
          <cell r="K20941">
            <v>1</v>
          </cell>
          <cell r="L20941">
            <v>290</v>
          </cell>
          <cell r="M20941">
            <v>0</v>
          </cell>
          <cell r="N20941">
            <v>290</v>
          </cell>
        </row>
        <row r="20942">
          <cell r="A20942" t="str">
            <v>农村低保</v>
          </cell>
        </row>
        <row r="20942">
          <cell r="E20942" t="str">
            <v>贾宋</v>
          </cell>
        </row>
        <row r="20942">
          <cell r="K20942">
            <v>1</v>
          </cell>
          <cell r="L20942">
            <v>290</v>
          </cell>
          <cell r="M20942">
            <v>0</v>
          </cell>
          <cell r="N20942">
            <v>290</v>
          </cell>
        </row>
        <row r="20943">
          <cell r="A20943" t="str">
            <v>农村低保</v>
          </cell>
        </row>
        <row r="20943">
          <cell r="E20943" t="str">
            <v>贾宋</v>
          </cell>
        </row>
        <row r="20943">
          <cell r="K20943">
            <v>1</v>
          </cell>
          <cell r="L20943">
            <v>290</v>
          </cell>
          <cell r="M20943">
            <v>0</v>
          </cell>
          <cell r="N20943">
            <v>290</v>
          </cell>
        </row>
        <row r="20944">
          <cell r="A20944" t="str">
            <v>农村低保</v>
          </cell>
        </row>
        <row r="20944">
          <cell r="E20944" t="str">
            <v>贾宋</v>
          </cell>
        </row>
        <row r="20944">
          <cell r="K20944">
            <v>1</v>
          </cell>
          <cell r="L20944">
            <v>290</v>
          </cell>
          <cell r="M20944">
            <v>0</v>
          </cell>
          <cell r="N20944">
            <v>290</v>
          </cell>
        </row>
        <row r="20945">
          <cell r="A20945" t="str">
            <v>农村低保</v>
          </cell>
        </row>
        <row r="20945">
          <cell r="E20945" t="str">
            <v>遮山</v>
          </cell>
        </row>
        <row r="20945">
          <cell r="K20945">
            <v>1</v>
          </cell>
          <cell r="L20945">
            <v>405</v>
          </cell>
          <cell r="M20945">
            <v>0</v>
          </cell>
          <cell r="N20945">
            <v>405</v>
          </cell>
        </row>
        <row r="20946">
          <cell r="A20946" t="str">
            <v>农村低保</v>
          </cell>
        </row>
        <row r="20946">
          <cell r="E20946" t="str">
            <v>遮山</v>
          </cell>
        </row>
        <row r="20946">
          <cell r="K20946">
            <v>2</v>
          </cell>
          <cell r="L20946">
            <v>290</v>
          </cell>
          <cell r="M20946">
            <v>0</v>
          </cell>
          <cell r="N20946">
            <v>580</v>
          </cell>
        </row>
        <row r="20947">
          <cell r="A20947" t="str">
            <v>农村低保</v>
          </cell>
        </row>
        <row r="20947">
          <cell r="E20947" t="str">
            <v>高丘</v>
          </cell>
        </row>
        <row r="20947">
          <cell r="K20947">
            <v>4</v>
          </cell>
          <cell r="L20947">
            <v>290</v>
          </cell>
          <cell r="M20947">
            <v>0</v>
          </cell>
          <cell r="N20947">
            <v>1160</v>
          </cell>
        </row>
        <row r="20948">
          <cell r="A20948" t="str">
            <v>农村低保</v>
          </cell>
        </row>
        <row r="20948">
          <cell r="E20948" t="str">
            <v>高丘</v>
          </cell>
        </row>
        <row r="20948">
          <cell r="K20948">
            <v>1</v>
          </cell>
          <cell r="L20948">
            <v>405</v>
          </cell>
          <cell r="M20948">
            <v>0</v>
          </cell>
          <cell r="N20948">
            <v>405</v>
          </cell>
        </row>
        <row r="20949">
          <cell r="A20949" t="str">
            <v>农村低保</v>
          </cell>
        </row>
        <row r="20949">
          <cell r="E20949" t="str">
            <v>高丘</v>
          </cell>
        </row>
        <row r="20949">
          <cell r="K20949">
            <v>3</v>
          </cell>
          <cell r="L20949">
            <v>290</v>
          </cell>
          <cell r="M20949">
            <v>0</v>
          </cell>
          <cell r="N20949">
            <v>870</v>
          </cell>
        </row>
        <row r="20950">
          <cell r="A20950" t="str">
            <v>农村低保</v>
          </cell>
        </row>
        <row r="20950">
          <cell r="E20950" t="str">
            <v>高丘</v>
          </cell>
        </row>
        <row r="20950">
          <cell r="K20950">
            <v>1</v>
          </cell>
          <cell r="L20950">
            <v>405</v>
          </cell>
          <cell r="M20950">
            <v>0</v>
          </cell>
          <cell r="N20950">
            <v>405</v>
          </cell>
        </row>
        <row r="20951">
          <cell r="A20951" t="str">
            <v>农村低保</v>
          </cell>
        </row>
        <row r="20951">
          <cell r="E20951" t="str">
            <v>高丘</v>
          </cell>
        </row>
        <row r="20951">
          <cell r="K20951">
            <v>3</v>
          </cell>
          <cell r="L20951">
            <v>290</v>
          </cell>
          <cell r="M20951">
            <v>0</v>
          </cell>
          <cell r="N20951">
            <v>870</v>
          </cell>
        </row>
        <row r="20952">
          <cell r="A20952" t="str">
            <v>农村低保</v>
          </cell>
        </row>
        <row r="20952">
          <cell r="E20952" t="str">
            <v>高丘</v>
          </cell>
        </row>
        <row r="20952">
          <cell r="K20952">
            <v>1</v>
          </cell>
          <cell r="L20952">
            <v>290</v>
          </cell>
          <cell r="M20952">
            <v>0</v>
          </cell>
          <cell r="N20952">
            <v>290</v>
          </cell>
        </row>
        <row r="20953">
          <cell r="A20953" t="str">
            <v>农村低保</v>
          </cell>
        </row>
        <row r="20953">
          <cell r="E20953" t="str">
            <v>高丘</v>
          </cell>
        </row>
        <row r="20953">
          <cell r="K20953">
            <v>3</v>
          </cell>
          <cell r="L20953">
            <v>290</v>
          </cell>
          <cell r="M20953">
            <v>0</v>
          </cell>
          <cell r="N20953">
            <v>870</v>
          </cell>
        </row>
        <row r="20954">
          <cell r="A20954" t="str">
            <v>农村低保</v>
          </cell>
        </row>
        <row r="20954">
          <cell r="E20954" t="str">
            <v>高丘</v>
          </cell>
        </row>
        <row r="20954">
          <cell r="K20954">
            <v>2</v>
          </cell>
          <cell r="L20954">
            <v>290</v>
          </cell>
          <cell r="M20954">
            <v>0</v>
          </cell>
          <cell r="N20954">
            <v>580</v>
          </cell>
        </row>
        <row r="20955">
          <cell r="A20955" t="str">
            <v>农村低保</v>
          </cell>
        </row>
        <row r="20955">
          <cell r="E20955" t="str">
            <v>彭营</v>
          </cell>
        </row>
        <row r="20955">
          <cell r="K20955">
            <v>2</v>
          </cell>
          <cell r="L20955">
            <v>405</v>
          </cell>
          <cell r="M20955">
            <v>0</v>
          </cell>
          <cell r="N20955">
            <v>810</v>
          </cell>
        </row>
        <row r="20956">
          <cell r="A20956" t="str">
            <v>农村低保</v>
          </cell>
        </row>
        <row r="20956">
          <cell r="E20956" t="str">
            <v>彭营</v>
          </cell>
        </row>
        <row r="20956">
          <cell r="K20956">
            <v>1</v>
          </cell>
          <cell r="L20956">
            <v>255</v>
          </cell>
          <cell r="M20956">
            <v>0</v>
          </cell>
          <cell r="N20956">
            <v>255</v>
          </cell>
        </row>
        <row r="20957">
          <cell r="A20957" t="str">
            <v>农村低保</v>
          </cell>
        </row>
        <row r="20957">
          <cell r="E20957" t="str">
            <v>彭营</v>
          </cell>
        </row>
        <row r="20957">
          <cell r="K20957">
            <v>1</v>
          </cell>
          <cell r="L20957">
            <v>405</v>
          </cell>
          <cell r="M20957">
            <v>0</v>
          </cell>
          <cell r="N20957">
            <v>405</v>
          </cell>
        </row>
        <row r="20958">
          <cell r="A20958" t="str">
            <v>农村低保</v>
          </cell>
        </row>
        <row r="20958">
          <cell r="E20958" t="str">
            <v>彭营</v>
          </cell>
        </row>
        <row r="20958">
          <cell r="K20958">
            <v>2</v>
          </cell>
          <cell r="L20958">
            <v>290</v>
          </cell>
          <cell r="M20958">
            <v>0</v>
          </cell>
          <cell r="N20958">
            <v>580</v>
          </cell>
        </row>
        <row r="20959">
          <cell r="A20959" t="str">
            <v>农村低保</v>
          </cell>
        </row>
        <row r="20959">
          <cell r="E20959" t="str">
            <v>彭营</v>
          </cell>
        </row>
        <row r="20959">
          <cell r="K20959">
            <v>4</v>
          </cell>
          <cell r="L20959">
            <v>255</v>
          </cell>
          <cell r="M20959">
            <v>0</v>
          </cell>
          <cell r="N20959">
            <v>1020</v>
          </cell>
        </row>
        <row r="20960">
          <cell r="A20960" t="str">
            <v>农村低保</v>
          </cell>
        </row>
        <row r="20960">
          <cell r="E20960" t="str">
            <v>彭营</v>
          </cell>
        </row>
        <row r="20960">
          <cell r="K20960">
            <v>3</v>
          </cell>
          <cell r="L20960">
            <v>405</v>
          </cell>
          <cell r="M20960">
            <v>0</v>
          </cell>
          <cell r="N20960">
            <v>1215</v>
          </cell>
        </row>
        <row r="20961">
          <cell r="A20961" t="str">
            <v>农村低保</v>
          </cell>
        </row>
        <row r="20961">
          <cell r="E20961" t="str">
            <v>彭营</v>
          </cell>
        </row>
        <row r="20961">
          <cell r="K20961">
            <v>4</v>
          </cell>
          <cell r="L20961">
            <v>405</v>
          </cell>
          <cell r="M20961">
            <v>0</v>
          </cell>
          <cell r="N20961">
            <v>1620</v>
          </cell>
        </row>
        <row r="20962">
          <cell r="A20962" t="str">
            <v>农村低保</v>
          </cell>
        </row>
        <row r="20962">
          <cell r="E20962" t="str">
            <v>彭营</v>
          </cell>
        </row>
        <row r="20962">
          <cell r="K20962">
            <v>4</v>
          </cell>
          <cell r="L20962">
            <v>255</v>
          </cell>
          <cell r="M20962">
            <v>0</v>
          </cell>
          <cell r="N20962">
            <v>1020</v>
          </cell>
        </row>
        <row r="20963">
          <cell r="A20963" t="str">
            <v>农村低保</v>
          </cell>
        </row>
        <row r="20963">
          <cell r="E20963" t="str">
            <v>彭营</v>
          </cell>
        </row>
        <row r="20963">
          <cell r="K20963">
            <v>2</v>
          </cell>
          <cell r="L20963">
            <v>405</v>
          </cell>
          <cell r="M20963">
            <v>0</v>
          </cell>
          <cell r="N20963">
            <v>810</v>
          </cell>
        </row>
        <row r="20964">
          <cell r="A20964" t="str">
            <v>农村低保</v>
          </cell>
        </row>
        <row r="20964">
          <cell r="E20964" t="str">
            <v>彭营</v>
          </cell>
        </row>
        <row r="20964">
          <cell r="K20964">
            <v>2</v>
          </cell>
          <cell r="L20964">
            <v>405</v>
          </cell>
          <cell r="M20964">
            <v>0</v>
          </cell>
          <cell r="N20964">
            <v>810</v>
          </cell>
        </row>
        <row r="20965">
          <cell r="A20965" t="str">
            <v>农村低保</v>
          </cell>
        </row>
        <row r="20965">
          <cell r="E20965" t="str">
            <v>彭营</v>
          </cell>
        </row>
        <row r="20965">
          <cell r="K20965">
            <v>1</v>
          </cell>
          <cell r="L20965">
            <v>290</v>
          </cell>
          <cell r="M20965">
            <v>0</v>
          </cell>
          <cell r="N20965">
            <v>290</v>
          </cell>
        </row>
        <row r="20966">
          <cell r="A20966" t="str">
            <v>农村低保</v>
          </cell>
        </row>
        <row r="20966">
          <cell r="E20966" t="str">
            <v>王岗</v>
          </cell>
        </row>
        <row r="20966">
          <cell r="K20966">
            <v>1</v>
          </cell>
          <cell r="L20966">
            <v>290</v>
          </cell>
          <cell r="M20966">
            <v>0</v>
          </cell>
          <cell r="N20966">
            <v>290</v>
          </cell>
        </row>
        <row r="20967">
          <cell r="A20967" t="str">
            <v>农村低保</v>
          </cell>
        </row>
        <row r="20967">
          <cell r="E20967" t="str">
            <v>王岗</v>
          </cell>
        </row>
        <row r="20967">
          <cell r="K20967">
            <v>1</v>
          </cell>
          <cell r="L20967">
            <v>290</v>
          </cell>
          <cell r="M20967">
            <v>0</v>
          </cell>
          <cell r="N20967">
            <v>290</v>
          </cell>
        </row>
        <row r="20968">
          <cell r="A20968" t="str">
            <v>农村低保</v>
          </cell>
        </row>
        <row r="20968">
          <cell r="E20968" t="str">
            <v>王岗</v>
          </cell>
        </row>
        <row r="20968">
          <cell r="K20968">
            <v>2</v>
          </cell>
          <cell r="L20968">
            <v>290</v>
          </cell>
          <cell r="M20968">
            <v>0</v>
          </cell>
          <cell r="N20968">
            <v>580</v>
          </cell>
        </row>
        <row r="20969">
          <cell r="A20969" t="str">
            <v>农村低保</v>
          </cell>
        </row>
        <row r="20969">
          <cell r="E20969" t="str">
            <v>王岗</v>
          </cell>
        </row>
        <row r="20969">
          <cell r="K20969">
            <v>2</v>
          </cell>
          <cell r="L20969">
            <v>290</v>
          </cell>
          <cell r="M20969">
            <v>0</v>
          </cell>
          <cell r="N20969">
            <v>580</v>
          </cell>
        </row>
        <row r="20970">
          <cell r="A20970" t="str">
            <v>农村低保</v>
          </cell>
        </row>
        <row r="20970">
          <cell r="E20970" t="str">
            <v>郭庄</v>
          </cell>
        </row>
        <row r="20970">
          <cell r="K20970">
            <v>1</v>
          </cell>
          <cell r="L20970">
            <v>405</v>
          </cell>
          <cell r="M20970">
            <v>0</v>
          </cell>
          <cell r="N20970">
            <v>405</v>
          </cell>
        </row>
        <row r="20971">
          <cell r="A20971" t="str">
            <v>农村低保</v>
          </cell>
        </row>
        <row r="20971">
          <cell r="E20971" t="str">
            <v>郭庄</v>
          </cell>
        </row>
        <row r="20971">
          <cell r="K20971">
            <v>1</v>
          </cell>
          <cell r="L20971">
            <v>405</v>
          </cell>
          <cell r="M20971">
            <v>0</v>
          </cell>
          <cell r="N20971">
            <v>405</v>
          </cell>
        </row>
        <row r="20972">
          <cell r="A20972" t="str">
            <v>农村低保</v>
          </cell>
        </row>
        <row r="20972">
          <cell r="E20972" t="str">
            <v>涅阳办</v>
          </cell>
        </row>
        <row r="20972">
          <cell r="K20972">
            <v>1</v>
          </cell>
          <cell r="L20972">
            <v>290</v>
          </cell>
          <cell r="M20972">
            <v>0</v>
          </cell>
          <cell r="N20972">
            <v>290</v>
          </cell>
        </row>
        <row r="20973">
          <cell r="A20973" t="str">
            <v>农村低保</v>
          </cell>
        </row>
        <row r="20973">
          <cell r="E20973" t="str">
            <v>涅阳办</v>
          </cell>
        </row>
        <row r="20973">
          <cell r="K20973">
            <v>1</v>
          </cell>
          <cell r="L20973">
            <v>405</v>
          </cell>
          <cell r="M20973">
            <v>0</v>
          </cell>
          <cell r="N20973">
            <v>405</v>
          </cell>
        </row>
        <row r="20974">
          <cell r="A20974" t="str">
            <v>农村低保</v>
          </cell>
        </row>
        <row r="20974">
          <cell r="E20974" t="str">
            <v>涅阳办</v>
          </cell>
        </row>
        <row r="20974">
          <cell r="K20974">
            <v>2</v>
          </cell>
          <cell r="L20974">
            <v>290</v>
          </cell>
          <cell r="M20974">
            <v>0</v>
          </cell>
          <cell r="N20974">
            <v>580</v>
          </cell>
        </row>
        <row r="20975">
          <cell r="A20975" t="str">
            <v>农村低保</v>
          </cell>
        </row>
        <row r="20975">
          <cell r="E20975" t="str">
            <v>涅阳办</v>
          </cell>
        </row>
        <row r="20975">
          <cell r="K20975">
            <v>1</v>
          </cell>
          <cell r="L20975">
            <v>290</v>
          </cell>
          <cell r="M20975">
            <v>0</v>
          </cell>
          <cell r="N20975">
            <v>290</v>
          </cell>
        </row>
        <row r="20976">
          <cell r="A20976" t="str">
            <v>农村低保</v>
          </cell>
        </row>
        <row r="20976">
          <cell r="E20976" t="str">
            <v>涅阳办</v>
          </cell>
        </row>
        <row r="20976">
          <cell r="K20976">
            <v>1</v>
          </cell>
          <cell r="L20976">
            <v>290</v>
          </cell>
          <cell r="M20976">
            <v>0</v>
          </cell>
          <cell r="N20976">
            <v>290</v>
          </cell>
        </row>
        <row r="20977">
          <cell r="A20977" t="str">
            <v>农村低保</v>
          </cell>
        </row>
        <row r="20977">
          <cell r="E20977" t="str">
            <v>涅阳办</v>
          </cell>
        </row>
        <row r="20977">
          <cell r="K20977">
            <v>1</v>
          </cell>
          <cell r="L20977">
            <v>290</v>
          </cell>
          <cell r="M20977">
            <v>0</v>
          </cell>
          <cell r="N20977">
            <v>290</v>
          </cell>
        </row>
        <row r="20978">
          <cell r="A20978" t="str">
            <v>农村低保</v>
          </cell>
        </row>
        <row r="20978">
          <cell r="E20978" t="str">
            <v>涅阳办</v>
          </cell>
        </row>
        <row r="20978">
          <cell r="K20978">
            <v>2</v>
          </cell>
          <cell r="L20978">
            <v>290</v>
          </cell>
          <cell r="M20978">
            <v>0</v>
          </cell>
          <cell r="N20978">
            <v>580</v>
          </cell>
        </row>
        <row r="20979">
          <cell r="A20979" t="str">
            <v>农村低保</v>
          </cell>
        </row>
        <row r="20979">
          <cell r="E20979" t="str">
            <v>涅阳办</v>
          </cell>
        </row>
        <row r="20979">
          <cell r="K20979">
            <v>3</v>
          </cell>
          <cell r="L20979">
            <v>290</v>
          </cell>
          <cell r="M20979">
            <v>0</v>
          </cell>
          <cell r="N20979">
            <v>870</v>
          </cell>
        </row>
        <row r="20980">
          <cell r="A20980" t="str">
            <v>农村低保</v>
          </cell>
        </row>
        <row r="20980">
          <cell r="E20980" t="str">
            <v>雪枫办</v>
          </cell>
        </row>
        <row r="20980">
          <cell r="K20980">
            <v>1</v>
          </cell>
          <cell r="L20980">
            <v>405</v>
          </cell>
          <cell r="M20980">
            <v>0</v>
          </cell>
          <cell r="N20980">
            <v>405</v>
          </cell>
        </row>
        <row r="20981">
          <cell r="A20981" t="str">
            <v>农村低保</v>
          </cell>
        </row>
        <row r="20981">
          <cell r="E20981" t="str">
            <v>雪枫办</v>
          </cell>
        </row>
        <row r="20981">
          <cell r="K20981">
            <v>1</v>
          </cell>
          <cell r="L20981">
            <v>405</v>
          </cell>
          <cell r="M20981">
            <v>0</v>
          </cell>
          <cell r="N20981">
            <v>405</v>
          </cell>
        </row>
        <row r="20982">
          <cell r="A20982" t="str">
            <v>农村低保</v>
          </cell>
        </row>
        <row r="20982">
          <cell r="E20982" t="str">
            <v>雪枫办</v>
          </cell>
        </row>
        <row r="20982">
          <cell r="K20982">
            <v>1</v>
          </cell>
          <cell r="L20982">
            <v>290</v>
          </cell>
          <cell r="M20982">
            <v>0</v>
          </cell>
          <cell r="N20982">
            <v>290</v>
          </cell>
        </row>
        <row r="20983">
          <cell r="A20983" t="str">
            <v>农村低保</v>
          </cell>
        </row>
        <row r="20983">
          <cell r="E20983" t="str">
            <v>雪枫办</v>
          </cell>
        </row>
        <row r="20983">
          <cell r="K20983">
            <v>2</v>
          </cell>
          <cell r="L20983">
            <v>290</v>
          </cell>
          <cell r="M20983">
            <v>0</v>
          </cell>
          <cell r="N20983">
            <v>580</v>
          </cell>
        </row>
        <row r="20984">
          <cell r="A20984" t="str">
            <v>农村低保</v>
          </cell>
        </row>
        <row r="20984">
          <cell r="E20984" t="str">
            <v>雪枫办</v>
          </cell>
        </row>
        <row r="20984">
          <cell r="K20984">
            <v>2</v>
          </cell>
          <cell r="L20984">
            <v>290</v>
          </cell>
          <cell r="M20984">
            <v>0</v>
          </cell>
          <cell r="N20984">
            <v>580</v>
          </cell>
        </row>
        <row r="20985">
          <cell r="A20985" t="str">
            <v>农村低保</v>
          </cell>
        </row>
        <row r="20985">
          <cell r="E20985" t="str">
            <v>雪枫办</v>
          </cell>
        </row>
        <row r="20985">
          <cell r="K20985">
            <v>1</v>
          </cell>
          <cell r="L20985">
            <v>405</v>
          </cell>
          <cell r="M20985">
            <v>0</v>
          </cell>
          <cell r="N20985">
            <v>405</v>
          </cell>
        </row>
        <row r="20986">
          <cell r="A20986" t="str">
            <v>农村低保</v>
          </cell>
        </row>
        <row r="20986">
          <cell r="E20986" t="str">
            <v>雪枫办</v>
          </cell>
        </row>
        <row r="20986">
          <cell r="K20986">
            <v>2</v>
          </cell>
          <cell r="L20986">
            <v>290</v>
          </cell>
          <cell r="M20986">
            <v>0</v>
          </cell>
          <cell r="N20986">
            <v>580</v>
          </cell>
        </row>
        <row r="20987">
          <cell r="A20987" t="str">
            <v>农村低保</v>
          </cell>
        </row>
        <row r="20987">
          <cell r="E20987" t="str">
            <v>雪枫办</v>
          </cell>
        </row>
        <row r="20987">
          <cell r="K20987">
            <v>1</v>
          </cell>
          <cell r="L20987">
            <v>405</v>
          </cell>
          <cell r="M20987">
            <v>0</v>
          </cell>
          <cell r="N20987">
            <v>405</v>
          </cell>
        </row>
        <row r="20988">
          <cell r="A20988" t="str">
            <v>农村低保</v>
          </cell>
        </row>
        <row r="20988">
          <cell r="E20988" t="str">
            <v>雪枫办</v>
          </cell>
        </row>
        <row r="20988">
          <cell r="K20988">
            <v>3</v>
          </cell>
          <cell r="L20988">
            <v>290</v>
          </cell>
          <cell r="M20988">
            <v>0</v>
          </cell>
          <cell r="N20988">
            <v>870</v>
          </cell>
        </row>
        <row r="20989">
          <cell r="A20989" t="str">
            <v>农村低保</v>
          </cell>
        </row>
        <row r="20989">
          <cell r="E20989" t="str">
            <v>玉都办</v>
          </cell>
        </row>
        <row r="20989">
          <cell r="K20989">
            <v>2</v>
          </cell>
          <cell r="L20989">
            <v>290</v>
          </cell>
          <cell r="M20989">
            <v>0</v>
          </cell>
          <cell r="N20989">
            <v>580</v>
          </cell>
        </row>
        <row r="20990">
          <cell r="A20990" t="str">
            <v>农村低保</v>
          </cell>
        </row>
        <row r="20990">
          <cell r="E20990" t="str">
            <v>玉都办</v>
          </cell>
        </row>
        <row r="20990">
          <cell r="K20990">
            <v>1</v>
          </cell>
          <cell r="L20990">
            <v>405</v>
          </cell>
          <cell r="M20990">
            <v>0</v>
          </cell>
          <cell r="N20990">
            <v>405</v>
          </cell>
        </row>
        <row r="20991">
          <cell r="A20991" t="str">
            <v>农村低保</v>
          </cell>
        </row>
        <row r="20991">
          <cell r="E20991" t="str">
            <v>玉都办</v>
          </cell>
        </row>
        <row r="20991">
          <cell r="K20991">
            <v>1</v>
          </cell>
          <cell r="L20991">
            <v>290</v>
          </cell>
          <cell r="M20991">
            <v>0</v>
          </cell>
          <cell r="N20991">
            <v>290</v>
          </cell>
        </row>
        <row r="20992">
          <cell r="A20992" t="str">
            <v>农村低保</v>
          </cell>
        </row>
        <row r="20992">
          <cell r="E20992" t="str">
            <v>玉都办</v>
          </cell>
        </row>
        <row r="20992">
          <cell r="K20992">
            <v>2</v>
          </cell>
          <cell r="L20992">
            <v>290</v>
          </cell>
          <cell r="M20992">
            <v>0</v>
          </cell>
          <cell r="N20992">
            <v>580</v>
          </cell>
        </row>
        <row r="20993">
          <cell r="A20993" t="str">
            <v>农村低保</v>
          </cell>
        </row>
        <row r="20993">
          <cell r="E20993" t="str">
            <v>玉都办</v>
          </cell>
        </row>
        <row r="20993">
          <cell r="K20993">
            <v>2</v>
          </cell>
          <cell r="L20993">
            <v>290</v>
          </cell>
          <cell r="M20993">
            <v>0</v>
          </cell>
          <cell r="N20993">
            <v>580</v>
          </cell>
        </row>
        <row r="20994">
          <cell r="A20994" t="str">
            <v>农村低保</v>
          </cell>
        </row>
        <row r="20994">
          <cell r="E20994" t="str">
            <v>玉都办</v>
          </cell>
        </row>
        <row r="20994">
          <cell r="K20994">
            <v>1</v>
          </cell>
          <cell r="L20994">
            <v>290</v>
          </cell>
          <cell r="M20994">
            <v>0</v>
          </cell>
          <cell r="N20994">
            <v>290</v>
          </cell>
        </row>
        <row r="20995">
          <cell r="A20995" t="str">
            <v>农村低保</v>
          </cell>
        </row>
        <row r="20995">
          <cell r="E20995" t="str">
            <v>玉都办</v>
          </cell>
        </row>
        <row r="20995">
          <cell r="K20995">
            <v>1</v>
          </cell>
          <cell r="L20995">
            <v>290</v>
          </cell>
          <cell r="M20995">
            <v>0</v>
          </cell>
          <cell r="N20995">
            <v>290</v>
          </cell>
        </row>
        <row r="20996">
          <cell r="A20996" t="str">
            <v>农村低保</v>
          </cell>
        </row>
        <row r="20996">
          <cell r="E20996" t="str">
            <v>玉都办</v>
          </cell>
        </row>
        <row r="20996">
          <cell r="K20996">
            <v>1</v>
          </cell>
          <cell r="L20996">
            <v>405</v>
          </cell>
          <cell r="M20996">
            <v>0</v>
          </cell>
          <cell r="N20996">
            <v>405</v>
          </cell>
        </row>
        <row r="20997">
          <cell r="A20997" t="str">
            <v>农村低保</v>
          </cell>
        </row>
        <row r="20997">
          <cell r="E20997" t="str">
            <v>玉都办</v>
          </cell>
        </row>
        <row r="20997">
          <cell r="K20997">
            <v>1</v>
          </cell>
          <cell r="L20997">
            <v>405</v>
          </cell>
          <cell r="M20997">
            <v>0</v>
          </cell>
          <cell r="N20997">
            <v>405</v>
          </cell>
        </row>
        <row r="20998">
          <cell r="A20998" t="str">
            <v>农村低保</v>
          </cell>
        </row>
        <row r="20998">
          <cell r="E20998" t="str">
            <v>玉都办</v>
          </cell>
        </row>
        <row r="20998">
          <cell r="K20998">
            <v>2</v>
          </cell>
          <cell r="L20998">
            <v>290</v>
          </cell>
          <cell r="M20998">
            <v>0</v>
          </cell>
          <cell r="N20998">
            <v>580</v>
          </cell>
        </row>
        <row r="20999">
          <cell r="A20999" t="str">
            <v>农村低保</v>
          </cell>
        </row>
        <row r="20999">
          <cell r="E20999" t="str">
            <v>玉都办</v>
          </cell>
        </row>
        <row r="20999">
          <cell r="K20999">
            <v>3</v>
          </cell>
          <cell r="L20999">
            <v>290</v>
          </cell>
          <cell r="M20999">
            <v>0</v>
          </cell>
          <cell r="N20999">
            <v>870</v>
          </cell>
        </row>
        <row r="21000">
          <cell r="A21000" t="str">
            <v>农村低保</v>
          </cell>
        </row>
        <row r="21000">
          <cell r="E21000" t="str">
            <v>玉都办</v>
          </cell>
        </row>
        <row r="21000">
          <cell r="K21000">
            <v>2</v>
          </cell>
          <cell r="L21000">
            <v>290</v>
          </cell>
          <cell r="M21000">
            <v>0</v>
          </cell>
          <cell r="N21000">
            <v>580</v>
          </cell>
        </row>
        <row r="21001">
          <cell r="A21001" t="str">
            <v>农村低保</v>
          </cell>
        </row>
        <row r="21001">
          <cell r="E21001" t="str">
            <v>玉都办</v>
          </cell>
        </row>
        <row r="21001">
          <cell r="K21001">
            <v>1</v>
          </cell>
          <cell r="L21001">
            <v>290</v>
          </cell>
          <cell r="M21001">
            <v>0</v>
          </cell>
          <cell r="N21001">
            <v>290</v>
          </cell>
        </row>
        <row r="21002">
          <cell r="A21002" t="str">
            <v>农村低保</v>
          </cell>
        </row>
        <row r="21002">
          <cell r="E21002" t="str">
            <v>玉都办</v>
          </cell>
        </row>
        <row r="21002">
          <cell r="K21002">
            <v>2</v>
          </cell>
          <cell r="L21002">
            <v>405</v>
          </cell>
          <cell r="M21002">
            <v>0</v>
          </cell>
          <cell r="N21002">
            <v>810</v>
          </cell>
        </row>
        <row r="21003">
          <cell r="A21003" t="str">
            <v>农村低保</v>
          </cell>
        </row>
        <row r="21003">
          <cell r="E21003" t="str">
            <v>玉都办</v>
          </cell>
        </row>
        <row r="21003">
          <cell r="K21003">
            <v>1</v>
          </cell>
          <cell r="L21003">
            <v>290</v>
          </cell>
          <cell r="M21003">
            <v>0</v>
          </cell>
          <cell r="N21003">
            <v>290</v>
          </cell>
        </row>
        <row r="21004">
          <cell r="A21004" t="str">
            <v>农村低保</v>
          </cell>
        </row>
        <row r="21004">
          <cell r="E21004" t="str">
            <v>玉都办</v>
          </cell>
        </row>
        <row r="21004">
          <cell r="K21004">
            <v>1</v>
          </cell>
          <cell r="L21004">
            <v>405</v>
          </cell>
          <cell r="M21004">
            <v>0</v>
          </cell>
          <cell r="N21004">
            <v>405</v>
          </cell>
        </row>
        <row r="21005">
          <cell r="A21005" t="str">
            <v>农村低保</v>
          </cell>
        </row>
        <row r="21005">
          <cell r="E21005" t="str">
            <v>玉都办</v>
          </cell>
        </row>
        <row r="21005">
          <cell r="K21005">
            <v>1</v>
          </cell>
          <cell r="L21005">
            <v>405</v>
          </cell>
          <cell r="M21005">
            <v>0</v>
          </cell>
          <cell r="N21005">
            <v>405</v>
          </cell>
        </row>
        <row r="21006">
          <cell r="A21006" t="str">
            <v>农村低保</v>
          </cell>
        </row>
        <row r="21006">
          <cell r="E21006" t="str">
            <v>玉都办</v>
          </cell>
        </row>
        <row r="21006">
          <cell r="K21006">
            <v>1</v>
          </cell>
          <cell r="L21006">
            <v>290</v>
          </cell>
          <cell r="M21006">
            <v>0</v>
          </cell>
          <cell r="N21006">
            <v>290</v>
          </cell>
        </row>
        <row r="21007">
          <cell r="A21007" t="str">
            <v>农村低保</v>
          </cell>
        </row>
        <row r="21007">
          <cell r="E21007" t="str">
            <v>玉都办</v>
          </cell>
        </row>
        <row r="21007">
          <cell r="K21007">
            <v>1</v>
          </cell>
          <cell r="L21007">
            <v>405</v>
          </cell>
          <cell r="M21007">
            <v>0</v>
          </cell>
          <cell r="N21007">
            <v>405</v>
          </cell>
        </row>
        <row r="21008">
          <cell r="A21008" t="str">
            <v>农村低保</v>
          </cell>
        </row>
        <row r="21008">
          <cell r="E21008" t="str">
            <v>玉都办</v>
          </cell>
        </row>
        <row r="21008">
          <cell r="K21008">
            <v>1</v>
          </cell>
          <cell r="L21008">
            <v>405</v>
          </cell>
          <cell r="M21008">
            <v>0</v>
          </cell>
          <cell r="N21008">
            <v>405</v>
          </cell>
        </row>
        <row r="21009">
          <cell r="A21009" t="str">
            <v>农村低保</v>
          </cell>
        </row>
        <row r="21009">
          <cell r="E21009" t="str">
            <v>石佛寺</v>
          </cell>
        </row>
        <row r="21009">
          <cell r="K21009">
            <v>1</v>
          </cell>
          <cell r="L21009">
            <v>290</v>
          </cell>
          <cell r="M21009">
            <v>0</v>
          </cell>
          <cell r="N21009">
            <v>290</v>
          </cell>
        </row>
        <row r="21010">
          <cell r="A21010" t="str">
            <v>农村低保</v>
          </cell>
        </row>
        <row r="21010">
          <cell r="E21010" t="str">
            <v>玉都办</v>
          </cell>
        </row>
        <row r="21010">
          <cell r="K21010">
            <v>1</v>
          </cell>
          <cell r="L21010">
            <v>290</v>
          </cell>
          <cell r="M21010">
            <v>0</v>
          </cell>
          <cell r="N21010">
            <v>290</v>
          </cell>
        </row>
        <row r="21011">
          <cell r="A21011" t="str">
            <v>农村低保</v>
          </cell>
        </row>
        <row r="21011">
          <cell r="E21011" t="str">
            <v>玉都办</v>
          </cell>
        </row>
        <row r="21011">
          <cell r="K21011">
            <v>2</v>
          </cell>
          <cell r="L21011">
            <v>290</v>
          </cell>
          <cell r="M21011">
            <v>0</v>
          </cell>
          <cell r="N21011">
            <v>580</v>
          </cell>
        </row>
        <row r="21012">
          <cell r="A21012" t="str">
            <v>农村低保</v>
          </cell>
        </row>
        <row r="21012">
          <cell r="E21012" t="str">
            <v>玉都办</v>
          </cell>
        </row>
        <row r="21012">
          <cell r="K21012">
            <v>1</v>
          </cell>
          <cell r="L21012">
            <v>290</v>
          </cell>
          <cell r="M21012">
            <v>0</v>
          </cell>
          <cell r="N21012">
            <v>290</v>
          </cell>
        </row>
        <row r="21013">
          <cell r="A21013" t="str">
            <v>农村低保</v>
          </cell>
        </row>
        <row r="21013">
          <cell r="E21013" t="str">
            <v>玉都办</v>
          </cell>
        </row>
        <row r="21013">
          <cell r="K21013">
            <v>1</v>
          </cell>
          <cell r="L21013">
            <v>405</v>
          </cell>
          <cell r="M21013">
            <v>0</v>
          </cell>
          <cell r="N21013">
            <v>405</v>
          </cell>
        </row>
        <row r="21014">
          <cell r="A21014" t="str">
            <v>农村低保</v>
          </cell>
        </row>
        <row r="21014">
          <cell r="E21014" t="str">
            <v>玉都办</v>
          </cell>
        </row>
        <row r="21014">
          <cell r="K21014">
            <v>2</v>
          </cell>
          <cell r="L21014">
            <v>405</v>
          </cell>
          <cell r="M21014">
            <v>0</v>
          </cell>
          <cell r="N21014">
            <v>810</v>
          </cell>
        </row>
        <row r="21015">
          <cell r="A21015" t="str">
            <v>农村低保</v>
          </cell>
        </row>
        <row r="21015">
          <cell r="E21015" t="str">
            <v>玉都办</v>
          </cell>
        </row>
        <row r="21015">
          <cell r="K21015">
            <v>2</v>
          </cell>
          <cell r="L21015">
            <v>290</v>
          </cell>
          <cell r="M21015">
            <v>0</v>
          </cell>
          <cell r="N21015">
            <v>580</v>
          </cell>
        </row>
        <row r="21016">
          <cell r="A21016" t="str">
            <v>农村低保</v>
          </cell>
        </row>
        <row r="21016">
          <cell r="E21016" t="str">
            <v>玉都办</v>
          </cell>
        </row>
        <row r="21016">
          <cell r="K21016">
            <v>2</v>
          </cell>
          <cell r="L21016">
            <v>290</v>
          </cell>
          <cell r="M21016">
            <v>0</v>
          </cell>
          <cell r="N21016">
            <v>580</v>
          </cell>
        </row>
        <row r="21017">
          <cell r="A21017" t="str">
            <v>农村低保</v>
          </cell>
        </row>
        <row r="21017">
          <cell r="E21017" t="str">
            <v>玉都办</v>
          </cell>
        </row>
        <row r="21017">
          <cell r="K21017">
            <v>2</v>
          </cell>
          <cell r="L21017">
            <v>290</v>
          </cell>
          <cell r="M21017">
            <v>0</v>
          </cell>
          <cell r="N21017">
            <v>580</v>
          </cell>
        </row>
        <row r="21018">
          <cell r="A21018" t="str">
            <v>农村低保</v>
          </cell>
        </row>
        <row r="21018">
          <cell r="E21018" t="str">
            <v>玉都办</v>
          </cell>
        </row>
        <row r="21018">
          <cell r="K21018">
            <v>1</v>
          </cell>
          <cell r="L21018">
            <v>405</v>
          </cell>
          <cell r="M21018">
            <v>0</v>
          </cell>
          <cell r="N21018">
            <v>405</v>
          </cell>
        </row>
        <row r="21019">
          <cell r="A21019" t="str">
            <v>农村低保</v>
          </cell>
        </row>
        <row r="21019">
          <cell r="E21019" t="str">
            <v>玉都办</v>
          </cell>
        </row>
        <row r="21019">
          <cell r="K21019">
            <v>1</v>
          </cell>
          <cell r="L21019">
            <v>405</v>
          </cell>
          <cell r="M21019">
            <v>0</v>
          </cell>
          <cell r="N21019">
            <v>405</v>
          </cell>
        </row>
        <row r="21020">
          <cell r="A21020" t="str">
            <v>农村低保</v>
          </cell>
        </row>
        <row r="21020">
          <cell r="E21020" t="str">
            <v>玉都办</v>
          </cell>
        </row>
        <row r="21020">
          <cell r="K21020">
            <v>1</v>
          </cell>
          <cell r="L21020">
            <v>405</v>
          </cell>
          <cell r="M21020">
            <v>0</v>
          </cell>
          <cell r="N21020">
            <v>405</v>
          </cell>
        </row>
        <row r="21021">
          <cell r="A21021" t="str">
            <v>农村低保</v>
          </cell>
        </row>
        <row r="21021">
          <cell r="E21021" t="str">
            <v>石佛寺</v>
          </cell>
        </row>
        <row r="21021">
          <cell r="K21021">
            <v>1</v>
          </cell>
          <cell r="L21021">
            <v>405</v>
          </cell>
          <cell r="M21021">
            <v>0</v>
          </cell>
          <cell r="N21021">
            <v>405</v>
          </cell>
        </row>
        <row r="21022">
          <cell r="A21022" t="str">
            <v>农村低保</v>
          </cell>
        </row>
        <row r="21022">
          <cell r="E21022" t="str">
            <v>石佛寺</v>
          </cell>
        </row>
        <row r="21022">
          <cell r="K21022">
            <v>1</v>
          </cell>
          <cell r="L21022">
            <v>290</v>
          </cell>
          <cell r="M21022">
            <v>0</v>
          </cell>
          <cell r="N21022">
            <v>290</v>
          </cell>
        </row>
        <row r="21023">
          <cell r="A21023" t="str">
            <v>农村低保</v>
          </cell>
        </row>
        <row r="21023">
          <cell r="E21023" t="str">
            <v>石佛寺</v>
          </cell>
        </row>
        <row r="21023">
          <cell r="K21023">
            <v>1</v>
          </cell>
          <cell r="L21023">
            <v>290</v>
          </cell>
          <cell r="M21023">
            <v>0</v>
          </cell>
          <cell r="N21023">
            <v>290</v>
          </cell>
        </row>
        <row r="21024">
          <cell r="A21024" t="str">
            <v>农村低保</v>
          </cell>
        </row>
        <row r="21024">
          <cell r="E21024" t="str">
            <v>石佛寺</v>
          </cell>
        </row>
        <row r="21024">
          <cell r="K21024">
            <v>1</v>
          </cell>
          <cell r="L21024">
            <v>290</v>
          </cell>
          <cell r="M21024">
            <v>0</v>
          </cell>
          <cell r="N21024">
            <v>290</v>
          </cell>
        </row>
        <row r="21025">
          <cell r="A21025" t="str">
            <v>农村低保</v>
          </cell>
        </row>
        <row r="21025">
          <cell r="E21025" t="str">
            <v>石佛寺</v>
          </cell>
        </row>
        <row r="21025">
          <cell r="K21025">
            <v>1</v>
          </cell>
          <cell r="L21025">
            <v>405</v>
          </cell>
          <cell r="M21025">
            <v>0</v>
          </cell>
          <cell r="N21025">
            <v>405</v>
          </cell>
        </row>
        <row r="21026">
          <cell r="A21026" t="str">
            <v>农村低保</v>
          </cell>
        </row>
        <row r="21026">
          <cell r="E21026" t="str">
            <v>石佛寺</v>
          </cell>
        </row>
        <row r="21026">
          <cell r="K21026">
            <v>1</v>
          </cell>
          <cell r="L21026">
            <v>405</v>
          </cell>
          <cell r="M21026">
            <v>0</v>
          </cell>
          <cell r="N21026">
            <v>405</v>
          </cell>
        </row>
        <row r="21027">
          <cell r="A21027" t="str">
            <v>农村低保</v>
          </cell>
        </row>
        <row r="21027">
          <cell r="E21027" t="str">
            <v>石佛寺</v>
          </cell>
        </row>
        <row r="21027">
          <cell r="K21027">
            <v>2</v>
          </cell>
          <cell r="L21027">
            <v>290</v>
          </cell>
          <cell r="M21027">
            <v>0</v>
          </cell>
          <cell r="N21027">
            <v>580</v>
          </cell>
        </row>
        <row r="21028">
          <cell r="A21028" t="str">
            <v>农村低保</v>
          </cell>
        </row>
        <row r="21028">
          <cell r="E21028" t="str">
            <v>石佛寺</v>
          </cell>
        </row>
        <row r="21028">
          <cell r="K21028">
            <v>1</v>
          </cell>
          <cell r="L21028">
            <v>290</v>
          </cell>
          <cell r="M21028">
            <v>0</v>
          </cell>
          <cell r="N21028">
            <v>290</v>
          </cell>
        </row>
        <row r="21029">
          <cell r="A21029" t="str">
            <v>农村低保</v>
          </cell>
        </row>
        <row r="21029">
          <cell r="E21029" t="str">
            <v>石佛寺</v>
          </cell>
        </row>
        <row r="21029">
          <cell r="K21029">
            <v>3</v>
          </cell>
          <cell r="L21029">
            <v>290</v>
          </cell>
          <cell r="M21029">
            <v>0</v>
          </cell>
          <cell r="N21029">
            <v>870</v>
          </cell>
        </row>
        <row r="21030">
          <cell r="A21030" t="str">
            <v>农村低保</v>
          </cell>
        </row>
        <row r="21030">
          <cell r="E21030" t="str">
            <v>石佛寺</v>
          </cell>
        </row>
        <row r="21030">
          <cell r="K21030">
            <v>1</v>
          </cell>
          <cell r="L21030">
            <v>290</v>
          </cell>
          <cell r="M21030">
            <v>0</v>
          </cell>
          <cell r="N21030">
            <v>290</v>
          </cell>
        </row>
        <row r="21031">
          <cell r="A21031" t="str">
            <v>农村低保</v>
          </cell>
        </row>
        <row r="21031">
          <cell r="E21031" t="str">
            <v>石佛寺</v>
          </cell>
        </row>
        <row r="21031">
          <cell r="K21031">
            <v>2</v>
          </cell>
          <cell r="L21031">
            <v>290</v>
          </cell>
          <cell r="M21031">
            <v>0</v>
          </cell>
          <cell r="N21031">
            <v>580</v>
          </cell>
        </row>
        <row r="21032">
          <cell r="A21032" t="str">
            <v>农村低保</v>
          </cell>
        </row>
        <row r="21032">
          <cell r="E21032" t="str">
            <v>石佛寺</v>
          </cell>
        </row>
        <row r="21032">
          <cell r="K21032">
            <v>1</v>
          </cell>
          <cell r="L21032">
            <v>255</v>
          </cell>
          <cell r="M21032">
            <v>0</v>
          </cell>
          <cell r="N21032">
            <v>255</v>
          </cell>
        </row>
        <row r="21033">
          <cell r="A21033" t="str">
            <v>农村低保</v>
          </cell>
        </row>
        <row r="21033">
          <cell r="E21033" t="str">
            <v>石佛寺</v>
          </cell>
        </row>
        <row r="21033">
          <cell r="K21033">
            <v>3</v>
          </cell>
          <cell r="L21033">
            <v>290</v>
          </cell>
          <cell r="M21033">
            <v>0</v>
          </cell>
          <cell r="N21033">
            <v>870</v>
          </cell>
        </row>
        <row r="21034">
          <cell r="A21034" t="str">
            <v>农村低保</v>
          </cell>
        </row>
        <row r="21034">
          <cell r="E21034" t="str">
            <v>晁陂</v>
          </cell>
        </row>
        <row r="21034">
          <cell r="K21034">
            <v>1</v>
          </cell>
          <cell r="L21034">
            <v>405</v>
          </cell>
          <cell r="M21034">
            <v>0</v>
          </cell>
          <cell r="N21034">
            <v>405</v>
          </cell>
        </row>
        <row r="21035">
          <cell r="A21035" t="str">
            <v>农村低保</v>
          </cell>
        </row>
        <row r="21035">
          <cell r="E21035" t="str">
            <v>晁陂</v>
          </cell>
        </row>
        <row r="21035">
          <cell r="K21035">
            <v>1</v>
          </cell>
          <cell r="L21035">
            <v>290</v>
          </cell>
          <cell r="M21035">
            <v>0</v>
          </cell>
          <cell r="N21035">
            <v>290</v>
          </cell>
        </row>
        <row r="21036">
          <cell r="A21036" t="str">
            <v>农村低保</v>
          </cell>
        </row>
        <row r="21036">
          <cell r="E21036" t="str">
            <v>晁陂</v>
          </cell>
        </row>
        <row r="21036">
          <cell r="K21036">
            <v>1</v>
          </cell>
          <cell r="L21036">
            <v>290</v>
          </cell>
          <cell r="M21036">
            <v>0</v>
          </cell>
          <cell r="N21036">
            <v>290</v>
          </cell>
        </row>
        <row r="21037">
          <cell r="A21037" t="str">
            <v>农村低保</v>
          </cell>
        </row>
        <row r="21037">
          <cell r="E21037" t="str">
            <v>晁陂</v>
          </cell>
        </row>
        <row r="21037">
          <cell r="K21037">
            <v>3</v>
          </cell>
          <cell r="L21037">
            <v>255</v>
          </cell>
          <cell r="M21037">
            <v>0</v>
          </cell>
          <cell r="N21037">
            <v>765</v>
          </cell>
        </row>
        <row r="21038">
          <cell r="A21038" t="str">
            <v>农村低保</v>
          </cell>
        </row>
        <row r="21038">
          <cell r="E21038" t="str">
            <v>晁陂</v>
          </cell>
        </row>
        <row r="21038">
          <cell r="K21038">
            <v>2</v>
          </cell>
          <cell r="L21038">
            <v>290</v>
          </cell>
          <cell r="M21038">
            <v>0</v>
          </cell>
          <cell r="N21038">
            <v>580</v>
          </cell>
        </row>
        <row r="21039">
          <cell r="A21039" t="str">
            <v>农村低保</v>
          </cell>
        </row>
        <row r="21039">
          <cell r="E21039" t="str">
            <v>晁陂</v>
          </cell>
        </row>
        <row r="21039">
          <cell r="K21039">
            <v>2</v>
          </cell>
          <cell r="L21039">
            <v>290</v>
          </cell>
          <cell r="M21039">
            <v>0</v>
          </cell>
          <cell r="N21039">
            <v>580</v>
          </cell>
        </row>
        <row r="21040">
          <cell r="A21040" t="str">
            <v>农村低保</v>
          </cell>
        </row>
        <row r="21040">
          <cell r="E21040" t="str">
            <v>晁陂</v>
          </cell>
        </row>
        <row r="21040">
          <cell r="K21040">
            <v>1</v>
          </cell>
          <cell r="L21040">
            <v>290</v>
          </cell>
          <cell r="M21040">
            <v>0</v>
          </cell>
          <cell r="N21040">
            <v>290</v>
          </cell>
        </row>
        <row r="21041">
          <cell r="A21041" t="str">
            <v>农村低保</v>
          </cell>
        </row>
        <row r="21041">
          <cell r="E21041" t="str">
            <v>晁陂</v>
          </cell>
        </row>
        <row r="21041">
          <cell r="K21041">
            <v>3</v>
          </cell>
          <cell r="L21041">
            <v>255</v>
          </cell>
          <cell r="M21041">
            <v>0</v>
          </cell>
          <cell r="N21041">
            <v>765</v>
          </cell>
        </row>
        <row r="21042">
          <cell r="A21042" t="str">
            <v>农村低保</v>
          </cell>
        </row>
        <row r="21042">
          <cell r="E21042" t="str">
            <v>晁陂</v>
          </cell>
        </row>
        <row r="21042">
          <cell r="K21042">
            <v>2</v>
          </cell>
          <cell r="L21042">
            <v>290</v>
          </cell>
          <cell r="M21042">
            <v>0</v>
          </cell>
          <cell r="N21042">
            <v>580</v>
          </cell>
        </row>
        <row r="21043">
          <cell r="A21043" t="str">
            <v>农村低保</v>
          </cell>
        </row>
        <row r="21043">
          <cell r="E21043" t="str">
            <v>晁陂</v>
          </cell>
        </row>
        <row r="21043">
          <cell r="K21043">
            <v>1</v>
          </cell>
          <cell r="L21043">
            <v>290</v>
          </cell>
          <cell r="M21043">
            <v>0</v>
          </cell>
          <cell r="N21043">
            <v>290</v>
          </cell>
        </row>
        <row r="21044">
          <cell r="A21044" t="str">
            <v>农村低保</v>
          </cell>
        </row>
        <row r="21044">
          <cell r="E21044" t="str">
            <v>晁陂</v>
          </cell>
        </row>
        <row r="21044">
          <cell r="K21044">
            <v>3</v>
          </cell>
          <cell r="L21044">
            <v>405</v>
          </cell>
          <cell r="M21044">
            <v>0</v>
          </cell>
          <cell r="N21044">
            <v>1215</v>
          </cell>
        </row>
        <row r="21045">
          <cell r="A21045" t="str">
            <v>农村低保</v>
          </cell>
        </row>
        <row r="21045">
          <cell r="E21045" t="str">
            <v>晁陂</v>
          </cell>
        </row>
        <row r="21045">
          <cell r="K21045">
            <v>4</v>
          </cell>
          <cell r="L21045">
            <v>290</v>
          </cell>
          <cell r="M21045">
            <v>0</v>
          </cell>
          <cell r="N21045">
            <v>1160</v>
          </cell>
        </row>
        <row r="21046">
          <cell r="A21046" t="str">
            <v>农村低保</v>
          </cell>
        </row>
        <row r="21046">
          <cell r="E21046" t="str">
            <v>晁陂</v>
          </cell>
        </row>
        <row r="21046">
          <cell r="K21046">
            <v>1</v>
          </cell>
          <cell r="L21046">
            <v>290</v>
          </cell>
          <cell r="M21046">
            <v>0</v>
          </cell>
          <cell r="N21046">
            <v>290</v>
          </cell>
        </row>
        <row r="21047">
          <cell r="A21047" t="str">
            <v>农村低保</v>
          </cell>
        </row>
        <row r="21047">
          <cell r="E21047" t="str">
            <v>晁陂</v>
          </cell>
        </row>
        <row r="21047">
          <cell r="K21047">
            <v>2</v>
          </cell>
          <cell r="L21047">
            <v>290</v>
          </cell>
          <cell r="M21047">
            <v>0</v>
          </cell>
          <cell r="N21047">
            <v>580</v>
          </cell>
        </row>
        <row r="21048">
          <cell r="A21048" t="str">
            <v>农村低保</v>
          </cell>
        </row>
        <row r="21048">
          <cell r="E21048" t="str">
            <v>晁陂</v>
          </cell>
        </row>
        <row r="21048">
          <cell r="K21048">
            <v>3</v>
          </cell>
          <cell r="L21048">
            <v>290</v>
          </cell>
          <cell r="M21048">
            <v>0</v>
          </cell>
          <cell r="N21048">
            <v>870</v>
          </cell>
        </row>
        <row r="21049">
          <cell r="A21049" t="str">
            <v>农村低保</v>
          </cell>
        </row>
        <row r="21049">
          <cell r="E21049" t="str">
            <v>晁陂</v>
          </cell>
        </row>
        <row r="21049">
          <cell r="K21049">
            <v>2</v>
          </cell>
          <cell r="L21049">
            <v>290</v>
          </cell>
          <cell r="M21049">
            <v>0</v>
          </cell>
          <cell r="N21049">
            <v>580</v>
          </cell>
        </row>
        <row r="21050">
          <cell r="A21050" t="str">
            <v>农村低保</v>
          </cell>
        </row>
        <row r="21050">
          <cell r="E21050" t="str">
            <v>晁陂</v>
          </cell>
        </row>
        <row r="21050">
          <cell r="K21050">
            <v>2</v>
          </cell>
          <cell r="L21050">
            <v>290</v>
          </cell>
          <cell r="M21050">
            <v>0</v>
          </cell>
          <cell r="N21050">
            <v>580</v>
          </cell>
        </row>
        <row r="21051">
          <cell r="A21051" t="str">
            <v>农村低保</v>
          </cell>
        </row>
        <row r="21051">
          <cell r="E21051" t="str">
            <v>晁陂</v>
          </cell>
        </row>
        <row r="21051">
          <cell r="K21051">
            <v>2</v>
          </cell>
          <cell r="L21051">
            <v>290</v>
          </cell>
          <cell r="M21051">
            <v>0</v>
          </cell>
          <cell r="N21051">
            <v>580</v>
          </cell>
        </row>
        <row r="21052">
          <cell r="A21052" t="str">
            <v>农村低保</v>
          </cell>
        </row>
        <row r="21052">
          <cell r="E21052" t="str">
            <v>晁陂</v>
          </cell>
        </row>
        <row r="21052">
          <cell r="K21052">
            <v>2</v>
          </cell>
          <cell r="L21052">
            <v>290</v>
          </cell>
          <cell r="M21052">
            <v>0</v>
          </cell>
          <cell r="N21052">
            <v>580</v>
          </cell>
        </row>
        <row r="21053">
          <cell r="A21053" t="str">
            <v>农村低保</v>
          </cell>
        </row>
        <row r="21053">
          <cell r="E21053" t="str">
            <v>晁陂</v>
          </cell>
        </row>
        <row r="21053">
          <cell r="K21053">
            <v>2</v>
          </cell>
          <cell r="L21053">
            <v>290</v>
          </cell>
          <cell r="M21053">
            <v>0</v>
          </cell>
          <cell r="N21053">
            <v>580</v>
          </cell>
        </row>
        <row r="21054">
          <cell r="A21054" t="str">
            <v>农村低保</v>
          </cell>
        </row>
        <row r="21054">
          <cell r="E21054" t="str">
            <v>晁陂</v>
          </cell>
        </row>
        <row r="21054">
          <cell r="K21054">
            <v>2</v>
          </cell>
          <cell r="L21054">
            <v>290</v>
          </cell>
          <cell r="M21054">
            <v>0</v>
          </cell>
          <cell r="N21054">
            <v>580</v>
          </cell>
        </row>
        <row r="21055">
          <cell r="A21055" t="str">
            <v>农村低保</v>
          </cell>
        </row>
        <row r="21055">
          <cell r="E21055" t="str">
            <v>晁陂</v>
          </cell>
        </row>
        <row r="21055">
          <cell r="K21055">
            <v>2</v>
          </cell>
          <cell r="L21055">
            <v>290</v>
          </cell>
          <cell r="M21055">
            <v>0</v>
          </cell>
          <cell r="N21055">
            <v>580</v>
          </cell>
        </row>
        <row r="21056">
          <cell r="A21056" t="str">
            <v>农村低保</v>
          </cell>
        </row>
        <row r="21056">
          <cell r="E21056" t="str">
            <v>晁陂</v>
          </cell>
        </row>
        <row r="21056">
          <cell r="K21056">
            <v>3</v>
          </cell>
          <cell r="L21056">
            <v>255</v>
          </cell>
          <cell r="M21056">
            <v>0</v>
          </cell>
          <cell r="N21056">
            <v>765</v>
          </cell>
        </row>
        <row r="21057">
          <cell r="A21057" t="str">
            <v>农村低保</v>
          </cell>
        </row>
        <row r="21057">
          <cell r="E21057" t="str">
            <v>晁陂</v>
          </cell>
        </row>
        <row r="21057">
          <cell r="K21057">
            <v>2</v>
          </cell>
          <cell r="L21057">
            <v>290</v>
          </cell>
          <cell r="M21057">
            <v>0</v>
          </cell>
          <cell r="N21057">
            <v>580</v>
          </cell>
        </row>
        <row r="21058">
          <cell r="A21058" t="str">
            <v>农村低保</v>
          </cell>
        </row>
        <row r="21058">
          <cell r="E21058" t="str">
            <v>晁陂</v>
          </cell>
        </row>
        <row r="21058">
          <cell r="K21058">
            <v>1</v>
          </cell>
          <cell r="L21058">
            <v>290</v>
          </cell>
          <cell r="M21058">
            <v>0</v>
          </cell>
          <cell r="N21058">
            <v>290</v>
          </cell>
        </row>
        <row r="21059">
          <cell r="A21059" t="str">
            <v>农村低保</v>
          </cell>
        </row>
        <row r="21059">
          <cell r="E21059" t="str">
            <v>晁陂</v>
          </cell>
        </row>
        <row r="21059">
          <cell r="K21059">
            <v>1</v>
          </cell>
          <cell r="L21059">
            <v>290</v>
          </cell>
          <cell r="M21059">
            <v>0</v>
          </cell>
          <cell r="N21059">
            <v>290</v>
          </cell>
        </row>
        <row r="21060">
          <cell r="A21060" t="str">
            <v>农村低保</v>
          </cell>
        </row>
        <row r="21060">
          <cell r="E21060" t="str">
            <v>晁陂</v>
          </cell>
        </row>
        <row r="21060">
          <cell r="K21060">
            <v>1</v>
          </cell>
          <cell r="L21060">
            <v>290</v>
          </cell>
          <cell r="M21060">
            <v>0</v>
          </cell>
          <cell r="N21060">
            <v>290</v>
          </cell>
        </row>
        <row r="21061">
          <cell r="A21061" t="str">
            <v>农村低保</v>
          </cell>
        </row>
        <row r="21061">
          <cell r="E21061" t="str">
            <v>晁陂</v>
          </cell>
        </row>
        <row r="21061">
          <cell r="K21061">
            <v>1</v>
          </cell>
          <cell r="L21061">
            <v>290</v>
          </cell>
          <cell r="M21061">
            <v>0</v>
          </cell>
          <cell r="N21061">
            <v>290</v>
          </cell>
        </row>
        <row r="21062">
          <cell r="A21062" t="str">
            <v>农村低保</v>
          </cell>
        </row>
        <row r="21062">
          <cell r="E21062" t="str">
            <v>晁陂</v>
          </cell>
        </row>
        <row r="21062">
          <cell r="K21062">
            <v>3</v>
          </cell>
          <cell r="L21062">
            <v>290</v>
          </cell>
          <cell r="M21062">
            <v>0</v>
          </cell>
          <cell r="N21062">
            <v>870</v>
          </cell>
        </row>
        <row r="21063">
          <cell r="A21063" t="str">
            <v>农村低保</v>
          </cell>
        </row>
        <row r="21063">
          <cell r="E21063" t="str">
            <v>晁陂</v>
          </cell>
        </row>
        <row r="21063">
          <cell r="K21063">
            <v>1</v>
          </cell>
          <cell r="L21063">
            <v>255</v>
          </cell>
          <cell r="M21063">
            <v>0</v>
          </cell>
          <cell r="N21063">
            <v>255</v>
          </cell>
        </row>
        <row r="21064">
          <cell r="A21064" t="str">
            <v>农村低保</v>
          </cell>
        </row>
        <row r="21064">
          <cell r="E21064" t="str">
            <v>晁陂</v>
          </cell>
        </row>
        <row r="21064">
          <cell r="K21064">
            <v>2</v>
          </cell>
          <cell r="L21064">
            <v>290</v>
          </cell>
          <cell r="M21064">
            <v>0</v>
          </cell>
          <cell r="N21064">
            <v>580</v>
          </cell>
        </row>
        <row r="21065">
          <cell r="A21065" t="str">
            <v>农村低保</v>
          </cell>
        </row>
        <row r="21065">
          <cell r="E21065" t="str">
            <v>晁陂</v>
          </cell>
        </row>
        <row r="21065">
          <cell r="K21065">
            <v>3</v>
          </cell>
          <cell r="L21065">
            <v>290</v>
          </cell>
          <cell r="M21065">
            <v>0</v>
          </cell>
          <cell r="N21065">
            <v>870</v>
          </cell>
        </row>
        <row r="21066">
          <cell r="A21066" t="str">
            <v>农村低保</v>
          </cell>
        </row>
        <row r="21066">
          <cell r="E21066" t="str">
            <v>晁陂</v>
          </cell>
        </row>
        <row r="21066">
          <cell r="K21066">
            <v>1</v>
          </cell>
          <cell r="L21066">
            <v>290</v>
          </cell>
          <cell r="M21066">
            <v>0</v>
          </cell>
          <cell r="N21066">
            <v>290</v>
          </cell>
        </row>
        <row r="21067">
          <cell r="A21067" t="str">
            <v>农村低保</v>
          </cell>
        </row>
        <row r="21067">
          <cell r="E21067" t="str">
            <v>晁陂</v>
          </cell>
        </row>
        <row r="21067">
          <cell r="K21067">
            <v>2</v>
          </cell>
          <cell r="L21067">
            <v>290</v>
          </cell>
          <cell r="M21067">
            <v>0</v>
          </cell>
          <cell r="N21067">
            <v>580</v>
          </cell>
        </row>
        <row r="21068">
          <cell r="A21068" t="str">
            <v>农村低保</v>
          </cell>
        </row>
        <row r="21068">
          <cell r="E21068" t="str">
            <v>晁陂</v>
          </cell>
        </row>
        <row r="21068">
          <cell r="K21068">
            <v>1</v>
          </cell>
          <cell r="L21068">
            <v>290</v>
          </cell>
          <cell r="M21068">
            <v>0</v>
          </cell>
          <cell r="N21068">
            <v>290</v>
          </cell>
        </row>
        <row r="21069">
          <cell r="A21069" t="str">
            <v>农村低保</v>
          </cell>
        </row>
        <row r="21069">
          <cell r="E21069" t="str">
            <v>晁陂</v>
          </cell>
        </row>
        <row r="21069">
          <cell r="K21069">
            <v>1</v>
          </cell>
          <cell r="L21069">
            <v>290</v>
          </cell>
          <cell r="M21069">
            <v>0</v>
          </cell>
          <cell r="N21069">
            <v>290</v>
          </cell>
        </row>
        <row r="21070">
          <cell r="A21070" t="str">
            <v>农村低保</v>
          </cell>
        </row>
        <row r="21070">
          <cell r="E21070" t="str">
            <v>晁陂</v>
          </cell>
        </row>
        <row r="21070">
          <cell r="K21070">
            <v>2</v>
          </cell>
          <cell r="L21070">
            <v>255</v>
          </cell>
          <cell r="M21070">
            <v>0</v>
          </cell>
          <cell r="N21070">
            <v>510</v>
          </cell>
        </row>
        <row r="21071">
          <cell r="A21071" t="str">
            <v>农村低保</v>
          </cell>
        </row>
        <row r="21071">
          <cell r="E21071" t="str">
            <v>晁陂</v>
          </cell>
        </row>
        <row r="21071">
          <cell r="K21071">
            <v>2</v>
          </cell>
          <cell r="L21071">
            <v>290</v>
          </cell>
          <cell r="M21071">
            <v>0</v>
          </cell>
          <cell r="N21071">
            <v>580</v>
          </cell>
        </row>
        <row r="21072">
          <cell r="A21072" t="str">
            <v>农村低保</v>
          </cell>
        </row>
        <row r="21072">
          <cell r="E21072" t="str">
            <v>晁陂</v>
          </cell>
        </row>
        <row r="21072">
          <cell r="K21072">
            <v>1</v>
          </cell>
          <cell r="L21072">
            <v>290</v>
          </cell>
          <cell r="M21072">
            <v>0</v>
          </cell>
          <cell r="N21072">
            <v>290</v>
          </cell>
        </row>
        <row r="21073">
          <cell r="A21073" t="str">
            <v>农村低保</v>
          </cell>
        </row>
        <row r="21073">
          <cell r="E21073" t="str">
            <v>晁陂</v>
          </cell>
        </row>
        <row r="21073">
          <cell r="K21073">
            <v>1</v>
          </cell>
          <cell r="L21073">
            <v>290</v>
          </cell>
          <cell r="M21073">
            <v>0</v>
          </cell>
          <cell r="N21073">
            <v>290</v>
          </cell>
        </row>
        <row r="21074">
          <cell r="A21074" t="str">
            <v>农村低保</v>
          </cell>
        </row>
        <row r="21074">
          <cell r="E21074" t="str">
            <v>晁陂</v>
          </cell>
        </row>
        <row r="21074">
          <cell r="K21074">
            <v>2</v>
          </cell>
          <cell r="L21074">
            <v>255</v>
          </cell>
          <cell r="M21074">
            <v>0</v>
          </cell>
          <cell r="N21074">
            <v>510</v>
          </cell>
        </row>
        <row r="21075">
          <cell r="A21075" t="str">
            <v>农村低保</v>
          </cell>
        </row>
        <row r="21075">
          <cell r="E21075" t="str">
            <v>晁陂</v>
          </cell>
        </row>
        <row r="21075">
          <cell r="K21075">
            <v>1</v>
          </cell>
          <cell r="L21075">
            <v>290</v>
          </cell>
          <cell r="M21075">
            <v>0</v>
          </cell>
          <cell r="N21075">
            <v>290</v>
          </cell>
        </row>
        <row r="21076">
          <cell r="A21076" t="str">
            <v>农村低保</v>
          </cell>
        </row>
        <row r="21076">
          <cell r="E21076" t="str">
            <v>晁陂</v>
          </cell>
        </row>
        <row r="21076">
          <cell r="K21076">
            <v>2</v>
          </cell>
          <cell r="L21076">
            <v>290</v>
          </cell>
          <cell r="M21076">
            <v>0</v>
          </cell>
          <cell r="N21076">
            <v>580</v>
          </cell>
        </row>
        <row r="21077">
          <cell r="A21077" t="str">
            <v>农村低保</v>
          </cell>
        </row>
        <row r="21077">
          <cell r="E21077" t="str">
            <v>晁陂</v>
          </cell>
        </row>
        <row r="21077">
          <cell r="K21077">
            <v>1</v>
          </cell>
          <cell r="L21077">
            <v>290</v>
          </cell>
          <cell r="M21077">
            <v>0</v>
          </cell>
          <cell r="N21077">
            <v>290</v>
          </cell>
        </row>
        <row r="21078">
          <cell r="A21078" t="str">
            <v>农村低保</v>
          </cell>
        </row>
        <row r="21078">
          <cell r="E21078" t="str">
            <v>晁陂</v>
          </cell>
        </row>
        <row r="21078">
          <cell r="K21078">
            <v>2</v>
          </cell>
          <cell r="L21078">
            <v>290</v>
          </cell>
          <cell r="M21078">
            <v>0</v>
          </cell>
          <cell r="N21078">
            <v>580</v>
          </cell>
        </row>
        <row r="21079">
          <cell r="A21079" t="str">
            <v>农村低保</v>
          </cell>
        </row>
        <row r="21079">
          <cell r="E21079" t="str">
            <v>晁陂</v>
          </cell>
        </row>
        <row r="21079">
          <cell r="K21079">
            <v>1</v>
          </cell>
          <cell r="L21079">
            <v>290</v>
          </cell>
          <cell r="M21079">
            <v>0</v>
          </cell>
          <cell r="N21079">
            <v>290</v>
          </cell>
        </row>
        <row r="21080">
          <cell r="A21080" t="str">
            <v>农村低保</v>
          </cell>
        </row>
        <row r="21080">
          <cell r="E21080" t="str">
            <v>晁陂</v>
          </cell>
        </row>
        <row r="21080">
          <cell r="K21080">
            <v>5</v>
          </cell>
          <cell r="L21080">
            <v>255</v>
          </cell>
          <cell r="M21080">
            <v>0</v>
          </cell>
          <cell r="N21080">
            <v>1275</v>
          </cell>
        </row>
        <row r="21081">
          <cell r="A21081" t="str">
            <v>农村低保</v>
          </cell>
        </row>
        <row r="21081">
          <cell r="E21081" t="str">
            <v>晁陂</v>
          </cell>
        </row>
        <row r="21081">
          <cell r="K21081">
            <v>2</v>
          </cell>
          <cell r="L21081">
            <v>405</v>
          </cell>
          <cell r="M21081">
            <v>0</v>
          </cell>
          <cell r="N21081">
            <v>810</v>
          </cell>
        </row>
        <row r="21082">
          <cell r="A21082" t="str">
            <v>农村低保</v>
          </cell>
        </row>
        <row r="21082">
          <cell r="E21082" t="str">
            <v>晁陂</v>
          </cell>
        </row>
        <row r="21082">
          <cell r="K21082">
            <v>3</v>
          </cell>
          <cell r="L21082">
            <v>255</v>
          </cell>
          <cell r="M21082">
            <v>0</v>
          </cell>
          <cell r="N21082">
            <v>765</v>
          </cell>
        </row>
        <row r="21083">
          <cell r="A21083" t="str">
            <v>农村低保</v>
          </cell>
        </row>
        <row r="21083">
          <cell r="E21083" t="str">
            <v>晁陂</v>
          </cell>
        </row>
        <row r="21083">
          <cell r="K21083">
            <v>1</v>
          </cell>
          <cell r="L21083">
            <v>290</v>
          </cell>
          <cell r="M21083">
            <v>0</v>
          </cell>
          <cell r="N21083">
            <v>290</v>
          </cell>
        </row>
        <row r="21084">
          <cell r="A21084" t="str">
            <v>农村低保</v>
          </cell>
        </row>
        <row r="21084">
          <cell r="E21084" t="str">
            <v>晁陂</v>
          </cell>
        </row>
        <row r="21084">
          <cell r="K21084">
            <v>2</v>
          </cell>
          <cell r="L21084">
            <v>255</v>
          </cell>
          <cell r="M21084">
            <v>0</v>
          </cell>
          <cell r="N21084">
            <v>510</v>
          </cell>
        </row>
        <row r="21085">
          <cell r="A21085" t="str">
            <v>农村低保</v>
          </cell>
        </row>
        <row r="21085">
          <cell r="E21085" t="str">
            <v>晁陂</v>
          </cell>
        </row>
        <row r="21085">
          <cell r="K21085">
            <v>2</v>
          </cell>
          <cell r="L21085">
            <v>255</v>
          </cell>
          <cell r="M21085">
            <v>0</v>
          </cell>
          <cell r="N21085">
            <v>510</v>
          </cell>
        </row>
        <row r="21086">
          <cell r="A21086" t="str">
            <v>农村低保</v>
          </cell>
        </row>
        <row r="21086">
          <cell r="E21086" t="str">
            <v>晁陂</v>
          </cell>
        </row>
        <row r="21086">
          <cell r="K21086">
            <v>2</v>
          </cell>
          <cell r="L21086">
            <v>255</v>
          </cell>
          <cell r="M21086">
            <v>0</v>
          </cell>
          <cell r="N21086">
            <v>510</v>
          </cell>
        </row>
        <row r="21087">
          <cell r="A21087" t="str">
            <v>农村低保</v>
          </cell>
        </row>
        <row r="21087">
          <cell r="E21087" t="str">
            <v>晁陂</v>
          </cell>
        </row>
        <row r="21087">
          <cell r="K21087">
            <v>2</v>
          </cell>
          <cell r="L21087">
            <v>255</v>
          </cell>
          <cell r="M21087">
            <v>0</v>
          </cell>
          <cell r="N21087">
            <v>510</v>
          </cell>
        </row>
        <row r="21088">
          <cell r="A21088" t="str">
            <v>农村低保</v>
          </cell>
        </row>
        <row r="21088">
          <cell r="E21088" t="str">
            <v>晁陂</v>
          </cell>
        </row>
        <row r="21088">
          <cell r="K21088">
            <v>4</v>
          </cell>
          <cell r="L21088">
            <v>405</v>
          </cell>
          <cell r="M21088">
            <v>0</v>
          </cell>
          <cell r="N21088">
            <v>1620</v>
          </cell>
        </row>
        <row r="21089">
          <cell r="A21089" t="str">
            <v>农村低保</v>
          </cell>
        </row>
        <row r="21089">
          <cell r="E21089" t="str">
            <v>晁陂</v>
          </cell>
        </row>
        <row r="21089">
          <cell r="K21089">
            <v>1</v>
          </cell>
          <cell r="L21089">
            <v>255</v>
          </cell>
          <cell r="M21089">
            <v>0</v>
          </cell>
          <cell r="N21089">
            <v>255</v>
          </cell>
        </row>
        <row r="21090">
          <cell r="A21090" t="str">
            <v>农村低保</v>
          </cell>
        </row>
        <row r="21090">
          <cell r="E21090" t="str">
            <v>晁陂</v>
          </cell>
        </row>
        <row r="21090">
          <cell r="K21090">
            <v>1</v>
          </cell>
          <cell r="L21090">
            <v>290</v>
          </cell>
          <cell r="M21090">
            <v>0</v>
          </cell>
          <cell r="N21090">
            <v>290</v>
          </cell>
        </row>
        <row r="21091">
          <cell r="A21091" t="str">
            <v>农村低保</v>
          </cell>
        </row>
        <row r="21091">
          <cell r="E21091" t="str">
            <v>晁陂</v>
          </cell>
        </row>
        <row r="21091">
          <cell r="K21091">
            <v>2</v>
          </cell>
          <cell r="L21091">
            <v>290</v>
          </cell>
          <cell r="M21091">
            <v>0</v>
          </cell>
          <cell r="N21091">
            <v>580</v>
          </cell>
        </row>
        <row r="21092">
          <cell r="A21092" t="str">
            <v>农村低保</v>
          </cell>
        </row>
        <row r="21092">
          <cell r="E21092" t="str">
            <v>晁陂</v>
          </cell>
        </row>
        <row r="21092">
          <cell r="K21092">
            <v>4</v>
          </cell>
          <cell r="L21092">
            <v>290</v>
          </cell>
          <cell r="M21092">
            <v>0</v>
          </cell>
          <cell r="N21092">
            <v>1160</v>
          </cell>
        </row>
        <row r="21093">
          <cell r="A21093" t="str">
            <v>农村低保</v>
          </cell>
        </row>
        <row r="21093">
          <cell r="E21093" t="str">
            <v>晁陂</v>
          </cell>
        </row>
        <row r="21093">
          <cell r="K21093">
            <v>2</v>
          </cell>
          <cell r="L21093">
            <v>290</v>
          </cell>
          <cell r="M21093">
            <v>0</v>
          </cell>
          <cell r="N21093">
            <v>580</v>
          </cell>
        </row>
        <row r="21094">
          <cell r="A21094" t="str">
            <v>农村低保</v>
          </cell>
        </row>
        <row r="21094">
          <cell r="E21094" t="str">
            <v>晁陂</v>
          </cell>
        </row>
        <row r="21094">
          <cell r="K21094">
            <v>2</v>
          </cell>
          <cell r="L21094">
            <v>290</v>
          </cell>
          <cell r="M21094">
            <v>0</v>
          </cell>
          <cell r="N21094">
            <v>580</v>
          </cell>
        </row>
        <row r="21095">
          <cell r="A21095" t="str">
            <v>农村低保</v>
          </cell>
        </row>
        <row r="21095">
          <cell r="E21095" t="str">
            <v>晁陂</v>
          </cell>
        </row>
        <row r="21095">
          <cell r="K21095">
            <v>2</v>
          </cell>
          <cell r="L21095">
            <v>290</v>
          </cell>
          <cell r="M21095">
            <v>0</v>
          </cell>
          <cell r="N21095">
            <v>580</v>
          </cell>
        </row>
        <row r="21096">
          <cell r="A21096" t="str">
            <v>农村低保</v>
          </cell>
        </row>
        <row r="21096">
          <cell r="E21096" t="str">
            <v>晁陂</v>
          </cell>
        </row>
        <row r="21096">
          <cell r="K21096">
            <v>3</v>
          </cell>
          <cell r="L21096">
            <v>255</v>
          </cell>
          <cell r="M21096">
            <v>0</v>
          </cell>
          <cell r="N21096">
            <v>765</v>
          </cell>
        </row>
        <row r="21097">
          <cell r="A21097" t="str">
            <v>农村低保</v>
          </cell>
        </row>
        <row r="21097">
          <cell r="E21097" t="str">
            <v>晁陂</v>
          </cell>
        </row>
        <row r="21097">
          <cell r="K21097">
            <v>3</v>
          </cell>
          <cell r="L21097">
            <v>255</v>
          </cell>
          <cell r="M21097">
            <v>0</v>
          </cell>
          <cell r="N21097">
            <v>765</v>
          </cell>
        </row>
        <row r="21098">
          <cell r="A21098" t="str">
            <v>农村低保</v>
          </cell>
        </row>
        <row r="21098">
          <cell r="E21098" t="str">
            <v>晁陂</v>
          </cell>
        </row>
        <row r="21098">
          <cell r="K21098">
            <v>2</v>
          </cell>
          <cell r="L21098">
            <v>255</v>
          </cell>
          <cell r="M21098">
            <v>0</v>
          </cell>
          <cell r="N21098">
            <v>510</v>
          </cell>
        </row>
        <row r="21099">
          <cell r="A21099" t="str">
            <v>农村低保</v>
          </cell>
        </row>
        <row r="21099">
          <cell r="E21099" t="str">
            <v>晁陂</v>
          </cell>
        </row>
        <row r="21099">
          <cell r="K21099">
            <v>1</v>
          </cell>
          <cell r="L21099">
            <v>290</v>
          </cell>
          <cell r="M21099">
            <v>0</v>
          </cell>
          <cell r="N21099">
            <v>290</v>
          </cell>
        </row>
        <row r="21100">
          <cell r="A21100" t="str">
            <v>农村低保</v>
          </cell>
        </row>
        <row r="21100">
          <cell r="E21100" t="str">
            <v>晁陂</v>
          </cell>
        </row>
        <row r="21100">
          <cell r="K21100">
            <v>2</v>
          </cell>
          <cell r="L21100">
            <v>290</v>
          </cell>
          <cell r="M21100">
            <v>0</v>
          </cell>
          <cell r="N21100">
            <v>580</v>
          </cell>
        </row>
        <row r="21101">
          <cell r="A21101" t="str">
            <v>农村低保</v>
          </cell>
        </row>
        <row r="21101">
          <cell r="E21101" t="str">
            <v>贾宋</v>
          </cell>
        </row>
        <row r="21101">
          <cell r="K21101">
            <v>2</v>
          </cell>
          <cell r="L21101">
            <v>290</v>
          </cell>
          <cell r="M21101">
            <v>0</v>
          </cell>
          <cell r="N21101">
            <v>580</v>
          </cell>
        </row>
        <row r="21102">
          <cell r="A21102" t="str">
            <v>农村低保</v>
          </cell>
        </row>
        <row r="21102">
          <cell r="E21102" t="str">
            <v>贾宋</v>
          </cell>
        </row>
        <row r="21102">
          <cell r="K21102">
            <v>1</v>
          </cell>
          <cell r="L21102">
            <v>290</v>
          </cell>
          <cell r="M21102">
            <v>0</v>
          </cell>
          <cell r="N21102">
            <v>290</v>
          </cell>
        </row>
        <row r="21103">
          <cell r="A21103" t="str">
            <v>农村低保</v>
          </cell>
        </row>
        <row r="21103">
          <cell r="E21103" t="str">
            <v>贾宋</v>
          </cell>
        </row>
        <row r="21103">
          <cell r="K21103">
            <v>2</v>
          </cell>
          <cell r="L21103">
            <v>290</v>
          </cell>
          <cell r="M21103">
            <v>0</v>
          </cell>
          <cell r="N21103">
            <v>580</v>
          </cell>
        </row>
        <row r="21104">
          <cell r="A21104" t="str">
            <v>农村低保</v>
          </cell>
        </row>
        <row r="21104">
          <cell r="E21104" t="str">
            <v>贾宋</v>
          </cell>
        </row>
        <row r="21104">
          <cell r="K21104">
            <v>1</v>
          </cell>
          <cell r="L21104">
            <v>290</v>
          </cell>
          <cell r="M21104">
            <v>0</v>
          </cell>
          <cell r="N21104">
            <v>290</v>
          </cell>
        </row>
        <row r="21105">
          <cell r="A21105" t="str">
            <v>农村低保</v>
          </cell>
        </row>
        <row r="21105">
          <cell r="E21105" t="str">
            <v>贾宋</v>
          </cell>
        </row>
        <row r="21105">
          <cell r="K21105">
            <v>2</v>
          </cell>
          <cell r="L21105">
            <v>290</v>
          </cell>
          <cell r="M21105">
            <v>0</v>
          </cell>
          <cell r="N21105">
            <v>580</v>
          </cell>
        </row>
        <row r="21106">
          <cell r="A21106" t="str">
            <v>农村低保</v>
          </cell>
        </row>
        <row r="21106">
          <cell r="E21106" t="str">
            <v>贾宋</v>
          </cell>
        </row>
        <row r="21106">
          <cell r="K21106">
            <v>4</v>
          </cell>
          <cell r="L21106">
            <v>290</v>
          </cell>
          <cell r="M21106">
            <v>0</v>
          </cell>
          <cell r="N21106">
            <v>1160</v>
          </cell>
        </row>
        <row r="21107">
          <cell r="A21107" t="str">
            <v>农村低保</v>
          </cell>
        </row>
        <row r="21107">
          <cell r="E21107" t="str">
            <v>侯集</v>
          </cell>
        </row>
        <row r="21107">
          <cell r="K21107">
            <v>1</v>
          </cell>
          <cell r="L21107">
            <v>290</v>
          </cell>
          <cell r="M21107">
            <v>0</v>
          </cell>
          <cell r="N21107">
            <v>290</v>
          </cell>
        </row>
        <row r="21108">
          <cell r="A21108" t="str">
            <v>农村低保</v>
          </cell>
        </row>
        <row r="21108">
          <cell r="E21108" t="str">
            <v>侯集</v>
          </cell>
        </row>
        <row r="21108">
          <cell r="K21108">
            <v>2</v>
          </cell>
          <cell r="L21108">
            <v>290</v>
          </cell>
          <cell r="M21108">
            <v>0</v>
          </cell>
          <cell r="N21108">
            <v>580</v>
          </cell>
        </row>
        <row r="21109">
          <cell r="A21109" t="str">
            <v>农村低保</v>
          </cell>
        </row>
        <row r="21109">
          <cell r="E21109" t="str">
            <v>侯集</v>
          </cell>
        </row>
        <row r="21109">
          <cell r="K21109">
            <v>2</v>
          </cell>
          <cell r="L21109">
            <v>290</v>
          </cell>
          <cell r="M21109">
            <v>0</v>
          </cell>
          <cell r="N21109">
            <v>580</v>
          </cell>
        </row>
        <row r="21110">
          <cell r="A21110" t="str">
            <v>农村低保</v>
          </cell>
        </row>
        <row r="21110">
          <cell r="E21110" t="str">
            <v>侯集</v>
          </cell>
        </row>
        <row r="21110">
          <cell r="K21110">
            <v>1</v>
          </cell>
          <cell r="L21110">
            <v>290</v>
          </cell>
          <cell r="M21110">
            <v>0</v>
          </cell>
          <cell r="N21110">
            <v>290</v>
          </cell>
        </row>
        <row r="21111">
          <cell r="A21111" t="str">
            <v>农村低保</v>
          </cell>
        </row>
        <row r="21111">
          <cell r="E21111" t="str">
            <v>侯集</v>
          </cell>
        </row>
        <row r="21111">
          <cell r="K21111">
            <v>2</v>
          </cell>
          <cell r="L21111">
            <v>405</v>
          </cell>
          <cell r="M21111">
            <v>0</v>
          </cell>
          <cell r="N21111">
            <v>810</v>
          </cell>
        </row>
        <row r="21112">
          <cell r="A21112" t="str">
            <v>农村低保</v>
          </cell>
        </row>
        <row r="21112">
          <cell r="E21112" t="str">
            <v>侯集</v>
          </cell>
        </row>
        <row r="21112">
          <cell r="K21112">
            <v>1</v>
          </cell>
          <cell r="L21112">
            <v>290</v>
          </cell>
          <cell r="M21112">
            <v>0</v>
          </cell>
          <cell r="N21112">
            <v>290</v>
          </cell>
        </row>
        <row r="21113">
          <cell r="A21113" t="str">
            <v>农村低保</v>
          </cell>
        </row>
        <row r="21113">
          <cell r="E21113" t="str">
            <v>侯集</v>
          </cell>
        </row>
        <row r="21113">
          <cell r="K21113">
            <v>1</v>
          </cell>
          <cell r="L21113">
            <v>290</v>
          </cell>
          <cell r="M21113">
            <v>0</v>
          </cell>
          <cell r="N21113">
            <v>290</v>
          </cell>
        </row>
        <row r="21114">
          <cell r="A21114" t="str">
            <v>农村低保</v>
          </cell>
        </row>
        <row r="21114">
          <cell r="E21114" t="str">
            <v>侯集</v>
          </cell>
        </row>
        <row r="21114">
          <cell r="K21114">
            <v>3</v>
          </cell>
          <cell r="L21114">
            <v>255</v>
          </cell>
          <cell r="M21114">
            <v>0</v>
          </cell>
          <cell r="N21114">
            <v>765</v>
          </cell>
        </row>
        <row r="21115">
          <cell r="A21115" t="str">
            <v>农村低保</v>
          </cell>
        </row>
        <row r="21115">
          <cell r="E21115" t="str">
            <v>侯集</v>
          </cell>
        </row>
        <row r="21115">
          <cell r="K21115">
            <v>4</v>
          </cell>
          <cell r="L21115">
            <v>290</v>
          </cell>
          <cell r="M21115">
            <v>0</v>
          </cell>
          <cell r="N21115">
            <v>1160</v>
          </cell>
        </row>
        <row r="21116">
          <cell r="A21116" t="str">
            <v>农村低保</v>
          </cell>
        </row>
        <row r="21116">
          <cell r="E21116" t="str">
            <v>侯集</v>
          </cell>
        </row>
        <row r="21116">
          <cell r="K21116">
            <v>1</v>
          </cell>
          <cell r="L21116">
            <v>290</v>
          </cell>
          <cell r="M21116">
            <v>0</v>
          </cell>
          <cell r="N21116">
            <v>290</v>
          </cell>
        </row>
        <row r="21117">
          <cell r="A21117" t="str">
            <v>农村低保</v>
          </cell>
        </row>
        <row r="21117">
          <cell r="E21117" t="str">
            <v>侯集</v>
          </cell>
        </row>
        <row r="21117">
          <cell r="K21117">
            <v>2</v>
          </cell>
          <cell r="L21117">
            <v>255</v>
          </cell>
          <cell r="M21117">
            <v>0</v>
          </cell>
          <cell r="N21117">
            <v>510</v>
          </cell>
        </row>
        <row r="21118">
          <cell r="A21118" t="str">
            <v>农村低保</v>
          </cell>
        </row>
        <row r="21118">
          <cell r="E21118" t="str">
            <v>侯集</v>
          </cell>
        </row>
        <row r="21118">
          <cell r="K21118">
            <v>2</v>
          </cell>
          <cell r="L21118">
            <v>290</v>
          </cell>
          <cell r="M21118">
            <v>0</v>
          </cell>
          <cell r="N21118">
            <v>580</v>
          </cell>
        </row>
        <row r="21119">
          <cell r="A21119" t="str">
            <v>农村低保</v>
          </cell>
        </row>
        <row r="21119">
          <cell r="E21119" t="str">
            <v>侯集</v>
          </cell>
        </row>
        <row r="21119">
          <cell r="K21119">
            <v>2</v>
          </cell>
          <cell r="L21119">
            <v>290</v>
          </cell>
          <cell r="M21119">
            <v>0</v>
          </cell>
          <cell r="N21119">
            <v>580</v>
          </cell>
        </row>
        <row r="21120">
          <cell r="A21120" t="str">
            <v>农村低保</v>
          </cell>
        </row>
        <row r="21120">
          <cell r="E21120" t="str">
            <v>侯集</v>
          </cell>
        </row>
        <row r="21120">
          <cell r="K21120">
            <v>1</v>
          </cell>
          <cell r="L21120">
            <v>290</v>
          </cell>
          <cell r="M21120">
            <v>0</v>
          </cell>
          <cell r="N21120">
            <v>290</v>
          </cell>
        </row>
        <row r="21121">
          <cell r="A21121" t="str">
            <v>农村低保</v>
          </cell>
        </row>
        <row r="21121">
          <cell r="E21121" t="str">
            <v>老庄</v>
          </cell>
        </row>
        <row r="21121">
          <cell r="K21121">
            <v>1</v>
          </cell>
          <cell r="L21121">
            <v>290</v>
          </cell>
          <cell r="M21121">
            <v>0</v>
          </cell>
          <cell r="N21121">
            <v>290</v>
          </cell>
        </row>
        <row r="21122">
          <cell r="A21122" t="str">
            <v>农村低保</v>
          </cell>
        </row>
        <row r="21122">
          <cell r="E21122" t="str">
            <v>老庄</v>
          </cell>
        </row>
        <row r="21122">
          <cell r="K21122">
            <v>2</v>
          </cell>
          <cell r="L21122">
            <v>290</v>
          </cell>
          <cell r="M21122">
            <v>0</v>
          </cell>
          <cell r="N21122">
            <v>580</v>
          </cell>
        </row>
        <row r="21123">
          <cell r="A21123" t="str">
            <v>农村低保</v>
          </cell>
        </row>
        <row r="21123">
          <cell r="E21123" t="str">
            <v>老庄</v>
          </cell>
        </row>
        <row r="21123">
          <cell r="K21123">
            <v>2</v>
          </cell>
          <cell r="L21123">
            <v>290</v>
          </cell>
          <cell r="M21123">
            <v>0</v>
          </cell>
          <cell r="N21123">
            <v>580</v>
          </cell>
        </row>
        <row r="21124">
          <cell r="A21124" t="str">
            <v>农村低保</v>
          </cell>
        </row>
        <row r="21124">
          <cell r="E21124" t="str">
            <v>老庄</v>
          </cell>
        </row>
        <row r="21124">
          <cell r="K21124">
            <v>2</v>
          </cell>
          <cell r="L21124">
            <v>290</v>
          </cell>
          <cell r="M21124">
            <v>0</v>
          </cell>
          <cell r="N21124">
            <v>580</v>
          </cell>
        </row>
        <row r="21125">
          <cell r="A21125" t="str">
            <v>农村低保</v>
          </cell>
        </row>
        <row r="21125">
          <cell r="E21125" t="str">
            <v>老庄</v>
          </cell>
        </row>
        <row r="21125">
          <cell r="K21125">
            <v>5</v>
          </cell>
          <cell r="L21125">
            <v>290</v>
          </cell>
          <cell r="M21125">
            <v>0</v>
          </cell>
          <cell r="N21125">
            <v>1450</v>
          </cell>
        </row>
        <row r="21126">
          <cell r="A21126" t="str">
            <v>农村低保</v>
          </cell>
        </row>
        <row r="21126">
          <cell r="E21126" t="str">
            <v>老庄</v>
          </cell>
        </row>
        <row r="21126">
          <cell r="K21126">
            <v>1</v>
          </cell>
          <cell r="L21126">
            <v>290</v>
          </cell>
          <cell r="M21126">
            <v>0</v>
          </cell>
          <cell r="N21126">
            <v>290</v>
          </cell>
        </row>
        <row r="21127">
          <cell r="A21127" t="str">
            <v>农村低保</v>
          </cell>
        </row>
        <row r="21127">
          <cell r="E21127" t="str">
            <v>老庄</v>
          </cell>
        </row>
        <row r="21127">
          <cell r="K21127">
            <v>1</v>
          </cell>
          <cell r="L21127">
            <v>290</v>
          </cell>
          <cell r="M21127">
            <v>0</v>
          </cell>
          <cell r="N21127">
            <v>290</v>
          </cell>
        </row>
        <row r="21128">
          <cell r="A21128" t="str">
            <v>农村低保</v>
          </cell>
        </row>
        <row r="21128">
          <cell r="E21128" t="str">
            <v>老庄</v>
          </cell>
        </row>
        <row r="21128">
          <cell r="K21128">
            <v>2</v>
          </cell>
          <cell r="L21128">
            <v>290</v>
          </cell>
          <cell r="M21128">
            <v>0</v>
          </cell>
          <cell r="N21128">
            <v>580</v>
          </cell>
        </row>
        <row r="21129">
          <cell r="A21129" t="str">
            <v>农村低保</v>
          </cell>
        </row>
        <row r="21129">
          <cell r="E21129" t="str">
            <v>老庄</v>
          </cell>
        </row>
        <row r="21129">
          <cell r="K21129">
            <v>4</v>
          </cell>
          <cell r="L21129">
            <v>290</v>
          </cell>
          <cell r="M21129">
            <v>0</v>
          </cell>
          <cell r="N21129">
            <v>1160</v>
          </cell>
        </row>
        <row r="21130">
          <cell r="A21130" t="str">
            <v>农村低保</v>
          </cell>
        </row>
        <row r="21130">
          <cell r="E21130" t="str">
            <v>老庄</v>
          </cell>
        </row>
        <row r="21130">
          <cell r="K21130">
            <v>5</v>
          </cell>
          <cell r="L21130">
            <v>290</v>
          </cell>
          <cell r="M21130">
            <v>0</v>
          </cell>
          <cell r="N21130">
            <v>1450</v>
          </cell>
        </row>
        <row r="21131">
          <cell r="A21131" t="str">
            <v>农村低保</v>
          </cell>
        </row>
        <row r="21131">
          <cell r="E21131" t="str">
            <v>老庄</v>
          </cell>
        </row>
        <row r="21131">
          <cell r="K21131">
            <v>1</v>
          </cell>
          <cell r="L21131">
            <v>290</v>
          </cell>
          <cell r="M21131">
            <v>0</v>
          </cell>
          <cell r="N21131">
            <v>290</v>
          </cell>
        </row>
        <row r="21132">
          <cell r="A21132" t="str">
            <v>农村低保</v>
          </cell>
        </row>
        <row r="21132">
          <cell r="E21132" t="str">
            <v>老庄</v>
          </cell>
        </row>
        <row r="21132">
          <cell r="K21132">
            <v>3</v>
          </cell>
          <cell r="L21132">
            <v>290</v>
          </cell>
          <cell r="M21132">
            <v>0</v>
          </cell>
          <cell r="N21132">
            <v>870</v>
          </cell>
        </row>
        <row r="21133">
          <cell r="A21133" t="str">
            <v>农村低保</v>
          </cell>
        </row>
        <row r="21133">
          <cell r="E21133" t="str">
            <v>老庄</v>
          </cell>
        </row>
        <row r="21133">
          <cell r="K21133">
            <v>1</v>
          </cell>
          <cell r="L21133">
            <v>290</v>
          </cell>
          <cell r="M21133">
            <v>0</v>
          </cell>
          <cell r="N21133">
            <v>290</v>
          </cell>
        </row>
        <row r="21134">
          <cell r="A21134" t="str">
            <v>农村低保</v>
          </cell>
        </row>
        <row r="21134">
          <cell r="E21134" t="str">
            <v>老庄</v>
          </cell>
        </row>
        <row r="21134">
          <cell r="K21134">
            <v>1</v>
          </cell>
          <cell r="L21134">
            <v>405</v>
          </cell>
          <cell r="M21134">
            <v>0</v>
          </cell>
          <cell r="N21134">
            <v>405</v>
          </cell>
        </row>
        <row r="21135">
          <cell r="A21135" t="str">
            <v>农村低保</v>
          </cell>
        </row>
        <row r="21135">
          <cell r="E21135" t="str">
            <v>老庄</v>
          </cell>
        </row>
        <row r="21135">
          <cell r="K21135">
            <v>2</v>
          </cell>
          <cell r="L21135">
            <v>290</v>
          </cell>
          <cell r="M21135">
            <v>0</v>
          </cell>
          <cell r="N21135">
            <v>580</v>
          </cell>
        </row>
        <row r="21136">
          <cell r="A21136" t="str">
            <v>农村低保</v>
          </cell>
        </row>
        <row r="21136">
          <cell r="E21136" t="str">
            <v>老庄</v>
          </cell>
        </row>
        <row r="21136">
          <cell r="K21136">
            <v>4</v>
          </cell>
          <cell r="L21136">
            <v>290</v>
          </cell>
          <cell r="M21136">
            <v>0</v>
          </cell>
          <cell r="N21136">
            <v>1160</v>
          </cell>
        </row>
        <row r="21137">
          <cell r="A21137" t="str">
            <v>农村低保</v>
          </cell>
        </row>
        <row r="21137">
          <cell r="E21137" t="str">
            <v>老庄</v>
          </cell>
        </row>
        <row r="21137">
          <cell r="K21137">
            <v>4</v>
          </cell>
          <cell r="L21137">
            <v>290</v>
          </cell>
          <cell r="M21137">
            <v>0</v>
          </cell>
          <cell r="N21137">
            <v>1160</v>
          </cell>
        </row>
        <row r="21138">
          <cell r="A21138" t="str">
            <v>农村低保</v>
          </cell>
        </row>
        <row r="21138">
          <cell r="E21138" t="str">
            <v>老庄</v>
          </cell>
        </row>
        <row r="21138">
          <cell r="K21138">
            <v>4</v>
          </cell>
          <cell r="L21138">
            <v>290</v>
          </cell>
          <cell r="M21138">
            <v>0</v>
          </cell>
          <cell r="N21138">
            <v>1160</v>
          </cell>
        </row>
        <row r="21139">
          <cell r="A21139" t="str">
            <v>农村低保</v>
          </cell>
        </row>
        <row r="21139">
          <cell r="E21139" t="str">
            <v>老庄</v>
          </cell>
        </row>
        <row r="21139">
          <cell r="K21139">
            <v>1</v>
          </cell>
          <cell r="L21139">
            <v>290</v>
          </cell>
          <cell r="M21139">
            <v>0</v>
          </cell>
          <cell r="N21139">
            <v>290</v>
          </cell>
        </row>
        <row r="21140">
          <cell r="A21140" t="str">
            <v>农村低保</v>
          </cell>
        </row>
        <row r="21140">
          <cell r="E21140" t="str">
            <v>老庄</v>
          </cell>
        </row>
        <row r="21140">
          <cell r="K21140">
            <v>3</v>
          </cell>
          <cell r="L21140">
            <v>290</v>
          </cell>
          <cell r="M21140">
            <v>0</v>
          </cell>
          <cell r="N21140">
            <v>870</v>
          </cell>
        </row>
        <row r="21141">
          <cell r="A21141" t="str">
            <v>农村低保</v>
          </cell>
        </row>
        <row r="21141">
          <cell r="E21141" t="str">
            <v>老庄</v>
          </cell>
        </row>
        <row r="21141">
          <cell r="K21141">
            <v>3</v>
          </cell>
          <cell r="L21141">
            <v>290</v>
          </cell>
          <cell r="M21141">
            <v>0</v>
          </cell>
          <cell r="N21141">
            <v>870</v>
          </cell>
        </row>
        <row r="21142">
          <cell r="A21142" t="str">
            <v>农村低保</v>
          </cell>
        </row>
        <row r="21142">
          <cell r="E21142" t="str">
            <v>老庄</v>
          </cell>
        </row>
        <row r="21142">
          <cell r="K21142">
            <v>1</v>
          </cell>
          <cell r="L21142">
            <v>405</v>
          </cell>
          <cell r="M21142">
            <v>0</v>
          </cell>
          <cell r="N21142">
            <v>405</v>
          </cell>
        </row>
        <row r="21143">
          <cell r="A21143" t="str">
            <v>农村低保</v>
          </cell>
        </row>
        <row r="21143">
          <cell r="E21143" t="str">
            <v>老庄</v>
          </cell>
        </row>
        <row r="21143">
          <cell r="K21143">
            <v>2</v>
          </cell>
          <cell r="L21143">
            <v>290</v>
          </cell>
          <cell r="M21143">
            <v>0</v>
          </cell>
          <cell r="N21143">
            <v>580</v>
          </cell>
        </row>
        <row r="21144">
          <cell r="A21144" t="str">
            <v>农村低保</v>
          </cell>
        </row>
        <row r="21144">
          <cell r="E21144" t="str">
            <v>老庄</v>
          </cell>
        </row>
        <row r="21144">
          <cell r="K21144">
            <v>2</v>
          </cell>
          <cell r="L21144">
            <v>290</v>
          </cell>
          <cell r="M21144">
            <v>0</v>
          </cell>
          <cell r="N21144">
            <v>580</v>
          </cell>
        </row>
        <row r="21145">
          <cell r="A21145" t="str">
            <v>农村低保</v>
          </cell>
        </row>
        <row r="21145">
          <cell r="E21145" t="str">
            <v>老庄</v>
          </cell>
        </row>
        <row r="21145">
          <cell r="K21145">
            <v>3</v>
          </cell>
          <cell r="L21145">
            <v>290</v>
          </cell>
          <cell r="M21145">
            <v>0</v>
          </cell>
          <cell r="N21145">
            <v>870</v>
          </cell>
        </row>
        <row r="21146">
          <cell r="A21146" t="str">
            <v>农村低保</v>
          </cell>
        </row>
        <row r="21146">
          <cell r="E21146" t="str">
            <v>老庄</v>
          </cell>
        </row>
        <row r="21146">
          <cell r="K21146">
            <v>2</v>
          </cell>
          <cell r="L21146">
            <v>405</v>
          </cell>
          <cell r="M21146">
            <v>0</v>
          </cell>
          <cell r="N21146">
            <v>810</v>
          </cell>
        </row>
        <row r="21147">
          <cell r="A21147" t="str">
            <v>农村低保</v>
          </cell>
        </row>
        <row r="21147">
          <cell r="E21147" t="str">
            <v>老庄</v>
          </cell>
        </row>
        <row r="21147">
          <cell r="K21147">
            <v>2</v>
          </cell>
          <cell r="L21147">
            <v>290</v>
          </cell>
          <cell r="M21147">
            <v>0</v>
          </cell>
          <cell r="N21147">
            <v>580</v>
          </cell>
        </row>
        <row r="21148">
          <cell r="A21148" t="str">
            <v>农村低保</v>
          </cell>
        </row>
        <row r="21148">
          <cell r="E21148" t="str">
            <v>老庄</v>
          </cell>
        </row>
        <row r="21148">
          <cell r="K21148">
            <v>3</v>
          </cell>
          <cell r="L21148">
            <v>255</v>
          </cell>
          <cell r="M21148">
            <v>0</v>
          </cell>
          <cell r="N21148">
            <v>765</v>
          </cell>
        </row>
        <row r="21149">
          <cell r="A21149" t="str">
            <v>农村低保</v>
          </cell>
        </row>
        <row r="21149">
          <cell r="E21149" t="str">
            <v>老庄</v>
          </cell>
        </row>
        <row r="21149">
          <cell r="K21149">
            <v>4</v>
          </cell>
          <cell r="L21149">
            <v>255</v>
          </cell>
          <cell r="M21149">
            <v>0</v>
          </cell>
          <cell r="N21149">
            <v>1020</v>
          </cell>
        </row>
        <row r="21150">
          <cell r="A21150" t="str">
            <v>农村低保</v>
          </cell>
        </row>
        <row r="21150">
          <cell r="E21150" t="str">
            <v>老庄</v>
          </cell>
        </row>
        <row r="21150">
          <cell r="K21150">
            <v>4</v>
          </cell>
          <cell r="L21150">
            <v>255</v>
          </cell>
          <cell r="M21150">
            <v>0</v>
          </cell>
          <cell r="N21150">
            <v>1020</v>
          </cell>
        </row>
        <row r="21151">
          <cell r="A21151" t="str">
            <v>农村低保</v>
          </cell>
        </row>
        <row r="21151">
          <cell r="E21151" t="str">
            <v>老庄</v>
          </cell>
        </row>
        <row r="21151">
          <cell r="K21151">
            <v>2</v>
          </cell>
          <cell r="L21151">
            <v>290</v>
          </cell>
          <cell r="M21151">
            <v>0</v>
          </cell>
          <cell r="N21151">
            <v>580</v>
          </cell>
        </row>
        <row r="21152">
          <cell r="A21152" t="str">
            <v>农村低保</v>
          </cell>
        </row>
        <row r="21152">
          <cell r="E21152" t="str">
            <v>老庄</v>
          </cell>
        </row>
        <row r="21152">
          <cell r="K21152">
            <v>3</v>
          </cell>
          <cell r="L21152">
            <v>290</v>
          </cell>
          <cell r="M21152">
            <v>0</v>
          </cell>
          <cell r="N21152">
            <v>870</v>
          </cell>
        </row>
        <row r="21153">
          <cell r="A21153" t="str">
            <v>农村低保</v>
          </cell>
        </row>
        <row r="21153">
          <cell r="E21153" t="str">
            <v>老庄</v>
          </cell>
        </row>
        <row r="21153">
          <cell r="K21153">
            <v>2</v>
          </cell>
          <cell r="L21153">
            <v>290</v>
          </cell>
          <cell r="M21153">
            <v>0</v>
          </cell>
          <cell r="N21153">
            <v>580</v>
          </cell>
        </row>
        <row r="21154">
          <cell r="A21154" t="str">
            <v>农村低保</v>
          </cell>
        </row>
        <row r="21154">
          <cell r="E21154" t="str">
            <v>老庄</v>
          </cell>
        </row>
        <row r="21154">
          <cell r="K21154">
            <v>2</v>
          </cell>
          <cell r="L21154">
            <v>255</v>
          </cell>
          <cell r="M21154">
            <v>0</v>
          </cell>
          <cell r="N21154">
            <v>510</v>
          </cell>
        </row>
        <row r="21155">
          <cell r="A21155" t="str">
            <v>农村低保</v>
          </cell>
        </row>
        <row r="21155">
          <cell r="E21155" t="str">
            <v>老庄</v>
          </cell>
        </row>
        <row r="21155">
          <cell r="K21155">
            <v>2</v>
          </cell>
          <cell r="L21155">
            <v>255</v>
          </cell>
          <cell r="M21155">
            <v>0</v>
          </cell>
          <cell r="N21155">
            <v>510</v>
          </cell>
        </row>
        <row r="21156">
          <cell r="A21156" t="str">
            <v>农村低保</v>
          </cell>
        </row>
        <row r="21156">
          <cell r="E21156" t="str">
            <v>卢医</v>
          </cell>
        </row>
        <row r="21156">
          <cell r="K21156">
            <v>2</v>
          </cell>
          <cell r="L21156">
            <v>290</v>
          </cell>
          <cell r="M21156">
            <v>0</v>
          </cell>
          <cell r="N21156">
            <v>580</v>
          </cell>
        </row>
        <row r="21157">
          <cell r="A21157" t="str">
            <v>农村低保</v>
          </cell>
        </row>
        <row r="21157">
          <cell r="E21157" t="str">
            <v>卢医</v>
          </cell>
        </row>
        <row r="21157">
          <cell r="K21157">
            <v>1</v>
          </cell>
          <cell r="L21157">
            <v>255</v>
          </cell>
          <cell r="M21157">
            <v>0</v>
          </cell>
          <cell r="N21157">
            <v>255</v>
          </cell>
        </row>
        <row r="21158">
          <cell r="A21158" t="str">
            <v>农村低保</v>
          </cell>
        </row>
        <row r="21158">
          <cell r="E21158" t="str">
            <v>卢医</v>
          </cell>
        </row>
        <row r="21158">
          <cell r="K21158">
            <v>2</v>
          </cell>
          <cell r="L21158">
            <v>290</v>
          </cell>
          <cell r="M21158">
            <v>0</v>
          </cell>
          <cell r="N21158">
            <v>580</v>
          </cell>
        </row>
        <row r="21159">
          <cell r="A21159" t="str">
            <v>农村低保</v>
          </cell>
        </row>
        <row r="21159">
          <cell r="E21159" t="str">
            <v>卢医</v>
          </cell>
        </row>
        <row r="21159">
          <cell r="K21159">
            <v>1</v>
          </cell>
          <cell r="L21159">
            <v>290</v>
          </cell>
          <cell r="M21159">
            <v>0</v>
          </cell>
          <cell r="N21159">
            <v>290</v>
          </cell>
        </row>
        <row r="21160">
          <cell r="A21160" t="str">
            <v>农村低保</v>
          </cell>
        </row>
        <row r="21160">
          <cell r="E21160" t="str">
            <v>卢医</v>
          </cell>
        </row>
        <row r="21160">
          <cell r="K21160">
            <v>2</v>
          </cell>
          <cell r="L21160">
            <v>255</v>
          </cell>
          <cell r="M21160">
            <v>0</v>
          </cell>
          <cell r="N21160">
            <v>510</v>
          </cell>
        </row>
        <row r="21161">
          <cell r="A21161" t="str">
            <v>农村低保</v>
          </cell>
        </row>
        <row r="21161">
          <cell r="E21161" t="str">
            <v>卢医</v>
          </cell>
        </row>
        <row r="21161">
          <cell r="K21161">
            <v>2</v>
          </cell>
          <cell r="L21161">
            <v>290</v>
          </cell>
          <cell r="M21161">
            <v>0</v>
          </cell>
          <cell r="N21161">
            <v>580</v>
          </cell>
        </row>
        <row r="21162">
          <cell r="A21162" t="str">
            <v>农村低保</v>
          </cell>
        </row>
        <row r="21162">
          <cell r="E21162" t="str">
            <v>卢医</v>
          </cell>
        </row>
        <row r="21162">
          <cell r="K21162">
            <v>1</v>
          </cell>
          <cell r="L21162">
            <v>405</v>
          </cell>
          <cell r="M21162">
            <v>0</v>
          </cell>
          <cell r="N21162">
            <v>405</v>
          </cell>
        </row>
        <row r="21163">
          <cell r="A21163" t="str">
            <v>农村低保</v>
          </cell>
        </row>
        <row r="21163">
          <cell r="E21163" t="str">
            <v>卢医</v>
          </cell>
        </row>
        <row r="21163">
          <cell r="K21163">
            <v>1</v>
          </cell>
          <cell r="L21163">
            <v>255</v>
          </cell>
          <cell r="M21163">
            <v>0</v>
          </cell>
          <cell r="N21163">
            <v>255</v>
          </cell>
        </row>
        <row r="21164">
          <cell r="A21164" t="str">
            <v>农村低保</v>
          </cell>
        </row>
        <row r="21164">
          <cell r="E21164" t="str">
            <v>卢医</v>
          </cell>
        </row>
        <row r="21164">
          <cell r="K21164">
            <v>5</v>
          </cell>
          <cell r="L21164">
            <v>290</v>
          </cell>
          <cell r="M21164">
            <v>0</v>
          </cell>
          <cell r="N21164">
            <v>1450</v>
          </cell>
        </row>
        <row r="21165">
          <cell r="A21165" t="str">
            <v>农村低保</v>
          </cell>
        </row>
        <row r="21165">
          <cell r="E21165" t="str">
            <v>卢医</v>
          </cell>
        </row>
        <row r="21165">
          <cell r="K21165">
            <v>1</v>
          </cell>
          <cell r="L21165">
            <v>290</v>
          </cell>
          <cell r="M21165">
            <v>0</v>
          </cell>
          <cell r="N21165">
            <v>290</v>
          </cell>
        </row>
        <row r="21166">
          <cell r="A21166" t="str">
            <v>农村低保</v>
          </cell>
        </row>
        <row r="21166">
          <cell r="E21166" t="str">
            <v>卢医</v>
          </cell>
        </row>
        <row r="21166">
          <cell r="K21166">
            <v>2</v>
          </cell>
          <cell r="L21166">
            <v>255</v>
          </cell>
          <cell r="M21166">
            <v>0</v>
          </cell>
          <cell r="N21166">
            <v>510</v>
          </cell>
        </row>
        <row r="21167">
          <cell r="A21167" t="str">
            <v>农村低保</v>
          </cell>
        </row>
        <row r="21167">
          <cell r="E21167" t="str">
            <v>卢医</v>
          </cell>
        </row>
        <row r="21167">
          <cell r="K21167">
            <v>1</v>
          </cell>
          <cell r="L21167">
            <v>255</v>
          </cell>
          <cell r="M21167">
            <v>0</v>
          </cell>
          <cell r="N21167">
            <v>255</v>
          </cell>
        </row>
        <row r="21168">
          <cell r="A21168" t="str">
            <v>农村低保</v>
          </cell>
        </row>
        <row r="21168">
          <cell r="E21168" t="str">
            <v>卢医</v>
          </cell>
        </row>
        <row r="21168">
          <cell r="K21168">
            <v>2</v>
          </cell>
          <cell r="L21168">
            <v>255</v>
          </cell>
          <cell r="M21168">
            <v>0</v>
          </cell>
          <cell r="N21168">
            <v>510</v>
          </cell>
        </row>
        <row r="21169">
          <cell r="A21169" t="str">
            <v>农村低保</v>
          </cell>
        </row>
        <row r="21169">
          <cell r="E21169" t="str">
            <v>卢医</v>
          </cell>
        </row>
        <row r="21169">
          <cell r="K21169">
            <v>1</v>
          </cell>
          <cell r="L21169">
            <v>255</v>
          </cell>
          <cell r="M21169">
            <v>0</v>
          </cell>
          <cell r="N21169">
            <v>255</v>
          </cell>
        </row>
        <row r="21170">
          <cell r="A21170" t="str">
            <v>农村低保</v>
          </cell>
        </row>
        <row r="21170">
          <cell r="E21170" t="str">
            <v>卢医</v>
          </cell>
        </row>
        <row r="21170">
          <cell r="K21170">
            <v>2</v>
          </cell>
          <cell r="L21170">
            <v>255</v>
          </cell>
          <cell r="M21170">
            <v>0</v>
          </cell>
          <cell r="N21170">
            <v>510</v>
          </cell>
        </row>
        <row r="21171">
          <cell r="A21171" t="str">
            <v>农村低保</v>
          </cell>
        </row>
        <row r="21171">
          <cell r="E21171" t="str">
            <v>卢医</v>
          </cell>
        </row>
        <row r="21171">
          <cell r="K21171">
            <v>2</v>
          </cell>
          <cell r="L21171">
            <v>255</v>
          </cell>
          <cell r="M21171">
            <v>0</v>
          </cell>
          <cell r="N21171">
            <v>510</v>
          </cell>
        </row>
        <row r="21172">
          <cell r="A21172" t="str">
            <v>农村低保</v>
          </cell>
        </row>
        <row r="21172">
          <cell r="E21172" t="str">
            <v>卢医</v>
          </cell>
        </row>
        <row r="21172">
          <cell r="K21172">
            <v>2</v>
          </cell>
          <cell r="L21172">
            <v>255</v>
          </cell>
          <cell r="M21172">
            <v>0</v>
          </cell>
          <cell r="N21172">
            <v>510</v>
          </cell>
        </row>
        <row r="21173">
          <cell r="A21173" t="str">
            <v>农村低保</v>
          </cell>
        </row>
        <row r="21173">
          <cell r="E21173" t="str">
            <v>卢医</v>
          </cell>
        </row>
        <row r="21173">
          <cell r="K21173">
            <v>2</v>
          </cell>
          <cell r="L21173">
            <v>255</v>
          </cell>
          <cell r="M21173">
            <v>0</v>
          </cell>
          <cell r="N21173">
            <v>510</v>
          </cell>
        </row>
        <row r="21174">
          <cell r="A21174" t="str">
            <v>农村低保</v>
          </cell>
        </row>
        <row r="21174">
          <cell r="E21174" t="str">
            <v>卢医</v>
          </cell>
        </row>
        <row r="21174">
          <cell r="K21174">
            <v>1</v>
          </cell>
          <cell r="L21174">
            <v>255</v>
          </cell>
          <cell r="M21174">
            <v>0</v>
          </cell>
          <cell r="N21174">
            <v>255</v>
          </cell>
        </row>
        <row r="21175">
          <cell r="A21175" t="str">
            <v>农村低保</v>
          </cell>
        </row>
        <row r="21175">
          <cell r="E21175" t="str">
            <v>卢医</v>
          </cell>
        </row>
        <row r="21175">
          <cell r="K21175">
            <v>1</v>
          </cell>
          <cell r="L21175">
            <v>255</v>
          </cell>
          <cell r="M21175">
            <v>0</v>
          </cell>
          <cell r="N21175">
            <v>255</v>
          </cell>
        </row>
        <row r="21176">
          <cell r="A21176" t="str">
            <v>农村低保</v>
          </cell>
        </row>
        <row r="21176">
          <cell r="E21176" t="str">
            <v>卢医</v>
          </cell>
        </row>
        <row r="21176">
          <cell r="K21176">
            <v>1</v>
          </cell>
          <cell r="L21176">
            <v>290</v>
          </cell>
          <cell r="M21176">
            <v>0</v>
          </cell>
          <cell r="N21176">
            <v>290</v>
          </cell>
        </row>
        <row r="21177">
          <cell r="A21177" t="str">
            <v>农村低保</v>
          </cell>
        </row>
        <row r="21177">
          <cell r="E21177" t="str">
            <v>遮山</v>
          </cell>
        </row>
        <row r="21177">
          <cell r="K21177">
            <v>1</v>
          </cell>
          <cell r="L21177">
            <v>405</v>
          </cell>
          <cell r="M21177">
            <v>0</v>
          </cell>
          <cell r="N21177">
            <v>405</v>
          </cell>
        </row>
        <row r="21178">
          <cell r="A21178" t="str">
            <v>农村低保</v>
          </cell>
        </row>
        <row r="21178">
          <cell r="E21178" t="str">
            <v>遮山</v>
          </cell>
        </row>
        <row r="21178">
          <cell r="K21178">
            <v>4</v>
          </cell>
          <cell r="L21178">
            <v>405</v>
          </cell>
          <cell r="M21178">
            <v>0</v>
          </cell>
          <cell r="N21178">
            <v>1620</v>
          </cell>
        </row>
        <row r="21179">
          <cell r="A21179" t="str">
            <v>农村低保</v>
          </cell>
        </row>
        <row r="21179">
          <cell r="E21179" t="str">
            <v>遮山</v>
          </cell>
        </row>
        <row r="21179">
          <cell r="K21179">
            <v>2</v>
          </cell>
          <cell r="L21179">
            <v>405</v>
          </cell>
          <cell r="M21179">
            <v>0</v>
          </cell>
          <cell r="N21179">
            <v>810</v>
          </cell>
        </row>
        <row r="21180">
          <cell r="A21180" t="str">
            <v>农村低保</v>
          </cell>
        </row>
        <row r="21180">
          <cell r="E21180" t="str">
            <v>遮山</v>
          </cell>
        </row>
        <row r="21180">
          <cell r="K21180">
            <v>1</v>
          </cell>
          <cell r="L21180">
            <v>405</v>
          </cell>
          <cell r="M21180">
            <v>0</v>
          </cell>
          <cell r="N21180">
            <v>405</v>
          </cell>
        </row>
        <row r="21181">
          <cell r="A21181" t="str">
            <v>农村低保</v>
          </cell>
        </row>
        <row r="21181">
          <cell r="E21181" t="str">
            <v>遮山</v>
          </cell>
        </row>
        <row r="21181">
          <cell r="K21181">
            <v>3</v>
          </cell>
          <cell r="L21181">
            <v>255</v>
          </cell>
          <cell r="M21181">
            <v>0</v>
          </cell>
          <cell r="N21181">
            <v>765</v>
          </cell>
        </row>
        <row r="21182">
          <cell r="A21182" t="str">
            <v>农村低保</v>
          </cell>
        </row>
        <row r="21182">
          <cell r="E21182" t="str">
            <v>遮山</v>
          </cell>
        </row>
        <row r="21182">
          <cell r="K21182">
            <v>1</v>
          </cell>
          <cell r="L21182">
            <v>290</v>
          </cell>
          <cell r="M21182">
            <v>0</v>
          </cell>
          <cell r="N21182">
            <v>290</v>
          </cell>
        </row>
        <row r="21183">
          <cell r="A21183" t="str">
            <v>农村低保</v>
          </cell>
        </row>
        <row r="21183">
          <cell r="E21183" t="str">
            <v>遮山</v>
          </cell>
        </row>
        <row r="21183">
          <cell r="K21183">
            <v>1</v>
          </cell>
          <cell r="L21183">
            <v>290</v>
          </cell>
          <cell r="M21183">
            <v>0</v>
          </cell>
          <cell r="N21183">
            <v>290</v>
          </cell>
        </row>
        <row r="21184">
          <cell r="A21184" t="str">
            <v>农村低保</v>
          </cell>
        </row>
        <row r="21184">
          <cell r="E21184" t="str">
            <v>遮山</v>
          </cell>
        </row>
        <row r="21184">
          <cell r="K21184">
            <v>2</v>
          </cell>
          <cell r="L21184">
            <v>405</v>
          </cell>
          <cell r="M21184">
            <v>0</v>
          </cell>
          <cell r="N21184">
            <v>810</v>
          </cell>
        </row>
        <row r="21185">
          <cell r="A21185" t="str">
            <v>农村低保</v>
          </cell>
        </row>
        <row r="21185">
          <cell r="E21185" t="str">
            <v>遮山</v>
          </cell>
        </row>
        <row r="21185">
          <cell r="K21185">
            <v>1</v>
          </cell>
          <cell r="L21185">
            <v>405</v>
          </cell>
          <cell r="M21185">
            <v>0</v>
          </cell>
          <cell r="N21185">
            <v>405</v>
          </cell>
        </row>
        <row r="21186">
          <cell r="A21186" t="str">
            <v>农村低保</v>
          </cell>
        </row>
        <row r="21186">
          <cell r="E21186" t="str">
            <v>遮山</v>
          </cell>
        </row>
        <row r="21186">
          <cell r="K21186">
            <v>2</v>
          </cell>
          <cell r="L21186">
            <v>255</v>
          </cell>
          <cell r="M21186">
            <v>0</v>
          </cell>
          <cell r="N21186">
            <v>510</v>
          </cell>
        </row>
        <row r="21187">
          <cell r="A21187" t="str">
            <v>农村低保</v>
          </cell>
        </row>
        <row r="21187">
          <cell r="E21187" t="str">
            <v>遮山</v>
          </cell>
        </row>
        <row r="21187">
          <cell r="K21187">
            <v>1</v>
          </cell>
          <cell r="L21187">
            <v>290</v>
          </cell>
          <cell r="M21187">
            <v>0</v>
          </cell>
          <cell r="N21187">
            <v>290</v>
          </cell>
        </row>
        <row r="21188">
          <cell r="A21188" t="str">
            <v>农村低保</v>
          </cell>
        </row>
        <row r="21188">
          <cell r="E21188" t="str">
            <v>遮山</v>
          </cell>
        </row>
        <row r="21188">
          <cell r="K21188">
            <v>1</v>
          </cell>
          <cell r="L21188">
            <v>290</v>
          </cell>
          <cell r="M21188">
            <v>0</v>
          </cell>
          <cell r="N21188">
            <v>290</v>
          </cell>
        </row>
        <row r="21189">
          <cell r="A21189" t="str">
            <v>农村低保</v>
          </cell>
        </row>
        <row r="21189">
          <cell r="E21189" t="str">
            <v>遮山</v>
          </cell>
        </row>
        <row r="21189">
          <cell r="K21189">
            <v>2</v>
          </cell>
          <cell r="L21189">
            <v>290</v>
          </cell>
          <cell r="M21189">
            <v>0</v>
          </cell>
          <cell r="N21189">
            <v>580</v>
          </cell>
        </row>
        <row r="21190">
          <cell r="A21190" t="str">
            <v>农村低保</v>
          </cell>
        </row>
        <row r="21190">
          <cell r="E21190" t="str">
            <v>遮山</v>
          </cell>
        </row>
        <row r="21190">
          <cell r="K21190">
            <v>3</v>
          </cell>
          <cell r="L21190">
            <v>290</v>
          </cell>
          <cell r="M21190">
            <v>0</v>
          </cell>
          <cell r="N21190">
            <v>870</v>
          </cell>
        </row>
        <row r="21191">
          <cell r="A21191" t="str">
            <v>农村低保</v>
          </cell>
        </row>
        <row r="21191">
          <cell r="E21191" t="str">
            <v>遮山</v>
          </cell>
        </row>
        <row r="21191">
          <cell r="K21191">
            <v>2</v>
          </cell>
          <cell r="L21191">
            <v>255</v>
          </cell>
          <cell r="M21191">
            <v>0</v>
          </cell>
          <cell r="N21191">
            <v>510</v>
          </cell>
        </row>
        <row r="21192">
          <cell r="A21192" t="str">
            <v>农村低保</v>
          </cell>
        </row>
        <row r="21192">
          <cell r="E21192" t="str">
            <v>遮山</v>
          </cell>
        </row>
        <row r="21192">
          <cell r="K21192">
            <v>4</v>
          </cell>
          <cell r="L21192">
            <v>290</v>
          </cell>
          <cell r="M21192">
            <v>0</v>
          </cell>
          <cell r="N21192">
            <v>1160</v>
          </cell>
        </row>
        <row r="21193">
          <cell r="A21193" t="str">
            <v>农村低保</v>
          </cell>
        </row>
        <row r="21193">
          <cell r="E21193" t="str">
            <v>遮山</v>
          </cell>
        </row>
        <row r="21193">
          <cell r="K21193">
            <v>1</v>
          </cell>
          <cell r="L21193">
            <v>255</v>
          </cell>
          <cell r="M21193">
            <v>0</v>
          </cell>
          <cell r="N21193">
            <v>255</v>
          </cell>
        </row>
        <row r="21194">
          <cell r="A21194" t="str">
            <v>农村低保</v>
          </cell>
        </row>
        <row r="21194">
          <cell r="E21194" t="str">
            <v>遮山</v>
          </cell>
        </row>
        <row r="21194">
          <cell r="K21194">
            <v>2</v>
          </cell>
          <cell r="L21194">
            <v>290</v>
          </cell>
          <cell r="M21194">
            <v>0</v>
          </cell>
          <cell r="N21194">
            <v>580</v>
          </cell>
        </row>
        <row r="21195">
          <cell r="A21195" t="str">
            <v>农村低保</v>
          </cell>
        </row>
        <row r="21195">
          <cell r="E21195" t="str">
            <v>遮山</v>
          </cell>
        </row>
        <row r="21195">
          <cell r="K21195">
            <v>1</v>
          </cell>
          <cell r="L21195">
            <v>405</v>
          </cell>
          <cell r="M21195">
            <v>0</v>
          </cell>
          <cell r="N21195">
            <v>405</v>
          </cell>
        </row>
        <row r="21196">
          <cell r="A21196" t="str">
            <v>农村低保</v>
          </cell>
        </row>
        <row r="21196">
          <cell r="E21196" t="str">
            <v>遮山</v>
          </cell>
        </row>
        <row r="21196">
          <cell r="K21196">
            <v>2</v>
          </cell>
          <cell r="L21196">
            <v>255</v>
          </cell>
          <cell r="M21196">
            <v>0</v>
          </cell>
          <cell r="N21196">
            <v>510</v>
          </cell>
        </row>
        <row r="21197">
          <cell r="A21197" t="str">
            <v>农村低保</v>
          </cell>
        </row>
        <row r="21197">
          <cell r="E21197" t="str">
            <v>遮山</v>
          </cell>
        </row>
        <row r="21197">
          <cell r="K21197">
            <v>1</v>
          </cell>
          <cell r="L21197">
            <v>290</v>
          </cell>
          <cell r="M21197">
            <v>0</v>
          </cell>
          <cell r="N21197">
            <v>290</v>
          </cell>
        </row>
        <row r="21198">
          <cell r="A21198" t="str">
            <v>农村低保</v>
          </cell>
        </row>
        <row r="21198">
          <cell r="E21198" t="str">
            <v>遮山</v>
          </cell>
        </row>
        <row r="21198">
          <cell r="K21198">
            <v>2</v>
          </cell>
          <cell r="L21198">
            <v>290</v>
          </cell>
          <cell r="M21198">
            <v>0</v>
          </cell>
          <cell r="N21198">
            <v>580</v>
          </cell>
        </row>
        <row r="21199">
          <cell r="A21199" t="str">
            <v>农村低保</v>
          </cell>
        </row>
        <row r="21199">
          <cell r="E21199" t="str">
            <v>遮山</v>
          </cell>
        </row>
        <row r="21199">
          <cell r="K21199">
            <v>1</v>
          </cell>
          <cell r="L21199">
            <v>405</v>
          </cell>
          <cell r="M21199">
            <v>0</v>
          </cell>
          <cell r="N21199">
            <v>405</v>
          </cell>
        </row>
        <row r="21200">
          <cell r="A21200" t="str">
            <v>农村低保</v>
          </cell>
        </row>
        <row r="21200">
          <cell r="E21200" t="str">
            <v>高丘</v>
          </cell>
        </row>
        <row r="21200">
          <cell r="K21200">
            <v>2</v>
          </cell>
          <cell r="L21200">
            <v>290</v>
          </cell>
          <cell r="M21200">
            <v>0</v>
          </cell>
          <cell r="N21200">
            <v>580</v>
          </cell>
        </row>
        <row r="21201">
          <cell r="A21201" t="str">
            <v>农村低保</v>
          </cell>
        </row>
        <row r="21201">
          <cell r="E21201" t="str">
            <v>高丘</v>
          </cell>
        </row>
        <row r="21201">
          <cell r="K21201">
            <v>2</v>
          </cell>
          <cell r="L21201">
            <v>290</v>
          </cell>
          <cell r="M21201">
            <v>0</v>
          </cell>
          <cell r="N21201">
            <v>580</v>
          </cell>
        </row>
        <row r="21202">
          <cell r="A21202" t="str">
            <v>农村低保</v>
          </cell>
        </row>
        <row r="21202">
          <cell r="E21202" t="str">
            <v>高丘</v>
          </cell>
        </row>
        <row r="21202">
          <cell r="K21202">
            <v>2</v>
          </cell>
          <cell r="L21202">
            <v>290</v>
          </cell>
          <cell r="M21202">
            <v>0</v>
          </cell>
          <cell r="N21202">
            <v>580</v>
          </cell>
        </row>
        <row r="21203">
          <cell r="A21203" t="str">
            <v>农村低保</v>
          </cell>
        </row>
        <row r="21203">
          <cell r="E21203" t="str">
            <v>高丘</v>
          </cell>
        </row>
        <row r="21203">
          <cell r="K21203">
            <v>1</v>
          </cell>
          <cell r="L21203">
            <v>405</v>
          </cell>
          <cell r="M21203">
            <v>0</v>
          </cell>
          <cell r="N21203">
            <v>405</v>
          </cell>
        </row>
        <row r="21204">
          <cell r="A21204" t="str">
            <v>农村低保</v>
          </cell>
        </row>
        <row r="21204">
          <cell r="E21204" t="str">
            <v>高丘</v>
          </cell>
        </row>
        <row r="21204">
          <cell r="K21204">
            <v>1</v>
          </cell>
          <cell r="L21204">
            <v>405</v>
          </cell>
          <cell r="M21204">
            <v>0</v>
          </cell>
          <cell r="N21204">
            <v>405</v>
          </cell>
        </row>
        <row r="21205">
          <cell r="A21205" t="str">
            <v>农村低保</v>
          </cell>
        </row>
        <row r="21205">
          <cell r="E21205" t="str">
            <v>高丘</v>
          </cell>
        </row>
        <row r="21205">
          <cell r="K21205">
            <v>1</v>
          </cell>
          <cell r="L21205">
            <v>405</v>
          </cell>
          <cell r="M21205">
            <v>0</v>
          </cell>
          <cell r="N21205">
            <v>405</v>
          </cell>
        </row>
        <row r="21206">
          <cell r="A21206" t="str">
            <v>农村低保</v>
          </cell>
        </row>
        <row r="21206">
          <cell r="E21206" t="str">
            <v>高丘</v>
          </cell>
        </row>
        <row r="21206">
          <cell r="K21206">
            <v>1</v>
          </cell>
          <cell r="L21206">
            <v>405</v>
          </cell>
          <cell r="M21206">
            <v>0</v>
          </cell>
          <cell r="N21206">
            <v>405</v>
          </cell>
        </row>
        <row r="21207">
          <cell r="A21207" t="str">
            <v>农村低保</v>
          </cell>
        </row>
        <row r="21207">
          <cell r="E21207" t="str">
            <v>高丘</v>
          </cell>
        </row>
        <row r="21207">
          <cell r="K21207">
            <v>1</v>
          </cell>
          <cell r="L21207">
            <v>405</v>
          </cell>
          <cell r="M21207">
            <v>0</v>
          </cell>
          <cell r="N21207">
            <v>405</v>
          </cell>
        </row>
        <row r="21208">
          <cell r="A21208" t="str">
            <v>农村低保</v>
          </cell>
        </row>
        <row r="21208">
          <cell r="E21208" t="str">
            <v>高丘</v>
          </cell>
        </row>
        <row r="21208">
          <cell r="K21208">
            <v>1</v>
          </cell>
          <cell r="L21208">
            <v>405</v>
          </cell>
          <cell r="M21208">
            <v>0</v>
          </cell>
          <cell r="N21208">
            <v>405</v>
          </cell>
        </row>
        <row r="21209">
          <cell r="A21209" t="str">
            <v>农村低保</v>
          </cell>
        </row>
        <row r="21209">
          <cell r="E21209" t="str">
            <v>高丘</v>
          </cell>
        </row>
        <row r="21209">
          <cell r="K21209">
            <v>1</v>
          </cell>
          <cell r="L21209">
            <v>290</v>
          </cell>
          <cell r="M21209">
            <v>0</v>
          </cell>
          <cell r="N21209">
            <v>290</v>
          </cell>
        </row>
        <row r="21210">
          <cell r="A21210" t="str">
            <v>农村低保</v>
          </cell>
        </row>
        <row r="21210">
          <cell r="E21210" t="str">
            <v>高丘</v>
          </cell>
        </row>
        <row r="21210">
          <cell r="K21210">
            <v>4</v>
          </cell>
          <cell r="L21210">
            <v>290</v>
          </cell>
          <cell r="M21210">
            <v>0</v>
          </cell>
          <cell r="N21210">
            <v>1160</v>
          </cell>
        </row>
        <row r="21211">
          <cell r="A21211" t="str">
            <v>农村低保</v>
          </cell>
        </row>
        <row r="21211">
          <cell r="E21211" t="str">
            <v>高丘</v>
          </cell>
        </row>
        <row r="21211">
          <cell r="K21211">
            <v>3</v>
          </cell>
          <cell r="L21211">
            <v>290</v>
          </cell>
          <cell r="M21211">
            <v>0</v>
          </cell>
          <cell r="N21211">
            <v>870</v>
          </cell>
        </row>
        <row r="21212">
          <cell r="A21212" t="str">
            <v>农村低保</v>
          </cell>
        </row>
        <row r="21212">
          <cell r="E21212" t="str">
            <v>高丘</v>
          </cell>
        </row>
        <row r="21212">
          <cell r="K21212">
            <v>1</v>
          </cell>
          <cell r="L21212">
            <v>290</v>
          </cell>
          <cell r="M21212">
            <v>0</v>
          </cell>
          <cell r="N21212">
            <v>290</v>
          </cell>
        </row>
        <row r="21213">
          <cell r="A21213" t="str">
            <v>农村低保</v>
          </cell>
        </row>
        <row r="21213">
          <cell r="E21213" t="str">
            <v>高丘</v>
          </cell>
        </row>
        <row r="21213">
          <cell r="K21213">
            <v>1</v>
          </cell>
          <cell r="L21213">
            <v>290</v>
          </cell>
          <cell r="M21213">
            <v>0</v>
          </cell>
          <cell r="N21213">
            <v>290</v>
          </cell>
        </row>
        <row r="21214">
          <cell r="A21214" t="str">
            <v>农村低保</v>
          </cell>
        </row>
        <row r="21214">
          <cell r="E21214" t="str">
            <v>高丘</v>
          </cell>
        </row>
        <row r="21214">
          <cell r="K21214">
            <v>2</v>
          </cell>
          <cell r="L21214">
            <v>290</v>
          </cell>
          <cell r="M21214">
            <v>0</v>
          </cell>
          <cell r="N21214">
            <v>580</v>
          </cell>
        </row>
        <row r="21215">
          <cell r="A21215" t="str">
            <v>农村低保</v>
          </cell>
        </row>
        <row r="21215">
          <cell r="E21215" t="str">
            <v>高丘</v>
          </cell>
        </row>
        <row r="21215">
          <cell r="K21215">
            <v>1</v>
          </cell>
          <cell r="L21215">
            <v>290</v>
          </cell>
          <cell r="M21215">
            <v>0</v>
          </cell>
          <cell r="N21215">
            <v>290</v>
          </cell>
        </row>
        <row r="21216">
          <cell r="A21216" t="str">
            <v>农村低保</v>
          </cell>
        </row>
        <row r="21216">
          <cell r="E21216" t="str">
            <v>高丘</v>
          </cell>
        </row>
        <row r="21216">
          <cell r="K21216">
            <v>2</v>
          </cell>
          <cell r="L21216">
            <v>290</v>
          </cell>
          <cell r="M21216">
            <v>0</v>
          </cell>
          <cell r="N21216">
            <v>580</v>
          </cell>
        </row>
        <row r="21217">
          <cell r="A21217" t="str">
            <v>农村低保</v>
          </cell>
        </row>
        <row r="21217">
          <cell r="E21217" t="str">
            <v>高丘</v>
          </cell>
        </row>
        <row r="21217">
          <cell r="K21217">
            <v>2</v>
          </cell>
          <cell r="L21217">
            <v>290</v>
          </cell>
          <cell r="M21217">
            <v>0</v>
          </cell>
          <cell r="N21217">
            <v>580</v>
          </cell>
        </row>
        <row r="21218">
          <cell r="A21218" t="str">
            <v>农村低保</v>
          </cell>
        </row>
        <row r="21218">
          <cell r="E21218" t="str">
            <v>高丘</v>
          </cell>
        </row>
        <row r="21218">
          <cell r="K21218">
            <v>1</v>
          </cell>
          <cell r="L21218">
            <v>290</v>
          </cell>
          <cell r="M21218">
            <v>0</v>
          </cell>
          <cell r="N21218">
            <v>290</v>
          </cell>
        </row>
        <row r="21219">
          <cell r="A21219" t="str">
            <v>农村低保</v>
          </cell>
        </row>
        <row r="21219">
          <cell r="E21219" t="str">
            <v>高丘</v>
          </cell>
        </row>
        <row r="21219">
          <cell r="K21219">
            <v>2</v>
          </cell>
          <cell r="L21219">
            <v>290</v>
          </cell>
          <cell r="M21219">
            <v>0</v>
          </cell>
          <cell r="N21219">
            <v>580</v>
          </cell>
        </row>
        <row r="21220">
          <cell r="A21220" t="str">
            <v>农村低保</v>
          </cell>
        </row>
        <row r="21220">
          <cell r="E21220" t="str">
            <v>高丘</v>
          </cell>
        </row>
        <row r="21220">
          <cell r="K21220">
            <v>1</v>
          </cell>
          <cell r="L21220">
            <v>290</v>
          </cell>
          <cell r="M21220">
            <v>0</v>
          </cell>
          <cell r="N21220">
            <v>290</v>
          </cell>
        </row>
        <row r="21221">
          <cell r="A21221" t="str">
            <v>农村低保</v>
          </cell>
        </row>
        <row r="21221">
          <cell r="E21221" t="str">
            <v>曲屯</v>
          </cell>
        </row>
        <row r="21221">
          <cell r="K21221">
            <v>2</v>
          </cell>
          <cell r="L21221">
            <v>290</v>
          </cell>
          <cell r="M21221">
            <v>0</v>
          </cell>
          <cell r="N21221">
            <v>580</v>
          </cell>
        </row>
        <row r="21222">
          <cell r="A21222" t="str">
            <v>农村低保</v>
          </cell>
        </row>
        <row r="21222">
          <cell r="E21222" t="str">
            <v>曲屯</v>
          </cell>
        </row>
        <row r="21222">
          <cell r="K21222">
            <v>3</v>
          </cell>
          <cell r="L21222">
            <v>405</v>
          </cell>
          <cell r="M21222">
            <v>0</v>
          </cell>
          <cell r="N21222">
            <v>1215</v>
          </cell>
        </row>
        <row r="21223">
          <cell r="A21223" t="str">
            <v>农村低保</v>
          </cell>
        </row>
        <row r="21223">
          <cell r="E21223" t="str">
            <v>曲屯</v>
          </cell>
        </row>
        <row r="21223">
          <cell r="K21223">
            <v>3</v>
          </cell>
          <cell r="L21223">
            <v>290</v>
          </cell>
          <cell r="M21223">
            <v>0</v>
          </cell>
          <cell r="N21223">
            <v>870</v>
          </cell>
        </row>
        <row r="21224">
          <cell r="A21224" t="str">
            <v>农村低保</v>
          </cell>
        </row>
        <row r="21224">
          <cell r="E21224" t="str">
            <v>曲屯</v>
          </cell>
        </row>
        <row r="21224">
          <cell r="K21224">
            <v>2</v>
          </cell>
          <cell r="L21224">
            <v>290</v>
          </cell>
          <cell r="M21224">
            <v>0</v>
          </cell>
          <cell r="N21224">
            <v>580</v>
          </cell>
        </row>
        <row r="21225">
          <cell r="A21225" t="str">
            <v>农村低保</v>
          </cell>
        </row>
        <row r="21225">
          <cell r="E21225" t="str">
            <v>曲屯</v>
          </cell>
        </row>
        <row r="21225">
          <cell r="K21225">
            <v>2</v>
          </cell>
          <cell r="L21225">
            <v>290</v>
          </cell>
          <cell r="M21225">
            <v>0</v>
          </cell>
          <cell r="N21225">
            <v>580</v>
          </cell>
        </row>
        <row r="21226">
          <cell r="A21226" t="str">
            <v>农村低保</v>
          </cell>
        </row>
        <row r="21226">
          <cell r="E21226" t="str">
            <v>曲屯</v>
          </cell>
        </row>
        <row r="21226">
          <cell r="K21226">
            <v>2</v>
          </cell>
          <cell r="L21226">
            <v>290</v>
          </cell>
          <cell r="M21226">
            <v>0</v>
          </cell>
          <cell r="N21226">
            <v>580</v>
          </cell>
        </row>
        <row r="21227">
          <cell r="A21227" t="str">
            <v>农村低保</v>
          </cell>
        </row>
        <row r="21227">
          <cell r="E21227" t="str">
            <v>曲屯</v>
          </cell>
        </row>
        <row r="21227">
          <cell r="K21227">
            <v>2</v>
          </cell>
          <cell r="L21227">
            <v>290</v>
          </cell>
          <cell r="M21227">
            <v>0</v>
          </cell>
          <cell r="N21227">
            <v>580</v>
          </cell>
        </row>
        <row r="21228">
          <cell r="A21228" t="str">
            <v>农村低保</v>
          </cell>
        </row>
        <row r="21228">
          <cell r="E21228" t="str">
            <v>曲屯</v>
          </cell>
        </row>
        <row r="21228">
          <cell r="K21228">
            <v>2</v>
          </cell>
          <cell r="L21228">
            <v>290</v>
          </cell>
          <cell r="M21228">
            <v>0</v>
          </cell>
          <cell r="N21228">
            <v>580</v>
          </cell>
        </row>
        <row r="21229">
          <cell r="A21229" t="str">
            <v>农村低保</v>
          </cell>
        </row>
        <row r="21229">
          <cell r="E21229" t="str">
            <v>枣园</v>
          </cell>
        </row>
        <row r="21229">
          <cell r="K21229">
            <v>1</v>
          </cell>
          <cell r="L21229">
            <v>405</v>
          </cell>
          <cell r="M21229">
            <v>0</v>
          </cell>
          <cell r="N21229">
            <v>405</v>
          </cell>
        </row>
        <row r="21230">
          <cell r="A21230" t="str">
            <v>农村低保</v>
          </cell>
        </row>
        <row r="21230">
          <cell r="E21230" t="str">
            <v>枣园</v>
          </cell>
        </row>
        <row r="21230">
          <cell r="K21230">
            <v>1</v>
          </cell>
          <cell r="L21230">
            <v>405</v>
          </cell>
          <cell r="M21230">
            <v>0</v>
          </cell>
          <cell r="N21230">
            <v>405</v>
          </cell>
        </row>
        <row r="21231">
          <cell r="A21231" t="str">
            <v>农村低保</v>
          </cell>
        </row>
        <row r="21231">
          <cell r="E21231" t="str">
            <v>枣园</v>
          </cell>
        </row>
        <row r="21231">
          <cell r="K21231">
            <v>1</v>
          </cell>
          <cell r="L21231">
            <v>405</v>
          </cell>
          <cell r="M21231">
            <v>0</v>
          </cell>
          <cell r="N21231">
            <v>405</v>
          </cell>
        </row>
        <row r="21232">
          <cell r="A21232" t="str">
            <v>农村低保</v>
          </cell>
        </row>
        <row r="21232">
          <cell r="E21232" t="str">
            <v>枣园</v>
          </cell>
        </row>
        <row r="21232">
          <cell r="K21232">
            <v>1</v>
          </cell>
          <cell r="L21232">
            <v>405</v>
          </cell>
          <cell r="M21232">
            <v>0</v>
          </cell>
          <cell r="N21232">
            <v>405</v>
          </cell>
        </row>
        <row r="21233">
          <cell r="A21233" t="str">
            <v>农村低保</v>
          </cell>
        </row>
        <row r="21233">
          <cell r="E21233" t="str">
            <v>枣园</v>
          </cell>
        </row>
        <row r="21233">
          <cell r="K21233">
            <v>1</v>
          </cell>
          <cell r="L21233">
            <v>405</v>
          </cell>
          <cell r="M21233">
            <v>0</v>
          </cell>
          <cell r="N21233">
            <v>405</v>
          </cell>
        </row>
        <row r="21234">
          <cell r="A21234" t="str">
            <v>农村低保</v>
          </cell>
        </row>
        <row r="21234">
          <cell r="E21234" t="str">
            <v>枣园</v>
          </cell>
        </row>
        <row r="21234">
          <cell r="K21234">
            <v>1</v>
          </cell>
          <cell r="L21234">
            <v>405</v>
          </cell>
          <cell r="M21234">
            <v>0</v>
          </cell>
          <cell r="N21234">
            <v>405</v>
          </cell>
        </row>
        <row r="21235">
          <cell r="A21235" t="str">
            <v>农村低保</v>
          </cell>
        </row>
        <row r="21235">
          <cell r="E21235" t="str">
            <v>枣园</v>
          </cell>
        </row>
        <row r="21235">
          <cell r="K21235">
            <v>1</v>
          </cell>
          <cell r="L21235">
            <v>405</v>
          </cell>
          <cell r="M21235">
            <v>0</v>
          </cell>
          <cell r="N21235">
            <v>405</v>
          </cell>
        </row>
        <row r="21236">
          <cell r="A21236" t="str">
            <v>农村低保</v>
          </cell>
        </row>
        <row r="21236">
          <cell r="E21236" t="str">
            <v>枣园</v>
          </cell>
        </row>
        <row r="21236">
          <cell r="K21236">
            <v>1</v>
          </cell>
          <cell r="L21236">
            <v>405</v>
          </cell>
          <cell r="M21236">
            <v>0</v>
          </cell>
          <cell r="N21236">
            <v>405</v>
          </cell>
        </row>
        <row r="21237">
          <cell r="A21237" t="str">
            <v>农村低保</v>
          </cell>
        </row>
        <row r="21237">
          <cell r="E21237" t="str">
            <v>枣园</v>
          </cell>
        </row>
        <row r="21237">
          <cell r="K21237">
            <v>1</v>
          </cell>
          <cell r="L21237">
            <v>290</v>
          </cell>
          <cell r="M21237">
            <v>0</v>
          </cell>
          <cell r="N21237">
            <v>290</v>
          </cell>
        </row>
        <row r="21238">
          <cell r="A21238" t="str">
            <v>农村低保</v>
          </cell>
        </row>
        <row r="21238">
          <cell r="E21238" t="str">
            <v>枣园</v>
          </cell>
        </row>
        <row r="21238">
          <cell r="K21238">
            <v>1</v>
          </cell>
          <cell r="L21238">
            <v>290</v>
          </cell>
          <cell r="M21238">
            <v>0</v>
          </cell>
          <cell r="N21238">
            <v>290</v>
          </cell>
        </row>
        <row r="21239">
          <cell r="A21239" t="str">
            <v>农村低保</v>
          </cell>
        </row>
        <row r="21239">
          <cell r="E21239" t="str">
            <v>枣园</v>
          </cell>
        </row>
        <row r="21239">
          <cell r="K21239">
            <v>2</v>
          </cell>
          <cell r="L21239">
            <v>290</v>
          </cell>
          <cell r="M21239">
            <v>0</v>
          </cell>
          <cell r="N21239">
            <v>580</v>
          </cell>
        </row>
        <row r="21240">
          <cell r="A21240" t="str">
            <v>农村低保</v>
          </cell>
        </row>
        <row r="21240">
          <cell r="E21240" t="str">
            <v>枣园</v>
          </cell>
        </row>
        <row r="21240">
          <cell r="K21240">
            <v>1</v>
          </cell>
          <cell r="L21240">
            <v>290</v>
          </cell>
          <cell r="M21240">
            <v>0</v>
          </cell>
          <cell r="N21240">
            <v>290</v>
          </cell>
        </row>
        <row r="21241">
          <cell r="A21241" t="str">
            <v>农村低保</v>
          </cell>
        </row>
        <row r="21241">
          <cell r="E21241" t="str">
            <v>枣园</v>
          </cell>
        </row>
        <row r="21241">
          <cell r="K21241">
            <v>1</v>
          </cell>
          <cell r="L21241">
            <v>255</v>
          </cell>
          <cell r="M21241">
            <v>0</v>
          </cell>
          <cell r="N21241">
            <v>255</v>
          </cell>
        </row>
        <row r="21242">
          <cell r="A21242" t="str">
            <v>农村低保</v>
          </cell>
        </row>
        <row r="21242">
          <cell r="E21242" t="str">
            <v>杨营</v>
          </cell>
        </row>
        <row r="21242">
          <cell r="K21242">
            <v>2</v>
          </cell>
          <cell r="L21242">
            <v>255</v>
          </cell>
          <cell r="M21242">
            <v>0</v>
          </cell>
          <cell r="N21242">
            <v>510</v>
          </cell>
        </row>
        <row r="21243">
          <cell r="A21243" t="str">
            <v>农村低保</v>
          </cell>
        </row>
        <row r="21243">
          <cell r="E21243" t="str">
            <v>杨营</v>
          </cell>
        </row>
        <row r="21243">
          <cell r="K21243">
            <v>1</v>
          </cell>
          <cell r="L21243">
            <v>290</v>
          </cell>
          <cell r="M21243">
            <v>0</v>
          </cell>
          <cell r="N21243">
            <v>290</v>
          </cell>
        </row>
        <row r="21244">
          <cell r="A21244" t="str">
            <v>农村低保</v>
          </cell>
        </row>
        <row r="21244">
          <cell r="E21244" t="str">
            <v>杨营</v>
          </cell>
        </row>
        <row r="21244">
          <cell r="K21244">
            <v>1</v>
          </cell>
          <cell r="L21244">
            <v>255</v>
          </cell>
          <cell r="M21244">
            <v>0</v>
          </cell>
          <cell r="N21244">
            <v>255</v>
          </cell>
        </row>
        <row r="21245">
          <cell r="A21245" t="str">
            <v>农村低保</v>
          </cell>
        </row>
        <row r="21245">
          <cell r="E21245" t="str">
            <v>杨营</v>
          </cell>
        </row>
        <row r="21245">
          <cell r="K21245">
            <v>3</v>
          </cell>
          <cell r="L21245">
            <v>255</v>
          </cell>
          <cell r="M21245">
            <v>0</v>
          </cell>
          <cell r="N21245">
            <v>765</v>
          </cell>
        </row>
        <row r="21246">
          <cell r="A21246" t="str">
            <v>农村低保</v>
          </cell>
        </row>
        <row r="21246">
          <cell r="E21246" t="str">
            <v>杨营</v>
          </cell>
        </row>
        <row r="21246">
          <cell r="K21246">
            <v>1</v>
          </cell>
          <cell r="L21246">
            <v>290</v>
          </cell>
          <cell r="M21246">
            <v>0</v>
          </cell>
          <cell r="N21246">
            <v>290</v>
          </cell>
        </row>
        <row r="21247">
          <cell r="A21247" t="str">
            <v>农村低保</v>
          </cell>
        </row>
        <row r="21247">
          <cell r="E21247" t="str">
            <v>杨营</v>
          </cell>
        </row>
        <row r="21247">
          <cell r="K21247">
            <v>1</v>
          </cell>
          <cell r="L21247">
            <v>255</v>
          </cell>
          <cell r="M21247">
            <v>0</v>
          </cell>
          <cell r="N21247">
            <v>255</v>
          </cell>
        </row>
        <row r="21248">
          <cell r="A21248" t="str">
            <v>农村低保</v>
          </cell>
        </row>
        <row r="21248">
          <cell r="E21248" t="str">
            <v>杨营</v>
          </cell>
        </row>
        <row r="21248">
          <cell r="K21248">
            <v>4</v>
          </cell>
          <cell r="L21248">
            <v>255</v>
          </cell>
          <cell r="M21248">
            <v>0</v>
          </cell>
          <cell r="N21248">
            <v>1020</v>
          </cell>
        </row>
        <row r="21249">
          <cell r="A21249" t="str">
            <v>农村低保</v>
          </cell>
        </row>
        <row r="21249">
          <cell r="E21249" t="str">
            <v>杨营</v>
          </cell>
        </row>
        <row r="21249">
          <cell r="K21249">
            <v>2</v>
          </cell>
          <cell r="L21249">
            <v>255</v>
          </cell>
          <cell r="M21249">
            <v>0</v>
          </cell>
          <cell r="N21249">
            <v>510</v>
          </cell>
        </row>
        <row r="21250">
          <cell r="A21250" t="str">
            <v>农村低保</v>
          </cell>
        </row>
        <row r="21250">
          <cell r="E21250" t="str">
            <v>杨营</v>
          </cell>
        </row>
        <row r="21250">
          <cell r="K21250">
            <v>1</v>
          </cell>
          <cell r="L21250">
            <v>255</v>
          </cell>
          <cell r="M21250">
            <v>0</v>
          </cell>
          <cell r="N21250">
            <v>255</v>
          </cell>
        </row>
        <row r="21251">
          <cell r="A21251" t="str">
            <v>农村低保</v>
          </cell>
        </row>
        <row r="21251">
          <cell r="E21251" t="str">
            <v>杨营</v>
          </cell>
        </row>
        <row r="21251">
          <cell r="K21251">
            <v>1</v>
          </cell>
          <cell r="L21251">
            <v>290</v>
          </cell>
          <cell r="M21251">
            <v>0</v>
          </cell>
          <cell r="N21251">
            <v>290</v>
          </cell>
        </row>
        <row r="21252">
          <cell r="A21252" t="str">
            <v>农村低保</v>
          </cell>
        </row>
        <row r="21252">
          <cell r="E21252" t="str">
            <v>杨营</v>
          </cell>
        </row>
        <row r="21252">
          <cell r="K21252">
            <v>1</v>
          </cell>
          <cell r="L21252">
            <v>290</v>
          </cell>
          <cell r="M21252">
            <v>0</v>
          </cell>
          <cell r="N21252">
            <v>290</v>
          </cell>
        </row>
        <row r="21253">
          <cell r="A21253" t="str">
            <v>农村低保</v>
          </cell>
        </row>
        <row r="21253">
          <cell r="E21253" t="str">
            <v>杨营</v>
          </cell>
        </row>
        <row r="21253">
          <cell r="K21253">
            <v>2</v>
          </cell>
          <cell r="L21253">
            <v>290</v>
          </cell>
          <cell r="M21253">
            <v>0</v>
          </cell>
          <cell r="N21253">
            <v>580</v>
          </cell>
        </row>
        <row r="21254">
          <cell r="A21254" t="str">
            <v>农村低保</v>
          </cell>
        </row>
        <row r="21254">
          <cell r="E21254" t="str">
            <v>杨营</v>
          </cell>
        </row>
        <row r="21254">
          <cell r="K21254">
            <v>1</v>
          </cell>
          <cell r="L21254">
            <v>255</v>
          </cell>
          <cell r="M21254">
            <v>0</v>
          </cell>
          <cell r="N21254">
            <v>255</v>
          </cell>
        </row>
        <row r="21255">
          <cell r="A21255" t="str">
            <v>农村低保</v>
          </cell>
        </row>
        <row r="21255">
          <cell r="E21255" t="str">
            <v>杨营</v>
          </cell>
        </row>
        <row r="21255">
          <cell r="K21255">
            <v>2</v>
          </cell>
          <cell r="L21255">
            <v>405</v>
          </cell>
          <cell r="M21255">
            <v>0</v>
          </cell>
          <cell r="N21255">
            <v>810</v>
          </cell>
        </row>
        <row r="21256">
          <cell r="A21256" t="str">
            <v>农村低保</v>
          </cell>
        </row>
        <row r="21256">
          <cell r="E21256" t="str">
            <v>杨营</v>
          </cell>
        </row>
        <row r="21256">
          <cell r="K21256">
            <v>2</v>
          </cell>
          <cell r="L21256">
            <v>255</v>
          </cell>
          <cell r="M21256">
            <v>0</v>
          </cell>
          <cell r="N21256">
            <v>510</v>
          </cell>
        </row>
        <row r="21257">
          <cell r="A21257" t="str">
            <v>农村低保</v>
          </cell>
        </row>
        <row r="21257">
          <cell r="E21257" t="str">
            <v>杨营</v>
          </cell>
        </row>
        <row r="21257">
          <cell r="K21257">
            <v>1</v>
          </cell>
          <cell r="L21257">
            <v>290</v>
          </cell>
          <cell r="M21257">
            <v>0</v>
          </cell>
          <cell r="N21257">
            <v>290</v>
          </cell>
        </row>
        <row r="21258">
          <cell r="A21258" t="str">
            <v>农村低保</v>
          </cell>
        </row>
        <row r="21258">
          <cell r="E21258" t="str">
            <v>杨营</v>
          </cell>
        </row>
        <row r="21258">
          <cell r="K21258">
            <v>2</v>
          </cell>
          <cell r="L21258">
            <v>290</v>
          </cell>
          <cell r="M21258">
            <v>0</v>
          </cell>
          <cell r="N21258">
            <v>580</v>
          </cell>
        </row>
        <row r="21259">
          <cell r="A21259" t="str">
            <v>农村低保</v>
          </cell>
        </row>
        <row r="21259">
          <cell r="E21259" t="str">
            <v>杨营</v>
          </cell>
        </row>
        <row r="21259">
          <cell r="K21259">
            <v>1</v>
          </cell>
          <cell r="L21259">
            <v>255</v>
          </cell>
          <cell r="M21259">
            <v>0</v>
          </cell>
          <cell r="N21259">
            <v>255</v>
          </cell>
        </row>
        <row r="21260">
          <cell r="A21260" t="str">
            <v>农村低保</v>
          </cell>
        </row>
        <row r="21260">
          <cell r="E21260" t="str">
            <v>杨营</v>
          </cell>
        </row>
        <row r="21260">
          <cell r="K21260">
            <v>2</v>
          </cell>
          <cell r="L21260">
            <v>255</v>
          </cell>
          <cell r="M21260">
            <v>0</v>
          </cell>
          <cell r="N21260">
            <v>510</v>
          </cell>
        </row>
        <row r="21261">
          <cell r="A21261" t="str">
            <v>农村低保</v>
          </cell>
        </row>
        <row r="21261">
          <cell r="E21261" t="str">
            <v>杨营</v>
          </cell>
        </row>
        <row r="21261">
          <cell r="K21261">
            <v>2</v>
          </cell>
          <cell r="L21261">
            <v>255</v>
          </cell>
          <cell r="M21261">
            <v>0</v>
          </cell>
          <cell r="N21261">
            <v>510</v>
          </cell>
        </row>
        <row r="21262">
          <cell r="A21262" t="str">
            <v>农村低保</v>
          </cell>
        </row>
        <row r="21262">
          <cell r="E21262" t="str">
            <v>杨营</v>
          </cell>
        </row>
        <row r="21262">
          <cell r="K21262">
            <v>2</v>
          </cell>
          <cell r="L21262">
            <v>255</v>
          </cell>
          <cell r="M21262">
            <v>0</v>
          </cell>
          <cell r="N21262">
            <v>510</v>
          </cell>
        </row>
        <row r="21263">
          <cell r="A21263" t="str">
            <v>农村低保</v>
          </cell>
        </row>
        <row r="21263">
          <cell r="E21263" t="str">
            <v>杨营</v>
          </cell>
        </row>
        <row r="21263">
          <cell r="K21263">
            <v>1</v>
          </cell>
          <cell r="L21263">
            <v>255</v>
          </cell>
          <cell r="M21263">
            <v>0</v>
          </cell>
          <cell r="N21263">
            <v>255</v>
          </cell>
        </row>
        <row r="21264">
          <cell r="A21264" t="str">
            <v>农村低保</v>
          </cell>
        </row>
        <row r="21264">
          <cell r="E21264" t="str">
            <v>杨营</v>
          </cell>
        </row>
        <row r="21264">
          <cell r="K21264">
            <v>1</v>
          </cell>
          <cell r="L21264">
            <v>405</v>
          </cell>
          <cell r="M21264">
            <v>0</v>
          </cell>
          <cell r="N21264">
            <v>405</v>
          </cell>
        </row>
        <row r="21265">
          <cell r="A21265" t="str">
            <v>农村低保</v>
          </cell>
        </row>
        <row r="21265">
          <cell r="E21265" t="str">
            <v>杨营</v>
          </cell>
        </row>
        <row r="21265">
          <cell r="K21265">
            <v>2</v>
          </cell>
          <cell r="L21265">
            <v>255</v>
          </cell>
          <cell r="M21265">
            <v>0</v>
          </cell>
          <cell r="N21265">
            <v>510</v>
          </cell>
        </row>
        <row r="21266">
          <cell r="A21266" t="str">
            <v>农村低保</v>
          </cell>
        </row>
        <row r="21266">
          <cell r="E21266" t="str">
            <v>杨营</v>
          </cell>
        </row>
        <row r="21266">
          <cell r="K21266">
            <v>3</v>
          </cell>
          <cell r="L21266">
            <v>255</v>
          </cell>
          <cell r="M21266">
            <v>0</v>
          </cell>
          <cell r="N21266">
            <v>765</v>
          </cell>
        </row>
        <row r="21267">
          <cell r="A21267" t="str">
            <v>农村低保</v>
          </cell>
        </row>
        <row r="21267">
          <cell r="E21267" t="str">
            <v>杨营</v>
          </cell>
        </row>
        <row r="21267">
          <cell r="K21267">
            <v>3</v>
          </cell>
          <cell r="L21267">
            <v>255</v>
          </cell>
          <cell r="M21267">
            <v>0</v>
          </cell>
          <cell r="N21267">
            <v>765</v>
          </cell>
        </row>
        <row r="21268">
          <cell r="A21268" t="str">
            <v>农村低保</v>
          </cell>
        </row>
        <row r="21268">
          <cell r="E21268" t="str">
            <v>杨营</v>
          </cell>
        </row>
        <row r="21268">
          <cell r="K21268">
            <v>2</v>
          </cell>
          <cell r="L21268">
            <v>255</v>
          </cell>
          <cell r="M21268">
            <v>0</v>
          </cell>
          <cell r="N21268">
            <v>510</v>
          </cell>
        </row>
        <row r="21269">
          <cell r="A21269" t="str">
            <v>农村低保</v>
          </cell>
        </row>
        <row r="21269">
          <cell r="E21269" t="str">
            <v>杨营</v>
          </cell>
        </row>
        <row r="21269">
          <cell r="K21269">
            <v>3</v>
          </cell>
          <cell r="L21269">
            <v>255</v>
          </cell>
          <cell r="M21269">
            <v>0</v>
          </cell>
          <cell r="N21269">
            <v>765</v>
          </cell>
        </row>
        <row r="21270">
          <cell r="A21270" t="str">
            <v>农村低保</v>
          </cell>
        </row>
        <row r="21270">
          <cell r="E21270" t="str">
            <v>杨营</v>
          </cell>
        </row>
        <row r="21270">
          <cell r="K21270">
            <v>2</v>
          </cell>
          <cell r="L21270">
            <v>290</v>
          </cell>
          <cell r="M21270">
            <v>0</v>
          </cell>
          <cell r="N21270">
            <v>580</v>
          </cell>
        </row>
        <row r="21271">
          <cell r="A21271" t="str">
            <v>农村低保</v>
          </cell>
        </row>
        <row r="21271">
          <cell r="E21271" t="str">
            <v>杨营</v>
          </cell>
        </row>
        <row r="21271">
          <cell r="K21271">
            <v>2</v>
          </cell>
          <cell r="L21271">
            <v>255</v>
          </cell>
          <cell r="M21271">
            <v>0</v>
          </cell>
          <cell r="N21271">
            <v>510</v>
          </cell>
        </row>
        <row r="21272">
          <cell r="A21272" t="str">
            <v>农村低保</v>
          </cell>
        </row>
        <row r="21272">
          <cell r="E21272" t="str">
            <v>杨营</v>
          </cell>
        </row>
        <row r="21272">
          <cell r="K21272">
            <v>2</v>
          </cell>
          <cell r="L21272">
            <v>255</v>
          </cell>
          <cell r="M21272">
            <v>0</v>
          </cell>
          <cell r="N21272">
            <v>510</v>
          </cell>
        </row>
        <row r="21273">
          <cell r="A21273" t="str">
            <v>农村低保</v>
          </cell>
        </row>
        <row r="21273">
          <cell r="E21273" t="str">
            <v>杨营</v>
          </cell>
        </row>
        <row r="21273">
          <cell r="K21273">
            <v>2</v>
          </cell>
          <cell r="L21273">
            <v>290</v>
          </cell>
          <cell r="M21273">
            <v>0</v>
          </cell>
          <cell r="N21273">
            <v>580</v>
          </cell>
        </row>
        <row r="21274">
          <cell r="A21274" t="str">
            <v>农村低保</v>
          </cell>
        </row>
        <row r="21274">
          <cell r="E21274" t="str">
            <v>杨营</v>
          </cell>
        </row>
        <row r="21274">
          <cell r="K21274">
            <v>3</v>
          </cell>
          <cell r="L21274">
            <v>290</v>
          </cell>
          <cell r="M21274">
            <v>0</v>
          </cell>
          <cell r="N21274">
            <v>870</v>
          </cell>
        </row>
        <row r="21275">
          <cell r="A21275" t="str">
            <v>农村低保</v>
          </cell>
        </row>
        <row r="21275">
          <cell r="E21275" t="str">
            <v>杨营</v>
          </cell>
        </row>
        <row r="21275">
          <cell r="K21275">
            <v>2</v>
          </cell>
          <cell r="L21275">
            <v>290</v>
          </cell>
          <cell r="M21275">
            <v>0</v>
          </cell>
          <cell r="N21275">
            <v>580</v>
          </cell>
        </row>
        <row r="21276">
          <cell r="A21276" t="str">
            <v>农村低保</v>
          </cell>
        </row>
        <row r="21276">
          <cell r="E21276" t="str">
            <v>杨营</v>
          </cell>
        </row>
        <row r="21276">
          <cell r="K21276">
            <v>1</v>
          </cell>
          <cell r="L21276">
            <v>290</v>
          </cell>
          <cell r="M21276">
            <v>0</v>
          </cell>
          <cell r="N21276">
            <v>290</v>
          </cell>
        </row>
        <row r="21277">
          <cell r="A21277" t="str">
            <v>农村低保</v>
          </cell>
        </row>
        <row r="21277">
          <cell r="E21277" t="str">
            <v>杨营</v>
          </cell>
        </row>
        <row r="21277">
          <cell r="K21277">
            <v>2</v>
          </cell>
          <cell r="L21277">
            <v>255</v>
          </cell>
          <cell r="M21277">
            <v>0</v>
          </cell>
          <cell r="N21277">
            <v>510</v>
          </cell>
        </row>
        <row r="21278">
          <cell r="A21278" t="str">
            <v>农村低保</v>
          </cell>
        </row>
        <row r="21278">
          <cell r="E21278" t="str">
            <v>杨营</v>
          </cell>
        </row>
        <row r="21278">
          <cell r="K21278">
            <v>2</v>
          </cell>
          <cell r="L21278">
            <v>255</v>
          </cell>
          <cell r="M21278">
            <v>0</v>
          </cell>
          <cell r="N21278">
            <v>510</v>
          </cell>
        </row>
        <row r="21279">
          <cell r="A21279" t="str">
            <v>农村低保</v>
          </cell>
        </row>
        <row r="21279">
          <cell r="E21279" t="str">
            <v>柳泉铺</v>
          </cell>
        </row>
        <row r="21279">
          <cell r="K21279">
            <v>1</v>
          </cell>
          <cell r="L21279">
            <v>290</v>
          </cell>
          <cell r="M21279">
            <v>0</v>
          </cell>
          <cell r="N21279">
            <v>290</v>
          </cell>
        </row>
        <row r="21280">
          <cell r="A21280" t="str">
            <v>农村低保</v>
          </cell>
        </row>
        <row r="21280">
          <cell r="E21280" t="str">
            <v>柳泉铺</v>
          </cell>
        </row>
        <row r="21280">
          <cell r="K21280">
            <v>2</v>
          </cell>
          <cell r="L21280">
            <v>255</v>
          </cell>
          <cell r="M21280">
            <v>0</v>
          </cell>
          <cell r="N21280">
            <v>510</v>
          </cell>
        </row>
        <row r="21281">
          <cell r="A21281" t="str">
            <v>农村低保</v>
          </cell>
        </row>
        <row r="21281">
          <cell r="E21281" t="str">
            <v>柳泉铺</v>
          </cell>
        </row>
        <row r="21281">
          <cell r="K21281">
            <v>2</v>
          </cell>
          <cell r="L21281">
            <v>290</v>
          </cell>
          <cell r="M21281">
            <v>0</v>
          </cell>
          <cell r="N21281">
            <v>580</v>
          </cell>
        </row>
        <row r="21282">
          <cell r="A21282" t="str">
            <v>农村低保</v>
          </cell>
        </row>
        <row r="21282">
          <cell r="E21282" t="str">
            <v>柳泉铺</v>
          </cell>
        </row>
        <row r="21282">
          <cell r="K21282">
            <v>2</v>
          </cell>
          <cell r="L21282">
            <v>290</v>
          </cell>
          <cell r="M21282">
            <v>0</v>
          </cell>
          <cell r="N21282">
            <v>580</v>
          </cell>
        </row>
        <row r="21283">
          <cell r="A21283" t="str">
            <v>农村低保</v>
          </cell>
        </row>
        <row r="21283">
          <cell r="E21283" t="str">
            <v>柳泉铺</v>
          </cell>
        </row>
        <row r="21283">
          <cell r="K21283">
            <v>1</v>
          </cell>
          <cell r="L21283">
            <v>290</v>
          </cell>
          <cell r="M21283">
            <v>0</v>
          </cell>
          <cell r="N21283">
            <v>290</v>
          </cell>
        </row>
        <row r="21284">
          <cell r="A21284" t="str">
            <v>农村低保</v>
          </cell>
        </row>
        <row r="21284">
          <cell r="E21284" t="str">
            <v>柳泉铺</v>
          </cell>
        </row>
        <row r="21284">
          <cell r="K21284">
            <v>1</v>
          </cell>
          <cell r="L21284">
            <v>255</v>
          </cell>
          <cell r="M21284">
            <v>0</v>
          </cell>
          <cell r="N21284">
            <v>255</v>
          </cell>
        </row>
        <row r="21285">
          <cell r="A21285" t="str">
            <v>农村低保</v>
          </cell>
        </row>
        <row r="21285">
          <cell r="E21285" t="str">
            <v>柳泉铺</v>
          </cell>
        </row>
        <row r="21285">
          <cell r="K21285">
            <v>2</v>
          </cell>
          <cell r="L21285">
            <v>255</v>
          </cell>
          <cell r="M21285">
            <v>0</v>
          </cell>
          <cell r="N21285">
            <v>510</v>
          </cell>
        </row>
        <row r="21286">
          <cell r="A21286" t="str">
            <v>农村低保</v>
          </cell>
        </row>
        <row r="21286">
          <cell r="E21286" t="str">
            <v>柳泉铺</v>
          </cell>
        </row>
        <row r="21286">
          <cell r="K21286">
            <v>3</v>
          </cell>
          <cell r="L21286">
            <v>290</v>
          </cell>
          <cell r="M21286">
            <v>0</v>
          </cell>
          <cell r="N21286">
            <v>870</v>
          </cell>
        </row>
        <row r="21287">
          <cell r="A21287" t="str">
            <v>农村低保</v>
          </cell>
        </row>
        <row r="21287">
          <cell r="E21287" t="str">
            <v>柳泉铺</v>
          </cell>
        </row>
        <row r="21287">
          <cell r="K21287">
            <v>1</v>
          </cell>
          <cell r="L21287">
            <v>290</v>
          </cell>
          <cell r="M21287">
            <v>0</v>
          </cell>
          <cell r="N21287">
            <v>290</v>
          </cell>
        </row>
        <row r="21288">
          <cell r="A21288" t="str">
            <v>农村低保</v>
          </cell>
        </row>
        <row r="21288">
          <cell r="E21288" t="str">
            <v>柳泉铺</v>
          </cell>
        </row>
        <row r="21288">
          <cell r="K21288">
            <v>1</v>
          </cell>
          <cell r="L21288">
            <v>290</v>
          </cell>
          <cell r="M21288">
            <v>0</v>
          </cell>
          <cell r="N21288">
            <v>290</v>
          </cell>
        </row>
        <row r="21289">
          <cell r="A21289" t="str">
            <v>农村低保</v>
          </cell>
        </row>
        <row r="21289">
          <cell r="E21289" t="str">
            <v>柳泉铺</v>
          </cell>
        </row>
        <row r="21289">
          <cell r="K21289">
            <v>1</v>
          </cell>
          <cell r="L21289">
            <v>290</v>
          </cell>
          <cell r="M21289">
            <v>0</v>
          </cell>
          <cell r="N21289">
            <v>290</v>
          </cell>
        </row>
        <row r="21290">
          <cell r="A21290" t="str">
            <v>农村低保</v>
          </cell>
        </row>
        <row r="21290">
          <cell r="E21290" t="str">
            <v>柳泉铺</v>
          </cell>
        </row>
        <row r="21290">
          <cell r="K21290">
            <v>1</v>
          </cell>
          <cell r="L21290">
            <v>290</v>
          </cell>
          <cell r="M21290">
            <v>0</v>
          </cell>
          <cell r="N21290">
            <v>290</v>
          </cell>
        </row>
        <row r="21291">
          <cell r="A21291" t="str">
            <v>农村低保</v>
          </cell>
        </row>
        <row r="21291">
          <cell r="E21291" t="str">
            <v>柳泉铺</v>
          </cell>
        </row>
        <row r="21291">
          <cell r="K21291">
            <v>4</v>
          </cell>
          <cell r="L21291">
            <v>290</v>
          </cell>
          <cell r="M21291">
            <v>0</v>
          </cell>
          <cell r="N21291">
            <v>1160</v>
          </cell>
        </row>
        <row r="21292">
          <cell r="A21292" t="str">
            <v>农村低保</v>
          </cell>
        </row>
        <row r="21292">
          <cell r="E21292" t="str">
            <v>柳泉铺</v>
          </cell>
        </row>
        <row r="21292">
          <cell r="K21292">
            <v>1</v>
          </cell>
          <cell r="L21292">
            <v>290</v>
          </cell>
          <cell r="M21292">
            <v>0</v>
          </cell>
          <cell r="N21292">
            <v>290</v>
          </cell>
        </row>
        <row r="21293">
          <cell r="A21293" t="str">
            <v>农村低保</v>
          </cell>
        </row>
        <row r="21293">
          <cell r="E21293" t="str">
            <v>柳泉铺</v>
          </cell>
        </row>
        <row r="21293">
          <cell r="K21293">
            <v>1</v>
          </cell>
          <cell r="L21293">
            <v>255</v>
          </cell>
          <cell r="M21293">
            <v>0</v>
          </cell>
          <cell r="N21293">
            <v>255</v>
          </cell>
        </row>
        <row r="21294">
          <cell r="A21294" t="str">
            <v>农村低保</v>
          </cell>
        </row>
        <row r="21294">
          <cell r="E21294" t="str">
            <v>柳泉铺</v>
          </cell>
        </row>
        <row r="21294">
          <cell r="K21294">
            <v>1</v>
          </cell>
          <cell r="L21294">
            <v>290</v>
          </cell>
          <cell r="M21294">
            <v>0</v>
          </cell>
          <cell r="N21294">
            <v>290</v>
          </cell>
        </row>
        <row r="21295">
          <cell r="A21295" t="str">
            <v>农村低保</v>
          </cell>
        </row>
        <row r="21295">
          <cell r="E21295" t="str">
            <v>柳泉铺</v>
          </cell>
        </row>
        <row r="21295">
          <cell r="K21295">
            <v>1</v>
          </cell>
          <cell r="L21295">
            <v>290</v>
          </cell>
          <cell r="M21295">
            <v>0</v>
          </cell>
          <cell r="N21295">
            <v>290</v>
          </cell>
        </row>
        <row r="21296">
          <cell r="A21296" t="str">
            <v>农村低保</v>
          </cell>
        </row>
        <row r="21296">
          <cell r="E21296" t="str">
            <v>柳泉铺</v>
          </cell>
        </row>
        <row r="21296">
          <cell r="K21296">
            <v>1</v>
          </cell>
          <cell r="L21296">
            <v>290</v>
          </cell>
          <cell r="M21296">
            <v>0</v>
          </cell>
          <cell r="N21296">
            <v>290</v>
          </cell>
        </row>
        <row r="21297">
          <cell r="A21297" t="str">
            <v>农村低保</v>
          </cell>
        </row>
        <row r="21297">
          <cell r="E21297" t="str">
            <v>柳泉铺</v>
          </cell>
        </row>
        <row r="21297">
          <cell r="K21297">
            <v>1</v>
          </cell>
          <cell r="L21297">
            <v>405</v>
          </cell>
          <cell r="M21297">
            <v>0</v>
          </cell>
          <cell r="N21297">
            <v>405</v>
          </cell>
        </row>
        <row r="21298">
          <cell r="A21298" t="str">
            <v>农村低保</v>
          </cell>
        </row>
        <row r="21298">
          <cell r="E21298" t="str">
            <v>柳泉铺</v>
          </cell>
        </row>
        <row r="21298">
          <cell r="K21298">
            <v>1</v>
          </cell>
          <cell r="L21298">
            <v>405</v>
          </cell>
          <cell r="M21298">
            <v>0</v>
          </cell>
          <cell r="N21298">
            <v>405</v>
          </cell>
        </row>
        <row r="21299">
          <cell r="A21299" t="str">
            <v>农村低保</v>
          </cell>
        </row>
        <row r="21299">
          <cell r="E21299" t="str">
            <v>柳泉铺</v>
          </cell>
        </row>
        <row r="21299">
          <cell r="K21299">
            <v>1</v>
          </cell>
          <cell r="L21299">
            <v>290</v>
          </cell>
          <cell r="M21299">
            <v>0</v>
          </cell>
          <cell r="N21299">
            <v>290</v>
          </cell>
        </row>
        <row r="21300">
          <cell r="A21300" t="str">
            <v>农村低保</v>
          </cell>
        </row>
        <row r="21300">
          <cell r="E21300" t="str">
            <v>柳泉铺</v>
          </cell>
        </row>
        <row r="21300">
          <cell r="K21300">
            <v>2</v>
          </cell>
          <cell r="L21300">
            <v>290</v>
          </cell>
          <cell r="M21300">
            <v>0</v>
          </cell>
          <cell r="N21300">
            <v>580</v>
          </cell>
        </row>
        <row r="21301">
          <cell r="A21301" t="str">
            <v>农村低保</v>
          </cell>
        </row>
        <row r="21301">
          <cell r="E21301" t="str">
            <v>柳泉铺</v>
          </cell>
        </row>
        <row r="21301">
          <cell r="K21301">
            <v>1</v>
          </cell>
          <cell r="L21301">
            <v>255</v>
          </cell>
          <cell r="M21301">
            <v>0</v>
          </cell>
          <cell r="N21301">
            <v>255</v>
          </cell>
        </row>
        <row r="21302">
          <cell r="A21302" t="str">
            <v>农村低保</v>
          </cell>
        </row>
        <row r="21302">
          <cell r="E21302" t="str">
            <v>柳泉铺</v>
          </cell>
        </row>
        <row r="21302">
          <cell r="K21302">
            <v>2</v>
          </cell>
          <cell r="L21302">
            <v>255</v>
          </cell>
          <cell r="M21302">
            <v>0</v>
          </cell>
          <cell r="N21302">
            <v>510</v>
          </cell>
        </row>
        <row r="21303">
          <cell r="A21303" t="str">
            <v>农村低保</v>
          </cell>
        </row>
        <row r="21303">
          <cell r="E21303" t="str">
            <v>柳泉铺</v>
          </cell>
        </row>
        <row r="21303">
          <cell r="K21303">
            <v>1</v>
          </cell>
          <cell r="L21303">
            <v>290</v>
          </cell>
          <cell r="M21303">
            <v>0</v>
          </cell>
          <cell r="N21303">
            <v>290</v>
          </cell>
        </row>
        <row r="21304">
          <cell r="A21304" t="str">
            <v>农村低保</v>
          </cell>
        </row>
        <row r="21304">
          <cell r="E21304" t="str">
            <v>柳泉铺</v>
          </cell>
        </row>
        <row r="21304">
          <cell r="K21304">
            <v>1</v>
          </cell>
          <cell r="L21304">
            <v>405</v>
          </cell>
          <cell r="M21304">
            <v>0</v>
          </cell>
          <cell r="N21304">
            <v>405</v>
          </cell>
        </row>
        <row r="21305">
          <cell r="A21305" t="str">
            <v>农村低保</v>
          </cell>
        </row>
        <row r="21305">
          <cell r="E21305" t="str">
            <v>柳泉铺</v>
          </cell>
        </row>
        <row r="21305">
          <cell r="K21305">
            <v>1</v>
          </cell>
          <cell r="L21305">
            <v>405</v>
          </cell>
          <cell r="M21305">
            <v>0</v>
          </cell>
          <cell r="N21305">
            <v>405</v>
          </cell>
        </row>
        <row r="21306">
          <cell r="A21306" t="str">
            <v>农村低保</v>
          </cell>
        </row>
        <row r="21306">
          <cell r="E21306" t="str">
            <v>柳泉铺</v>
          </cell>
        </row>
        <row r="21306">
          <cell r="K21306">
            <v>3</v>
          </cell>
          <cell r="L21306">
            <v>255</v>
          </cell>
          <cell r="M21306">
            <v>0</v>
          </cell>
          <cell r="N21306">
            <v>765</v>
          </cell>
        </row>
        <row r="21307">
          <cell r="A21307" t="str">
            <v>农村低保</v>
          </cell>
        </row>
        <row r="21307">
          <cell r="E21307" t="str">
            <v>柳泉铺</v>
          </cell>
        </row>
        <row r="21307">
          <cell r="K21307">
            <v>2</v>
          </cell>
          <cell r="L21307">
            <v>255</v>
          </cell>
          <cell r="M21307">
            <v>0</v>
          </cell>
          <cell r="N21307">
            <v>510</v>
          </cell>
        </row>
        <row r="21308">
          <cell r="A21308" t="str">
            <v>农村低保</v>
          </cell>
        </row>
        <row r="21308">
          <cell r="E21308" t="str">
            <v>柳泉铺</v>
          </cell>
        </row>
        <row r="21308">
          <cell r="K21308">
            <v>1</v>
          </cell>
          <cell r="L21308">
            <v>255</v>
          </cell>
          <cell r="M21308">
            <v>0</v>
          </cell>
          <cell r="N21308">
            <v>255</v>
          </cell>
        </row>
        <row r="21309">
          <cell r="A21309" t="str">
            <v>农村低保</v>
          </cell>
        </row>
        <row r="21309">
          <cell r="E21309" t="str">
            <v>柳泉铺</v>
          </cell>
        </row>
        <row r="21309">
          <cell r="K21309">
            <v>1</v>
          </cell>
          <cell r="L21309">
            <v>405</v>
          </cell>
          <cell r="M21309">
            <v>0</v>
          </cell>
          <cell r="N21309">
            <v>405</v>
          </cell>
        </row>
        <row r="21310">
          <cell r="A21310" t="str">
            <v>农村低保</v>
          </cell>
        </row>
        <row r="21310">
          <cell r="E21310" t="str">
            <v>彭营</v>
          </cell>
        </row>
        <row r="21310">
          <cell r="K21310">
            <v>3</v>
          </cell>
          <cell r="L21310">
            <v>290</v>
          </cell>
          <cell r="M21310">
            <v>0</v>
          </cell>
          <cell r="N21310">
            <v>870</v>
          </cell>
        </row>
        <row r="21311">
          <cell r="A21311" t="str">
            <v>农村低保</v>
          </cell>
        </row>
        <row r="21311">
          <cell r="E21311" t="str">
            <v>彭营</v>
          </cell>
        </row>
        <row r="21311">
          <cell r="K21311">
            <v>1</v>
          </cell>
          <cell r="L21311">
            <v>405</v>
          </cell>
          <cell r="M21311">
            <v>0</v>
          </cell>
          <cell r="N21311">
            <v>405</v>
          </cell>
        </row>
        <row r="21312">
          <cell r="A21312" t="str">
            <v>农村低保</v>
          </cell>
        </row>
        <row r="21312">
          <cell r="E21312" t="str">
            <v>彭营</v>
          </cell>
        </row>
        <row r="21312">
          <cell r="K21312">
            <v>2</v>
          </cell>
          <cell r="L21312">
            <v>290</v>
          </cell>
          <cell r="M21312">
            <v>0</v>
          </cell>
          <cell r="N21312">
            <v>580</v>
          </cell>
        </row>
        <row r="21313">
          <cell r="A21313" t="str">
            <v>农村低保</v>
          </cell>
        </row>
        <row r="21313">
          <cell r="E21313" t="str">
            <v>彭营</v>
          </cell>
        </row>
        <row r="21313">
          <cell r="K21313">
            <v>1</v>
          </cell>
          <cell r="L21313">
            <v>290</v>
          </cell>
          <cell r="M21313">
            <v>0</v>
          </cell>
          <cell r="N21313">
            <v>290</v>
          </cell>
        </row>
        <row r="21314">
          <cell r="A21314" t="str">
            <v>农村低保</v>
          </cell>
        </row>
        <row r="21314">
          <cell r="E21314" t="str">
            <v>二龙</v>
          </cell>
        </row>
        <row r="21314">
          <cell r="K21314">
            <v>2</v>
          </cell>
          <cell r="L21314">
            <v>290</v>
          </cell>
          <cell r="M21314">
            <v>0</v>
          </cell>
          <cell r="N21314">
            <v>580</v>
          </cell>
        </row>
        <row r="21315">
          <cell r="A21315" t="str">
            <v>农村低保</v>
          </cell>
        </row>
        <row r="21315">
          <cell r="E21315" t="str">
            <v>二龙</v>
          </cell>
        </row>
        <row r="21315">
          <cell r="K21315">
            <v>2</v>
          </cell>
          <cell r="L21315">
            <v>290</v>
          </cell>
          <cell r="M21315">
            <v>0</v>
          </cell>
          <cell r="N21315">
            <v>580</v>
          </cell>
        </row>
        <row r="21316">
          <cell r="A21316" t="str">
            <v>农村低保</v>
          </cell>
        </row>
        <row r="21316">
          <cell r="E21316" t="str">
            <v>二龙</v>
          </cell>
        </row>
        <row r="21316">
          <cell r="K21316">
            <v>2</v>
          </cell>
          <cell r="L21316">
            <v>290</v>
          </cell>
          <cell r="M21316">
            <v>0</v>
          </cell>
          <cell r="N21316">
            <v>580</v>
          </cell>
        </row>
        <row r="21317">
          <cell r="A21317" t="str">
            <v>农村低保</v>
          </cell>
        </row>
        <row r="21317">
          <cell r="E21317" t="str">
            <v>二龙</v>
          </cell>
        </row>
        <row r="21317">
          <cell r="K21317">
            <v>2</v>
          </cell>
          <cell r="L21317">
            <v>290</v>
          </cell>
          <cell r="M21317">
            <v>0</v>
          </cell>
          <cell r="N21317">
            <v>580</v>
          </cell>
        </row>
        <row r="21318">
          <cell r="A21318" t="str">
            <v>农村低保</v>
          </cell>
        </row>
        <row r="21318">
          <cell r="E21318" t="str">
            <v>二龙</v>
          </cell>
        </row>
        <row r="21318">
          <cell r="K21318">
            <v>2</v>
          </cell>
          <cell r="L21318">
            <v>290</v>
          </cell>
          <cell r="M21318">
            <v>0</v>
          </cell>
          <cell r="N21318">
            <v>580</v>
          </cell>
        </row>
        <row r="21319">
          <cell r="A21319" t="str">
            <v>农村低保</v>
          </cell>
        </row>
        <row r="21319">
          <cell r="E21319" t="str">
            <v>二龙</v>
          </cell>
        </row>
        <row r="21319">
          <cell r="K21319">
            <v>1</v>
          </cell>
          <cell r="L21319">
            <v>290</v>
          </cell>
          <cell r="M21319">
            <v>0</v>
          </cell>
          <cell r="N21319">
            <v>290</v>
          </cell>
        </row>
        <row r="21320">
          <cell r="A21320" t="str">
            <v>农村低保</v>
          </cell>
        </row>
        <row r="21320">
          <cell r="E21320" t="str">
            <v>二龙</v>
          </cell>
        </row>
        <row r="21320">
          <cell r="K21320">
            <v>2</v>
          </cell>
          <cell r="L21320">
            <v>290</v>
          </cell>
          <cell r="M21320">
            <v>0</v>
          </cell>
          <cell r="N21320">
            <v>580</v>
          </cell>
        </row>
        <row r="21321">
          <cell r="A21321" t="str">
            <v>农村低保</v>
          </cell>
        </row>
        <row r="21321">
          <cell r="E21321" t="str">
            <v>二龙</v>
          </cell>
        </row>
        <row r="21321">
          <cell r="K21321">
            <v>1</v>
          </cell>
          <cell r="L21321">
            <v>290</v>
          </cell>
          <cell r="M21321">
            <v>0</v>
          </cell>
          <cell r="N21321">
            <v>290</v>
          </cell>
        </row>
        <row r="21322">
          <cell r="A21322" t="str">
            <v>农村低保</v>
          </cell>
        </row>
        <row r="21322">
          <cell r="E21322" t="str">
            <v>二龙</v>
          </cell>
        </row>
        <row r="21322">
          <cell r="K21322">
            <v>2</v>
          </cell>
          <cell r="L21322">
            <v>255</v>
          </cell>
          <cell r="M21322">
            <v>0</v>
          </cell>
          <cell r="N21322">
            <v>510</v>
          </cell>
        </row>
        <row r="21323">
          <cell r="A21323" t="str">
            <v>农村低保</v>
          </cell>
        </row>
        <row r="21323">
          <cell r="E21323" t="str">
            <v>王岗</v>
          </cell>
        </row>
        <row r="21323">
          <cell r="K21323">
            <v>1</v>
          </cell>
          <cell r="L21323">
            <v>290</v>
          </cell>
          <cell r="M21323">
            <v>0</v>
          </cell>
          <cell r="N21323">
            <v>290</v>
          </cell>
        </row>
        <row r="21324">
          <cell r="A21324" t="str">
            <v>农村低保</v>
          </cell>
        </row>
        <row r="21324">
          <cell r="E21324" t="str">
            <v>王岗</v>
          </cell>
        </row>
        <row r="21324">
          <cell r="K21324">
            <v>1</v>
          </cell>
          <cell r="L21324">
            <v>290</v>
          </cell>
          <cell r="M21324">
            <v>0</v>
          </cell>
          <cell r="N21324">
            <v>290</v>
          </cell>
        </row>
        <row r="21325">
          <cell r="A21325" t="str">
            <v>农村低保</v>
          </cell>
        </row>
        <row r="21325">
          <cell r="E21325" t="str">
            <v>王岗</v>
          </cell>
        </row>
        <row r="21325">
          <cell r="K21325">
            <v>1</v>
          </cell>
          <cell r="L21325">
            <v>290</v>
          </cell>
          <cell r="M21325">
            <v>0</v>
          </cell>
          <cell r="N21325">
            <v>290</v>
          </cell>
        </row>
        <row r="21326">
          <cell r="A21326" t="str">
            <v>农村低保</v>
          </cell>
        </row>
        <row r="21326">
          <cell r="E21326" t="str">
            <v>王岗</v>
          </cell>
        </row>
        <row r="21326">
          <cell r="K21326">
            <v>2</v>
          </cell>
          <cell r="L21326">
            <v>290</v>
          </cell>
          <cell r="M21326">
            <v>0</v>
          </cell>
          <cell r="N21326">
            <v>580</v>
          </cell>
        </row>
        <row r="21327">
          <cell r="A21327" t="str">
            <v>农村低保</v>
          </cell>
        </row>
        <row r="21327">
          <cell r="E21327" t="str">
            <v>王岗</v>
          </cell>
        </row>
        <row r="21327">
          <cell r="K21327">
            <v>1</v>
          </cell>
          <cell r="L21327">
            <v>290</v>
          </cell>
          <cell r="M21327">
            <v>0</v>
          </cell>
          <cell r="N21327">
            <v>290</v>
          </cell>
        </row>
        <row r="21328">
          <cell r="A21328" t="str">
            <v>农村低保</v>
          </cell>
        </row>
        <row r="21328">
          <cell r="E21328" t="str">
            <v>王岗</v>
          </cell>
        </row>
        <row r="21328">
          <cell r="K21328">
            <v>1</v>
          </cell>
          <cell r="L21328">
            <v>255</v>
          </cell>
          <cell r="M21328">
            <v>0</v>
          </cell>
          <cell r="N21328">
            <v>255</v>
          </cell>
        </row>
        <row r="21329">
          <cell r="A21329" t="str">
            <v>农村低保</v>
          </cell>
        </row>
        <row r="21329">
          <cell r="E21329" t="str">
            <v>王岗</v>
          </cell>
        </row>
        <row r="21329">
          <cell r="K21329">
            <v>3</v>
          </cell>
          <cell r="L21329">
            <v>255</v>
          </cell>
          <cell r="M21329">
            <v>0</v>
          </cell>
          <cell r="N21329">
            <v>765</v>
          </cell>
        </row>
        <row r="21330">
          <cell r="A21330" t="str">
            <v>农村低保</v>
          </cell>
        </row>
        <row r="21330">
          <cell r="E21330" t="str">
            <v>王岗</v>
          </cell>
        </row>
        <row r="21330">
          <cell r="K21330">
            <v>1</v>
          </cell>
          <cell r="L21330">
            <v>255</v>
          </cell>
          <cell r="M21330">
            <v>0</v>
          </cell>
          <cell r="N21330">
            <v>255</v>
          </cell>
        </row>
        <row r="21331">
          <cell r="A21331" t="str">
            <v>农村低保</v>
          </cell>
        </row>
        <row r="21331">
          <cell r="E21331" t="str">
            <v>王岗</v>
          </cell>
        </row>
        <row r="21331">
          <cell r="K21331">
            <v>2</v>
          </cell>
          <cell r="L21331">
            <v>290</v>
          </cell>
          <cell r="M21331">
            <v>0</v>
          </cell>
          <cell r="N21331">
            <v>580</v>
          </cell>
        </row>
        <row r="21332">
          <cell r="A21332" t="str">
            <v>农村低保</v>
          </cell>
        </row>
        <row r="21332">
          <cell r="E21332" t="str">
            <v>王岗</v>
          </cell>
        </row>
        <row r="21332">
          <cell r="K21332">
            <v>1</v>
          </cell>
          <cell r="L21332">
            <v>290</v>
          </cell>
          <cell r="M21332">
            <v>0</v>
          </cell>
          <cell r="N21332">
            <v>290</v>
          </cell>
        </row>
        <row r="21333">
          <cell r="A21333" t="str">
            <v>农村低保</v>
          </cell>
        </row>
        <row r="21333">
          <cell r="E21333" t="str">
            <v>王岗</v>
          </cell>
        </row>
        <row r="21333">
          <cell r="K21333">
            <v>2</v>
          </cell>
          <cell r="L21333">
            <v>290</v>
          </cell>
          <cell r="M21333">
            <v>0</v>
          </cell>
          <cell r="N21333">
            <v>580</v>
          </cell>
        </row>
        <row r="21334">
          <cell r="A21334" t="str">
            <v>农村低保</v>
          </cell>
        </row>
        <row r="21334">
          <cell r="E21334" t="str">
            <v>王岗</v>
          </cell>
        </row>
        <row r="21334">
          <cell r="K21334">
            <v>2</v>
          </cell>
          <cell r="L21334">
            <v>255</v>
          </cell>
          <cell r="M21334">
            <v>0</v>
          </cell>
          <cell r="N21334">
            <v>510</v>
          </cell>
        </row>
        <row r="21335">
          <cell r="A21335" t="str">
            <v>农村低保</v>
          </cell>
        </row>
        <row r="21335">
          <cell r="E21335" t="str">
            <v>王岗</v>
          </cell>
        </row>
        <row r="21335">
          <cell r="K21335">
            <v>2</v>
          </cell>
          <cell r="L21335">
            <v>290</v>
          </cell>
          <cell r="M21335">
            <v>0</v>
          </cell>
          <cell r="N21335">
            <v>580</v>
          </cell>
        </row>
        <row r="21336">
          <cell r="A21336" t="str">
            <v>农村低保</v>
          </cell>
        </row>
        <row r="21336">
          <cell r="E21336" t="str">
            <v>王岗</v>
          </cell>
        </row>
        <row r="21336">
          <cell r="K21336">
            <v>1</v>
          </cell>
          <cell r="L21336">
            <v>290</v>
          </cell>
          <cell r="M21336">
            <v>0</v>
          </cell>
          <cell r="N21336">
            <v>290</v>
          </cell>
        </row>
        <row r="21337">
          <cell r="A21337" t="str">
            <v>农村低保</v>
          </cell>
        </row>
        <row r="21337">
          <cell r="E21337" t="str">
            <v>王岗</v>
          </cell>
        </row>
        <row r="21337">
          <cell r="K21337">
            <v>1</v>
          </cell>
          <cell r="L21337">
            <v>290</v>
          </cell>
          <cell r="M21337">
            <v>0</v>
          </cell>
          <cell r="N21337">
            <v>290</v>
          </cell>
        </row>
        <row r="21338">
          <cell r="A21338" t="str">
            <v>农村低保</v>
          </cell>
        </row>
        <row r="21338">
          <cell r="E21338" t="str">
            <v>王岗</v>
          </cell>
        </row>
        <row r="21338">
          <cell r="K21338">
            <v>1</v>
          </cell>
          <cell r="L21338">
            <v>290</v>
          </cell>
          <cell r="M21338">
            <v>0</v>
          </cell>
          <cell r="N21338">
            <v>290</v>
          </cell>
        </row>
        <row r="21339">
          <cell r="A21339" t="str">
            <v>农村低保</v>
          </cell>
        </row>
        <row r="21339">
          <cell r="E21339" t="str">
            <v>马庄</v>
          </cell>
        </row>
        <row r="21339">
          <cell r="K21339">
            <v>2</v>
          </cell>
          <cell r="L21339">
            <v>255</v>
          </cell>
          <cell r="M21339">
            <v>0</v>
          </cell>
          <cell r="N21339">
            <v>510</v>
          </cell>
        </row>
        <row r="21340">
          <cell r="A21340" t="str">
            <v>农村低保</v>
          </cell>
        </row>
        <row r="21340">
          <cell r="E21340" t="str">
            <v>马庄</v>
          </cell>
        </row>
        <row r="21340">
          <cell r="K21340">
            <v>2</v>
          </cell>
          <cell r="L21340">
            <v>255</v>
          </cell>
          <cell r="M21340">
            <v>0</v>
          </cell>
          <cell r="N21340">
            <v>510</v>
          </cell>
        </row>
        <row r="21341">
          <cell r="A21341" t="str">
            <v>农村低保</v>
          </cell>
        </row>
        <row r="21341">
          <cell r="E21341" t="str">
            <v>马庄</v>
          </cell>
        </row>
        <row r="21341">
          <cell r="K21341">
            <v>1</v>
          </cell>
          <cell r="L21341">
            <v>255</v>
          </cell>
          <cell r="M21341">
            <v>0</v>
          </cell>
          <cell r="N21341">
            <v>255</v>
          </cell>
        </row>
        <row r="21342">
          <cell r="A21342" t="str">
            <v>农村低保</v>
          </cell>
        </row>
        <row r="21342">
          <cell r="E21342" t="str">
            <v>郭庄</v>
          </cell>
        </row>
        <row r="21342">
          <cell r="K21342">
            <v>4</v>
          </cell>
          <cell r="L21342">
            <v>290</v>
          </cell>
          <cell r="M21342">
            <v>0</v>
          </cell>
          <cell r="N21342">
            <v>1160</v>
          </cell>
        </row>
        <row r="21343">
          <cell r="A21343" t="str">
            <v>农村低保</v>
          </cell>
        </row>
        <row r="21343">
          <cell r="E21343" t="str">
            <v>郭庄</v>
          </cell>
        </row>
        <row r="21343">
          <cell r="K21343">
            <v>1</v>
          </cell>
          <cell r="L21343">
            <v>290</v>
          </cell>
          <cell r="M21343">
            <v>0</v>
          </cell>
          <cell r="N21343">
            <v>290</v>
          </cell>
        </row>
        <row r="21344">
          <cell r="A21344" t="str">
            <v>农村低保</v>
          </cell>
        </row>
        <row r="21344">
          <cell r="E21344" t="str">
            <v>郭庄</v>
          </cell>
        </row>
        <row r="21344">
          <cell r="K21344">
            <v>1</v>
          </cell>
          <cell r="L21344">
            <v>405</v>
          </cell>
          <cell r="M21344">
            <v>0</v>
          </cell>
          <cell r="N21344">
            <v>405</v>
          </cell>
        </row>
        <row r="21345">
          <cell r="A21345" t="str">
            <v>农村低保</v>
          </cell>
        </row>
        <row r="21345">
          <cell r="E21345" t="str">
            <v>郭庄</v>
          </cell>
        </row>
        <row r="21345">
          <cell r="K21345">
            <v>1</v>
          </cell>
          <cell r="L21345">
            <v>405</v>
          </cell>
          <cell r="M21345">
            <v>0</v>
          </cell>
          <cell r="N21345">
            <v>405</v>
          </cell>
        </row>
        <row r="21346">
          <cell r="A21346" t="str">
            <v>农村低保</v>
          </cell>
        </row>
        <row r="21346">
          <cell r="E21346" t="str">
            <v>郭庄</v>
          </cell>
        </row>
        <row r="21346">
          <cell r="K21346">
            <v>2</v>
          </cell>
          <cell r="L21346">
            <v>290</v>
          </cell>
          <cell r="M21346">
            <v>0</v>
          </cell>
          <cell r="N21346">
            <v>580</v>
          </cell>
        </row>
        <row r="21347">
          <cell r="A21347" t="str">
            <v>农村低保</v>
          </cell>
        </row>
        <row r="21347">
          <cell r="E21347" t="str">
            <v>郭庄</v>
          </cell>
        </row>
        <row r="21347">
          <cell r="K21347">
            <v>3</v>
          </cell>
          <cell r="L21347">
            <v>290</v>
          </cell>
          <cell r="M21347">
            <v>0</v>
          </cell>
          <cell r="N21347">
            <v>870</v>
          </cell>
        </row>
        <row r="21348">
          <cell r="A21348" t="str">
            <v>农村低保</v>
          </cell>
        </row>
        <row r="21348">
          <cell r="E21348" t="str">
            <v>张林</v>
          </cell>
        </row>
        <row r="21348">
          <cell r="K21348">
            <v>1</v>
          </cell>
          <cell r="L21348">
            <v>290</v>
          </cell>
          <cell r="M21348">
            <v>0</v>
          </cell>
          <cell r="N21348">
            <v>290</v>
          </cell>
        </row>
        <row r="21349">
          <cell r="A21349" t="str">
            <v>农村低保</v>
          </cell>
        </row>
        <row r="21349">
          <cell r="E21349" t="str">
            <v>张林</v>
          </cell>
        </row>
        <row r="21349">
          <cell r="K21349">
            <v>2</v>
          </cell>
          <cell r="L21349">
            <v>290</v>
          </cell>
          <cell r="M21349">
            <v>0</v>
          </cell>
          <cell r="N21349">
            <v>580</v>
          </cell>
        </row>
        <row r="21350">
          <cell r="A21350" t="str">
            <v>农村低保</v>
          </cell>
        </row>
        <row r="21350">
          <cell r="E21350" t="str">
            <v>张林</v>
          </cell>
        </row>
        <row r="21350">
          <cell r="K21350">
            <v>1</v>
          </cell>
          <cell r="L21350">
            <v>405</v>
          </cell>
          <cell r="M21350">
            <v>0</v>
          </cell>
          <cell r="N21350">
            <v>405</v>
          </cell>
        </row>
        <row r="21351">
          <cell r="A21351" t="str">
            <v>农村低保</v>
          </cell>
        </row>
        <row r="21351">
          <cell r="E21351" t="str">
            <v>张林</v>
          </cell>
        </row>
        <row r="21351">
          <cell r="K21351">
            <v>1</v>
          </cell>
          <cell r="L21351">
            <v>405</v>
          </cell>
          <cell r="M21351">
            <v>0</v>
          </cell>
          <cell r="N21351">
            <v>405</v>
          </cell>
        </row>
        <row r="21352">
          <cell r="A21352" t="str">
            <v>农村低保</v>
          </cell>
        </row>
        <row r="21352">
          <cell r="E21352" t="str">
            <v>张林</v>
          </cell>
        </row>
        <row r="21352">
          <cell r="K21352">
            <v>2</v>
          </cell>
          <cell r="L21352">
            <v>405</v>
          </cell>
          <cell r="M21352">
            <v>0</v>
          </cell>
          <cell r="N21352">
            <v>810</v>
          </cell>
        </row>
        <row r="21353">
          <cell r="A21353" t="str">
            <v>农村低保</v>
          </cell>
        </row>
        <row r="21353">
          <cell r="E21353" t="str">
            <v>张林</v>
          </cell>
        </row>
        <row r="21353">
          <cell r="K21353">
            <v>2</v>
          </cell>
          <cell r="L21353">
            <v>290</v>
          </cell>
          <cell r="M21353">
            <v>0</v>
          </cell>
          <cell r="N21353">
            <v>580</v>
          </cell>
        </row>
        <row r="21354">
          <cell r="A21354" t="str">
            <v>农村低保</v>
          </cell>
        </row>
        <row r="21354">
          <cell r="E21354" t="str">
            <v>张林</v>
          </cell>
        </row>
        <row r="21354">
          <cell r="K21354">
            <v>2</v>
          </cell>
          <cell r="L21354">
            <v>290</v>
          </cell>
          <cell r="M21354">
            <v>0</v>
          </cell>
          <cell r="N21354">
            <v>580</v>
          </cell>
        </row>
        <row r="21355">
          <cell r="A21355" t="str">
            <v>农村低保</v>
          </cell>
        </row>
        <row r="21355">
          <cell r="E21355" t="str">
            <v>遮山</v>
          </cell>
        </row>
        <row r="21355">
          <cell r="K21355">
            <v>5</v>
          </cell>
          <cell r="L21355">
            <v>255</v>
          </cell>
          <cell r="M21355">
            <v>0</v>
          </cell>
          <cell r="N21355">
            <v>1275</v>
          </cell>
        </row>
        <row r="21356">
          <cell r="A21356" t="str">
            <v>农村低保</v>
          </cell>
        </row>
        <row r="21356">
          <cell r="E21356" t="str">
            <v>遮山</v>
          </cell>
        </row>
        <row r="21356">
          <cell r="K21356">
            <v>3</v>
          </cell>
          <cell r="L21356">
            <v>255</v>
          </cell>
          <cell r="M21356">
            <v>0</v>
          </cell>
          <cell r="N21356">
            <v>765</v>
          </cell>
        </row>
        <row r="21357">
          <cell r="A21357" t="str">
            <v>农村低保</v>
          </cell>
        </row>
        <row r="21357">
          <cell r="E21357" t="str">
            <v>侯集</v>
          </cell>
        </row>
        <row r="21357">
          <cell r="K21357">
            <v>2</v>
          </cell>
          <cell r="L21357">
            <v>290</v>
          </cell>
          <cell r="M21357">
            <v>0</v>
          </cell>
          <cell r="N21357">
            <v>580</v>
          </cell>
        </row>
        <row r="21358">
          <cell r="A21358" t="str">
            <v>农村低保</v>
          </cell>
        </row>
        <row r="21358">
          <cell r="E21358" t="str">
            <v>侯集</v>
          </cell>
        </row>
        <row r="21358">
          <cell r="K21358">
            <v>1</v>
          </cell>
          <cell r="L21358">
            <v>290</v>
          </cell>
          <cell r="M21358">
            <v>0</v>
          </cell>
          <cell r="N21358">
            <v>290</v>
          </cell>
        </row>
        <row r="21359">
          <cell r="A21359" t="str">
            <v>农村低保</v>
          </cell>
        </row>
        <row r="21359">
          <cell r="E21359" t="str">
            <v>晁陂</v>
          </cell>
        </row>
        <row r="21359">
          <cell r="K21359">
            <v>2</v>
          </cell>
          <cell r="L21359">
            <v>290</v>
          </cell>
          <cell r="M21359">
            <v>0</v>
          </cell>
          <cell r="N21359">
            <v>580</v>
          </cell>
        </row>
        <row r="21360">
          <cell r="A21360" t="str">
            <v>农村低保</v>
          </cell>
        </row>
        <row r="21360">
          <cell r="E21360" t="str">
            <v>安字营</v>
          </cell>
        </row>
        <row r="21360">
          <cell r="K21360">
            <v>1</v>
          </cell>
          <cell r="L21360">
            <v>405</v>
          </cell>
          <cell r="M21360">
            <v>0</v>
          </cell>
          <cell r="N21360">
            <v>405</v>
          </cell>
        </row>
        <row r="21361">
          <cell r="A21361" t="str">
            <v>农村低保</v>
          </cell>
        </row>
        <row r="21361">
          <cell r="E21361" t="str">
            <v>安字营</v>
          </cell>
        </row>
        <row r="21361">
          <cell r="K21361">
            <v>2</v>
          </cell>
          <cell r="L21361">
            <v>290</v>
          </cell>
          <cell r="M21361">
            <v>0</v>
          </cell>
          <cell r="N21361">
            <v>580</v>
          </cell>
        </row>
        <row r="21362">
          <cell r="A21362" t="str">
            <v>农村低保</v>
          </cell>
        </row>
        <row r="21362">
          <cell r="E21362" t="str">
            <v>安字营</v>
          </cell>
        </row>
        <row r="21362">
          <cell r="K21362">
            <v>2</v>
          </cell>
          <cell r="L21362">
            <v>290</v>
          </cell>
          <cell r="M21362">
            <v>0</v>
          </cell>
          <cell r="N21362">
            <v>580</v>
          </cell>
        </row>
        <row r="21363">
          <cell r="A21363" t="str">
            <v>农村低保</v>
          </cell>
        </row>
        <row r="21363">
          <cell r="E21363" t="str">
            <v>安字营</v>
          </cell>
        </row>
        <row r="21363">
          <cell r="K21363">
            <v>1</v>
          </cell>
          <cell r="L21363">
            <v>405</v>
          </cell>
          <cell r="M21363">
            <v>0</v>
          </cell>
          <cell r="N21363">
            <v>405</v>
          </cell>
        </row>
        <row r="21364">
          <cell r="A21364" t="str">
            <v>农村低保</v>
          </cell>
        </row>
        <row r="21364">
          <cell r="E21364" t="str">
            <v>安字营</v>
          </cell>
        </row>
        <row r="21364">
          <cell r="K21364">
            <v>2</v>
          </cell>
          <cell r="L21364">
            <v>290</v>
          </cell>
          <cell r="M21364">
            <v>0</v>
          </cell>
          <cell r="N21364">
            <v>580</v>
          </cell>
        </row>
        <row r="21365">
          <cell r="A21365" t="str">
            <v>农村低保</v>
          </cell>
        </row>
        <row r="21365">
          <cell r="E21365" t="str">
            <v>安字营</v>
          </cell>
        </row>
        <row r="21365">
          <cell r="K21365">
            <v>1</v>
          </cell>
          <cell r="L21365">
            <v>290</v>
          </cell>
          <cell r="M21365">
            <v>0</v>
          </cell>
          <cell r="N21365">
            <v>290</v>
          </cell>
        </row>
        <row r="21366">
          <cell r="A21366" t="str">
            <v>农村低保</v>
          </cell>
        </row>
        <row r="21366">
          <cell r="E21366" t="str">
            <v>安字营</v>
          </cell>
        </row>
        <row r="21366">
          <cell r="K21366">
            <v>1</v>
          </cell>
          <cell r="L21366">
            <v>290</v>
          </cell>
          <cell r="M21366">
            <v>0</v>
          </cell>
          <cell r="N21366">
            <v>290</v>
          </cell>
        </row>
        <row r="21367">
          <cell r="A21367" t="str">
            <v>农村低保</v>
          </cell>
        </row>
        <row r="21367">
          <cell r="E21367" t="str">
            <v>安字营</v>
          </cell>
        </row>
        <row r="21367">
          <cell r="K21367">
            <v>1</v>
          </cell>
          <cell r="L21367">
            <v>290</v>
          </cell>
          <cell r="M21367">
            <v>0</v>
          </cell>
          <cell r="N21367">
            <v>290</v>
          </cell>
        </row>
        <row r="21368">
          <cell r="A21368" t="str">
            <v>农村低保</v>
          </cell>
        </row>
        <row r="21368">
          <cell r="E21368" t="str">
            <v>安字营</v>
          </cell>
        </row>
        <row r="21368">
          <cell r="K21368">
            <v>2</v>
          </cell>
          <cell r="L21368">
            <v>255</v>
          </cell>
          <cell r="M21368">
            <v>0</v>
          </cell>
          <cell r="N21368">
            <v>510</v>
          </cell>
        </row>
        <row r="21369">
          <cell r="A21369" t="str">
            <v>农村低保</v>
          </cell>
        </row>
        <row r="21369">
          <cell r="E21369" t="str">
            <v>卢医</v>
          </cell>
        </row>
        <row r="21369">
          <cell r="K21369">
            <v>1</v>
          </cell>
          <cell r="L21369">
            <v>405</v>
          </cell>
          <cell r="M21369">
            <v>0</v>
          </cell>
          <cell r="N21369">
            <v>405</v>
          </cell>
        </row>
        <row r="21370">
          <cell r="A21370" t="str">
            <v>农村低保</v>
          </cell>
        </row>
        <row r="21370">
          <cell r="E21370" t="str">
            <v>卢医</v>
          </cell>
        </row>
        <row r="21370">
          <cell r="K21370">
            <v>1</v>
          </cell>
          <cell r="L21370">
            <v>405</v>
          </cell>
          <cell r="M21370">
            <v>0</v>
          </cell>
          <cell r="N21370">
            <v>405</v>
          </cell>
        </row>
        <row r="21371">
          <cell r="A21371" t="str">
            <v>农村低保</v>
          </cell>
        </row>
        <row r="21371">
          <cell r="E21371" t="str">
            <v>卢医</v>
          </cell>
        </row>
        <row r="21371">
          <cell r="K21371">
            <v>1</v>
          </cell>
          <cell r="L21371">
            <v>405</v>
          </cell>
          <cell r="M21371">
            <v>0</v>
          </cell>
          <cell r="N21371">
            <v>405</v>
          </cell>
        </row>
        <row r="21372">
          <cell r="A21372" t="str">
            <v>农村低保</v>
          </cell>
        </row>
        <row r="21372">
          <cell r="E21372" t="str">
            <v>卢医</v>
          </cell>
        </row>
        <row r="21372">
          <cell r="K21372">
            <v>1</v>
          </cell>
          <cell r="L21372">
            <v>405</v>
          </cell>
          <cell r="M21372">
            <v>0</v>
          </cell>
          <cell r="N21372">
            <v>405</v>
          </cell>
        </row>
        <row r="21373">
          <cell r="A21373" t="str">
            <v>农村低保</v>
          </cell>
        </row>
        <row r="21373">
          <cell r="E21373" t="str">
            <v>卢医</v>
          </cell>
        </row>
        <row r="21373">
          <cell r="K21373">
            <v>1</v>
          </cell>
          <cell r="L21373">
            <v>405</v>
          </cell>
          <cell r="M21373">
            <v>0</v>
          </cell>
          <cell r="N21373">
            <v>405</v>
          </cell>
        </row>
        <row r="21374">
          <cell r="A21374" t="str">
            <v>农村低保</v>
          </cell>
        </row>
        <row r="21374">
          <cell r="E21374" t="str">
            <v>卢医</v>
          </cell>
        </row>
        <row r="21374">
          <cell r="K21374">
            <v>1</v>
          </cell>
          <cell r="L21374">
            <v>405</v>
          </cell>
          <cell r="M21374">
            <v>0</v>
          </cell>
          <cell r="N21374">
            <v>405</v>
          </cell>
        </row>
        <row r="21375">
          <cell r="A21375" t="str">
            <v>农村低保</v>
          </cell>
        </row>
        <row r="21375">
          <cell r="E21375" t="str">
            <v>卢医</v>
          </cell>
        </row>
        <row r="21375">
          <cell r="K21375">
            <v>1</v>
          </cell>
          <cell r="L21375">
            <v>405</v>
          </cell>
          <cell r="M21375">
            <v>0</v>
          </cell>
          <cell r="N21375">
            <v>405</v>
          </cell>
        </row>
        <row r="21376">
          <cell r="A21376" t="str">
            <v>农村低保</v>
          </cell>
        </row>
        <row r="21376">
          <cell r="E21376" t="str">
            <v>卢医</v>
          </cell>
        </row>
        <row r="21376">
          <cell r="K21376">
            <v>1</v>
          </cell>
          <cell r="L21376">
            <v>405</v>
          </cell>
          <cell r="M21376">
            <v>0</v>
          </cell>
          <cell r="N21376">
            <v>405</v>
          </cell>
        </row>
        <row r="21377">
          <cell r="A21377" t="str">
            <v>农村低保</v>
          </cell>
        </row>
        <row r="21377">
          <cell r="E21377" t="str">
            <v>晁陂</v>
          </cell>
        </row>
        <row r="21377">
          <cell r="K21377">
            <v>1</v>
          </cell>
          <cell r="L21377">
            <v>405</v>
          </cell>
          <cell r="M21377">
            <v>0</v>
          </cell>
          <cell r="N21377">
            <v>405</v>
          </cell>
        </row>
        <row r="21378">
          <cell r="A21378" t="str">
            <v>农村低保</v>
          </cell>
        </row>
        <row r="21378">
          <cell r="E21378" t="str">
            <v>晁陂</v>
          </cell>
        </row>
        <row r="21378">
          <cell r="K21378">
            <v>1</v>
          </cell>
          <cell r="L21378">
            <v>405</v>
          </cell>
          <cell r="M21378">
            <v>0</v>
          </cell>
          <cell r="N21378">
            <v>405</v>
          </cell>
        </row>
        <row r="21379">
          <cell r="A21379" t="str">
            <v>农村低保</v>
          </cell>
        </row>
        <row r="21379">
          <cell r="E21379" t="str">
            <v>王岗</v>
          </cell>
        </row>
        <row r="21379">
          <cell r="K21379">
            <v>1</v>
          </cell>
          <cell r="L21379">
            <v>405</v>
          </cell>
          <cell r="M21379">
            <v>0</v>
          </cell>
          <cell r="N21379">
            <v>405</v>
          </cell>
        </row>
        <row r="21380">
          <cell r="A21380" t="str">
            <v>农村低保</v>
          </cell>
        </row>
        <row r="21380">
          <cell r="E21380" t="str">
            <v>柳泉铺</v>
          </cell>
        </row>
        <row r="21380">
          <cell r="K21380">
            <v>3</v>
          </cell>
          <cell r="L21380">
            <v>255</v>
          </cell>
          <cell r="M21380">
            <v>0</v>
          </cell>
          <cell r="N21380">
            <v>765</v>
          </cell>
        </row>
        <row r="21381">
          <cell r="A21381" t="str">
            <v>农村低保</v>
          </cell>
        </row>
        <row r="21381">
          <cell r="E21381" t="str">
            <v>安字营</v>
          </cell>
        </row>
        <row r="21381">
          <cell r="K21381">
            <v>1</v>
          </cell>
          <cell r="L21381">
            <v>290</v>
          </cell>
          <cell r="M21381">
            <v>0</v>
          </cell>
          <cell r="N21381">
            <v>290</v>
          </cell>
        </row>
        <row r="21382">
          <cell r="A21382" t="str">
            <v>农村低保</v>
          </cell>
        </row>
        <row r="21382">
          <cell r="E21382" t="str">
            <v>安字营</v>
          </cell>
        </row>
        <row r="21382">
          <cell r="K21382">
            <v>1</v>
          </cell>
          <cell r="L21382">
            <v>405</v>
          </cell>
          <cell r="M21382">
            <v>0</v>
          </cell>
          <cell r="N21382">
            <v>405</v>
          </cell>
        </row>
        <row r="21383">
          <cell r="A21383" t="str">
            <v>农村低保</v>
          </cell>
        </row>
        <row r="21383">
          <cell r="E21383" t="str">
            <v>安字营</v>
          </cell>
        </row>
        <row r="21383">
          <cell r="K21383">
            <v>1</v>
          </cell>
          <cell r="L21383">
            <v>405</v>
          </cell>
          <cell r="M21383">
            <v>0</v>
          </cell>
          <cell r="N21383">
            <v>405</v>
          </cell>
        </row>
        <row r="21384">
          <cell r="A21384" t="str">
            <v>农村低保</v>
          </cell>
        </row>
        <row r="21384">
          <cell r="E21384" t="str">
            <v>安字营</v>
          </cell>
        </row>
        <row r="21384">
          <cell r="K21384">
            <v>2</v>
          </cell>
          <cell r="L21384">
            <v>405</v>
          </cell>
          <cell r="M21384">
            <v>0</v>
          </cell>
          <cell r="N21384">
            <v>810</v>
          </cell>
        </row>
        <row r="21385">
          <cell r="A21385" t="str">
            <v>农村低保</v>
          </cell>
        </row>
        <row r="21385">
          <cell r="E21385" t="str">
            <v>安字营</v>
          </cell>
        </row>
        <row r="21385">
          <cell r="K21385">
            <v>1</v>
          </cell>
          <cell r="L21385">
            <v>405</v>
          </cell>
          <cell r="M21385">
            <v>0</v>
          </cell>
          <cell r="N21385">
            <v>405</v>
          </cell>
        </row>
        <row r="21386">
          <cell r="A21386" t="str">
            <v>农村低保</v>
          </cell>
        </row>
        <row r="21386">
          <cell r="E21386" t="str">
            <v>安字营</v>
          </cell>
        </row>
        <row r="21386">
          <cell r="K21386">
            <v>1</v>
          </cell>
          <cell r="L21386">
            <v>405</v>
          </cell>
          <cell r="M21386">
            <v>0</v>
          </cell>
          <cell r="N21386">
            <v>405</v>
          </cell>
        </row>
        <row r="21387">
          <cell r="A21387" t="str">
            <v>农村低保</v>
          </cell>
        </row>
        <row r="21387">
          <cell r="E21387" t="str">
            <v>安字营</v>
          </cell>
        </row>
        <row r="21387">
          <cell r="K21387">
            <v>1</v>
          </cell>
          <cell r="L21387">
            <v>405</v>
          </cell>
          <cell r="M21387">
            <v>0</v>
          </cell>
          <cell r="N21387">
            <v>405</v>
          </cell>
        </row>
        <row r="21388">
          <cell r="A21388" t="str">
            <v>农村低保</v>
          </cell>
        </row>
        <row r="21388">
          <cell r="E21388" t="str">
            <v>安字营</v>
          </cell>
        </row>
        <row r="21388">
          <cell r="K21388">
            <v>1</v>
          </cell>
          <cell r="L21388">
            <v>405</v>
          </cell>
          <cell r="M21388">
            <v>0</v>
          </cell>
          <cell r="N21388">
            <v>405</v>
          </cell>
        </row>
        <row r="21389">
          <cell r="A21389" t="str">
            <v>农村低保</v>
          </cell>
        </row>
        <row r="21389">
          <cell r="E21389" t="str">
            <v>张林</v>
          </cell>
        </row>
        <row r="21389">
          <cell r="K21389">
            <v>1</v>
          </cell>
          <cell r="L21389">
            <v>405</v>
          </cell>
          <cell r="M21389">
            <v>0</v>
          </cell>
          <cell r="N21389">
            <v>405</v>
          </cell>
        </row>
        <row r="21390">
          <cell r="A21390" t="str">
            <v>农村低保</v>
          </cell>
        </row>
        <row r="21390">
          <cell r="E21390" t="str">
            <v>张林</v>
          </cell>
        </row>
        <row r="21390">
          <cell r="K21390">
            <v>1</v>
          </cell>
          <cell r="L21390">
            <v>290</v>
          </cell>
          <cell r="M21390">
            <v>0</v>
          </cell>
          <cell r="N21390">
            <v>290</v>
          </cell>
        </row>
        <row r="21391">
          <cell r="A21391" t="str">
            <v>农村低保</v>
          </cell>
        </row>
        <row r="21391">
          <cell r="E21391" t="str">
            <v>玉都办</v>
          </cell>
        </row>
        <row r="21391">
          <cell r="K21391">
            <v>2</v>
          </cell>
          <cell r="L21391">
            <v>290</v>
          </cell>
          <cell r="M21391">
            <v>0</v>
          </cell>
          <cell r="N21391">
            <v>580</v>
          </cell>
        </row>
        <row r="21392">
          <cell r="A21392" t="str">
            <v>农村低保</v>
          </cell>
        </row>
        <row r="21392">
          <cell r="E21392" t="str">
            <v>玉都办</v>
          </cell>
        </row>
        <row r="21392">
          <cell r="K21392">
            <v>1</v>
          </cell>
          <cell r="L21392">
            <v>405</v>
          </cell>
          <cell r="M21392">
            <v>0</v>
          </cell>
          <cell r="N21392">
            <v>405</v>
          </cell>
        </row>
        <row r="21393">
          <cell r="A21393" t="str">
            <v>农村低保</v>
          </cell>
        </row>
        <row r="21393">
          <cell r="E21393" t="str">
            <v>玉都办</v>
          </cell>
        </row>
        <row r="21393">
          <cell r="K21393">
            <v>1</v>
          </cell>
          <cell r="L21393">
            <v>405</v>
          </cell>
          <cell r="M21393">
            <v>0</v>
          </cell>
          <cell r="N21393">
            <v>405</v>
          </cell>
        </row>
        <row r="21394">
          <cell r="A21394" t="str">
            <v>农村低保</v>
          </cell>
        </row>
        <row r="21394">
          <cell r="E21394" t="str">
            <v>玉都办</v>
          </cell>
        </row>
        <row r="21394">
          <cell r="K21394">
            <v>2</v>
          </cell>
          <cell r="L21394">
            <v>290</v>
          </cell>
          <cell r="M21394">
            <v>0</v>
          </cell>
          <cell r="N21394">
            <v>580</v>
          </cell>
        </row>
        <row r="21395">
          <cell r="A21395" t="str">
            <v>农村低保</v>
          </cell>
        </row>
        <row r="21395">
          <cell r="E21395" t="str">
            <v>马庄</v>
          </cell>
        </row>
        <row r="21395">
          <cell r="K21395">
            <v>3</v>
          </cell>
          <cell r="L21395">
            <v>255</v>
          </cell>
          <cell r="M21395">
            <v>0</v>
          </cell>
          <cell r="N21395">
            <v>765</v>
          </cell>
        </row>
        <row r="21396">
          <cell r="A21396" t="str">
            <v>农村低保</v>
          </cell>
        </row>
        <row r="21396">
          <cell r="E21396" t="str">
            <v>马庄</v>
          </cell>
        </row>
        <row r="21396">
          <cell r="K21396">
            <v>3</v>
          </cell>
          <cell r="L21396">
            <v>255</v>
          </cell>
          <cell r="M21396">
            <v>0</v>
          </cell>
          <cell r="N21396">
            <v>765</v>
          </cell>
        </row>
        <row r="21397">
          <cell r="A21397" t="str">
            <v>农村低保</v>
          </cell>
        </row>
        <row r="21397">
          <cell r="E21397" t="str">
            <v>马庄</v>
          </cell>
        </row>
        <row r="21397">
          <cell r="K21397">
            <v>1</v>
          </cell>
          <cell r="L21397">
            <v>255</v>
          </cell>
          <cell r="M21397">
            <v>0</v>
          </cell>
          <cell r="N21397">
            <v>255</v>
          </cell>
        </row>
        <row r="21398">
          <cell r="A21398" t="str">
            <v>农村低保</v>
          </cell>
        </row>
        <row r="21398">
          <cell r="E21398" t="str">
            <v>马庄</v>
          </cell>
        </row>
        <row r="21398">
          <cell r="K21398">
            <v>1</v>
          </cell>
          <cell r="L21398">
            <v>255</v>
          </cell>
          <cell r="M21398">
            <v>0</v>
          </cell>
          <cell r="N21398">
            <v>255</v>
          </cell>
        </row>
        <row r="21399">
          <cell r="A21399" t="str">
            <v>农村低保</v>
          </cell>
        </row>
        <row r="21399">
          <cell r="E21399" t="str">
            <v>马庄</v>
          </cell>
        </row>
        <row r="21399">
          <cell r="K21399">
            <v>2</v>
          </cell>
          <cell r="L21399">
            <v>255</v>
          </cell>
          <cell r="M21399">
            <v>0</v>
          </cell>
          <cell r="N21399">
            <v>510</v>
          </cell>
        </row>
        <row r="21400">
          <cell r="A21400" t="str">
            <v>农村低保</v>
          </cell>
        </row>
        <row r="21400">
          <cell r="E21400" t="str">
            <v>马庄</v>
          </cell>
        </row>
        <row r="21400">
          <cell r="K21400">
            <v>2</v>
          </cell>
          <cell r="L21400">
            <v>255</v>
          </cell>
          <cell r="M21400">
            <v>0</v>
          </cell>
          <cell r="N21400">
            <v>510</v>
          </cell>
        </row>
        <row r="21401">
          <cell r="A21401" t="str">
            <v>农村低保</v>
          </cell>
        </row>
        <row r="21401">
          <cell r="E21401" t="str">
            <v>马庄</v>
          </cell>
        </row>
        <row r="21401">
          <cell r="K21401">
            <v>2</v>
          </cell>
          <cell r="L21401">
            <v>255</v>
          </cell>
          <cell r="M21401">
            <v>0</v>
          </cell>
          <cell r="N21401">
            <v>510</v>
          </cell>
        </row>
        <row r="21402">
          <cell r="A21402" t="str">
            <v>农村低保</v>
          </cell>
        </row>
        <row r="21402">
          <cell r="E21402" t="str">
            <v>马庄</v>
          </cell>
        </row>
        <row r="21402">
          <cell r="K21402">
            <v>2</v>
          </cell>
          <cell r="L21402">
            <v>255</v>
          </cell>
          <cell r="M21402">
            <v>0</v>
          </cell>
          <cell r="N21402">
            <v>510</v>
          </cell>
        </row>
        <row r="21403">
          <cell r="A21403" t="str">
            <v>农村低保</v>
          </cell>
        </row>
        <row r="21403">
          <cell r="E21403" t="str">
            <v>马庄</v>
          </cell>
        </row>
        <row r="21403">
          <cell r="K21403">
            <v>3</v>
          </cell>
          <cell r="L21403">
            <v>255</v>
          </cell>
          <cell r="M21403">
            <v>0</v>
          </cell>
          <cell r="N21403">
            <v>765</v>
          </cell>
        </row>
        <row r="21404">
          <cell r="A21404" t="str">
            <v>农村低保</v>
          </cell>
        </row>
        <row r="21404">
          <cell r="E21404" t="str">
            <v>马庄</v>
          </cell>
        </row>
        <row r="21404">
          <cell r="K21404">
            <v>1</v>
          </cell>
          <cell r="L21404">
            <v>255</v>
          </cell>
          <cell r="M21404">
            <v>0</v>
          </cell>
          <cell r="N21404">
            <v>255</v>
          </cell>
        </row>
        <row r="21405">
          <cell r="A21405" t="str">
            <v>农村低保</v>
          </cell>
        </row>
        <row r="21405">
          <cell r="E21405" t="str">
            <v>马庄</v>
          </cell>
        </row>
        <row r="21405">
          <cell r="K21405">
            <v>1</v>
          </cell>
          <cell r="L21405">
            <v>255</v>
          </cell>
          <cell r="M21405">
            <v>0</v>
          </cell>
          <cell r="N21405">
            <v>255</v>
          </cell>
        </row>
        <row r="21406">
          <cell r="A21406" t="str">
            <v>农村低保</v>
          </cell>
        </row>
        <row r="21406">
          <cell r="E21406" t="str">
            <v>马庄</v>
          </cell>
        </row>
        <row r="21406">
          <cell r="K21406">
            <v>2</v>
          </cell>
          <cell r="L21406">
            <v>255</v>
          </cell>
          <cell r="M21406">
            <v>0</v>
          </cell>
          <cell r="N21406">
            <v>510</v>
          </cell>
        </row>
        <row r="21407">
          <cell r="A21407" t="str">
            <v>农村低保</v>
          </cell>
        </row>
        <row r="21407">
          <cell r="E21407" t="str">
            <v>马庄</v>
          </cell>
        </row>
        <row r="21407">
          <cell r="K21407">
            <v>1</v>
          </cell>
          <cell r="L21407">
            <v>255</v>
          </cell>
          <cell r="M21407">
            <v>0</v>
          </cell>
          <cell r="N21407">
            <v>255</v>
          </cell>
        </row>
        <row r="21408">
          <cell r="A21408" t="str">
            <v>农村低保</v>
          </cell>
        </row>
        <row r="21408">
          <cell r="E21408" t="str">
            <v>马庄</v>
          </cell>
        </row>
        <row r="21408">
          <cell r="K21408">
            <v>3</v>
          </cell>
          <cell r="L21408">
            <v>255</v>
          </cell>
          <cell r="M21408">
            <v>0</v>
          </cell>
          <cell r="N21408">
            <v>765</v>
          </cell>
        </row>
        <row r="21409">
          <cell r="A21409" t="str">
            <v>农村低保</v>
          </cell>
        </row>
        <row r="21409">
          <cell r="E21409" t="str">
            <v>马庄</v>
          </cell>
        </row>
        <row r="21409">
          <cell r="K21409">
            <v>2</v>
          </cell>
          <cell r="L21409">
            <v>255</v>
          </cell>
          <cell r="M21409">
            <v>0</v>
          </cell>
          <cell r="N21409">
            <v>510</v>
          </cell>
        </row>
        <row r="21410">
          <cell r="A21410" t="str">
            <v>农村低保</v>
          </cell>
        </row>
        <row r="21410">
          <cell r="E21410" t="str">
            <v>马庄</v>
          </cell>
        </row>
        <row r="21410">
          <cell r="K21410">
            <v>1</v>
          </cell>
          <cell r="L21410">
            <v>255</v>
          </cell>
          <cell r="M21410">
            <v>0</v>
          </cell>
          <cell r="N21410">
            <v>255</v>
          </cell>
        </row>
        <row r="21411">
          <cell r="A21411" t="str">
            <v>农村低保</v>
          </cell>
        </row>
        <row r="21411">
          <cell r="E21411" t="str">
            <v>马庄</v>
          </cell>
        </row>
        <row r="21411">
          <cell r="K21411">
            <v>2</v>
          </cell>
          <cell r="L21411">
            <v>255</v>
          </cell>
          <cell r="M21411">
            <v>0</v>
          </cell>
          <cell r="N21411">
            <v>510</v>
          </cell>
        </row>
        <row r="21412">
          <cell r="A21412" t="str">
            <v>农村低保</v>
          </cell>
        </row>
        <row r="21412">
          <cell r="E21412" t="str">
            <v>马庄</v>
          </cell>
        </row>
        <row r="21412">
          <cell r="K21412">
            <v>2</v>
          </cell>
          <cell r="L21412">
            <v>290</v>
          </cell>
          <cell r="M21412">
            <v>0</v>
          </cell>
          <cell r="N21412">
            <v>580</v>
          </cell>
        </row>
        <row r="21413">
          <cell r="A21413" t="str">
            <v>农村低保</v>
          </cell>
        </row>
        <row r="21413">
          <cell r="E21413" t="str">
            <v>马庄</v>
          </cell>
        </row>
        <row r="21413">
          <cell r="K21413">
            <v>2</v>
          </cell>
          <cell r="L21413">
            <v>290</v>
          </cell>
          <cell r="M21413">
            <v>0</v>
          </cell>
          <cell r="N21413">
            <v>580</v>
          </cell>
        </row>
        <row r="21414">
          <cell r="A21414" t="str">
            <v>农村低保</v>
          </cell>
        </row>
        <row r="21414">
          <cell r="E21414" t="str">
            <v>马庄</v>
          </cell>
        </row>
        <row r="21414">
          <cell r="K21414">
            <v>1</v>
          </cell>
          <cell r="L21414">
            <v>255</v>
          </cell>
          <cell r="M21414">
            <v>0</v>
          </cell>
          <cell r="N21414">
            <v>255</v>
          </cell>
        </row>
        <row r="21415">
          <cell r="A21415" t="str">
            <v>农村低保</v>
          </cell>
        </row>
        <row r="21415">
          <cell r="E21415" t="str">
            <v>马庄</v>
          </cell>
        </row>
        <row r="21415">
          <cell r="K21415">
            <v>1</v>
          </cell>
          <cell r="L21415">
            <v>255</v>
          </cell>
          <cell r="M21415">
            <v>0</v>
          </cell>
          <cell r="N21415">
            <v>255</v>
          </cell>
        </row>
        <row r="21416">
          <cell r="A21416" t="str">
            <v>农村低保</v>
          </cell>
        </row>
        <row r="21416">
          <cell r="E21416" t="str">
            <v>杨营</v>
          </cell>
        </row>
        <row r="21416">
          <cell r="K21416">
            <v>1</v>
          </cell>
          <cell r="L21416">
            <v>290</v>
          </cell>
          <cell r="M21416">
            <v>0</v>
          </cell>
          <cell r="N21416">
            <v>290</v>
          </cell>
        </row>
        <row r="21417">
          <cell r="A21417" t="str">
            <v>农村低保</v>
          </cell>
        </row>
        <row r="21417">
          <cell r="E21417" t="str">
            <v>杨营</v>
          </cell>
        </row>
        <row r="21417">
          <cell r="K21417">
            <v>2</v>
          </cell>
          <cell r="L21417">
            <v>290</v>
          </cell>
          <cell r="M21417">
            <v>0</v>
          </cell>
          <cell r="N21417">
            <v>580</v>
          </cell>
        </row>
        <row r="21418">
          <cell r="A21418" t="str">
            <v>农村低保</v>
          </cell>
        </row>
        <row r="21418">
          <cell r="E21418" t="str">
            <v>杨营</v>
          </cell>
        </row>
        <row r="21418">
          <cell r="K21418">
            <v>1</v>
          </cell>
          <cell r="L21418">
            <v>290</v>
          </cell>
          <cell r="M21418">
            <v>0</v>
          </cell>
          <cell r="N21418">
            <v>290</v>
          </cell>
        </row>
        <row r="21419">
          <cell r="A21419" t="str">
            <v>农村低保</v>
          </cell>
        </row>
        <row r="21419">
          <cell r="E21419" t="str">
            <v>杨营</v>
          </cell>
        </row>
        <row r="21419">
          <cell r="K21419">
            <v>3</v>
          </cell>
          <cell r="L21419">
            <v>290</v>
          </cell>
          <cell r="M21419">
            <v>0</v>
          </cell>
          <cell r="N21419">
            <v>870</v>
          </cell>
        </row>
        <row r="21420">
          <cell r="A21420" t="str">
            <v>农村低保</v>
          </cell>
        </row>
        <row r="21420">
          <cell r="E21420" t="str">
            <v>杨营</v>
          </cell>
        </row>
        <row r="21420">
          <cell r="K21420">
            <v>2</v>
          </cell>
          <cell r="L21420">
            <v>405</v>
          </cell>
          <cell r="M21420">
            <v>0</v>
          </cell>
          <cell r="N21420">
            <v>810</v>
          </cell>
        </row>
        <row r="21421">
          <cell r="A21421" t="str">
            <v>农村低保</v>
          </cell>
        </row>
        <row r="21421">
          <cell r="E21421" t="str">
            <v>杨营</v>
          </cell>
        </row>
        <row r="21421">
          <cell r="K21421">
            <v>2</v>
          </cell>
          <cell r="L21421">
            <v>290</v>
          </cell>
          <cell r="M21421">
            <v>0</v>
          </cell>
          <cell r="N21421">
            <v>580</v>
          </cell>
        </row>
        <row r="21422">
          <cell r="A21422" t="str">
            <v>农村低保</v>
          </cell>
        </row>
        <row r="21422">
          <cell r="E21422" t="str">
            <v>杨营</v>
          </cell>
        </row>
        <row r="21422">
          <cell r="K21422">
            <v>1</v>
          </cell>
          <cell r="L21422">
            <v>290</v>
          </cell>
          <cell r="M21422">
            <v>0</v>
          </cell>
          <cell r="N21422">
            <v>290</v>
          </cell>
        </row>
        <row r="21423">
          <cell r="A21423" t="str">
            <v>农村低保</v>
          </cell>
        </row>
        <row r="21423">
          <cell r="E21423" t="str">
            <v>杨营</v>
          </cell>
        </row>
        <row r="21423">
          <cell r="K21423">
            <v>1</v>
          </cell>
          <cell r="L21423">
            <v>255</v>
          </cell>
          <cell r="M21423">
            <v>0</v>
          </cell>
          <cell r="N21423">
            <v>255</v>
          </cell>
        </row>
        <row r="21424">
          <cell r="A21424" t="str">
            <v>农村低保</v>
          </cell>
        </row>
        <row r="21424">
          <cell r="E21424" t="str">
            <v>杨营</v>
          </cell>
        </row>
        <row r="21424">
          <cell r="K21424">
            <v>1</v>
          </cell>
          <cell r="L21424">
            <v>290</v>
          </cell>
          <cell r="M21424">
            <v>0</v>
          </cell>
          <cell r="N21424">
            <v>290</v>
          </cell>
        </row>
        <row r="21425">
          <cell r="A21425" t="str">
            <v>农村低保</v>
          </cell>
        </row>
        <row r="21425">
          <cell r="E21425" t="str">
            <v>杨营</v>
          </cell>
        </row>
        <row r="21425">
          <cell r="K21425">
            <v>1</v>
          </cell>
          <cell r="L21425">
            <v>290</v>
          </cell>
          <cell r="M21425">
            <v>0</v>
          </cell>
          <cell r="N21425">
            <v>290</v>
          </cell>
        </row>
        <row r="21426">
          <cell r="A21426" t="str">
            <v>农村低保</v>
          </cell>
        </row>
        <row r="21426">
          <cell r="E21426" t="str">
            <v>杨营</v>
          </cell>
        </row>
        <row r="21426">
          <cell r="K21426">
            <v>2</v>
          </cell>
          <cell r="L21426">
            <v>290</v>
          </cell>
          <cell r="M21426">
            <v>0</v>
          </cell>
          <cell r="N21426">
            <v>580</v>
          </cell>
        </row>
        <row r="21427">
          <cell r="A21427" t="str">
            <v>农村低保</v>
          </cell>
        </row>
        <row r="21427">
          <cell r="E21427" t="str">
            <v>杨营</v>
          </cell>
        </row>
        <row r="21427">
          <cell r="K21427">
            <v>2</v>
          </cell>
          <cell r="L21427">
            <v>255</v>
          </cell>
          <cell r="M21427">
            <v>0</v>
          </cell>
          <cell r="N21427">
            <v>510</v>
          </cell>
        </row>
        <row r="21428">
          <cell r="A21428" t="str">
            <v>农村低保</v>
          </cell>
        </row>
        <row r="21428">
          <cell r="E21428" t="str">
            <v>杨营</v>
          </cell>
        </row>
        <row r="21428">
          <cell r="K21428">
            <v>1</v>
          </cell>
          <cell r="L21428">
            <v>255</v>
          </cell>
          <cell r="M21428">
            <v>0</v>
          </cell>
          <cell r="N21428">
            <v>255</v>
          </cell>
        </row>
        <row r="21429">
          <cell r="A21429" t="str">
            <v>农村低保</v>
          </cell>
        </row>
        <row r="21429">
          <cell r="E21429" t="str">
            <v>杨营</v>
          </cell>
        </row>
        <row r="21429">
          <cell r="K21429">
            <v>2</v>
          </cell>
          <cell r="L21429">
            <v>255</v>
          </cell>
          <cell r="M21429">
            <v>0</v>
          </cell>
          <cell r="N21429">
            <v>510</v>
          </cell>
        </row>
        <row r="21430">
          <cell r="A21430" t="str">
            <v>农村低保</v>
          </cell>
        </row>
        <row r="21430">
          <cell r="E21430" t="str">
            <v>杨营</v>
          </cell>
        </row>
        <row r="21430">
          <cell r="K21430">
            <v>1</v>
          </cell>
          <cell r="L21430">
            <v>290</v>
          </cell>
          <cell r="M21430">
            <v>0</v>
          </cell>
          <cell r="N21430">
            <v>290</v>
          </cell>
        </row>
        <row r="21431">
          <cell r="A21431" t="str">
            <v>农村低保</v>
          </cell>
        </row>
        <row r="21431">
          <cell r="E21431" t="str">
            <v>杨营</v>
          </cell>
        </row>
        <row r="21431">
          <cell r="K21431">
            <v>1</v>
          </cell>
          <cell r="L21431">
            <v>255</v>
          </cell>
          <cell r="M21431">
            <v>0</v>
          </cell>
          <cell r="N21431">
            <v>255</v>
          </cell>
        </row>
        <row r="21432">
          <cell r="A21432" t="str">
            <v>农村低保</v>
          </cell>
        </row>
        <row r="21432">
          <cell r="E21432" t="str">
            <v>杨营</v>
          </cell>
        </row>
        <row r="21432">
          <cell r="K21432">
            <v>1</v>
          </cell>
          <cell r="L21432">
            <v>405</v>
          </cell>
          <cell r="M21432">
            <v>0</v>
          </cell>
          <cell r="N21432">
            <v>405</v>
          </cell>
        </row>
        <row r="21433">
          <cell r="A21433" t="str">
            <v>农村低保</v>
          </cell>
        </row>
        <row r="21433">
          <cell r="E21433" t="str">
            <v>杨营</v>
          </cell>
        </row>
        <row r="21433">
          <cell r="K21433">
            <v>2</v>
          </cell>
          <cell r="L21433">
            <v>255</v>
          </cell>
          <cell r="M21433">
            <v>0</v>
          </cell>
          <cell r="N21433">
            <v>510</v>
          </cell>
        </row>
        <row r="21434">
          <cell r="A21434" t="str">
            <v>农村低保</v>
          </cell>
        </row>
        <row r="21434">
          <cell r="E21434" t="str">
            <v>杨营</v>
          </cell>
        </row>
        <row r="21434">
          <cell r="K21434">
            <v>1</v>
          </cell>
          <cell r="L21434">
            <v>290</v>
          </cell>
          <cell r="M21434">
            <v>0</v>
          </cell>
          <cell r="N21434">
            <v>290</v>
          </cell>
        </row>
        <row r="21435">
          <cell r="A21435" t="str">
            <v>农村低保</v>
          </cell>
        </row>
        <row r="21435">
          <cell r="E21435" t="str">
            <v>杨营</v>
          </cell>
        </row>
        <row r="21435">
          <cell r="K21435">
            <v>2</v>
          </cell>
          <cell r="L21435">
            <v>255</v>
          </cell>
          <cell r="M21435">
            <v>0</v>
          </cell>
          <cell r="N21435">
            <v>510</v>
          </cell>
        </row>
        <row r="21436">
          <cell r="A21436" t="str">
            <v>农村低保</v>
          </cell>
        </row>
        <row r="21436">
          <cell r="E21436" t="str">
            <v>杨营</v>
          </cell>
        </row>
        <row r="21436">
          <cell r="K21436">
            <v>2</v>
          </cell>
          <cell r="L21436">
            <v>255</v>
          </cell>
          <cell r="M21436">
            <v>0</v>
          </cell>
          <cell r="N21436">
            <v>510</v>
          </cell>
        </row>
        <row r="21437">
          <cell r="A21437" t="str">
            <v>农村低保</v>
          </cell>
        </row>
        <row r="21437">
          <cell r="E21437" t="str">
            <v>杨营</v>
          </cell>
        </row>
        <row r="21437">
          <cell r="K21437">
            <v>1</v>
          </cell>
          <cell r="L21437">
            <v>405</v>
          </cell>
          <cell r="M21437">
            <v>0</v>
          </cell>
          <cell r="N21437">
            <v>405</v>
          </cell>
        </row>
        <row r="21438">
          <cell r="A21438" t="str">
            <v>农村低保</v>
          </cell>
        </row>
        <row r="21438">
          <cell r="E21438" t="str">
            <v>杨营</v>
          </cell>
        </row>
        <row r="21438">
          <cell r="K21438">
            <v>1</v>
          </cell>
          <cell r="L21438">
            <v>405</v>
          </cell>
          <cell r="M21438">
            <v>0</v>
          </cell>
          <cell r="N21438">
            <v>405</v>
          </cell>
        </row>
        <row r="21439">
          <cell r="A21439" t="str">
            <v>农村低保</v>
          </cell>
        </row>
        <row r="21439">
          <cell r="E21439" t="str">
            <v>杨营</v>
          </cell>
        </row>
        <row r="21439">
          <cell r="K21439">
            <v>2</v>
          </cell>
          <cell r="L21439">
            <v>255</v>
          </cell>
          <cell r="M21439">
            <v>0</v>
          </cell>
          <cell r="N21439">
            <v>510</v>
          </cell>
        </row>
        <row r="21440">
          <cell r="A21440" t="str">
            <v>农村低保</v>
          </cell>
        </row>
        <row r="21440">
          <cell r="E21440" t="str">
            <v>杨营</v>
          </cell>
        </row>
        <row r="21440">
          <cell r="K21440">
            <v>4</v>
          </cell>
          <cell r="L21440">
            <v>255</v>
          </cell>
          <cell r="M21440">
            <v>0</v>
          </cell>
          <cell r="N21440">
            <v>1020</v>
          </cell>
        </row>
        <row r="21441">
          <cell r="A21441" t="str">
            <v>农村低保</v>
          </cell>
        </row>
        <row r="21441">
          <cell r="E21441" t="str">
            <v>杨营</v>
          </cell>
        </row>
        <row r="21441">
          <cell r="K21441">
            <v>4</v>
          </cell>
          <cell r="L21441">
            <v>255</v>
          </cell>
          <cell r="M21441">
            <v>0</v>
          </cell>
          <cell r="N21441">
            <v>1020</v>
          </cell>
        </row>
        <row r="21442">
          <cell r="A21442" t="str">
            <v>农村低保</v>
          </cell>
        </row>
        <row r="21442">
          <cell r="E21442" t="str">
            <v>杨营</v>
          </cell>
        </row>
        <row r="21442">
          <cell r="K21442">
            <v>2</v>
          </cell>
          <cell r="L21442">
            <v>255</v>
          </cell>
          <cell r="M21442">
            <v>0</v>
          </cell>
          <cell r="N21442">
            <v>510</v>
          </cell>
        </row>
        <row r="21443">
          <cell r="A21443" t="str">
            <v>农村低保</v>
          </cell>
        </row>
        <row r="21443">
          <cell r="E21443" t="str">
            <v>杨营</v>
          </cell>
        </row>
        <row r="21443">
          <cell r="K21443">
            <v>2</v>
          </cell>
          <cell r="L21443">
            <v>255</v>
          </cell>
          <cell r="M21443">
            <v>0</v>
          </cell>
          <cell r="N21443">
            <v>510</v>
          </cell>
        </row>
        <row r="21444">
          <cell r="A21444" t="str">
            <v>农村低保</v>
          </cell>
        </row>
        <row r="21444">
          <cell r="E21444" t="str">
            <v>杨营</v>
          </cell>
        </row>
        <row r="21444">
          <cell r="K21444">
            <v>2</v>
          </cell>
          <cell r="L21444">
            <v>255</v>
          </cell>
          <cell r="M21444">
            <v>0</v>
          </cell>
          <cell r="N21444">
            <v>510</v>
          </cell>
        </row>
        <row r="21445">
          <cell r="A21445" t="str">
            <v>农村低保</v>
          </cell>
        </row>
        <row r="21445">
          <cell r="E21445" t="str">
            <v>杨营</v>
          </cell>
        </row>
        <row r="21445">
          <cell r="K21445">
            <v>1</v>
          </cell>
          <cell r="L21445">
            <v>255</v>
          </cell>
          <cell r="M21445">
            <v>0</v>
          </cell>
          <cell r="N21445">
            <v>255</v>
          </cell>
        </row>
        <row r="21446">
          <cell r="A21446" t="str">
            <v>农村低保</v>
          </cell>
        </row>
        <row r="21446">
          <cell r="E21446" t="str">
            <v>杨营</v>
          </cell>
        </row>
        <row r="21446">
          <cell r="K21446">
            <v>1</v>
          </cell>
          <cell r="L21446">
            <v>255</v>
          </cell>
          <cell r="M21446">
            <v>0</v>
          </cell>
          <cell r="N21446">
            <v>255</v>
          </cell>
        </row>
        <row r="21447">
          <cell r="A21447" t="str">
            <v>农村低保</v>
          </cell>
        </row>
        <row r="21447">
          <cell r="E21447" t="str">
            <v>彭营</v>
          </cell>
        </row>
        <row r="21447">
          <cell r="K21447">
            <v>1</v>
          </cell>
          <cell r="L21447">
            <v>405</v>
          </cell>
          <cell r="M21447">
            <v>0</v>
          </cell>
          <cell r="N21447">
            <v>405</v>
          </cell>
        </row>
        <row r="21448">
          <cell r="A21448" t="str">
            <v>农村低保</v>
          </cell>
        </row>
        <row r="21448">
          <cell r="E21448" t="str">
            <v>彭营</v>
          </cell>
        </row>
        <row r="21448">
          <cell r="K21448">
            <v>1</v>
          </cell>
          <cell r="L21448">
            <v>290</v>
          </cell>
          <cell r="M21448">
            <v>0</v>
          </cell>
          <cell r="N21448">
            <v>290</v>
          </cell>
        </row>
        <row r="21449">
          <cell r="A21449" t="str">
            <v>农村低保</v>
          </cell>
        </row>
        <row r="21449">
          <cell r="E21449" t="str">
            <v>彭营</v>
          </cell>
        </row>
        <row r="21449">
          <cell r="K21449">
            <v>2</v>
          </cell>
          <cell r="L21449">
            <v>405</v>
          </cell>
          <cell r="M21449">
            <v>0</v>
          </cell>
          <cell r="N21449">
            <v>810</v>
          </cell>
        </row>
        <row r="21450">
          <cell r="A21450" t="str">
            <v>农村低保</v>
          </cell>
        </row>
        <row r="21450">
          <cell r="E21450" t="str">
            <v>彭营</v>
          </cell>
        </row>
        <row r="21450">
          <cell r="K21450">
            <v>1</v>
          </cell>
          <cell r="L21450">
            <v>290</v>
          </cell>
          <cell r="M21450">
            <v>0</v>
          </cell>
          <cell r="N21450">
            <v>290</v>
          </cell>
        </row>
        <row r="21451">
          <cell r="A21451" t="str">
            <v>农村低保</v>
          </cell>
        </row>
        <row r="21451">
          <cell r="E21451" t="str">
            <v>彭营</v>
          </cell>
        </row>
        <row r="21451">
          <cell r="K21451">
            <v>2</v>
          </cell>
          <cell r="L21451">
            <v>290</v>
          </cell>
          <cell r="M21451">
            <v>0</v>
          </cell>
          <cell r="N21451">
            <v>580</v>
          </cell>
        </row>
        <row r="21452">
          <cell r="A21452" t="str">
            <v>农村低保</v>
          </cell>
        </row>
        <row r="21452">
          <cell r="E21452" t="str">
            <v>石佛寺</v>
          </cell>
        </row>
        <row r="21452">
          <cell r="K21452">
            <v>3</v>
          </cell>
          <cell r="L21452">
            <v>290</v>
          </cell>
          <cell r="M21452">
            <v>0</v>
          </cell>
          <cell r="N21452">
            <v>870</v>
          </cell>
        </row>
        <row r="21453">
          <cell r="A21453" t="str">
            <v>农村低保</v>
          </cell>
        </row>
        <row r="21453">
          <cell r="E21453" t="str">
            <v>石佛寺</v>
          </cell>
        </row>
        <row r="21453">
          <cell r="K21453">
            <v>3</v>
          </cell>
          <cell r="L21453">
            <v>290</v>
          </cell>
          <cell r="M21453">
            <v>0</v>
          </cell>
          <cell r="N21453">
            <v>870</v>
          </cell>
        </row>
        <row r="21454">
          <cell r="A21454" t="str">
            <v>农村低保</v>
          </cell>
        </row>
        <row r="21454">
          <cell r="E21454" t="str">
            <v>石佛寺</v>
          </cell>
        </row>
        <row r="21454">
          <cell r="K21454">
            <v>2</v>
          </cell>
          <cell r="L21454">
            <v>405</v>
          </cell>
          <cell r="M21454">
            <v>0</v>
          </cell>
          <cell r="N21454">
            <v>810</v>
          </cell>
        </row>
        <row r="21455">
          <cell r="A21455" t="str">
            <v>农村低保</v>
          </cell>
        </row>
        <row r="21455">
          <cell r="E21455" t="str">
            <v>石佛寺</v>
          </cell>
        </row>
        <row r="21455">
          <cell r="K21455">
            <v>1</v>
          </cell>
          <cell r="L21455">
            <v>290</v>
          </cell>
          <cell r="M21455">
            <v>0</v>
          </cell>
          <cell r="N21455">
            <v>290</v>
          </cell>
        </row>
        <row r="21456">
          <cell r="A21456" t="str">
            <v>农村低保</v>
          </cell>
        </row>
        <row r="21456">
          <cell r="E21456" t="str">
            <v>石佛寺</v>
          </cell>
        </row>
        <row r="21456">
          <cell r="K21456">
            <v>1</v>
          </cell>
          <cell r="L21456">
            <v>405</v>
          </cell>
          <cell r="M21456">
            <v>0</v>
          </cell>
          <cell r="N21456">
            <v>405</v>
          </cell>
        </row>
        <row r="21457">
          <cell r="A21457" t="str">
            <v>农村低保</v>
          </cell>
        </row>
        <row r="21457">
          <cell r="E21457" t="str">
            <v>石佛寺</v>
          </cell>
        </row>
        <row r="21457">
          <cell r="K21457">
            <v>2</v>
          </cell>
          <cell r="L21457">
            <v>290</v>
          </cell>
          <cell r="M21457">
            <v>0</v>
          </cell>
          <cell r="N21457">
            <v>580</v>
          </cell>
        </row>
        <row r="21458">
          <cell r="A21458" t="str">
            <v>农村低保</v>
          </cell>
        </row>
        <row r="21458">
          <cell r="E21458" t="str">
            <v>石佛寺</v>
          </cell>
        </row>
        <row r="21458">
          <cell r="K21458">
            <v>2</v>
          </cell>
          <cell r="L21458">
            <v>290</v>
          </cell>
          <cell r="M21458">
            <v>0</v>
          </cell>
          <cell r="N21458">
            <v>580</v>
          </cell>
        </row>
        <row r="21459">
          <cell r="A21459" t="str">
            <v>农村低保</v>
          </cell>
        </row>
        <row r="21459">
          <cell r="E21459" t="str">
            <v>石佛寺</v>
          </cell>
        </row>
        <row r="21459">
          <cell r="K21459">
            <v>1</v>
          </cell>
          <cell r="L21459">
            <v>290</v>
          </cell>
          <cell r="M21459">
            <v>0</v>
          </cell>
          <cell r="N21459">
            <v>290</v>
          </cell>
        </row>
        <row r="21460">
          <cell r="A21460" t="str">
            <v>农村低保</v>
          </cell>
        </row>
        <row r="21460">
          <cell r="E21460" t="str">
            <v>石佛寺</v>
          </cell>
        </row>
        <row r="21460">
          <cell r="K21460">
            <v>1</v>
          </cell>
          <cell r="L21460">
            <v>290</v>
          </cell>
          <cell r="M21460">
            <v>0</v>
          </cell>
          <cell r="N21460">
            <v>290</v>
          </cell>
        </row>
        <row r="21461">
          <cell r="A21461" t="str">
            <v>农村低保</v>
          </cell>
        </row>
        <row r="21461">
          <cell r="E21461" t="str">
            <v>石佛寺</v>
          </cell>
        </row>
        <row r="21461">
          <cell r="K21461">
            <v>2</v>
          </cell>
          <cell r="L21461">
            <v>290</v>
          </cell>
          <cell r="M21461">
            <v>0</v>
          </cell>
          <cell r="N21461">
            <v>580</v>
          </cell>
        </row>
        <row r="21462">
          <cell r="A21462" t="str">
            <v>农村低保</v>
          </cell>
        </row>
        <row r="21462">
          <cell r="E21462" t="str">
            <v>石佛寺</v>
          </cell>
        </row>
        <row r="21462">
          <cell r="K21462">
            <v>2</v>
          </cell>
          <cell r="L21462">
            <v>290</v>
          </cell>
          <cell r="M21462">
            <v>0</v>
          </cell>
          <cell r="N21462">
            <v>580</v>
          </cell>
        </row>
        <row r="21463">
          <cell r="A21463" t="str">
            <v>农村低保</v>
          </cell>
        </row>
        <row r="21463">
          <cell r="E21463" t="str">
            <v>石佛寺</v>
          </cell>
        </row>
        <row r="21463">
          <cell r="K21463">
            <v>1</v>
          </cell>
          <cell r="L21463">
            <v>405</v>
          </cell>
          <cell r="M21463">
            <v>0</v>
          </cell>
          <cell r="N21463">
            <v>405</v>
          </cell>
        </row>
        <row r="21464">
          <cell r="A21464" t="str">
            <v>农村低保</v>
          </cell>
        </row>
        <row r="21464">
          <cell r="E21464" t="str">
            <v>石佛寺</v>
          </cell>
        </row>
        <row r="21464">
          <cell r="K21464">
            <v>1</v>
          </cell>
          <cell r="L21464">
            <v>405</v>
          </cell>
          <cell r="M21464">
            <v>0</v>
          </cell>
          <cell r="N21464">
            <v>405</v>
          </cell>
        </row>
        <row r="21465">
          <cell r="A21465" t="str">
            <v>农村低保</v>
          </cell>
        </row>
        <row r="21465">
          <cell r="E21465" t="str">
            <v>石佛寺</v>
          </cell>
        </row>
        <row r="21465">
          <cell r="K21465">
            <v>2</v>
          </cell>
          <cell r="L21465">
            <v>290</v>
          </cell>
          <cell r="M21465">
            <v>0</v>
          </cell>
          <cell r="N21465">
            <v>580</v>
          </cell>
        </row>
        <row r="21466">
          <cell r="A21466" t="str">
            <v>农村低保</v>
          </cell>
        </row>
        <row r="21466">
          <cell r="E21466" t="str">
            <v>石佛寺</v>
          </cell>
        </row>
        <row r="21466">
          <cell r="K21466">
            <v>2</v>
          </cell>
          <cell r="L21466">
            <v>290</v>
          </cell>
          <cell r="M21466">
            <v>0</v>
          </cell>
          <cell r="N21466">
            <v>580</v>
          </cell>
        </row>
        <row r="21467">
          <cell r="A21467" t="str">
            <v>农村低保</v>
          </cell>
        </row>
        <row r="21467">
          <cell r="E21467" t="str">
            <v>石佛寺</v>
          </cell>
        </row>
        <row r="21467">
          <cell r="K21467">
            <v>1</v>
          </cell>
          <cell r="L21467">
            <v>290</v>
          </cell>
          <cell r="M21467">
            <v>0</v>
          </cell>
          <cell r="N21467">
            <v>290</v>
          </cell>
        </row>
        <row r="21468">
          <cell r="A21468" t="str">
            <v>农村低保</v>
          </cell>
        </row>
        <row r="21468">
          <cell r="E21468" t="str">
            <v>石佛寺</v>
          </cell>
        </row>
        <row r="21468">
          <cell r="K21468">
            <v>1</v>
          </cell>
          <cell r="L21468">
            <v>290</v>
          </cell>
          <cell r="M21468">
            <v>0</v>
          </cell>
          <cell r="N21468">
            <v>290</v>
          </cell>
        </row>
        <row r="21469">
          <cell r="A21469" t="str">
            <v>农村低保</v>
          </cell>
        </row>
        <row r="21469">
          <cell r="E21469" t="str">
            <v>石佛寺</v>
          </cell>
        </row>
        <row r="21469">
          <cell r="K21469">
            <v>2</v>
          </cell>
          <cell r="L21469">
            <v>290</v>
          </cell>
          <cell r="M21469">
            <v>0</v>
          </cell>
          <cell r="N21469">
            <v>580</v>
          </cell>
        </row>
        <row r="21470">
          <cell r="A21470" t="str">
            <v>农村低保</v>
          </cell>
        </row>
        <row r="21470">
          <cell r="E21470" t="str">
            <v>石佛寺</v>
          </cell>
        </row>
        <row r="21470">
          <cell r="K21470">
            <v>1</v>
          </cell>
          <cell r="L21470">
            <v>290</v>
          </cell>
          <cell r="M21470">
            <v>0</v>
          </cell>
          <cell r="N21470">
            <v>290</v>
          </cell>
        </row>
        <row r="21471">
          <cell r="A21471" t="str">
            <v>农村低保</v>
          </cell>
        </row>
        <row r="21471">
          <cell r="E21471" t="str">
            <v>涅阳办</v>
          </cell>
        </row>
        <row r="21471">
          <cell r="K21471">
            <v>1</v>
          </cell>
          <cell r="L21471">
            <v>290</v>
          </cell>
          <cell r="M21471">
            <v>0</v>
          </cell>
          <cell r="N21471">
            <v>290</v>
          </cell>
        </row>
        <row r="21472">
          <cell r="A21472" t="str">
            <v>农村低保</v>
          </cell>
        </row>
        <row r="21472">
          <cell r="E21472" t="str">
            <v>涅阳办</v>
          </cell>
        </row>
        <row r="21472">
          <cell r="K21472">
            <v>3</v>
          </cell>
          <cell r="L21472">
            <v>290</v>
          </cell>
          <cell r="M21472">
            <v>0</v>
          </cell>
          <cell r="N21472">
            <v>870</v>
          </cell>
        </row>
        <row r="21473">
          <cell r="A21473" t="str">
            <v>农村低保</v>
          </cell>
        </row>
        <row r="21473">
          <cell r="E21473" t="str">
            <v>涅阳办</v>
          </cell>
        </row>
        <row r="21473">
          <cell r="K21473">
            <v>1</v>
          </cell>
          <cell r="L21473">
            <v>290</v>
          </cell>
          <cell r="M21473">
            <v>0</v>
          </cell>
          <cell r="N21473">
            <v>290</v>
          </cell>
        </row>
        <row r="21474">
          <cell r="A21474" t="str">
            <v>农村低保</v>
          </cell>
        </row>
        <row r="21474">
          <cell r="E21474" t="str">
            <v>涅阳办</v>
          </cell>
        </row>
        <row r="21474">
          <cell r="K21474">
            <v>1</v>
          </cell>
          <cell r="L21474">
            <v>405</v>
          </cell>
          <cell r="M21474">
            <v>0</v>
          </cell>
          <cell r="N21474">
            <v>405</v>
          </cell>
        </row>
        <row r="21475">
          <cell r="A21475" t="str">
            <v>农村低保</v>
          </cell>
        </row>
        <row r="21475">
          <cell r="E21475" t="str">
            <v>涅阳办</v>
          </cell>
        </row>
        <row r="21475">
          <cell r="K21475">
            <v>1</v>
          </cell>
          <cell r="L21475">
            <v>290</v>
          </cell>
          <cell r="M21475">
            <v>0</v>
          </cell>
          <cell r="N21475">
            <v>290</v>
          </cell>
        </row>
        <row r="21476">
          <cell r="A21476" t="str">
            <v>农村低保</v>
          </cell>
        </row>
        <row r="21476">
          <cell r="E21476" t="str">
            <v>郭庄</v>
          </cell>
        </row>
        <row r="21476">
          <cell r="K21476">
            <v>2</v>
          </cell>
          <cell r="L21476">
            <v>290</v>
          </cell>
          <cell r="M21476">
            <v>0</v>
          </cell>
          <cell r="N21476">
            <v>580</v>
          </cell>
        </row>
        <row r="21477">
          <cell r="A21477" t="str">
            <v>农村低保</v>
          </cell>
        </row>
        <row r="21477">
          <cell r="E21477" t="str">
            <v>郭庄</v>
          </cell>
        </row>
        <row r="21477">
          <cell r="K21477">
            <v>2</v>
          </cell>
          <cell r="L21477">
            <v>290</v>
          </cell>
          <cell r="M21477">
            <v>0</v>
          </cell>
          <cell r="N21477">
            <v>580</v>
          </cell>
        </row>
        <row r="21478">
          <cell r="A21478" t="str">
            <v>农村低保</v>
          </cell>
        </row>
        <row r="21478">
          <cell r="E21478" t="str">
            <v>郭庄</v>
          </cell>
        </row>
        <row r="21478">
          <cell r="K21478">
            <v>1</v>
          </cell>
          <cell r="L21478">
            <v>290</v>
          </cell>
          <cell r="M21478">
            <v>0</v>
          </cell>
          <cell r="N21478">
            <v>290</v>
          </cell>
        </row>
        <row r="21479">
          <cell r="A21479" t="str">
            <v>农村低保</v>
          </cell>
        </row>
        <row r="21479">
          <cell r="E21479" t="str">
            <v>郭庄</v>
          </cell>
        </row>
        <row r="21479">
          <cell r="K21479">
            <v>1</v>
          </cell>
          <cell r="L21479">
            <v>290</v>
          </cell>
          <cell r="M21479">
            <v>0</v>
          </cell>
          <cell r="N21479">
            <v>290</v>
          </cell>
        </row>
        <row r="21480">
          <cell r="A21480" t="str">
            <v>农村低保</v>
          </cell>
        </row>
        <row r="21480">
          <cell r="E21480" t="str">
            <v>郭庄</v>
          </cell>
        </row>
        <row r="21480">
          <cell r="K21480">
            <v>1</v>
          </cell>
          <cell r="L21480">
            <v>290</v>
          </cell>
          <cell r="M21480">
            <v>0</v>
          </cell>
          <cell r="N21480">
            <v>290</v>
          </cell>
        </row>
        <row r="21481">
          <cell r="A21481" t="str">
            <v>农村低保</v>
          </cell>
        </row>
        <row r="21481">
          <cell r="E21481" t="str">
            <v>郭庄</v>
          </cell>
        </row>
        <row r="21481">
          <cell r="K21481">
            <v>1</v>
          </cell>
          <cell r="L21481">
            <v>290</v>
          </cell>
          <cell r="M21481">
            <v>0</v>
          </cell>
          <cell r="N21481">
            <v>290</v>
          </cell>
        </row>
        <row r="21482">
          <cell r="A21482" t="str">
            <v>农村低保</v>
          </cell>
        </row>
        <row r="21482">
          <cell r="E21482" t="str">
            <v>郭庄</v>
          </cell>
        </row>
        <row r="21482">
          <cell r="K21482">
            <v>2</v>
          </cell>
          <cell r="L21482">
            <v>290</v>
          </cell>
          <cell r="M21482">
            <v>0</v>
          </cell>
          <cell r="N21482">
            <v>580</v>
          </cell>
        </row>
        <row r="21483">
          <cell r="A21483" t="str">
            <v>农村低保</v>
          </cell>
        </row>
        <row r="21483">
          <cell r="E21483" t="str">
            <v>郭庄</v>
          </cell>
        </row>
        <row r="21483">
          <cell r="K21483">
            <v>2</v>
          </cell>
          <cell r="L21483">
            <v>290</v>
          </cell>
          <cell r="M21483">
            <v>0</v>
          </cell>
          <cell r="N21483">
            <v>580</v>
          </cell>
        </row>
        <row r="21484">
          <cell r="A21484" t="str">
            <v>农村低保</v>
          </cell>
        </row>
        <row r="21484">
          <cell r="E21484" t="str">
            <v>郭庄</v>
          </cell>
        </row>
        <row r="21484">
          <cell r="K21484">
            <v>4</v>
          </cell>
          <cell r="L21484">
            <v>290</v>
          </cell>
          <cell r="M21484">
            <v>0</v>
          </cell>
          <cell r="N21484">
            <v>1160</v>
          </cell>
        </row>
        <row r="21485">
          <cell r="A21485" t="str">
            <v>农村低保</v>
          </cell>
        </row>
        <row r="21485">
          <cell r="E21485" t="str">
            <v>郭庄</v>
          </cell>
        </row>
        <row r="21485">
          <cell r="K21485">
            <v>1</v>
          </cell>
          <cell r="L21485">
            <v>290</v>
          </cell>
          <cell r="M21485">
            <v>0</v>
          </cell>
          <cell r="N21485">
            <v>290</v>
          </cell>
        </row>
        <row r="21486">
          <cell r="A21486" t="str">
            <v>农村低保</v>
          </cell>
        </row>
        <row r="21486">
          <cell r="E21486" t="str">
            <v>侯集</v>
          </cell>
        </row>
        <row r="21486">
          <cell r="K21486">
            <v>2</v>
          </cell>
          <cell r="L21486">
            <v>290</v>
          </cell>
          <cell r="M21486">
            <v>0</v>
          </cell>
          <cell r="N21486">
            <v>580</v>
          </cell>
        </row>
        <row r="21487">
          <cell r="A21487" t="str">
            <v>农村低保</v>
          </cell>
        </row>
        <row r="21487">
          <cell r="E21487" t="str">
            <v>侯集</v>
          </cell>
        </row>
        <row r="21487">
          <cell r="K21487">
            <v>1</v>
          </cell>
          <cell r="L21487">
            <v>290</v>
          </cell>
          <cell r="M21487">
            <v>0</v>
          </cell>
          <cell r="N21487">
            <v>290</v>
          </cell>
        </row>
        <row r="21488">
          <cell r="A21488" t="str">
            <v>农村低保</v>
          </cell>
        </row>
        <row r="21488">
          <cell r="E21488" t="str">
            <v>侯集</v>
          </cell>
        </row>
        <row r="21488">
          <cell r="K21488">
            <v>1</v>
          </cell>
          <cell r="L21488">
            <v>290</v>
          </cell>
          <cell r="M21488">
            <v>0</v>
          </cell>
          <cell r="N21488">
            <v>290</v>
          </cell>
        </row>
        <row r="21489">
          <cell r="A21489" t="str">
            <v>农村低保</v>
          </cell>
        </row>
        <row r="21489">
          <cell r="E21489" t="str">
            <v>侯集</v>
          </cell>
        </row>
        <row r="21489">
          <cell r="K21489">
            <v>2</v>
          </cell>
          <cell r="L21489">
            <v>405</v>
          </cell>
          <cell r="M21489">
            <v>0</v>
          </cell>
          <cell r="N21489">
            <v>810</v>
          </cell>
        </row>
        <row r="21490">
          <cell r="A21490" t="str">
            <v>农村低保</v>
          </cell>
        </row>
        <row r="21490">
          <cell r="E21490" t="str">
            <v>侯集</v>
          </cell>
        </row>
        <row r="21490">
          <cell r="K21490">
            <v>2</v>
          </cell>
          <cell r="L21490">
            <v>290</v>
          </cell>
          <cell r="M21490">
            <v>0</v>
          </cell>
          <cell r="N21490">
            <v>580</v>
          </cell>
        </row>
        <row r="21491">
          <cell r="A21491" t="str">
            <v>农村低保</v>
          </cell>
        </row>
        <row r="21491">
          <cell r="E21491" t="str">
            <v>侯集</v>
          </cell>
        </row>
        <row r="21491">
          <cell r="K21491">
            <v>1</v>
          </cell>
          <cell r="L21491">
            <v>290</v>
          </cell>
          <cell r="M21491">
            <v>0</v>
          </cell>
          <cell r="N21491">
            <v>290</v>
          </cell>
        </row>
        <row r="21492">
          <cell r="A21492" t="str">
            <v>农村低保</v>
          </cell>
        </row>
        <row r="21492">
          <cell r="E21492" t="str">
            <v>侯集</v>
          </cell>
        </row>
        <row r="21492">
          <cell r="K21492">
            <v>2</v>
          </cell>
          <cell r="L21492">
            <v>290</v>
          </cell>
          <cell r="M21492">
            <v>0</v>
          </cell>
          <cell r="N21492">
            <v>580</v>
          </cell>
        </row>
        <row r="21493">
          <cell r="A21493" t="str">
            <v>农村低保</v>
          </cell>
        </row>
        <row r="21493">
          <cell r="E21493" t="str">
            <v>侯集</v>
          </cell>
        </row>
        <row r="21493">
          <cell r="K21493">
            <v>1</v>
          </cell>
          <cell r="L21493">
            <v>255</v>
          </cell>
          <cell r="M21493">
            <v>0</v>
          </cell>
          <cell r="N21493">
            <v>255</v>
          </cell>
        </row>
        <row r="21494">
          <cell r="A21494" t="str">
            <v>农村低保</v>
          </cell>
        </row>
        <row r="21494">
          <cell r="E21494" t="str">
            <v>侯集</v>
          </cell>
        </row>
        <row r="21494">
          <cell r="K21494">
            <v>2</v>
          </cell>
          <cell r="L21494">
            <v>290</v>
          </cell>
          <cell r="M21494">
            <v>0</v>
          </cell>
          <cell r="N21494">
            <v>580</v>
          </cell>
        </row>
        <row r="21495">
          <cell r="A21495" t="str">
            <v>农村低保</v>
          </cell>
        </row>
        <row r="21495">
          <cell r="E21495" t="str">
            <v>侯集</v>
          </cell>
        </row>
        <row r="21495">
          <cell r="K21495">
            <v>1</v>
          </cell>
          <cell r="L21495">
            <v>290</v>
          </cell>
          <cell r="M21495">
            <v>0</v>
          </cell>
          <cell r="N21495">
            <v>290</v>
          </cell>
        </row>
        <row r="21496">
          <cell r="A21496" t="str">
            <v>农村低保</v>
          </cell>
        </row>
        <row r="21496">
          <cell r="E21496" t="str">
            <v>侯集</v>
          </cell>
        </row>
        <row r="21496">
          <cell r="K21496">
            <v>1</v>
          </cell>
          <cell r="L21496">
            <v>290</v>
          </cell>
          <cell r="M21496">
            <v>0</v>
          </cell>
          <cell r="N21496">
            <v>290</v>
          </cell>
        </row>
        <row r="21497">
          <cell r="A21497" t="str">
            <v>农村低保</v>
          </cell>
        </row>
        <row r="21497">
          <cell r="E21497" t="str">
            <v>侯集</v>
          </cell>
        </row>
        <row r="21497">
          <cell r="K21497">
            <v>1</v>
          </cell>
          <cell r="L21497">
            <v>290</v>
          </cell>
          <cell r="M21497">
            <v>0</v>
          </cell>
          <cell r="N21497">
            <v>290</v>
          </cell>
        </row>
        <row r="21498">
          <cell r="A21498" t="str">
            <v>农村低保</v>
          </cell>
        </row>
        <row r="21498">
          <cell r="E21498" t="str">
            <v>侯集</v>
          </cell>
        </row>
        <row r="21498">
          <cell r="K21498">
            <v>2</v>
          </cell>
          <cell r="L21498">
            <v>290</v>
          </cell>
          <cell r="M21498">
            <v>0</v>
          </cell>
          <cell r="N21498">
            <v>580</v>
          </cell>
        </row>
        <row r="21499">
          <cell r="A21499" t="str">
            <v>农村低保</v>
          </cell>
        </row>
        <row r="21499">
          <cell r="E21499" t="str">
            <v>侯集</v>
          </cell>
        </row>
        <row r="21499">
          <cell r="K21499">
            <v>1</v>
          </cell>
          <cell r="L21499">
            <v>290</v>
          </cell>
          <cell r="M21499">
            <v>0</v>
          </cell>
          <cell r="N21499">
            <v>290</v>
          </cell>
        </row>
        <row r="21500">
          <cell r="A21500" t="str">
            <v>农村低保</v>
          </cell>
        </row>
        <row r="21500">
          <cell r="E21500" t="str">
            <v>侯集</v>
          </cell>
        </row>
        <row r="21500">
          <cell r="K21500">
            <v>1</v>
          </cell>
          <cell r="L21500">
            <v>290</v>
          </cell>
          <cell r="M21500">
            <v>0</v>
          </cell>
          <cell r="N21500">
            <v>290</v>
          </cell>
        </row>
        <row r="21501">
          <cell r="A21501" t="str">
            <v>农村低保</v>
          </cell>
        </row>
        <row r="21501">
          <cell r="E21501" t="str">
            <v>侯集</v>
          </cell>
        </row>
        <row r="21501">
          <cell r="K21501">
            <v>3</v>
          </cell>
          <cell r="L21501">
            <v>255</v>
          </cell>
          <cell r="M21501">
            <v>0</v>
          </cell>
          <cell r="N21501">
            <v>765</v>
          </cell>
        </row>
        <row r="21502">
          <cell r="A21502" t="str">
            <v>农村低保</v>
          </cell>
        </row>
        <row r="21502">
          <cell r="E21502" t="str">
            <v>侯集</v>
          </cell>
        </row>
        <row r="21502">
          <cell r="K21502">
            <v>1</v>
          </cell>
          <cell r="L21502">
            <v>255</v>
          </cell>
          <cell r="M21502">
            <v>0</v>
          </cell>
          <cell r="N21502">
            <v>255</v>
          </cell>
        </row>
        <row r="21503">
          <cell r="A21503" t="str">
            <v>农村低保</v>
          </cell>
        </row>
        <row r="21503">
          <cell r="E21503" t="str">
            <v>侯集</v>
          </cell>
        </row>
        <row r="21503">
          <cell r="K21503">
            <v>2</v>
          </cell>
          <cell r="L21503">
            <v>255</v>
          </cell>
          <cell r="M21503">
            <v>0</v>
          </cell>
          <cell r="N21503">
            <v>510</v>
          </cell>
        </row>
        <row r="21504">
          <cell r="A21504" t="str">
            <v>农村低保</v>
          </cell>
        </row>
        <row r="21504">
          <cell r="E21504" t="str">
            <v>侯集</v>
          </cell>
        </row>
        <row r="21504">
          <cell r="K21504">
            <v>2</v>
          </cell>
          <cell r="L21504">
            <v>255</v>
          </cell>
          <cell r="M21504">
            <v>0</v>
          </cell>
          <cell r="N21504">
            <v>510</v>
          </cell>
        </row>
        <row r="21505">
          <cell r="A21505" t="str">
            <v>农村低保</v>
          </cell>
        </row>
        <row r="21505">
          <cell r="E21505" t="str">
            <v>侯集</v>
          </cell>
        </row>
        <row r="21505">
          <cell r="K21505">
            <v>1</v>
          </cell>
          <cell r="L21505">
            <v>255</v>
          </cell>
          <cell r="M21505">
            <v>0</v>
          </cell>
          <cell r="N21505">
            <v>255</v>
          </cell>
        </row>
        <row r="21506">
          <cell r="A21506" t="str">
            <v>农村低保</v>
          </cell>
        </row>
        <row r="21506">
          <cell r="E21506" t="str">
            <v>侯集</v>
          </cell>
        </row>
        <row r="21506">
          <cell r="K21506">
            <v>1</v>
          </cell>
          <cell r="L21506">
            <v>290</v>
          </cell>
          <cell r="M21506">
            <v>0</v>
          </cell>
          <cell r="N21506">
            <v>290</v>
          </cell>
        </row>
        <row r="21507">
          <cell r="A21507" t="str">
            <v>农村低保</v>
          </cell>
        </row>
        <row r="21507">
          <cell r="E21507" t="str">
            <v>侯集</v>
          </cell>
        </row>
        <row r="21507">
          <cell r="K21507">
            <v>3</v>
          </cell>
          <cell r="L21507">
            <v>290</v>
          </cell>
          <cell r="M21507">
            <v>0</v>
          </cell>
          <cell r="N21507">
            <v>870</v>
          </cell>
        </row>
        <row r="21508">
          <cell r="A21508" t="str">
            <v>农村低保</v>
          </cell>
        </row>
        <row r="21508">
          <cell r="E21508" t="str">
            <v>侯集</v>
          </cell>
        </row>
        <row r="21508">
          <cell r="K21508">
            <v>1</v>
          </cell>
          <cell r="L21508">
            <v>290</v>
          </cell>
          <cell r="M21508">
            <v>0</v>
          </cell>
          <cell r="N21508">
            <v>290</v>
          </cell>
        </row>
        <row r="21509">
          <cell r="A21509" t="str">
            <v>农村低保</v>
          </cell>
        </row>
        <row r="21509">
          <cell r="E21509" t="str">
            <v>侯集</v>
          </cell>
        </row>
        <row r="21509">
          <cell r="K21509">
            <v>2</v>
          </cell>
          <cell r="L21509">
            <v>290</v>
          </cell>
          <cell r="M21509">
            <v>0</v>
          </cell>
          <cell r="N21509">
            <v>580</v>
          </cell>
        </row>
        <row r="21510">
          <cell r="A21510" t="str">
            <v>农村低保</v>
          </cell>
        </row>
        <row r="21510">
          <cell r="E21510" t="str">
            <v>侯集</v>
          </cell>
        </row>
        <row r="21510">
          <cell r="K21510">
            <v>2</v>
          </cell>
          <cell r="L21510">
            <v>290</v>
          </cell>
          <cell r="M21510">
            <v>0</v>
          </cell>
          <cell r="N21510">
            <v>580</v>
          </cell>
        </row>
        <row r="21511">
          <cell r="A21511" t="str">
            <v>农村低保</v>
          </cell>
        </row>
        <row r="21511">
          <cell r="E21511" t="str">
            <v>侯集</v>
          </cell>
        </row>
        <row r="21511">
          <cell r="K21511">
            <v>1</v>
          </cell>
          <cell r="L21511">
            <v>290</v>
          </cell>
          <cell r="M21511">
            <v>0</v>
          </cell>
          <cell r="N21511">
            <v>290</v>
          </cell>
        </row>
        <row r="21512">
          <cell r="A21512" t="str">
            <v>农村低保</v>
          </cell>
        </row>
        <row r="21512">
          <cell r="E21512" t="str">
            <v>侯集</v>
          </cell>
        </row>
        <row r="21512">
          <cell r="K21512">
            <v>2</v>
          </cell>
          <cell r="L21512">
            <v>290</v>
          </cell>
          <cell r="M21512">
            <v>0</v>
          </cell>
          <cell r="N21512">
            <v>580</v>
          </cell>
        </row>
        <row r="21513">
          <cell r="A21513" t="str">
            <v>农村低保</v>
          </cell>
        </row>
        <row r="21513">
          <cell r="E21513" t="str">
            <v>侯集</v>
          </cell>
        </row>
        <row r="21513">
          <cell r="K21513">
            <v>2</v>
          </cell>
          <cell r="L21513">
            <v>290</v>
          </cell>
          <cell r="M21513">
            <v>0</v>
          </cell>
          <cell r="N21513">
            <v>580</v>
          </cell>
        </row>
        <row r="21514">
          <cell r="A21514" t="str">
            <v>农村低保</v>
          </cell>
        </row>
        <row r="21514">
          <cell r="E21514" t="str">
            <v>侯集</v>
          </cell>
        </row>
        <row r="21514">
          <cell r="K21514">
            <v>2</v>
          </cell>
          <cell r="L21514">
            <v>290</v>
          </cell>
          <cell r="M21514">
            <v>0</v>
          </cell>
          <cell r="N21514">
            <v>580</v>
          </cell>
        </row>
        <row r="21515">
          <cell r="A21515" t="str">
            <v>农村低保</v>
          </cell>
        </row>
        <row r="21515">
          <cell r="E21515" t="str">
            <v>侯集</v>
          </cell>
        </row>
        <row r="21515">
          <cell r="K21515">
            <v>1</v>
          </cell>
          <cell r="L21515">
            <v>290</v>
          </cell>
          <cell r="M21515">
            <v>0</v>
          </cell>
          <cell r="N21515">
            <v>290</v>
          </cell>
        </row>
        <row r="21516">
          <cell r="A21516" t="str">
            <v>农村低保</v>
          </cell>
        </row>
        <row r="21516">
          <cell r="E21516" t="str">
            <v>侯集</v>
          </cell>
        </row>
        <row r="21516">
          <cell r="K21516">
            <v>2</v>
          </cell>
          <cell r="L21516">
            <v>290</v>
          </cell>
          <cell r="M21516">
            <v>0</v>
          </cell>
          <cell r="N21516">
            <v>580</v>
          </cell>
        </row>
        <row r="21517">
          <cell r="A21517" t="str">
            <v>农村低保</v>
          </cell>
        </row>
        <row r="21517">
          <cell r="E21517" t="str">
            <v>侯集</v>
          </cell>
        </row>
        <row r="21517">
          <cell r="K21517">
            <v>2</v>
          </cell>
          <cell r="L21517">
            <v>255</v>
          </cell>
          <cell r="M21517">
            <v>0</v>
          </cell>
          <cell r="N21517">
            <v>510</v>
          </cell>
        </row>
        <row r="21518">
          <cell r="A21518" t="str">
            <v>农村低保</v>
          </cell>
        </row>
        <row r="21518">
          <cell r="E21518" t="str">
            <v>侯集</v>
          </cell>
        </row>
        <row r="21518">
          <cell r="K21518">
            <v>1</v>
          </cell>
          <cell r="L21518">
            <v>405</v>
          </cell>
          <cell r="M21518">
            <v>0</v>
          </cell>
          <cell r="N21518">
            <v>405</v>
          </cell>
        </row>
        <row r="21519">
          <cell r="A21519" t="str">
            <v>农村低保</v>
          </cell>
        </row>
        <row r="21519">
          <cell r="E21519" t="str">
            <v>侯集</v>
          </cell>
        </row>
        <row r="21519">
          <cell r="K21519">
            <v>1</v>
          </cell>
          <cell r="L21519">
            <v>255</v>
          </cell>
          <cell r="M21519">
            <v>0</v>
          </cell>
          <cell r="N21519">
            <v>255</v>
          </cell>
        </row>
        <row r="21520">
          <cell r="A21520" t="str">
            <v>农村低保</v>
          </cell>
        </row>
        <row r="21520">
          <cell r="E21520" t="str">
            <v>侯集</v>
          </cell>
        </row>
        <row r="21520">
          <cell r="K21520">
            <v>2</v>
          </cell>
          <cell r="L21520">
            <v>290</v>
          </cell>
          <cell r="M21520">
            <v>0</v>
          </cell>
          <cell r="N21520">
            <v>580</v>
          </cell>
        </row>
        <row r="21521">
          <cell r="A21521" t="str">
            <v>农村低保</v>
          </cell>
        </row>
        <row r="21521">
          <cell r="E21521" t="str">
            <v>侯集</v>
          </cell>
        </row>
        <row r="21521">
          <cell r="K21521">
            <v>2</v>
          </cell>
          <cell r="L21521">
            <v>290</v>
          </cell>
          <cell r="M21521">
            <v>0</v>
          </cell>
          <cell r="N21521">
            <v>580</v>
          </cell>
        </row>
        <row r="21522">
          <cell r="A21522" t="str">
            <v>农村低保</v>
          </cell>
        </row>
        <row r="21522">
          <cell r="E21522" t="str">
            <v>侯集</v>
          </cell>
        </row>
        <row r="21522">
          <cell r="K21522">
            <v>2</v>
          </cell>
          <cell r="L21522">
            <v>290</v>
          </cell>
          <cell r="M21522">
            <v>0</v>
          </cell>
          <cell r="N21522">
            <v>580</v>
          </cell>
        </row>
        <row r="21523">
          <cell r="A21523" t="str">
            <v>农村低保</v>
          </cell>
        </row>
        <row r="21523">
          <cell r="E21523" t="str">
            <v>侯集</v>
          </cell>
        </row>
        <row r="21523">
          <cell r="K21523">
            <v>2</v>
          </cell>
          <cell r="L21523">
            <v>290</v>
          </cell>
          <cell r="M21523">
            <v>0</v>
          </cell>
          <cell r="N21523">
            <v>580</v>
          </cell>
        </row>
        <row r="21524">
          <cell r="A21524" t="str">
            <v>农村低保</v>
          </cell>
        </row>
        <row r="21524">
          <cell r="E21524" t="str">
            <v>侯集</v>
          </cell>
        </row>
        <row r="21524">
          <cell r="K21524">
            <v>2</v>
          </cell>
          <cell r="L21524">
            <v>255</v>
          </cell>
          <cell r="M21524">
            <v>0</v>
          </cell>
          <cell r="N21524">
            <v>510</v>
          </cell>
        </row>
        <row r="21525">
          <cell r="A21525" t="str">
            <v>农村低保</v>
          </cell>
        </row>
        <row r="21525">
          <cell r="E21525" t="str">
            <v>贾宋</v>
          </cell>
        </row>
        <row r="21525">
          <cell r="K21525">
            <v>3</v>
          </cell>
          <cell r="L21525">
            <v>255</v>
          </cell>
          <cell r="M21525">
            <v>0</v>
          </cell>
          <cell r="N21525">
            <v>765</v>
          </cell>
        </row>
        <row r="21526">
          <cell r="A21526" t="str">
            <v>农村低保</v>
          </cell>
        </row>
        <row r="21526">
          <cell r="E21526" t="str">
            <v>贾宋</v>
          </cell>
        </row>
        <row r="21526">
          <cell r="K21526">
            <v>1</v>
          </cell>
          <cell r="L21526">
            <v>405</v>
          </cell>
          <cell r="M21526">
            <v>0</v>
          </cell>
          <cell r="N21526">
            <v>405</v>
          </cell>
        </row>
        <row r="21527">
          <cell r="A21527" t="str">
            <v>农村低保</v>
          </cell>
        </row>
        <row r="21527">
          <cell r="E21527" t="str">
            <v>贾宋</v>
          </cell>
        </row>
        <row r="21527">
          <cell r="K21527">
            <v>1</v>
          </cell>
          <cell r="L21527">
            <v>255</v>
          </cell>
          <cell r="M21527">
            <v>0</v>
          </cell>
          <cell r="N21527">
            <v>255</v>
          </cell>
        </row>
        <row r="21528">
          <cell r="A21528" t="str">
            <v>农村低保</v>
          </cell>
        </row>
        <row r="21528">
          <cell r="E21528" t="str">
            <v>贾宋</v>
          </cell>
        </row>
        <row r="21528">
          <cell r="K21528">
            <v>1</v>
          </cell>
          <cell r="L21528">
            <v>290</v>
          </cell>
          <cell r="M21528">
            <v>0</v>
          </cell>
          <cell r="N21528">
            <v>290</v>
          </cell>
        </row>
        <row r="21529">
          <cell r="A21529" t="str">
            <v>农村低保</v>
          </cell>
        </row>
        <row r="21529">
          <cell r="E21529" t="str">
            <v>贾宋</v>
          </cell>
        </row>
        <row r="21529">
          <cell r="K21529">
            <v>1</v>
          </cell>
          <cell r="L21529">
            <v>255</v>
          </cell>
          <cell r="M21529">
            <v>0</v>
          </cell>
          <cell r="N21529">
            <v>255</v>
          </cell>
        </row>
        <row r="21530">
          <cell r="A21530" t="str">
            <v>农村低保</v>
          </cell>
        </row>
        <row r="21530">
          <cell r="E21530" t="str">
            <v>贾宋</v>
          </cell>
        </row>
        <row r="21530">
          <cell r="K21530">
            <v>1</v>
          </cell>
          <cell r="L21530">
            <v>290</v>
          </cell>
          <cell r="M21530">
            <v>0</v>
          </cell>
          <cell r="N21530">
            <v>290</v>
          </cell>
        </row>
        <row r="21531">
          <cell r="A21531" t="str">
            <v>农村低保</v>
          </cell>
        </row>
        <row r="21531">
          <cell r="E21531" t="str">
            <v>贾宋</v>
          </cell>
        </row>
        <row r="21531">
          <cell r="K21531">
            <v>2</v>
          </cell>
          <cell r="L21531">
            <v>255</v>
          </cell>
          <cell r="M21531">
            <v>0</v>
          </cell>
          <cell r="N21531">
            <v>510</v>
          </cell>
        </row>
        <row r="21532">
          <cell r="A21532" t="str">
            <v>农村低保</v>
          </cell>
        </row>
        <row r="21532">
          <cell r="E21532" t="str">
            <v>贾宋</v>
          </cell>
        </row>
        <row r="21532">
          <cell r="K21532">
            <v>2</v>
          </cell>
          <cell r="L21532">
            <v>290</v>
          </cell>
          <cell r="M21532">
            <v>0</v>
          </cell>
          <cell r="N21532">
            <v>580</v>
          </cell>
        </row>
        <row r="21533">
          <cell r="A21533" t="str">
            <v>农村低保</v>
          </cell>
        </row>
        <row r="21533">
          <cell r="E21533" t="str">
            <v>贾宋</v>
          </cell>
        </row>
        <row r="21533">
          <cell r="K21533">
            <v>1</v>
          </cell>
          <cell r="L21533">
            <v>255</v>
          </cell>
          <cell r="M21533">
            <v>0</v>
          </cell>
          <cell r="N21533">
            <v>255</v>
          </cell>
        </row>
        <row r="21534">
          <cell r="A21534" t="str">
            <v>农村低保</v>
          </cell>
        </row>
        <row r="21534">
          <cell r="E21534" t="str">
            <v>贾宋</v>
          </cell>
        </row>
        <row r="21534">
          <cell r="K21534">
            <v>2</v>
          </cell>
          <cell r="L21534">
            <v>255</v>
          </cell>
          <cell r="M21534">
            <v>0</v>
          </cell>
          <cell r="N21534">
            <v>510</v>
          </cell>
        </row>
        <row r="21535">
          <cell r="A21535" t="str">
            <v>农村低保</v>
          </cell>
        </row>
        <row r="21535">
          <cell r="E21535" t="str">
            <v>贾宋</v>
          </cell>
        </row>
        <row r="21535">
          <cell r="K21535">
            <v>1</v>
          </cell>
          <cell r="L21535">
            <v>255</v>
          </cell>
          <cell r="M21535">
            <v>0</v>
          </cell>
          <cell r="N21535">
            <v>255</v>
          </cell>
        </row>
        <row r="21536">
          <cell r="A21536" t="str">
            <v>农村低保</v>
          </cell>
        </row>
        <row r="21536">
          <cell r="E21536" t="str">
            <v>贾宋</v>
          </cell>
        </row>
        <row r="21536">
          <cell r="K21536">
            <v>1</v>
          </cell>
          <cell r="L21536">
            <v>290</v>
          </cell>
          <cell r="M21536">
            <v>0</v>
          </cell>
          <cell r="N21536">
            <v>290</v>
          </cell>
        </row>
        <row r="21537">
          <cell r="A21537" t="str">
            <v>农村低保</v>
          </cell>
        </row>
        <row r="21537">
          <cell r="E21537" t="str">
            <v>贾宋</v>
          </cell>
        </row>
        <row r="21537">
          <cell r="K21537">
            <v>1</v>
          </cell>
          <cell r="L21537">
            <v>290</v>
          </cell>
          <cell r="M21537">
            <v>0</v>
          </cell>
          <cell r="N21537">
            <v>290</v>
          </cell>
        </row>
        <row r="21538">
          <cell r="A21538" t="str">
            <v>农村低保</v>
          </cell>
        </row>
        <row r="21538">
          <cell r="E21538" t="str">
            <v>贾宋</v>
          </cell>
        </row>
        <row r="21538">
          <cell r="K21538">
            <v>1</v>
          </cell>
          <cell r="L21538">
            <v>290</v>
          </cell>
          <cell r="M21538">
            <v>0</v>
          </cell>
          <cell r="N21538">
            <v>290</v>
          </cell>
        </row>
        <row r="21539">
          <cell r="A21539" t="str">
            <v>农村低保</v>
          </cell>
        </row>
        <row r="21539">
          <cell r="E21539" t="str">
            <v>贾宋</v>
          </cell>
        </row>
        <row r="21539">
          <cell r="K21539">
            <v>1</v>
          </cell>
          <cell r="L21539">
            <v>405</v>
          </cell>
          <cell r="M21539">
            <v>0</v>
          </cell>
          <cell r="N21539">
            <v>405</v>
          </cell>
        </row>
        <row r="21540">
          <cell r="A21540" t="str">
            <v>农村低保</v>
          </cell>
        </row>
        <row r="21540">
          <cell r="E21540" t="str">
            <v>贾宋</v>
          </cell>
        </row>
        <row r="21540">
          <cell r="K21540">
            <v>2</v>
          </cell>
          <cell r="L21540">
            <v>255</v>
          </cell>
          <cell r="M21540">
            <v>0</v>
          </cell>
          <cell r="N21540">
            <v>510</v>
          </cell>
        </row>
        <row r="21541">
          <cell r="A21541" t="str">
            <v>农村低保</v>
          </cell>
        </row>
        <row r="21541">
          <cell r="E21541" t="str">
            <v>贾宋</v>
          </cell>
        </row>
        <row r="21541">
          <cell r="K21541">
            <v>2</v>
          </cell>
          <cell r="L21541">
            <v>290</v>
          </cell>
          <cell r="M21541">
            <v>0</v>
          </cell>
          <cell r="N21541">
            <v>580</v>
          </cell>
        </row>
        <row r="21542">
          <cell r="A21542" t="str">
            <v>农村低保</v>
          </cell>
        </row>
        <row r="21542">
          <cell r="E21542" t="str">
            <v>贾宋</v>
          </cell>
        </row>
        <row r="21542">
          <cell r="K21542">
            <v>1</v>
          </cell>
          <cell r="L21542">
            <v>255</v>
          </cell>
          <cell r="M21542">
            <v>0</v>
          </cell>
          <cell r="N21542">
            <v>255</v>
          </cell>
        </row>
        <row r="21543">
          <cell r="A21543" t="str">
            <v>农村低保</v>
          </cell>
        </row>
        <row r="21543">
          <cell r="E21543" t="str">
            <v>贾宋</v>
          </cell>
        </row>
        <row r="21543">
          <cell r="K21543">
            <v>3</v>
          </cell>
          <cell r="L21543">
            <v>405</v>
          </cell>
          <cell r="M21543">
            <v>0</v>
          </cell>
          <cell r="N21543">
            <v>1215</v>
          </cell>
        </row>
        <row r="21544">
          <cell r="A21544" t="str">
            <v>农村低保</v>
          </cell>
        </row>
        <row r="21544">
          <cell r="E21544" t="str">
            <v>贾宋</v>
          </cell>
        </row>
        <row r="21544">
          <cell r="K21544">
            <v>1</v>
          </cell>
          <cell r="L21544">
            <v>255</v>
          </cell>
          <cell r="M21544">
            <v>0</v>
          </cell>
          <cell r="N21544">
            <v>255</v>
          </cell>
        </row>
        <row r="21545">
          <cell r="A21545" t="str">
            <v>农村低保</v>
          </cell>
        </row>
        <row r="21545">
          <cell r="E21545" t="str">
            <v>贾宋</v>
          </cell>
        </row>
        <row r="21545">
          <cell r="K21545">
            <v>3</v>
          </cell>
          <cell r="L21545">
            <v>290</v>
          </cell>
          <cell r="M21545">
            <v>0</v>
          </cell>
          <cell r="N21545">
            <v>870</v>
          </cell>
        </row>
        <row r="21546">
          <cell r="A21546" t="str">
            <v>农村低保</v>
          </cell>
        </row>
        <row r="21546">
          <cell r="E21546" t="str">
            <v>贾宋</v>
          </cell>
        </row>
        <row r="21546">
          <cell r="K21546">
            <v>1</v>
          </cell>
          <cell r="L21546">
            <v>255</v>
          </cell>
          <cell r="M21546">
            <v>0</v>
          </cell>
          <cell r="N21546">
            <v>255</v>
          </cell>
        </row>
        <row r="21547">
          <cell r="A21547" t="str">
            <v>农村低保</v>
          </cell>
        </row>
        <row r="21547">
          <cell r="E21547" t="str">
            <v>贾宋</v>
          </cell>
        </row>
        <row r="21547">
          <cell r="K21547">
            <v>3</v>
          </cell>
          <cell r="L21547">
            <v>290</v>
          </cell>
          <cell r="M21547">
            <v>0</v>
          </cell>
          <cell r="N21547">
            <v>870</v>
          </cell>
        </row>
        <row r="21548">
          <cell r="A21548" t="str">
            <v>农村低保</v>
          </cell>
        </row>
        <row r="21548">
          <cell r="E21548" t="str">
            <v>贾宋</v>
          </cell>
        </row>
        <row r="21548">
          <cell r="K21548">
            <v>1</v>
          </cell>
          <cell r="L21548">
            <v>290</v>
          </cell>
          <cell r="M21548">
            <v>0</v>
          </cell>
          <cell r="N21548">
            <v>290</v>
          </cell>
        </row>
        <row r="21549">
          <cell r="A21549" t="str">
            <v>农村低保</v>
          </cell>
        </row>
        <row r="21549">
          <cell r="E21549" t="str">
            <v>贾宋</v>
          </cell>
        </row>
        <row r="21549">
          <cell r="K21549">
            <v>2</v>
          </cell>
          <cell r="L21549">
            <v>290</v>
          </cell>
          <cell r="M21549">
            <v>0</v>
          </cell>
          <cell r="N21549">
            <v>580</v>
          </cell>
        </row>
        <row r="21550">
          <cell r="A21550" t="str">
            <v>农村低保</v>
          </cell>
        </row>
        <row r="21550">
          <cell r="E21550" t="str">
            <v>柳泉铺</v>
          </cell>
        </row>
        <row r="21550">
          <cell r="K21550">
            <v>2</v>
          </cell>
          <cell r="L21550">
            <v>255</v>
          </cell>
          <cell r="M21550">
            <v>0</v>
          </cell>
          <cell r="N21550">
            <v>510</v>
          </cell>
        </row>
        <row r="21551">
          <cell r="A21551" t="str">
            <v>农村低保</v>
          </cell>
        </row>
        <row r="21551">
          <cell r="E21551" t="str">
            <v>柳泉铺</v>
          </cell>
        </row>
        <row r="21551">
          <cell r="K21551">
            <v>1</v>
          </cell>
          <cell r="L21551">
            <v>255</v>
          </cell>
          <cell r="M21551">
            <v>0</v>
          </cell>
          <cell r="N21551">
            <v>255</v>
          </cell>
        </row>
        <row r="21552">
          <cell r="A21552" t="str">
            <v>农村低保</v>
          </cell>
        </row>
        <row r="21552">
          <cell r="E21552" t="str">
            <v>柳泉铺</v>
          </cell>
        </row>
        <row r="21552">
          <cell r="K21552">
            <v>2</v>
          </cell>
          <cell r="L21552">
            <v>255</v>
          </cell>
          <cell r="M21552">
            <v>0</v>
          </cell>
          <cell r="N21552">
            <v>510</v>
          </cell>
        </row>
        <row r="21553">
          <cell r="A21553" t="str">
            <v>农村低保</v>
          </cell>
        </row>
        <row r="21553">
          <cell r="E21553" t="str">
            <v>柳泉铺</v>
          </cell>
        </row>
        <row r="21553">
          <cell r="K21553">
            <v>2</v>
          </cell>
          <cell r="L21553">
            <v>290</v>
          </cell>
          <cell r="M21553">
            <v>0</v>
          </cell>
          <cell r="N21553">
            <v>580</v>
          </cell>
        </row>
        <row r="21554">
          <cell r="A21554" t="str">
            <v>农村低保</v>
          </cell>
        </row>
        <row r="21554">
          <cell r="E21554" t="str">
            <v>柳泉铺</v>
          </cell>
        </row>
        <row r="21554">
          <cell r="K21554">
            <v>1</v>
          </cell>
          <cell r="L21554">
            <v>290</v>
          </cell>
          <cell r="M21554">
            <v>0</v>
          </cell>
          <cell r="N21554">
            <v>290</v>
          </cell>
        </row>
        <row r="21555">
          <cell r="A21555" t="str">
            <v>农村低保</v>
          </cell>
        </row>
        <row r="21555">
          <cell r="E21555" t="str">
            <v>柳泉铺</v>
          </cell>
        </row>
        <row r="21555">
          <cell r="K21555">
            <v>2</v>
          </cell>
          <cell r="L21555">
            <v>255</v>
          </cell>
          <cell r="M21555">
            <v>0</v>
          </cell>
          <cell r="N21555">
            <v>510</v>
          </cell>
        </row>
        <row r="21556">
          <cell r="A21556" t="str">
            <v>农村低保</v>
          </cell>
        </row>
        <row r="21556">
          <cell r="E21556" t="str">
            <v>柳泉铺</v>
          </cell>
        </row>
        <row r="21556">
          <cell r="K21556">
            <v>2</v>
          </cell>
          <cell r="L21556">
            <v>290</v>
          </cell>
          <cell r="M21556">
            <v>0</v>
          </cell>
          <cell r="N21556">
            <v>580</v>
          </cell>
        </row>
        <row r="21557">
          <cell r="A21557" t="str">
            <v>农村低保</v>
          </cell>
        </row>
        <row r="21557">
          <cell r="E21557" t="str">
            <v>柳泉铺</v>
          </cell>
        </row>
        <row r="21557">
          <cell r="K21557">
            <v>3</v>
          </cell>
          <cell r="L21557">
            <v>255</v>
          </cell>
          <cell r="M21557">
            <v>0</v>
          </cell>
          <cell r="N21557">
            <v>765</v>
          </cell>
        </row>
        <row r="21558">
          <cell r="A21558" t="str">
            <v>农村低保</v>
          </cell>
        </row>
        <row r="21558">
          <cell r="E21558" t="str">
            <v>柳泉铺</v>
          </cell>
        </row>
        <row r="21558">
          <cell r="K21558">
            <v>1</v>
          </cell>
          <cell r="L21558">
            <v>255</v>
          </cell>
          <cell r="M21558">
            <v>0</v>
          </cell>
          <cell r="N21558">
            <v>255</v>
          </cell>
        </row>
        <row r="21559">
          <cell r="A21559" t="str">
            <v>农村低保</v>
          </cell>
        </row>
        <row r="21559">
          <cell r="E21559" t="str">
            <v>柳泉铺</v>
          </cell>
        </row>
        <row r="21559">
          <cell r="K21559">
            <v>2</v>
          </cell>
          <cell r="L21559">
            <v>290</v>
          </cell>
          <cell r="M21559">
            <v>0</v>
          </cell>
          <cell r="N21559">
            <v>580</v>
          </cell>
        </row>
        <row r="21560">
          <cell r="A21560" t="str">
            <v>农村低保</v>
          </cell>
        </row>
        <row r="21560">
          <cell r="E21560" t="str">
            <v>柳泉铺</v>
          </cell>
        </row>
        <row r="21560">
          <cell r="K21560">
            <v>1</v>
          </cell>
          <cell r="L21560">
            <v>255</v>
          </cell>
          <cell r="M21560">
            <v>0</v>
          </cell>
          <cell r="N21560">
            <v>255</v>
          </cell>
        </row>
        <row r="21561">
          <cell r="A21561" t="str">
            <v>农村低保</v>
          </cell>
        </row>
        <row r="21561">
          <cell r="E21561" t="str">
            <v>曲屯</v>
          </cell>
        </row>
        <row r="21561">
          <cell r="K21561">
            <v>3</v>
          </cell>
          <cell r="L21561">
            <v>290</v>
          </cell>
          <cell r="M21561">
            <v>0</v>
          </cell>
          <cell r="N21561">
            <v>870</v>
          </cell>
        </row>
        <row r="21562">
          <cell r="A21562" t="str">
            <v>农村低保</v>
          </cell>
        </row>
        <row r="21562">
          <cell r="E21562" t="str">
            <v>曲屯</v>
          </cell>
        </row>
        <row r="21562">
          <cell r="K21562">
            <v>3</v>
          </cell>
          <cell r="L21562">
            <v>290</v>
          </cell>
          <cell r="M21562">
            <v>0</v>
          </cell>
          <cell r="N21562">
            <v>870</v>
          </cell>
        </row>
        <row r="21563">
          <cell r="A21563" t="str">
            <v>农村低保</v>
          </cell>
        </row>
        <row r="21563">
          <cell r="E21563" t="str">
            <v>曲屯</v>
          </cell>
        </row>
        <row r="21563">
          <cell r="K21563">
            <v>2</v>
          </cell>
          <cell r="L21563">
            <v>290</v>
          </cell>
          <cell r="M21563">
            <v>0</v>
          </cell>
          <cell r="N21563">
            <v>580</v>
          </cell>
        </row>
        <row r="21564">
          <cell r="A21564" t="str">
            <v>农村低保</v>
          </cell>
        </row>
        <row r="21564">
          <cell r="E21564" t="str">
            <v>曲屯</v>
          </cell>
        </row>
        <row r="21564">
          <cell r="K21564">
            <v>2</v>
          </cell>
          <cell r="L21564">
            <v>290</v>
          </cell>
          <cell r="M21564">
            <v>0</v>
          </cell>
          <cell r="N21564">
            <v>580</v>
          </cell>
        </row>
        <row r="21565">
          <cell r="A21565" t="str">
            <v>农村低保</v>
          </cell>
        </row>
        <row r="21565">
          <cell r="E21565" t="str">
            <v>曲屯</v>
          </cell>
        </row>
        <row r="21565">
          <cell r="K21565">
            <v>2</v>
          </cell>
          <cell r="L21565">
            <v>290</v>
          </cell>
          <cell r="M21565">
            <v>0</v>
          </cell>
          <cell r="N21565">
            <v>580</v>
          </cell>
        </row>
        <row r="21566">
          <cell r="A21566" t="str">
            <v>农村低保</v>
          </cell>
        </row>
        <row r="21566">
          <cell r="E21566" t="str">
            <v>曲屯</v>
          </cell>
        </row>
        <row r="21566">
          <cell r="K21566">
            <v>2</v>
          </cell>
          <cell r="L21566">
            <v>290</v>
          </cell>
          <cell r="M21566">
            <v>0</v>
          </cell>
          <cell r="N21566">
            <v>580</v>
          </cell>
        </row>
        <row r="21567">
          <cell r="A21567" t="str">
            <v>农村低保</v>
          </cell>
        </row>
        <row r="21567">
          <cell r="E21567" t="str">
            <v>曲屯</v>
          </cell>
        </row>
        <row r="21567">
          <cell r="K21567">
            <v>3</v>
          </cell>
          <cell r="L21567">
            <v>255</v>
          </cell>
          <cell r="M21567">
            <v>0</v>
          </cell>
          <cell r="N21567">
            <v>765</v>
          </cell>
        </row>
        <row r="21568">
          <cell r="A21568" t="str">
            <v>农村低保</v>
          </cell>
        </row>
        <row r="21568">
          <cell r="E21568" t="str">
            <v>王岗</v>
          </cell>
        </row>
        <row r="21568">
          <cell r="K21568">
            <v>2</v>
          </cell>
          <cell r="L21568">
            <v>290</v>
          </cell>
          <cell r="M21568">
            <v>0</v>
          </cell>
          <cell r="N21568">
            <v>580</v>
          </cell>
        </row>
        <row r="21569">
          <cell r="A21569" t="str">
            <v>农村低保</v>
          </cell>
        </row>
        <row r="21569">
          <cell r="E21569" t="str">
            <v>王岗</v>
          </cell>
        </row>
        <row r="21569">
          <cell r="K21569">
            <v>1</v>
          </cell>
          <cell r="L21569">
            <v>290</v>
          </cell>
          <cell r="M21569">
            <v>0</v>
          </cell>
          <cell r="N21569">
            <v>290</v>
          </cell>
        </row>
        <row r="21570">
          <cell r="A21570" t="str">
            <v>农村低保</v>
          </cell>
        </row>
        <row r="21570">
          <cell r="E21570" t="str">
            <v>王岗</v>
          </cell>
        </row>
        <row r="21570">
          <cell r="K21570">
            <v>2</v>
          </cell>
          <cell r="L21570">
            <v>290</v>
          </cell>
          <cell r="M21570">
            <v>0</v>
          </cell>
          <cell r="N21570">
            <v>580</v>
          </cell>
        </row>
        <row r="21571">
          <cell r="A21571" t="str">
            <v>农村低保</v>
          </cell>
        </row>
        <row r="21571">
          <cell r="E21571" t="str">
            <v>王岗</v>
          </cell>
        </row>
        <row r="21571">
          <cell r="K21571">
            <v>1</v>
          </cell>
          <cell r="L21571">
            <v>255</v>
          </cell>
          <cell r="M21571">
            <v>0</v>
          </cell>
          <cell r="N21571">
            <v>255</v>
          </cell>
        </row>
        <row r="21572">
          <cell r="A21572" t="str">
            <v>农村低保</v>
          </cell>
        </row>
        <row r="21572">
          <cell r="E21572" t="str">
            <v>王岗</v>
          </cell>
        </row>
        <row r="21572">
          <cell r="K21572">
            <v>2</v>
          </cell>
          <cell r="L21572">
            <v>405</v>
          </cell>
          <cell r="M21572">
            <v>0</v>
          </cell>
          <cell r="N21572">
            <v>810</v>
          </cell>
        </row>
        <row r="21573">
          <cell r="A21573" t="str">
            <v>农村低保</v>
          </cell>
        </row>
        <row r="21573">
          <cell r="E21573" t="str">
            <v>王岗</v>
          </cell>
        </row>
        <row r="21573">
          <cell r="K21573">
            <v>1</v>
          </cell>
          <cell r="L21573">
            <v>290</v>
          </cell>
          <cell r="M21573">
            <v>0</v>
          </cell>
          <cell r="N21573">
            <v>290</v>
          </cell>
        </row>
        <row r="21574">
          <cell r="A21574" t="str">
            <v>农村低保</v>
          </cell>
        </row>
        <row r="21574">
          <cell r="E21574" t="str">
            <v>王岗</v>
          </cell>
        </row>
        <row r="21574">
          <cell r="K21574">
            <v>2</v>
          </cell>
          <cell r="L21574">
            <v>255</v>
          </cell>
          <cell r="M21574">
            <v>0</v>
          </cell>
          <cell r="N21574">
            <v>510</v>
          </cell>
        </row>
        <row r="21575">
          <cell r="A21575" t="str">
            <v>农村低保</v>
          </cell>
        </row>
        <row r="21575">
          <cell r="E21575" t="str">
            <v>王岗</v>
          </cell>
        </row>
        <row r="21575">
          <cell r="K21575">
            <v>2</v>
          </cell>
          <cell r="L21575">
            <v>405</v>
          </cell>
          <cell r="M21575">
            <v>0</v>
          </cell>
          <cell r="N21575">
            <v>810</v>
          </cell>
        </row>
        <row r="21576">
          <cell r="A21576" t="str">
            <v>农村低保</v>
          </cell>
        </row>
        <row r="21576">
          <cell r="E21576" t="str">
            <v>王岗</v>
          </cell>
        </row>
        <row r="21576">
          <cell r="K21576">
            <v>2</v>
          </cell>
          <cell r="L21576">
            <v>290</v>
          </cell>
          <cell r="M21576">
            <v>0</v>
          </cell>
          <cell r="N21576">
            <v>580</v>
          </cell>
        </row>
        <row r="21577">
          <cell r="A21577" t="str">
            <v>农村低保</v>
          </cell>
        </row>
        <row r="21577">
          <cell r="E21577" t="str">
            <v>王岗</v>
          </cell>
        </row>
        <row r="21577">
          <cell r="K21577">
            <v>2</v>
          </cell>
          <cell r="L21577">
            <v>290</v>
          </cell>
          <cell r="M21577">
            <v>0</v>
          </cell>
          <cell r="N21577">
            <v>580</v>
          </cell>
        </row>
        <row r="21578">
          <cell r="A21578" t="str">
            <v>农村低保</v>
          </cell>
        </row>
        <row r="21578">
          <cell r="E21578" t="str">
            <v>王岗</v>
          </cell>
        </row>
        <row r="21578">
          <cell r="K21578">
            <v>2</v>
          </cell>
          <cell r="L21578">
            <v>290</v>
          </cell>
          <cell r="M21578">
            <v>0</v>
          </cell>
          <cell r="N21578">
            <v>580</v>
          </cell>
        </row>
        <row r="21579">
          <cell r="A21579" t="str">
            <v>农村低保</v>
          </cell>
        </row>
        <row r="21579">
          <cell r="E21579" t="str">
            <v>王岗</v>
          </cell>
        </row>
        <row r="21579">
          <cell r="K21579">
            <v>1</v>
          </cell>
          <cell r="L21579">
            <v>290</v>
          </cell>
          <cell r="M21579">
            <v>0</v>
          </cell>
          <cell r="N21579">
            <v>290</v>
          </cell>
        </row>
        <row r="21580">
          <cell r="A21580" t="str">
            <v>农村低保</v>
          </cell>
        </row>
        <row r="21580">
          <cell r="E21580" t="str">
            <v>王岗</v>
          </cell>
        </row>
        <row r="21580">
          <cell r="K21580">
            <v>2</v>
          </cell>
          <cell r="L21580">
            <v>290</v>
          </cell>
          <cell r="M21580">
            <v>0</v>
          </cell>
          <cell r="N21580">
            <v>580</v>
          </cell>
        </row>
        <row r="21581">
          <cell r="A21581" t="str">
            <v>农村低保</v>
          </cell>
        </row>
        <row r="21581">
          <cell r="E21581" t="str">
            <v>王岗</v>
          </cell>
        </row>
        <row r="21581">
          <cell r="K21581">
            <v>1</v>
          </cell>
          <cell r="L21581">
            <v>290</v>
          </cell>
          <cell r="M21581">
            <v>0</v>
          </cell>
          <cell r="N21581">
            <v>290</v>
          </cell>
        </row>
        <row r="21582">
          <cell r="A21582" t="str">
            <v>农村低保</v>
          </cell>
        </row>
        <row r="21582">
          <cell r="E21582" t="str">
            <v>玉都办</v>
          </cell>
        </row>
        <row r="21582">
          <cell r="K21582">
            <v>1</v>
          </cell>
          <cell r="L21582">
            <v>405</v>
          </cell>
          <cell r="M21582">
            <v>0</v>
          </cell>
          <cell r="N21582">
            <v>405</v>
          </cell>
        </row>
        <row r="21583">
          <cell r="A21583" t="str">
            <v>农村低保</v>
          </cell>
        </row>
        <row r="21583">
          <cell r="E21583" t="str">
            <v>玉都办</v>
          </cell>
        </row>
        <row r="21583">
          <cell r="K21583">
            <v>2</v>
          </cell>
          <cell r="L21583">
            <v>290</v>
          </cell>
          <cell r="M21583">
            <v>0</v>
          </cell>
          <cell r="N21583">
            <v>580</v>
          </cell>
        </row>
        <row r="21584">
          <cell r="A21584" t="str">
            <v>农村低保</v>
          </cell>
        </row>
        <row r="21584">
          <cell r="E21584" t="str">
            <v>玉都办</v>
          </cell>
        </row>
        <row r="21584">
          <cell r="K21584">
            <v>2</v>
          </cell>
          <cell r="L21584">
            <v>290</v>
          </cell>
          <cell r="M21584">
            <v>0</v>
          </cell>
          <cell r="N21584">
            <v>580</v>
          </cell>
        </row>
        <row r="21585">
          <cell r="A21585" t="str">
            <v>农村低保</v>
          </cell>
        </row>
        <row r="21585">
          <cell r="E21585" t="str">
            <v>玉都办</v>
          </cell>
        </row>
        <row r="21585">
          <cell r="K21585">
            <v>4</v>
          </cell>
          <cell r="L21585">
            <v>405</v>
          </cell>
          <cell r="M21585">
            <v>0</v>
          </cell>
          <cell r="N21585">
            <v>1620</v>
          </cell>
        </row>
        <row r="21586">
          <cell r="A21586" t="str">
            <v>农村低保</v>
          </cell>
        </row>
        <row r="21586">
          <cell r="E21586" t="str">
            <v>玉都办</v>
          </cell>
        </row>
        <row r="21586">
          <cell r="K21586">
            <v>3</v>
          </cell>
          <cell r="L21586">
            <v>290</v>
          </cell>
          <cell r="M21586">
            <v>0</v>
          </cell>
          <cell r="N21586">
            <v>870</v>
          </cell>
        </row>
        <row r="21587">
          <cell r="A21587" t="str">
            <v>农村低保</v>
          </cell>
        </row>
        <row r="21587">
          <cell r="E21587" t="str">
            <v>玉都办</v>
          </cell>
        </row>
        <row r="21587">
          <cell r="K21587">
            <v>1</v>
          </cell>
          <cell r="L21587">
            <v>290</v>
          </cell>
          <cell r="M21587">
            <v>0</v>
          </cell>
          <cell r="N21587">
            <v>290</v>
          </cell>
        </row>
        <row r="21588">
          <cell r="A21588" t="str">
            <v>农村低保</v>
          </cell>
        </row>
        <row r="21588">
          <cell r="E21588" t="str">
            <v>玉都办</v>
          </cell>
        </row>
        <row r="21588">
          <cell r="K21588">
            <v>2</v>
          </cell>
          <cell r="L21588">
            <v>290</v>
          </cell>
          <cell r="M21588">
            <v>0</v>
          </cell>
          <cell r="N21588">
            <v>580</v>
          </cell>
        </row>
        <row r="21589">
          <cell r="A21589" t="str">
            <v>农村低保</v>
          </cell>
        </row>
        <row r="21589">
          <cell r="E21589" t="str">
            <v>玉都办</v>
          </cell>
        </row>
        <row r="21589">
          <cell r="K21589">
            <v>2</v>
          </cell>
          <cell r="L21589">
            <v>290</v>
          </cell>
          <cell r="M21589">
            <v>0</v>
          </cell>
          <cell r="N21589">
            <v>580</v>
          </cell>
        </row>
        <row r="21590">
          <cell r="A21590" t="str">
            <v>农村低保</v>
          </cell>
        </row>
        <row r="21590">
          <cell r="E21590" t="str">
            <v>玉都办</v>
          </cell>
        </row>
        <row r="21590">
          <cell r="K21590">
            <v>3</v>
          </cell>
          <cell r="L21590">
            <v>290</v>
          </cell>
          <cell r="M21590">
            <v>0</v>
          </cell>
          <cell r="N21590">
            <v>870</v>
          </cell>
        </row>
        <row r="21591">
          <cell r="A21591" t="str">
            <v>农村低保</v>
          </cell>
        </row>
        <row r="21591">
          <cell r="E21591" t="str">
            <v>玉都办</v>
          </cell>
        </row>
        <row r="21591">
          <cell r="K21591">
            <v>1</v>
          </cell>
          <cell r="L21591">
            <v>290</v>
          </cell>
          <cell r="M21591">
            <v>0</v>
          </cell>
          <cell r="N21591">
            <v>290</v>
          </cell>
        </row>
        <row r="21592">
          <cell r="A21592" t="str">
            <v>农村低保</v>
          </cell>
        </row>
        <row r="21592">
          <cell r="E21592" t="str">
            <v>玉都办</v>
          </cell>
        </row>
        <row r="21592">
          <cell r="K21592">
            <v>3</v>
          </cell>
          <cell r="L21592">
            <v>290</v>
          </cell>
          <cell r="M21592">
            <v>0</v>
          </cell>
          <cell r="N21592">
            <v>870</v>
          </cell>
        </row>
        <row r="21593">
          <cell r="A21593" t="str">
            <v>农村低保</v>
          </cell>
        </row>
        <row r="21593">
          <cell r="E21593" t="str">
            <v>玉都办</v>
          </cell>
        </row>
        <row r="21593">
          <cell r="K21593">
            <v>1</v>
          </cell>
          <cell r="L21593">
            <v>290</v>
          </cell>
          <cell r="M21593">
            <v>0</v>
          </cell>
          <cell r="N21593">
            <v>290</v>
          </cell>
        </row>
        <row r="21594">
          <cell r="A21594" t="str">
            <v>农村低保</v>
          </cell>
        </row>
        <row r="21594">
          <cell r="E21594" t="str">
            <v>玉都办</v>
          </cell>
        </row>
        <row r="21594">
          <cell r="K21594">
            <v>1</v>
          </cell>
          <cell r="L21594">
            <v>290</v>
          </cell>
          <cell r="M21594">
            <v>0</v>
          </cell>
          <cell r="N21594">
            <v>290</v>
          </cell>
        </row>
        <row r="21595">
          <cell r="A21595" t="str">
            <v>农村低保</v>
          </cell>
        </row>
        <row r="21595">
          <cell r="E21595" t="str">
            <v>玉都办</v>
          </cell>
        </row>
        <row r="21595">
          <cell r="K21595">
            <v>2</v>
          </cell>
          <cell r="L21595">
            <v>290</v>
          </cell>
          <cell r="M21595">
            <v>0</v>
          </cell>
          <cell r="N21595">
            <v>580</v>
          </cell>
        </row>
        <row r="21596">
          <cell r="A21596" t="str">
            <v>农村低保</v>
          </cell>
        </row>
        <row r="21596">
          <cell r="E21596" t="str">
            <v>玉都办</v>
          </cell>
        </row>
        <row r="21596">
          <cell r="K21596">
            <v>1</v>
          </cell>
          <cell r="L21596">
            <v>290</v>
          </cell>
          <cell r="M21596">
            <v>0</v>
          </cell>
          <cell r="N21596">
            <v>290</v>
          </cell>
        </row>
        <row r="21597">
          <cell r="A21597" t="str">
            <v>农村低保</v>
          </cell>
        </row>
        <row r="21597">
          <cell r="E21597" t="str">
            <v>玉都办</v>
          </cell>
        </row>
        <row r="21597">
          <cell r="K21597">
            <v>3</v>
          </cell>
          <cell r="L21597">
            <v>290</v>
          </cell>
          <cell r="M21597">
            <v>0</v>
          </cell>
          <cell r="N21597">
            <v>870</v>
          </cell>
        </row>
        <row r="21598">
          <cell r="A21598" t="str">
            <v>农村低保</v>
          </cell>
        </row>
        <row r="21598">
          <cell r="E21598" t="str">
            <v>石佛寺</v>
          </cell>
        </row>
        <row r="21598">
          <cell r="K21598">
            <v>1</v>
          </cell>
          <cell r="L21598">
            <v>290</v>
          </cell>
          <cell r="M21598">
            <v>0</v>
          </cell>
          <cell r="N21598">
            <v>290</v>
          </cell>
        </row>
        <row r="21599">
          <cell r="A21599" t="str">
            <v>农村低保</v>
          </cell>
        </row>
        <row r="21599">
          <cell r="E21599" t="str">
            <v>石佛寺</v>
          </cell>
        </row>
        <row r="21599">
          <cell r="K21599">
            <v>1</v>
          </cell>
          <cell r="L21599">
            <v>290</v>
          </cell>
          <cell r="M21599">
            <v>0</v>
          </cell>
          <cell r="N21599">
            <v>290</v>
          </cell>
        </row>
        <row r="21600">
          <cell r="A21600" t="str">
            <v>农村低保</v>
          </cell>
        </row>
        <row r="21600">
          <cell r="E21600" t="str">
            <v>玉都办</v>
          </cell>
        </row>
        <row r="21600">
          <cell r="K21600">
            <v>1</v>
          </cell>
          <cell r="L21600">
            <v>290</v>
          </cell>
          <cell r="M21600">
            <v>0</v>
          </cell>
          <cell r="N21600">
            <v>290</v>
          </cell>
        </row>
        <row r="21601">
          <cell r="A21601" t="str">
            <v>农村低保</v>
          </cell>
        </row>
        <row r="21601">
          <cell r="E21601" t="str">
            <v>玉都办</v>
          </cell>
        </row>
        <row r="21601">
          <cell r="K21601">
            <v>1</v>
          </cell>
          <cell r="L21601">
            <v>290</v>
          </cell>
          <cell r="M21601">
            <v>0</v>
          </cell>
          <cell r="N21601">
            <v>290</v>
          </cell>
        </row>
        <row r="21602">
          <cell r="A21602" t="str">
            <v>农村低保</v>
          </cell>
        </row>
        <row r="21602">
          <cell r="E21602" t="str">
            <v>玉都办</v>
          </cell>
        </row>
        <row r="21602">
          <cell r="K21602">
            <v>2</v>
          </cell>
          <cell r="L21602">
            <v>290</v>
          </cell>
          <cell r="M21602">
            <v>0</v>
          </cell>
          <cell r="N21602">
            <v>580</v>
          </cell>
        </row>
        <row r="21603">
          <cell r="A21603" t="str">
            <v>农村低保</v>
          </cell>
        </row>
        <row r="21603">
          <cell r="E21603" t="str">
            <v>玉都办</v>
          </cell>
        </row>
        <row r="21603">
          <cell r="K21603">
            <v>1</v>
          </cell>
          <cell r="L21603">
            <v>290</v>
          </cell>
          <cell r="M21603">
            <v>0</v>
          </cell>
          <cell r="N21603">
            <v>290</v>
          </cell>
        </row>
        <row r="21604">
          <cell r="A21604" t="str">
            <v>农村低保</v>
          </cell>
        </row>
        <row r="21604">
          <cell r="E21604" t="str">
            <v>玉都办</v>
          </cell>
        </row>
        <row r="21604">
          <cell r="K21604">
            <v>3</v>
          </cell>
          <cell r="L21604">
            <v>290</v>
          </cell>
          <cell r="M21604">
            <v>0</v>
          </cell>
          <cell r="N21604">
            <v>870</v>
          </cell>
        </row>
        <row r="21605">
          <cell r="A21605" t="str">
            <v>农村低保</v>
          </cell>
        </row>
        <row r="21605">
          <cell r="E21605" t="str">
            <v>玉都办</v>
          </cell>
        </row>
        <row r="21605">
          <cell r="K21605">
            <v>2</v>
          </cell>
          <cell r="L21605">
            <v>290</v>
          </cell>
          <cell r="M21605">
            <v>0</v>
          </cell>
          <cell r="N21605">
            <v>580</v>
          </cell>
        </row>
        <row r="21606">
          <cell r="A21606" t="str">
            <v>农村低保</v>
          </cell>
        </row>
        <row r="21606">
          <cell r="E21606" t="str">
            <v>玉都办</v>
          </cell>
        </row>
        <row r="21606">
          <cell r="K21606">
            <v>1</v>
          </cell>
          <cell r="L21606">
            <v>290</v>
          </cell>
          <cell r="M21606">
            <v>0</v>
          </cell>
          <cell r="N21606">
            <v>290</v>
          </cell>
        </row>
        <row r="21607">
          <cell r="A21607" t="str">
            <v>农村低保</v>
          </cell>
        </row>
        <row r="21607">
          <cell r="E21607" t="str">
            <v>玉都办</v>
          </cell>
        </row>
        <row r="21607">
          <cell r="K21607">
            <v>2</v>
          </cell>
          <cell r="L21607">
            <v>290</v>
          </cell>
          <cell r="M21607">
            <v>0</v>
          </cell>
          <cell r="N21607">
            <v>580</v>
          </cell>
        </row>
        <row r="21608">
          <cell r="A21608" t="str">
            <v>农村低保</v>
          </cell>
        </row>
        <row r="21608">
          <cell r="E21608" t="str">
            <v>玉都办</v>
          </cell>
        </row>
        <row r="21608">
          <cell r="K21608">
            <v>2</v>
          </cell>
          <cell r="L21608">
            <v>290</v>
          </cell>
          <cell r="M21608">
            <v>0</v>
          </cell>
          <cell r="N21608">
            <v>580</v>
          </cell>
        </row>
        <row r="21609">
          <cell r="A21609" t="str">
            <v>农村低保</v>
          </cell>
        </row>
        <row r="21609">
          <cell r="E21609" t="str">
            <v>玉都办</v>
          </cell>
        </row>
        <row r="21609">
          <cell r="K21609">
            <v>1</v>
          </cell>
          <cell r="L21609">
            <v>405</v>
          </cell>
          <cell r="M21609">
            <v>0</v>
          </cell>
          <cell r="N21609">
            <v>405</v>
          </cell>
        </row>
        <row r="21610">
          <cell r="A21610" t="str">
            <v>农村低保</v>
          </cell>
        </row>
        <row r="21610">
          <cell r="E21610" t="str">
            <v>玉都办</v>
          </cell>
        </row>
        <row r="21610">
          <cell r="K21610">
            <v>1</v>
          </cell>
          <cell r="L21610">
            <v>405</v>
          </cell>
          <cell r="M21610">
            <v>0</v>
          </cell>
          <cell r="N21610">
            <v>405</v>
          </cell>
        </row>
        <row r="21611">
          <cell r="A21611" t="str">
            <v>农村低保</v>
          </cell>
        </row>
        <row r="21611">
          <cell r="E21611" t="str">
            <v>玉都办</v>
          </cell>
        </row>
        <row r="21611">
          <cell r="K21611">
            <v>2</v>
          </cell>
          <cell r="L21611">
            <v>290</v>
          </cell>
          <cell r="M21611">
            <v>0</v>
          </cell>
          <cell r="N21611">
            <v>580</v>
          </cell>
        </row>
        <row r="21612">
          <cell r="A21612" t="str">
            <v>农村低保</v>
          </cell>
        </row>
        <row r="21612">
          <cell r="E21612" t="str">
            <v>二龙</v>
          </cell>
        </row>
        <row r="21612">
          <cell r="K21612">
            <v>2</v>
          </cell>
          <cell r="L21612">
            <v>290</v>
          </cell>
          <cell r="M21612">
            <v>0</v>
          </cell>
          <cell r="N21612">
            <v>580</v>
          </cell>
        </row>
        <row r="21613">
          <cell r="A21613" t="str">
            <v>农村低保</v>
          </cell>
        </row>
        <row r="21613">
          <cell r="E21613" t="str">
            <v>二龙</v>
          </cell>
        </row>
        <row r="21613">
          <cell r="K21613">
            <v>2</v>
          </cell>
          <cell r="L21613">
            <v>290</v>
          </cell>
          <cell r="M21613">
            <v>0</v>
          </cell>
          <cell r="N21613">
            <v>580</v>
          </cell>
        </row>
        <row r="21614">
          <cell r="A21614" t="str">
            <v>农村低保</v>
          </cell>
        </row>
        <row r="21614">
          <cell r="E21614" t="str">
            <v>二龙</v>
          </cell>
        </row>
        <row r="21614">
          <cell r="K21614">
            <v>2</v>
          </cell>
          <cell r="L21614">
            <v>290</v>
          </cell>
          <cell r="M21614">
            <v>0</v>
          </cell>
          <cell r="N21614">
            <v>580</v>
          </cell>
        </row>
        <row r="21615">
          <cell r="A21615" t="str">
            <v>农村低保</v>
          </cell>
        </row>
        <row r="21615">
          <cell r="E21615" t="str">
            <v>二龙</v>
          </cell>
        </row>
        <row r="21615">
          <cell r="K21615">
            <v>1</v>
          </cell>
          <cell r="L21615">
            <v>290</v>
          </cell>
          <cell r="M21615">
            <v>0</v>
          </cell>
          <cell r="N21615">
            <v>290</v>
          </cell>
        </row>
        <row r="21616">
          <cell r="A21616" t="str">
            <v>农村低保</v>
          </cell>
        </row>
        <row r="21616">
          <cell r="E21616" t="str">
            <v>二龙</v>
          </cell>
        </row>
        <row r="21616">
          <cell r="K21616">
            <v>1</v>
          </cell>
          <cell r="L21616">
            <v>290</v>
          </cell>
          <cell r="M21616">
            <v>0</v>
          </cell>
          <cell r="N21616">
            <v>290</v>
          </cell>
        </row>
        <row r="21617">
          <cell r="A21617" t="str">
            <v>农村低保</v>
          </cell>
        </row>
        <row r="21617">
          <cell r="E21617" t="str">
            <v>二龙</v>
          </cell>
        </row>
        <row r="21617">
          <cell r="K21617">
            <v>1</v>
          </cell>
          <cell r="L21617">
            <v>290</v>
          </cell>
          <cell r="M21617">
            <v>0</v>
          </cell>
          <cell r="N21617">
            <v>290</v>
          </cell>
        </row>
        <row r="21618">
          <cell r="A21618" t="str">
            <v>农村低保</v>
          </cell>
        </row>
        <row r="21618">
          <cell r="E21618" t="str">
            <v>二龙</v>
          </cell>
        </row>
        <row r="21618">
          <cell r="K21618">
            <v>2</v>
          </cell>
          <cell r="L21618">
            <v>290</v>
          </cell>
          <cell r="M21618">
            <v>0</v>
          </cell>
          <cell r="N21618">
            <v>580</v>
          </cell>
        </row>
        <row r="21619">
          <cell r="A21619" t="str">
            <v>农村低保</v>
          </cell>
        </row>
        <row r="21619">
          <cell r="E21619" t="str">
            <v>二龙</v>
          </cell>
        </row>
        <row r="21619">
          <cell r="K21619">
            <v>2</v>
          </cell>
          <cell r="L21619">
            <v>290</v>
          </cell>
          <cell r="M21619">
            <v>0</v>
          </cell>
          <cell r="N21619">
            <v>580</v>
          </cell>
        </row>
        <row r="21620">
          <cell r="A21620" t="str">
            <v>农村低保</v>
          </cell>
        </row>
        <row r="21620">
          <cell r="E21620" t="str">
            <v>二龙</v>
          </cell>
        </row>
        <row r="21620">
          <cell r="K21620">
            <v>2</v>
          </cell>
          <cell r="L21620">
            <v>290</v>
          </cell>
          <cell r="M21620">
            <v>0</v>
          </cell>
          <cell r="N21620">
            <v>580</v>
          </cell>
        </row>
        <row r="21621">
          <cell r="A21621" t="str">
            <v>农村低保</v>
          </cell>
        </row>
        <row r="21621">
          <cell r="E21621" t="str">
            <v>二龙</v>
          </cell>
        </row>
        <row r="21621">
          <cell r="K21621">
            <v>1</v>
          </cell>
          <cell r="L21621">
            <v>290</v>
          </cell>
          <cell r="M21621">
            <v>0</v>
          </cell>
          <cell r="N21621">
            <v>290</v>
          </cell>
        </row>
        <row r="21622">
          <cell r="A21622" t="str">
            <v>农村低保</v>
          </cell>
        </row>
        <row r="21622">
          <cell r="E21622" t="str">
            <v>二龙</v>
          </cell>
        </row>
        <row r="21622">
          <cell r="K21622">
            <v>1</v>
          </cell>
          <cell r="L21622">
            <v>290</v>
          </cell>
          <cell r="M21622">
            <v>0</v>
          </cell>
          <cell r="N21622">
            <v>290</v>
          </cell>
        </row>
        <row r="21623">
          <cell r="A21623" t="str">
            <v>农村低保</v>
          </cell>
        </row>
        <row r="21623">
          <cell r="E21623" t="str">
            <v>二龙</v>
          </cell>
        </row>
        <row r="21623">
          <cell r="K21623">
            <v>1</v>
          </cell>
          <cell r="L21623">
            <v>290</v>
          </cell>
          <cell r="M21623">
            <v>0</v>
          </cell>
          <cell r="N21623">
            <v>290</v>
          </cell>
        </row>
        <row r="21624">
          <cell r="A21624" t="str">
            <v>农村低保</v>
          </cell>
        </row>
        <row r="21624">
          <cell r="E21624" t="str">
            <v>二龙</v>
          </cell>
        </row>
        <row r="21624">
          <cell r="K21624">
            <v>1</v>
          </cell>
          <cell r="L21624">
            <v>290</v>
          </cell>
          <cell r="M21624">
            <v>0</v>
          </cell>
          <cell r="N21624">
            <v>290</v>
          </cell>
        </row>
        <row r="21625">
          <cell r="A21625" t="str">
            <v>农村低保</v>
          </cell>
        </row>
        <row r="21625">
          <cell r="E21625" t="str">
            <v>二龙</v>
          </cell>
        </row>
        <row r="21625">
          <cell r="K21625">
            <v>1</v>
          </cell>
          <cell r="L21625">
            <v>290</v>
          </cell>
          <cell r="M21625">
            <v>0</v>
          </cell>
          <cell r="N21625">
            <v>290</v>
          </cell>
        </row>
        <row r="21626">
          <cell r="A21626" t="str">
            <v>农村低保</v>
          </cell>
        </row>
        <row r="21626">
          <cell r="E21626" t="str">
            <v>二龙</v>
          </cell>
        </row>
        <row r="21626">
          <cell r="K21626">
            <v>1</v>
          </cell>
          <cell r="L21626">
            <v>290</v>
          </cell>
          <cell r="M21626">
            <v>0</v>
          </cell>
          <cell r="N21626">
            <v>290</v>
          </cell>
        </row>
        <row r="21627">
          <cell r="A21627" t="str">
            <v>农村低保</v>
          </cell>
        </row>
        <row r="21627">
          <cell r="E21627" t="str">
            <v>二龙</v>
          </cell>
        </row>
        <row r="21627">
          <cell r="K21627">
            <v>2</v>
          </cell>
          <cell r="L21627">
            <v>255</v>
          </cell>
          <cell r="M21627">
            <v>0</v>
          </cell>
          <cell r="N21627">
            <v>510</v>
          </cell>
        </row>
        <row r="21628">
          <cell r="A21628" t="str">
            <v>农村低保</v>
          </cell>
        </row>
        <row r="21628">
          <cell r="E21628" t="str">
            <v>二龙</v>
          </cell>
        </row>
        <row r="21628">
          <cell r="K21628">
            <v>1</v>
          </cell>
          <cell r="L21628">
            <v>290</v>
          </cell>
          <cell r="M21628">
            <v>0</v>
          </cell>
          <cell r="N21628">
            <v>290</v>
          </cell>
        </row>
        <row r="21629">
          <cell r="A21629" t="str">
            <v>农村低保</v>
          </cell>
        </row>
        <row r="21629">
          <cell r="E21629" t="str">
            <v>二龙</v>
          </cell>
        </row>
        <row r="21629">
          <cell r="K21629">
            <v>2</v>
          </cell>
          <cell r="L21629">
            <v>290</v>
          </cell>
          <cell r="M21629">
            <v>0</v>
          </cell>
          <cell r="N21629">
            <v>580</v>
          </cell>
        </row>
        <row r="21630">
          <cell r="A21630" t="str">
            <v>农村低保</v>
          </cell>
        </row>
        <row r="21630">
          <cell r="E21630" t="str">
            <v>老庄</v>
          </cell>
        </row>
        <row r="21630">
          <cell r="K21630">
            <v>1</v>
          </cell>
          <cell r="L21630">
            <v>290</v>
          </cell>
          <cell r="M21630">
            <v>0</v>
          </cell>
          <cell r="N21630">
            <v>290</v>
          </cell>
        </row>
        <row r="21631">
          <cell r="A21631" t="str">
            <v>农村低保</v>
          </cell>
        </row>
        <row r="21631">
          <cell r="E21631" t="str">
            <v>老庄</v>
          </cell>
        </row>
        <row r="21631">
          <cell r="K21631">
            <v>1</v>
          </cell>
          <cell r="L21631">
            <v>405</v>
          </cell>
          <cell r="M21631">
            <v>0</v>
          </cell>
          <cell r="N21631">
            <v>405</v>
          </cell>
        </row>
        <row r="21632">
          <cell r="A21632" t="str">
            <v>农村低保</v>
          </cell>
        </row>
        <row r="21632">
          <cell r="E21632" t="str">
            <v>老庄</v>
          </cell>
        </row>
        <row r="21632">
          <cell r="K21632">
            <v>2</v>
          </cell>
          <cell r="L21632">
            <v>290</v>
          </cell>
          <cell r="M21632">
            <v>0</v>
          </cell>
          <cell r="N21632">
            <v>580</v>
          </cell>
        </row>
        <row r="21633">
          <cell r="A21633" t="str">
            <v>农村低保</v>
          </cell>
        </row>
        <row r="21633">
          <cell r="E21633" t="str">
            <v>老庄</v>
          </cell>
        </row>
        <row r="21633">
          <cell r="K21633">
            <v>3</v>
          </cell>
          <cell r="L21633">
            <v>290</v>
          </cell>
          <cell r="M21633">
            <v>0</v>
          </cell>
          <cell r="N21633">
            <v>870</v>
          </cell>
        </row>
        <row r="21634">
          <cell r="A21634" t="str">
            <v>农村低保</v>
          </cell>
        </row>
        <row r="21634">
          <cell r="E21634" t="str">
            <v>老庄</v>
          </cell>
        </row>
        <row r="21634">
          <cell r="K21634">
            <v>3</v>
          </cell>
          <cell r="L21634">
            <v>290</v>
          </cell>
          <cell r="M21634">
            <v>0</v>
          </cell>
          <cell r="N21634">
            <v>870</v>
          </cell>
        </row>
        <row r="21635">
          <cell r="A21635" t="str">
            <v>农村低保</v>
          </cell>
        </row>
        <row r="21635">
          <cell r="E21635" t="str">
            <v>老庄</v>
          </cell>
        </row>
        <row r="21635">
          <cell r="K21635">
            <v>1</v>
          </cell>
          <cell r="L21635">
            <v>290</v>
          </cell>
          <cell r="M21635">
            <v>0</v>
          </cell>
          <cell r="N21635">
            <v>290</v>
          </cell>
        </row>
        <row r="21636">
          <cell r="A21636" t="str">
            <v>农村低保</v>
          </cell>
        </row>
        <row r="21636">
          <cell r="E21636" t="str">
            <v>老庄</v>
          </cell>
        </row>
        <row r="21636">
          <cell r="K21636">
            <v>2</v>
          </cell>
          <cell r="L21636">
            <v>290</v>
          </cell>
          <cell r="M21636">
            <v>0</v>
          </cell>
          <cell r="N21636">
            <v>580</v>
          </cell>
        </row>
        <row r="21637">
          <cell r="A21637" t="str">
            <v>农村低保</v>
          </cell>
        </row>
        <row r="21637">
          <cell r="E21637" t="str">
            <v>老庄</v>
          </cell>
        </row>
        <row r="21637">
          <cell r="K21637">
            <v>1</v>
          </cell>
          <cell r="L21637">
            <v>290</v>
          </cell>
          <cell r="M21637">
            <v>0</v>
          </cell>
          <cell r="N21637">
            <v>290</v>
          </cell>
        </row>
        <row r="21638">
          <cell r="A21638" t="str">
            <v>农村低保</v>
          </cell>
        </row>
        <row r="21638">
          <cell r="E21638" t="str">
            <v>老庄</v>
          </cell>
        </row>
        <row r="21638">
          <cell r="K21638">
            <v>2</v>
          </cell>
          <cell r="L21638">
            <v>290</v>
          </cell>
          <cell r="M21638">
            <v>0</v>
          </cell>
          <cell r="N21638">
            <v>580</v>
          </cell>
        </row>
        <row r="21639">
          <cell r="A21639" t="str">
            <v>农村低保</v>
          </cell>
        </row>
        <row r="21639">
          <cell r="E21639" t="str">
            <v>老庄</v>
          </cell>
        </row>
        <row r="21639">
          <cell r="K21639">
            <v>1</v>
          </cell>
          <cell r="L21639">
            <v>290</v>
          </cell>
          <cell r="M21639">
            <v>0</v>
          </cell>
          <cell r="N21639">
            <v>290</v>
          </cell>
        </row>
        <row r="21640">
          <cell r="A21640" t="str">
            <v>农村低保</v>
          </cell>
        </row>
        <row r="21640">
          <cell r="E21640" t="str">
            <v>老庄</v>
          </cell>
        </row>
        <row r="21640">
          <cell r="K21640">
            <v>3</v>
          </cell>
          <cell r="L21640">
            <v>290</v>
          </cell>
          <cell r="M21640">
            <v>0</v>
          </cell>
          <cell r="N21640">
            <v>870</v>
          </cell>
        </row>
        <row r="21641">
          <cell r="A21641" t="str">
            <v>农村低保</v>
          </cell>
        </row>
        <row r="21641">
          <cell r="E21641" t="str">
            <v>老庄</v>
          </cell>
        </row>
        <row r="21641">
          <cell r="K21641">
            <v>2</v>
          </cell>
          <cell r="L21641">
            <v>290</v>
          </cell>
          <cell r="M21641">
            <v>0</v>
          </cell>
          <cell r="N21641">
            <v>580</v>
          </cell>
        </row>
        <row r="21642">
          <cell r="A21642" t="str">
            <v>农村低保</v>
          </cell>
        </row>
        <row r="21642">
          <cell r="E21642" t="str">
            <v>老庄</v>
          </cell>
        </row>
        <row r="21642">
          <cell r="K21642">
            <v>3</v>
          </cell>
          <cell r="L21642">
            <v>290</v>
          </cell>
          <cell r="M21642">
            <v>0</v>
          </cell>
          <cell r="N21642">
            <v>870</v>
          </cell>
        </row>
        <row r="21643">
          <cell r="A21643" t="str">
            <v>农村低保</v>
          </cell>
        </row>
        <row r="21643">
          <cell r="E21643" t="str">
            <v>老庄</v>
          </cell>
        </row>
        <row r="21643">
          <cell r="K21643">
            <v>6</v>
          </cell>
          <cell r="L21643">
            <v>290</v>
          </cell>
          <cell r="M21643">
            <v>0</v>
          </cell>
          <cell r="N21643">
            <v>1740</v>
          </cell>
        </row>
        <row r="21644">
          <cell r="A21644" t="str">
            <v>农村低保</v>
          </cell>
        </row>
        <row r="21644">
          <cell r="E21644" t="str">
            <v>老庄</v>
          </cell>
        </row>
        <row r="21644">
          <cell r="K21644">
            <v>1</v>
          </cell>
          <cell r="L21644">
            <v>290</v>
          </cell>
          <cell r="M21644">
            <v>0</v>
          </cell>
          <cell r="N21644">
            <v>290</v>
          </cell>
        </row>
        <row r="21645">
          <cell r="A21645" t="str">
            <v>农村低保</v>
          </cell>
        </row>
        <row r="21645">
          <cell r="E21645" t="str">
            <v>老庄</v>
          </cell>
        </row>
        <row r="21645">
          <cell r="K21645">
            <v>2</v>
          </cell>
          <cell r="L21645">
            <v>290</v>
          </cell>
          <cell r="M21645">
            <v>0</v>
          </cell>
          <cell r="N21645">
            <v>580</v>
          </cell>
        </row>
        <row r="21646">
          <cell r="A21646" t="str">
            <v>农村低保</v>
          </cell>
        </row>
        <row r="21646">
          <cell r="E21646" t="str">
            <v>老庄</v>
          </cell>
        </row>
        <row r="21646">
          <cell r="K21646">
            <v>1</v>
          </cell>
          <cell r="L21646">
            <v>290</v>
          </cell>
          <cell r="M21646">
            <v>0</v>
          </cell>
          <cell r="N21646">
            <v>290</v>
          </cell>
        </row>
        <row r="21647">
          <cell r="A21647" t="str">
            <v>农村低保</v>
          </cell>
        </row>
        <row r="21647">
          <cell r="E21647" t="str">
            <v>老庄</v>
          </cell>
        </row>
        <row r="21647">
          <cell r="K21647">
            <v>1</v>
          </cell>
          <cell r="L21647">
            <v>405</v>
          </cell>
          <cell r="M21647">
            <v>0</v>
          </cell>
          <cell r="N21647">
            <v>405</v>
          </cell>
        </row>
        <row r="21648">
          <cell r="A21648" t="str">
            <v>农村低保</v>
          </cell>
        </row>
        <row r="21648">
          <cell r="E21648" t="str">
            <v>老庄</v>
          </cell>
        </row>
        <row r="21648">
          <cell r="K21648">
            <v>2</v>
          </cell>
          <cell r="L21648">
            <v>290</v>
          </cell>
          <cell r="M21648">
            <v>0</v>
          </cell>
          <cell r="N21648">
            <v>580</v>
          </cell>
        </row>
        <row r="21649">
          <cell r="A21649" t="str">
            <v>农村低保</v>
          </cell>
        </row>
        <row r="21649">
          <cell r="E21649" t="str">
            <v>老庄</v>
          </cell>
        </row>
        <row r="21649">
          <cell r="K21649">
            <v>1</v>
          </cell>
          <cell r="L21649">
            <v>290</v>
          </cell>
          <cell r="M21649">
            <v>0</v>
          </cell>
          <cell r="N21649">
            <v>290</v>
          </cell>
        </row>
        <row r="21650">
          <cell r="A21650" t="str">
            <v>农村低保</v>
          </cell>
        </row>
        <row r="21650">
          <cell r="E21650" t="str">
            <v>老庄</v>
          </cell>
        </row>
        <row r="21650">
          <cell r="K21650">
            <v>1</v>
          </cell>
          <cell r="L21650">
            <v>255</v>
          </cell>
          <cell r="M21650">
            <v>0</v>
          </cell>
          <cell r="N21650">
            <v>255</v>
          </cell>
        </row>
        <row r="21651">
          <cell r="A21651" t="str">
            <v>农村低保</v>
          </cell>
        </row>
        <row r="21651">
          <cell r="E21651" t="str">
            <v>老庄</v>
          </cell>
        </row>
        <row r="21651">
          <cell r="K21651">
            <v>2</v>
          </cell>
          <cell r="L21651">
            <v>290</v>
          </cell>
          <cell r="M21651">
            <v>0</v>
          </cell>
          <cell r="N21651">
            <v>580</v>
          </cell>
        </row>
        <row r="21652">
          <cell r="A21652" t="str">
            <v>农村低保</v>
          </cell>
        </row>
        <row r="21652">
          <cell r="E21652" t="str">
            <v>老庄</v>
          </cell>
        </row>
        <row r="21652">
          <cell r="K21652">
            <v>3</v>
          </cell>
          <cell r="L21652">
            <v>290</v>
          </cell>
          <cell r="M21652">
            <v>0</v>
          </cell>
          <cell r="N21652">
            <v>870</v>
          </cell>
        </row>
        <row r="21653">
          <cell r="A21653" t="str">
            <v>农村低保</v>
          </cell>
        </row>
        <row r="21653">
          <cell r="E21653" t="str">
            <v>老庄</v>
          </cell>
        </row>
        <row r="21653">
          <cell r="K21653">
            <v>4</v>
          </cell>
          <cell r="L21653">
            <v>290</v>
          </cell>
          <cell r="M21653">
            <v>0</v>
          </cell>
          <cell r="N21653">
            <v>1160</v>
          </cell>
        </row>
        <row r="21654">
          <cell r="A21654" t="str">
            <v>农村低保</v>
          </cell>
        </row>
        <row r="21654">
          <cell r="E21654" t="str">
            <v>老庄</v>
          </cell>
        </row>
        <row r="21654">
          <cell r="K21654">
            <v>2</v>
          </cell>
          <cell r="L21654">
            <v>405</v>
          </cell>
          <cell r="M21654">
            <v>0</v>
          </cell>
          <cell r="N21654">
            <v>810</v>
          </cell>
        </row>
        <row r="21655">
          <cell r="A21655" t="str">
            <v>农村低保</v>
          </cell>
        </row>
        <row r="21655">
          <cell r="E21655" t="str">
            <v>卢医</v>
          </cell>
        </row>
        <row r="21655">
          <cell r="K21655">
            <v>3</v>
          </cell>
          <cell r="L21655">
            <v>290</v>
          </cell>
          <cell r="M21655">
            <v>0</v>
          </cell>
          <cell r="N21655">
            <v>870</v>
          </cell>
        </row>
        <row r="21656">
          <cell r="A21656" t="str">
            <v>农村低保</v>
          </cell>
        </row>
        <row r="21656">
          <cell r="E21656" t="str">
            <v>卢医</v>
          </cell>
        </row>
        <row r="21656">
          <cell r="K21656">
            <v>1</v>
          </cell>
          <cell r="L21656">
            <v>290</v>
          </cell>
          <cell r="M21656">
            <v>0</v>
          </cell>
          <cell r="N21656">
            <v>290</v>
          </cell>
        </row>
        <row r="21657">
          <cell r="A21657" t="str">
            <v>农村低保</v>
          </cell>
        </row>
        <row r="21657">
          <cell r="E21657" t="str">
            <v>卢医</v>
          </cell>
        </row>
        <row r="21657">
          <cell r="K21657">
            <v>1</v>
          </cell>
          <cell r="L21657">
            <v>290</v>
          </cell>
          <cell r="M21657">
            <v>0</v>
          </cell>
          <cell r="N21657">
            <v>290</v>
          </cell>
        </row>
        <row r="21658">
          <cell r="A21658" t="str">
            <v>农村低保</v>
          </cell>
        </row>
        <row r="21658">
          <cell r="E21658" t="str">
            <v>卢医</v>
          </cell>
        </row>
        <row r="21658">
          <cell r="K21658">
            <v>2</v>
          </cell>
          <cell r="L21658">
            <v>290</v>
          </cell>
          <cell r="M21658">
            <v>0</v>
          </cell>
          <cell r="N21658">
            <v>580</v>
          </cell>
        </row>
        <row r="21659">
          <cell r="A21659" t="str">
            <v>农村低保</v>
          </cell>
        </row>
        <row r="21659">
          <cell r="E21659" t="str">
            <v>卢医</v>
          </cell>
        </row>
        <row r="21659">
          <cell r="K21659">
            <v>2</v>
          </cell>
          <cell r="L21659">
            <v>290</v>
          </cell>
          <cell r="M21659">
            <v>0</v>
          </cell>
          <cell r="N21659">
            <v>580</v>
          </cell>
        </row>
        <row r="21660">
          <cell r="A21660" t="str">
            <v>农村低保</v>
          </cell>
        </row>
        <row r="21660">
          <cell r="E21660" t="str">
            <v>卢医</v>
          </cell>
        </row>
        <row r="21660">
          <cell r="K21660">
            <v>2</v>
          </cell>
          <cell r="L21660">
            <v>290</v>
          </cell>
          <cell r="M21660">
            <v>0</v>
          </cell>
          <cell r="N21660">
            <v>580</v>
          </cell>
        </row>
        <row r="21661">
          <cell r="A21661" t="str">
            <v>农村低保</v>
          </cell>
        </row>
        <row r="21661">
          <cell r="E21661" t="str">
            <v>卢医</v>
          </cell>
        </row>
        <row r="21661">
          <cell r="K21661">
            <v>1</v>
          </cell>
          <cell r="L21661">
            <v>290</v>
          </cell>
          <cell r="M21661">
            <v>0</v>
          </cell>
          <cell r="N21661">
            <v>290</v>
          </cell>
        </row>
        <row r="21662">
          <cell r="A21662" t="str">
            <v>农村低保</v>
          </cell>
        </row>
        <row r="21662">
          <cell r="E21662" t="str">
            <v>卢医</v>
          </cell>
        </row>
        <row r="21662">
          <cell r="K21662">
            <v>2</v>
          </cell>
          <cell r="L21662">
            <v>290</v>
          </cell>
          <cell r="M21662">
            <v>0</v>
          </cell>
          <cell r="N21662">
            <v>580</v>
          </cell>
        </row>
        <row r="21663">
          <cell r="A21663" t="str">
            <v>农村低保</v>
          </cell>
        </row>
        <row r="21663">
          <cell r="E21663" t="str">
            <v>卢医</v>
          </cell>
        </row>
        <row r="21663">
          <cell r="K21663">
            <v>1</v>
          </cell>
          <cell r="L21663">
            <v>255</v>
          </cell>
          <cell r="M21663">
            <v>0</v>
          </cell>
          <cell r="N21663">
            <v>255</v>
          </cell>
        </row>
        <row r="21664">
          <cell r="A21664" t="str">
            <v>农村低保</v>
          </cell>
        </row>
        <row r="21664">
          <cell r="E21664" t="str">
            <v>卢医</v>
          </cell>
        </row>
        <row r="21664">
          <cell r="K21664">
            <v>1</v>
          </cell>
          <cell r="L21664">
            <v>255</v>
          </cell>
          <cell r="M21664">
            <v>0</v>
          </cell>
          <cell r="N21664">
            <v>255</v>
          </cell>
        </row>
        <row r="21665">
          <cell r="A21665" t="str">
            <v>农村低保</v>
          </cell>
        </row>
        <row r="21665">
          <cell r="E21665" t="str">
            <v>卢医</v>
          </cell>
        </row>
        <row r="21665">
          <cell r="K21665">
            <v>1</v>
          </cell>
          <cell r="L21665">
            <v>255</v>
          </cell>
          <cell r="M21665">
            <v>0</v>
          </cell>
          <cell r="N21665">
            <v>255</v>
          </cell>
        </row>
        <row r="21666">
          <cell r="A21666" t="str">
            <v>农村低保</v>
          </cell>
        </row>
        <row r="21666">
          <cell r="E21666" t="str">
            <v>卢医</v>
          </cell>
        </row>
        <row r="21666">
          <cell r="K21666">
            <v>2</v>
          </cell>
          <cell r="L21666">
            <v>255</v>
          </cell>
          <cell r="M21666">
            <v>0</v>
          </cell>
          <cell r="N21666">
            <v>510</v>
          </cell>
        </row>
        <row r="21667">
          <cell r="A21667" t="str">
            <v>农村低保</v>
          </cell>
        </row>
        <row r="21667">
          <cell r="E21667" t="str">
            <v>卢医</v>
          </cell>
        </row>
        <row r="21667">
          <cell r="K21667">
            <v>1</v>
          </cell>
          <cell r="L21667">
            <v>255</v>
          </cell>
          <cell r="M21667">
            <v>0</v>
          </cell>
          <cell r="N21667">
            <v>255</v>
          </cell>
        </row>
        <row r="21668">
          <cell r="A21668" t="str">
            <v>农村低保</v>
          </cell>
        </row>
        <row r="21668">
          <cell r="E21668" t="str">
            <v>卢医</v>
          </cell>
        </row>
        <row r="21668">
          <cell r="K21668">
            <v>2</v>
          </cell>
          <cell r="L21668">
            <v>255</v>
          </cell>
          <cell r="M21668">
            <v>0</v>
          </cell>
          <cell r="N21668">
            <v>510</v>
          </cell>
        </row>
        <row r="21669">
          <cell r="A21669" t="str">
            <v>农村低保</v>
          </cell>
        </row>
        <row r="21669">
          <cell r="E21669" t="str">
            <v>卢医</v>
          </cell>
        </row>
        <row r="21669">
          <cell r="K21669">
            <v>2</v>
          </cell>
          <cell r="L21669">
            <v>255</v>
          </cell>
          <cell r="M21669">
            <v>0</v>
          </cell>
          <cell r="N21669">
            <v>510</v>
          </cell>
        </row>
        <row r="21670">
          <cell r="A21670" t="str">
            <v>农村低保</v>
          </cell>
        </row>
        <row r="21670">
          <cell r="E21670" t="str">
            <v>卢医</v>
          </cell>
        </row>
        <row r="21670">
          <cell r="K21670">
            <v>2</v>
          </cell>
          <cell r="L21670">
            <v>255</v>
          </cell>
          <cell r="M21670">
            <v>0</v>
          </cell>
          <cell r="N21670">
            <v>510</v>
          </cell>
        </row>
        <row r="21671">
          <cell r="A21671" t="str">
            <v>农村低保</v>
          </cell>
        </row>
        <row r="21671">
          <cell r="E21671" t="str">
            <v>卢医</v>
          </cell>
        </row>
        <row r="21671">
          <cell r="K21671">
            <v>2</v>
          </cell>
          <cell r="L21671">
            <v>255</v>
          </cell>
          <cell r="M21671">
            <v>0</v>
          </cell>
          <cell r="N21671">
            <v>510</v>
          </cell>
        </row>
        <row r="21672">
          <cell r="A21672" t="str">
            <v>农村低保</v>
          </cell>
        </row>
        <row r="21672">
          <cell r="E21672" t="str">
            <v>卢医</v>
          </cell>
        </row>
        <row r="21672">
          <cell r="K21672">
            <v>2</v>
          </cell>
          <cell r="L21672">
            <v>290</v>
          </cell>
          <cell r="M21672">
            <v>0</v>
          </cell>
          <cell r="N21672">
            <v>580</v>
          </cell>
        </row>
        <row r="21673">
          <cell r="A21673" t="str">
            <v>农村低保</v>
          </cell>
        </row>
        <row r="21673">
          <cell r="E21673" t="str">
            <v>卢医</v>
          </cell>
        </row>
        <row r="21673">
          <cell r="K21673">
            <v>2</v>
          </cell>
          <cell r="L21673">
            <v>290</v>
          </cell>
          <cell r="M21673">
            <v>0</v>
          </cell>
          <cell r="N21673">
            <v>580</v>
          </cell>
        </row>
        <row r="21674">
          <cell r="A21674" t="str">
            <v>农村低保</v>
          </cell>
        </row>
        <row r="21674">
          <cell r="E21674" t="str">
            <v>卢医</v>
          </cell>
        </row>
        <row r="21674">
          <cell r="K21674">
            <v>2</v>
          </cell>
          <cell r="L21674">
            <v>290</v>
          </cell>
          <cell r="M21674">
            <v>0</v>
          </cell>
          <cell r="N21674">
            <v>580</v>
          </cell>
        </row>
        <row r="21675">
          <cell r="A21675" t="str">
            <v>农村低保</v>
          </cell>
        </row>
        <row r="21675">
          <cell r="E21675" t="str">
            <v>卢医</v>
          </cell>
        </row>
        <row r="21675">
          <cell r="K21675">
            <v>1</v>
          </cell>
          <cell r="L21675">
            <v>290</v>
          </cell>
          <cell r="M21675">
            <v>0</v>
          </cell>
          <cell r="N21675">
            <v>290</v>
          </cell>
        </row>
        <row r="21676">
          <cell r="A21676" t="str">
            <v>农村低保</v>
          </cell>
        </row>
        <row r="21676">
          <cell r="E21676" t="str">
            <v>卢医</v>
          </cell>
        </row>
        <row r="21676">
          <cell r="K21676">
            <v>1</v>
          </cell>
          <cell r="L21676">
            <v>255</v>
          </cell>
          <cell r="M21676">
            <v>0</v>
          </cell>
          <cell r="N21676">
            <v>255</v>
          </cell>
        </row>
        <row r="21677">
          <cell r="A21677" t="str">
            <v>农村低保</v>
          </cell>
        </row>
        <row r="21677">
          <cell r="E21677" t="str">
            <v>卢医</v>
          </cell>
        </row>
        <row r="21677">
          <cell r="K21677">
            <v>1</v>
          </cell>
          <cell r="L21677">
            <v>255</v>
          </cell>
          <cell r="M21677">
            <v>0</v>
          </cell>
          <cell r="N21677">
            <v>255</v>
          </cell>
        </row>
        <row r="21678">
          <cell r="A21678" t="str">
            <v>农村低保</v>
          </cell>
        </row>
        <row r="21678">
          <cell r="E21678" t="str">
            <v>卢医</v>
          </cell>
        </row>
        <row r="21678">
          <cell r="K21678">
            <v>4</v>
          </cell>
          <cell r="L21678">
            <v>290</v>
          </cell>
          <cell r="M21678">
            <v>0</v>
          </cell>
          <cell r="N21678">
            <v>1160</v>
          </cell>
        </row>
        <row r="21679">
          <cell r="A21679" t="str">
            <v>农村低保</v>
          </cell>
        </row>
        <row r="21679">
          <cell r="E21679" t="str">
            <v>卢医</v>
          </cell>
        </row>
        <row r="21679">
          <cell r="K21679">
            <v>1</v>
          </cell>
          <cell r="L21679">
            <v>255</v>
          </cell>
          <cell r="M21679">
            <v>0</v>
          </cell>
          <cell r="N21679">
            <v>255</v>
          </cell>
        </row>
        <row r="21680">
          <cell r="A21680" t="str">
            <v>农村低保</v>
          </cell>
        </row>
        <row r="21680">
          <cell r="E21680" t="str">
            <v>卢医</v>
          </cell>
        </row>
        <row r="21680">
          <cell r="K21680">
            <v>2</v>
          </cell>
          <cell r="L21680">
            <v>255</v>
          </cell>
          <cell r="M21680">
            <v>0</v>
          </cell>
          <cell r="N21680">
            <v>510</v>
          </cell>
        </row>
        <row r="21681">
          <cell r="A21681" t="str">
            <v>农村低保</v>
          </cell>
        </row>
        <row r="21681">
          <cell r="E21681" t="str">
            <v>卢医</v>
          </cell>
        </row>
        <row r="21681">
          <cell r="K21681">
            <v>1</v>
          </cell>
          <cell r="L21681">
            <v>255</v>
          </cell>
          <cell r="M21681">
            <v>0</v>
          </cell>
          <cell r="N21681">
            <v>255</v>
          </cell>
        </row>
        <row r="21682">
          <cell r="A21682" t="str">
            <v>农村低保</v>
          </cell>
        </row>
        <row r="21682">
          <cell r="E21682" t="str">
            <v>卢医</v>
          </cell>
        </row>
        <row r="21682">
          <cell r="K21682">
            <v>1</v>
          </cell>
          <cell r="L21682">
            <v>405</v>
          </cell>
          <cell r="M21682">
            <v>0</v>
          </cell>
          <cell r="N21682">
            <v>405</v>
          </cell>
        </row>
        <row r="21683">
          <cell r="A21683" t="str">
            <v>农村低保</v>
          </cell>
        </row>
        <row r="21683">
          <cell r="E21683" t="str">
            <v>卢医</v>
          </cell>
        </row>
        <row r="21683">
          <cell r="K21683">
            <v>1</v>
          </cell>
          <cell r="L21683">
            <v>405</v>
          </cell>
          <cell r="M21683">
            <v>0</v>
          </cell>
          <cell r="N21683">
            <v>405</v>
          </cell>
        </row>
        <row r="21684">
          <cell r="A21684" t="str">
            <v>农村低保</v>
          </cell>
        </row>
        <row r="21684">
          <cell r="E21684" t="str">
            <v>曲屯</v>
          </cell>
        </row>
        <row r="21684">
          <cell r="K21684">
            <v>2</v>
          </cell>
          <cell r="L21684">
            <v>290</v>
          </cell>
          <cell r="M21684">
            <v>0</v>
          </cell>
          <cell r="N21684">
            <v>580</v>
          </cell>
        </row>
        <row r="21685">
          <cell r="A21685" t="str">
            <v>农村低保</v>
          </cell>
        </row>
        <row r="21685">
          <cell r="E21685" t="str">
            <v>曲屯</v>
          </cell>
        </row>
        <row r="21685">
          <cell r="K21685">
            <v>3</v>
          </cell>
          <cell r="L21685">
            <v>405</v>
          </cell>
          <cell r="M21685">
            <v>0</v>
          </cell>
          <cell r="N21685">
            <v>1215</v>
          </cell>
        </row>
        <row r="21686">
          <cell r="A21686" t="str">
            <v>农村低保</v>
          </cell>
        </row>
        <row r="21686">
          <cell r="E21686" t="str">
            <v>雪枫办</v>
          </cell>
        </row>
        <row r="21686">
          <cell r="K21686">
            <v>2</v>
          </cell>
          <cell r="L21686">
            <v>290</v>
          </cell>
          <cell r="M21686">
            <v>0</v>
          </cell>
          <cell r="N21686">
            <v>580</v>
          </cell>
        </row>
        <row r="21687">
          <cell r="A21687" t="str">
            <v>农村低保</v>
          </cell>
        </row>
        <row r="21687">
          <cell r="E21687" t="str">
            <v>雪枫办</v>
          </cell>
        </row>
        <row r="21687">
          <cell r="K21687">
            <v>2</v>
          </cell>
          <cell r="L21687">
            <v>290</v>
          </cell>
          <cell r="M21687">
            <v>0</v>
          </cell>
          <cell r="N21687">
            <v>580</v>
          </cell>
        </row>
        <row r="21688">
          <cell r="A21688" t="str">
            <v>农村低保</v>
          </cell>
        </row>
        <row r="21688">
          <cell r="E21688" t="str">
            <v>雪枫办</v>
          </cell>
        </row>
        <row r="21688">
          <cell r="K21688">
            <v>2</v>
          </cell>
          <cell r="L21688">
            <v>290</v>
          </cell>
          <cell r="M21688">
            <v>0</v>
          </cell>
          <cell r="N21688">
            <v>580</v>
          </cell>
        </row>
        <row r="21689">
          <cell r="A21689" t="str">
            <v>农村低保</v>
          </cell>
        </row>
        <row r="21689">
          <cell r="E21689" t="str">
            <v>雪枫办</v>
          </cell>
        </row>
        <row r="21689">
          <cell r="K21689">
            <v>1</v>
          </cell>
          <cell r="L21689">
            <v>290</v>
          </cell>
          <cell r="M21689">
            <v>0</v>
          </cell>
          <cell r="N21689">
            <v>290</v>
          </cell>
        </row>
        <row r="21690">
          <cell r="A21690" t="str">
            <v>农村低保</v>
          </cell>
        </row>
        <row r="21690">
          <cell r="E21690" t="str">
            <v>雪枫办</v>
          </cell>
        </row>
        <row r="21690">
          <cell r="K21690">
            <v>1</v>
          </cell>
          <cell r="L21690">
            <v>290</v>
          </cell>
          <cell r="M21690">
            <v>0</v>
          </cell>
          <cell r="N21690">
            <v>290</v>
          </cell>
        </row>
        <row r="21691">
          <cell r="A21691" t="str">
            <v>农村低保</v>
          </cell>
        </row>
        <row r="21691">
          <cell r="E21691" t="str">
            <v>雪枫办</v>
          </cell>
        </row>
        <row r="21691">
          <cell r="K21691">
            <v>2</v>
          </cell>
          <cell r="L21691">
            <v>290</v>
          </cell>
          <cell r="M21691">
            <v>0</v>
          </cell>
          <cell r="N21691">
            <v>580</v>
          </cell>
        </row>
        <row r="21692">
          <cell r="A21692" t="str">
            <v>农村低保</v>
          </cell>
        </row>
        <row r="21692">
          <cell r="E21692" t="str">
            <v>雪枫办</v>
          </cell>
        </row>
        <row r="21692">
          <cell r="K21692">
            <v>2</v>
          </cell>
          <cell r="L21692">
            <v>290</v>
          </cell>
          <cell r="M21692">
            <v>0</v>
          </cell>
          <cell r="N21692">
            <v>580</v>
          </cell>
        </row>
        <row r="21693">
          <cell r="A21693" t="str">
            <v>农村低保</v>
          </cell>
        </row>
        <row r="21693">
          <cell r="E21693" t="str">
            <v>雪枫办</v>
          </cell>
        </row>
        <row r="21693">
          <cell r="K21693">
            <v>1</v>
          </cell>
          <cell r="L21693">
            <v>290</v>
          </cell>
          <cell r="M21693">
            <v>0</v>
          </cell>
          <cell r="N21693">
            <v>290</v>
          </cell>
        </row>
        <row r="21694">
          <cell r="A21694" t="str">
            <v>农村低保</v>
          </cell>
        </row>
        <row r="21694">
          <cell r="E21694" t="str">
            <v>雪枫办</v>
          </cell>
        </row>
        <row r="21694">
          <cell r="K21694">
            <v>2</v>
          </cell>
          <cell r="L21694">
            <v>290</v>
          </cell>
          <cell r="M21694">
            <v>0</v>
          </cell>
          <cell r="N21694">
            <v>580</v>
          </cell>
        </row>
        <row r="21695">
          <cell r="A21695" t="str">
            <v>农村低保</v>
          </cell>
        </row>
        <row r="21695">
          <cell r="E21695" t="str">
            <v>雪枫办</v>
          </cell>
        </row>
        <row r="21695">
          <cell r="K21695">
            <v>2</v>
          </cell>
          <cell r="L21695">
            <v>290</v>
          </cell>
          <cell r="M21695">
            <v>0</v>
          </cell>
          <cell r="N21695">
            <v>580</v>
          </cell>
        </row>
        <row r="21696">
          <cell r="A21696" t="str">
            <v>农村低保</v>
          </cell>
        </row>
        <row r="21696">
          <cell r="E21696" t="str">
            <v>雪枫办</v>
          </cell>
        </row>
        <row r="21696">
          <cell r="K21696">
            <v>2</v>
          </cell>
          <cell r="L21696">
            <v>290</v>
          </cell>
          <cell r="M21696">
            <v>0</v>
          </cell>
          <cell r="N21696">
            <v>580</v>
          </cell>
        </row>
        <row r="21697">
          <cell r="A21697" t="str">
            <v>农村低保</v>
          </cell>
        </row>
        <row r="21697">
          <cell r="E21697" t="str">
            <v>雪枫办</v>
          </cell>
        </row>
        <row r="21697">
          <cell r="K21697">
            <v>2</v>
          </cell>
          <cell r="L21697">
            <v>290</v>
          </cell>
          <cell r="M21697">
            <v>0</v>
          </cell>
          <cell r="N21697">
            <v>580</v>
          </cell>
        </row>
        <row r="21698">
          <cell r="A21698" t="str">
            <v>农村低保</v>
          </cell>
        </row>
        <row r="21698">
          <cell r="E21698" t="str">
            <v>张林</v>
          </cell>
        </row>
        <row r="21698">
          <cell r="K21698">
            <v>1</v>
          </cell>
          <cell r="L21698">
            <v>405</v>
          </cell>
          <cell r="M21698">
            <v>0</v>
          </cell>
          <cell r="N21698">
            <v>405</v>
          </cell>
        </row>
        <row r="21699">
          <cell r="A21699" t="str">
            <v>农村低保</v>
          </cell>
        </row>
        <row r="21699">
          <cell r="E21699" t="str">
            <v>张林</v>
          </cell>
        </row>
        <row r="21699">
          <cell r="K21699">
            <v>1</v>
          </cell>
          <cell r="L21699">
            <v>405</v>
          </cell>
          <cell r="M21699">
            <v>0</v>
          </cell>
          <cell r="N21699">
            <v>405</v>
          </cell>
        </row>
        <row r="21700">
          <cell r="A21700" t="str">
            <v>农村低保</v>
          </cell>
        </row>
        <row r="21700">
          <cell r="E21700" t="str">
            <v>张林</v>
          </cell>
        </row>
        <row r="21700">
          <cell r="K21700">
            <v>1</v>
          </cell>
          <cell r="L21700">
            <v>255</v>
          </cell>
          <cell r="M21700">
            <v>0</v>
          </cell>
          <cell r="N21700">
            <v>255</v>
          </cell>
        </row>
        <row r="21701">
          <cell r="A21701" t="str">
            <v>农村低保</v>
          </cell>
        </row>
        <row r="21701">
          <cell r="E21701" t="str">
            <v>张林</v>
          </cell>
        </row>
        <row r="21701">
          <cell r="K21701">
            <v>1</v>
          </cell>
          <cell r="L21701">
            <v>405</v>
          </cell>
          <cell r="M21701">
            <v>0</v>
          </cell>
          <cell r="N21701">
            <v>405</v>
          </cell>
        </row>
        <row r="21702">
          <cell r="A21702" t="str">
            <v>农村低保</v>
          </cell>
        </row>
        <row r="21702">
          <cell r="E21702" t="str">
            <v>张林</v>
          </cell>
        </row>
        <row r="21702">
          <cell r="K21702">
            <v>2</v>
          </cell>
          <cell r="L21702">
            <v>405</v>
          </cell>
          <cell r="M21702">
            <v>0</v>
          </cell>
          <cell r="N21702">
            <v>810</v>
          </cell>
        </row>
        <row r="21703">
          <cell r="A21703" t="str">
            <v>农村低保</v>
          </cell>
        </row>
        <row r="21703">
          <cell r="E21703" t="str">
            <v>张林</v>
          </cell>
        </row>
        <row r="21703">
          <cell r="K21703">
            <v>1</v>
          </cell>
          <cell r="L21703">
            <v>290</v>
          </cell>
          <cell r="M21703">
            <v>0</v>
          </cell>
          <cell r="N21703">
            <v>290</v>
          </cell>
        </row>
        <row r="21704">
          <cell r="A21704" t="str">
            <v>农村低保</v>
          </cell>
        </row>
        <row r="21704">
          <cell r="E21704" t="str">
            <v>张林</v>
          </cell>
        </row>
        <row r="21704">
          <cell r="K21704">
            <v>1</v>
          </cell>
          <cell r="L21704">
            <v>290</v>
          </cell>
          <cell r="M21704">
            <v>0</v>
          </cell>
          <cell r="N21704">
            <v>290</v>
          </cell>
        </row>
        <row r="21705">
          <cell r="A21705" t="str">
            <v>农村低保</v>
          </cell>
        </row>
        <row r="21705">
          <cell r="E21705" t="str">
            <v>张林</v>
          </cell>
        </row>
        <row r="21705">
          <cell r="K21705">
            <v>2</v>
          </cell>
          <cell r="L21705">
            <v>405</v>
          </cell>
          <cell r="M21705">
            <v>0</v>
          </cell>
          <cell r="N21705">
            <v>810</v>
          </cell>
        </row>
        <row r="21706">
          <cell r="A21706" t="str">
            <v>农村低保</v>
          </cell>
        </row>
        <row r="21706">
          <cell r="E21706" t="str">
            <v>张林</v>
          </cell>
        </row>
        <row r="21706">
          <cell r="K21706">
            <v>3</v>
          </cell>
          <cell r="L21706">
            <v>290</v>
          </cell>
          <cell r="M21706">
            <v>0</v>
          </cell>
          <cell r="N21706">
            <v>870</v>
          </cell>
        </row>
        <row r="21707">
          <cell r="A21707" t="str">
            <v>农村低保</v>
          </cell>
        </row>
        <row r="21707">
          <cell r="E21707" t="str">
            <v>张林</v>
          </cell>
        </row>
        <row r="21707">
          <cell r="K21707">
            <v>2</v>
          </cell>
          <cell r="L21707">
            <v>290</v>
          </cell>
          <cell r="M21707">
            <v>0</v>
          </cell>
          <cell r="N21707">
            <v>580</v>
          </cell>
        </row>
        <row r="21708">
          <cell r="A21708" t="str">
            <v>农村低保</v>
          </cell>
        </row>
        <row r="21708">
          <cell r="E21708" t="str">
            <v>张林</v>
          </cell>
        </row>
        <row r="21708">
          <cell r="K21708">
            <v>1</v>
          </cell>
          <cell r="L21708">
            <v>290</v>
          </cell>
          <cell r="M21708">
            <v>0</v>
          </cell>
          <cell r="N21708">
            <v>290</v>
          </cell>
        </row>
        <row r="21709">
          <cell r="A21709" t="str">
            <v>农村低保</v>
          </cell>
        </row>
        <row r="21709">
          <cell r="E21709" t="str">
            <v>张林</v>
          </cell>
        </row>
        <row r="21709">
          <cell r="K21709">
            <v>2</v>
          </cell>
          <cell r="L21709">
            <v>290</v>
          </cell>
          <cell r="M21709">
            <v>0</v>
          </cell>
          <cell r="N21709">
            <v>580</v>
          </cell>
        </row>
        <row r="21710">
          <cell r="A21710" t="str">
            <v>农村低保</v>
          </cell>
        </row>
        <row r="21710">
          <cell r="E21710" t="str">
            <v>张林</v>
          </cell>
        </row>
        <row r="21710">
          <cell r="K21710">
            <v>2</v>
          </cell>
          <cell r="L21710">
            <v>290</v>
          </cell>
          <cell r="M21710">
            <v>0</v>
          </cell>
          <cell r="N21710">
            <v>580</v>
          </cell>
        </row>
        <row r="21711">
          <cell r="A21711" t="str">
            <v>农村低保</v>
          </cell>
        </row>
        <row r="21711">
          <cell r="E21711" t="str">
            <v>张林</v>
          </cell>
        </row>
        <row r="21711">
          <cell r="K21711">
            <v>2</v>
          </cell>
          <cell r="L21711">
            <v>290</v>
          </cell>
          <cell r="M21711">
            <v>0</v>
          </cell>
          <cell r="N21711">
            <v>580</v>
          </cell>
        </row>
        <row r="21712">
          <cell r="A21712" t="str">
            <v>农村低保</v>
          </cell>
        </row>
        <row r="21712">
          <cell r="E21712" t="str">
            <v>张林</v>
          </cell>
        </row>
        <row r="21712">
          <cell r="K21712">
            <v>2</v>
          </cell>
          <cell r="L21712">
            <v>290</v>
          </cell>
          <cell r="M21712">
            <v>0</v>
          </cell>
          <cell r="N21712">
            <v>580</v>
          </cell>
        </row>
        <row r="21713">
          <cell r="A21713" t="str">
            <v>农村低保</v>
          </cell>
        </row>
        <row r="21713">
          <cell r="E21713" t="str">
            <v>张林</v>
          </cell>
        </row>
        <row r="21713">
          <cell r="K21713">
            <v>1</v>
          </cell>
          <cell r="L21713">
            <v>290</v>
          </cell>
          <cell r="M21713">
            <v>0</v>
          </cell>
          <cell r="N21713">
            <v>290</v>
          </cell>
        </row>
        <row r="21714">
          <cell r="A21714" t="str">
            <v>农村低保</v>
          </cell>
        </row>
        <row r="21714">
          <cell r="E21714" t="str">
            <v>张林</v>
          </cell>
        </row>
        <row r="21714">
          <cell r="K21714">
            <v>1</v>
          </cell>
          <cell r="L21714">
            <v>290</v>
          </cell>
          <cell r="M21714">
            <v>0</v>
          </cell>
          <cell r="N21714">
            <v>290</v>
          </cell>
        </row>
        <row r="21715">
          <cell r="A21715" t="str">
            <v>农村低保</v>
          </cell>
        </row>
        <row r="21715">
          <cell r="E21715" t="str">
            <v>张林</v>
          </cell>
        </row>
        <row r="21715">
          <cell r="K21715">
            <v>2</v>
          </cell>
          <cell r="L21715">
            <v>290</v>
          </cell>
          <cell r="M21715">
            <v>0</v>
          </cell>
          <cell r="N21715">
            <v>580</v>
          </cell>
        </row>
        <row r="21716">
          <cell r="A21716" t="str">
            <v>农村低保</v>
          </cell>
        </row>
        <row r="21716">
          <cell r="E21716" t="str">
            <v>张林</v>
          </cell>
        </row>
        <row r="21716">
          <cell r="K21716">
            <v>2</v>
          </cell>
          <cell r="L21716">
            <v>290</v>
          </cell>
          <cell r="M21716">
            <v>0</v>
          </cell>
          <cell r="N21716">
            <v>580</v>
          </cell>
        </row>
        <row r="21717">
          <cell r="A21717" t="str">
            <v>农村低保</v>
          </cell>
        </row>
        <row r="21717">
          <cell r="E21717" t="str">
            <v>张林</v>
          </cell>
        </row>
        <row r="21717">
          <cell r="K21717">
            <v>1</v>
          </cell>
          <cell r="L21717">
            <v>290</v>
          </cell>
          <cell r="M21717">
            <v>0</v>
          </cell>
          <cell r="N21717">
            <v>290</v>
          </cell>
        </row>
        <row r="21718">
          <cell r="A21718" t="str">
            <v>农村低保</v>
          </cell>
        </row>
        <row r="21718">
          <cell r="E21718" t="str">
            <v>张林</v>
          </cell>
        </row>
        <row r="21718">
          <cell r="K21718">
            <v>1</v>
          </cell>
          <cell r="L21718">
            <v>290</v>
          </cell>
          <cell r="M21718">
            <v>0</v>
          </cell>
          <cell r="N21718">
            <v>290</v>
          </cell>
        </row>
        <row r="21719">
          <cell r="A21719" t="str">
            <v>农村低保</v>
          </cell>
        </row>
        <row r="21719">
          <cell r="E21719" t="str">
            <v>张林</v>
          </cell>
        </row>
        <row r="21719">
          <cell r="K21719">
            <v>2</v>
          </cell>
          <cell r="L21719">
            <v>290</v>
          </cell>
          <cell r="M21719">
            <v>0</v>
          </cell>
          <cell r="N21719">
            <v>580</v>
          </cell>
        </row>
        <row r="21720">
          <cell r="A21720" t="str">
            <v>农村低保</v>
          </cell>
        </row>
        <row r="21720">
          <cell r="E21720" t="str">
            <v>张林</v>
          </cell>
        </row>
        <row r="21720">
          <cell r="K21720">
            <v>2</v>
          </cell>
          <cell r="L21720">
            <v>290</v>
          </cell>
          <cell r="M21720">
            <v>0</v>
          </cell>
          <cell r="N21720">
            <v>580</v>
          </cell>
        </row>
        <row r="21721">
          <cell r="A21721" t="str">
            <v>农村低保</v>
          </cell>
        </row>
        <row r="21721">
          <cell r="E21721" t="str">
            <v>张林</v>
          </cell>
        </row>
        <row r="21721">
          <cell r="K21721">
            <v>2</v>
          </cell>
          <cell r="L21721">
            <v>290</v>
          </cell>
          <cell r="M21721">
            <v>0</v>
          </cell>
          <cell r="N21721">
            <v>580</v>
          </cell>
        </row>
        <row r="21722">
          <cell r="A21722" t="str">
            <v>农村低保</v>
          </cell>
        </row>
        <row r="21722">
          <cell r="E21722" t="str">
            <v>张林</v>
          </cell>
        </row>
        <row r="21722">
          <cell r="K21722">
            <v>2</v>
          </cell>
          <cell r="L21722">
            <v>290</v>
          </cell>
          <cell r="M21722">
            <v>0</v>
          </cell>
          <cell r="N21722">
            <v>580</v>
          </cell>
        </row>
        <row r="21723">
          <cell r="A21723" t="str">
            <v>农村低保</v>
          </cell>
        </row>
        <row r="21723">
          <cell r="E21723" t="str">
            <v>张林</v>
          </cell>
        </row>
        <row r="21723">
          <cell r="K21723">
            <v>4</v>
          </cell>
          <cell r="L21723">
            <v>255</v>
          </cell>
          <cell r="M21723">
            <v>0</v>
          </cell>
          <cell r="N21723">
            <v>1020</v>
          </cell>
        </row>
        <row r="21724">
          <cell r="A21724" t="str">
            <v>农村低保</v>
          </cell>
        </row>
        <row r="21724">
          <cell r="E21724" t="str">
            <v>张林</v>
          </cell>
        </row>
        <row r="21724">
          <cell r="K21724">
            <v>1</v>
          </cell>
          <cell r="L21724">
            <v>405</v>
          </cell>
          <cell r="M21724">
            <v>0</v>
          </cell>
          <cell r="N21724">
            <v>405</v>
          </cell>
        </row>
        <row r="21725">
          <cell r="A21725" t="str">
            <v>农村低保</v>
          </cell>
        </row>
        <row r="21725">
          <cell r="E21725" t="str">
            <v>张林</v>
          </cell>
        </row>
        <row r="21725">
          <cell r="K21725">
            <v>1</v>
          </cell>
          <cell r="L21725">
            <v>290</v>
          </cell>
          <cell r="M21725">
            <v>0</v>
          </cell>
          <cell r="N21725">
            <v>290</v>
          </cell>
        </row>
        <row r="21726">
          <cell r="A21726" t="str">
            <v>农村低保</v>
          </cell>
        </row>
        <row r="21726">
          <cell r="E21726" t="str">
            <v>张林</v>
          </cell>
        </row>
        <row r="21726">
          <cell r="K21726">
            <v>3</v>
          </cell>
          <cell r="L21726">
            <v>290</v>
          </cell>
          <cell r="M21726">
            <v>0</v>
          </cell>
          <cell r="N21726">
            <v>870</v>
          </cell>
        </row>
        <row r="21727">
          <cell r="A21727" t="str">
            <v>农村低保</v>
          </cell>
        </row>
        <row r="21727">
          <cell r="E21727" t="str">
            <v>张林</v>
          </cell>
        </row>
        <row r="21727">
          <cell r="K21727">
            <v>4</v>
          </cell>
          <cell r="L21727">
            <v>290</v>
          </cell>
          <cell r="M21727">
            <v>0</v>
          </cell>
          <cell r="N21727">
            <v>1160</v>
          </cell>
        </row>
        <row r="21728">
          <cell r="A21728" t="str">
            <v>农村低保</v>
          </cell>
        </row>
        <row r="21728">
          <cell r="E21728" t="str">
            <v>张林</v>
          </cell>
        </row>
        <row r="21728">
          <cell r="K21728">
            <v>1</v>
          </cell>
          <cell r="L21728">
            <v>405</v>
          </cell>
          <cell r="M21728">
            <v>0</v>
          </cell>
          <cell r="N21728">
            <v>405</v>
          </cell>
        </row>
        <row r="21729">
          <cell r="A21729" t="str">
            <v>农村低保</v>
          </cell>
        </row>
        <row r="21729">
          <cell r="E21729" t="str">
            <v>张林</v>
          </cell>
        </row>
        <row r="21729">
          <cell r="K21729">
            <v>1</v>
          </cell>
          <cell r="L21729">
            <v>290</v>
          </cell>
          <cell r="M21729">
            <v>0</v>
          </cell>
          <cell r="N21729">
            <v>290</v>
          </cell>
        </row>
        <row r="21730">
          <cell r="A21730" t="str">
            <v>农村低保</v>
          </cell>
        </row>
        <row r="21730">
          <cell r="E21730" t="str">
            <v>张林</v>
          </cell>
        </row>
        <row r="21730">
          <cell r="K21730">
            <v>1</v>
          </cell>
          <cell r="L21730">
            <v>405</v>
          </cell>
          <cell r="M21730">
            <v>0</v>
          </cell>
          <cell r="N21730">
            <v>405</v>
          </cell>
        </row>
        <row r="21731">
          <cell r="A21731" t="str">
            <v>农村低保</v>
          </cell>
        </row>
        <row r="21731">
          <cell r="E21731" t="str">
            <v>张林</v>
          </cell>
        </row>
        <row r="21731">
          <cell r="K21731">
            <v>1</v>
          </cell>
          <cell r="L21731">
            <v>405</v>
          </cell>
          <cell r="M21731">
            <v>0</v>
          </cell>
          <cell r="N21731">
            <v>405</v>
          </cell>
        </row>
        <row r="21732">
          <cell r="A21732" t="str">
            <v>农村低保</v>
          </cell>
        </row>
        <row r="21732">
          <cell r="E21732" t="str">
            <v>张林</v>
          </cell>
        </row>
        <row r="21732">
          <cell r="K21732">
            <v>2</v>
          </cell>
          <cell r="L21732">
            <v>290</v>
          </cell>
          <cell r="M21732">
            <v>0</v>
          </cell>
          <cell r="N21732">
            <v>580</v>
          </cell>
        </row>
        <row r="21733">
          <cell r="A21733" t="str">
            <v>农村低保</v>
          </cell>
        </row>
        <row r="21733">
          <cell r="E21733" t="str">
            <v>张林</v>
          </cell>
        </row>
        <row r="21733">
          <cell r="K21733">
            <v>2</v>
          </cell>
          <cell r="L21733">
            <v>290</v>
          </cell>
          <cell r="M21733">
            <v>0</v>
          </cell>
          <cell r="N21733">
            <v>580</v>
          </cell>
        </row>
        <row r="21734">
          <cell r="A21734" t="str">
            <v>农村低保</v>
          </cell>
        </row>
        <row r="21734">
          <cell r="E21734" t="str">
            <v>遮山</v>
          </cell>
        </row>
        <row r="21734">
          <cell r="K21734">
            <v>3</v>
          </cell>
          <cell r="L21734">
            <v>255</v>
          </cell>
          <cell r="M21734">
            <v>0</v>
          </cell>
          <cell r="N21734">
            <v>765</v>
          </cell>
        </row>
        <row r="21735">
          <cell r="A21735" t="str">
            <v>农村低保</v>
          </cell>
        </row>
        <row r="21735">
          <cell r="E21735" t="str">
            <v>遮山</v>
          </cell>
        </row>
        <row r="21735">
          <cell r="K21735">
            <v>1</v>
          </cell>
          <cell r="L21735">
            <v>255</v>
          </cell>
          <cell r="M21735">
            <v>0</v>
          </cell>
          <cell r="N21735">
            <v>255</v>
          </cell>
        </row>
        <row r="21736">
          <cell r="A21736" t="str">
            <v>农村低保</v>
          </cell>
        </row>
        <row r="21736">
          <cell r="E21736" t="str">
            <v>遮山</v>
          </cell>
        </row>
        <row r="21736">
          <cell r="K21736">
            <v>1</v>
          </cell>
          <cell r="L21736">
            <v>255</v>
          </cell>
          <cell r="M21736">
            <v>0</v>
          </cell>
          <cell r="N21736">
            <v>255</v>
          </cell>
        </row>
        <row r="21737">
          <cell r="A21737" t="str">
            <v>农村低保</v>
          </cell>
        </row>
        <row r="21737">
          <cell r="E21737" t="str">
            <v>遮山</v>
          </cell>
        </row>
        <row r="21737">
          <cell r="K21737">
            <v>1</v>
          </cell>
          <cell r="L21737">
            <v>255</v>
          </cell>
          <cell r="M21737">
            <v>0</v>
          </cell>
          <cell r="N21737">
            <v>255</v>
          </cell>
        </row>
        <row r="21738">
          <cell r="A21738" t="str">
            <v>农村低保</v>
          </cell>
        </row>
        <row r="21738">
          <cell r="E21738" t="str">
            <v>遮山</v>
          </cell>
        </row>
        <row r="21738">
          <cell r="K21738">
            <v>1</v>
          </cell>
          <cell r="L21738">
            <v>255</v>
          </cell>
          <cell r="M21738">
            <v>0</v>
          </cell>
          <cell r="N21738">
            <v>255</v>
          </cell>
        </row>
        <row r="21739">
          <cell r="A21739" t="str">
            <v>农村低保</v>
          </cell>
        </row>
        <row r="21739">
          <cell r="E21739" t="str">
            <v>遮山</v>
          </cell>
        </row>
        <row r="21739">
          <cell r="K21739">
            <v>1</v>
          </cell>
          <cell r="L21739">
            <v>255</v>
          </cell>
          <cell r="M21739">
            <v>0</v>
          </cell>
          <cell r="N21739">
            <v>255</v>
          </cell>
        </row>
        <row r="21740">
          <cell r="A21740" t="str">
            <v>农村低保</v>
          </cell>
        </row>
        <row r="21740">
          <cell r="E21740" t="str">
            <v>遮山</v>
          </cell>
        </row>
        <row r="21740">
          <cell r="K21740">
            <v>2</v>
          </cell>
          <cell r="L21740">
            <v>290</v>
          </cell>
          <cell r="M21740">
            <v>0</v>
          </cell>
          <cell r="N21740">
            <v>580</v>
          </cell>
        </row>
        <row r="21741">
          <cell r="A21741" t="str">
            <v>农村低保</v>
          </cell>
        </row>
        <row r="21741">
          <cell r="E21741" t="str">
            <v>遮山</v>
          </cell>
        </row>
        <row r="21741">
          <cell r="K21741">
            <v>5</v>
          </cell>
          <cell r="L21741">
            <v>255</v>
          </cell>
          <cell r="M21741">
            <v>0</v>
          </cell>
          <cell r="N21741">
            <v>1275</v>
          </cell>
        </row>
        <row r="21742">
          <cell r="A21742" t="str">
            <v>农村低保</v>
          </cell>
        </row>
        <row r="21742">
          <cell r="E21742" t="str">
            <v>遮山</v>
          </cell>
        </row>
        <row r="21742">
          <cell r="K21742">
            <v>3</v>
          </cell>
          <cell r="L21742">
            <v>255</v>
          </cell>
          <cell r="M21742">
            <v>0</v>
          </cell>
          <cell r="N21742">
            <v>765</v>
          </cell>
        </row>
        <row r="21743">
          <cell r="A21743" t="str">
            <v>农村低保</v>
          </cell>
        </row>
        <row r="21743">
          <cell r="E21743" t="str">
            <v>遮山</v>
          </cell>
        </row>
        <row r="21743">
          <cell r="K21743">
            <v>3</v>
          </cell>
          <cell r="L21743">
            <v>255</v>
          </cell>
          <cell r="M21743">
            <v>0</v>
          </cell>
          <cell r="N21743">
            <v>765</v>
          </cell>
        </row>
        <row r="21744">
          <cell r="A21744" t="str">
            <v>农村低保</v>
          </cell>
        </row>
        <row r="21744">
          <cell r="E21744" t="str">
            <v>遮山</v>
          </cell>
        </row>
        <row r="21744">
          <cell r="K21744">
            <v>3</v>
          </cell>
          <cell r="L21744">
            <v>255</v>
          </cell>
          <cell r="M21744">
            <v>0</v>
          </cell>
          <cell r="N21744">
            <v>765</v>
          </cell>
        </row>
        <row r="21745">
          <cell r="A21745" t="str">
            <v>农村低保</v>
          </cell>
        </row>
        <row r="21745">
          <cell r="E21745" t="str">
            <v>遮山</v>
          </cell>
        </row>
        <row r="21745">
          <cell r="K21745">
            <v>1</v>
          </cell>
          <cell r="L21745">
            <v>255</v>
          </cell>
          <cell r="M21745">
            <v>0</v>
          </cell>
          <cell r="N21745">
            <v>255</v>
          </cell>
        </row>
        <row r="21746">
          <cell r="A21746" t="str">
            <v>农村低保</v>
          </cell>
        </row>
        <row r="21746">
          <cell r="E21746" t="str">
            <v>遮山</v>
          </cell>
        </row>
        <row r="21746">
          <cell r="K21746">
            <v>2</v>
          </cell>
          <cell r="L21746">
            <v>255</v>
          </cell>
          <cell r="M21746">
            <v>0</v>
          </cell>
          <cell r="N21746">
            <v>510</v>
          </cell>
        </row>
        <row r="21747">
          <cell r="A21747" t="str">
            <v>农村低保</v>
          </cell>
        </row>
        <row r="21747">
          <cell r="E21747" t="str">
            <v>遮山</v>
          </cell>
        </row>
        <row r="21747">
          <cell r="K21747">
            <v>2</v>
          </cell>
          <cell r="L21747">
            <v>405</v>
          </cell>
          <cell r="M21747">
            <v>0</v>
          </cell>
          <cell r="N21747">
            <v>810</v>
          </cell>
        </row>
        <row r="21748">
          <cell r="A21748" t="str">
            <v>农村低保</v>
          </cell>
        </row>
        <row r="21748">
          <cell r="E21748" t="str">
            <v>遮山</v>
          </cell>
        </row>
        <row r="21748">
          <cell r="K21748">
            <v>2</v>
          </cell>
          <cell r="L21748">
            <v>290</v>
          </cell>
          <cell r="M21748">
            <v>0</v>
          </cell>
          <cell r="N21748">
            <v>580</v>
          </cell>
        </row>
        <row r="21749">
          <cell r="A21749" t="str">
            <v>农村低保</v>
          </cell>
        </row>
        <row r="21749">
          <cell r="E21749" t="str">
            <v>遮山</v>
          </cell>
        </row>
        <row r="21749">
          <cell r="K21749">
            <v>2</v>
          </cell>
          <cell r="L21749">
            <v>255</v>
          </cell>
          <cell r="M21749">
            <v>0</v>
          </cell>
          <cell r="N21749">
            <v>510</v>
          </cell>
        </row>
        <row r="21750">
          <cell r="A21750" t="str">
            <v>农村低保</v>
          </cell>
        </row>
        <row r="21750">
          <cell r="E21750" t="str">
            <v>遮山</v>
          </cell>
        </row>
        <row r="21750">
          <cell r="K21750">
            <v>2</v>
          </cell>
          <cell r="L21750">
            <v>255</v>
          </cell>
          <cell r="M21750">
            <v>0</v>
          </cell>
          <cell r="N21750">
            <v>510</v>
          </cell>
        </row>
        <row r="21751">
          <cell r="A21751" t="str">
            <v>农村低保</v>
          </cell>
        </row>
        <row r="21751">
          <cell r="E21751" t="str">
            <v>遮山</v>
          </cell>
        </row>
        <row r="21751">
          <cell r="K21751">
            <v>1</v>
          </cell>
          <cell r="L21751">
            <v>255</v>
          </cell>
          <cell r="M21751">
            <v>0</v>
          </cell>
          <cell r="N21751">
            <v>255</v>
          </cell>
        </row>
        <row r="21752">
          <cell r="A21752" t="str">
            <v>农村低保</v>
          </cell>
        </row>
        <row r="21752">
          <cell r="E21752" t="str">
            <v>遮山</v>
          </cell>
        </row>
        <row r="21752">
          <cell r="K21752">
            <v>1</v>
          </cell>
          <cell r="L21752">
            <v>255</v>
          </cell>
          <cell r="M21752">
            <v>0</v>
          </cell>
          <cell r="N21752">
            <v>255</v>
          </cell>
        </row>
        <row r="21753">
          <cell r="A21753" t="str">
            <v>农村低保</v>
          </cell>
        </row>
        <row r="21753">
          <cell r="E21753" t="str">
            <v>遮山</v>
          </cell>
        </row>
        <row r="21753">
          <cell r="K21753">
            <v>1</v>
          </cell>
          <cell r="L21753">
            <v>255</v>
          </cell>
          <cell r="M21753">
            <v>0</v>
          </cell>
          <cell r="N21753">
            <v>255</v>
          </cell>
        </row>
        <row r="21754">
          <cell r="A21754" t="str">
            <v>农村低保</v>
          </cell>
        </row>
        <row r="21754">
          <cell r="E21754" t="str">
            <v>遮山</v>
          </cell>
        </row>
        <row r="21754">
          <cell r="K21754">
            <v>4</v>
          </cell>
          <cell r="L21754">
            <v>255</v>
          </cell>
          <cell r="M21754">
            <v>0</v>
          </cell>
          <cell r="N21754">
            <v>1020</v>
          </cell>
        </row>
        <row r="21755">
          <cell r="A21755" t="str">
            <v>农村低保</v>
          </cell>
        </row>
        <row r="21755">
          <cell r="E21755" t="str">
            <v>遮山</v>
          </cell>
        </row>
        <row r="21755">
          <cell r="K21755">
            <v>1</v>
          </cell>
          <cell r="L21755">
            <v>405</v>
          </cell>
          <cell r="M21755">
            <v>0</v>
          </cell>
          <cell r="N21755">
            <v>405</v>
          </cell>
        </row>
        <row r="21756">
          <cell r="A21756" t="str">
            <v>农村低保</v>
          </cell>
        </row>
        <row r="21756">
          <cell r="E21756" t="str">
            <v>遮山</v>
          </cell>
        </row>
        <row r="21756">
          <cell r="K21756">
            <v>4</v>
          </cell>
          <cell r="L21756">
            <v>255</v>
          </cell>
          <cell r="M21756">
            <v>0</v>
          </cell>
          <cell r="N21756">
            <v>1020</v>
          </cell>
        </row>
        <row r="21757">
          <cell r="A21757" t="str">
            <v>农村低保</v>
          </cell>
        </row>
        <row r="21757">
          <cell r="E21757" t="str">
            <v>遮山</v>
          </cell>
        </row>
        <row r="21757">
          <cell r="K21757">
            <v>1</v>
          </cell>
          <cell r="L21757">
            <v>255</v>
          </cell>
          <cell r="M21757">
            <v>0</v>
          </cell>
          <cell r="N21757">
            <v>255</v>
          </cell>
        </row>
        <row r="21758">
          <cell r="A21758" t="str">
            <v>农村低保</v>
          </cell>
        </row>
        <row r="21758">
          <cell r="E21758" t="str">
            <v>遮山</v>
          </cell>
        </row>
        <row r="21758">
          <cell r="K21758">
            <v>2</v>
          </cell>
          <cell r="L21758">
            <v>255</v>
          </cell>
          <cell r="M21758">
            <v>0</v>
          </cell>
          <cell r="N21758">
            <v>510</v>
          </cell>
        </row>
        <row r="21759">
          <cell r="A21759" t="str">
            <v>农村低保</v>
          </cell>
        </row>
        <row r="21759">
          <cell r="E21759" t="str">
            <v>遮山</v>
          </cell>
        </row>
        <row r="21759">
          <cell r="K21759">
            <v>4</v>
          </cell>
          <cell r="L21759">
            <v>255</v>
          </cell>
          <cell r="M21759">
            <v>0</v>
          </cell>
          <cell r="N21759">
            <v>1020</v>
          </cell>
        </row>
        <row r="21760">
          <cell r="A21760" t="str">
            <v>农村低保</v>
          </cell>
        </row>
        <row r="21760">
          <cell r="E21760" t="str">
            <v>遮山</v>
          </cell>
        </row>
        <row r="21760">
          <cell r="K21760">
            <v>1</v>
          </cell>
          <cell r="L21760">
            <v>405</v>
          </cell>
          <cell r="M21760">
            <v>0</v>
          </cell>
          <cell r="N21760">
            <v>405</v>
          </cell>
        </row>
        <row r="21761">
          <cell r="A21761" t="str">
            <v>农村低保</v>
          </cell>
        </row>
        <row r="21761">
          <cell r="E21761" t="str">
            <v>遮山</v>
          </cell>
        </row>
        <row r="21761">
          <cell r="K21761">
            <v>1</v>
          </cell>
          <cell r="L21761">
            <v>255</v>
          </cell>
          <cell r="M21761">
            <v>0</v>
          </cell>
          <cell r="N21761">
            <v>255</v>
          </cell>
        </row>
        <row r="21762">
          <cell r="A21762" t="str">
            <v>农村低保</v>
          </cell>
        </row>
        <row r="21762">
          <cell r="E21762" t="str">
            <v>遮山</v>
          </cell>
        </row>
        <row r="21762">
          <cell r="K21762">
            <v>1</v>
          </cell>
          <cell r="L21762">
            <v>290</v>
          </cell>
          <cell r="M21762">
            <v>0</v>
          </cell>
          <cell r="N21762">
            <v>290</v>
          </cell>
        </row>
        <row r="21763">
          <cell r="A21763" t="str">
            <v>农村低保</v>
          </cell>
        </row>
        <row r="21763">
          <cell r="E21763" t="str">
            <v>遮山</v>
          </cell>
        </row>
        <row r="21763">
          <cell r="K21763">
            <v>1</v>
          </cell>
          <cell r="L21763">
            <v>255</v>
          </cell>
          <cell r="M21763">
            <v>0</v>
          </cell>
          <cell r="N21763">
            <v>255</v>
          </cell>
        </row>
        <row r="21764">
          <cell r="A21764" t="str">
            <v>农村低保</v>
          </cell>
        </row>
        <row r="21764">
          <cell r="E21764" t="str">
            <v>遮山</v>
          </cell>
        </row>
        <row r="21764">
          <cell r="K21764">
            <v>1</v>
          </cell>
          <cell r="L21764">
            <v>255</v>
          </cell>
          <cell r="M21764">
            <v>0</v>
          </cell>
          <cell r="N21764">
            <v>255</v>
          </cell>
        </row>
        <row r="21765">
          <cell r="A21765" t="str">
            <v>农村低保</v>
          </cell>
        </row>
        <row r="21765">
          <cell r="E21765" t="str">
            <v>遮山</v>
          </cell>
        </row>
        <row r="21765">
          <cell r="K21765">
            <v>4</v>
          </cell>
          <cell r="L21765">
            <v>290</v>
          </cell>
          <cell r="M21765">
            <v>0</v>
          </cell>
          <cell r="N21765">
            <v>1160</v>
          </cell>
        </row>
        <row r="21766">
          <cell r="A21766" t="str">
            <v>农村低保</v>
          </cell>
        </row>
        <row r="21766">
          <cell r="E21766" t="str">
            <v>遮山</v>
          </cell>
        </row>
        <row r="21766">
          <cell r="K21766">
            <v>2</v>
          </cell>
          <cell r="L21766">
            <v>255</v>
          </cell>
          <cell r="M21766">
            <v>0</v>
          </cell>
          <cell r="N21766">
            <v>510</v>
          </cell>
        </row>
        <row r="21767">
          <cell r="A21767" t="str">
            <v>农村低保</v>
          </cell>
        </row>
        <row r="21767">
          <cell r="E21767" t="str">
            <v>遮山</v>
          </cell>
        </row>
        <row r="21767">
          <cell r="K21767">
            <v>2</v>
          </cell>
          <cell r="L21767">
            <v>255</v>
          </cell>
          <cell r="M21767">
            <v>0</v>
          </cell>
          <cell r="N21767">
            <v>510</v>
          </cell>
        </row>
        <row r="21768">
          <cell r="A21768" t="str">
            <v>农村低保</v>
          </cell>
        </row>
        <row r="21768">
          <cell r="E21768" t="str">
            <v>晁陂</v>
          </cell>
        </row>
        <row r="21768">
          <cell r="K21768">
            <v>1</v>
          </cell>
          <cell r="L21768">
            <v>405</v>
          </cell>
          <cell r="M21768">
            <v>0</v>
          </cell>
          <cell r="N21768">
            <v>405</v>
          </cell>
        </row>
        <row r="21769">
          <cell r="A21769" t="str">
            <v>农村低保</v>
          </cell>
        </row>
        <row r="21769">
          <cell r="E21769" t="str">
            <v>晁陂</v>
          </cell>
        </row>
        <row r="21769">
          <cell r="K21769">
            <v>1</v>
          </cell>
          <cell r="L21769">
            <v>405</v>
          </cell>
          <cell r="M21769">
            <v>0</v>
          </cell>
          <cell r="N21769">
            <v>405</v>
          </cell>
        </row>
        <row r="21770">
          <cell r="A21770" t="str">
            <v>农村低保</v>
          </cell>
        </row>
        <row r="21770">
          <cell r="E21770" t="str">
            <v>晁陂</v>
          </cell>
        </row>
        <row r="21770">
          <cell r="K21770">
            <v>2</v>
          </cell>
          <cell r="L21770">
            <v>255</v>
          </cell>
          <cell r="M21770">
            <v>0</v>
          </cell>
          <cell r="N21770">
            <v>510</v>
          </cell>
        </row>
        <row r="21771">
          <cell r="A21771" t="str">
            <v>农村低保</v>
          </cell>
        </row>
        <row r="21771">
          <cell r="E21771" t="str">
            <v>晁陂</v>
          </cell>
        </row>
        <row r="21771">
          <cell r="K21771">
            <v>1</v>
          </cell>
          <cell r="L21771">
            <v>290</v>
          </cell>
          <cell r="M21771">
            <v>0</v>
          </cell>
          <cell r="N21771">
            <v>290</v>
          </cell>
        </row>
        <row r="21772">
          <cell r="A21772" t="str">
            <v>农村低保</v>
          </cell>
        </row>
        <row r="21772">
          <cell r="E21772" t="str">
            <v>晁陂</v>
          </cell>
        </row>
        <row r="21772">
          <cell r="K21772">
            <v>2</v>
          </cell>
          <cell r="L21772">
            <v>290</v>
          </cell>
          <cell r="M21772">
            <v>0</v>
          </cell>
          <cell r="N21772">
            <v>580</v>
          </cell>
        </row>
        <row r="21773">
          <cell r="A21773" t="str">
            <v>农村低保</v>
          </cell>
        </row>
        <row r="21773">
          <cell r="E21773" t="str">
            <v>晁陂</v>
          </cell>
        </row>
        <row r="21773">
          <cell r="K21773">
            <v>2</v>
          </cell>
          <cell r="L21773">
            <v>290</v>
          </cell>
          <cell r="M21773">
            <v>0</v>
          </cell>
          <cell r="N21773">
            <v>580</v>
          </cell>
        </row>
        <row r="21774">
          <cell r="A21774" t="str">
            <v>农村低保</v>
          </cell>
        </row>
        <row r="21774">
          <cell r="E21774" t="str">
            <v>晁陂</v>
          </cell>
        </row>
        <row r="21774">
          <cell r="K21774">
            <v>1</v>
          </cell>
          <cell r="L21774">
            <v>405</v>
          </cell>
          <cell r="M21774">
            <v>0</v>
          </cell>
          <cell r="N21774">
            <v>405</v>
          </cell>
        </row>
        <row r="21775">
          <cell r="A21775" t="str">
            <v>农村低保</v>
          </cell>
        </row>
        <row r="21775">
          <cell r="E21775" t="str">
            <v>晁陂</v>
          </cell>
        </row>
        <row r="21775">
          <cell r="K21775">
            <v>1</v>
          </cell>
          <cell r="L21775">
            <v>405</v>
          </cell>
          <cell r="M21775">
            <v>0</v>
          </cell>
          <cell r="N21775">
            <v>405</v>
          </cell>
        </row>
        <row r="21776">
          <cell r="A21776" t="str">
            <v>农村低保</v>
          </cell>
        </row>
        <row r="21776">
          <cell r="E21776" t="str">
            <v>晁陂</v>
          </cell>
        </row>
        <row r="21776">
          <cell r="K21776">
            <v>2</v>
          </cell>
          <cell r="L21776">
            <v>290</v>
          </cell>
          <cell r="M21776">
            <v>0</v>
          </cell>
          <cell r="N21776">
            <v>580</v>
          </cell>
        </row>
        <row r="21777">
          <cell r="A21777" t="str">
            <v>农村低保</v>
          </cell>
        </row>
        <row r="21777">
          <cell r="E21777" t="str">
            <v>晁陂</v>
          </cell>
        </row>
        <row r="21777">
          <cell r="K21777">
            <v>1</v>
          </cell>
          <cell r="L21777">
            <v>290</v>
          </cell>
          <cell r="M21777">
            <v>0</v>
          </cell>
          <cell r="N21777">
            <v>290</v>
          </cell>
        </row>
        <row r="21778">
          <cell r="A21778" t="str">
            <v>农村低保</v>
          </cell>
        </row>
        <row r="21778">
          <cell r="E21778" t="str">
            <v>晁陂</v>
          </cell>
        </row>
        <row r="21778">
          <cell r="K21778">
            <v>2</v>
          </cell>
          <cell r="L21778">
            <v>255</v>
          </cell>
          <cell r="M21778">
            <v>0</v>
          </cell>
          <cell r="N21778">
            <v>510</v>
          </cell>
        </row>
        <row r="21779">
          <cell r="A21779" t="str">
            <v>农村低保</v>
          </cell>
        </row>
        <row r="21779">
          <cell r="E21779" t="str">
            <v>晁陂</v>
          </cell>
        </row>
        <row r="21779">
          <cell r="K21779">
            <v>1</v>
          </cell>
          <cell r="L21779">
            <v>290</v>
          </cell>
          <cell r="M21779">
            <v>0</v>
          </cell>
          <cell r="N21779">
            <v>290</v>
          </cell>
        </row>
        <row r="21780">
          <cell r="A21780" t="str">
            <v>农村低保</v>
          </cell>
        </row>
        <row r="21780">
          <cell r="E21780" t="str">
            <v>晁陂</v>
          </cell>
        </row>
        <row r="21780">
          <cell r="K21780">
            <v>1</v>
          </cell>
          <cell r="L21780">
            <v>255</v>
          </cell>
          <cell r="M21780">
            <v>0</v>
          </cell>
          <cell r="N21780">
            <v>255</v>
          </cell>
        </row>
        <row r="21781">
          <cell r="A21781" t="str">
            <v>农村低保</v>
          </cell>
        </row>
        <row r="21781">
          <cell r="E21781" t="str">
            <v>晁陂</v>
          </cell>
        </row>
        <row r="21781">
          <cell r="K21781">
            <v>2</v>
          </cell>
          <cell r="L21781">
            <v>290</v>
          </cell>
          <cell r="M21781">
            <v>0</v>
          </cell>
          <cell r="N21781">
            <v>580</v>
          </cell>
        </row>
        <row r="21782">
          <cell r="A21782" t="str">
            <v>农村低保</v>
          </cell>
        </row>
        <row r="21782">
          <cell r="E21782" t="str">
            <v>晁陂</v>
          </cell>
        </row>
        <row r="21782">
          <cell r="K21782">
            <v>3</v>
          </cell>
          <cell r="L21782">
            <v>255</v>
          </cell>
          <cell r="M21782">
            <v>0</v>
          </cell>
          <cell r="N21782">
            <v>765</v>
          </cell>
        </row>
        <row r="21783">
          <cell r="A21783" t="str">
            <v>农村低保</v>
          </cell>
        </row>
        <row r="21783">
          <cell r="E21783" t="str">
            <v>晁陂</v>
          </cell>
        </row>
        <row r="21783">
          <cell r="K21783">
            <v>4</v>
          </cell>
          <cell r="L21783">
            <v>405</v>
          </cell>
          <cell r="M21783">
            <v>0</v>
          </cell>
          <cell r="N21783">
            <v>1620</v>
          </cell>
        </row>
        <row r="21784">
          <cell r="A21784" t="str">
            <v>农村低保</v>
          </cell>
        </row>
        <row r="21784">
          <cell r="E21784" t="str">
            <v>晁陂</v>
          </cell>
        </row>
        <row r="21784">
          <cell r="K21784">
            <v>3</v>
          </cell>
          <cell r="L21784">
            <v>255</v>
          </cell>
          <cell r="M21784">
            <v>0</v>
          </cell>
          <cell r="N21784">
            <v>765</v>
          </cell>
        </row>
        <row r="21785">
          <cell r="A21785" t="str">
            <v>农村低保</v>
          </cell>
        </row>
        <row r="21785">
          <cell r="E21785" t="str">
            <v>晁陂</v>
          </cell>
        </row>
        <row r="21785">
          <cell r="K21785">
            <v>3</v>
          </cell>
          <cell r="L21785">
            <v>255</v>
          </cell>
          <cell r="M21785">
            <v>0</v>
          </cell>
          <cell r="N21785">
            <v>765</v>
          </cell>
        </row>
        <row r="21786">
          <cell r="A21786" t="str">
            <v>农村低保</v>
          </cell>
        </row>
        <row r="21786">
          <cell r="E21786" t="str">
            <v>晁陂</v>
          </cell>
        </row>
        <row r="21786">
          <cell r="K21786">
            <v>1</v>
          </cell>
          <cell r="L21786">
            <v>290</v>
          </cell>
          <cell r="M21786">
            <v>0</v>
          </cell>
          <cell r="N21786">
            <v>290</v>
          </cell>
        </row>
        <row r="21787">
          <cell r="A21787" t="str">
            <v>农村低保</v>
          </cell>
        </row>
        <row r="21787">
          <cell r="E21787" t="str">
            <v>晁陂</v>
          </cell>
        </row>
        <row r="21787">
          <cell r="K21787">
            <v>1</v>
          </cell>
          <cell r="L21787">
            <v>290</v>
          </cell>
          <cell r="M21787">
            <v>0</v>
          </cell>
          <cell r="N21787">
            <v>290</v>
          </cell>
        </row>
        <row r="21788">
          <cell r="A21788" t="str">
            <v>农村低保</v>
          </cell>
        </row>
        <row r="21788">
          <cell r="E21788" t="str">
            <v>晁陂</v>
          </cell>
        </row>
        <row r="21788">
          <cell r="K21788">
            <v>3</v>
          </cell>
          <cell r="L21788">
            <v>255</v>
          </cell>
          <cell r="M21788">
            <v>0</v>
          </cell>
          <cell r="N21788">
            <v>765</v>
          </cell>
        </row>
        <row r="21789">
          <cell r="A21789" t="str">
            <v>农村低保</v>
          </cell>
        </row>
        <row r="21789">
          <cell r="E21789" t="str">
            <v>晁陂</v>
          </cell>
        </row>
        <row r="21789">
          <cell r="K21789">
            <v>2</v>
          </cell>
          <cell r="L21789">
            <v>290</v>
          </cell>
          <cell r="M21789">
            <v>0</v>
          </cell>
          <cell r="N21789">
            <v>580</v>
          </cell>
        </row>
        <row r="21790">
          <cell r="A21790" t="str">
            <v>农村低保</v>
          </cell>
        </row>
        <row r="21790">
          <cell r="E21790" t="str">
            <v>晁陂</v>
          </cell>
        </row>
        <row r="21790">
          <cell r="K21790">
            <v>3</v>
          </cell>
          <cell r="L21790">
            <v>290</v>
          </cell>
          <cell r="M21790">
            <v>0</v>
          </cell>
          <cell r="N21790">
            <v>870</v>
          </cell>
        </row>
        <row r="21791">
          <cell r="A21791" t="str">
            <v>农村低保</v>
          </cell>
        </row>
        <row r="21791">
          <cell r="E21791" t="str">
            <v>晁陂</v>
          </cell>
        </row>
        <row r="21791">
          <cell r="K21791">
            <v>2</v>
          </cell>
          <cell r="L21791">
            <v>290</v>
          </cell>
          <cell r="M21791">
            <v>0</v>
          </cell>
          <cell r="N21791">
            <v>580</v>
          </cell>
        </row>
        <row r="21792">
          <cell r="A21792" t="str">
            <v>农村低保</v>
          </cell>
        </row>
        <row r="21792">
          <cell r="E21792" t="str">
            <v>晁陂</v>
          </cell>
        </row>
        <row r="21792">
          <cell r="K21792">
            <v>2</v>
          </cell>
          <cell r="L21792">
            <v>290</v>
          </cell>
          <cell r="M21792">
            <v>0</v>
          </cell>
          <cell r="N21792">
            <v>580</v>
          </cell>
        </row>
        <row r="21793">
          <cell r="A21793" t="str">
            <v>农村低保</v>
          </cell>
        </row>
        <row r="21793">
          <cell r="E21793" t="str">
            <v>晁陂</v>
          </cell>
        </row>
        <row r="21793">
          <cell r="K21793">
            <v>1</v>
          </cell>
          <cell r="L21793">
            <v>290</v>
          </cell>
          <cell r="M21793">
            <v>0</v>
          </cell>
          <cell r="N21793">
            <v>290</v>
          </cell>
        </row>
        <row r="21794">
          <cell r="A21794" t="str">
            <v>农村低保</v>
          </cell>
        </row>
        <row r="21794">
          <cell r="E21794" t="str">
            <v>晁陂</v>
          </cell>
        </row>
        <row r="21794">
          <cell r="K21794">
            <v>1</v>
          </cell>
          <cell r="L21794">
            <v>290</v>
          </cell>
          <cell r="M21794">
            <v>0</v>
          </cell>
          <cell r="N21794">
            <v>290</v>
          </cell>
        </row>
        <row r="21795">
          <cell r="A21795" t="str">
            <v>农村低保</v>
          </cell>
        </row>
        <row r="21795">
          <cell r="E21795" t="str">
            <v>晁陂</v>
          </cell>
        </row>
        <row r="21795">
          <cell r="K21795">
            <v>1</v>
          </cell>
          <cell r="L21795">
            <v>290</v>
          </cell>
          <cell r="M21795">
            <v>0</v>
          </cell>
          <cell r="N21795">
            <v>290</v>
          </cell>
        </row>
        <row r="21796">
          <cell r="A21796" t="str">
            <v>农村低保</v>
          </cell>
        </row>
        <row r="21796">
          <cell r="E21796" t="str">
            <v>晁陂</v>
          </cell>
        </row>
        <row r="21796">
          <cell r="K21796">
            <v>2</v>
          </cell>
          <cell r="L21796">
            <v>290</v>
          </cell>
          <cell r="M21796">
            <v>0</v>
          </cell>
          <cell r="N21796">
            <v>580</v>
          </cell>
        </row>
        <row r="21797">
          <cell r="A21797" t="str">
            <v>农村低保</v>
          </cell>
        </row>
        <row r="21797">
          <cell r="E21797" t="str">
            <v>晁陂</v>
          </cell>
        </row>
        <row r="21797">
          <cell r="K21797">
            <v>1</v>
          </cell>
          <cell r="L21797">
            <v>290</v>
          </cell>
          <cell r="M21797">
            <v>0</v>
          </cell>
          <cell r="N21797">
            <v>290</v>
          </cell>
        </row>
        <row r="21798">
          <cell r="A21798" t="str">
            <v>农村低保</v>
          </cell>
        </row>
        <row r="21798">
          <cell r="E21798" t="str">
            <v>晁陂</v>
          </cell>
        </row>
        <row r="21798">
          <cell r="K21798">
            <v>1</v>
          </cell>
          <cell r="L21798">
            <v>290</v>
          </cell>
          <cell r="M21798">
            <v>0</v>
          </cell>
          <cell r="N21798">
            <v>290</v>
          </cell>
        </row>
        <row r="21799">
          <cell r="A21799" t="str">
            <v>农村低保</v>
          </cell>
        </row>
        <row r="21799">
          <cell r="E21799" t="str">
            <v>晁陂</v>
          </cell>
        </row>
        <row r="21799">
          <cell r="K21799">
            <v>2</v>
          </cell>
          <cell r="L21799">
            <v>290</v>
          </cell>
          <cell r="M21799">
            <v>0</v>
          </cell>
          <cell r="N21799">
            <v>580</v>
          </cell>
        </row>
        <row r="21800">
          <cell r="A21800" t="str">
            <v>农村低保</v>
          </cell>
        </row>
        <row r="21800">
          <cell r="E21800" t="str">
            <v>晁陂</v>
          </cell>
        </row>
        <row r="21800">
          <cell r="K21800">
            <v>1</v>
          </cell>
          <cell r="L21800">
            <v>290</v>
          </cell>
          <cell r="M21800">
            <v>0</v>
          </cell>
          <cell r="N21800">
            <v>290</v>
          </cell>
        </row>
        <row r="21801">
          <cell r="A21801" t="str">
            <v>农村低保</v>
          </cell>
        </row>
        <row r="21801">
          <cell r="E21801" t="str">
            <v>晁陂</v>
          </cell>
        </row>
        <row r="21801">
          <cell r="K21801">
            <v>3</v>
          </cell>
          <cell r="L21801">
            <v>290</v>
          </cell>
          <cell r="M21801">
            <v>0</v>
          </cell>
          <cell r="N21801">
            <v>870</v>
          </cell>
        </row>
        <row r="21802">
          <cell r="A21802" t="str">
            <v>农村低保</v>
          </cell>
        </row>
        <row r="21802">
          <cell r="E21802" t="str">
            <v>晁陂</v>
          </cell>
        </row>
        <row r="21802">
          <cell r="K21802">
            <v>2</v>
          </cell>
          <cell r="L21802">
            <v>290</v>
          </cell>
          <cell r="M21802">
            <v>0</v>
          </cell>
          <cell r="N21802">
            <v>580</v>
          </cell>
        </row>
        <row r="21803">
          <cell r="A21803" t="str">
            <v>农村低保</v>
          </cell>
        </row>
        <row r="21803">
          <cell r="E21803" t="str">
            <v>晁陂</v>
          </cell>
        </row>
        <row r="21803">
          <cell r="K21803">
            <v>3</v>
          </cell>
          <cell r="L21803">
            <v>290</v>
          </cell>
          <cell r="M21803">
            <v>0</v>
          </cell>
          <cell r="N21803">
            <v>870</v>
          </cell>
        </row>
        <row r="21804">
          <cell r="A21804" t="str">
            <v>农村低保</v>
          </cell>
        </row>
        <row r="21804">
          <cell r="E21804" t="str">
            <v>晁陂</v>
          </cell>
        </row>
        <row r="21804">
          <cell r="K21804">
            <v>2</v>
          </cell>
          <cell r="L21804">
            <v>290</v>
          </cell>
          <cell r="M21804">
            <v>0</v>
          </cell>
          <cell r="N21804">
            <v>580</v>
          </cell>
        </row>
        <row r="21805">
          <cell r="A21805" t="str">
            <v>农村低保</v>
          </cell>
        </row>
        <row r="21805">
          <cell r="E21805" t="str">
            <v>晁陂</v>
          </cell>
        </row>
        <row r="21805">
          <cell r="K21805">
            <v>1</v>
          </cell>
          <cell r="L21805">
            <v>290</v>
          </cell>
          <cell r="M21805">
            <v>0</v>
          </cell>
          <cell r="N21805">
            <v>290</v>
          </cell>
        </row>
        <row r="21806">
          <cell r="A21806" t="str">
            <v>农村低保</v>
          </cell>
        </row>
        <row r="21806">
          <cell r="E21806" t="str">
            <v>晁陂</v>
          </cell>
        </row>
        <row r="21806">
          <cell r="K21806">
            <v>2</v>
          </cell>
          <cell r="L21806">
            <v>290</v>
          </cell>
          <cell r="M21806">
            <v>0</v>
          </cell>
          <cell r="N21806">
            <v>580</v>
          </cell>
        </row>
        <row r="21807">
          <cell r="A21807" t="str">
            <v>农村低保</v>
          </cell>
        </row>
        <row r="21807">
          <cell r="E21807" t="str">
            <v>晁陂</v>
          </cell>
        </row>
        <row r="21807">
          <cell r="K21807">
            <v>1</v>
          </cell>
          <cell r="L21807">
            <v>405</v>
          </cell>
          <cell r="M21807">
            <v>0</v>
          </cell>
          <cell r="N21807">
            <v>405</v>
          </cell>
        </row>
        <row r="21808">
          <cell r="A21808" t="str">
            <v>农村低保</v>
          </cell>
        </row>
        <row r="21808">
          <cell r="E21808" t="str">
            <v>晁陂</v>
          </cell>
        </row>
        <row r="21808">
          <cell r="K21808">
            <v>1</v>
          </cell>
          <cell r="L21808">
            <v>405</v>
          </cell>
          <cell r="M21808">
            <v>0</v>
          </cell>
          <cell r="N21808">
            <v>405</v>
          </cell>
        </row>
        <row r="21809">
          <cell r="A21809" t="str">
            <v>农村低保</v>
          </cell>
        </row>
        <row r="21809">
          <cell r="E21809" t="str">
            <v>晁陂</v>
          </cell>
        </row>
        <row r="21809">
          <cell r="K21809">
            <v>1</v>
          </cell>
          <cell r="L21809">
            <v>405</v>
          </cell>
          <cell r="M21809">
            <v>0</v>
          </cell>
          <cell r="N21809">
            <v>405</v>
          </cell>
        </row>
        <row r="21810">
          <cell r="A21810" t="str">
            <v>农村低保</v>
          </cell>
        </row>
        <row r="21810">
          <cell r="E21810" t="str">
            <v>遮山</v>
          </cell>
        </row>
        <row r="21810">
          <cell r="K21810">
            <v>2</v>
          </cell>
          <cell r="L21810">
            <v>290</v>
          </cell>
          <cell r="M21810">
            <v>0</v>
          </cell>
          <cell r="N21810">
            <v>580</v>
          </cell>
        </row>
        <row r="21811">
          <cell r="A21811" t="str">
            <v>农村低保</v>
          </cell>
        </row>
        <row r="21811">
          <cell r="E21811" t="str">
            <v>枣园</v>
          </cell>
        </row>
        <row r="21811">
          <cell r="K21811">
            <v>1</v>
          </cell>
          <cell r="L21811">
            <v>255</v>
          </cell>
          <cell r="M21811">
            <v>0</v>
          </cell>
          <cell r="N21811">
            <v>255</v>
          </cell>
        </row>
        <row r="21812">
          <cell r="A21812" t="str">
            <v>农村低保</v>
          </cell>
        </row>
        <row r="21812">
          <cell r="E21812" t="str">
            <v>枣园</v>
          </cell>
        </row>
        <row r="21812">
          <cell r="K21812">
            <v>1</v>
          </cell>
          <cell r="L21812">
            <v>255</v>
          </cell>
          <cell r="M21812">
            <v>0</v>
          </cell>
          <cell r="N21812">
            <v>255</v>
          </cell>
        </row>
        <row r="21813">
          <cell r="A21813" t="str">
            <v>农村低保</v>
          </cell>
        </row>
        <row r="21813">
          <cell r="E21813" t="str">
            <v>枣园</v>
          </cell>
        </row>
        <row r="21813">
          <cell r="K21813">
            <v>1</v>
          </cell>
          <cell r="L21813">
            <v>290</v>
          </cell>
          <cell r="M21813">
            <v>0</v>
          </cell>
          <cell r="N21813">
            <v>290</v>
          </cell>
        </row>
        <row r="21814">
          <cell r="A21814" t="str">
            <v>农村低保</v>
          </cell>
        </row>
        <row r="21814">
          <cell r="E21814" t="str">
            <v>枣园</v>
          </cell>
        </row>
        <row r="21814">
          <cell r="K21814">
            <v>1</v>
          </cell>
          <cell r="L21814">
            <v>255</v>
          </cell>
          <cell r="M21814">
            <v>0</v>
          </cell>
          <cell r="N21814">
            <v>255</v>
          </cell>
        </row>
        <row r="21815">
          <cell r="A21815" t="str">
            <v>农村低保</v>
          </cell>
        </row>
        <row r="21815">
          <cell r="E21815" t="str">
            <v>枣园</v>
          </cell>
        </row>
        <row r="21815">
          <cell r="K21815">
            <v>1</v>
          </cell>
          <cell r="L21815">
            <v>255</v>
          </cell>
          <cell r="M21815">
            <v>0</v>
          </cell>
          <cell r="N21815">
            <v>255</v>
          </cell>
        </row>
        <row r="21816">
          <cell r="A21816" t="str">
            <v>农村低保</v>
          </cell>
        </row>
        <row r="21816">
          <cell r="E21816" t="str">
            <v>枣园</v>
          </cell>
        </row>
        <row r="21816">
          <cell r="K21816">
            <v>1</v>
          </cell>
          <cell r="L21816">
            <v>290</v>
          </cell>
          <cell r="M21816">
            <v>0</v>
          </cell>
          <cell r="N21816">
            <v>290</v>
          </cell>
        </row>
        <row r="21817">
          <cell r="A21817" t="str">
            <v>农村低保</v>
          </cell>
        </row>
        <row r="21817">
          <cell r="E21817" t="str">
            <v>枣园</v>
          </cell>
        </row>
        <row r="21817">
          <cell r="K21817">
            <v>1</v>
          </cell>
          <cell r="L21817">
            <v>290</v>
          </cell>
          <cell r="M21817">
            <v>0</v>
          </cell>
          <cell r="N21817">
            <v>290</v>
          </cell>
        </row>
        <row r="21818">
          <cell r="A21818" t="str">
            <v>农村低保</v>
          </cell>
        </row>
        <row r="21818">
          <cell r="E21818" t="str">
            <v>枣园</v>
          </cell>
        </row>
        <row r="21818">
          <cell r="K21818">
            <v>2</v>
          </cell>
          <cell r="L21818">
            <v>290</v>
          </cell>
          <cell r="M21818">
            <v>0</v>
          </cell>
          <cell r="N21818">
            <v>580</v>
          </cell>
        </row>
        <row r="21819">
          <cell r="A21819" t="str">
            <v>农村低保</v>
          </cell>
        </row>
        <row r="21819">
          <cell r="E21819" t="str">
            <v>枣园</v>
          </cell>
        </row>
        <row r="21819">
          <cell r="K21819">
            <v>1</v>
          </cell>
          <cell r="L21819">
            <v>255</v>
          </cell>
          <cell r="M21819">
            <v>0</v>
          </cell>
          <cell r="N21819">
            <v>255</v>
          </cell>
        </row>
        <row r="21820">
          <cell r="A21820" t="str">
            <v>农村低保</v>
          </cell>
        </row>
        <row r="21820">
          <cell r="E21820" t="str">
            <v>枣园</v>
          </cell>
        </row>
        <row r="21820">
          <cell r="K21820">
            <v>1</v>
          </cell>
          <cell r="L21820">
            <v>255</v>
          </cell>
          <cell r="M21820">
            <v>0</v>
          </cell>
          <cell r="N21820">
            <v>255</v>
          </cell>
        </row>
        <row r="21821">
          <cell r="A21821" t="str">
            <v>农村低保</v>
          </cell>
        </row>
        <row r="21821">
          <cell r="E21821" t="str">
            <v>枣园</v>
          </cell>
        </row>
        <row r="21821">
          <cell r="K21821">
            <v>1</v>
          </cell>
          <cell r="L21821">
            <v>290</v>
          </cell>
          <cell r="M21821">
            <v>0</v>
          </cell>
          <cell r="N21821">
            <v>290</v>
          </cell>
        </row>
        <row r="21822">
          <cell r="A21822" t="str">
            <v>农村低保</v>
          </cell>
        </row>
        <row r="21822">
          <cell r="E21822" t="str">
            <v>枣园</v>
          </cell>
        </row>
        <row r="21822">
          <cell r="K21822">
            <v>2</v>
          </cell>
          <cell r="L21822">
            <v>405</v>
          </cell>
          <cell r="M21822">
            <v>0</v>
          </cell>
          <cell r="N21822">
            <v>810</v>
          </cell>
        </row>
        <row r="21823">
          <cell r="A21823" t="str">
            <v>农村低保</v>
          </cell>
        </row>
        <row r="21823">
          <cell r="E21823" t="str">
            <v>枣园</v>
          </cell>
        </row>
        <row r="21823">
          <cell r="K21823">
            <v>1</v>
          </cell>
          <cell r="L21823">
            <v>255</v>
          </cell>
          <cell r="M21823">
            <v>0</v>
          </cell>
          <cell r="N21823">
            <v>255</v>
          </cell>
        </row>
        <row r="21824">
          <cell r="A21824" t="str">
            <v>农村低保</v>
          </cell>
        </row>
        <row r="21824">
          <cell r="E21824" t="str">
            <v>枣园</v>
          </cell>
        </row>
        <row r="21824">
          <cell r="K21824">
            <v>2</v>
          </cell>
          <cell r="L21824">
            <v>255</v>
          </cell>
          <cell r="M21824">
            <v>0</v>
          </cell>
          <cell r="N21824">
            <v>510</v>
          </cell>
        </row>
        <row r="21825">
          <cell r="A21825" t="str">
            <v>农村低保</v>
          </cell>
        </row>
        <row r="21825">
          <cell r="E21825" t="str">
            <v>枣园</v>
          </cell>
        </row>
        <row r="21825">
          <cell r="K21825">
            <v>1</v>
          </cell>
          <cell r="L21825">
            <v>290</v>
          </cell>
          <cell r="M21825">
            <v>0</v>
          </cell>
          <cell r="N21825">
            <v>290</v>
          </cell>
        </row>
        <row r="21826">
          <cell r="A21826" t="str">
            <v>农村低保</v>
          </cell>
        </row>
        <row r="21826">
          <cell r="E21826" t="str">
            <v>枣园</v>
          </cell>
        </row>
        <row r="21826">
          <cell r="K21826">
            <v>1</v>
          </cell>
          <cell r="L21826">
            <v>290</v>
          </cell>
          <cell r="M21826">
            <v>0</v>
          </cell>
          <cell r="N21826">
            <v>290</v>
          </cell>
        </row>
        <row r="21827">
          <cell r="A21827" t="str">
            <v>农村低保</v>
          </cell>
        </row>
        <row r="21827">
          <cell r="E21827" t="str">
            <v>枣园</v>
          </cell>
        </row>
        <row r="21827">
          <cell r="K21827">
            <v>2</v>
          </cell>
          <cell r="L21827">
            <v>290</v>
          </cell>
          <cell r="M21827">
            <v>0</v>
          </cell>
          <cell r="N21827">
            <v>580</v>
          </cell>
        </row>
        <row r="21828">
          <cell r="A21828" t="str">
            <v>农村低保</v>
          </cell>
        </row>
        <row r="21828">
          <cell r="E21828" t="str">
            <v>枣园</v>
          </cell>
        </row>
        <row r="21828">
          <cell r="K21828">
            <v>1</v>
          </cell>
          <cell r="L21828">
            <v>290</v>
          </cell>
          <cell r="M21828">
            <v>0</v>
          </cell>
          <cell r="N21828">
            <v>290</v>
          </cell>
        </row>
        <row r="21829">
          <cell r="A21829" t="str">
            <v>农村低保</v>
          </cell>
        </row>
        <row r="21829">
          <cell r="E21829" t="str">
            <v>枣园</v>
          </cell>
        </row>
        <row r="21829">
          <cell r="K21829">
            <v>1</v>
          </cell>
          <cell r="L21829">
            <v>255</v>
          </cell>
          <cell r="M21829">
            <v>0</v>
          </cell>
          <cell r="N21829">
            <v>255</v>
          </cell>
        </row>
        <row r="21830">
          <cell r="A21830" t="str">
            <v>农村低保</v>
          </cell>
        </row>
        <row r="21830">
          <cell r="E21830" t="str">
            <v>枣园</v>
          </cell>
        </row>
        <row r="21830">
          <cell r="K21830">
            <v>1</v>
          </cell>
          <cell r="L21830">
            <v>255</v>
          </cell>
          <cell r="M21830">
            <v>0</v>
          </cell>
          <cell r="N21830">
            <v>255</v>
          </cell>
        </row>
        <row r="21831">
          <cell r="A21831" t="str">
            <v>农村低保</v>
          </cell>
        </row>
        <row r="21831">
          <cell r="E21831" t="str">
            <v>枣园</v>
          </cell>
        </row>
        <row r="21831">
          <cell r="K21831">
            <v>1</v>
          </cell>
          <cell r="L21831">
            <v>290</v>
          </cell>
          <cell r="M21831">
            <v>0</v>
          </cell>
          <cell r="N21831">
            <v>290</v>
          </cell>
        </row>
        <row r="21832">
          <cell r="A21832" t="str">
            <v>农村低保</v>
          </cell>
        </row>
        <row r="21832">
          <cell r="E21832" t="str">
            <v>枣园</v>
          </cell>
        </row>
        <row r="21832">
          <cell r="K21832">
            <v>1</v>
          </cell>
          <cell r="L21832">
            <v>290</v>
          </cell>
          <cell r="M21832">
            <v>0</v>
          </cell>
          <cell r="N21832">
            <v>290</v>
          </cell>
        </row>
        <row r="21833">
          <cell r="A21833" t="str">
            <v>农村低保</v>
          </cell>
        </row>
        <row r="21833">
          <cell r="E21833" t="str">
            <v>枣园</v>
          </cell>
        </row>
        <row r="21833">
          <cell r="K21833">
            <v>1</v>
          </cell>
          <cell r="L21833">
            <v>255</v>
          </cell>
          <cell r="M21833">
            <v>0</v>
          </cell>
          <cell r="N21833">
            <v>255</v>
          </cell>
        </row>
        <row r="21834">
          <cell r="A21834" t="str">
            <v>农村低保</v>
          </cell>
        </row>
        <row r="21834">
          <cell r="E21834" t="str">
            <v>枣园</v>
          </cell>
        </row>
        <row r="21834">
          <cell r="K21834">
            <v>2</v>
          </cell>
          <cell r="L21834">
            <v>255</v>
          </cell>
          <cell r="M21834">
            <v>0</v>
          </cell>
          <cell r="N21834">
            <v>510</v>
          </cell>
        </row>
        <row r="21835">
          <cell r="A21835" t="str">
            <v>农村低保</v>
          </cell>
        </row>
        <row r="21835">
          <cell r="E21835" t="str">
            <v>枣园</v>
          </cell>
        </row>
        <row r="21835">
          <cell r="K21835">
            <v>1</v>
          </cell>
          <cell r="L21835">
            <v>255</v>
          </cell>
          <cell r="M21835">
            <v>0</v>
          </cell>
          <cell r="N21835">
            <v>255</v>
          </cell>
        </row>
        <row r="21836">
          <cell r="A21836" t="str">
            <v>农村低保</v>
          </cell>
        </row>
        <row r="21836">
          <cell r="E21836" t="str">
            <v>枣园</v>
          </cell>
        </row>
        <row r="21836">
          <cell r="K21836">
            <v>1</v>
          </cell>
          <cell r="L21836">
            <v>290</v>
          </cell>
          <cell r="M21836">
            <v>0</v>
          </cell>
          <cell r="N21836">
            <v>290</v>
          </cell>
        </row>
        <row r="21837">
          <cell r="A21837" t="str">
            <v>农村低保</v>
          </cell>
        </row>
        <row r="21837">
          <cell r="E21837" t="str">
            <v>高丘</v>
          </cell>
        </row>
        <row r="21837">
          <cell r="K21837">
            <v>1</v>
          </cell>
          <cell r="L21837">
            <v>290</v>
          </cell>
          <cell r="M21837">
            <v>0</v>
          </cell>
          <cell r="N21837">
            <v>290</v>
          </cell>
        </row>
        <row r="21838">
          <cell r="A21838" t="str">
            <v>农村低保</v>
          </cell>
        </row>
        <row r="21838">
          <cell r="E21838" t="str">
            <v>高丘</v>
          </cell>
        </row>
        <row r="21838">
          <cell r="K21838">
            <v>2</v>
          </cell>
          <cell r="L21838">
            <v>290</v>
          </cell>
          <cell r="M21838">
            <v>0</v>
          </cell>
          <cell r="N21838">
            <v>580</v>
          </cell>
        </row>
        <row r="21839">
          <cell r="A21839" t="str">
            <v>农村低保</v>
          </cell>
        </row>
        <row r="21839">
          <cell r="E21839" t="str">
            <v>高丘</v>
          </cell>
        </row>
        <row r="21839">
          <cell r="K21839">
            <v>1</v>
          </cell>
          <cell r="L21839">
            <v>290</v>
          </cell>
          <cell r="M21839">
            <v>0</v>
          </cell>
          <cell r="N21839">
            <v>290</v>
          </cell>
        </row>
        <row r="21840">
          <cell r="A21840" t="str">
            <v>农村低保</v>
          </cell>
        </row>
        <row r="21840">
          <cell r="E21840" t="str">
            <v>高丘</v>
          </cell>
        </row>
        <row r="21840">
          <cell r="K21840">
            <v>1</v>
          </cell>
          <cell r="L21840">
            <v>290</v>
          </cell>
          <cell r="M21840">
            <v>0</v>
          </cell>
          <cell r="N21840">
            <v>290</v>
          </cell>
        </row>
        <row r="21841">
          <cell r="A21841" t="str">
            <v>农村低保</v>
          </cell>
        </row>
        <row r="21841">
          <cell r="E21841" t="str">
            <v>高丘</v>
          </cell>
        </row>
        <row r="21841">
          <cell r="K21841">
            <v>1</v>
          </cell>
          <cell r="L21841">
            <v>290</v>
          </cell>
          <cell r="M21841">
            <v>0</v>
          </cell>
          <cell r="N21841">
            <v>290</v>
          </cell>
        </row>
        <row r="21842">
          <cell r="A21842" t="str">
            <v>农村低保</v>
          </cell>
        </row>
        <row r="21842">
          <cell r="E21842" t="str">
            <v>高丘</v>
          </cell>
        </row>
        <row r="21842">
          <cell r="K21842">
            <v>2</v>
          </cell>
          <cell r="L21842">
            <v>290</v>
          </cell>
          <cell r="M21842">
            <v>0</v>
          </cell>
          <cell r="N21842">
            <v>580</v>
          </cell>
        </row>
        <row r="21843">
          <cell r="A21843" t="str">
            <v>农村低保</v>
          </cell>
        </row>
        <row r="21843">
          <cell r="E21843" t="str">
            <v>高丘</v>
          </cell>
        </row>
        <row r="21843">
          <cell r="K21843">
            <v>1</v>
          </cell>
          <cell r="L21843">
            <v>290</v>
          </cell>
          <cell r="M21843">
            <v>0</v>
          </cell>
          <cell r="N21843">
            <v>290</v>
          </cell>
        </row>
        <row r="21844">
          <cell r="A21844" t="str">
            <v>农村低保</v>
          </cell>
        </row>
        <row r="21844">
          <cell r="E21844" t="str">
            <v>高丘</v>
          </cell>
        </row>
        <row r="21844">
          <cell r="K21844">
            <v>1</v>
          </cell>
          <cell r="L21844">
            <v>405</v>
          </cell>
          <cell r="M21844">
            <v>0</v>
          </cell>
          <cell r="N21844">
            <v>405</v>
          </cell>
        </row>
        <row r="21845">
          <cell r="A21845" t="str">
            <v>农村低保</v>
          </cell>
        </row>
        <row r="21845">
          <cell r="E21845" t="str">
            <v>安字营</v>
          </cell>
        </row>
        <row r="21845">
          <cell r="K21845">
            <v>2</v>
          </cell>
          <cell r="L21845">
            <v>290</v>
          </cell>
          <cell r="M21845">
            <v>0</v>
          </cell>
          <cell r="N21845">
            <v>580</v>
          </cell>
        </row>
        <row r="21846">
          <cell r="A21846" t="str">
            <v>农村低保</v>
          </cell>
        </row>
        <row r="21846">
          <cell r="E21846" t="str">
            <v>安字营</v>
          </cell>
        </row>
        <row r="21846">
          <cell r="K21846">
            <v>1</v>
          </cell>
          <cell r="L21846">
            <v>290</v>
          </cell>
          <cell r="M21846">
            <v>0</v>
          </cell>
          <cell r="N21846">
            <v>290</v>
          </cell>
        </row>
        <row r="21847">
          <cell r="A21847" t="str">
            <v>农村低保</v>
          </cell>
        </row>
        <row r="21847">
          <cell r="E21847" t="str">
            <v>安字营</v>
          </cell>
        </row>
        <row r="21847">
          <cell r="K21847">
            <v>2</v>
          </cell>
          <cell r="L21847">
            <v>290</v>
          </cell>
          <cell r="M21847">
            <v>0</v>
          </cell>
          <cell r="N21847">
            <v>580</v>
          </cell>
        </row>
        <row r="21848">
          <cell r="A21848" t="str">
            <v>农村低保</v>
          </cell>
        </row>
        <row r="21848">
          <cell r="E21848" t="str">
            <v>安字营</v>
          </cell>
        </row>
        <row r="21848">
          <cell r="K21848">
            <v>2</v>
          </cell>
          <cell r="L21848">
            <v>290</v>
          </cell>
          <cell r="M21848">
            <v>0</v>
          </cell>
          <cell r="N21848">
            <v>580</v>
          </cell>
        </row>
        <row r="21849">
          <cell r="A21849" t="str">
            <v>农村低保</v>
          </cell>
        </row>
        <row r="21849">
          <cell r="E21849" t="str">
            <v>安字营</v>
          </cell>
        </row>
        <row r="21849">
          <cell r="K21849">
            <v>1</v>
          </cell>
          <cell r="L21849">
            <v>290</v>
          </cell>
          <cell r="M21849">
            <v>0</v>
          </cell>
          <cell r="N21849">
            <v>290</v>
          </cell>
        </row>
        <row r="21850">
          <cell r="A21850" t="str">
            <v>农村低保</v>
          </cell>
        </row>
        <row r="21850">
          <cell r="E21850" t="str">
            <v>安字营</v>
          </cell>
        </row>
        <row r="21850">
          <cell r="K21850">
            <v>1</v>
          </cell>
          <cell r="L21850">
            <v>290</v>
          </cell>
          <cell r="M21850">
            <v>0</v>
          </cell>
          <cell r="N21850">
            <v>290</v>
          </cell>
        </row>
        <row r="21851">
          <cell r="A21851" t="str">
            <v>农村低保</v>
          </cell>
        </row>
        <row r="21851">
          <cell r="E21851" t="str">
            <v>安字营</v>
          </cell>
        </row>
        <row r="21851">
          <cell r="K21851">
            <v>2</v>
          </cell>
          <cell r="L21851">
            <v>290</v>
          </cell>
          <cell r="M21851">
            <v>0</v>
          </cell>
          <cell r="N21851">
            <v>580</v>
          </cell>
        </row>
        <row r="21852">
          <cell r="A21852" t="str">
            <v>农村低保</v>
          </cell>
        </row>
        <row r="21852">
          <cell r="E21852" t="str">
            <v>安字营</v>
          </cell>
        </row>
        <row r="21852">
          <cell r="K21852">
            <v>1</v>
          </cell>
          <cell r="L21852">
            <v>290</v>
          </cell>
          <cell r="M21852">
            <v>0</v>
          </cell>
          <cell r="N21852">
            <v>290</v>
          </cell>
        </row>
        <row r="21853">
          <cell r="A21853" t="str">
            <v>农村低保</v>
          </cell>
        </row>
        <row r="21853">
          <cell r="E21853" t="str">
            <v>安字营</v>
          </cell>
        </row>
        <row r="21853">
          <cell r="K21853">
            <v>1</v>
          </cell>
          <cell r="L21853">
            <v>290</v>
          </cell>
          <cell r="M21853">
            <v>0</v>
          </cell>
          <cell r="N21853">
            <v>290</v>
          </cell>
        </row>
        <row r="21854">
          <cell r="A21854" t="str">
            <v>农村低保</v>
          </cell>
        </row>
        <row r="21854">
          <cell r="E21854" t="str">
            <v>安字营</v>
          </cell>
        </row>
        <row r="21854">
          <cell r="K21854">
            <v>2</v>
          </cell>
          <cell r="L21854">
            <v>290</v>
          </cell>
          <cell r="M21854">
            <v>0</v>
          </cell>
          <cell r="N21854">
            <v>580</v>
          </cell>
        </row>
        <row r="21855">
          <cell r="A21855" t="str">
            <v>农村低保</v>
          </cell>
        </row>
        <row r="21855">
          <cell r="E21855" t="str">
            <v>安字营</v>
          </cell>
        </row>
        <row r="21855">
          <cell r="K21855">
            <v>1</v>
          </cell>
          <cell r="L21855">
            <v>290</v>
          </cell>
          <cell r="M21855">
            <v>0</v>
          </cell>
          <cell r="N21855">
            <v>290</v>
          </cell>
        </row>
        <row r="21856">
          <cell r="A21856" t="str">
            <v>农村低保</v>
          </cell>
        </row>
        <row r="21856">
          <cell r="E21856" t="str">
            <v>安字营</v>
          </cell>
        </row>
        <row r="21856">
          <cell r="K21856">
            <v>3</v>
          </cell>
          <cell r="L21856">
            <v>290</v>
          </cell>
          <cell r="M21856">
            <v>0</v>
          </cell>
          <cell r="N21856">
            <v>870</v>
          </cell>
        </row>
        <row r="21857">
          <cell r="A21857" t="str">
            <v>农村低保</v>
          </cell>
        </row>
        <row r="21857">
          <cell r="E21857" t="str">
            <v>安字营</v>
          </cell>
        </row>
        <row r="21857">
          <cell r="K21857">
            <v>1</v>
          </cell>
          <cell r="L21857">
            <v>290</v>
          </cell>
          <cell r="M21857">
            <v>0</v>
          </cell>
          <cell r="N21857">
            <v>290</v>
          </cell>
        </row>
        <row r="21858">
          <cell r="A21858" t="str">
            <v>农村低保</v>
          </cell>
        </row>
        <row r="21858">
          <cell r="E21858" t="str">
            <v>安字营</v>
          </cell>
        </row>
        <row r="21858">
          <cell r="K21858">
            <v>3</v>
          </cell>
          <cell r="L21858">
            <v>290</v>
          </cell>
          <cell r="M21858">
            <v>0</v>
          </cell>
          <cell r="N21858">
            <v>870</v>
          </cell>
        </row>
        <row r="21859">
          <cell r="A21859" t="str">
            <v>农村低保</v>
          </cell>
        </row>
        <row r="21859">
          <cell r="E21859" t="str">
            <v>安字营</v>
          </cell>
        </row>
        <row r="21859">
          <cell r="K21859">
            <v>1</v>
          </cell>
          <cell r="L21859">
            <v>290</v>
          </cell>
          <cell r="M21859">
            <v>0</v>
          </cell>
          <cell r="N21859">
            <v>290</v>
          </cell>
        </row>
        <row r="21860">
          <cell r="A21860" t="str">
            <v>农村低保</v>
          </cell>
        </row>
        <row r="21860">
          <cell r="E21860" t="str">
            <v>安字营</v>
          </cell>
        </row>
        <row r="21860">
          <cell r="K21860">
            <v>3</v>
          </cell>
          <cell r="L21860">
            <v>290</v>
          </cell>
          <cell r="M21860">
            <v>0</v>
          </cell>
          <cell r="N21860">
            <v>870</v>
          </cell>
        </row>
        <row r="21861">
          <cell r="A21861" t="str">
            <v>农村低保</v>
          </cell>
        </row>
        <row r="21861">
          <cell r="E21861" t="str">
            <v>安字营</v>
          </cell>
        </row>
        <row r="21861">
          <cell r="K21861">
            <v>3</v>
          </cell>
          <cell r="L21861">
            <v>290</v>
          </cell>
          <cell r="M21861">
            <v>0</v>
          </cell>
          <cell r="N21861">
            <v>870</v>
          </cell>
        </row>
        <row r="21862">
          <cell r="A21862" t="str">
            <v>农村低保</v>
          </cell>
        </row>
        <row r="21862">
          <cell r="E21862" t="str">
            <v>安字营</v>
          </cell>
        </row>
        <row r="21862">
          <cell r="K21862">
            <v>2</v>
          </cell>
          <cell r="L21862">
            <v>290</v>
          </cell>
          <cell r="M21862">
            <v>0</v>
          </cell>
          <cell r="N21862">
            <v>580</v>
          </cell>
        </row>
        <row r="21863">
          <cell r="A21863" t="str">
            <v>农村低保</v>
          </cell>
        </row>
        <row r="21863">
          <cell r="E21863" t="str">
            <v>安字营</v>
          </cell>
        </row>
        <row r="21863">
          <cell r="K21863">
            <v>1</v>
          </cell>
          <cell r="L21863">
            <v>290</v>
          </cell>
          <cell r="M21863">
            <v>0</v>
          </cell>
          <cell r="N21863">
            <v>290</v>
          </cell>
        </row>
        <row r="21864">
          <cell r="A21864" t="str">
            <v>农村低保</v>
          </cell>
        </row>
        <row r="21864">
          <cell r="E21864" t="str">
            <v>安字营</v>
          </cell>
        </row>
        <row r="21864">
          <cell r="K21864">
            <v>2</v>
          </cell>
          <cell r="L21864">
            <v>290</v>
          </cell>
          <cell r="M21864">
            <v>0</v>
          </cell>
          <cell r="N21864">
            <v>580</v>
          </cell>
        </row>
        <row r="21865">
          <cell r="A21865" t="str">
            <v>农村低保</v>
          </cell>
        </row>
        <row r="21865">
          <cell r="E21865" t="str">
            <v>安字营</v>
          </cell>
        </row>
        <row r="21865">
          <cell r="K21865">
            <v>3</v>
          </cell>
          <cell r="L21865">
            <v>290</v>
          </cell>
          <cell r="M21865">
            <v>0</v>
          </cell>
          <cell r="N21865">
            <v>870</v>
          </cell>
        </row>
        <row r="21866">
          <cell r="A21866" t="str">
            <v>农村低保</v>
          </cell>
        </row>
        <row r="21866">
          <cell r="E21866" t="str">
            <v>安字营</v>
          </cell>
        </row>
        <row r="21866">
          <cell r="K21866">
            <v>4</v>
          </cell>
          <cell r="L21866">
            <v>255</v>
          </cell>
          <cell r="M21866">
            <v>0</v>
          </cell>
          <cell r="N21866">
            <v>1020</v>
          </cell>
        </row>
        <row r="21867">
          <cell r="A21867" t="str">
            <v>农村低保</v>
          </cell>
        </row>
        <row r="21867">
          <cell r="E21867" t="str">
            <v>安字营</v>
          </cell>
        </row>
        <row r="21867">
          <cell r="K21867">
            <v>3</v>
          </cell>
          <cell r="L21867">
            <v>255</v>
          </cell>
          <cell r="M21867">
            <v>0</v>
          </cell>
          <cell r="N21867">
            <v>765</v>
          </cell>
        </row>
        <row r="21868">
          <cell r="A21868" t="str">
            <v>农村低保</v>
          </cell>
        </row>
        <row r="21868">
          <cell r="E21868" t="str">
            <v>安字营</v>
          </cell>
        </row>
        <row r="21868">
          <cell r="K21868">
            <v>3</v>
          </cell>
          <cell r="L21868">
            <v>290</v>
          </cell>
          <cell r="M21868">
            <v>0</v>
          </cell>
          <cell r="N21868">
            <v>870</v>
          </cell>
        </row>
        <row r="21869">
          <cell r="A21869" t="str">
            <v>农村低保</v>
          </cell>
        </row>
        <row r="21869">
          <cell r="E21869" t="str">
            <v>安字营</v>
          </cell>
        </row>
        <row r="21869">
          <cell r="K21869">
            <v>3</v>
          </cell>
          <cell r="L21869">
            <v>290</v>
          </cell>
          <cell r="M21869">
            <v>0</v>
          </cell>
          <cell r="N21869">
            <v>870</v>
          </cell>
        </row>
        <row r="21870">
          <cell r="A21870" t="str">
            <v>农村低保</v>
          </cell>
        </row>
        <row r="21870">
          <cell r="E21870" t="str">
            <v>安字营</v>
          </cell>
        </row>
        <row r="21870">
          <cell r="K21870">
            <v>4</v>
          </cell>
          <cell r="L21870">
            <v>290</v>
          </cell>
          <cell r="M21870">
            <v>0</v>
          </cell>
          <cell r="N21870">
            <v>1160</v>
          </cell>
        </row>
        <row r="21871">
          <cell r="A21871" t="str">
            <v>农村低保</v>
          </cell>
        </row>
        <row r="21871">
          <cell r="E21871" t="str">
            <v>安字营</v>
          </cell>
        </row>
        <row r="21871">
          <cell r="K21871">
            <v>2</v>
          </cell>
          <cell r="L21871">
            <v>290</v>
          </cell>
          <cell r="M21871">
            <v>0</v>
          </cell>
          <cell r="N21871">
            <v>580</v>
          </cell>
        </row>
        <row r="21872">
          <cell r="A21872" t="str">
            <v>农村低保</v>
          </cell>
        </row>
        <row r="21872">
          <cell r="E21872" t="str">
            <v>安字营</v>
          </cell>
        </row>
        <row r="21872">
          <cell r="K21872">
            <v>1</v>
          </cell>
          <cell r="L21872">
            <v>290</v>
          </cell>
          <cell r="M21872">
            <v>0</v>
          </cell>
          <cell r="N21872">
            <v>290</v>
          </cell>
        </row>
        <row r="21873">
          <cell r="A21873" t="str">
            <v>农村低保</v>
          </cell>
        </row>
        <row r="21873">
          <cell r="E21873" t="str">
            <v>安字营</v>
          </cell>
        </row>
        <row r="21873">
          <cell r="K21873">
            <v>2</v>
          </cell>
          <cell r="L21873">
            <v>290</v>
          </cell>
          <cell r="M21873">
            <v>0</v>
          </cell>
          <cell r="N21873">
            <v>580</v>
          </cell>
        </row>
        <row r="21874">
          <cell r="A21874" t="str">
            <v>农村低保</v>
          </cell>
        </row>
        <row r="21874">
          <cell r="E21874" t="str">
            <v>安字营</v>
          </cell>
        </row>
        <row r="21874">
          <cell r="K21874">
            <v>1</v>
          </cell>
          <cell r="L21874">
            <v>405</v>
          </cell>
          <cell r="M21874">
            <v>0</v>
          </cell>
          <cell r="N21874">
            <v>405</v>
          </cell>
        </row>
        <row r="21875">
          <cell r="A21875" t="str">
            <v>农村低保</v>
          </cell>
        </row>
        <row r="21875">
          <cell r="E21875" t="str">
            <v>安字营</v>
          </cell>
        </row>
        <row r="21875">
          <cell r="K21875">
            <v>2</v>
          </cell>
          <cell r="L21875">
            <v>255</v>
          </cell>
          <cell r="M21875">
            <v>0</v>
          </cell>
          <cell r="N21875">
            <v>510</v>
          </cell>
        </row>
        <row r="21876">
          <cell r="A21876" t="str">
            <v>农村低保</v>
          </cell>
        </row>
        <row r="21876">
          <cell r="E21876" t="str">
            <v>安字营</v>
          </cell>
        </row>
        <row r="21876">
          <cell r="K21876">
            <v>4</v>
          </cell>
          <cell r="L21876">
            <v>290</v>
          </cell>
          <cell r="M21876">
            <v>0</v>
          </cell>
          <cell r="N21876">
            <v>1160</v>
          </cell>
        </row>
        <row r="21877">
          <cell r="A21877" t="str">
            <v>农村低保</v>
          </cell>
        </row>
        <row r="21877">
          <cell r="E21877" t="str">
            <v>安字营</v>
          </cell>
        </row>
        <row r="21877">
          <cell r="K21877">
            <v>4</v>
          </cell>
          <cell r="L21877">
            <v>290</v>
          </cell>
          <cell r="M21877">
            <v>0</v>
          </cell>
          <cell r="N21877">
            <v>1160</v>
          </cell>
        </row>
        <row r="21878">
          <cell r="A21878" t="str">
            <v>农村低保</v>
          </cell>
        </row>
        <row r="21878">
          <cell r="E21878" t="str">
            <v>安字营</v>
          </cell>
        </row>
        <row r="21878">
          <cell r="K21878">
            <v>1</v>
          </cell>
          <cell r="L21878">
            <v>290</v>
          </cell>
          <cell r="M21878">
            <v>0</v>
          </cell>
          <cell r="N21878">
            <v>290</v>
          </cell>
        </row>
        <row r="21879">
          <cell r="A21879" t="str">
            <v>农村低保</v>
          </cell>
        </row>
        <row r="21879">
          <cell r="E21879" t="str">
            <v>安字营</v>
          </cell>
        </row>
        <row r="21879">
          <cell r="K21879">
            <v>1</v>
          </cell>
          <cell r="L21879">
            <v>290</v>
          </cell>
          <cell r="M21879">
            <v>0</v>
          </cell>
          <cell r="N21879">
            <v>290</v>
          </cell>
        </row>
        <row r="21880">
          <cell r="A21880" t="str">
            <v>农村低保</v>
          </cell>
        </row>
        <row r="21880">
          <cell r="E21880" t="str">
            <v>安字营</v>
          </cell>
        </row>
        <row r="21880">
          <cell r="K21880">
            <v>5</v>
          </cell>
          <cell r="L21880">
            <v>255</v>
          </cell>
          <cell r="M21880">
            <v>0</v>
          </cell>
          <cell r="N21880">
            <v>1275</v>
          </cell>
        </row>
        <row r="21881">
          <cell r="A21881" t="str">
            <v>农村低保</v>
          </cell>
        </row>
        <row r="21881">
          <cell r="E21881" t="str">
            <v>安字营</v>
          </cell>
        </row>
        <row r="21881">
          <cell r="K21881">
            <v>1</v>
          </cell>
          <cell r="L21881">
            <v>290</v>
          </cell>
          <cell r="M21881">
            <v>0</v>
          </cell>
          <cell r="N21881">
            <v>290</v>
          </cell>
        </row>
        <row r="21882">
          <cell r="A21882" t="str">
            <v>农村低保</v>
          </cell>
        </row>
        <row r="21882">
          <cell r="E21882" t="str">
            <v>安字营</v>
          </cell>
        </row>
        <row r="21882">
          <cell r="K21882">
            <v>1</v>
          </cell>
          <cell r="L21882">
            <v>290</v>
          </cell>
          <cell r="M21882">
            <v>0</v>
          </cell>
          <cell r="N21882">
            <v>290</v>
          </cell>
        </row>
        <row r="21883">
          <cell r="A21883" t="str">
            <v>农村低保</v>
          </cell>
        </row>
        <row r="21883">
          <cell r="E21883" t="str">
            <v>安字营</v>
          </cell>
        </row>
        <row r="21883">
          <cell r="K21883">
            <v>1</v>
          </cell>
          <cell r="L21883">
            <v>290</v>
          </cell>
          <cell r="M21883">
            <v>0</v>
          </cell>
          <cell r="N21883">
            <v>290</v>
          </cell>
        </row>
        <row r="21884">
          <cell r="A21884" t="str">
            <v>农村低保</v>
          </cell>
        </row>
        <row r="21884">
          <cell r="E21884" t="str">
            <v>安字营</v>
          </cell>
        </row>
        <row r="21884">
          <cell r="K21884">
            <v>2</v>
          </cell>
          <cell r="L21884">
            <v>290</v>
          </cell>
          <cell r="M21884">
            <v>0</v>
          </cell>
          <cell r="N21884">
            <v>580</v>
          </cell>
        </row>
        <row r="21885">
          <cell r="A21885" t="str">
            <v>农村低保</v>
          </cell>
        </row>
        <row r="21885">
          <cell r="E21885" t="str">
            <v>安字营</v>
          </cell>
        </row>
        <row r="21885">
          <cell r="K21885">
            <v>2</v>
          </cell>
          <cell r="L21885">
            <v>290</v>
          </cell>
          <cell r="M21885">
            <v>0</v>
          </cell>
          <cell r="N21885">
            <v>580</v>
          </cell>
        </row>
        <row r="21886">
          <cell r="A21886" t="str">
            <v>农村低保</v>
          </cell>
        </row>
        <row r="21886">
          <cell r="E21886" t="str">
            <v>安字营</v>
          </cell>
        </row>
        <row r="21886">
          <cell r="K21886">
            <v>2</v>
          </cell>
          <cell r="L21886">
            <v>290</v>
          </cell>
          <cell r="M21886">
            <v>0</v>
          </cell>
          <cell r="N21886">
            <v>580</v>
          </cell>
        </row>
        <row r="21887">
          <cell r="A21887" t="str">
            <v>农村低保</v>
          </cell>
        </row>
        <row r="21887">
          <cell r="E21887" t="str">
            <v>安字营</v>
          </cell>
        </row>
        <row r="21887">
          <cell r="K21887">
            <v>1</v>
          </cell>
          <cell r="L21887">
            <v>290</v>
          </cell>
          <cell r="M21887">
            <v>0</v>
          </cell>
          <cell r="N21887">
            <v>290</v>
          </cell>
        </row>
        <row r="21888">
          <cell r="A21888" t="str">
            <v>农村低保</v>
          </cell>
        </row>
        <row r="21888">
          <cell r="E21888" t="str">
            <v>安字营</v>
          </cell>
        </row>
        <row r="21888">
          <cell r="K21888">
            <v>2</v>
          </cell>
          <cell r="L21888">
            <v>290</v>
          </cell>
          <cell r="M21888">
            <v>0</v>
          </cell>
          <cell r="N21888">
            <v>580</v>
          </cell>
        </row>
        <row r="21889">
          <cell r="A21889" t="str">
            <v>农村低保</v>
          </cell>
        </row>
        <row r="21889">
          <cell r="E21889" t="str">
            <v>安字营</v>
          </cell>
        </row>
        <row r="21889">
          <cell r="K21889">
            <v>1</v>
          </cell>
          <cell r="L21889">
            <v>290</v>
          </cell>
          <cell r="M21889">
            <v>0</v>
          </cell>
          <cell r="N21889">
            <v>290</v>
          </cell>
        </row>
        <row r="21890">
          <cell r="A21890" t="str">
            <v>农村低保</v>
          </cell>
        </row>
        <row r="21890">
          <cell r="E21890" t="str">
            <v>安字营</v>
          </cell>
        </row>
        <row r="21890">
          <cell r="K21890">
            <v>1</v>
          </cell>
          <cell r="L21890">
            <v>290</v>
          </cell>
          <cell r="M21890">
            <v>0</v>
          </cell>
          <cell r="N21890">
            <v>290</v>
          </cell>
        </row>
        <row r="21891">
          <cell r="A21891" t="str">
            <v>农村低保</v>
          </cell>
        </row>
        <row r="21891">
          <cell r="E21891" t="str">
            <v>安字营</v>
          </cell>
        </row>
        <row r="21891">
          <cell r="K21891">
            <v>1</v>
          </cell>
          <cell r="L21891">
            <v>290</v>
          </cell>
          <cell r="M21891">
            <v>0</v>
          </cell>
          <cell r="N21891">
            <v>290</v>
          </cell>
        </row>
        <row r="21892">
          <cell r="A21892" t="str">
            <v>农村低保</v>
          </cell>
        </row>
        <row r="21892">
          <cell r="E21892" t="str">
            <v>安字营</v>
          </cell>
        </row>
        <row r="21892">
          <cell r="K21892">
            <v>2</v>
          </cell>
          <cell r="L21892">
            <v>290</v>
          </cell>
          <cell r="M21892">
            <v>0</v>
          </cell>
          <cell r="N21892">
            <v>580</v>
          </cell>
        </row>
        <row r="21893">
          <cell r="A21893" t="str">
            <v>农村低保</v>
          </cell>
        </row>
        <row r="21893">
          <cell r="E21893" t="str">
            <v>安字营</v>
          </cell>
        </row>
        <row r="21893">
          <cell r="K21893">
            <v>2</v>
          </cell>
          <cell r="L21893">
            <v>290</v>
          </cell>
          <cell r="M21893">
            <v>0</v>
          </cell>
          <cell r="N21893">
            <v>580</v>
          </cell>
        </row>
        <row r="21894">
          <cell r="A21894" t="str">
            <v>农村低保</v>
          </cell>
        </row>
        <row r="21894">
          <cell r="E21894" t="str">
            <v>安字营</v>
          </cell>
        </row>
        <row r="21894">
          <cell r="K21894">
            <v>1</v>
          </cell>
          <cell r="L21894">
            <v>290</v>
          </cell>
          <cell r="M21894">
            <v>0</v>
          </cell>
          <cell r="N21894">
            <v>290</v>
          </cell>
        </row>
        <row r="21895">
          <cell r="A21895" t="str">
            <v>农村低保</v>
          </cell>
        </row>
        <row r="21895">
          <cell r="E21895" t="str">
            <v>安字营</v>
          </cell>
        </row>
        <row r="21895">
          <cell r="K21895">
            <v>1</v>
          </cell>
          <cell r="L21895">
            <v>290</v>
          </cell>
          <cell r="M21895">
            <v>0</v>
          </cell>
          <cell r="N21895">
            <v>290</v>
          </cell>
        </row>
        <row r="21896">
          <cell r="A21896" t="str">
            <v>农村低保</v>
          </cell>
        </row>
        <row r="21896">
          <cell r="E21896" t="str">
            <v>安字营</v>
          </cell>
        </row>
        <row r="21896">
          <cell r="K21896">
            <v>1</v>
          </cell>
          <cell r="L21896">
            <v>405</v>
          </cell>
          <cell r="M21896">
            <v>0</v>
          </cell>
          <cell r="N21896">
            <v>405</v>
          </cell>
        </row>
        <row r="21897">
          <cell r="A21897" t="str">
            <v>农村低保</v>
          </cell>
        </row>
        <row r="21897">
          <cell r="E21897" t="str">
            <v>安字营</v>
          </cell>
        </row>
        <row r="21897">
          <cell r="K21897">
            <v>1</v>
          </cell>
          <cell r="L21897">
            <v>405</v>
          </cell>
          <cell r="M21897">
            <v>0</v>
          </cell>
          <cell r="N21897">
            <v>405</v>
          </cell>
        </row>
        <row r="21898">
          <cell r="A21898" t="str">
            <v>农村低保</v>
          </cell>
        </row>
        <row r="21898">
          <cell r="E21898" t="str">
            <v>安字营</v>
          </cell>
        </row>
        <row r="21898">
          <cell r="K21898">
            <v>2</v>
          </cell>
          <cell r="L21898">
            <v>290</v>
          </cell>
          <cell r="M21898">
            <v>0</v>
          </cell>
          <cell r="N21898">
            <v>580</v>
          </cell>
        </row>
        <row r="21899">
          <cell r="A21899" t="str">
            <v>农村低保</v>
          </cell>
        </row>
        <row r="21899">
          <cell r="E21899" t="str">
            <v>安字营</v>
          </cell>
        </row>
        <row r="21899">
          <cell r="K21899">
            <v>2</v>
          </cell>
          <cell r="L21899">
            <v>290</v>
          </cell>
          <cell r="M21899">
            <v>0</v>
          </cell>
          <cell r="N21899">
            <v>580</v>
          </cell>
        </row>
        <row r="21900">
          <cell r="A21900" t="str">
            <v>农村低保</v>
          </cell>
        </row>
        <row r="21900">
          <cell r="E21900" t="str">
            <v>安字营</v>
          </cell>
        </row>
        <row r="21900">
          <cell r="K21900">
            <v>1</v>
          </cell>
          <cell r="L21900">
            <v>290</v>
          </cell>
          <cell r="M21900">
            <v>0</v>
          </cell>
          <cell r="N21900">
            <v>290</v>
          </cell>
        </row>
        <row r="21901">
          <cell r="A21901" t="str">
            <v>农村低保</v>
          </cell>
        </row>
        <row r="21901">
          <cell r="E21901" t="str">
            <v>安字营</v>
          </cell>
        </row>
        <row r="21901">
          <cell r="K21901">
            <v>1</v>
          </cell>
          <cell r="L21901">
            <v>290</v>
          </cell>
          <cell r="M21901">
            <v>0</v>
          </cell>
          <cell r="N21901">
            <v>290</v>
          </cell>
        </row>
        <row r="21902">
          <cell r="A21902" t="str">
            <v>农村低保</v>
          </cell>
        </row>
        <row r="21902">
          <cell r="E21902" t="str">
            <v>安字营</v>
          </cell>
        </row>
        <row r="21902">
          <cell r="K21902">
            <v>2</v>
          </cell>
          <cell r="L21902">
            <v>255</v>
          </cell>
          <cell r="M21902">
            <v>0</v>
          </cell>
          <cell r="N21902">
            <v>510</v>
          </cell>
        </row>
        <row r="21903">
          <cell r="A21903" t="str">
            <v>农村低保</v>
          </cell>
        </row>
        <row r="21903">
          <cell r="E21903" t="str">
            <v>安字营</v>
          </cell>
        </row>
        <row r="21903">
          <cell r="K21903">
            <v>2</v>
          </cell>
          <cell r="L21903">
            <v>290</v>
          </cell>
          <cell r="M21903">
            <v>0</v>
          </cell>
          <cell r="N21903">
            <v>580</v>
          </cell>
        </row>
        <row r="21904">
          <cell r="A21904" t="str">
            <v>农村低保</v>
          </cell>
        </row>
        <row r="21904">
          <cell r="E21904" t="str">
            <v>安字营</v>
          </cell>
        </row>
        <row r="21904">
          <cell r="K21904">
            <v>1</v>
          </cell>
          <cell r="L21904">
            <v>290</v>
          </cell>
          <cell r="M21904">
            <v>0</v>
          </cell>
          <cell r="N21904">
            <v>290</v>
          </cell>
        </row>
        <row r="21905">
          <cell r="A21905" t="str">
            <v>农村低保</v>
          </cell>
        </row>
        <row r="21905">
          <cell r="E21905" t="str">
            <v>安字营</v>
          </cell>
        </row>
        <row r="21905">
          <cell r="K21905">
            <v>2</v>
          </cell>
          <cell r="L21905">
            <v>290</v>
          </cell>
          <cell r="M21905">
            <v>0</v>
          </cell>
          <cell r="N21905">
            <v>580</v>
          </cell>
        </row>
        <row r="21906">
          <cell r="A21906" t="str">
            <v>农村低保</v>
          </cell>
        </row>
        <row r="21906">
          <cell r="E21906" t="str">
            <v>安字营</v>
          </cell>
        </row>
        <row r="21906">
          <cell r="K21906">
            <v>1</v>
          </cell>
          <cell r="L21906">
            <v>290</v>
          </cell>
          <cell r="M21906">
            <v>0</v>
          </cell>
          <cell r="N21906">
            <v>290</v>
          </cell>
        </row>
        <row r="21907">
          <cell r="A21907" t="str">
            <v>农村低保</v>
          </cell>
        </row>
        <row r="21907">
          <cell r="E21907" t="str">
            <v>安字营</v>
          </cell>
        </row>
        <row r="21907">
          <cell r="K21907">
            <v>4</v>
          </cell>
          <cell r="L21907">
            <v>290</v>
          </cell>
          <cell r="M21907">
            <v>0</v>
          </cell>
          <cell r="N21907">
            <v>1160</v>
          </cell>
        </row>
        <row r="21908">
          <cell r="A21908" t="str">
            <v>农村低保</v>
          </cell>
        </row>
        <row r="21908">
          <cell r="E21908" t="str">
            <v>安字营</v>
          </cell>
        </row>
        <row r="21908">
          <cell r="K21908">
            <v>2</v>
          </cell>
          <cell r="L21908">
            <v>290</v>
          </cell>
          <cell r="M21908">
            <v>0</v>
          </cell>
          <cell r="N21908">
            <v>580</v>
          </cell>
        </row>
        <row r="21909">
          <cell r="A21909" t="str">
            <v>农村低保</v>
          </cell>
        </row>
        <row r="21909">
          <cell r="E21909" t="str">
            <v>安字营</v>
          </cell>
        </row>
        <row r="21909">
          <cell r="K21909">
            <v>1</v>
          </cell>
          <cell r="L21909">
            <v>290</v>
          </cell>
          <cell r="M21909">
            <v>0</v>
          </cell>
          <cell r="N21909">
            <v>290</v>
          </cell>
        </row>
        <row r="21910">
          <cell r="A21910" t="str">
            <v>农村低保</v>
          </cell>
        </row>
        <row r="21910">
          <cell r="E21910" t="str">
            <v>安字营</v>
          </cell>
        </row>
        <row r="21910">
          <cell r="K21910">
            <v>2</v>
          </cell>
          <cell r="L21910">
            <v>255</v>
          </cell>
          <cell r="M21910">
            <v>0</v>
          </cell>
          <cell r="N21910">
            <v>510</v>
          </cell>
        </row>
        <row r="21911">
          <cell r="A21911" t="str">
            <v>农村低保</v>
          </cell>
        </row>
        <row r="21911">
          <cell r="E21911" t="str">
            <v>安字营</v>
          </cell>
        </row>
        <row r="21911">
          <cell r="K21911">
            <v>1</v>
          </cell>
          <cell r="L21911">
            <v>405</v>
          </cell>
          <cell r="M21911">
            <v>0</v>
          </cell>
          <cell r="N21911">
            <v>405</v>
          </cell>
        </row>
        <row r="21912">
          <cell r="A21912" t="str">
            <v>农村低保</v>
          </cell>
        </row>
        <row r="21912">
          <cell r="E21912" t="str">
            <v>安字营</v>
          </cell>
        </row>
        <row r="21912">
          <cell r="K21912">
            <v>2</v>
          </cell>
          <cell r="L21912">
            <v>255</v>
          </cell>
          <cell r="M21912">
            <v>0</v>
          </cell>
          <cell r="N21912">
            <v>510</v>
          </cell>
        </row>
        <row r="21913">
          <cell r="A21913" t="str">
            <v>农村低保</v>
          </cell>
        </row>
        <row r="21913">
          <cell r="E21913" t="str">
            <v>安字营</v>
          </cell>
        </row>
        <row r="21913">
          <cell r="K21913">
            <v>3</v>
          </cell>
          <cell r="L21913">
            <v>255</v>
          </cell>
          <cell r="M21913">
            <v>0</v>
          </cell>
          <cell r="N21913">
            <v>765</v>
          </cell>
        </row>
        <row r="21914">
          <cell r="A21914" t="str">
            <v>农村低保</v>
          </cell>
        </row>
        <row r="21914">
          <cell r="E21914" t="str">
            <v>安字营</v>
          </cell>
        </row>
        <row r="21914">
          <cell r="K21914">
            <v>1</v>
          </cell>
          <cell r="L21914">
            <v>290</v>
          </cell>
          <cell r="M21914">
            <v>0</v>
          </cell>
          <cell r="N21914">
            <v>290</v>
          </cell>
        </row>
        <row r="21915">
          <cell r="A21915" t="str">
            <v>农村低保</v>
          </cell>
        </row>
        <row r="21915">
          <cell r="E21915" t="str">
            <v>安字营</v>
          </cell>
        </row>
        <row r="21915">
          <cell r="K21915">
            <v>2</v>
          </cell>
          <cell r="L21915">
            <v>290</v>
          </cell>
          <cell r="M21915">
            <v>0</v>
          </cell>
          <cell r="N21915">
            <v>580</v>
          </cell>
        </row>
        <row r="21916">
          <cell r="A21916" t="str">
            <v>农村低保</v>
          </cell>
        </row>
        <row r="21916">
          <cell r="E21916" t="str">
            <v>安字营</v>
          </cell>
        </row>
        <row r="21916">
          <cell r="K21916">
            <v>1</v>
          </cell>
          <cell r="L21916">
            <v>290</v>
          </cell>
          <cell r="M21916">
            <v>0</v>
          </cell>
          <cell r="N21916">
            <v>290</v>
          </cell>
        </row>
        <row r="21917">
          <cell r="A21917" t="str">
            <v>农村低保</v>
          </cell>
        </row>
        <row r="21917">
          <cell r="E21917" t="str">
            <v>安字营</v>
          </cell>
        </row>
        <row r="21917">
          <cell r="K21917">
            <v>1</v>
          </cell>
          <cell r="L21917">
            <v>290</v>
          </cell>
          <cell r="M21917">
            <v>0</v>
          </cell>
          <cell r="N21917">
            <v>290</v>
          </cell>
        </row>
        <row r="21918">
          <cell r="A21918" t="str">
            <v>农村低保</v>
          </cell>
        </row>
        <row r="21918">
          <cell r="E21918" t="str">
            <v>安字营</v>
          </cell>
        </row>
        <row r="21918">
          <cell r="K21918">
            <v>1</v>
          </cell>
          <cell r="L21918">
            <v>290</v>
          </cell>
          <cell r="M21918">
            <v>0</v>
          </cell>
          <cell r="N21918">
            <v>290</v>
          </cell>
        </row>
        <row r="21919">
          <cell r="A21919" t="str">
            <v>农村低保</v>
          </cell>
        </row>
        <row r="21919">
          <cell r="E21919" t="str">
            <v>安字营</v>
          </cell>
        </row>
        <row r="21919">
          <cell r="K21919">
            <v>1</v>
          </cell>
          <cell r="L21919">
            <v>290</v>
          </cell>
          <cell r="M21919">
            <v>0</v>
          </cell>
          <cell r="N21919">
            <v>290</v>
          </cell>
        </row>
        <row r="21920">
          <cell r="A21920" t="str">
            <v>农村低保</v>
          </cell>
        </row>
        <row r="21920">
          <cell r="E21920" t="str">
            <v>安字营</v>
          </cell>
        </row>
        <row r="21920">
          <cell r="K21920">
            <v>1</v>
          </cell>
          <cell r="L21920">
            <v>290</v>
          </cell>
          <cell r="M21920">
            <v>0</v>
          </cell>
          <cell r="N21920">
            <v>290</v>
          </cell>
        </row>
        <row r="21921">
          <cell r="A21921" t="str">
            <v>农村低保</v>
          </cell>
        </row>
        <row r="21921">
          <cell r="E21921" t="str">
            <v>安字营</v>
          </cell>
        </row>
        <row r="21921">
          <cell r="K21921">
            <v>1</v>
          </cell>
          <cell r="L21921">
            <v>290</v>
          </cell>
          <cell r="M21921">
            <v>0</v>
          </cell>
          <cell r="N21921">
            <v>290</v>
          </cell>
        </row>
        <row r="21922">
          <cell r="A21922" t="str">
            <v>农村低保</v>
          </cell>
        </row>
        <row r="21922">
          <cell r="E21922" t="str">
            <v>涅阳办</v>
          </cell>
        </row>
        <row r="21922">
          <cell r="K21922">
            <v>2</v>
          </cell>
          <cell r="L21922">
            <v>290</v>
          </cell>
          <cell r="M21922">
            <v>0</v>
          </cell>
          <cell r="N21922">
            <v>580</v>
          </cell>
        </row>
        <row r="21923">
          <cell r="A21923" t="str">
            <v>农村低保</v>
          </cell>
        </row>
        <row r="21923">
          <cell r="E21923" t="str">
            <v>雪枫办</v>
          </cell>
        </row>
        <row r="21923">
          <cell r="K21923">
            <v>1</v>
          </cell>
          <cell r="L21923">
            <v>290</v>
          </cell>
          <cell r="M21923">
            <v>0</v>
          </cell>
          <cell r="N21923">
            <v>290</v>
          </cell>
        </row>
        <row r="21924">
          <cell r="A21924" t="str">
            <v>农村低保</v>
          </cell>
        </row>
        <row r="21924">
          <cell r="E21924" t="str">
            <v>雪枫办</v>
          </cell>
        </row>
        <row r="21924">
          <cell r="K21924">
            <v>1</v>
          </cell>
          <cell r="L21924">
            <v>405</v>
          </cell>
          <cell r="M21924">
            <v>0</v>
          </cell>
          <cell r="N21924">
            <v>405</v>
          </cell>
        </row>
        <row r="21925">
          <cell r="A21925" t="str">
            <v>农村低保</v>
          </cell>
        </row>
        <row r="21925">
          <cell r="E21925" t="str">
            <v>雪枫办</v>
          </cell>
        </row>
        <row r="21925">
          <cell r="K21925">
            <v>2</v>
          </cell>
          <cell r="L21925">
            <v>290</v>
          </cell>
          <cell r="M21925">
            <v>0</v>
          </cell>
          <cell r="N21925">
            <v>580</v>
          </cell>
        </row>
        <row r="21926">
          <cell r="A21926" t="str">
            <v>农村低保</v>
          </cell>
        </row>
        <row r="21926">
          <cell r="E21926" t="str">
            <v>雪枫办</v>
          </cell>
        </row>
        <row r="21926">
          <cell r="K21926">
            <v>5</v>
          </cell>
          <cell r="L21926">
            <v>290</v>
          </cell>
          <cell r="M21926">
            <v>0</v>
          </cell>
          <cell r="N21926">
            <v>1450</v>
          </cell>
        </row>
        <row r="21927">
          <cell r="A21927" t="str">
            <v>农村低保</v>
          </cell>
        </row>
        <row r="21927">
          <cell r="E21927" t="str">
            <v>雪枫办</v>
          </cell>
        </row>
        <row r="21927">
          <cell r="K21927">
            <v>3</v>
          </cell>
          <cell r="L21927">
            <v>290</v>
          </cell>
          <cell r="M21927">
            <v>0</v>
          </cell>
          <cell r="N21927">
            <v>870</v>
          </cell>
        </row>
        <row r="21928">
          <cell r="A21928" t="str">
            <v>农村低保</v>
          </cell>
        </row>
        <row r="21928">
          <cell r="E21928" t="str">
            <v>雪枫办</v>
          </cell>
        </row>
        <row r="21928">
          <cell r="K21928">
            <v>3</v>
          </cell>
          <cell r="L21928">
            <v>405</v>
          </cell>
          <cell r="M21928">
            <v>0</v>
          </cell>
          <cell r="N21928">
            <v>1215</v>
          </cell>
        </row>
        <row r="21929">
          <cell r="A21929" t="str">
            <v>农村低保</v>
          </cell>
        </row>
        <row r="21929">
          <cell r="E21929" t="str">
            <v>雪枫办</v>
          </cell>
        </row>
        <row r="21929">
          <cell r="K21929">
            <v>3</v>
          </cell>
          <cell r="L21929">
            <v>290</v>
          </cell>
          <cell r="M21929">
            <v>0</v>
          </cell>
          <cell r="N21929">
            <v>870</v>
          </cell>
        </row>
        <row r="21930">
          <cell r="A21930" t="str">
            <v>农村低保</v>
          </cell>
        </row>
        <row r="21930">
          <cell r="E21930" t="str">
            <v>雪枫办</v>
          </cell>
        </row>
        <row r="21930">
          <cell r="K21930">
            <v>1</v>
          </cell>
          <cell r="L21930">
            <v>290</v>
          </cell>
          <cell r="M21930">
            <v>0</v>
          </cell>
          <cell r="N21930">
            <v>290</v>
          </cell>
        </row>
        <row r="21931">
          <cell r="A21931" t="str">
            <v>农村低保</v>
          </cell>
        </row>
        <row r="21931">
          <cell r="E21931" t="str">
            <v>雪枫办</v>
          </cell>
        </row>
        <row r="21931">
          <cell r="K21931">
            <v>1</v>
          </cell>
          <cell r="L21931">
            <v>290</v>
          </cell>
          <cell r="M21931">
            <v>0</v>
          </cell>
          <cell r="N21931">
            <v>290</v>
          </cell>
        </row>
        <row r="21932">
          <cell r="A21932" t="str">
            <v>农村低保</v>
          </cell>
        </row>
        <row r="21932">
          <cell r="E21932" t="str">
            <v>玉都办</v>
          </cell>
        </row>
        <row r="21932">
          <cell r="K21932">
            <v>3</v>
          </cell>
          <cell r="L21932">
            <v>290</v>
          </cell>
          <cell r="M21932">
            <v>0</v>
          </cell>
          <cell r="N21932">
            <v>870</v>
          </cell>
        </row>
        <row r="21933">
          <cell r="A21933" t="str">
            <v>农村低保</v>
          </cell>
        </row>
        <row r="21933">
          <cell r="E21933" t="str">
            <v>玉都办</v>
          </cell>
        </row>
        <row r="21933">
          <cell r="K21933">
            <v>1</v>
          </cell>
          <cell r="L21933">
            <v>405</v>
          </cell>
          <cell r="M21933">
            <v>0</v>
          </cell>
          <cell r="N21933">
            <v>405</v>
          </cell>
        </row>
        <row r="21934">
          <cell r="A21934" t="str">
            <v>农村低保</v>
          </cell>
        </row>
        <row r="21934">
          <cell r="E21934" t="str">
            <v>玉都办</v>
          </cell>
        </row>
        <row r="21934">
          <cell r="K21934">
            <v>1</v>
          </cell>
          <cell r="L21934">
            <v>290</v>
          </cell>
          <cell r="M21934">
            <v>0</v>
          </cell>
          <cell r="N21934">
            <v>290</v>
          </cell>
        </row>
        <row r="21935">
          <cell r="A21935" t="str">
            <v>农村低保</v>
          </cell>
        </row>
        <row r="21935">
          <cell r="E21935" t="str">
            <v>玉都办</v>
          </cell>
        </row>
        <row r="21935">
          <cell r="K21935">
            <v>1</v>
          </cell>
          <cell r="L21935">
            <v>290</v>
          </cell>
          <cell r="M21935">
            <v>0</v>
          </cell>
          <cell r="N21935">
            <v>290</v>
          </cell>
        </row>
        <row r="21936">
          <cell r="A21936" t="str">
            <v>农村低保</v>
          </cell>
        </row>
        <row r="21936">
          <cell r="E21936" t="str">
            <v>玉都办</v>
          </cell>
        </row>
        <row r="21936">
          <cell r="K21936">
            <v>2</v>
          </cell>
          <cell r="L21936">
            <v>290</v>
          </cell>
          <cell r="M21936">
            <v>0</v>
          </cell>
          <cell r="N21936">
            <v>580</v>
          </cell>
        </row>
        <row r="21937">
          <cell r="A21937" t="str">
            <v>农村低保</v>
          </cell>
        </row>
        <row r="21937">
          <cell r="E21937" t="str">
            <v>玉都办</v>
          </cell>
        </row>
        <row r="21937">
          <cell r="K21937">
            <v>1</v>
          </cell>
          <cell r="L21937">
            <v>290</v>
          </cell>
          <cell r="M21937">
            <v>0</v>
          </cell>
          <cell r="N21937">
            <v>290</v>
          </cell>
        </row>
        <row r="21938">
          <cell r="A21938" t="str">
            <v>农村低保</v>
          </cell>
        </row>
        <row r="21938">
          <cell r="E21938" t="str">
            <v>玉都办</v>
          </cell>
        </row>
        <row r="21938">
          <cell r="K21938">
            <v>2</v>
          </cell>
          <cell r="L21938">
            <v>290</v>
          </cell>
          <cell r="M21938">
            <v>0</v>
          </cell>
          <cell r="N21938">
            <v>580</v>
          </cell>
        </row>
        <row r="21939">
          <cell r="A21939" t="str">
            <v>农村低保</v>
          </cell>
        </row>
        <row r="21939">
          <cell r="E21939" t="str">
            <v>玉都办</v>
          </cell>
        </row>
        <row r="21939">
          <cell r="K21939">
            <v>1</v>
          </cell>
          <cell r="L21939">
            <v>405</v>
          </cell>
          <cell r="M21939">
            <v>0</v>
          </cell>
          <cell r="N21939">
            <v>405</v>
          </cell>
        </row>
        <row r="21940">
          <cell r="A21940" t="str">
            <v>农村低保</v>
          </cell>
        </row>
        <row r="21940">
          <cell r="E21940" t="str">
            <v>玉都办</v>
          </cell>
        </row>
        <row r="21940">
          <cell r="K21940">
            <v>3</v>
          </cell>
          <cell r="L21940">
            <v>290</v>
          </cell>
          <cell r="M21940">
            <v>0</v>
          </cell>
          <cell r="N21940">
            <v>870</v>
          </cell>
        </row>
        <row r="21941">
          <cell r="A21941" t="str">
            <v>农村低保</v>
          </cell>
        </row>
        <row r="21941">
          <cell r="E21941" t="str">
            <v>玉都办</v>
          </cell>
        </row>
        <row r="21941">
          <cell r="K21941">
            <v>2</v>
          </cell>
          <cell r="L21941">
            <v>290</v>
          </cell>
          <cell r="M21941">
            <v>0</v>
          </cell>
          <cell r="N21941">
            <v>580</v>
          </cell>
        </row>
        <row r="21942">
          <cell r="A21942" t="str">
            <v>农村低保</v>
          </cell>
        </row>
        <row r="21942">
          <cell r="E21942" t="str">
            <v>玉都办</v>
          </cell>
        </row>
        <row r="21942">
          <cell r="K21942">
            <v>2</v>
          </cell>
          <cell r="L21942">
            <v>290</v>
          </cell>
          <cell r="M21942">
            <v>0</v>
          </cell>
          <cell r="N21942">
            <v>580</v>
          </cell>
        </row>
        <row r="21943">
          <cell r="A21943" t="str">
            <v>农村低保</v>
          </cell>
        </row>
        <row r="21943">
          <cell r="E21943" t="str">
            <v>石佛寺</v>
          </cell>
        </row>
        <row r="21943">
          <cell r="K21943">
            <v>1</v>
          </cell>
          <cell r="L21943">
            <v>290</v>
          </cell>
          <cell r="M21943">
            <v>0</v>
          </cell>
          <cell r="N21943">
            <v>290</v>
          </cell>
        </row>
        <row r="21944">
          <cell r="A21944" t="str">
            <v>农村低保</v>
          </cell>
        </row>
        <row r="21944">
          <cell r="E21944" t="str">
            <v>石佛寺</v>
          </cell>
        </row>
        <row r="21944">
          <cell r="K21944">
            <v>3</v>
          </cell>
          <cell r="L21944">
            <v>255</v>
          </cell>
          <cell r="M21944">
            <v>0</v>
          </cell>
          <cell r="N21944">
            <v>765</v>
          </cell>
        </row>
        <row r="21945">
          <cell r="A21945" t="str">
            <v>农村低保</v>
          </cell>
        </row>
        <row r="21945">
          <cell r="E21945" t="str">
            <v>石佛寺</v>
          </cell>
        </row>
        <row r="21945">
          <cell r="K21945">
            <v>1</v>
          </cell>
          <cell r="L21945">
            <v>405</v>
          </cell>
          <cell r="M21945">
            <v>0</v>
          </cell>
          <cell r="N21945">
            <v>405</v>
          </cell>
        </row>
        <row r="21946">
          <cell r="A21946" t="str">
            <v>农村低保</v>
          </cell>
        </row>
        <row r="21946">
          <cell r="E21946" t="str">
            <v>石佛寺</v>
          </cell>
        </row>
        <row r="21946">
          <cell r="K21946">
            <v>2</v>
          </cell>
          <cell r="L21946">
            <v>255</v>
          </cell>
          <cell r="M21946">
            <v>0</v>
          </cell>
          <cell r="N21946">
            <v>510</v>
          </cell>
        </row>
        <row r="21947">
          <cell r="A21947" t="str">
            <v>农村低保</v>
          </cell>
        </row>
        <row r="21947">
          <cell r="E21947" t="str">
            <v>石佛寺</v>
          </cell>
        </row>
        <row r="21947">
          <cell r="K21947">
            <v>2</v>
          </cell>
          <cell r="L21947">
            <v>290</v>
          </cell>
          <cell r="M21947">
            <v>0</v>
          </cell>
          <cell r="N21947">
            <v>580</v>
          </cell>
        </row>
        <row r="21948">
          <cell r="A21948" t="str">
            <v>农村低保</v>
          </cell>
        </row>
        <row r="21948">
          <cell r="E21948" t="str">
            <v>石佛寺</v>
          </cell>
        </row>
        <row r="21948">
          <cell r="K21948">
            <v>1</v>
          </cell>
          <cell r="L21948">
            <v>290</v>
          </cell>
          <cell r="M21948">
            <v>0</v>
          </cell>
          <cell r="N21948">
            <v>290</v>
          </cell>
        </row>
        <row r="21949">
          <cell r="A21949" t="str">
            <v>农村低保</v>
          </cell>
        </row>
        <row r="21949">
          <cell r="E21949" t="str">
            <v>石佛寺</v>
          </cell>
        </row>
        <row r="21949">
          <cell r="K21949">
            <v>2</v>
          </cell>
          <cell r="L21949">
            <v>290</v>
          </cell>
          <cell r="M21949">
            <v>0</v>
          </cell>
          <cell r="N21949">
            <v>580</v>
          </cell>
        </row>
        <row r="21950">
          <cell r="A21950" t="str">
            <v>农村低保</v>
          </cell>
        </row>
        <row r="21950">
          <cell r="E21950" t="str">
            <v>石佛寺</v>
          </cell>
        </row>
        <row r="21950">
          <cell r="K21950">
            <v>3</v>
          </cell>
          <cell r="L21950">
            <v>255</v>
          </cell>
          <cell r="M21950">
            <v>0</v>
          </cell>
          <cell r="N21950">
            <v>765</v>
          </cell>
        </row>
        <row r="21951">
          <cell r="A21951" t="str">
            <v>农村低保</v>
          </cell>
        </row>
        <row r="21951">
          <cell r="E21951" t="str">
            <v>石佛寺</v>
          </cell>
        </row>
        <row r="21951">
          <cell r="K21951">
            <v>4</v>
          </cell>
          <cell r="L21951">
            <v>255</v>
          </cell>
          <cell r="M21951">
            <v>0</v>
          </cell>
          <cell r="N21951">
            <v>1020</v>
          </cell>
        </row>
        <row r="21952">
          <cell r="A21952" t="str">
            <v>农村低保</v>
          </cell>
        </row>
        <row r="21952">
          <cell r="E21952" t="str">
            <v>石佛寺</v>
          </cell>
        </row>
        <row r="21952">
          <cell r="K21952">
            <v>3</v>
          </cell>
          <cell r="L21952">
            <v>290</v>
          </cell>
          <cell r="M21952">
            <v>0</v>
          </cell>
          <cell r="N21952">
            <v>870</v>
          </cell>
        </row>
        <row r="21953">
          <cell r="A21953" t="str">
            <v>农村低保</v>
          </cell>
        </row>
        <row r="21953">
          <cell r="E21953" t="str">
            <v>石佛寺</v>
          </cell>
        </row>
        <row r="21953">
          <cell r="K21953">
            <v>1</v>
          </cell>
          <cell r="L21953">
            <v>255</v>
          </cell>
          <cell r="M21953">
            <v>0</v>
          </cell>
          <cell r="N21953">
            <v>255</v>
          </cell>
        </row>
        <row r="21954">
          <cell r="A21954" t="str">
            <v>农村低保</v>
          </cell>
        </row>
        <row r="21954">
          <cell r="E21954" t="str">
            <v>石佛寺</v>
          </cell>
        </row>
        <row r="21954">
          <cell r="K21954">
            <v>1</v>
          </cell>
          <cell r="L21954">
            <v>255</v>
          </cell>
          <cell r="M21954">
            <v>0</v>
          </cell>
          <cell r="N21954">
            <v>255</v>
          </cell>
        </row>
        <row r="21955">
          <cell r="A21955" t="str">
            <v>农村低保</v>
          </cell>
        </row>
        <row r="21955">
          <cell r="E21955" t="str">
            <v>晁陂</v>
          </cell>
        </row>
        <row r="21955">
          <cell r="K21955">
            <v>1</v>
          </cell>
          <cell r="L21955">
            <v>290</v>
          </cell>
          <cell r="M21955">
            <v>0</v>
          </cell>
          <cell r="N21955">
            <v>290</v>
          </cell>
        </row>
        <row r="21956">
          <cell r="A21956" t="str">
            <v>农村低保</v>
          </cell>
        </row>
        <row r="21956">
          <cell r="E21956" t="str">
            <v>晁陂</v>
          </cell>
        </row>
        <row r="21956">
          <cell r="K21956">
            <v>2</v>
          </cell>
          <cell r="L21956">
            <v>255</v>
          </cell>
          <cell r="M21956">
            <v>0</v>
          </cell>
          <cell r="N21956">
            <v>510</v>
          </cell>
        </row>
        <row r="21957">
          <cell r="A21957" t="str">
            <v>农村低保</v>
          </cell>
        </row>
        <row r="21957">
          <cell r="E21957" t="str">
            <v>晁陂</v>
          </cell>
        </row>
        <row r="21957">
          <cell r="K21957">
            <v>1</v>
          </cell>
          <cell r="L21957">
            <v>255</v>
          </cell>
          <cell r="M21957">
            <v>0</v>
          </cell>
          <cell r="N21957">
            <v>255</v>
          </cell>
        </row>
        <row r="21958">
          <cell r="A21958" t="str">
            <v>农村低保</v>
          </cell>
        </row>
        <row r="21958">
          <cell r="E21958" t="str">
            <v>晁陂</v>
          </cell>
        </row>
        <row r="21958">
          <cell r="K21958">
            <v>2</v>
          </cell>
          <cell r="L21958">
            <v>405</v>
          </cell>
          <cell r="M21958">
            <v>0</v>
          </cell>
          <cell r="N21958">
            <v>810</v>
          </cell>
        </row>
        <row r="21959">
          <cell r="A21959" t="str">
            <v>农村低保</v>
          </cell>
        </row>
        <row r="21959">
          <cell r="E21959" t="str">
            <v>贾宋</v>
          </cell>
        </row>
        <row r="21959">
          <cell r="K21959">
            <v>1</v>
          </cell>
          <cell r="L21959">
            <v>290</v>
          </cell>
          <cell r="M21959">
            <v>0</v>
          </cell>
          <cell r="N21959">
            <v>290</v>
          </cell>
        </row>
        <row r="21960">
          <cell r="A21960" t="str">
            <v>农村低保</v>
          </cell>
        </row>
        <row r="21960">
          <cell r="E21960" t="str">
            <v>贾宋</v>
          </cell>
        </row>
        <row r="21960">
          <cell r="K21960">
            <v>3</v>
          </cell>
          <cell r="L21960">
            <v>290</v>
          </cell>
          <cell r="M21960">
            <v>0</v>
          </cell>
          <cell r="N21960">
            <v>870</v>
          </cell>
        </row>
        <row r="21961">
          <cell r="A21961" t="str">
            <v>农村低保</v>
          </cell>
        </row>
        <row r="21961">
          <cell r="E21961" t="str">
            <v>贾宋</v>
          </cell>
        </row>
        <row r="21961">
          <cell r="K21961">
            <v>1</v>
          </cell>
          <cell r="L21961">
            <v>290</v>
          </cell>
          <cell r="M21961">
            <v>0</v>
          </cell>
          <cell r="N21961">
            <v>290</v>
          </cell>
        </row>
        <row r="21962">
          <cell r="A21962" t="str">
            <v>农村低保</v>
          </cell>
        </row>
        <row r="21962">
          <cell r="E21962" t="str">
            <v>贾宋</v>
          </cell>
        </row>
        <row r="21962">
          <cell r="K21962">
            <v>2</v>
          </cell>
          <cell r="L21962">
            <v>290</v>
          </cell>
          <cell r="M21962">
            <v>0</v>
          </cell>
          <cell r="N21962">
            <v>580</v>
          </cell>
        </row>
        <row r="21963">
          <cell r="A21963" t="str">
            <v>农村低保</v>
          </cell>
        </row>
        <row r="21963">
          <cell r="E21963" t="str">
            <v>贾宋</v>
          </cell>
        </row>
        <row r="21963">
          <cell r="K21963">
            <v>1</v>
          </cell>
          <cell r="L21963">
            <v>290</v>
          </cell>
          <cell r="M21963">
            <v>0</v>
          </cell>
          <cell r="N21963">
            <v>290</v>
          </cell>
        </row>
        <row r="21964">
          <cell r="A21964" t="str">
            <v>农村低保</v>
          </cell>
        </row>
        <row r="21964">
          <cell r="E21964" t="str">
            <v>贾宋</v>
          </cell>
        </row>
        <row r="21964">
          <cell r="K21964">
            <v>5</v>
          </cell>
          <cell r="L21964">
            <v>405</v>
          </cell>
          <cell r="M21964">
            <v>0</v>
          </cell>
          <cell r="N21964">
            <v>2025</v>
          </cell>
        </row>
        <row r="21965">
          <cell r="A21965" t="str">
            <v>农村低保</v>
          </cell>
        </row>
        <row r="21965">
          <cell r="E21965" t="str">
            <v>贾宋</v>
          </cell>
        </row>
        <row r="21965">
          <cell r="K21965">
            <v>1</v>
          </cell>
          <cell r="L21965">
            <v>405</v>
          </cell>
          <cell r="M21965">
            <v>0</v>
          </cell>
          <cell r="N21965">
            <v>405</v>
          </cell>
        </row>
        <row r="21966">
          <cell r="A21966" t="str">
            <v>农村低保</v>
          </cell>
        </row>
        <row r="21966">
          <cell r="E21966" t="str">
            <v>贾宋</v>
          </cell>
        </row>
        <row r="21966">
          <cell r="K21966">
            <v>1</v>
          </cell>
          <cell r="L21966">
            <v>405</v>
          </cell>
          <cell r="M21966">
            <v>0</v>
          </cell>
          <cell r="N21966">
            <v>405</v>
          </cell>
        </row>
        <row r="21967">
          <cell r="A21967" t="str">
            <v>农村低保</v>
          </cell>
        </row>
        <row r="21967">
          <cell r="E21967" t="str">
            <v>侯集</v>
          </cell>
        </row>
        <row r="21967">
          <cell r="K21967">
            <v>1</v>
          </cell>
          <cell r="L21967">
            <v>290</v>
          </cell>
          <cell r="M21967">
            <v>0</v>
          </cell>
          <cell r="N21967">
            <v>290</v>
          </cell>
        </row>
        <row r="21968">
          <cell r="A21968" t="str">
            <v>农村低保</v>
          </cell>
        </row>
        <row r="21968">
          <cell r="E21968" t="str">
            <v>侯集</v>
          </cell>
        </row>
        <row r="21968">
          <cell r="K21968">
            <v>2</v>
          </cell>
          <cell r="L21968">
            <v>405</v>
          </cell>
          <cell r="M21968">
            <v>0</v>
          </cell>
          <cell r="N21968">
            <v>810</v>
          </cell>
        </row>
        <row r="21969">
          <cell r="A21969" t="str">
            <v>农村低保</v>
          </cell>
        </row>
        <row r="21969">
          <cell r="E21969" t="str">
            <v>侯集</v>
          </cell>
        </row>
        <row r="21969">
          <cell r="K21969">
            <v>1</v>
          </cell>
          <cell r="L21969">
            <v>290</v>
          </cell>
          <cell r="M21969">
            <v>0</v>
          </cell>
          <cell r="N21969">
            <v>290</v>
          </cell>
        </row>
        <row r="21970">
          <cell r="A21970" t="str">
            <v>农村低保</v>
          </cell>
        </row>
        <row r="21970">
          <cell r="E21970" t="str">
            <v>侯集</v>
          </cell>
        </row>
        <row r="21970">
          <cell r="K21970">
            <v>3</v>
          </cell>
          <cell r="L21970">
            <v>290</v>
          </cell>
          <cell r="M21970">
            <v>0</v>
          </cell>
          <cell r="N21970">
            <v>870</v>
          </cell>
        </row>
        <row r="21971">
          <cell r="A21971" t="str">
            <v>农村低保</v>
          </cell>
        </row>
        <row r="21971">
          <cell r="E21971" t="str">
            <v>侯集</v>
          </cell>
        </row>
        <row r="21971">
          <cell r="K21971">
            <v>3</v>
          </cell>
          <cell r="L21971">
            <v>290</v>
          </cell>
          <cell r="M21971">
            <v>0</v>
          </cell>
          <cell r="N21971">
            <v>870</v>
          </cell>
        </row>
        <row r="21972">
          <cell r="A21972" t="str">
            <v>农村低保</v>
          </cell>
        </row>
        <row r="21972">
          <cell r="E21972" t="str">
            <v>侯集</v>
          </cell>
        </row>
        <row r="21972">
          <cell r="K21972">
            <v>1</v>
          </cell>
          <cell r="L21972">
            <v>290</v>
          </cell>
          <cell r="M21972">
            <v>0</v>
          </cell>
          <cell r="N21972">
            <v>290</v>
          </cell>
        </row>
        <row r="21973">
          <cell r="A21973" t="str">
            <v>农村低保</v>
          </cell>
        </row>
        <row r="21973">
          <cell r="E21973" t="str">
            <v>侯集</v>
          </cell>
        </row>
        <row r="21973">
          <cell r="K21973">
            <v>1</v>
          </cell>
          <cell r="L21973">
            <v>290</v>
          </cell>
          <cell r="M21973">
            <v>0</v>
          </cell>
          <cell r="N21973">
            <v>290</v>
          </cell>
        </row>
        <row r="21974">
          <cell r="A21974" t="str">
            <v>农村低保</v>
          </cell>
        </row>
        <row r="21974">
          <cell r="E21974" t="str">
            <v>侯集</v>
          </cell>
        </row>
        <row r="21974">
          <cell r="K21974">
            <v>4</v>
          </cell>
          <cell r="L21974">
            <v>290</v>
          </cell>
          <cell r="M21974">
            <v>0</v>
          </cell>
          <cell r="N21974">
            <v>1160</v>
          </cell>
        </row>
        <row r="21975">
          <cell r="A21975" t="str">
            <v>农村低保</v>
          </cell>
        </row>
        <row r="21975">
          <cell r="E21975" t="str">
            <v>侯集</v>
          </cell>
        </row>
        <row r="21975">
          <cell r="K21975">
            <v>1</v>
          </cell>
          <cell r="L21975">
            <v>405</v>
          </cell>
          <cell r="M21975">
            <v>0</v>
          </cell>
          <cell r="N21975">
            <v>405</v>
          </cell>
        </row>
        <row r="21976">
          <cell r="A21976" t="str">
            <v>农村低保</v>
          </cell>
        </row>
        <row r="21976">
          <cell r="E21976" t="str">
            <v>侯集</v>
          </cell>
        </row>
        <row r="21976">
          <cell r="K21976">
            <v>2</v>
          </cell>
          <cell r="L21976">
            <v>290</v>
          </cell>
          <cell r="M21976">
            <v>0</v>
          </cell>
          <cell r="N21976">
            <v>580</v>
          </cell>
        </row>
        <row r="21977">
          <cell r="A21977" t="str">
            <v>农村低保</v>
          </cell>
        </row>
        <row r="21977">
          <cell r="E21977" t="str">
            <v>侯集</v>
          </cell>
        </row>
        <row r="21977">
          <cell r="K21977">
            <v>3</v>
          </cell>
          <cell r="L21977">
            <v>255</v>
          </cell>
          <cell r="M21977">
            <v>0</v>
          </cell>
          <cell r="N21977">
            <v>765</v>
          </cell>
        </row>
        <row r="21978">
          <cell r="A21978" t="str">
            <v>农村低保</v>
          </cell>
        </row>
        <row r="21978">
          <cell r="E21978" t="str">
            <v>老庄</v>
          </cell>
        </row>
        <row r="21978">
          <cell r="K21978">
            <v>4</v>
          </cell>
          <cell r="L21978">
            <v>290</v>
          </cell>
          <cell r="M21978">
            <v>0</v>
          </cell>
          <cell r="N21978">
            <v>1160</v>
          </cell>
        </row>
        <row r="21979">
          <cell r="A21979" t="str">
            <v>农村低保</v>
          </cell>
        </row>
        <row r="21979">
          <cell r="E21979" t="str">
            <v>老庄</v>
          </cell>
        </row>
        <row r="21979">
          <cell r="K21979">
            <v>2</v>
          </cell>
          <cell r="L21979">
            <v>290</v>
          </cell>
          <cell r="M21979">
            <v>0</v>
          </cell>
          <cell r="N21979">
            <v>580</v>
          </cell>
        </row>
        <row r="21980">
          <cell r="A21980" t="str">
            <v>农村低保</v>
          </cell>
        </row>
        <row r="21980">
          <cell r="E21980" t="str">
            <v>卢医</v>
          </cell>
        </row>
        <row r="21980">
          <cell r="K21980">
            <v>2</v>
          </cell>
          <cell r="L21980">
            <v>290</v>
          </cell>
          <cell r="M21980">
            <v>0</v>
          </cell>
          <cell r="N21980">
            <v>580</v>
          </cell>
        </row>
        <row r="21981">
          <cell r="A21981" t="str">
            <v>农村低保</v>
          </cell>
        </row>
        <row r="21981">
          <cell r="E21981" t="str">
            <v>卢医</v>
          </cell>
        </row>
        <row r="21981">
          <cell r="K21981">
            <v>2</v>
          </cell>
          <cell r="L21981">
            <v>290</v>
          </cell>
          <cell r="M21981">
            <v>0</v>
          </cell>
          <cell r="N21981">
            <v>580</v>
          </cell>
        </row>
        <row r="21982">
          <cell r="A21982" t="str">
            <v>农村低保</v>
          </cell>
        </row>
        <row r="21982">
          <cell r="E21982" t="str">
            <v>卢医</v>
          </cell>
        </row>
        <row r="21982">
          <cell r="K21982">
            <v>2</v>
          </cell>
          <cell r="L21982">
            <v>290</v>
          </cell>
          <cell r="M21982">
            <v>0</v>
          </cell>
          <cell r="N21982">
            <v>580</v>
          </cell>
        </row>
        <row r="21983">
          <cell r="A21983" t="str">
            <v>农村低保</v>
          </cell>
        </row>
        <row r="21983">
          <cell r="E21983" t="str">
            <v>卢医</v>
          </cell>
        </row>
        <row r="21983">
          <cell r="K21983">
            <v>1</v>
          </cell>
          <cell r="L21983">
            <v>290</v>
          </cell>
          <cell r="M21983">
            <v>0</v>
          </cell>
          <cell r="N21983">
            <v>290</v>
          </cell>
        </row>
        <row r="21984">
          <cell r="A21984" t="str">
            <v>农村低保</v>
          </cell>
        </row>
        <row r="21984">
          <cell r="E21984" t="str">
            <v>卢医</v>
          </cell>
        </row>
        <row r="21984">
          <cell r="K21984">
            <v>1</v>
          </cell>
          <cell r="L21984">
            <v>290</v>
          </cell>
          <cell r="M21984">
            <v>0</v>
          </cell>
          <cell r="N21984">
            <v>290</v>
          </cell>
        </row>
        <row r="21985">
          <cell r="A21985" t="str">
            <v>农村低保</v>
          </cell>
        </row>
        <row r="21985">
          <cell r="E21985" t="str">
            <v>卢医</v>
          </cell>
        </row>
        <row r="21985">
          <cell r="K21985">
            <v>2</v>
          </cell>
          <cell r="L21985">
            <v>290</v>
          </cell>
          <cell r="M21985">
            <v>0</v>
          </cell>
          <cell r="N21985">
            <v>580</v>
          </cell>
        </row>
        <row r="21986">
          <cell r="A21986" t="str">
            <v>农村低保</v>
          </cell>
        </row>
        <row r="21986">
          <cell r="E21986" t="str">
            <v>卢医</v>
          </cell>
        </row>
        <row r="21986">
          <cell r="K21986">
            <v>2</v>
          </cell>
          <cell r="L21986">
            <v>255</v>
          </cell>
          <cell r="M21986">
            <v>0</v>
          </cell>
          <cell r="N21986">
            <v>510</v>
          </cell>
        </row>
        <row r="21987">
          <cell r="A21987" t="str">
            <v>农村低保</v>
          </cell>
        </row>
        <row r="21987">
          <cell r="E21987" t="str">
            <v>卢医</v>
          </cell>
        </row>
        <row r="21987">
          <cell r="K21987">
            <v>2</v>
          </cell>
          <cell r="L21987">
            <v>255</v>
          </cell>
          <cell r="M21987">
            <v>0</v>
          </cell>
          <cell r="N21987">
            <v>510</v>
          </cell>
        </row>
        <row r="21988">
          <cell r="A21988" t="str">
            <v>农村低保</v>
          </cell>
        </row>
        <row r="21988">
          <cell r="E21988" t="str">
            <v>卢医</v>
          </cell>
        </row>
        <row r="21988">
          <cell r="K21988">
            <v>2</v>
          </cell>
          <cell r="L21988">
            <v>255</v>
          </cell>
          <cell r="M21988">
            <v>0</v>
          </cell>
          <cell r="N21988">
            <v>510</v>
          </cell>
        </row>
        <row r="21989">
          <cell r="A21989" t="str">
            <v>农村低保</v>
          </cell>
        </row>
        <row r="21989">
          <cell r="E21989" t="str">
            <v>卢医</v>
          </cell>
        </row>
        <row r="21989">
          <cell r="K21989">
            <v>2</v>
          </cell>
          <cell r="L21989">
            <v>255</v>
          </cell>
          <cell r="M21989">
            <v>0</v>
          </cell>
          <cell r="N21989">
            <v>510</v>
          </cell>
        </row>
        <row r="21990">
          <cell r="A21990" t="str">
            <v>农村低保</v>
          </cell>
        </row>
        <row r="21990">
          <cell r="E21990" t="str">
            <v>卢医</v>
          </cell>
        </row>
        <row r="21990">
          <cell r="K21990">
            <v>2</v>
          </cell>
          <cell r="L21990">
            <v>290</v>
          </cell>
          <cell r="M21990">
            <v>0</v>
          </cell>
          <cell r="N21990">
            <v>580</v>
          </cell>
        </row>
        <row r="21991">
          <cell r="A21991" t="str">
            <v>农村低保</v>
          </cell>
        </row>
        <row r="21991">
          <cell r="E21991" t="str">
            <v>卢医</v>
          </cell>
        </row>
        <row r="21991">
          <cell r="K21991">
            <v>2</v>
          </cell>
          <cell r="L21991">
            <v>290</v>
          </cell>
          <cell r="M21991">
            <v>0</v>
          </cell>
          <cell r="N21991">
            <v>580</v>
          </cell>
        </row>
        <row r="21992">
          <cell r="A21992" t="str">
            <v>农村低保</v>
          </cell>
        </row>
        <row r="21992">
          <cell r="E21992" t="str">
            <v>卢医</v>
          </cell>
        </row>
        <row r="21992">
          <cell r="K21992">
            <v>2</v>
          </cell>
          <cell r="L21992">
            <v>290</v>
          </cell>
          <cell r="M21992">
            <v>0</v>
          </cell>
          <cell r="N21992">
            <v>580</v>
          </cell>
        </row>
        <row r="21993">
          <cell r="A21993" t="str">
            <v>农村低保</v>
          </cell>
        </row>
        <row r="21993">
          <cell r="E21993" t="str">
            <v>卢医</v>
          </cell>
        </row>
        <row r="21993">
          <cell r="K21993">
            <v>2</v>
          </cell>
          <cell r="L21993">
            <v>290</v>
          </cell>
          <cell r="M21993">
            <v>0</v>
          </cell>
          <cell r="N21993">
            <v>580</v>
          </cell>
        </row>
        <row r="21994">
          <cell r="A21994" t="str">
            <v>农村低保</v>
          </cell>
        </row>
        <row r="21994">
          <cell r="E21994" t="str">
            <v>卢医</v>
          </cell>
        </row>
        <row r="21994">
          <cell r="K21994">
            <v>1</v>
          </cell>
          <cell r="L21994">
            <v>290</v>
          </cell>
          <cell r="M21994">
            <v>0</v>
          </cell>
          <cell r="N21994">
            <v>290</v>
          </cell>
        </row>
        <row r="21995">
          <cell r="A21995" t="str">
            <v>农村低保</v>
          </cell>
        </row>
        <row r="21995">
          <cell r="E21995" t="str">
            <v>卢医</v>
          </cell>
        </row>
        <row r="21995">
          <cell r="K21995">
            <v>1</v>
          </cell>
          <cell r="L21995">
            <v>290</v>
          </cell>
          <cell r="M21995">
            <v>0</v>
          </cell>
          <cell r="N21995">
            <v>290</v>
          </cell>
        </row>
        <row r="21996">
          <cell r="A21996" t="str">
            <v>农村低保</v>
          </cell>
        </row>
        <row r="21996">
          <cell r="E21996" t="str">
            <v>卢医</v>
          </cell>
        </row>
        <row r="21996">
          <cell r="K21996">
            <v>2</v>
          </cell>
          <cell r="L21996">
            <v>290</v>
          </cell>
          <cell r="M21996">
            <v>0</v>
          </cell>
          <cell r="N21996">
            <v>580</v>
          </cell>
        </row>
        <row r="21997">
          <cell r="A21997" t="str">
            <v>农村低保</v>
          </cell>
        </row>
        <row r="21997">
          <cell r="E21997" t="str">
            <v>卢医</v>
          </cell>
        </row>
        <row r="21997">
          <cell r="K21997">
            <v>1</v>
          </cell>
          <cell r="L21997">
            <v>290</v>
          </cell>
          <cell r="M21997">
            <v>0</v>
          </cell>
          <cell r="N21997">
            <v>290</v>
          </cell>
        </row>
        <row r="21998">
          <cell r="A21998" t="str">
            <v>农村低保</v>
          </cell>
        </row>
        <row r="21998">
          <cell r="E21998" t="str">
            <v>卢医</v>
          </cell>
        </row>
        <row r="21998">
          <cell r="K21998">
            <v>2</v>
          </cell>
          <cell r="L21998">
            <v>290</v>
          </cell>
          <cell r="M21998">
            <v>0</v>
          </cell>
          <cell r="N21998">
            <v>580</v>
          </cell>
        </row>
        <row r="21999">
          <cell r="A21999" t="str">
            <v>农村低保</v>
          </cell>
        </row>
        <row r="21999">
          <cell r="E21999" t="str">
            <v>卢医</v>
          </cell>
        </row>
        <row r="21999">
          <cell r="K21999">
            <v>1</v>
          </cell>
          <cell r="L21999">
            <v>405</v>
          </cell>
          <cell r="M21999">
            <v>0</v>
          </cell>
          <cell r="N21999">
            <v>405</v>
          </cell>
        </row>
        <row r="22000">
          <cell r="A22000" t="str">
            <v>农村低保</v>
          </cell>
        </row>
        <row r="22000">
          <cell r="E22000" t="str">
            <v>卢医</v>
          </cell>
        </row>
        <row r="22000">
          <cell r="K22000">
            <v>1</v>
          </cell>
          <cell r="L22000">
            <v>405</v>
          </cell>
          <cell r="M22000">
            <v>0</v>
          </cell>
          <cell r="N22000">
            <v>405</v>
          </cell>
        </row>
        <row r="22001">
          <cell r="A22001" t="str">
            <v>农村低保</v>
          </cell>
        </row>
        <row r="22001">
          <cell r="E22001" t="str">
            <v>卢医</v>
          </cell>
        </row>
        <row r="22001">
          <cell r="K22001">
            <v>1</v>
          </cell>
          <cell r="L22001">
            <v>405</v>
          </cell>
          <cell r="M22001">
            <v>0</v>
          </cell>
          <cell r="N22001">
            <v>405</v>
          </cell>
        </row>
        <row r="22002">
          <cell r="A22002" t="str">
            <v>农村低保</v>
          </cell>
        </row>
        <row r="22002">
          <cell r="E22002" t="str">
            <v>卢医</v>
          </cell>
        </row>
        <row r="22002">
          <cell r="K22002">
            <v>1</v>
          </cell>
          <cell r="L22002">
            <v>405</v>
          </cell>
          <cell r="M22002">
            <v>0</v>
          </cell>
          <cell r="N22002">
            <v>405</v>
          </cell>
        </row>
        <row r="22003">
          <cell r="A22003" t="str">
            <v>农村低保</v>
          </cell>
        </row>
        <row r="22003">
          <cell r="E22003" t="str">
            <v>遮山</v>
          </cell>
        </row>
        <row r="22003">
          <cell r="K22003">
            <v>3</v>
          </cell>
          <cell r="L22003">
            <v>405</v>
          </cell>
          <cell r="M22003">
            <v>0</v>
          </cell>
          <cell r="N22003">
            <v>1215</v>
          </cell>
        </row>
        <row r="22004">
          <cell r="A22004" t="str">
            <v>农村低保</v>
          </cell>
        </row>
        <row r="22004">
          <cell r="E22004" t="str">
            <v>高丘</v>
          </cell>
        </row>
        <row r="22004">
          <cell r="K22004">
            <v>2</v>
          </cell>
          <cell r="L22004">
            <v>290</v>
          </cell>
          <cell r="M22004">
            <v>0</v>
          </cell>
          <cell r="N22004">
            <v>580</v>
          </cell>
        </row>
        <row r="22005">
          <cell r="A22005" t="str">
            <v>农村低保</v>
          </cell>
        </row>
        <row r="22005">
          <cell r="E22005" t="str">
            <v>高丘</v>
          </cell>
        </row>
        <row r="22005">
          <cell r="K22005">
            <v>3</v>
          </cell>
          <cell r="L22005">
            <v>290</v>
          </cell>
          <cell r="M22005">
            <v>0</v>
          </cell>
          <cell r="N22005">
            <v>870</v>
          </cell>
        </row>
        <row r="22006">
          <cell r="A22006" t="str">
            <v>农村低保</v>
          </cell>
        </row>
        <row r="22006">
          <cell r="E22006" t="str">
            <v>高丘</v>
          </cell>
        </row>
        <row r="22006">
          <cell r="K22006">
            <v>2</v>
          </cell>
          <cell r="L22006">
            <v>290</v>
          </cell>
          <cell r="M22006">
            <v>0</v>
          </cell>
          <cell r="N22006">
            <v>580</v>
          </cell>
        </row>
        <row r="22007">
          <cell r="A22007" t="str">
            <v>农村低保</v>
          </cell>
        </row>
        <row r="22007">
          <cell r="E22007" t="str">
            <v>高丘</v>
          </cell>
        </row>
        <row r="22007">
          <cell r="K22007">
            <v>2</v>
          </cell>
          <cell r="L22007">
            <v>290</v>
          </cell>
          <cell r="M22007">
            <v>0</v>
          </cell>
          <cell r="N22007">
            <v>580</v>
          </cell>
        </row>
        <row r="22008">
          <cell r="A22008" t="str">
            <v>农村低保</v>
          </cell>
        </row>
        <row r="22008">
          <cell r="E22008" t="str">
            <v>高丘</v>
          </cell>
        </row>
        <row r="22008">
          <cell r="K22008">
            <v>1</v>
          </cell>
          <cell r="L22008">
            <v>290</v>
          </cell>
          <cell r="M22008">
            <v>0</v>
          </cell>
          <cell r="N22008">
            <v>290</v>
          </cell>
        </row>
        <row r="22009">
          <cell r="A22009" t="str">
            <v>农村低保</v>
          </cell>
        </row>
        <row r="22009">
          <cell r="E22009" t="str">
            <v>高丘</v>
          </cell>
        </row>
        <row r="22009">
          <cell r="K22009">
            <v>1</v>
          </cell>
          <cell r="L22009">
            <v>290</v>
          </cell>
          <cell r="M22009">
            <v>0</v>
          </cell>
          <cell r="N22009">
            <v>290</v>
          </cell>
        </row>
        <row r="22010">
          <cell r="A22010" t="str">
            <v>农村低保</v>
          </cell>
        </row>
        <row r="22010">
          <cell r="E22010" t="str">
            <v>高丘</v>
          </cell>
        </row>
        <row r="22010">
          <cell r="K22010">
            <v>2</v>
          </cell>
          <cell r="L22010">
            <v>290</v>
          </cell>
          <cell r="M22010">
            <v>0</v>
          </cell>
          <cell r="N22010">
            <v>580</v>
          </cell>
        </row>
        <row r="22011">
          <cell r="A22011" t="str">
            <v>农村低保</v>
          </cell>
        </row>
        <row r="22011">
          <cell r="E22011" t="str">
            <v>高丘</v>
          </cell>
        </row>
        <row r="22011">
          <cell r="K22011">
            <v>3</v>
          </cell>
          <cell r="L22011">
            <v>290</v>
          </cell>
          <cell r="M22011">
            <v>0</v>
          </cell>
          <cell r="N22011">
            <v>870</v>
          </cell>
        </row>
        <row r="22012">
          <cell r="A22012" t="str">
            <v>农村低保</v>
          </cell>
        </row>
        <row r="22012">
          <cell r="E22012" t="str">
            <v>高丘</v>
          </cell>
        </row>
        <row r="22012">
          <cell r="K22012">
            <v>4</v>
          </cell>
          <cell r="L22012">
            <v>405</v>
          </cell>
          <cell r="M22012">
            <v>0</v>
          </cell>
          <cell r="N22012">
            <v>1620</v>
          </cell>
        </row>
        <row r="22013">
          <cell r="A22013" t="str">
            <v>农村低保</v>
          </cell>
        </row>
        <row r="22013">
          <cell r="E22013" t="str">
            <v>高丘</v>
          </cell>
        </row>
        <row r="22013">
          <cell r="K22013">
            <v>1</v>
          </cell>
          <cell r="L22013">
            <v>290</v>
          </cell>
          <cell r="M22013">
            <v>0</v>
          </cell>
          <cell r="N22013">
            <v>290</v>
          </cell>
        </row>
        <row r="22014">
          <cell r="A22014" t="str">
            <v>农村低保</v>
          </cell>
        </row>
        <row r="22014">
          <cell r="E22014" t="str">
            <v>高丘</v>
          </cell>
        </row>
        <row r="22014">
          <cell r="K22014">
            <v>3</v>
          </cell>
          <cell r="L22014">
            <v>290</v>
          </cell>
          <cell r="M22014">
            <v>0</v>
          </cell>
          <cell r="N22014">
            <v>870</v>
          </cell>
        </row>
        <row r="22015">
          <cell r="A22015" t="str">
            <v>农村低保</v>
          </cell>
        </row>
        <row r="22015">
          <cell r="E22015" t="str">
            <v>高丘</v>
          </cell>
        </row>
        <row r="22015">
          <cell r="K22015">
            <v>1</v>
          </cell>
          <cell r="L22015">
            <v>405</v>
          </cell>
          <cell r="M22015">
            <v>0</v>
          </cell>
          <cell r="N22015">
            <v>405</v>
          </cell>
        </row>
        <row r="22016">
          <cell r="A22016" t="str">
            <v>农村低保</v>
          </cell>
        </row>
        <row r="22016">
          <cell r="E22016" t="str">
            <v>高丘</v>
          </cell>
        </row>
        <row r="22016">
          <cell r="K22016">
            <v>1</v>
          </cell>
          <cell r="L22016">
            <v>405</v>
          </cell>
          <cell r="M22016">
            <v>0</v>
          </cell>
          <cell r="N22016">
            <v>405</v>
          </cell>
        </row>
        <row r="22017">
          <cell r="A22017" t="str">
            <v>农村低保</v>
          </cell>
        </row>
        <row r="22017">
          <cell r="E22017" t="str">
            <v>高丘</v>
          </cell>
        </row>
        <row r="22017">
          <cell r="K22017">
            <v>1</v>
          </cell>
          <cell r="L22017">
            <v>290</v>
          </cell>
          <cell r="M22017">
            <v>0</v>
          </cell>
          <cell r="N22017">
            <v>290</v>
          </cell>
        </row>
        <row r="22018">
          <cell r="A22018" t="str">
            <v>农村低保</v>
          </cell>
        </row>
        <row r="22018">
          <cell r="E22018" t="str">
            <v>高丘</v>
          </cell>
        </row>
        <row r="22018">
          <cell r="K22018">
            <v>1</v>
          </cell>
          <cell r="L22018">
            <v>290</v>
          </cell>
          <cell r="M22018">
            <v>0</v>
          </cell>
          <cell r="N22018">
            <v>290</v>
          </cell>
        </row>
        <row r="22019">
          <cell r="A22019" t="str">
            <v>农村低保</v>
          </cell>
        </row>
        <row r="22019">
          <cell r="E22019" t="str">
            <v>高丘</v>
          </cell>
        </row>
        <row r="22019">
          <cell r="K22019">
            <v>1</v>
          </cell>
          <cell r="L22019">
            <v>290</v>
          </cell>
          <cell r="M22019">
            <v>0</v>
          </cell>
          <cell r="N22019">
            <v>290</v>
          </cell>
        </row>
        <row r="22020">
          <cell r="A22020" t="str">
            <v>农村低保</v>
          </cell>
        </row>
        <row r="22020">
          <cell r="E22020" t="str">
            <v>高丘</v>
          </cell>
        </row>
        <row r="22020">
          <cell r="K22020">
            <v>2</v>
          </cell>
          <cell r="L22020">
            <v>290</v>
          </cell>
          <cell r="M22020">
            <v>0</v>
          </cell>
          <cell r="N22020">
            <v>580</v>
          </cell>
        </row>
        <row r="22021">
          <cell r="A22021" t="str">
            <v>农村低保</v>
          </cell>
        </row>
        <row r="22021">
          <cell r="E22021" t="str">
            <v>高丘</v>
          </cell>
        </row>
        <row r="22021">
          <cell r="K22021">
            <v>2</v>
          </cell>
          <cell r="L22021">
            <v>290</v>
          </cell>
          <cell r="M22021">
            <v>0</v>
          </cell>
          <cell r="N22021">
            <v>580</v>
          </cell>
        </row>
        <row r="22022">
          <cell r="A22022" t="str">
            <v>农村低保</v>
          </cell>
        </row>
        <row r="22022">
          <cell r="E22022" t="str">
            <v>高丘</v>
          </cell>
        </row>
        <row r="22022">
          <cell r="K22022">
            <v>2</v>
          </cell>
          <cell r="L22022">
            <v>290</v>
          </cell>
          <cell r="M22022">
            <v>0</v>
          </cell>
          <cell r="N22022">
            <v>580</v>
          </cell>
        </row>
        <row r="22023">
          <cell r="A22023" t="str">
            <v>农村低保</v>
          </cell>
        </row>
        <row r="22023">
          <cell r="E22023" t="str">
            <v>高丘</v>
          </cell>
        </row>
        <row r="22023">
          <cell r="K22023">
            <v>2</v>
          </cell>
          <cell r="L22023">
            <v>290</v>
          </cell>
          <cell r="M22023">
            <v>0</v>
          </cell>
          <cell r="N22023">
            <v>580</v>
          </cell>
        </row>
        <row r="22024">
          <cell r="A22024" t="str">
            <v>农村低保</v>
          </cell>
        </row>
        <row r="22024">
          <cell r="E22024" t="str">
            <v>高丘</v>
          </cell>
        </row>
        <row r="22024">
          <cell r="K22024">
            <v>4</v>
          </cell>
          <cell r="L22024">
            <v>290</v>
          </cell>
          <cell r="M22024">
            <v>0</v>
          </cell>
          <cell r="N22024">
            <v>1160</v>
          </cell>
        </row>
        <row r="22025">
          <cell r="A22025" t="str">
            <v>农村低保</v>
          </cell>
        </row>
        <row r="22025">
          <cell r="E22025" t="str">
            <v>高丘</v>
          </cell>
        </row>
        <row r="22025">
          <cell r="K22025">
            <v>2</v>
          </cell>
          <cell r="L22025">
            <v>290</v>
          </cell>
          <cell r="M22025">
            <v>0</v>
          </cell>
          <cell r="N22025">
            <v>580</v>
          </cell>
        </row>
        <row r="22026">
          <cell r="A22026" t="str">
            <v>农村低保</v>
          </cell>
        </row>
        <row r="22026">
          <cell r="E22026" t="str">
            <v>高丘</v>
          </cell>
        </row>
        <row r="22026">
          <cell r="K22026">
            <v>1</v>
          </cell>
          <cell r="L22026">
            <v>290</v>
          </cell>
          <cell r="M22026">
            <v>0</v>
          </cell>
          <cell r="N22026">
            <v>290</v>
          </cell>
        </row>
        <row r="22027">
          <cell r="A22027" t="str">
            <v>农村低保</v>
          </cell>
        </row>
        <row r="22027">
          <cell r="E22027" t="str">
            <v>高丘</v>
          </cell>
        </row>
        <row r="22027">
          <cell r="K22027">
            <v>1</v>
          </cell>
          <cell r="L22027">
            <v>290</v>
          </cell>
          <cell r="M22027">
            <v>0</v>
          </cell>
          <cell r="N22027">
            <v>290</v>
          </cell>
        </row>
        <row r="22028">
          <cell r="A22028" t="str">
            <v>农村低保</v>
          </cell>
        </row>
        <row r="22028">
          <cell r="E22028" t="str">
            <v>高丘</v>
          </cell>
        </row>
        <row r="22028">
          <cell r="K22028">
            <v>1</v>
          </cell>
          <cell r="L22028">
            <v>405</v>
          </cell>
          <cell r="M22028">
            <v>0</v>
          </cell>
          <cell r="N22028">
            <v>405</v>
          </cell>
        </row>
        <row r="22029">
          <cell r="A22029" t="str">
            <v>农村低保</v>
          </cell>
        </row>
        <row r="22029">
          <cell r="E22029" t="str">
            <v>高丘</v>
          </cell>
        </row>
        <row r="22029">
          <cell r="K22029">
            <v>1</v>
          </cell>
          <cell r="L22029">
            <v>405</v>
          </cell>
          <cell r="M22029">
            <v>0</v>
          </cell>
          <cell r="N22029">
            <v>405</v>
          </cell>
        </row>
        <row r="22030">
          <cell r="A22030" t="str">
            <v>农村低保</v>
          </cell>
        </row>
        <row r="22030">
          <cell r="E22030" t="str">
            <v>高丘</v>
          </cell>
        </row>
        <row r="22030">
          <cell r="K22030">
            <v>3</v>
          </cell>
          <cell r="L22030">
            <v>290</v>
          </cell>
          <cell r="M22030">
            <v>0</v>
          </cell>
          <cell r="N22030">
            <v>870</v>
          </cell>
        </row>
        <row r="22031">
          <cell r="A22031" t="str">
            <v>农村低保</v>
          </cell>
        </row>
        <row r="22031">
          <cell r="E22031" t="str">
            <v>高丘</v>
          </cell>
        </row>
        <row r="22031">
          <cell r="K22031">
            <v>3</v>
          </cell>
          <cell r="L22031">
            <v>290</v>
          </cell>
          <cell r="M22031">
            <v>0</v>
          </cell>
          <cell r="N22031">
            <v>870</v>
          </cell>
        </row>
        <row r="22032">
          <cell r="A22032" t="str">
            <v>农村低保</v>
          </cell>
        </row>
        <row r="22032">
          <cell r="E22032" t="str">
            <v>高丘</v>
          </cell>
        </row>
        <row r="22032">
          <cell r="K22032">
            <v>1</v>
          </cell>
          <cell r="L22032">
            <v>290</v>
          </cell>
          <cell r="M22032">
            <v>0</v>
          </cell>
          <cell r="N22032">
            <v>290</v>
          </cell>
        </row>
        <row r="22033">
          <cell r="A22033" t="str">
            <v>农村低保</v>
          </cell>
        </row>
        <row r="22033">
          <cell r="E22033" t="str">
            <v>高丘</v>
          </cell>
        </row>
        <row r="22033">
          <cell r="K22033">
            <v>1</v>
          </cell>
          <cell r="L22033">
            <v>290</v>
          </cell>
          <cell r="M22033">
            <v>0</v>
          </cell>
          <cell r="N22033">
            <v>290</v>
          </cell>
        </row>
        <row r="22034">
          <cell r="A22034" t="str">
            <v>农村低保</v>
          </cell>
        </row>
        <row r="22034">
          <cell r="E22034" t="str">
            <v>高丘</v>
          </cell>
        </row>
        <row r="22034">
          <cell r="K22034">
            <v>2</v>
          </cell>
          <cell r="L22034">
            <v>290</v>
          </cell>
          <cell r="M22034">
            <v>0</v>
          </cell>
          <cell r="N22034">
            <v>580</v>
          </cell>
        </row>
        <row r="22035">
          <cell r="A22035" t="str">
            <v>农村低保</v>
          </cell>
        </row>
        <row r="22035">
          <cell r="E22035" t="str">
            <v>高丘</v>
          </cell>
        </row>
        <row r="22035">
          <cell r="K22035">
            <v>1</v>
          </cell>
          <cell r="L22035">
            <v>290</v>
          </cell>
          <cell r="M22035">
            <v>0</v>
          </cell>
          <cell r="N22035">
            <v>290</v>
          </cell>
        </row>
        <row r="22036">
          <cell r="A22036" t="str">
            <v>农村低保</v>
          </cell>
        </row>
        <row r="22036">
          <cell r="E22036" t="str">
            <v>高丘</v>
          </cell>
        </row>
        <row r="22036">
          <cell r="K22036">
            <v>1</v>
          </cell>
          <cell r="L22036">
            <v>290</v>
          </cell>
          <cell r="M22036">
            <v>0</v>
          </cell>
          <cell r="N22036">
            <v>290</v>
          </cell>
        </row>
        <row r="22037">
          <cell r="A22037" t="str">
            <v>农村低保</v>
          </cell>
        </row>
        <row r="22037">
          <cell r="E22037" t="str">
            <v>高丘</v>
          </cell>
        </row>
        <row r="22037">
          <cell r="K22037">
            <v>2</v>
          </cell>
          <cell r="L22037">
            <v>290</v>
          </cell>
          <cell r="M22037">
            <v>0</v>
          </cell>
          <cell r="N22037">
            <v>580</v>
          </cell>
        </row>
        <row r="22038">
          <cell r="A22038" t="str">
            <v>农村低保</v>
          </cell>
        </row>
        <row r="22038">
          <cell r="E22038" t="str">
            <v>高丘</v>
          </cell>
        </row>
        <row r="22038">
          <cell r="K22038">
            <v>1</v>
          </cell>
          <cell r="L22038">
            <v>290</v>
          </cell>
          <cell r="M22038">
            <v>0</v>
          </cell>
          <cell r="N22038">
            <v>290</v>
          </cell>
        </row>
        <row r="22039">
          <cell r="A22039" t="str">
            <v>农村低保</v>
          </cell>
        </row>
        <row r="22039">
          <cell r="E22039" t="str">
            <v>高丘</v>
          </cell>
        </row>
        <row r="22039">
          <cell r="K22039">
            <v>1</v>
          </cell>
          <cell r="L22039">
            <v>290</v>
          </cell>
          <cell r="M22039">
            <v>0</v>
          </cell>
          <cell r="N22039">
            <v>290</v>
          </cell>
        </row>
        <row r="22040">
          <cell r="A22040" t="str">
            <v>农村低保</v>
          </cell>
        </row>
        <row r="22040">
          <cell r="E22040" t="str">
            <v>高丘</v>
          </cell>
        </row>
        <row r="22040">
          <cell r="K22040">
            <v>1</v>
          </cell>
          <cell r="L22040">
            <v>290</v>
          </cell>
          <cell r="M22040">
            <v>0</v>
          </cell>
          <cell r="N22040">
            <v>290</v>
          </cell>
        </row>
        <row r="22041">
          <cell r="A22041" t="str">
            <v>农村低保</v>
          </cell>
        </row>
        <row r="22041">
          <cell r="E22041" t="str">
            <v>高丘</v>
          </cell>
        </row>
        <row r="22041">
          <cell r="K22041">
            <v>1</v>
          </cell>
          <cell r="L22041">
            <v>290</v>
          </cell>
          <cell r="M22041">
            <v>0</v>
          </cell>
          <cell r="N22041">
            <v>290</v>
          </cell>
        </row>
        <row r="22042">
          <cell r="A22042" t="str">
            <v>农村低保</v>
          </cell>
        </row>
        <row r="22042">
          <cell r="E22042" t="str">
            <v>高丘</v>
          </cell>
        </row>
        <row r="22042">
          <cell r="K22042">
            <v>1</v>
          </cell>
          <cell r="L22042">
            <v>290</v>
          </cell>
          <cell r="M22042">
            <v>0</v>
          </cell>
          <cell r="N22042">
            <v>290</v>
          </cell>
        </row>
        <row r="22043">
          <cell r="A22043" t="str">
            <v>农村低保</v>
          </cell>
        </row>
        <row r="22043">
          <cell r="E22043" t="str">
            <v>高丘</v>
          </cell>
        </row>
        <row r="22043">
          <cell r="K22043">
            <v>2</v>
          </cell>
          <cell r="L22043">
            <v>290</v>
          </cell>
          <cell r="M22043">
            <v>0</v>
          </cell>
          <cell r="N22043">
            <v>580</v>
          </cell>
        </row>
        <row r="22044">
          <cell r="A22044" t="str">
            <v>农村低保</v>
          </cell>
        </row>
        <row r="22044">
          <cell r="E22044" t="str">
            <v>高丘</v>
          </cell>
        </row>
        <row r="22044">
          <cell r="K22044">
            <v>1</v>
          </cell>
          <cell r="L22044">
            <v>290</v>
          </cell>
          <cell r="M22044">
            <v>0</v>
          </cell>
          <cell r="N22044">
            <v>290</v>
          </cell>
        </row>
        <row r="22045">
          <cell r="A22045" t="str">
            <v>农村低保</v>
          </cell>
        </row>
        <row r="22045">
          <cell r="E22045" t="str">
            <v>高丘</v>
          </cell>
        </row>
        <row r="22045">
          <cell r="K22045">
            <v>2</v>
          </cell>
          <cell r="L22045">
            <v>290</v>
          </cell>
          <cell r="M22045">
            <v>0</v>
          </cell>
          <cell r="N22045">
            <v>580</v>
          </cell>
        </row>
        <row r="22046">
          <cell r="A22046" t="str">
            <v>农村低保</v>
          </cell>
        </row>
        <row r="22046">
          <cell r="E22046" t="str">
            <v>高丘</v>
          </cell>
        </row>
        <row r="22046">
          <cell r="K22046">
            <v>3</v>
          </cell>
          <cell r="L22046">
            <v>290</v>
          </cell>
          <cell r="M22046">
            <v>0</v>
          </cell>
          <cell r="N22046">
            <v>870</v>
          </cell>
        </row>
        <row r="22047">
          <cell r="A22047" t="str">
            <v>农村低保</v>
          </cell>
        </row>
        <row r="22047">
          <cell r="E22047" t="str">
            <v>高丘</v>
          </cell>
        </row>
        <row r="22047">
          <cell r="K22047">
            <v>4</v>
          </cell>
          <cell r="L22047">
            <v>290</v>
          </cell>
          <cell r="M22047">
            <v>0</v>
          </cell>
          <cell r="N22047">
            <v>1160</v>
          </cell>
        </row>
        <row r="22048">
          <cell r="A22048" t="str">
            <v>农村低保</v>
          </cell>
        </row>
        <row r="22048">
          <cell r="E22048" t="str">
            <v>高丘</v>
          </cell>
        </row>
        <row r="22048">
          <cell r="K22048">
            <v>3</v>
          </cell>
          <cell r="L22048">
            <v>290</v>
          </cell>
          <cell r="M22048">
            <v>0</v>
          </cell>
          <cell r="N22048">
            <v>870</v>
          </cell>
        </row>
        <row r="22049">
          <cell r="A22049" t="str">
            <v>农村低保</v>
          </cell>
        </row>
        <row r="22049">
          <cell r="E22049" t="str">
            <v>高丘</v>
          </cell>
        </row>
        <row r="22049">
          <cell r="K22049">
            <v>2</v>
          </cell>
          <cell r="L22049">
            <v>290</v>
          </cell>
          <cell r="M22049">
            <v>0</v>
          </cell>
          <cell r="N22049">
            <v>580</v>
          </cell>
        </row>
        <row r="22050">
          <cell r="A22050" t="str">
            <v>农村低保</v>
          </cell>
        </row>
        <row r="22050">
          <cell r="E22050" t="str">
            <v>高丘</v>
          </cell>
        </row>
        <row r="22050">
          <cell r="K22050">
            <v>4</v>
          </cell>
          <cell r="L22050">
            <v>290</v>
          </cell>
          <cell r="M22050">
            <v>0</v>
          </cell>
          <cell r="N22050">
            <v>1160</v>
          </cell>
        </row>
        <row r="22051">
          <cell r="A22051" t="str">
            <v>农村低保</v>
          </cell>
        </row>
        <row r="22051">
          <cell r="E22051" t="str">
            <v>高丘</v>
          </cell>
        </row>
        <row r="22051">
          <cell r="K22051">
            <v>1</v>
          </cell>
          <cell r="L22051">
            <v>290</v>
          </cell>
          <cell r="M22051">
            <v>0</v>
          </cell>
          <cell r="N22051">
            <v>290</v>
          </cell>
        </row>
        <row r="22052">
          <cell r="A22052" t="str">
            <v>农村低保</v>
          </cell>
        </row>
        <row r="22052">
          <cell r="E22052" t="str">
            <v>高丘</v>
          </cell>
        </row>
        <row r="22052">
          <cell r="K22052">
            <v>1</v>
          </cell>
          <cell r="L22052">
            <v>290</v>
          </cell>
          <cell r="M22052">
            <v>0</v>
          </cell>
          <cell r="N22052">
            <v>290</v>
          </cell>
        </row>
        <row r="22053">
          <cell r="A22053" t="str">
            <v>农村低保</v>
          </cell>
        </row>
        <row r="22053">
          <cell r="E22053" t="str">
            <v>高丘</v>
          </cell>
        </row>
        <row r="22053">
          <cell r="K22053">
            <v>4</v>
          </cell>
          <cell r="L22053">
            <v>290</v>
          </cell>
          <cell r="M22053">
            <v>0</v>
          </cell>
          <cell r="N22053">
            <v>1160</v>
          </cell>
        </row>
        <row r="22054">
          <cell r="A22054" t="str">
            <v>农村低保</v>
          </cell>
        </row>
        <row r="22054">
          <cell r="E22054" t="str">
            <v>高丘</v>
          </cell>
        </row>
        <row r="22054">
          <cell r="K22054">
            <v>1</v>
          </cell>
          <cell r="L22054">
            <v>290</v>
          </cell>
          <cell r="M22054">
            <v>0</v>
          </cell>
          <cell r="N22054">
            <v>290</v>
          </cell>
        </row>
        <row r="22055">
          <cell r="A22055" t="str">
            <v>农村低保</v>
          </cell>
        </row>
        <row r="22055">
          <cell r="E22055" t="str">
            <v>高丘</v>
          </cell>
        </row>
        <row r="22055">
          <cell r="K22055">
            <v>3</v>
          </cell>
          <cell r="L22055">
            <v>290</v>
          </cell>
          <cell r="M22055">
            <v>0</v>
          </cell>
          <cell r="N22055">
            <v>870</v>
          </cell>
        </row>
        <row r="22056">
          <cell r="A22056" t="str">
            <v>农村低保</v>
          </cell>
        </row>
        <row r="22056">
          <cell r="E22056" t="str">
            <v>高丘</v>
          </cell>
        </row>
        <row r="22056">
          <cell r="K22056">
            <v>1</v>
          </cell>
          <cell r="L22056">
            <v>290</v>
          </cell>
          <cell r="M22056">
            <v>0</v>
          </cell>
          <cell r="N22056">
            <v>290</v>
          </cell>
        </row>
        <row r="22057">
          <cell r="A22057" t="str">
            <v>农村低保</v>
          </cell>
        </row>
        <row r="22057">
          <cell r="E22057" t="str">
            <v>高丘</v>
          </cell>
        </row>
        <row r="22057">
          <cell r="K22057">
            <v>1</v>
          </cell>
          <cell r="L22057">
            <v>290</v>
          </cell>
          <cell r="M22057">
            <v>0</v>
          </cell>
          <cell r="N22057">
            <v>290</v>
          </cell>
        </row>
        <row r="22058">
          <cell r="A22058" t="str">
            <v>农村低保</v>
          </cell>
        </row>
        <row r="22058">
          <cell r="E22058" t="str">
            <v>高丘</v>
          </cell>
        </row>
        <row r="22058">
          <cell r="K22058">
            <v>1</v>
          </cell>
          <cell r="L22058">
            <v>290</v>
          </cell>
          <cell r="M22058">
            <v>0</v>
          </cell>
          <cell r="N22058">
            <v>290</v>
          </cell>
        </row>
        <row r="22059">
          <cell r="A22059" t="str">
            <v>农村低保</v>
          </cell>
        </row>
        <row r="22059">
          <cell r="E22059" t="str">
            <v>高丘</v>
          </cell>
        </row>
        <row r="22059">
          <cell r="K22059">
            <v>1</v>
          </cell>
          <cell r="L22059">
            <v>290</v>
          </cell>
          <cell r="M22059">
            <v>0</v>
          </cell>
          <cell r="N22059">
            <v>290</v>
          </cell>
        </row>
        <row r="22060">
          <cell r="A22060" t="str">
            <v>农村低保</v>
          </cell>
        </row>
        <row r="22060">
          <cell r="E22060" t="str">
            <v>高丘</v>
          </cell>
        </row>
        <row r="22060">
          <cell r="K22060">
            <v>1</v>
          </cell>
          <cell r="L22060">
            <v>290</v>
          </cell>
          <cell r="M22060">
            <v>0</v>
          </cell>
          <cell r="N22060">
            <v>290</v>
          </cell>
        </row>
        <row r="22061">
          <cell r="A22061" t="str">
            <v>农村低保</v>
          </cell>
        </row>
        <row r="22061">
          <cell r="E22061" t="str">
            <v>高丘</v>
          </cell>
        </row>
        <row r="22061">
          <cell r="K22061">
            <v>1</v>
          </cell>
          <cell r="L22061">
            <v>290</v>
          </cell>
          <cell r="M22061">
            <v>0</v>
          </cell>
          <cell r="N22061">
            <v>290</v>
          </cell>
        </row>
        <row r="22062">
          <cell r="A22062" t="str">
            <v>农村低保</v>
          </cell>
        </row>
        <row r="22062">
          <cell r="E22062" t="str">
            <v>高丘</v>
          </cell>
        </row>
        <row r="22062">
          <cell r="K22062">
            <v>1</v>
          </cell>
          <cell r="L22062">
            <v>290</v>
          </cell>
          <cell r="M22062">
            <v>0</v>
          </cell>
          <cell r="N22062">
            <v>290</v>
          </cell>
        </row>
        <row r="22063">
          <cell r="A22063" t="str">
            <v>农村低保</v>
          </cell>
        </row>
        <row r="22063">
          <cell r="E22063" t="str">
            <v>高丘</v>
          </cell>
        </row>
        <row r="22063">
          <cell r="K22063">
            <v>2</v>
          </cell>
          <cell r="L22063">
            <v>290</v>
          </cell>
          <cell r="M22063">
            <v>0</v>
          </cell>
          <cell r="N22063">
            <v>580</v>
          </cell>
        </row>
        <row r="22064">
          <cell r="A22064" t="str">
            <v>农村低保</v>
          </cell>
        </row>
        <row r="22064">
          <cell r="E22064" t="str">
            <v>高丘</v>
          </cell>
        </row>
        <row r="22064">
          <cell r="K22064">
            <v>1</v>
          </cell>
          <cell r="L22064">
            <v>405</v>
          </cell>
          <cell r="M22064">
            <v>0</v>
          </cell>
          <cell r="N22064">
            <v>405</v>
          </cell>
        </row>
        <row r="22065">
          <cell r="A22065" t="str">
            <v>农村低保</v>
          </cell>
        </row>
        <row r="22065">
          <cell r="E22065" t="str">
            <v>高丘</v>
          </cell>
        </row>
        <row r="22065">
          <cell r="K22065">
            <v>1</v>
          </cell>
          <cell r="L22065">
            <v>290</v>
          </cell>
          <cell r="M22065">
            <v>0</v>
          </cell>
          <cell r="N22065">
            <v>290</v>
          </cell>
        </row>
        <row r="22066">
          <cell r="A22066" t="str">
            <v>农村低保</v>
          </cell>
        </row>
        <row r="22066">
          <cell r="E22066" t="str">
            <v>高丘</v>
          </cell>
        </row>
        <row r="22066">
          <cell r="K22066">
            <v>2</v>
          </cell>
          <cell r="L22066">
            <v>290</v>
          </cell>
          <cell r="M22066">
            <v>0</v>
          </cell>
          <cell r="N22066">
            <v>580</v>
          </cell>
        </row>
        <row r="22067">
          <cell r="A22067" t="str">
            <v>农村低保</v>
          </cell>
        </row>
        <row r="22067">
          <cell r="E22067" t="str">
            <v>高丘</v>
          </cell>
        </row>
        <row r="22067">
          <cell r="K22067">
            <v>3</v>
          </cell>
          <cell r="L22067">
            <v>290</v>
          </cell>
          <cell r="M22067">
            <v>0</v>
          </cell>
          <cell r="N22067">
            <v>870</v>
          </cell>
        </row>
        <row r="22068">
          <cell r="A22068" t="str">
            <v>农村低保</v>
          </cell>
        </row>
        <row r="22068">
          <cell r="E22068" t="str">
            <v>高丘</v>
          </cell>
        </row>
        <row r="22068">
          <cell r="K22068">
            <v>1</v>
          </cell>
          <cell r="L22068">
            <v>290</v>
          </cell>
          <cell r="M22068">
            <v>0</v>
          </cell>
          <cell r="N22068">
            <v>290</v>
          </cell>
        </row>
        <row r="22069">
          <cell r="A22069" t="str">
            <v>农村低保</v>
          </cell>
        </row>
        <row r="22069">
          <cell r="E22069" t="str">
            <v>高丘</v>
          </cell>
        </row>
        <row r="22069">
          <cell r="K22069">
            <v>1</v>
          </cell>
          <cell r="L22069">
            <v>290</v>
          </cell>
          <cell r="M22069">
            <v>0</v>
          </cell>
          <cell r="N22069">
            <v>290</v>
          </cell>
        </row>
        <row r="22070">
          <cell r="A22070" t="str">
            <v>农村低保</v>
          </cell>
        </row>
        <row r="22070">
          <cell r="E22070" t="str">
            <v>高丘</v>
          </cell>
        </row>
        <row r="22070">
          <cell r="K22070">
            <v>3</v>
          </cell>
          <cell r="L22070">
            <v>290</v>
          </cell>
          <cell r="M22070">
            <v>0</v>
          </cell>
          <cell r="N22070">
            <v>870</v>
          </cell>
        </row>
        <row r="22071">
          <cell r="A22071" t="str">
            <v>农村低保</v>
          </cell>
        </row>
        <row r="22071">
          <cell r="E22071" t="str">
            <v>高丘</v>
          </cell>
        </row>
        <row r="22071">
          <cell r="K22071">
            <v>2</v>
          </cell>
          <cell r="L22071">
            <v>405</v>
          </cell>
          <cell r="M22071">
            <v>0</v>
          </cell>
          <cell r="N22071">
            <v>810</v>
          </cell>
        </row>
        <row r="22072">
          <cell r="A22072" t="str">
            <v>农村低保</v>
          </cell>
        </row>
        <row r="22072">
          <cell r="E22072" t="str">
            <v>高丘</v>
          </cell>
        </row>
        <row r="22072">
          <cell r="K22072">
            <v>1</v>
          </cell>
          <cell r="L22072">
            <v>290</v>
          </cell>
          <cell r="M22072">
            <v>0</v>
          </cell>
          <cell r="N22072">
            <v>290</v>
          </cell>
        </row>
        <row r="22073">
          <cell r="A22073" t="str">
            <v>农村低保</v>
          </cell>
        </row>
        <row r="22073">
          <cell r="E22073" t="str">
            <v>高丘</v>
          </cell>
        </row>
        <row r="22073">
          <cell r="K22073">
            <v>1</v>
          </cell>
          <cell r="L22073">
            <v>290</v>
          </cell>
          <cell r="M22073">
            <v>0</v>
          </cell>
          <cell r="N22073">
            <v>290</v>
          </cell>
        </row>
        <row r="22074">
          <cell r="A22074" t="str">
            <v>农村低保</v>
          </cell>
        </row>
        <row r="22074">
          <cell r="E22074" t="str">
            <v>高丘</v>
          </cell>
        </row>
        <row r="22074">
          <cell r="K22074">
            <v>4</v>
          </cell>
          <cell r="L22074">
            <v>290</v>
          </cell>
          <cell r="M22074">
            <v>0</v>
          </cell>
          <cell r="N22074">
            <v>1160</v>
          </cell>
        </row>
        <row r="22075">
          <cell r="A22075" t="str">
            <v>农村低保</v>
          </cell>
        </row>
        <row r="22075">
          <cell r="E22075" t="str">
            <v>高丘</v>
          </cell>
        </row>
        <row r="22075">
          <cell r="K22075">
            <v>3</v>
          </cell>
          <cell r="L22075">
            <v>255</v>
          </cell>
          <cell r="M22075">
            <v>0</v>
          </cell>
          <cell r="N22075">
            <v>765</v>
          </cell>
        </row>
        <row r="22076">
          <cell r="A22076" t="str">
            <v>农村低保</v>
          </cell>
        </row>
        <row r="22076">
          <cell r="E22076" t="str">
            <v>高丘</v>
          </cell>
        </row>
        <row r="22076">
          <cell r="K22076">
            <v>2</v>
          </cell>
          <cell r="L22076">
            <v>290</v>
          </cell>
          <cell r="M22076">
            <v>0</v>
          </cell>
          <cell r="N22076">
            <v>580</v>
          </cell>
        </row>
        <row r="22077">
          <cell r="A22077" t="str">
            <v>农村低保</v>
          </cell>
        </row>
        <row r="22077">
          <cell r="E22077" t="str">
            <v>高丘</v>
          </cell>
        </row>
        <row r="22077">
          <cell r="K22077">
            <v>4</v>
          </cell>
          <cell r="L22077">
            <v>255</v>
          </cell>
          <cell r="M22077">
            <v>0</v>
          </cell>
          <cell r="N22077">
            <v>1020</v>
          </cell>
        </row>
        <row r="22078">
          <cell r="A22078" t="str">
            <v>农村低保</v>
          </cell>
        </row>
        <row r="22078">
          <cell r="E22078" t="str">
            <v>高丘</v>
          </cell>
        </row>
        <row r="22078">
          <cell r="K22078">
            <v>1</v>
          </cell>
          <cell r="L22078">
            <v>290</v>
          </cell>
          <cell r="M22078">
            <v>0</v>
          </cell>
          <cell r="N22078">
            <v>290</v>
          </cell>
        </row>
        <row r="22079">
          <cell r="A22079" t="str">
            <v>农村低保</v>
          </cell>
        </row>
        <row r="22079">
          <cell r="E22079" t="str">
            <v>高丘</v>
          </cell>
        </row>
        <row r="22079">
          <cell r="K22079">
            <v>3</v>
          </cell>
          <cell r="L22079">
            <v>290</v>
          </cell>
          <cell r="M22079">
            <v>0</v>
          </cell>
          <cell r="N22079">
            <v>870</v>
          </cell>
        </row>
        <row r="22080">
          <cell r="A22080" t="str">
            <v>农村低保</v>
          </cell>
        </row>
        <row r="22080">
          <cell r="E22080" t="str">
            <v>高丘</v>
          </cell>
        </row>
        <row r="22080">
          <cell r="K22080">
            <v>3</v>
          </cell>
          <cell r="L22080">
            <v>290</v>
          </cell>
          <cell r="M22080">
            <v>0</v>
          </cell>
          <cell r="N22080">
            <v>870</v>
          </cell>
        </row>
        <row r="22081">
          <cell r="A22081" t="str">
            <v>农村低保</v>
          </cell>
        </row>
        <row r="22081">
          <cell r="E22081" t="str">
            <v>高丘</v>
          </cell>
        </row>
        <row r="22081">
          <cell r="K22081">
            <v>5</v>
          </cell>
          <cell r="L22081">
            <v>290</v>
          </cell>
          <cell r="M22081">
            <v>0</v>
          </cell>
          <cell r="N22081">
            <v>1450</v>
          </cell>
        </row>
        <row r="22082">
          <cell r="A22082" t="str">
            <v>农村低保</v>
          </cell>
        </row>
        <row r="22082">
          <cell r="E22082" t="str">
            <v>高丘</v>
          </cell>
        </row>
        <row r="22082">
          <cell r="K22082">
            <v>2</v>
          </cell>
          <cell r="L22082">
            <v>290</v>
          </cell>
          <cell r="M22082">
            <v>0</v>
          </cell>
          <cell r="N22082">
            <v>580</v>
          </cell>
        </row>
        <row r="22083">
          <cell r="A22083" t="str">
            <v>农村低保</v>
          </cell>
        </row>
        <row r="22083">
          <cell r="E22083" t="str">
            <v>高丘</v>
          </cell>
        </row>
        <row r="22083">
          <cell r="K22083">
            <v>2</v>
          </cell>
          <cell r="L22083">
            <v>290</v>
          </cell>
          <cell r="M22083">
            <v>0</v>
          </cell>
          <cell r="N22083">
            <v>580</v>
          </cell>
        </row>
        <row r="22084">
          <cell r="A22084" t="str">
            <v>农村低保</v>
          </cell>
        </row>
        <row r="22084">
          <cell r="E22084" t="str">
            <v>高丘</v>
          </cell>
        </row>
        <row r="22084">
          <cell r="K22084">
            <v>2</v>
          </cell>
          <cell r="L22084">
            <v>290</v>
          </cell>
          <cell r="M22084">
            <v>0</v>
          </cell>
          <cell r="N22084">
            <v>580</v>
          </cell>
        </row>
        <row r="22085">
          <cell r="A22085" t="str">
            <v>农村低保</v>
          </cell>
        </row>
        <row r="22085">
          <cell r="E22085" t="str">
            <v>高丘</v>
          </cell>
        </row>
        <row r="22085">
          <cell r="K22085">
            <v>2</v>
          </cell>
          <cell r="L22085">
            <v>290</v>
          </cell>
          <cell r="M22085">
            <v>0</v>
          </cell>
          <cell r="N22085">
            <v>580</v>
          </cell>
        </row>
        <row r="22086">
          <cell r="A22086" t="str">
            <v>农村低保</v>
          </cell>
        </row>
        <row r="22086">
          <cell r="E22086" t="str">
            <v>高丘</v>
          </cell>
        </row>
        <row r="22086">
          <cell r="K22086">
            <v>2</v>
          </cell>
          <cell r="L22086">
            <v>290</v>
          </cell>
          <cell r="M22086">
            <v>0</v>
          </cell>
          <cell r="N22086">
            <v>580</v>
          </cell>
        </row>
        <row r="22087">
          <cell r="A22087" t="str">
            <v>农村低保</v>
          </cell>
        </row>
        <row r="22087">
          <cell r="E22087" t="str">
            <v>高丘</v>
          </cell>
        </row>
        <row r="22087">
          <cell r="K22087">
            <v>2</v>
          </cell>
          <cell r="L22087">
            <v>290</v>
          </cell>
          <cell r="M22087">
            <v>0</v>
          </cell>
          <cell r="N22087">
            <v>580</v>
          </cell>
        </row>
        <row r="22088">
          <cell r="A22088" t="str">
            <v>农村低保</v>
          </cell>
        </row>
        <row r="22088">
          <cell r="E22088" t="str">
            <v>曲屯</v>
          </cell>
        </row>
        <row r="22088">
          <cell r="K22088">
            <v>1</v>
          </cell>
          <cell r="L22088">
            <v>290</v>
          </cell>
          <cell r="M22088">
            <v>0</v>
          </cell>
          <cell r="N22088">
            <v>290</v>
          </cell>
        </row>
        <row r="22089">
          <cell r="A22089" t="str">
            <v>农村低保</v>
          </cell>
        </row>
        <row r="22089">
          <cell r="E22089" t="str">
            <v>曲屯</v>
          </cell>
        </row>
        <row r="22089">
          <cell r="K22089">
            <v>1</v>
          </cell>
          <cell r="L22089">
            <v>405</v>
          </cell>
          <cell r="M22089">
            <v>0</v>
          </cell>
          <cell r="N22089">
            <v>405</v>
          </cell>
        </row>
        <row r="22090">
          <cell r="A22090" t="str">
            <v>农村低保</v>
          </cell>
        </row>
        <row r="22090">
          <cell r="E22090" t="str">
            <v>曲屯</v>
          </cell>
        </row>
        <row r="22090">
          <cell r="K22090">
            <v>2</v>
          </cell>
          <cell r="L22090">
            <v>290</v>
          </cell>
          <cell r="M22090">
            <v>0</v>
          </cell>
          <cell r="N22090">
            <v>580</v>
          </cell>
        </row>
        <row r="22091">
          <cell r="A22091" t="str">
            <v>农村低保</v>
          </cell>
        </row>
        <row r="22091">
          <cell r="E22091" t="str">
            <v>曲屯</v>
          </cell>
        </row>
        <row r="22091">
          <cell r="K22091">
            <v>2</v>
          </cell>
          <cell r="L22091">
            <v>290</v>
          </cell>
          <cell r="M22091">
            <v>0</v>
          </cell>
          <cell r="N22091">
            <v>580</v>
          </cell>
        </row>
        <row r="22092">
          <cell r="A22092" t="str">
            <v>农村低保</v>
          </cell>
        </row>
        <row r="22092">
          <cell r="E22092" t="str">
            <v>曲屯</v>
          </cell>
        </row>
        <row r="22092">
          <cell r="K22092">
            <v>2</v>
          </cell>
          <cell r="L22092">
            <v>290</v>
          </cell>
          <cell r="M22092">
            <v>0</v>
          </cell>
          <cell r="N22092">
            <v>580</v>
          </cell>
        </row>
        <row r="22093">
          <cell r="A22093" t="str">
            <v>农村低保</v>
          </cell>
        </row>
        <row r="22093">
          <cell r="E22093" t="str">
            <v>曲屯</v>
          </cell>
        </row>
        <row r="22093">
          <cell r="K22093">
            <v>4</v>
          </cell>
          <cell r="L22093">
            <v>290</v>
          </cell>
          <cell r="M22093">
            <v>0</v>
          </cell>
          <cell r="N22093">
            <v>1160</v>
          </cell>
        </row>
        <row r="22094">
          <cell r="A22094" t="str">
            <v>农村低保</v>
          </cell>
        </row>
        <row r="22094">
          <cell r="E22094" t="str">
            <v>曲屯</v>
          </cell>
        </row>
        <row r="22094">
          <cell r="K22094">
            <v>2</v>
          </cell>
          <cell r="L22094">
            <v>290</v>
          </cell>
          <cell r="M22094">
            <v>0</v>
          </cell>
          <cell r="N22094">
            <v>580</v>
          </cell>
        </row>
        <row r="22095">
          <cell r="A22095" t="str">
            <v>农村低保</v>
          </cell>
        </row>
        <row r="22095">
          <cell r="E22095" t="str">
            <v>曲屯</v>
          </cell>
        </row>
        <row r="22095">
          <cell r="K22095">
            <v>2</v>
          </cell>
          <cell r="L22095">
            <v>290</v>
          </cell>
          <cell r="M22095">
            <v>0</v>
          </cell>
          <cell r="N22095">
            <v>580</v>
          </cell>
        </row>
        <row r="22096">
          <cell r="A22096" t="str">
            <v>农村低保</v>
          </cell>
        </row>
        <row r="22096">
          <cell r="E22096" t="str">
            <v>曲屯</v>
          </cell>
        </row>
        <row r="22096">
          <cell r="K22096">
            <v>2</v>
          </cell>
          <cell r="L22096">
            <v>290</v>
          </cell>
          <cell r="M22096">
            <v>0</v>
          </cell>
          <cell r="N22096">
            <v>580</v>
          </cell>
        </row>
        <row r="22097">
          <cell r="A22097" t="str">
            <v>农村低保</v>
          </cell>
        </row>
        <row r="22097">
          <cell r="E22097" t="str">
            <v>曲屯</v>
          </cell>
        </row>
        <row r="22097">
          <cell r="K22097">
            <v>2</v>
          </cell>
          <cell r="L22097">
            <v>290</v>
          </cell>
          <cell r="M22097">
            <v>0</v>
          </cell>
          <cell r="N22097">
            <v>580</v>
          </cell>
        </row>
        <row r="22098">
          <cell r="A22098" t="str">
            <v>农村低保</v>
          </cell>
        </row>
        <row r="22098">
          <cell r="E22098" t="str">
            <v>曲屯</v>
          </cell>
        </row>
        <row r="22098">
          <cell r="K22098">
            <v>2</v>
          </cell>
          <cell r="L22098">
            <v>290</v>
          </cell>
          <cell r="M22098">
            <v>0</v>
          </cell>
          <cell r="N22098">
            <v>580</v>
          </cell>
        </row>
        <row r="22099">
          <cell r="A22099" t="str">
            <v>农村低保</v>
          </cell>
        </row>
        <row r="22099">
          <cell r="E22099" t="str">
            <v>曲屯</v>
          </cell>
        </row>
        <row r="22099">
          <cell r="K22099">
            <v>2</v>
          </cell>
          <cell r="L22099">
            <v>290</v>
          </cell>
          <cell r="M22099">
            <v>0</v>
          </cell>
          <cell r="N22099">
            <v>580</v>
          </cell>
        </row>
        <row r="22100">
          <cell r="A22100" t="str">
            <v>农村低保</v>
          </cell>
        </row>
        <row r="22100">
          <cell r="E22100" t="str">
            <v>曲屯</v>
          </cell>
        </row>
        <row r="22100">
          <cell r="K22100">
            <v>2</v>
          </cell>
          <cell r="L22100">
            <v>290</v>
          </cell>
          <cell r="M22100">
            <v>0</v>
          </cell>
          <cell r="N22100">
            <v>580</v>
          </cell>
        </row>
        <row r="22101">
          <cell r="A22101" t="str">
            <v>农村低保</v>
          </cell>
        </row>
        <row r="22101">
          <cell r="E22101" t="str">
            <v>曲屯</v>
          </cell>
        </row>
        <row r="22101">
          <cell r="K22101">
            <v>1</v>
          </cell>
          <cell r="L22101">
            <v>405</v>
          </cell>
          <cell r="M22101">
            <v>0</v>
          </cell>
          <cell r="N22101">
            <v>405</v>
          </cell>
        </row>
        <row r="22102">
          <cell r="A22102" t="str">
            <v>农村低保</v>
          </cell>
        </row>
        <row r="22102">
          <cell r="E22102" t="str">
            <v>曲屯</v>
          </cell>
        </row>
        <row r="22102">
          <cell r="K22102">
            <v>3</v>
          </cell>
          <cell r="L22102">
            <v>290</v>
          </cell>
          <cell r="M22102">
            <v>0</v>
          </cell>
          <cell r="N22102">
            <v>870</v>
          </cell>
        </row>
        <row r="22103">
          <cell r="A22103" t="str">
            <v>农村低保</v>
          </cell>
        </row>
        <row r="22103">
          <cell r="E22103" t="str">
            <v>曲屯</v>
          </cell>
        </row>
        <row r="22103">
          <cell r="K22103">
            <v>2</v>
          </cell>
          <cell r="L22103">
            <v>290</v>
          </cell>
          <cell r="M22103">
            <v>0</v>
          </cell>
          <cell r="N22103">
            <v>580</v>
          </cell>
        </row>
        <row r="22104">
          <cell r="A22104" t="str">
            <v>农村低保</v>
          </cell>
        </row>
        <row r="22104">
          <cell r="E22104" t="str">
            <v>曲屯</v>
          </cell>
        </row>
        <row r="22104">
          <cell r="K22104">
            <v>2</v>
          </cell>
          <cell r="L22104">
            <v>290</v>
          </cell>
          <cell r="M22104">
            <v>0</v>
          </cell>
          <cell r="N22104">
            <v>580</v>
          </cell>
        </row>
        <row r="22105">
          <cell r="A22105" t="str">
            <v>农村低保</v>
          </cell>
        </row>
        <row r="22105">
          <cell r="E22105" t="str">
            <v>枣园</v>
          </cell>
        </row>
        <row r="22105">
          <cell r="K22105">
            <v>2</v>
          </cell>
          <cell r="L22105">
            <v>290</v>
          </cell>
          <cell r="M22105">
            <v>0</v>
          </cell>
          <cell r="N22105">
            <v>580</v>
          </cell>
        </row>
        <row r="22106">
          <cell r="A22106" t="str">
            <v>农村低保</v>
          </cell>
        </row>
        <row r="22106">
          <cell r="E22106" t="str">
            <v>柳泉铺</v>
          </cell>
        </row>
        <row r="22106">
          <cell r="K22106">
            <v>6</v>
          </cell>
          <cell r="L22106">
            <v>255</v>
          </cell>
          <cell r="M22106">
            <v>0</v>
          </cell>
          <cell r="N22106">
            <v>1530</v>
          </cell>
        </row>
        <row r="22107">
          <cell r="A22107" t="str">
            <v>农村低保</v>
          </cell>
        </row>
        <row r="22107">
          <cell r="E22107" t="str">
            <v>柳泉铺</v>
          </cell>
        </row>
        <row r="22107">
          <cell r="K22107">
            <v>4</v>
          </cell>
          <cell r="L22107">
            <v>255</v>
          </cell>
          <cell r="M22107">
            <v>0</v>
          </cell>
          <cell r="N22107">
            <v>1020</v>
          </cell>
        </row>
        <row r="22108">
          <cell r="A22108" t="str">
            <v>农村低保</v>
          </cell>
        </row>
        <row r="22108">
          <cell r="E22108" t="str">
            <v>柳泉铺</v>
          </cell>
        </row>
        <row r="22108">
          <cell r="K22108">
            <v>1</v>
          </cell>
          <cell r="L22108">
            <v>290</v>
          </cell>
          <cell r="M22108">
            <v>0</v>
          </cell>
          <cell r="N22108">
            <v>290</v>
          </cell>
        </row>
        <row r="22109">
          <cell r="A22109" t="str">
            <v>农村低保</v>
          </cell>
        </row>
        <row r="22109">
          <cell r="E22109" t="str">
            <v>柳泉铺</v>
          </cell>
        </row>
        <row r="22109">
          <cell r="K22109">
            <v>1</v>
          </cell>
          <cell r="L22109">
            <v>290</v>
          </cell>
          <cell r="M22109">
            <v>0</v>
          </cell>
          <cell r="N22109">
            <v>290</v>
          </cell>
        </row>
        <row r="22110">
          <cell r="A22110" t="str">
            <v>农村低保</v>
          </cell>
        </row>
        <row r="22110">
          <cell r="E22110" t="str">
            <v>柳泉铺</v>
          </cell>
        </row>
        <row r="22110">
          <cell r="K22110">
            <v>4</v>
          </cell>
          <cell r="L22110">
            <v>290</v>
          </cell>
          <cell r="M22110">
            <v>0</v>
          </cell>
          <cell r="N22110">
            <v>1160</v>
          </cell>
        </row>
        <row r="22111">
          <cell r="A22111" t="str">
            <v>农村低保</v>
          </cell>
        </row>
        <row r="22111">
          <cell r="E22111" t="str">
            <v>柳泉铺</v>
          </cell>
        </row>
        <row r="22111">
          <cell r="K22111">
            <v>2</v>
          </cell>
          <cell r="L22111">
            <v>255</v>
          </cell>
          <cell r="M22111">
            <v>0</v>
          </cell>
          <cell r="N22111">
            <v>510</v>
          </cell>
        </row>
        <row r="22112">
          <cell r="A22112" t="str">
            <v>农村低保</v>
          </cell>
        </row>
        <row r="22112">
          <cell r="E22112" t="str">
            <v>柳泉铺</v>
          </cell>
        </row>
        <row r="22112">
          <cell r="K22112">
            <v>2</v>
          </cell>
          <cell r="L22112">
            <v>255</v>
          </cell>
          <cell r="M22112">
            <v>0</v>
          </cell>
          <cell r="N22112">
            <v>510</v>
          </cell>
        </row>
        <row r="22113">
          <cell r="A22113" t="str">
            <v>农村低保</v>
          </cell>
        </row>
        <row r="22113">
          <cell r="E22113" t="str">
            <v>柳泉铺</v>
          </cell>
        </row>
        <row r="22113">
          <cell r="K22113">
            <v>6</v>
          </cell>
          <cell r="L22113">
            <v>290</v>
          </cell>
          <cell r="M22113">
            <v>0</v>
          </cell>
          <cell r="N22113">
            <v>1740</v>
          </cell>
        </row>
        <row r="22114">
          <cell r="A22114" t="str">
            <v>农村低保</v>
          </cell>
        </row>
        <row r="22114">
          <cell r="E22114" t="str">
            <v>柳泉铺</v>
          </cell>
        </row>
        <row r="22114">
          <cell r="K22114">
            <v>2</v>
          </cell>
          <cell r="L22114">
            <v>290</v>
          </cell>
          <cell r="M22114">
            <v>0</v>
          </cell>
          <cell r="N22114">
            <v>580</v>
          </cell>
        </row>
        <row r="22115">
          <cell r="A22115" t="str">
            <v>农村低保</v>
          </cell>
        </row>
        <row r="22115">
          <cell r="E22115" t="str">
            <v>安字营</v>
          </cell>
        </row>
        <row r="22115">
          <cell r="K22115">
            <v>1</v>
          </cell>
          <cell r="L22115">
            <v>405</v>
          </cell>
          <cell r="M22115">
            <v>0</v>
          </cell>
          <cell r="N22115">
            <v>405</v>
          </cell>
        </row>
        <row r="22116">
          <cell r="A22116" t="str">
            <v>农村低保</v>
          </cell>
        </row>
        <row r="22116">
          <cell r="E22116" t="str">
            <v>安字营</v>
          </cell>
        </row>
        <row r="22116">
          <cell r="K22116">
            <v>3</v>
          </cell>
          <cell r="L22116">
            <v>290</v>
          </cell>
          <cell r="M22116">
            <v>0</v>
          </cell>
          <cell r="N22116">
            <v>870</v>
          </cell>
        </row>
        <row r="22117">
          <cell r="A22117" t="str">
            <v>农村低保</v>
          </cell>
        </row>
        <row r="22117">
          <cell r="E22117" t="str">
            <v>安字营</v>
          </cell>
        </row>
        <row r="22117">
          <cell r="K22117">
            <v>1</v>
          </cell>
          <cell r="L22117">
            <v>290</v>
          </cell>
          <cell r="M22117">
            <v>0</v>
          </cell>
          <cell r="N22117">
            <v>290</v>
          </cell>
        </row>
        <row r="22118">
          <cell r="A22118" t="str">
            <v>农村低保</v>
          </cell>
        </row>
        <row r="22118">
          <cell r="E22118" t="str">
            <v>张林</v>
          </cell>
        </row>
        <row r="22118">
          <cell r="K22118">
            <v>4</v>
          </cell>
          <cell r="L22118">
            <v>290</v>
          </cell>
          <cell r="M22118">
            <v>0</v>
          </cell>
          <cell r="N22118">
            <v>1160</v>
          </cell>
        </row>
        <row r="22119">
          <cell r="A22119" t="str">
            <v>农村低保</v>
          </cell>
        </row>
        <row r="22119">
          <cell r="E22119" t="str">
            <v>张林</v>
          </cell>
        </row>
        <row r="22119">
          <cell r="K22119">
            <v>1</v>
          </cell>
          <cell r="L22119">
            <v>405</v>
          </cell>
          <cell r="M22119">
            <v>0</v>
          </cell>
          <cell r="N22119">
            <v>405</v>
          </cell>
        </row>
        <row r="22120">
          <cell r="A22120" t="str">
            <v>农村低保</v>
          </cell>
        </row>
        <row r="22120">
          <cell r="E22120" t="str">
            <v>张林</v>
          </cell>
        </row>
        <row r="22120">
          <cell r="K22120">
            <v>2</v>
          </cell>
          <cell r="L22120">
            <v>255</v>
          </cell>
          <cell r="M22120">
            <v>0</v>
          </cell>
          <cell r="N22120">
            <v>510</v>
          </cell>
        </row>
        <row r="22121">
          <cell r="A22121" t="str">
            <v>农村低保</v>
          </cell>
        </row>
        <row r="22121">
          <cell r="E22121" t="str">
            <v>张林</v>
          </cell>
        </row>
        <row r="22121">
          <cell r="K22121">
            <v>2</v>
          </cell>
          <cell r="L22121">
            <v>290</v>
          </cell>
          <cell r="M22121">
            <v>0</v>
          </cell>
          <cell r="N22121">
            <v>580</v>
          </cell>
        </row>
        <row r="22122">
          <cell r="A22122" t="str">
            <v>农村低保</v>
          </cell>
        </row>
        <row r="22122">
          <cell r="E22122" t="str">
            <v>张林</v>
          </cell>
        </row>
        <row r="22122">
          <cell r="K22122">
            <v>1</v>
          </cell>
          <cell r="L22122">
            <v>290</v>
          </cell>
          <cell r="M22122">
            <v>0</v>
          </cell>
          <cell r="N22122">
            <v>290</v>
          </cell>
        </row>
        <row r="22123">
          <cell r="A22123" t="str">
            <v>农村低保</v>
          </cell>
        </row>
        <row r="22123">
          <cell r="E22123" t="str">
            <v>张林</v>
          </cell>
        </row>
        <row r="22123">
          <cell r="K22123">
            <v>1</v>
          </cell>
          <cell r="L22123">
            <v>290</v>
          </cell>
          <cell r="M22123">
            <v>0</v>
          </cell>
          <cell r="N22123">
            <v>290</v>
          </cell>
        </row>
        <row r="22124">
          <cell r="A22124" t="str">
            <v>农村低保</v>
          </cell>
        </row>
        <row r="22124">
          <cell r="E22124" t="str">
            <v>张林</v>
          </cell>
        </row>
        <row r="22124">
          <cell r="K22124">
            <v>2</v>
          </cell>
          <cell r="L22124">
            <v>290</v>
          </cell>
          <cell r="M22124">
            <v>0</v>
          </cell>
          <cell r="N22124">
            <v>580</v>
          </cell>
        </row>
        <row r="22125">
          <cell r="A22125" t="str">
            <v>农村低保</v>
          </cell>
        </row>
        <row r="22125">
          <cell r="E22125" t="str">
            <v>张林</v>
          </cell>
        </row>
        <row r="22125">
          <cell r="K22125">
            <v>3</v>
          </cell>
          <cell r="L22125">
            <v>290</v>
          </cell>
          <cell r="M22125">
            <v>0</v>
          </cell>
          <cell r="N22125">
            <v>870</v>
          </cell>
        </row>
        <row r="22126">
          <cell r="A22126" t="str">
            <v>农村低保</v>
          </cell>
        </row>
        <row r="22126">
          <cell r="E22126" t="str">
            <v>张林</v>
          </cell>
        </row>
        <row r="22126">
          <cell r="K22126">
            <v>1</v>
          </cell>
          <cell r="L22126">
            <v>290</v>
          </cell>
          <cell r="M22126">
            <v>0</v>
          </cell>
          <cell r="N22126">
            <v>290</v>
          </cell>
        </row>
        <row r="22127">
          <cell r="A22127" t="str">
            <v>农村低保</v>
          </cell>
        </row>
        <row r="22127">
          <cell r="E22127" t="str">
            <v>张林</v>
          </cell>
        </row>
        <row r="22127">
          <cell r="K22127">
            <v>1</v>
          </cell>
          <cell r="L22127">
            <v>405</v>
          </cell>
          <cell r="M22127">
            <v>0</v>
          </cell>
          <cell r="N22127">
            <v>405</v>
          </cell>
        </row>
        <row r="22128">
          <cell r="A22128" t="str">
            <v>农村低保</v>
          </cell>
        </row>
        <row r="22128">
          <cell r="E22128" t="str">
            <v>张林</v>
          </cell>
        </row>
        <row r="22128">
          <cell r="K22128">
            <v>2</v>
          </cell>
          <cell r="L22128">
            <v>255</v>
          </cell>
          <cell r="M22128">
            <v>0</v>
          </cell>
          <cell r="N22128">
            <v>510</v>
          </cell>
        </row>
        <row r="22129">
          <cell r="A22129" t="str">
            <v>农村低保</v>
          </cell>
        </row>
        <row r="22129">
          <cell r="E22129" t="str">
            <v>彭营</v>
          </cell>
        </row>
        <row r="22129">
          <cell r="K22129">
            <v>2</v>
          </cell>
          <cell r="L22129">
            <v>405</v>
          </cell>
          <cell r="M22129">
            <v>0</v>
          </cell>
          <cell r="N22129">
            <v>810</v>
          </cell>
        </row>
        <row r="22130">
          <cell r="A22130" t="str">
            <v>农村低保</v>
          </cell>
        </row>
        <row r="22130">
          <cell r="E22130" t="str">
            <v>彭营</v>
          </cell>
        </row>
        <row r="22130">
          <cell r="K22130">
            <v>4</v>
          </cell>
          <cell r="L22130">
            <v>405</v>
          </cell>
          <cell r="M22130">
            <v>0</v>
          </cell>
          <cell r="N22130">
            <v>1620</v>
          </cell>
        </row>
        <row r="22131">
          <cell r="A22131" t="str">
            <v>农村低保</v>
          </cell>
        </row>
        <row r="22131">
          <cell r="E22131" t="str">
            <v>彭营</v>
          </cell>
        </row>
        <row r="22131">
          <cell r="K22131">
            <v>4</v>
          </cell>
          <cell r="L22131">
            <v>405</v>
          </cell>
          <cell r="M22131">
            <v>0</v>
          </cell>
          <cell r="N22131">
            <v>1620</v>
          </cell>
        </row>
        <row r="22132">
          <cell r="A22132" t="str">
            <v>农村低保</v>
          </cell>
        </row>
        <row r="22132">
          <cell r="E22132" t="str">
            <v>彭营</v>
          </cell>
        </row>
        <row r="22132">
          <cell r="K22132">
            <v>1</v>
          </cell>
          <cell r="L22132">
            <v>290</v>
          </cell>
          <cell r="M22132">
            <v>0</v>
          </cell>
          <cell r="N22132">
            <v>290</v>
          </cell>
        </row>
        <row r="22133">
          <cell r="A22133" t="str">
            <v>农村低保</v>
          </cell>
        </row>
        <row r="22133">
          <cell r="E22133" t="str">
            <v>彭营</v>
          </cell>
        </row>
        <row r="22133">
          <cell r="K22133">
            <v>3</v>
          </cell>
          <cell r="L22133">
            <v>290</v>
          </cell>
          <cell r="M22133">
            <v>0</v>
          </cell>
          <cell r="N22133">
            <v>870</v>
          </cell>
        </row>
        <row r="22134">
          <cell r="A22134" t="str">
            <v>农村低保</v>
          </cell>
        </row>
        <row r="22134">
          <cell r="E22134" t="str">
            <v>彭营</v>
          </cell>
        </row>
        <row r="22134">
          <cell r="K22134">
            <v>1</v>
          </cell>
          <cell r="L22134">
            <v>290</v>
          </cell>
          <cell r="M22134">
            <v>0</v>
          </cell>
          <cell r="N22134">
            <v>290</v>
          </cell>
        </row>
        <row r="22135">
          <cell r="A22135" t="str">
            <v>农村低保</v>
          </cell>
        </row>
        <row r="22135">
          <cell r="E22135" t="str">
            <v>彭营</v>
          </cell>
        </row>
        <row r="22135">
          <cell r="K22135">
            <v>1</v>
          </cell>
          <cell r="L22135">
            <v>290</v>
          </cell>
          <cell r="M22135">
            <v>0</v>
          </cell>
          <cell r="N22135">
            <v>290</v>
          </cell>
        </row>
        <row r="22136">
          <cell r="A22136" t="str">
            <v>农村低保</v>
          </cell>
        </row>
        <row r="22136">
          <cell r="E22136" t="str">
            <v>彭营</v>
          </cell>
        </row>
        <row r="22136">
          <cell r="K22136">
            <v>1</v>
          </cell>
          <cell r="L22136">
            <v>405</v>
          </cell>
          <cell r="M22136">
            <v>0</v>
          </cell>
          <cell r="N22136">
            <v>405</v>
          </cell>
        </row>
        <row r="22137">
          <cell r="A22137" t="str">
            <v>农村低保</v>
          </cell>
        </row>
        <row r="22137">
          <cell r="E22137" t="str">
            <v>彭营</v>
          </cell>
        </row>
        <row r="22137">
          <cell r="K22137">
            <v>2</v>
          </cell>
          <cell r="L22137">
            <v>290</v>
          </cell>
          <cell r="M22137">
            <v>0</v>
          </cell>
          <cell r="N22137">
            <v>580</v>
          </cell>
        </row>
        <row r="22138">
          <cell r="A22138" t="str">
            <v>农村低保</v>
          </cell>
        </row>
        <row r="22138">
          <cell r="E22138" t="str">
            <v>彭营</v>
          </cell>
        </row>
        <row r="22138">
          <cell r="K22138">
            <v>2</v>
          </cell>
          <cell r="L22138">
            <v>405</v>
          </cell>
          <cell r="M22138">
            <v>0</v>
          </cell>
          <cell r="N22138">
            <v>810</v>
          </cell>
        </row>
        <row r="22139">
          <cell r="A22139" t="str">
            <v>农村低保</v>
          </cell>
        </row>
        <row r="22139">
          <cell r="E22139" t="str">
            <v>彭营</v>
          </cell>
        </row>
        <row r="22139">
          <cell r="K22139">
            <v>2</v>
          </cell>
          <cell r="L22139">
            <v>290</v>
          </cell>
          <cell r="M22139">
            <v>0</v>
          </cell>
          <cell r="N22139">
            <v>580</v>
          </cell>
        </row>
        <row r="22140">
          <cell r="A22140" t="str">
            <v>农村低保</v>
          </cell>
        </row>
        <row r="22140">
          <cell r="E22140" t="str">
            <v>彭营</v>
          </cell>
        </row>
        <row r="22140">
          <cell r="K22140">
            <v>4</v>
          </cell>
          <cell r="L22140">
            <v>290</v>
          </cell>
          <cell r="M22140">
            <v>0</v>
          </cell>
          <cell r="N22140">
            <v>1160</v>
          </cell>
        </row>
        <row r="22141">
          <cell r="A22141" t="str">
            <v>农村低保</v>
          </cell>
        </row>
        <row r="22141">
          <cell r="E22141" t="str">
            <v>彭营</v>
          </cell>
        </row>
        <row r="22141">
          <cell r="K22141">
            <v>1</v>
          </cell>
          <cell r="L22141">
            <v>255</v>
          </cell>
          <cell r="M22141">
            <v>0</v>
          </cell>
          <cell r="N22141">
            <v>255</v>
          </cell>
        </row>
        <row r="22142">
          <cell r="A22142" t="str">
            <v>农村低保</v>
          </cell>
        </row>
        <row r="22142">
          <cell r="E22142" t="str">
            <v>彭营</v>
          </cell>
        </row>
        <row r="22142">
          <cell r="K22142">
            <v>1</v>
          </cell>
          <cell r="L22142">
            <v>255</v>
          </cell>
          <cell r="M22142">
            <v>0</v>
          </cell>
          <cell r="N22142">
            <v>255</v>
          </cell>
        </row>
        <row r="22143">
          <cell r="A22143" t="str">
            <v>农村低保</v>
          </cell>
        </row>
        <row r="22143">
          <cell r="E22143" t="str">
            <v>彭营</v>
          </cell>
        </row>
        <row r="22143">
          <cell r="K22143">
            <v>1</v>
          </cell>
          <cell r="L22143">
            <v>255</v>
          </cell>
          <cell r="M22143">
            <v>0</v>
          </cell>
          <cell r="N22143">
            <v>255</v>
          </cell>
        </row>
        <row r="22144">
          <cell r="A22144" t="str">
            <v>农村低保</v>
          </cell>
        </row>
        <row r="22144">
          <cell r="E22144" t="str">
            <v>彭营</v>
          </cell>
        </row>
        <row r="22144">
          <cell r="K22144">
            <v>3</v>
          </cell>
          <cell r="L22144">
            <v>290</v>
          </cell>
          <cell r="M22144">
            <v>0</v>
          </cell>
          <cell r="N22144">
            <v>870</v>
          </cell>
        </row>
        <row r="22145">
          <cell r="A22145" t="str">
            <v>农村低保</v>
          </cell>
        </row>
        <row r="22145">
          <cell r="E22145" t="str">
            <v>彭营</v>
          </cell>
        </row>
        <row r="22145">
          <cell r="K22145">
            <v>1</v>
          </cell>
          <cell r="L22145">
            <v>290</v>
          </cell>
          <cell r="M22145">
            <v>0</v>
          </cell>
          <cell r="N22145">
            <v>290</v>
          </cell>
        </row>
        <row r="22146">
          <cell r="A22146" t="str">
            <v>农村低保</v>
          </cell>
        </row>
        <row r="22146">
          <cell r="E22146" t="str">
            <v>二龙</v>
          </cell>
        </row>
        <row r="22146">
          <cell r="K22146">
            <v>2</v>
          </cell>
          <cell r="L22146">
            <v>290</v>
          </cell>
          <cell r="M22146">
            <v>0</v>
          </cell>
          <cell r="N22146">
            <v>580</v>
          </cell>
        </row>
        <row r="22147">
          <cell r="A22147" t="str">
            <v>农村低保</v>
          </cell>
        </row>
        <row r="22147">
          <cell r="E22147" t="str">
            <v>二龙</v>
          </cell>
        </row>
        <row r="22147">
          <cell r="K22147">
            <v>2</v>
          </cell>
          <cell r="L22147">
            <v>290</v>
          </cell>
          <cell r="M22147">
            <v>0</v>
          </cell>
          <cell r="N22147">
            <v>580</v>
          </cell>
        </row>
        <row r="22148">
          <cell r="A22148" t="str">
            <v>农村低保</v>
          </cell>
        </row>
        <row r="22148">
          <cell r="E22148" t="str">
            <v>二龙</v>
          </cell>
        </row>
        <row r="22148">
          <cell r="K22148">
            <v>2</v>
          </cell>
          <cell r="L22148">
            <v>255</v>
          </cell>
          <cell r="M22148">
            <v>0</v>
          </cell>
          <cell r="N22148">
            <v>510</v>
          </cell>
        </row>
        <row r="22149">
          <cell r="A22149" t="str">
            <v>农村低保</v>
          </cell>
        </row>
        <row r="22149">
          <cell r="E22149" t="str">
            <v>二龙</v>
          </cell>
        </row>
        <row r="22149">
          <cell r="K22149">
            <v>1</v>
          </cell>
          <cell r="L22149">
            <v>290</v>
          </cell>
          <cell r="M22149">
            <v>0</v>
          </cell>
          <cell r="N22149">
            <v>290</v>
          </cell>
        </row>
        <row r="22150">
          <cell r="A22150" t="str">
            <v>农村低保</v>
          </cell>
        </row>
        <row r="22150">
          <cell r="E22150" t="str">
            <v>二龙</v>
          </cell>
        </row>
        <row r="22150">
          <cell r="K22150">
            <v>1</v>
          </cell>
          <cell r="L22150">
            <v>290</v>
          </cell>
          <cell r="M22150">
            <v>0</v>
          </cell>
          <cell r="N22150">
            <v>290</v>
          </cell>
        </row>
        <row r="22151">
          <cell r="A22151" t="str">
            <v>农村低保</v>
          </cell>
        </row>
        <row r="22151">
          <cell r="E22151" t="str">
            <v>二龙</v>
          </cell>
        </row>
        <row r="22151">
          <cell r="K22151">
            <v>1</v>
          </cell>
          <cell r="L22151">
            <v>290</v>
          </cell>
          <cell r="M22151">
            <v>0</v>
          </cell>
          <cell r="N22151">
            <v>290</v>
          </cell>
        </row>
        <row r="22152">
          <cell r="A22152" t="str">
            <v>农村低保</v>
          </cell>
        </row>
        <row r="22152">
          <cell r="E22152" t="str">
            <v>王岗</v>
          </cell>
        </row>
        <row r="22152">
          <cell r="K22152">
            <v>2</v>
          </cell>
          <cell r="L22152">
            <v>290</v>
          </cell>
          <cell r="M22152">
            <v>0</v>
          </cell>
          <cell r="N22152">
            <v>580</v>
          </cell>
        </row>
        <row r="22153">
          <cell r="A22153" t="str">
            <v>农村低保</v>
          </cell>
        </row>
        <row r="22153">
          <cell r="E22153" t="str">
            <v>王岗</v>
          </cell>
        </row>
        <row r="22153">
          <cell r="K22153">
            <v>2</v>
          </cell>
          <cell r="L22153">
            <v>290</v>
          </cell>
          <cell r="M22153">
            <v>0</v>
          </cell>
          <cell r="N22153">
            <v>580</v>
          </cell>
        </row>
        <row r="22154">
          <cell r="A22154" t="str">
            <v>农村低保</v>
          </cell>
        </row>
        <row r="22154">
          <cell r="E22154" t="str">
            <v>王岗</v>
          </cell>
        </row>
        <row r="22154">
          <cell r="K22154">
            <v>2</v>
          </cell>
          <cell r="L22154">
            <v>290</v>
          </cell>
          <cell r="M22154">
            <v>0</v>
          </cell>
          <cell r="N22154">
            <v>580</v>
          </cell>
        </row>
        <row r="22155">
          <cell r="A22155" t="str">
            <v>农村低保</v>
          </cell>
        </row>
        <row r="22155">
          <cell r="E22155" t="str">
            <v>王岗</v>
          </cell>
        </row>
        <row r="22155">
          <cell r="K22155">
            <v>2</v>
          </cell>
          <cell r="L22155">
            <v>290</v>
          </cell>
          <cell r="M22155">
            <v>0</v>
          </cell>
          <cell r="N22155">
            <v>580</v>
          </cell>
        </row>
        <row r="22156">
          <cell r="A22156" t="str">
            <v>农村低保</v>
          </cell>
        </row>
        <row r="22156">
          <cell r="E22156" t="str">
            <v>王岗</v>
          </cell>
        </row>
        <row r="22156">
          <cell r="K22156">
            <v>2</v>
          </cell>
          <cell r="L22156">
            <v>290</v>
          </cell>
          <cell r="M22156">
            <v>0</v>
          </cell>
          <cell r="N22156">
            <v>580</v>
          </cell>
        </row>
        <row r="22157">
          <cell r="A22157" t="str">
            <v>农村低保</v>
          </cell>
        </row>
        <row r="22157">
          <cell r="E22157" t="str">
            <v>王岗</v>
          </cell>
        </row>
        <row r="22157">
          <cell r="K22157">
            <v>2</v>
          </cell>
          <cell r="L22157">
            <v>290</v>
          </cell>
          <cell r="M22157">
            <v>0</v>
          </cell>
          <cell r="N22157">
            <v>580</v>
          </cell>
        </row>
        <row r="22158">
          <cell r="A22158" t="str">
            <v>农村低保</v>
          </cell>
        </row>
        <row r="22158">
          <cell r="E22158" t="str">
            <v>王岗</v>
          </cell>
        </row>
        <row r="22158">
          <cell r="K22158">
            <v>1</v>
          </cell>
          <cell r="L22158">
            <v>290</v>
          </cell>
          <cell r="M22158">
            <v>0</v>
          </cell>
          <cell r="N22158">
            <v>290</v>
          </cell>
        </row>
        <row r="22159">
          <cell r="A22159" t="str">
            <v>农村低保</v>
          </cell>
        </row>
        <row r="22159">
          <cell r="E22159" t="str">
            <v>郭庄</v>
          </cell>
        </row>
        <row r="22159">
          <cell r="K22159">
            <v>1</v>
          </cell>
          <cell r="L22159">
            <v>290</v>
          </cell>
          <cell r="M22159">
            <v>0</v>
          </cell>
          <cell r="N22159">
            <v>290</v>
          </cell>
        </row>
        <row r="22160">
          <cell r="A22160" t="str">
            <v>农村低保</v>
          </cell>
        </row>
        <row r="22160">
          <cell r="E22160" t="str">
            <v>郭庄</v>
          </cell>
        </row>
        <row r="22160">
          <cell r="K22160">
            <v>1</v>
          </cell>
          <cell r="L22160">
            <v>290</v>
          </cell>
          <cell r="M22160">
            <v>0</v>
          </cell>
          <cell r="N22160">
            <v>290</v>
          </cell>
        </row>
        <row r="22161">
          <cell r="A22161" t="str">
            <v>农村低保</v>
          </cell>
        </row>
        <row r="22161">
          <cell r="E22161" t="str">
            <v>郭庄</v>
          </cell>
        </row>
        <row r="22161">
          <cell r="K22161">
            <v>2</v>
          </cell>
          <cell r="L22161">
            <v>405</v>
          </cell>
          <cell r="M22161">
            <v>0</v>
          </cell>
          <cell r="N22161">
            <v>810</v>
          </cell>
        </row>
        <row r="22162">
          <cell r="A22162" t="str">
            <v>农村低保</v>
          </cell>
        </row>
        <row r="22162">
          <cell r="E22162" t="str">
            <v>郭庄</v>
          </cell>
        </row>
        <row r="22162">
          <cell r="K22162">
            <v>2</v>
          </cell>
          <cell r="L22162">
            <v>405</v>
          </cell>
          <cell r="M22162">
            <v>0</v>
          </cell>
          <cell r="N22162">
            <v>810</v>
          </cell>
        </row>
        <row r="22163">
          <cell r="A22163" t="str">
            <v>农村低保</v>
          </cell>
        </row>
        <row r="22163">
          <cell r="E22163" t="str">
            <v>郭庄</v>
          </cell>
        </row>
        <row r="22163">
          <cell r="K22163">
            <v>2</v>
          </cell>
          <cell r="L22163">
            <v>405</v>
          </cell>
          <cell r="M22163">
            <v>0</v>
          </cell>
          <cell r="N22163">
            <v>810</v>
          </cell>
        </row>
        <row r="22164">
          <cell r="A22164" t="str">
            <v>农村低保</v>
          </cell>
        </row>
        <row r="22164">
          <cell r="E22164" t="str">
            <v>张林</v>
          </cell>
        </row>
        <row r="22164">
          <cell r="K22164">
            <v>2</v>
          </cell>
          <cell r="L22164">
            <v>290</v>
          </cell>
          <cell r="M22164">
            <v>0</v>
          </cell>
          <cell r="N22164">
            <v>580</v>
          </cell>
        </row>
        <row r="22165">
          <cell r="A22165" t="str">
            <v>农村低保</v>
          </cell>
        </row>
        <row r="22165">
          <cell r="E22165" t="str">
            <v>雪枫办</v>
          </cell>
        </row>
        <row r="22165">
          <cell r="K22165">
            <v>1</v>
          </cell>
          <cell r="L22165">
            <v>405</v>
          </cell>
          <cell r="M22165">
            <v>0</v>
          </cell>
          <cell r="N22165">
            <v>405</v>
          </cell>
        </row>
        <row r="22166">
          <cell r="A22166" t="str">
            <v>农村低保</v>
          </cell>
        </row>
        <row r="22166">
          <cell r="E22166" t="str">
            <v>雪枫办</v>
          </cell>
        </row>
        <row r="22166">
          <cell r="K22166">
            <v>2</v>
          </cell>
          <cell r="L22166">
            <v>290</v>
          </cell>
          <cell r="M22166">
            <v>0</v>
          </cell>
          <cell r="N22166">
            <v>580</v>
          </cell>
        </row>
        <row r="22167">
          <cell r="A22167" t="str">
            <v>农村低保</v>
          </cell>
        </row>
        <row r="22167">
          <cell r="E22167" t="str">
            <v>雪枫办</v>
          </cell>
        </row>
        <row r="22167">
          <cell r="K22167">
            <v>2</v>
          </cell>
          <cell r="L22167">
            <v>290</v>
          </cell>
          <cell r="M22167">
            <v>0</v>
          </cell>
          <cell r="N22167">
            <v>580</v>
          </cell>
        </row>
        <row r="22168">
          <cell r="A22168" t="str">
            <v>农村低保</v>
          </cell>
        </row>
        <row r="22168">
          <cell r="E22168" t="str">
            <v>雪枫办</v>
          </cell>
        </row>
        <row r="22168">
          <cell r="K22168">
            <v>2</v>
          </cell>
          <cell r="L22168">
            <v>290</v>
          </cell>
          <cell r="M22168">
            <v>0</v>
          </cell>
          <cell r="N22168">
            <v>580</v>
          </cell>
        </row>
        <row r="22169">
          <cell r="A22169" t="str">
            <v>农村低保</v>
          </cell>
        </row>
        <row r="22169">
          <cell r="E22169" t="str">
            <v>雪枫办</v>
          </cell>
        </row>
        <row r="22169">
          <cell r="K22169">
            <v>3</v>
          </cell>
          <cell r="L22169">
            <v>290</v>
          </cell>
          <cell r="M22169">
            <v>0</v>
          </cell>
          <cell r="N22169">
            <v>870</v>
          </cell>
        </row>
        <row r="22170">
          <cell r="A22170" t="str">
            <v>农村低保</v>
          </cell>
        </row>
        <row r="22170">
          <cell r="E22170" t="str">
            <v>雪枫办</v>
          </cell>
        </row>
        <row r="22170">
          <cell r="K22170">
            <v>2</v>
          </cell>
          <cell r="L22170">
            <v>290</v>
          </cell>
          <cell r="M22170">
            <v>0</v>
          </cell>
          <cell r="N22170">
            <v>580</v>
          </cell>
        </row>
        <row r="22171">
          <cell r="A22171" t="str">
            <v>农村低保</v>
          </cell>
        </row>
        <row r="22171">
          <cell r="E22171" t="str">
            <v>雪枫办</v>
          </cell>
        </row>
        <row r="22171">
          <cell r="K22171">
            <v>2</v>
          </cell>
          <cell r="L22171">
            <v>290</v>
          </cell>
          <cell r="M22171">
            <v>0</v>
          </cell>
          <cell r="N22171">
            <v>580</v>
          </cell>
        </row>
        <row r="22172">
          <cell r="A22172" t="str">
            <v>农村低保</v>
          </cell>
        </row>
        <row r="22172">
          <cell r="E22172" t="str">
            <v>雪枫办</v>
          </cell>
        </row>
        <row r="22172">
          <cell r="K22172">
            <v>1</v>
          </cell>
          <cell r="L22172">
            <v>405</v>
          </cell>
          <cell r="M22172">
            <v>0</v>
          </cell>
          <cell r="N22172">
            <v>405</v>
          </cell>
        </row>
        <row r="22173">
          <cell r="A22173" t="str">
            <v>农村低保</v>
          </cell>
        </row>
        <row r="22173">
          <cell r="E22173" t="str">
            <v>雪枫办</v>
          </cell>
        </row>
        <row r="22173">
          <cell r="K22173">
            <v>3</v>
          </cell>
          <cell r="L22173">
            <v>290</v>
          </cell>
          <cell r="M22173">
            <v>0</v>
          </cell>
          <cell r="N22173">
            <v>870</v>
          </cell>
        </row>
        <row r="22174">
          <cell r="A22174" t="str">
            <v>农村低保</v>
          </cell>
        </row>
        <row r="22174">
          <cell r="E22174" t="str">
            <v>雪枫办</v>
          </cell>
        </row>
        <row r="22174">
          <cell r="K22174">
            <v>2</v>
          </cell>
          <cell r="L22174">
            <v>290</v>
          </cell>
          <cell r="M22174">
            <v>0</v>
          </cell>
          <cell r="N22174">
            <v>580</v>
          </cell>
        </row>
        <row r="22175">
          <cell r="A22175" t="str">
            <v>农村低保</v>
          </cell>
        </row>
        <row r="22175">
          <cell r="E22175" t="str">
            <v>雪枫办</v>
          </cell>
        </row>
        <row r="22175">
          <cell r="K22175">
            <v>2</v>
          </cell>
          <cell r="L22175">
            <v>290</v>
          </cell>
          <cell r="M22175">
            <v>0</v>
          </cell>
          <cell r="N22175">
            <v>580</v>
          </cell>
        </row>
        <row r="22176">
          <cell r="A22176" t="str">
            <v>农村低保</v>
          </cell>
        </row>
        <row r="22176">
          <cell r="E22176" t="str">
            <v>雪枫办</v>
          </cell>
        </row>
        <row r="22176">
          <cell r="K22176">
            <v>1</v>
          </cell>
          <cell r="L22176">
            <v>405</v>
          </cell>
          <cell r="M22176">
            <v>0</v>
          </cell>
          <cell r="N22176">
            <v>405</v>
          </cell>
        </row>
        <row r="22177">
          <cell r="A22177" t="str">
            <v>农村低保</v>
          </cell>
        </row>
        <row r="22177">
          <cell r="E22177" t="str">
            <v>雪枫办</v>
          </cell>
        </row>
        <row r="22177">
          <cell r="K22177">
            <v>3</v>
          </cell>
          <cell r="L22177">
            <v>290</v>
          </cell>
          <cell r="M22177">
            <v>0</v>
          </cell>
          <cell r="N22177">
            <v>870</v>
          </cell>
        </row>
        <row r="22178">
          <cell r="A22178" t="str">
            <v>农村低保</v>
          </cell>
        </row>
        <row r="22178">
          <cell r="E22178" t="str">
            <v>雪枫办</v>
          </cell>
        </row>
        <row r="22178">
          <cell r="K22178">
            <v>2</v>
          </cell>
          <cell r="L22178">
            <v>290</v>
          </cell>
          <cell r="M22178">
            <v>0</v>
          </cell>
          <cell r="N22178">
            <v>580</v>
          </cell>
        </row>
        <row r="22179">
          <cell r="A22179" t="str">
            <v>农村低保</v>
          </cell>
        </row>
        <row r="22179">
          <cell r="E22179" t="str">
            <v>雪枫办</v>
          </cell>
        </row>
        <row r="22179">
          <cell r="K22179">
            <v>4</v>
          </cell>
          <cell r="L22179">
            <v>290</v>
          </cell>
          <cell r="M22179">
            <v>0</v>
          </cell>
          <cell r="N22179">
            <v>1160</v>
          </cell>
        </row>
        <row r="22180">
          <cell r="A22180" t="str">
            <v>农村低保</v>
          </cell>
        </row>
        <row r="22180">
          <cell r="E22180" t="str">
            <v>雪枫办</v>
          </cell>
        </row>
        <row r="22180">
          <cell r="K22180">
            <v>1</v>
          </cell>
          <cell r="L22180">
            <v>290</v>
          </cell>
          <cell r="M22180">
            <v>0</v>
          </cell>
          <cell r="N22180">
            <v>290</v>
          </cell>
        </row>
        <row r="22181">
          <cell r="A22181" t="str">
            <v>农村低保</v>
          </cell>
        </row>
        <row r="22181">
          <cell r="E22181" t="str">
            <v>石佛寺</v>
          </cell>
        </row>
        <row r="22181">
          <cell r="K22181">
            <v>1</v>
          </cell>
          <cell r="L22181">
            <v>405</v>
          </cell>
          <cell r="M22181">
            <v>0</v>
          </cell>
          <cell r="N22181">
            <v>405</v>
          </cell>
        </row>
        <row r="22182">
          <cell r="A22182" t="str">
            <v>农村低保</v>
          </cell>
        </row>
        <row r="22182">
          <cell r="E22182" t="str">
            <v>石佛寺</v>
          </cell>
        </row>
        <row r="22182">
          <cell r="K22182">
            <v>1</v>
          </cell>
          <cell r="L22182">
            <v>405</v>
          </cell>
          <cell r="M22182">
            <v>0</v>
          </cell>
          <cell r="N22182">
            <v>405</v>
          </cell>
        </row>
        <row r="22183">
          <cell r="A22183" t="str">
            <v>农村低保</v>
          </cell>
        </row>
        <row r="22183">
          <cell r="E22183" t="str">
            <v>晁陂</v>
          </cell>
        </row>
        <row r="22183">
          <cell r="K22183">
            <v>2</v>
          </cell>
          <cell r="L22183">
            <v>255</v>
          </cell>
          <cell r="M22183">
            <v>0</v>
          </cell>
          <cell r="N22183">
            <v>510</v>
          </cell>
        </row>
        <row r="22184">
          <cell r="A22184" t="str">
            <v>农村低保</v>
          </cell>
        </row>
        <row r="22184">
          <cell r="E22184" t="str">
            <v>晁陂</v>
          </cell>
        </row>
        <row r="22184">
          <cell r="K22184">
            <v>3</v>
          </cell>
          <cell r="L22184">
            <v>255</v>
          </cell>
          <cell r="M22184">
            <v>0</v>
          </cell>
          <cell r="N22184">
            <v>765</v>
          </cell>
        </row>
        <row r="22185">
          <cell r="A22185" t="str">
            <v>农村低保</v>
          </cell>
        </row>
        <row r="22185">
          <cell r="E22185" t="str">
            <v>晁陂</v>
          </cell>
        </row>
        <row r="22185">
          <cell r="K22185">
            <v>2</v>
          </cell>
          <cell r="L22185">
            <v>255</v>
          </cell>
          <cell r="M22185">
            <v>0</v>
          </cell>
          <cell r="N22185">
            <v>510</v>
          </cell>
        </row>
        <row r="22186">
          <cell r="A22186" t="str">
            <v>农村低保</v>
          </cell>
        </row>
        <row r="22186">
          <cell r="E22186" t="str">
            <v>晁陂</v>
          </cell>
        </row>
        <row r="22186">
          <cell r="K22186">
            <v>1</v>
          </cell>
          <cell r="L22186">
            <v>290</v>
          </cell>
          <cell r="M22186">
            <v>0</v>
          </cell>
          <cell r="N22186">
            <v>290</v>
          </cell>
        </row>
        <row r="22187">
          <cell r="A22187" t="str">
            <v>农村低保</v>
          </cell>
        </row>
        <row r="22187">
          <cell r="E22187" t="str">
            <v>晁陂</v>
          </cell>
        </row>
        <row r="22187">
          <cell r="K22187">
            <v>1</v>
          </cell>
          <cell r="L22187">
            <v>255</v>
          </cell>
          <cell r="M22187">
            <v>0</v>
          </cell>
          <cell r="N22187">
            <v>255</v>
          </cell>
        </row>
        <row r="22188">
          <cell r="A22188" t="str">
            <v>农村低保</v>
          </cell>
        </row>
        <row r="22188">
          <cell r="E22188" t="str">
            <v>晁陂</v>
          </cell>
        </row>
        <row r="22188">
          <cell r="K22188">
            <v>1</v>
          </cell>
          <cell r="L22188">
            <v>255</v>
          </cell>
          <cell r="M22188">
            <v>0</v>
          </cell>
          <cell r="N22188">
            <v>255</v>
          </cell>
        </row>
        <row r="22189">
          <cell r="A22189" t="str">
            <v>农村低保</v>
          </cell>
        </row>
        <row r="22189">
          <cell r="E22189" t="str">
            <v>晁陂</v>
          </cell>
        </row>
        <row r="22189">
          <cell r="K22189">
            <v>1</v>
          </cell>
          <cell r="L22189">
            <v>255</v>
          </cell>
          <cell r="M22189">
            <v>0</v>
          </cell>
          <cell r="N22189">
            <v>255</v>
          </cell>
        </row>
        <row r="22190">
          <cell r="A22190" t="str">
            <v>农村低保</v>
          </cell>
        </row>
        <row r="22190">
          <cell r="E22190" t="str">
            <v>晁陂</v>
          </cell>
        </row>
        <row r="22190">
          <cell r="K22190">
            <v>2</v>
          </cell>
          <cell r="L22190">
            <v>255</v>
          </cell>
          <cell r="M22190">
            <v>0</v>
          </cell>
          <cell r="N22190">
            <v>510</v>
          </cell>
        </row>
        <row r="22191">
          <cell r="A22191" t="str">
            <v>农村低保</v>
          </cell>
        </row>
        <row r="22191">
          <cell r="E22191" t="str">
            <v>晁陂</v>
          </cell>
        </row>
        <row r="22191">
          <cell r="K22191">
            <v>3</v>
          </cell>
          <cell r="L22191">
            <v>255</v>
          </cell>
          <cell r="M22191">
            <v>0</v>
          </cell>
          <cell r="N22191">
            <v>765</v>
          </cell>
        </row>
        <row r="22192">
          <cell r="A22192" t="str">
            <v>农村低保</v>
          </cell>
        </row>
        <row r="22192">
          <cell r="E22192" t="str">
            <v>晁陂</v>
          </cell>
        </row>
        <row r="22192">
          <cell r="K22192">
            <v>1</v>
          </cell>
          <cell r="L22192">
            <v>255</v>
          </cell>
          <cell r="M22192">
            <v>0</v>
          </cell>
          <cell r="N22192">
            <v>255</v>
          </cell>
        </row>
        <row r="22193">
          <cell r="A22193" t="str">
            <v>农村低保</v>
          </cell>
        </row>
        <row r="22193">
          <cell r="E22193" t="str">
            <v>晁陂</v>
          </cell>
        </row>
        <row r="22193">
          <cell r="K22193">
            <v>1</v>
          </cell>
          <cell r="L22193">
            <v>255</v>
          </cell>
          <cell r="M22193">
            <v>0</v>
          </cell>
          <cell r="N22193">
            <v>255</v>
          </cell>
        </row>
        <row r="22194">
          <cell r="A22194" t="str">
            <v>农村低保</v>
          </cell>
        </row>
        <row r="22194">
          <cell r="E22194" t="str">
            <v>晁陂</v>
          </cell>
        </row>
        <row r="22194">
          <cell r="K22194">
            <v>1</v>
          </cell>
          <cell r="L22194">
            <v>255</v>
          </cell>
          <cell r="M22194">
            <v>0</v>
          </cell>
          <cell r="N22194">
            <v>255</v>
          </cell>
        </row>
        <row r="22195">
          <cell r="A22195" t="str">
            <v>农村低保</v>
          </cell>
        </row>
        <row r="22195">
          <cell r="E22195" t="str">
            <v>晁陂</v>
          </cell>
        </row>
        <row r="22195">
          <cell r="K22195">
            <v>3</v>
          </cell>
          <cell r="L22195">
            <v>290</v>
          </cell>
          <cell r="M22195">
            <v>0</v>
          </cell>
          <cell r="N22195">
            <v>870</v>
          </cell>
        </row>
        <row r="22196">
          <cell r="A22196" t="str">
            <v>农村低保</v>
          </cell>
        </row>
        <row r="22196">
          <cell r="E22196" t="str">
            <v>晁陂</v>
          </cell>
        </row>
        <row r="22196">
          <cell r="K22196">
            <v>2</v>
          </cell>
          <cell r="L22196">
            <v>405</v>
          </cell>
          <cell r="M22196">
            <v>0</v>
          </cell>
          <cell r="N22196">
            <v>810</v>
          </cell>
        </row>
        <row r="22197">
          <cell r="A22197" t="str">
            <v>农村低保</v>
          </cell>
        </row>
        <row r="22197">
          <cell r="E22197" t="str">
            <v>晁陂</v>
          </cell>
        </row>
        <row r="22197">
          <cell r="K22197">
            <v>1</v>
          </cell>
          <cell r="L22197">
            <v>255</v>
          </cell>
          <cell r="M22197">
            <v>0</v>
          </cell>
          <cell r="N22197">
            <v>255</v>
          </cell>
        </row>
        <row r="22198">
          <cell r="A22198" t="str">
            <v>农村低保</v>
          </cell>
        </row>
        <row r="22198">
          <cell r="E22198" t="str">
            <v>贾宋</v>
          </cell>
        </row>
        <row r="22198">
          <cell r="K22198">
            <v>1</v>
          </cell>
          <cell r="L22198">
            <v>290</v>
          </cell>
          <cell r="M22198">
            <v>0</v>
          </cell>
          <cell r="N22198">
            <v>290</v>
          </cell>
        </row>
        <row r="22199">
          <cell r="A22199" t="str">
            <v>农村低保</v>
          </cell>
        </row>
        <row r="22199">
          <cell r="E22199" t="str">
            <v>贾宋</v>
          </cell>
        </row>
        <row r="22199">
          <cell r="K22199">
            <v>2</v>
          </cell>
          <cell r="L22199">
            <v>405</v>
          </cell>
          <cell r="M22199">
            <v>0</v>
          </cell>
          <cell r="N22199">
            <v>810</v>
          </cell>
        </row>
        <row r="22200">
          <cell r="A22200" t="str">
            <v>农村低保</v>
          </cell>
        </row>
        <row r="22200">
          <cell r="E22200" t="str">
            <v>贾宋</v>
          </cell>
        </row>
        <row r="22200">
          <cell r="K22200">
            <v>2</v>
          </cell>
          <cell r="L22200">
            <v>255</v>
          </cell>
          <cell r="M22200">
            <v>0</v>
          </cell>
          <cell r="N22200">
            <v>510</v>
          </cell>
        </row>
        <row r="22201">
          <cell r="A22201" t="str">
            <v>农村低保</v>
          </cell>
        </row>
        <row r="22201">
          <cell r="E22201" t="str">
            <v>贾宋</v>
          </cell>
        </row>
        <row r="22201">
          <cell r="K22201">
            <v>2</v>
          </cell>
          <cell r="L22201">
            <v>255</v>
          </cell>
          <cell r="M22201">
            <v>0</v>
          </cell>
          <cell r="N22201">
            <v>510</v>
          </cell>
        </row>
        <row r="22202">
          <cell r="A22202" t="str">
            <v>农村低保</v>
          </cell>
        </row>
        <row r="22202">
          <cell r="E22202" t="str">
            <v>侯集</v>
          </cell>
        </row>
        <row r="22202">
          <cell r="K22202">
            <v>1</v>
          </cell>
          <cell r="L22202">
            <v>290</v>
          </cell>
          <cell r="M22202">
            <v>0</v>
          </cell>
          <cell r="N22202">
            <v>290</v>
          </cell>
        </row>
        <row r="22203">
          <cell r="A22203" t="str">
            <v>农村低保</v>
          </cell>
        </row>
        <row r="22203">
          <cell r="E22203" t="str">
            <v>侯集</v>
          </cell>
        </row>
        <row r="22203">
          <cell r="K22203">
            <v>2</v>
          </cell>
          <cell r="L22203">
            <v>290</v>
          </cell>
          <cell r="M22203">
            <v>0</v>
          </cell>
          <cell r="N22203">
            <v>580</v>
          </cell>
        </row>
        <row r="22204">
          <cell r="A22204" t="str">
            <v>农村低保</v>
          </cell>
        </row>
        <row r="22204">
          <cell r="E22204" t="str">
            <v>遮山</v>
          </cell>
        </row>
        <row r="22204">
          <cell r="K22204">
            <v>1</v>
          </cell>
          <cell r="L22204">
            <v>405</v>
          </cell>
          <cell r="M22204">
            <v>0</v>
          </cell>
          <cell r="N22204">
            <v>405</v>
          </cell>
        </row>
        <row r="22205">
          <cell r="A22205" t="str">
            <v>农村低保</v>
          </cell>
        </row>
        <row r="22205">
          <cell r="E22205" t="str">
            <v>高丘</v>
          </cell>
        </row>
        <row r="22205">
          <cell r="K22205">
            <v>1</v>
          </cell>
          <cell r="L22205">
            <v>405</v>
          </cell>
          <cell r="M22205">
            <v>0</v>
          </cell>
          <cell r="N22205">
            <v>405</v>
          </cell>
        </row>
        <row r="22206">
          <cell r="A22206" t="str">
            <v>农村低保</v>
          </cell>
        </row>
        <row r="22206">
          <cell r="E22206" t="str">
            <v>高丘</v>
          </cell>
        </row>
        <row r="22206">
          <cell r="K22206">
            <v>1</v>
          </cell>
          <cell r="L22206">
            <v>255</v>
          </cell>
          <cell r="M22206">
            <v>0</v>
          </cell>
          <cell r="N22206">
            <v>255</v>
          </cell>
        </row>
        <row r="22207">
          <cell r="A22207" t="str">
            <v>农村低保</v>
          </cell>
        </row>
        <row r="22207">
          <cell r="E22207" t="str">
            <v>高丘</v>
          </cell>
        </row>
        <row r="22207">
          <cell r="K22207">
            <v>2</v>
          </cell>
          <cell r="L22207">
            <v>405</v>
          </cell>
          <cell r="M22207">
            <v>0</v>
          </cell>
          <cell r="N22207">
            <v>810</v>
          </cell>
        </row>
        <row r="22208">
          <cell r="A22208" t="str">
            <v>农村低保</v>
          </cell>
        </row>
        <row r="22208">
          <cell r="E22208" t="str">
            <v>高丘</v>
          </cell>
        </row>
        <row r="22208">
          <cell r="K22208">
            <v>1</v>
          </cell>
          <cell r="L22208">
            <v>290</v>
          </cell>
          <cell r="M22208">
            <v>0</v>
          </cell>
          <cell r="N22208">
            <v>290</v>
          </cell>
        </row>
        <row r="22209">
          <cell r="A22209" t="str">
            <v>农村低保</v>
          </cell>
        </row>
        <row r="22209">
          <cell r="E22209" t="str">
            <v>高丘</v>
          </cell>
        </row>
        <row r="22209">
          <cell r="K22209">
            <v>2</v>
          </cell>
          <cell r="L22209">
            <v>290</v>
          </cell>
          <cell r="M22209">
            <v>0</v>
          </cell>
          <cell r="N22209">
            <v>580</v>
          </cell>
        </row>
        <row r="22210">
          <cell r="A22210" t="str">
            <v>农村低保</v>
          </cell>
        </row>
        <row r="22210">
          <cell r="E22210" t="str">
            <v>高丘</v>
          </cell>
        </row>
        <row r="22210">
          <cell r="K22210">
            <v>2</v>
          </cell>
          <cell r="L22210">
            <v>290</v>
          </cell>
          <cell r="M22210">
            <v>0</v>
          </cell>
          <cell r="N22210">
            <v>580</v>
          </cell>
        </row>
        <row r="22211">
          <cell r="A22211" t="str">
            <v>农村低保</v>
          </cell>
        </row>
        <row r="22211">
          <cell r="E22211" t="str">
            <v>高丘</v>
          </cell>
        </row>
        <row r="22211">
          <cell r="K22211">
            <v>1</v>
          </cell>
          <cell r="L22211">
            <v>290</v>
          </cell>
          <cell r="M22211">
            <v>0</v>
          </cell>
          <cell r="N22211">
            <v>290</v>
          </cell>
        </row>
        <row r="22212">
          <cell r="A22212" t="str">
            <v>农村低保</v>
          </cell>
        </row>
        <row r="22212">
          <cell r="E22212" t="str">
            <v>高丘</v>
          </cell>
        </row>
        <row r="22212">
          <cell r="K22212">
            <v>1</v>
          </cell>
          <cell r="L22212">
            <v>290</v>
          </cell>
          <cell r="M22212">
            <v>0</v>
          </cell>
          <cell r="N22212">
            <v>290</v>
          </cell>
        </row>
        <row r="22213">
          <cell r="A22213" t="str">
            <v>农村低保</v>
          </cell>
        </row>
        <row r="22213">
          <cell r="E22213" t="str">
            <v>高丘</v>
          </cell>
        </row>
        <row r="22213">
          <cell r="K22213">
            <v>2</v>
          </cell>
          <cell r="L22213">
            <v>290</v>
          </cell>
          <cell r="M22213">
            <v>0</v>
          </cell>
          <cell r="N22213">
            <v>580</v>
          </cell>
        </row>
        <row r="22214">
          <cell r="A22214" t="str">
            <v>农村低保</v>
          </cell>
        </row>
        <row r="22214">
          <cell r="E22214" t="str">
            <v>高丘</v>
          </cell>
        </row>
        <row r="22214">
          <cell r="K22214">
            <v>1</v>
          </cell>
          <cell r="L22214">
            <v>290</v>
          </cell>
          <cell r="M22214">
            <v>0</v>
          </cell>
          <cell r="N22214">
            <v>290</v>
          </cell>
        </row>
        <row r="22215">
          <cell r="A22215" t="str">
            <v>农村低保</v>
          </cell>
        </row>
        <row r="22215">
          <cell r="E22215" t="str">
            <v>高丘</v>
          </cell>
        </row>
        <row r="22215">
          <cell r="K22215">
            <v>1</v>
          </cell>
          <cell r="L22215">
            <v>290</v>
          </cell>
          <cell r="M22215">
            <v>0</v>
          </cell>
          <cell r="N22215">
            <v>290</v>
          </cell>
        </row>
        <row r="22216">
          <cell r="A22216" t="str">
            <v>农村低保</v>
          </cell>
        </row>
        <row r="22216">
          <cell r="E22216" t="str">
            <v>高丘</v>
          </cell>
        </row>
        <row r="22216">
          <cell r="K22216">
            <v>2</v>
          </cell>
          <cell r="L22216">
            <v>290</v>
          </cell>
          <cell r="M22216">
            <v>0</v>
          </cell>
          <cell r="N22216">
            <v>580</v>
          </cell>
        </row>
        <row r="22217">
          <cell r="A22217" t="str">
            <v>农村低保</v>
          </cell>
        </row>
        <row r="22217">
          <cell r="E22217" t="str">
            <v>高丘</v>
          </cell>
        </row>
        <row r="22217">
          <cell r="K22217">
            <v>3</v>
          </cell>
          <cell r="L22217">
            <v>290</v>
          </cell>
          <cell r="M22217">
            <v>0</v>
          </cell>
          <cell r="N22217">
            <v>870</v>
          </cell>
        </row>
        <row r="22218">
          <cell r="A22218" t="str">
            <v>农村低保</v>
          </cell>
        </row>
        <row r="22218">
          <cell r="E22218" t="str">
            <v>高丘</v>
          </cell>
        </row>
        <row r="22218">
          <cell r="K22218">
            <v>2</v>
          </cell>
          <cell r="L22218">
            <v>255</v>
          </cell>
          <cell r="M22218">
            <v>0</v>
          </cell>
          <cell r="N22218">
            <v>510</v>
          </cell>
        </row>
        <row r="22219">
          <cell r="A22219" t="str">
            <v>农村低保</v>
          </cell>
        </row>
        <row r="22219">
          <cell r="E22219" t="str">
            <v>高丘</v>
          </cell>
        </row>
        <row r="22219">
          <cell r="K22219">
            <v>3</v>
          </cell>
          <cell r="L22219">
            <v>290</v>
          </cell>
          <cell r="M22219">
            <v>0</v>
          </cell>
          <cell r="N22219">
            <v>870</v>
          </cell>
        </row>
        <row r="22220">
          <cell r="A22220" t="str">
            <v>农村低保</v>
          </cell>
        </row>
        <row r="22220">
          <cell r="E22220" t="str">
            <v>高丘</v>
          </cell>
        </row>
        <row r="22220">
          <cell r="K22220">
            <v>2</v>
          </cell>
          <cell r="L22220">
            <v>290</v>
          </cell>
          <cell r="M22220">
            <v>0</v>
          </cell>
          <cell r="N22220">
            <v>580</v>
          </cell>
        </row>
        <row r="22221">
          <cell r="A22221" t="str">
            <v>农村低保</v>
          </cell>
        </row>
        <row r="22221">
          <cell r="E22221" t="str">
            <v>高丘</v>
          </cell>
        </row>
        <row r="22221">
          <cell r="K22221">
            <v>3</v>
          </cell>
          <cell r="L22221">
            <v>290</v>
          </cell>
          <cell r="M22221">
            <v>0</v>
          </cell>
          <cell r="N22221">
            <v>870</v>
          </cell>
        </row>
        <row r="22222">
          <cell r="A22222" t="str">
            <v>农村低保</v>
          </cell>
        </row>
        <row r="22222">
          <cell r="E22222" t="str">
            <v>高丘</v>
          </cell>
        </row>
        <row r="22222">
          <cell r="K22222">
            <v>4</v>
          </cell>
          <cell r="L22222">
            <v>290</v>
          </cell>
          <cell r="M22222">
            <v>0</v>
          </cell>
          <cell r="N22222">
            <v>1160</v>
          </cell>
        </row>
        <row r="22223">
          <cell r="A22223" t="str">
            <v>农村低保</v>
          </cell>
        </row>
        <row r="22223">
          <cell r="E22223" t="str">
            <v>高丘</v>
          </cell>
        </row>
        <row r="22223">
          <cell r="K22223">
            <v>2</v>
          </cell>
          <cell r="L22223">
            <v>290</v>
          </cell>
          <cell r="M22223">
            <v>0</v>
          </cell>
          <cell r="N22223">
            <v>580</v>
          </cell>
        </row>
        <row r="22224">
          <cell r="A22224" t="str">
            <v>农村低保</v>
          </cell>
        </row>
        <row r="22224">
          <cell r="E22224" t="str">
            <v>高丘</v>
          </cell>
        </row>
        <row r="22224">
          <cell r="K22224">
            <v>1</v>
          </cell>
          <cell r="L22224">
            <v>290</v>
          </cell>
          <cell r="M22224">
            <v>0</v>
          </cell>
          <cell r="N22224">
            <v>290</v>
          </cell>
        </row>
        <row r="22225">
          <cell r="A22225" t="str">
            <v>农村低保</v>
          </cell>
        </row>
        <row r="22225">
          <cell r="E22225" t="str">
            <v>高丘</v>
          </cell>
        </row>
        <row r="22225">
          <cell r="K22225">
            <v>2</v>
          </cell>
          <cell r="L22225">
            <v>290</v>
          </cell>
          <cell r="M22225">
            <v>0</v>
          </cell>
          <cell r="N22225">
            <v>580</v>
          </cell>
        </row>
        <row r="22226">
          <cell r="A22226" t="str">
            <v>农村低保</v>
          </cell>
        </row>
        <row r="22226">
          <cell r="E22226" t="str">
            <v>高丘</v>
          </cell>
        </row>
        <row r="22226">
          <cell r="K22226">
            <v>1</v>
          </cell>
          <cell r="L22226">
            <v>290</v>
          </cell>
          <cell r="M22226">
            <v>0</v>
          </cell>
          <cell r="N22226">
            <v>290</v>
          </cell>
        </row>
        <row r="22227">
          <cell r="A22227" t="str">
            <v>农村低保</v>
          </cell>
        </row>
        <row r="22227">
          <cell r="E22227" t="str">
            <v>高丘</v>
          </cell>
        </row>
        <row r="22227">
          <cell r="K22227">
            <v>4</v>
          </cell>
          <cell r="L22227">
            <v>290</v>
          </cell>
          <cell r="M22227">
            <v>0</v>
          </cell>
          <cell r="N22227">
            <v>1160</v>
          </cell>
        </row>
        <row r="22228">
          <cell r="A22228" t="str">
            <v>农村低保</v>
          </cell>
        </row>
        <row r="22228">
          <cell r="E22228" t="str">
            <v>高丘</v>
          </cell>
        </row>
        <row r="22228">
          <cell r="K22228">
            <v>2</v>
          </cell>
          <cell r="L22228">
            <v>290</v>
          </cell>
          <cell r="M22228">
            <v>0</v>
          </cell>
          <cell r="N22228">
            <v>580</v>
          </cell>
        </row>
        <row r="22229">
          <cell r="A22229" t="str">
            <v>农村低保</v>
          </cell>
        </row>
        <row r="22229">
          <cell r="E22229" t="str">
            <v>高丘</v>
          </cell>
        </row>
        <row r="22229">
          <cell r="K22229">
            <v>3</v>
          </cell>
          <cell r="L22229">
            <v>290</v>
          </cell>
          <cell r="M22229">
            <v>0</v>
          </cell>
          <cell r="N22229">
            <v>870</v>
          </cell>
        </row>
        <row r="22230">
          <cell r="A22230" t="str">
            <v>农村低保</v>
          </cell>
        </row>
        <row r="22230">
          <cell r="E22230" t="str">
            <v>高丘</v>
          </cell>
        </row>
        <row r="22230">
          <cell r="K22230">
            <v>2</v>
          </cell>
          <cell r="L22230">
            <v>290</v>
          </cell>
          <cell r="M22230">
            <v>0</v>
          </cell>
          <cell r="N22230">
            <v>580</v>
          </cell>
        </row>
        <row r="22231">
          <cell r="A22231" t="str">
            <v>农村低保</v>
          </cell>
        </row>
        <row r="22231">
          <cell r="E22231" t="str">
            <v>高丘</v>
          </cell>
        </row>
        <row r="22231">
          <cell r="K22231">
            <v>1</v>
          </cell>
          <cell r="L22231">
            <v>405</v>
          </cell>
          <cell r="M22231">
            <v>0</v>
          </cell>
          <cell r="N22231">
            <v>405</v>
          </cell>
        </row>
        <row r="22232">
          <cell r="A22232" t="str">
            <v>农村低保</v>
          </cell>
        </row>
        <row r="22232">
          <cell r="E22232" t="str">
            <v>高丘</v>
          </cell>
        </row>
        <row r="22232">
          <cell r="K22232">
            <v>1</v>
          </cell>
          <cell r="L22232">
            <v>405</v>
          </cell>
          <cell r="M22232">
            <v>0</v>
          </cell>
          <cell r="N22232">
            <v>405</v>
          </cell>
        </row>
        <row r="22233">
          <cell r="A22233" t="str">
            <v>农村低保</v>
          </cell>
        </row>
        <row r="22233">
          <cell r="E22233" t="str">
            <v>高丘</v>
          </cell>
        </row>
        <row r="22233">
          <cell r="K22233">
            <v>1</v>
          </cell>
          <cell r="L22233">
            <v>290</v>
          </cell>
          <cell r="M22233">
            <v>0</v>
          </cell>
          <cell r="N22233">
            <v>290</v>
          </cell>
        </row>
        <row r="22234">
          <cell r="A22234" t="str">
            <v>农村低保</v>
          </cell>
        </row>
        <row r="22234">
          <cell r="E22234" t="str">
            <v>高丘</v>
          </cell>
        </row>
        <row r="22234">
          <cell r="K22234">
            <v>1</v>
          </cell>
          <cell r="L22234">
            <v>290</v>
          </cell>
          <cell r="M22234">
            <v>0</v>
          </cell>
          <cell r="N22234">
            <v>290</v>
          </cell>
        </row>
        <row r="22235">
          <cell r="A22235" t="str">
            <v>农村低保</v>
          </cell>
        </row>
        <row r="22235">
          <cell r="E22235" t="str">
            <v>柳泉铺</v>
          </cell>
        </row>
        <row r="22235">
          <cell r="K22235">
            <v>4</v>
          </cell>
          <cell r="L22235">
            <v>290</v>
          </cell>
          <cell r="M22235">
            <v>0</v>
          </cell>
          <cell r="N22235">
            <v>1160</v>
          </cell>
        </row>
        <row r="22236">
          <cell r="A22236" t="str">
            <v>农村低保</v>
          </cell>
        </row>
        <row r="22236">
          <cell r="E22236" t="str">
            <v>安字营</v>
          </cell>
        </row>
        <row r="22236">
          <cell r="K22236">
            <v>2</v>
          </cell>
          <cell r="L22236">
            <v>405</v>
          </cell>
          <cell r="M22236">
            <v>0</v>
          </cell>
          <cell r="N22236">
            <v>810</v>
          </cell>
        </row>
        <row r="22237">
          <cell r="A22237" t="str">
            <v>农村低保</v>
          </cell>
        </row>
        <row r="22237">
          <cell r="E22237" t="str">
            <v>安字营</v>
          </cell>
        </row>
        <row r="22237">
          <cell r="K22237">
            <v>1</v>
          </cell>
          <cell r="L22237">
            <v>290</v>
          </cell>
          <cell r="M22237">
            <v>0</v>
          </cell>
          <cell r="N22237">
            <v>290</v>
          </cell>
        </row>
        <row r="22238">
          <cell r="A22238" t="str">
            <v>农村低保</v>
          </cell>
        </row>
        <row r="22238">
          <cell r="E22238" t="str">
            <v>安字营</v>
          </cell>
        </row>
        <row r="22238">
          <cell r="K22238">
            <v>1</v>
          </cell>
          <cell r="L22238">
            <v>405</v>
          </cell>
          <cell r="M22238">
            <v>0</v>
          </cell>
          <cell r="N22238">
            <v>405</v>
          </cell>
        </row>
        <row r="22239">
          <cell r="A22239" t="str">
            <v>农村低保</v>
          </cell>
        </row>
        <row r="22239">
          <cell r="E22239" t="str">
            <v>安字营</v>
          </cell>
        </row>
        <row r="22239">
          <cell r="K22239">
            <v>1</v>
          </cell>
          <cell r="L22239">
            <v>290</v>
          </cell>
          <cell r="M22239">
            <v>0</v>
          </cell>
          <cell r="N22239">
            <v>290</v>
          </cell>
        </row>
        <row r="22240">
          <cell r="A22240" t="str">
            <v>农村低保</v>
          </cell>
        </row>
        <row r="22240">
          <cell r="E22240" t="str">
            <v>安字营</v>
          </cell>
        </row>
        <row r="22240">
          <cell r="K22240">
            <v>2</v>
          </cell>
          <cell r="L22240">
            <v>290</v>
          </cell>
          <cell r="M22240">
            <v>0</v>
          </cell>
          <cell r="N22240">
            <v>580</v>
          </cell>
        </row>
        <row r="22241">
          <cell r="A22241" t="str">
            <v>农村低保</v>
          </cell>
        </row>
        <row r="22241">
          <cell r="E22241" t="str">
            <v>安字营</v>
          </cell>
        </row>
        <row r="22241">
          <cell r="K22241">
            <v>2</v>
          </cell>
          <cell r="L22241">
            <v>290</v>
          </cell>
          <cell r="M22241">
            <v>0</v>
          </cell>
          <cell r="N22241">
            <v>580</v>
          </cell>
        </row>
        <row r="22242">
          <cell r="A22242" t="str">
            <v>农村低保</v>
          </cell>
        </row>
        <row r="22242">
          <cell r="E22242" t="str">
            <v>安字营</v>
          </cell>
        </row>
        <row r="22242">
          <cell r="K22242">
            <v>1</v>
          </cell>
          <cell r="L22242">
            <v>290</v>
          </cell>
          <cell r="M22242">
            <v>0</v>
          </cell>
          <cell r="N22242">
            <v>290</v>
          </cell>
        </row>
        <row r="22243">
          <cell r="A22243" t="str">
            <v>农村低保</v>
          </cell>
        </row>
        <row r="22243">
          <cell r="E22243" t="str">
            <v>安字营</v>
          </cell>
        </row>
        <row r="22243">
          <cell r="K22243">
            <v>1</v>
          </cell>
          <cell r="L22243">
            <v>405</v>
          </cell>
          <cell r="M22243">
            <v>0</v>
          </cell>
          <cell r="N22243">
            <v>405</v>
          </cell>
        </row>
        <row r="22244">
          <cell r="A22244" t="str">
            <v>农村低保</v>
          </cell>
        </row>
        <row r="22244">
          <cell r="E22244" t="str">
            <v>安字营</v>
          </cell>
        </row>
        <row r="22244">
          <cell r="K22244">
            <v>1</v>
          </cell>
          <cell r="L22244">
            <v>290</v>
          </cell>
          <cell r="M22244">
            <v>0</v>
          </cell>
          <cell r="N22244">
            <v>290</v>
          </cell>
        </row>
        <row r="22245">
          <cell r="A22245" t="str">
            <v>农村低保</v>
          </cell>
        </row>
        <row r="22245">
          <cell r="E22245" t="str">
            <v>安字营</v>
          </cell>
        </row>
        <row r="22245">
          <cell r="K22245">
            <v>1</v>
          </cell>
          <cell r="L22245">
            <v>290</v>
          </cell>
          <cell r="M22245">
            <v>0</v>
          </cell>
          <cell r="N22245">
            <v>290</v>
          </cell>
        </row>
        <row r="22246">
          <cell r="A22246" t="str">
            <v>农村低保</v>
          </cell>
        </row>
        <row r="22246">
          <cell r="E22246" t="str">
            <v>安字营</v>
          </cell>
        </row>
        <row r="22246">
          <cell r="K22246">
            <v>3</v>
          </cell>
          <cell r="L22246">
            <v>255</v>
          </cell>
          <cell r="M22246">
            <v>0</v>
          </cell>
          <cell r="N22246">
            <v>765</v>
          </cell>
        </row>
        <row r="22247">
          <cell r="A22247" t="str">
            <v>农村低保</v>
          </cell>
        </row>
        <row r="22247">
          <cell r="E22247" t="str">
            <v>安字营</v>
          </cell>
        </row>
        <row r="22247">
          <cell r="K22247">
            <v>2</v>
          </cell>
          <cell r="L22247">
            <v>290</v>
          </cell>
          <cell r="M22247">
            <v>0</v>
          </cell>
          <cell r="N22247">
            <v>580</v>
          </cell>
        </row>
        <row r="22248">
          <cell r="A22248" t="str">
            <v>农村低保</v>
          </cell>
        </row>
        <row r="22248">
          <cell r="E22248" t="str">
            <v>安字营</v>
          </cell>
        </row>
        <row r="22248">
          <cell r="K22248">
            <v>3</v>
          </cell>
          <cell r="L22248">
            <v>255</v>
          </cell>
          <cell r="M22248">
            <v>0</v>
          </cell>
          <cell r="N22248">
            <v>765</v>
          </cell>
        </row>
        <row r="22249">
          <cell r="A22249" t="str">
            <v>农村低保</v>
          </cell>
        </row>
        <row r="22249">
          <cell r="E22249" t="str">
            <v>安字营</v>
          </cell>
        </row>
        <row r="22249">
          <cell r="K22249">
            <v>2</v>
          </cell>
          <cell r="L22249">
            <v>290</v>
          </cell>
          <cell r="M22249">
            <v>0</v>
          </cell>
          <cell r="N22249">
            <v>580</v>
          </cell>
        </row>
        <row r="22250">
          <cell r="A22250" t="str">
            <v>农村低保</v>
          </cell>
        </row>
        <row r="22250">
          <cell r="E22250" t="str">
            <v>安字营</v>
          </cell>
        </row>
        <row r="22250">
          <cell r="K22250">
            <v>2</v>
          </cell>
          <cell r="L22250">
            <v>255</v>
          </cell>
          <cell r="M22250">
            <v>0</v>
          </cell>
          <cell r="N22250">
            <v>510</v>
          </cell>
        </row>
        <row r="22251">
          <cell r="A22251" t="str">
            <v>农村低保</v>
          </cell>
        </row>
        <row r="22251">
          <cell r="E22251" t="str">
            <v>安字营</v>
          </cell>
        </row>
        <row r="22251">
          <cell r="K22251">
            <v>2</v>
          </cell>
          <cell r="L22251">
            <v>290</v>
          </cell>
          <cell r="M22251">
            <v>0</v>
          </cell>
          <cell r="N22251">
            <v>580</v>
          </cell>
        </row>
        <row r="22252">
          <cell r="A22252" t="str">
            <v>农村低保</v>
          </cell>
        </row>
        <row r="22252">
          <cell r="E22252" t="str">
            <v>安字营</v>
          </cell>
        </row>
        <row r="22252">
          <cell r="K22252">
            <v>1</v>
          </cell>
          <cell r="L22252">
            <v>290</v>
          </cell>
          <cell r="M22252">
            <v>0</v>
          </cell>
          <cell r="N22252">
            <v>290</v>
          </cell>
        </row>
        <row r="22253">
          <cell r="A22253" t="str">
            <v>农村低保</v>
          </cell>
        </row>
        <row r="22253">
          <cell r="E22253" t="str">
            <v>张林</v>
          </cell>
        </row>
        <row r="22253">
          <cell r="K22253">
            <v>2</v>
          </cell>
          <cell r="L22253">
            <v>290</v>
          </cell>
          <cell r="M22253">
            <v>0</v>
          </cell>
          <cell r="N22253">
            <v>580</v>
          </cell>
        </row>
        <row r="22254">
          <cell r="A22254" t="str">
            <v>农村低保</v>
          </cell>
        </row>
        <row r="22254">
          <cell r="E22254" t="str">
            <v>彭营</v>
          </cell>
        </row>
        <row r="22254">
          <cell r="K22254">
            <v>2</v>
          </cell>
          <cell r="L22254">
            <v>290</v>
          </cell>
          <cell r="M22254">
            <v>0</v>
          </cell>
          <cell r="N22254">
            <v>580</v>
          </cell>
        </row>
        <row r="22255">
          <cell r="A22255" t="str">
            <v>农村低保</v>
          </cell>
        </row>
        <row r="22255">
          <cell r="E22255" t="str">
            <v>彭营</v>
          </cell>
        </row>
        <row r="22255">
          <cell r="K22255">
            <v>3</v>
          </cell>
          <cell r="L22255">
            <v>405</v>
          </cell>
          <cell r="M22255">
            <v>0</v>
          </cell>
          <cell r="N22255">
            <v>1215</v>
          </cell>
        </row>
        <row r="22256">
          <cell r="A22256" t="str">
            <v>农村低保</v>
          </cell>
        </row>
        <row r="22256">
          <cell r="E22256" t="str">
            <v>彭营</v>
          </cell>
        </row>
        <row r="22256">
          <cell r="K22256">
            <v>4</v>
          </cell>
          <cell r="L22256">
            <v>255</v>
          </cell>
          <cell r="M22256">
            <v>0</v>
          </cell>
          <cell r="N22256">
            <v>1020</v>
          </cell>
        </row>
        <row r="22257">
          <cell r="A22257" t="str">
            <v>农村低保</v>
          </cell>
        </row>
        <row r="22257">
          <cell r="E22257" t="str">
            <v>彭营</v>
          </cell>
        </row>
        <row r="22257">
          <cell r="K22257">
            <v>2</v>
          </cell>
          <cell r="L22257">
            <v>255</v>
          </cell>
          <cell r="M22257">
            <v>0</v>
          </cell>
          <cell r="N22257">
            <v>510</v>
          </cell>
        </row>
        <row r="22258">
          <cell r="A22258" t="str">
            <v>农村低保</v>
          </cell>
        </row>
        <row r="22258">
          <cell r="E22258" t="str">
            <v>彭营</v>
          </cell>
        </row>
        <row r="22258">
          <cell r="K22258">
            <v>1</v>
          </cell>
          <cell r="L22258">
            <v>290</v>
          </cell>
          <cell r="M22258">
            <v>0</v>
          </cell>
          <cell r="N22258">
            <v>290</v>
          </cell>
        </row>
        <row r="22259">
          <cell r="A22259" t="str">
            <v>农村低保</v>
          </cell>
        </row>
        <row r="22259">
          <cell r="E22259" t="str">
            <v>彭营</v>
          </cell>
        </row>
        <row r="22259">
          <cell r="K22259">
            <v>1</v>
          </cell>
          <cell r="L22259">
            <v>255</v>
          </cell>
          <cell r="M22259">
            <v>0</v>
          </cell>
          <cell r="N22259">
            <v>255</v>
          </cell>
        </row>
        <row r="22260">
          <cell r="A22260" t="str">
            <v>农村低保</v>
          </cell>
        </row>
        <row r="22260">
          <cell r="E22260" t="str">
            <v>彭营</v>
          </cell>
        </row>
        <row r="22260">
          <cell r="K22260">
            <v>1</v>
          </cell>
          <cell r="L22260">
            <v>255</v>
          </cell>
          <cell r="M22260">
            <v>0</v>
          </cell>
          <cell r="N22260">
            <v>255</v>
          </cell>
        </row>
        <row r="22261">
          <cell r="A22261" t="str">
            <v>农村低保</v>
          </cell>
        </row>
        <row r="22261">
          <cell r="E22261" t="str">
            <v>二龙</v>
          </cell>
        </row>
        <row r="22261">
          <cell r="K22261">
            <v>2</v>
          </cell>
          <cell r="L22261">
            <v>290</v>
          </cell>
          <cell r="M22261">
            <v>0</v>
          </cell>
          <cell r="N22261">
            <v>580</v>
          </cell>
        </row>
        <row r="22262">
          <cell r="A22262" t="str">
            <v>农村低保</v>
          </cell>
        </row>
        <row r="22262">
          <cell r="E22262" t="str">
            <v>二龙</v>
          </cell>
        </row>
        <row r="22262">
          <cell r="K22262">
            <v>2</v>
          </cell>
          <cell r="L22262">
            <v>290</v>
          </cell>
          <cell r="M22262">
            <v>0</v>
          </cell>
          <cell r="N22262">
            <v>580</v>
          </cell>
        </row>
        <row r="22263">
          <cell r="A22263" t="str">
            <v>农村低保</v>
          </cell>
        </row>
        <row r="22263">
          <cell r="E22263" t="str">
            <v>二龙</v>
          </cell>
        </row>
        <row r="22263">
          <cell r="K22263">
            <v>1</v>
          </cell>
          <cell r="L22263">
            <v>255</v>
          </cell>
          <cell r="M22263">
            <v>0</v>
          </cell>
          <cell r="N22263">
            <v>255</v>
          </cell>
        </row>
        <row r="22264">
          <cell r="A22264" t="str">
            <v>农村低保</v>
          </cell>
        </row>
        <row r="22264">
          <cell r="E22264" t="str">
            <v>二龙</v>
          </cell>
        </row>
        <row r="22264">
          <cell r="K22264">
            <v>1</v>
          </cell>
          <cell r="L22264">
            <v>290</v>
          </cell>
          <cell r="M22264">
            <v>0</v>
          </cell>
          <cell r="N22264">
            <v>290</v>
          </cell>
        </row>
        <row r="22265">
          <cell r="A22265" t="str">
            <v>农村低保</v>
          </cell>
        </row>
        <row r="22265">
          <cell r="E22265" t="str">
            <v>二龙</v>
          </cell>
        </row>
        <row r="22265">
          <cell r="K22265">
            <v>1</v>
          </cell>
          <cell r="L22265">
            <v>290</v>
          </cell>
          <cell r="M22265">
            <v>0</v>
          </cell>
          <cell r="N22265">
            <v>290</v>
          </cell>
        </row>
        <row r="22266">
          <cell r="A22266" t="str">
            <v>农村低保</v>
          </cell>
        </row>
        <row r="22266">
          <cell r="E22266" t="str">
            <v>二龙</v>
          </cell>
        </row>
        <row r="22266">
          <cell r="K22266">
            <v>2</v>
          </cell>
          <cell r="L22266">
            <v>290</v>
          </cell>
          <cell r="M22266">
            <v>0</v>
          </cell>
          <cell r="N22266">
            <v>580</v>
          </cell>
        </row>
        <row r="22267">
          <cell r="A22267" t="str">
            <v>农村低保</v>
          </cell>
        </row>
        <row r="22267">
          <cell r="E22267" t="str">
            <v>二龙</v>
          </cell>
        </row>
        <row r="22267">
          <cell r="K22267">
            <v>2</v>
          </cell>
          <cell r="L22267">
            <v>255</v>
          </cell>
          <cell r="M22267">
            <v>0</v>
          </cell>
          <cell r="N22267">
            <v>510</v>
          </cell>
        </row>
        <row r="22268">
          <cell r="A22268" t="str">
            <v>农村低保</v>
          </cell>
        </row>
        <row r="22268">
          <cell r="E22268" t="str">
            <v>二龙</v>
          </cell>
        </row>
        <row r="22268">
          <cell r="K22268">
            <v>1</v>
          </cell>
          <cell r="L22268">
            <v>255</v>
          </cell>
          <cell r="M22268">
            <v>0</v>
          </cell>
          <cell r="N22268">
            <v>255</v>
          </cell>
        </row>
        <row r="22269">
          <cell r="A22269" t="str">
            <v>农村低保</v>
          </cell>
        </row>
        <row r="22269">
          <cell r="E22269" t="str">
            <v>二龙</v>
          </cell>
        </row>
        <row r="22269">
          <cell r="K22269">
            <v>1</v>
          </cell>
          <cell r="L22269">
            <v>255</v>
          </cell>
          <cell r="M22269">
            <v>0</v>
          </cell>
          <cell r="N22269">
            <v>255</v>
          </cell>
        </row>
        <row r="22270">
          <cell r="A22270" t="str">
            <v>农村低保</v>
          </cell>
        </row>
        <row r="22270">
          <cell r="E22270" t="str">
            <v>二龙</v>
          </cell>
        </row>
        <row r="22270">
          <cell r="K22270">
            <v>2</v>
          </cell>
          <cell r="L22270">
            <v>255</v>
          </cell>
          <cell r="M22270">
            <v>0</v>
          </cell>
          <cell r="N22270">
            <v>510</v>
          </cell>
        </row>
        <row r="22271">
          <cell r="A22271" t="str">
            <v>农村低保</v>
          </cell>
        </row>
        <row r="22271">
          <cell r="E22271" t="str">
            <v>二龙</v>
          </cell>
        </row>
        <row r="22271">
          <cell r="K22271">
            <v>2</v>
          </cell>
          <cell r="L22271">
            <v>255</v>
          </cell>
          <cell r="M22271">
            <v>0</v>
          </cell>
          <cell r="N22271">
            <v>510</v>
          </cell>
        </row>
        <row r="22272">
          <cell r="A22272" t="str">
            <v>农村低保</v>
          </cell>
        </row>
        <row r="22272">
          <cell r="E22272" t="str">
            <v>二龙</v>
          </cell>
        </row>
        <row r="22272">
          <cell r="K22272">
            <v>2</v>
          </cell>
          <cell r="L22272">
            <v>255</v>
          </cell>
          <cell r="M22272">
            <v>0</v>
          </cell>
          <cell r="N22272">
            <v>510</v>
          </cell>
        </row>
        <row r="22273">
          <cell r="A22273" t="str">
            <v>农村低保</v>
          </cell>
        </row>
        <row r="22273">
          <cell r="E22273" t="str">
            <v>二龙</v>
          </cell>
        </row>
        <row r="22273">
          <cell r="K22273">
            <v>2</v>
          </cell>
          <cell r="L22273">
            <v>255</v>
          </cell>
          <cell r="M22273">
            <v>0</v>
          </cell>
          <cell r="N22273">
            <v>510</v>
          </cell>
        </row>
        <row r="22274">
          <cell r="A22274" t="str">
            <v>农村低保</v>
          </cell>
        </row>
        <row r="22274">
          <cell r="E22274" t="str">
            <v>二龙</v>
          </cell>
        </row>
        <row r="22274">
          <cell r="K22274">
            <v>2</v>
          </cell>
          <cell r="L22274">
            <v>290</v>
          </cell>
          <cell r="M22274">
            <v>0</v>
          </cell>
          <cell r="N22274">
            <v>580</v>
          </cell>
        </row>
        <row r="22275">
          <cell r="A22275" t="str">
            <v>农村低保</v>
          </cell>
        </row>
        <row r="22275">
          <cell r="E22275" t="str">
            <v>二龙</v>
          </cell>
        </row>
        <row r="22275">
          <cell r="K22275">
            <v>1</v>
          </cell>
          <cell r="L22275">
            <v>290</v>
          </cell>
          <cell r="M22275">
            <v>0</v>
          </cell>
          <cell r="N22275">
            <v>290</v>
          </cell>
        </row>
        <row r="22276">
          <cell r="A22276" t="str">
            <v>农村低保</v>
          </cell>
        </row>
        <row r="22276">
          <cell r="E22276" t="str">
            <v>二龙</v>
          </cell>
        </row>
        <row r="22276">
          <cell r="K22276">
            <v>2</v>
          </cell>
          <cell r="L22276">
            <v>255</v>
          </cell>
          <cell r="M22276">
            <v>0</v>
          </cell>
          <cell r="N22276">
            <v>510</v>
          </cell>
        </row>
        <row r="22277">
          <cell r="A22277" t="str">
            <v>农村低保</v>
          </cell>
        </row>
        <row r="22277">
          <cell r="E22277" t="str">
            <v>二龙</v>
          </cell>
        </row>
        <row r="22277">
          <cell r="K22277">
            <v>2</v>
          </cell>
          <cell r="L22277">
            <v>290</v>
          </cell>
          <cell r="M22277">
            <v>0</v>
          </cell>
          <cell r="N22277">
            <v>580</v>
          </cell>
        </row>
        <row r="22278">
          <cell r="A22278" t="str">
            <v>农村低保</v>
          </cell>
        </row>
        <row r="22278">
          <cell r="E22278" t="str">
            <v>马庄</v>
          </cell>
        </row>
        <row r="22278">
          <cell r="K22278">
            <v>1</v>
          </cell>
          <cell r="L22278">
            <v>255</v>
          </cell>
          <cell r="M22278">
            <v>0</v>
          </cell>
          <cell r="N22278">
            <v>255</v>
          </cell>
        </row>
        <row r="22279">
          <cell r="A22279" t="str">
            <v>农村低保</v>
          </cell>
        </row>
        <row r="22279">
          <cell r="E22279" t="str">
            <v>郭庄</v>
          </cell>
        </row>
        <row r="22279">
          <cell r="K22279">
            <v>4</v>
          </cell>
          <cell r="L22279">
            <v>290</v>
          </cell>
          <cell r="M22279">
            <v>0</v>
          </cell>
          <cell r="N22279">
            <v>1160</v>
          </cell>
        </row>
        <row r="22280">
          <cell r="A22280" t="str">
            <v>农村低保</v>
          </cell>
        </row>
        <row r="22280">
          <cell r="E22280" t="str">
            <v>郭庄</v>
          </cell>
        </row>
        <row r="22280">
          <cell r="K22280">
            <v>2</v>
          </cell>
          <cell r="L22280">
            <v>290</v>
          </cell>
          <cell r="M22280">
            <v>0</v>
          </cell>
          <cell r="N22280">
            <v>580</v>
          </cell>
        </row>
        <row r="22281">
          <cell r="A22281" t="str">
            <v>农村低保</v>
          </cell>
        </row>
        <row r="22281">
          <cell r="E22281" t="str">
            <v>卢医</v>
          </cell>
        </row>
        <row r="22281">
          <cell r="K22281">
            <v>1</v>
          </cell>
          <cell r="L22281">
            <v>255</v>
          </cell>
          <cell r="M22281">
            <v>0</v>
          </cell>
          <cell r="N22281">
            <v>255</v>
          </cell>
        </row>
        <row r="22282">
          <cell r="A22282" t="str">
            <v>农村低保</v>
          </cell>
        </row>
        <row r="22282">
          <cell r="E22282" t="str">
            <v>卢医</v>
          </cell>
        </row>
        <row r="22282">
          <cell r="K22282">
            <v>2</v>
          </cell>
          <cell r="L22282">
            <v>290</v>
          </cell>
          <cell r="M22282">
            <v>0</v>
          </cell>
          <cell r="N22282">
            <v>580</v>
          </cell>
        </row>
        <row r="22283">
          <cell r="A22283" t="str">
            <v>农村低保</v>
          </cell>
        </row>
        <row r="22283">
          <cell r="E22283" t="str">
            <v>卢医</v>
          </cell>
        </row>
        <row r="22283">
          <cell r="K22283">
            <v>1</v>
          </cell>
          <cell r="L22283">
            <v>290</v>
          </cell>
          <cell r="M22283">
            <v>0</v>
          </cell>
          <cell r="N22283">
            <v>290</v>
          </cell>
        </row>
        <row r="22284">
          <cell r="A22284" t="str">
            <v>农村低保</v>
          </cell>
        </row>
        <row r="22284">
          <cell r="E22284" t="str">
            <v>卢医</v>
          </cell>
        </row>
        <row r="22284">
          <cell r="K22284">
            <v>2</v>
          </cell>
          <cell r="L22284">
            <v>290</v>
          </cell>
          <cell r="M22284">
            <v>0</v>
          </cell>
          <cell r="N22284">
            <v>580</v>
          </cell>
        </row>
        <row r="22285">
          <cell r="A22285" t="str">
            <v>农村低保</v>
          </cell>
        </row>
        <row r="22285">
          <cell r="E22285" t="str">
            <v>卢医</v>
          </cell>
        </row>
        <row r="22285">
          <cell r="K22285">
            <v>2</v>
          </cell>
          <cell r="L22285">
            <v>255</v>
          </cell>
          <cell r="M22285">
            <v>0</v>
          </cell>
          <cell r="N22285">
            <v>510</v>
          </cell>
        </row>
        <row r="22286">
          <cell r="A22286" t="str">
            <v>农村低保</v>
          </cell>
        </row>
        <row r="22286">
          <cell r="E22286" t="str">
            <v>卢医</v>
          </cell>
        </row>
        <row r="22286">
          <cell r="K22286">
            <v>1</v>
          </cell>
          <cell r="L22286">
            <v>290</v>
          </cell>
          <cell r="M22286">
            <v>0</v>
          </cell>
          <cell r="N22286">
            <v>290</v>
          </cell>
        </row>
        <row r="22287">
          <cell r="A22287" t="str">
            <v>农村低保</v>
          </cell>
        </row>
        <row r="22287">
          <cell r="E22287" t="str">
            <v>卢医</v>
          </cell>
        </row>
        <row r="22287">
          <cell r="K22287">
            <v>3</v>
          </cell>
          <cell r="L22287">
            <v>290</v>
          </cell>
          <cell r="M22287">
            <v>0</v>
          </cell>
          <cell r="N22287">
            <v>870</v>
          </cell>
        </row>
        <row r="22288">
          <cell r="A22288" t="str">
            <v>农村低保</v>
          </cell>
        </row>
        <row r="22288">
          <cell r="E22288" t="str">
            <v>卢医</v>
          </cell>
        </row>
        <row r="22288">
          <cell r="K22288">
            <v>3</v>
          </cell>
          <cell r="L22288">
            <v>290</v>
          </cell>
          <cell r="M22288">
            <v>0</v>
          </cell>
          <cell r="N22288">
            <v>870</v>
          </cell>
        </row>
        <row r="22289">
          <cell r="A22289" t="str">
            <v>农村低保</v>
          </cell>
        </row>
        <row r="22289">
          <cell r="E22289" t="str">
            <v>玉都办</v>
          </cell>
        </row>
        <row r="22289">
          <cell r="K22289">
            <v>2</v>
          </cell>
          <cell r="L22289">
            <v>290</v>
          </cell>
          <cell r="M22289">
            <v>0</v>
          </cell>
          <cell r="N22289">
            <v>580</v>
          </cell>
        </row>
        <row r="22290">
          <cell r="A22290" t="str">
            <v>农村低保</v>
          </cell>
        </row>
        <row r="22290">
          <cell r="E22290" t="str">
            <v>玉都办</v>
          </cell>
        </row>
        <row r="22290">
          <cell r="K22290">
            <v>1</v>
          </cell>
          <cell r="L22290">
            <v>290</v>
          </cell>
          <cell r="M22290">
            <v>0</v>
          </cell>
          <cell r="N22290">
            <v>290</v>
          </cell>
        </row>
        <row r="22291">
          <cell r="A22291" t="str">
            <v>农村低保</v>
          </cell>
        </row>
        <row r="22291">
          <cell r="E22291" t="str">
            <v>玉都办</v>
          </cell>
        </row>
        <row r="22291">
          <cell r="K22291">
            <v>2</v>
          </cell>
          <cell r="L22291">
            <v>405</v>
          </cell>
          <cell r="M22291">
            <v>0</v>
          </cell>
          <cell r="N22291">
            <v>810</v>
          </cell>
        </row>
        <row r="22292">
          <cell r="A22292" t="str">
            <v>农村低保</v>
          </cell>
        </row>
        <row r="22292">
          <cell r="E22292" t="str">
            <v>玉都办</v>
          </cell>
        </row>
        <row r="22292">
          <cell r="K22292">
            <v>2</v>
          </cell>
          <cell r="L22292">
            <v>290</v>
          </cell>
          <cell r="M22292">
            <v>0</v>
          </cell>
          <cell r="N22292">
            <v>580</v>
          </cell>
        </row>
        <row r="22293">
          <cell r="A22293" t="str">
            <v>农村低保</v>
          </cell>
        </row>
        <row r="22293">
          <cell r="E22293" t="str">
            <v>玉都办</v>
          </cell>
        </row>
        <row r="22293">
          <cell r="K22293">
            <v>3</v>
          </cell>
          <cell r="L22293">
            <v>290</v>
          </cell>
          <cell r="M22293">
            <v>0</v>
          </cell>
          <cell r="N22293">
            <v>870</v>
          </cell>
        </row>
        <row r="22294">
          <cell r="A22294" t="str">
            <v>农村低保</v>
          </cell>
        </row>
        <row r="22294">
          <cell r="E22294" t="str">
            <v>玉都办</v>
          </cell>
        </row>
        <row r="22294">
          <cell r="K22294">
            <v>3</v>
          </cell>
          <cell r="L22294">
            <v>290</v>
          </cell>
          <cell r="M22294">
            <v>0</v>
          </cell>
          <cell r="N22294">
            <v>870</v>
          </cell>
        </row>
        <row r="22295">
          <cell r="A22295" t="str">
            <v>农村低保</v>
          </cell>
        </row>
        <row r="22295">
          <cell r="E22295" t="str">
            <v>玉都办</v>
          </cell>
        </row>
        <row r="22295">
          <cell r="K22295">
            <v>1</v>
          </cell>
          <cell r="L22295">
            <v>290</v>
          </cell>
          <cell r="M22295">
            <v>0</v>
          </cell>
          <cell r="N22295">
            <v>290</v>
          </cell>
        </row>
        <row r="22296">
          <cell r="A22296" t="str">
            <v>农村低保</v>
          </cell>
        </row>
        <row r="22296">
          <cell r="E22296" t="str">
            <v>老庄</v>
          </cell>
        </row>
        <row r="22296">
          <cell r="K22296">
            <v>3</v>
          </cell>
          <cell r="L22296">
            <v>290</v>
          </cell>
          <cell r="M22296">
            <v>0</v>
          </cell>
          <cell r="N22296">
            <v>870</v>
          </cell>
        </row>
        <row r="22297">
          <cell r="A22297" t="str">
            <v>农村低保</v>
          </cell>
        </row>
        <row r="22297">
          <cell r="E22297" t="str">
            <v>老庄</v>
          </cell>
        </row>
        <row r="22297">
          <cell r="K22297">
            <v>6</v>
          </cell>
          <cell r="L22297">
            <v>405</v>
          </cell>
          <cell r="M22297">
            <v>0</v>
          </cell>
          <cell r="N22297">
            <v>2430</v>
          </cell>
        </row>
        <row r="22298">
          <cell r="A22298" t="str">
            <v>农村低保</v>
          </cell>
        </row>
        <row r="22298">
          <cell r="E22298" t="str">
            <v>老庄</v>
          </cell>
        </row>
        <row r="22298">
          <cell r="K22298">
            <v>2</v>
          </cell>
          <cell r="L22298">
            <v>405</v>
          </cell>
          <cell r="M22298">
            <v>0</v>
          </cell>
          <cell r="N22298">
            <v>810</v>
          </cell>
        </row>
        <row r="22299">
          <cell r="A22299" t="str">
            <v>农村低保</v>
          </cell>
        </row>
        <row r="22299">
          <cell r="E22299" t="str">
            <v>老庄</v>
          </cell>
        </row>
        <row r="22299">
          <cell r="K22299">
            <v>1</v>
          </cell>
          <cell r="L22299">
            <v>290</v>
          </cell>
          <cell r="M22299">
            <v>0</v>
          </cell>
          <cell r="N22299">
            <v>290</v>
          </cell>
        </row>
        <row r="22300">
          <cell r="A22300" t="str">
            <v>农村低保</v>
          </cell>
        </row>
        <row r="22300">
          <cell r="E22300" t="str">
            <v>老庄</v>
          </cell>
        </row>
        <row r="22300">
          <cell r="K22300">
            <v>1</v>
          </cell>
          <cell r="L22300">
            <v>290</v>
          </cell>
          <cell r="M22300">
            <v>0</v>
          </cell>
          <cell r="N22300">
            <v>290</v>
          </cell>
        </row>
        <row r="22301">
          <cell r="A22301" t="str">
            <v>农村低保</v>
          </cell>
        </row>
        <row r="22301">
          <cell r="E22301" t="str">
            <v>曲屯</v>
          </cell>
        </row>
        <row r="22301">
          <cell r="K22301">
            <v>1</v>
          </cell>
          <cell r="L22301">
            <v>405</v>
          </cell>
          <cell r="M22301">
            <v>0</v>
          </cell>
          <cell r="N22301">
            <v>405</v>
          </cell>
        </row>
        <row r="22302">
          <cell r="A22302" t="str">
            <v>农村低保</v>
          </cell>
        </row>
        <row r="22302">
          <cell r="E22302" t="str">
            <v>曲屯</v>
          </cell>
        </row>
        <row r="22302">
          <cell r="K22302">
            <v>2</v>
          </cell>
          <cell r="L22302">
            <v>290</v>
          </cell>
          <cell r="M22302">
            <v>0</v>
          </cell>
          <cell r="N22302">
            <v>580</v>
          </cell>
        </row>
        <row r="22303">
          <cell r="A22303" t="str">
            <v>农村低保</v>
          </cell>
        </row>
        <row r="22303">
          <cell r="E22303" t="str">
            <v>曲屯</v>
          </cell>
        </row>
        <row r="22303">
          <cell r="K22303">
            <v>2</v>
          </cell>
          <cell r="L22303">
            <v>405</v>
          </cell>
          <cell r="M22303">
            <v>0</v>
          </cell>
          <cell r="N22303">
            <v>810</v>
          </cell>
        </row>
        <row r="22304">
          <cell r="A22304" t="str">
            <v>农村低保</v>
          </cell>
        </row>
        <row r="22304">
          <cell r="E22304" t="str">
            <v>曲屯</v>
          </cell>
        </row>
        <row r="22304">
          <cell r="K22304">
            <v>1</v>
          </cell>
          <cell r="L22304">
            <v>290</v>
          </cell>
          <cell r="M22304">
            <v>0</v>
          </cell>
          <cell r="N22304">
            <v>290</v>
          </cell>
        </row>
        <row r="22305">
          <cell r="A22305" t="str">
            <v>农村低保</v>
          </cell>
        </row>
        <row r="22305">
          <cell r="E22305" t="str">
            <v>曲屯</v>
          </cell>
        </row>
        <row r="22305">
          <cell r="K22305">
            <v>2</v>
          </cell>
          <cell r="L22305">
            <v>290</v>
          </cell>
          <cell r="M22305">
            <v>0</v>
          </cell>
          <cell r="N22305">
            <v>580</v>
          </cell>
        </row>
        <row r="22306">
          <cell r="A22306" t="str">
            <v>农村低保</v>
          </cell>
        </row>
        <row r="22306">
          <cell r="E22306" t="str">
            <v>曲屯</v>
          </cell>
        </row>
        <row r="22306">
          <cell r="K22306">
            <v>2</v>
          </cell>
          <cell r="L22306">
            <v>290</v>
          </cell>
          <cell r="M22306">
            <v>0</v>
          </cell>
          <cell r="N22306">
            <v>580</v>
          </cell>
        </row>
        <row r="22307">
          <cell r="A22307" t="str">
            <v>农村低保</v>
          </cell>
        </row>
        <row r="22307">
          <cell r="E22307" t="str">
            <v>曲屯</v>
          </cell>
        </row>
        <row r="22307">
          <cell r="K22307">
            <v>1</v>
          </cell>
          <cell r="L22307">
            <v>290</v>
          </cell>
          <cell r="M22307">
            <v>0</v>
          </cell>
          <cell r="N22307">
            <v>290</v>
          </cell>
        </row>
        <row r="22308">
          <cell r="A22308" t="str">
            <v>农村低保</v>
          </cell>
        </row>
        <row r="22308">
          <cell r="E22308" t="str">
            <v>曲屯</v>
          </cell>
        </row>
        <row r="22308">
          <cell r="K22308">
            <v>1</v>
          </cell>
          <cell r="L22308">
            <v>290</v>
          </cell>
          <cell r="M22308">
            <v>0</v>
          </cell>
          <cell r="N22308">
            <v>290</v>
          </cell>
        </row>
        <row r="22309">
          <cell r="A22309" t="str">
            <v>农村低保</v>
          </cell>
        </row>
        <row r="22309">
          <cell r="E22309" t="str">
            <v>曲屯</v>
          </cell>
        </row>
        <row r="22309">
          <cell r="K22309">
            <v>5</v>
          </cell>
          <cell r="L22309">
            <v>290</v>
          </cell>
          <cell r="M22309">
            <v>0</v>
          </cell>
          <cell r="N22309">
            <v>1450</v>
          </cell>
        </row>
        <row r="22310">
          <cell r="A22310" t="str">
            <v>农村低保</v>
          </cell>
        </row>
        <row r="22310">
          <cell r="E22310" t="str">
            <v>安字营</v>
          </cell>
        </row>
        <row r="22310">
          <cell r="K22310">
            <v>1</v>
          </cell>
          <cell r="L22310">
            <v>290</v>
          </cell>
          <cell r="M22310">
            <v>0</v>
          </cell>
          <cell r="N22310">
            <v>290</v>
          </cell>
        </row>
        <row r="22311">
          <cell r="A22311" t="str">
            <v>农村低保</v>
          </cell>
        </row>
        <row r="22311">
          <cell r="E22311" t="str">
            <v>安字营</v>
          </cell>
        </row>
        <row r="22311">
          <cell r="K22311">
            <v>3</v>
          </cell>
          <cell r="L22311">
            <v>405</v>
          </cell>
          <cell r="M22311">
            <v>0</v>
          </cell>
          <cell r="N22311">
            <v>1215</v>
          </cell>
        </row>
        <row r="22312">
          <cell r="A22312" t="str">
            <v>农村低保</v>
          </cell>
        </row>
        <row r="22312">
          <cell r="E22312" t="str">
            <v>安字营</v>
          </cell>
        </row>
        <row r="22312">
          <cell r="K22312">
            <v>2</v>
          </cell>
          <cell r="L22312">
            <v>290</v>
          </cell>
          <cell r="M22312">
            <v>0</v>
          </cell>
          <cell r="N22312">
            <v>580</v>
          </cell>
        </row>
        <row r="22313">
          <cell r="A22313" t="str">
            <v>农村低保</v>
          </cell>
        </row>
        <row r="22313">
          <cell r="E22313" t="str">
            <v>柳泉铺</v>
          </cell>
        </row>
        <row r="22313">
          <cell r="K22313">
            <v>3</v>
          </cell>
          <cell r="L22313">
            <v>405</v>
          </cell>
          <cell r="M22313">
            <v>0</v>
          </cell>
          <cell r="N22313">
            <v>1215</v>
          </cell>
        </row>
        <row r="22314">
          <cell r="A22314" t="str">
            <v>农村低保</v>
          </cell>
        </row>
        <row r="22314">
          <cell r="E22314" t="str">
            <v>柳泉铺</v>
          </cell>
        </row>
        <row r="22314">
          <cell r="K22314">
            <v>3</v>
          </cell>
          <cell r="L22314">
            <v>405</v>
          </cell>
          <cell r="M22314">
            <v>0</v>
          </cell>
          <cell r="N22314">
            <v>1215</v>
          </cell>
        </row>
        <row r="22315">
          <cell r="A22315" t="str">
            <v>农村低保</v>
          </cell>
        </row>
        <row r="22315">
          <cell r="E22315" t="str">
            <v>柳泉铺</v>
          </cell>
        </row>
        <row r="22315">
          <cell r="K22315">
            <v>4</v>
          </cell>
          <cell r="L22315">
            <v>405</v>
          </cell>
          <cell r="M22315">
            <v>0</v>
          </cell>
          <cell r="N22315">
            <v>1620</v>
          </cell>
        </row>
        <row r="22316">
          <cell r="A22316" t="str">
            <v>农村低保</v>
          </cell>
        </row>
        <row r="22316">
          <cell r="E22316" t="str">
            <v>彭营</v>
          </cell>
        </row>
        <row r="22316">
          <cell r="K22316">
            <v>1</v>
          </cell>
          <cell r="L22316">
            <v>405</v>
          </cell>
          <cell r="M22316">
            <v>0</v>
          </cell>
          <cell r="N22316">
            <v>405</v>
          </cell>
        </row>
        <row r="22317">
          <cell r="A22317" t="str">
            <v>农村低保</v>
          </cell>
        </row>
        <row r="22317">
          <cell r="E22317" t="str">
            <v>二龙</v>
          </cell>
        </row>
        <row r="22317">
          <cell r="K22317">
            <v>1</v>
          </cell>
          <cell r="L22317">
            <v>255</v>
          </cell>
          <cell r="M22317">
            <v>0</v>
          </cell>
          <cell r="N22317">
            <v>255</v>
          </cell>
        </row>
        <row r="22318">
          <cell r="A22318" t="str">
            <v>农村低保</v>
          </cell>
        </row>
        <row r="22318">
          <cell r="E22318" t="str">
            <v>二龙</v>
          </cell>
        </row>
        <row r="22318">
          <cell r="K22318">
            <v>2</v>
          </cell>
          <cell r="L22318">
            <v>255</v>
          </cell>
          <cell r="M22318">
            <v>0</v>
          </cell>
          <cell r="N22318">
            <v>510</v>
          </cell>
        </row>
        <row r="22319">
          <cell r="A22319" t="str">
            <v>农村低保</v>
          </cell>
        </row>
        <row r="22319">
          <cell r="E22319" t="str">
            <v>二龙</v>
          </cell>
        </row>
        <row r="22319">
          <cell r="K22319">
            <v>1</v>
          </cell>
          <cell r="L22319">
            <v>255</v>
          </cell>
          <cell r="M22319">
            <v>0</v>
          </cell>
          <cell r="N22319">
            <v>255</v>
          </cell>
        </row>
        <row r="22320">
          <cell r="A22320" t="str">
            <v>农村低保</v>
          </cell>
        </row>
        <row r="22320">
          <cell r="E22320" t="str">
            <v>二龙</v>
          </cell>
        </row>
        <row r="22320">
          <cell r="K22320">
            <v>2</v>
          </cell>
          <cell r="L22320">
            <v>290</v>
          </cell>
          <cell r="M22320">
            <v>0</v>
          </cell>
          <cell r="N22320">
            <v>580</v>
          </cell>
        </row>
        <row r="22321">
          <cell r="A22321" t="str">
            <v>农村低保</v>
          </cell>
        </row>
        <row r="22321">
          <cell r="E22321" t="str">
            <v>二龙</v>
          </cell>
        </row>
        <row r="22321">
          <cell r="K22321">
            <v>1</v>
          </cell>
          <cell r="L22321">
            <v>255</v>
          </cell>
          <cell r="M22321">
            <v>0</v>
          </cell>
          <cell r="N22321">
            <v>255</v>
          </cell>
        </row>
        <row r="22322">
          <cell r="A22322" t="str">
            <v>农村低保</v>
          </cell>
        </row>
        <row r="22322">
          <cell r="E22322" t="str">
            <v>二龙</v>
          </cell>
        </row>
        <row r="22322">
          <cell r="K22322">
            <v>2</v>
          </cell>
          <cell r="L22322">
            <v>290</v>
          </cell>
          <cell r="M22322">
            <v>0</v>
          </cell>
          <cell r="N22322">
            <v>580</v>
          </cell>
        </row>
        <row r="22323">
          <cell r="A22323" t="str">
            <v>农村低保</v>
          </cell>
        </row>
        <row r="22323">
          <cell r="E22323" t="str">
            <v>二龙</v>
          </cell>
        </row>
        <row r="22323">
          <cell r="K22323">
            <v>1</v>
          </cell>
          <cell r="L22323">
            <v>290</v>
          </cell>
          <cell r="M22323">
            <v>0</v>
          </cell>
          <cell r="N22323">
            <v>290</v>
          </cell>
        </row>
        <row r="22324">
          <cell r="A22324" t="str">
            <v>农村低保</v>
          </cell>
        </row>
        <row r="22324">
          <cell r="E22324" t="str">
            <v>二龙</v>
          </cell>
        </row>
        <row r="22324">
          <cell r="K22324">
            <v>1</v>
          </cell>
          <cell r="L22324">
            <v>290</v>
          </cell>
          <cell r="M22324">
            <v>0</v>
          </cell>
          <cell r="N22324">
            <v>290</v>
          </cell>
        </row>
        <row r="22325">
          <cell r="A22325" t="str">
            <v>农村低保</v>
          </cell>
        </row>
        <row r="22325">
          <cell r="E22325" t="str">
            <v>二龙</v>
          </cell>
        </row>
        <row r="22325">
          <cell r="K22325">
            <v>1</v>
          </cell>
          <cell r="L22325">
            <v>290</v>
          </cell>
          <cell r="M22325">
            <v>0</v>
          </cell>
          <cell r="N22325">
            <v>290</v>
          </cell>
        </row>
        <row r="22326">
          <cell r="A22326" t="str">
            <v>农村低保</v>
          </cell>
        </row>
        <row r="22326">
          <cell r="E22326" t="str">
            <v>二龙</v>
          </cell>
        </row>
        <row r="22326">
          <cell r="K22326">
            <v>1</v>
          </cell>
          <cell r="L22326">
            <v>290</v>
          </cell>
          <cell r="M22326">
            <v>0</v>
          </cell>
          <cell r="N22326">
            <v>290</v>
          </cell>
        </row>
        <row r="22327">
          <cell r="A22327" t="str">
            <v>农村低保</v>
          </cell>
        </row>
        <row r="22327">
          <cell r="E22327" t="str">
            <v>二龙</v>
          </cell>
        </row>
        <row r="22327">
          <cell r="K22327">
            <v>4</v>
          </cell>
          <cell r="L22327">
            <v>255</v>
          </cell>
          <cell r="M22327">
            <v>0</v>
          </cell>
          <cell r="N22327">
            <v>1020</v>
          </cell>
        </row>
        <row r="22328">
          <cell r="A22328" t="str">
            <v>农村低保</v>
          </cell>
        </row>
        <row r="22328">
          <cell r="E22328" t="str">
            <v>二龙</v>
          </cell>
        </row>
        <row r="22328">
          <cell r="K22328">
            <v>5</v>
          </cell>
          <cell r="L22328">
            <v>290</v>
          </cell>
          <cell r="M22328">
            <v>0</v>
          </cell>
          <cell r="N22328">
            <v>1450</v>
          </cell>
        </row>
        <row r="22329">
          <cell r="A22329" t="str">
            <v>农村低保</v>
          </cell>
        </row>
        <row r="22329">
          <cell r="E22329" t="str">
            <v>二龙</v>
          </cell>
        </row>
        <row r="22329">
          <cell r="K22329">
            <v>2</v>
          </cell>
          <cell r="L22329">
            <v>290</v>
          </cell>
          <cell r="M22329">
            <v>0</v>
          </cell>
          <cell r="N22329">
            <v>580</v>
          </cell>
        </row>
        <row r="22330">
          <cell r="A22330" t="str">
            <v>农村低保</v>
          </cell>
        </row>
        <row r="22330">
          <cell r="E22330" t="str">
            <v>二龙</v>
          </cell>
        </row>
        <row r="22330">
          <cell r="K22330">
            <v>2</v>
          </cell>
          <cell r="L22330">
            <v>290</v>
          </cell>
          <cell r="M22330">
            <v>0</v>
          </cell>
          <cell r="N22330">
            <v>580</v>
          </cell>
        </row>
        <row r="22331">
          <cell r="A22331" t="str">
            <v>农村低保</v>
          </cell>
        </row>
        <row r="22331">
          <cell r="E22331" t="str">
            <v>二龙</v>
          </cell>
        </row>
        <row r="22331">
          <cell r="K22331">
            <v>2</v>
          </cell>
          <cell r="L22331">
            <v>290</v>
          </cell>
          <cell r="M22331">
            <v>0</v>
          </cell>
          <cell r="N22331">
            <v>580</v>
          </cell>
        </row>
        <row r="22332">
          <cell r="A22332" t="str">
            <v>农村低保</v>
          </cell>
        </row>
        <row r="22332">
          <cell r="E22332" t="str">
            <v>二龙</v>
          </cell>
        </row>
        <row r="22332">
          <cell r="K22332">
            <v>1</v>
          </cell>
          <cell r="L22332">
            <v>405</v>
          </cell>
          <cell r="M22332">
            <v>0</v>
          </cell>
          <cell r="N22332">
            <v>405</v>
          </cell>
        </row>
        <row r="22333">
          <cell r="A22333" t="str">
            <v>农村低保</v>
          </cell>
        </row>
        <row r="22333">
          <cell r="E22333" t="str">
            <v>二龙</v>
          </cell>
        </row>
        <row r="22333">
          <cell r="K22333">
            <v>1</v>
          </cell>
          <cell r="L22333">
            <v>290</v>
          </cell>
          <cell r="M22333">
            <v>0</v>
          </cell>
          <cell r="N22333">
            <v>290</v>
          </cell>
        </row>
        <row r="22334">
          <cell r="A22334" t="str">
            <v>农村低保</v>
          </cell>
        </row>
        <row r="22334">
          <cell r="E22334" t="str">
            <v>二龙</v>
          </cell>
        </row>
        <row r="22334">
          <cell r="K22334">
            <v>1</v>
          </cell>
          <cell r="L22334">
            <v>290</v>
          </cell>
          <cell r="M22334">
            <v>0</v>
          </cell>
          <cell r="N22334">
            <v>290</v>
          </cell>
        </row>
        <row r="22335">
          <cell r="A22335" t="str">
            <v>农村低保</v>
          </cell>
        </row>
        <row r="22335">
          <cell r="E22335" t="str">
            <v>二龙</v>
          </cell>
        </row>
        <row r="22335">
          <cell r="K22335">
            <v>3</v>
          </cell>
          <cell r="L22335">
            <v>255</v>
          </cell>
          <cell r="M22335">
            <v>0</v>
          </cell>
          <cell r="N22335">
            <v>765</v>
          </cell>
        </row>
        <row r="22336">
          <cell r="A22336" t="str">
            <v>农村低保</v>
          </cell>
        </row>
        <row r="22336">
          <cell r="E22336" t="str">
            <v>二龙</v>
          </cell>
        </row>
        <row r="22336">
          <cell r="K22336">
            <v>2</v>
          </cell>
          <cell r="L22336">
            <v>290</v>
          </cell>
          <cell r="M22336">
            <v>0</v>
          </cell>
          <cell r="N22336">
            <v>580</v>
          </cell>
        </row>
        <row r="22337">
          <cell r="A22337" t="str">
            <v>农村低保</v>
          </cell>
        </row>
        <row r="22337">
          <cell r="E22337" t="str">
            <v>二龙</v>
          </cell>
        </row>
        <row r="22337">
          <cell r="K22337">
            <v>4</v>
          </cell>
          <cell r="L22337">
            <v>255</v>
          </cell>
          <cell r="M22337">
            <v>0</v>
          </cell>
          <cell r="N22337">
            <v>1020</v>
          </cell>
        </row>
        <row r="22338">
          <cell r="A22338" t="str">
            <v>农村低保</v>
          </cell>
        </row>
        <row r="22338">
          <cell r="E22338" t="str">
            <v>二龙</v>
          </cell>
        </row>
        <row r="22338">
          <cell r="K22338">
            <v>1</v>
          </cell>
          <cell r="L22338">
            <v>290</v>
          </cell>
          <cell r="M22338">
            <v>0</v>
          </cell>
          <cell r="N22338">
            <v>290</v>
          </cell>
        </row>
        <row r="22339">
          <cell r="A22339" t="str">
            <v>农村低保</v>
          </cell>
        </row>
        <row r="22339">
          <cell r="E22339" t="str">
            <v>二龙</v>
          </cell>
        </row>
        <row r="22339">
          <cell r="K22339">
            <v>3</v>
          </cell>
          <cell r="L22339">
            <v>255</v>
          </cell>
          <cell r="M22339">
            <v>0</v>
          </cell>
          <cell r="N22339">
            <v>765</v>
          </cell>
        </row>
        <row r="22340">
          <cell r="A22340" t="str">
            <v>农村低保</v>
          </cell>
        </row>
        <row r="22340">
          <cell r="E22340" t="str">
            <v>二龙</v>
          </cell>
        </row>
        <row r="22340">
          <cell r="K22340">
            <v>2</v>
          </cell>
          <cell r="L22340">
            <v>255</v>
          </cell>
          <cell r="M22340">
            <v>0</v>
          </cell>
          <cell r="N22340">
            <v>510</v>
          </cell>
        </row>
        <row r="22341">
          <cell r="A22341" t="str">
            <v>农村低保</v>
          </cell>
        </row>
        <row r="22341">
          <cell r="E22341" t="str">
            <v>二龙</v>
          </cell>
        </row>
        <row r="22341">
          <cell r="K22341">
            <v>4</v>
          </cell>
          <cell r="L22341">
            <v>255</v>
          </cell>
          <cell r="M22341">
            <v>0</v>
          </cell>
          <cell r="N22341">
            <v>1020</v>
          </cell>
        </row>
        <row r="22342">
          <cell r="A22342" t="str">
            <v>农村低保</v>
          </cell>
        </row>
        <row r="22342">
          <cell r="E22342" t="str">
            <v>郭庄</v>
          </cell>
        </row>
        <row r="22342">
          <cell r="K22342">
            <v>2</v>
          </cell>
          <cell r="L22342">
            <v>290</v>
          </cell>
          <cell r="M22342">
            <v>0</v>
          </cell>
          <cell r="N22342">
            <v>580</v>
          </cell>
        </row>
        <row r="22343">
          <cell r="A22343" t="str">
            <v>农村低保</v>
          </cell>
        </row>
        <row r="22343">
          <cell r="E22343" t="str">
            <v>郭庄</v>
          </cell>
        </row>
        <row r="22343">
          <cell r="K22343">
            <v>1</v>
          </cell>
          <cell r="L22343">
            <v>290</v>
          </cell>
          <cell r="M22343">
            <v>0</v>
          </cell>
          <cell r="N22343">
            <v>290</v>
          </cell>
        </row>
        <row r="22344">
          <cell r="A22344" t="str">
            <v>农村低保</v>
          </cell>
        </row>
        <row r="22344">
          <cell r="E22344" t="str">
            <v>郭庄</v>
          </cell>
        </row>
        <row r="22344">
          <cell r="K22344">
            <v>1</v>
          </cell>
          <cell r="L22344">
            <v>290</v>
          </cell>
          <cell r="M22344">
            <v>0</v>
          </cell>
          <cell r="N22344">
            <v>290</v>
          </cell>
        </row>
        <row r="22345">
          <cell r="A22345" t="str">
            <v>农村低保</v>
          </cell>
        </row>
        <row r="22345">
          <cell r="E22345" t="str">
            <v>郭庄</v>
          </cell>
        </row>
        <row r="22345">
          <cell r="K22345">
            <v>2</v>
          </cell>
          <cell r="L22345">
            <v>290</v>
          </cell>
          <cell r="M22345">
            <v>0</v>
          </cell>
          <cell r="N22345">
            <v>580</v>
          </cell>
        </row>
        <row r="22346">
          <cell r="A22346" t="str">
            <v>农村低保</v>
          </cell>
        </row>
        <row r="22346">
          <cell r="E22346" t="str">
            <v>郭庄</v>
          </cell>
        </row>
        <row r="22346">
          <cell r="K22346">
            <v>3</v>
          </cell>
          <cell r="L22346">
            <v>290</v>
          </cell>
          <cell r="M22346">
            <v>0</v>
          </cell>
          <cell r="N22346">
            <v>870</v>
          </cell>
        </row>
        <row r="22347">
          <cell r="A22347" t="str">
            <v>农村低保</v>
          </cell>
        </row>
        <row r="22347">
          <cell r="E22347" t="str">
            <v>彭营</v>
          </cell>
        </row>
        <row r="22347">
          <cell r="K22347">
            <v>3</v>
          </cell>
          <cell r="L22347">
            <v>405</v>
          </cell>
          <cell r="M22347">
            <v>0</v>
          </cell>
          <cell r="N22347">
            <v>1215</v>
          </cell>
        </row>
        <row r="22348">
          <cell r="A22348" t="str">
            <v>农村低保</v>
          </cell>
        </row>
        <row r="22348">
          <cell r="E22348" t="str">
            <v>彭营</v>
          </cell>
        </row>
        <row r="22348">
          <cell r="K22348">
            <v>1</v>
          </cell>
          <cell r="L22348">
            <v>405</v>
          </cell>
          <cell r="M22348">
            <v>0</v>
          </cell>
          <cell r="N22348">
            <v>405</v>
          </cell>
        </row>
        <row r="22349">
          <cell r="A22349" t="str">
            <v>农村低保</v>
          </cell>
        </row>
        <row r="22349">
          <cell r="E22349" t="str">
            <v>彭营</v>
          </cell>
        </row>
        <row r="22349">
          <cell r="K22349">
            <v>1</v>
          </cell>
          <cell r="L22349">
            <v>290</v>
          </cell>
          <cell r="M22349">
            <v>0</v>
          </cell>
          <cell r="N22349">
            <v>290</v>
          </cell>
        </row>
        <row r="22350">
          <cell r="A22350" t="str">
            <v>农村低保</v>
          </cell>
        </row>
        <row r="22350">
          <cell r="E22350" t="str">
            <v>彭营</v>
          </cell>
        </row>
        <row r="22350">
          <cell r="K22350">
            <v>3</v>
          </cell>
          <cell r="L22350">
            <v>290</v>
          </cell>
          <cell r="M22350">
            <v>0</v>
          </cell>
          <cell r="N22350">
            <v>870</v>
          </cell>
        </row>
        <row r="22351">
          <cell r="A22351" t="str">
            <v>农村低保</v>
          </cell>
        </row>
        <row r="22351">
          <cell r="E22351" t="str">
            <v>彭营</v>
          </cell>
        </row>
        <row r="22351">
          <cell r="K22351">
            <v>1</v>
          </cell>
          <cell r="L22351">
            <v>290</v>
          </cell>
          <cell r="M22351">
            <v>0</v>
          </cell>
          <cell r="N22351">
            <v>290</v>
          </cell>
        </row>
        <row r="22352">
          <cell r="A22352" t="str">
            <v>农村低保</v>
          </cell>
        </row>
        <row r="22352">
          <cell r="E22352" t="str">
            <v>彭营</v>
          </cell>
        </row>
        <row r="22352">
          <cell r="K22352">
            <v>3</v>
          </cell>
          <cell r="L22352">
            <v>405</v>
          </cell>
          <cell r="M22352">
            <v>0</v>
          </cell>
          <cell r="N22352">
            <v>1215</v>
          </cell>
        </row>
        <row r="22353">
          <cell r="A22353" t="str">
            <v>农村低保</v>
          </cell>
        </row>
        <row r="22353">
          <cell r="E22353" t="str">
            <v>彭营</v>
          </cell>
        </row>
        <row r="22353">
          <cell r="K22353">
            <v>2</v>
          </cell>
          <cell r="L22353">
            <v>405</v>
          </cell>
          <cell r="M22353">
            <v>0</v>
          </cell>
          <cell r="N22353">
            <v>810</v>
          </cell>
        </row>
        <row r="22354">
          <cell r="A22354" t="str">
            <v>农村低保</v>
          </cell>
        </row>
        <row r="22354">
          <cell r="E22354" t="str">
            <v>彭营</v>
          </cell>
        </row>
        <row r="22354">
          <cell r="K22354">
            <v>1</v>
          </cell>
          <cell r="L22354">
            <v>405</v>
          </cell>
          <cell r="M22354">
            <v>0</v>
          </cell>
          <cell r="N22354">
            <v>405</v>
          </cell>
        </row>
        <row r="22355">
          <cell r="A22355" t="str">
            <v>农村低保</v>
          </cell>
        </row>
        <row r="22355">
          <cell r="E22355" t="str">
            <v>彭营</v>
          </cell>
        </row>
        <row r="22355">
          <cell r="K22355">
            <v>2</v>
          </cell>
          <cell r="L22355">
            <v>255</v>
          </cell>
          <cell r="M22355">
            <v>0</v>
          </cell>
          <cell r="N22355">
            <v>510</v>
          </cell>
        </row>
        <row r="22356">
          <cell r="A22356" t="str">
            <v>农村低保</v>
          </cell>
        </row>
        <row r="22356">
          <cell r="E22356" t="str">
            <v>彭营</v>
          </cell>
        </row>
        <row r="22356">
          <cell r="K22356">
            <v>4</v>
          </cell>
          <cell r="L22356">
            <v>405</v>
          </cell>
          <cell r="M22356">
            <v>0</v>
          </cell>
          <cell r="N22356">
            <v>1620</v>
          </cell>
        </row>
        <row r="22357">
          <cell r="A22357" t="str">
            <v>农村低保</v>
          </cell>
        </row>
        <row r="22357">
          <cell r="E22357" t="str">
            <v>彭营</v>
          </cell>
        </row>
        <row r="22357">
          <cell r="K22357">
            <v>1</v>
          </cell>
          <cell r="L22357">
            <v>405</v>
          </cell>
          <cell r="M22357">
            <v>0</v>
          </cell>
          <cell r="N22357">
            <v>405</v>
          </cell>
        </row>
        <row r="22358">
          <cell r="A22358" t="str">
            <v>农村低保</v>
          </cell>
        </row>
        <row r="22358">
          <cell r="E22358" t="str">
            <v>彭营</v>
          </cell>
        </row>
        <row r="22358">
          <cell r="K22358">
            <v>1</v>
          </cell>
          <cell r="L22358">
            <v>290</v>
          </cell>
          <cell r="M22358">
            <v>0</v>
          </cell>
          <cell r="N22358">
            <v>290</v>
          </cell>
        </row>
        <row r="22359">
          <cell r="A22359" t="str">
            <v>农村低保</v>
          </cell>
        </row>
        <row r="22359">
          <cell r="E22359" t="str">
            <v>彭营</v>
          </cell>
        </row>
        <row r="22359">
          <cell r="K22359">
            <v>1</v>
          </cell>
          <cell r="L22359">
            <v>290</v>
          </cell>
          <cell r="M22359">
            <v>0</v>
          </cell>
          <cell r="N22359">
            <v>290</v>
          </cell>
        </row>
        <row r="22360">
          <cell r="A22360" t="str">
            <v>农村低保</v>
          </cell>
        </row>
        <row r="22360">
          <cell r="E22360" t="str">
            <v>彭营</v>
          </cell>
        </row>
        <row r="22360">
          <cell r="K22360">
            <v>4</v>
          </cell>
          <cell r="L22360">
            <v>405</v>
          </cell>
          <cell r="M22360">
            <v>0</v>
          </cell>
          <cell r="N22360">
            <v>1620</v>
          </cell>
        </row>
        <row r="22361">
          <cell r="A22361" t="str">
            <v>农村低保</v>
          </cell>
        </row>
        <row r="22361">
          <cell r="E22361" t="str">
            <v>彭营</v>
          </cell>
        </row>
        <row r="22361">
          <cell r="K22361">
            <v>1</v>
          </cell>
          <cell r="L22361">
            <v>405</v>
          </cell>
          <cell r="M22361">
            <v>0</v>
          </cell>
          <cell r="N22361">
            <v>405</v>
          </cell>
        </row>
        <row r="22362">
          <cell r="A22362" t="str">
            <v>农村低保</v>
          </cell>
        </row>
        <row r="22362">
          <cell r="E22362" t="str">
            <v>彭营</v>
          </cell>
        </row>
        <row r="22362">
          <cell r="K22362">
            <v>2</v>
          </cell>
          <cell r="L22362">
            <v>405</v>
          </cell>
          <cell r="M22362">
            <v>0</v>
          </cell>
          <cell r="N22362">
            <v>810</v>
          </cell>
        </row>
        <row r="22363">
          <cell r="A22363" t="str">
            <v>农村低保</v>
          </cell>
        </row>
        <row r="22363">
          <cell r="E22363" t="str">
            <v>彭营</v>
          </cell>
        </row>
        <row r="22363">
          <cell r="K22363">
            <v>1</v>
          </cell>
          <cell r="L22363">
            <v>290</v>
          </cell>
          <cell r="M22363">
            <v>0</v>
          </cell>
          <cell r="N22363">
            <v>290</v>
          </cell>
        </row>
        <row r="22364">
          <cell r="A22364" t="str">
            <v>农村低保</v>
          </cell>
        </row>
        <row r="22364">
          <cell r="E22364" t="str">
            <v>彭营</v>
          </cell>
        </row>
        <row r="22364">
          <cell r="K22364">
            <v>2</v>
          </cell>
          <cell r="L22364">
            <v>290</v>
          </cell>
          <cell r="M22364">
            <v>0</v>
          </cell>
          <cell r="N22364">
            <v>580</v>
          </cell>
        </row>
        <row r="22365">
          <cell r="A22365" t="str">
            <v>农村低保</v>
          </cell>
        </row>
        <row r="22365">
          <cell r="E22365" t="str">
            <v>彭营</v>
          </cell>
        </row>
        <row r="22365">
          <cell r="K22365">
            <v>2</v>
          </cell>
          <cell r="L22365">
            <v>290</v>
          </cell>
          <cell r="M22365">
            <v>0</v>
          </cell>
          <cell r="N22365">
            <v>580</v>
          </cell>
        </row>
        <row r="22366">
          <cell r="A22366" t="str">
            <v>农村低保</v>
          </cell>
        </row>
        <row r="22366">
          <cell r="E22366" t="str">
            <v>彭营</v>
          </cell>
        </row>
        <row r="22366">
          <cell r="K22366">
            <v>1</v>
          </cell>
          <cell r="L22366">
            <v>290</v>
          </cell>
          <cell r="M22366">
            <v>0</v>
          </cell>
          <cell r="N22366">
            <v>290</v>
          </cell>
        </row>
        <row r="22367">
          <cell r="A22367" t="str">
            <v>农村低保</v>
          </cell>
        </row>
        <row r="22367">
          <cell r="E22367" t="str">
            <v>彭营</v>
          </cell>
        </row>
        <row r="22367">
          <cell r="K22367">
            <v>1</v>
          </cell>
          <cell r="L22367">
            <v>405</v>
          </cell>
          <cell r="M22367">
            <v>0</v>
          </cell>
          <cell r="N22367">
            <v>405</v>
          </cell>
        </row>
        <row r="22368">
          <cell r="A22368" t="str">
            <v>农村低保</v>
          </cell>
        </row>
        <row r="22368">
          <cell r="E22368" t="str">
            <v>彭营</v>
          </cell>
        </row>
        <row r="22368">
          <cell r="K22368">
            <v>1</v>
          </cell>
          <cell r="L22368">
            <v>290</v>
          </cell>
          <cell r="M22368">
            <v>0</v>
          </cell>
          <cell r="N22368">
            <v>290</v>
          </cell>
        </row>
        <row r="22369">
          <cell r="A22369" t="str">
            <v>农村低保</v>
          </cell>
        </row>
        <row r="22369">
          <cell r="E22369" t="str">
            <v>彭营</v>
          </cell>
        </row>
        <row r="22369">
          <cell r="K22369">
            <v>2</v>
          </cell>
          <cell r="L22369">
            <v>290</v>
          </cell>
          <cell r="M22369">
            <v>0</v>
          </cell>
          <cell r="N22369">
            <v>580</v>
          </cell>
        </row>
        <row r="22370">
          <cell r="A22370" t="str">
            <v>农村低保</v>
          </cell>
        </row>
        <row r="22370">
          <cell r="E22370" t="str">
            <v>彭营</v>
          </cell>
        </row>
        <row r="22370">
          <cell r="K22370">
            <v>2</v>
          </cell>
          <cell r="L22370">
            <v>255</v>
          </cell>
          <cell r="M22370">
            <v>0</v>
          </cell>
          <cell r="N22370">
            <v>510</v>
          </cell>
        </row>
        <row r="22371">
          <cell r="A22371" t="str">
            <v>农村低保</v>
          </cell>
        </row>
        <row r="22371">
          <cell r="E22371" t="str">
            <v>彭营</v>
          </cell>
        </row>
        <row r="22371">
          <cell r="K22371">
            <v>1</v>
          </cell>
          <cell r="L22371">
            <v>290</v>
          </cell>
          <cell r="M22371">
            <v>0</v>
          </cell>
          <cell r="N22371">
            <v>290</v>
          </cell>
        </row>
        <row r="22372">
          <cell r="A22372" t="str">
            <v>农村低保</v>
          </cell>
        </row>
        <row r="22372">
          <cell r="E22372" t="str">
            <v>彭营</v>
          </cell>
        </row>
        <row r="22372">
          <cell r="K22372">
            <v>1</v>
          </cell>
          <cell r="L22372">
            <v>255</v>
          </cell>
          <cell r="M22372">
            <v>0</v>
          </cell>
          <cell r="N22372">
            <v>255</v>
          </cell>
        </row>
        <row r="22373">
          <cell r="A22373" t="str">
            <v>农村低保</v>
          </cell>
        </row>
        <row r="22373">
          <cell r="E22373" t="str">
            <v>彭营</v>
          </cell>
        </row>
        <row r="22373">
          <cell r="K22373">
            <v>2</v>
          </cell>
          <cell r="L22373">
            <v>405</v>
          </cell>
          <cell r="M22373">
            <v>0</v>
          </cell>
          <cell r="N22373">
            <v>810</v>
          </cell>
        </row>
        <row r="22374">
          <cell r="A22374" t="str">
            <v>农村低保</v>
          </cell>
        </row>
        <row r="22374">
          <cell r="E22374" t="str">
            <v>彭营</v>
          </cell>
        </row>
        <row r="22374">
          <cell r="K22374">
            <v>4</v>
          </cell>
          <cell r="L22374">
            <v>255</v>
          </cell>
          <cell r="M22374">
            <v>0</v>
          </cell>
          <cell r="N22374">
            <v>1020</v>
          </cell>
        </row>
        <row r="22375">
          <cell r="A22375" t="str">
            <v>农村低保</v>
          </cell>
        </row>
        <row r="22375">
          <cell r="E22375" t="str">
            <v>彭营</v>
          </cell>
        </row>
        <row r="22375">
          <cell r="K22375">
            <v>2</v>
          </cell>
          <cell r="L22375">
            <v>290</v>
          </cell>
          <cell r="M22375">
            <v>0</v>
          </cell>
          <cell r="N22375">
            <v>580</v>
          </cell>
        </row>
        <row r="22376">
          <cell r="A22376" t="str">
            <v>农村低保</v>
          </cell>
        </row>
        <row r="22376">
          <cell r="E22376" t="str">
            <v>彭营</v>
          </cell>
        </row>
        <row r="22376">
          <cell r="K22376">
            <v>3</v>
          </cell>
          <cell r="L22376">
            <v>290</v>
          </cell>
          <cell r="M22376">
            <v>0</v>
          </cell>
          <cell r="N22376">
            <v>870</v>
          </cell>
        </row>
        <row r="22377">
          <cell r="A22377" t="str">
            <v>农村低保</v>
          </cell>
        </row>
        <row r="22377">
          <cell r="E22377" t="str">
            <v>彭营</v>
          </cell>
        </row>
        <row r="22377">
          <cell r="K22377">
            <v>3</v>
          </cell>
          <cell r="L22377">
            <v>405</v>
          </cell>
          <cell r="M22377">
            <v>0</v>
          </cell>
          <cell r="N22377">
            <v>1215</v>
          </cell>
        </row>
        <row r="22378">
          <cell r="A22378" t="str">
            <v>农村低保</v>
          </cell>
        </row>
        <row r="22378">
          <cell r="E22378" t="str">
            <v>彭营</v>
          </cell>
        </row>
        <row r="22378">
          <cell r="K22378">
            <v>4</v>
          </cell>
          <cell r="L22378">
            <v>405</v>
          </cell>
          <cell r="M22378">
            <v>0</v>
          </cell>
          <cell r="N22378">
            <v>1620</v>
          </cell>
        </row>
        <row r="22379">
          <cell r="A22379" t="str">
            <v>农村低保</v>
          </cell>
        </row>
        <row r="22379">
          <cell r="E22379" t="str">
            <v>彭营</v>
          </cell>
        </row>
        <row r="22379">
          <cell r="K22379">
            <v>1</v>
          </cell>
          <cell r="L22379">
            <v>405</v>
          </cell>
          <cell r="M22379">
            <v>0</v>
          </cell>
          <cell r="N22379">
            <v>405</v>
          </cell>
        </row>
        <row r="22380">
          <cell r="A22380" t="str">
            <v>农村低保</v>
          </cell>
        </row>
        <row r="22380">
          <cell r="E22380" t="str">
            <v>彭营</v>
          </cell>
        </row>
        <row r="22380">
          <cell r="K22380">
            <v>5</v>
          </cell>
          <cell r="L22380">
            <v>405</v>
          </cell>
          <cell r="M22380">
            <v>0</v>
          </cell>
          <cell r="N22380">
            <v>2025</v>
          </cell>
        </row>
        <row r="22381">
          <cell r="A22381" t="str">
            <v>农村低保</v>
          </cell>
        </row>
        <row r="22381">
          <cell r="E22381" t="str">
            <v>彭营</v>
          </cell>
        </row>
        <row r="22381">
          <cell r="K22381">
            <v>2</v>
          </cell>
          <cell r="L22381">
            <v>290</v>
          </cell>
          <cell r="M22381">
            <v>0</v>
          </cell>
          <cell r="N22381">
            <v>580</v>
          </cell>
        </row>
        <row r="22382">
          <cell r="A22382" t="str">
            <v>农村低保</v>
          </cell>
        </row>
        <row r="22382">
          <cell r="E22382" t="str">
            <v>彭营</v>
          </cell>
        </row>
        <row r="22382">
          <cell r="K22382">
            <v>2</v>
          </cell>
          <cell r="L22382">
            <v>290</v>
          </cell>
          <cell r="M22382">
            <v>0</v>
          </cell>
          <cell r="N22382">
            <v>580</v>
          </cell>
        </row>
        <row r="22383">
          <cell r="A22383" t="str">
            <v>农村低保</v>
          </cell>
        </row>
        <row r="22383">
          <cell r="E22383" t="str">
            <v>彭营</v>
          </cell>
        </row>
        <row r="22383">
          <cell r="K22383">
            <v>2</v>
          </cell>
          <cell r="L22383">
            <v>290</v>
          </cell>
          <cell r="M22383">
            <v>0</v>
          </cell>
          <cell r="N22383">
            <v>580</v>
          </cell>
        </row>
        <row r="22384">
          <cell r="A22384" t="str">
            <v>农村低保</v>
          </cell>
        </row>
        <row r="22384">
          <cell r="E22384" t="str">
            <v>彭营</v>
          </cell>
        </row>
        <row r="22384">
          <cell r="K22384">
            <v>1</v>
          </cell>
          <cell r="L22384">
            <v>290</v>
          </cell>
          <cell r="M22384">
            <v>0</v>
          </cell>
          <cell r="N22384">
            <v>290</v>
          </cell>
        </row>
        <row r="22385">
          <cell r="A22385" t="str">
            <v>农村低保</v>
          </cell>
        </row>
        <row r="22385">
          <cell r="E22385" t="str">
            <v>彭营</v>
          </cell>
        </row>
        <row r="22385">
          <cell r="K22385">
            <v>3</v>
          </cell>
          <cell r="L22385">
            <v>290</v>
          </cell>
          <cell r="M22385">
            <v>0</v>
          </cell>
          <cell r="N22385">
            <v>870</v>
          </cell>
        </row>
        <row r="22386">
          <cell r="A22386" t="str">
            <v>农村低保</v>
          </cell>
        </row>
        <row r="22386">
          <cell r="E22386" t="str">
            <v>彭营</v>
          </cell>
        </row>
        <row r="22386">
          <cell r="K22386">
            <v>2</v>
          </cell>
          <cell r="L22386">
            <v>290</v>
          </cell>
          <cell r="M22386">
            <v>0</v>
          </cell>
          <cell r="N22386">
            <v>580</v>
          </cell>
        </row>
        <row r="22387">
          <cell r="A22387" t="str">
            <v>农村低保</v>
          </cell>
        </row>
        <row r="22387">
          <cell r="E22387" t="str">
            <v>彭营</v>
          </cell>
        </row>
        <row r="22387">
          <cell r="K22387">
            <v>2</v>
          </cell>
          <cell r="L22387">
            <v>290</v>
          </cell>
          <cell r="M22387">
            <v>0</v>
          </cell>
          <cell r="N22387">
            <v>580</v>
          </cell>
        </row>
        <row r="22388">
          <cell r="A22388" t="str">
            <v>农村低保</v>
          </cell>
        </row>
        <row r="22388">
          <cell r="E22388" t="str">
            <v>彭营</v>
          </cell>
        </row>
        <row r="22388">
          <cell r="K22388">
            <v>2</v>
          </cell>
          <cell r="L22388">
            <v>290</v>
          </cell>
          <cell r="M22388">
            <v>0</v>
          </cell>
          <cell r="N22388">
            <v>580</v>
          </cell>
        </row>
        <row r="22389">
          <cell r="A22389" t="str">
            <v>农村低保</v>
          </cell>
        </row>
        <row r="22389">
          <cell r="E22389" t="str">
            <v>彭营</v>
          </cell>
        </row>
        <row r="22389">
          <cell r="K22389">
            <v>2</v>
          </cell>
          <cell r="L22389">
            <v>290</v>
          </cell>
          <cell r="M22389">
            <v>0</v>
          </cell>
          <cell r="N22389">
            <v>580</v>
          </cell>
        </row>
        <row r="22390">
          <cell r="A22390" t="str">
            <v>农村低保</v>
          </cell>
        </row>
        <row r="22390">
          <cell r="E22390" t="str">
            <v>石佛寺</v>
          </cell>
        </row>
        <row r="22390">
          <cell r="K22390">
            <v>1</v>
          </cell>
          <cell r="L22390">
            <v>290</v>
          </cell>
          <cell r="M22390">
            <v>0</v>
          </cell>
          <cell r="N22390">
            <v>290</v>
          </cell>
        </row>
        <row r="22391">
          <cell r="A22391" t="str">
            <v>农村低保</v>
          </cell>
        </row>
        <row r="22391">
          <cell r="E22391" t="str">
            <v>石佛寺</v>
          </cell>
        </row>
        <row r="22391">
          <cell r="K22391">
            <v>2</v>
          </cell>
          <cell r="L22391">
            <v>255</v>
          </cell>
          <cell r="M22391">
            <v>0</v>
          </cell>
          <cell r="N22391">
            <v>510</v>
          </cell>
        </row>
        <row r="22392">
          <cell r="A22392" t="str">
            <v>农村低保</v>
          </cell>
        </row>
        <row r="22392">
          <cell r="E22392" t="str">
            <v>石佛寺</v>
          </cell>
        </row>
        <row r="22392">
          <cell r="K22392">
            <v>2</v>
          </cell>
          <cell r="L22392">
            <v>290</v>
          </cell>
          <cell r="M22392">
            <v>0</v>
          </cell>
          <cell r="N22392">
            <v>580</v>
          </cell>
        </row>
        <row r="22393">
          <cell r="A22393" t="str">
            <v>农村低保</v>
          </cell>
        </row>
        <row r="22393">
          <cell r="E22393" t="str">
            <v>石佛寺</v>
          </cell>
        </row>
        <row r="22393">
          <cell r="K22393">
            <v>2</v>
          </cell>
          <cell r="L22393">
            <v>290</v>
          </cell>
          <cell r="M22393">
            <v>0</v>
          </cell>
          <cell r="N22393">
            <v>580</v>
          </cell>
        </row>
        <row r="22394">
          <cell r="A22394" t="str">
            <v>农村低保</v>
          </cell>
        </row>
        <row r="22394">
          <cell r="E22394" t="str">
            <v>石佛寺</v>
          </cell>
        </row>
        <row r="22394">
          <cell r="K22394">
            <v>1</v>
          </cell>
          <cell r="L22394">
            <v>405</v>
          </cell>
          <cell r="M22394">
            <v>0</v>
          </cell>
          <cell r="N22394">
            <v>405</v>
          </cell>
        </row>
        <row r="22395">
          <cell r="A22395" t="str">
            <v>农村低保</v>
          </cell>
        </row>
        <row r="22395">
          <cell r="E22395" t="str">
            <v>石佛寺</v>
          </cell>
        </row>
        <row r="22395">
          <cell r="K22395">
            <v>2</v>
          </cell>
          <cell r="L22395">
            <v>290</v>
          </cell>
          <cell r="M22395">
            <v>0</v>
          </cell>
          <cell r="N22395">
            <v>580</v>
          </cell>
        </row>
        <row r="22396">
          <cell r="A22396" t="str">
            <v>农村低保</v>
          </cell>
        </row>
        <row r="22396">
          <cell r="E22396" t="str">
            <v>石佛寺</v>
          </cell>
        </row>
        <row r="22396">
          <cell r="K22396">
            <v>2</v>
          </cell>
          <cell r="L22396">
            <v>290</v>
          </cell>
          <cell r="M22396">
            <v>0</v>
          </cell>
          <cell r="N22396">
            <v>580</v>
          </cell>
        </row>
        <row r="22397">
          <cell r="A22397" t="str">
            <v>农村低保</v>
          </cell>
        </row>
        <row r="22397">
          <cell r="E22397" t="str">
            <v>石佛寺</v>
          </cell>
        </row>
        <row r="22397">
          <cell r="K22397">
            <v>1</v>
          </cell>
          <cell r="L22397">
            <v>290</v>
          </cell>
          <cell r="M22397">
            <v>0</v>
          </cell>
          <cell r="N22397">
            <v>290</v>
          </cell>
        </row>
        <row r="22398">
          <cell r="A22398" t="str">
            <v>农村低保</v>
          </cell>
        </row>
        <row r="22398">
          <cell r="E22398" t="str">
            <v>石佛寺</v>
          </cell>
        </row>
        <row r="22398">
          <cell r="K22398">
            <v>1</v>
          </cell>
          <cell r="L22398">
            <v>290</v>
          </cell>
          <cell r="M22398">
            <v>0</v>
          </cell>
          <cell r="N22398">
            <v>290</v>
          </cell>
        </row>
        <row r="22399">
          <cell r="A22399" t="str">
            <v>农村低保</v>
          </cell>
        </row>
        <row r="22399">
          <cell r="E22399" t="str">
            <v>石佛寺</v>
          </cell>
        </row>
        <row r="22399">
          <cell r="K22399">
            <v>1</v>
          </cell>
          <cell r="L22399">
            <v>290</v>
          </cell>
          <cell r="M22399">
            <v>0</v>
          </cell>
          <cell r="N22399">
            <v>290</v>
          </cell>
        </row>
        <row r="22400">
          <cell r="A22400" t="str">
            <v>农村低保</v>
          </cell>
        </row>
        <row r="22400">
          <cell r="E22400" t="str">
            <v>石佛寺</v>
          </cell>
        </row>
        <row r="22400">
          <cell r="K22400">
            <v>3</v>
          </cell>
          <cell r="L22400">
            <v>290</v>
          </cell>
          <cell r="M22400">
            <v>0</v>
          </cell>
          <cell r="N22400">
            <v>870</v>
          </cell>
        </row>
        <row r="22401">
          <cell r="A22401" t="str">
            <v>农村低保</v>
          </cell>
        </row>
        <row r="22401">
          <cell r="E22401" t="str">
            <v>石佛寺</v>
          </cell>
        </row>
        <row r="22401">
          <cell r="K22401">
            <v>4</v>
          </cell>
          <cell r="L22401">
            <v>290</v>
          </cell>
          <cell r="M22401">
            <v>0</v>
          </cell>
          <cell r="N22401">
            <v>1160</v>
          </cell>
        </row>
        <row r="22402">
          <cell r="A22402" t="str">
            <v>农村低保</v>
          </cell>
        </row>
        <row r="22402">
          <cell r="E22402" t="str">
            <v>石佛寺</v>
          </cell>
        </row>
        <row r="22402">
          <cell r="K22402">
            <v>1</v>
          </cell>
          <cell r="L22402">
            <v>290</v>
          </cell>
          <cell r="M22402">
            <v>0</v>
          </cell>
          <cell r="N22402">
            <v>290</v>
          </cell>
        </row>
        <row r="22403">
          <cell r="A22403" t="str">
            <v>农村低保</v>
          </cell>
        </row>
        <row r="22403">
          <cell r="E22403" t="str">
            <v>石佛寺</v>
          </cell>
        </row>
        <row r="22403">
          <cell r="K22403">
            <v>2</v>
          </cell>
          <cell r="L22403">
            <v>290</v>
          </cell>
          <cell r="M22403">
            <v>0</v>
          </cell>
          <cell r="N22403">
            <v>580</v>
          </cell>
        </row>
        <row r="22404">
          <cell r="A22404" t="str">
            <v>农村低保</v>
          </cell>
        </row>
        <row r="22404">
          <cell r="E22404" t="str">
            <v>石佛寺</v>
          </cell>
        </row>
        <row r="22404">
          <cell r="K22404">
            <v>1</v>
          </cell>
          <cell r="L22404">
            <v>290</v>
          </cell>
          <cell r="M22404">
            <v>0</v>
          </cell>
          <cell r="N22404">
            <v>290</v>
          </cell>
        </row>
        <row r="22405">
          <cell r="A22405" t="str">
            <v>农村低保</v>
          </cell>
        </row>
        <row r="22405">
          <cell r="E22405" t="str">
            <v>石佛寺</v>
          </cell>
        </row>
        <row r="22405">
          <cell r="K22405">
            <v>1</v>
          </cell>
          <cell r="L22405">
            <v>405</v>
          </cell>
          <cell r="M22405">
            <v>0</v>
          </cell>
          <cell r="N22405">
            <v>405</v>
          </cell>
        </row>
        <row r="22406">
          <cell r="A22406" t="str">
            <v>农村低保</v>
          </cell>
        </row>
        <row r="22406">
          <cell r="E22406" t="str">
            <v>石佛寺</v>
          </cell>
        </row>
        <row r="22406">
          <cell r="K22406">
            <v>3</v>
          </cell>
          <cell r="L22406">
            <v>290</v>
          </cell>
          <cell r="M22406">
            <v>0</v>
          </cell>
          <cell r="N22406">
            <v>870</v>
          </cell>
        </row>
        <row r="22407">
          <cell r="A22407" t="str">
            <v>农村低保</v>
          </cell>
        </row>
        <row r="22407">
          <cell r="E22407" t="str">
            <v>石佛寺</v>
          </cell>
        </row>
        <row r="22407">
          <cell r="K22407">
            <v>3</v>
          </cell>
          <cell r="L22407">
            <v>405</v>
          </cell>
          <cell r="M22407">
            <v>0</v>
          </cell>
          <cell r="N22407">
            <v>1215</v>
          </cell>
        </row>
        <row r="22408">
          <cell r="A22408" t="str">
            <v>农村低保</v>
          </cell>
        </row>
        <row r="22408">
          <cell r="E22408" t="str">
            <v>石佛寺</v>
          </cell>
        </row>
        <row r="22408">
          <cell r="K22408">
            <v>3</v>
          </cell>
          <cell r="L22408">
            <v>290</v>
          </cell>
          <cell r="M22408">
            <v>0</v>
          </cell>
          <cell r="N22408">
            <v>870</v>
          </cell>
        </row>
        <row r="22409">
          <cell r="A22409" t="str">
            <v>农村低保</v>
          </cell>
        </row>
        <row r="22409">
          <cell r="E22409" t="str">
            <v>石佛寺</v>
          </cell>
        </row>
        <row r="22409">
          <cell r="K22409">
            <v>2</v>
          </cell>
          <cell r="L22409">
            <v>290</v>
          </cell>
          <cell r="M22409">
            <v>0</v>
          </cell>
          <cell r="N22409">
            <v>580</v>
          </cell>
        </row>
        <row r="22410">
          <cell r="A22410" t="str">
            <v>农村低保</v>
          </cell>
        </row>
        <row r="22410">
          <cell r="E22410" t="str">
            <v>石佛寺</v>
          </cell>
        </row>
        <row r="22410">
          <cell r="K22410">
            <v>3</v>
          </cell>
          <cell r="L22410">
            <v>255</v>
          </cell>
          <cell r="M22410">
            <v>0</v>
          </cell>
          <cell r="N22410">
            <v>765</v>
          </cell>
        </row>
        <row r="22411">
          <cell r="A22411" t="str">
            <v>农村低保</v>
          </cell>
        </row>
        <row r="22411">
          <cell r="E22411" t="str">
            <v>石佛寺</v>
          </cell>
        </row>
        <row r="22411">
          <cell r="K22411">
            <v>3</v>
          </cell>
          <cell r="L22411">
            <v>290</v>
          </cell>
          <cell r="M22411">
            <v>0</v>
          </cell>
          <cell r="N22411">
            <v>870</v>
          </cell>
        </row>
        <row r="22412">
          <cell r="A22412" t="str">
            <v>农村低保</v>
          </cell>
        </row>
        <row r="22412">
          <cell r="E22412" t="str">
            <v>石佛寺</v>
          </cell>
        </row>
        <row r="22412">
          <cell r="K22412">
            <v>1</v>
          </cell>
          <cell r="L22412">
            <v>290</v>
          </cell>
          <cell r="M22412">
            <v>0</v>
          </cell>
          <cell r="N22412">
            <v>290</v>
          </cell>
        </row>
        <row r="22413">
          <cell r="A22413" t="str">
            <v>农村低保</v>
          </cell>
        </row>
        <row r="22413">
          <cell r="E22413" t="str">
            <v>石佛寺</v>
          </cell>
        </row>
        <row r="22413">
          <cell r="K22413">
            <v>1</v>
          </cell>
          <cell r="L22413">
            <v>290</v>
          </cell>
          <cell r="M22413">
            <v>0</v>
          </cell>
          <cell r="N22413">
            <v>290</v>
          </cell>
        </row>
        <row r="22414">
          <cell r="A22414" t="str">
            <v>农村低保</v>
          </cell>
        </row>
        <row r="22414">
          <cell r="E22414" t="str">
            <v>石佛寺</v>
          </cell>
        </row>
        <row r="22414">
          <cell r="K22414">
            <v>3</v>
          </cell>
          <cell r="L22414">
            <v>290</v>
          </cell>
          <cell r="M22414">
            <v>0</v>
          </cell>
          <cell r="N22414">
            <v>870</v>
          </cell>
        </row>
        <row r="22415">
          <cell r="A22415" t="str">
            <v>农村低保</v>
          </cell>
        </row>
        <row r="22415">
          <cell r="E22415" t="str">
            <v>石佛寺</v>
          </cell>
        </row>
        <row r="22415">
          <cell r="K22415">
            <v>2</v>
          </cell>
          <cell r="L22415">
            <v>405</v>
          </cell>
          <cell r="M22415">
            <v>0</v>
          </cell>
          <cell r="N22415">
            <v>810</v>
          </cell>
        </row>
        <row r="22416">
          <cell r="A22416" t="str">
            <v>农村低保</v>
          </cell>
        </row>
        <row r="22416">
          <cell r="E22416" t="str">
            <v>石佛寺</v>
          </cell>
        </row>
        <row r="22416">
          <cell r="K22416">
            <v>3</v>
          </cell>
          <cell r="L22416">
            <v>290</v>
          </cell>
          <cell r="M22416">
            <v>0</v>
          </cell>
          <cell r="N22416">
            <v>870</v>
          </cell>
        </row>
        <row r="22417">
          <cell r="A22417" t="str">
            <v>农村低保</v>
          </cell>
        </row>
        <row r="22417">
          <cell r="E22417" t="str">
            <v>石佛寺</v>
          </cell>
        </row>
        <row r="22417">
          <cell r="K22417">
            <v>3</v>
          </cell>
          <cell r="L22417">
            <v>290</v>
          </cell>
          <cell r="M22417">
            <v>0</v>
          </cell>
          <cell r="N22417">
            <v>870</v>
          </cell>
        </row>
        <row r="22418">
          <cell r="A22418" t="str">
            <v>农村低保</v>
          </cell>
        </row>
        <row r="22418">
          <cell r="E22418" t="str">
            <v>石佛寺</v>
          </cell>
        </row>
        <row r="22418">
          <cell r="K22418">
            <v>4</v>
          </cell>
          <cell r="L22418">
            <v>290</v>
          </cell>
          <cell r="M22418">
            <v>0</v>
          </cell>
          <cell r="N22418">
            <v>1160</v>
          </cell>
        </row>
        <row r="22419">
          <cell r="A22419" t="str">
            <v>农村低保</v>
          </cell>
        </row>
        <row r="22419">
          <cell r="E22419" t="str">
            <v>石佛寺</v>
          </cell>
        </row>
        <row r="22419">
          <cell r="K22419">
            <v>6</v>
          </cell>
          <cell r="L22419">
            <v>255</v>
          </cell>
          <cell r="M22419">
            <v>0</v>
          </cell>
          <cell r="N22419">
            <v>1530</v>
          </cell>
        </row>
        <row r="22420">
          <cell r="A22420" t="str">
            <v>农村低保</v>
          </cell>
        </row>
        <row r="22420">
          <cell r="E22420" t="str">
            <v>石佛寺</v>
          </cell>
        </row>
        <row r="22420">
          <cell r="K22420">
            <v>1</v>
          </cell>
          <cell r="L22420">
            <v>290</v>
          </cell>
          <cell r="M22420">
            <v>0</v>
          </cell>
          <cell r="N22420">
            <v>290</v>
          </cell>
        </row>
        <row r="22421">
          <cell r="A22421" t="str">
            <v>农村低保</v>
          </cell>
        </row>
        <row r="22421">
          <cell r="E22421" t="str">
            <v>石佛寺</v>
          </cell>
        </row>
        <row r="22421">
          <cell r="K22421">
            <v>5</v>
          </cell>
          <cell r="L22421">
            <v>255</v>
          </cell>
          <cell r="M22421">
            <v>0</v>
          </cell>
          <cell r="N22421">
            <v>1275</v>
          </cell>
        </row>
        <row r="22422">
          <cell r="A22422" t="str">
            <v>农村低保</v>
          </cell>
        </row>
        <row r="22422">
          <cell r="E22422" t="str">
            <v>石佛寺</v>
          </cell>
        </row>
        <row r="22422">
          <cell r="K22422">
            <v>5</v>
          </cell>
          <cell r="L22422">
            <v>290</v>
          </cell>
          <cell r="M22422">
            <v>0</v>
          </cell>
          <cell r="N22422">
            <v>1450</v>
          </cell>
        </row>
        <row r="22423">
          <cell r="A22423" t="str">
            <v>农村低保</v>
          </cell>
        </row>
        <row r="22423">
          <cell r="E22423" t="str">
            <v>石佛寺</v>
          </cell>
        </row>
        <row r="22423">
          <cell r="K22423">
            <v>1</v>
          </cell>
          <cell r="L22423">
            <v>255</v>
          </cell>
          <cell r="M22423">
            <v>0</v>
          </cell>
          <cell r="N22423">
            <v>255</v>
          </cell>
        </row>
        <row r="22424">
          <cell r="A22424" t="str">
            <v>农村低保</v>
          </cell>
        </row>
        <row r="22424">
          <cell r="E22424" t="str">
            <v>石佛寺</v>
          </cell>
        </row>
        <row r="22424">
          <cell r="K22424">
            <v>4</v>
          </cell>
          <cell r="L22424">
            <v>255</v>
          </cell>
          <cell r="M22424">
            <v>0</v>
          </cell>
          <cell r="N22424">
            <v>1020</v>
          </cell>
        </row>
        <row r="22425">
          <cell r="A22425" t="str">
            <v>农村低保</v>
          </cell>
        </row>
        <row r="22425">
          <cell r="E22425" t="str">
            <v>石佛寺</v>
          </cell>
        </row>
        <row r="22425">
          <cell r="K22425">
            <v>2</v>
          </cell>
          <cell r="L22425">
            <v>290</v>
          </cell>
          <cell r="M22425">
            <v>0</v>
          </cell>
          <cell r="N22425">
            <v>580</v>
          </cell>
        </row>
        <row r="22426">
          <cell r="A22426" t="str">
            <v>农村低保</v>
          </cell>
        </row>
        <row r="22426">
          <cell r="E22426" t="str">
            <v>石佛寺</v>
          </cell>
        </row>
        <row r="22426">
          <cell r="K22426">
            <v>3</v>
          </cell>
          <cell r="L22426">
            <v>255</v>
          </cell>
          <cell r="M22426">
            <v>0</v>
          </cell>
          <cell r="N22426">
            <v>765</v>
          </cell>
        </row>
        <row r="22427">
          <cell r="A22427" t="str">
            <v>农村低保</v>
          </cell>
        </row>
        <row r="22427">
          <cell r="E22427" t="str">
            <v>石佛寺</v>
          </cell>
        </row>
        <row r="22427">
          <cell r="K22427">
            <v>3</v>
          </cell>
          <cell r="L22427">
            <v>290</v>
          </cell>
          <cell r="M22427">
            <v>0</v>
          </cell>
          <cell r="N22427">
            <v>870</v>
          </cell>
        </row>
        <row r="22428">
          <cell r="A22428" t="str">
            <v>农村低保</v>
          </cell>
        </row>
        <row r="22428">
          <cell r="E22428" t="str">
            <v>石佛寺</v>
          </cell>
        </row>
        <row r="22428">
          <cell r="K22428">
            <v>3</v>
          </cell>
          <cell r="L22428">
            <v>290</v>
          </cell>
          <cell r="M22428">
            <v>0</v>
          </cell>
          <cell r="N22428">
            <v>870</v>
          </cell>
        </row>
        <row r="22429">
          <cell r="A22429" t="str">
            <v>农村低保</v>
          </cell>
        </row>
        <row r="22429">
          <cell r="E22429" t="str">
            <v>杨营</v>
          </cell>
        </row>
        <row r="22429">
          <cell r="K22429">
            <v>2</v>
          </cell>
          <cell r="L22429">
            <v>290</v>
          </cell>
          <cell r="M22429">
            <v>0</v>
          </cell>
          <cell r="N22429">
            <v>580</v>
          </cell>
        </row>
        <row r="22430">
          <cell r="A22430" t="str">
            <v>农村低保</v>
          </cell>
        </row>
        <row r="22430">
          <cell r="E22430" t="str">
            <v>杨营</v>
          </cell>
        </row>
        <row r="22430">
          <cell r="K22430">
            <v>1</v>
          </cell>
          <cell r="L22430">
            <v>290</v>
          </cell>
          <cell r="M22430">
            <v>0</v>
          </cell>
          <cell r="N22430">
            <v>290</v>
          </cell>
        </row>
        <row r="22431">
          <cell r="A22431" t="str">
            <v>农村低保</v>
          </cell>
        </row>
        <row r="22431">
          <cell r="E22431" t="str">
            <v>杨营</v>
          </cell>
        </row>
        <row r="22431">
          <cell r="K22431">
            <v>2</v>
          </cell>
          <cell r="L22431">
            <v>255</v>
          </cell>
          <cell r="M22431">
            <v>0</v>
          </cell>
          <cell r="N22431">
            <v>510</v>
          </cell>
        </row>
        <row r="22432">
          <cell r="A22432" t="str">
            <v>农村低保</v>
          </cell>
        </row>
        <row r="22432">
          <cell r="E22432" t="str">
            <v>杨营</v>
          </cell>
        </row>
        <row r="22432">
          <cell r="K22432">
            <v>4</v>
          </cell>
          <cell r="L22432">
            <v>255</v>
          </cell>
          <cell r="M22432">
            <v>0</v>
          </cell>
          <cell r="N22432">
            <v>1020</v>
          </cell>
        </row>
        <row r="22433">
          <cell r="A22433" t="str">
            <v>农村低保</v>
          </cell>
        </row>
        <row r="22433">
          <cell r="E22433" t="str">
            <v>杨营</v>
          </cell>
        </row>
        <row r="22433">
          <cell r="K22433">
            <v>5</v>
          </cell>
          <cell r="L22433">
            <v>255</v>
          </cell>
          <cell r="M22433">
            <v>0</v>
          </cell>
          <cell r="N22433">
            <v>1275</v>
          </cell>
        </row>
        <row r="22434">
          <cell r="A22434" t="str">
            <v>农村低保</v>
          </cell>
        </row>
        <row r="22434">
          <cell r="E22434" t="str">
            <v>杨营</v>
          </cell>
        </row>
        <row r="22434">
          <cell r="K22434">
            <v>2</v>
          </cell>
          <cell r="L22434">
            <v>255</v>
          </cell>
          <cell r="M22434">
            <v>0</v>
          </cell>
          <cell r="N22434">
            <v>510</v>
          </cell>
        </row>
        <row r="22435">
          <cell r="A22435" t="str">
            <v>农村低保</v>
          </cell>
        </row>
        <row r="22435">
          <cell r="E22435" t="str">
            <v>杨营</v>
          </cell>
        </row>
        <row r="22435">
          <cell r="K22435">
            <v>5</v>
          </cell>
          <cell r="L22435">
            <v>290</v>
          </cell>
          <cell r="M22435">
            <v>0</v>
          </cell>
          <cell r="N22435">
            <v>1450</v>
          </cell>
        </row>
        <row r="22436">
          <cell r="A22436" t="str">
            <v>农村低保</v>
          </cell>
        </row>
        <row r="22436">
          <cell r="E22436" t="str">
            <v>杨营</v>
          </cell>
        </row>
        <row r="22436">
          <cell r="K22436">
            <v>3</v>
          </cell>
          <cell r="L22436">
            <v>290</v>
          </cell>
          <cell r="M22436">
            <v>0</v>
          </cell>
          <cell r="N22436">
            <v>870</v>
          </cell>
        </row>
        <row r="22437">
          <cell r="A22437" t="str">
            <v>农村低保</v>
          </cell>
        </row>
        <row r="22437">
          <cell r="E22437" t="str">
            <v>杨营</v>
          </cell>
        </row>
        <row r="22437">
          <cell r="K22437">
            <v>3</v>
          </cell>
          <cell r="L22437">
            <v>290</v>
          </cell>
          <cell r="M22437">
            <v>0</v>
          </cell>
          <cell r="N22437">
            <v>870</v>
          </cell>
        </row>
        <row r="22438">
          <cell r="A22438" t="str">
            <v>农村低保</v>
          </cell>
        </row>
        <row r="22438">
          <cell r="E22438" t="str">
            <v>杨营</v>
          </cell>
        </row>
        <row r="22438">
          <cell r="K22438">
            <v>4</v>
          </cell>
          <cell r="L22438">
            <v>405</v>
          </cell>
          <cell r="M22438">
            <v>0</v>
          </cell>
          <cell r="N22438">
            <v>1620</v>
          </cell>
        </row>
        <row r="22439">
          <cell r="A22439" t="str">
            <v>农村低保</v>
          </cell>
        </row>
        <row r="22439">
          <cell r="E22439" t="str">
            <v>杨营</v>
          </cell>
        </row>
        <row r="22439">
          <cell r="K22439">
            <v>3</v>
          </cell>
          <cell r="L22439">
            <v>255</v>
          </cell>
          <cell r="M22439">
            <v>0</v>
          </cell>
          <cell r="N22439">
            <v>765</v>
          </cell>
        </row>
        <row r="22440">
          <cell r="A22440" t="str">
            <v>农村低保</v>
          </cell>
        </row>
        <row r="22440">
          <cell r="E22440" t="str">
            <v>杨营</v>
          </cell>
        </row>
        <row r="22440">
          <cell r="K22440">
            <v>2</v>
          </cell>
          <cell r="L22440">
            <v>290</v>
          </cell>
          <cell r="M22440">
            <v>0</v>
          </cell>
          <cell r="N22440">
            <v>580</v>
          </cell>
        </row>
        <row r="22441">
          <cell r="A22441" t="str">
            <v>农村低保</v>
          </cell>
        </row>
        <row r="22441">
          <cell r="E22441" t="str">
            <v>杨营</v>
          </cell>
        </row>
        <row r="22441">
          <cell r="K22441">
            <v>4</v>
          </cell>
          <cell r="L22441">
            <v>290</v>
          </cell>
          <cell r="M22441">
            <v>0</v>
          </cell>
          <cell r="N22441">
            <v>1160</v>
          </cell>
        </row>
        <row r="22442">
          <cell r="A22442" t="str">
            <v>农村低保</v>
          </cell>
        </row>
        <row r="22442">
          <cell r="E22442" t="str">
            <v>杨营</v>
          </cell>
        </row>
        <row r="22442">
          <cell r="K22442">
            <v>3</v>
          </cell>
          <cell r="L22442">
            <v>255</v>
          </cell>
          <cell r="M22442">
            <v>0</v>
          </cell>
          <cell r="N22442">
            <v>765</v>
          </cell>
        </row>
        <row r="22443">
          <cell r="A22443" t="str">
            <v>农村低保</v>
          </cell>
        </row>
        <row r="22443">
          <cell r="E22443" t="str">
            <v>杨营</v>
          </cell>
        </row>
        <row r="22443">
          <cell r="K22443">
            <v>1</v>
          </cell>
          <cell r="L22443">
            <v>255</v>
          </cell>
          <cell r="M22443">
            <v>0</v>
          </cell>
          <cell r="N22443">
            <v>255</v>
          </cell>
        </row>
        <row r="22444">
          <cell r="A22444" t="str">
            <v>农村低保</v>
          </cell>
        </row>
        <row r="22444">
          <cell r="E22444" t="str">
            <v>杨营</v>
          </cell>
        </row>
        <row r="22444">
          <cell r="K22444">
            <v>1</v>
          </cell>
          <cell r="L22444">
            <v>255</v>
          </cell>
          <cell r="M22444">
            <v>0</v>
          </cell>
          <cell r="N22444">
            <v>255</v>
          </cell>
        </row>
        <row r="22445">
          <cell r="A22445" t="str">
            <v>农村低保</v>
          </cell>
        </row>
        <row r="22445">
          <cell r="E22445" t="str">
            <v>杨营</v>
          </cell>
        </row>
        <row r="22445">
          <cell r="K22445">
            <v>2</v>
          </cell>
          <cell r="L22445">
            <v>290</v>
          </cell>
          <cell r="M22445">
            <v>0</v>
          </cell>
          <cell r="N22445">
            <v>580</v>
          </cell>
        </row>
        <row r="22446">
          <cell r="A22446" t="str">
            <v>农村低保</v>
          </cell>
        </row>
        <row r="22446">
          <cell r="E22446" t="str">
            <v>杨营</v>
          </cell>
        </row>
        <row r="22446">
          <cell r="K22446">
            <v>1</v>
          </cell>
          <cell r="L22446">
            <v>290</v>
          </cell>
          <cell r="M22446">
            <v>0</v>
          </cell>
          <cell r="N22446">
            <v>290</v>
          </cell>
        </row>
        <row r="22447">
          <cell r="A22447" t="str">
            <v>农村低保</v>
          </cell>
        </row>
        <row r="22447">
          <cell r="E22447" t="str">
            <v>杨营</v>
          </cell>
        </row>
        <row r="22447">
          <cell r="K22447">
            <v>1</v>
          </cell>
          <cell r="L22447">
            <v>290</v>
          </cell>
          <cell r="M22447">
            <v>0</v>
          </cell>
          <cell r="N22447">
            <v>290</v>
          </cell>
        </row>
        <row r="22448">
          <cell r="A22448" t="str">
            <v>农村低保</v>
          </cell>
        </row>
        <row r="22448">
          <cell r="E22448" t="str">
            <v>杨营</v>
          </cell>
        </row>
        <row r="22448">
          <cell r="K22448">
            <v>1</v>
          </cell>
          <cell r="L22448">
            <v>255</v>
          </cell>
          <cell r="M22448">
            <v>0</v>
          </cell>
          <cell r="N22448">
            <v>255</v>
          </cell>
        </row>
        <row r="22449">
          <cell r="A22449" t="str">
            <v>农村低保</v>
          </cell>
        </row>
        <row r="22449">
          <cell r="E22449" t="str">
            <v>杨营</v>
          </cell>
        </row>
        <row r="22449">
          <cell r="K22449">
            <v>5</v>
          </cell>
          <cell r="L22449">
            <v>255</v>
          </cell>
          <cell r="M22449">
            <v>0</v>
          </cell>
          <cell r="N22449">
            <v>1275</v>
          </cell>
        </row>
        <row r="22450">
          <cell r="A22450" t="str">
            <v>农村低保</v>
          </cell>
        </row>
        <row r="22450">
          <cell r="E22450" t="str">
            <v>杨营</v>
          </cell>
        </row>
        <row r="22450">
          <cell r="K22450">
            <v>2</v>
          </cell>
          <cell r="L22450">
            <v>255</v>
          </cell>
          <cell r="M22450">
            <v>0</v>
          </cell>
          <cell r="N22450">
            <v>510</v>
          </cell>
        </row>
        <row r="22451">
          <cell r="A22451" t="str">
            <v>农村低保</v>
          </cell>
        </row>
        <row r="22451">
          <cell r="E22451" t="str">
            <v>杨营</v>
          </cell>
        </row>
        <row r="22451">
          <cell r="K22451">
            <v>4</v>
          </cell>
          <cell r="L22451">
            <v>290</v>
          </cell>
          <cell r="M22451">
            <v>0</v>
          </cell>
          <cell r="N22451">
            <v>1160</v>
          </cell>
        </row>
        <row r="22452">
          <cell r="A22452" t="str">
            <v>农村低保</v>
          </cell>
        </row>
        <row r="22452">
          <cell r="E22452" t="str">
            <v>杨营</v>
          </cell>
        </row>
        <row r="22452">
          <cell r="K22452">
            <v>2</v>
          </cell>
          <cell r="L22452">
            <v>255</v>
          </cell>
          <cell r="M22452">
            <v>0</v>
          </cell>
          <cell r="N22452">
            <v>510</v>
          </cell>
        </row>
        <row r="22453">
          <cell r="A22453" t="str">
            <v>农村低保</v>
          </cell>
        </row>
        <row r="22453">
          <cell r="E22453" t="str">
            <v>杨营</v>
          </cell>
        </row>
        <row r="22453">
          <cell r="K22453">
            <v>5</v>
          </cell>
          <cell r="L22453">
            <v>255</v>
          </cell>
          <cell r="M22453">
            <v>0</v>
          </cell>
          <cell r="N22453">
            <v>1275</v>
          </cell>
        </row>
        <row r="22454">
          <cell r="A22454" t="str">
            <v>农村低保</v>
          </cell>
        </row>
        <row r="22454">
          <cell r="E22454" t="str">
            <v>杨营</v>
          </cell>
        </row>
        <row r="22454">
          <cell r="K22454">
            <v>3</v>
          </cell>
          <cell r="L22454">
            <v>255</v>
          </cell>
          <cell r="M22454">
            <v>0</v>
          </cell>
          <cell r="N22454">
            <v>765</v>
          </cell>
        </row>
        <row r="22455">
          <cell r="A22455" t="str">
            <v>农村低保</v>
          </cell>
        </row>
        <row r="22455">
          <cell r="E22455" t="str">
            <v>杨营</v>
          </cell>
        </row>
        <row r="22455">
          <cell r="K22455">
            <v>4</v>
          </cell>
          <cell r="L22455">
            <v>255</v>
          </cell>
          <cell r="M22455">
            <v>0</v>
          </cell>
          <cell r="N22455">
            <v>1020</v>
          </cell>
        </row>
        <row r="22456">
          <cell r="A22456" t="str">
            <v>农村低保</v>
          </cell>
        </row>
        <row r="22456">
          <cell r="E22456" t="str">
            <v>杨营</v>
          </cell>
        </row>
        <row r="22456">
          <cell r="K22456">
            <v>2</v>
          </cell>
          <cell r="L22456">
            <v>255</v>
          </cell>
          <cell r="M22456">
            <v>0</v>
          </cell>
          <cell r="N22456">
            <v>510</v>
          </cell>
        </row>
        <row r="22457">
          <cell r="A22457" t="str">
            <v>农村低保</v>
          </cell>
        </row>
        <row r="22457">
          <cell r="E22457" t="str">
            <v>杨营</v>
          </cell>
        </row>
        <row r="22457">
          <cell r="K22457">
            <v>4</v>
          </cell>
          <cell r="L22457">
            <v>255</v>
          </cell>
          <cell r="M22457">
            <v>0</v>
          </cell>
          <cell r="N22457">
            <v>1020</v>
          </cell>
        </row>
        <row r="22458">
          <cell r="A22458" t="str">
            <v>农村低保</v>
          </cell>
        </row>
        <row r="22458">
          <cell r="E22458" t="str">
            <v>杨营</v>
          </cell>
        </row>
        <row r="22458">
          <cell r="K22458">
            <v>4</v>
          </cell>
          <cell r="L22458">
            <v>255</v>
          </cell>
          <cell r="M22458">
            <v>0</v>
          </cell>
          <cell r="N22458">
            <v>1020</v>
          </cell>
        </row>
        <row r="22459">
          <cell r="A22459" t="str">
            <v>农村低保</v>
          </cell>
        </row>
        <row r="22459">
          <cell r="E22459" t="str">
            <v>杨营</v>
          </cell>
        </row>
        <row r="22459">
          <cell r="K22459">
            <v>1</v>
          </cell>
          <cell r="L22459">
            <v>290</v>
          </cell>
          <cell r="M22459">
            <v>0</v>
          </cell>
          <cell r="N22459">
            <v>290</v>
          </cell>
        </row>
        <row r="22460">
          <cell r="A22460" t="str">
            <v>农村低保</v>
          </cell>
        </row>
        <row r="22460">
          <cell r="E22460" t="str">
            <v>杨营</v>
          </cell>
        </row>
        <row r="22460">
          <cell r="K22460">
            <v>2</v>
          </cell>
          <cell r="L22460">
            <v>255</v>
          </cell>
          <cell r="M22460">
            <v>0</v>
          </cell>
          <cell r="N22460">
            <v>510</v>
          </cell>
        </row>
        <row r="22461">
          <cell r="A22461" t="str">
            <v>农村低保</v>
          </cell>
        </row>
        <row r="22461">
          <cell r="E22461" t="str">
            <v>杨营</v>
          </cell>
        </row>
        <row r="22461">
          <cell r="K22461">
            <v>3</v>
          </cell>
          <cell r="L22461">
            <v>255</v>
          </cell>
          <cell r="M22461">
            <v>0</v>
          </cell>
          <cell r="N22461">
            <v>765</v>
          </cell>
        </row>
        <row r="22462">
          <cell r="A22462" t="str">
            <v>农村低保</v>
          </cell>
        </row>
        <row r="22462">
          <cell r="E22462" t="str">
            <v>杨营</v>
          </cell>
        </row>
        <row r="22462">
          <cell r="K22462">
            <v>1</v>
          </cell>
          <cell r="L22462">
            <v>255</v>
          </cell>
          <cell r="M22462">
            <v>0</v>
          </cell>
          <cell r="N22462">
            <v>255</v>
          </cell>
        </row>
        <row r="22463">
          <cell r="A22463" t="str">
            <v>农村低保</v>
          </cell>
        </row>
        <row r="22463">
          <cell r="E22463" t="str">
            <v>杨营</v>
          </cell>
        </row>
        <row r="22463">
          <cell r="K22463">
            <v>3</v>
          </cell>
          <cell r="L22463">
            <v>255</v>
          </cell>
          <cell r="M22463">
            <v>0</v>
          </cell>
          <cell r="N22463">
            <v>765</v>
          </cell>
        </row>
        <row r="22464">
          <cell r="A22464" t="str">
            <v>农村低保</v>
          </cell>
        </row>
        <row r="22464">
          <cell r="E22464" t="str">
            <v>杨营</v>
          </cell>
        </row>
        <row r="22464">
          <cell r="K22464">
            <v>2</v>
          </cell>
          <cell r="L22464">
            <v>255</v>
          </cell>
          <cell r="M22464">
            <v>0</v>
          </cell>
          <cell r="N22464">
            <v>510</v>
          </cell>
        </row>
        <row r="22465">
          <cell r="A22465" t="str">
            <v>农村低保</v>
          </cell>
        </row>
        <row r="22465">
          <cell r="E22465" t="str">
            <v>杨营</v>
          </cell>
        </row>
        <row r="22465">
          <cell r="K22465">
            <v>2</v>
          </cell>
          <cell r="L22465">
            <v>255</v>
          </cell>
          <cell r="M22465">
            <v>0</v>
          </cell>
          <cell r="N22465">
            <v>510</v>
          </cell>
        </row>
        <row r="22466">
          <cell r="A22466" t="str">
            <v>农村低保</v>
          </cell>
        </row>
        <row r="22466">
          <cell r="E22466" t="str">
            <v>杨营</v>
          </cell>
        </row>
        <row r="22466">
          <cell r="K22466">
            <v>2</v>
          </cell>
          <cell r="L22466">
            <v>290</v>
          </cell>
          <cell r="M22466">
            <v>0</v>
          </cell>
          <cell r="N22466">
            <v>580</v>
          </cell>
        </row>
        <row r="22467">
          <cell r="A22467" t="str">
            <v>农村低保</v>
          </cell>
        </row>
        <row r="22467">
          <cell r="E22467" t="str">
            <v>杨营</v>
          </cell>
        </row>
        <row r="22467">
          <cell r="K22467">
            <v>1</v>
          </cell>
          <cell r="L22467">
            <v>290</v>
          </cell>
          <cell r="M22467">
            <v>0</v>
          </cell>
          <cell r="N22467">
            <v>290</v>
          </cell>
        </row>
        <row r="22468">
          <cell r="A22468" t="str">
            <v>农村低保</v>
          </cell>
        </row>
        <row r="22468">
          <cell r="E22468" t="str">
            <v>杨营</v>
          </cell>
        </row>
        <row r="22468">
          <cell r="K22468">
            <v>3</v>
          </cell>
          <cell r="L22468">
            <v>290</v>
          </cell>
          <cell r="M22468">
            <v>0</v>
          </cell>
          <cell r="N22468">
            <v>870</v>
          </cell>
        </row>
        <row r="22469">
          <cell r="A22469" t="str">
            <v>农村低保</v>
          </cell>
        </row>
        <row r="22469">
          <cell r="E22469" t="str">
            <v>杨营</v>
          </cell>
        </row>
        <row r="22469">
          <cell r="K22469">
            <v>2</v>
          </cell>
          <cell r="L22469">
            <v>255</v>
          </cell>
          <cell r="M22469">
            <v>0</v>
          </cell>
          <cell r="N22469">
            <v>510</v>
          </cell>
        </row>
        <row r="22470">
          <cell r="A22470" t="str">
            <v>农村低保</v>
          </cell>
        </row>
        <row r="22470">
          <cell r="E22470" t="str">
            <v>杨营</v>
          </cell>
        </row>
        <row r="22470">
          <cell r="K22470">
            <v>2</v>
          </cell>
          <cell r="L22470">
            <v>405</v>
          </cell>
          <cell r="M22470">
            <v>0</v>
          </cell>
          <cell r="N22470">
            <v>810</v>
          </cell>
        </row>
        <row r="22471">
          <cell r="A22471" t="str">
            <v>农村低保</v>
          </cell>
        </row>
        <row r="22471">
          <cell r="E22471" t="str">
            <v>杨营</v>
          </cell>
        </row>
        <row r="22471">
          <cell r="K22471">
            <v>2</v>
          </cell>
          <cell r="L22471">
            <v>255</v>
          </cell>
          <cell r="M22471">
            <v>0</v>
          </cell>
          <cell r="N22471">
            <v>510</v>
          </cell>
        </row>
        <row r="22472">
          <cell r="A22472" t="str">
            <v>农村低保</v>
          </cell>
        </row>
        <row r="22472">
          <cell r="E22472" t="str">
            <v>杨营</v>
          </cell>
        </row>
        <row r="22472">
          <cell r="K22472">
            <v>2</v>
          </cell>
          <cell r="L22472">
            <v>255</v>
          </cell>
          <cell r="M22472">
            <v>0</v>
          </cell>
          <cell r="N22472">
            <v>510</v>
          </cell>
        </row>
        <row r="22473">
          <cell r="A22473" t="str">
            <v>农村低保</v>
          </cell>
        </row>
        <row r="22473">
          <cell r="E22473" t="str">
            <v>杨营</v>
          </cell>
        </row>
        <row r="22473">
          <cell r="K22473">
            <v>1</v>
          </cell>
          <cell r="L22473">
            <v>290</v>
          </cell>
          <cell r="M22473">
            <v>0</v>
          </cell>
          <cell r="N22473">
            <v>290</v>
          </cell>
        </row>
        <row r="22474">
          <cell r="A22474" t="str">
            <v>农村低保</v>
          </cell>
        </row>
        <row r="22474">
          <cell r="E22474" t="str">
            <v>杨营</v>
          </cell>
        </row>
        <row r="22474">
          <cell r="K22474">
            <v>3</v>
          </cell>
          <cell r="L22474">
            <v>290</v>
          </cell>
          <cell r="M22474">
            <v>0</v>
          </cell>
          <cell r="N22474">
            <v>870</v>
          </cell>
        </row>
        <row r="22475">
          <cell r="A22475" t="str">
            <v>农村低保</v>
          </cell>
        </row>
        <row r="22475">
          <cell r="E22475" t="str">
            <v>杨营</v>
          </cell>
        </row>
        <row r="22475">
          <cell r="K22475">
            <v>3</v>
          </cell>
          <cell r="L22475">
            <v>255</v>
          </cell>
          <cell r="M22475">
            <v>0</v>
          </cell>
          <cell r="N22475">
            <v>765</v>
          </cell>
        </row>
        <row r="22476">
          <cell r="A22476" t="str">
            <v>农村低保</v>
          </cell>
        </row>
        <row r="22476">
          <cell r="E22476" t="str">
            <v>杨营</v>
          </cell>
        </row>
        <row r="22476">
          <cell r="K22476">
            <v>2</v>
          </cell>
          <cell r="L22476">
            <v>290</v>
          </cell>
          <cell r="M22476">
            <v>0</v>
          </cell>
          <cell r="N22476">
            <v>580</v>
          </cell>
        </row>
        <row r="22477">
          <cell r="A22477" t="str">
            <v>农村低保</v>
          </cell>
        </row>
        <row r="22477">
          <cell r="E22477" t="str">
            <v>杨营</v>
          </cell>
        </row>
        <row r="22477">
          <cell r="K22477">
            <v>1</v>
          </cell>
          <cell r="L22477">
            <v>290</v>
          </cell>
          <cell r="M22477">
            <v>0</v>
          </cell>
          <cell r="N22477">
            <v>290</v>
          </cell>
        </row>
        <row r="22478">
          <cell r="A22478" t="str">
            <v>农村低保</v>
          </cell>
        </row>
        <row r="22478">
          <cell r="E22478" t="str">
            <v>杨营</v>
          </cell>
        </row>
        <row r="22478">
          <cell r="K22478">
            <v>1</v>
          </cell>
          <cell r="L22478">
            <v>290</v>
          </cell>
          <cell r="M22478">
            <v>0</v>
          </cell>
          <cell r="N22478">
            <v>290</v>
          </cell>
        </row>
        <row r="22479">
          <cell r="A22479" t="str">
            <v>农村低保</v>
          </cell>
        </row>
        <row r="22479">
          <cell r="E22479" t="str">
            <v>杨营</v>
          </cell>
        </row>
        <row r="22479">
          <cell r="K22479">
            <v>1</v>
          </cell>
          <cell r="L22479">
            <v>290</v>
          </cell>
          <cell r="M22479">
            <v>0</v>
          </cell>
          <cell r="N22479">
            <v>290</v>
          </cell>
        </row>
        <row r="22480">
          <cell r="A22480" t="str">
            <v>农村低保</v>
          </cell>
        </row>
        <row r="22480">
          <cell r="E22480" t="str">
            <v>杨营</v>
          </cell>
        </row>
        <row r="22480">
          <cell r="K22480">
            <v>4</v>
          </cell>
          <cell r="L22480">
            <v>255</v>
          </cell>
          <cell r="M22480">
            <v>0</v>
          </cell>
          <cell r="N22480">
            <v>1020</v>
          </cell>
        </row>
        <row r="22481">
          <cell r="A22481" t="str">
            <v>农村低保</v>
          </cell>
        </row>
        <row r="22481">
          <cell r="E22481" t="str">
            <v>杨营</v>
          </cell>
        </row>
        <row r="22481">
          <cell r="K22481">
            <v>5</v>
          </cell>
          <cell r="L22481">
            <v>255</v>
          </cell>
          <cell r="M22481">
            <v>0</v>
          </cell>
          <cell r="N22481">
            <v>1275</v>
          </cell>
        </row>
        <row r="22482">
          <cell r="A22482" t="str">
            <v>农村低保</v>
          </cell>
        </row>
        <row r="22482">
          <cell r="E22482" t="str">
            <v>杨营</v>
          </cell>
        </row>
        <row r="22482">
          <cell r="K22482">
            <v>4</v>
          </cell>
          <cell r="L22482">
            <v>255</v>
          </cell>
          <cell r="M22482">
            <v>0</v>
          </cell>
          <cell r="N22482">
            <v>1020</v>
          </cell>
        </row>
        <row r="22483">
          <cell r="A22483" t="str">
            <v>农村低保</v>
          </cell>
        </row>
        <row r="22483">
          <cell r="E22483" t="str">
            <v>杨营</v>
          </cell>
        </row>
        <row r="22483">
          <cell r="K22483">
            <v>2</v>
          </cell>
          <cell r="L22483">
            <v>255</v>
          </cell>
          <cell r="M22483">
            <v>0</v>
          </cell>
          <cell r="N22483">
            <v>510</v>
          </cell>
        </row>
        <row r="22484">
          <cell r="A22484" t="str">
            <v>农村低保</v>
          </cell>
        </row>
        <row r="22484">
          <cell r="E22484" t="str">
            <v>杨营</v>
          </cell>
        </row>
        <row r="22484">
          <cell r="K22484">
            <v>1</v>
          </cell>
          <cell r="L22484">
            <v>255</v>
          </cell>
          <cell r="M22484">
            <v>0</v>
          </cell>
          <cell r="N22484">
            <v>255</v>
          </cell>
        </row>
        <row r="22485">
          <cell r="A22485" t="str">
            <v>农村低保</v>
          </cell>
        </row>
        <row r="22485">
          <cell r="E22485" t="str">
            <v>杨营</v>
          </cell>
        </row>
        <row r="22485">
          <cell r="K22485">
            <v>2</v>
          </cell>
          <cell r="L22485">
            <v>290</v>
          </cell>
          <cell r="M22485">
            <v>0</v>
          </cell>
          <cell r="N22485">
            <v>580</v>
          </cell>
        </row>
        <row r="22486">
          <cell r="A22486" t="str">
            <v>农村低保</v>
          </cell>
        </row>
        <row r="22486">
          <cell r="E22486" t="str">
            <v>杨营</v>
          </cell>
        </row>
        <row r="22486">
          <cell r="K22486">
            <v>3</v>
          </cell>
          <cell r="L22486">
            <v>290</v>
          </cell>
          <cell r="M22486">
            <v>0</v>
          </cell>
          <cell r="N22486">
            <v>870</v>
          </cell>
        </row>
        <row r="22487">
          <cell r="A22487" t="str">
            <v>农村低保</v>
          </cell>
        </row>
        <row r="22487">
          <cell r="E22487" t="str">
            <v>杨营</v>
          </cell>
        </row>
        <row r="22487">
          <cell r="K22487">
            <v>4</v>
          </cell>
          <cell r="L22487">
            <v>290</v>
          </cell>
          <cell r="M22487">
            <v>0</v>
          </cell>
          <cell r="N22487">
            <v>1160</v>
          </cell>
        </row>
        <row r="22488">
          <cell r="A22488" t="str">
            <v>农村低保</v>
          </cell>
        </row>
        <row r="22488">
          <cell r="E22488" t="str">
            <v>杨营</v>
          </cell>
        </row>
        <row r="22488">
          <cell r="K22488">
            <v>3</v>
          </cell>
          <cell r="L22488">
            <v>255</v>
          </cell>
          <cell r="M22488">
            <v>0</v>
          </cell>
          <cell r="N22488">
            <v>765</v>
          </cell>
        </row>
        <row r="22489">
          <cell r="A22489" t="str">
            <v>农村低保</v>
          </cell>
        </row>
        <row r="22489">
          <cell r="E22489" t="str">
            <v>杨营</v>
          </cell>
        </row>
        <row r="22489">
          <cell r="K22489">
            <v>4</v>
          </cell>
          <cell r="L22489">
            <v>290</v>
          </cell>
          <cell r="M22489">
            <v>0</v>
          </cell>
          <cell r="N22489">
            <v>1160</v>
          </cell>
        </row>
        <row r="22490">
          <cell r="A22490" t="str">
            <v>农村低保</v>
          </cell>
        </row>
        <row r="22490">
          <cell r="E22490" t="str">
            <v>杨营</v>
          </cell>
        </row>
        <row r="22490">
          <cell r="K22490">
            <v>3</v>
          </cell>
          <cell r="L22490">
            <v>290</v>
          </cell>
          <cell r="M22490">
            <v>0</v>
          </cell>
          <cell r="N22490">
            <v>870</v>
          </cell>
        </row>
        <row r="22491">
          <cell r="A22491" t="str">
            <v>农村低保</v>
          </cell>
        </row>
        <row r="22491">
          <cell r="E22491" t="str">
            <v>杨营</v>
          </cell>
        </row>
        <row r="22491">
          <cell r="K22491">
            <v>2</v>
          </cell>
          <cell r="L22491">
            <v>290</v>
          </cell>
          <cell r="M22491">
            <v>0</v>
          </cell>
          <cell r="N22491">
            <v>580</v>
          </cell>
        </row>
        <row r="22492">
          <cell r="A22492" t="str">
            <v>农村低保</v>
          </cell>
        </row>
        <row r="22492">
          <cell r="E22492" t="str">
            <v>杨营</v>
          </cell>
        </row>
        <row r="22492">
          <cell r="K22492">
            <v>3</v>
          </cell>
          <cell r="L22492">
            <v>290</v>
          </cell>
          <cell r="M22492">
            <v>0</v>
          </cell>
          <cell r="N22492">
            <v>870</v>
          </cell>
        </row>
        <row r="22493">
          <cell r="A22493" t="str">
            <v>农村低保</v>
          </cell>
        </row>
        <row r="22493">
          <cell r="E22493" t="str">
            <v>杨营</v>
          </cell>
        </row>
        <row r="22493">
          <cell r="K22493">
            <v>5</v>
          </cell>
          <cell r="L22493">
            <v>290</v>
          </cell>
          <cell r="M22493">
            <v>0</v>
          </cell>
          <cell r="N22493">
            <v>1450</v>
          </cell>
        </row>
        <row r="22494">
          <cell r="A22494" t="str">
            <v>农村低保</v>
          </cell>
        </row>
        <row r="22494">
          <cell r="E22494" t="str">
            <v>杨营</v>
          </cell>
        </row>
        <row r="22494">
          <cell r="K22494">
            <v>3</v>
          </cell>
          <cell r="L22494">
            <v>290</v>
          </cell>
          <cell r="M22494">
            <v>0</v>
          </cell>
          <cell r="N22494">
            <v>870</v>
          </cell>
        </row>
        <row r="22495">
          <cell r="A22495" t="str">
            <v>农村低保</v>
          </cell>
        </row>
        <row r="22495">
          <cell r="E22495" t="str">
            <v>杨营</v>
          </cell>
        </row>
        <row r="22495">
          <cell r="K22495">
            <v>4</v>
          </cell>
          <cell r="L22495">
            <v>255</v>
          </cell>
          <cell r="M22495">
            <v>0</v>
          </cell>
          <cell r="N22495">
            <v>1020</v>
          </cell>
        </row>
        <row r="22496">
          <cell r="A22496" t="str">
            <v>农村低保</v>
          </cell>
        </row>
        <row r="22496">
          <cell r="E22496" t="str">
            <v>杨营</v>
          </cell>
        </row>
        <row r="22496">
          <cell r="K22496">
            <v>3</v>
          </cell>
          <cell r="L22496">
            <v>290</v>
          </cell>
          <cell r="M22496">
            <v>0</v>
          </cell>
          <cell r="N22496">
            <v>870</v>
          </cell>
        </row>
        <row r="22497">
          <cell r="A22497" t="str">
            <v>农村低保</v>
          </cell>
        </row>
        <row r="22497">
          <cell r="E22497" t="str">
            <v>杨营</v>
          </cell>
        </row>
        <row r="22497">
          <cell r="K22497">
            <v>2</v>
          </cell>
          <cell r="L22497">
            <v>290</v>
          </cell>
          <cell r="M22497">
            <v>0</v>
          </cell>
          <cell r="N22497">
            <v>580</v>
          </cell>
        </row>
        <row r="22498">
          <cell r="A22498" t="str">
            <v>农村低保</v>
          </cell>
        </row>
        <row r="22498">
          <cell r="E22498" t="str">
            <v>杨营</v>
          </cell>
        </row>
        <row r="22498">
          <cell r="K22498">
            <v>4</v>
          </cell>
          <cell r="L22498">
            <v>290</v>
          </cell>
          <cell r="M22498">
            <v>0</v>
          </cell>
          <cell r="N22498">
            <v>1160</v>
          </cell>
        </row>
        <row r="22499">
          <cell r="A22499" t="str">
            <v>农村低保</v>
          </cell>
        </row>
        <row r="22499">
          <cell r="E22499" t="str">
            <v>杨营</v>
          </cell>
        </row>
        <row r="22499">
          <cell r="K22499">
            <v>4</v>
          </cell>
          <cell r="L22499">
            <v>255</v>
          </cell>
          <cell r="M22499">
            <v>0</v>
          </cell>
          <cell r="N22499">
            <v>1020</v>
          </cell>
        </row>
        <row r="22500">
          <cell r="A22500" t="str">
            <v>农村低保</v>
          </cell>
        </row>
        <row r="22500">
          <cell r="E22500" t="str">
            <v>杨营</v>
          </cell>
        </row>
        <row r="22500">
          <cell r="K22500">
            <v>1</v>
          </cell>
          <cell r="L22500">
            <v>290</v>
          </cell>
          <cell r="M22500">
            <v>0</v>
          </cell>
          <cell r="N22500">
            <v>290</v>
          </cell>
        </row>
        <row r="22501">
          <cell r="A22501" t="str">
            <v>农村低保</v>
          </cell>
        </row>
        <row r="22501">
          <cell r="E22501" t="str">
            <v>杨营</v>
          </cell>
        </row>
        <row r="22501">
          <cell r="K22501">
            <v>2</v>
          </cell>
          <cell r="L22501">
            <v>290</v>
          </cell>
          <cell r="M22501">
            <v>0</v>
          </cell>
          <cell r="N22501">
            <v>580</v>
          </cell>
        </row>
        <row r="22502">
          <cell r="A22502" t="str">
            <v>农村低保</v>
          </cell>
        </row>
        <row r="22502">
          <cell r="E22502" t="str">
            <v>杨营</v>
          </cell>
        </row>
        <row r="22502">
          <cell r="K22502">
            <v>2</v>
          </cell>
          <cell r="L22502">
            <v>290</v>
          </cell>
          <cell r="M22502">
            <v>0</v>
          </cell>
          <cell r="N22502">
            <v>580</v>
          </cell>
        </row>
        <row r="22503">
          <cell r="A22503" t="str">
            <v>农村低保</v>
          </cell>
        </row>
        <row r="22503">
          <cell r="E22503" t="str">
            <v>杨营</v>
          </cell>
        </row>
        <row r="22503">
          <cell r="K22503">
            <v>2</v>
          </cell>
          <cell r="L22503">
            <v>255</v>
          </cell>
          <cell r="M22503">
            <v>0</v>
          </cell>
          <cell r="N22503">
            <v>510</v>
          </cell>
        </row>
        <row r="22504">
          <cell r="A22504" t="str">
            <v>农村低保</v>
          </cell>
        </row>
        <row r="22504">
          <cell r="E22504" t="str">
            <v>杨营</v>
          </cell>
        </row>
        <row r="22504">
          <cell r="K22504">
            <v>6</v>
          </cell>
          <cell r="L22504">
            <v>290</v>
          </cell>
          <cell r="M22504">
            <v>0</v>
          </cell>
          <cell r="N22504">
            <v>1740</v>
          </cell>
        </row>
        <row r="22505">
          <cell r="A22505" t="str">
            <v>农村低保</v>
          </cell>
        </row>
        <row r="22505">
          <cell r="E22505" t="str">
            <v>杨营</v>
          </cell>
        </row>
        <row r="22505">
          <cell r="K22505">
            <v>1</v>
          </cell>
          <cell r="L22505">
            <v>255</v>
          </cell>
          <cell r="M22505">
            <v>0</v>
          </cell>
          <cell r="N22505">
            <v>255</v>
          </cell>
        </row>
        <row r="22506">
          <cell r="A22506" t="str">
            <v>农村低保</v>
          </cell>
        </row>
        <row r="22506">
          <cell r="E22506" t="str">
            <v>杨营</v>
          </cell>
        </row>
        <row r="22506">
          <cell r="K22506">
            <v>2</v>
          </cell>
          <cell r="L22506">
            <v>290</v>
          </cell>
          <cell r="M22506">
            <v>0</v>
          </cell>
          <cell r="N22506">
            <v>580</v>
          </cell>
        </row>
        <row r="22507">
          <cell r="A22507" t="str">
            <v>农村低保</v>
          </cell>
        </row>
        <row r="22507">
          <cell r="E22507" t="str">
            <v>杨营</v>
          </cell>
        </row>
        <row r="22507">
          <cell r="K22507">
            <v>5</v>
          </cell>
          <cell r="L22507">
            <v>290</v>
          </cell>
          <cell r="M22507">
            <v>0</v>
          </cell>
          <cell r="N22507">
            <v>1450</v>
          </cell>
        </row>
        <row r="22508">
          <cell r="A22508" t="str">
            <v>农村低保</v>
          </cell>
        </row>
        <row r="22508">
          <cell r="E22508" t="str">
            <v>杨营</v>
          </cell>
        </row>
        <row r="22508">
          <cell r="K22508">
            <v>5</v>
          </cell>
          <cell r="L22508">
            <v>255</v>
          </cell>
          <cell r="M22508">
            <v>0</v>
          </cell>
          <cell r="N22508">
            <v>1275</v>
          </cell>
        </row>
        <row r="22509">
          <cell r="A22509" t="str">
            <v>农村低保</v>
          </cell>
        </row>
        <row r="22509">
          <cell r="E22509" t="str">
            <v>杨营</v>
          </cell>
        </row>
        <row r="22509">
          <cell r="K22509">
            <v>2</v>
          </cell>
          <cell r="L22509">
            <v>290</v>
          </cell>
          <cell r="M22509">
            <v>0</v>
          </cell>
          <cell r="N22509">
            <v>580</v>
          </cell>
        </row>
        <row r="22510">
          <cell r="A22510" t="str">
            <v>农村低保</v>
          </cell>
        </row>
        <row r="22510">
          <cell r="E22510" t="str">
            <v>杨营</v>
          </cell>
        </row>
        <row r="22510">
          <cell r="K22510">
            <v>1</v>
          </cell>
          <cell r="L22510">
            <v>405</v>
          </cell>
          <cell r="M22510">
            <v>0</v>
          </cell>
          <cell r="N22510">
            <v>405</v>
          </cell>
        </row>
        <row r="22511">
          <cell r="A22511" t="str">
            <v>农村低保</v>
          </cell>
        </row>
        <row r="22511">
          <cell r="E22511" t="str">
            <v>杨营</v>
          </cell>
        </row>
        <row r="22511">
          <cell r="K22511">
            <v>1</v>
          </cell>
          <cell r="L22511">
            <v>405</v>
          </cell>
          <cell r="M22511">
            <v>0</v>
          </cell>
          <cell r="N22511">
            <v>405</v>
          </cell>
        </row>
        <row r="22512">
          <cell r="A22512" t="str">
            <v>农村低保</v>
          </cell>
        </row>
        <row r="22512">
          <cell r="E22512" t="str">
            <v>杨营</v>
          </cell>
        </row>
        <row r="22512">
          <cell r="K22512">
            <v>5</v>
          </cell>
          <cell r="L22512">
            <v>405</v>
          </cell>
          <cell r="M22512">
            <v>0</v>
          </cell>
          <cell r="N22512">
            <v>2025</v>
          </cell>
        </row>
        <row r="22513">
          <cell r="A22513" t="str">
            <v>农村低保</v>
          </cell>
        </row>
        <row r="22513">
          <cell r="E22513" t="str">
            <v>杨营</v>
          </cell>
        </row>
        <row r="22513">
          <cell r="K22513">
            <v>2</v>
          </cell>
          <cell r="L22513">
            <v>405</v>
          </cell>
          <cell r="M22513">
            <v>0</v>
          </cell>
          <cell r="N22513">
            <v>810</v>
          </cell>
        </row>
        <row r="22514">
          <cell r="A22514" t="str">
            <v>农村低保</v>
          </cell>
        </row>
        <row r="22514">
          <cell r="E22514" t="str">
            <v>杨营</v>
          </cell>
        </row>
        <row r="22514">
          <cell r="K22514">
            <v>1</v>
          </cell>
          <cell r="L22514">
            <v>405</v>
          </cell>
          <cell r="M22514">
            <v>0</v>
          </cell>
          <cell r="N22514">
            <v>405</v>
          </cell>
        </row>
        <row r="22515">
          <cell r="A22515" t="str">
            <v>农村低保</v>
          </cell>
        </row>
        <row r="22515">
          <cell r="E22515" t="str">
            <v>杨营</v>
          </cell>
        </row>
        <row r="22515">
          <cell r="K22515">
            <v>3</v>
          </cell>
          <cell r="L22515">
            <v>405</v>
          </cell>
          <cell r="M22515">
            <v>0</v>
          </cell>
          <cell r="N22515">
            <v>1215</v>
          </cell>
        </row>
        <row r="22516">
          <cell r="A22516" t="str">
            <v>农村低保</v>
          </cell>
        </row>
        <row r="22516">
          <cell r="E22516" t="str">
            <v>杨营</v>
          </cell>
        </row>
        <row r="22516">
          <cell r="K22516">
            <v>1</v>
          </cell>
          <cell r="L22516">
            <v>405</v>
          </cell>
          <cell r="M22516">
            <v>0</v>
          </cell>
          <cell r="N22516">
            <v>405</v>
          </cell>
        </row>
        <row r="22517">
          <cell r="A22517" t="str">
            <v>农村低保</v>
          </cell>
        </row>
        <row r="22517">
          <cell r="E22517" t="str">
            <v>杨营</v>
          </cell>
        </row>
        <row r="22517">
          <cell r="K22517">
            <v>1</v>
          </cell>
          <cell r="L22517">
            <v>405</v>
          </cell>
          <cell r="M22517">
            <v>0</v>
          </cell>
          <cell r="N22517">
            <v>405</v>
          </cell>
        </row>
        <row r="22518">
          <cell r="A22518" t="str">
            <v>农村低保</v>
          </cell>
        </row>
        <row r="22518">
          <cell r="E22518" t="str">
            <v>杨营</v>
          </cell>
        </row>
        <row r="22518">
          <cell r="K22518">
            <v>3</v>
          </cell>
          <cell r="L22518">
            <v>255</v>
          </cell>
          <cell r="M22518">
            <v>0</v>
          </cell>
          <cell r="N22518">
            <v>765</v>
          </cell>
        </row>
        <row r="22519">
          <cell r="A22519" t="str">
            <v>农村低保</v>
          </cell>
        </row>
        <row r="22519">
          <cell r="E22519" t="str">
            <v>杨营</v>
          </cell>
        </row>
        <row r="22519">
          <cell r="K22519">
            <v>3</v>
          </cell>
          <cell r="L22519">
            <v>405</v>
          </cell>
          <cell r="M22519">
            <v>0</v>
          </cell>
          <cell r="N22519">
            <v>1215</v>
          </cell>
        </row>
        <row r="22520">
          <cell r="A22520" t="str">
            <v>农村低保</v>
          </cell>
        </row>
        <row r="22520">
          <cell r="E22520" t="str">
            <v>杨营</v>
          </cell>
        </row>
        <row r="22520">
          <cell r="K22520">
            <v>1</v>
          </cell>
          <cell r="L22520">
            <v>405</v>
          </cell>
          <cell r="M22520">
            <v>0</v>
          </cell>
          <cell r="N22520">
            <v>405</v>
          </cell>
        </row>
        <row r="22521">
          <cell r="A22521" t="str">
            <v>农村低保</v>
          </cell>
        </row>
        <row r="22521">
          <cell r="E22521" t="str">
            <v>杨营</v>
          </cell>
        </row>
        <row r="22521">
          <cell r="K22521">
            <v>1</v>
          </cell>
          <cell r="L22521">
            <v>290</v>
          </cell>
          <cell r="M22521">
            <v>0</v>
          </cell>
          <cell r="N22521">
            <v>290</v>
          </cell>
        </row>
        <row r="22522">
          <cell r="A22522" t="str">
            <v>农村低保</v>
          </cell>
        </row>
        <row r="22522">
          <cell r="E22522" t="str">
            <v>杨营</v>
          </cell>
        </row>
        <row r="22522">
          <cell r="K22522">
            <v>1</v>
          </cell>
          <cell r="L22522">
            <v>255</v>
          </cell>
          <cell r="M22522">
            <v>0</v>
          </cell>
          <cell r="N22522">
            <v>255</v>
          </cell>
        </row>
        <row r="22523">
          <cell r="A22523" t="str">
            <v>农村低保</v>
          </cell>
        </row>
        <row r="22523">
          <cell r="E22523" t="str">
            <v>杨营</v>
          </cell>
        </row>
        <row r="22523">
          <cell r="K22523">
            <v>1</v>
          </cell>
          <cell r="L22523">
            <v>290</v>
          </cell>
          <cell r="M22523">
            <v>0</v>
          </cell>
          <cell r="N22523">
            <v>290</v>
          </cell>
        </row>
        <row r="22524">
          <cell r="A22524" t="str">
            <v>农村低保</v>
          </cell>
        </row>
        <row r="22524">
          <cell r="E22524" t="str">
            <v>杨营</v>
          </cell>
        </row>
        <row r="22524">
          <cell r="K22524">
            <v>1</v>
          </cell>
          <cell r="L22524">
            <v>405</v>
          </cell>
          <cell r="M22524">
            <v>0</v>
          </cell>
          <cell r="N22524">
            <v>405</v>
          </cell>
        </row>
        <row r="22525">
          <cell r="A22525" t="str">
            <v>农村低保</v>
          </cell>
        </row>
        <row r="22525">
          <cell r="E22525" t="str">
            <v>杨营</v>
          </cell>
        </row>
        <row r="22525">
          <cell r="K22525">
            <v>6</v>
          </cell>
          <cell r="L22525">
            <v>290</v>
          </cell>
          <cell r="M22525">
            <v>0</v>
          </cell>
          <cell r="N22525">
            <v>1740</v>
          </cell>
        </row>
        <row r="22526">
          <cell r="A22526" t="str">
            <v>农村低保</v>
          </cell>
        </row>
        <row r="22526">
          <cell r="E22526" t="str">
            <v>遮山</v>
          </cell>
        </row>
        <row r="22526">
          <cell r="K22526">
            <v>3</v>
          </cell>
          <cell r="L22526">
            <v>290</v>
          </cell>
          <cell r="M22526">
            <v>0</v>
          </cell>
          <cell r="N22526">
            <v>870</v>
          </cell>
        </row>
        <row r="22527">
          <cell r="A22527" t="str">
            <v>农村低保</v>
          </cell>
        </row>
        <row r="22527">
          <cell r="E22527" t="str">
            <v>遮山</v>
          </cell>
        </row>
        <row r="22527">
          <cell r="K22527">
            <v>1</v>
          </cell>
          <cell r="L22527">
            <v>405</v>
          </cell>
          <cell r="M22527">
            <v>0</v>
          </cell>
          <cell r="N22527">
            <v>405</v>
          </cell>
        </row>
        <row r="22528">
          <cell r="A22528" t="str">
            <v>农村低保</v>
          </cell>
        </row>
        <row r="22528">
          <cell r="E22528" t="str">
            <v>遮山</v>
          </cell>
        </row>
        <row r="22528">
          <cell r="K22528">
            <v>1</v>
          </cell>
          <cell r="L22528">
            <v>290</v>
          </cell>
          <cell r="M22528">
            <v>0</v>
          </cell>
          <cell r="N22528">
            <v>290</v>
          </cell>
        </row>
        <row r="22529">
          <cell r="A22529" t="str">
            <v>农村低保</v>
          </cell>
        </row>
        <row r="22529">
          <cell r="E22529" t="str">
            <v>遮山</v>
          </cell>
        </row>
        <row r="22529">
          <cell r="K22529">
            <v>2</v>
          </cell>
          <cell r="L22529">
            <v>290</v>
          </cell>
          <cell r="M22529">
            <v>0</v>
          </cell>
          <cell r="N22529">
            <v>580</v>
          </cell>
        </row>
        <row r="22530">
          <cell r="A22530" t="str">
            <v>农村低保</v>
          </cell>
        </row>
        <row r="22530">
          <cell r="E22530" t="str">
            <v>遮山</v>
          </cell>
        </row>
        <row r="22530">
          <cell r="K22530">
            <v>1</v>
          </cell>
          <cell r="L22530">
            <v>290</v>
          </cell>
          <cell r="M22530">
            <v>0</v>
          </cell>
          <cell r="N22530">
            <v>290</v>
          </cell>
        </row>
        <row r="22531">
          <cell r="A22531" t="str">
            <v>农村低保</v>
          </cell>
        </row>
        <row r="22531">
          <cell r="E22531" t="str">
            <v>遮山</v>
          </cell>
        </row>
        <row r="22531">
          <cell r="K22531">
            <v>1</v>
          </cell>
          <cell r="L22531">
            <v>255</v>
          </cell>
          <cell r="M22531">
            <v>0</v>
          </cell>
          <cell r="N22531">
            <v>255</v>
          </cell>
        </row>
        <row r="22532">
          <cell r="A22532" t="str">
            <v>农村低保</v>
          </cell>
        </row>
        <row r="22532">
          <cell r="E22532" t="str">
            <v>遮山</v>
          </cell>
        </row>
        <row r="22532">
          <cell r="K22532">
            <v>1</v>
          </cell>
          <cell r="L22532">
            <v>290</v>
          </cell>
          <cell r="M22532">
            <v>0</v>
          </cell>
          <cell r="N22532">
            <v>290</v>
          </cell>
        </row>
        <row r="22533">
          <cell r="A22533" t="str">
            <v>农村低保</v>
          </cell>
        </row>
        <row r="22533">
          <cell r="E22533" t="str">
            <v>遮山</v>
          </cell>
        </row>
        <row r="22533">
          <cell r="K22533">
            <v>3</v>
          </cell>
          <cell r="L22533">
            <v>255</v>
          </cell>
          <cell r="M22533">
            <v>0</v>
          </cell>
          <cell r="N22533">
            <v>765</v>
          </cell>
        </row>
        <row r="22534">
          <cell r="A22534" t="str">
            <v>农村低保</v>
          </cell>
        </row>
        <row r="22534">
          <cell r="E22534" t="str">
            <v>遮山</v>
          </cell>
        </row>
        <row r="22534">
          <cell r="K22534">
            <v>1</v>
          </cell>
          <cell r="L22534">
            <v>405</v>
          </cell>
          <cell r="M22534">
            <v>0</v>
          </cell>
          <cell r="N22534">
            <v>405</v>
          </cell>
        </row>
        <row r="22535">
          <cell r="A22535" t="str">
            <v>农村低保</v>
          </cell>
        </row>
        <row r="22535">
          <cell r="E22535" t="str">
            <v>遮山</v>
          </cell>
        </row>
        <row r="22535">
          <cell r="K22535">
            <v>2</v>
          </cell>
          <cell r="L22535">
            <v>405</v>
          </cell>
          <cell r="M22535">
            <v>0</v>
          </cell>
          <cell r="N22535">
            <v>810</v>
          </cell>
        </row>
        <row r="22536">
          <cell r="A22536" t="str">
            <v>农村低保</v>
          </cell>
        </row>
        <row r="22536">
          <cell r="E22536" t="str">
            <v>遮山</v>
          </cell>
        </row>
        <row r="22536">
          <cell r="K22536">
            <v>1</v>
          </cell>
          <cell r="L22536">
            <v>405</v>
          </cell>
          <cell r="M22536">
            <v>0</v>
          </cell>
          <cell r="N22536">
            <v>405</v>
          </cell>
        </row>
        <row r="22537">
          <cell r="A22537" t="str">
            <v>农村低保</v>
          </cell>
        </row>
        <row r="22537">
          <cell r="E22537" t="str">
            <v>遮山</v>
          </cell>
        </row>
        <row r="22537">
          <cell r="K22537">
            <v>3</v>
          </cell>
          <cell r="L22537">
            <v>255</v>
          </cell>
          <cell r="M22537">
            <v>0</v>
          </cell>
          <cell r="N22537">
            <v>765</v>
          </cell>
        </row>
        <row r="22538">
          <cell r="A22538" t="str">
            <v>农村低保</v>
          </cell>
        </row>
        <row r="22538">
          <cell r="E22538" t="str">
            <v>遮山</v>
          </cell>
        </row>
        <row r="22538">
          <cell r="K22538">
            <v>1</v>
          </cell>
          <cell r="L22538">
            <v>290</v>
          </cell>
          <cell r="M22538">
            <v>0</v>
          </cell>
          <cell r="N22538">
            <v>290</v>
          </cell>
        </row>
        <row r="22539">
          <cell r="A22539" t="str">
            <v>农村低保</v>
          </cell>
        </row>
        <row r="22539">
          <cell r="E22539" t="str">
            <v>遮山</v>
          </cell>
        </row>
        <row r="22539">
          <cell r="K22539">
            <v>2</v>
          </cell>
          <cell r="L22539">
            <v>405</v>
          </cell>
          <cell r="M22539">
            <v>0</v>
          </cell>
          <cell r="N22539">
            <v>810</v>
          </cell>
        </row>
        <row r="22540">
          <cell r="A22540" t="str">
            <v>农村低保</v>
          </cell>
        </row>
        <row r="22540">
          <cell r="E22540" t="str">
            <v>遮山</v>
          </cell>
        </row>
        <row r="22540">
          <cell r="K22540">
            <v>1</v>
          </cell>
          <cell r="L22540">
            <v>290</v>
          </cell>
          <cell r="M22540">
            <v>0</v>
          </cell>
          <cell r="N22540">
            <v>290</v>
          </cell>
        </row>
        <row r="22541">
          <cell r="A22541" t="str">
            <v>农村低保</v>
          </cell>
        </row>
        <row r="22541">
          <cell r="E22541" t="str">
            <v>遮山</v>
          </cell>
        </row>
        <row r="22541">
          <cell r="K22541">
            <v>2</v>
          </cell>
          <cell r="L22541">
            <v>255</v>
          </cell>
          <cell r="M22541">
            <v>0</v>
          </cell>
          <cell r="N22541">
            <v>510</v>
          </cell>
        </row>
        <row r="22542">
          <cell r="A22542" t="str">
            <v>农村低保</v>
          </cell>
        </row>
        <row r="22542">
          <cell r="E22542" t="str">
            <v>遮山</v>
          </cell>
        </row>
        <row r="22542">
          <cell r="K22542">
            <v>1</v>
          </cell>
          <cell r="L22542">
            <v>405</v>
          </cell>
          <cell r="M22542">
            <v>0</v>
          </cell>
          <cell r="N22542">
            <v>405</v>
          </cell>
        </row>
        <row r="22543">
          <cell r="A22543" t="str">
            <v>农村低保</v>
          </cell>
        </row>
        <row r="22543">
          <cell r="E22543" t="str">
            <v>遮山</v>
          </cell>
        </row>
        <row r="22543">
          <cell r="K22543">
            <v>1</v>
          </cell>
          <cell r="L22543">
            <v>405</v>
          </cell>
          <cell r="M22543">
            <v>0</v>
          </cell>
          <cell r="N22543">
            <v>405</v>
          </cell>
        </row>
        <row r="22544">
          <cell r="A22544" t="str">
            <v>农村低保</v>
          </cell>
        </row>
        <row r="22544">
          <cell r="E22544" t="str">
            <v>遮山</v>
          </cell>
        </row>
        <row r="22544">
          <cell r="K22544">
            <v>3</v>
          </cell>
          <cell r="L22544">
            <v>290</v>
          </cell>
          <cell r="M22544">
            <v>0</v>
          </cell>
          <cell r="N22544">
            <v>870</v>
          </cell>
        </row>
        <row r="22545">
          <cell r="A22545" t="str">
            <v>农村低保</v>
          </cell>
        </row>
        <row r="22545">
          <cell r="E22545" t="str">
            <v>遮山</v>
          </cell>
        </row>
        <row r="22545">
          <cell r="K22545">
            <v>1</v>
          </cell>
          <cell r="L22545">
            <v>255</v>
          </cell>
          <cell r="M22545">
            <v>0</v>
          </cell>
          <cell r="N22545">
            <v>255</v>
          </cell>
        </row>
        <row r="22546">
          <cell r="A22546" t="str">
            <v>农村低保</v>
          </cell>
        </row>
        <row r="22546">
          <cell r="E22546" t="str">
            <v>遮山</v>
          </cell>
        </row>
        <row r="22546">
          <cell r="K22546">
            <v>5</v>
          </cell>
          <cell r="L22546">
            <v>290</v>
          </cell>
          <cell r="M22546">
            <v>0</v>
          </cell>
          <cell r="N22546">
            <v>1450</v>
          </cell>
        </row>
        <row r="22547">
          <cell r="A22547" t="str">
            <v>农村低保</v>
          </cell>
        </row>
        <row r="22547">
          <cell r="E22547" t="str">
            <v>遮山</v>
          </cell>
        </row>
        <row r="22547">
          <cell r="K22547">
            <v>4</v>
          </cell>
          <cell r="L22547">
            <v>290</v>
          </cell>
          <cell r="M22547">
            <v>0</v>
          </cell>
          <cell r="N22547">
            <v>1160</v>
          </cell>
        </row>
        <row r="22548">
          <cell r="A22548" t="str">
            <v>农村低保</v>
          </cell>
        </row>
        <row r="22548">
          <cell r="E22548" t="str">
            <v>遮山</v>
          </cell>
        </row>
        <row r="22548">
          <cell r="K22548">
            <v>1</v>
          </cell>
          <cell r="L22548">
            <v>290</v>
          </cell>
          <cell r="M22548">
            <v>0</v>
          </cell>
          <cell r="N22548">
            <v>290</v>
          </cell>
        </row>
        <row r="22549">
          <cell r="A22549" t="str">
            <v>农村低保</v>
          </cell>
        </row>
        <row r="22549">
          <cell r="E22549" t="str">
            <v>遮山</v>
          </cell>
        </row>
        <row r="22549">
          <cell r="K22549">
            <v>2</v>
          </cell>
          <cell r="L22549">
            <v>290</v>
          </cell>
          <cell r="M22549">
            <v>0</v>
          </cell>
          <cell r="N22549">
            <v>580</v>
          </cell>
        </row>
        <row r="22550">
          <cell r="A22550" t="str">
            <v>农村低保</v>
          </cell>
        </row>
        <row r="22550">
          <cell r="E22550" t="str">
            <v>遮山</v>
          </cell>
        </row>
        <row r="22550">
          <cell r="K22550">
            <v>2</v>
          </cell>
          <cell r="L22550">
            <v>290</v>
          </cell>
          <cell r="M22550">
            <v>0</v>
          </cell>
          <cell r="N22550">
            <v>580</v>
          </cell>
        </row>
        <row r="22551">
          <cell r="A22551" t="str">
            <v>农村低保</v>
          </cell>
        </row>
        <row r="22551">
          <cell r="E22551" t="str">
            <v>遮山</v>
          </cell>
        </row>
        <row r="22551">
          <cell r="K22551">
            <v>3</v>
          </cell>
          <cell r="L22551">
            <v>290</v>
          </cell>
          <cell r="M22551">
            <v>0</v>
          </cell>
          <cell r="N22551">
            <v>870</v>
          </cell>
        </row>
        <row r="22552">
          <cell r="A22552" t="str">
            <v>农村低保</v>
          </cell>
        </row>
        <row r="22552">
          <cell r="E22552" t="str">
            <v>遮山</v>
          </cell>
        </row>
        <row r="22552">
          <cell r="K22552">
            <v>1</v>
          </cell>
          <cell r="L22552">
            <v>290</v>
          </cell>
          <cell r="M22552">
            <v>0</v>
          </cell>
          <cell r="N22552">
            <v>290</v>
          </cell>
        </row>
        <row r="22553">
          <cell r="A22553" t="str">
            <v>农村低保</v>
          </cell>
        </row>
        <row r="22553">
          <cell r="E22553" t="str">
            <v>遮山</v>
          </cell>
        </row>
        <row r="22553">
          <cell r="K22553">
            <v>1</v>
          </cell>
          <cell r="L22553">
            <v>405</v>
          </cell>
          <cell r="M22553">
            <v>0</v>
          </cell>
          <cell r="N22553">
            <v>405</v>
          </cell>
        </row>
        <row r="22554">
          <cell r="A22554" t="str">
            <v>农村低保</v>
          </cell>
        </row>
        <row r="22554">
          <cell r="E22554" t="str">
            <v>遮山</v>
          </cell>
        </row>
        <row r="22554">
          <cell r="K22554">
            <v>1</v>
          </cell>
          <cell r="L22554">
            <v>290</v>
          </cell>
          <cell r="M22554">
            <v>0</v>
          </cell>
          <cell r="N22554">
            <v>290</v>
          </cell>
        </row>
        <row r="22555">
          <cell r="A22555" t="str">
            <v>农村低保</v>
          </cell>
        </row>
        <row r="22555">
          <cell r="E22555" t="str">
            <v>遮山</v>
          </cell>
        </row>
        <row r="22555">
          <cell r="K22555">
            <v>2</v>
          </cell>
          <cell r="L22555">
            <v>405</v>
          </cell>
          <cell r="M22555">
            <v>0</v>
          </cell>
          <cell r="N22555">
            <v>810</v>
          </cell>
        </row>
        <row r="22556">
          <cell r="A22556" t="str">
            <v>农村低保</v>
          </cell>
        </row>
        <row r="22556">
          <cell r="E22556" t="str">
            <v>遮山</v>
          </cell>
        </row>
        <row r="22556">
          <cell r="K22556">
            <v>2</v>
          </cell>
          <cell r="L22556">
            <v>290</v>
          </cell>
          <cell r="M22556">
            <v>0</v>
          </cell>
          <cell r="N22556">
            <v>580</v>
          </cell>
        </row>
        <row r="22557">
          <cell r="A22557" t="str">
            <v>农村低保</v>
          </cell>
        </row>
        <row r="22557">
          <cell r="E22557" t="str">
            <v>遮山</v>
          </cell>
        </row>
        <row r="22557">
          <cell r="K22557">
            <v>2</v>
          </cell>
          <cell r="L22557">
            <v>290</v>
          </cell>
          <cell r="M22557">
            <v>0</v>
          </cell>
          <cell r="N22557">
            <v>580</v>
          </cell>
        </row>
        <row r="22558">
          <cell r="A22558" t="str">
            <v>农村低保</v>
          </cell>
        </row>
        <row r="22558">
          <cell r="E22558" t="str">
            <v>遮山</v>
          </cell>
        </row>
        <row r="22558">
          <cell r="K22558">
            <v>3</v>
          </cell>
          <cell r="L22558">
            <v>290</v>
          </cell>
          <cell r="M22558">
            <v>0</v>
          </cell>
          <cell r="N22558">
            <v>870</v>
          </cell>
        </row>
        <row r="22559">
          <cell r="A22559" t="str">
            <v>农村低保</v>
          </cell>
        </row>
        <row r="22559">
          <cell r="E22559" t="str">
            <v>遮山</v>
          </cell>
        </row>
        <row r="22559">
          <cell r="K22559">
            <v>4</v>
          </cell>
          <cell r="L22559">
            <v>255</v>
          </cell>
          <cell r="M22559">
            <v>0</v>
          </cell>
          <cell r="N22559">
            <v>1020</v>
          </cell>
        </row>
        <row r="22560">
          <cell r="A22560" t="str">
            <v>农村低保</v>
          </cell>
        </row>
        <row r="22560">
          <cell r="E22560" t="str">
            <v>遮山</v>
          </cell>
        </row>
        <row r="22560">
          <cell r="K22560">
            <v>3</v>
          </cell>
          <cell r="L22560">
            <v>290</v>
          </cell>
          <cell r="M22560">
            <v>0</v>
          </cell>
          <cell r="N22560">
            <v>870</v>
          </cell>
        </row>
        <row r="22561">
          <cell r="A22561" t="str">
            <v>农村低保</v>
          </cell>
        </row>
        <row r="22561">
          <cell r="E22561" t="str">
            <v>遮山</v>
          </cell>
        </row>
        <row r="22561">
          <cell r="K22561">
            <v>2</v>
          </cell>
          <cell r="L22561">
            <v>290</v>
          </cell>
          <cell r="M22561">
            <v>0</v>
          </cell>
          <cell r="N22561">
            <v>580</v>
          </cell>
        </row>
        <row r="22562">
          <cell r="A22562" t="str">
            <v>农村低保</v>
          </cell>
        </row>
        <row r="22562">
          <cell r="E22562" t="str">
            <v>遮山</v>
          </cell>
        </row>
        <row r="22562">
          <cell r="K22562">
            <v>4</v>
          </cell>
          <cell r="L22562">
            <v>405</v>
          </cell>
          <cell r="M22562">
            <v>0</v>
          </cell>
          <cell r="N22562">
            <v>1620</v>
          </cell>
        </row>
        <row r="22563">
          <cell r="A22563" t="str">
            <v>农村低保</v>
          </cell>
        </row>
        <row r="22563">
          <cell r="E22563" t="str">
            <v>遮山</v>
          </cell>
        </row>
        <row r="22563">
          <cell r="K22563">
            <v>3</v>
          </cell>
          <cell r="L22563">
            <v>290</v>
          </cell>
          <cell r="M22563">
            <v>0</v>
          </cell>
          <cell r="N22563">
            <v>870</v>
          </cell>
        </row>
        <row r="22564">
          <cell r="A22564" t="str">
            <v>农村低保</v>
          </cell>
        </row>
        <row r="22564">
          <cell r="E22564" t="str">
            <v>遮山</v>
          </cell>
        </row>
        <row r="22564">
          <cell r="K22564">
            <v>2</v>
          </cell>
          <cell r="L22564">
            <v>290</v>
          </cell>
          <cell r="M22564">
            <v>0</v>
          </cell>
          <cell r="N22564">
            <v>580</v>
          </cell>
        </row>
        <row r="22565">
          <cell r="A22565" t="str">
            <v>农村低保</v>
          </cell>
        </row>
        <row r="22565">
          <cell r="E22565" t="str">
            <v>遮山</v>
          </cell>
        </row>
        <row r="22565">
          <cell r="K22565">
            <v>3</v>
          </cell>
          <cell r="L22565">
            <v>255</v>
          </cell>
          <cell r="M22565">
            <v>0</v>
          </cell>
          <cell r="N22565">
            <v>765</v>
          </cell>
        </row>
        <row r="22566">
          <cell r="A22566" t="str">
            <v>农村低保</v>
          </cell>
        </row>
        <row r="22566">
          <cell r="E22566" t="str">
            <v>侯集</v>
          </cell>
        </row>
        <row r="22566">
          <cell r="K22566">
            <v>3</v>
          </cell>
          <cell r="L22566">
            <v>290</v>
          </cell>
          <cell r="M22566">
            <v>0</v>
          </cell>
          <cell r="N22566">
            <v>870</v>
          </cell>
        </row>
        <row r="22567">
          <cell r="A22567" t="str">
            <v>农村低保</v>
          </cell>
        </row>
        <row r="22567">
          <cell r="E22567" t="str">
            <v>侯集</v>
          </cell>
        </row>
        <row r="22567">
          <cell r="K22567">
            <v>2</v>
          </cell>
          <cell r="L22567">
            <v>290</v>
          </cell>
          <cell r="M22567">
            <v>0</v>
          </cell>
          <cell r="N22567">
            <v>580</v>
          </cell>
        </row>
        <row r="22568">
          <cell r="A22568" t="str">
            <v>农村低保</v>
          </cell>
        </row>
        <row r="22568">
          <cell r="E22568" t="str">
            <v>侯集</v>
          </cell>
        </row>
        <row r="22568">
          <cell r="K22568">
            <v>2</v>
          </cell>
          <cell r="L22568">
            <v>290</v>
          </cell>
          <cell r="M22568">
            <v>0</v>
          </cell>
          <cell r="N22568">
            <v>580</v>
          </cell>
        </row>
        <row r="22569">
          <cell r="A22569" t="str">
            <v>农村低保</v>
          </cell>
        </row>
        <row r="22569">
          <cell r="E22569" t="str">
            <v>侯集</v>
          </cell>
        </row>
        <row r="22569">
          <cell r="K22569">
            <v>1</v>
          </cell>
          <cell r="L22569">
            <v>290</v>
          </cell>
          <cell r="M22569">
            <v>0</v>
          </cell>
          <cell r="N22569">
            <v>290</v>
          </cell>
        </row>
        <row r="22570">
          <cell r="A22570" t="str">
            <v>农村低保</v>
          </cell>
        </row>
        <row r="22570">
          <cell r="E22570" t="str">
            <v>侯集</v>
          </cell>
        </row>
        <row r="22570">
          <cell r="K22570">
            <v>2</v>
          </cell>
          <cell r="L22570">
            <v>290</v>
          </cell>
          <cell r="M22570">
            <v>0</v>
          </cell>
          <cell r="N22570">
            <v>580</v>
          </cell>
        </row>
        <row r="22571">
          <cell r="A22571" t="str">
            <v>农村低保</v>
          </cell>
        </row>
        <row r="22571">
          <cell r="E22571" t="str">
            <v>侯集</v>
          </cell>
        </row>
        <row r="22571">
          <cell r="K22571">
            <v>1</v>
          </cell>
          <cell r="L22571">
            <v>290</v>
          </cell>
          <cell r="M22571">
            <v>0</v>
          </cell>
          <cell r="N22571">
            <v>290</v>
          </cell>
        </row>
        <row r="22572">
          <cell r="A22572" t="str">
            <v>农村低保</v>
          </cell>
        </row>
        <row r="22572">
          <cell r="E22572" t="str">
            <v>侯集</v>
          </cell>
        </row>
        <row r="22572">
          <cell r="K22572">
            <v>2</v>
          </cell>
          <cell r="L22572">
            <v>290</v>
          </cell>
          <cell r="M22572">
            <v>0</v>
          </cell>
          <cell r="N22572">
            <v>580</v>
          </cell>
        </row>
        <row r="22573">
          <cell r="A22573" t="str">
            <v>农村低保</v>
          </cell>
        </row>
        <row r="22573">
          <cell r="E22573" t="str">
            <v>侯集</v>
          </cell>
        </row>
        <row r="22573">
          <cell r="K22573">
            <v>2</v>
          </cell>
          <cell r="L22573">
            <v>290</v>
          </cell>
          <cell r="M22573">
            <v>0</v>
          </cell>
          <cell r="N22573">
            <v>580</v>
          </cell>
        </row>
        <row r="22574">
          <cell r="A22574" t="str">
            <v>农村低保</v>
          </cell>
        </row>
        <row r="22574">
          <cell r="E22574" t="str">
            <v>侯集</v>
          </cell>
        </row>
        <row r="22574">
          <cell r="K22574">
            <v>1</v>
          </cell>
          <cell r="L22574">
            <v>290</v>
          </cell>
          <cell r="M22574">
            <v>0</v>
          </cell>
          <cell r="N22574">
            <v>290</v>
          </cell>
        </row>
        <row r="22575">
          <cell r="A22575" t="str">
            <v>农村低保</v>
          </cell>
        </row>
        <row r="22575">
          <cell r="E22575" t="str">
            <v>侯集</v>
          </cell>
        </row>
        <row r="22575">
          <cell r="K22575">
            <v>1</v>
          </cell>
          <cell r="L22575">
            <v>290</v>
          </cell>
          <cell r="M22575">
            <v>0</v>
          </cell>
          <cell r="N22575">
            <v>290</v>
          </cell>
        </row>
        <row r="22576">
          <cell r="A22576" t="str">
            <v>农村低保</v>
          </cell>
        </row>
        <row r="22576">
          <cell r="E22576" t="str">
            <v>侯集</v>
          </cell>
        </row>
        <row r="22576">
          <cell r="K22576">
            <v>2</v>
          </cell>
          <cell r="L22576">
            <v>290</v>
          </cell>
          <cell r="M22576">
            <v>0</v>
          </cell>
          <cell r="N22576">
            <v>580</v>
          </cell>
        </row>
        <row r="22577">
          <cell r="A22577" t="str">
            <v>农村低保</v>
          </cell>
        </row>
        <row r="22577">
          <cell r="E22577" t="str">
            <v>侯集</v>
          </cell>
        </row>
        <row r="22577">
          <cell r="K22577">
            <v>2</v>
          </cell>
          <cell r="L22577">
            <v>290</v>
          </cell>
          <cell r="M22577">
            <v>0</v>
          </cell>
          <cell r="N22577">
            <v>580</v>
          </cell>
        </row>
        <row r="22578">
          <cell r="A22578" t="str">
            <v>农村低保</v>
          </cell>
        </row>
        <row r="22578">
          <cell r="E22578" t="str">
            <v>侯集</v>
          </cell>
        </row>
        <row r="22578">
          <cell r="K22578">
            <v>1</v>
          </cell>
          <cell r="L22578">
            <v>405</v>
          </cell>
          <cell r="M22578">
            <v>0</v>
          </cell>
          <cell r="N22578">
            <v>405</v>
          </cell>
        </row>
        <row r="22579">
          <cell r="A22579" t="str">
            <v>农村低保</v>
          </cell>
        </row>
        <row r="22579">
          <cell r="E22579" t="str">
            <v>侯集</v>
          </cell>
        </row>
        <row r="22579">
          <cell r="K22579">
            <v>2</v>
          </cell>
          <cell r="L22579">
            <v>290</v>
          </cell>
          <cell r="M22579">
            <v>0</v>
          </cell>
          <cell r="N22579">
            <v>580</v>
          </cell>
        </row>
        <row r="22580">
          <cell r="A22580" t="str">
            <v>农村低保</v>
          </cell>
        </row>
        <row r="22580">
          <cell r="E22580" t="str">
            <v>侯集</v>
          </cell>
        </row>
        <row r="22580">
          <cell r="K22580">
            <v>1</v>
          </cell>
          <cell r="L22580">
            <v>290</v>
          </cell>
          <cell r="M22580">
            <v>0</v>
          </cell>
          <cell r="N22580">
            <v>290</v>
          </cell>
        </row>
        <row r="22581">
          <cell r="A22581" t="str">
            <v>农村低保</v>
          </cell>
        </row>
        <row r="22581">
          <cell r="E22581" t="str">
            <v>侯集</v>
          </cell>
        </row>
        <row r="22581">
          <cell r="K22581">
            <v>2</v>
          </cell>
          <cell r="L22581">
            <v>290</v>
          </cell>
          <cell r="M22581">
            <v>0</v>
          </cell>
          <cell r="N22581">
            <v>580</v>
          </cell>
        </row>
        <row r="22582">
          <cell r="A22582" t="str">
            <v>农村低保</v>
          </cell>
        </row>
        <row r="22582">
          <cell r="E22582" t="str">
            <v>侯集</v>
          </cell>
        </row>
        <row r="22582">
          <cell r="K22582">
            <v>1</v>
          </cell>
          <cell r="L22582">
            <v>290</v>
          </cell>
          <cell r="M22582">
            <v>0</v>
          </cell>
          <cell r="N22582">
            <v>290</v>
          </cell>
        </row>
        <row r="22583">
          <cell r="A22583" t="str">
            <v>农村低保</v>
          </cell>
        </row>
        <row r="22583">
          <cell r="E22583" t="str">
            <v>侯集</v>
          </cell>
        </row>
        <row r="22583">
          <cell r="K22583">
            <v>3</v>
          </cell>
          <cell r="L22583">
            <v>290</v>
          </cell>
          <cell r="M22583">
            <v>0</v>
          </cell>
          <cell r="N22583">
            <v>870</v>
          </cell>
        </row>
        <row r="22584">
          <cell r="A22584" t="str">
            <v>农村低保</v>
          </cell>
        </row>
        <row r="22584">
          <cell r="E22584" t="str">
            <v>侯集</v>
          </cell>
        </row>
        <row r="22584">
          <cell r="K22584">
            <v>3</v>
          </cell>
          <cell r="L22584">
            <v>290</v>
          </cell>
          <cell r="M22584">
            <v>0</v>
          </cell>
          <cell r="N22584">
            <v>870</v>
          </cell>
        </row>
        <row r="22585">
          <cell r="A22585" t="str">
            <v>农村低保</v>
          </cell>
        </row>
        <row r="22585">
          <cell r="E22585" t="str">
            <v>侯集</v>
          </cell>
        </row>
        <row r="22585">
          <cell r="K22585">
            <v>1</v>
          </cell>
          <cell r="L22585">
            <v>290</v>
          </cell>
          <cell r="M22585">
            <v>0</v>
          </cell>
          <cell r="N22585">
            <v>290</v>
          </cell>
        </row>
        <row r="22586">
          <cell r="A22586" t="str">
            <v>农村低保</v>
          </cell>
        </row>
        <row r="22586">
          <cell r="E22586" t="str">
            <v>侯集</v>
          </cell>
        </row>
        <row r="22586">
          <cell r="K22586">
            <v>3</v>
          </cell>
          <cell r="L22586">
            <v>255</v>
          </cell>
          <cell r="M22586">
            <v>0</v>
          </cell>
          <cell r="N22586">
            <v>765</v>
          </cell>
        </row>
        <row r="22587">
          <cell r="A22587" t="str">
            <v>农村低保</v>
          </cell>
        </row>
        <row r="22587">
          <cell r="E22587" t="str">
            <v>侯集</v>
          </cell>
        </row>
        <row r="22587">
          <cell r="K22587">
            <v>2</v>
          </cell>
          <cell r="L22587">
            <v>290</v>
          </cell>
          <cell r="M22587">
            <v>0</v>
          </cell>
          <cell r="N22587">
            <v>580</v>
          </cell>
        </row>
        <row r="22588">
          <cell r="A22588" t="str">
            <v>农村低保</v>
          </cell>
        </row>
        <row r="22588">
          <cell r="E22588" t="str">
            <v>侯集</v>
          </cell>
        </row>
        <row r="22588">
          <cell r="K22588">
            <v>4</v>
          </cell>
          <cell r="L22588">
            <v>290</v>
          </cell>
          <cell r="M22588">
            <v>0</v>
          </cell>
          <cell r="N22588">
            <v>1160</v>
          </cell>
        </row>
        <row r="22589">
          <cell r="A22589" t="str">
            <v>农村低保</v>
          </cell>
        </row>
        <row r="22589">
          <cell r="E22589" t="str">
            <v>侯集</v>
          </cell>
        </row>
        <row r="22589">
          <cell r="K22589">
            <v>3</v>
          </cell>
          <cell r="L22589">
            <v>290</v>
          </cell>
          <cell r="M22589">
            <v>0</v>
          </cell>
          <cell r="N22589">
            <v>870</v>
          </cell>
        </row>
        <row r="22590">
          <cell r="A22590" t="str">
            <v>农村低保</v>
          </cell>
        </row>
        <row r="22590">
          <cell r="E22590" t="str">
            <v>侯集</v>
          </cell>
        </row>
        <row r="22590">
          <cell r="K22590">
            <v>2</v>
          </cell>
          <cell r="L22590">
            <v>255</v>
          </cell>
          <cell r="M22590">
            <v>0</v>
          </cell>
          <cell r="N22590">
            <v>510</v>
          </cell>
        </row>
        <row r="22591">
          <cell r="A22591" t="str">
            <v>农村低保</v>
          </cell>
        </row>
        <row r="22591">
          <cell r="E22591" t="str">
            <v>侯集</v>
          </cell>
        </row>
        <row r="22591">
          <cell r="K22591">
            <v>1</v>
          </cell>
          <cell r="L22591">
            <v>290</v>
          </cell>
          <cell r="M22591">
            <v>0</v>
          </cell>
          <cell r="N22591">
            <v>290</v>
          </cell>
        </row>
        <row r="22592">
          <cell r="A22592" t="str">
            <v>农村低保</v>
          </cell>
        </row>
        <row r="22592">
          <cell r="E22592" t="str">
            <v>侯集</v>
          </cell>
        </row>
        <row r="22592">
          <cell r="K22592">
            <v>2</v>
          </cell>
          <cell r="L22592">
            <v>255</v>
          </cell>
          <cell r="M22592">
            <v>0</v>
          </cell>
          <cell r="N22592">
            <v>510</v>
          </cell>
        </row>
        <row r="22593">
          <cell r="A22593" t="str">
            <v>农村低保</v>
          </cell>
        </row>
        <row r="22593">
          <cell r="E22593" t="str">
            <v>侯集</v>
          </cell>
        </row>
        <row r="22593">
          <cell r="K22593">
            <v>3</v>
          </cell>
          <cell r="L22593">
            <v>290</v>
          </cell>
          <cell r="M22593">
            <v>0</v>
          </cell>
          <cell r="N22593">
            <v>870</v>
          </cell>
        </row>
        <row r="22594">
          <cell r="A22594" t="str">
            <v>农村低保</v>
          </cell>
        </row>
        <row r="22594">
          <cell r="E22594" t="str">
            <v>侯集</v>
          </cell>
        </row>
        <row r="22594">
          <cell r="K22594">
            <v>2</v>
          </cell>
          <cell r="L22594">
            <v>290</v>
          </cell>
          <cell r="M22594">
            <v>0</v>
          </cell>
          <cell r="N22594">
            <v>580</v>
          </cell>
        </row>
        <row r="22595">
          <cell r="A22595" t="str">
            <v>农村低保</v>
          </cell>
        </row>
        <row r="22595">
          <cell r="E22595" t="str">
            <v>侯集</v>
          </cell>
        </row>
        <row r="22595">
          <cell r="K22595">
            <v>1</v>
          </cell>
          <cell r="L22595">
            <v>255</v>
          </cell>
          <cell r="M22595">
            <v>0</v>
          </cell>
          <cell r="N22595">
            <v>255</v>
          </cell>
        </row>
        <row r="22596">
          <cell r="A22596" t="str">
            <v>农村低保</v>
          </cell>
        </row>
        <row r="22596">
          <cell r="E22596" t="str">
            <v>侯集</v>
          </cell>
        </row>
        <row r="22596">
          <cell r="K22596">
            <v>3</v>
          </cell>
          <cell r="L22596">
            <v>290</v>
          </cell>
          <cell r="M22596">
            <v>0</v>
          </cell>
          <cell r="N22596">
            <v>870</v>
          </cell>
        </row>
        <row r="22597">
          <cell r="A22597" t="str">
            <v>农村低保</v>
          </cell>
        </row>
        <row r="22597">
          <cell r="E22597" t="str">
            <v>侯集</v>
          </cell>
        </row>
        <row r="22597">
          <cell r="K22597">
            <v>3</v>
          </cell>
          <cell r="L22597">
            <v>255</v>
          </cell>
          <cell r="M22597">
            <v>0</v>
          </cell>
          <cell r="N22597">
            <v>765</v>
          </cell>
        </row>
        <row r="22598">
          <cell r="A22598" t="str">
            <v>农村低保</v>
          </cell>
        </row>
        <row r="22598">
          <cell r="E22598" t="str">
            <v>侯集</v>
          </cell>
        </row>
        <row r="22598">
          <cell r="K22598">
            <v>1</v>
          </cell>
          <cell r="L22598">
            <v>290</v>
          </cell>
          <cell r="M22598">
            <v>0</v>
          </cell>
          <cell r="N22598">
            <v>290</v>
          </cell>
        </row>
        <row r="22599">
          <cell r="A22599" t="str">
            <v>农村低保</v>
          </cell>
        </row>
        <row r="22599">
          <cell r="E22599" t="str">
            <v>侯集</v>
          </cell>
        </row>
        <row r="22599">
          <cell r="K22599">
            <v>2</v>
          </cell>
          <cell r="L22599">
            <v>290</v>
          </cell>
          <cell r="M22599">
            <v>0</v>
          </cell>
          <cell r="N22599">
            <v>580</v>
          </cell>
        </row>
        <row r="22600">
          <cell r="A22600" t="str">
            <v>农村低保</v>
          </cell>
        </row>
        <row r="22600">
          <cell r="E22600" t="str">
            <v>侯集</v>
          </cell>
        </row>
        <row r="22600">
          <cell r="K22600">
            <v>3</v>
          </cell>
          <cell r="L22600">
            <v>290</v>
          </cell>
          <cell r="M22600">
            <v>0</v>
          </cell>
          <cell r="N22600">
            <v>870</v>
          </cell>
        </row>
        <row r="22601">
          <cell r="A22601" t="str">
            <v>农村低保</v>
          </cell>
        </row>
        <row r="22601">
          <cell r="E22601" t="str">
            <v>侯集</v>
          </cell>
        </row>
        <row r="22601">
          <cell r="K22601">
            <v>3</v>
          </cell>
          <cell r="L22601">
            <v>255</v>
          </cell>
          <cell r="M22601">
            <v>0</v>
          </cell>
          <cell r="N22601">
            <v>765</v>
          </cell>
        </row>
        <row r="22602">
          <cell r="A22602" t="str">
            <v>农村低保</v>
          </cell>
        </row>
        <row r="22602">
          <cell r="E22602" t="str">
            <v>侯集</v>
          </cell>
        </row>
        <row r="22602">
          <cell r="K22602">
            <v>3</v>
          </cell>
          <cell r="L22602">
            <v>290</v>
          </cell>
          <cell r="M22602">
            <v>0</v>
          </cell>
          <cell r="N22602">
            <v>870</v>
          </cell>
        </row>
        <row r="22603">
          <cell r="A22603" t="str">
            <v>农村低保</v>
          </cell>
        </row>
        <row r="22603">
          <cell r="E22603" t="str">
            <v>侯集</v>
          </cell>
        </row>
        <row r="22603">
          <cell r="K22603">
            <v>1</v>
          </cell>
          <cell r="L22603">
            <v>405</v>
          </cell>
          <cell r="M22603">
            <v>0</v>
          </cell>
          <cell r="N22603">
            <v>405</v>
          </cell>
        </row>
        <row r="22604">
          <cell r="A22604" t="str">
            <v>农村低保</v>
          </cell>
        </row>
        <row r="22604">
          <cell r="E22604" t="str">
            <v>侯集</v>
          </cell>
        </row>
        <row r="22604">
          <cell r="K22604">
            <v>1</v>
          </cell>
          <cell r="L22604">
            <v>290</v>
          </cell>
          <cell r="M22604">
            <v>0</v>
          </cell>
          <cell r="N22604">
            <v>290</v>
          </cell>
        </row>
        <row r="22605">
          <cell r="A22605" t="str">
            <v>农村低保</v>
          </cell>
        </row>
        <row r="22605">
          <cell r="E22605" t="str">
            <v>侯集</v>
          </cell>
        </row>
        <row r="22605">
          <cell r="K22605">
            <v>2</v>
          </cell>
          <cell r="L22605">
            <v>290</v>
          </cell>
          <cell r="M22605">
            <v>0</v>
          </cell>
          <cell r="N22605">
            <v>580</v>
          </cell>
        </row>
        <row r="22606">
          <cell r="A22606" t="str">
            <v>农村低保</v>
          </cell>
        </row>
        <row r="22606">
          <cell r="E22606" t="str">
            <v>侯集</v>
          </cell>
        </row>
        <row r="22606">
          <cell r="K22606">
            <v>3</v>
          </cell>
          <cell r="L22606">
            <v>290</v>
          </cell>
          <cell r="M22606">
            <v>0</v>
          </cell>
          <cell r="N22606">
            <v>870</v>
          </cell>
        </row>
        <row r="22607">
          <cell r="A22607" t="str">
            <v>农村低保</v>
          </cell>
        </row>
        <row r="22607">
          <cell r="E22607" t="str">
            <v>侯集</v>
          </cell>
        </row>
        <row r="22607">
          <cell r="K22607">
            <v>4</v>
          </cell>
          <cell r="L22607">
            <v>290</v>
          </cell>
          <cell r="M22607">
            <v>0</v>
          </cell>
          <cell r="N22607">
            <v>1160</v>
          </cell>
        </row>
        <row r="22608">
          <cell r="A22608" t="str">
            <v>农村低保</v>
          </cell>
        </row>
        <row r="22608">
          <cell r="E22608" t="str">
            <v>侯集</v>
          </cell>
        </row>
        <row r="22608">
          <cell r="K22608">
            <v>2</v>
          </cell>
          <cell r="L22608">
            <v>290</v>
          </cell>
          <cell r="M22608">
            <v>0</v>
          </cell>
          <cell r="N22608">
            <v>580</v>
          </cell>
        </row>
        <row r="22609">
          <cell r="A22609" t="str">
            <v>农村低保</v>
          </cell>
        </row>
        <row r="22609">
          <cell r="E22609" t="str">
            <v>侯集</v>
          </cell>
        </row>
        <row r="22609">
          <cell r="K22609">
            <v>2</v>
          </cell>
          <cell r="L22609">
            <v>290</v>
          </cell>
          <cell r="M22609">
            <v>0</v>
          </cell>
          <cell r="N22609">
            <v>580</v>
          </cell>
        </row>
        <row r="22610">
          <cell r="A22610" t="str">
            <v>农村低保</v>
          </cell>
        </row>
        <row r="22610">
          <cell r="E22610" t="str">
            <v>侯集</v>
          </cell>
        </row>
        <row r="22610">
          <cell r="K22610">
            <v>1</v>
          </cell>
          <cell r="L22610">
            <v>290</v>
          </cell>
          <cell r="M22610">
            <v>0</v>
          </cell>
          <cell r="N22610">
            <v>290</v>
          </cell>
        </row>
        <row r="22611">
          <cell r="A22611" t="str">
            <v>农村低保</v>
          </cell>
        </row>
        <row r="22611">
          <cell r="E22611" t="str">
            <v>侯集</v>
          </cell>
        </row>
        <row r="22611">
          <cell r="K22611">
            <v>2</v>
          </cell>
          <cell r="L22611">
            <v>290</v>
          </cell>
          <cell r="M22611">
            <v>0</v>
          </cell>
          <cell r="N22611">
            <v>580</v>
          </cell>
        </row>
        <row r="22612">
          <cell r="A22612" t="str">
            <v>农村低保</v>
          </cell>
        </row>
        <row r="22612">
          <cell r="E22612" t="str">
            <v>侯集</v>
          </cell>
        </row>
        <row r="22612">
          <cell r="K22612">
            <v>1</v>
          </cell>
          <cell r="L22612">
            <v>290</v>
          </cell>
          <cell r="M22612">
            <v>0</v>
          </cell>
          <cell r="N22612">
            <v>290</v>
          </cell>
        </row>
        <row r="22613">
          <cell r="A22613" t="str">
            <v>农村低保</v>
          </cell>
        </row>
        <row r="22613">
          <cell r="E22613" t="str">
            <v>侯集</v>
          </cell>
        </row>
        <row r="22613">
          <cell r="K22613">
            <v>3</v>
          </cell>
          <cell r="L22613">
            <v>290</v>
          </cell>
          <cell r="M22613">
            <v>0</v>
          </cell>
          <cell r="N22613">
            <v>870</v>
          </cell>
        </row>
        <row r="22614">
          <cell r="A22614" t="str">
            <v>农村低保</v>
          </cell>
        </row>
        <row r="22614">
          <cell r="E22614" t="str">
            <v>侯集</v>
          </cell>
        </row>
        <row r="22614">
          <cell r="K22614">
            <v>3</v>
          </cell>
          <cell r="L22614">
            <v>290</v>
          </cell>
          <cell r="M22614">
            <v>0</v>
          </cell>
          <cell r="N22614">
            <v>870</v>
          </cell>
        </row>
        <row r="22615">
          <cell r="A22615" t="str">
            <v>农村低保</v>
          </cell>
        </row>
        <row r="22615">
          <cell r="E22615" t="str">
            <v>侯集</v>
          </cell>
        </row>
        <row r="22615">
          <cell r="K22615">
            <v>2</v>
          </cell>
          <cell r="L22615">
            <v>255</v>
          </cell>
          <cell r="M22615">
            <v>0</v>
          </cell>
          <cell r="N22615">
            <v>510</v>
          </cell>
        </row>
        <row r="22616">
          <cell r="A22616" t="str">
            <v>农村低保</v>
          </cell>
        </row>
        <row r="22616">
          <cell r="E22616" t="str">
            <v>侯集</v>
          </cell>
        </row>
        <row r="22616">
          <cell r="K22616">
            <v>2</v>
          </cell>
          <cell r="L22616">
            <v>290</v>
          </cell>
          <cell r="M22616">
            <v>0</v>
          </cell>
          <cell r="N22616">
            <v>580</v>
          </cell>
        </row>
        <row r="22617">
          <cell r="A22617" t="str">
            <v>农村低保</v>
          </cell>
        </row>
        <row r="22617">
          <cell r="E22617" t="str">
            <v>侯集</v>
          </cell>
        </row>
        <row r="22617">
          <cell r="K22617">
            <v>3</v>
          </cell>
          <cell r="L22617">
            <v>405</v>
          </cell>
          <cell r="M22617">
            <v>0</v>
          </cell>
          <cell r="N22617">
            <v>1215</v>
          </cell>
        </row>
        <row r="22618">
          <cell r="A22618" t="str">
            <v>农村低保</v>
          </cell>
        </row>
        <row r="22618">
          <cell r="E22618" t="str">
            <v>侯集</v>
          </cell>
        </row>
        <row r="22618">
          <cell r="K22618">
            <v>3</v>
          </cell>
          <cell r="L22618">
            <v>290</v>
          </cell>
          <cell r="M22618">
            <v>0</v>
          </cell>
          <cell r="N22618">
            <v>870</v>
          </cell>
        </row>
        <row r="22619">
          <cell r="A22619" t="str">
            <v>农村低保</v>
          </cell>
        </row>
        <row r="22619">
          <cell r="E22619" t="str">
            <v>侯集</v>
          </cell>
        </row>
        <row r="22619">
          <cell r="K22619">
            <v>2</v>
          </cell>
          <cell r="L22619">
            <v>290</v>
          </cell>
          <cell r="M22619">
            <v>0</v>
          </cell>
          <cell r="N22619">
            <v>580</v>
          </cell>
        </row>
        <row r="22620">
          <cell r="A22620" t="str">
            <v>农村低保</v>
          </cell>
        </row>
        <row r="22620">
          <cell r="E22620" t="str">
            <v>侯集</v>
          </cell>
        </row>
        <row r="22620">
          <cell r="K22620">
            <v>1</v>
          </cell>
          <cell r="L22620">
            <v>290</v>
          </cell>
          <cell r="M22620">
            <v>0</v>
          </cell>
          <cell r="N22620">
            <v>290</v>
          </cell>
        </row>
        <row r="22621">
          <cell r="A22621" t="str">
            <v>农村低保</v>
          </cell>
        </row>
        <row r="22621">
          <cell r="E22621" t="str">
            <v>侯集</v>
          </cell>
        </row>
        <row r="22621">
          <cell r="K22621">
            <v>3</v>
          </cell>
          <cell r="L22621">
            <v>290</v>
          </cell>
          <cell r="M22621">
            <v>0</v>
          </cell>
          <cell r="N22621">
            <v>870</v>
          </cell>
        </row>
        <row r="22622">
          <cell r="A22622" t="str">
            <v>农村低保</v>
          </cell>
        </row>
        <row r="22622">
          <cell r="E22622" t="str">
            <v>侯集</v>
          </cell>
        </row>
        <row r="22622">
          <cell r="K22622">
            <v>2</v>
          </cell>
          <cell r="L22622">
            <v>405</v>
          </cell>
          <cell r="M22622">
            <v>0</v>
          </cell>
          <cell r="N22622">
            <v>810</v>
          </cell>
        </row>
        <row r="22623">
          <cell r="A22623" t="str">
            <v>农村低保</v>
          </cell>
        </row>
        <row r="22623">
          <cell r="E22623" t="str">
            <v>侯集</v>
          </cell>
        </row>
        <row r="22623">
          <cell r="K22623">
            <v>1</v>
          </cell>
          <cell r="L22623">
            <v>290</v>
          </cell>
          <cell r="M22623">
            <v>0</v>
          </cell>
          <cell r="N22623">
            <v>290</v>
          </cell>
        </row>
        <row r="22624">
          <cell r="A22624" t="str">
            <v>农村低保</v>
          </cell>
        </row>
        <row r="22624">
          <cell r="E22624" t="str">
            <v>侯集</v>
          </cell>
        </row>
        <row r="22624">
          <cell r="K22624">
            <v>2</v>
          </cell>
          <cell r="L22624">
            <v>290</v>
          </cell>
          <cell r="M22624">
            <v>0</v>
          </cell>
          <cell r="N22624">
            <v>580</v>
          </cell>
        </row>
        <row r="22625">
          <cell r="A22625" t="str">
            <v>农村低保</v>
          </cell>
        </row>
        <row r="22625">
          <cell r="E22625" t="str">
            <v>侯集</v>
          </cell>
        </row>
        <row r="22625">
          <cell r="K22625">
            <v>1</v>
          </cell>
          <cell r="L22625">
            <v>290</v>
          </cell>
          <cell r="M22625">
            <v>0</v>
          </cell>
          <cell r="N22625">
            <v>290</v>
          </cell>
        </row>
        <row r="22626">
          <cell r="A22626" t="str">
            <v>农村低保</v>
          </cell>
        </row>
        <row r="22626">
          <cell r="E22626" t="str">
            <v>侯集</v>
          </cell>
        </row>
        <row r="22626">
          <cell r="K22626">
            <v>1</v>
          </cell>
          <cell r="L22626">
            <v>290</v>
          </cell>
          <cell r="M22626">
            <v>0</v>
          </cell>
          <cell r="N22626">
            <v>290</v>
          </cell>
        </row>
        <row r="22627">
          <cell r="A22627" t="str">
            <v>农村低保</v>
          </cell>
        </row>
        <row r="22627">
          <cell r="E22627" t="str">
            <v>晁陂</v>
          </cell>
        </row>
        <row r="22627">
          <cell r="K22627">
            <v>3</v>
          </cell>
          <cell r="L22627">
            <v>405</v>
          </cell>
          <cell r="M22627">
            <v>0</v>
          </cell>
          <cell r="N22627">
            <v>1215</v>
          </cell>
        </row>
        <row r="22628">
          <cell r="A22628" t="str">
            <v>农村低保</v>
          </cell>
        </row>
        <row r="22628">
          <cell r="E22628" t="str">
            <v>晁陂</v>
          </cell>
        </row>
        <row r="22628">
          <cell r="K22628">
            <v>6</v>
          </cell>
          <cell r="L22628">
            <v>290</v>
          </cell>
          <cell r="M22628">
            <v>0</v>
          </cell>
          <cell r="N22628">
            <v>1740</v>
          </cell>
        </row>
        <row r="22629">
          <cell r="A22629" t="str">
            <v>农村低保</v>
          </cell>
        </row>
        <row r="22629">
          <cell r="E22629" t="str">
            <v>晁陂</v>
          </cell>
        </row>
        <row r="22629">
          <cell r="K22629">
            <v>4</v>
          </cell>
          <cell r="L22629">
            <v>255</v>
          </cell>
          <cell r="M22629">
            <v>0</v>
          </cell>
          <cell r="N22629">
            <v>1020</v>
          </cell>
        </row>
        <row r="22630">
          <cell r="A22630" t="str">
            <v>农村低保</v>
          </cell>
        </row>
        <row r="22630">
          <cell r="E22630" t="str">
            <v>晁陂</v>
          </cell>
        </row>
        <row r="22630">
          <cell r="K22630">
            <v>1</v>
          </cell>
          <cell r="L22630">
            <v>290</v>
          </cell>
          <cell r="M22630">
            <v>0</v>
          </cell>
          <cell r="N22630">
            <v>290</v>
          </cell>
        </row>
        <row r="22631">
          <cell r="A22631" t="str">
            <v>农村低保</v>
          </cell>
        </row>
        <row r="22631">
          <cell r="E22631" t="str">
            <v>晁陂</v>
          </cell>
        </row>
        <row r="22631">
          <cell r="K22631">
            <v>3</v>
          </cell>
          <cell r="L22631">
            <v>405</v>
          </cell>
          <cell r="M22631">
            <v>0</v>
          </cell>
          <cell r="N22631">
            <v>1215</v>
          </cell>
        </row>
        <row r="22632">
          <cell r="A22632" t="str">
            <v>农村低保</v>
          </cell>
        </row>
        <row r="22632">
          <cell r="E22632" t="str">
            <v>晁陂</v>
          </cell>
        </row>
        <row r="22632">
          <cell r="K22632">
            <v>4</v>
          </cell>
          <cell r="L22632">
            <v>405</v>
          </cell>
          <cell r="M22632">
            <v>0</v>
          </cell>
          <cell r="N22632">
            <v>1620</v>
          </cell>
        </row>
        <row r="22633">
          <cell r="A22633" t="str">
            <v>农村低保</v>
          </cell>
        </row>
        <row r="22633">
          <cell r="E22633" t="str">
            <v>晁陂</v>
          </cell>
        </row>
        <row r="22633">
          <cell r="K22633">
            <v>4</v>
          </cell>
          <cell r="L22633">
            <v>255</v>
          </cell>
          <cell r="M22633">
            <v>0</v>
          </cell>
          <cell r="N22633">
            <v>1020</v>
          </cell>
        </row>
        <row r="22634">
          <cell r="A22634" t="str">
            <v>农村低保</v>
          </cell>
        </row>
        <row r="22634">
          <cell r="E22634" t="str">
            <v>晁陂</v>
          </cell>
        </row>
        <row r="22634">
          <cell r="K22634">
            <v>5</v>
          </cell>
          <cell r="L22634">
            <v>405</v>
          </cell>
          <cell r="M22634">
            <v>0</v>
          </cell>
          <cell r="N22634">
            <v>2025</v>
          </cell>
        </row>
        <row r="22635">
          <cell r="A22635" t="str">
            <v>农村低保</v>
          </cell>
        </row>
        <row r="22635">
          <cell r="E22635" t="str">
            <v>晁陂</v>
          </cell>
        </row>
        <row r="22635">
          <cell r="K22635">
            <v>1</v>
          </cell>
          <cell r="L22635">
            <v>290</v>
          </cell>
          <cell r="M22635">
            <v>0</v>
          </cell>
          <cell r="N22635">
            <v>290</v>
          </cell>
        </row>
        <row r="22636">
          <cell r="A22636" t="str">
            <v>农村低保</v>
          </cell>
        </row>
        <row r="22636">
          <cell r="E22636" t="str">
            <v>晁陂</v>
          </cell>
        </row>
        <row r="22636">
          <cell r="K22636">
            <v>2</v>
          </cell>
          <cell r="L22636">
            <v>405</v>
          </cell>
          <cell r="M22636">
            <v>0</v>
          </cell>
          <cell r="N22636">
            <v>810</v>
          </cell>
        </row>
        <row r="22637">
          <cell r="A22637" t="str">
            <v>农村低保</v>
          </cell>
        </row>
        <row r="22637">
          <cell r="E22637" t="str">
            <v>晁陂</v>
          </cell>
        </row>
        <row r="22637">
          <cell r="K22637">
            <v>1</v>
          </cell>
          <cell r="L22637">
            <v>290</v>
          </cell>
          <cell r="M22637">
            <v>0</v>
          </cell>
          <cell r="N22637">
            <v>290</v>
          </cell>
        </row>
        <row r="22638">
          <cell r="A22638" t="str">
            <v>农村低保</v>
          </cell>
        </row>
        <row r="22638">
          <cell r="E22638" t="str">
            <v>晁陂</v>
          </cell>
        </row>
        <row r="22638">
          <cell r="K22638">
            <v>1</v>
          </cell>
          <cell r="L22638">
            <v>405</v>
          </cell>
          <cell r="M22638">
            <v>0</v>
          </cell>
          <cell r="N22638">
            <v>405</v>
          </cell>
        </row>
        <row r="22639">
          <cell r="A22639" t="str">
            <v>农村低保</v>
          </cell>
        </row>
        <row r="22639">
          <cell r="E22639" t="str">
            <v>晁陂</v>
          </cell>
        </row>
        <row r="22639">
          <cell r="K22639">
            <v>2</v>
          </cell>
          <cell r="L22639">
            <v>290</v>
          </cell>
          <cell r="M22639">
            <v>0</v>
          </cell>
          <cell r="N22639">
            <v>580</v>
          </cell>
        </row>
        <row r="22640">
          <cell r="A22640" t="str">
            <v>农村低保</v>
          </cell>
        </row>
        <row r="22640">
          <cell r="E22640" t="str">
            <v>晁陂</v>
          </cell>
        </row>
        <row r="22640">
          <cell r="K22640">
            <v>1</v>
          </cell>
          <cell r="L22640">
            <v>290</v>
          </cell>
          <cell r="M22640">
            <v>0</v>
          </cell>
          <cell r="N22640">
            <v>290</v>
          </cell>
        </row>
        <row r="22641">
          <cell r="A22641" t="str">
            <v>农村低保</v>
          </cell>
        </row>
        <row r="22641">
          <cell r="E22641" t="str">
            <v>晁陂</v>
          </cell>
        </row>
        <row r="22641">
          <cell r="K22641">
            <v>1</v>
          </cell>
          <cell r="L22641">
            <v>290</v>
          </cell>
          <cell r="M22641">
            <v>0</v>
          </cell>
          <cell r="N22641">
            <v>290</v>
          </cell>
        </row>
        <row r="22642">
          <cell r="A22642" t="str">
            <v>农村低保</v>
          </cell>
        </row>
        <row r="22642">
          <cell r="E22642" t="str">
            <v>晁陂</v>
          </cell>
        </row>
        <row r="22642">
          <cell r="K22642">
            <v>2</v>
          </cell>
          <cell r="L22642">
            <v>405</v>
          </cell>
          <cell r="M22642">
            <v>0</v>
          </cell>
          <cell r="N22642">
            <v>810</v>
          </cell>
        </row>
        <row r="22643">
          <cell r="A22643" t="str">
            <v>农村低保</v>
          </cell>
        </row>
        <row r="22643">
          <cell r="E22643" t="str">
            <v>晁陂</v>
          </cell>
        </row>
        <row r="22643">
          <cell r="K22643">
            <v>2</v>
          </cell>
          <cell r="L22643">
            <v>255</v>
          </cell>
          <cell r="M22643">
            <v>0</v>
          </cell>
          <cell r="N22643">
            <v>510</v>
          </cell>
        </row>
        <row r="22644">
          <cell r="A22644" t="str">
            <v>农村低保</v>
          </cell>
        </row>
        <row r="22644">
          <cell r="E22644" t="str">
            <v>晁陂</v>
          </cell>
        </row>
        <row r="22644">
          <cell r="K22644">
            <v>2</v>
          </cell>
          <cell r="L22644">
            <v>290</v>
          </cell>
          <cell r="M22644">
            <v>0</v>
          </cell>
          <cell r="N22644">
            <v>580</v>
          </cell>
        </row>
        <row r="22645">
          <cell r="A22645" t="str">
            <v>农村低保</v>
          </cell>
        </row>
        <row r="22645">
          <cell r="E22645" t="str">
            <v>晁陂</v>
          </cell>
        </row>
        <row r="22645">
          <cell r="K22645">
            <v>3</v>
          </cell>
          <cell r="L22645">
            <v>290</v>
          </cell>
          <cell r="M22645">
            <v>0</v>
          </cell>
          <cell r="N22645">
            <v>870</v>
          </cell>
        </row>
        <row r="22646">
          <cell r="A22646" t="str">
            <v>农村低保</v>
          </cell>
        </row>
        <row r="22646">
          <cell r="E22646" t="str">
            <v>晁陂</v>
          </cell>
        </row>
        <row r="22646">
          <cell r="K22646">
            <v>2</v>
          </cell>
          <cell r="L22646">
            <v>255</v>
          </cell>
          <cell r="M22646">
            <v>0</v>
          </cell>
          <cell r="N22646">
            <v>510</v>
          </cell>
        </row>
        <row r="22647">
          <cell r="A22647" t="str">
            <v>农村低保</v>
          </cell>
        </row>
        <row r="22647">
          <cell r="E22647" t="str">
            <v>晁陂</v>
          </cell>
        </row>
        <row r="22647">
          <cell r="K22647">
            <v>1</v>
          </cell>
          <cell r="L22647">
            <v>290</v>
          </cell>
          <cell r="M22647">
            <v>0</v>
          </cell>
          <cell r="N22647">
            <v>290</v>
          </cell>
        </row>
        <row r="22648">
          <cell r="A22648" t="str">
            <v>农村低保</v>
          </cell>
        </row>
        <row r="22648">
          <cell r="E22648" t="str">
            <v>晁陂</v>
          </cell>
        </row>
        <row r="22648">
          <cell r="K22648">
            <v>1</v>
          </cell>
          <cell r="L22648">
            <v>290</v>
          </cell>
          <cell r="M22648">
            <v>0</v>
          </cell>
          <cell r="N22648">
            <v>290</v>
          </cell>
        </row>
        <row r="22649">
          <cell r="A22649" t="str">
            <v>农村低保</v>
          </cell>
        </row>
        <row r="22649">
          <cell r="E22649" t="str">
            <v>晁陂</v>
          </cell>
        </row>
        <row r="22649">
          <cell r="K22649">
            <v>2</v>
          </cell>
          <cell r="L22649">
            <v>255</v>
          </cell>
          <cell r="M22649">
            <v>0</v>
          </cell>
          <cell r="N22649">
            <v>510</v>
          </cell>
        </row>
        <row r="22650">
          <cell r="A22650" t="str">
            <v>农村低保</v>
          </cell>
        </row>
        <row r="22650">
          <cell r="E22650" t="str">
            <v>晁陂</v>
          </cell>
        </row>
        <row r="22650">
          <cell r="K22650">
            <v>1</v>
          </cell>
          <cell r="L22650">
            <v>290</v>
          </cell>
          <cell r="M22650">
            <v>0</v>
          </cell>
          <cell r="N22650">
            <v>290</v>
          </cell>
        </row>
        <row r="22651">
          <cell r="A22651" t="str">
            <v>农村低保</v>
          </cell>
        </row>
        <row r="22651">
          <cell r="E22651" t="str">
            <v>晁陂</v>
          </cell>
        </row>
        <row r="22651">
          <cell r="K22651">
            <v>2</v>
          </cell>
          <cell r="L22651">
            <v>290</v>
          </cell>
          <cell r="M22651">
            <v>0</v>
          </cell>
          <cell r="N22651">
            <v>580</v>
          </cell>
        </row>
        <row r="22652">
          <cell r="A22652" t="str">
            <v>农村低保</v>
          </cell>
        </row>
        <row r="22652">
          <cell r="E22652" t="str">
            <v>晁陂</v>
          </cell>
        </row>
        <row r="22652">
          <cell r="K22652">
            <v>2</v>
          </cell>
          <cell r="L22652">
            <v>290</v>
          </cell>
          <cell r="M22652">
            <v>0</v>
          </cell>
          <cell r="N22652">
            <v>580</v>
          </cell>
        </row>
        <row r="22653">
          <cell r="A22653" t="str">
            <v>农村低保</v>
          </cell>
        </row>
        <row r="22653">
          <cell r="E22653" t="str">
            <v>晁陂</v>
          </cell>
        </row>
        <row r="22653">
          <cell r="K22653">
            <v>2</v>
          </cell>
          <cell r="L22653">
            <v>290</v>
          </cell>
          <cell r="M22653">
            <v>0</v>
          </cell>
          <cell r="N22653">
            <v>580</v>
          </cell>
        </row>
        <row r="22654">
          <cell r="A22654" t="str">
            <v>农村低保</v>
          </cell>
        </row>
        <row r="22654">
          <cell r="E22654" t="str">
            <v>晁陂</v>
          </cell>
        </row>
        <row r="22654">
          <cell r="K22654">
            <v>2</v>
          </cell>
          <cell r="L22654">
            <v>405</v>
          </cell>
          <cell r="M22654">
            <v>0</v>
          </cell>
          <cell r="N22654">
            <v>810</v>
          </cell>
        </row>
        <row r="22655">
          <cell r="A22655" t="str">
            <v>农村低保</v>
          </cell>
        </row>
        <row r="22655">
          <cell r="E22655" t="str">
            <v>晁陂</v>
          </cell>
        </row>
        <row r="22655">
          <cell r="K22655">
            <v>3</v>
          </cell>
          <cell r="L22655">
            <v>255</v>
          </cell>
          <cell r="M22655">
            <v>0</v>
          </cell>
          <cell r="N22655">
            <v>765</v>
          </cell>
        </row>
        <row r="22656">
          <cell r="A22656" t="str">
            <v>农村低保</v>
          </cell>
        </row>
        <row r="22656">
          <cell r="E22656" t="str">
            <v>晁陂</v>
          </cell>
        </row>
        <row r="22656">
          <cell r="K22656">
            <v>3</v>
          </cell>
          <cell r="L22656">
            <v>290</v>
          </cell>
          <cell r="M22656">
            <v>0</v>
          </cell>
          <cell r="N22656">
            <v>870</v>
          </cell>
        </row>
        <row r="22657">
          <cell r="A22657" t="str">
            <v>农村低保</v>
          </cell>
        </row>
        <row r="22657">
          <cell r="E22657" t="str">
            <v>晁陂</v>
          </cell>
        </row>
        <row r="22657">
          <cell r="K22657">
            <v>2</v>
          </cell>
          <cell r="L22657">
            <v>290</v>
          </cell>
          <cell r="M22657">
            <v>0</v>
          </cell>
          <cell r="N22657">
            <v>580</v>
          </cell>
        </row>
        <row r="22658">
          <cell r="A22658" t="str">
            <v>农村低保</v>
          </cell>
        </row>
        <row r="22658">
          <cell r="E22658" t="str">
            <v>晁陂</v>
          </cell>
        </row>
        <row r="22658">
          <cell r="K22658">
            <v>2</v>
          </cell>
          <cell r="L22658">
            <v>255</v>
          </cell>
          <cell r="M22658">
            <v>0</v>
          </cell>
          <cell r="N22658">
            <v>510</v>
          </cell>
        </row>
        <row r="22659">
          <cell r="A22659" t="str">
            <v>农村低保</v>
          </cell>
        </row>
        <row r="22659">
          <cell r="E22659" t="str">
            <v>晁陂</v>
          </cell>
        </row>
        <row r="22659">
          <cell r="K22659">
            <v>4</v>
          </cell>
          <cell r="L22659">
            <v>405</v>
          </cell>
          <cell r="M22659">
            <v>0</v>
          </cell>
          <cell r="N22659">
            <v>1620</v>
          </cell>
        </row>
        <row r="22660">
          <cell r="A22660" t="str">
            <v>农村低保</v>
          </cell>
        </row>
        <row r="22660">
          <cell r="E22660" t="str">
            <v>晁陂</v>
          </cell>
        </row>
        <row r="22660">
          <cell r="K22660">
            <v>3</v>
          </cell>
          <cell r="L22660">
            <v>290</v>
          </cell>
          <cell r="M22660">
            <v>0</v>
          </cell>
          <cell r="N22660">
            <v>870</v>
          </cell>
        </row>
        <row r="22661">
          <cell r="A22661" t="str">
            <v>农村低保</v>
          </cell>
        </row>
        <row r="22661">
          <cell r="E22661" t="str">
            <v>晁陂</v>
          </cell>
        </row>
        <row r="22661">
          <cell r="K22661">
            <v>2</v>
          </cell>
          <cell r="L22661">
            <v>290</v>
          </cell>
          <cell r="M22661">
            <v>0</v>
          </cell>
          <cell r="N22661">
            <v>580</v>
          </cell>
        </row>
        <row r="22662">
          <cell r="A22662" t="str">
            <v>农村低保</v>
          </cell>
        </row>
        <row r="22662">
          <cell r="E22662" t="str">
            <v>晁陂</v>
          </cell>
        </row>
        <row r="22662">
          <cell r="K22662">
            <v>2</v>
          </cell>
          <cell r="L22662">
            <v>290</v>
          </cell>
          <cell r="M22662">
            <v>0</v>
          </cell>
          <cell r="N22662">
            <v>580</v>
          </cell>
        </row>
        <row r="22663">
          <cell r="A22663" t="str">
            <v>农村低保</v>
          </cell>
        </row>
        <row r="22663">
          <cell r="E22663" t="str">
            <v>晁陂</v>
          </cell>
        </row>
        <row r="22663">
          <cell r="K22663">
            <v>2</v>
          </cell>
          <cell r="L22663">
            <v>290</v>
          </cell>
          <cell r="M22663">
            <v>0</v>
          </cell>
          <cell r="N22663">
            <v>580</v>
          </cell>
        </row>
        <row r="22664">
          <cell r="A22664" t="str">
            <v>农村低保</v>
          </cell>
        </row>
        <row r="22664">
          <cell r="E22664" t="str">
            <v>晁陂</v>
          </cell>
        </row>
        <row r="22664">
          <cell r="K22664">
            <v>4</v>
          </cell>
          <cell r="L22664">
            <v>405</v>
          </cell>
          <cell r="M22664">
            <v>0</v>
          </cell>
          <cell r="N22664">
            <v>1620</v>
          </cell>
        </row>
        <row r="22665">
          <cell r="A22665" t="str">
            <v>农村低保</v>
          </cell>
        </row>
        <row r="22665">
          <cell r="E22665" t="str">
            <v>晁陂</v>
          </cell>
        </row>
        <row r="22665">
          <cell r="K22665">
            <v>2</v>
          </cell>
          <cell r="L22665">
            <v>290</v>
          </cell>
          <cell r="M22665">
            <v>0</v>
          </cell>
          <cell r="N22665">
            <v>580</v>
          </cell>
        </row>
        <row r="22666">
          <cell r="A22666" t="str">
            <v>农村低保</v>
          </cell>
        </row>
        <row r="22666">
          <cell r="E22666" t="str">
            <v>晁陂</v>
          </cell>
        </row>
        <row r="22666">
          <cell r="K22666">
            <v>5</v>
          </cell>
          <cell r="L22666">
            <v>255</v>
          </cell>
          <cell r="M22666">
            <v>0</v>
          </cell>
          <cell r="N22666">
            <v>1275</v>
          </cell>
        </row>
        <row r="22667">
          <cell r="A22667" t="str">
            <v>农村低保</v>
          </cell>
        </row>
        <row r="22667">
          <cell r="E22667" t="str">
            <v>晁陂</v>
          </cell>
        </row>
        <row r="22667">
          <cell r="K22667">
            <v>3</v>
          </cell>
          <cell r="L22667">
            <v>255</v>
          </cell>
          <cell r="M22667">
            <v>0</v>
          </cell>
          <cell r="N22667">
            <v>765</v>
          </cell>
        </row>
        <row r="22668">
          <cell r="A22668" t="str">
            <v>农村低保</v>
          </cell>
        </row>
        <row r="22668">
          <cell r="E22668" t="str">
            <v>晁陂</v>
          </cell>
        </row>
        <row r="22668">
          <cell r="K22668">
            <v>3</v>
          </cell>
          <cell r="L22668">
            <v>405</v>
          </cell>
          <cell r="M22668">
            <v>0</v>
          </cell>
          <cell r="N22668">
            <v>1215</v>
          </cell>
        </row>
        <row r="22669">
          <cell r="A22669" t="str">
            <v>农村低保</v>
          </cell>
        </row>
        <row r="22669">
          <cell r="E22669" t="str">
            <v>晁陂</v>
          </cell>
        </row>
        <row r="22669">
          <cell r="K22669">
            <v>4</v>
          </cell>
          <cell r="L22669">
            <v>290</v>
          </cell>
          <cell r="M22669">
            <v>0</v>
          </cell>
          <cell r="N22669">
            <v>1160</v>
          </cell>
        </row>
        <row r="22670">
          <cell r="A22670" t="str">
            <v>农村低保</v>
          </cell>
        </row>
        <row r="22670">
          <cell r="E22670" t="str">
            <v>晁陂</v>
          </cell>
        </row>
        <row r="22670">
          <cell r="K22670">
            <v>3</v>
          </cell>
          <cell r="L22670">
            <v>290</v>
          </cell>
          <cell r="M22670">
            <v>0</v>
          </cell>
          <cell r="N22670">
            <v>870</v>
          </cell>
        </row>
        <row r="22671">
          <cell r="A22671" t="str">
            <v>农村低保</v>
          </cell>
        </row>
        <row r="22671">
          <cell r="E22671" t="str">
            <v>晁陂</v>
          </cell>
        </row>
        <row r="22671">
          <cell r="K22671">
            <v>5</v>
          </cell>
          <cell r="L22671">
            <v>290</v>
          </cell>
          <cell r="M22671">
            <v>0</v>
          </cell>
          <cell r="N22671">
            <v>1450</v>
          </cell>
        </row>
        <row r="22672">
          <cell r="A22672" t="str">
            <v>农村低保</v>
          </cell>
        </row>
        <row r="22672">
          <cell r="E22672" t="str">
            <v>晁陂</v>
          </cell>
        </row>
        <row r="22672">
          <cell r="K22672">
            <v>2</v>
          </cell>
          <cell r="L22672">
            <v>255</v>
          </cell>
          <cell r="M22672">
            <v>0</v>
          </cell>
          <cell r="N22672">
            <v>510</v>
          </cell>
        </row>
        <row r="22673">
          <cell r="A22673" t="str">
            <v>农村低保</v>
          </cell>
        </row>
        <row r="22673">
          <cell r="E22673" t="str">
            <v>晁陂</v>
          </cell>
        </row>
        <row r="22673">
          <cell r="K22673">
            <v>3</v>
          </cell>
          <cell r="L22673">
            <v>255</v>
          </cell>
          <cell r="M22673">
            <v>0</v>
          </cell>
          <cell r="N22673">
            <v>765</v>
          </cell>
        </row>
        <row r="22674">
          <cell r="A22674" t="str">
            <v>农村低保</v>
          </cell>
        </row>
        <row r="22674">
          <cell r="E22674" t="str">
            <v>晁陂</v>
          </cell>
        </row>
        <row r="22674">
          <cell r="K22674">
            <v>3</v>
          </cell>
          <cell r="L22674">
            <v>405</v>
          </cell>
          <cell r="M22674">
            <v>0</v>
          </cell>
          <cell r="N22674">
            <v>1215</v>
          </cell>
        </row>
        <row r="22675">
          <cell r="A22675" t="str">
            <v>农村低保</v>
          </cell>
        </row>
        <row r="22675">
          <cell r="E22675" t="str">
            <v>晁陂</v>
          </cell>
        </row>
        <row r="22675">
          <cell r="K22675">
            <v>2</v>
          </cell>
          <cell r="L22675">
            <v>290</v>
          </cell>
          <cell r="M22675">
            <v>0</v>
          </cell>
          <cell r="N22675">
            <v>580</v>
          </cell>
        </row>
        <row r="22676">
          <cell r="A22676" t="str">
            <v>农村低保</v>
          </cell>
        </row>
        <row r="22676">
          <cell r="E22676" t="str">
            <v>晁陂</v>
          </cell>
        </row>
        <row r="22676">
          <cell r="K22676">
            <v>3</v>
          </cell>
          <cell r="L22676">
            <v>255</v>
          </cell>
          <cell r="M22676">
            <v>0</v>
          </cell>
          <cell r="N22676">
            <v>765</v>
          </cell>
        </row>
        <row r="22677">
          <cell r="A22677" t="str">
            <v>农村低保</v>
          </cell>
        </row>
        <row r="22677">
          <cell r="E22677" t="str">
            <v>晁陂</v>
          </cell>
        </row>
        <row r="22677">
          <cell r="K22677">
            <v>4</v>
          </cell>
          <cell r="L22677">
            <v>405</v>
          </cell>
          <cell r="M22677">
            <v>0</v>
          </cell>
          <cell r="N22677">
            <v>1620</v>
          </cell>
        </row>
        <row r="22678">
          <cell r="A22678" t="str">
            <v>农村低保</v>
          </cell>
        </row>
        <row r="22678">
          <cell r="E22678" t="str">
            <v>晁陂</v>
          </cell>
        </row>
        <row r="22678">
          <cell r="K22678">
            <v>3</v>
          </cell>
          <cell r="L22678">
            <v>255</v>
          </cell>
          <cell r="M22678">
            <v>0</v>
          </cell>
          <cell r="N22678">
            <v>765</v>
          </cell>
        </row>
        <row r="22679">
          <cell r="A22679" t="str">
            <v>农村低保</v>
          </cell>
        </row>
        <row r="22679">
          <cell r="E22679" t="str">
            <v>晁陂</v>
          </cell>
        </row>
        <row r="22679">
          <cell r="K22679">
            <v>1</v>
          </cell>
          <cell r="L22679">
            <v>290</v>
          </cell>
          <cell r="M22679">
            <v>0</v>
          </cell>
          <cell r="N22679">
            <v>290</v>
          </cell>
        </row>
        <row r="22680">
          <cell r="A22680" t="str">
            <v>农村低保</v>
          </cell>
        </row>
        <row r="22680">
          <cell r="E22680" t="str">
            <v>晁陂</v>
          </cell>
        </row>
        <row r="22680">
          <cell r="K22680">
            <v>1</v>
          </cell>
          <cell r="L22680">
            <v>290</v>
          </cell>
          <cell r="M22680">
            <v>0</v>
          </cell>
          <cell r="N22680">
            <v>290</v>
          </cell>
        </row>
        <row r="22681">
          <cell r="A22681" t="str">
            <v>农村低保</v>
          </cell>
        </row>
        <row r="22681">
          <cell r="E22681" t="str">
            <v>晁陂</v>
          </cell>
        </row>
        <row r="22681">
          <cell r="K22681">
            <v>1</v>
          </cell>
          <cell r="L22681">
            <v>290</v>
          </cell>
          <cell r="M22681">
            <v>0</v>
          </cell>
          <cell r="N22681">
            <v>290</v>
          </cell>
        </row>
        <row r="22682">
          <cell r="A22682" t="str">
            <v>农村低保</v>
          </cell>
        </row>
        <row r="22682">
          <cell r="E22682" t="str">
            <v>晁陂</v>
          </cell>
        </row>
        <row r="22682">
          <cell r="K22682">
            <v>1</v>
          </cell>
          <cell r="L22682">
            <v>290</v>
          </cell>
          <cell r="M22682">
            <v>0</v>
          </cell>
          <cell r="N22682">
            <v>290</v>
          </cell>
        </row>
        <row r="22683">
          <cell r="A22683" t="str">
            <v>农村低保</v>
          </cell>
        </row>
        <row r="22683">
          <cell r="E22683" t="str">
            <v>涅阳办</v>
          </cell>
        </row>
        <row r="22683">
          <cell r="K22683">
            <v>2</v>
          </cell>
          <cell r="L22683">
            <v>290</v>
          </cell>
          <cell r="M22683">
            <v>0</v>
          </cell>
          <cell r="N22683">
            <v>580</v>
          </cell>
        </row>
        <row r="22684">
          <cell r="A22684" t="str">
            <v>农村低保</v>
          </cell>
        </row>
        <row r="22684">
          <cell r="E22684" t="str">
            <v>涅阳办</v>
          </cell>
        </row>
        <row r="22684">
          <cell r="K22684">
            <v>2</v>
          </cell>
          <cell r="L22684">
            <v>290</v>
          </cell>
          <cell r="M22684">
            <v>0</v>
          </cell>
          <cell r="N22684">
            <v>580</v>
          </cell>
        </row>
        <row r="22685">
          <cell r="A22685" t="str">
            <v>农村低保</v>
          </cell>
        </row>
        <row r="22685">
          <cell r="E22685" t="str">
            <v>涅阳办</v>
          </cell>
        </row>
        <row r="22685">
          <cell r="K22685">
            <v>2</v>
          </cell>
          <cell r="L22685">
            <v>290</v>
          </cell>
          <cell r="M22685">
            <v>0</v>
          </cell>
          <cell r="N22685">
            <v>580</v>
          </cell>
        </row>
        <row r="22686">
          <cell r="A22686" t="str">
            <v>农村低保</v>
          </cell>
        </row>
        <row r="22686">
          <cell r="E22686" t="str">
            <v>涅阳办</v>
          </cell>
        </row>
        <row r="22686">
          <cell r="K22686">
            <v>1</v>
          </cell>
          <cell r="L22686">
            <v>290</v>
          </cell>
          <cell r="M22686">
            <v>0</v>
          </cell>
          <cell r="N22686">
            <v>290</v>
          </cell>
        </row>
        <row r="22687">
          <cell r="A22687" t="str">
            <v>农村低保</v>
          </cell>
        </row>
        <row r="22687">
          <cell r="E22687" t="str">
            <v>涅阳办</v>
          </cell>
        </row>
        <row r="22687">
          <cell r="K22687">
            <v>1</v>
          </cell>
          <cell r="L22687">
            <v>290</v>
          </cell>
          <cell r="M22687">
            <v>0</v>
          </cell>
          <cell r="N22687">
            <v>290</v>
          </cell>
        </row>
        <row r="22688">
          <cell r="A22688" t="str">
            <v>农村低保</v>
          </cell>
        </row>
        <row r="22688">
          <cell r="E22688" t="str">
            <v>涅阳办</v>
          </cell>
        </row>
        <row r="22688">
          <cell r="K22688">
            <v>2</v>
          </cell>
          <cell r="L22688">
            <v>290</v>
          </cell>
          <cell r="M22688">
            <v>0</v>
          </cell>
          <cell r="N22688">
            <v>580</v>
          </cell>
        </row>
        <row r="22689">
          <cell r="A22689" t="str">
            <v>农村低保</v>
          </cell>
        </row>
        <row r="22689">
          <cell r="E22689" t="str">
            <v>涅阳办</v>
          </cell>
        </row>
        <row r="22689">
          <cell r="K22689">
            <v>1</v>
          </cell>
          <cell r="L22689">
            <v>405</v>
          </cell>
          <cell r="M22689">
            <v>0</v>
          </cell>
          <cell r="N22689">
            <v>405</v>
          </cell>
        </row>
        <row r="22690">
          <cell r="A22690" t="str">
            <v>农村低保</v>
          </cell>
        </row>
        <row r="22690">
          <cell r="E22690" t="str">
            <v>涅阳办</v>
          </cell>
        </row>
        <row r="22690">
          <cell r="K22690">
            <v>2</v>
          </cell>
          <cell r="L22690">
            <v>290</v>
          </cell>
          <cell r="M22690">
            <v>0</v>
          </cell>
          <cell r="N22690">
            <v>580</v>
          </cell>
        </row>
        <row r="22691">
          <cell r="A22691" t="str">
            <v>农村低保</v>
          </cell>
        </row>
        <row r="22691">
          <cell r="E22691" t="str">
            <v>涅阳办</v>
          </cell>
        </row>
        <row r="22691">
          <cell r="K22691">
            <v>7</v>
          </cell>
          <cell r="L22691">
            <v>405</v>
          </cell>
          <cell r="M22691">
            <v>0</v>
          </cell>
          <cell r="N22691">
            <v>2835</v>
          </cell>
        </row>
        <row r="22692">
          <cell r="A22692" t="str">
            <v>农村低保</v>
          </cell>
        </row>
        <row r="22692">
          <cell r="E22692" t="str">
            <v>涅阳办</v>
          </cell>
        </row>
        <row r="22692">
          <cell r="K22692">
            <v>2</v>
          </cell>
          <cell r="L22692">
            <v>290</v>
          </cell>
          <cell r="M22692">
            <v>0</v>
          </cell>
          <cell r="N22692">
            <v>580</v>
          </cell>
        </row>
        <row r="22693">
          <cell r="A22693" t="str">
            <v>农村低保</v>
          </cell>
        </row>
        <row r="22693">
          <cell r="E22693" t="str">
            <v>涅阳办</v>
          </cell>
        </row>
        <row r="22693">
          <cell r="K22693">
            <v>1</v>
          </cell>
          <cell r="L22693">
            <v>405</v>
          </cell>
          <cell r="M22693">
            <v>0</v>
          </cell>
          <cell r="N22693">
            <v>405</v>
          </cell>
        </row>
        <row r="22694">
          <cell r="A22694" t="str">
            <v>农村低保</v>
          </cell>
        </row>
        <row r="22694">
          <cell r="E22694" t="str">
            <v>涅阳办</v>
          </cell>
        </row>
        <row r="22694">
          <cell r="K22694">
            <v>2</v>
          </cell>
          <cell r="L22694">
            <v>290</v>
          </cell>
          <cell r="M22694">
            <v>0</v>
          </cell>
          <cell r="N22694">
            <v>580</v>
          </cell>
        </row>
        <row r="22695">
          <cell r="A22695" t="str">
            <v>农村低保</v>
          </cell>
        </row>
        <row r="22695">
          <cell r="E22695" t="str">
            <v>柳泉铺</v>
          </cell>
        </row>
        <row r="22695">
          <cell r="K22695">
            <v>1</v>
          </cell>
          <cell r="L22695">
            <v>255</v>
          </cell>
          <cell r="M22695">
            <v>0</v>
          </cell>
          <cell r="N22695">
            <v>255</v>
          </cell>
        </row>
        <row r="22696">
          <cell r="A22696" t="str">
            <v>农村低保</v>
          </cell>
        </row>
        <row r="22696">
          <cell r="E22696" t="str">
            <v>柳泉铺</v>
          </cell>
        </row>
        <row r="22696">
          <cell r="K22696">
            <v>2</v>
          </cell>
          <cell r="L22696">
            <v>405</v>
          </cell>
          <cell r="M22696">
            <v>0</v>
          </cell>
          <cell r="N22696">
            <v>810</v>
          </cell>
        </row>
        <row r="22697">
          <cell r="A22697" t="str">
            <v>农村低保</v>
          </cell>
        </row>
        <row r="22697">
          <cell r="E22697" t="str">
            <v>柳泉铺</v>
          </cell>
        </row>
        <row r="22697">
          <cell r="K22697">
            <v>1</v>
          </cell>
          <cell r="L22697">
            <v>405</v>
          </cell>
          <cell r="M22697">
            <v>0</v>
          </cell>
          <cell r="N22697">
            <v>405</v>
          </cell>
        </row>
        <row r="22698">
          <cell r="A22698" t="str">
            <v>农村低保</v>
          </cell>
        </row>
        <row r="22698">
          <cell r="E22698" t="str">
            <v>柳泉铺</v>
          </cell>
        </row>
        <row r="22698">
          <cell r="K22698">
            <v>3</v>
          </cell>
          <cell r="L22698">
            <v>255</v>
          </cell>
          <cell r="M22698">
            <v>0</v>
          </cell>
          <cell r="N22698">
            <v>765</v>
          </cell>
        </row>
        <row r="22699">
          <cell r="A22699" t="str">
            <v>农村低保</v>
          </cell>
        </row>
        <row r="22699">
          <cell r="E22699" t="str">
            <v>柳泉铺</v>
          </cell>
        </row>
        <row r="22699">
          <cell r="K22699">
            <v>1</v>
          </cell>
          <cell r="L22699">
            <v>290</v>
          </cell>
          <cell r="M22699">
            <v>0</v>
          </cell>
          <cell r="N22699">
            <v>290</v>
          </cell>
        </row>
        <row r="22700">
          <cell r="A22700" t="str">
            <v>农村低保</v>
          </cell>
        </row>
        <row r="22700">
          <cell r="E22700" t="str">
            <v>柳泉铺</v>
          </cell>
        </row>
        <row r="22700">
          <cell r="K22700">
            <v>2</v>
          </cell>
          <cell r="L22700">
            <v>255</v>
          </cell>
          <cell r="M22700">
            <v>0</v>
          </cell>
          <cell r="N22700">
            <v>510</v>
          </cell>
        </row>
        <row r="22701">
          <cell r="A22701" t="str">
            <v>农村低保</v>
          </cell>
        </row>
        <row r="22701">
          <cell r="E22701" t="str">
            <v>柳泉铺</v>
          </cell>
        </row>
        <row r="22701">
          <cell r="K22701">
            <v>2</v>
          </cell>
          <cell r="L22701">
            <v>290</v>
          </cell>
          <cell r="M22701">
            <v>0</v>
          </cell>
          <cell r="N22701">
            <v>580</v>
          </cell>
        </row>
        <row r="22702">
          <cell r="A22702" t="str">
            <v>农村低保</v>
          </cell>
        </row>
        <row r="22702">
          <cell r="E22702" t="str">
            <v>柳泉铺</v>
          </cell>
        </row>
        <row r="22702">
          <cell r="K22702">
            <v>1</v>
          </cell>
          <cell r="L22702">
            <v>290</v>
          </cell>
          <cell r="M22702">
            <v>0</v>
          </cell>
          <cell r="N22702">
            <v>290</v>
          </cell>
        </row>
        <row r="22703">
          <cell r="A22703" t="str">
            <v>农村低保</v>
          </cell>
        </row>
        <row r="22703">
          <cell r="E22703" t="str">
            <v>柳泉铺</v>
          </cell>
        </row>
        <row r="22703">
          <cell r="K22703">
            <v>1</v>
          </cell>
          <cell r="L22703">
            <v>290</v>
          </cell>
          <cell r="M22703">
            <v>0</v>
          </cell>
          <cell r="N22703">
            <v>290</v>
          </cell>
        </row>
        <row r="22704">
          <cell r="A22704" t="str">
            <v>农村低保</v>
          </cell>
        </row>
        <row r="22704">
          <cell r="E22704" t="str">
            <v>柳泉铺</v>
          </cell>
        </row>
        <row r="22704">
          <cell r="K22704">
            <v>2</v>
          </cell>
          <cell r="L22704">
            <v>290</v>
          </cell>
          <cell r="M22704">
            <v>0</v>
          </cell>
          <cell r="N22704">
            <v>580</v>
          </cell>
        </row>
        <row r="22705">
          <cell r="A22705" t="str">
            <v>农村低保</v>
          </cell>
        </row>
        <row r="22705">
          <cell r="E22705" t="str">
            <v>柳泉铺</v>
          </cell>
        </row>
        <row r="22705">
          <cell r="K22705">
            <v>3</v>
          </cell>
          <cell r="L22705">
            <v>290</v>
          </cell>
          <cell r="M22705">
            <v>0</v>
          </cell>
          <cell r="N22705">
            <v>870</v>
          </cell>
        </row>
        <row r="22706">
          <cell r="A22706" t="str">
            <v>农村低保</v>
          </cell>
        </row>
        <row r="22706">
          <cell r="E22706" t="str">
            <v>柳泉铺</v>
          </cell>
        </row>
        <row r="22706">
          <cell r="K22706">
            <v>3</v>
          </cell>
          <cell r="L22706">
            <v>405</v>
          </cell>
          <cell r="M22706">
            <v>0</v>
          </cell>
          <cell r="N22706">
            <v>1215</v>
          </cell>
        </row>
        <row r="22707">
          <cell r="A22707" t="str">
            <v>农村低保</v>
          </cell>
        </row>
        <row r="22707">
          <cell r="E22707" t="str">
            <v>柳泉铺</v>
          </cell>
        </row>
        <row r="22707">
          <cell r="K22707">
            <v>3</v>
          </cell>
          <cell r="L22707">
            <v>405</v>
          </cell>
          <cell r="M22707">
            <v>0</v>
          </cell>
          <cell r="N22707">
            <v>1215</v>
          </cell>
        </row>
        <row r="22708">
          <cell r="A22708" t="str">
            <v>农村低保</v>
          </cell>
        </row>
        <row r="22708">
          <cell r="E22708" t="str">
            <v>柳泉铺</v>
          </cell>
        </row>
        <row r="22708">
          <cell r="K22708">
            <v>3</v>
          </cell>
          <cell r="L22708">
            <v>290</v>
          </cell>
          <cell r="M22708">
            <v>0</v>
          </cell>
          <cell r="N22708">
            <v>870</v>
          </cell>
        </row>
        <row r="22709">
          <cell r="A22709" t="str">
            <v>农村低保</v>
          </cell>
        </row>
        <row r="22709">
          <cell r="E22709" t="str">
            <v>柳泉铺</v>
          </cell>
        </row>
        <row r="22709">
          <cell r="K22709">
            <v>1</v>
          </cell>
          <cell r="L22709">
            <v>290</v>
          </cell>
          <cell r="M22709">
            <v>0</v>
          </cell>
          <cell r="N22709">
            <v>290</v>
          </cell>
        </row>
        <row r="22710">
          <cell r="A22710" t="str">
            <v>农村低保</v>
          </cell>
        </row>
        <row r="22710">
          <cell r="E22710" t="str">
            <v>柳泉铺</v>
          </cell>
        </row>
        <row r="22710">
          <cell r="K22710">
            <v>2</v>
          </cell>
          <cell r="L22710">
            <v>405</v>
          </cell>
          <cell r="M22710">
            <v>0</v>
          </cell>
          <cell r="N22710">
            <v>810</v>
          </cell>
        </row>
        <row r="22711">
          <cell r="A22711" t="str">
            <v>农村低保</v>
          </cell>
        </row>
        <row r="22711">
          <cell r="E22711" t="str">
            <v>柳泉铺</v>
          </cell>
        </row>
        <row r="22711">
          <cell r="K22711">
            <v>1</v>
          </cell>
          <cell r="L22711">
            <v>255</v>
          </cell>
          <cell r="M22711">
            <v>0</v>
          </cell>
          <cell r="N22711">
            <v>255</v>
          </cell>
        </row>
        <row r="22712">
          <cell r="A22712" t="str">
            <v>农村低保</v>
          </cell>
        </row>
        <row r="22712">
          <cell r="E22712" t="str">
            <v>柳泉铺</v>
          </cell>
        </row>
        <row r="22712">
          <cell r="K22712">
            <v>1</v>
          </cell>
          <cell r="L22712">
            <v>290</v>
          </cell>
          <cell r="M22712">
            <v>0</v>
          </cell>
          <cell r="N22712">
            <v>290</v>
          </cell>
        </row>
        <row r="22713">
          <cell r="A22713" t="str">
            <v>农村低保</v>
          </cell>
        </row>
        <row r="22713">
          <cell r="E22713" t="str">
            <v>柳泉铺</v>
          </cell>
        </row>
        <row r="22713">
          <cell r="K22713">
            <v>1</v>
          </cell>
          <cell r="L22713">
            <v>405</v>
          </cell>
          <cell r="M22713">
            <v>0</v>
          </cell>
          <cell r="N22713">
            <v>405</v>
          </cell>
        </row>
        <row r="22714">
          <cell r="A22714" t="str">
            <v>农村低保</v>
          </cell>
        </row>
        <row r="22714">
          <cell r="E22714" t="str">
            <v>柳泉铺</v>
          </cell>
        </row>
        <row r="22714">
          <cell r="K22714">
            <v>2</v>
          </cell>
          <cell r="L22714">
            <v>290</v>
          </cell>
          <cell r="M22714">
            <v>0</v>
          </cell>
          <cell r="N22714">
            <v>580</v>
          </cell>
        </row>
        <row r="22715">
          <cell r="A22715" t="str">
            <v>农村低保</v>
          </cell>
        </row>
        <row r="22715">
          <cell r="E22715" t="str">
            <v>柳泉铺</v>
          </cell>
        </row>
        <row r="22715">
          <cell r="K22715">
            <v>2</v>
          </cell>
          <cell r="L22715">
            <v>290</v>
          </cell>
          <cell r="M22715">
            <v>0</v>
          </cell>
          <cell r="N22715">
            <v>580</v>
          </cell>
        </row>
        <row r="22716">
          <cell r="A22716" t="str">
            <v>农村低保</v>
          </cell>
        </row>
        <row r="22716">
          <cell r="E22716" t="str">
            <v>柳泉铺</v>
          </cell>
        </row>
        <row r="22716">
          <cell r="K22716">
            <v>4</v>
          </cell>
          <cell r="L22716">
            <v>290</v>
          </cell>
          <cell r="M22716">
            <v>0</v>
          </cell>
          <cell r="N22716">
            <v>1160</v>
          </cell>
        </row>
        <row r="22717">
          <cell r="A22717" t="str">
            <v>农村低保</v>
          </cell>
        </row>
        <row r="22717">
          <cell r="E22717" t="str">
            <v>柳泉铺</v>
          </cell>
        </row>
        <row r="22717">
          <cell r="K22717">
            <v>1</v>
          </cell>
          <cell r="L22717">
            <v>290</v>
          </cell>
          <cell r="M22717">
            <v>0</v>
          </cell>
          <cell r="N22717">
            <v>290</v>
          </cell>
        </row>
        <row r="22718">
          <cell r="A22718" t="str">
            <v>农村低保</v>
          </cell>
        </row>
        <row r="22718">
          <cell r="E22718" t="str">
            <v>柳泉铺</v>
          </cell>
        </row>
        <row r="22718">
          <cell r="K22718">
            <v>4</v>
          </cell>
          <cell r="L22718">
            <v>290</v>
          </cell>
          <cell r="M22718">
            <v>0</v>
          </cell>
          <cell r="N22718">
            <v>1160</v>
          </cell>
        </row>
        <row r="22719">
          <cell r="A22719" t="str">
            <v>农村低保</v>
          </cell>
        </row>
        <row r="22719">
          <cell r="E22719" t="str">
            <v>柳泉铺</v>
          </cell>
        </row>
        <row r="22719">
          <cell r="K22719">
            <v>3</v>
          </cell>
          <cell r="L22719">
            <v>290</v>
          </cell>
          <cell r="M22719">
            <v>0</v>
          </cell>
          <cell r="N22719">
            <v>870</v>
          </cell>
        </row>
        <row r="22720">
          <cell r="A22720" t="str">
            <v>农村低保</v>
          </cell>
        </row>
        <row r="22720">
          <cell r="E22720" t="str">
            <v>柳泉铺</v>
          </cell>
        </row>
        <row r="22720">
          <cell r="K22720">
            <v>3</v>
          </cell>
          <cell r="L22720">
            <v>405</v>
          </cell>
          <cell r="M22720">
            <v>0</v>
          </cell>
          <cell r="N22720">
            <v>1215</v>
          </cell>
        </row>
        <row r="22721">
          <cell r="A22721" t="str">
            <v>农村低保</v>
          </cell>
        </row>
        <row r="22721">
          <cell r="E22721" t="str">
            <v>柳泉铺</v>
          </cell>
        </row>
        <row r="22721">
          <cell r="K22721">
            <v>2</v>
          </cell>
          <cell r="L22721">
            <v>290</v>
          </cell>
          <cell r="M22721">
            <v>0</v>
          </cell>
          <cell r="N22721">
            <v>580</v>
          </cell>
        </row>
        <row r="22722">
          <cell r="A22722" t="str">
            <v>农村低保</v>
          </cell>
        </row>
        <row r="22722">
          <cell r="E22722" t="str">
            <v>柳泉铺</v>
          </cell>
        </row>
        <row r="22722">
          <cell r="K22722">
            <v>1</v>
          </cell>
          <cell r="L22722">
            <v>255</v>
          </cell>
          <cell r="M22722">
            <v>0</v>
          </cell>
          <cell r="N22722">
            <v>255</v>
          </cell>
        </row>
        <row r="22723">
          <cell r="A22723" t="str">
            <v>农村低保</v>
          </cell>
        </row>
        <row r="22723">
          <cell r="E22723" t="str">
            <v>柳泉铺</v>
          </cell>
        </row>
        <row r="22723">
          <cell r="K22723">
            <v>2</v>
          </cell>
          <cell r="L22723">
            <v>290</v>
          </cell>
          <cell r="M22723">
            <v>0</v>
          </cell>
          <cell r="N22723">
            <v>580</v>
          </cell>
        </row>
        <row r="22724">
          <cell r="A22724" t="str">
            <v>农村低保</v>
          </cell>
        </row>
        <row r="22724">
          <cell r="E22724" t="str">
            <v>柳泉铺</v>
          </cell>
        </row>
        <row r="22724">
          <cell r="K22724">
            <v>2</v>
          </cell>
          <cell r="L22724">
            <v>290</v>
          </cell>
          <cell r="M22724">
            <v>0</v>
          </cell>
          <cell r="N22724">
            <v>580</v>
          </cell>
        </row>
        <row r="22725">
          <cell r="A22725" t="str">
            <v>农村低保</v>
          </cell>
        </row>
        <row r="22725">
          <cell r="E22725" t="str">
            <v>柳泉铺</v>
          </cell>
        </row>
        <row r="22725">
          <cell r="K22725">
            <v>1</v>
          </cell>
          <cell r="L22725">
            <v>255</v>
          </cell>
          <cell r="M22725">
            <v>0</v>
          </cell>
          <cell r="N22725">
            <v>255</v>
          </cell>
        </row>
        <row r="22726">
          <cell r="A22726" t="str">
            <v>农村低保</v>
          </cell>
        </row>
        <row r="22726">
          <cell r="E22726" t="str">
            <v>柳泉铺</v>
          </cell>
        </row>
        <row r="22726">
          <cell r="K22726">
            <v>4</v>
          </cell>
          <cell r="L22726">
            <v>290</v>
          </cell>
          <cell r="M22726">
            <v>0</v>
          </cell>
          <cell r="N22726">
            <v>1160</v>
          </cell>
        </row>
        <row r="22727">
          <cell r="A22727" t="str">
            <v>农村低保</v>
          </cell>
        </row>
        <row r="22727">
          <cell r="E22727" t="str">
            <v>柳泉铺</v>
          </cell>
        </row>
        <row r="22727">
          <cell r="K22727">
            <v>1</v>
          </cell>
          <cell r="L22727">
            <v>290</v>
          </cell>
          <cell r="M22727">
            <v>0</v>
          </cell>
          <cell r="N22727">
            <v>290</v>
          </cell>
        </row>
        <row r="22728">
          <cell r="A22728" t="str">
            <v>农村低保</v>
          </cell>
        </row>
        <row r="22728">
          <cell r="E22728" t="str">
            <v>柳泉铺</v>
          </cell>
        </row>
        <row r="22728">
          <cell r="K22728">
            <v>2</v>
          </cell>
          <cell r="L22728">
            <v>405</v>
          </cell>
          <cell r="M22728">
            <v>0</v>
          </cell>
          <cell r="N22728">
            <v>810</v>
          </cell>
        </row>
        <row r="22729">
          <cell r="A22729" t="str">
            <v>农村低保</v>
          </cell>
        </row>
        <row r="22729">
          <cell r="E22729" t="str">
            <v>柳泉铺</v>
          </cell>
        </row>
        <row r="22729">
          <cell r="K22729">
            <v>5</v>
          </cell>
          <cell r="L22729">
            <v>255</v>
          </cell>
          <cell r="M22729">
            <v>0</v>
          </cell>
          <cell r="N22729">
            <v>1275</v>
          </cell>
        </row>
        <row r="22730">
          <cell r="A22730" t="str">
            <v>农村低保</v>
          </cell>
        </row>
        <row r="22730">
          <cell r="E22730" t="str">
            <v>柳泉铺</v>
          </cell>
        </row>
        <row r="22730">
          <cell r="K22730">
            <v>3</v>
          </cell>
          <cell r="L22730">
            <v>255</v>
          </cell>
          <cell r="M22730">
            <v>0</v>
          </cell>
          <cell r="N22730">
            <v>765</v>
          </cell>
        </row>
        <row r="22731">
          <cell r="A22731" t="str">
            <v>农村低保</v>
          </cell>
        </row>
        <row r="22731">
          <cell r="E22731" t="str">
            <v>柳泉铺</v>
          </cell>
        </row>
        <row r="22731">
          <cell r="K22731">
            <v>1</v>
          </cell>
          <cell r="L22731">
            <v>290</v>
          </cell>
          <cell r="M22731">
            <v>0</v>
          </cell>
          <cell r="N22731">
            <v>290</v>
          </cell>
        </row>
        <row r="22732">
          <cell r="A22732" t="str">
            <v>农村低保</v>
          </cell>
        </row>
        <row r="22732">
          <cell r="E22732" t="str">
            <v>柳泉铺</v>
          </cell>
        </row>
        <row r="22732">
          <cell r="K22732">
            <v>1</v>
          </cell>
          <cell r="L22732">
            <v>255</v>
          </cell>
          <cell r="M22732">
            <v>0</v>
          </cell>
          <cell r="N22732">
            <v>255</v>
          </cell>
        </row>
        <row r="22733">
          <cell r="A22733" t="str">
            <v>农村低保</v>
          </cell>
        </row>
        <row r="22733">
          <cell r="E22733" t="str">
            <v>柳泉铺</v>
          </cell>
        </row>
        <row r="22733">
          <cell r="K22733">
            <v>3</v>
          </cell>
          <cell r="L22733">
            <v>290</v>
          </cell>
          <cell r="M22733">
            <v>0</v>
          </cell>
          <cell r="N22733">
            <v>870</v>
          </cell>
        </row>
        <row r="22734">
          <cell r="A22734" t="str">
            <v>农村低保</v>
          </cell>
        </row>
        <row r="22734">
          <cell r="E22734" t="str">
            <v>柳泉铺</v>
          </cell>
        </row>
        <row r="22734">
          <cell r="K22734">
            <v>4</v>
          </cell>
          <cell r="L22734">
            <v>290</v>
          </cell>
          <cell r="M22734">
            <v>0</v>
          </cell>
          <cell r="N22734">
            <v>1160</v>
          </cell>
        </row>
        <row r="22735">
          <cell r="A22735" t="str">
            <v>农村低保</v>
          </cell>
        </row>
        <row r="22735">
          <cell r="E22735" t="str">
            <v>柳泉铺</v>
          </cell>
        </row>
        <row r="22735">
          <cell r="K22735">
            <v>1</v>
          </cell>
          <cell r="L22735">
            <v>290</v>
          </cell>
          <cell r="M22735">
            <v>0</v>
          </cell>
          <cell r="N22735">
            <v>290</v>
          </cell>
        </row>
        <row r="22736">
          <cell r="A22736" t="str">
            <v>农村低保</v>
          </cell>
        </row>
        <row r="22736">
          <cell r="E22736" t="str">
            <v>柳泉铺</v>
          </cell>
        </row>
        <row r="22736">
          <cell r="K22736">
            <v>2</v>
          </cell>
          <cell r="L22736">
            <v>290</v>
          </cell>
          <cell r="M22736">
            <v>0</v>
          </cell>
          <cell r="N22736">
            <v>580</v>
          </cell>
        </row>
        <row r="22737">
          <cell r="A22737" t="str">
            <v>农村低保</v>
          </cell>
        </row>
        <row r="22737">
          <cell r="E22737" t="str">
            <v>柳泉铺</v>
          </cell>
        </row>
        <row r="22737">
          <cell r="K22737">
            <v>1</v>
          </cell>
          <cell r="L22737">
            <v>405</v>
          </cell>
          <cell r="M22737">
            <v>0</v>
          </cell>
          <cell r="N22737">
            <v>405</v>
          </cell>
        </row>
        <row r="22738">
          <cell r="A22738" t="str">
            <v>农村低保</v>
          </cell>
        </row>
        <row r="22738">
          <cell r="E22738" t="str">
            <v>柳泉铺</v>
          </cell>
        </row>
        <row r="22738">
          <cell r="K22738">
            <v>1</v>
          </cell>
          <cell r="L22738">
            <v>255</v>
          </cell>
          <cell r="M22738">
            <v>0</v>
          </cell>
          <cell r="N22738">
            <v>255</v>
          </cell>
        </row>
        <row r="22739">
          <cell r="A22739" t="str">
            <v>农村低保</v>
          </cell>
        </row>
        <row r="22739">
          <cell r="E22739" t="str">
            <v>柳泉铺</v>
          </cell>
        </row>
        <row r="22739">
          <cell r="K22739">
            <v>2</v>
          </cell>
          <cell r="L22739">
            <v>290</v>
          </cell>
          <cell r="M22739">
            <v>0</v>
          </cell>
          <cell r="N22739">
            <v>580</v>
          </cell>
        </row>
        <row r="22740">
          <cell r="A22740" t="str">
            <v>农村低保</v>
          </cell>
        </row>
        <row r="22740">
          <cell r="E22740" t="str">
            <v>柳泉铺</v>
          </cell>
        </row>
        <row r="22740">
          <cell r="K22740">
            <v>4</v>
          </cell>
          <cell r="L22740">
            <v>255</v>
          </cell>
          <cell r="M22740">
            <v>0</v>
          </cell>
          <cell r="N22740">
            <v>1020</v>
          </cell>
        </row>
        <row r="22741">
          <cell r="A22741" t="str">
            <v>农村低保</v>
          </cell>
        </row>
        <row r="22741">
          <cell r="E22741" t="str">
            <v>柳泉铺</v>
          </cell>
        </row>
        <row r="22741">
          <cell r="K22741">
            <v>4</v>
          </cell>
          <cell r="L22741">
            <v>290</v>
          </cell>
          <cell r="M22741">
            <v>0</v>
          </cell>
          <cell r="N22741">
            <v>1160</v>
          </cell>
        </row>
        <row r="22742">
          <cell r="A22742" t="str">
            <v>农村低保</v>
          </cell>
        </row>
        <row r="22742">
          <cell r="E22742" t="str">
            <v>柳泉铺</v>
          </cell>
        </row>
        <row r="22742">
          <cell r="K22742">
            <v>3</v>
          </cell>
          <cell r="L22742">
            <v>255</v>
          </cell>
          <cell r="M22742">
            <v>0</v>
          </cell>
          <cell r="N22742">
            <v>765</v>
          </cell>
        </row>
        <row r="22743">
          <cell r="A22743" t="str">
            <v>农村低保</v>
          </cell>
        </row>
        <row r="22743">
          <cell r="E22743" t="str">
            <v>柳泉铺</v>
          </cell>
        </row>
        <row r="22743">
          <cell r="K22743">
            <v>2</v>
          </cell>
          <cell r="L22743">
            <v>290</v>
          </cell>
          <cell r="M22743">
            <v>0</v>
          </cell>
          <cell r="N22743">
            <v>580</v>
          </cell>
        </row>
        <row r="22744">
          <cell r="A22744" t="str">
            <v>农村低保</v>
          </cell>
        </row>
        <row r="22744">
          <cell r="E22744" t="str">
            <v>柳泉铺</v>
          </cell>
        </row>
        <row r="22744">
          <cell r="K22744">
            <v>2</v>
          </cell>
          <cell r="L22744">
            <v>255</v>
          </cell>
          <cell r="M22744">
            <v>0</v>
          </cell>
          <cell r="N22744">
            <v>510</v>
          </cell>
        </row>
        <row r="22745">
          <cell r="A22745" t="str">
            <v>农村低保</v>
          </cell>
        </row>
        <row r="22745">
          <cell r="E22745" t="str">
            <v>柳泉铺</v>
          </cell>
        </row>
        <row r="22745">
          <cell r="K22745">
            <v>2</v>
          </cell>
          <cell r="L22745">
            <v>255</v>
          </cell>
          <cell r="M22745">
            <v>0</v>
          </cell>
          <cell r="N22745">
            <v>510</v>
          </cell>
        </row>
        <row r="22746">
          <cell r="A22746" t="str">
            <v>农村低保</v>
          </cell>
        </row>
        <row r="22746">
          <cell r="E22746" t="str">
            <v>柳泉铺</v>
          </cell>
        </row>
        <row r="22746">
          <cell r="K22746">
            <v>1</v>
          </cell>
          <cell r="L22746">
            <v>255</v>
          </cell>
          <cell r="M22746">
            <v>0</v>
          </cell>
          <cell r="N22746">
            <v>255</v>
          </cell>
        </row>
        <row r="22747">
          <cell r="A22747" t="str">
            <v>农村低保</v>
          </cell>
        </row>
        <row r="22747">
          <cell r="E22747" t="str">
            <v>柳泉铺</v>
          </cell>
        </row>
        <row r="22747">
          <cell r="K22747">
            <v>2</v>
          </cell>
          <cell r="L22747">
            <v>290</v>
          </cell>
          <cell r="M22747">
            <v>0</v>
          </cell>
          <cell r="N22747">
            <v>580</v>
          </cell>
        </row>
        <row r="22748">
          <cell r="A22748" t="str">
            <v>农村低保</v>
          </cell>
        </row>
        <row r="22748">
          <cell r="E22748" t="str">
            <v>柳泉铺</v>
          </cell>
        </row>
        <row r="22748">
          <cell r="K22748">
            <v>5</v>
          </cell>
          <cell r="L22748">
            <v>290</v>
          </cell>
          <cell r="M22748">
            <v>0</v>
          </cell>
          <cell r="N22748">
            <v>1450</v>
          </cell>
        </row>
        <row r="22749">
          <cell r="A22749" t="str">
            <v>农村低保</v>
          </cell>
        </row>
        <row r="22749">
          <cell r="E22749" t="str">
            <v>柳泉铺</v>
          </cell>
        </row>
        <row r="22749">
          <cell r="K22749">
            <v>4</v>
          </cell>
          <cell r="L22749">
            <v>405</v>
          </cell>
          <cell r="M22749">
            <v>0</v>
          </cell>
          <cell r="N22749">
            <v>1620</v>
          </cell>
        </row>
        <row r="22750">
          <cell r="A22750" t="str">
            <v>农村低保</v>
          </cell>
        </row>
        <row r="22750">
          <cell r="E22750" t="str">
            <v>柳泉铺</v>
          </cell>
        </row>
        <row r="22750">
          <cell r="K22750">
            <v>1</v>
          </cell>
          <cell r="L22750">
            <v>405</v>
          </cell>
          <cell r="M22750">
            <v>0</v>
          </cell>
          <cell r="N22750">
            <v>405</v>
          </cell>
        </row>
        <row r="22751">
          <cell r="A22751" t="str">
            <v>农村低保</v>
          </cell>
        </row>
        <row r="22751">
          <cell r="E22751" t="str">
            <v>柳泉铺</v>
          </cell>
        </row>
        <row r="22751">
          <cell r="K22751">
            <v>2</v>
          </cell>
          <cell r="L22751">
            <v>255</v>
          </cell>
          <cell r="M22751">
            <v>0</v>
          </cell>
          <cell r="N22751">
            <v>510</v>
          </cell>
        </row>
        <row r="22752">
          <cell r="A22752" t="str">
            <v>农村低保</v>
          </cell>
        </row>
        <row r="22752">
          <cell r="E22752" t="str">
            <v>柳泉铺</v>
          </cell>
        </row>
        <row r="22752">
          <cell r="K22752">
            <v>5</v>
          </cell>
          <cell r="L22752">
            <v>290</v>
          </cell>
          <cell r="M22752">
            <v>0</v>
          </cell>
          <cell r="N22752">
            <v>1450</v>
          </cell>
        </row>
        <row r="22753">
          <cell r="A22753" t="str">
            <v>农村低保</v>
          </cell>
        </row>
        <row r="22753">
          <cell r="E22753" t="str">
            <v>雪枫办</v>
          </cell>
        </row>
        <row r="22753">
          <cell r="K22753">
            <v>3</v>
          </cell>
          <cell r="L22753">
            <v>405</v>
          </cell>
          <cell r="M22753">
            <v>0</v>
          </cell>
          <cell r="N22753">
            <v>1215</v>
          </cell>
        </row>
        <row r="22754">
          <cell r="A22754" t="str">
            <v>农村低保</v>
          </cell>
        </row>
        <row r="22754">
          <cell r="E22754" t="str">
            <v>雪枫办</v>
          </cell>
        </row>
        <row r="22754">
          <cell r="K22754">
            <v>3</v>
          </cell>
          <cell r="L22754">
            <v>290</v>
          </cell>
          <cell r="M22754">
            <v>0</v>
          </cell>
          <cell r="N22754">
            <v>870</v>
          </cell>
        </row>
        <row r="22755">
          <cell r="A22755" t="str">
            <v>农村低保</v>
          </cell>
        </row>
        <row r="22755">
          <cell r="E22755" t="str">
            <v>雪枫办</v>
          </cell>
        </row>
        <row r="22755">
          <cell r="K22755">
            <v>1</v>
          </cell>
          <cell r="L22755">
            <v>290</v>
          </cell>
          <cell r="M22755">
            <v>0</v>
          </cell>
          <cell r="N22755">
            <v>290</v>
          </cell>
        </row>
        <row r="22756">
          <cell r="A22756" t="str">
            <v>农村低保</v>
          </cell>
        </row>
        <row r="22756">
          <cell r="E22756" t="str">
            <v>雪枫办</v>
          </cell>
        </row>
        <row r="22756">
          <cell r="K22756">
            <v>1</v>
          </cell>
          <cell r="L22756">
            <v>290</v>
          </cell>
          <cell r="M22756">
            <v>0</v>
          </cell>
          <cell r="N22756">
            <v>290</v>
          </cell>
        </row>
        <row r="22757">
          <cell r="A22757" t="str">
            <v>农村低保</v>
          </cell>
        </row>
        <row r="22757">
          <cell r="E22757" t="str">
            <v>雪枫办</v>
          </cell>
        </row>
        <row r="22757">
          <cell r="K22757">
            <v>1</v>
          </cell>
          <cell r="L22757">
            <v>290</v>
          </cell>
          <cell r="M22757">
            <v>0</v>
          </cell>
          <cell r="N22757">
            <v>290</v>
          </cell>
        </row>
        <row r="22758">
          <cell r="A22758" t="str">
            <v>农村低保</v>
          </cell>
        </row>
        <row r="22758">
          <cell r="E22758" t="str">
            <v>雪枫办</v>
          </cell>
        </row>
        <row r="22758">
          <cell r="K22758">
            <v>1</v>
          </cell>
          <cell r="L22758">
            <v>290</v>
          </cell>
          <cell r="M22758">
            <v>0</v>
          </cell>
          <cell r="N22758">
            <v>290</v>
          </cell>
        </row>
        <row r="22759">
          <cell r="A22759" t="str">
            <v>农村低保</v>
          </cell>
        </row>
        <row r="22759">
          <cell r="E22759" t="str">
            <v>雪枫办</v>
          </cell>
        </row>
        <row r="22759">
          <cell r="K22759">
            <v>4</v>
          </cell>
          <cell r="L22759">
            <v>290</v>
          </cell>
          <cell r="M22759">
            <v>0</v>
          </cell>
          <cell r="N22759">
            <v>1160</v>
          </cell>
        </row>
        <row r="22760">
          <cell r="A22760" t="str">
            <v>农村低保</v>
          </cell>
        </row>
        <row r="22760">
          <cell r="E22760" t="str">
            <v>雪枫办</v>
          </cell>
        </row>
        <row r="22760">
          <cell r="K22760">
            <v>2</v>
          </cell>
          <cell r="L22760">
            <v>290</v>
          </cell>
          <cell r="M22760">
            <v>0</v>
          </cell>
          <cell r="N22760">
            <v>580</v>
          </cell>
        </row>
        <row r="22761">
          <cell r="A22761" t="str">
            <v>农村低保</v>
          </cell>
        </row>
        <row r="22761">
          <cell r="E22761" t="str">
            <v>雪枫办</v>
          </cell>
        </row>
        <row r="22761">
          <cell r="K22761">
            <v>2</v>
          </cell>
          <cell r="L22761">
            <v>290</v>
          </cell>
          <cell r="M22761">
            <v>0</v>
          </cell>
          <cell r="N22761">
            <v>580</v>
          </cell>
        </row>
        <row r="22762">
          <cell r="A22762" t="str">
            <v>农村低保</v>
          </cell>
        </row>
        <row r="22762">
          <cell r="E22762" t="str">
            <v>雪枫办</v>
          </cell>
        </row>
        <row r="22762">
          <cell r="K22762">
            <v>1</v>
          </cell>
          <cell r="L22762">
            <v>290</v>
          </cell>
          <cell r="M22762">
            <v>0</v>
          </cell>
          <cell r="N22762">
            <v>290</v>
          </cell>
        </row>
        <row r="22763">
          <cell r="A22763" t="str">
            <v>农村低保</v>
          </cell>
        </row>
        <row r="22763">
          <cell r="E22763" t="str">
            <v>雪枫办</v>
          </cell>
        </row>
        <row r="22763">
          <cell r="K22763">
            <v>1</v>
          </cell>
          <cell r="L22763">
            <v>290</v>
          </cell>
          <cell r="M22763">
            <v>0</v>
          </cell>
          <cell r="N22763">
            <v>290</v>
          </cell>
        </row>
        <row r="22764">
          <cell r="A22764" t="str">
            <v>农村低保</v>
          </cell>
        </row>
        <row r="22764">
          <cell r="E22764" t="str">
            <v>安字营</v>
          </cell>
        </row>
        <row r="22764">
          <cell r="K22764">
            <v>2</v>
          </cell>
          <cell r="L22764">
            <v>405</v>
          </cell>
          <cell r="M22764">
            <v>0</v>
          </cell>
          <cell r="N22764">
            <v>810</v>
          </cell>
        </row>
        <row r="22765">
          <cell r="A22765" t="str">
            <v>农村低保</v>
          </cell>
        </row>
        <row r="22765">
          <cell r="E22765" t="str">
            <v>安字营</v>
          </cell>
        </row>
        <row r="22765">
          <cell r="K22765">
            <v>4</v>
          </cell>
          <cell r="L22765">
            <v>290</v>
          </cell>
          <cell r="M22765">
            <v>0</v>
          </cell>
          <cell r="N22765">
            <v>1160</v>
          </cell>
        </row>
        <row r="22766">
          <cell r="A22766" t="str">
            <v>农村低保</v>
          </cell>
        </row>
        <row r="22766">
          <cell r="E22766" t="str">
            <v>安字营</v>
          </cell>
        </row>
        <row r="22766">
          <cell r="K22766">
            <v>2</v>
          </cell>
          <cell r="L22766">
            <v>290</v>
          </cell>
          <cell r="M22766">
            <v>0</v>
          </cell>
          <cell r="N22766">
            <v>580</v>
          </cell>
        </row>
        <row r="22767">
          <cell r="A22767" t="str">
            <v>农村低保</v>
          </cell>
        </row>
        <row r="22767">
          <cell r="E22767" t="str">
            <v>安字营</v>
          </cell>
        </row>
        <row r="22767">
          <cell r="K22767">
            <v>5</v>
          </cell>
          <cell r="L22767">
            <v>290</v>
          </cell>
          <cell r="M22767">
            <v>0</v>
          </cell>
          <cell r="N22767">
            <v>1450</v>
          </cell>
        </row>
        <row r="22768">
          <cell r="A22768" t="str">
            <v>农村低保</v>
          </cell>
        </row>
        <row r="22768">
          <cell r="E22768" t="str">
            <v>安字营</v>
          </cell>
        </row>
        <row r="22768">
          <cell r="K22768">
            <v>1</v>
          </cell>
          <cell r="L22768">
            <v>405</v>
          </cell>
          <cell r="M22768">
            <v>0</v>
          </cell>
          <cell r="N22768">
            <v>405</v>
          </cell>
        </row>
        <row r="22769">
          <cell r="A22769" t="str">
            <v>农村低保</v>
          </cell>
        </row>
        <row r="22769">
          <cell r="E22769" t="str">
            <v>安字营</v>
          </cell>
        </row>
        <row r="22769">
          <cell r="K22769">
            <v>4</v>
          </cell>
          <cell r="L22769">
            <v>290</v>
          </cell>
          <cell r="M22769">
            <v>0</v>
          </cell>
          <cell r="N22769">
            <v>1160</v>
          </cell>
        </row>
        <row r="22770">
          <cell r="A22770" t="str">
            <v>农村低保</v>
          </cell>
        </row>
        <row r="22770">
          <cell r="E22770" t="str">
            <v>安字营</v>
          </cell>
        </row>
        <row r="22770">
          <cell r="K22770">
            <v>1</v>
          </cell>
          <cell r="L22770">
            <v>290</v>
          </cell>
          <cell r="M22770">
            <v>0</v>
          </cell>
          <cell r="N22770">
            <v>290</v>
          </cell>
        </row>
        <row r="22771">
          <cell r="A22771" t="str">
            <v>农村低保</v>
          </cell>
        </row>
        <row r="22771">
          <cell r="E22771" t="str">
            <v>安字营</v>
          </cell>
        </row>
        <row r="22771">
          <cell r="K22771">
            <v>2</v>
          </cell>
          <cell r="L22771">
            <v>290</v>
          </cell>
          <cell r="M22771">
            <v>0</v>
          </cell>
          <cell r="N22771">
            <v>580</v>
          </cell>
        </row>
        <row r="22772">
          <cell r="A22772" t="str">
            <v>农村低保</v>
          </cell>
        </row>
        <row r="22772">
          <cell r="E22772" t="str">
            <v>安字营</v>
          </cell>
        </row>
        <row r="22772">
          <cell r="K22772">
            <v>1</v>
          </cell>
          <cell r="L22772">
            <v>290</v>
          </cell>
          <cell r="M22772">
            <v>0</v>
          </cell>
          <cell r="N22772">
            <v>290</v>
          </cell>
        </row>
        <row r="22773">
          <cell r="A22773" t="str">
            <v>农村低保</v>
          </cell>
        </row>
        <row r="22773">
          <cell r="E22773" t="str">
            <v>安字营</v>
          </cell>
        </row>
        <row r="22773">
          <cell r="K22773">
            <v>2</v>
          </cell>
          <cell r="L22773">
            <v>290</v>
          </cell>
          <cell r="M22773">
            <v>0</v>
          </cell>
          <cell r="N22773">
            <v>580</v>
          </cell>
        </row>
        <row r="22774">
          <cell r="A22774" t="str">
            <v>农村低保</v>
          </cell>
        </row>
        <row r="22774">
          <cell r="E22774" t="str">
            <v>安字营</v>
          </cell>
        </row>
        <row r="22774">
          <cell r="K22774">
            <v>1</v>
          </cell>
          <cell r="L22774">
            <v>405</v>
          </cell>
          <cell r="M22774">
            <v>0</v>
          </cell>
          <cell r="N22774">
            <v>405</v>
          </cell>
        </row>
        <row r="22775">
          <cell r="A22775" t="str">
            <v>农村低保</v>
          </cell>
        </row>
        <row r="22775">
          <cell r="E22775" t="str">
            <v>安字营</v>
          </cell>
        </row>
        <row r="22775">
          <cell r="K22775">
            <v>5</v>
          </cell>
          <cell r="L22775">
            <v>290</v>
          </cell>
          <cell r="M22775">
            <v>0</v>
          </cell>
          <cell r="N22775">
            <v>1450</v>
          </cell>
        </row>
        <row r="22776">
          <cell r="A22776" t="str">
            <v>农村低保</v>
          </cell>
        </row>
        <row r="22776">
          <cell r="E22776" t="str">
            <v>安字营</v>
          </cell>
        </row>
        <row r="22776">
          <cell r="K22776">
            <v>1</v>
          </cell>
          <cell r="L22776">
            <v>290</v>
          </cell>
          <cell r="M22776">
            <v>0</v>
          </cell>
          <cell r="N22776">
            <v>290</v>
          </cell>
        </row>
        <row r="22777">
          <cell r="A22777" t="str">
            <v>农村低保</v>
          </cell>
        </row>
        <row r="22777">
          <cell r="E22777" t="str">
            <v>安字营</v>
          </cell>
        </row>
        <row r="22777">
          <cell r="K22777">
            <v>1</v>
          </cell>
          <cell r="L22777">
            <v>290</v>
          </cell>
          <cell r="M22777">
            <v>0</v>
          </cell>
          <cell r="N22777">
            <v>290</v>
          </cell>
        </row>
        <row r="22778">
          <cell r="A22778" t="str">
            <v>农村低保</v>
          </cell>
        </row>
        <row r="22778">
          <cell r="E22778" t="str">
            <v>安字营</v>
          </cell>
        </row>
        <row r="22778">
          <cell r="K22778">
            <v>1</v>
          </cell>
          <cell r="L22778">
            <v>290</v>
          </cell>
          <cell r="M22778">
            <v>0</v>
          </cell>
          <cell r="N22778">
            <v>290</v>
          </cell>
        </row>
        <row r="22779">
          <cell r="A22779" t="str">
            <v>农村低保</v>
          </cell>
        </row>
        <row r="22779">
          <cell r="E22779" t="str">
            <v>安字营</v>
          </cell>
        </row>
        <row r="22779">
          <cell r="K22779">
            <v>1</v>
          </cell>
          <cell r="L22779">
            <v>290</v>
          </cell>
          <cell r="M22779">
            <v>0</v>
          </cell>
          <cell r="N22779">
            <v>290</v>
          </cell>
        </row>
        <row r="22780">
          <cell r="A22780" t="str">
            <v>农村低保</v>
          </cell>
        </row>
        <row r="22780">
          <cell r="E22780" t="str">
            <v>安字营</v>
          </cell>
        </row>
        <row r="22780">
          <cell r="K22780">
            <v>2</v>
          </cell>
          <cell r="L22780">
            <v>290</v>
          </cell>
          <cell r="M22780">
            <v>0</v>
          </cell>
          <cell r="N22780">
            <v>580</v>
          </cell>
        </row>
        <row r="22781">
          <cell r="A22781" t="str">
            <v>农村低保</v>
          </cell>
        </row>
        <row r="22781">
          <cell r="E22781" t="str">
            <v>安字营</v>
          </cell>
        </row>
        <row r="22781">
          <cell r="K22781">
            <v>1</v>
          </cell>
          <cell r="L22781">
            <v>290</v>
          </cell>
          <cell r="M22781">
            <v>0</v>
          </cell>
          <cell r="N22781">
            <v>290</v>
          </cell>
        </row>
        <row r="22782">
          <cell r="A22782" t="str">
            <v>农村低保</v>
          </cell>
        </row>
        <row r="22782">
          <cell r="E22782" t="str">
            <v>安字营</v>
          </cell>
        </row>
        <row r="22782">
          <cell r="K22782">
            <v>3</v>
          </cell>
          <cell r="L22782">
            <v>290</v>
          </cell>
          <cell r="M22782">
            <v>0</v>
          </cell>
          <cell r="N22782">
            <v>870</v>
          </cell>
        </row>
        <row r="22783">
          <cell r="A22783" t="str">
            <v>农村低保</v>
          </cell>
        </row>
        <row r="22783">
          <cell r="E22783" t="str">
            <v>安字营</v>
          </cell>
        </row>
        <row r="22783">
          <cell r="K22783">
            <v>1</v>
          </cell>
          <cell r="L22783">
            <v>290</v>
          </cell>
          <cell r="M22783">
            <v>0</v>
          </cell>
          <cell r="N22783">
            <v>290</v>
          </cell>
        </row>
        <row r="22784">
          <cell r="A22784" t="str">
            <v>农村低保</v>
          </cell>
        </row>
        <row r="22784">
          <cell r="E22784" t="str">
            <v>安字营</v>
          </cell>
        </row>
        <row r="22784">
          <cell r="K22784">
            <v>1</v>
          </cell>
          <cell r="L22784">
            <v>290</v>
          </cell>
          <cell r="M22784">
            <v>0</v>
          </cell>
          <cell r="N22784">
            <v>290</v>
          </cell>
        </row>
        <row r="22785">
          <cell r="A22785" t="str">
            <v>农村低保</v>
          </cell>
        </row>
        <row r="22785">
          <cell r="E22785" t="str">
            <v>安字营</v>
          </cell>
        </row>
        <row r="22785">
          <cell r="K22785">
            <v>4</v>
          </cell>
          <cell r="L22785">
            <v>290</v>
          </cell>
          <cell r="M22785">
            <v>0</v>
          </cell>
          <cell r="N22785">
            <v>1160</v>
          </cell>
        </row>
        <row r="22786">
          <cell r="A22786" t="str">
            <v>农村低保</v>
          </cell>
        </row>
        <row r="22786">
          <cell r="E22786" t="str">
            <v>安字营</v>
          </cell>
        </row>
        <row r="22786">
          <cell r="K22786">
            <v>1</v>
          </cell>
          <cell r="L22786">
            <v>290</v>
          </cell>
          <cell r="M22786">
            <v>0</v>
          </cell>
          <cell r="N22786">
            <v>290</v>
          </cell>
        </row>
        <row r="22787">
          <cell r="A22787" t="str">
            <v>农村低保</v>
          </cell>
        </row>
        <row r="22787">
          <cell r="E22787" t="str">
            <v>安字营</v>
          </cell>
        </row>
        <row r="22787">
          <cell r="K22787">
            <v>2</v>
          </cell>
          <cell r="L22787">
            <v>290</v>
          </cell>
          <cell r="M22787">
            <v>0</v>
          </cell>
          <cell r="N22787">
            <v>580</v>
          </cell>
        </row>
        <row r="22788">
          <cell r="A22788" t="str">
            <v>农村低保</v>
          </cell>
        </row>
        <row r="22788">
          <cell r="E22788" t="str">
            <v>安字营</v>
          </cell>
        </row>
        <row r="22788">
          <cell r="K22788">
            <v>3</v>
          </cell>
          <cell r="L22788">
            <v>290</v>
          </cell>
          <cell r="M22788">
            <v>0</v>
          </cell>
          <cell r="N22788">
            <v>870</v>
          </cell>
        </row>
        <row r="22789">
          <cell r="A22789" t="str">
            <v>农村低保</v>
          </cell>
        </row>
        <row r="22789">
          <cell r="E22789" t="str">
            <v>安字营</v>
          </cell>
        </row>
        <row r="22789">
          <cell r="K22789">
            <v>3</v>
          </cell>
          <cell r="L22789">
            <v>290</v>
          </cell>
          <cell r="M22789">
            <v>0</v>
          </cell>
          <cell r="N22789">
            <v>870</v>
          </cell>
        </row>
        <row r="22790">
          <cell r="A22790" t="str">
            <v>农村低保</v>
          </cell>
        </row>
        <row r="22790">
          <cell r="E22790" t="str">
            <v>安字营</v>
          </cell>
        </row>
        <row r="22790">
          <cell r="K22790">
            <v>2</v>
          </cell>
          <cell r="L22790">
            <v>405</v>
          </cell>
          <cell r="M22790">
            <v>0</v>
          </cell>
          <cell r="N22790">
            <v>810</v>
          </cell>
        </row>
        <row r="22791">
          <cell r="A22791" t="str">
            <v>农村低保</v>
          </cell>
        </row>
        <row r="22791">
          <cell r="E22791" t="str">
            <v>安字营</v>
          </cell>
        </row>
        <row r="22791">
          <cell r="K22791">
            <v>3</v>
          </cell>
          <cell r="L22791">
            <v>405</v>
          </cell>
          <cell r="M22791">
            <v>0</v>
          </cell>
          <cell r="N22791">
            <v>1215</v>
          </cell>
        </row>
        <row r="22792">
          <cell r="A22792" t="str">
            <v>农村低保</v>
          </cell>
        </row>
        <row r="22792">
          <cell r="E22792" t="str">
            <v>安字营</v>
          </cell>
        </row>
        <row r="22792">
          <cell r="K22792">
            <v>4</v>
          </cell>
          <cell r="L22792">
            <v>255</v>
          </cell>
          <cell r="M22792">
            <v>0</v>
          </cell>
          <cell r="N22792">
            <v>1020</v>
          </cell>
        </row>
        <row r="22793">
          <cell r="A22793" t="str">
            <v>农村低保</v>
          </cell>
        </row>
        <row r="22793">
          <cell r="E22793" t="str">
            <v>安字营</v>
          </cell>
        </row>
        <row r="22793">
          <cell r="K22793">
            <v>3</v>
          </cell>
          <cell r="L22793">
            <v>255</v>
          </cell>
          <cell r="M22793">
            <v>0</v>
          </cell>
          <cell r="N22793">
            <v>765</v>
          </cell>
        </row>
        <row r="22794">
          <cell r="A22794" t="str">
            <v>农村低保</v>
          </cell>
        </row>
        <row r="22794">
          <cell r="E22794" t="str">
            <v>安字营</v>
          </cell>
        </row>
        <row r="22794">
          <cell r="K22794">
            <v>1</v>
          </cell>
          <cell r="L22794">
            <v>290</v>
          </cell>
          <cell r="M22794">
            <v>0</v>
          </cell>
          <cell r="N22794">
            <v>290</v>
          </cell>
        </row>
        <row r="22795">
          <cell r="A22795" t="str">
            <v>农村低保</v>
          </cell>
        </row>
        <row r="22795">
          <cell r="E22795" t="str">
            <v>安字营</v>
          </cell>
        </row>
        <row r="22795">
          <cell r="K22795">
            <v>1</v>
          </cell>
          <cell r="L22795">
            <v>290</v>
          </cell>
          <cell r="M22795">
            <v>0</v>
          </cell>
          <cell r="N22795">
            <v>290</v>
          </cell>
        </row>
        <row r="22796">
          <cell r="A22796" t="str">
            <v>农村低保</v>
          </cell>
        </row>
        <row r="22796">
          <cell r="E22796" t="str">
            <v>安字营</v>
          </cell>
        </row>
        <row r="22796">
          <cell r="K22796">
            <v>1</v>
          </cell>
          <cell r="L22796">
            <v>290</v>
          </cell>
          <cell r="M22796">
            <v>0</v>
          </cell>
          <cell r="N22796">
            <v>290</v>
          </cell>
        </row>
        <row r="22797">
          <cell r="A22797" t="str">
            <v>农村低保</v>
          </cell>
        </row>
        <row r="22797">
          <cell r="E22797" t="str">
            <v>安字营</v>
          </cell>
        </row>
        <row r="22797">
          <cell r="K22797">
            <v>4</v>
          </cell>
          <cell r="L22797">
            <v>290</v>
          </cell>
          <cell r="M22797">
            <v>0</v>
          </cell>
          <cell r="N22797">
            <v>1160</v>
          </cell>
        </row>
        <row r="22798">
          <cell r="A22798" t="str">
            <v>农村低保</v>
          </cell>
        </row>
        <row r="22798">
          <cell r="E22798" t="str">
            <v>安字营</v>
          </cell>
        </row>
        <row r="22798">
          <cell r="K22798">
            <v>2</v>
          </cell>
          <cell r="L22798">
            <v>290</v>
          </cell>
          <cell r="M22798">
            <v>0</v>
          </cell>
          <cell r="N22798">
            <v>580</v>
          </cell>
        </row>
        <row r="22799">
          <cell r="A22799" t="str">
            <v>农村低保</v>
          </cell>
        </row>
        <row r="22799">
          <cell r="E22799" t="str">
            <v>安字营</v>
          </cell>
        </row>
        <row r="22799">
          <cell r="K22799">
            <v>1</v>
          </cell>
          <cell r="L22799">
            <v>290</v>
          </cell>
          <cell r="M22799">
            <v>0</v>
          </cell>
          <cell r="N22799">
            <v>290</v>
          </cell>
        </row>
        <row r="22800">
          <cell r="A22800" t="str">
            <v>农村低保</v>
          </cell>
        </row>
        <row r="22800">
          <cell r="E22800" t="str">
            <v>安字营</v>
          </cell>
        </row>
        <row r="22800">
          <cell r="K22800">
            <v>3</v>
          </cell>
          <cell r="L22800">
            <v>255</v>
          </cell>
          <cell r="M22800">
            <v>0</v>
          </cell>
          <cell r="N22800">
            <v>765</v>
          </cell>
        </row>
        <row r="22801">
          <cell r="A22801" t="str">
            <v>农村低保</v>
          </cell>
        </row>
        <row r="22801">
          <cell r="E22801" t="str">
            <v>安字营</v>
          </cell>
        </row>
        <row r="22801">
          <cell r="K22801">
            <v>1</v>
          </cell>
          <cell r="L22801">
            <v>290</v>
          </cell>
          <cell r="M22801">
            <v>0</v>
          </cell>
          <cell r="N22801">
            <v>290</v>
          </cell>
        </row>
        <row r="22802">
          <cell r="A22802" t="str">
            <v>农村低保</v>
          </cell>
        </row>
        <row r="22802">
          <cell r="E22802" t="str">
            <v>安字营</v>
          </cell>
        </row>
        <row r="22802">
          <cell r="K22802">
            <v>1</v>
          </cell>
          <cell r="L22802">
            <v>290</v>
          </cell>
          <cell r="M22802">
            <v>0</v>
          </cell>
          <cell r="N22802">
            <v>290</v>
          </cell>
        </row>
        <row r="22803">
          <cell r="A22803" t="str">
            <v>农村低保</v>
          </cell>
        </row>
        <row r="22803">
          <cell r="E22803" t="str">
            <v>安字营</v>
          </cell>
        </row>
        <row r="22803">
          <cell r="K22803">
            <v>1</v>
          </cell>
          <cell r="L22803">
            <v>405</v>
          </cell>
          <cell r="M22803">
            <v>0</v>
          </cell>
          <cell r="N22803">
            <v>405</v>
          </cell>
        </row>
        <row r="22804">
          <cell r="A22804" t="str">
            <v>农村低保</v>
          </cell>
        </row>
        <row r="22804">
          <cell r="E22804" t="str">
            <v>安字营</v>
          </cell>
        </row>
        <row r="22804">
          <cell r="K22804">
            <v>1</v>
          </cell>
          <cell r="L22804">
            <v>290</v>
          </cell>
          <cell r="M22804">
            <v>0</v>
          </cell>
          <cell r="N22804">
            <v>290</v>
          </cell>
        </row>
        <row r="22805">
          <cell r="A22805" t="str">
            <v>农村低保</v>
          </cell>
        </row>
        <row r="22805">
          <cell r="E22805" t="str">
            <v>安字营</v>
          </cell>
        </row>
        <row r="22805">
          <cell r="K22805">
            <v>2</v>
          </cell>
          <cell r="L22805">
            <v>290</v>
          </cell>
          <cell r="M22805">
            <v>0</v>
          </cell>
          <cell r="N22805">
            <v>580</v>
          </cell>
        </row>
        <row r="22806">
          <cell r="A22806" t="str">
            <v>农村低保</v>
          </cell>
        </row>
        <row r="22806">
          <cell r="E22806" t="str">
            <v>安字营</v>
          </cell>
        </row>
        <row r="22806">
          <cell r="K22806">
            <v>3</v>
          </cell>
          <cell r="L22806">
            <v>405</v>
          </cell>
          <cell r="M22806">
            <v>0</v>
          </cell>
          <cell r="N22806">
            <v>1215</v>
          </cell>
        </row>
        <row r="22807">
          <cell r="A22807" t="str">
            <v>农村低保</v>
          </cell>
        </row>
        <row r="22807">
          <cell r="E22807" t="str">
            <v>安字营</v>
          </cell>
        </row>
        <row r="22807">
          <cell r="K22807">
            <v>2</v>
          </cell>
          <cell r="L22807">
            <v>405</v>
          </cell>
          <cell r="M22807">
            <v>0</v>
          </cell>
          <cell r="N22807">
            <v>810</v>
          </cell>
        </row>
        <row r="22808">
          <cell r="A22808" t="str">
            <v>农村低保</v>
          </cell>
        </row>
        <row r="22808">
          <cell r="E22808" t="str">
            <v>安字营</v>
          </cell>
        </row>
        <row r="22808">
          <cell r="K22808">
            <v>1</v>
          </cell>
          <cell r="L22808">
            <v>290</v>
          </cell>
          <cell r="M22808">
            <v>0</v>
          </cell>
          <cell r="N22808">
            <v>290</v>
          </cell>
        </row>
        <row r="22809">
          <cell r="A22809" t="str">
            <v>农村低保</v>
          </cell>
        </row>
        <row r="22809">
          <cell r="E22809" t="str">
            <v>安字营</v>
          </cell>
        </row>
        <row r="22809">
          <cell r="K22809">
            <v>1</v>
          </cell>
          <cell r="L22809">
            <v>290</v>
          </cell>
          <cell r="M22809">
            <v>0</v>
          </cell>
          <cell r="N22809">
            <v>290</v>
          </cell>
        </row>
        <row r="22810">
          <cell r="A22810" t="str">
            <v>农村低保</v>
          </cell>
        </row>
        <row r="22810">
          <cell r="E22810" t="str">
            <v>安字营</v>
          </cell>
        </row>
        <row r="22810">
          <cell r="K22810">
            <v>2</v>
          </cell>
          <cell r="L22810">
            <v>290</v>
          </cell>
          <cell r="M22810">
            <v>0</v>
          </cell>
          <cell r="N22810">
            <v>580</v>
          </cell>
        </row>
        <row r="22811">
          <cell r="A22811" t="str">
            <v>农村低保</v>
          </cell>
        </row>
        <row r="22811">
          <cell r="E22811" t="str">
            <v>安字营</v>
          </cell>
        </row>
        <row r="22811">
          <cell r="K22811">
            <v>1</v>
          </cell>
          <cell r="L22811">
            <v>290</v>
          </cell>
          <cell r="M22811">
            <v>0</v>
          </cell>
          <cell r="N22811">
            <v>290</v>
          </cell>
        </row>
        <row r="22812">
          <cell r="A22812" t="str">
            <v>农村低保</v>
          </cell>
        </row>
        <row r="22812">
          <cell r="E22812" t="str">
            <v>安字营</v>
          </cell>
        </row>
        <row r="22812">
          <cell r="K22812">
            <v>3</v>
          </cell>
          <cell r="L22812">
            <v>290</v>
          </cell>
          <cell r="M22812">
            <v>0</v>
          </cell>
          <cell r="N22812">
            <v>870</v>
          </cell>
        </row>
        <row r="22813">
          <cell r="A22813" t="str">
            <v>农村低保</v>
          </cell>
        </row>
        <row r="22813">
          <cell r="E22813" t="str">
            <v>安字营</v>
          </cell>
        </row>
        <row r="22813">
          <cell r="K22813">
            <v>1</v>
          </cell>
          <cell r="L22813">
            <v>290</v>
          </cell>
          <cell r="M22813">
            <v>0</v>
          </cell>
          <cell r="N22813">
            <v>290</v>
          </cell>
        </row>
        <row r="22814">
          <cell r="A22814" t="str">
            <v>农村低保</v>
          </cell>
        </row>
        <row r="22814">
          <cell r="E22814" t="str">
            <v>安字营</v>
          </cell>
        </row>
        <row r="22814">
          <cell r="K22814">
            <v>3</v>
          </cell>
          <cell r="L22814">
            <v>255</v>
          </cell>
          <cell r="M22814">
            <v>0</v>
          </cell>
          <cell r="N22814">
            <v>765</v>
          </cell>
        </row>
        <row r="22815">
          <cell r="A22815" t="str">
            <v>农村低保</v>
          </cell>
        </row>
        <row r="22815">
          <cell r="E22815" t="str">
            <v>安字营</v>
          </cell>
        </row>
        <row r="22815">
          <cell r="K22815">
            <v>3</v>
          </cell>
          <cell r="L22815">
            <v>290</v>
          </cell>
          <cell r="M22815">
            <v>0</v>
          </cell>
          <cell r="N22815">
            <v>870</v>
          </cell>
        </row>
        <row r="22816">
          <cell r="A22816" t="str">
            <v>农村低保</v>
          </cell>
        </row>
        <row r="22816">
          <cell r="E22816" t="str">
            <v>安字营</v>
          </cell>
        </row>
        <row r="22816">
          <cell r="K22816">
            <v>1</v>
          </cell>
          <cell r="L22816">
            <v>290</v>
          </cell>
          <cell r="M22816">
            <v>0</v>
          </cell>
          <cell r="N22816">
            <v>290</v>
          </cell>
        </row>
        <row r="22817">
          <cell r="A22817" t="str">
            <v>农村低保</v>
          </cell>
        </row>
        <row r="22817">
          <cell r="E22817" t="str">
            <v>安字营</v>
          </cell>
        </row>
        <row r="22817">
          <cell r="K22817">
            <v>2</v>
          </cell>
          <cell r="L22817">
            <v>290</v>
          </cell>
          <cell r="M22817">
            <v>0</v>
          </cell>
          <cell r="N22817">
            <v>580</v>
          </cell>
        </row>
        <row r="22818">
          <cell r="A22818" t="str">
            <v>农村低保</v>
          </cell>
        </row>
        <row r="22818">
          <cell r="E22818" t="str">
            <v>安字营</v>
          </cell>
        </row>
        <row r="22818">
          <cell r="K22818">
            <v>1</v>
          </cell>
          <cell r="L22818">
            <v>290</v>
          </cell>
          <cell r="M22818">
            <v>0</v>
          </cell>
          <cell r="N22818">
            <v>290</v>
          </cell>
        </row>
        <row r="22819">
          <cell r="A22819" t="str">
            <v>农村低保</v>
          </cell>
        </row>
        <row r="22819">
          <cell r="E22819" t="str">
            <v>安字营</v>
          </cell>
        </row>
        <row r="22819">
          <cell r="K22819">
            <v>3</v>
          </cell>
          <cell r="L22819">
            <v>290</v>
          </cell>
          <cell r="M22819">
            <v>0</v>
          </cell>
          <cell r="N22819">
            <v>870</v>
          </cell>
        </row>
        <row r="22820">
          <cell r="A22820" t="str">
            <v>农村低保</v>
          </cell>
        </row>
        <row r="22820">
          <cell r="E22820" t="str">
            <v>安字营</v>
          </cell>
        </row>
        <row r="22820">
          <cell r="K22820">
            <v>3</v>
          </cell>
          <cell r="L22820">
            <v>290</v>
          </cell>
          <cell r="M22820">
            <v>0</v>
          </cell>
          <cell r="N22820">
            <v>870</v>
          </cell>
        </row>
        <row r="22821">
          <cell r="A22821" t="str">
            <v>农村低保</v>
          </cell>
        </row>
        <row r="22821">
          <cell r="E22821" t="str">
            <v>安字营</v>
          </cell>
        </row>
        <row r="22821">
          <cell r="K22821">
            <v>2</v>
          </cell>
          <cell r="L22821">
            <v>290</v>
          </cell>
          <cell r="M22821">
            <v>0</v>
          </cell>
          <cell r="N22821">
            <v>580</v>
          </cell>
        </row>
        <row r="22822">
          <cell r="A22822" t="str">
            <v>农村低保</v>
          </cell>
        </row>
        <row r="22822">
          <cell r="E22822" t="str">
            <v>安字营</v>
          </cell>
        </row>
        <row r="22822">
          <cell r="K22822">
            <v>1</v>
          </cell>
          <cell r="L22822">
            <v>290</v>
          </cell>
          <cell r="M22822">
            <v>0</v>
          </cell>
          <cell r="N22822">
            <v>290</v>
          </cell>
        </row>
        <row r="22823">
          <cell r="A22823" t="str">
            <v>农村低保</v>
          </cell>
        </row>
        <row r="22823">
          <cell r="E22823" t="str">
            <v>曲屯</v>
          </cell>
        </row>
        <row r="22823">
          <cell r="K22823">
            <v>3</v>
          </cell>
          <cell r="L22823">
            <v>255</v>
          </cell>
          <cell r="M22823">
            <v>0</v>
          </cell>
          <cell r="N22823">
            <v>765</v>
          </cell>
        </row>
        <row r="22824">
          <cell r="A22824" t="str">
            <v>农村低保</v>
          </cell>
        </row>
        <row r="22824">
          <cell r="E22824" t="str">
            <v>曲屯</v>
          </cell>
        </row>
        <row r="22824">
          <cell r="K22824">
            <v>3</v>
          </cell>
          <cell r="L22824">
            <v>405</v>
          </cell>
          <cell r="M22824">
            <v>0</v>
          </cell>
          <cell r="N22824">
            <v>1215</v>
          </cell>
        </row>
        <row r="22825">
          <cell r="A22825" t="str">
            <v>农村低保</v>
          </cell>
        </row>
        <row r="22825">
          <cell r="E22825" t="str">
            <v>曲屯</v>
          </cell>
        </row>
        <row r="22825">
          <cell r="K22825">
            <v>2</v>
          </cell>
          <cell r="L22825">
            <v>255</v>
          </cell>
          <cell r="M22825">
            <v>0</v>
          </cell>
          <cell r="N22825">
            <v>510</v>
          </cell>
        </row>
        <row r="22826">
          <cell r="A22826" t="str">
            <v>农村低保</v>
          </cell>
        </row>
        <row r="22826">
          <cell r="E22826" t="str">
            <v>曲屯</v>
          </cell>
        </row>
        <row r="22826">
          <cell r="K22826">
            <v>2</v>
          </cell>
          <cell r="L22826">
            <v>290</v>
          </cell>
          <cell r="M22826">
            <v>0</v>
          </cell>
          <cell r="N22826">
            <v>580</v>
          </cell>
        </row>
        <row r="22827">
          <cell r="A22827" t="str">
            <v>农村低保</v>
          </cell>
        </row>
        <row r="22827">
          <cell r="E22827" t="str">
            <v>曲屯</v>
          </cell>
        </row>
        <row r="22827">
          <cell r="K22827">
            <v>3</v>
          </cell>
          <cell r="L22827">
            <v>290</v>
          </cell>
          <cell r="M22827">
            <v>0</v>
          </cell>
          <cell r="N22827">
            <v>870</v>
          </cell>
        </row>
        <row r="22828">
          <cell r="A22828" t="str">
            <v>农村低保</v>
          </cell>
        </row>
        <row r="22828">
          <cell r="E22828" t="str">
            <v>曲屯</v>
          </cell>
        </row>
        <row r="22828">
          <cell r="K22828">
            <v>3</v>
          </cell>
          <cell r="L22828">
            <v>405</v>
          </cell>
          <cell r="M22828">
            <v>0</v>
          </cell>
          <cell r="N22828">
            <v>1215</v>
          </cell>
        </row>
        <row r="22829">
          <cell r="A22829" t="str">
            <v>农村低保</v>
          </cell>
        </row>
        <row r="22829">
          <cell r="E22829" t="str">
            <v>曲屯</v>
          </cell>
        </row>
        <row r="22829">
          <cell r="K22829">
            <v>2</v>
          </cell>
          <cell r="L22829">
            <v>255</v>
          </cell>
          <cell r="M22829">
            <v>0</v>
          </cell>
          <cell r="N22829">
            <v>510</v>
          </cell>
        </row>
        <row r="22830">
          <cell r="A22830" t="str">
            <v>农村低保</v>
          </cell>
        </row>
        <row r="22830">
          <cell r="E22830" t="str">
            <v>曲屯</v>
          </cell>
        </row>
        <row r="22830">
          <cell r="K22830">
            <v>2</v>
          </cell>
          <cell r="L22830">
            <v>290</v>
          </cell>
          <cell r="M22830">
            <v>0</v>
          </cell>
          <cell r="N22830">
            <v>580</v>
          </cell>
        </row>
        <row r="22831">
          <cell r="A22831" t="str">
            <v>农村低保</v>
          </cell>
        </row>
        <row r="22831">
          <cell r="E22831" t="str">
            <v>曲屯</v>
          </cell>
        </row>
        <row r="22831">
          <cell r="K22831">
            <v>2</v>
          </cell>
          <cell r="L22831">
            <v>255</v>
          </cell>
          <cell r="M22831">
            <v>0</v>
          </cell>
          <cell r="N22831">
            <v>510</v>
          </cell>
        </row>
        <row r="22832">
          <cell r="A22832" t="str">
            <v>农村低保</v>
          </cell>
        </row>
        <row r="22832">
          <cell r="E22832" t="str">
            <v>曲屯</v>
          </cell>
        </row>
        <row r="22832">
          <cell r="K22832">
            <v>3</v>
          </cell>
          <cell r="L22832">
            <v>290</v>
          </cell>
          <cell r="M22832">
            <v>0</v>
          </cell>
          <cell r="N22832">
            <v>870</v>
          </cell>
        </row>
        <row r="22833">
          <cell r="A22833" t="str">
            <v>农村低保</v>
          </cell>
        </row>
        <row r="22833">
          <cell r="E22833" t="str">
            <v>曲屯</v>
          </cell>
        </row>
        <row r="22833">
          <cell r="K22833">
            <v>2</v>
          </cell>
          <cell r="L22833">
            <v>290</v>
          </cell>
          <cell r="M22833">
            <v>0</v>
          </cell>
          <cell r="N22833">
            <v>580</v>
          </cell>
        </row>
        <row r="22834">
          <cell r="A22834" t="str">
            <v>农村低保</v>
          </cell>
        </row>
        <row r="22834">
          <cell r="E22834" t="str">
            <v>曲屯</v>
          </cell>
        </row>
        <row r="22834">
          <cell r="K22834">
            <v>3</v>
          </cell>
          <cell r="L22834">
            <v>290</v>
          </cell>
          <cell r="M22834">
            <v>0</v>
          </cell>
          <cell r="N22834">
            <v>870</v>
          </cell>
        </row>
        <row r="22835">
          <cell r="A22835" t="str">
            <v>农村低保</v>
          </cell>
        </row>
        <row r="22835">
          <cell r="E22835" t="str">
            <v>曲屯</v>
          </cell>
        </row>
        <row r="22835">
          <cell r="K22835">
            <v>2</v>
          </cell>
          <cell r="L22835">
            <v>255</v>
          </cell>
          <cell r="M22835">
            <v>0</v>
          </cell>
          <cell r="N22835">
            <v>510</v>
          </cell>
        </row>
        <row r="22836">
          <cell r="A22836" t="str">
            <v>农村低保</v>
          </cell>
        </row>
        <row r="22836">
          <cell r="E22836" t="str">
            <v>曲屯</v>
          </cell>
        </row>
        <row r="22836">
          <cell r="K22836">
            <v>2</v>
          </cell>
          <cell r="L22836">
            <v>290</v>
          </cell>
          <cell r="M22836">
            <v>0</v>
          </cell>
          <cell r="N22836">
            <v>580</v>
          </cell>
        </row>
        <row r="22837">
          <cell r="A22837" t="str">
            <v>农村低保</v>
          </cell>
        </row>
        <row r="22837">
          <cell r="E22837" t="str">
            <v>曲屯</v>
          </cell>
        </row>
        <row r="22837">
          <cell r="K22837">
            <v>1</v>
          </cell>
          <cell r="L22837">
            <v>290</v>
          </cell>
          <cell r="M22837">
            <v>0</v>
          </cell>
          <cell r="N22837">
            <v>290</v>
          </cell>
        </row>
        <row r="22838">
          <cell r="A22838" t="str">
            <v>农村低保</v>
          </cell>
        </row>
        <row r="22838">
          <cell r="E22838" t="str">
            <v>曲屯</v>
          </cell>
        </row>
        <row r="22838">
          <cell r="K22838">
            <v>2</v>
          </cell>
          <cell r="L22838">
            <v>255</v>
          </cell>
          <cell r="M22838">
            <v>0</v>
          </cell>
          <cell r="N22838">
            <v>510</v>
          </cell>
        </row>
        <row r="22839">
          <cell r="A22839" t="str">
            <v>农村低保</v>
          </cell>
        </row>
        <row r="22839">
          <cell r="E22839" t="str">
            <v>曲屯</v>
          </cell>
        </row>
        <row r="22839">
          <cell r="K22839">
            <v>1</v>
          </cell>
          <cell r="L22839">
            <v>290</v>
          </cell>
          <cell r="M22839">
            <v>0</v>
          </cell>
          <cell r="N22839">
            <v>290</v>
          </cell>
        </row>
        <row r="22840">
          <cell r="A22840" t="str">
            <v>农村低保</v>
          </cell>
        </row>
        <row r="22840">
          <cell r="E22840" t="str">
            <v>曲屯</v>
          </cell>
        </row>
        <row r="22840">
          <cell r="K22840">
            <v>2</v>
          </cell>
          <cell r="L22840">
            <v>290</v>
          </cell>
          <cell r="M22840">
            <v>0</v>
          </cell>
          <cell r="N22840">
            <v>580</v>
          </cell>
        </row>
        <row r="22841">
          <cell r="A22841" t="str">
            <v>农村低保</v>
          </cell>
        </row>
        <row r="22841">
          <cell r="E22841" t="str">
            <v>曲屯</v>
          </cell>
        </row>
        <row r="22841">
          <cell r="K22841">
            <v>2</v>
          </cell>
          <cell r="L22841">
            <v>405</v>
          </cell>
          <cell r="M22841">
            <v>0</v>
          </cell>
          <cell r="N22841">
            <v>810</v>
          </cell>
        </row>
        <row r="22842">
          <cell r="A22842" t="str">
            <v>农村低保</v>
          </cell>
        </row>
        <row r="22842">
          <cell r="E22842" t="str">
            <v>曲屯</v>
          </cell>
        </row>
        <row r="22842">
          <cell r="K22842">
            <v>5</v>
          </cell>
          <cell r="L22842">
            <v>255</v>
          </cell>
          <cell r="M22842">
            <v>0</v>
          </cell>
          <cell r="N22842">
            <v>1275</v>
          </cell>
        </row>
        <row r="22843">
          <cell r="A22843" t="str">
            <v>农村低保</v>
          </cell>
        </row>
        <row r="22843">
          <cell r="E22843" t="str">
            <v>曲屯</v>
          </cell>
        </row>
        <row r="22843">
          <cell r="K22843">
            <v>3</v>
          </cell>
          <cell r="L22843">
            <v>255</v>
          </cell>
          <cell r="M22843">
            <v>0</v>
          </cell>
          <cell r="N22843">
            <v>765</v>
          </cell>
        </row>
        <row r="22844">
          <cell r="A22844" t="str">
            <v>农村低保</v>
          </cell>
        </row>
        <row r="22844">
          <cell r="E22844" t="str">
            <v>曲屯</v>
          </cell>
        </row>
        <row r="22844">
          <cell r="K22844">
            <v>2</v>
          </cell>
          <cell r="L22844">
            <v>255</v>
          </cell>
          <cell r="M22844">
            <v>0</v>
          </cell>
          <cell r="N22844">
            <v>510</v>
          </cell>
        </row>
        <row r="22845">
          <cell r="A22845" t="str">
            <v>农村低保</v>
          </cell>
        </row>
        <row r="22845">
          <cell r="E22845" t="str">
            <v>曲屯</v>
          </cell>
        </row>
        <row r="22845">
          <cell r="K22845">
            <v>3</v>
          </cell>
          <cell r="L22845">
            <v>255</v>
          </cell>
          <cell r="M22845">
            <v>0</v>
          </cell>
          <cell r="N22845">
            <v>765</v>
          </cell>
        </row>
        <row r="22846">
          <cell r="A22846" t="str">
            <v>农村低保</v>
          </cell>
        </row>
        <row r="22846">
          <cell r="E22846" t="str">
            <v>曲屯</v>
          </cell>
        </row>
        <row r="22846">
          <cell r="K22846">
            <v>2</v>
          </cell>
          <cell r="L22846">
            <v>290</v>
          </cell>
          <cell r="M22846">
            <v>0</v>
          </cell>
          <cell r="N22846">
            <v>580</v>
          </cell>
        </row>
        <row r="22847">
          <cell r="A22847" t="str">
            <v>农村低保</v>
          </cell>
        </row>
        <row r="22847">
          <cell r="E22847" t="str">
            <v>曲屯</v>
          </cell>
        </row>
        <row r="22847">
          <cell r="K22847">
            <v>1</v>
          </cell>
          <cell r="L22847">
            <v>290</v>
          </cell>
          <cell r="M22847">
            <v>0</v>
          </cell>
          <cell r="N22847">
            <v>290</v>
          </cell>
        </row>
        <row r="22848">
          <cell r="A22848" t="str">
            <v>农村低保</v>
          </cell>
        </row>
        <row r="22848">
          <cell r="E22848" t="str">
            <v>曲屯</v>
          </cell>
        </row>
        <row r="22848">
          <cell r="K22848">
            <v>2</v>
          </cell>
          <cell r="L22848">
            <v>290</v>
          </cell>
          <cell r="M22848">
            <v>0</v>
          </cell>
          <cell r="N22848">
            <v>580</v>
          </cell>
        </row>
        <row r="22849">
          <cell r="A22849" t="str">
            <v>农村低保</v>
          </cell>
        </row>
        <row r="22849">
          <cell r="E22849" t="str">
            <v>曲屯</v>
          </cell>
        </row>
        <row r="22849">
          <cell r="K22849">
            <v>2</v>
          </cell>
          <cell r="L22849">
            <v>255</v>
          </cell>
          <cell r="M22849">
            <v>0</v>
          </cell>
          <cell r="N22849">
            <v>510</v>
          </cell>
        </row>
        <row r="22850">
          <cell r="A22850" t="str">
            <v>农村低保</v>
          </cell>
        </row>
        <row r="22850">
          <cell r="E22850" t="str">
            <v>曲屯</v>
          </cell>
        </row>
        <row r="22850">
          <cell r="K22850">
            <v>3</v>
          </cell>
          <cell r="L22850">
            <v>290</v>
          </cell>
          <cell r="M22850">
            <v>0</v>
          </cell>
          <cell r="N22850">
            <v>870</v>
          </cell>
        </row>
        <row r="22851">
          <cell r="A22851" t="str">
            <v>农村低保</v>
          </cell>
        </row>
        <row r="22851">
          <cell r="E22851" t="str">
            <v>曲屯</v>
          </cell>
        </row>
        <row r="22851">
          <cell r="K22851">
            <v>1</v>
          </cell>
          <cell r="L22851">
            <v>290</v>
          </cell>
          <cell r="M22851">
            <v>0</v>
          </cell>
          <cell r="N22851">
            <v>290</v>
          </cell>
        </row>
        <row r="22852">
          <cell r="A22852" t="str">
            <v>农村低保</v>
          </cell>
        </row>
        <row r="22852">
          <cell r="E22852" t="str">
            <v>曲屯</v>
          </cell>
        </row>
        <row r="22852">
          <cell r="K22852">
            <v>3</v>
          </cell>
          <cell r="L22852">
            <v>290</v>
          </cell>
          <cell r="M22852">
            <v>0</v>
          </cell>
          <cell r="N22852">
            <v>870</v>
          </cell>
        </row>
        <row r="22853">
          <cell r="A22853" t="str">
            <v>农村低保</v>
          </cell>
        </row>
        <row r="22853">
          <cell r="E22853" t="str">
            <v>曲屯</v>
          </cell>
        </row>
        <row r="22853">
          <cell r="K22853">
            <v>2</v>
          </cell>
          <cell r="L22853">
            <v>405</v>
          </cell>
          <cell r="M22853">
            <v>0</v>
          </cell>
          <cell r="N22853">
            <v>810</v>
          </cell>
        </row>
        <row r="22854">
          <cell r="A22854" t="str">
            <v>农村低保</v>
          </cell>
        </row>
        <row r="22854">
          <cell r="E22854" t="str">
            <v>曲屯</v>
          </cell>
        </row>
        <row r="22854">
          <cell r="K22854">
            <v>2</v>
          </cell>
          <cell r="L22854">
            <v>290</v>
          </cell>
          <cell r="M22854">
            <v>0</v>
          </cell>
          <cell r="N22854">
            <v>580</v>
          </cell>
        </row>
        <row r="22855">
          <cell r="A22855" t="str">
            <v>农村低保</v>
          </cell>
        </row>
        <row r="22855">
          <cell r="E22855" t="str">
            <v>曲屯</v>
          </cell>
        </row>
        <row r="22855">
          <cell r="K22855">
            <v>2</v>
          </cell>
          <cell r="L22855">
            <v>290</v>
          </cell>
          <cell r="M22855">
            <v>0</v>
          </cell>
          <cell r="N22855">
            <v>580</v>
          </cell>
        </row>
        <row r="22856">
          <cell r="A22856" t="str">
            <v>农村低保</v>
          </cell>
        </row>
        <row r="22856">
          <cell r="E22856" t="str">
            <v>曲屯</v>
          </cell>
        </row>
        <row r="22856">
          <cell r="K22856">
            <v>2</v>
          </cell>
          <cell r="L22856">
            <v>290</v>
          </cell>
          <cell r="M22856">
            <v>0</v>
          </cell>
          <cell r="N22856">
            <v>580</v>
          </cell>
        </row>
        <row r="22857">
          <cell r="A22857" t="str">
            <v>农村低保</v>
          </cell>
        </row>
        <row r="22857">
          <cell r="E22857" t="str">
            <v>曲屯</v>
          </cell>
        </row>
        <row r="22857">
          <cell r="K22857">
            <v>1</v>
          </cell>
          <cell r="L22857">
            <v>405</v>
          </cell>
          <cell r="M22857">
            <v>0</v>
          </cell>
          <cell r="N22857">
            <v>405</v>
          </cell>
        </row>
        <row r="22858">
          <cell r="A22858" t="str">
            <v>农村低保</v>
          </cell>
        </row>
        <row r="22858">
          <cell r="E22858" t="str">
            <v>曲屯</v>
          </cell>
        </row>
        <row r="22858">
          <cell r="K22858">
            <v>1</v>
          </cell>
          <cell r="L22858">
            <v>405</v>
          </cell>
          <cell r="M22858">
            <v>0</v>
          </cell>
          <cell r="N22858">
            <v>405</v>
          </cell>
        </row>
        <row r="22859">
          <cell r="A22859" t="str">
            <v>农村低保</v>
          </cell>
        </row>
        <row r="22859">
          <cell r="E22859" t="str">
            <v>曲屯</v>
          </cell>
        </row>
        <row r="22859">
          <cell r="K22859">
            <v>1</v>
          </cell>
          <cell r="L22859">
            <v>405</v>
          </cell>
          <cell r="M22859">
            <v>0</v>
          </cell>
          <cell r="N22859">
            <v>405</v>
          </cell>
        </row>
        <row r="22860">
          <cell r="A22860" t="str">
            <v>农村低保</v>
          </cell>
        </row>
        <row r="22860">
          <cell r="E22860" t="str">
            <v>曲屯</v>
          </cell>
        </row>
        <row r="22860">
          <cell r="K22860">
            <v>1</v>
          </cell>
          <cell r="L22860">
            <v>405</v>
          </cell>
          <cell r="M22860">
            <v>0</v>
          </cell>
          <cell r="N22860">
            <v>405</v>
          </cell>
        </row>
        <row r="22861">
          <cell r="A22861" t="str">
            <v>农村低保</v>
          </cell>
        </row>
        <row r="22861">
          <cell r="E22861" t="str">
            <v>曲屯</v>
          </cell>
        </row>
        <row r="22861">
          <cell r="K22861">
            <v>1</v>
          </cell>
          <cell r="L22861">
            <v>405</v>
          </cell>
          <cell r="M22861">
            <v>0</v>
          </cell>
          <cell r="N22861">
            <v>405</v>
          </cell>
        </row>
        <row r="22862">
          <cell r="A22862" t="str">
            <v>农村低保</v>
          </cell>
        </row>
        <row r="22862">
          <cell r="E22862" t="str">
            <v>曲屯</v>
          </cell>
        </row>
        <row r="22862">
          <cell r="K22862">
            <v>2</v>
          </cell>
          <cell r="L22862">
            <v>290</v>
          </cell>
          <cell r="M22862">
            <v>0</v>
          </cell>
          <cell r="N22862">
            <v>580</v>
          </cell>
        </row>
        <row r="22863">
          <cell r="A22863" t="str">
            <v>农村低保</v>
          </cell>
        </row>
        <row r="22863">
          <cell r="E22863" t="str">
            <v>曲屯</v>
          </cell>
        </row>
        <row r="22863">
          <cell r="K22863">
            <v>1</v>
          </cell>
          <cell r="L22863">
            <v>405</v>
          </cell>
          <cell r="M22863">
            <v>0</v>
          </cell>
          <cell r="N22863">
            <v>405</v>
          </cell>
        </row>
        <row r="22864">
          <cell r="A22864" t="str">
            <v>农村低保</v>
          </cell>
        </row>
        <row r="22864">
          <cell r="E22864" t="str">
            <v>曲屯</v>
          </cell>
        </row>
        <row r="22864">
          <cell r="K22864">
            <v>2</v>
          </cell>
          <cell r="L22864">
            <v>290</v>
          </cell>
          <cell r="M22864">
            <v>0</v>
          </cell>
          <cell r="N22864">
            <v>580</v>
          </cell>
        </row>
        <row r="22865">
          <cell r="A22865" t="str">
            <v>农村低保</v>
          </cell>
        </row>
        <row r="22865">
          <cell r="E22865" t="str">
            <v>曲屯</v>
          </cell>
        </row>
        <row r="22865">
          <cell r="K22865">
            <v>2</v>
          </cell>
          <cell r="L22865">
            <v>290</v>
          </cell>
          <cell r="M22865">
            <v>0</v>
          </cell>
          <cell r="N22865">
            <v>580</v>
          </cell>
        </row>
        <row r="22866">
          <cell r="A22866" t="str">
            <v>农村低保</v>
          </cell>
        </row>
        <row r="22866">
          <cell r="E22866" t="str">
            <v>曲屯</v>
          </cell>
        </row>
        <row r="22866">
          <cell r="K22866">
            <v>2</v>
          </cell>
          <cell r="L22866">
            <v>255</v>
          </cell>
          <cell r="M22866">
            <v>0</v>
          </cell>
          <cell r="N22866">
            <v>510</v>
          </cell>
        </row>
        <row r="22867">
          <cell r="A22867" t="str">
            <v>农村低保</v>
          </cell>
        </row>
        <row r="22867">
          <cell r="E22867" t="str">
            <v>曲屯</v>
          </cell>
        </row>
        <row r="22867">
          <cell r="K22867">
            <v>2</v>
          </cell>
          <cell r="L22867">
            <v>290</v>
          </cell>
          <cell r="M22867">
            <v>0</v>
          </cell>
          <cell r="N22867">
            <v>580</v>
          </cell>
        </row>
        <row r="22868">
          <cell r="A22868" t="str">
            <v>农村低保</v>
          </cell>
        </row>
        <row r="22868">
          <cell r="E22868" t="str">
            <v>曲屯</v>
          </cell>
        </row>
        <row r="22868">
          <cell r="K22868">
            <v>2</v>
          </cell>
          <cell r="L22868">
            <v>405</v>
          </cell>
          <cell r="M22868">
            <v>0</v>
          </cell>
          <cell r="N22868">
            <v>810</v>
          </cell>
        </row>
        <row r="22869">
          <cell r="A22869" t="str">
            <v>农村低保</v>
          </cell>
        </row>
        <row r="22869">
          <cell r="E22869" t="str">
            <v>曲屯</v>
          </cell>
        </row>
        <row r="22869">
          <cell r="K22869">
            <v>1</v>
          </cell>
          <cell r="L22869">
            <v>405</v>
          </cell>
          <cell r="M22869">
            <v>0</v>
          </cell>
          <cell r="N22869">
            <v>405</v>
          </cell>
        </row>
        <row r="22870">
          <cell r="A22870" t="str">
            <v>农村低保</v>
          </cell>
        </row>
        <row r="22870">
          <cell r="E22870" t="str">
            <v>曲屯</v>
          </cell>
        </row>
        <row r="22870">
          <cell r="K22870">
            <v>3</v>
          </cell>
          <cell r="L22870">
            <v>255</v>
          </cell>
          <cell r="M22870">
            <v>0</v>
          </cell>
          <cell r="N22870">
            <v>765</v>
          </cell>
        </row>
        <row r="22871">
          <cell r="A22871" t="str">
            <v>农村低保</v>
          </cell>
        </row>
        <row r="22871">
          <cell r="E22871" t="str">
            <v>曲屯</v>
          </cell>
        </row>
        <row r="22871">
          <cell r="K22871">
            <v>2</v>
          </cell>
          <cell r="L22871">
            <v>255</v>
          </cell>
          <cell r="M22871">
            <v>0</v>
          </cell>
          <cell r="N22871">
            <v>510</v>
          </cell>
        </row>
        <row r="22872">
          <cell r="A22872" t="str">
            <v>农村低保</v>
          </cell>
        </row>
        <row r="22872">
          <cell r="E22872" t="str">
            <v>曲屯</v>
          </cell>
        </row>
        <row r="22872">
          <cell r="K22872">
            <v>5</v>
          </cell>
          <cell r="L22872">
            <v>290</v>
          </cell>
          <cell r="M22872">
            <v>0</v>
          </cell>
          <cell r="N22872">
            <v>1450</v>
          </cell>
        </row>
        <row r="22873">
          <cell r="A22873" t="str">
            <v>农村低保</v>
          </cell>
        </row>
        <row r="22873">
          <cell r="E22873" t="str">
            <v>曲屯</v>
          </cell>
        </row>
        <row r="22873">
          <cell r="K22873">
            <v>1</v>
          </cell>
          <cell r="L22873">
            <v>255</v>
          </cell>
          <cell r="M22873">
            <v>0</v>
          </cell>
          <cell r="N22873">
            <v>255</v>
          </cell>
        </row>
        <row r="22874">
          <cell r="A22874" t="str">
            <v>农村低保</v>
          </cell>
        </row>
        <row r="22874">
          <cell r="E22874" t="str">
            <v>曲屯</v>
          </cell>
        </row>
        <row r="22874">
          <cell r="K22874">
            <v>1</v>
          </cell>
          <cell r="L22874">
            <v>255</v>
          </cell>
          <cell r="M22874">
            <v>0</v>
          </cell>
          <cell r="N22874">
            <v>255</v>
          </cell>
        </row>
        <row r="22875">
          <cell r="A22875" t="str">
            <v>农村低保</v>
          </cell>
        </row>
        <row r="22875">
          <cell r="E22875" t="str">
            <v>曲屯</v>
          </cell>
        </row>
        <row r="22875">
          <cell r="K22875">
            <v>2</v>
          </cell>
          <cell r="L22875">
            <v>255</v>
          </cell>
          <cell r="M22875">
            <v>0</v>
          </cell>
          <cell r="N22875">
            <v>510</v>
          </cell>
        </row>
        <row r="22876">
          <cell r="A22876" t="str">
            <v>农村低保</v>
          </cell>
        </row>
        <row r="22876">
          <cell r="E22876" t="str">
            <v>曲屯</v>
          </cell>
        </row>
        <row r="22876">
          <cell r="K22876">
            <v>1</v>
          </cell>
          <cell r="L22876">
            <v>290</v>
          </cell>
          <cell r="M22876">
            <v>0</v>
          </cell>
          <cell r="N22876">
            <v>290</v>
          </cell>
        </row>
        <row r="22877">
          <cell r="A22877" t="str">
            <v>农村低保</v>
          </cell>
        </row>
        <row r="22877">
          <cell r="E22877" t="str">
            <v>曲屯</v>
          </cell>
        </row>
        <row r="22877">
          <cell r="K22877">
            <v>1</v>
          </cell>
          <cell r="L22877">
            <v>290</v>
          </cell>
          <cell r="M22877">
            <v>0</v>
          </cell>
          <cell r="N22877">
            <v>290</v>
          </cell>
        </row>
        <row r="22878">
          <cell r="A22878" t="str">
            <v>农村低保</v>
          </cell>
        </row>
        <row r="22878">
          <cell r="E22878" t="str">
            <v>王岗</v>
          </cell>
        </row>
        <row r="22878">
          <cell r="K22878">
            <v>1</v>
          </cell>
          <cell r="L22878">
            <v>290</v>
          </cell>
          <cell r="M22878">
            <v>0</v>
          </cell>
          <cell r="N22878">
            <v>290</v>
          </cell>
        </row>
        <row r="22879">
          <cell r="A22879" t="str">
            <v>农村低保</v>
          </cell>
        </row>
        <row r="22879">
          <cell r="E22879" t="str">
            <v>王岗</v>
          </cell>
        </row>
        <row r="22879">
          <cell r="K22879">
            <v>2</v>
          </cell>
          <cell r="L22879">
            <v>290</v>
          </cell>
          <cell r="M22879">
            <v>0</v>
          </cell>
          <cell r="N22879">
            <v>580</v>
          </cell>
        </row>
        <row r="22880">
          <cell r="A22880" t="str">
            <v>农村低保</v>
          </cell>
        </row>
        <row r="22880">
          <cell r="E22880" t="str">
            <v>王岗</v>
          </cell>
        </row>
        <row r="22880">
          <cell r="K22880">
            <v>2</v>
          </cell>
          <cell r="L22880">
            <v>405</v>
          </cell>
          <cell r="M22880">
            <v>0</v>
          </cell>
          <cell r="N22880">
            <v>810</v>
          </cell>
        </row>
        <row r="22881">
          <cell r="A22881" t="str">
            <v>农村低保</v>
          </cell>
        </row>
        <row r="22881">
          <cell r="E22881" t="str">
            <v>王岗</v>
          </cell>
        </row>
        <row r="22881">
          <cell r="K22881">
            <v>1</v>
          </cell>
          <cell r="L22881">
            <v>405</v>
          </cell>
          <cell r="M22881">
            <v>0</v>
          </cell>
          <cell r="N22881">
            <v>405</v>
          </cell>
        </row>
        <row r="22882">
          <cell r="A22882" t="str">
            <v>农村低保</v>
          </cell>
        </row>
        <row r="22882">
          <cell r="E22882" t="str">
            <v>王岗</v>
          </cell>
        </row>
        <row r="22882">
          <cell r="K22882">
            <v>1</v>
          </cell>
          <cell r="L22882">
            <v>290</v>
          </cell>
          <cell r="M22882">
            <v>0</v>
          </cell>
          <cell r="N22882">
            <v>290</v>
          </cell>
        </row>
        <row r="22883">
          <cell r="A22883" t="str">
            <v>农村低保</v>
          </cell>
        </row>
        <row r="22883">
          <cell r="E22883" t="str">
            <v>王岗</v>
          </cell>
        </row>
        <row r="22883">
          <cell r="K22883">
            <v>2</v>
          </cell>
          <cell r="L22883">
            <v>290</v>
          </cell>
          <cell r="M22883">
            <v>0</v>
          </cell>
          <cell r="N22883">
            <v>580</v>
          </cell>
        </row>
        <row r="22884">
          <cell r="A22884" t="str">
            <v>农村低保</v>
          </cell>
        </row>
        <row r="22884">
          <cell r="E22884" t="str">
            <v>王岗</v>
          </cell>
        </row>
        <row r="22884">
          <cell r="K22884">
            <v>1</v>
          </cell>
          <cell r="L22884">
            <v>290</v>
          </cell>
          <cell r="M22884">
            <v>0</v>
          </cell>
          <cell r="N22884">
            <v>290</v>
          </cell>
        </row>
        <row r="22885">
          <cell r="A22885" t="str">
            <v>农村低保</v>
          </cell>
        </row>
        <row r="22885">
          <cell r="E22885" t="str">
            <v>王岗</v>
          </cell>
        </row>
        <row r="22885">
          <cell r="K22885">
            <v>2</v>
          </cell>
          <cell r="L22885">
            <v>290</v>
          </cell>
          <cell r="M22885">
            <v>0</v>
          </cell>
          <cell r="N22885">
            <v>580</v>
          </cell>
        </row>
        <row r="22886">
          <cell r="A22886" t="str">
            <v>农村低保</v>
          </cell>
        </row>
        <row r="22886">
          <cell r="E22886" t="str">
            <v>王岗</v>
          </cell>
        </row>
        <row r="22886">
          <cell r="K22886">
            <v>3</v>
          </cell>
          <cell r="L22886">
            <v>290</v>
          </cell>
          <cell r="M22886">
            <v>0</v>
          </cell>
          <cell r="N22886">
            <v>870</v>
          </cell>
        </row>
        <row r="22887">
          <cell r="A22887" t="str">
            <v>农村低保</v>
          </cell>
        </row>
        <row r="22887">
          <cell r="E22887" t="str">
            <v>王岗</v>
          </cell>
        </row>
        <row r="22887">
          <cell r="K22887">
            <v>2</v>
          </cell>
          <cell r="L22887">
            <v>290</v>
          </cell>
          <cell r="M22887">
            <v>0</v>
          </cell>
          <cell r="N22887">
            <v>580</v>
          </cell>
        </row>
        <row r="22888">
          <cell r="A22888" t="str">
            <v>农村低保</v>
          </cell>
        </row>
        <row r="22888">
          <cell r="E22888" t="str">
            <v>王岗</v>
          </cell>
        </row>
        <row r="22888">
          <cell r="K22888">
            <v>1</v>
          </cell>
          <cell r="L22888">
            <v>290</v>
          </cell>
          <cell r="M22888">
            <v>0</v>
          </cell>
          <cell r="N22888">
            <v>290</v>
          </cell>
        </row>
        <row r="22889">
          <cell r="A22889" t="str">
            <v>农村低保</v>
          </cell>
        </row>
        <row r="22889">
          <cell r="E22889" t="str">
            <v>王岗</v>
          </cell>
        </row>
        <row r="22889">
          <cell r="K22889">
            <v>1</v>
          </cell>
          <cell r="L22889">
            <v>290</v>
          </cell>
          <cell r="M22889">
            <v>0</v>
          </cell>
          <cell r="N22889">
            <v>290</v>
          </cell>
        </row>
        <row r="22890">
          <cell r="A22890" t="str">
            <v>农村低保</v>
          </cell>
        </row>
        <row r="22890">
          <cell r="E22890" t="str">
            <v>王岗</v>
          </cell>
        </row>
        <row r="22890">
          <cell r="K22890">
            <v>1</v>
          </cell>
          <cell r="L22890">
            <v>290</v>
          </cell>
          <cell r="M22890">
            <v>0</v>
          </cell>
          <cell r="N22890">
            <v>290</v>
          </cell>
        </row>
        <row r="22891">
          <cell r="A22891" t="str">
            <v>农村低保</v>
          </cell>
        </row>
        <row r="22891">
          <cell r="E22891" t="str">
            <v>王岗</v>
          </cell>
        </row>
        <row r="22891">
          <cell r="K22891">
            <v>5</v>
          </cell>
          <cell r="L22891">
            <v>405</v>
          </cell>
          <cell r="M22891">
            <v>0</v>
          </cell>
          <cell r="N22891">
            <v>2025</v>
          </cell>
        </row>
        <row r="22892">
          <cell r="A22892" t="str">
            <v>农村低保</v>
          </cell>
        </row>
        <row r="22892">
          <cell r="E22892" t="str">
            <v>王岗</v>
          </cell>
        </row>
        <row r="22892">
          <cell r="K22892">
            <v>3</v>
          </cell>
          <cell r="L22892">
            <v>290</v>
          </cell>
          <cell r="M22892">
            <v>0</v>
          </cell>
          <cell r="N22892">
            <v>870</v>
          </cell>
        </row>
        <row r="22893">
          <cell r="A22893" t="str">
            <v>农村低保</v>
          </cell>
        </row>
        <row r="22893">
          <cell r="E22893" t="str">
            <v>王岗</v>
          </cell>
        </row>
        <row r="22893">
          <cell r="K22893">
            <v>2</v>
          </cell>
          <cell r="L22893">
            <v>290</v>
          </cell>
          <cell r="M22893">
            <v>0</v>
          </cell>
          <cell r="N22893">
            <v>580</v>
          </cell>
        </row>
        <row r="22894">
          <cell r="A22894" t="str">
            <v>农村低保</v>
          </cell>
        </row>
        <row r="22894">
          <cell r="E22894" t="str">
            <v>王岗</v>
          </cell>
        </row>
        <row r="22894">
          <cell r="K22894">
            <v>2</v>
          </cell>
          <cell r="L22894">
            <v>290</v>
          </cell>
          <cell r="M22894">
            <v>0</v>
          </cell>
          <cell r="N22894">
            <v>580</v>
          </cell>
        </row>
        <row r="22895">
          <cell r="A22895" t="str">
            <v>农村低保</v>
          </cell>
        </row>
        <row r="22895">
          <cell r="E22895" t="str">
            <v>王岗</v>
          </cell>
        </row>
        <row r="22895">
          <cell r="K22895">
            <v>3</v>
          </cell>
          <cell r="L22895">
            <v>405</v>
          </cell>
          <cell r="M22895">
            <v>0</v>
          </cell>
          <cell r="N22895">
            <v>1215</v>
          </cell>
        </row>
        <row r="22896">
          <cell r="A22896" t="str">
            <v>农村低保</v>
          </cell>
        </row>
        <row r="22896">
          <cell r="E22896" t="str">
            <v>王岗</v>
          </cell>
        </row>
        <row r="22896">
          <cell r="K22896">
            <v>2</v>
          </cell>
          <cell r="L22896">
            <v>290</v>
          </cell>
          <cell r="M22896">
            <v>0</v>
          </cell>
          <cell r="N22896">
            <v>580</v>
          </cell>
        </row>
        <row r="22897">
          <cell r="A22897" t="str">
            <v>农村低保</v>
          </cell>
        </row>
        <row r="22897">
          <cell r="E22897" t="str">
            <v>王岗</v>
          </cell>
        </row>
        <row r="22897">
          <cell r="K22897">
            <v>4</v>
          </cell>
          <cell r="L22897">
            <v>290</v>
          </cell>
          <cell r="M22897">
            <v>0</v>
          </cell>
          <cell r="N22897">
            <v>1160</v>
          </cell>
        </row>
        <row r="22898">
          <cell r="A22898" t="str">
            <v>农村低保</v>
          </cell>
        </row>
        <row r="22898">
          <cell r="E22898" t="str">
            <v>王岗</v>
          </cell>
        </row>
        <row r="22898">
          <cell r="K22898">
            <v>2</v>
          </cell>
          <cell r="L22898">
            <v>290</v>
          </cell>
          <cell r="M22898">
            <v>0</v>
          </cell>
          <cell r="N22898">
            <v>580</v>
          </cell>
        </row>
        <row r="22899">
          <cell r="A22899" t="str">
            <v>农村低保</v>
          </cell>
        </row>
        <row r="22899">
          <cell r="E22899" t="str">
            <v>王岗</v>
          </cell>
        </row>
        <row r="22899">
          <cell r="K22899">
            <v>2</v>
          </cell>
          <cell r="L22899">
            <v>290</v>
          </cell>
          <cell r="M22899">
            <v>0</v>
          </cell>
          <cell r="N22899">
            <v>580</v>
          </cell>
        </row>
        <row r="22900">
          <cell r="A22900" t="str">
            <v>农村低保</v>
          </cell>
        </row>
        <row r="22900">
          <cell r="E22900" t="str">
            <v>王岗</v>
          </cell>
        </row>
        <row r="22900">
          <cell r="K22900">
            <v>1</v>
          </cell>
          <cell r="L22900">
            <v>290</v>
          </cell>
          <cell r="M22900">
            <v>0</v>
          </cell>
          <cell r="N22900">
            <v>290</v>
          </cell>
        </row>
        <row r="22901">
          <cell r="A22901" t="str">
            <v>农村低保</v>
          </cell>
        </row>
        <row r="22901">
          <cell r="E22901" t="str">
            <v>王岗</v>
          </cell>
        </row>
        <row r="22901">
          <cell r="K22901">
            <v>1</v>
          </cell>
          <cell r="L22901">
            <v>290</v>
          </cell>
          <cell r="M22901">
            <v>0</v>
          </cell>
          <cell r="N22901">
            <v>290</v>
          </cell>
        </row>
        <row r="22902">
          <cell r="A22902" t="str">
            <v>农村低保</v>
          </cell>
        </row>
        <row r="22902">
          <cell r="E22902" t="str">
            <v>王岗</v>
          </cell>
        </row>
        <row r="22902">
          <cell r="K22902">
            <v>2</v>
          </cell>
          <cell r="L22902">
            <v>290</v>
          </cell>
          <cell r="M22902">
            <v>0</v>
          </cell>
          <cell r="N22902">
            <v>580</v>
          </cell>
        </row>
        <row r="22903">
          <cell r="A22903" t="str">
            <v>农村低保</v>
          </cell>
        </row>
        <row r="22903">
          <cell r="E22903" t="str">
            <v>王岗</v>
          </cell>
        </row>
        <row r="22903">
          <cell r="K22903">
            <v>2</v>
          </cell>
          <cell r="L22903">
            <v>290</v>
          </cell>
          <cell r="M22903">
            <v>0</v>
          </cell>
          <cell r="N22903">
            <v>580</v>
          </cell>
        </row>
        <row r="22904">
          <cell r="A22904" t="str">
            <v>农村低保</v>
          </cell>
        </row>
        <row r="22904">
          <cell r="E22904" t="str">
            <v>王岗</v>
          </cell>
        </row>
        <row r="22904">
          <cell r="K22904">
            <v>1</v>
          </cell>
          <cell r="L22904">
            <v>290</v>
          </cell>
          <cell r="M22904">
            <v>0</v>
          </cell>
          <cell r="N22904">
            <v>290</v>
          </cell>
        </row>
        <row r="22905">
          <cell r="A22905" t="str">
            <v>农村低保</v>
          </cell>
        </row>
        <row r="22905">
          <cell r="E22905" t="str">
            <v>王岗</v>
          </cell>
        </row>
        <row r="22905">
          <cell r="K22905">
            <v>2</v>
          </cell>
          <cell r="L22905">
            <v>290</v>
          </cell>
          <cell r="M22905">
            <v>0</v>
          </cell>
          <cell r="N22905">
            <v>580</v>
          </cell>
        </row>
        <row r="22906">
          <cell r="A22906" t="str">
            <v>农村低保</v>
          </cell>
        </row>
        <row r="22906">
          <cell r="E22906" t="str">
            <v>王岗</v>
          </cell>
        </row>
        <row r="22906">
          <cell r="K22906">
            <v>2</v>
          </cell>
          <cell r="L22906">
            <v>290</v>
          </cell>
          <cell r="M22906">
            <v>0</v>
          </cell>
          <cell r="N22906">
            <v>580</v>
          </cell>
        </row>
        <row r="22907">
          <cell r="A22907" t="str">
            <v>农村低保</v>
          </cell>
        </row>
        <row r="22907">
          <cell r="E22907" t="str">
            <v>王岗</v>
          </cell>
        </row>
        <row r="22907">
          <cell r="K22907">
            <v>2</v>
          </cell>
          <cell r="L22907">
            <v>290</v>
          </cell>
          <cell r="M22907">
            <v>0</v>
          </cell>
          <cell r="N22907">
            <v>580</v>
          </cell>
        </row>
        <row r="22908">
          <cell r="A22908" t="str">
            <v>农村低保</v>
          </cell>
        </row>
        <row r="22908">
          <cell r="E22908" t="str">
            <v>王岗</v>
          </cell>
        </row>
        <row r="22908">
          <cell r="K22908">
            <v>1</v>
          </cell>
          <cell r="L22908">
            <v>290</v>
          </cell>
          <cell r="M22908">
            <v>0</v>
          </cell>
          <cell r="N22908">
            <v>290</v>
          </cell>
        </row>
        <row r="22909">
          <cell r="A22909" t="str">
            <v>农村低保</v>
          </cell>
        </row>
        <row r="22909">
          <cell r="E22909" t="str">
            <v>王岗</v>
          </cell>
        </row>
        <row r="22909">
          <cell r="K22909">
            <v>2</v>
          </cell>
          <cell r="L22909">
            <v>290</v>
          </cell>
          <cell r="M22909">
            <v>0</v>
          </cell>
          <cell r="N22909">
            <v>580</v>
          </cell>
        </row>
        <row r="22910">
          <cell r="A22910" t="str">
            <v>农村低保</v>
          </cell>
        </row>
        <row r="22910">
          <cell r="E22910" t="str">
            <v>王岗</v>
          </cell>
        </row>
        <row r="22910">
          <cell r="K22910">
            <v>2</v>
          </cell>
          <cell r="L22910">
            <v>290</v>
          </cell>
          <cell r="M22910">
            <v>0</v>
          </cell>
          <cell r="N22910">
            <v>580</v>
          </cell>
        </row>
        <row r="22911">
          <cell r="A22911" t="str">
            <v>农村低保</v>
          </cell>
        </row>
        <row r="22911">
          <cell r="E22911" t="str">
            <v>王岗</v>
          </cell>
        </row>
        <row r="22911">
          <cell r="K22911">
            <v>1</v>
          </cell>
          <cell r="L22911">
            <v>290</v>
          </cell>
          <cell r="M22911">
            <v>0</v>
          </cell>
          <cell r="N22911">
            <v>290</v>
          </cell>
        </row>
        <row r="22912">
          <cell r="A22912" t="str">
            <v>农村低保</v>
          </cell>
        </row>
        <row r="22912">
          <cell r="E22912" t="str">
            <v>王岗</v>
          </cell>
        </row>
        <row r="22912">
          <cell r="K22912">
            <v>1</v>
          </cell>
          <cell r="L22912">
            <v>290</v>
          </cell>
          <cell r="M22912">
            <v>0</v>
          </cell>
          <cell r="N22912">
            <v>290</v>
          </cell>
        </row>
        <row r="22913">
          <cell r="A22913" t="str">
            <v>农村低保</v>
          </cell>
        </row>
        <row r="22913">
          <cell r="E22913" t="str">
            <v>王岗</v>
          </cell>
        </row>
        <row r="22913">
          <cell r="K22913">
            <v>2</v>
          </cell>
          <cell r="L22913">
            <v>290</v>
          </cell>
          <cell r="M22913">
            <v>0</v>
          </cell>
          <cell r="N22913">
            <v>580</v>
          </cell>
        </row>
        <row r="22914">
          <cell r="A22914" t="str">
            <v>农村低保</v>
          </cell>
        </row>
        <row r="22914">
          <cell r="E22914" t="str">
            <v>王岗</v>
          </cell>
        </row>
        <row r="22914">
          <cell r="K22914">
            <v>3</v>
          </cell>
          <cell r="L22914">
            <v>290</v>
          </cell>
          <cell r="M22914">
            <v>0</v>
          </cell>
          <cell r="N22914">
            <v>870</v>
          </cell>
        </row>
        <row r="22915">
          <cell r="A22915" t="str">
            <v>农村低保</v>
          </cell>
        </row>
        <row r="22915">
          <cell r="E22915" t="str">
            <v>王岗</v>
          </cell>
        </row>
        <row r="22915">
          <cell r="K22915">
            <v>1</v>
          </cell>
          <cell r="L22915">
            <v>255</v>
          </cell>
          <cell r="M22915">
            <v>0</v>
          </cell>
          <cell r="N22915">
            <v>255</v>
          </cell>
        </row>
        <row r="22916">
          <cell r="A22916" t="str">
            <v>农村低保</v>
          </cell>
        </row>
        <row r="22916">
          <cell r="E22916" t="str">
            <v>王岗</v>
          </cell>
        </row>
        <row r="22916">
          <cell r="K22916">
            <v>1</v>
          </cell>
          <cell r="L22916">
            <v>255</v>
          </cell>
          <cell r="M22916">
            <v>0</v>
          </cell>
          <cell r="N22916">
            <v>255</v>
          </cell>
        </row>
        <row r="22917">
          <cell r="A22917" t="str">
            <v>农村低保</v>
          </cell>
        </row>
        <row r="22917">
          <cell r="E22917" t="str">
            <v>王岗</v>
          </cell>
        </row>
        <row r="22917">
          <cell r="K22917">
            <v>1</v>
          </cell>
          <cell r="L22917">
            <v>290</v>
          </cell>
          <cell r="M22917">
            <v>0</v>
          </cell>
          <cell r="N22917">
            <v>290</v>
          </cell>
        </row>
        <row r="22918">
          <cell r="A22918" t="str">
            <v>农村低保</v>
          </cell>
        </row>
        <row r="22918">
          <cell r="E22918" t="str">
            <v>王岗</v>
          </cell>
        </row>
        <row r="22918">
          <cell r="K22918">
            <v>1</v>
          </cell>
          <cell r="L22918">
            <v>255</v>
          </cell>
          <cell r="M22918">
            <v>0</v>
          </cell>
          <cell r="N22918">
            <v>255</v>
          </cell>
        </row>
        <row r="22919">
          <cell r="A22919" t="str">
            <v>农村低保</v>
          </cell>
        </row>
        <row r="22919">
          <cell r="E22919" t="str">
            <v>王岗</v>
          </cell>
        </row>
        <row r="22919">
          <cell r="K22919">
            <v>1</v>
          </cell>
          <cell r="L22919">
            <v>255</v>
          </cell>
          <cell r="M22919">
            <v>0</v>
          </cell>
          <cell r="N22919">
            <v>255</v>
          </cell>
        </row>
        <row r="22920">
          <cell r="A22920" t="str">
            <v>农村低保</v>
          </cell>
        </row>
        <row r="22920">
          <cell r="E22920" t="str">
            <v>王岗</v>
          </cell>
        </row>
        <row r="22920">
          <cell r="K22920">
            <v>2</v>
          </cell>
          <cell r="L22920">
            <v>290</v>
          </cell>
          <cell r="M22920">
            <v>0</v>
          </cell>
          <cell r="N22920">
            <v>580</v>
          </cell>
        </row>
        <row r="22921">
          <cell r="A22921" t="str">
            <v>农村低保</v>
          </cell>
        </row>
        <row r="22921">
          <cell r="E22921" t="str">
            <v>王岗</v>
          </cell>
        </row>
        <row r="22921">
          <cell r="K22921">
            <v>3</v>
          </cell>
          <cell r="L22921">
            <v>405</v>
          </cell>
          <cell r="M22921">
            <v>0</v>
          </cell>
          <cell r="N22921">
            <v>1215</v>
          </cell>
        </row>
        <row r="22922">
          <cell r="A22922" t="str">
            <v>农村低保</v>
          </cell>
        </row>
        <row r="22922">
          <cell r="E22922" t="str">
            <v>王岗</v>
          </cell>
        </row>
        <row r="22922">
          <cell r="K22922">
            <v>2</v>
          </cell>
          <cell r="L22922">
            <v>405</v>
          </cell>
          <cell r="M22922">
            <v>0</v>
          </cell>
          <cell r="N22922">
            <v>810</v>
          </cell>
        </row>
        <row r="22923">
          <cell r="A22923" t="str">
            <v>农村低保</v>
          </cell>
        </row>
        <row r="22923">
          <cell r="E22923" t="str">
            <v>王岗</v>
          </cell>
        </row>
        <row r="22923">
          <cell r="K22923">
            <v>2</v>
          </cell>
          <cell r="L22923">
            <v>290</v>
          </cell>
          <cell r="M22923">
            <v>0</v>
          </cell>
          <cell r="N22923">
            <v>580</v>
          </cell>
        </row>
        <row r="22924">
          <cell r="A22924" t="str">
            <v>农村低保</v>
          </cell>
        </row>
        <row r="22924">
          <cell r="E22924" t="str">
            <v>王岗</v>
          </cell>
        </row>
        <row r="22924">
          <cell r="K22924">
            <v>2</v>
          </cell>
          <cell r="L22924">
            <v>290</v>
          </cell>
          <cell r="M22924">
            <v>0</v>
          </cell>
          <cell r="N22924">
            <v>580</v>
          </cell>
        </row>
        <row r="22925">
          <cell r="A22925" t="str">
            <v>农村低保</v>
          </cell>
        </row>
        <row r="22925">
          <cell r="E22925" t="str">
            <v>王岗</v>
          </cell>
        </row>
        <row r="22925">
          <cell r="K22925">
            <v>1</v>
          </cell>
          <cell r="L22925">
            <v>290</v>
          </cell>
          <cell r="M22925">
            <v>0</v>
          </cell>
          <cell r="N22925">
            <v>290</v>
          </cell>
        </row>
        <row r="22926">
          <cell r="A22926" t="str">
            <v>农村低保</v>
          </cell>
        </row>
        <row r="22926">
          <cell r="E22926" t="str">
            <v>王岗</v>
          </cell>
        </row>
        <row r="22926">
          <cell r="K22926">
            <v>1</v>
          </cell>
          <cell r="L22926">
            <v>290</v>
          </cell>
          <cell r="M22926">
            <v>0</v>
          </cell>
          <cell r="N22926">
            <v>290</v>
          </cell>
        </row>
        <row r="22927">
          <cell r="A22927" t="str">
            <v>农村低保</v>
          </cell>
        </row>
        <row r="22927">
          <cell r="E22927" t="str">
            <v>王岗</v>
          </cell>
        </row>
        <row r="22927">
          <cell r="K22927">
            <v>2</v>
          </cell>
          <cell r="L22927">
            <v>290</v>
          </cell>
          <cell r="M22927">
            <v>0</v>
          </cell>
          <cell r="N22927">
            <v>580</v>
          </cell>
        </row>
        <row r="22928">
          <cell r="A22928" t="str">
            <v>农村低保</v>
          </cell>
        </row>
        <row r="22928">
          <cell r="E22928" t="str">
            <v>王岗</v>
          </cell>
        </row>
        <row r="22928">
          <cell r="K22928">
            <v>2</v>
          </cell>
          <cell r="L22928">
            <v>290</v>
          </cell>
          <cell r="M22928">
            <v>0</v>
          </cell>
          <cell r="N22928">
            <v>580</v>
          </cell>
        </row>
        <row r="22929">
          <cell r="A22929" t="str">
            <v>农村低保</v>
          </cell>
        </row>
        <row r="22929">
          <cell r="E22929" t="str">
            <v>王岗</v>
          </cell>
        </row>
        <row r="22929">
          <cell r="K22929">
            <v>2</v>
          </cell>
          <cell r="L22929">
            <v>405</v>
          </cell>
          <cell r="M22929">
            <v>0</v>
          </cell>
          <cell r="N22929">
            <v>810</v>
          </cell>
        </row>
        <row r="22930">
          <cell r="A22930" t="str">
            <v>农村低保</v>
          </cell>
        </row>
        <row r="22930">
          <cell r="E22930" t="str">
            <v>王岗</v>
          </cell>
        </row>
        <row r="22930">
          <cell r="K22930">
            <v>2</v>
          </cell>
          <cell r="L22930">
            <v>290</v>
          </cell>
          <cell r="M22930">
            <v>0</v>
          </cell>
          <cell r="N22930">
            <v>580</v>
          </cell>
        </row>
        <row r="22931">
          <cell r="A22931" t="str">
            <v>农村低保</v>
          </cell>
        </row>
        <row r="22931">
          <cell r="E22931" t="str">
            <v>王岗</v>
          </cell>
        </row>
        <row r="22931">
          <cell r="K22931">
            <v>2</v>
          </cell>
          <cell r="L22931">
            <v>255</v>
          </cell>
          <cell r="M22931">
            <v>0</v>
          </cell>
          <cell r="N22931">
            <v>510</v>
          </cell>
        </row>
        <row r="22932">
          <cell r="A22932" t="str">
            <v>农村低保</v>
          </cell>
        </row>
        <row r="22932">
          <cell r="E22932" t="str">
            <v>王岗</v>
          </cell>
        </row>
        <row r="22932">
          <cell r="K22932">
            <v>4</v>
          </cell>
          <cell r="L22932">
            <v>290</v>
          </cell>
          <cell r="M22932">
            <v>0</v>
          </cell>
          <cell r="N22932">
            <v>1160</v>
          </cell>
        </row>
        <row r="22933">
          <cell r="A22933" t="str">
            <v>农村低保</v>
          </cell>
        </row>
        <row r="22933">
          <cell r="E22933" t="str">
            <v>王岗</v>
          </cell>
        </row>
        <row r="22933">
          <cell r="K22933">
            <v>2</v>
          </cell>
          <cell r="L22933">
            <v>290</v>
          </cell>
          <cell r="M22933">
            <v>0</v>
          </cell>
          <cell r="N22933">
            <v>580</v>
          </cell>
        </row>
        <row r="22934">
          <cell r="A22934" t="str">
            <v>农村低保</v>
          </cell>
        </row>
        <row r="22934">
          <cell r="E22934" t="str">
            <v>王岗</v>
          </cell>
        </row>
        <row r="22934">
          <cell r="K22934">
            <v>2</v>
          </cell>
          <cell r="L22934">
            <v>290</v>
          </cell>
          <cell r="M22934">
            <v>0</v>
          </cell>
          <cell r="N22934">
            <v>580</v>
          </cell>
        </row>
        <row r="22935">
          <cell r="A22935" t="str">
            <v>农村低保</v>
          </cell>
        </row>
        <row r="22935">
          <cell r="E22935" t="str">
            <v>王岗</v>
          </cell>
        </row>
        <row r="22935">
          <cell r="K22935">
            <v>2</v>
          </cell>
          <cell r="L22935">
            <v>290</v>
          </cell>
          <cell r="M22935">
            <v>0</v>
          </cell>
          <cell r="N22935">
            <v>580</v>
          </cell>
        </row>
        <row r="22936">
          <cell r="A22936" t="str">
            <v>农村低保</v>
          </cell>
        </row>
        <row r="22936">
          <cell r="E22936" t="str">
            <v>王岗</v>
          </cell>
        </row>
        <row r="22936">
          <cell r="K22936">
            <v>3</v>
          </cell>
          <cell r="L22936">
            <v>290</v>
          </cell>
          <cell r="M22936">
            <v>0</v>
          </cell>
          <cell r="N22936">
            <v>870</v>
          </cell>
        </row>
        <row r="22937">
          <cell r="A22937" t="str">
            <v>农村低保</v>
          </cell>
        </row>
        <row r="22937">
          <cell r="E22937" t="str">
            <v>王岗</v>
          </cell>
        </row>
        <row r="22937">
          <cell r="K22937">
            <v>4</v>
          </cell>
          <cell r="L22937">
            <v>290</v>
          </cell>
          <cell r="M22937">
            <v>0</v>
          </cell>
          <cell r="N22937">
            <v>1160</v>
          </cell>
        </row>
        <row r="22938">
          <cell r="A22938" t="str">
            <v>农村低保</v>
          </cell>
        </row>
        <row r="22938">
          <cell r="E22938" t="str">
            <v>王岗</v>
          </cell>
        </row>
        <row r="22938">
          <cell r="K22938">
            <v>4</v>
          </cell>
          <cell r="L22938">
            <v>290</v>
          </cell>
          <cell r="M22938">
            <v>0</v>
          </cell>
          <cell r="N22938">
            <v>1160</v>
          </cell>
        </row>
        <row r="22939">
          <cell r="A22939" t="str">
            <v>农村低保</v>
          </cell>
        </row>
        <row r="22939">
          <cell r="E22939" t="str">
            <v>王岗</v>
          </cell>
        </row>
        <row r="22939">
          <cell r="K22939">
            <v>3</v>
          </cell>
          <cell r="L22939">
            <v>290</v>
          </cell>
          <cell r="M22939">
            <v>0</v>
          </cell>
          <cell r="N22939">
            <v>870</v>
          </cell>
        </row>
        <row r="22940">
          <cell r="A22940" t="str">
            <v>农村低保</v>
          </cell>
        </row>
        <row r="22940">
          <cell r="E22940" t="str">
            <v>王岗</v>
          </cell>
        </row>
        <row r="22940">
          <cell r="K22940">
            <v>2</v>
          </cell>
          <cell r="L22940">
            <v>290</v>
          </cell>
          <cell r="M22940">
            <v>0</v>
          </cell>
          <cell r="N22940">
            <v>580</v>
          </cell>
        </row>
        <row r="22941">
          <cell r="A22941" t="str">
            <v>农村低保</v>
          </cell>
        </row>
        <row r="22941">
          <cell r="E22941" t="str">
            <v>王岗</v>
          </cell>
        </row>
        <row r="22941">
          <cell r="K22941">
            <v>2</v>
          </cell>
          <cell r="L22941">
            <v>405</v>
          </cell>
          <cell r="M22941">
            <v>0</v>
          </cell>
          <cell r="N22941">
            <v>810</v>
          </cell>
        </row>
        <row r="22942">
          <cell r="A22942" t="str">
            <v>农村低保</v>
          </cell>
        </row>
        <row r="22942">
          <cell r="E22942" t="str">
            <v>王岗</v>
          </cell>
        </row>
        <row r="22942">
          <cell r="K22942">
            <v>4</v>
          </cell>
          <cell r="L22942">
            <v>290</v>
          </cell>
          <cell r="M22942">
            <v>0</v>
          </cell>
          <cell r="N22942">
            <v>1160</v>
          </cell>
        </row>
        <row r="22943">
          <cell r="A22943" t="str">
            <v>农村低保</v>
          </cell>
        </row>
        <row r="22943">
          <cell r="E22943" t="str">
            <v>王岗</v>
          </cell>
        </row>
        <row r="22943">
          <cell r="K22943">
            <v>1</v>
          </cell>
          <cell r="L22943">
            <v>405</v>
          </cell>
          <cell r="M22943">
            <v>0</v>
          </cell>
          <cell r="N22943">
            <v>405</v>
          </cell>
        </row>
        <row r="22944">
          <cell r="A22944" t="str">
            <v>农村低保</v>
          </cell>
        </row>
        <row r="22944">
          <cell r="E22944" t="str">
            <v>王岗</v>
          </cell>
        </row>
        <row r="22944">
          <cell r="K22944">
            <v>1</v>
          </cell>
          <cell r="L22944">
            <v>290</v>
          </cell>
          <cell r="M22944">
            <v>0</v>
          </cell>
          <cell r="N22944">
            <v>290</v>
          </cell>
        </row>
        <row r="22945">
          <cell r="A22945" t="str">
            <v>农村低保</v>
          </cell>
        </row>
        <row r="22945">
          <cell r="E22945" t="str">
            <v>王岗</v>
          </cell>
        </row>
        <row r="22945">
          <cell r="K22945">
            <v>2</v>
          </cell>
          <cell r="L22945">
            <v>290</v>
          </cell>
          <cell r="M22945">
            <v>0</v>
          </cell>
          <cell r="N22945">
            <v>580</v>
          </cell>
        </row>
        <row r="22946">
          <cell r="A22946" t="str">
            <v>农村低保</v>
          </cell>
        </row>
        <row r="22946">
          <cell r="E22946" t="str">
            <v>王岗</v>
          </cell>
        </row>
        <row r="22946">
          <cell r="K22946">
            <v>2</v>
          </cell>
          <cell r="L22946">
            <v>290</v>
          </cell>
          <cell r="M22946">
            <v>0</v>
          </cell>
          <cell r="N22946">
            <v>580</v>
          </cell>
        </row>
        <row r="22947">
          <cell r="A22947" t="str">
            <v>农村低保</v>
          </cell>
        </row>
        <row r="22947">
          <cell r="E22947" t="str">
            <v>王岗</v>
          </cell>
        </row>
        <row r="22947">
          <cell r="K22947">
            <v>1</v>
          </cell>
          <cell r="L22947">
            <v>405</v>
          </cell>
          <cell r="M22947">
            <v>0</v>
          </cell>
          <cell r="N22947">
            <v>405</v>
          </cell>
        </row>
        <row r="22948">
          <cell r="A22948" t="str">
            <v>农村低保</v>
          </cell>
        </row>
        <row r="22948">
          <cell r="E22948" t="str">
            <v>王岗</v>
          </cell>
        </row>
        <row r="22948">
          <cell r="K22948">
            <v>2</v>
          </cell>
          <cell r="L22948">
            <v>290</v>
          </cell>
          <cell r="M22948">
            <v>0</v>
          </cell>
          <cell r="N22948">
            <v>580</v>
          </cell>
        </row>
        <row r="22949">
          <cell r="A22949" t="str">
            <v>农村低保</v>
          </cell>
        </row>
        <row r="22949">
          <cell r="E22949" t="str">
            <v>王岗</v>
          </cell>
        </row>
        <row r="22949">
          <cell r="K22949">
            <v>4</v>
          </cell>
          <cell r="L22949">
            <v>405</v>
          </cell>
          <cell r="M22949">
            <v>0</v>
          </cell>
          <cell r="N22949">
            <v>1620</v>
          </cell>
        </row>
        <row r="22950">
          <cell r="A22950" t="str">
            <v>农村低保</v>
          </cell>
        </row>
        <row r="22950">
          <cell r="E22950" t="str">
            <v>王岗</v>
          </cell>
        </row>
        <row r="22950">
          <cell r="K22950">
            <v>3</v>
          </cell>
          <cell r="L22950">
            <v>290</v>
          </cell>
          <cell r="M22950">
            <v>0</v>
          </cell>
          <cell r="N22950">
            <v>870</v>
          </cell>
        </row>
        <row r="22951">
          <cell r="A22951" t="str">
            <v>农村低保</v>
          </cell>
        </row>
        <row r="22951">
          <cell r="E22951" t="str">
            <v>王岗</v>
          </cell>
        </row>
        <row r="22951">
          <cell r="K22951">
            <v>2</v>
          </cell>
          <cell r="L22951">
            <v>290</v>
          </cell>
          <cell r="M22951">
            <v>0</v>
          </cell>
          <cell r="N22951">
            <v>580</v>
          </cell>
        </row>
        <row r="22952">
          <cell r="A22952" t="str">
            <v>农村低保</v>
          </cell>
        </row>
        <row r="22952">
          <cell r="E22952" t="str">
            <v>王岗</v>
          </cell>
        </row>
        <row r="22952">
          <cell r="K22952">
            <v>1</v>
          </cell>
          <cell r="L22952">
            <v>290</v>
          </cell>
          <cell r="M22952">
            <v>0</v>
          </cell>
          <cell r="N22952">
            <v>290</v>
          </cell>
        </row>
        <row r="22953">
          <cell r="A22953" t="str">
            <v>农村低保</v>
          </cell>
        </row>
        <row r="22953">
          <cell r="E22953" t="str">
            <v>王岗</v>
          </cell>
        </row>
        <row r="22953">
          <cell r="K22953">
            <v>2</v>
          </cell>
          <cell r="L22953">
            <v>290</v>
          </cell>
          <cell r="M22953">
            <v>0</v>
          </cell>
          <cell r="N22953">
            <v>580</v>
          </cell>
        </row>
        <row r="22954">
          <cell r="A22954" t="str">
            <v>农村低保</v>
          </cell>
        </row>
        <row r="22954">
          <cell r="E22954" t="str">
            <v>王岗</v>
          </cell>
        </row>
        <row r="22954">
          <cell r="K22954">
            <v>4</v>
          </cell>
          <cell r="L22954">
            <v>290</v>
          </cell>
          <cell r="M22954">
            <v>0</v>
          </cell>
          <cell r="N22954">
            <v>1160</v>
          </cell>
        </row>
        <row r="22955">
          <cell r="A22955" t="str">
            <v>农村低保</v>
          </cell>
        </row>
        <row r="22955">
          <cell r="E22955" t="str">
            <v>王岗</v>
          </cell>
        </row>
        <row r="22955">
          <cell r="K22955">
            <v>2</v>
          </cell>
          <cell r="L22955">
            <v>290</v>
          </cell>
          <cell r="M22955">
            <v>0</v>
          </cell>
          <cell r="N22955">
            <v>580</v>
          </cell>
        </row>
        <row r="22956">
          <cell r="A22956" t="str">
            <v>农村低保</v>
          </cell>
        </row>
        <row r="22956">
          <cell r="E22956" t="str">
            <v>王岗</v>
          </cell>
        </row>
        <row r="22956">
          <cell r="K22956">
            <v>2</v>
          </cell>
          <cell r="L22956">
            <v>290</v>
          </cell>
          <cell r="M22956">
            <v>0</v>
          </cell>
          <cell r="N22956">
            <v>580</v>
          </cell>
        </row>
        <row r="22957">
          <cell r="A22957" t="str">
            <v>农村低保</v>
          </cell>
        </row>
        <row r="22957">
          <cell r="E22957" t="str">
            <v>王岗</v>
          </cell>
        </row>
        <row r="22957">
          <cell r="K22957">
            <v>3</v>
          </cell>
          <cell r="L22957">
            <v>290</v>
          </cell>
          <cell r="M22957">
            <v>0</v>
          </cell>
          <cell r="N22957">
            <v>870</v>
          </cell>
        </row>
        <row r="22958">
          <cell r="A22958" t="str">
            <v>农村低保</v>
          </cell>
        </row>
        <row r="22958">
          <cell r="E22958" t="str">
            <v>王岗</v>
          </cell>
        </row>
        <row r="22958">
          <cell r="K22958">
            <v>1</v>
          </cell>
          <cell r="L22958">
            <v>290</v>
          </cell>
          <cell r="M22958">
            <v>0</v>
          </cell>
          <cell r="N22958">
            <v>290</v>
          </cell>
        </row>
        <row r="22959">
          <cell r="A22959" t="str">
            <v>农村低保</v>
          </cell>
        </row>
        <row r="22959">
          <cell r="E22959" t="str">
            <v>王岗</v>
          </cell>
        </row>
        <row r="22959">
          <cell r="K22959">
            <v>2</v>
          </cell>
          <cell r="L22959">
            <v>290</v>
          </cell>
          <cell r="M22959">
            <v>0</v>
          </cell>
          <cell r="N22959">
            <v>580</v>
          </cell>
        </row>
        <row r="22960">
          <cell r="A22960" t="str">
            <v>农村低保</v>
          </cell>
        </row>
        <row r="22960">
          <cell r="E22960" t="str">
            <v>王岗</v>
          </cell>
        </row>
        <row r="22960">
          <cell r="K22960">
            <v>2</v>
          </cell>
          <cell r="L22960">
            <v>290</v>
          </cell>
          <cell r="M22960">
            <v>0</v>
          </cell>
          <cell r="N22960">
            <v>580</v>
          </cell>
        </row>
        <row r="22961">
          <cell r="A22961" t="str">
            <v>农村低保</v>
          </cell>
        </row>
        <row r="22961">
          <cell r="E22961" t="str">
            <v>王岗</v>
          </cell>
        </row>
        <row r="22961">
          <cell r="K22961">
            <v>1</v>
          </cell>
          <cell r="L22961">
            <v>290</v>
          </cell>
          <cell r="M22961">
            <v>0</v>
          </cell>
          <cell r="N22961">
            <v>290</v>
          </cell>
        </row>
        <row r="22962">
          <cell r="A22962" t="str">
            <v>农村低保</v>
          </cell>
        </row>
        <row r="22962">
          <cell r="E22962" t="str">
            <v>张林</v>
          </cell>
        </row>
        <row r="22962">
          <cell r="K22962">
            <v>1</v>
          </cell>
          <cell r="L22962">
            <v>290</v>
          </cell>
          <cell r="M22962">
            <v>0</v>
          </cell>
          <cell r="N22962">
            <v>290</v>
          </cell>
        </row>
        <row r="22963">
          <cell r="A22963" t="str">
            <v>农村低保</v>
          </cell>
        </row>
        <row r="22963">
          <cell r="E22963" t="str">
            <v>张林</v>
          </cell>
        </row>
        <row r="22963">
          <cell r="K22963">
            <v>4</v>
          </cell>
          <cell r="L22963">
            <v>290</v>
          </cell>
          <cell r="M22963">
            <v>0</v>
          </cell>
          <cell r="N22963">
            <v>1160</v>
          </cell>
        </row>
        <row r="22964">
          <cell r="A22964" t="str">
            <v>农村低保</v>
          </cell>
        </row>
        <row r="22964">
          <cell r="E22964" t="str">
            <v>张林</v>
          </cell>
        </row>
        <row r="22964">
          <cell r="K22964">
            <v>2</v>
          </cell>
          <cell r="L22964">
            <v>255</v>
          </cell>
          <cell r="M22964">
            <v>0</v>
          </cell>
          <cell r="N22964">
            <v>510</v>
          </cell>
        </row>
        <row r="22965">
          <cell r="A22965" t="str">
            <v>农村低保</v>
          </cell>
        </row>
        <row r="22965">
          <cell r="E22965" t="str">
            <v>张林</v>
          </cell>
        </row>
        <row r="22965">
          <cell r="K22965">
            <v>3</v>
          </cell>
          <cell r="L22965">
            <v>290</v>
          </cell>
          <cell r="M22965">
            <v>0</v>
          </cell>
          <cell r="N22965">
            <v>870</v>
          </cell>
        </row>
        <row r="22966">
          <cell r="A22966" t="str">
            <v>农村低保</v>
          </cell>
        </row>
        <row r="22966">
          <cell r="E22966" t="str">
            <v>张林</v>
          </cell>
        </row>
        <row r="22966">
          <cell r="K22966">
            <v>2</v>
          </cell>
          <cell r="L22966">
            <v>290</v>
          </cell>
          <cell r="M22966">
            <v>0</v>
          </cell>
          <cell r="N22966">
            <v>580</v>
          </cell>
        </row>
        <row r="22967">
          <cell r="A22967" t="str">
            <v>农村低保</v>
          </cell>
        </row>
        <row r="22967">
          <cell r="E22967" t="str">
            <v>张林</v>
          </cell>
        </row>
        <row r="22967">
          <cell r="K22967">
            <v>2</v>
          </cell>
          <cell r="L22967">
            <v>255</v>
          </cell>
          <cell r="M22967">
            <v>0</v>
          </cell>
          <cell r="N22967">
            <v>510</v>
          </cell>
        </row>
        <row r="22968">
          <cell r="A22968" t="str">
            <v>农村低保</v>
          </cell>
        </row>
        <row r="22968">
          <cell r="E22968" t="str">
            <v>张林</v>
          </cell>
        </row>
        <row r="22968">
          <cell r="K22968">
            <v>2</v>
          </cell>
          <cell r="L22968">
            <v>290</v>
          </cell>
          <cell r="M22968">
            <v>0</v>
          </cell>
          <cell r="N22968">
            <v>580</v>
          </cell>
        </row>
        <row r="22969">
          <cell r="A22969" t="str">
            <v>农村低保</v>
          </cell>
        </row>
        <row r="22969">
          <cell r="E22969" t="str">
            <v>张林</v>
          </cell>
        </row>
        <row r="22969">
          <cell r="K22969">
            <v>1</v>
          </cell>
          <cell r="L22969">
            <v>405</v>
          </cell>
          <cell r="M22969">
            <v>0</v>
          </cell>
          <cell r="N22969">
            <v>405</v>
          </cell>
        </row>
        <row r="22970">
          <cell r="A22970" t="str">
            <v>农村低保</v>
          </cell>
        </row>
        <row r="22970">
          <cell r="E22970" t="str">
            <v>张林</v>
          </cell>
        </row>
        <row r="22970">
          <cell r="K22970">
            <v>1</v>
          </cell>
          <cell r="L22970">
            <v>405</v>
          </cell>
          <cell r="M22970">
            <v>0</v>
          </cell>
          <cell r="N22970">
            <v>405</v>
          </cell>
        </row>
        <row r="22971">
          <cell r="A22971" t="str">
            <v>农村低保</v>
          </cell>
        </row>
        <row r="22971">
          <cell r="E22971" t="str">
            <v>张林</v>
          </cell>
        </row>
        <row r="22971">
          <cell r="K22971">
            <v>6</v>
          </cell>
          <cell r="L22971">
            <v>255</v>
          </cell>
          <cell r="M22971">
            <v>0</v>
          </cell>
          <cell r="N22971">
            <v>1530</v>
          </cell>
        </row>
        <row r="22972">
          <cell r="A22972" t="str">
            <v>农村低保</v>
          </cell>
        </row>
        <row r="22972">
          <cell r="E22972" t="str">
            <v>张林</v>
          </cell>
        </row>
        <row r="22972">
          <cell r="K22972">
            <v>4</v>
          </cell>
          <cell r="L22972">
            <v>255</v>
          </cell>
          <cell r="M22972">
            <v>0</v>
          </cell>
          <cell r="N22972">
            <v>1020</v>
          </cell>
        </row>
        <row r="22973">
          <cell r="A22973" t="str">
            <v>农村低保</v>
          </cell>
        </row>
        <row r="22973">
          <cell r="E22973" t="str">
            <v>张林</v>
          </cell>
        </row>
        <row r="22973">
          <cell r="K22973">
            <v>1</v>
          </cell>
          <cell r="L22973">
            <v>255</v>
          </cell>
          <cell r="M22973">
            <v>0</v>
          </cell>
          <cell r="N22973">
            <v>255</v>
          </cell>
        </row>
        <row r="22974">
          <cell r="A22974" t="str">
            <v>农村低保</v>
          </cell>
        </row>
        <row r="22974">
          <cell r="E22974" t="str">
            <v>张林</v>
          </cell>
        </row>
        <row r="22974">
          <cell r="K22974">
            <v>1</v>
          </cell>
          <cell r="L22974">
            <v>255</v>
          </cell>
          <cell r="M22974">
            <v>0</v>
          </cell>
          <cell r="N22974">
            <v>255</v>
          </cell>
        </row>
        <row r="22975">
          <cell r="A22975" t="str">
            <v>农村低保</v>
          </cell>
        </row>
        <row r="22975">
          <cell r="E22975" t="str">
            <v>张林</v>
          </cell>
        </row>
        <row r="22975">
          <cell r="K22975">
            <v>1</v>
          </cell>
          <cell r="L22975">
            <v>290</v>
          </cell>
          <cell r="M22975">
            <v>0</v>
          </cell>
          <cell r="N22975">
            <v>290</v>
          </cell>
        </row>
        <row r="22976">
          <cell r="A22976" t="str">
            <v>农村低保</v>
          </cell>
        </row>
        <row r="22976">
          <cell r="E22976" t="str">
            <v>张林</v>
          </cell>
        </row>
        <row r="22976">
          <cell r="K22976">
            <v>2</v>
          </cell>
          <cell r="L22976">
            <v>255</v>
          </cell>
          <cell r="M22976">
            <v>0</v>
          </cell>
          <cell r="N22976">
            <v>510</v>
          </cell>
        </row>
        <row r="22977">
          <cell r="A22977" t="str">
            <v>农村低保</v>
          </cell>
        </row>
        <row r="22977">
          <cell r="E22977" t="str">
            <v>张林</v>
          </cell>
        </row>
        <row r="22977">
          <cell r="K22977">
            <v>2</v>
          </cell>
          <cell r="L22977">
            <v>290</v>
          </cell>
          <cell r="M22977">
            <v>0</v>
          </cell>
          <cell r="N22977">
            <v>580</v>
          </cell>
        </row>
        <row r="22978">
          <cell r="A22978" t="str">
            <v>农村低保</v>
          </cell>
        </row>
        <row r="22978">
          <cell r="E22978" t="str">
            <v>张林</v>
          </cell>
        </row>
        <row r="22978">
          <cell r="K22978">
            <v>3</v>
          </cell>
          <cell r="L22978">
            <v>405</v>
          </cell>
          <cell r="M22978">
            <v>0</v>
          </cell>
          <cell r="N22978">
            <v>1215</v>
          </cell>
        </row>
        <row r="22979">
          <cell r="A22979" t="str">
            <v>农村低保</v>
          </cell>
        </row>
        <row r="22979">
          <cell r="E22979" t="str">
            <v>张林</v>
          </cell>
        </row>
        <row r="22979">
          <cell r="K22979">
            <v>2</v>
          </cell>
          <cell r="L22979">
            <v>405</v>
          </cell>
          <cell r="M22979">
            <v>0</v>
          </cell>
          <cell r="N22979">
            <v>810</v>
          </cell>
        </row>
        <row r="22980">
          <cell r="A22980" t="str">
            <v>农村低保</v>
          </cell>
        </row>
        <row r="22980">
          <cell r="E22980" t="str">
            <v>张林</v>
          </cell>
        </row>
        <row r="22980">
          <cell r="K22980">
            <v>2</v>
          </cell>
          <cell r="L22980">
            <v>405</v>
          </cell>
          <cell r="M22980">
            <v>0</v>
          </cell>
          <cell r="N22980">
            <v>810</v>
          </cell>
        </row>
        <row r="22981">
          <cell r="A22981" t="str">
            <v>农村低保</v>
          </cell>
        </row>
        <row r="22981">
          <cell r="E22981" t="str">
            <v>张林</v>
          </cell>
        </row>
        <row r="22981">
          <cell r="K22981">
            <v>1</v>
          </cell>
          <cell r="L22981">
            <v>405</v>
          </cell>
          <cell r="M22981">
            <v>0</v>
          </cell>
          <cell r="N22981">
            <v>405</v>
          </cell>
        </row>
        <row r="22982">
          <cell r="A22982" t="str">
            <v>农村低保</v>
          </cell>
        </row>
        <row r="22982">
          <cell r="E22982" t="str">
            <v>张林</v>
          </cell>
        </row>
        <row r="22982">
          <cell r="K22982">
            <v>3</v>
          </cell>
          <cell r="L22982">
            <v>405</v>
          </cell>
          <cell r="M22982">
            <v>0</v>
          </cell>
          <cell r="N22982">
            <v>1215</v>
          </cell>
        </row>
        <row r="22983">
          <cell r="A22983" t="str">
            <v>农村低保</v>
          </cell>
        </row>
        <row r="22983">
          <cell r="E22983" t="str">
            <v>张林</v>
          </cell>
        </row>
        <row r="22983">
          <cell r="K22983">
            <v>1</v>
          </cell>
          <cell r="L22983">
            <v>405</v>
          </cell>
          <cell r="M22983">
            <v>0</v>
          </cell>
          <cell r="N22983">
            <v>405</v>
          </cell>
        </row>
        <row r="22984">
          <cell r="A22984" t="str">
            <v>农村低保</v>
          </cell>
        </row>
        <row r="22984">
          <cell r="E22984" t="str">
            <v>张林</v>
          </cell>
        </row>
        <row r="22984">
          <cell r="K22984">
            <v>1</v>
          </cell>
          <cell r="L22984">
            <v>405</v>
          </cell>
          <cell r="M22984">
            <v>0</v>
          </cell>
          <cell r="N22984">
            <v>405</v>
          </cell>
        </row>
        <row r="22985">
          <cell r="A22985" t="str">
            <v>农村低保</v>
          </cell>
        </row>
        <row r="22985">
          <cell r="E22985" t="str">
            <v>张林</v>
          </cell>
        </row>
        <row r="22985">
          <cell r="K22985">
            <v>1</v>
          </cell>
          <cell r="L22985">
            <v>290</v>
          </cell>
          <cell r="M22985">
            <v>0</v>
          </cell>
          <cell r="N22985">
            <v>290</v>
          </cell>
        </row>
        <row r="22986">
          <cell r="A22986" t="str">
            <v>农村低保</v>
          </cell>
        </row>
        <row r="22986">
          <cell r="E22986" t="str">
            <v>张林</v>
          </cell>
        </row>
        <row r="22986">
          <cell r="K22986">
            <v>1</v>
          </cell>
          <cell r="L22986">
            <v>290</v>
          </cell>
          <cell r="M22986">
            <v>0</v>
          </cell>
          <cell r="N22986">
            <v>290</v>
          </cell>
        </row>
        <row r="22987">
          <cell r="A22987" t="str">
            <v>农村低保</v>
          </cell>
        </row>
        <row r="22987">
          <cell r="E22987" t="str">
            <v>张林</v>
          </cell>
        </row>
        <row r="22987">
          <cell r="K22987">
            <v>3</v>
          </cell>
          <cell r="L22987">
            <v>255</v>
          </cell>
          <cell r="M22987">
            <v>0</v>
          </cell>
          <cell r="N22987">
            <v>765</v>
          </cell>
        </row>
        <row r="22988">
          <cell r="A22988" t="str">
            <v>农村低保</v>
          </cell>
        </row>
        <row r="22988">
          <cell r="E22988" t="str">
            <v>张林</v>
          </cell>
        </row>
        <row r="22988">
          <cell r="K22988">
            <v>2</v>
          </cell>
          <cell r="L22988">
            <v>290</v>
          </cell>
          <cell r="M22988">
            <v>0</v>
          </cell>
          <cell r="N22988">
            <v>580</v>
          </cell>
        </row>
        <row r="22989">
          <cell r="A22989" t="str">
            <v>农村低保</v>
          </cell>
        </row>
        <row r="22989">
          <cell r="E22989" t="str">
            <v>张林</v>
          </cell>
        </row>
        <row r="22989">
          <cell r="K22989">
            <v>3</v>
          </cell>
          <cell r="L22989">
            <v>290</v>
          </cell>
          <cell r="M22989">
            <v>0</v>
          </cell>
          <cell r="N22989">
            <v>870</v>
          </cell>
        </row>
        <row r="22990">
          <cell r="A22990" t="str">
            <v>农村低保</v>
          </cell>
        </row>
        <row r="22990">
          <cell r="E22990" t="str">
            <v>张林</v>
          </cell>
        </row>
        <row r="22990">
          <cell r="K22990">
            <v>1</v>
          </cell>
          <cell r="L22990">
            <v>290</v>
          </cell>
          <cell r="M22990">
            <v>0</v>
          </cell>
          <cell r="N22990">
            <v>290</v>
          </cell>
        </row>
        <row r="22991">
          <cell r="A22991" t="str">
            <v>农村低保</v>
          </cell>
        </row>
        <row r="22991">
          <cell r="E22991" t="str">
            <v>张林</v>
          </cell>
        </row>
        <row r="22991">
          <cell r="K22991">
            <v>2</v>
          </cell>
          <cell r="L22991">
            <v>290</v>
          </cell>
          <cell r="M22991">
            <v>0</v>
          </cell>
          <cell r="N22991">
            <v>580</v>
          </cell>
        </row>
        <row r="22992">
          <cell r="A22992" t="str">
            <v>农村低保</v>
          </cell>
        </row>
        <row r="22992">
          <cell r="E22992" t="str">
            <v>张林</v>
          </cell>
        </row>
        <row r="22992">
          <cell r="K22992">
            <v>5</v>
          </cell>
          <cell r="L22992">
            <v>290</v>
          </cell>
          <cell r="M22992">
            <v>0</v>
          </cell>
          <cell r="N22992">
            <v>1450</v>
          </cell>
        </row>
        <row r="22993">
          <cell r="A22993" t="str">
            <v>农村低保</v>
          </cell>
        </row>
        <row r="22993">
          <cell r="E22993" t="str">
            <v>张林</v>
          </cell>
        </row>
        <row r="22993">
          <cell r="K22993">
            <v>1</v>
          </cell>
          <cell r="L22993">
            <v>290</v>
          </cell>
          <cell r="M22993">
            <v>0</v>
          </cell>
          <cell r="N22993">
            <v>290</v>
          </cell>
        </row>
        <row r="22994">
          <cell r="A22994" t="str">
            <v>农村低保</v>
          </cell>
        </row>
        <row r="22994">
          <cell r="E22994" t="str">
            <v>张林</v>
          </cell>
        </row>
        <row r="22994">
          <cell r="K22994">
            <v>4</v>
          </cell>
          <cell r="L22994">
            <v>290</v>
          </cell>
          <cell r="M22994">
            <v>0</v>
          </cell>
          <cell r="N22994">
            <v>1160</v>
          </cell>
        </row>
        <row r="22995">
          <cell r="A22995" t="str">
            <v>农村低保</v>
          </cell>
        </row>
        <row r="22995">
          <cell r="E22995" t="str">
            <v>张林</v>
          </cell>
        </row>
        <row r="22995">
          <cell r="K22995">
            <v>2</v>
          </cell>
          <cell r="L22995">
            <v>290</v>
          </cell>
          <cell r="M22995">
            <v>0</v>
          </cell>
          <cell r="N22995">
            <v>580</v>
          </cell>
        </row>
        <row r="22996">
          <cell r="A22996" t="str">
            <v>农村低保</v>
          </cell>
        </row>
        <row r="22996">
          <cell r="E22996" t="str">
            <v>张林</v>
          </cell>
        </row>
        <row r="22996">
          <cell r="K22996">
            <v>1</v>
          </cell>
          <cell r="L22996">
            <v>405</v>
          </cell>
          <cell r="M22996">
            <v>0</v>
          </cell>
          <cell r="N22996">
            <v>405</v>
          </cell>
        </row>
        <row r="22997">
          <cell r="A22997" t="str">
            <v>农村低保</v>
          </cell>
        </row>
        <row r="22997">
          <cell r="E22997" t="str">
            <v>张林</v>
          </cell>
        </row>
        <row r="22997">
          <cell r="K22997">
            <v>1</v>
          </cell>
          <cell r="L22997">
            <v>405</v>
          </cell>
          <cell r="M22997">
            <v>0</v>
          </cell>
          <cell r="N22997">
            <v>405</v>
          </cell>
        </row>
        <row r="22998">
          <cell r="A22998" t="str">
            <v>农村低保</v>
          </cell>
        </row>
        <row r="22998">
          <cell r="E22998" t="str">
            <v>张林</v>
          </cell>
        </row>
        <row r="22998">
          <cell r="K22998">
            <v>1</v>
          </cell>
          <cell r="L22998">
            <v>290</v>
          </cell>
          <cell r="M22998">
            <v>0</v>
          </cell>
          <cell r="N22998">
            <v>290</v>
          </cell>
        </row>
        <row r="22999">
          <cell r="A22999" t="str">
            <v>农村低保</v>
          </cell>
        </row>
        <row r="22999">
          <cell r="E22999" t="str">
            <v>张林</v>
          </cell>
        </row>
        <row r="22999">
          <cell r="K22999">
            <v>2</v>
          </cell>
          <cell r="L22999">
            <v>290</v>
          </cell>
          <cell r="M22999">
            <v>0</v>
          </cell>
          <cell r="N22999">
            <v>580</v>
          </cell>
        </row>
        <row r="23000">
          <cell r="A23000" t="str">
            <v>农村低保</v>
          </cell>
        </row>
        <row r="23000">
          <cell r="E23000" t="str">
            <v>张林</v>
          </cell>
        </row>
        <row r="23000">
          <cell r="K23000">
            <v>1</v>
          </cell>
          <cell r="L23000">
            <v>290</v>
          </cell>
          <cell r="M23000">
            <v>0</v>
          </cell>
          <cell r="N23000">
            <v>290</v>
          </cell>
        </row>
        <row r="23001">
          <cell r="A23001" t="str">
            <v>农村低保</v>
          </cell>
        </row>
        <row r="23001">
          <cell r="E23001" t="str">
            <v>张林</v>
          </cell>
        </row>
        <row r="23001">
          <cell r="K23001">
            <v>3</v>
          </cell>
          <cell r="L23001">
            <v>290</v>
          </cell>
          <cell r="M23001">
            <v>0</v>
          </cell>
          <cell r="N23001">
            <v>870</v>
          </cell>
        </row>
        <row r="23002">
          <cell r="A23002" t="str">
            <v>农村低保</v>
          </cell>
        </row>
        <row r="23002">
          <cell r="E23002" t="str">
            <v>张林</v>
          </cell>
        </row>
        <row r="23002">
          <cell r="K23002">
            <v>1</v>
          </cell>
          <cell r="L23002">
            <v>255</v>
          </cell>
          <cell r="M23002">
            <v>0</v>
          </cell>
          <cell r="N23002">
            <v>255</v>
          </cell>
        </row>
        <row r="23003">
          <cell r="A23003" t="str">
            <v>农村低保</v>
          </cell>
        </row>
        <row r="23003">
          <cell r="E23003" t="str">
            <v>张林</v>
          </cell>
        </row>
        <row r="23003">
          <cell r="K23003">
            <v>1</v>
          </cell>
          <cell r="L23003">
            <v>405</v>
          </cell>
          <cell r="M23003">
            <v>0</v>
          </cell>
          <cell r="N23003">
            <v>405</v>
          </cell>
        </row>
        <row r="23004">
          <cell r="A23004" t="str">
            <v>农村低保</v>
          </cell>
        </row>
        <row r="23004">
          <cell r="E23004" t="str">
            <v>张林</v>
          </cell>
        </row>
        <row r="23004">
          <cell r="K23004">
            <v>1</v>
          </cell>
          <cell r="L23004">
            <v>405</v>
          </cell>
          <cell r="M23004">
            <v>0</v>
          </cell>
          <cell r="N23004">
            <v>405</v>
          </cell>
        </row>
        <row r="23005">
          <cell r="A23005" t="str">
            <v>农村低保</v>
          </cell>
        </row>
        <row r="23005">
          <cell r="E23005" t="str">
            <v>张林</v>
          </cell>
        </row>
        <row r="23005">
          <cell r="K23005">
            <v>4</v>
          </cell>
          <cell r="L23005">
            <v>290</v>
          </cell>
          <cell r="M23005">
            <v>0</v>
          </cell>
          <cell r="N23005">
            <v>1160</v>
          </cell>
        </row>
        <row r="23006">
          <cell r="A23006" t="str">
            <v>农村低保</v>
          </cell>
        </row>
        <row r="23006">
          <cell r="E23006" t="str">
            <v>张林</v>
          </cell>
        </row>
        <row r="23006">
          <cell r="K23006">
            <v>1</v>
          </cell>
          <cell r="L23006">
            <v>255</v>
          </cell>
          <cell r="M23006">
            <v>0</v>
          </cell>
          <cell r="N23006">
            <v>255</v>
          </cell>
        </row>
        <row r="23007">
          <cell r="A23007" t="str">
            <v>农村低保</v>
          </cell>
        </row>
        <row r="23007">
          <cell r="E23007" t="str">
            <v>张林</v>
          </cell>
        </row>
        <row r="23007">
          <cell r="K23007">
            <v>1</v>
          </cell>
          <cell r="L23007">
            <v>255</v>
          </cell>
          <cell r="M23007">
            <v>0</v>
          </cell>
          <cell r="N23007">
            <v>255</v>
          </cell>
        </row>
        <row r="23008">
          <cell r="A23008" t="str">
            <v>农村低保</v>
          </cell>
        </row>
        <row r="23008">
          <cell r="E23008" t="str">
            <v>张林</v>
          </cell>
        </row>
        <row r="23008">
          <cell r="K23008">
            <v>5</v>
          </cell>
          <cell r="L23008">
            <v>255</v>
          </cell>
          <cell r="M23008">
            <v>0</v>
          </cell>
          <cell r="N23008">
            <v>1275</v>
          </cell>
        </row>
        <row r="23009">
          <cell r="A23009" t="str">
            <v>农村低保</v>
          </cell>
        </row>
        <row r="23009">
          <cell r="E23009" t="str">
            <v>张林</v>
          </cell>
        </row>
        <row r="23009">
          <cell r="K23009">
            <v>1</v>
          </cell>
          <cell r="L23009">
            <v>290</v>
          </cell>
          <cell r="M23009">
            <v>0</v>
          </cell>
          <cell r="N23009">
            <v>290</v>
          </cell>
        </row>
        <row r="23010">
          <cell r="A23010" t="str">
            <v>农村低保</v>
          </cell>
        </row>
        <row r="23010">
          <cell r="E23010" t="str">
            <v>张林</v>
          </cell>
        </row>
        <row r="23010">
          <cell r="K23010">
            <v>5</v>
          </cell>
          <cell r="L23010">
            <v>405</v>
          </cell>
          <cell r="M23010">
            <v>0</v>
          </cell>
          <cell r="N23010">
            <v>2025</v>
          </cell>
        </row>
        <row r="23011">
          <cell r="A23011" t="str">
            <v>农村低保</v>
          </cell>
        </row>
        <row r="23011">
          <cell r="E23011" t="str">
            <v>张林</v>
          </cell>
        </row>
        <row r="23011">
          <cell r="K23011">
            <v>3</v>
          </cell>
          <cell r="L23011">
            <v>405</v>
          </cell>
          <cell r="M23011">
            <v>0</v>
          </cell>
          <cell r="N23011">
            <v>1215</v>
          </cell>
        </row>
        <row r="23012">
          <cell r="A23012" t="str">
            <v>农村低保</v>
          </cell>
        </row>
        <row r="23012">
          <cell r="E23012" t="str">
            <v>张林</v>
          </cell>
        </row>
        <row r="23012">
          <cell r="K23012">
            <v>1</v>
          </cell>
          <cell r="L23012">
            <v>290</v>
          </cell>
          <cell r="M23012">
            <v>0</v>
          </cell>
          <cell r="N23012">
            <v>290</v>
          </cell>
        </row>
        <row r="23013">
          <cell r="A23013" t="str">
            <v>农村低保</v>
          </cell>
        </row>
        <row r="23013">
          <cell r="E23013" t="str">
            <v>张林</v>
          </cell>
        </row>
        <row r="23013">
          <cell r="K23013">
            <v>1</v>
          </cell>
          <cell r="L23013">
            <v>290</v>
          </cell>
          <cell r="M23013">
            <v>0</v>
          </cell>
          <cell r="N23013">
            <v>290</v>
          </cell>
        </row>
        <row r="23014">
          <cell r="A23014" t="str">
            <v>农村低保</v>
          </cell>
        </row>
        <row r="23014">
          <cell r="E23014" t="str">
            <v>张林</v>
          </cell>
        </row>
        <row r="23014">
          <cell r="K23014">
            <v>2</v>
          </cell>
          <cell r="L23014">
            <v>255</v>
          </cell>
          <cell r="M23014">
            <v>0</v>
          </cell>
          <cell r="N23014">
            <v>510</v>
          </cell>
        </row>
        <row r="23015">
          <cell r="A23015" t="str">
            <v>农村低保</v>
          </cell>
        </row>
        <row r="23015">
          <cell r="E23015" t="str">
            <v>张林</v>
          </cell>
        </row>
        <row r="23015">
          <cell r="K23015">
            <v>2</v>
          </cell>
          <cell r="L23015">
            <v>255</v>
          </cell>
          <cell r="M23015">
            <v>0</v>
          </cell>
          <cell r="N23015">
            <v>510</v>
          </cell>
        </row>
        <row r="23016">
          <cell r="A23016" t="str">
            <v>农村低保</v>
          </cell>
        </row>
        <row r="23016">
          <cell r="E23016" t="str">
            <v>张林</v>
          </cell>
        </row>
        <row r="23016">
          <cell r="K23016">
            <v>1</v>
          </cell>
          <cell r="L23016">
            <v>255</v>
          </cell>
          <cell r="M23016">
            <v>0</v>
          </cell>
          <cell r="N23016">
            <v>255</v>
          </cell>
        </row>
        <row r="23017">
          <cell r="A23017" t="str">
            <v>农村低保</v>
          </cell>
        </row>
        <row r="23017">
          <cell r="E23017" t="str">
            <v>张林</v>
          </cell>
        </row>
        <row r="23017">
          <cell r="K23017">
            <v>1</v>
          </cell>
          <cell r="L23017">
            <v>405</v>
          </cell>
          <cell r="M23017">
            <v>0</v>
          </cell>
          <cell r="N23017">
            <v>405</v>
          </cell>
        </row>
        <row r="23018">
          <cell r="A23018" t="str">
            <v>农村低保</v>
          </cell>
        </row>
        <row r="23018">
          <cell r="E23018" t="str">
            <v>张林</v>
          </cell>
        </row>
        <row r="23018">
          <cell r="K23018">
            <v>2</v>
          </cell>
          <cell r="L23018">
            <v>405</v>
          </cell>
          <cell r="M23018">
            <v>0</v>
          </cell>
          <cell r="N23018">
            <v>810</v>
          </cell>
        </row>
        <row r="23019">
          <cell r="A23019" t="str">
            <v>农村低保</v>
          </cell>
        </row>
        <row r="23019">
          <cell r="E23019" t="str">
            <v>张林</v>
          </cell>
        </row>
        <row r="23019">
          <cell r="K23019">
            <v>3</v>
          </cell>
          <cell r="L23019">
            <v>290</v>
          </cell>
          <cell r="M23019">
            <v>0</v>
          </cell>
          <cell r="N23019">
            <v>870</v>
          </cell>
        </row>
        <row r="23020">
          <cell r="A23020" t="str">
            <v>农村低保</v>
          </cell>
        </row>
        <row r="23020">
          <cell r="E23020" t="str">
            <v>张林</v>
          </cell>
        </row>
        <row r="23020">
          <cell r="K23020">
            <v>1</v>
          </cell>
          <cell r="L23020">
            <v>405</v>
          </cell>
          <cell r="M23020">
            <v>0</v>
          </cell>
          <cell r="N23020">
            <v>405</v>
          </cell>
        </row>
        <row r="23021">
          <cell r="A23021" t="str">
            <v>农村低保</v>
          </cell>
        </row>
        <row r="23021">
          <cell r="E23021" t="str">
            <v>张林</v>
          </cell>
        </row>
        <row r="23021">
          <cell r="K23021">
            <v>2</v>
          </cell>
          <cell r="L23021">
            <v>290</v>
          </cell>
          <cell r="M23021">
            <v>0</v>
          </cell>
          <cell r="N23021">
            <v>580</v>
          </cell>
        </row>
        <row r="23022">
          <cell r="A23022" t="str">
            <v>农村低保</v>
          </cell>
        </row>
        <row r="23022">
          <cell r="E23022" t="str">
            <v>张林</v>
          </cell>
        </row>
        <row r="23022">
          <cell r="K23022">
            <v>2</v>
          </cell>
          <cell r="L23022">
            <v>405</v>
          </cell>
          <cell r="M23022">
            <v>0</v>
          </cell>
          <cell r="N23022">
            <v>810</v>
          </cell>
        </row>
        <row r="23023">
          <cell r="A23023" t="str">
            <v>农村低保</v>
          </cell>
        </row>
        <row r="23023">
          <cell r="E23023" t="str">
            <v>张林</v>
          </cell>
        </row>
        <row r="23023">
          <cell r="K23023">
            <v>2</v>
          </cell>
          <cell r="L23023">
            <v>405</v>
          </cell>
          <cell r="M23023">
            <v>0</v>
          </cell>
          <cell r="N23023">
            <v>810</v>
          </cell>
        </row>
        <row r="23024">
          <cell r="A23024" t="str">
            <v>农村低保</v>
          </cell>
        </row>
        <row r="23024">
          <cell r="E23024" t="str">
            <v>张林</v>
          </cell>
        </row>
        <row r="23024">
          <cell r="K23024">
            <v>2</v>
          </cell>
          <cell r="L23024">
            <v>255</v>
          </cell>
          <cell r="M23024">
            <v>0</v>
          </cell>
          <cell r="N23024">
            <v>510</v>
          </cell>
        </row>
        <row r="23025">
          <cell r="A23025" t="str">
            <v>农村低保</v>
          </cell>
        </row>
        <row r="23025">
          <cell r="E23025" t="str">
            <v>张林</v>
          </cell>
        </row>
        <row r="23025">
          <cell r="K23025">
            <v>3</v>
          </cell>
          <cell r="L23025">
            <v>290</v>
          </cell>
          <cell r="M23025">
            <v>0</v>
          </cell>
          <cell r="N23025">
            <v>870</v>
          </cell>
        </row>
        <row r="23026">
          <cell r="A23026" t="str">
            <v>农村低保</v>
          </cell>
        </row>
        <row r="23026">
          <cell r="E23026" t="str">
            <v>张林</v>
          </cell>
        </row>
        <row r="23026">
          <cell r="K23026">
            <v>3</v>
          </cell>
          <cell r="L23026">
            <v>290</v>
          </cell>
          <cell r="M23026">
            <v>0</v>
          </cell>
          <cell r="N23026">
            <v>870</v>
          </cell>
        </row>
        <row r="23027">
          <cell r="A23027" t="str">
            <v>农村低保</v>
          </cell>
        </row>
        <row r="23027">
          <cell r="E23027" t="str">
            <v>张林</v>
          </cell>
        </row>
        <row r="23027">
          <cell r="K23027">
            <v>1</v>
          </cell>
          <cell r="L23027">
            <v>290</v>
          </cell>
          <cell r="M23027">
            <v>0</v>
          </cell>
          <cell r="N23027">
            <v>290</v>
          </cell>
        </row>
        <row r="23028">
          <cell r="A23028" t="str">
            <v>农村低保</v>
          </cell>
        </row>
        <row r="23028">
          <cell r="E23028" t="str">
            <v>张林</v>
          </cell>
        </row>
        <row r="23028">
          <cell r="K23028">
            <v>6</v>
          </cell>
          <cell r="L23028">
            <v>290</v>
          </cell>
          <cell r="M23028">
            <v>0</v>
          </cell>
          <cell r="N23028">
            <v>1740</v>
          </cell>
        </row>
        <row r="23029">
          <cell r="A23029" t="str">
            <v>农村低保</v>
          </cell>
        </row>
        <row r="23029">
          <cell r="E23029" t="str">
            <v>张林</v>
          </cell>
        </row>
        <row r="23029">
          <cell r="K23029">
            <v>2</v>
          </cell>
          <cell r="L23029">
            <v>290</v>
          </cell>
          <cell r="M23029">
            <v>0</v>
          </cell>
          <cell r="N23029">
            <v>580</v>
          </cell>
        </row>
        <row r="23030">
          <cell r="A23030" t="str">
            <v>农村低保</v>
          </cell>
        </row>
        <row r="23030">
          <cell r="E23030" t="str">
            <v>张林</v>
          </cell>
        </row>
        <row r="23030">
          <cell r="K23030">
            <v>1</v>
          </cell>
          <cell r="L23030">
            <v>290</v>
          </cell>
          <cell r="M23030">
            <v>0</v>
          </cell>
          <cell r="N23030">
            <v>290</v>
          </cell>
        </row>
        <row r="23031">
          <cell r="A23031" t="str">
            <v>农村低保</v>
          </cell>
        </row>
        <row r="23031">
          <cell r="E23031" t="str">
            <v>张林</v>
          </cell>
        </row>
        <row r="23031">
          <cell r="K23031">
            <v>2</v>
          </cell>
          <cell r="L23031">
            <v>290</v>
          </cell>
          <cell r="M23031">
            <v>0</v>
          </cell>
          <cell r="N23031">
            <v>580</v>
          </cell>
        </row>
        <row r="23032">
          <cell r="A23032" t="str">
            <v>农村低保</v>
          </cell>
        </row>
        <row r="23032">
          <cell r="E23032" t="str">
            <v>张林</v>
          </cell>
        </row>
        <row r="23032">
          <cell r="K23032">
            <v>1</v>
          </cell>
          <cell r="L23032">
            <v>290</v>
          </cell>
          <cell r="M23032">
            <v>0</v>
          </cell>
          <cell r="N23032">
            <v>290</v>
          </cell>
        </row>
        <row r="23033">
          <cell r="A23033" t="str">
            <v>农村低保</v>
          </cell>
        </row>
        <row r="23033">
          <cell r="E23033" t="str">
            <v>张林</v>
          </cell>
        </row>
        <row r="23033">
          <cell r="K23033">
            <v>1</v>
          </cell>
          <cell r="L23033">
            <v>290</v>
          </cell>
          <cell r="M23033">
            <v>0</v>
          </cell>
          <cell r="N23033">
            <v>290</v>
          </cell>
        </row>
        <row r="23034">
          <cell r="A23034" t="str">
            <v>农村低保</v>
          </cell>
        </row>
        <row r="23034">
          <cell r="E23034" t="str">
            <v>张林</v>
          </cell>
        </row>
        <row r="23034">
          <cell r="K23034">
            <v>1</v>
          </cell>
          <cell r="L23034">
            <v>290</v>
          </cell>
          <cell r="M23034">
            <v>0</v>
          </cell>
          <cell r="N23034">
            <v>290</v>
          </cell>
        </row>
        <row r="23035">
          <cell r="A23035" t="str">
            <v>农村低保</v>
          </cell>
        </row>
        <row r="23035">
          <cell r="E23035" t="str">
            <v>张林</v>
          </cell>
        </row>
        <row r="23035">
          <cell r="K23035">
            <v>2</v>
          </cell>
          <cell r="L23035">
            <v>290</v>
          </cell>
          <cell r="M23035">
            <v>0</v>
          </cell>
          <cell r="N23035">
            <v>580</v>
          </cell>
        </row>
        <row r="23036">
          <cell r="A23036" t="str">
            <v>农村低保</v>
          </cell>
        </row>
        <row r="23036">
          <cell r="E23036" t="str">
            <v>张林</v>
          </cell>
        </row>
        <row r="23036">
          <cell r="K23036">
            <v>1</v>
          </cell>
          <cell r="L23036">
            <v>405</v>
          </cell>
          <cell r="M23036">
            <v>0</v>
          </cell>
          <cell r="N23036">
            <v>405</v>
          </cell>
        </row>
        <row r="23037">
          <cell r="A23037" t="str">
            <v>农村低保</v>
          </cell>
        </row>
        <row r="23037">
          <cell r="E23037" t="str">
            <v>张林</v>
          </cell>
        </row>
        <row r="23037">
          <cell r="K23037">
            <v>1</v>
          </cell>
          <cell r="L23037">
            <v>290</v>
          </cell>
          <cell r="M23037">
            <v>0</v>
          </cell>
          <cell r="N23037">
            <v>290</v>
          </cell>
        </row>
        <row r="23038">
          <cell r="A23038" t="str">
            <v>农村低保</v>
          </cell>
        </row>
        <row r="23038">
          <cell r="E23038" t="str">
            <v>张林</v>
          </cell>
        </row>
        <row r="23038">
          <cell r="K23038">
            <v>2</v>
          </cell>
          <cell r="L23038">
            <v>405</v>
          </cell>
          <cell r="M23038">
            <v>0</v>
          </cell>
          <cell r="N23038">
            <v>810</v>
          </cell>
        </row>
        <row r="23039">
          <cell r="A23039" t="str">
            <v>农村低保</v>
          </cell>
        </row>
        <row r="23039">
          <cell r="E23039" t="str">
            <v>张林</v>
          </cell>
        </row>
        <row r="23039">
          <cell r="K23039">
            <v>2</v>
          </cell>
          <cell r="L23039">
            <v>405</v>
          </cell>
          <cell r="M23039">
            <v>0</v>
          </cell>
          <cell r="N23039">
            <v>810</v>
          </cell>
        </row>
        <row r="23040">
          <cell r="A23040" t="str">
            <v>农村低保</v>
          </cell>
        </row>
        <row r="23040">
          <cell r="E23040" t="str">
            <v>张林</v>
          </cell>
        </row>
        <row r="23040">
          <cell r="K23040">
            <v>3</v>
          </cell>
          <cell r="L23040">
            <v>290</v>
          </cell>
          <cell r="M23040">
            <v>0</v>
          </cell>
          <cell r="N23040">
            <v>870</v>
          </cell>
        </row>
        <row r="23041">
          <cell r="A23041" t="str">
            <v>农村低保</v>
          </cell>
        </row>
        <row r="23041">
          <cell r="E23041" t="str">
            <v>张林</v>
          </cell>
        </row>
        <row r="23041">
          <cell r="K23041">
            <v>2</v>
          </cell>
          <cell r="L23041">
            <v>405</v>
          </cell>
          <cell r="M23041">
            <v>0</v>
          </cell>
          <cell r="N23041">
            <v>810</v>
          </cell>
        </row>
        <row r="23042">
          <cell r="A23042" t="str">
            <v>农村低保</v>
          </cell>
        </row>
        <row r="23042">
          <cell r="E23042" t="str">
            <v>张林</v>
          </cell>
        </row>
        <row r="23042">
          <cell r="K23042">
            <v>2</v>
          </cell>
          <cell r="L23042">
            <v>405</v>
          </cell>
          <cell r="M23042">
            <v>0</v>
          </cell>
          <cell r="N23042">
            <v>810</v>
          </cell>
        </row>
        <row r="23043">
          <cell r="A23043" t="str">
            <v>农村低保</v>
          </cell>
        </row>
        <row r="23043">
          <cell r="E23043" t="str">
            <v>张林</v>
          </cell>
        </row>
        <row r="23043">
          <cell r="K23043">
            <v>2</v>
          </cell>
          <cell r="L23043">
            <v>405</v>
          </cell>
          <cell r="M23043">
            <v>0</v>
          </cell>
          <cell r="N23043">
            <v>810</v>
          </cell>
        </row>
        <row r="23044">
          <cell r="A23044" t="str">
            <v>农村低保</v>
          </cell>
        </row>
        <row r="23044">
          <cell r="E23044" t="str">
            <v>张林</v>
          </cell>
        </row>
        <row r="23044">
          <cell r="K23044">
            <v>2</v>
          </cell>
          <cell r="L23044">
            <v>405</v>
          </cell>
          <cell r="M23044">
            <v>0</v>
          </cell>
          <cell r="N23044">
            <v>810</v>
          </cell>
        </row>
        <row r="23045">
          <cell r="A23045" t="str">
            <v>农村低保</v>
          </cell>
        </row>
        <row r="23045">
          <cell r="E23045" t="str">
            <v>张林</v>
          </cell>
        </row>
        <row r="23045">
          <cell r="K23045">
            <v>2</v>
          </cell>
          <cell r="L23045">
            <v>405</v>
          </cell>
          <cell r="M23045">
            <v>0</v>
          </cell>
          <cell r="N23045">
            <v>810</v>
          </cell>
        </row>
        <row r="23046">
          <cell r="A23046" t="str">
            <v>农村低保</v>
          </cell>
        </row>
        <row r="23046">
          <cell r="E23046" t="str">
            <v>张林</v>
          </cell>
        </row>
        <row r="23046">
          <cell r="K23046">
            <v>1</v>
          </cell>
          <cell r="L23046">
            <v>290</v>
          </cell>
          <cell r="M23046">
            <v>0</v>
          </cell>
          <cell r="N23046">
            <v>290</v>
          </cell>
        </row>
        <row r="23047">
          <cell r="A23047" t="str">
            <v>农村低保</v>
          </cell>
        </row>
        <row r="23047">
          <cell r="E23047" t="str">
            <v>张林</v>
          </cell>
        </row>
        <row r="23047">
          <cell r="K23047">
            <v>2</v>
          </cell>
          <cell r="L23047">
            <v>290</v>
          </cell>
          <cell r="M23047">
            <v>0</v>
          </cell>
          <cell r="N23047">
            <v>580</v>
          </cell>
        </row>
        <row r="23048">
          <cell r="A23048" t="str">
            <v>农村低保</v>
          </cell>
        </row>
        <row r="23048">
          <cell r="E23048" t="str">
            <v>张林</v>
          </cell>
        </row>
        <row r="23048">
          <cell r="K23048">
            <v>2</v>
          </cell>
          <cell r="L23048">
            <v>290</v>
          </cell>
          <cell r="M23048">
            <v>0</v>
          </cell>
          <cell r="N23048">
            <v>580</v>
          </cell>
        </row>
        <row r="23049">
          <cell r="A23049" t="str">
            <v>农村低保</v>
          </cell>
        </row>
        <row r="23049">
          <cell r="E23049" t="str">
            <v>张林</v>
          </cell>
        </row>
        <row r="23049">
          <cell r="K23049">
            <v>4</v>
          </cell>
          <cell r="L23049">
            <v>405</v>
          </cell>
          <cell r="M23049">
            <v>0</v>
          </cell>
          <cell r="N23049">
            <v>1620</v>
          </cell>
        </row>
        <row r="23050">
          <cell r="A23050" t="str">
            <v>农村低保</v>
          </cell>
        </row>
        <row r="23050">
          <cell r="E23050" t="str">
            <v>张林</v>
          </cell>
        </row>
        <row r="23050">
          <cell r="K23050">
            <v>2</v>
          </cell>
          <cell r="L23050">
            <v>405</v>
          </cell>
          <cell r="M23050">
            <v>0</v>
          </cell>
          <cell r="N23050">
            <v>810</v>
          </cell>
        </row>
        <row r="23051">
          <cell r="A23051" t="str">
            <v>农村低保</v>
          </cell>
        </row>
        <row r="23051">
          <cell r="E23051" t="str">
            <v>张林</v>
          </cell>
        </row>
        <row r="23051">
          <cell r="K23051">
            <v>1</v>
          </cell>
          <cell r="L23051">
            <v>405</v>
          </cell>
          <cell r="M23051">
            <v>0</v>
          </cell>
          <cell r="N23051">
            <v>405</v>
          </cell>
        </row>
        <row r="23052">
          <cell r="A23052" t="str">
            <v>农村低保</v>
          </cell>
        </row>
        <row r="23052">
          <cell r="E23052" t="str">
            <v>张林</v>
          </cell>
        </row>
        <row r="23052">
          <cell r="K23052">
            <v>2</v>
          </cell>
          <cell r="L23052">
            <v>405</v>
          </cell>
          <cell r="M23052">
            <v>0</v>
          </cell>
          <cell r="N23052">
            <v>810</v>
          </cell>
        </row>
        <row r="23053">
          <cell r="A23053" t="str">
            <v>农村低保</v>
          </cell>
        </row>
        <row r="23053">
          <cell r="E23053" t="str">
            <v>张林</v>
          </cell>
        </row>
        <row r="23053">
          <cell r="K23053">
            <v>1</v>
          </cell>
          <cell r="L23053">
            <v>405</v>
          </cell>
          <cell r="M23053">
            <v>0</v>
          </cell>
          <cell r="N23053">
            <v>405</v>
          </cell>
        </row>
        <row r="23054">
          <cell r="A23054" t="str">
            <v>农村低保</v>
          </cell>
        </row>
        <row r="23054">
          <cell r="E23054" t="str">
            <v>张林</v>
          </cell>
        </row>
        <row r="23054">
          <cell r="K23054">
            <v>1</v>
          </cell>
          <cell r="L23054">
            <v>290</v>
          </cell>
          <cell r="M23054">
            <v>0</v>
          </cell>
          <cell r="N23054">
            <v>290</v>
          </cell>
        </row>
        <row r="23055">
          <cell r="A23055" t="str">
            <v>农村低保</v>
          </cell>
        </row>
        <row r="23055">
          <cell r="E23055" t="str">
            <v>玉都办</v>
          </cell>
        </row>
        <row r="23055">
          <cell r="K23055">
            <v>2</v>
          </cell>
          <cell r="L23055">
            <v>290</v>
          </cell>
          <cell r="M23055">
            <v>0</v>
          </cell>
          <cell r="N23055">
            <v>580</v>
          </cell>
        </row>
        <row r="23056">
          <cell r="A23056" t="str">
            <v>农村低保</v>
          </cell>
        </row>
        <row r="23056">
          <cell r="E23056" t="str">
            <v>玉都办</v>
          </cell>
        </row>
        <row r="23056">
          <cell r="K23056">
            <v>1</v>
          </cell>
          <cell r="L23056">
            <v>405</v>
          </cell>
          <cell r="M23056">
            <v>0</v>
          </cell>
          <cell r="N23056">
            <v>405</v>
          </cell>
        </row>
        <row r="23057">
          <cell r="A23057" t="str">
            <v>农村低保</v>
          </cell>
        </row>
        <row r="23057">
          <cell r="E23057" t="str">
            <v>玉都办</v>
          </cell>
        </row>
        <row r="23057">
          <cell r="K23057">
            <v>1</v>
          </cell>
          <cell r="L23057">
            <v>290</v>
          </cell>
          <cell r="M23057">
            <v>0</v>
          </cell>
          <cell r="N23057">
            <v>290</v>
          </cell>
        </row>
        <row r="23058">
          <cell r="A23058" t="str">
            <v>农村低保</v>
          </cell>
        </row>
        <row r="23058">
          <cell r="E23058" t="str">
            <v>玉都办</v>
          </cell>
        </row>
        <row r="23058">
          <cell r="K23058">
            <v>1</v>
          </cell>
          <cell r="L23058">
            <v>290</v>
          </cell>
          <cell r="M23058">
            <v>0</v>
          </cell>
          <cell r="N23058">
            <v>290</v>
          </cell>
        </row>
        <row r="23059">
          <cell r="A23059" t="str">
            <v>农村低保</v>
          </cell>
        </row>
        <row r="23059">
          <cell r="E23059" t="str">
            <v>玉都办</v>
          </cell>
        </row>
        <row r="23059">
          <cell r="K23059">
            <v>2</v>
          </cell>
          <cell r="L23059">
            <v>405</v>
          </cell>
          <cell r="M23059">
            <v>0</v>
          </cell>
          <cell r="N23059">
            <v>810</v>
          </cell>
        </row>
        <row r="23060">
          <cell r="A23060" t="str">
            <v>农村低保</v>
          </cell>
        </row>
        <row r="23060">
          <cell r="E23060" t="str">
            <v>玉都办</v>
          </cell>
        </row>
        <row r="23060">
          <cell r="K23060">
            <v>3</v>
          </cell>
          <cell r="L23060">
            <v>290</v>
          </cell>
          <cell r="M23060">
            <v>0</v>
          </cell>
          <cell r="N23060">
            <v>870</v>
          </cell>
        </row>
        <row r="23061">
          <cell r="A23061" t="str">
            <v>农村低保</v>
          </cell>
        </row>
        <row r="23061">
          <cell r="E23061" t="str">
            <v>玉都办</v>
          </cell>
        </row>
        <row r="23061">
          <cell r="K23061">
            <v>2</v>
          </cell>
          <cell r="L23061">
            <v>405</v>
          </cell>
          <cell r="M23061">
            <v>0</v>
          </cell>
          <cell r="N23061">
            <v>810</v>
          </cell>
        </row>
        <row r="23062">
          <cell r="A23062" t="str">
            <v>农村低保</v>
          </cell>
        </row>
        <row r="23062">
          <cell r="E23062" t="str">
            <v>玉都办</v>
          </cell>
        </row>
        <row r="23062">
          <cell r="K23062">
            <v>1</v>
          </cell>
          <cell r="L23062">
            <v>290</v>
          </cell>
          <cell r="M23062">
            <v>0</v>
          </cell>
          <cell r="N23062">
            <v>290</v>
          </cell>
        </row>
        <row r="23063">
          <cell r="A23063" t="str">
            <v>农村低保</v>
          </cell>
        </row>
        <row r="23063">
          <cell r="E23063" t="str">
            <v>玉都办</v>
          </cell>
        </row>
        <row r="23063">
          <cell r="K23063">
            <v>1</v>
          </cell>
          <cell r="L23063">
            <v>405</v>
          </cell>
          <cell r="M23063">
            <v>0</v>
          </cell>
          <cell r="N23063">
            <v>405</v>
          </cell>
        </row>
        <row r="23064">
          <cell r="A23064" t="str">
            <v>农村低保</v>
          </cell>
        </row>
        <row r="23064">
          <cell r="E23064" t="str">
            <v>玉都办</v>
          </cell>
        </row>
        <row r="23064">
          <cell r="K23064">
            <v>1</v>
          </cell>
          <cell r="L23064">
            <v>405</v>
          </cell>
          <cell r="M23064">
            <v>0</v>
          </cell>
          <cell r="N23064">
            <v>405</v>
          </cell>
        </row>
        <row r="23065">
          <cell r="A23065" t="str">
            <v>农村低保</v>
          </cell>
        </row>
        <row r="23065">
          <cell r="E23065" t="str">
            <v>玉都办</v>
          </cell>
        </row>
        <row r="23065">
          <cell r="K23065">
            <v>2</v>
          </cell>
          <cell r="L23065">
            <v>290</v>
          </cell>
          <cell r="M23065">
            <v>0</v>
          </cell>
          <cell r="N23065">
            <v>580</v>
          </cell>
        </row>
        <row r="23066">
          <cell r="A23066" t="str">
            <v>农村低保</v>
          </cell>
        </row>
        <row r="23066">
          <cell r="E23066" t="str">
            <v>玉都办</v>
          </cell>
        </row>
        <row r="23066">
          <cell r="K23066">
            <v>3</v>
          </cell>
          <cell r="L23066">
            <v>405</v>
          </cell>
          <cell r="M23066">
            <v>0</v>
          </cell>
          <cell r="N23066">
            <v>1215</v>
          </cell>
        </row>
        <row r="23067">
          <cell r="A23067" t="str">
            <v>农村低保</v>
          </cell>
        </row>
        <row r="23067">
          <cell r="E23067" t="str">
            <v>玉都办</v>
          </cell>
        </row>
        <row r="23067">
          <cell r="K23067">
            <v>2</v>
          </cell>
          <cell r="L23067">
            <v>405</v>
          </cell>
          <cell r="M23067">
            <v>0</v>
          </cell>
          <cell r="N23067">
            <v>810</v>
          </cell>
        </row>
        <row r="23068">
          <cell r="A23068" t="str">
            <v>农村低保</v>
          </cell>
        </row>
        <row r="23068">
          <cell r="E23068" t="str">
            <v>玉都办</v>
          </cell>
        </row>
        <row r="23068">
          <cell r="K23068">
            <v>2</v>
          </cell>
          <cell r="L23068">
            <v>290</v>
          </cell>
          <cell r="M23068">
            <v>0</v>
          </cell>
          <cell r="N23068">
            <v>580</v>
          </cell>
        </row>
        <row r="23069">
          <cell r="A23069" t="str">
            <v>农村低保</v>
          </cell>
        </row>
        <row r="23069">
          <cell r="E23069" t="str">
            <v>玉都办</v>
          </cell>
        </row>
        <row r="23069">
          <cell r="K23069">
            <v>1</v>
          </cell>
          <cell r="L23069">
            <v>290</v>
          </cell>
          <cell r="M23069">
            <v>0</v>
          </cell>
          <cell r="N23069">
            <v>290</v>
          </cell>
        </row>
        <row r="23070">
          <cell r="A23070" t="str">
            <v>农村低保</v>
          </cell>
        </row>
        <row r="23070">
          <cell r="E23070" t="str">
            <v>玉都办</v>
          </cell>
        </row>
        <row r="23070">
          <cell r="K23070">
            <v>1</v>
          </cell>
          <cell r="L23070">
            <v>290</v>
          </cell>
          <cell r="M23070">
            <v>0</v>
          </cell>
          <cell r="N23070">
            <v>290</v>
          </cell>
        </row>
        <row r="23071">
          <cell r="A23071" t="str">
            <v>农村低保</v>
          </cell>
        </row>
        <row r="23071">
          <cell r="E23071" t="str">
            <v>玉都办</v>
          </cell>
        </row>
        <row r="23071">
          <cell r="K23071">
            <v>1</v>
          </cell>
          <cell r="L23071">
            <v>405</v>
          </cell>
          <cell r="M23071">
            <v>0</v>
          </cell>
          <cell r="N23071">
            <v>405</v>
          </cell>
        </row>
        <row r="23072">
          <cell r="A23072" t="str">
            <v>农村低保</v>
          </cell>
        </row>
        <row r="23072">
          <cell r="E23072" t="str">
            <v>玉都办</v>
          </cell>
        </row>
        <row r="23072">
          <cell r="K23072">
            <v>1</v>
          </cell>
          <cell r="L23072">
            <v>290</v>
          </cell>
          <cell r="M23072">
            <v>0</v>
          </cell>
          <cell r="N23072">
            <v>290</v>
          </cell>
        </row>
        <row r="23073">
          <cell r="A23073" t="str">
            <v>农村低保</v>
          </cell>
        </row>
        <row r="23073">
          <cell r="E23073" t="str">
            <v>玉都办</v>
          </cell>
        </row>
        <row r="23073">
          <cell r="K23073">
            <v>3</v>
          </cell>
          <cell r="L23073">
            <v>290</v>
          </cell>
          <cell r="M23073">
            <v>0</v>
          </cell>
          <cell r="N23073">
            <v>870</v>
          </cell>
        </row>
        <row r="23074">
          <cell r="A23074" t="str">
            <v>农村低保</v>
          </cell>
        </row>
        <row r="23074">
          <cell r="E23074" t="str">
            <v>玉都办</v>
          </cell>
        </row>
        <row r="23074">
          <cell r="K23074">
            <v>1</v>
          </cell>
          <cell r="L23074">
            <v>290</v>
          </cell>
          <cell r="M23074">
            <v>0</v>
          </cell>
          <cell r="N23074">
            <v>290</v>
          </cell>
        </row>
        <row r="23075">
          <cell r="A23075" t="str">
            <v>农村低保</v>
          </cell>
        </row>
        <row r="23075">
          <cell r="E23075" t="str">
            <v>玉都办</v>
          </cell>
        </row>
        <row r="23075">
          <cell r="K23075">
            <v>1</v>
          </cell>
          <cell r="L23075">
            <v>290</v>
          </cell>
          <cell r="M23075">
            <v>0</v>
          </cell>
          <cell r="N23075">
            <v>290</v>
          </cell>
        </row>
        <row r="23076">
          <cell r="A23076" t="str">
            <v>农村低保</v>
          </cell>
        </row>
        <row r="23076">
          <cell r="E23076" t="str">
            <v>玉都办</v>
          </cell>
        </row>
        <row r="23076">
          <cell r="K23076">
            <v>4</v>
          </cell>
          <cell r="L23076">
            <v>405</v>
          </cell>
          <cell r="M23076">
            <v>0</v>
          </cell>
          <cell r="N23076">
            <v>1620</v>
          </cell>
        </row>
        <row r="23077">
          <cell r="A23077" t="str">
            <v>农村低保</v>
          </cell>
        </row>
        <row r="23077">
          <cell r="E23077" t="str">
            <v>石佛寺</v>
          </cell>
        </row>
        <row r="23077">
          <cell r="K23077">
            <v>1</v>
          </cell>
          <cell r="L23077">
            <v>290</v>
          </cell>
          <cell r="M23077">
            <v>0</v>
          </cell>
          <cell r="N23077">
            <v>290</v>
          </cell>
        </row>
        <row r="23078">
          <cell r="A23078" t="str">
            <v>农村低保</v>
          </cell>
        </row>
        <row r="23078">
          <cell r="E23078" t="str">
            <v>石佛寺</v>
          </cell>
        </row>
        <row r="23078">
          <cell r="K23078">
            <v>2</v>
          </cell>
          <cell r="L23078">
            <v>290</v>
          </cell>
          <cell r="M23078">
            <v>0</v>
          </cell>
          <cell r="N23078">
            <v>580</v>
          </cell>
        </row>
        <row r="23079">
          <cell r="A23079" t="str">
            <v>农村低保</v>
          </cell>
        </row>
        <row r="23079">
          <cell r="E23079" t="str">
            <v>石佛寺</v>
          </cell>
        </row>
        <row r="23079">
          <cell r="K23079">
            <v>5</v>
          </cell>
          <cell r="L23079">
            <v>290</v>
          </cell>
          <cell r="M23079">
            <v>0</v>
          </cell>
          <cell r="N23079">
            <v>1450</v>
          </cell>
        </row>
        <row r="23080">
          <cell r="A23080" t="str">
            <v>农村低保</v>
          </cell>
        </row>
        <row r="23080">
          <cell r="E23080" t="str">
            <v>玉都办</v>
          </cell>
        </row>
        <row r="23080">
          <cell r="K23080">
            <v>3</v>
          </cell>
          <cell r="L23080">
            <v>405</v>
          </cell>
          <cell r="M23080">
            <v>0</v>
          </cell>
          <cell r="N23080">
            <v>1215</v>
          </cell>
        </row>
        <row r="23081">
          <cell r="A23081" t="str">
            <v>农村低保</v>
          </cell>
        </row>
        <row r="23081">
          <cell r="E23081" t="str">
            <v>玉都办</v>
          </cell>
        </row>
        <row r="23081">
          <cell r="K23081">
            <v>1</v>
          </cell>
          <cell r="L23081">
            <v>290</v>
          </cell>
          <cell r="M23081">
            <v>0</v>
          </cell>
          <cell r="N23081">
            <v>290</v>
          </cell>
        </row>
        <row r="23082">
          <cell r="A23082" t="str">
            <v>农村低保</v>
          </cell>
        </row>
        <row r="23082">
          <cell r="E23082" t="str">
            <v>玉都办</v>
          </cell>
        </row>
        <row r="23082">
          <cell r="K23082">
            <v>1</v>
          </cell>
          <cell r="L23082">
            <v>290</v>
          </cell>
          <cell r="M23082">
            <v>0</v>
          </cell>
          <cell r="N23082">
            <v>290</v>
          </cell>
        </row>
        <row r="23083">
          <cell r="A23083" t="str">
            <v>农村低保</v>
          </cell>
        </row>
        <row r="23083">
          <cell r="E23083" t="str">
            <v>玉都办</v>
          </cell>
        </row>
        <row r="23083">
          <cell r="K23083">
            <v>3</v>
          </cell>
          <cell r="L23083">
            <v>290</v>
          </cell>
          <cell r="M23083">
            <v>0</v>
          </cell>
          <cell r="N23083">
            <v>870</v>
          </cell>
        </row>
        <row r="23084">
          <cell r="A23084" t="str">
            <v>农村低保</v>
          </cell>
        </row>
        <row r="23084">
          <cell r="E23084" t="str">
            <v>玉都办</v>
          </cell>
        </row>
        <row r="23084">
          <cell r="K23084">
            <v>3</v>
          </cell>
          <cell r="L23084">
            <v>290</v>
          </cell>
          <cell r="M23084">
            <v>0</v>
          </cell>
          <cell r="N23084">
            <v>870</v>
          </cell>
        </row>
        <row r="23085">
          <cell r="A23085" t="str">
            <v>农村低保</v>
          </cell>
        </row>
        <row r="23085">
          <cell r="E23085" t="str">
            <v>玉都办</v>
          </cell>
        </row>
        <row r="23085">
          <cell r="K23085">
            <v>2</v>
          </cell>
          <cell r="L23085">
            <v>405</v>
          </cell>
          <cell r="M23085">
            <v>0</v>
          </cell>
          <cell r="N23085">
            <v>810</v>
          </cell>
        </row>
        <row r="23086">
          <cell r="A23086" t="str">
            <v>农村低保</v>
          </cell>
        </row>
        <row r="23086">
          <cell r="E23086" t="str">
            <v>玉都办</v>
          </cell>
        </row>
        <row r="23086">
          <cell r="K23086">
            <v>1</v>
          </cell>
          <cell r="L23086">
            <v>405</v>
          </cell>
          <cell r="M23086">
            <v>0</v>
          </cell>
          <cell r="N23086">
            <v>405</v>
          </cell>
        </row>
        <row r="23087">
          <cell r="A23087" t="str">
            <v>农村低保</v>
          </cell>
        </row>
        <row r="23087">
          <cell r="E23087" t="str">
            <v>玉都办</v>
          </cell>
        </row>
        <row r="23087">
          <cell r="K23087">
            <v>3</v>
          </cell>
          <cell r="L23087">
            <v>405</v>
          </cell>
          <cell r="M23087">
            <v>0</v>
          </cell>
          <cell r="N23087">
            <v>1215</v>
          </cell>
        </row>
        <row r="23088">
          <cell r="A23088" t="str">
            <v>农村低保</v>
          </cell>
        </row>
        <row r="23088">
          <cell r="E23088" t="str">
            <v>玉都办</v>
          </cell>
        </row>
        <row r="23088">
          <cell r="K23088">
            <v>2</v>
          </cell>
          <cell r="L23088">
            <v>290</v>
          </cell>
          <cell r="M23088">
            <v>0</v>
          </cell>
          <cell r="N23088">
            <v>580</v>
          </cell>
        </row>
        <row r="23089">
          <cell r="A23089" t="str">
            <v>农村低保</v>
          </cell>
        </row>
        <row r="23089">
          <cell r="E23089" t="str">
            <v>玉都办</v>
          </cell>
        </row>
        <row r="23089">
          <cell r="K23089">
            <v>6</v>
          </cell>
          <cell r="L23089">
            <v>255</v>
          </cell>
          <cell r="M23089">
            <v>0</v>
          </cell>
          <cell r="N23089">
            <v>1530</v>
          </cell>
        </row>
        <row r="23090">
          <cell r="A23090" t="str">
            <v>农村低保</v>
          </cell>
        </row>
        <row r="23090">
          <cell r="E23090" t="str">
            <v>玉都办</v>
          </cell>
        </row>
        <row r="23090">
          <cell r="K23090">
            <v>2</v>
          </cell>
          <cell r="L23090">
            <v>405</v>
          </cell>
          <cell r="M23090">
            <v>0</v>
          </cell>
          <cell r="N23090">
            <v>810</v>
          </cell>
        </row>
        <row r="23091">
          <cell r="A23091" t="str">
            <v>农村低保</v>
          </cell>
        </row>
        <row r="23091">
          <cell r="E23091" t="str">
            <v>玉都办</v>
          </cell>
        </row>
        <row r="23091">
          <cell r="K23091">
            <v>3</v>
          </cell>
          <cell r="L23091">
            <v>290</v>
          </cell>
          <cell r="M23091">
            <v>0</v>
          </cell>
          <cell r="N23091">
            <v>870</v>
          </cell>
        </row>
        <row r="23092">
          <cell r="A23092" t="str">
            <v>农村低保</v>
          </cell>
        </row>
        <row r="23092">
          <cell r="E23092" t="str">
            <v>玉都办</v>
          </cell>
        </row>
        <row r="23092">
          <cell r="K23092">
            <v>3</v>
          </cell>
          <cell r="L23092">
            <v>290</v>
          </cell>
          <cell r="M23092">
            <v>0</v>
          </cell>
          <cell r="N23092">
            <v>870</v>
          </cell>
        </row>
        <row r="23093">
          <cell r="A23093" t="str">
            <v>农村低保</v>
          </cell>
        </row>
        <row r="23093">
          <cell r="E23093" t="str">
            <v>玉都办</v>
          </cell>
        </row>
        <row r="23093">
          <cell r="K23093">
            <v>3</v>
          </cell>
          <cell r="L23093">
            <v>405</v>
          </cell>
          <cell r="M23093">
            <v>0</v>
          </cell>
          <cell r="N23093">
            <v>1215</v>
          </cell>
        </row>
        <row r="23094">
          <cell r="A23094" t="str">
            <v>农村低保</v>
          </cell>
        </row>
        <row r="23094">
          <cell r="E23094" t="str">
            <v>玉都办</v>
          </cell>
        </row>
        <row r="23094">
          <cell r="K23094">
            <v>2</v>
          </cell>
          <cell r="L23094">
            <v>405</v>
          </cell>
          <cell r="M23094">
            <v>0</v>
          </cell>
          <cell r="N23094">
            <v>810</v>
          </cell>
        </row>
        <row r="23095">
          <cell r="A23095" t="str">
            <v>农村低保</v>
          </cell>
        </row>
        <row r="23095">
          <cell r="E23095" t="str">
            <v>玉都办</v>
          </cell>
        </row>
        <row r="23095">
          <cell r="K23095">
            <v>3</v>
          </cell>
          <cell r="L23095">
            <v>290</v>
          </cell>
          <cell r="M23095">
            <v>0</v>
          </cell>
          <cell r="N23095">
            <v>870</v>
          </cell>
        </row>
        <row r="23096">
          <cell r="A23096" t="str">
            <v>农村低保</v>
          </cell>
        </row>
        <row r="23096">
          <cell r="E23096" t="str">
            <v>玉都办</v>
          </cell>
        </row>
        <row r="23096">
          <cell r="K23096">
            <v>1</v>
          </cell>
          <cell r="L23096">
            <v>405</v>
          </cell>
          <cell r="M23096">
            <v>0</v>
          </cell>
          <cell r="N23096">
            <v>405</v>
          </cell>
        </row>
        <row r="23097">
          <cell r="A23097" t="str">
            <v>农村低保</v>
          </cell>
        </row>
        <row r="23097">
          <cell r="E23097" t="str">
            <v>玉都办</v>
          </cell>
        </row>
        <row r="23097">
          <cell r="K23097">
            <v>3</v>
          </cell>
          <cell r="L23097">
            <v>405</v>
          </cell>
          <cell r="M23097">
            <v>0</v>
          </cell>
          <cell r="N23097">
            <v>1215</v>
          </cell>
        </row>
        <row r="23098">
          <cell r="A23098" t="str">
            <v>农村低保</v>
          </cell>
        </row>
        <row r="23098">
          <cell r="E23098" t="str">
            <v>贾宋</v>
          </cell>
        </row>
        <row r="23098">
          <cell r="K23098">
            <v>2</v>
          </cell>
          <cell r="L23098">
            <v>290</v>
          </cell>
          <cell r="M23098">
            <v>0</v>
          </cell>
          <cell r="N23098">
            <v>580</v>
          </cell>
        </row>
        <row r="23099">
          <cell r="A23099" t="str">
            <v>农村低保</v>
          </cell>
        </row>
        <row r="23099">
          <cell r="E23099" t="str">
            <v>贾宋</v>
          </cell>
        </row>
        <row r="23099">
          <cell r="K23099">
            <v>2</v>
          </cell>
          <cell r="L23099">
            <v>405</v>
          </cell>
          <cell r="M23099">
            <v>0</v>
          </cell>
          <cell r="N23099">
            <v>810</v>
          </cell>
        </row>
        <row r="23100">
          <cell r="A23100" t="str">
            <v>农村低保</v>
          </cell>
        </row>
        <row r="23100">
          <cell r="E23100" t="str">
            <v>贾宋</v>
          </cell>
        </row>
        <row r="23100">
          <cell r="K23100">
            <v>3</v>
          </cell>
          <cell r="L23100">
            <v>290</v>
          </cell>
          <cell r="M23100">
            <v>0</v>
          </cell>
          <cell r="N23100">
            <v>870</v>
          </cell>
        </row>
        <row r="23101">
          <cell r="A23101" t="str">
            <v>农村低保</v>
          </cell>
        </row>
        <row r="23101">
          <cell r="E23101" t="str">
            <v>贾宋</v>
          </cell>
        </row>
        <row r="23101">
          <cell r="K23101">
            <v>4</v>
          </cell>
          <cell r="L23101">
            <v>290</v>
          </cell>
          <cell r="M23101">
            <v>0</v>
          </cell>
          <cell r="N23101">
            <v>1160</v>
          </cell>
        </row>
        <row r="23102">
          <cell r="A23102" t="str">
            <v>农村低保</v>
          </cell>
        </row>
        <row r="23102">
          <cell r="E23102" t="str">
            <v>贾宋</v>
          </cell>
        </row>
        <row r="23102">
          <cell r="K23102">
            <v>1</v>
          </cell>
          <cell r="L23102">
            <v>405</v>
          </cell>
          <cell r="M23102">
            <v>0</v>
          </cell>
          <cell r="N23102">
            <v>405</v>
          </cell>
        </row>
        <row r="23103">
          <cell r="A23103" t="str">
            <v>农村低保</v>
          </cell>
        </row>
        <row r="23103">
          <cell r="E23103" t="str">
            <v>贾宋</v>
          </cell>
        </row>
        <row r="23103">
          <cell r="K23103">
            <v>3</v>
          </cell>
          <cell r="L23103">
            <v>255</v>
          </cell>
          <cell r="M23103">
            <v>0</v>
          </cell>
          <cell r="N23103">
            <v>765</v>
          </cell>
        </row>
        <row r="23104">
          <cell r="A23104" t="str">
            <v>农村低保</v>
          </cell>
        </row>
        <row r="23104">
          <cell r="E23104" t="str">
            <v>贾宋</v>
          </cell>
        </row>
        <row r="23104">
          <cell r="K23104">
            <v>2</v>
          </cell>
          <cell r="L23104">
            <v>405</v>
          </cell>
          <cell r="M23104">
            <v>0</v>
          </cell>
          <cell r="N23104">
            <v>810</v>
          </cell>
        </row>
        <row r="23105">
          <cell r="A23105" t="str">
            <v>农村低保</v>
          </cell>
        </row>
        <row r="23105">
          <cell r="E23105" t="str">
            <v>贾宋</v>
          </cell>
        </row>
        <row r="23105">
          <cell r="K23105">
            <v>4</v>
          </cell>
          <cell r="L23105">
            <v>290</v>
          </cell>
          <cell r="M23105">
            <v>0</v>
          </cell>
          <cell r="N23105">
            <v>1160</v>
          </cell>
        </row>
        <row r="23106">
          <cell r="A23106" t="str">
            <v>农村低保</v>
          </cell>
        </row>
        <row r="23106">
          <cell r="E23106" t="str">
            <v>贾宋</v>
          </cell>
        </row>
        <row r="23106">
          <cell r="K23106">
            <v>4</v>
          </cell>
          <cell r="L23106">
            <v>405</v>
          </cell>
          <cell r="M23106">
            <v>0</v>
          </cell>
          <cell r="N23106">
            <v>1620</v>
          </cell>
        </row>
        <row r="23107">
          <cell r="A23107" t="str">
            <v>农村低保</v>
          </cell>
        </row>
        <row r="23107">
          <cell r="E23107" t="str">
            <v>贾宋</v>
          </cell>
        </row>
        <row r="23107">
          <cell r="K23107">
            <v>1</v>
          </cell>
          <cell r="L23107">
            <v>405</v>
          </cell>
          <cell r="M23107">
            <v>0</v>
          </cell>
          <cell r="N23107">
            <v>405</v>
          </cell>
        </row>
        <row r="23108">
          <cell r="A23108" t="str">
            <v>农村低保</v>
          </cell>
        </row>
        <row r="23108">
          <cell r="E23108" t="str">
            <v>贾宋</v>
          </cell>
        </row>
        <row r="23108">
          <cell r="K23108">
            <v>1</v>
          </cell>
          <cell r="L23108">
            <v>405</v>
          </cell>
          <cell r="M23108">
            <v>0</v>
          </cell>
          <cell r="N23108">
            <v>405</v>
          </cell>
        </row>
        <row r="23109">
          <cell r="A23109" t="str">
            <v>农村低保</v>
          </cell>
        </row>
        <row r="23109">
          <cell r="E23109" t="str">
            <v>贾宋</v>
          </cell>
        </row>
        <row r="23109">
          <cell r="K23109">
            <v>1</v>
          </cell>
          <cell r="L23109">
            <v>290</v>
          </cell>
          <cell r="M23109">
            <v>0</v>
          </cell>
          <cell r="N23109">
            <v>290</v>
          </cell>
        </row>
        <row r="23110">
          <cell r="A23110" t="str">
            <v>农村低保</v>
          </cell>
        </row>
        <row r="23110">
          <cell r="E23110" t="str">
            <v>贾宋</v>
          </cell>
        </row>
        <row r="23110">
          <cell r="K23110">
            <v>1</v>
          </cell>
          <cell r="L23110">
            <v>405</v>
          </cell>
          <cell r="M23110">
            <v>0</v>
          </cell>
          <cell r="N23110">
            <v>405</v>
          </cell>
        </row>
        <row r="23111">
          <cell r="A23111" t="str">
            <v>农村低保</v>
          </cell>
        </row>
        <row r="23111">
          <cell r="E23111" t="str">
            <v>贾宋</v>
          </cell>
        </row>
        <row r="23111">
          <cell r="K23111">
            <v>1</v>
          </cell>
          <cell r="L23111">
            <v>290</v>
          </cell>
          <cell r="M23111">
            <v>0</v>
          </cell>
          <cell r="N23111">
            <v>290</v>
          </cell>
        </row>
        <row r="23112">
          <cell r="A23112" t="str">
            <v>农村低保</v>
          </cell>
        </row>
        <row r="23112">
          <cell r="E23112" t="str">
            <v>贾宋</v>
          </cell>
        </row>
        <row r="23112">
          <cell r="K23112">
            <v>4</v>
          </cell>
          <cell r="L23112">
            <v>405</v>
          </cell>
          <cell r="M23112">
            <v>0</v>
          </cell>
          <cell r="N23112">
            <v>1620</v>
          </cell>
        </row>
        <row r="23113">
          <cell r="A23113" t="str">
            <v>农村低保</v>
          </cell>
        </row>
        <row r="23113">
          <cell r="E23113" t="str">
            <v>贾宋</v>
          </cell>
        </row>
        <row r="23113">
          <cell r="K23113">
            <v>1</v>
          </cell>
          <cell r="L23113">
            <v>405</v>
          </cell>
          <cell r="M23113">
            <v>0</v>
          </cell>
          <cell r="N23113">
            <v>405</v>
          </cell>
        </row>
        <row r="23114">
          <cell r="A23114" t="str">
            <v>农村低保</v>
          </cell>
        </row>
        <row r="23114">
          <cell r="E23114" t="str">
            <v>贾宋</v>
          </cell>
        </row>
        <row r="23114">
          <cell r="K23114">
            <v>1</v>
          </cell>
          <cell r="L23114">
            <v>290</v>
          </cell>
          <cell r="M23114">
            <v>0</v>
          </cell>
          <cell r="N23114">
            <v>290</v>
          </cell>
        </row>
        <row r="23115">
          <cell r="A23115" t="str">
            <v>农村低保</v>
          </cell>
        </row>
        <row r="23115">
          <cell r="E23115" t="str">
            <v>贾宋</v>
          </cell>
        </row>
        <row r="23115">
          <cell r="K23115">
            <v>2</v>
          </cell>
          <cell r="L23115">
            <v>290</v>
          </cell>
          <cell r="M23115">
            <v>0</v>
          </cell>
          <cell r="N23115">
            <v>580</v>
          </cell>
        </row>
        <row r="23116">
          <cell r="A23116" t="str">
            <v>农村低保</v>
          </cell>
        </row>
        <row r="23116">
          <cell r="E23116" t="str">
            <v>贾宋</v>
          </cell>
        </row>
        <row r="23116">
          <cell r="K23116">
            <v>2</v>
          </cell>
          <cell r="L23116">
            <v>405</v>
          </cell>
          <cell r="M23116">
            <v>0</v>
          </cell>
          <cell r="N23116">
            <v>810</v>
          </cell>
        </row>
        <row r="23117">
          <cell r="A23117" t="str">
            <v>农村低保</v>
          </cell>
        </row>
        <row r="23117">
          <cell r="E23117" t="str">
            <v>贾宋</v>
          </cell>
        </row>
        <row r="23117">
          <cell r="K23117">
            <v>1</v>
          </cell>
          <cell r="L23117">
            <v>405</v>
          </cell>
          <cell r="M23117">
            <v>0</v>
          </cell>
          <cell r="N23117">
            <v>405</v>
          </cell>
        </row>
        <row r="23118">
          <cell r="A23118" t="str">
            <v>农村低保</v>
          </cell>
        </row>
        <row r="23118">
          <cell r="E23118" t="str">
            <v>贾宋</v>
          </cell>
        </row>
        <row r="23118">
          <cell r="K23118">
            <v>2</v>
          </cell>
          <cell r="L23118">
            <v>405</v>
          </cell>
          <cell r="M23118">
            <v>0</v>
          </cell>
          <cell r="N23118">
            <v>810</v>
          </cell>
        </row>
        <row r="23119">
          <cell r="A23119" t="str">
            <v>农村低保</v>
          </cell>
        </row>
        <row r="23119">
          <cell r="E23119" t="str">
            <v>贾宋</v>
          </cell>
        </row>
        <row r="23119">
          <cell r="K23119">
            <v>2</v>
          </cell>
          <cell r="L23119">
            <v>405</v>
          </cell>
          <cell r="M23119">
            <v>0</v>
          </cell>
          <cell r="N23119">
            <v>810</v>
          </cell>
        </row>
        <row r="23120">
          <cell r="A23120" t="str">
            <v>农村低保</v>
          </cell>
        </row>
        <row r="23120">
          <cell r="E23120" t="str">
            <v>贾宋</v>
          </cell>
        </row>
        <row r="23120">
          <cell r="K23120">
            <v>2</v>
          </cell>
          <cell r="L23120">
            <v>405</v>
          </cell>
          <cell r="M23120">
            <v>0</v>
          </cell>
          <cell r="N23120">
            <v>810</v>
          </cell>
        </row>
        <row r="23121">
          <cell r="A23121" t="str">
            <v>农村低保</v>
          </cell>
        </row>
        <row r="23121">
          <cell r="E23121" t="str">
            <v>贾宋</v>
          </cell>
        </row>
        <row r="23121">
          <cell r="K23121">
            <v>2</v>
          </cell>
          <cell r="L23121">
            <v>290</v>
          </cell>
          <cell r="M23121">
            <v>0</v>
          </cell>
          <cell r="N23121">
            <v>580</v>
          </cell>
        </row>
        <row r="23122">
          <cell r="A23122" t="str">
            <v>农村低保</v>
          </cell>
        </row>
        <row r="23122">
          <cell r="E23122" t="str">
            <v>贾宋</v>
          </cell>
        </row>
        <row r="23122">
          <cell r="K23122">
            <v>3</v>
          </cell>
          <cell r="L23122">
            <v>255</v>
          </cell>
          <cell r="M23122">
            <v>0</v>
          </cell>
          <cell r="N23122">
            <v>765</v>
          </cell>
        </row>
        <row r="23123">
          <cell r="A23123" t="str">
            <v>农村低保</v>
          </cell>
        </row>
        <row r="23123">
          <cell r="E23123" t="str">
            <v>贾宋</v>
          </cell>
        </row>
        <row r="23123">
          <cell r="K23123">
            <v>1</v>
          </cell>
          <cell r="L23123">
            <v>255</v>
          </cell>
          <cell r="M23123">
            <v>0</v>
          </cell>
          <cell r="N23123">
            <v>255</v>
          </cell>
        </row>
        <row r="23124">
          <cell r="A23124" t="str">
            <v>农村低保</v>
          </cell>
        </row>
        <row r="23124">
          <cell r="E23124" t="str">
            <v>贾宋</v>
          </cell>
        </row>
        <row r="23124">
          <cell r="K23124">
            <v>3</v>
          </cell>
          <cell r="L23124">
            <v>255</v>
          </cell>
          <cell r="M23124">
            <v>0</v>
          </cell>
          <cell r="N23124">
            <v>765</v>
          </cell>
        </row>
        <row r="23125">
          <cell r="A23125" t="str">
            <v>农村低保</v>
          </cell>
        </row>
        <row r="23125">
          <cell r="E23125" t="str">
            <v>贾宋</v>
          </cell>
        </row>
        <row r="23125">
          <cell r="K23125">
            <v>1</v>
          </cell>
          <cell r="L23125">
            <v>405</v>
          </cell>
          <cell r="M23125">
            <v>0</v>
          </cell>
          <cell r="N23125">
            <v>405</v>
          </cell>
        </row>
        <row r="23126">
          <cell r="A23126" t="str">
            <v>农村低保</v>
          </cell>
        </row>
        <row r="23126">
          <cell r="E23126" t="str">
            <v>贾宋</v>
          </cell>
        </row>
        <row r="23126">
          <cell r="K23126">
            <v>2</v>
          </cell>
          <cell r="L23126">
            <v>255</v>
          </cell>
          <cell r="M23126">
            <v>0</v>
          </cell>
          <cell r="N23126">
            <v>510</v>
          </cell>
        </row>
        <row r="23127">
          <cell r="A23127" t="str">
            <v>农村低保</v>
          </cell>
        </row>
        <row r="23127">
          <cell r="E23127" t="str">
            <v>贾宋</v>
          </cell>
        </row>
        <row r="23127">
          <cell r="K23127">
            <v>3</v>
          </cell>
          <cell r="L23127">
            <v>255</v>
          </cell>
          <cell r="M23127">
            <v>0</v>
          </cell>
          <cell r="N23127">
            <v>765</v>
          </cell>
        </row>
        <row r="23128">
          <cell r="A23128" t="str">
            <v>农村低保</v>
          </cell>
        </row>
        <row r="23128">
          <cell r="E23128" t="str">
            <v>贾宋</v>
          </cell>
        </row>
        <row r="23128">
          <cell r="K23128">
            <v>1</v>
          </cell>
          <cell r="L23128">
            <v>255</v>
          </cell>
          <cell r="M23128">
            <v>0</v>
          </cell>
          <cell r="N23128">
            <v>255</v>
          </cell>
        </row>
        <row r="23129">
          <cell r="A23129" t="str">
            <v>农村低保</v>
          </cell>
        </row>
        <row r="23129">
          <cell r="E23129" t="str">
            <v>贾宋</v>
          </cell>
        </row>
        <row r="23129">
          <cell r="K23129">
            <v>2</v>
          </cell>
          <cell r="L23129">
            <v>255</v>
          </cell>
          <cell r="M23129">
            <v>0</v>
          </cell>
          <cell r="N23129">
            <v>510</v>
          </cell>
        </row>
        <row r="23130">
          <cell r="A23130" t="str">
            <v>农村低保</v>
          </cell>
        </row>
        <row r="23130">
          <cell r="E23130" t="str">
            <v>贾宋</v>
          </cell>
        </row>
        <row r="23130">
          <cell r="K23130">
            <v>1</v>
          </cell>
          <cell r="L23130">
            <v>405</v>
          </cell>
          <cell r="M23130">
            <v>0</v>
          </cell>
          <cell r="N23130">
            <v>405</v>
          </cell>
        </row>
        <row r="23131">
          <cell r="A23131" t="str">
            <v>农村低保</v>
          </cell>
        </row>
        <row r="23131">
          <cell r="E23131" t="str">
            <v>贾宋</v>
          </cell>
        </row>
        <row r="23131">
          <cell r="K23131">
            <v>3</v>
          </cell>
          <cell r="L23131">
            <v>290</v>
          </cell>
          <cell r="M23131">
            <v>0</v>
          </cell>
          <cell r="N23131">
            <v>870</v>
          </cell>
        </row>
        <row r="23132">
          <cell r="A23132" t="str">
            <v>农村低保</v>
          </cell>
        </row>
        <row r="23132">
          <cell r="E23132" t="str">
            <v>贾宋</v>
          </cell>
        </row>
        <row r="23132">
          <cell r="K23132">
            <v>1</v>
          </cell>
          <cell r="L23132">
            <v>290</v>
          </cell>
          <cell r="M23132">
            <v>0</v>
          </cell>
          <cell r="N23132">
            <v>290</v>
          </cell>
        </row>
        <row r="23133">
          <cell r="A23133" t="str">
            <v>农村低保</v>
          </cell>
        </row>
        <row r="23133">
          <cell r="E23133" t="str">
            <v>贾宋</v>
          </cell>
        </row>
        <row r="23133">
          <cell r="K23133">
            <v>1</v>
          </cell>
          <cell r="L23133">
            <v>290</v>
          </cell>
          <cell r="M23133">
            <v>0</v>
          </cell>
          <cell r="N23133">
            <v>290</v>
          </cell>
        </row>
        <row r="23134">
          <cell r="A23134" t="str">
            <v>农村低保</v>
          </cell>
        </row>
        <row r="23134">
          <cell r="E23134" t="str">
            <v>贾宋</v>
          </cell>
        </row>
        <row r="23134">
          <cell r="K23134">
            <v>2</v>
          </cell>
          <cell r="L23134">
            <v>255</v>
          </cell>
          <cell r="M23134">
            <v>0</v>
          </cell>
          <cell r="N23134">
            <v>510</v>
          </cell>
        </row>
        <row r="23135">
          <cell r="A23135" t="str">
            <v>农村低保</v>
          </cell>
        </row>
        <row r="23135">
          <cell r="E23135" t="str">
            <v>贾宋</v>
          </cell>
        </row>
        <row r="23135">
          <cell r="K23135">
            <v>2</v>
          </cell>
          <cell r="L23135">
            <v>255</v>
          </cell>
          <cell r="M23135">
            <v>0</v>
          </cell>
          <cell r="N23135">
            <v>510</v>
          </cell>
        </row>
        <row r="23136">
          <cell r="A23136" t="str">
            <v>农村低保</v>
          </cell>
        </row>
        <row r="23136">
          <cell r="E23136" t="str">
            <v>贾宋</v>
          </cell>
        </row>
        <row r="23136">
          <cell r="K23136">
            <v>1</v>
          </cell>
          <cell r="L23136">
            <v>255</v>
          </cell>
          <cell r="M23136">
            <v>0</v>
          </cell>
          <cell r="N23136">
            <v>255</v>
          </cell>
        </row>
        <row r="23137">
          <cell r="A23137" t="str">
            <v>农村低保</v>
          </cell>
        </row>
        <row r="23137">
          <cell r="E23137" t="str">
            <v>贾宋</v>
          </cell>
        </row>
        <row r="23137">
          <cell r="K23137">
            <v>1</v>
          </cell>
          <cell r="L23137">
            <v>255</v>
          </cell>
          <cell r="M23137">
            <v>0</v>
          </cell>
          <cell r="N23137">
            <v>255</v>
          </cell>
        </row>
        <row r="23138">
          <cell r="A23138" t="str">
            <v>农村低保</v>
          </cell>
        </row>
        <row r="23138">
          <cell r="E23138" t="str">
            <v>贾宋</v>
          </cell>
        </row>
        <row r="23138">
          <cell r="K23138">
            <v>3</v>
          </cell>
          <cell r="L23138">
            <v>405</v>
          </cell>
          <cell r="M23138">
            <v>0</v>
          </cell>
          <cell r="N23138">
            <v>1215</v>
          </cell>
        </row>
        <row r="23139">
          <cell r="A23139" t="str">
            <v>农村低保</v>
          </cell>
        </row>
        <row r="23139">
          <cell r="E23139" t="str">
            <v>贾宋</v>
          </cell>
        </row>
        <row r="23139">
          <cell r="K23139">
            <v>2</v>
          </cell>
          <cell r="L23139">
            <v>290</v>
          </cell>
          <cell r="M23139">
            <v>0</v>
          </cell>
          <cell r="N23139">
            <v>580</v>
          </cell>
        </row>
        <row r="23140">
          <cell r="A23140" t="str">
            <v>农村低保</v>
          </cell>
        </row>
        <row r="23140">
          <cell r="E23140" t="str">
            <v>贾宋</v>
          </cell>
        </row>
        <row r="23140">
          <cell r="K23140">
            <v>2</v>
          </cell>
          <cell r="L23140">
            <v>255</v>
          </cell>
          <cell r="M23140">
            <v>0</v>
          </cell>
          <cell r="N23140">
            <v>510</v>
          </cell>
        </row>
        <row r="23141">
          <cell r="A23141" t="str">
            <v>农村低保</v>
          </cell>
        </row>
        <row r="23141">
          <cell r="E23141" t="str">
            <v>贾宋</v>
          </cell>
        </row>
        <row r="23141">
          <cell r="K23141">
            <v>1</v>
          </cell>
          <cell r="L23141">
            <v>290</v>
          </cell>
          <cell r="M23141">
            <v>0</v>
          </cell>
          <cell r="N23141">
            <v>290</v>
          </cell>
        </row>
        <row r="23142">
          <cell r="A23142" t="str">
            <v>农村低保</v>
          </cell>
        </row>
        <row r="23142">
          <cell r="E23142" t="str">
            <v>贾宋</v>
          </cell>
        </row>
        <row r="23142">
          <cell r="K23142">
            <v>1</v>
          </cell>
          <cell r="L23142">
            <v>290</v>
          </cell>
          <cell r="M23142">
            <v>0</v>
          </cell>
          <cell r="N23142">
            <v>290</v>
          </cell>
        </row>
        <row r="23143">
          <cell r="A23143" t="str">
            <v>农村低保</v>
          </cell>
        </row>
        <row r="23143">
          <cell r="E23143" t="str">
            <v>贾宋</v>
          </cell>
        </row>
        <row r="23143">
          <cell r="K23143">
            <v>2</v>
          </cell>
          <cell r="L23143">
            <v>255</v>
          </cell>
          <cell r="M23143">
            <v>0</v>
          </cell>
          <cell r="N23143">
            <v>510</v>
          </cell>
        </row>
        <row r="23144">
          <cell r="A23144" t="str">
            <v>农村低保</v>
          </cell>
        </row>
        <row r="23144">
          <cell r="E23144" t="str">
            <v>贾宋</v>
          </cell>
        </row>
        <row r="23144">
          <cell r="K23144">
            <v>1</v>
          </cell>
          <cell r="L23144">
            <v>255</v>
          </cell>
          <cell r="M23144">
            <v>0</v>
          </cell>
          <cell r="N23144">
            <v>255</v>
          </cell>
        </row>
        <row r="23145">
          <cell r="A23145" t="str">
            <v>农村低保</v>
          </cell>
        </row>
        <row r="23145">
          <cell r="E23145" t="str">
            <v>贾宋</v>
          </cell>
        </row>
        <row r="23145">
          <cell r="K23145">
            <v>1</v>
          </cell>
          <cell r="L23145">
            <v>290</v>
          </cell>
          <cell r="M23145">
            <v>0</v>
          </cell>
          <cell r="N23145">
            <v>290</v>
          </cell>
        </row>
        <row r="23146">
          <cell r="A23146" t="str">
            <v>农村低保</v>
          </cell>
        </row>
        <row r="23146">
          <cell r="E23146" t="str">
            <v>贾宋</v>
          </cell>
        </row>
        <row r="23146">
          <cell r="K23146">
            <v>1</v>
          </cell>
          <cell r="L23146">
            <v>290</v>
          </cell>
          <cell r="M23146">
            <v>0</v>
          </cell>
          <cell r="N23146">
            <v>290</v>
          </cell>
        </row>
        <row r="23147">
          <cell r="A23147" t="str">
            <v>农村低保</v>
          </cell>
        </row>
        <row r="23147">
          <cell r="E23147" t="str">
            <v>贾宋</v>
          </cell>
        </row>
        <row r="23147">
          <cell r="K23147">
            <v>2</v>
          </cell>
          <cell r="L23147">
            <v>405</v>
          </cell>
          <cell r="M23147">
            <v>0</v>
          </cell>
          <cell r="N23147">
            <v>810</v>
          </cell>
        </row>
        <row r="23148">
          <cell r="A23148" t="str">
            <v>农村低保</v>
          </cell>
        </row>
        <row r="23148">
          <cell r="E23148" t="str">
            <v>贾宋</v>
          </cell>
        </row>
        <row r="23148">
          <cell r="K23148">
            <v>2</v>
          </cell>
          <cell r="L23148">
            <v>255</v>
          </cell>
          <cell r="M23148">
            <v>0</v>
          </cell>
          <cell r="N23148">
            <v>510</v>
          </cell>
        </row>
        <row r="23149">
          <cell r="A23149" t="str">
            <v>农村低保</v>
          </cell>
        </row>
        <row r="23149">
          <cell r="E23149" t="str">
            <v>贾宋</v>
          </cell>
        </row>
        <row r="23149">
          <cell r="K23149">
            <v>2</v>
          </cell>
          <cell r="L23149">
            <v>255</v>
          </cell>
          <cell r="M23149">
            <v>0</v>
          </cell>
          <cell r="N23149">
            <v>510</v>
          </cell>
        </row>
        <row r="23150">
          <cell r="A23150" t="str">
            <v>农村低保</v>
          </cell>
        </row>
        <row r="23150">
          <cell r="E23150" t="str">
            <v>贾宋</v>
          </cell>
        </row>
        <row r="23150">
          <cell r="K23150">
            <v>1</v>
          </cell>
          <cell r="L23150">
            <v>290</v>
          </cell>
          <cell r="M23150">
            <v>0</v>
          </cell>
          <cell r="N23150">
            <v>290</v>
          </cell>
        </row>
        <row r="23151">
          <cell r="A23151" t="str">
            <v>农村低保</v>
          </cell>
        </row>
        <row r="23151">
          <cell r="E23151" t="str">
            <v>贾宋</v>
          </cell>
        </row>
        <row r="23151">
          <cell r="K23151">
            <v>2</v>
          </cell>
          <cell r="L23151">
            <v>405</v>
          </cell>
          <cell r="M23151">
            <v>0</v>
          </cell>
          <cell r="N23151">
            <v>810</v>
          </cell>
        </row>
        <row r="23152">
          <cell r="A23152" t="str">
            <v>农村低保</v>
          </cell>
        </row>
        <row r="23152">
          <cell r="E23152" t="str">
            <v>贾宋</v>
          </cell>
        </row>
        <row r="23152">
          <cell r="K23152">
            <v>2</v>
          </cell>
          <cell r="L23152">
            <v>290</v>
          </cell>
          <cell r="M23152">
            <v>0</v>
          </cell>
          <cell r="N23152">
            <v>580</v>
          </cell>
        </row>
        <row r="23153">
          <cell r="A23153" t="str">
            <v>农村低保</v>
          </cell>
        </row>
        <row r="23153">
          <cell r="E23153" t="str">
            <v>贾宋</v>
          </cell>
        </row>
        <row r="23153">
          <cell r="K23153">
            <v>1</v>
          </cell>
          <cell r="L23153">
            <v>405</v>
          </cell>
          <cell r="M23153">
            <v>0</v>
          </cell>
          <cell r="N23153">
            <v>405</v>
          </cell>
        </row>
        <row r="23154">
          <cell r="A23154" t="str">
            <v>农村低保</v>
          </cell>
        </row>
        <row r="23154">
          <cell r="E23154" t="str">
            <v>贾宋</v>
          </cell>
        </row>
        <row r="23154">
          <cell r="K23154">
            <v>1</v>
          </cell>
          <cell r="L23154">
            <v>405</v>
          </cell>
          <cell r="M23154">
            <v>0</v>
          </cell>
          <cell r="N23154">
            <v>405</v>
          </cell>
        </row>
        <row r="23155">
          <cell r="A23155" t="str">
            <v>农村低保</v>
          </cell>
        </row>
        <row r="23155">
          <cell r="E23155" t="str">
            <v>贾宋</v>
          </cell>
        </row>
        <row r="23155">
          <cell r="K23155">
            <v>2</v>
          </cell>
          <cell r="L23155">
            <v>290</v>
          </cell>
          <cell r="M23155">
            <v>0</v>
          </cell>
          <cell r="N23155">
            <v>580</v>
          </cell>
        </row>
        <row r="23156">
          <cell r="A23156" t="str">
            <v>农村低保</v>
          </cell>
        </row>
        <row r="23156">
          <cell r="E23156" t="str">
            <v>贾宋</v>
          </cell>
        </row>
        <row r="23156">
          <cell r="K23156">
            <v>1</v>
          </cell>
          <cell r="L23156">
            <v>405</v>
          </cell>
          <cell r="M23156">
            <v>0</v>
          </cell>
          <cell r="N23156">
            <v>405</v>
          </cell>
        </row>
        <row r="23157">
          <cell r="A23157" t="str">
            <v>农村低保</v>
          </cell>
        </row>
        <row r="23157">
          <cell r="E23157" t="str">
            <v>贾宋</v>
          </cell>
        </row>
        <row r="23157">
          <cell r="K23157">
            <v>2</v>
          </cell>
          <cell r="L23157">
            <v>405</v>
          </cell>
          <cell r="M23157">
            <v>0</v>
          </cell>
          <cell r="N23157">
            <v>810</v>
          </cell>
        </row>
        <row r="23158">
          <cell r="A23158" t="str">
            <v>农村低保</v>
          </cell>
        </row>
        <row r="23158">
          <cell r="E23158" t="str">
            <v>贾宋</v>
          </cell>
        </row>
        <row r="23158">
          <cell r="K23158">
            <v>1</v>
          </cell>
          <cell r="L23158">
            <v>290</v>
          </cell>
          <cell r="M23158">
            <v>0</v>
          </cell>
          <cell r="N23158">
            <v>290</v>
          </cell>
        </row>
        <row r="23159">
          <cell r="A23159" t="str">
            <v>农村低保</v>
          </cell>
        </row>
        <row r="23159">
          <cell r="E23159" t="str">
            <v>贾宋</v>
          </cell>
        </row>
        <row r="23159">
          <cell r="K23159">
            <v>1</v>
          </cell>
          <cell r="L23159">
            <v>290</v>
          </cell>
          <cell r="M23159">
            <v>0</v>
          </cell>
          <cell r="N23159">
            <v>290</v>
          </cell>
        </row>
        <row r="23160">
          <cell r="A23160" t="str">
            <v>农村低保</v>
          </cell>
        </row>
        <row r="23160">
          <cell r="E23160" t="str">
            <v>贾宋</v>
          </cell>
        </row>
        <row r="23160">
          <cell r="K23160">
            <v>3</v>
          </cell>
          <cell r="L23160">
            <v>255</v>
          </cell>
          <cell r="M23160">
            <v>0</v>
          </cell>
          <cell r="N23160">
            <v>765</v>
          </cell>
        </row>
        <row r="23161">
          <cell r="A23161" t="str">
            <v>农村低保</v>
          </cell>
        </row>
        <row r="23161">
          <cell r="E23161" t="str">
            <v>贾宋</v>
          </cell>
        </row>
        <row r="23161">
          <cell r="K23161">
            <v>1</v>
          </cell>
          <cell r="L23161">
            <v>290</v>
          </cell>
          <cell r="M23161">
            <v>0</v>
          </cell>
          <cell r="N23161">
            <v>290</v>
          </cell>
        </row>
        <row r="23162">
          <cell r="A23162" t="str">
            <v>农村低保</v>
          </cell>
        </row>
        <row r="23162">
          <cell r="E23162" t="str">
            <v>贾宋</v>
          </cell>
        </row>
        <row r="23162">
          <cell r="K23162">
            <v>3</v>
          </cell>
          <cell r="L23162">
            <v>255</v>
          </cell>
          <cell r="M23162">
            <v>0</v>
          </cell>
          <cell r="N23162">
            <v>765</v>
          </cell>
        </row>
        <row r="23163">
          <cell r="A23163" t="str">
            <v>农村低保</v>
          </cell>
        </row>
        <row r="23163">
          <cell r="E23163" t="str">
            <v>贾宋</v>
          </cell>
        </row>
        <row r="23163">
          <cell r="K23163">
            <v>2</v>
          </cell>
          <cell r="L23163">
            <v>290</v>
          </cell>
          <cell r="M23163">
            <v>0</v>
          </cell>
          <cell r="N23163">
            <v>580</v>
          </cell>
        </row>
        <row r="23164">
          <cell r="A23164" t="str">
            <v>农村低保</v>
          </cell>
        </row>
        <row r="23164">
          <cell r="E23164" t="str">
            <v>贾宋</v>
          </cell>
        </row>
        <row r="23164">
          <cell r="K23164">
            <v>4</v>
          </cell>
          <cell r="L23164">
            <v>290</v>
          </cell>
          <cell r="M23164">
            <v>0</v>
          </cell>
          <cell r="N23164">
            <v>1160</v>
          </cell>
        </row>
        <row r="23165">
          <cell r="A23165" t="str">
            <v>农村低保</v>
          </cell>
        </row>
        <row r="23165">
          <cell r="E23165" t="str">
            <v>贾宋</v>
          </cell>
        </row>
        <row r="23165">
          <cell r="K23165">
            <v>3</v>
          </cell>
          <cell r="L23165">
            <v>255</v>
          </cell>
          <cell r="M23165">
            <v>0</v>
          </cell>
          <cell r="N23165">
            <v>765</v>
          </cell>
        </row>
        <row r="23166">
          <cell r="A23166" t="str">
            <v>农村低保</v>
          </cell>
        </row>
        <row r="23166">
          <cell r="E23166" t="str">
            <v>贾宋</v>
          </cell>
        </row>
        <row r="23166">
          <cell r="K23166">
            <v>2</v>
          </cell>
          <cell r="L23166">
            <v>405</v>
          </cell>
          <cell r="M23166">
            <v>0</v>
          </cell>
          <cell r="N23166">
            <v>810</v>
          </cell>
        </row>
        <row r="23167">
          <cell r="A23167" t="str">
            <v>农村低保</v>
          </cell>
        </row>
        <row r="23167">
          <cell r="E23167" t="str">
            <v>贾宋</v>
          </cell>
        </row>
        <row r="23167">
          <cell r="K23167">
            <v>1</v>
          </cell>
          <cell r="L23167">
            <v>405</v>
          </cell>
          <cell r="M23167">
            <v>0</v>
          </cell>
          <cell r="N23167">
            <v>405</v>
          </cell>
        </row>
        <row r="23168">
          <cell r="A23168" t="str">
            <v>农村低保</v>
          </cell>
        </row>
        <row r="23168">
          <cell r="E23168" t="str">
            <v>贾宋</v>
          </cell>
        </row>
        <row r="23168">
          <cell r="K23168">
            <v>1</v>
          </cell>
          <cell r="L23168">
            <v>290</v>
          </cell>
          <cell r="M23168">
            <v>0</v>
          </cell>
          <cell r="N23168">
            <v>290</v>
          </cell>
        </row>
        <row r="23169">
          <cell r="A23169" t="str">
            <v>农村低保</v>
          </cell>
        </row>
        <row r="23169">
          <cell r="E23169" t="str">
            <v>贾宋</v>
          </cell>
        </row>
        <row r="23169">
          <cell r="K23169">
            <v>1</v>
          </cell>
          <cell r="L23169">
            <v>290</v>
          </cell>
          <cell r="M23169">
            <v>0</v>
          </cell>
          <cell r="N23169">
            <v>290</v>
          </cell>
        </row>
        <row r="23170">
          <cell r="A23170" t="str">
            <v>农村低保</v>
          </cell>
        </row>
        <row r="23170">
          <cell r="E23170" t="str">
            <v>贾宋</v>
          </cell>
        </row>
        <row r="23170">
          <cell r="K23170">
            <v>2</v>
          </cell>
          <cell r="L23170">
            <v>255</v>
          </cell>
          <cell r="M23170">
            <v>0</v>
          </cell>
          <cell r="N23170">
            <v>510</v>
          </cell>
        </row>
        <row r="23171">
          <cell r="A23171" t="str">
            <v>农村低保</v>
          </cell>
        </row>
        <row r="23171">
          <cell r="E23171" t="str">
            <v>贾宋</v>
          </cell>
        </row>
        <row r="23171">
          <cell r="K23171">
            <v>3</v>
          </cell>
          <cell r="L23171">
            <v>255</v>
          </cell>
          <cell r="M23171">
            <v>0</v>
          </cell>
          <cell r="N23171">
            <v>765</v>
          </cell>
        </row>
        <row r="23172">
          <cell r="A23172" t="str">
            <v>农村低保</v>
          </cell>
        </row>
        <row r="23172">
          <cell r="E23172" t="str">
            <v>贾宋</v>
          </cell>
        </row>
        <row r="23172">
          <cell r="K23172">
            <v>2</v>
          </cell>
          <cell r="L23172">
            <v>290</v>
          </cell>
          <cell r="M23172">
            <v>0</v>
          </cell>
          <cell r="N23172">
            <v>580</v>
          </cell>
        </row>
        <row r="23173">
          <cell r="A23173" t="str">
            <v>农村低保</v>
          </cell>
        </row>
        <row r="23173">
          <cell r="E23173" t="str">
            <v>贾宋</v>
          </cell>
        </row>
        <row r="23173">
          <cell r="K23173">
            <v>2</v>
          </cell>
          <cell r="L23173">
            <v>290</v>
          </cell>
          <cell r="M23173">
            <v>0</v>
          </cell>
          <cell r="N23173">
            <v>580</v>
          </cell>
        </row>
        <row r="23174">
          <cell r="A23174" t="str">
            <v>农村低保</v>
          </cell>
        </row>
        <row r="23174">
          <cell r="E23174" t="str">
            <v>贾宋</v>
          </cell>
        </row>
        <row r="23174">
          <cell r="K23174">
            <v>1</v>
          </cell>
          <cell r="L23174">
            <v>255</v>
          </cell>
          <cell r="M23174">
            <v>0</v>
          </cell>
          <cell r="N23174">
            <v>255</v>
          </cell>
        </row>
        <row r="23175">
          <cell r="A23175" t="str">
            <v>农村低保</v>
          </cell>
        </row>
        <row r="23175">
          <cell r="E23175" t="str">
            <v>贾宋</v>
          </cell>
        </row>
        <row r="23175">
          <cell r="K23175">
            <v>1</v>
          </cell>
          <cell r="L23175">
            <v>405</v>
          </cell>
          <cell r="M23175">
            <v>0</v>
          </cell>
          <cell r="N23175">
            <v>405</v>
          </cell>
        </row>
        <row r="23176">
          <cell r="A23176" t="str">
            <v>农村低保</v>
          </cell>
        </row>
        <row r="23176">
          <cell r="E23176" t="str">
            <v>贾宋</v>
          </cell>
        </row>
        <row r="23176">
          <cell r="K23176">
            <v>1</v>
          </cell>
          <cell r="L23176">
            <v>290</v>
          </cell>
          <cell r="M23176">
            <v>0</v>
          </cell>
          <cell r="N23176">
            <v>290</v>
          </cell>
        </row>
        <row r="23177">
          <cell r="A23177" t="str">
            <v>农村低保</v>
          </cell>
        </row>
        <row r="23177">
          <cell r="E23177" t="str">
            <v>贾宋</v>
          </cell>
        </row>
        <row r="23177">
          <cell r="K23177">
            <v>1</v>
          </cell>
          <cell r="L23177">
            <v>255</v>
          </cell>
          <cell r="M23177">
            <v>0</v>
          </cell>
          <cell r="N23177">
            <v>255</v>
          </cell>
        </row>
        <row r="23178">
          <cell r="A23178" t="str">
            <v>农村低保</v>
          </cell>
        </row>
        <row r="23178">
          <cell r="E23178" t="str">
            <v>贾宋</v>
          </cell>
        </row>
        <row r="23178">
          <cell r="K23178">
            <v>1</v>
          </cell>
          <cell r="L23178">
            <v>290</v>
          </cell>
          <cell r="M23178">
            <v>0</v>
          </cell>
          <cell r="N23178">
            <v>290</v>
          </cell>
        </row>
        <row r="23179">
          <cell r="A23179" t="str">
            <v>农村低保</v>
          </cell>
        </row>
        <row r="23179">
          <cell r="E23179" t="str">
            <v>贾宋</v>
          </cell>
        </row>
        <row r="23179">
          <cell r="K23179">
            <v>2</v>
          </cell>
          <cell r="L23179">
            <v>290</v>
          </cell>
          <cell r="M23179">
            <v>0</v>
          </cell>
          <cell r="N23179">
            <v>580</v>
          </cell>
        </row>
        <row r="23180">
          <cell r="A23180" t="str">
            <v>农村低保</v>
          </cell>
        </row>
        <row r="23180">
          <cell r="E23180" t="str">
            <v>贾宋</v>
          </cell>
        </row>
        <row r="23180">
          <cell r="K23180">
            <v>1</v>
          </cell>
          <cell r="L23180">
            <v>405</v>
          </cell>
          <cell r="M23180">
            <v>0</v>
          </cell>
          <cell r="N23180">
            <v>405</v>
          </cell>
        </row>
        <row r="23181">
          <cell r="A23181" t="str">
            <v>农村低保</v>
          </cell>
        </row>
        <row r="23181">
          <cell r="E23181" t="str">
            <v>贾宋</v>
          </cell>
        </row>
        <row r="23181">
          <cell r="K23181">
            <v>1</v>
          </cell>
          <cell r="L23181">
            <v>255</v>
          </cell>
          <cell r="M23181">
            <v>0</v>
          </cell>
          <cell r="N23181">
            <v>255</v>
          </cell>
        </row>
        <row r="23182">
          <cell r="A23182" t="str">
            <v>农村低保</v>
          </cell>
        </row>
        <row r="23182">
          <cell r="E23182" t="str">
            <v>贾宋</v>
          </cell>
        </row>
        <row r="23182">
          <cell r="K23182">
            <v>1</v>
          </cell>
          <cell r="L23182">
            <v>290</v>
          </cell>
          <cell r="M23182">
            <v>0</v>
          </cell>
          <cell r="N23182">
            <v>290</v>
          </cell>
        </row>
        <row r="23183">
          <cell r="A23183" t="str">
            <v>农村低保</v>
          </cell>
        </row>
        <row r="23183">
          <cell r="E23183" t="str">
            <v>贾宋</v>
          </cell>
        </row>
        <row r="23183">
          <cell r="K23183">
            <v>3</v>
          </cell>
          <cell r="L23183">
            <v>290</v>
          </cell>
          <cell r="M23183">
            <v>0</v>
          </cell>
          <cell r="N23183">
            <v>870</v>
          </cell>
        </row>
        <row r="23184">
          <cell r="A23184" t="str">
            <v>农村低保</v>
          </cell>
        </row>
        <row r="23184">
          <cell r="E23184" t="str">
            <v>贾宋</v>
          </cell>
        </row>
        <row r="23184">
          <cell r="K23184">
            <v>1</v>
          </cell>
          <cell r="L23184">
            <v>405</v>
          </cell>
          <cell r="M23184">
            <v>0</v>
          </cell>
          <cell r="N23184">
            <v>405</v>
          </cell>
        </row>
        <row r="23185">
          <cell r="A23185" t="str">
            <v>农村低保</v>
          </cell>
        </row>
        <row r="23185">
          <cell r="E23185" t="str">
            <v>贾宋</v>
          </cell>
        </row>
        <row r="23185">
          <cell r="K23185">
            <v>3</v>
          </cell>
          <cell r="L23185">
            <v>405</v>
          </cell>
          <cell r="M23185">
            <v>0</v>
          </cell>
          <cell r="N23185">
            <v>1215</v>
          </cell>
        </row>
        <row r="23186">
          <cell r="A23186" t="str">
            <v>农村低保</v>
          </cell>
        </row>
        <row r="23186">
          <cell r="E23186" t="str">
            <v>贾宋</v>
          </cell>
        </row>
        <row r="23186">
          <cell r="K23186">
            <v>1</v>
          </cell>
          <cell r="L23186">
            <v>290</v>
          </cell>
          <cell r="M23186">
            <v>0</v>
          </cell>
          <cell r="N23186">
            <v>290</v>
          </cell>
        </row>
        <row r="23187">
          <cell r="A23187" t="str">
            <v>农村低保</v>
          </cell>
        </row>
        <row r="23187">
          <cell r="E23187" t="str">
            <v>贾宋</v>
          </cell>
        </row>
        <row r="23187">
          <cell r="K23187">
            <v>5</v>
          </cell>
          <cell r="L23187">
            <v>290</v>
          </cell>
          <cell r="M23187">
            <v>0</v>
          </cell>
          <cell r="N23187">
            <v>1450</v>
          </cell>
        </row>
        <row r="23188">
          <cell r="A23188" t="str">
            <v>农村低保</v>
          </cell>
        </row>
        <row r="23188">
          <cell r="E23188" t="str">
            <v>贾宋</v>
          </cell>
        </row>
        <row r="23188">
          <cell r="K23188">
            <v>2</v>
          </cell>
          <cell r="L23188">
            <v>255</v>
          </cell>
          <cell r="M23188">
            <v>0</v>
          </cell>
          <cell r="N23188">
            <v>510</v>
          </cell>
        </row>
        <row r="23189">
          <cell r="A23189" t="str">
            <v>农村低保</v>
          </cell>
        </row>
        <row r="23189">
          <cell r="E23189" t="str">
            <v>贾宋</v>
          </cell>
        </row>
        <row r="23189">
          <cell r="K23189">
            <v>1</v>
          </cell>
          <cell r="L23189">
            <v>290</v>
          </cell>
          <cell r="M23189">
            <v>0</v>
          </cell>
          <cell r="N23189">
            <v>290</v>
          </cell>
        </row>
        <row r="23190">
          <cell r="A23190" t="str">
            <v>农村低保</v>
          </cell>
        </row>
        <row r="23190">
          <cell r="E23190" t="str">
            <v>贾宋</v>
          </cell>
        </row>
        <row r="23190">
          <cell r="K23190">
            <v>3</v>
          </cell>
          <cell r="L23190">
            <v>255</v>
          </cell>
          <cell r="M23190">
            <v>0</v>
          </cell>
          <cell r="N23190">
            <v>765</v>
          </cell>
        </row>
        <row r="23191">
          <cell r="A23191" t="str">
            <v>农村低保</v>
          </cell>
        </row>
        <row r="23191">
          <cell r="E23191" t="str">
            <v>贾宋</v>
          </cell>
        </row>
        <row r="23191">
          <cell r="K23191">
            <v>4</v>
          </cell>
          <cell r="L23191">
            <v>290</v>
          </cell>
          <cell r="M23191">
            <v>0</v>
          </cell>
          <cell r="N23191">
            <v>1160</v>
          </cell>
        </row>
        <row r="23192">
          <cell r="A23192" t="str">
            <v>农村低保</v>
          </cell>
        </row>
        <row r="23192">
          <cell r="E23192" t="str">
            <v>贾宋</v>
          </cell>
        </row>
        <row r="23192">
          <cell r="K23192">
            <v>1</v>
          </cell>
          <cell r="L23192">
            <v>290</v>
          </cell>
          <cell r="M23192">
            <v>0</v>
          </cell>
          <cell r="N23192">
            <v>290</v>
          </cell>
        </row>
        <row r="23193">
          <cell r="A23193" t="str">
            <v>农村低保</v>
          </cell>
        </row>
        <row r="23193">
          <cell r="E23193" t="str">
            <v>贾宋</v>
          </cell>
        </row>
        <row r="23193">
          <cell r="K23193">
            <v>2</v>
          </cell>
          <cell r="L23193">
            <v>290</v>
          </cell>
          <cell r="M23193">
            <v>0</v>
          </cell>
          <cell r="N23193">
            <v>580</v>
          </cell>
        </row>
        <row r="23194">
          <cell r="A23194" t="str">
            <v>农村低保</v>
          </cell>
        </row>
        <row r="23194">
          <cell r="E23194" t="str">
            <v>贾宋</v>
          </cell>
        </row>
        <row r="23194">
          <cell r="K23194">
            <v>2</v>
          </cell>
          <cell r="L23194">
            <v>290</v>
          </cell>
          <cell r="M23194">
            <v>0</v>
          </cell>
          <cell r="N23194">
            <v>580</v>
          </cell>
        </row>
        <row r="23195">
          <cell r="A23195" t="str">
            <v>农村低保</v>
          </cell>
        </row>
        <row r="23195">
          <cell r="E23195" t="str">
            <v>贾宋</v>
          </cell>
        </row>
        <row r="23195">
          <cell r="K23195">
            <v>1</v>
          </cell>
          <cell r="L23195">
            <v>290</v>
          </cell>
          <cell r="M23195">
            <v>0</v>
          </cell>
          <cell r="N23195">
            <v>290</v>
          </cell>
        </row>
        <row r="23196">
          <cell r="A23196" t="str">
            <v>农村低保</v>
          </cell>
        </row>
        <row r="23196">
          <cell r="E23196" t="str">
            <v>贾宋</v>
          </cell>
        </row>
        <row r="23196">
          <cell r="K23196">
            <v>1</v>
          </cell>
          <cell r="L23196">
            <v>290</v>
          </cell>
          <cell r="M23196">
            <v>0</v>
          </cell>
          <cell r="N23196">
            <v>290</v>
          </cell>
        </row>
        <row r="23197">
          <cell r="A23197" t="str">
            <v>农村低保</v>
          </cell>
        </row>
        <row r="23197">
          <cell r="E23197" t="str">
            <v>卢医</v>
          </cell>
        </row>
        <row r="23197">
          <cell r="K23197">
            <v>4</v>
          </cell>
          <cell r="L23197">
            <v>290</v>
          </cell>
          <cell r="M23197">
            <v>0</v>
          </cell>
          <cell r="N23197">
            <v>1160</v>
          </cell>
        </row>
        <row r="23198">
          <cell r="A23198" t="str">
            <v>农村低保</v>
          </cell>
        </row>
        <row r="23198">
          <cell r="E23198" t="str">
            <v>卢医</v>
          </cell>
        </row>
        <row r="23198">
          <cell r="K23198">
            <v>3</v>
          </cell>
          <cell r="L23198">
            <v>290</v>
          </cell>
          <cell r="M23198">
            <v>0</v>
          </cell>
          <cell r="N23198">
            <v>870</v>
          </cell>
        </row>
        <row r="23199">
          <cell r="A23199" t="str">
            <v>农村低保</v>
          </cell>
        </row>
        <row r="23199">
          <cell r="E23199" t="str">
            <v>卢医</v>
          </cell>
        </row>
        <row r="23199">
          <cell r="K23199">
            <v>1</v>
          </cell>
          <cell r="L23199">
            <v>290</v>
          </cell>
          <cell r="M23199">
            <v>0</v>
          </cell>
          <cell r="N23199">
            <v>290</v>
          </cell>
        </row>
        <row r="23200">
          <cell r="A23200" t="str">
            <v>农村低保</v>
          </cell>
        </row>
        <row r="23200">
          <cell r="E23200" t="str">
            <v>卢医</v>
          </cell>
        </row>
        <row r="23200">
          <cell r="K23200">
            <v>1</v>
          </cell>
          <cell r="L23200">
            <v>290</v>
          </cell>
          <cell r="M23200">
            <v>0</v>
          </cell>
          <cell r="N23200">
            <v>290</v>
          </cell>
        </row>
        <row r="23201">
          <cell r="A23201" t="str">
            <v>农村低保</v>
          </cell>
        </row>
        <row r="23201">
          <cell r="E23201" t="str">
            <v>卢医</v>
          </cell>
        </row>
        <row r="23201">
          <cell r="K23201">
            <v>2</v>
          </cell>
          <cell r="L23201">
            <v>290</v>
          </cell>
          <cell r="M23201">
            <v>0</v>
          </cell>
          <cell r="N23201">
            <v>580</v>
          </cell>
        </row>
        <row r="23202">
          <cell r="A23202" t="str">
            <v>农村低保</v>
          </cell>
        </row>
        <row r="23202">
          <cell r="E23202" t="str">
            <v>卢医</v>
          </cell>
        </row>
        <row r="23202">
          <cell r="K23202">
            <v>2</v>
          </cell>
          <cell r="L23202">
            <v>290</v>
          </cell>
          <cell r="M23202">
            <v>0</v>
          </cell>
          <cell r="N23202">
            <v>580</v>
          </cell>
        </row>
        <row r="23203">
          <cell r="A23203" t="str">
            <v>农村低保</v>
          </cell>
        </row>
        <row r="23203">
          <cell r="E23203" t="str">
            <v>卢医</v>
          </cell>
        </row>
        <row r="23203">
          <cell r="K23203">
            <v>2</v>
          </cell>
          <cell r="L23203">
            <v>290</v>
          </cell>
          <cell r="M23203">
            <v>0</v>
          </cell>
          <cell r="N23203">
            <v>580</v>
          </cell>
        </row>
        <row r="23204">
          <cell r="A23204" t="str">
            <v>农村低保</v>
          </cell>
        </row>
        <row r="23204">
          <cell r="E23204" t="str">
            <v>卢医</v>
          </cell>
        </row>
        <row r="23204">
          <cell r="K23204">
            <v>1</v>
          </cell>
          <cell r="L23204">
            <v>290</v>
          </cell>
          <cell r="M23204">
            <v>0</v>
          </cell>
          <cell r="N23204">
            <v>290</v>
          </cell>
        </row>
        <row r="23205">
          <cell r="A23205" t="str">
            <v>农村低保</v>
          </cell>
        </row>
        <row r="23205">
          <cell r="E23205" t="str">
            <v>卢医</v>
          </cell>
        </row>
        <row r="23205">
          <cell r="K23205">
            <v>2</v>
          </cell>
          <cell r="L23205">
            <v>255</v>
          </cell>
          <cell r="M23205">
            <v>0</v>
          </cell>
          <cell r="N23205">
            <v>510</v>
          </cell>
        </row>
        <row r="23206">
          <cell r="A23206" t="str">
            <v>农村低保</v>
          </cell>
        </row>
        <row r="23206">
          <cell r="E23206" t="str">
            <v>卢医</v>
          </cell>
        </row>
        <row r="23206">
          <cell r="K23206">
            <v>2</v>
          </cell>
          <cell r="L23206">
            <v>290</v>
          </cell>
          <cell r="M23206">
            <v>0</v>
          </cell>
          <cell r="N23206">
            <v>580</v>
          </cell>
        </row>
        <row r="23207">
          <cell r="A23207" t="str">
            <v>农村低保</v>
          </cell>
        </row>
        <row r="23207">
          <cell r="E23207" t="str">
            <v>卢医</v>
          </cell>
        </row>
        <row r="23207">
          <cell r="K23207">
            <v>1</v>
          </cell>
          <cell r="L23207">
            <v>290</v>
          </cell>
          <cell r="M23207">
            <v>0</v>
          </cell>
          <cell r="N23207">
            <v>290</v>
          </cell>
        </row>
        <row r="23208">
          <cell r="A23208" t="str">
            <v>农村低保</v>
          </cell>
        </row>
        <row r="23208">
          <cell r="E23208" t="str">
            <v>卢医</v>
          </cell>
        </row>
        <row r="23208">
          <cell r="K23208">
            <v>2</v>
          </cell>
          <cell r="L23208">
            <v>290</v>
          </cell>
          <cell r="M23208">
            <v>0</v>
          </cell>
          <cell r="N23208">
            <v>580</v>
          </cell>
        </row>
        <row r="23209">
          <cell r="A23209" t="str">
            <v>农村低保</v>
          </cell>
        </row>
        <row r="23209">
          <cell r="E23209" t="str">
            <v>卢医</v>
          </cell>
        </row>
        <row r="23209">
          <cell r="K23209">
            <v>1</v>
          </cell>
          <cell r="L23209">
            <v>290</v>
          </cell>
          <cell r="M23209">
            <v>0</v>
          </cell>
          <cell r="N23209">
            <v>290</v>
          </cell>
        </row>
        <row r="23210">
          <cell r="A23210" t="str">
            <v>农村低保</v>
          </cell>
        </row>
        <row r="23210">
          <cell r="E23210" t="str">
            <v>卢医</v>
          </cell>
        </row>
        <row r="23210">
          <cell r="K23210">
            <v>3</v>
          </cell>
          <cell r="L23210">
            <v>255</v>
          </cell>
          <cell r="M23210">
            <v>0</v>
          </cell>
          <cell r="N23210">
            <v>765</v>
          </cell>
        </row>
        <row r="23211">
          <cell r="A23211" t="str">
            <v>农村低保</v>
          </cell>
        </row>
        <row r="23211">
          <cell r="E23211" t="str">
            <v>卢医</v>
          </cell>
        </row>
        <row r="23211">
          <cell r="K23211">
            <v>2</v>
          </cell>
          <cell r="L23211">
            <v>255</v>
          </cell>
          <cell r="M23211">
            <v>0</v>
          </cell>
          <cell r="N23211">
            <v>510</v>
          </cell>
        </row>
        <row r="23212">
          <cell r="A23212" t="str">
            <v>农村低保</v>
          </cell>
        </row>
        <row r="23212">
          <cell r="E23212" t="str">
            <v>卢医</v>
          </cell>
        </row>
        <row r="23212">
          <cell r="K23212">
            <v>2</v>
          </cell>
          <cell r="L23212">
            <v>255</v>
          </cell>
          <cell r="M23212">
            <v>0</v>
          </cell>
          <cell r="N23212">
            <v>510</v>
          </cell>
        </row>
        <row r="23213">
          <cell r="A23213" t="str">
            <v>农村低保</v>
          </cell>
        </row>
        <row r="23213">
          <cell r="E23213" t="str">
            <v>卢医</v>
          </cell>
        </row>
        <row r="23213">
          <cell r="K23213">
            <v>2</v>
          </cell>
          <cell r="L23213">
            <v>405</v>
          </cell>
          <cell r="M23213">
            <v>0</v>
          </cell>
          <cell r="N23213">
            <v>810</v>
          </cell>
        </row>
        <row r="23214">
          <cell r="A23214" t="str">
            <v>农村低保</v>
          </cell>
        </row>
        <row r="23214">
          <cell r="E23214" t="str">
            <v>卢医</v>
          </cell>
        </row>
        <row r="23214">
          <cell r="K23214">
            <v>2</v>
          </cell>
          <cell r="L23214">
            <v>255</v>
          </cell>
          <cell r="M23214">
            <v>0</v>
          </cell>
          <cell r="N23214">
            <v>510</v>
          </cell>
        </row>
        <row r="23215">
          <cell r="A23215" t="str">
            <v>农村低保</v>
          </cell>
        </row>
        <row r="23215">
          <cell r="E23215" t="str">
            <v>卢医</v>
          </cell>
        </row>
        <row r="23215">
          <cell r="K23215">
            <v>2</v>
          </cell>
          <cell r="L23215">
            <v>290</v>
          </cell>
          <cell r="M23215">
            <v>0</v>
          </cell>
          <cell r="N23215">
            <v>580</v>
          </cell>
        </row>
        <row r="23216">
          <cell r="A23216" t="str">
            <v>农村低保</v>
          </cell>
        </row>
        <row r="23216">
          <cell r="E23216" t="str">
            <v>卢医</v>
          </cell>
        </row>
        <row r="23216">
          <cell r="K23216">
            <v>2</v>
          </cell>
          <cell r="L23216">
            <v>255</v>
          </cell>
          <cell r="M23216">
            <v>0</v>
          </cell>
          <cell r="N23216">
            <v>510</v>
          </cell>
        </row>
        <row r="23217">
          <cell r="A23217" t="str">
            <v>农村低保</v>
          </cell>
        </row>
        <row r="23217">
          <cell r="E23217" t="str">
            <v>卢医</v>
          </cell>
        </row>
        <row r="23217">
          <cell r="K23217">
            <v>1</v>
          </cell>
          <cell r="L23217">
            <v>405</v>
          </cell>
          <cell r="M23217">
            <v>0</v>
          </cell>
          <cell r="N23217">
            <v>405</v>
          </cell>
        </row>
        <row r="23218">
          <cell r="A23218" t="str">
            <v>农村低保</v>
          </cell>
        </row>
        <row r="23218">
          <cell r="E23218" t="str">
            <v>卢医</v>
          </cell>
        </row>
        <row r="23218">
          <cell r="K23218">
            <v>1</v>
          </cell>
          <cell r="L23218">
            <v>405</v>
          </cell>
          <cell r="M23218">
            <v>0</v>
          </cell>
          <cell r="N23218">
            <v>405</v>
          </cell>
        </row>
        <row r="23219">
          <cell r="A23219" t="str">
            <v>农村低保</v>
          </cell>
        </row>
        <row r="23219">
          <cell r="E23219" t="str">
            <v>卢医</v>
          </cell>
        </row>
        <row r="23219">
          <cell r="K23219">
            <v>1</v>
          </cell>
          <cell r="L23219">
            <v>405</v>
          </cell>
          <cell r="M23219">
            <v>0</v>
          </cell>
          <cell r="N23219">
            <v>405</v>
          </cell>
        </row>
        <row r="23220">
          <cell r="A23220" t="str">
            <v>农村低保</v>
          </cell>
        </row>
        <row r="23220">
          <cell r="E23220" t="str">
            <v>卢医</v>
          </cell>
        </row>
        <row r="23220">
          <cell r="K23220">
            <v>4</v>
          </cell>
          <cell r="L23220">
            <v>290</v>
          </cell>
          <cell r="M23220">
            <v>0</v>
          </cell>
          <cell r="N23220">
            <v>1160</v>
          </cell>
        </row>
        <row r="23221">
          <cell r="A23221" t="str">
            <v>农村低保</v>
          </cell>
        </row>
        <row r="23221">
          <cell r="E23221" t="str">
            <v>卢医</v>
          </cell>
        </row>
        <row r="23221">
          <cell r="K23221">
            <v>2</v>
          </cell>
          <cell r="L23221">
            <v>290</v>
          </cell>
          <cell r="M23221">
            <v>0</v>
          </cell>
          <cell r="N23221">
            <v>580</v>
          </cell>
        </row>
        <row r="23222">
          <cell r="A23222" t="str">
            <v>农村低保</v>
          </cell>
        </row>
        <row r="23222">
          <cell r="E23222" t="str">
            <v>卢医</v>
          </cell>
        </row>
        <row r="23222">
          <cell r="K23222">
            <v>1</v>
          </cell>
          <cell r="L23222">
            <v>290</v>
          </cell>
          <cell r="M23222">
            <v>0</v>
          </cell>
          <cell r="N23222">
            <v>290</v>
          </cell>
        </row>
        <row r="23223">
          <cell r="A23223" t="str">
            <v>农村低保</v>
          </cell>
        </row>
        <row r="23223">
          <cell r="E23223" t="str">
            <v>卢医</v>
          </cell>
        </row>
        <row r="23223">
          <cell r="K23223">
            <v>1</v>
          </cell>
          <cell r="L23223">
            <v>290</v>
          </cell>
          <cell r="M23223">
            <v>0</v>
          </cell>
          <cell r="N23223">
            <v>290</v>
          </cell>
        </row>
        <row r="23224">
          <cell r="A23224" t="str">
            <v>农村低保</v>
          </cell>
        </row>
        <row r="23224">
          <cell r="E23224" t="str">
            <v>卢医</v>
          </cell>
        </row>
        <row r="23224">
          <cell r="K23224">
            <v>2</v>
          </cell>
          <cell r="L23224">
            <v>290</v>
          </cell>
          <cell r="M23224">
            <v>0</v>
          </cell>
          <cell r="N23224">
            <v>580</v>
          </cell>
        </row>
        <row r="23225">
          <cell r="A23225" t="str">
            <v>农村低保</v>
          </cell>
        </row>
        <row r="23225">
          <cell r="E23225" t="str">
            <v>卢医</v>
          </cell>
        </row>
        <row r="23225">
          <cell r="K23225">
            <v>1</v>
          </cell>
          <cell r="L23225">
            <v>405</v>
          </cell>
          <cell r="M23225">
            <v>0</v>
          </cell>
          <cell r="N23225">
            <v>405</v>
          </cell>
        </row>
        <row r="23226">
          <cell r="A23226" t="str">
            <v>农村低保</v>
          </cell>
        </row>
        <row r="23226">
          <cell r="E23226" t="str">
            <v>高丘</v>
          </cell>
        </row>
        <row r="23226">
          <cell r="K23226">
            <v>2</v>
          </cell>
          <cell r="L23226">
            <v>290</v>
          </cell>
          <cell r="M23226">
            <v>0</v>
          </cell>
          <cell r="N23226">
            <v>580</v>
          </cell>
        </row>
        <row r="23227">
          <cell r="A23227" t="str">
            <v>农村低保</v>
          </cell>
        </row>
        <row r="23227">
          <cell r="E23227" t="str">
            <v>高丘</v>
          </cell>
        </row>
        <row r="23227">
          <cell r="K23227">
            <v>2</v>
          </cell>
          <cell r="L23227">
            <v>405</v>
          </cell>
          <cell r="M23227">
            <v>0</v>
          </cell>
          <cell r="N23227">
            <v>810</v>
          </cell>
        </row>
        <row r="23228">
          <cell r="A23228" t="str">
            <v>农村低保</v>
          </cell>
        </row>
        <row r="23228">
          <cell r="E23228" t="str">
            <v>高丘</v>
          </cell>
        </row>
        <row r="23228">
          <cell r="K23228">
            <v>3</v>
          </cell>
          <cell r="L23228">
            <v>290</v>
          </cell>
          <cell r="M23228">
            <v>0</v>
          </cell>
          <cell r="N23228">
            <v>870</v>
          </cell>
        </row>
        <row r="23229">
          <cell r="A23229" t="str">
            <v>农村低保</v>
          </cell>
        </row>
        <row r="23229">
          <cell r="E23229" t="str">
            <v>高丘</v>
          </cell>
        </row>
        <row r="23229">
          <cell r="K23229">
            <v>3</v>
          </cell>
          <cell r="L23229">
            <v>405</v>
          </cell>
          <cell r="M23229">
            <v>0</v>
          </cell>
          <cell r="N23229">
            <v>1215</v>
          </cell>
        </row>
        <row r="23230">
          <cell r="A23230" t="str">
            <v>农村低保</v>
          </cell>
        </row>
        <row r="23230">
          <cell r="E23230" t="str">
            <v>高丘</v>
          </cell>
        </row>
        <row r="23230">
          <cell r="K23230">
            <v>2</v>
          </cell>
          <cell r="L23230">
            <v>290</v>
          </cell>
          <cell r="M23230">
            <v>0</v>
          </cell>
          <cell r="N23230">
            <v>580</v>
          </cell>
        </row>
        <row r="23231">
          <cell r="A23231" t="str">
            <v>农村低保</v>
          </cell>
        </row>
        <row r="23231">
          <cell r="E23231" t="str">
            <v>高丘</v>
          </cell>
        </row>
        <row r="23231">
          <cell r="K23231">
            <v>1</v>
          </cell>
          <cell r="L23231">
            <v>290</v>
          </cell>
          <cell r="M23231">
            <v>0</v>
          </cell>
          <cell r="N23231">
            <v>290</v>
          </cell>
        </row>
        <row r="23232">
          <cell r="A23232" t="str">
            <v>农村低保</v>
          </cell>
        </row>
        <row r="23232">
          <cell r="E23232" t="str">
            <v>高丘</v>
          </cell>
        </row>
        <row r="23232">
          <cell r="K23232">
            <v>2</v>
          </cell>
          <cell r="L23232">
            <v>290</v>
          </cell>
          <cell r="M23232">
            <v>0</v>
          </cell>
          <cell r="N23232">
            <v>580</v>
          </cell>
        </row>
        <row r="23233">
          <cell r="A23233" t="str">
            <v>农村低保</v>
          </cell>
        </row>
        <row r="23233">
          <cell r="E23233" t="str">
            <v>高丘</v>
          </cell>
        </row>
        <row r="23233">
          <cell r="K23233">
            <v>2</v>
          </cell>
          <cell r="L23233">
            <v>290</v>
          </cell>
          <cell r="M23233">
            <v>0</v>
          </cell>
          <cell r="N23233">
            <v>580</v>
          </cell>
        </row>
        <row r="23234">
          <cell r="A23234" t="str">
            <v>农村低保</v>
          </cell>
        </row>
        <row r="23234">
          <cell r="E23234" t="str">
            <v>高丘</v>
          </cell>
        </row>
        <row r="23234">
          <cell r="K23234">
            <v>1</v>
          </cell>
          <cell r="L23234">
            <v>290</v>
          </cell>
          <cell r="M23234">
            <v>0</v>
          </cell>
          <cell r="N23234">
            <v>290</v>
          </cell>
        </row>
        <row r="23235">
          <cell r="A23235" t="str">
            <v>农村低保</v>
          </cell>
        </row>
        <row r="23235">
          <cell r="E23235" t="str">
            <v>高丘</v>
          </cell>
        </row>
        <row r="23235">
          <cell r="K23235">
            <v>2</v>
          </cell>
          <cell r="L23235">
            <v>290</v>
          </cell>
          <cell r="M23235">
            <v>0</v>
          </cell>
          <cell r="N23235">
            <v>580</v>
          </cell>
        </row>
        <row r="23236">
          <cell r="A23236" t="str">
            <v>农村低保</v>
          </cell>
        </row>
        <row r="23236">
          <cell r="E23236" t="str">
            <v>高丘</v>
          </cell>
        </row>
        <row r="23236">
          <cell r="K23236">
            <v>2</v>
          </cell>
          <cell r="L23236">
            <v>290</v>
          </cell>
          <cell r="M23236">
            <v>0</v>
          </cell>
          <cell r="N23236">
            <v>580</v>
          </cell>
        </row>
        <row r="23237">
          <cell r="A23237" t="str">
            <v>农村低保</v>
          </cell>
        </row>
        <row r="23237">
          <cell r="E23237" t="str">
            <v>高丘</v>
          </cell>
        </row>
        <row r="23237">
          <cell r="K23237">
            <v>1</v>
          </cell>
          <cell r="L23237">
            <v>290</v>
          </cell>
          <cell r="M23237">
            <v>0</v>
          </cell>
          <cell r="N23237">
            <v>290</v>
          </cell>
        </row>
        <row r="23238">
          <cell r="A23238" t="str">
            <v>农村低保</v>
          </cell>
        </row>
        <row r="23238">
          <cell r="E23238" t="str">
            <v>高丘</v>
          </cell>
        </row>
        <row r="23238">
          <cell r="K23238">
            <v>1</v>
          </cell>
          <cell r="L23238">
            <v>290</v>
          </cell>
          <cell r="M23238">
            <v>0</v>
          </cell>
          <cell r="N23238">
            <v>290</v>
          </cell>
        </row>
        <row r="23239">
          <cell r="A23239" t="str">
            <v>农村低保</v>
          </cell>
        </row>
        <row r="23239">
          <cell r="E23239" t="str">
            <v>高丘</v>
          </cell>
        </row>
        <row r="23239">
          <cell r="K23239">
            <v>1</v>
          </cell>
          <cell r="L23239">
            <v>290</v>
          </cell>
          <cell r="M23239">
            <v>0</v>
          </cell>
          <cell r="N23239">
            <v>290</v>
          </cell>
        </row>
        <row r="23240">
          <cell r="A23240" t="str">
            <v>农村低保</v>
          </cell>
        </row>
        <row r="23240">
          <cell r="E23240" t="str">
            <v>高丘</v>
          </cell>
        </row>
        <row r="23240">
          <cell r="K23240">
            <v>2</v>
          </cell>
          <cell r="L23240">
            <v>290</v>
          </cell>
          <cell r="M23240">
            <v>0</v>
          </cell>
          <cell r="N23240">
            <v>580</v>
          </cell>
        </row>
        <row r="23241">
          <cell r="A23241" t="str">
            <v>农村低保</v>
          </cell>
        </row>
        <row r="23241">
          <cell r="E23241" t="str">
            <v>高丘</v>
          </cell>
        </row>
        <row r="23241">
          <cell r="K23241">
            <v>1</v>
          </cell>
          <cell r="L23241">
            <v>290</v>
          </cell>
          <cell r="M23241">
            <v>0</v>
          </cell>
          <cell r="N23241">
            <v>290</v>
          </cell>
        </row>
        <row r="23242">
          <cell r="A23242" t="str">
            <v>农村低保</v>
          </cell>
        </row>
        <row r="23242">
          <cell r="E23242" t="str">
            <v>高丘</v>
          </cell>
        </row>
        <row r="23242">
          <cell r="K23242">
            <v>1</v>
          </cell>
          <cell r="L23242">
            <v>290</v>
          </cell>
          <cell r="M23242">
            <v>0</v>
          </cell>
          <cell r="N23242">
            <v>290</v>
          </cell>
        </row>
        <row r="23243">
          <cell r="A23243" t="str">
            <v>农村低保</v>
          </cell>
        </row>
        <row r="23243">
          <cell r="E23243" t="str">
            <v>高丘</v>
          </cell>
        </row>
        <row r="23243">
          <cell r="K23243">
            <v>2</v>
          </cell>
          <cell r="L23243">
            <v>290</v>
          </cell>
          <cell r="M23243">
            <v>0</v>
          </cell>
          <cell r="N23243">
            <v>580</v>
          </cell>
        </row>
        <row r="23244">
          <cell r="A23244" t="str">
            <v>农村低保</v>
          </cell>
        </row>
        <row r="23244">
          <cell r="E23244" t="str">
            <v>高丘</v>
          </cell>
        </row>
        <row r="23244">
          <cell r="K23244">
            <v>2</v>
          </cell>
          <cell r="L23244">
            <v>405</v>
          </cell>
          <cell r="M23244">
            <v>0</v>
          </cell>
          <cell r="N23244">
            <v>810</v>
          </cell>
        </row>
        <row r="23245">
          <cell r="A23245" t="str">
            <v>农村低保</v>
          </cell>
        </row>
        <row r="23245">
          <cell r="E23245" t="str">
            <v>高丘</v>
          </cell>
        </row>
        <row r="23245">
          <cell r="K23245">
            <v>1</v>
          </cell>
          <cell r="L23245">
            <v>290</v>
          </cell>
          <cell r="M23245">
            <v>0</v>
          </cell>
          <cell r="N23245">
            <v>290</v>
          </cell>
        </row>
        <row r="23246">
          <cell r="A23246" t="str">
            <v>农村低保</v>
          </cell>
        </row>
        <row r="23246">
          <cell r="E23246" t="str">
            <v>高丘</v>
          </cell>
        </row>
        <row r="23246">
          <cell r="K23246">
            <v>1</v>
          </cell>
          <cell r="L23246">
            <v>290</v>
          </cell>
          <cell r="M23246">
            <v>0</v>
          </cell>
          <cell r="N23246">
            <v>290</v>
          </cell>
        </row>
        <row r="23247">
          <cell r="A23247" t="str">
            <v>农村低保</v>
          </cell>
        </row>
        <row r="23247">
          <cell r="E23247" t="str">
            <v>高丘</v>
          </cell>
        </row>
        <row r="23247">
          <cell r="K23247">
            <v>1</v>
          </cell>
          <cell r="L23247">
            <v>290</v>
          </cell>
          <cell r="M23247">
            <v>0</v>
          </cell>
          <cell r="N23247">
            <v>290</v>
          </cell>
        </row>
        <row r="23248">
          <cell r="A23248" t="str">
            <v>农村低保</v>
          </cell>
        </row>
        <row r="23248">
          <cell r="E23248" t="str">
            <v>高丘</v>
          </cell>
        </row>
        <row r="23248">
          <cell r="K23248">
            <v>3</v>
          </cell>
          <cell r="L23248">
            <v>290</v>
          </cell>
          <cell r="M23248">
            <v>0</v>
          </cell>
          <cell r="N23248">
            <v>870</v>
          </cell>
        </row>
        <row r="23249">
          <cell r="A23249" t="str">
            <v>农村低保</v>
          </cell>
        </row>
        <row r="23249">
          <cell r="E23249" t="str">
            <v>高丘</v>
          </cell>
        </row>
        <row r="23249">
          <cell r="K23249">
            <v>1</v>
          </cell>
          <cell r="L23249">
            <v>290</v>
          </cell>
          <cell r="M23249">
            <v>0</v>
          </cell>
          <cell r="N23249">
            <v>290</v>
          </cell>
        </row>
        <row r="23250">
          <cell r="A23250" t="str">
            <v>农村低保</v>
          </cell>
        </row>
        <row r="23250">
          <cell r="E23250" t="str">
            <v>高丘</v>
          </cell>
        </row>
        <row r="23250">
          <cell r="K23250">
            <v>1</v>
          </cell>
          <cell r="L23250">
            <v>255</v>
          </cell>
          <cell r="M23250">
            <v>0</v>
          </cell>
          <cell r="N23250">
            <v>255</v>
          </cell>
        </row>
        <row r="23251">
          <cell r="A23251" t="str">
            <v>农村低保</v>
          </cell>
        </row>
        <row r="23251">
          <cell r="E23251" t="str">
            <v>高丘</v>
          </cell>
        </row>
        <row r="23251">
          <cell r="K23251">
            <v>1</v>
          </cell>
          <cell r="L23251">
            <v>290</v>
          </cell>
          <cell r="M23251">
            <v>0</v>
          </cell>
          <cell r="N23251">
            <v>290</v>
          </cell>
        </row>
        <row r="23252">
          <cell r="A23252" t="str">
            <v>农村低保</v>
          </cell>
        </row>
        <row r="23252">
          <cell r="E23252" t="str">
            <v>高丘</v>
          </cell>
        </row>
        <row r="23252">
          <cell r="K23252">
            <v>2</v>
          </cell>
          <cell r="L23252">
            <v>405</v>
          </cell>
          <cell r="M23252">
            <v>0</v>
          </cell>
          <cell r="N23252">
            <v>810</v>
          </cell>
        </row>
        <row r="23253">
          <cell r="A23253" t="str">
            <v>农村低保</v>
          </cell>
        </row>
        <row r="23253">
          <cell r="E23253" t="str">
            <v>高丘</v>
          </cell>
        </row>
        <row r="23253">
          <cell r="K23253">
            <v>1</v>
          </cell>
          <cell r="L23253">
            <v>405</v>
          </cell>
          <cell r="M23253">
            <v>0</v>
          </cell>
          <cell r="N23253">
            <v>405</v>
          </cell>
        </row>
        <row r="23254">
          <cell r="A23254" t="str">
            <v>农村低保</v>
          </cell>
        </row>
        <row r="23254">
          <cell r="E23254" t="str">
            <v>高丘</v>
          </cell>
        </row>
        <row r="23254">
          <cell r="K23254">
            <v>2</v>
          </cell>
          <cell r="L23254">
            <v>290</v>
          </cell>
          <cell r="M23254">
            <v>0</v>
          </cell>
          <cell r="N23254">
            <v>580</v>
          </cell>
        </row>
        <row r="23255">
          <cell r="A23255" t="str">
            <v>农村低保</v>
          </cell>
        </row>
        <row r="23255">
          <cell r="E23255" t="str">
            <v>高丘</v>
          </cell>
        </row>
        <row r="23255">
          <cell r="K23255">
            <v>2</v>
          </cell>
          <cell r="L23255">
            <v>290</v>
          </cell>
          <cell r="M23255">
            <v>0</v>
          </cell>
          <cell r="N23255">
            <v>580</v>
          </cell>
        </row>
        <row r="23256">
          <cell r="A23256" t="str">
            <v>农村低保</v>
          </cell>
        </row>
        <row r="23256">
          <cell r="E23256" t="str">
            <v>高丘</v>
          </cell>
        </row>
        <row r="23256">
          <cell r="K23256">
            <v>3</v>
          </cell>
          <cell r="L23256">
            <v>290</v>
          </cell>
          <cell r="M23256">
            <v>0</v>
          </cell>
          <cell r="N23256">
            <v>870</v>
          </cell>
        </row>
        <row r="23257">
          <cell r="A23257" t="str">
            <v>农村低保</v>
          </cell>
        </row>
        <row r="23257">
          <cell r="E23257" t="str">
            <v>高丘</v>
          </cell>
        </row>
        <row r="23257">
          <cell r="K23257">
            <v>1</v>
          </cell>
          <cell r="L23257">
            <v>290</v>
          </cell>
          <cell r="M23257">
            <v>0</v>
          </cell>
          <cell r="N23257">
            <v>290</v>
          </cell>
        </row>
        <row r="23258">
          <cell r="A23258" t="str">
            <v>农村低保</v>
          </cell>
        </row>
        <row r="23258">
          <cell r="E23258" t="str">
            <v>高丘</v>
          </cell>
        </row>
        <row r="23258">
          <cell r="K23258">
            <v>1</v>
          </cell>
          <cell r="L23258">
            <v>290</v>
          </cell>
          <cell r="M23258">
            <v>0</v>
          </cell>
          <cell r="N23258">
            <v>290</v>
          </cell>
        </row>
        <row r="23259">
          <cell r="A23259" t="str">
            <v>农村低保</v>
          </cell>
        </row>
        <row r="23259">
          <cell r="E23259" t="str">
            <v>高丘</v>
          </cell>
        </row>
        <row r="23259">
          <cell r="K23259">
            <v>1</v>
          </cell>
          <cell r="L23259">
            <v>290</v>
          </cell>
          <cell r="M23259">
            <v>0</v>
          </cell>
          <cell r="N23259">
            <v>290</v>
          </cell>
        </row>
        <row r="23260">
          <cell r="A23260" t="str">
            <v>农村低保</v>
          </cell>
        </row>
        <row r="23260">
          <cell r="E23260" t="str">
            <v>高丘</v>
          </cell>
        </row>
        <row r="23260">
          <cell r="K23260">
            <v>1</v>
          </cell>
          <cell r="L23260">
            <v>290</v>
          </cell>
          <cell r="M23260">
            <v>0</v>
          </cell>
          <cell r="N23260">
            <v>290</v>
          </cell>
        </row>
        <row r="23261">
          <cell r="A23261" t="str">
            <v>农村低保</v>
          </cell>
        </row>
        <row r="23261">
          <cell r="E23261" t="str">
            <v>高丘</v>
          </cell>
        </row>
        <row r="23261">
          <cell r="K23261">
            <v>1</v>
          </cell>
          <cell r="L23261">
            <v>290</v>
          </cell>
          <cell r="M23261">
            <v>0</v>
          </cell>
          <cell r="N23261">
            <v>290</v>
          </cell>
        </row>
        <row r="23262">
          <cell r="A23262" t="str">
            <v>农村低保</v>
          </cell>
        </row>
        <row r="23262">
          <cell r="E23262" t="str">
            <v>高丘</v>
          </cell>
        </row>
        <row r="23262">
          <cell r="K23262">
            <v>4</v>
          </cell>
          <cell r="L23262">
            <v>255</v>
          </cell>
          <cell r="M23262">
            <v>0</v>
          </cell>
          <cell r="N23262">
            <v>1020</v>
          </cell>
        </row>
        <row r="23263">
          <cell r="A23263" t="str">
            <v>农村低保</v>
          </cell>
        </row>
        <row r="23263">
          <cell r="E23263" t="str">
            <v>高丘</v>
          </cell>
        </row>
        <row r="23263">
          <cell r="K23263">
            <v>1</v>
          </cell>
          <cell r="L23263">
            <v>290</v>
          </cell>
          <cell r="M23263">
            <v>0</v>
          </cell>
          <cell r="N23263">
            <v>290</v>
          </cell>
        </row>
        <row r="23264">
          <cell r="A23264" t="str">
            <v>农村低保</v>
          </cell>
        </row>
        <row r="23264">
          <cell r="E23264" t="str">
            <v>高丘</v>
          </cell>
        </row>
        <row r="23264">
          <cell r="K23264">
            <v>4</v>
          </cell>
          <cell r="L23264">
            <v>290</v>
          </cell>
          <cell r="M23264">
            <v>0</v>
          </cell>
          <cell r="N23264">
            <v>1160</v>
          </cell>
        </row>
        <row r="23265">
          <cell r="A23265" t="str">
            <v>农村低保</v>
          </cell>
        </row>
        <row r="23265">
          <cell r="E23265" t="str">
            <v>高丘</v>
          </cell>
        </row>
        <row r="23265">
          <cell r="K23265">
            <v>2</v>
          </cell>
          <cell r="L23265">
            <v>290</v>
          </cell>
          <cell r="M23265">
            <v>0</v>
          </cell>
          <cell r="N23265">
            <v>580</v>
          </cell>
        </row>
        <row r="23266">
          <cell r="A23266" t="str">
            <v>农村低保</v>
          </cell>
        </row>
        <row r="23266">
          <cell r="E23266" t="str">
            <v>高丘</v>
          </cell>
        </row>
        <row r="23266">
          <cell r="K23266">
            <v>2</v>
          </cell>
          <cell r="L23266">
            <v>290</v>
          </cell>
          <cell r="M23266">
            <v>0</v>
          </cell>
          <cell r="N23266">
            <v>580</v>
          </cell>
        </row>
        <row r="23267">
          <cell r="A23267" t="str">
            <v>农村低保</v>
          </cell>
        </row>
        <row r="23267">
          <cell r="E23267" t="str">
            <v>高丘</v>
          </cell>
        </row>
        <row r="23267">
          <cell r="K23267">
            <v>1</v>
          </cell>
          <cell r="L23267">
            <v>290</v>
          </cell>
          <cell r="M23267">
            <v>0</v>
          </cell>
          <cell r="N23267">
            <v>290</v>
          </cell>
        </row>
        <row r="23268">
          <cell r="A23268" t="str">
            <v>农村低保</v>
          </cell>
        </row>
        <row r="23268">
          <cell r="E23268" t="str">
            <v>高丘</v>
          </cell>
        </row>
        <row r="23268">
          <cell r="K23268">
            <v>5</v>
          </cell>
          <cell r="L23268">
            <v>255</v>
          </cell>
          <cell r="M23268">
            <v>0</v>
          </cell>
          <cell r="N23268">
            <v>1275</v>
          </cell>
        </row>
        <row r="23269">
          <cell r="A23269" t="str">
            <v>农村低保</v>
          </cell>
        </row>
        <row r="23269">
          <cell r="E23269" t="str">
            <v>高丘</v>
          </cell>
        </row>
        <row r="23269">
          <cell r="K23269">
            <v>1</v>
          </cell>
          <cell r="L23269">
            <v>290</v>
          </cell>
          <cell r="M23269">
            <v>0</v>
          </cell>
          <cell r="N23269">
            <v>290</v>
          </cell>
        </row>
        <row r="23270">
          <cell r="A23270" t="str">
            <v>农村低保</v>
          </cell>
        </row>
        <row r="23270">
          <cell r="E23270" t="str">
            <v>高丘</v>
          </cell>
        </row>
        <row r="23270">
          <cell r="K23270">
            <v>3</v>
          </cell>
          <cell r="L23270">
            <v>290</v>
          </cell>
          <cell r="M23270">
            <v>0</v>
          </cell>
          <cell r="N23270">
            <v>870</v>
          </cell>
        </row>
        <row r="23271">
          <cell r="A23271" t="str">
            <v>农村低保</v>
          </cell>
        </row>
        <row r="23271">
          <cell r="E23271" t="str">
            <v>高丘</v>
          </cell>
        </row>
        <row r="23271">
          <cell r="K23271">
            <v>4</v>
          </cell>
          <cell r="L23271">
            <v>290</v>
          </cell>
          <cell r="M23271">
            <v>0</v>
          </cell>
          <cell r="N23271">
            <v>1160</v>
          </cell>
        </row>
        <row r="23272">
          <cell r="A23272" t="str">
            <v>农村低保</v>
          </cell>
        </row>
        <row r="23272">
          <cell r="E23272" t="str">
            <v>高丘</v>
          </cell>
        </row>
        <row r="23272">
          <cell r="K23272">
            <v>2</v>
          </cell>
          <cell r="L23272">
            <v>290</v>
          </cell>
          <cell r="M23272">
            <v>0</v>
          </cell>
          <cell r="N23272">
            <v>580</v>
          </cell>
        </row>
        <row r="23273">
          <cell r="A23273" t="str">
            <v>农村低保</v>
          </cell>
        </row>
        <row r="23273">
          <cell r="E23273" t="str">
            <v>高丘</v>
          </cell>
        </row>
        <row r="23273">
          <cell r="K23273">
            <v>1</v>
          </cell>
          <cell r="L23273">
            <v>290</v>
          </cell>
          <cell r="M23273">
            <v>0</v>
          </cell>
          <cell r="N23273">
            <v>290</v>
          </cell>
        </row>
        <row r="23274">
          <cell r="A23274" t="str">
            <v>农村低保</v>
          </cell>
        </row>
        <row r="23274">
          <cell r="E23274" t="str">
            <v>高丘</v>
          </cell>
        </row>
        <row r="23274">
          <cell r="K23274">
            <v>2</v>
          </cell>
          <cell r="L23274">
            <v>290</v>
          </cell>
          <cell r="M23274">
            <v>0</v>
          </cell>
          <cell r="N23274">
            <v>580</v>
          </cell>
        </row>
        <row r="23275">
          <cell r="A23275" t="str">
            <v>农村低保</v>
          </cell>
        </row>
        <row r="23275">
          <cell r="E23275" t="str">
            <v>高丘</v>
          </cell>
        </row>
        <row r="23275">
          <cell r="K23275">
            <v>1</v>
          </cell>
          <cell r="L23275">
            <v>290</v>
          </cell>
          <cell r="M23275">
            <v>0</v>
          </cell>
          <cell r="N23275">
            <v>290</v>
          </cell>
        </row>
        <row r="23276">
          <cell r="A23276" t="str">
            <v>农村低保</v>
          </cell>
        </row>
        <row r="23276">
          <cell r="E23276" t="str">
            <v>高丘</v>
          </cell>
        </row>
        <row r="23276">
          <cell r="K23276">
            <v>3</v>
          </cell>
          <cell r="L23276">
            <v>290</v>
          </cell>
          <cell r="M23276">
            <v>0</v>
          </cell>
          <cell r="N23276">
            <v>870</v>
          </cell>
        </row>
        <row r="23277">
          <cell r="A23277" t="str">
            <v>农村低保</v>
          </cell>
        </row>
        <row r="23277">
          <cell r="E23277" t="str">
            <v>高丘</v>
          </cell>
        </row>
        <row r="23277">
          <cell r="K23277">
            <v>2</v>
          </cell>
          <cell r="L23277">
            <v>290</v>
          </cell>
          <cell r="M23277">
            <v>0</v>
          </cell>
          <cell r="N23277">
            <v>580</v>
          </cell>
        </row>
        <row r="23278">
          <cell r="A23278" t="str">
            <v>农村低保</v>
          </cell>
        </row>
        <row r="23278">
          <cell r="E23278" t="str">
            <v>高丘</v>
          </cell>
        </row>
        <row r="23278">
          <cell r="K23278">
            <v>1</v>
          </cell>
          <cell r="L23278">
            <v>290</v>
          </cell>
          <cell r="M23278">
            <v>0</v>
          </cell>
          <cell r="N23278">
            <v>290</v>
          </cell>
        </row>
        <row r="23279">
          <cell r="A23279" t="str">
            <v>农村低保</v>
          </cell>
        </row>
        <row r="23279">
          <cell r="E23279" t="str">
            <v>高丘</v>
          </cell>
        </row>
        <row r="23279">
          <cell r="K23279">
            <v>2</v>
          </cell>
          <cell r="L23279">
            <v>290</v>
          </cell>
          <cell r="M23279">
            <v>0</v>
          </cell>
          <cell r="N23279">
            <v>580</v>
          </cell>
        </row>
        <row r="23280">
          <cell r="A23280" t="str">
            <v>农村低保</v>
          </cell>
        </row>
        <row r="23280">
          <cell r="E23280" t="str">
            <v>高丘</v>
          </cell>
        </row>
        <row r="23280">
          <cell r="K23280">
            <v>2</v>
          </cell>
          <cell r="L23280">
            <v>290</v>
          </cell>
          <cell r="M23280">
            <v>0</v>
          </cell>
          <cell r="N23280">
            <v>580</v>
          </cell>
        </row>
        <row r="23281">
          <cell r="A23281" t="str">
            <v>农村低保</v>
          </cell>
        </row>
        <row r="23281">
          <cell r="E23281" t="str">
            <v>高丘</v>
          </cell>
        </row>
        <row r="23281">
          <cell r="K23281">
            <v>1</v>
          </cell>
          <cell r="L23281">
            <v>290</v>
          </cell>
          <cell r="M23281">
            <v>0</v>
          </cell>
          <cell r="N23281">
            <v>290</v>
          </cell>
        </row>
        <row r="23282">
          <cell r="A23282" t="str">
            <v>农村低保</v>
          </cell>
        </row>
        <row r="23282">
          <cell r="E23282" t="str">
            <v>高丘</v>
          </cell>
        </row>
        <row r="23282">
          <cell r="K23282">
            <v>1</v>
          </cell>
          <cell r="L23282">
            <v>290</v>
          </cell>
          <cell r="M23282">
            <v>0</v>
          </cell>
          <cell r="N23282">
            <v>290</v>
          </cell>
        </row>
        <row r="23283">
          <cell r="A23283" t="str">
            <v>农村低保</v>
          </cell>
        </row>
        <row r="23283">
          <cell r="E23283" t="str">
            <v>高丘</v>
          </cell>
        </row>
        <row r="23283">
          <cell r="K23283">
            <v>2</v>
          </cell>
          <cell r="L23283">
            <v>290</v>
          </cell>
          <cell r="M23283">
            <v>0</v>
          </cell>
          <cell r="N23283">
            <v>580</v>
          </cell>
        </row>
        <row r="23284">
          <cell r="A23284" t="str">
            <v>农村低保</v>
          </cell>
        </row>
        <row r="23284">
          <cell r="E23284" t="str">
            <v>高丘</v>
          </cell>
        </row>
        <row r="23284">
          <cell r="K23284">
            <v>6</v>
          </cell>
          <cell r="L23284">
            <v>255</v>
          </cell>
          <cell r="M23284">
            <v>0</v>
          </cell>
          <cell r="N23284">
            <v>1530</v>
          </cell>
        </row>
        <row r="23285">
          <cell r="A23285" t="str">
            <v>农村低保</v>
          </cell>
        </row>
        <row r="23285">
          <cell r="E23285" t="str">
            <v>高丘</v>
          </cell>
        </row>
        <row r="23285">
          <cell r="K23285">
            <v>3</v>
          </cell>
          <cell r="L23285">
            <v>290</v>
          </cell>
          <cell r="M23285">
            <v>0</v>
          </cell>
          <cell r="N23285">
            <v>870</v>
          </cell>
        </row>
        <row r="23286">
          <cell r="A23286" t="str">
            <v>农村低保</v>
          </cell>
        </row>
        <row r="23286">
          <cell r="E23286" t="str">
            <v>高丘</v>
          </cell>
        </row>
        <row r="23286">
          <cell r="K23286">
            <v>2</v>
          </cell>
          <cell r="L23286">
            <v>290</v>
          </cell>
          <cell r="M23286">
            <v>0</v>
          </cell>
          <cell r="N23286">
            <v>580</v>
          </cell>
        </row>
        <row r="23287">
          <cell r="A23287" t="str">
            <v>农村低保</v>
          </cell>
        </row>
        <row r="23287">
          <cell r="E23287" t="str">
            <v>高丘</v>
          </cell>
        </row>
        <row r="23287">
          <cell r="K23287">
            <v>2</v>
          </cell>
          <cell r="L23287">
            <v>290</v>
          </cell>
          <cell r="M23287">
            <v>0</v>
          </cell>
          <cell r="N23287">
            <v>580</v>
          </cell>
        </row>
        <row r="23288">
          <cell r="A23288" t="str">
            <v>农村低保</v>
          </cell>
        </row>
        <row r="23288">
          <cell r="E23288" t="str">
            <v>高丘</v>
          </cell>
        </row>
        <row r="23288">
          <cell r="K23288">
            <v>1</v>
          </cell>
          <cell r="L23288">
            <v>290</v>
          </cell>
          <cell r="M23288">
            <v>0</v>
          </cell>
          <cell r="N23288">
            <v>290</v>
          </cell>
        </row>
        <row r="23289">
          <cell r="A23289" t="str">
            <v>农村低保</v>
          </cell>
        </row>
        <row r="23289">
          <cell r="E23289" t="str">
            <v>高丘</v>
          </cell>
        </row>
        <row r="23289">
          <cell r="K23289">
            <v>2</v>
          </cell>
          <cell r="L23289">
            <v>290</v>
          </cell>
          <cell r="M23289">
            <v>0</v>
          </cell>
          <cell r="N23289">
            <v>580</v>
          </cell>
        </row>
        <row r="23290">
          <cell r="A23290" t="str">
            <v>农村低保</v>
          </cell>
        </row>
        <row r="23290">
          <cell r="E23290" t="str">
            <v>高丘</v>
          </cell>
        </row>
        <row r="23290">
          <cell r="K23290">
            <v>2</v>
          </cell>
          <cell r="L23290">
            <v>290</v>
          </cell>
          <cell r="M23290">
            <v>0</v>
          </cell>
          <cell r="N23290">
            <v>580</v>
          </cell>
        </row>
        <row r="23291">
          <cell r="A23291" t="str">
            <v>农村低保</v>
          </cell>
        </row>
        <row r="23291">
          <cell r="E23291" t="str">
            <v>高丘</v>
          </cell>
        </row>
        <row r="23291">
          <cell r="K23291">
            <v>1</v>
          </cell>
          <cell r="L23291">
            <v>290</v>
          </cell>
          <cell r="M23291">
            <v>0</v>
          </cell>
          <cell r="N23291">
            <v>290</v>
          </cell>
        </row>
        <row r="23292">
          <cell r="A23292" t="str">
            <v>农村低保</v>
          </cell>
        </row>
        <row r="23292">
          <cell r="E23292" t="str">
            <v>高丘</v>
          </cell>
        </row>
        <row r="23292">
          <cell r="K23292">
            <v>2</v>
          </cell>
          <cell r="L23292">
            <v>290</v>
          </cell>
          <cell r="M23292">
            <v>0</v>
          </cell>
          <cell r="N23292">
            <v>580</v>
          </cell>
        </row>
        <row r="23293">
          <cell r="A23293" t="str">
            <v>农村低保</v>
          </cell>
        </row>
        <row r="23293">
          <cell r="E23293" t="str">
            <v>高丘</v>
          </cell>
        </row>
        <row r="23293">
          <cell r="K23293">
            <v>1</v>
          </cell>
          <cell r="L23293">
            <v>290</v>
          </cell>
          <cell r="M23293">
            <v>0</v>
          </cell>
          <cell r="N23293">
            <v>290</v>
          </cell>
        </row>
        <row r="23294">
          <cell r="A23294" t="str">
            <v>农村低保</v>
          </cell>
        </row>
        <row r="23294">
          <cell r="E23294" t="str">
            <v>高丘</v>
          </cell>
        </row>
        <row r="23294">
          <cell r="K23294">
            <v>1</v>
          </cell>
          <cell r="L23294">
            <v>290</v>
          </cell>
          <cell r="M23294">
            <v>0</v>
          </cell>
          <cell r="N23294">
            <v>290</v>
          </cell>
        </row>
        <row r="23295">
          <cell r="A23295" t="str">
            <v>农村低保</v>
          </cell>
        </row>
        <row r="23295">
          <cell r="E23295" t="str">
            <v>高丘</v>
          </cell>
        </row>
        <row r="23295">
          <cell r="K23295">
            <v>2</v>
          </cell>
          <cell r="L23295">
            <v>290</v>
          </cell>
          <cell r="M23295">
            <v>0</v>
          </cell>
          <cell r="N23295">
            <v>580</v>
          </cell>
        </row>
        <row r="23296">
          <cell r="A23296" t="str">
            <v>农村低保</v>
          </cell>
        </row>
        <row r="23296">
          <cell r="E23296" t="str">
            <v>高丘</v>
          </cell>
        </row>
        <row r="23296">
          <cell r="K23296">
            <v>1</v>
          </cell>
          <cell r="L23296">
            <v>290</v>
          </cell>
          <cell r="M23296">
            <v>0</v>
          </cell>
          <cell r="N23296">
            <v>290</v>
          </cell>
        </row>
        <row r="23297">
          <cell r="A23297" t="str">
            <v>农村低保</v>
          </cell>
        </row>
        <row r="23297">
          <cell r="E23297" t="str">
            <v>高丘</v>
          </cell>
        </row>
        <row r="23297">
          <cell r="K23297">
            <v>2</v>
          </cell>
          <cell r="L23297">
            <v>290</v>
          </cell>
          <cell r="M23297">
            <v>0</v>
          </cell>
          <cell r="N23297">
            <v>580</v>
          </cell>
        </row>
        <row r="23298">
          <cell r="A23298" t="str">
            <v>农村低保</v>
          </cell>
        </row>
        <row r="23298">
          <cell r="E23298" t="str">
            <v>高丘</v>
          </cell>
        </row>
        <row r="23298">
          <cell r="K23298">
            <v>1</v>
          </cell>
          <cell r="L23298">
            <v>290</v>
          </cell>
          <cell r="M23298">
            <v>0</v>
          </cell>
          <cell r="N23298">
            <v>290</v>
          </cell>
        </row>
        <row r="23299">
          <cell r="A23299" t="str">
            <v>农村低保</v>
          </cell>
        </row>
        <row r="23299">
          <cell r="E23299" t="str">
            <v>高丘</v>
          </cell>
        </row>
        <row r="23299">
          <cell r="K23299">
            <v>1</v>
          </cell>
          <cell r="L23299">
            <v>290</v>
          </cell>
          <cell r="M23299">
            <v>0</v>
          </cell>
          <cell r="N23299">
            <v>290</v>
          </cell>
        </row>
        <row r="23300">
          <cell r="A23300" t="str">
            <v>农村低保</v>
          </cell>
        </row>
        <row r="23300">
          <cell r="E23300" t="str">
            <v>高丘</v>
          </cell>
        </row>
        <row r="23300">
          <cell r="K23300">
            <v>1</v>
          </cell>
          <cell r="L23300">
            <v>290</v>
          </cell>
          <cell r="M23300">
            <v>0</v>
          </cell>
          <cell r="N23300">
            <v>290</v>
          </cell>
        </row>
        <row r="23301">
          <cell r="A23301" t="str">
            <v>农村低保</v>
          </cell>
        </row>
        <row r="23301">
          <cell r="E23301" t="str">
            <v>高丘</v>
          </cell>
        </row>
        <row r="23301">
          <cell r="K23301">
            <v>2</v>
          </cell>
          <cell r="L23301">
            <v>290</v>
          </cell>
          <cell r="M23301">
            <v>0</v>
          </cell>
          <cell r="N23301">
            <v>580</v>
          </cell>
        </row>
        <row r="23302">
          <cell r="A23302" t="str">
            <v>农村低保</v>
          </cell>
        </row>
        <row r="23302">
          <cell r="E23302" t="str">
            <v>高丘</v>
          </cell>
        </row>
        <row r="23302">
          <cell r="K23302">
            <v>2</v>
          </cell>
          <cell r="L23302">
            <v>290</v>
          </cell>
          <cell r="M23302">
            <v>0</v>
          </cell>
          <cell r="N23302">
            <v>580</v>
          </cell>
        </row>
        <row r="23303">
          <cell r="A23303" t="str">
            <v>农村低保</v>
          </cell>
        </row>
        <row r="23303">
          <cell r="E23303" t="str">
            <v>高丘</v>
          </cell>
        </row>
        <row r="23303">
          <cell r="K23303">
            <v>3</v>
          </cell>
          <cell r="L23303">
            <v>290</v>
          </cell>
          <cell r="M23303">
            <v>0</v>
          </cell>
          <cell r="N23303">
            <v>870</v>
          </cell>
        </row>
        <row r="23304">
          <cell r="A23304" t="str">
            <v>农村低保</v>
          </cell>
        </row>
        <row r="23304">
          <cell r="E23304" t="str">
            <v>高丘</v>
          </cell>
        </row>
        <row r="23304">
          <cell r="K23304">
            <v>2</v>
          </cell>
          <cell r="L23304">
            <v>290</v>
          </cell>
          <cell r="M23304">
            <v>0</v>
          </cell>
          <cell r="N23304">
            <v>580</v>
          </cell>
        </row>
        <row r="23305">
          <cell r="A23305" t="str">
            <v>农村低保</v>
          </cell>
        </row>
        <row r="23305">
          <cell r="E23305" t="str">
            <v>高丘</v>
          </cell>
        </row>
        <row r="23305">
          <cell r="K23305">
            <v>2</v>
          </cell>
          <cell r="L23305">
            <v>290</v>
          </cell>
          <cell r="M23305">
            <v>0</v>
          </cell>
          <cell r="N23305">
            <v>580</v>
          </cell>
        </row>
        <row r="23306">
          <cell r="A23306" t="str">
            <v>农村低保</v>
          </cell>
        </row>
        <row r="23306">
          <cell r="E23306" t="str">
            <v>高丘</v>
          </cell>
        </row>
        <row r="23306">
          <cell r="K23306">
            <v>3</v>
          </cell>
          <cell r="L23306">
            <v>290</v>
          </cell>
          <cell r="M23306">
            <v>0</v>
          </cell>
          <cell r="N23306">
            <v>870</v>
          </cell>
        </row>
        <row r="23307">
          <cell r="A23307" t="str">
            <v>农村低保</v>
          </cell>
        </row>
        <row r="23307">
          <cell r="E23307" t="str">
            <v>高丘</v>
          </cell>
        </row>
        <row r="23307">
          <cell r="K23307">
            <v>4</v>
          </cell>
          <cell r="L23307">
            <v>290</v>
          </cell>
          <cell r="M23307">
            <v>0</v>
          </cell>
          <cell r="N23307">
            <v>1160</v>
          </cell>
        </row>
        <row r="23308">
          <cell r="A23308" t="str">
            <v>农村低保</v>
          </cell>
        </row>
        <row r="23308">
          <cell r="E23308" t="str">
            <v>高丘</v>
          </cell>
        </row>
        <row r="23308">
          <cell r="K23308">
            <v>1</v>
          </cell>
          <cell r="L23308">
            <v>405</v>
          </cell>
          <cell r="M23308">
            <v>0</v>
          </cell>
          <cell r="N23308">
            <v>405</v>
          </cell>
        </row>
        <row r="23309">
          <cell r="A23309" t="str">
            <v>农村低保</v>
          </cell>
        </row>
        <row r="23309">
          <cell r="E23309" t="str">
            <v>高丘</v>
          </cell>
        </row>
        <row r="23309">
          <cell r="K23309">
            <v>1</v>
          </cell>
          <cell r="L23309">
            <v>290</v>
          </cell>
          <cell r="M23309">
            <v>0</v>
          </cell>
          <cell r="N23309">
            <v>290</v>
          </cell>
        </row>
        <row r="23310">
          <cell r="A23310" t="str">
            <v>农村低保</v>
          </cell>
        </row>
        <row r="23310">
          <cell r="E23310" t="str">
            <v>高丘</v>
          </cell>
        </row>
        <row r="23310">
          <cell r="K23310">
            <v>1</v>
          </cell>
          <cell r="L23310">
            <v>290</v>
          </cell>
          <cell r="M23310">
            <v>0</v>
          </cell>
          <cell r="N23310">
            <v>290</v>
          </cell>
        </row>
        <row r="23311">
          <cell r="A23311" t="str">
            <v>农村低保</v>
          </cell>
        </row>
        <row r="23311">
          <cell r="E23311" t="str">
            <v>高丘</v>
          </cell>
        </row>
        <row r="23311">
          <cell r="K23311">
            <v>6</v>
          </cell>
          <cell r="L23311">
            <v>290</v>
          </cell>
          <cell r="M23311">
            <v>0</v>
          </cell>
          <cell r="N23311">
            <v>1740</v>
          </cell>
        </row>
        <row r="23312">
          <cell r="A23312" t="str">
            <v>农村低保</v>
          </cell>
        </row>
        <row r="23312">
          <cell r="E23312" t="str">
            <v>高丘</v>
          </cell>
        </row>
        <row r="23312">
          <cell r="K23312">
            <v>1</v>
          </cell>
          <cell r="L23312">
            <v>290</v>
          </cell>
          <cell r="M23312">
            <v>0</v>
          </cell>
          <cell r="N23312">
            <v>290</v>
          </cell>
        </row>
        <row r="23313">
          <cell r="A23313" t="str">
            <v>农村低保</v>
          </cell>
        </row>
        <row r="23313">
          <cell r="E23313" t="str">
            <v>高丘</v>
          </cell>
        </row>
        <row r="23313">
          <cell r="K23313">
            <v>1</v>
          </cell>
          <cell r="L23313">
            <v>290</v>
          </cell>
          <cell r="M23313">
            <v>0</v>
          </cell>
          <cell r="N23313">
            <v>290</v>
          </cell>
        </row>
        <row r="23314">
          <cell r="A23314" t="str">
            <v>农村低保</v>
          </cell>
        </row>
        <row r="23314">
          <cell r="E23314" t="str">
            <v>高丘</v>
          </cell>
        </row>
        <row r="23314">
          <cell r="K23314">
            <v>2</v>
          </cell>
          <cell r="L23314">
            <v>290</v>
          </cell>
          <cell r="M23314">
            <v>0</v>
          </cell>
          <cell r="N23314">
            <v>580</v>
          </cell>
        </row>
        <row r="23315">
          <cell r="A23315" t="str">
            <v>农村低保</v>
          </cell>
        </row>
        <row r="23315">
          <cell r="E23315" t="str">
            <v>高丘</v>
          </cell>
        </row>
        <row r="23315">
          <cell r="K23315">
            <v>1</v>
          </cell>
          <cell r="L23315">
            <v>290</v>
          </cell>
          <cell r="M23315">
            <v>0</v>
          </cell>
          <cell r="N23315">
            <v>290</v>
          </cell>
        </row>
        <row r="23316">
          <cell r="A23316" t="str">
            <v>农村低保</v>
          </cell>
        </row>
        <row r="23316">
          <cell r="E23316" t="str">
            <v>高丘</v>
          </cell>
        </row>
        <row r="23316">
          <cell r="K23316">
            <v>1</v>
          </cell>
          <cell r="L23316">
            <v>290</v>
          </cell>
          <cell r="M23316">
            <v>0</v>
          </cell>
          <cell r="N23316">
            <v>290</v>
          </cell>
        </row>
        <row r="23317">
          <cell r="A23317" t="str">
            <v>农村低保</v>
          </cell>
        </row>
        <row r="23317">
          <cell r="E23317" t="str">
            <v>高丘</v>
          </cell>
        </row>
        <row r="23317">
          <cell r="K23317">
            <v>3</v>
          </cell>
          <cell r="L23317">
            <v>290</v>
          </cell>
          <cell r="M23317">
            <v>0</v>
          </cell>
          <cell r="N23317">
            <v>870</v>
          </cell>
        </row>
        <row r="23318">
          <cell r="A23318" t="str">
            <v>农村低保</v>
          </cell>
        </row>
        <row r="23318">
          <cell r="E23318" t="str">
            <v>高丘</v>
          </cell>
        </row>
        <row r="23318">
          <cell r="K23318">
            <v>2</v>
          </cell>
          <cell r="L23318">
            <v>290</v>
          </cell>
          <cell r="M23318">
            <v>0</v>
          </cell>
          <cell r="N23318">
            <v>580</v>
          </cell>
        </row>
        <row r="23319">
          <cell r="A23319" t="str">
            <v>农村低保</v>
          </cell>
        </row>
        <row r="23319">
          <cell r="E23319" t="str">
            <v>高丘</v>
          </cell>
        </row>
        <row r="23319">
          <cell r="K23319">
            <v>2</v>
          </cell>
          <cell r="L23319">
            <v>290</v>
          </cell>
          <cell r="M23319">
            <v>0</v>
          </cell>
          <cell r="N23319">
            <v>580</v>
          </cell>
        </row>
        <row r="23320">
          <cell r="A23320" t="str">
            <v>农村低保</v>
          </cell>
        </row>
        <row r="23320">
          <cell r="E23320" t="str">
            <v>高丘</v>
          </cell>
        </row>
        <row r="23320">
          <cell r="K23320">
            <v>2</v>
          </cell>
          <cell r="L23320">
            <v>290</v>
          </cell>
          <cell r="M23320">
            <v>0</v>
          </cell>
          <cell r="N23320">
            <v>580</v>
          </cell>
        </row>
        <row r="23321">
          <cell r="A23321" t="str">
            <v>农村低保</v>
          </cell>
        </row>
        <row r="23321">
          <cell r="E23321" t="str">
            <v>高丘</v>
          </cell>
        </row>
        <row r="23321">
          <cell r="K23321">
            <v>2</v>
          </cell>
          <cell r="L23321">
            <v>290</v>
          </cell>
          <cell r="M23321">
            <v>0</v>
          </cell>
          <cell r="N23321">
            <v>580</v>
          </cell>
        </row>
        <row r="23322">
          <cell r="A23322" t="str">
            <v>农村低保</v>
          </cell>
        </row>
        <row r="23322">
          <cell r="E23322" t="str">
            <v>高丘</v>
          </cell>
        </row>
        <row r="23322">
          <cell r="K23322">
            <v>2</v>
          </cell>
          <cell r="L23322">
            <v>290</v>
          </cell>
          <cell r="M23322">
            <v>0</v>
          </cell>
          <cell r="N23322">
            <v>580</v>
          </cell>
        </row>
        <row r="23323">
          <cell r="A23323" t="str">
            <v>农村低保</v>
          </cell>
        </row>
        <row r="23323">
          <cell r="E23323" t="str">
            <v>高丘</v>
          </cell>
        </row>
        <row r="23323">
          <cell r="K23323">
            <v>1</v>
          </cell>
          <cell r="L23323">
            <v>290</v>
          </cell>
          <cell r="M23323">
            <v>0</v>
          </cell>
          <cell r="N23323">
            <v>290</v>
          </cell>
        </row>
        <row r="23324">
          <cell r="A23324" t="str">
            <v>农村低保</v>
          </cell>
        </row>
        <row r="23324">
          <cell r="E23324" t="str">
            <v>高丘</v>
          </cell>
        </row>
        <row r="23324">
          <cell r="K23324">
            <v>1</v>
          </cell>
          <cell r="L23324">
            <v>290</v>
          </cell>
          <cell r="M23324">
            <v>0</v>
          </cell>
          <cell r="N23324">
            <v>290</v>
          </cell>
        </row>
        <row r="23325">
          <cell r="A23325" t="str">
            <v>农村低保</v>
          </cell>
        </row>
        <row r="23325">
          <cell r="E23325" t="str">
            <v>高丘</v>
          </cell>
        </row>
        <row r="23325">
          <cell r="K23325">
            <v>2</v>
          </cell>
          <cell r="L23325">
            <v>290</v>
          </cell>
          <cell r="M23325">
            <v>0</v>
          </cell>
          <cell r="N23325">
            <v>580</v>
          </cell>
        </row>
        <row r="23326">
          <cell r="A23326" t="str">
            <v>农村低保</v>
          </cell>
        </row>
        <row r="23326">
          <cell r="E23326" t="str">
            <v>高丘</v>
          </cell>
        </row>
        <row r="23326">
          <cell r="K23326">
            <v>4</v>
          </cell>
          <cell r="L23326">
            <v>290</v>
          </cell>
          <cell r="M23326">
            <v>0</v>
          </cell>
          <cell r="N23326">
            <v>1160</v>
          </cell>
        </row>
        <row r="23327">
          <cell r="A23327" t="str">
            <v>农村低保</v>
          </cell>
        </row>
        <row r="23327">
          <cell r="E23327" t="str">
            <v>高丘</v>
          </cell>
        </row>
        <row r="23327">
          <cell r="K23327">
            <v>1</v>
          </cell>
          <cell r="L23327">
            <v>290</v>
          </cell>
          <cell r="M23327">
            <v>0</v>
          </cell>
          <cell r="N23327">
            <v>290</v>
          </cell>
        </row>
        <row r="23328">
          <cell r="A23328" t="str">
            <v>农村低保</v>
          </cell>
        </row>
        <row r="23328">
          <cell r="E23328" t="str">
            <v>高丘</v>
          </cell>
        </row>
        <row r="23328">
          <cell r="K23328">
            <v>3</v>
          </cell>
          <cell r="L23328">
            <v>290</v>
          </cell>
          <cell r="M23328">
            <v>0</v>
          </cell>
          <cell r="N23328">
            <v>870</v>
          </cell>
        </row>
        <row r="23329">
          <cell r="A23329" t="str">
            <v>农村低保</v>
          </cell>
        </row>
        <row r="23329">
          <cell r="E23329" t="str">
            <v>高丘</v>
          </cell>
        </row>
        <row r="23329">
          <cell r="K23329">
            <v>3</v>
          </cell>
          <cell r="L23329">
            <v>290</v>
          </cell>
          <cell r="M23329">
            <v>0</v>
          </cell>
          <cell r="N23329">
            <v>870</v>
          </cell>
        </row>
        <row r="23330">
          <cell r="A23330" t="str">
            <v>农村低保</v>
          </cell>
        </row>
        <row r="23330">
          <cell r="E23330" t="str">
            <v>高丘</v>
          </cell>
        </row>
        <row r="23330">
          <cell r="K23330">
            <v>2</v>
          </cell>
          <cell r="L23330">
            <v>290</v>
          </cell>
          <cell r="M23330">
            <v>0</v>
          </cell>
          <cell r="N23330">
            <v>580</v>
          </cell>
        </row>
        <row r="23331">
          <cell r="A23331" t="str">
            <v>农村低保</v>
          </cell>
        </row>
        <row r="23331">
          <cell r="E23331" t="str">
            <v>高丘</v>
          </cell>
        </row>
        <row r="23331">
          <cell r="K23331">
            <v>4</v>
          </cell>
          <cell r="L23331">
            <v>290</v>
          </cell>
          <cell r="M23331">
            <v>0</v>
          </cell>
          <cell r="N23331">
            <v>1160</v>
          </cell>
        </row>
        <row r="23332">
          <cell r="A23332" t="str">
            <v>农村低保</v>
          </cell>
        </row>
        <row r="23332">
          <cell r="E23332" t="str">
            <v>高丘</v>
          </cell>
        </row>
        <row r="23332">
          <cell r="K23332">
            <v>2</v>
          </cell>
          <cell r="L23332">
            <v>290</v>
          </cell>
          <cell r="M23332">
            <v>0</v>
          </cell>
          <cell r="N23332">
            <v>580</v>
          </cell>
        </row>
        <row r="23333">
          <cell r="A23333" t="str">
            <v>农村低保</v>
          </cell>
        </row>
        <row r="23333">
          <cell r="E23333" t="str">
            <v>高丘</v>
          </cell>
        </row>
        <row r="23333">
          <cell r="K23333">
            <v>3</v>
          </cell>
          <cell r="L23333">
            <v>290</v>
          </cell>
          <cell r="M23333">
            <v>0</v>
          </cell>
          <cell r="N23333">
            <v>870</v>
          </cell>
        </row>
        <row r="23334">
          <cell r="A23334" t="str">
            <v>农村低保</v>
          </cell>
        </row>
        <row r="23334">
          <cell r="E23334" t="str">
            <v>高丘</v>
          </cell>
        </row>
        <row r="23334">
          <cell r="K23334">
            <v>2</v>
          </cell>
          <cell r="L23334">
            <v>290</v>
          </cell>
          <cell r="M23334">
            <v>0</v>
          </cell>
          <cell r="N23334">
            <v>580</v>
          </cell>
        </row>
        <row r="23335">
          <cell r="A23335" t="str">
            <v>农村低保</v>
          </cell>
        </row>
        <row r="23335">
          <cell r="E23335" t="str">
            <v>高丘</v>
          </cell>
        </row>
        <row r="23335">
          <cell r="K23335">
            <v>1</v>
          </cell>
          <cell r="L23335">
            <v>290</v>
          </cell>
          <cell r="M23335">
            <v>0</v>
          </cell>
          <cell r="N23335">
            <v>290</v>
          </cell>
        </row>
        <row r="23336">
          <cell r="A23336" t="str">
            <v>农村低保</v>
          </cell>
        </row>
        <row r="23336">
          <cell r="E23336" t="str">
            <v>高丘</v>
          </cell>
        </row>
        <row r="23336">
          <cell r="K23336">
            <v>1</v>
          </cell>
          <cell r="L23336">
            <v>290</v>
          </cell>
          <cell r="M23336">
            <v>0</v>
          </cell>
          <cell r="N23336">
            <v>290</v>
          </cell>
        </row>
        <row r="23337">
          <cell r="A23337" t="str">
            <v>农村低保</v>
          </cell>
        </row>
        <row r="23337">
          <cell r="E23337" t="str">
            <v>高丘</v>
          </cell>
        </row>
        <row r="23337">
          <cell r="K23337">
            <v>4</v>
          </cell>
          <cell r="L23337">
            <v>290</v>
          </cell>
          <cell r="M23337">
            <v>0</v>
          </cell>
          <cell r="N23337">
            <v>1160</v>
          </cell>
        </row>
        <row r="23338">
          <cell r="A23338" t="str">
            <v>农村低保</v>
          </cell>
        </row>
        <row r="23338">
          <cell r="E23338" t="str">
            <v>高丘</v>
          </cell>
        </row>
        <row r="23338">
          <cell r="K23338">
            <v>6</v>
          </cell>
          <cell r="L23338">
            <v>255</v>
          </cell>
          <cell r="M23338">
            <v>0</v>
          </cell>
          <cell r="N23338">
            <v>1530</v>
          </cell>
        </row>
        <row r="23339">
          <cell r="A23339" t="str">
            <v>农村低保</v>
          </cell>
        </row>
        <row r="23339">
          <cell r="E23339" t="str">
            <v>高丘</v>
          </cell>
        </row>
        <row r="23339">
          <cell r="K23339">
            <v>2</v>
          </cell>
          <cell r="L23339">
            <v>290</v>
          </cell>
          <cell r="M23339">
            <v>0</v>
          </cell>
          <cell r="N23339">
            <v>580</v>
          </cell>
        </row>
        <row r="23340">
          <cell r="A23340" t="str">
            <v>农村低保</v>
          </cell>
        </row>
        <row r="23340">
          <cell r="E23340" t="str">
            <v>高丘</v>
          </cell>
        </row>
        <row r="23340">
          <cell r="K23340">
            <v>1</v>
          </cell>
          <cell r="L23340">
            <v>290</v>
          </cell>
          <cell r="M23340">
            <v>0</v>
          </cell>
          <cell r="N23340">
            <v>290</v>
          </cell>
        </row>
        <row r="23341">
          <cell r="A23341" t="str">
            <v>农村低保</v>
          </cell>
        </row>
        <row r="23341">
          <cell r="E23341" t="str">
            <v>高丘</v>
          </cell>
        </row>
        <row r="23341">
          <cell r="K23341">
            <v>5</v>
          </cell>
          <cell r="L23341">
            <v>255</v>
          </cell>
          <cell r="M23341">
            <v>0</v>
          </cell>
          <cell r="N23341">
            <v>1275</v>
          </cell>
        </row>
        <row r="23342">
          <cell r="A23342" t="str">
            <v>农村低保</v>
          </cell>
        </row>
        <row r="23342">
          <cell r="E23342" t="str">
            <v>高丘</v>
          </cell>
        </row>
        <row r="23342">
          <cell r="K23342">
            <v>2</v>
          </cell>
          <cell r="L23342">
            <v>255</v>
          </cell>
          <cell r="M23342">
            <v>0</v>
          </cell>
          <cell r="N23342">
            <v>510</v>
          </cell>
        </row>
        <row r="23343">
          <cell r="A23343" t="str">
            <v>农村低保</v>
          </cell>
        </row>
        <row r="23343">
          <cell r="E23343" t="str">
            <v>高丘</v>
          </cell>
        </row>
        <row r="23343">
          <cell r="K23343">
            <v>5</v>
          </cell>
          <cell r="L23343">
            <v>255</v>
          </cell>
          <cell r="M23343">
            <v>0</v>
          </cell>
          <cell r="N23343">
            <v>1275</v>
          </cell>
        </row>
        <row r="23344">
          <cell r="A23344" t="str">
            <v>农村低保</v>
          </cell>
        </row>
        <row r="23344">
          <cell r="E23344" t="str">
            <v>高丘</v>
          </cell>
        </row>
        <row r="23344">
          <cell r="K23344">
            <v>4</v>
          </cell>
          <cell r="L23344">
            <v>290</v>
          </cell>
          <cell r="M23344">
            <v>0</v>
          </cell>
          <cell r="N23344">
            <v>1160</v>
          </cell>
        </row>
        <row r="23345">
          <cell r="A23345" t="str">
            <v>农村低保</v>
          </cell>
        </row>
        <row r="23345">
          <cell r="E23345" t="str">
            <v>高丘</v>
          </cell>
        </row>
        <row r="23345">
          <cell r="K23345">
            <v>4</v>
          </cell>
          <cell r="L23345">
            <v>255</v>
          </cell>
          <cell r="M23345">
            <v>0</v>
          </cell>
          <cell r="N23345">
            <v>1020</v>
          </cell>
        </row>
        <row r="23346">
          <cell r="A23346" t="str">
            <v>农村低保</v>
          </cell>
        </row>
        <row r="23346">
          <cell r="E23346" t="str">
            <v>高丘</v>
          </cell>
        </row>
        <row r="23346">
          <cell r="K23346">
            <v>2</v>
          </cell>
          <cell r="L23346">
            <v>290</v>
          </cell>
          <cell r="M23346">
            <v>0</v>
          </cell>
          <cell r="N23346">
            <v>580</v>
          </cell>
        </row>
        <row r="23347">
          <cell r="A23347" t="str">
            <v>农村低保</v>
          </cell>
        </row>
        <row r="23347">
          <cell r="E23347" t="str">
            <v>高丘</v>
          </cell>
        </row>
        <row r="23347">
          <cell r="K23347">
            <v>2</v>
          </cell>
          <cell r="L23347">
            <v>290</v>
          </cell>
          <cell r="M23347">
            <v>0</v>
          </cell>
          <cell r="N23347">
            <v>580</v>
          </cell>
        </row>
        <row r="23348">
          <cell r="A23348" t="str">
            <v>农村低保</v>
          </cell>
        </row>
        <row r="23348">
          <cell r="E23348" t="str">
            <v>高丘</v>
          </cell>
        </row>
        <row r="23348">
          <cell r="K23348">
            <v>2</v>
          </cell>
          <cell r="L23348">
            <v>290</v>
          </cell>
          <cell r="M23348">
            <v>0</v>
          </cell>
          <cell r="N23348">
            <v>580</v>
          </cell>
        </row>
        <row r="23349">
          <cell r="A23349" t="str">
            <v>农村低保</v>
          </cell>
        </row>
        <row r="23349">
          <cell r="E23349" t="str">
            <v>高丘</v>
          </cell>
        </row>
        <row r="23349">
          <cell r="K23349">
            <v>2</v>
          </cell>
          <cell r="L23349">
            <v>290</v>
          </cell>
          <cell r="M23349">
            <v>0</v>
          </cell>
          <cell r="N23349">
            <v>580</v>
          </cell>
        </row>
        <row r="23350">
          <cell r="A23350" t="str">
            <v>农村低保</v>
          </cell>
        </row>
        <row r="23350">
          <cell r="E23350" t="str">
            <v>高丘</v>
          </cell>
        </row>
        <row r="23350">
          <cell r="K23350">
            <v>1</v>
          </cell>
          <cell r="L23350">
            <v>290</v>
          </cell>
          <cell r="M23350">
            <v>0</v>
          </cell>
          <cell r="N23350">
            <v>290</v>
          </cell>
        </row>
        <row r="23351">
          <cell r="A23351" t="str">
            <v>农村低保</v>
          </cell>
        </row>
        <row r="23351">
          <cell r="E23351" t="str">
            <v>高丘</v>
          </cell>
        </row>
        <row r="23351">
          <cell r="K23351">
            <v>1</v>
          </cell>
          <cell r="L23351">
            <v>290</v>
          </cell>
          <cell r="M23351">
            <v>0</v>
          </cell>
          <cell r="N23351">
            <v>290</v>
          </cell>
        </row>
        <row r="23352">
          <cell r="A23352" t="str">
            <v>农村低保</v>
          </cell>
        </row>
        <row r="23352">
          <cell r="E23352" t="str">
            <v>高丘</v>
          </cell>
        </row>
        <row r="23352">
          <cell r="K23352">
            <v>5</v>
          </cell>
          <cell r="L23352">
            <v>290</v>
          </cell>
          <cell r="M23352">
            <v>0</v>
          </cell>
          <cell r="N23352">
            <v>1450</v>
          </cell>
        </row>
        <row r="23353">
          <cell r="A23353" t="str">
            <v>农村低保</v>
          </cell>
        </row>
        <row r="23353">
          <cell r="E23353" t="str">
            <v>高丘</v>
          </cell>
        </row>
        <row r="23353">
          <cell r="K23353">
            <v>4</v>
          </cell>
          <cell r="L23353">
            <v>290</v>
          </cell>
          <cell r="M23353">
            <v>0</v>
          </cell>
          <cell r="N23353">
            <v>1160</v>
          </cell>
        </row>
        <row r="23354">
          <cell r="A23354" t="str">
            <v>农村低保</v>
          </cell>
        </row>
        <row r="23354">
          <cell r="E23354" t="str">
            <v>高丘</v>
          </cell>
        </row>
        <row r="23354">
          <cell r="K23354">
            <v>3</v>
          </cell>
          <cell r="L23354">
            <v>290</v>
          </cell>
          <cell r="M23354">
            <v>0</v>
          </cell>
          <cell r="N23354">
            <v>870</v>
          </cell>
        </row>
        <row r="23355">
          <cell r="A23355" t="str">
            <v>农村低保</v>
          </cell>
        </row>
        <row r="23355">
          <cell r="E23355" t="str">
            <v>高丘</v>
          </cell>
        </row>
        <row r="23355">
          <cell r="K23355">
            <v>1</v>
          </cell>
          <cell r="L23355">
            <v>290</v>
          </cell>
          <cell r="M23355">
            <v>0</v>
          </cell>
          <cell r="N23355">
            <v>290</v>
          </cell>
        </row>
        <row r="23356">
          <cell r="A23356" t="str">
            <v>农村低保</v>
          </cell>
        </row>
        <row r="23356">
          <cell r="E23356" t="str">
            <v>高丘</v>
          </cell>
        </row>
        <row r="23356">
          <cell r="K23356">
            <v>2</v>
          </cell>
          <cell r="L23356">
            <v>290</v>
          </cell>
          <cell r="M23356">
            <v>0</v>
          </cell>
          <cell r="N23356">
            <v>580</v>
          </cell>
        </row>
        <row r="23357">
          <cell r="A23357" t="str">
            <v>农村低保</v>
          </cell>
        </row>
        <row r="23357">
          <cell r="E23357" t="str">
            <v>高丘</v>
          </cell>
        </row>
        <row r="23357">
          <cell r="K23357">
            <v>1</v>
          </cell>
          <cell r="L23357">
            <v>290</v>
          </cell>
          <cell r="M23357">
            <v>0</v>
          </cell>
          <cell r="N23357">
            <v>290</v>
          </cell>
        </row>
        <row r="23358">
          <cell r="A23358" t="str">
            <v>农村低保</v>
          </cell>
        </row>
        <row r="23358">
          <cell r="E23358" t="str">
            <v>高丘</v>
          </cell>
        </row>
        <row r="23358">
          <cell r="K23358">
            <v>3</v>
          </cell>
          <cell r="L23358">
            <v>290</v>
          </cell>
          <cell r="M23358">
            <v>0</v>
          </cell>
          <cell r="N23358">
            <v>870</v>
          </cell>
        </row>
        <row r="23359">
          <cell r="A23359" t="str">
            <v>农村低保</v>
          </cell>
        </row>
        <row r="23359">
          <cell r="E23359" t="str">
            <v>高丘</v>
          </cell>
        </row>
        <row r="23359">
          <cell r="K23359">
            <v>1</v>
          </cell>
          <cell r="L23359">
            <v>290</v>
          </cell>
          <cell r="M23359">
            <v>0</v>
          </cell>
          <cell r="N23359">
            <v>290</v>
          </cell>
        </row>
        <row r="23360">
          <cell r="A23360" t="str">
            <v>农村低保</v>
          </cell>
        </row>
        <row r="23360">
          <cell r="E23360" t="str">
            <v>高丘</v>
          </cell>
        </row>
        <row r="23360">
          <cell r="K23360">
            <v>1</v>
          </cell>
          <cell r="L23360">
            <v>290</v>
          </cell>
          <cell r="M23360">
            <v>0</v>
          </cell>
          <cell r="N23360">
            <v>290</v>
          </cell>
        </row>
        <row r="23361">
          <cell r="A23361" t="str">
            <v>农村低保</v>
          </cell>
        </row>
        <row r="23361">
          <cell r="E23361" t="str">
            <v>高丘</v>
          </cell>
        </row>
        <row r="23361">
          <cell r="K23361">
            <v>3</v>
          </cell>
          <cell r="L23361">
            <v>290</v>
          </cell>
          <cell r="M23361">
            <v>0</v>
          </cell>
          <cell r="N23361">
            <v>870</v>
          </cell>
        </row>
        <row r="23362">
          <cell r="A23362" t="str">
            <v>农村低保</v>
          </cell>
        </row>
        <row r="23362">
          <cell r="E23362" t="str">
            <v>高丘</v>
          </cell>
        </row>
        <row r="23362">
          <cell r="K23362">
            <v>2</v>
          </cell>
          <cell r="L23362">
            <v>290</v>
          </cell>
          <cell r="M23362">
            <v>0</v>
          </cell>
          <cell r="N23362">
            <v>580</v>
          </cell>
        </row>
        <row r="23363">
          <cell r="A23363" t="str">
            <v>农村低保</v>
          </cell>
        </row>
        <row r="23363">
          <cell r="E23363" t="str">
            <v>高丘</v>
          </cell>
        </row>
        <row r="23363">
          <cell r="K23363">
            <v>1</v>
          </cell>
          <cell r="L23363">
            <v>290</v>
          </cell>
          <cell r="M23363">
            <v>0</v>
          </cell>
          <cell r="N23363">
            <v>290</v>
          </cell>
        </row>
        <row r="23364">
          <cell r="A23364" t="str">
            <v>农村低保</v>
          </cell>
        </row>
        <row r="23364">
          <cell r="E23364" t="str">
            <v>高丘</v>
          </cell>
        </row>
        <row r="23364">
          <cell r="K23364">
            <v>2</v>
          </cell>
          <cell r="L23364">
            <v>290</v>
          </cell>
          <cell r="M23364">
            <v>0</v>
          </cell>
          <cell r="N23364">
            <v>580</v>
          </cell>
        </row>
        <row r="23365">
          <cell r="A23365" t="str">
            <v>农村低保</v>
          </cell>
        </row>
        <row r="23365">
          <cell r="E23365" t="str">
            <v>高丘</v>
          </cell>
        </row>
        <row r="23365">
          <cell r="K23365">
            <v>3</v>
          </cell>
          <cell r="L23365">
            <v>290</v>
          </cell>
          <cell r="M23365">
            <v>0</v>
          </cell>
          <cell r="N23365">
            <v>870</v>
          </cell>
        </row>
        <row r="23366">
          <cell r="A23366" t="str">
            <v>农村低保</v>
          </cell>
        </row>
        <row r="23366">
          <cell r="E23366" t="str">
            <v>高丘</v>
          </cell>
        </row>
        <row r="23366">
          <cell r="K23366">
            <v>2</v>
          </cell>
          <cell r="L23366">
            <v>290</v>
          </cell>
          <cell r="M23366">
            <v>0</v>
          </cell>
          <cell r="N23366">
            <v>580</v>
          </cell>
        </row>
        <row r="23367">
          <cell r="A23367" t="str">
            <v>农村低保</v>
          </cell>
        </row>
        <row r="23367">
          <cell r="E23367" t="str">
            <v>高丘</v>
          </cell>
        </row>
        <row r="23367">
          <cell r="K23367">
            <v>2</v>
          </cell>
          <cell r="L23367">
            <v>290</v>
          </cell>
          <cell r="M23367">
            <v>0</v>
          </cell>
          <cell r="N23367">
            <v>580</v>
          </cell>
        </row>
        <row r="23368">
          <cell r="A23368" t="str">
            <v>农村低保</v>
          </cell>
        </row>
        <row r="23368">
          <cell r="E23368" t="str">
            <v>高丘</v>
          </cell>
        </row>
        <row r="23368">
          <cell r="K23368">
            <v>2</v>
          </cell>
          <cell r="L23368">
            <v>290</v>
          </cell>
          <cell r="M23368">
            <v>0</v>
          </cell>
          <cell r="N23368">
            <v>580</v>
          </cell>
        </row>
        <row r="23369">
          <cell r="A23369" t="str">
            <v>农村低保</v>
          </cell>
        </row>
        <row r="23369">
          <cell r="E23369" t="str">
            <v>高丘</v>
          </cell>
        </row>
        <row r="23369">
          <cell r="K23369">
            <v>2</v>
          </cell>
          <cell r="L23369">
            <v>290</v>
          </cell>
          <cell r="M23369">
            <v>0</v>
          </cell>
          <cell r="N23369">
            <v>580</v>
          </cell>
        </row>
        <row r="23370">
          <cell r="A23370" t="str">
            <v>农村低保</v>
          </cell>
        </row>
        <row r="23370">
          <cell r="E23370" t="str">
            <v>枣园</v>
          </cell>
        </row>
        <row r="23370">
          <cell r="K23370">
            <v>2</v>
          </cell>
          <cell r="L23370">
            <v>255</v>
          </cell>
          <cell r="M23370">
            <v>0</v>
          </cell>
          <cell r="N23370">
            <v>510</v>
          </cell>
        </row>
        <row r="23371">
          <cell r="A23371" t="str">
            <v>农村低保</v>
          </cell>
        </row>
        <row r="23371">
          <cell r="E23371" t="str">
            <v>枣园</v>
          </cell>
        </row>
        <row r="23371">
          <cell r="K23371">
            <v>2</v>
          </cell>
          <cell r="L23371">
            <v>255</v>
          </cell>
          <cell r="M23371">
            <v>0</v>
          </cell>
          <cell r="N23371">
            <v>510</v>
          </cell>
        </row>
        <row r="23372">
          <cell r="A23372" t="str">
            <v>农村低保</v>
          </cell>
        </row>
        <row r="23372">
          <cell r="E23372" t="str">
            <v>枣园</v>
          </cell>
        </row>
        <row r="23372">
          <cell r="K23372">
            <v>2</v>
          </cell>
          <cell r="L23372">
            <v>290</v>
          </cell>
          <cell r="M23372">
            <v>0</v>
          </cell>
          <cell r="N23372">
            <v>580</v>
          </cell>
        </row>
        <row r="23373">
          <cell r="A23373" t="str">
            <v>农村低保</v>
          </cell>
        </row>
        <row r="23373">
          <cell r="E23373" t="str">
            <v>枣园</v>
          </cell>
        </row>
        <row r="23373">
          <cell r="K23373">
            <v>2</v>
          </cell>
          <cell r="L23373">
            <v>405</v>
          </cell>
          <cell r="M23373">
            <v>0</v>
          </cell>
          <cell r="N23373">
            <v>810</v>
          </cell>
        </row>
        <row r="23374">
          <cell r="A23374" t="str">
            <v>农村低保</v>
          </cell>
        </row>
        <row r="23374">
          <cell r="E23374" t="str">
            <v>枣园</v>
          </cell>
        </row>
        <row r="23374">
          <cell r="K23374">
            <v>4</v>
          </cell>
          <cell r="L23374">
            <v>290</v>
          </cell>
          <cell r="M23374">
            <v>0</v>
          </cell>
          <cell r="N23374">
            <v>1160</v>
          </cell>
        </row>
        <row r="23375">
          <cell r="A23375" t="str">
            <v>农村低保</v>
          </cell>
        </row>
        <row r="23375">
          <cell r="E23375" t="str">
            <v>枣园</v>
          </cell>
        </row>
        <row r="23375">
          <cell r="K23375">
            <v>1</v>
          </cell>
          <cell r="L23375">
            <v>290</v>
          </cell>
          <cell r="M23375">
            <v>0</v>
          </cell>
          <cell r="N23375">
            <v>290</v>
          </cell>
        </row>
        <row r="23376">
          <cell r="A23376" t="str">
            <v>农村低保</v>
          </cell>
        </row>
        <row r="23376">
          <cell r="E23376" t="str">
            <v>枣园</v>
          </cell>
        </row>
        <row r="23376">
          <cell r="K23376">
            <v>1</v>
          </cell>
          <cell r="L23376">
            <v>255</v>
          </cell>
          <cell r="M23376">
            <v>0</v>
          </cell>
          <cell r="N23376">
            <v>255</v>
          </cell>
        </row>
        <row r="23377">
          <cell r="A23377" t="str">
            <v>农村低保</v>
          </cell>
        </row>
        <row r="23377">
          <cell r="E23377" t="str">
            <v>枣园</v>
          </cell>
        </row>
        <row r="23377">
          <cell r="K23377">
            <v>1</v>
          </cell>
          <cell r="L23377">
            <v>290</v>
          </cell>
          <cell r="M23377">
            <v>0</v>
          </cell>
          <cell r="N23377">
            <v>290</v>
          </cell>
        </row>
        <row r="23378">
          <cell r="A23378" t="str">
            <v>农村低保</v>
          </cell>
        </row>
        <row r="23378">
          <cell r="E23378" t="str">
            <v>枣园</v>
          </cell>
        </row>
        <row r="23378">
          <cell r="K23378">
            <v>1</v>
          </cell>
          <cell r="L23378">
            <v>290</v>
          </cell>
          <cell r="M23378">
            <v>0</v>
          </cell>
          <cell r="N23378">
            <v>290</v>
          </cell>
        </row>
        <row r="23379">
          <cell r="A23379" t="str">
            <v>农村低保</v>
          </cell>
        </row>
        <row r="23379">
          <cell r="E23379" t="str">
            <v>枣园</v>
          </cell>
        </row>
        <row r="23379">
          <cell r="K23379">
            <v>2</v>
          </cell>
          <cell r="L23379">
            <v>255</v>
          </cell>
          <cell r="M23379">
            <v>0</v>
          </cell>
          <cell r="N23379">
            <v>510</v>
          </cell>
        </row>
        <row r="23380">
          <cell r="A23380" t="str">
            <v>农村低保</v>
          </cell>
        </row>
        <row r="23380">
          <cell r="E23380" t="str">
            <v>枣园</v>
          </cell>
        </row>
        <row r="23380">
          <cell r="K23380">
            <v>1</v>
          </cell>
          <cell r="L23380">
            <v>290</v>
          </cell>
          <cell r="M23380">
            <v>0</v>
          </cell>
          <cell r="N23380">
            <v>290</v>
          </cell>
        </row>
        <row r="23381">
          <cell r="A23381" t="str">
            <v>农村低保</v>
          </cell>
        </row>
        <row r="23381">
          <cell r="E23381" t="str">
            <v>枣园</v>
          </cell>
        </row>
        <row r="23381">
          <cell r="K23381">
            <v>2</v>
          </cell>
          <cell r="L23381">
            <v>405</v>
          </cell>
          <cell r="M23381">
            <v>0</v>
          </cell>
          <cell r="N23381">
            <v>810</v>
          </cell>
        </row>
        <row r="23382">
          <cell r="A23382" t="str">
            <v>农村低保</v>
          </cell>
        </row>
        <row r="23382">
          <cell r="E23382" t="str">
            <v>枣园</v>
          </cell>
        </row>
        <row r="23382">
          <cell r="K23382">
            <v>1</v>
          </cell>
          <cell r="L23382">
            <v>290</v>
          </cell>
          <cell r="M23382">
            <v>0</v>
          </cell>
          <cell r="N23382">
            <v>290</v>
          </cell>
        </row>
        <row r="23383">
          <cell r="A23383" t="str">
            <v>农村低保</v>
          </cell>
        </row>
        <row r="23383">
          <cell r="E23383" t="str">
            <v>枣园</v>
          </cell>
        </row>
        <row r="23383">
          <cell r="K23383">
            <v>2</v>
          </cell>
          <cell r="L23383">
            <v>290</v>
          </cell>
          <cell r="M23383">
            <v>0</v>
          </cell>
          <cell r="N23383">
            <v>580</v>
          </cell>
        </row>
        <row r="23384">
          <cell r="A23384" t="str">
            <v>农村低保</v>
          </cell>
        </row>
        <row r="23384">
          <cell r="E23384" t="str">
            <v>枣园</v>
          </cell>
        </row>
        <row r="23384">
          <cell r="K23384">
            <v>1</v>
          </cell>
          <cell r="L23384">
            <v>405</v>
          </cell>
          <cell r="M23384">
            <v>0</v>
          </cell>
          <cell r="N23384">
            <v>405</v>
          </cell>
        </row>
        <row r="23385">
          <cell r="A23385" t="str">
            <v>农村低保</v>
          </cell>
        </row>
        <row r="23385">
          <cell r="E23385" t="str">
            <v>枣园</v>
          </cell>
        </row>
        <row r="23385">
          <cell r="K23385">
            <v>2</v>
          </cell>
          <cell r="L23385">
            <v>405</v>
          </cell>
          <cell r="M23385">
            <v>0</v>
          </cell>
          <cell r="N23385">
            <v>810</v>
          </cell>
        </row>
        <row r="23386">
          <cell r="A23386" t="str">
            <v>农村低保</v>
          </cell>
        </row>
        <row r="23386">
          <cell r="E23386" t="str">
            <v>枣园</v>
          </cell>
        </row>
        <row r="23386">
          <cell r="K23386">
            <v>3</v>
          </cell>
          <cell r="L23386">
            <v>255</v>
          </cell>
          <cell r="M23386">
            <v>0</v>
          </cell>
          <cell r="N23386">
            <v>765</v>
          </cell>
        </row>
        <row r="23387">
          <cell r="A23387" t="str">
            <v>农村低保</v>
          </cell>
        </row>
        <row r="23387">
          <cell r="E23387" t="str">
            <v>枣园</v>
          </cell>
        </row>
        <row r="23387">
          <cell r="K23387">
            <v>5</v>
          </cell>
          <cell r="L23387">
            <v>255</v>
          </cell>
          <cell r="M23387">
            <v>0</v>
          </cell>
          <cell r="N23387">
            <v>1275</v>
          </cell>
        </row>
        <row r="23388">
          <cell r="A23388" t="str">
            <v>农村低保</v>
          </cell>
        </row>
        <row r="23388">
          <cell r="E23388" t="str">
            <v>枣园</v>
          </cell>
        </row>
        <row r="23388">
          <cell r="K23388">
            <v>1</v>
          </cell>
          <cell r="L23388">
            <v>405</v>
          </cell>
          <cell r="M23388">
            <v>0</v>
          </cell>
          <cell r="N23388">
            <v>405</v>
          </cell>
        </row>
        <row r="23389">
          <cell r="A23389" t="str">
            <v>农村低保</v>
          </cell>
        </row>
        <row r="23389">
          <cell r="E23389" t="str">
            <v>枣园</v>
          </cell>
        </row>
        <row r="23389">
          <cell r="K23389">
            <v>5</v>
          </cell>
          <cell r="L23389">
            <v>290</v>
          </cell>
          <cell r="M23389">
            <v>0</v>
          </cell>
          <cell r="N23389">
            <v>1450</v>
          </cell>
        </row>
        <row r="23390">
          <cell r="A23390" t="str">
            <v>农村低保</v>
          </cell>
        </row>
        <row r="23390">
          <cell r="E23390" t="str">
            <v>枣园</v>
          </cell>
        </row>
        <row r="23390">
          <cell r="K23390">
            <v>3</v>
          </cell>
          <cell r="L23390">
            <v>290</v>
          </cell>
          <cell r="M23390">
            <v>0</v>
          </cell>
          <cell r="N23390">
            <v>870</v>
          </cell>
        </row>
        <row r="23391">
          <cell r="A23391" t="str">
            <v>农村低保</v>
          </cell>
        </row>
        <row r="23391">
          <cell r="E23391" t="str">
            <v>枣园</v>
          </cell>
        </row>
        <row r="23391">
          <cell r="K23391">
            <v>4</v>
          </cell>
          <cell r="L23391">
            <v>405</v>
          </cell>
          <cell r="M23391">
            <v>0</v>
          </cell>
          <cell r="N23391">
            <v>1620</v>
          </cell>
        </row>
        <row r="23392">
          <cell r="A23392" t="str">
            <v>农村低保</v>
          </cell>
        </row>
        <row r="23392">
          <cell r="E23392" t="str">
            <v>枣园</v>
          </cell>
        </row>
        <row r="23392">
          <cell r="K23392">
            <v>3</v>
          </cell>
          <cell r="L23392">
            <v>255</v>
          </cell>
          <cell r="M23392">
            <v>0</v>
          </cell>
          <cell r="N23392">
            <v>765</v>
          </cell>
        </row>
        <row r="23393">
          <cell r="A23393" t="str">
            <v>农村低保</v>
          </cell>
        </row>
        <row r="23393">
          <cell r="E23393" t="str">
            <v>枣园</v>
          </cell>
        </row>
        <row r="23393">
          <cell r="K23393">
            <v>3</v>
          </cell>
          <cell r="L23393">
            <v>405</v>
          </cell>
          <cell r="M23393">
            <v>0</v>
          </cell>
          <cell r="N23393">
            <v>1215</v>
          </cell>
        </row>
        <row r="23394">
          <cell r="A23394" t="str">
            <v>农村低保</v>
          </cell>
        </row>
        <row r="23394">
          <cell r="E23394" t="str">
            <v>枣园</v>
          </cell>
        </row>
        <row r="23394">
          <cell r="K23394">
            <v>2</v>
          </cell>
          <cell r="L23394">
            <v>405</v>
          </cell>
          <cell r="M23394">
            <v>0</v>
          </cell>
          <cell r="N23394">
            <v>810</v>
          </cell>
        </row>
        <row r="23395">
          <cell r="A23395" t="str">
            <v>农村低保</v>
          </cell>
        </row>
        <row r="23395">
          <cell r="E23395" t="str">
            <v>枣园</v>
          </cell>
        </row>
        <row r="23395">
          <cell r="K23395">
            <v>3</v>
          </cell>
          <cell r="L23395">
            <v>290</v>
          </cell>
          <cell r="M23395">
            <v>0</v>
          </cell>
          <cell r="N23395">
            <v>870</v>
          </cell>
        </row>
        <row r="23396">
          <cell r="A23396" t="str">
            <v>农村低保</v>
          </cell>
        </row>
        <row r="23396">
          <cell r="E23396" t="str">
            <v>枣园</v>
          </cell>
        </row>
        <row r="23396">
          <cell r="K23396">
            <v>2</v>
          </cell>
          <cell r="L23396">
            <v>290</v>
          </cell>
          <cell r="M23396">
            <v>0</v>
          </cell>
          <cell r="N23396">
            <v>580</v>
          </cell>
        </row>
        <row r="23397">
          <cell r="A23397" t="str">
            <v>农村低保</v>
          </cell>
        </row>
        <row r="23397">
          <cell r="E23397" t="str">
            <v>枣园</v>
          </cell>
        </row>
        <row r="23397">
          <cell r="K23397">
            <v>1</v>
          </cell>
          <cell r="L23397">
            <v>290</v>
          </cell>
          <cell r="M23397">
            <v>0</v>
          </cell>
          <cell r="N23397">
            <v>290</v>
          </cell>
        </row>
        <row r="23398">
          <cell r="A23398" t="str">
            <v>农村低保</v>
          </cell>
        </row>
        <row r="23398">
          <cell r="E23398" t="str">
            <v>枣园</v>
          </cell>
        </row>
        <row r="23398">
          <cell r="K23398">
            <v>2</v>
          </cell>
          <cell r="L23398">
            <v>405</v>
          </cell>
          <cell r="M23398">
            <v>0</v>
          </cell>
          <cell r="N23398">
            <v>810</v>
          </cell>
        </row>
        <row r="23399">
          <cell r="A23399" t="str">
            <v>农村低保</v>
          </cell>
        </row>
        <row r="23399">
          <cell r="E23399" t="str">
            <v>枣园</v>
          </cell>
        </row>
        <row r="23399">
          <cell r="K23399">
            <v>4</v>
          </cell>
          <cell r="L23399">
            <v>405</v>
          </cell>
          <cell r="M23399">
            <v>0</v>
          </cell>
          <cell r="N23399">
            <v>1620</v>
          </cell>
        </row>
        <row r="23400">
          <cell r="A23400" t="str">
            <v>农村低保</v>
          </cell>
        </row>
        <row r="23400">
          <cell r="E23400" t="str">
            <v>枣园</v>
          </cell>
        </row>
        <row r="23400">
          <cell r="K23400">
            <v>1</v>
          </cell>
          <cell r="L23400">
            <v>290</v>
          </cell>
          <cell r="M23400">
            <v>0</v>
          </cell>
          <cell r="N23400">
            <v>290</v>
          </cell>
        </row>
        <row r="23401">
          <cell r="A23401" t="str">
            <v>农村低保</v>
          </cell>
        </row>
        <row r="23401">
          <cell r="E23401" t="str">
            <v>枣园</v>
          </cell>
        </row>
        <row r="23401">
          <cell r="K23401">
            <v>2</v>
          </cell>
          <cell r="L23401">
            <v>290</v>
          </cell>
          <cell r="M23401">
            <v>0</v>
          </cell>
          <cell r="N23401">
            <v>580</v>
          </cell>
        </row>
        <row r="23402">
          <cell r="A23402" t="str">
            <v>农村低保</v>
          </cell>
        </row>
        <row r="23402">
          <cell r="E23402" t="str">
            <v>枣园</v>
          </cell>
        </row>
        <row r="23402">
          <cell r="K23402">
            <v>1</v>
          </cell>
          <cell r="L23402">
            <v>255</v>
          </cell>
          <cell r="M23402">
            <v>0</v>
          </cell>
          <cell r="N23402">
            <v>255</v>
          </cell>
        </row>
        <row r="23403">
          <cell r="A23403" t="str">
            <v>农村低保</v>
          </cell>
        </row>
        <row r="23403">
          <cell r="E23403" t="str">
            <v>枣园</v>
          </cell>
        </row>
        <row r="23403">
          <cell r="K23403">
            <v>1</v>
          </cell>
          <cell r="L23403">
            <v>290</v>
          </cell>
          <cell r="M23403">
            <v>0</v>
          </cell>
          <cell r="N23403">
            <v>290</v>
          </cell>
        </row>
        <row r="23404">
          <cell r="A23404" t="str">
            <v>农村低保</v>
          </cell>
        </row>
        <row r="23404">
          <cell r="E23404" t="str">
            <v>枣园</v>
          </cell>
        </row>
        <row r="23404">
          <cell r="K23404">
            <v>5</v>
          </cell>
          <cell r="L23404">
            <v>405</v>
          </cell>
          <cell r="M23404">
            <v>0</v>
          </cell>
          <cell r="N23404">
            <v>2025</v>
          </cell>
        </row>
        <row r="23405">
          <cell r="A23405" t="str">
            <v>农村低保</v>
          </cell>
        </row>
        <row r="23405">
          <cell r="E23405" t="str">
            <v>枣园</v>
          </cell>
        </row>
        <row r="23405">
          <cell r="K23405">
            <v>1</v>
          </cell>
          <cell r="L23405">
            <v>290</v>
          </cell>
          <cell r="M23405">
            <v>0</v>
          </cell>
          <cell r="N23405">
            <v>290</v>
          </cell>
        </row>
        <row r="23406">
          <cell r="A23406" t="str">
            <v>农村低保</v>
          </cell>
        </row>
        <row r="23406">
          <cell r="E23406" t="str">
            <v>枣园</v>
          </cell>
        </row>
        <row r="23406">
          <cell r="K23406">
            <v>5</v>
          </cell>
          <cell r="L23406">
            <v>405</v>
          </cell>
          <cell r="M23406">
            <v>0</v>
          </cell>
          <cell r="N23406">
            <v>2025</v>
          </cell>
        </row>
        <row r="23407">
          <cell r="A23407" t="str">
            <v>农村低保</v>
          </cell>
        </row>
        <row r="23407">
          <cell r="E23407" t="str">
            <v>枣园</v>
          </cell>
        </row>
        <row r="23407">
          <cell r="K23407">
            <v>1</v>
          </cell>
          <cell r="L23407">
            <v>290</v>
          </cell>
          <cell r="M23407">
            <v>0</v>
          </cell>
          <cell r="N23407">
            <v>290</v>
          </cell>
        </row>
        <row r="23408">
          <cell r="A23408" t="str">
            <v>农村低保</v>
          </cell>
        </row>
        <row r="23408">
          <cell r="E23408" t="str">
            <v>枣园</v>
          </cell>
        </row>
        <row r="23408">
          <cell r="K23408">
            <v>2</v>
          </cell>
          <cell r="L23408">
            <v>290</v>
          </cell>
          <cell r="M23408">
            <v>0</v>
          </cell>
          <cell r="N23408">
            <v>580</v>
          </cell>
        </row>
        <row r="23409">
          <cell r="A23409" t="str">
            <v>农村低保</v>
          </cell>
        </row>
        <row r="23409">
          <cell r="E23409" t="str">
            <v>枣园</v>
          </cell>
        </row>
        <row r="23409">
          <cell r="K23409">
            <v>1</v>
          </cell>
          <cell r="L23409">
            <v>255</v>
          </cell>
          <cell r="M23409">
            <v>0</v>
          </cell>
          <cell r="N23409">
            <v>255</v>
          </cell>
        </row>
        <row r="23410">
          <cell r="A23410" t="str">
            <v>农村低保</v>
          </cell>
        </row>
        <row r="23410">
          <cell r="E23410" t="str">
            <v>枣园</v>
          </cell>
        </row>
        <row r="23410">
          <cell r="K23410">
            <v>1</v>
          </cell>
          <cell r="L23410">
            <v>290</v>
          </cell>
          <cell r="M23410">
            <v>0</v>
          </cell>
          <cell r="N23410">
            <v>290</v>
          </cell>
        </row>
        <row r="23411">
          <cell r="A23411" t="str">
            <v>农村低保</v>
          </cell>
        </row>
        <row r="23411">
          <cell r="E23411" t="str">
            <v>枣园</v>
          </cell>
        </row>
        <row r="23411">
          <cell r="K23411">
            <v>1</v>
          </cell>
          <cell r="L23411">
            <v>405</v>
          </cell>
          <cell r="M23411">
            <v>0</v>
          </cell>
          <cell r="N23411">
            <v>405</v>
          </cell>
        </row>
        <row r="23412">
          <cell r="A23412" t="str">
            <v>农村低保</v>
          </cell>
        </row>
        <row r="23412">
          <cell r="E23412" t="str">
            <v>枣园</v>
          </cell>
        </row>
        <row r="23412">
          <cell r="K23412">
            <v>2</v>
          </cell>
          <cell r="L23412">
            <v>290</v>
          </cell>
          <cell r="M23412">
            <v>0</v>
          </cell>
          <cell r="N23412">
            <v>580</v>
          </cell>
        </row>
        <row r="23413">
          <cell r="A23413" t="str">
            <v>农村低保</v>
          </cell>
        </row>
        <row r="23413">
          <cell r="E23413" t="str">
            <v>枣园</v>
          </cell>
        </row>
        <row r="23413">
          <cell r="K23413">
            <v>2</v>
          </cell>
          <cell r="L23413">
            <v>255</v>
          </cell>
          <cell r="M23413">
            <v>0</v>
          </cell>
          <cell r="N23413">
            <v>510</v>
          </cell>
        </row>
        <row r="23414">
          <cell r="A23414" t="str">
            <v>农村低保</v>
          </cell>
        </row>
        <row r="23414">
          <cell r="E23414" t="str">
            <v>枣园</v>
          </cell>
        </row>
        <row r="23414">
          <cell r="K23414">
            <v>1</v>
          </cell>
          <cell r="L23414">
            <v>290</v>
          </cell>
          <cell r="M23414">
            <v>0</v>
          </cell>
          <cell r="N23414">
            <v>290</v>
          </cell>
        </row>
        <row r="23415">
          <cell r="A23415" t="str">
            <v>农村低保</v>
          </cell>
        </row>
        <row r="23415">
          <cell r="E23415" t="str">
            <v>枣园</v>
          </cell>
        </row>
        <row r="23415">
          <cell r="K23415">
            <v>1</v>
          </cell>
          <cell r="L23415">
            <v>405</v>
          </cell>
          <cell r="M23415">
            <v>0</v>
          </cell>
          <cell r="N23415">
            <v>405</v>
          </cell>
        </row>
        <row r="23416">
          <cell r="A23416" t="str">
            <v>农村低保</v>
          </cell>
        </row>
        <row r="23416">
          <cell r="E23416" t="str">
            <v>枣园</v>
          </cell>
        </row>
        <row r="23416">
          <cell r="K23416">
            <v>3</v>
          </cell>
          <cell r="L23416">
            <v>290</v>
          </cell>
          <cell r="M23416">
            <v>0</v>
          </cell>
          <cell r="N23416">
            <v>870</v>
          </cell>
        </row>
        <row r="23417">
          <cell r="A23417" t="str">
            <v>农村低保</v>
          </cell>
        </row>
        <row r="23417">
          <cell r="E23417" t="str">
            <v>枣园</v>
          </cell>
        </row>
        <row r="23417">
          <cell r="K23417">
            <v>1</v>
          </cell>
          <cell r="L23417">
            <v>405</v>
          </cell>
          <cell r="M23417">
            <v>0</v>
          </cell>
          <cell r="N23417">
            <v>405</v>
          </cell>
        </row>
        <row r="23418">
          <cell r="A23418" t="str">
            <v>农村低保</v>
          </cell>
        </row>
        <row r="23418">
          <cell r="E23418" t="str">
            <v>枣园</v>
          </cell>
        </row>
        <row r="23418">
          <cell r="K23418">
            <v>5</v>
          </cell>
          <cell r="L23418">
            <v>405</v>
          </cell>
          <cell r="M23418">
            <v>0</v>
          </cell>
          <cell r="N23418">
            <v>2025</v>
          </cell>
        </row>
        <row r="23419">
          <cell r="A23419" t="str">
            <v>农村低保</v>
          </cell>
        </row>
        <row r="23419">
          <cell r="E23419" t="str">
            <v>枣园</v>
          </cell>
        </row>
        <row r="23419">
          <cell r="K23419">
            <v>3</v>
          </cell>
          <cell r="L23419">
            <v>405</v>
          </cell>
          <cell r="M23419">
            <v>0</v>
          </cell>
          <cell r="N23419">
            <v>1215</v>
          </cell>
        </row>
        <row r="23420">
          <cell r="A23420" t="str">
            <v>农村低保</v>
          </cell>
        </row>
        <row r="23420">
          <cell r="E23420" t="str">
            <v>枣园</v>
          </cell>
        </row>
        <row r="23420">
          <cell r="K23420">
            <v>1</v>
          </cell>
          <cell r="L23420">
            <v>290</v>
          </cell>
          <cell r="M23420">
            <v>0</v>
          </cell>
          <cell r="N23420">
            <v>290</v>
          </cell>
        </row>
        <row r="23421">
          <cell r="A23421" t="str">
            <v>农村低保</v>
          </cell>
        </row>
        <row r="23421">
          <cell r="E23421" t="str">
            <v>枣园</v>
          </cell>
        </row>
        <row r="23421">
          <cell r="K23421">
            <v>3</v>
          </cell>
          <cell r="L23421">
            <v>290</v>
          </cell>
          <cell r="M23421">
            <v>0</v>
          </cell>
          <cell r="N23421">
            <v>870</v>
          </cell>
        </row>
        <row r="23422">
          <cell r="A23422" t="str">
            <v>农村低保</v>
          </cell>
        </row>
        <row r="23422">
          <cell r="E23422" t="str">
            <v>枣园</v>
          </cell>
        </row>
        <row r="23422">
          <cell r="K23422">
            <v>1</v>
          </cell>
          <cell r="L23422">
            <v>290</v>
          </cell>
          <cell r="M23422">
            <v>0</v>
          </cell>
          <cell r="N23422">
            <v>290</v>
          </cell>
        </row>
        <row r="23423">
          <cell r="A23423" t="str">
            <v>农村低保</v>
          </cell>
        </row>
        <row r="23423">
          <cell r="E23423" t="str">
            <v>枣园</v>
          </cell>
        </row>
        <row r="23423">
          <cell r="K23423">
            <v>3</v>
          </cell>
          <cell r="L23423">
            <v>405</v>
          </cell>
          <cell r="M23423">
            <v>0</v>
          </cell>
          <cell r="N23423">
            <v>1215</v>
          </cell>
        </row>
        <row r="23424">
          <cell r="A23424" t="str">
            <v>农村低保</v>
          </cell>
        </row>
        <row r="23424">
          <cell r="E23424" t="str">
            <v>枣园</v>
          </cell>
        </row>
        <row r="23424">
          <cell r="K23424">
            <v>3</v>
          </cell>
          <cell r="L23424">
            <v>405</v>
          </cell>
          <cell r="M23424">
            <v>0</v>
          </cell>
          <cell r="N23424">
            <v>1215</v>
          </cell>
        </row>
        <row r="23425">
          <cell r="A23425" t="str">
            <v>农村低保</v>
          </cell>
        </row>
        <row r="23425">
          <cell r="E23425" t="str">
            <v>枣园</v>
          </cell>
        </row>
        <row r="23425">
          <cell r="K23425">
            <v>1</v>
          </cell>
          <cell r="L23425">
            <v>405</v>
          </cell>
          <cell r="M23425">
            <v>0</v>
          </cell>
          <cell r="N23425">
            <v>405</v>
          </cell>
        </row>
        <row r="23426">
          <cell r="A23426" t="str">
            <v>农村低保</v>
          </cell>
        </row>
        <row r="23426">
          <cell r="E23426" t="str">
            <v>枣园</v>
          </cell>
        </row>
        <row r="23426">
          <cell r="K23426">
            <v>1</v>
          </cell>
          <cell r="L23426">
            <v>405</v>
          </cell>
          <cell r="M23426">
            <v>0</v>
          </cell>
          <cell r="N23426">
            <v>405</v>
          </cell>
        </row>
        <row r="23427">
          <cell r="A23427" t="str">
            <v>农村低保</v>
          </cell>
        </row>
        <row r="23427">
          <cell r="E23427" t="str">
            <v>枣园</v>
          </cell>
        </row>
        <row r="23427">
          <cell r="K23427">
            <v>1</v>
          </cell>
          <cell r="L23427">
            <v>290</v>
          </cell>
          <cell r="M23427">
            <v>0</v>
          </cell>
          <cell r="N23427">
            <v>290</v>
          </cell>
        </row>
        <row r="23428">
          <cell r="A23428" t="str">
            <v>农村低保</v>
          </cell>
        </row>
        <row r="23428">
          <cell r="E23428" t="str">
            <v>枣园</v>
          </cell>
        </row>
        <row r="23428">
          <cell r="K23428">
            <v>2</v>
          </cell>
          <cell r="L23428">
            <v>405</v>
          </cell>
          <cell r="M23428">
            <v>0</v>
          </cell>
          <cell r="N23428">
            <v>810</v>
          </cell>
        </row>
        <row r="23429">
          <cell r="A23429" t="str">
            <v>农村低保</v>
          </cell>
        </row>
        <row r="23429">
          <cell r="E23429" t="str">
            <v>枣园</v>
          </cell>
        </row>
        <row r="23429">
          <cell r="K23429">
            <v>2</v>
          </cell>
          <cell r="L23429">
            <v>405</v>
          </cell>
          <cell r="M23429">
            <v>0</v>
          </cell>
          <cell r="N23429">
            <v>810</v>
          </cell>
        </row>
        <row r="23430">
          <cell r="A23430" t="str">
            <v>农村低保</v>
          </cell>
        </row>
        <row r="23430">
          <cell r="E23430" t="str">
            <v>枣园</v>
          </cell>
        </row>
        <row r="23430">
          <cell r="K23430">
            <v>1</v>
          </cell>
          <cell r="L23430">
            <v>290</v>
          </cell>
          <cell r="M23430">
            <v>0</v>
          </cell>
          <cell r="N23430">
            <v>290</v>
          </cell>
        </row>
        <row r="23431">
          <cell r="A23431" t="str">
            <v>农村低保</v>
          </cell>
        </row>
        <row r="23431">
          <cell r="E23431" t="str">
            <v>枣园</v>
          </cell>
        </row>
        <row r="23431">
          <cell r="K23431">
            <v>3</v>
          </cell>
          <cell r="L23431">
            <v>405</v>
          </cell>
          <cell r="M23431">
            <v>0</v>
          </cell>
          <cell r="N23431">
            <v>1215</v>
          </cell>
        </row>
        <row r="23432">
          <cell r="A23432" t="str">
            <v>农村低保</v>
          </cell>
        </row>
        <row r="23432">
          <cell r="E23432" t="str">
            <v>枣园</v>
          </cell>
        </row>
        <row r="23432">
          <cell r="K23432">
            <v>1</v>
          </cell>
          <cell r="L23432">
            <v>290</v>
          </cell>
          <cell r="M23432">
            <v>0</v>
          </cell>
          <cell r="N23432">
            <v>290</v>
          </cell>
        </row>
        <row r="23433">
          <cell r="A23433" t="str">
            <v>农村低保</v>
          </cell>
        </row>
        <row r="23433">
          <cell r="E23433" t="str">
            <v>枣园</v>
          </cell>
        </row>
        <row r="23433">
          <cell r="K23433">
            <v>1</v>
          </cell>
          <cell r="L23433">
            <v>290</v>
          </cell>
          <cell r="M23433">
            <v>0</v>
          </cell>
          <cell r="N23433">
            <v>290</v>
          </cell>
        </row>
        <row r="23434">
          <cell r="A23434" t="str">
            <v>农村低保</v>
          </cell>
        </row>
        <row r="23434">
          <cell r="E23434" t="str">
            <v>枣园</v>
          </cell>
        </row>
        <row r="23434">
          <cell r="K23434">
            <v>1</v>
          </cell>
          <cell r="L23434">
            <v>290</v>
          </cell>
          <cell r="M23434">
            <v>0</v>
          </cell>
          <cell r="N23434">
            <v>290</v>
          </cell>
        </row>
        <row r="23435">
          <cell r="A23435" t="str">
            <v>农村低保</v>
          </cell>
        </row>
        <row r="23435">
          <cell r="E23435" t="str">
            <v>枣园</v>
          </cell>
        </row>
        <row r="23435">
          <cell r="K23435">
            <v>1</v>
          </cell>
          <cell r="L23435">
            <v>290</v>
          </cell>
          <cell r="M23435">
            <v>0</v>
          </cell>
          <cell r="N23435">
            <v>290</v>
          </cell>
        </row>
        <row r="23436">
          <cell r="A23436" t="str">
            <v>农村低保</v>
          </cell>
        </row>
        <row r="23436">
          <cell r="E23436" t="str">
            <v>枣园</v>
          </cell>
        </row>
        <row r="23436">
          <cell r="K23436">
            <v>4</v>
          </cell>
          <cell r="L23436">
            <v>405</v>
          </cell>
          <cell r="M23436">
            <v>0</v>
          </cell>
          <cell r="N23436">
            <v>1620</v>
          </cell>
        </row>
        <row r="23437">
          <cell r="A23437" t="str">
            <v>农村低保</v>
          </cell>
        </row>
        <row r="23437">
          <cell r="E23437" t="str">
            <v>枣园</v>
          </cell>
        </row>
        <row r="23437">
          <cell r="K23437">
            <v>3</v>
          </cell>
          <cell r="L23437">
            <v>405</v>
          </cell>
          <cell r="M23437">
            <v>0</v>
          </cell>
          <cell r="N23437">
            <v>1215</v>
          </cell>
        </row>
        <row r="23438">
          <cell r="A23438" t="str">
            <v>农村低保</v>
          </cell>
        </row>
        <row r="23438">
          <cell r="E23438" t="str">
            <v>枣园</v>
          </cell>
        </row>
        <row r="23438">
          <cell r="K23438">
            <v>2</v>
          </cell>
          <cell r="L23438">
            <v>405</v>
          </cell>
          <cell r="M23438">
            <v>0</v>
          </cell>
          <cell r="N23438">
            <v>810</v>
          </cell>
        </row>
        <row r="23439">
          <cell r="A23439" t="str">
            <v>农村低保</v>
          </cell>
        </row>
        <row r="23439">
          <cell r="E23439" t="str">
            <v>枣园</v>
          </cell>
        </row>
        <row r="23439">
          <cell r="K23439">
            <v>3</v>
          </cell>
          <cell r="L23439">
            <v>405</v>
          </cell>
          <cell r="M23439">
            <v>0</v>
          </cell>
          <cell r="N23439">
            <v>1215</v>
          </cell>
        </row>
        <row r="23440">
          <cell r="A23440" t="str">
            <v>农村低保</v>
          </cell>
        </row>
        <row r="23440">
          <cell r="E23440" t="str">
            <v>枣园</v>
          </cell>
        </row>
        <row r="23440">
          <cell r="K23440">
            <v>2</v>
          </cell>
          <cell r="L23440">
            <v>290</v>
          </cell>
          <cell r="M23440">
            <v>0</v>
          </cell>
          <cell r="N23440">
            <v>580</v>
          </cell>
        </row>
        <row r="23441">
          <cell r="A23441" t="str">
            <v>农村低保</v>
          </cell>
        </row>
        <row r="23441">
          <cell r="E23441" t="str">
            <v>枣园</v>
          </cell>
        </row>
        <row r="23441">
          <cell r="K23441">
            <v>5</v>
          </cell>
          <cell r="L23441">
            <v>405</v>
          </cell>
          <cell r="M23441">
            <v>0</v>
          </cell>
          <cell r="N23441">
            <v>2025</v>
          </cell>
        </row>
        <row r="23442">
          <cell r="A23442" t="str">
            <v>农村低保</v>
          </cell>
        </row>
        <row r="23442">
          <cell r="E23442" t="str">
            <v>枣园</v>
          </cell>
        </row>
        <row r="23442">
          <cell r="K23442">
            <v>1</v>
          </cell>
          <cell r="L23442">
            <v>290</v>
          </cell>
          <cell r="M23442">
            <v>0</v>
          </cell>
          <cell r="N23442">
            <v>290</v>
          </cell>
        </row>
        <row r="23443">
          <cell r="A23443" t="str">
            <v>农村低保</v>
          </cell>
        </row>
        <row r="23443">
          <cell r="E23443" t="str">
            <v>枣园</v>
          </cell>
        </row>
        <row r="23443">
          <cell r="K23443">
            <v>2</v>
          </cell>
          <cell r="L23443">
            <v>255</v>
          </cell>
          <cell r="M23443">
            <v>0</v>
          </cell>
          <cell r="N23443">
            <v>510</v>
          </cell>
        </row>
        <row r="23444">
          <cell r="A23444" t="str">
            <v>农村低保</v>
          </cell>
        </row>
        <row r="23444">
          <cell r="E23444" t="str">
            <v>枣园</v>
          </cell>
        </row>
        <row r="23444">
          <cell r="K23444">
            <v>2</v>
          </cell>
          <cell r="L23444">
            <v>290</v>
          </cell>
          <cell r="M23444">
            <v>0</v>
          </cell>
          <cell r="N23444">
            <v>580</v>
          </cell>
        </row>
        <row r="23445">
          <cell r="A23445" t="str">
            <v>农村低保</v>
          </cell>
        </row>
        <row r="23445">
          <cell r="E23445" t="str">
            <v>枣园</v>
          </cell>
        </row>
        <row r="23445">
          <cell r="K23445">
            <v>2</v>
          </cell>
          <cell r="L23445">
            <v>290</v>
          </cell>
          <cell r="M23445">
            <v>0</v>
          </cell>
          <cell r="N23445">
            <v>580</v>
          </cell>
        </row>
        <row r="23446">
          <cell r="A23446" t="str">
            <v>农村低保</v>
          </cell>
        </row>
        <row r="23446">
          <cell r="E23446" t="str">
            <v>枣园</v>
          </cell>
        </row>
        <row r="23446">
          <cell r="K23446">
            <v>2</v>
          </cell>
          <cell r="L23446">
            <v>405</v>
          </cell>
          <cell r="M23446">
            <v>0</v>
          </cell>
          <cell r="N23446">
            <v>810</v>
          </cell>
        </row>
        <row r="23447">
          <cell r="A23447" t="str">
            <v>农村低保</v>
          </cell>
        </row>
        <row r="23447">
          <cell r="E23447" t="str">
            <v>枣园</v>
          </cell>
        </row>
        <row r="23447">
          <cell r="K23447">
            <v>1</v>
          </cell>
          <cell r="L23447">
            <v>255</v>
          </cell>
          <cell r="M23447">
            <v>0</v>
          </cell>
          <cell r="N23447">
            <v>255</v>
          </cell>
        </row>
        <row r="23448">
          <cell r="A23448" t="str">
            <v>农村低保</v>
          </cell>
        </row>
        <row r="23448">
          <cell r="E23448" t="str">
            <v>枣园</v>
          </cell>
        </row>
        <row r="23448">
          <cell r="K23448">
            <v>2</v>
          </cell>
          <cell r="L23448">
            <v>290</v>
          </cell>
          <cell r="M23448">
            <v>0</v>
          </cell>
          <cell r="N23448">
            <v>580</v>
          </cell>
        </row>
        <row r="23449">
          <cell r="A23449" t="str">
            <v>农村低保</v>
          </cell>
        </row>
        <row r="23449">
          <cell r="E23449" t="str">
            <v>枣园</v>
          </cell>
        </row>
        <row r="23449">
          <cell r="K23449">
            <v>2</v>
          </cell>
          <cell r="L23449">
            <v>290</v>
          </cell>
          <cell r="M23449">
            <v>0</v>
          </cell>
          <cell r="N23449">
            <v>580</v>
          </cell>
        </row>
        <row r="23450">
          <cell r="A23450" t="str">
            <v>农村低保</v>
          </cell>
        </row>
        <row r="23450">
          <cell r="E23450" t="str">
            <v>枣园</v>
          </cell>
        </row>
        <row r="23450">
          <cell r="K23450">
            <v>1</v>
          </cell>
          <cell r="L23450">
            <v>255</v>
          </cell>
          <cell r="M23450">
            <v>0</v>
          </cell>
          <cell r="N23450">
            <v>255</v>
          </cell>
        </row>
        <row r="23451">
          <cell r="A23451" t="str">
            <v>农村低保</v>
          </cell>
        </row>
        <row r="23451">
          <cell r="E23451" t="str">
            <v>枣园</v>
          </cell>
        </row>
        <row r="23451">
          <cell r="K23451">
            <v>2</v>
          </cell>
          <cell r="L23451">
            <v>405</v>
          </cell>
          <cell r="M23451">
            <v>0</v>
          </cell>
          <cell r="N23451">
            <v>810</v>
          </cell>
        </row>
        <row r="23452">
          <cell r="A23452" t="str">
            <v>农村低保</v>
          </cell>
        </row>
        <row r="23452">
          <cell r="E23452" t="str">
            <v>枣园</v>
          </cell>
        </row>
        <row r="23452">
          <cell r="K23452">
            <v>1</v>
          </cell>
          <cell r="L23452">
            <v>290</v>
          </cell>
          <cell r="M23452">
            <v>0</v>
          </cell>
          <cell r="N23452">
            <v>290</v>
          </cell>
        </row>
        <row r="23453">
          <cell r="A23453" t="str">
            <v>农村低保</v>
          </cell>
        </row>
        <row r="23453">
          <cell r="E23453" t="str">
            <v>枣园</v>
          </cell>
        </row>
        <row r="23453">
          <cell r="K23453">
            <v>1</v>
          </cell>
          <cell r="L23453">
            <v>405</v>
          </cell>
          <cell r="M23453">
            <v>0</v>
          </cell>
          <cell r="N23453">
            <v>405</v>
          </cell>
        </row>
        <row r="23454">
          <cell r="A23454" t="str">
            <v>农村低保</v>
          </cell>
        </row>
        <row r="23454">
          <cell r="E23454" t="str">
            <v>枣园</v>
          </cell>
        </row>
        <row r="23454">
          <cell r="K23454">
            <v>2</v>
          </cell>
          <cell r="L23454">
            <v>290</v>
          </cell>
          <cell r="M23454">
            <v>0</v>
          </cell>
          <cell r="N23454">
            <v>580</v>
          </cell>
        </row>
        <row r="23455">
          <cell r="A23455" t="str">
            <v>农村低保</v>
          </cell>
        </row>
        <row r="23455">
          <cell r="E23455" t="str">
            <v>枣园</v>
          </cell>
        </row>
        <row r="23455">
          <cell r="K23455">
            <v>4</v>
          </cell>
          <cell r="L23455">
            <v>405</v>
          </cell>
          <cell r="M23455">
            <v>0</v>
          </cell>
          <cell r="N23455">
            <v>1620</v>
          </cell>
        </row>
        <row r="23456">
          <cell r="A23456" t="str">
            <v>农村低保</v>
          </cell>
        </row>
        <row r="23456">
          <cell r="E23456" t="str">
            <v>枣园</v>
          </cell>
        </row>
        <row r="23456">
          <cell r="K23456">
            <v>2</v>
          </cell>
          <cell r="L23456">
            <v>405</v>
          </cell>
          <cell r="M23456">
            <v>0</v>
          </cell>
          <cell r="N23456">
            <v>810</v>
          </cell>
        </row>
        <row r="23457">
          <cell r="A23457" t="str">
            <v>农村低保</v>
          </cell>
        </row>
        <row r="23457">
          <cell r="E23457" t="str">
            <v>枣园</v>
          </cell>
        </row>
        <row r="23457">
          <cell r="K23457">
            <v>2</v>
          </cell>
          <cell r="L23457">
            <v>255</v>
          </cell>
          <cell r="M23457">
            <v>0</v>
          </cell>
          <cell r="N23457">
            <v>510</v>
          </cell>
        </row>
        <row r="23458">
          <cell r="A23458" t="str">
            <v>农村低保</v>
          </cell>
        </row>
        <row r="23458">
          <cell r="E23458" t="str">
            <v>枣园</v>
          </cell>
        </row>
        <row r="23458">
          <cell r="K23458">
            <v>1</v>
          </cell>
          <cell r="L23458">
            <v>405</v>
          </cell>
          <cell r="M23458">
            <v>0</v>
          </cell>
          <cell r="N23458">
            <v>405</v>
          </cell>
        </row>
        <row r="23459">
          <cell r="A23459" t="str">
            <v>农村低保</v>
          </cell>
        </row>
        <row r="23459">
          <cell r="E23459" t="str">
            <v>枣园</v>
          </cell>
        </row>
        <row r="23459">
          <cell r="K23459">
            <v>1</v>
          </cell>
          <cell r="L23459">
            <v>405</v>
          </cell>
          <cell r="M23459">
            <v>0</v>
          </cell>
          <cell r="N23459">
            <v>405</v>
          </cell>
        </row>
        <row r="23460">
          <cell r="A23460" t="str">
            <v>农村低保</v>
          </cell>
        </row>
        <row r="23460">
          <cell r="E23460" t="str">
            <v>枣园</v>
          </cell>
        </row>
        <row r="23460">
          <cell r="K23460">
            <v>1</v>
          </cell>
          <cell r="L23460">
            <v>255</v>
          </cell>
          <cell r="M23460">
            <v>0</v>
          </cell>
          <cell r="N23460">
            <v>255</v>
          </cell>
        </row>
        <row r="23461">
          <cell r="A23461" t="str">
            <v>农村低保</v>
          </cell>
        </row>
        <row r="23461">
          <cell r="E23461" t="str">
            <v>枣园</v>
          </cell>
        </row>
        <row r="23461">
          <cell r="K23461">
            <v>2</v>
          </cell>
          <cell r="L23461">
            <v>405</v>
          </cell>
          <cell r="M23461">
            <v>0</v>
          </cell>
          <cell r="N23461">
            <v>810</v>
          </cell>
        </row>
        <row r="23462">
          <cell r="A23462" t="str">
            <v>农村低保</v>
          </cell>
        </row>
        <row r="23462">
          <cell r="E23462" t="str">
            <v>枣园</v>
          </cell>
        </row>
        <row r="23462">
          <cell r="K23462">
            <v>1</v>
          </cell>
          <cell r="L23462">
            <v>405</v>
          </cell>
          <cell r="M23462">
            <v>0</v>
          </cell>
          <cell r="N23462">
            <v>405</v>
          </cell>
        </row>
        <row r="23463">
          <cell r="A23463" t="str">
            <v>农村低保</v>
          </cell>
        </row>
        <row r="23463">
          <cell r="E23463" t="str">
            <v>枣园</v>
          </cell>
        </row>
        <row r="23463">
          <cell r="K23463">
            <v>4</v>
          </cell>
          <cell r="L23463">
            <v>405</v>
          </cell>
          <cell r="M23463">
            <v>0</v>
          </cell>
          <cell r="N23463">
            <v>1620</v>
          </cell>
        </row>
        <row r="23464">
          <cell r="A23464" t="str">
            <v>农村低保</v>
          </cell>
        </row>
        <row r="23464">
          <cell r="E23464" t="str">
            <v>枣园</v>
          </cell>
        </row>
        <row r="23464">
          <cell r="K23464">
            <v>1</v>
          </cell>
          <cell r="L23464">
            <v>290</v>
          </cell>
          <cell r="M23464">
            <v>0</v>
          </cell>
          <cell r="N23464">
            <v>290</v>
          </cell>
        </row>
        <row r="23465">
          <cell r="A23465" t="str">
            <v>农村低保</v>
          </cell>
        </row>
        <row r="23465">
          <cell r="E23465" t="str">
            <v>枣园</v>
          </cell>
        </row>
        <row r="23465">
          <cell r="K23465">
            <v>5</v>
          </cell>
          <cell r="L23465">
            <v>405</v>
          </cell>
          <cell r="M23465">
            <v>0</v>
          </cell>
          <cell r="N23465">
            <v>2025</v>
          </cell>
        </row>
        <row r="23466">
          <cell r="A23466" t="str">
            <v>农村低保</v>
          </cell>
        </row>
        <row r="23466">
          <cell r="E23466" t="str">
            <v>马庄</v>
          </cell>
        </row>
        <row r="23466">
          <cell r="K23466">
            <v>3</v>
          </cell>
          <cell r="L23466">
            <v>405</v>
          </cell>
          <cell r="M23466">
            <v>0</v>
          </cell>
          <cell r="N23466">
            <v>1215</v>
          </cell>
        </row>
        <row r="23467">
          <cell r="A23467" t="str">
            <v>农村低保</v>
          </cell>
        </row>
        <row r="23467">
          <cell r="E23467" t="str">
            <v>马庄</v>
          </cell>
        </row>
        <row r="23467">
          <cell r="K23467">
            <v>2</v>
          </cell>
          <cell r="L23467">
            <v>290</v>
          </cell>
          <cell r="M23467">
            <v>0</v>
          </cell>
          <cell r="N23467">
            <v>580</v>
          </cell>
        </row>
        <row r="23468">
          <cell r="A23468" t="str">
            <v>农村低保</v>
          </cell>
        </row>
        <row r="23468">
          <cell r="E23468" t="str">
            <v>马庄</v>
          </cell>
        </row>
        <row r="23468">
          <cell r="K23468">
            <v>1</v>
          </cell>
          <cell r="L23468">
            <v>255</v>
          </cell>
          <cell r="M23468">
            <v>0</v>
          </cell>
          <cell r="N23468">
            <v>255</v>
          </cell>
        </row>
        <row r="23469">
          <cell r="A23469" t="str">
            <v>农村低保</v>
          </cell>
        </row>
        <row r="23469">
          <cell r="E23469" t="str">
            <v>马庄</v>
          </cell>
        </row>
        <row r="23469">
          <cell r="K23469">
            <v>1</v>
          </cell>
          <cell r="L23469">
            <v>255</v>
          </cell>
          <cell r="M23469">
            <v>0</v>
          </cell>
          <cell r="N23469">
            <v>255</v>
          </cell>
        </row>
        <row r="23470">
          <cell r="A23470" t="str">
            <v>农村低保</v>
          </cell>
        </row>
        <row r="23470">
          <cell r="E23470" t="str">
            <v>马庄</v>
          </cell>
        </row>
        <row r="23470">
          <cell r="K23470">
            <v>2</v>
          </cell>
          <cell r="L23470">
            <v>290</v>
          </cell>
          <cell r="M23470">
            <v>0</v>
          </cell>
          <cell r="N23470">
            <v>580</v>
          </cell>
        </row>
        <row r="23471">
          <cell r="A23471" t="str">
            <v>农村低保</v>
          </cell>
        </row>
        <row r="23471">
          <cell r="E23471" t="str">
            <v>马庄</v>
          </cell>
        </row>
        <row r="23471">
          <cell r="K23471">
            <v>2</v>
          </cell>
          <cell r="L23471">
            <v>290</v>
          </cell>
          <cell r="M23471">
            <v>0</v>
          </cell>
          <cell r="N23471">
            <v>580</v>
          </cell>
        </row>
        <row r="23472">
          <cell r="A23472" t="str">
            <v>农村低保</v>
          </cell>
        </row>
        <row r="23472">
          <cell r="E23472" t="str">
            <v>马庄</v>
          </cell>
        </row>
        <row r="23472">
          <cell r="K23472">
            <v>4</v>
          </cell>
          <cell r="L23472">
            <v>255</v>
          </cell>
          <cell r="M23472">
            <v>0</v>
          </cell>
          <cell r="N23472">
            <v>1020</v>
          </cell>
        </row>
        <row r="23473">
          <cell r="A23473" t="str">
            <v>农村低保</v>
          </cell>
        </row>
        <row r="23473">
          <cell r="E23473" t="str">
            <v>马庄</v>
          </cell>
        </row>
        <row r="23473">
          <cell r="K23473">
            <v>2</v>
          </cell>
          <cell r="L23473">
            <v>290</v>
          </cell>
          <cell r="M23473">
            <v>0</v>
          </cell>
          <cell r="N23473">
            <v>580</v>
          </cell>
        </row>
        <row r="23474">
          <cell r="A23474" t="str">
            <v>农村低保</v>
          </cell>
        </row>
        <row r="23474">
          <cell r="E23474" t="str">
            <v>马庄</v>
          </cell>
        </row>
        <row r="23474">
          <cell r="K23474">
            <v>2</v>
          </cell>
          <cell r="L23474">
            <v>290</v>
          </cell>
          <cell r="M23474">
            <v>0</v>
          </cell>
          <cell r="N23474">
            <v>580</v>
          </cell>
        </row>
        <row r="23475">
          <cell r="A23475" t="str">
            <v>农村低保</v>
          </cell>
        </row>
        <row r="23475">
          <cell r="E23475" t="str">
            <v>马庄</v>
          </cell>
        </row>
        <row r="23475">
          <cell r="K23475">
            <v>2</v>
          </cell>
          <cell r="L23475">
            <v>255</v>
          </cell>
          <cell r="M23475">
            <v>0</v>
          </cell>
          <cell r="N23475">
            <v>510</v>
          </cell>
        </row>
        <row r="23476">
          <cell r="A23476" t="str">
            <v>农村低保</v>
          </cell>
        </row>
        <row r="23476">
          <cell r="E23476" t="str">
            <v>马庄</v>
          </cell>
        </row>
        <row r="23476">
          <cell r="K23476">
            <v>3</v>
          </cell>
          <cell r="L23476">
            <v>255</v>
          </cell>
          <cell r="M23476">
            <v>0</v>
          </cell>
          <cell r="N23476">
            <v>765</v>
          </cell>
        </row>
        <row r="23477">
          <cell r="A23477" t="str">
            <v>农村低保</v>
          </cell>
        </row>
        <row r="23477">
          <cell r="E23477" t="str">
            <v>马庄</v>
          </cell>
        </row>
        <row r="23477">
          <cell r="K23477">
            <v>3</v>
          </cell>
          <cell r="L23477">
            <v>255</v>
          </cell>
          <cell r="M23477">
            <v>0</v>
          </cell>
          <cell r="N23477">
            <v>765</v>
          </cell>
        </row>
        <row r="23478">
          <cell r="A23478" t="str">
            <v>农村低保</v>
          </cell>
        </row>
        <row r="23478">
          <cell r="E23478" t="str">
            <v>马庄</v>
          </cell>
        </row>
        <row r="23478">
          <cell r="K23478">
            <v>5</v>
          </cell>
          <cell r="L23478">
            <v>255</v>
          </cell>
          <cell r="M23478">
            <v>0</v>
          </cell>
          <cell r="N23478">
            <v>1275</v>
          </cell>
        </row>
        <row r="23479">
          <cell r="A23479" t="str">
            <v>农村低保</v>
          </cell>
        </row>
        <row r="23479">
          <cell r="E23479" t="str">
            <v>马庄</v>
          </cell>
        </row>
        <row r="23479">
          <cell r="K23479">
            <v>4</v>
          </cell>
          <cell r="L23479">
            <v>255</v>
          </cell>
          <cell r="M23479">
            <v>0</v>
          </cell>
          <cell r="N23479">
            <v>1020</v>
          </cell>
        </row>
        <row r="23480">
          <cell r="A23480" t="str">
            <v>农村低保</v>
          </cell>
        </row>
        <row r="23480">
          <cell r="E23480" t="str">
            <v>马庄</v>
          </cell>
        </row>
        <row r="23480">
          <cell r="K23480">
            <v>1</v>
          </cell>
          <cell r="L23480">
            <v>405</v>
          </cell>
          <cell r="M23480">
            <v>0</v>
          </cell>
          <cell r="N23480">
            <v>405</v>
          </cell>
        </row>
        <row r="23481">
          <cell r="A23481" t="str">
            <v>农村低保</v>
          </cell>
        </row>
        <row r="23481">
          <cell r="E23481" t="str">
            <v>马庄</v>
          </cell>
        </row>
        <row r="23481">
          <cell r="K23481">
            <v>1</v>
          </cell>
          <cell r="L23481">
            <v>405</v>
          </cell>
          <cell r="M23481">
            <v>0</v>
          </cell>
          <cell r="N23481">
            <v>405</v>
          </cell>
        </row>
        <row r="23482">
          <cell r="A23482" t="str">
            <v>农村低保</v>
          </cell>
        </row>
        <row r="23482">
          <cell r="E23482" t="str">
            <v>马庄</v>
          </cell>
        </row>
        <row r="23482">
          <cell r="K23482">
            <v>3</v>
          </cell>
          <cell r="L23482">
            <v>405</v>
          </cell>
          <cell r="M23482">
            <v>0</v>
          </cell>
          <cell r="N23482">
            <v>1215</v>
          </cell>
        </row>
        <row r="23483">
          <cell r="A23483" t="str">
            <v>农村低保</v>
          </cell>
        </row>
        <row r="23483">
          <cell r="E23483" t="str">
            <v>马庄</v>
          </cell>
        </row>
        <row r="23483">
          <cell r="K23483">
            <v>2</v>
          </cell>
          <cell r="L23483">
            <v>405</v>
          </cell>
          <cell r="M23483">
            <v>0</v>
          </cell>
          <cell r="N23483">
            <v>810</v>
          </cell>
        </row>
        <row r="23484">
          <cell r="A23484" t="str">
            <v>农村低保</v>
          </cell>
        </row>
        <row r="23484">
          <cell r="E23484" t="str">
            <v>马庄</v>
          </cell>
        </row>
        <row r="23484">
          <cell r="K23484">
            <v>4</v>
          </cell>
          <cell r="L23484">
            <v>405</v>
          </cell>
          <cell r="M23484">
            <v>0</v>
          </cell>
          <cell r="N23484">
            <v>1620</v>
          </cell>
        </row>
        <row r="23485">
          <cell r="A23485" t="str">
            <v>农村低保</v>
          </cell>
        </row>
        <row r="23485">
          <cell r="E23485" t="str">
            <v>马庄</v>
          </cell>
        </row>
        <row r="23485">
          <cell r="K23485">
            <v>2</v>
          </cell>
          <cell r="L23485">
            <v>405</v>
          </cell>
          <cell r="M23485">
            <v>0</v>
          </cell>
          <cell r="N23485">
            <v>810</v>
          </cell>
        </row>
        <row r="23486">
          <cell r="A23486" t="str">
            <v>农村低保</v>
          </cell>
        </row>
        <row r="23486">
          <cell r="E23486" t="str">
            <v>马庄</v>
          </cell>
        </row>
        <row r="23486">
          <cell r="K23486">
            <v>3</v>
          </cell>
          <cell r="L23486">
            <v>405</v>
          </cell>
          <cell r="M23486">
            <v>0</v>
          </cell>
          <cell r="N23486">
            <v>1215</v>
          </cell>
        </row>
        <row r="23487">
          <cell r="A23487" t="str">
            <v>农村低保</v>
          </cell>
        </row>
        <row r="23487">
          <cell r="E23487" t="str">
            <v>马庄</v>
          </cell>
        </row>
        <row r="23487">
          <cell r="K23487">
            <v>1</v>
          </cell>
          <cell r="L23487">
            <v>405</v>
          </cell>
          <cell r="M23487">
            <v>0</v>
          </cell>
          <cell r="N23487">
            <v>405</v>
          </cell>
        </row>
        <row r="23488">
          <cell r="A23488" t="str">
            <v>农村低保</v>
          </cell>
        </row>
        <row r="23488">
          <cell r="E23488" t="str">
            <v>马庄</v>
          </cell>
        </row>
        <row r="23488">
          <cell r="K23488">
            <v>2</v>
          </cell>
          <cell r="L23488">
            <v>255</v>
          </cell>
          <cell r="M23488">
            <v>0</v>
          </cell>
          <cell r="N23488">
            <v>510</v>
          </cell>
        </row>
        <row r="23489">
          <cell r="A23489" t="str">
            <v>农村低保</v>
          </cell>
        </row>
        <row r="23489">
          <cell r="E23489" t="str">
            <v>马庄</v>
          </cell>
        </row>
        <row r="23489">
          <cell r="K23489">
            <v>2</v>
          </cell>
          <cell r="L23489">
            <v>255</v>
          </cell>
          <cell r="M23489">
            <v>0</v>
          </cell>
          <cell r="N23489">
            <v>510</v>
          </cell>
        </row>
        <row r="23490">
          <cell r="A23490" t="str">
            <v>农村低保</v>
          </cell>
        </row>
        <row r="23490">
          <cell r="E23490" t="str">
            <v>马庄</v>
          </cell>
        </row>
        <row r="23490">
          <cell r="K23490">
            <v>1</v>
          </cell>
          <cell r="L23490">
            <v>405</v>
          </cell>
          <cell r="M23490">
            <v>0</v>
          </cell>
          <cell r="N23490">
            <v>405</v>
          </cell>
        </row>
        <row r="23491">
          <cell r="A23491" t="str">
            <v>农村低保</v>
          </cell>
        </row>
        <row r="23491">
          <cell r="E23491" t="str">
            <v>马庄</v>
          </cell>
        </row>
        <row r="23491">
          <cell r="K23491">
            <v>1</v>
          </cell>
          <cell r="L23491">
            <v>255</v>
          </cell>
          <cell r="M23491">
            <v>0</v>
          </cell>
          <cell r="N23491">
            <v>255</v>
          </cell>
        </row>
        <row r="23492">
          <cell r="A23492" t="str">
            <v>农村低保</v>
          </cell>
        </row>
        <row r="23492">
          <cell r="E23492" t="str">
            <v>马庄</v>
          </cell>
        </row>
        <row r="23492">
          <cell r="K23492">
            <v>1</v>
          </cell>
          <cell r="L23492">
            <v>255</v>
          </cell>
          <cell r="M23492">
            <v>0</v>
          </cell>
          <cell r="N23492">
            <v>255</v>
          </cell>
        </row>
        <row r="23493">
          <cell r="A23493" t="str">
            <v>农村低保</v>
          </cell>
        </row>
        <row r="23493">
          <cell r="E23493" t="str">
            <v>马庄</v>
          </cell>
        </row>
        <row r="23493">
          <cell r="K23493">
            <v>3</v>
          </cell>
          <cell r="L23493">
            <v>255</v>
          </cell>
          <cell r="M23493">
            <v>0</v>
          </cell>
          <cell r="N23493">
            <v>765</v>
          </cell>
        </row>
        <row r="23494">
          <cell r="A23494" t="str">
            <v>农村低保</v>
          </cell>
        </row>
        <row r="23494">
          <cell r="E23494" t="str">
            <v>马庄</v>
          </cell>
        </row>
        <row r="23494">
          <cell r="K23494">
            <v>2</v>
          </cell>
          <cell r="L23494">
            <v>255</v>
          </cell>
          <cell r="M23494">
            <v>0</v>
          </cell>
          <cell r="N23494">
            <v>510</v>
          </cell>
        </row>
        <row r="23495">
          <cell r="A23495" t="str">
            <v>农村低保</v>
          </cell>
        </row>
        <row r="23495">
          <cell r="E23495" t="str">
            <v>马庄</v>
          </cell>
        </row>
        <row r="23495">
          <cell r="K23495">
            <v>4</v>
          </cell>
          <cell r="L23495">
            <v>405</v>
          </cell>
          <cell r="M23495">
            <v>0</v>
          </cell>
          <cell r="N23495">
            <v>1620</v>
          </cell>
        </row>
        <row r="23496">
          <cell r="A23496" t="str">
            <v>农村低保</v>
          </cell>
        </row>
        <row r="23496">
          <cell r="E23496" t="str">
            <v>马庄</v>
          </cell>
        </row>
        <row r="23496">
          <cell r="K23496">
            <v>1</v>
          </cell>
          <cell r="L23496">
            <v>405</v>
          </cell>
          <cell r="M23496">
            <v>0</v>
          </cell>
          <cell r="N23496">
            <v>405</v>
          </cell>
        </row>
        <row r="23497">
          <cell r="A23497" t="str">
            <v>农村低保</v>
          </cell>
        </row>
        <row r="23497">
          <cell r="E23497" t="str">
            <v>马庄</v>
          </cell>
        </row>
        <row r="23497">
          <cell r="K23497">
            <v>2</v>
          </cell>
          <cell r="L23497">
            <v>255</v>
          </cell>
          <cell r="M23497">
            <v>0</v>
          </cell>
          <cell r="N23497">
            <v>510</v>
          </cell>
        </row>
        <row r="23498">
          <cell r="A23498" t="str">
            <v>农村低保</v>
          </cell>
        </row>
        <row r="23498">
          <cell r="E23498" t="str">
            <v>马庄</v>
          </cell>
        </row>
        <row r="23498">
          <cell r="K23498">
            <v>2</v>
          </cell>
          <cell r="L23498">
            <v>255</v>
          </cell>
          <cell r="M23498">
            <v>0</v>
          </cell>
          <cell r="N23498">
            <v>510</v>
          </cell>
        </row>
        <row r="23499">
          <cell r="A23499" t="str">
            <v>农村低保</v>
          </cell>
        </row>
        <row r="23499">
          <cell r="E23499" t="str">
            <v>马庄</v>
          </cell>
        </row>
        <row r="23499">
          <cell r="K23499">
            <v>3</v>
          </cell>
          <cell r="L23499">
            <v>255</v>
          </cell>
          <cell r="M23499">
            <v>0</v>
          </cell>
          <cell r="N23499">
            <v>765</v>
          </cell>
        </row>
        <row r="23500">
          <cell r="A23500" t="str">
            <v>农村低保</v>
          </cell>
        </row>
        <row r="23500">
          <cell r="E23500" t="str">
            <v>马庄</v>
          </cell>
        </row>
        <row r="23500">
          <cell r="K23500">
            <v>2</v>
          </cell>
          <cell r="L23500">
            <v>255</v>
          </cell>
          <cell r="M23500">
            <v>0</v>
          </cell>
          <cell r="N23500">
            <v>510</v>
          </cell>
        </row>
        <row r="23501">
          <cell r="A23501" t="str">
            <v>农村低保</v>
          </cell>
        </row>
        <row r="23501">
          <cell r="E23501" t="str">
            <v>马庄</v>
          </cell>
        </row>
        <row r="23501">
          <cell r="K23501">
            <v>1</v>
          </cell>
          <cell r="L23501">
            <v>255</v>
          </cell>
          <cell r="M23501">
            <v>0</v>
          </cell>
          <cell r="N23501">
            <v>255</v>
          </cell>
        </row>
        <row r="23502">
          <cell r="A23502" t="str">
            <v>农村低保</v>
          </cell>
        </row>
        <row r="23502">
          <cell r="E23502" t="str">
            <v>马庄</v>
          </cell>
        </row>
        <row r="23502">
          <cell r="K23502">
            <v>2</v>
          </cell>
          <cell r="L23502">
            <v>255</v>
          </cell>
          <cell r="M23502">
            <v>0</v>
          </cell>
          <cell r="N23502">
            <v>510</v>
          </cell>
        </row>
        <row r="23503">
          <cell r="A23503" t="str">
            <v>农村低保</v>
          </cell>
        </row>
        <row r="23503">
          <cell r="E23503" t="str">
            <v>马庄</v>
          </cell>
        </row>
        <row r="23503">
          <cell r="K23503">
            <v>3</v>
          </cell>
          <cell r="L23503">
            <v>290</v>
          </cell>
          <cell r="M23503">
            <v>0</v>
          </cell>
          <cell r="N23503">
            <v>870</v>
          </cell>
        </row>
        <row r="23504">
          <cell r="A23504" t="str">
            <v>农村低保</v>
          </cell>
        </row>
        <row r="23504">
          <cell r="E23504" t="str">
            <v>马庄</v>
          </cell>
        </row>
        <row r="23504">
          <cell r="K23504">
            <v>2</v>
          </cell>
          <cell r="L23504">
            <v>255</v>
          </cell>
          <cell r="M23504">
            <v>0</v>
          </cell>
          <cell r="N23504">
            <v>510</v>
          </cell>
        </row>
        <row r="23505">
          <cell r="A23505" t="str">
            <v>农村低保</v>
          </cell>
        </row>
        <row r="23505">
          <cell r="E23505" t="str">
            <v>马庄</v>
          </cell>
        </row>
        <row r="23505">
          <cell r="K23505">
            <v>2</v>
          </cell>
          <cell r="L23505">
            <v>255</v>
          </cell>
          <cell r="M23505">
            <v>0</v>
          </cell>
          <cell r="N23505">
            <v>510</v>
          </cell>
        </row>
        <row r="23506">
          <cell r="A23506" t="str">
            <v>农村低保</v>
          </cell>
        </row>
        <row r="23506">
          <cell r="E23506" t="str">
            <v>马庄</v>
          </cell>
        </row>
        <row r="23506">
          <cell r="K23506">
            <v>4</v>
          </cell>
          <cell r="L23506">
            <v>255</v>
          </cell>
          <cell r="M23506">
            <v>0</v>
          </cell>
          <cell r="N23506">
            <v>1020</v>
          </cell>
        </row>
        <row r="23507">
          <cell r="A23507" t="str">
            <v>农村低保</v>
          </cell>
        </row>
        <row r="23507">
          <cell r="E23507" t="str">
            <v>马庄</v>
          </cell>
        </row>
        <row r="23507">
          <cell r="K23507">
            <v>3</v>
          </cell>
          <cell r="L23507">
            <v>255</v>
          </cell>
          <cell r="M23507">
            <v>0</v>
          </cell>
          <cell r="N23507">
            <v>765</v>
          </cell>
        </row>
        <row r="23508">
          <cell r="A23508" t="str">
            <v>农村低保</v>
          </cell>
        </row>
        <row r="23508">
          <cell r="E23508" t="str">
            <v>马庄</v>
          </cell>
        </row>
        <row r="23508">
          <cell r="K23508">
            <v>2</v>
          </cell>
          <cell r="L23508">
            <v>255</v>
          </cell>
          <cell r="M23508">
            <v>0</v>
          </cell>
          <cell r="N23508">
            <v>510</v>
          </cell>
        </row>
        <row r="23509">
          <cell r="A23509" t="str">
            <v>农村低保</v>
          </cell>
        </row>
        <row r="23509">
          <cell r="E23509" t="str">
            <v>马庄</v>
          </cell>
        </row>
        <row r="23509">
          <cell r="K23509">
            <v>4</v>
          </cell>
          <cell r="L23509">
            <v>290</v>
          </cell>
          <cell r="M23509">
            <v>0</v>
          </cell>
          <cell r="N23509">
            <v>1160</v>
          </cell>
        </row>
        <row r="23510">
          <cell r="A23510" t="str">
            <v>农村低保</v>
          </cell>
        </row>
        <row r="23510">
          <cell r="E23510" t="str">
            <v>马庄</v>
          </cell>
        </row>
        <row r="23510">
          <cell r="K23510">
            <v>2</v>
          </cell>
          <cell r="L23510">
            <v>405</v>
          </cell>
          <cell r="M23510">
            <v>0</v>
          </cell>
          <cell r="N23510">
            <v>810</v>
          </cell>
        </row>
        <row r="23511">
          <cell r="A23511" t="str">
            <v>农村低保</v>
          </cell>
        </row>
        <row r="23511">
          <cell r="E23511" t="str">
            <v>马庄</v>
          </cell>
        </row>
        <row r="23511">
          <cell r="K23511">
            <v>1</v>
          </cell>
          <cell r="L23511">
            <v>405</v>
          </cell>
          <cell r="M23511">
            <v>0</v>
          </cell>
          <cell r="N23511">
            <v>405</v>
          </cell>
        </row>
        <row r="23512">
          <cell r="A23512" t="str">
            <v>农村低保</v>
          </cell>
        </row>
        <row r="23512">
          <cell r="E23512" t="str">
            <v>马庄</v>
          </cell>
        </row>
        <row r="23512">
          <cell r="K23512">
            <v>3</v>
          </cell>
          <cell r="L23512">
            <v>290</v>
          </cell>
          <cell r="M23512">
            <v>0</v>
          </cell>
          <cell r="N23512">
            <v>870</v>
          </cell>
        </row>
        <row r="23513">
          <cell r="A23513" t="str">
            <v>农村低保</v>
          </cell>
        </row>
        <row r="23513">
          <cell r="E23513" t="str">
            <v>马庄</v>
          </cell>
        </row>
        <row r="23513">
          <cell r="K23513">
            <v>4</v>
          </cell>
          <cell r="L23513">
            <v>290</v>
          </cell>
          <cell r="M23513">
            <v>0</v>
          </cell>
          <cell r="N23513">
            <v>1160</v>
          </cell>
        </row>
        <row r="23514">
          <cell r="A23514" t="str">
            <v>农村低保</v>
          </cell>
        </row>
        <row r="23514">
          <cell r="E23514" t="str">
            <v>马庄</v>
          </cell>
        </row>
        <row r="23514">
          <cell r="K23514">
            <v>4</v>
          </cell>
          <cell r="L23514">
            <v>290</v>
          </cell>
          <cell r="M23514">
            <v>0</v>
          </cell>
          <cell r="N23514">
            <v>1160</v>
          </cell>
        </row>
        <row r="23515">
          <cell r="A23515" t="str">
            <v>农村低保</v>
          </cell>
        </row>
        <row r="23515">
          <cell r="E23515" t="str">
            <v>马庄</v>
          </cell>
        </row>
        <row r="23515">
          <cell r="K23515">
            <v>3</v>
          </cell>
          <cell r="L23515">
            <v>405</v>
          </cell>
          <cell r="M23515">
            <v>0</v>
          </cell>
          <cell r="N23515">
            <v>1215</v>
          </cell>
        </row>
        <row r="23516">
          <cell r="A23516" t="str">
            <v>农村低保</v>
          </cell>
        </row>
        <row r="23516">
          <cell r="E23516" t="str">
            <v>马庄</v>
          </cell>
        </row>
        <row r="23516">
          <cell r="K23516">
            <v>2</v>
          </cell>
          <cell r="L23516">
            <v>405</v>
          </cell>
          <cell r="M23516">
            <v>0</v>
          </cell>
          <cell r="N23516">
            <v>810</v>
          </cell>
        </row>
        <row r="23517">
          <cell r="A23517" t="str">
            <v>农村低保</v>
          </cell>
        </row>
        <row r="23517">
          <cell r="E23517" t="str">
            <v>马庄</v>
          </cell>
        </row>
        <row r="23517">
          <cell r="K23517">
            <v>2</v>
          </cell>
          <cell r="L23517">
            <v>255</v>
          </cell>
          <cell r="M23517">
            <v>0</v>
          </cell>
          <cell r="N23517">
            <v>510</v>
          </cell>
        </row>
        <row r="23518">
          <cell r="A23518" t="str">
            <v>农村低保</v>
          </cell>
        </row>
        <row r="23518">
          <cell r="E23518" t="str">
            <v>马庄</v>
          </cell>
        </row>
        <row r="23518">
          <cell r="K23518">
            <v>3</v>
          </cell>
          <cell r="L23518">
            <v>290</v>
          </cell>
          <cell r="M23518">
            <v>0</v>
          </cell>
          <cell r="N23518">
            <v>870</v>
          </cell>
        </row>
        <row r="23519">
          <cell r="A23519" t="str">
            <v>农村低保</v>
          </cell>
        </row>
        <row r="23519">
          <cell r="E23519" t="str">
            <v>马庄</v>
          </cell>
        </row>
        <row r="23519">
          <cell r="K23519">
            <v>2</v>
          </cell>
          <cell r="L23519">
            <v>255</v>
          </cell>
          <cell r="M23519">
            <v>0</v>
          </cell>
          <cell r="N23519">
            <v>510</v>
          </cell>
        </row>
        <row r="23520">
          <cell r="A23520" t="str">
            <v>农村低保</v>
          </cell>
        </row>
        <row r="23520">
          <cell r="E23520" t="str">
            <v>马庄</v>
          </cell>
        </row>
        <row r="23520">
          <cell r="K23520">
            <v>2</v>
          </cell>
          <cell r="L23520">
            <v>255</v>
          </cell>
          <cell r="M23520">
            <v>0</v>
          </cell>
          <cell r="N23520">
            <v>510</v>
          </cell>
        </row>
        <row r="23521">
          <cell r="A23521" t="str">
            <v>农村低保</v>
          </cell>
        </row>
        <row r="23521">
          <cell r="E23521" t="str">
            <v>马庄</v>
          </cell>
        </row>
        <row r="23521">
          <cell r="K23521">
            <v>1</v>
          </cell>
          <cell r="L23521">
            <v>290</v>
          </cell>
          <cell r="M23521">
            <v>0</v>
          </cell>
          <cell r="N23521">
            <v>290</v>
          </cell>
        </row>
        <row r="23522">
          <cell r="A23522" t="str">
            <v>农村低保</v>
          </cell>
        </row>
        <row r="23522">
          <cell r="E23522" t="str">
            <v>马庄</v>
          </cell>
        </row>
        <row r="23522">
          <cell r="K23522">
            <v>2</v>
          </cell>
          <cell r="L23522">
            <v>290</v>
          </cell>
          <cell r="M23522">
            <v>0</v>
          </cell>
          <cell r="N23522">
            <v>580</v>
          </cell>
        </row>
        <row r="23523">
          <cell r="A23523" t="str">
            <v>农村低保</v>
          </cell>
        </row>
        <row r="23523">
          <cell r="E23523" t="str">
            <v>马庄</v>
          </cell>
        </row>
        <row r="23523">
          <cell r="K23523">
            <v>2</v>
          </cell>
          <cell r="L23523">
            <v>255</v>
          </cell>
          <cell r="M23523">
            <v>0</v>
          </cell>
          <cell r="N23523">
            <v>510</v>
          </cell>
        </row>
        <row r="23524">
          <cell r="A23524" t="str">
            <v>农村低保</v>
          </cell>
        </row>
        <row r="23524">
          <cell r="E23524" t="str">
            <v>马庄</v>
          </cell>
        </row>
        <row r="23524">
          <cell r="K23524">
            <v>2</v>
          </cell>
          <cell r="L23524">
            <v>255</v>
          </cell>
          <cell r="M23524">
            <v>0</v>
          </cell>
          <cell r="N23524">
            <v>510</v>
          </cell>
        </row>
        <row r="23525">
          <cell r="A23525" t="str">
            <v>农村低保</v>
          </cell>
        </row>
        <row r="23525">
          <cell r="E23525" t="str">
            <v>马庄</v>
          </cell>
        </row>
        <row r="23525">
          <cell r="K23525">
            <v>2</v>
          </cell>
          <cell r="L23525">
            <v>255</v>
          </cell>
          <cell r="M23525">
            <v>0</v>
          </cell>
          <cell r="N23525">
            <v>510</v>
          </cell>
        </row>
        <row r="23526">
          <cell r="A23526" t="str">
            <v>农村低保</v>
          </cell>
        </row>
        <row r="23526">
          <cell r="E23526" t="str">
            <v>老庄</v>
          </cell>
        </row>
        <row r="23526">
          <cell r="K23526">
            <v>2</v>
          </cell>
          <cell r="L23526">
            <v>290</v>
          </cell>
          <cell r="M23526">
            <v>0</v>
          </cell>
          <cell r="N23526">
            <v>580</v>
          </cell>
        </row>
        <row r="23527">
          <cell r="A23527" t="str">
            <v>农村低保</v>
          </cell>
        </row>
        <row r="23527">
          <cell r="E23527" t="str">
            <v>老庄</v>
          </cell>
        </row>
        <row r="23527">
          <cell r="K23527">
            <v>1</v>
          </cell>
          <cell r="L23527">
            <v>405</v>
          </cell>
          <cell r="M23527">
            <v>0</v>
          </cell>
          <cell r="N23527">
            <v>405</v>
          </cell>
        </row>
        <row r="23528">
          <cell r="A23528" t="str">
            <v>农村低保</v>
          </cell>
        </row>
        <row r="23528">
          <cell r="E23528" t="str">
            <v>老庄</v>
          </cell>
        </row>
        <row r="23528">
          <cell r="K23528">
            <v>4</v>
          </cell>
          <cell r="L23528">
            <v>405</v>
          </cell>
          <cell r="M23528">
            <v>0</v>
          </cell>
          <cell r="N23528">
            <v>1620</v>
          </cell>
        </row>
        <row r="23529">
          <cell r="A23529" t="str">
            <v>农村低保</v>
          </cell>
        </row>
        <row r="23529">
          <cell r="E23529" t="str">
            <v>老庄</v>
          </cell>
        </row>
        <row r="23529">
          <cell r="K23529">
            <v>4</v>
          </cell>
          <cell r="L23529">
            <v>405</v>
          </cell>
          <cell r="M23529">
            <v>0</v>
          </cell>
          <cell r="N23529">
            <v>1620</v>
          </cell>
        </row>
        <row r="23530">
          <cell r="A23530" t="str">
            <v>农村低保</v>
          </cell>
        </row>
        <row r="23530">
          <cell r="E23530" t="str">
            <v>老庄</v>
          </cell>
        </row>
        <row r="23530">
          <cell r="K23530">
            <v>4</v>
          </cell>
          <cell r="L23530">
            <v>290</v>
          </cell>
          <cell r="M23530">
            <v>0</v>
          </cell>
          <cell r="N23530">
            <v>1160</v>
          </cell>
        </row>
        <row r="23531">
          <cell r="A23531" t="str">
            <v>农村低保</v>
          </cell>
        </row>
        <row r="23531">
          <cell r="E23531" t="str">
            <v>老庄</v>
          </cell>
        </row>
        <row r="23531">
          <cell r="K23531">
            <v>4</v>
          </cell>
          <cell r="L23531">
            <v>290</v>
          </cell>
          <cell r="M23531">
            <v>0</v>
          </cell>
          <cell r="N23531">
            <v>1160</v>
          </cell>
        </row>
        <row r="23532">
          <cell r="A23532" t="str">
            <v>农村低保</v>
          </cell>
        </row>
        <row r="23532">
          <cell r="E23532" t="str">
            <v>老庄</v>
          </cell>
        </row>
        <row r="23532">
          <cell r="K23532">
            <v>2</v>
          </cell>
          <cell r="L23532">
            <v>290</v>
          </cell>
          <cell r="M23532">
            <v>0</v>
          </cell>
          <cell r="N23532">
            <v>580</v>
          </cell>
        </row>
        <row r="23533">
          <cell r="A23533" t="str">
            <v>农村低保</v>
          </cell>
        </row>
        <row r="23533">
          <cell r="E23533" t="str">
            <v>老庄</v>
          </cell>
        </row>
        <row r="23533">
          <cell r="K23533">
            <v>3</v>
          </cell>
          <cell r="L23533">
            <v>255</v>
          </cell>
          <cell r="M23533">
            <v>0</v>
          </cell>
          <cell r="N23533">
            <v>765</v>
          </cell>
        </row>
        <row r="23534">
          <cell r="A23534" t="str">
            <v>农村低保</v>
          </cell>
        </row>
        <row r="23534">
          <cell r="E23534" t="str">
            <v>老庄</v>
          </cell>
        </row>
        <row r="23534">
          <cell r="K23534">
            <v>4</v>
          </cell>
          <cell r="L23534">
            <v>290</v>
          </cell>
          <cell r="M23534">
            <v>0</v>
          </cell>
          <cell r="N23534">
            <v>1160</v>
          </cell>
        </row>
        <row r="23535">
          <cell r="A23535" t="str">
            <v>农村低保</v>
          </cell>
        </row>
        <row r="23535">
          <cell r="E23535" t="str">
            <v>老庄</v>
          </cell>
        </row>
        <row r="23535">
          <cell r="K23535">
            <v>2</v>
          </cell>
          <cell r="L23535">
            <v>290</v>
          </cell>
          <cell r="M23535">
            <v>0</v>
          </cell>
          <cell r="N23535">
            <v>580</v>
          </cell>
        </row>
        <row r="23536">
          <cell r="A23536" t="str">
            <v>农村低保</v>
          </cell>
        </row>
        <row r="23536">
          <cell r="E23536" t="str">
            <v>老庄</v>
          </cell>
        </row>
        <row r="23536">
          <cell r="K23536">
            <v>3</v>
          </cell>
          <cell r="L23536">
            <v>290</v>
          </cell>
          <cell r="M23536">
            <v>0</v>
          </cell>
          <cell r="N23536">
            <v>870</v>
          </cell>
        </row>
        <row r="23537">
          <cell r="A23537" t="str">
            <v>农村低保</v>
          </cell>
        </row>
        <row r="23537">
          <cell r="E23537" t="str">
            <v>老庄</v>
          </cell>
        </row>
        <row r="23537">
          <cell r="K23537">
            <v>1</v>
          </cell>
          <cell r="L23537">
            <v>405</v>
          </cell>
          <cell r="M23537">
            <v>0</v>
          </cell>
          <cell r="N23537">
            <v>405</v>
          </cell>
        </row>
        <row r="23538">
          <cell r="A23538" t="str">
            <v>农村低保</v>
          </cell>
        </row>
        <row r="23538">
          <cell r="E23538" t="str">
            <v>老庄</v>
          </cell>
        </row>
        <row r="23538">
          <cell r="K23538">
            <v>5</v>
          </cell>
          <cell r="L23538">
            <v>290</v>
          </cell>
          <cell r="M23538">
            <v>0</v>
          </cell>
          <cell r="N23538">
            <v>1450</v>
          </cell>
        </row>
        <row r="23539">
          <cell r="A23539" t="str">
            <v>农村低保</v>
          </cell>
        </row>
        <row r="23539">
          <cell r="E23539" t="str">
            <v>老庄</v>
          </cell>
        </row>
        <row r="23539">
          <cell r="K23539">
            <v>4</v>
          </cell>
          <cell r="L23539">
            <v>405</v>
          </cell>
          <cell r="M23539">
            <v>0</v>
          </cell>
          <cell r="N23539">
            <v>1620</v>
          </cell>
        </row>
        <row r="23540">
          <cell r="A23540" t="str">
            <v>农村低保</v>
          </cell>
        </row>
        <row r="23540">
          <cell r="E23540" t="str">
            <v>老庄</v>
          </cell>
        </row>
        <row r="23540">
          <cell r="K23540">
            <v>2</v>
          </cell>
          <cell r="L23540">
            <v>290</v>
          </cell>
          <cell r="M23540">
            <v>0</v>
          </cell>
          <cell r="N23540">
            <v>580</v>
          </cell>
        </row>
        <row r="23541">
          <cell r="A23541" t="str">
            <v>农村低保</v>
          </cell>
        </row>
        <row r="23541">
          <cell r="E23541" t="str">
            <v>老庄</v>
          </cell>
        </row>
        <row r="23541">
          <cell r="K23541">
            <v>1</v>
          </cell>
          <cell r="L23541">
            <v>405</v>
          </cell>
          <cell r="M23541">
            <v>0</v>
          </cell>
          <cell r="N23541">
            <v>405</v>
          </cell>
        </row>
        <row r="23542">
          <cell r="A23542" t="str">
            <v>农村低保</v>
          </cell>
        </row>
        <row r="23542">
          <cell r="E23542" t="str">
            <v>老庄</v>
          </cell>
        </row>
        <row r="23542">
          <cell r="K23542">
            <v>1</v>
          </cell>
          <cell r="L23542">
            <v>290</v>
          </cell>
          <cell r="M23542">
            <v>0</v>
          </cell>
          <cell r="N23542">
            <v>290</v>
          </cell>
        </row>
        <row r="23543">
          <cell r="A23543" t="str">
            <v>农村低保</v>
          </cell>
        </row>
        <row r="23543">
          <cell r="E23543" t="str">
            <v>老庄</v>
          </cell>
        </row>
        <row r="23543">
          <cell r="K23543">
            <v>4</v>
          </cell>
          <cell r="L23543">
            <v>290</v>
          </cell>
          <cell r="M23543">
            <v>0</v>
          </cell>
          <cell r="N23543">
            <v>1160</v>
          </cell>
        </row>
        <row r="23544">
          <cell r="A23544" t="str">
            <v>农村低保</v>
          </cell>
        </row>
        <row r="23544">
          <cell r="E23544" t="str">
            <v>老庄</v>
          </cell>
        </row>
        <row r="23544">
          <cell r="K23544">
            <v>3</v>
          </cell>
          <cell r="L23544">
            <v>290</v>
          </cell>
          <cell r="M23544">
            <v>0</v>
          </cell>
          <cell r="N23544">
            <v>870</v>
          </cell>
        </row>
        <row r="23545">
          <cell r="A23545" t="str">
            <v>农村低保</v>
          </cell>
        </row>
        <row r="23545">
          <cell r="E23545" t="str">
            <v>老庄</v>
          </cell>
        </row>
        <row r="23545">
          <cell r="K23545">
            <v>3</v>
          </cell>
          <cell r="L23545">
            <v>290</v>
          </cell>
          <cell r="M23545">
            <v>0</v>
          </cell>
          <cell r="N23545">
            <v>870</v>
          </cell>
        </row>
        <row r="23546">
          <cell r="A23546" t="str">
            <v>农村低保</v>
          </cell>
        </row>
        <row r="23546">
          <cell r="E23546" t="str">
            <v>老庄</v>
          </cell>
        </row>
        <row r="23546">
          <cell r="K23546">
            <v>2</v>
          </cell>
          <cell r="L23546">
            <v>405</v>
          </cell>
          <cell r="M23546">
            <v>0</v>
          </cell>
          <cell r="N23546">
            <v>810</v>
          </cell>
        </row>
        <row r="23547">
          <cell r="A23547" t="str">
            <v>农村低保</v>
          </cell>
        </row>
        <row r="23547">
          <cell r="E23547" t="str">
            <v>老庄</v>
          </cell>
        </row>
        <row r="23547">
          <cell r="K23547">
            <v>7</v>
          </cell>
          <cell r="L23547">
            <v>405</v>
          </cell>
          <cell r="M23547">
            <v>0</v>
          </cell>
          <cell r="N23547">
            <v>2835</v>
          </cell>
        </row>
        <row r="23548">
          <cell r="A23548" t="str">
            <v>农村低保</v>
          </cell>
        </row>
        <row r="23548">
          <cell r="E23548" t="str">
            <v>老庄</v>
          </cell>
        </row>
        <row r="23548">
          <cell r="K23548">
            <v>2</v>
          </cell>
          <cell r="L23548">
            <v>290</v>
          </cell>
          <cell r="M23548">
            <v>0</v>
          </cell>
          <cell r="N23548">
            <v>580</v>
          </cell>
        </row>
        <row r="23549">
          <cell r="A23549" t="str">
            <v>农村低保</v>
          </cell>
        </row>
        <row r="23549">
          <cell r="E23549" t="str">
            <v>老庄</v>
          </cell>
        </row>
        <row r="23549">
          <cell r="K23549">
            <v>4</v>
          </cell>
          <cell r="L23549">
            <v>405</v>
          </cell>
          <cell r="M23549">
            <v>0</v>
          </cell>
          <cell r="N23549">
            <v>1620</v>
          </cell>
        </row>
        <row r="23550">
          <cell r="A23550" t="str">
            <v>农村低保</v>
          </cell>
        </row>
        <row r="23550">
          <cell r="E23550" t="str">
            <v>老庄</v>
          </cell>
        </row>
        <row r="23550">
          <cell r="K23550">
            <v>2</v>
          </cell>
          <cell r="L23550">
            <v>405</v>
          </cell>
          <cell r="M23550">
            <v>0</v>
          </cell>
          <cell r="N23550">
            <v>810</v>
          </cell>
        </row>
        <row r="23551">
          <cell r="A23551" t="str">
            <v>农村低保</v>
          </cell>
        </row>
        <row r="23551">
          <cell r="E23551" t="str">
            <v>老庄</v>
          </cell>
        </row>
        <row r="23551">
          <cell r="K23551">
            <v>2</v>
          </cell>
          <cell r="L23551">
            <v>290</v>
          </cell>
          <cell r="M23551">
            <v>0</v>
          </cell>
          <cell r="N23551">
            <v>580</v>
          </cell>
        </row>
        <row r="23552">
          <cell r="A23552" t="str">
            <v>农村低保</v>
          </cell>
        </row>
        <row r="23552">
          <cell r="E23552" t="str">
            <v>老庄</v>
          </cell>
        </row>
        <row r="23552">
          <cell r="K23552">
            <v>3</v>
          </cell>
          <cell r="L23552">
            <v>290</v>
          </cell>
          <cell r="M23552">
            <v>0</v>
          </cell>
          <cell r="N23552">
            <v>870</v>
          </cell>
        </row>
        <row r="23553">
          <cell r="A23553" t="str">
            <v>农村低保</v>
          </cell>
        </row>
        <row r="23553">
          <cell r="E23553" t="str">
            <v>老庄</v>
          </cell>
        </row>
        <row r="23553">
          <cell r="K23553">
            <v>2</v>
          </cell>
          <cell r="L23553">
            <v>405</v>
          </cell>
          <cell r="M23553">
            <v>0</v>
          </cell>
          <cell r="N23553">
            <v>810</v>
          </cell>
        </row>
        <row r="23554">
          <cell r="A23554" t="str">
            <v>农村低保</v>
          </cell>
        </row>
        <row r="23554">
          <cell r="E23554" t="str">
            <v>老庄</v>
          </cell>
        </row>
        <row r="23554">
          <cell r="K23554">
            <v>5</v>
          </cell>
          <cell r="L23554">
            <v>255</v>
          </cell>
          <cell r="M23554">
            <v>0</v>
          </cell>
          <cell r="N23554">
            <v>1275</v>
          </cell>
        </row>
        <row r="23555">
          <cell r="A23555" t="str">
            <v>农村低保</v>
          </cell>
        </row>
        <row r="23555">
          <cell r="E23555" t="str">
            <v>老庄</v>
          </cell>
        </row>
        <row r="23555">
          <cell r="K23555">
            <v>2</v>
          </cell>
          <cell r="L23555">
            <v>290</v>
          </cell>
          <cell r="M23555">
            <v>0</v>
          </cell>
          <cell r="N23555">
            <v>580</v>
          </cell>
        </row>
        <row r="23556">
          <cell r="A23556" t="str">
            <v>农村低保</v>
          </cell>
        </row>
        <row r="23556">
          <cell r="E23556" t="str">
            <v>老庄</v>
          </cell>
        </row>
        <row r="23556">
          <cell r="K23556">
            <v>1</v>
          </cell>
          <cell r="L23556">
            <v>290</v>
          </cell>
          <cell r="M23556">
            <v>0</v>
          </cell>
          <cell r="N23556">
            <v>290</v>
          </cell>
        </row>
        <row r="23557">
          <cell r="A23557" t="str">
            <v>农村低保</v>
          </cell>
        </row>
        <row r="23557">
          <cell r="E23557" t="str">
            <v>老庄</v>
          </cell>
        </row>
        <row r="23557">
          <cell r="K23557">
            <v>5</v>
          </cell>
          <cell r="L23557">
            <v>290</v>
          </cell>
          <cell r="M23557">
            <v>0</v>
          </cell>
          <cell r="N23557">
            <v>1450</v>
          </cell>
        </row>
        <row r="23558">
          <cell r="A23558" t="str">
            <v>农村低保</v>
          </cell>
        </row>
        <row r="23558">
          <cell r="E23558" t="str">
            <v>老庄</v>
          </cell>
        </row>
        <row r="23558">
          <cell r="K23558">
            <v>2</v>
          </cell>
          <cell r="L23558">
            <v>405</v>
          </cell>
          <cell r="M23558">
            <v>0</v>
          </cell>
          <cell r="N23558">
            <v>810</v>
          </cell>
        </row>
        <row r="23559">
          <cell r="A23559" t="str">
            <v>农村低保</v>
          </cell>
        </row>
        <row r="23559">
          <cell r="E23559" t="str">
            <v>老庄</v>
          </cell>
        </row>
        <row r="23559">
          <cell r="K23559">
            <v>1</v>
          </cell>
          <cell r="L23559">
            <v>290</v>
          </cell>
          <cell r="M23559">
            <v>0</v>
          </cell>
          <cell r="N23559">
            <v>290</v>
          </cell>
        </row>
        <row r="23560">
          <cell r="A23560" t="str">
            <v>农村低保</v>
          </cell>
        </row>
        <row r="23560">
          <cell r="E23560" t="str">
            <v>老庄</v>
          </cell>
        </row>
        <row r="23560">
          <cell r="K23560">
            <v>1</v>
          </cell>
          <cell r="L23560">
            <v>290</v>
          </cell>
          <cell r="M23560">
            <v>0</v>
          </cell>
          <cell r="N23560">
            <v>290</v>
          </cell>
        </row>
        <row r="23561">
          <cell r="A23561" t="str">
            <v>农村低保</v>
          </cell>
        </row>
        <row r="23561">
          <cell r="E23561" t="str">
            <v>老庄</v>
          </cell>
        </row>
        <row r="23561">
          <cell r="K23561">
            <v>4</v>
          </cell>
          <cell r="L23561">
            <v>405</v>
          </cell>
          <cell r="M23561">
            <v>0</v>
          </cell>
          <cell r="N23561">
            <v>1620</v>
          </cell>
        </row>
        <row r="23562">
          <cell r="A23562" t="str">
            <v>农村低保</v>
          </cell>
        </row>
        <row r="23562">
          <cell r="E23562" t="str">
            <v>老庄</v>
          </cell>
        </row>
        <row r="23562">
          <cell r="K23562">
            <v>3</v>
          </cell>
          <cell r="L23562">
            <v>290</v>
          </cell>
          <cell r="M23562">
            <v>0</v>
          </cell>
          <cell r="N23562">
            <v>870</v>
          </cell>
        </row>
        <row r="23563">
          <cell r="A23563" t="str">
            <v>农村低保</v>
          </cell>
        </row>
        <row r="23563">
          <cell r="E23563" t="str">
            <v>老庄</v>
          </cell>
        </row>
        <row r="23563">
          <cell r="K23563">
            <v>1</v>
          </cell>
          <cell r="L23563">
            <v>290</v>
          </cell>
          <cell r="M23563">
            <v>0</v>
          </cell>
          <cell r="N23563">
            <v>290</v>
          </cell>
        </row>
        <row r="23564">
          <cell r="A23564" t="str">
            <v>农村低保</v>
          </cell>
        </row>
        <row r="23564">
          <cell r="E23564" t="str">
            <v>老庄</v>
          </cell>
        </row>
        <row r="23564">
          <cell r="K23564">
            <v>5</v>
          </cell>
          <cell r="L23564">
            <v>290</v>
          </cell>
          <cell r="M23564">
            <v>0</v>
          </cell>
          <cell r="N23564">
            <v>1450</v>
          </cell>
        </row>
        <row r="23565">
          <cell r="A23565" t="str">
            <v>农村低保</v>
          </cell>
        </row>
        <row r="23565">
          <cell r="E23565" t="str">
            <v>老庄</v>
          </cell>
        </row>
        <row r="23565">
          <cell r="K23565">
            <v>5</v>
          </cell>
          <cell r="L23565">
            <v>290</v>
          </cell>
          <cell r="M23565">
            <v>0</v>
          </cell>
          <cell r="N23565">
            <v>1450</v>
          </cell>
        </row>
        <row r="23566">
          <cell r="A23566" t="str">
            <v>农村低保</v>
          </cell>
        </row>
        <row r="23566">
          <cell r="E23566" t="str">
            <v>彭营</v>
          </cell>
        </row>
        <row r="23566">
          <cell r="K23566">
            <v>3</v>
          </cell>
          <cell r="L23566">
            <v>290</v>
          </cell>
          <cell r="M23566">
            <v>0</v>
          </cell>
          <cell r="N23566">
            <v>870</v>
          </cell>
        </row>
        <row r="23567">
          <cell r="A23567" t="str">
            <v>农村低保</v>
          </cell>
        </row>
        <row r="23567">
          <cell r="E23567" t="str">
            <v>安字营</v>
          </cell>
        </row>
        <row r="23567">
          <cell r="K23567">
            <v>1</v>
          </cell>
          <cell r="L23567">
            <v>290</v>
          </cell>
          <cell r="M23567">
            <v>0</v>
          </cell>
          <cell r="N23567">
            <v>290</v>
          </cell>
        </row>
        <row r="23568">
          <cell r="A23568" t="str">
            <v>农村低保</v>
          </cell>
        </row>
        <row r="23568">
          <cell r="E23568" t="str">
            <v>卢医</v>
          </cell>
        </row>
        <row r="23568">
          <cell r="K23568">
            <v>1</v>
          </cell>
          <cell r="L23568">
            <v>255</v>
          </cell>
          <cell r="M23568">
            <v>0</v>
          </cell>
          <cell r="N23568">
            <v>255</v>
          </cell>
        </row>
        <row r="23569">
          <cell r="A23569" t="str">
            <v>农村低保</v>
          </cell>
        </row>
        <row r="23569">
          <cell r="E23569" t="str">
            <v>卢医</v>
          </cell>
        </row>
        <row r="23569">
          <cell r="K23569">
            <v>1</v>
          </cell>
          <cell r="L23569">
            <v>405</v>
          </cell>
          <cell r="M23569">
            <v>0</v>
          </cell>
          <cell r="N23569">
            <v>405</v>
          </cell>
        </row>
        <row r="23570">
          <cell r="A23570" t="str">
            <v>农村低保</v>
          </cell>
        </row>
        <row r="23570">
          <cell r="E23570" t="str">
            <v>卢医</v>
          </cell>
        </row>
        <row r="23570">
          <cell r="K23570">
            <v>1</v>
          </cell>
          <cell r="L23570">
            <v>255</v>
          </cell>
          <cell r="M23570">
            <v>0</v>
          </cell>
          <cell r="N23570">
            <v>255</v>
          </cell>
        </row>
        <row r="23571">
          <cell r="A23571" t="str">
            <v>农村低保</v>
          </cell>
        </row>
        <row r="23571">
          <cell r="E23571" t="str">
            <v>卢医</v>
          </cell>
        </row>
        <row r="23571">
          <cell r="K23571">
            <v>2</v>
          </cell>
          <cell r="L23571">
            <v>290</v>
          </cell>
          <cell r="M23571">
            <v>0</v>
          </cell>
          <cell r="N23571">
            <v>580</v>
          </cell>
        </row>
        <row r="23572">
          <cell r="A23572" t="str">
            <v>农村低保</v>
          </cell>
        </row>
        <row r="23572">
          <cell r="E23572" t="str">
            <v>卢医</v>
          </cell>
        </row>
        <row r="23572">
          <cell r="K23572">
            <v>2</v>
          </cell>
          <cell r="L23572">
            <v>405</v>
          </cell>
          <cell r="M23572">
            <v>0</v>
          </cell>
          <cell r="N23572">
            <v>810</v>
          </cell>
        </row>
        <row r="23573">
          <cell r="A23573" t="str">
            <v>农村低保</v>
          </cell>
        </row>
        <row r="23573">
          <cell r="E23573" t="str">
            <v>卢医</v>
          </cell>
        </row>
        <row r="23573">
          <cell r="K23573">
            <v>4</v>
          </cell>
          <cell r="L23573">
            <v>290</v>
          </cell>
          <cell r="M23573">
            <v>0</v>
          </cell>
          <cell r="N23573">
            <v>1160</v>
          </cell>
        </row>
        <row r="23574">
          <cell r="A23574" t="str">
            <v>农村低保</v>
          </cell>
        </row>
        <row r="23574">
          <cell r="E23574" t="str">
            <v>卢医</v>
          </cell>
        </row>
        <row r="23574">
          <cell r="K23574">
            <v>3</v>
          </cell>
          <cell r="L23574">
            <v>290</v>
          </cell>
          <cell r="M23574">
            <v>0</v>
          </cell>
          <cell r="N23574">
            <v>870</v>
          </cell>
        </row>
        <row r="23575">
          <cell r="A23575" t="str">
            <v>农村低保</v>
          </cell>
        </row>
        <row r="23575">
          <cell r="E23575" t="str">
            <v>卢医</v>
          </cell>
        </row>
        <row r="23575">
          <cell r="K23575">
            <v>3</v>
          </cell>
          <cell r="L23575">
            <v>405</v>
          </cell>
          <cell r="M23575">
            <v>0</v>
          </cell>
          <cell r="N23575">
            <v>1215</v>
          </cell>
        </row>
        <row r="23576">
          <cell r="A23576" t="str">
            <v>农村低保</v>
          </cell>
        </row>
        <row r="23576">
          <cell r="E23576" t="str">
            <v>卢医</v>
          </cell>
        </row>
        <row r="23576">
          <cell r="K23576">
            <v>2</v>
          </cell>
          <cell r="L23576">
            <v>290</v>
          </cell>
          <cell r="M23576">
            <v>0</v>
          </cell>
          <cell r="N23576">
            <v>580</v>
          </cell>
        </row>
        <row r="23577">
          <cell r="A23577" t="str">
            <v>农村低保</v>
          </cell>
        </row>
        <row r="23577">
          <cell r="E23577" t="str">
            <v>卢医</v>
          </cell>
        </row>
        <row r="23577">
          <cell r="K23577">
            <v>2</v>
          </cell>
          <cell r="L23577">
            <v>290</v>
          </cell>
          <cell r="M23577">
            <v>0</v>
          </cell>
          <cell r="N23577">
            <v>580</v>
          </cell>
        </row>
        <row r="23578">
          <cell r="A23578" t="str">
            <v>农村低保</v>
          </cell>
        </row>
        <row r="23578">
          <cell r="E23578" t="str">
            <v>卢医</v>
          </cell>
        </row>
        <row r="23578">
          <cell r="K23578">
            <v>2</v>
          </cell>
          <cell r="L23578">
            <v>290</v>
          </cell>
          <cell r="M23578">
            <v>0</v>
          </cell>
          <cell r="N23578">
            <v>580</v>
          </cell>
        </row>
        <row r="23579">
          <cell r="A23579" t="str">
            <v>农村低保</v>
          </cell>
        </row>
        <row r="23579">
          <cell r="E23579" t="str">
            <v>卢医</v>
          </cell>
        </row>
        <row r="23579">
          <cell r="K23579">
            <v>1</v>
          </cell>
          <cell r="L23579">
            <v>405</v>
          </cell>
          <cell r="M23579">
            <v>0</v>
          </cell>
          <cell r="N23579">
            <v>405</v>
          </cell>
        </row>
        <row r="23580">
          <cell r="A23580" t="str">
            <v>农村低保</v>
          </cell>
        </row>
        <row r="23580">
          <cell r="E23580" t="str">
            <v>高丘</v>
          </cell>
        </row>
        <row r="23580">
          <cell r="K23580">
            <v>4</v>
          </cell>
          <cell r="L23580">
            <v>290</v>
          </cell>
          <cell r="M23580">
            <v>0</v>
          </cell>
          <cell r="N23580">
            <v>1160</v>
          </cell>
        </row>
        <row r="23581">
          <cell r="A23581" t="str">
            <v>农村低保</v>
          </cell>
        </row>
        <row r="23581">
          <cell r="E23581" t="str">
            <v>高丘</v>
          </cell>
        </row>
        <row r="23581">
          <cell r="K23581">
            <v>2</v>
          </cell>
          <cell r="L23581">
            <v>290</v>
          </cell>
          <cell r="M23581">
            <v>0</v>
          </cell>
          <cell r="N23581">
            <v>580</v>
          </cell>
        </row>
        <row r="23582">
          <cell r="A23582" t="str">
            <v>农村低保</v>
          </cell>
        </row>
        <row r="23582">
          <cell r="E23582" t="str">
            <v>高丘</v>
          </cell>
        </row>
        <row r="23582">
          <cell r="K23582">
            <v>1</v>
          </cell>
          <cell r="L23582">
            <v>290</v>
          </cell>
          <cell r="M23582">
            <v>0</v>
          </cell>
          <cell r="N23582">
            <v>290</v>
          </cell>
        </row>
        <row r="23583">
          <cell r="A23583" t="str">
            <v>农村低保</v>
          </cell>
        </row>
        <row r="23583">
          <cell r="E23583" t="str">
            <v>高丘</v>
          </cell>
        </row>
        <row r="23583">
          <cell r="K23583">
            <v>3</v>
          </cell>
          <cell r="L23583">
            <v>290</v>
          </cell>
          <cell r="M23583">
            <v>0</v>
          </cell>
          <cell r="N23583">
            <v>870</v>
          </cell>
        </row>
        <row r="23584">
          <cell r="A23584" t="str">
            <v>农村低保</v>
          </cell>
        </row>
        <row r="23584">
          <cell r="E23584" t="str">
            <v>高丘</v>
          </cell>
        </row>
        <row r="23584">
          <cell r="K23584">
            <v>3</v>
          </cell>
          <cell r="L23584">
            <v>290</v>
          </cell>
          <cell r="M23584">
            <v>0</v>
          </cell>
          <cell r="N23584">
            <v>870</v>
          </cell>
        </row>
        <row r="23585">
          <cell r="A23585" t="str">
            <v>农村低保</v>
          </cell>
        </row>
        <row r="23585">
          <cell r="E23585" t="str">
            <v>高丘</v>
          </cell>
        </row>
        <row r="23585">
          <cell r="K23585">
            <v>2</v>
          </cell>
          <cell r="L23585">
            <v>290</v>
          </cell>
          <cell r="M23585">
            <v>0</v>
          </cell>
          <cell r="N23585">
            <v>580</v>
          </cell>
        </row>
        <row r="23586">
          <cell r="A23586" t="str">
            <v>农村低保</v>
          </cell>
        </row>
        <row r="23586">
          <cell r="E23586" t="str">
            <v>高丘</v>
          </cell>
        </row>
        <row r="23586">
          <cell r="K23586">
            <v>3</v>
          </cell>
          <cell r="L23586">
            <v>290</v>
          </cell>
          <cell r="M23586">
            <v>0</v>
          </cell>
          <cell r="N23586">
            <v>870</v>
          </cell>
        </row>
        <row r="23587">
          <cell r="A23587" t="str">
            <v>农村低保</v>
          </cell>
        </row>
        <row r="23587">
          <cell r="E23587" t="str">
            <v>高丘</v>
          </cell>
        </row>
        <row r="23587">
          <cell r="K23587">
            <v>2</v>
          </cell>
          <cell r="L23587">
            <v>290</v>
          </cell>
          <cell r="M23587">
            <v>0</v>
          </cell>
          <cell r="N23587">
            <v>580</v>
          </cell>
        </row>
        <row r="23588">
          <cell r="A23588" t="str">
            <v>农村低保</v>
          </cell>
        </row>
        <row r="23588">
          <cell r="E23588" t="str">
            <v>高丘</v>
          </cell>
        </row>
        <row r="23588">
          <cell r="K23588">
            <v>3</v>
          </cell>
          <cell r="L23588">
            <v>290</v>
          </cell>
          <cell r="M23588">
            <v>0</v>
          </cell>
          <cell r="N23588">
            <v>870</v>
          </cell>
        </row>
        <row r="23589">
          <cell r="A23589" t="str">
            <v>农村低保</v>
          </cell>
        </row>
        <row r="23589">
          <cell r="E23589" t="str">
            <v>高丘</v>
          </cell>
        </row>
        <row r="23589">
          <cell r="K23589">
            <v>4</v>
          </cell>
          <cell r="L23589">
            <v>290</v>
          </cell>
          <cell r="M23589">
            <v>0</v>
          </cell>
          <cell r="N23589">
            <v>1160</v>
          </cell>
        </row>
        <row r="23590">
          <cell r="A23590" t="str">
            <v>农村低保</v>
          </cell>
        </row>
        <row r="23590">
          <cell r="E23590" t="str">
            <v>高丘</v>
          </cell>
        </row>
        <row r="23590">
          <cell r="K23590">
            <v>3</v>
          </cell>
          <cell r="L23590">
            <v>290</v>
          </cell>
          <cell r="M23590">
            <v>0</v>
          </cell>
          <cell r="N23590">
            <v>870</v>
          </cell>
        </row>
        <row r="23591">
          <cell r="A23591" t="str">
            <v>农村低保</v>
          </cell>
        </row>
        <row r="23591">
          <cell r="E23591" t="str">
            <v>高丘</v>
          </cell>
        </row>
        <row r="23591">
          <cell r="K23591">
            <v>5</v>
          </cell>
          <cell r="L23591">
            <v>290</v>
          </cell>
          <cell r="M23591">
            <v>0</v>
          </cell>
          <cell r="N23591">
            <v>1450</v>
          </cell>
        </row>
        <row r="23592">
          <cell r="A23592" t="str">
            <v>农村低保</v>
          </cell>
        </row>
        <row r="23592">
          <cell r="E23592" t="str">
            <v>高丘</v>
          </cell>
        </row>
        <row r="23592">
          <cell r="K23592">
            <v>4</v>
          </cell>
          <cell r="L23592">
            <v>290</v>
          </cell>
          <cell r="M23592">
            <v>0</v>
          </cell>
          <cell r="N23592">
            <v>1160</v>
          </cell>
        </row>
        <row r="23593">
          <cell r="A23593" t="str">
            <v>农村低保</v>
          </cell>
        </row>
        <row r="23593">
          <cell r="E23593" t="str">
            <v>高丘</v>
          </cell>
        </row>
        <row r="23593">
          <cell r="K23593">
            <v>3</v>
          </cell>
          <cell r="L23593">
            <v>405</v>
          </cell>
          <cell r="M23593">
            <v>0</v>
          </cell>
          <cell r="N23593">
            <v>1215</v>
          </cell>
        </row>
        <row r="23594">
          <cell r="A23594" t="str">
            <v>农村低保</v>
          </cell>
        </row>
        <row r="23594">
          <cell r="E23594" t="str">
            <v>高丘</v>
          </cell>
        </row>
        <row r="23594">
          <cell r="K23594">
            <v>6</v>
          </cell>
          <cell r="L23594">
            <v>290</v>
          </cell>
          <cell r="M23594">
            <v>0</v>
          </cell>
          <cell r="N23594">
            <v>1740</v>
          </cell>
        </row>
        <row r="23595">
          <cell r="A23595" t="str">
            <v>农村低保</v>
          </cell>
        </row>
        <row r="23595">
          <cell r="E23595" t="str">
            <v>高丘</v>
          </cell>
        </row>
        <row r="23595">
          <cell r="K23595">
            <v>4</v>
          </cell>
          <cell r="L23595">
            <v>290</v>
          </cell>
          <cell r="M23595">
            <v>0</v>
          </cell>
          <cell r="N23595">
            <v>1160</v>
          </cell>
        </row>
        <row r="23596">
          <cell r="A23596" t="str">
            <v>农村低保</v>
          </cell>
        </row>
        <row r="23596">
          <cell r="E23596" t="str">
            <v>高丘</v>
          </cell>
        </row>
        <row r="23596">
          <cell r="K23596">
            <v>2</v>
          </cell>
          <cell r="L23596">
            <v>290</v>
          </cell>
          <cell r="M23596">
            <v>0</v>
          </cell>
          <cell r="N23596">
            <v>580</v>
          </cell>
        </row>
        <row r="23597">
          <cell r="A23597" t="str">
            <v>农村低保</v>
          </cell>
        </row>
        <row r="23597">
          <cell r="E23597" t="str">
            <v>高丘</v>
          </cell>
        </row>
        <row r="23597">
          <cell r="K23597">
            <v>1</v>
          </cell>
          <cell r="L23597">
            <v>290</v>
          </cell>
          <cell r="M23597">
            <v>0</v>
          </cell>
          <cell r="N23597">
            <v>290</v>
          </cell>
        </row>
        <row r="23598">
          <cell r="A23598" t="str">
            <v>农村低保</v>
          </cell>
        </row>
        <row r="23598">
          <cell r="E23598" t="str">
            <v>高丘</v>
          </cell>
        </row>
        <row r="23598">
          <cell r="K23598">
            <v>2</v>
          </cell>
          <cell r="L23598">
            <v>405</v>
          </cell>
          <cell r="M23598">
            <v>0</v>
          </cell>
          <cell r="N23598">
            <v>810</v>
          </cell>
        </row>
        <row r="23599">
          <cell r="A23599" t="str">
            <v>农村低保</v>
          </cell>
        </row>
        <row r="23599">
          <cell r="E23599" t="str">
            <v>高丘</v>
          </cell>
        </row>
        <row r="23599">
          <cell r="K23599">
            <v>2</v>
          </cell>
          <cell r="L23599">
            <v>405</v>
          </cell>
          <cell r="M23599">
            <v>0</v>
          </cell>
          <cell r="N23599">
            <v>810</v>
          </cell>
        </row>
        <row r="23600">
          <cell r="A23600" t="str">
            <v>农村低保</v>
          </cell>
        </row>
        <row r="23600">
          <cell r="E23600" t="str">
            <v>高丘</v>
          </cell>
        </row>
        <row r="23600">
          <cell r="K23600">
            <v>2</v>
          </cell>
          <cell r="L23600">
            <v>405</v>
          </cell>
          <cell r="M23600">
            <v>0</v>
          </cell>
          <cell r="N23600">
            <v>810</v>
          </cell>
        </row>
        <row r="23601">
          <cell r="A23601" t="str">
            <v>农村低保</v>
          </cell>
        </row>
        <row r="23601">
          <cell r="E23601" t="str">
            <v>高丘</v>
          </cell>
        </row>
        <row r="23601">
          <cell r="K23601">
            <v>1</v>
          </cell>
          <cell r="L23601">
            <v>405</v>
          </cell>
          <cell r="M23601">
            <v>0</v>
          </cell>
          <cell r="N23601">
            <v>405</v>
          </cell>
        </row>
        <row r="23602">
          <cell r="A23602" t="str">
            <v>农村低保</v>
          </cell>
        </row>
        <row r="23602">
          <cell r="E23602" t="str">
            <v>高丘</v>
          </cell>
        </row>
        <row r="23602">
          <cell r="K23602">
            <v>1</v>
          </cell>
          <cell r="L23602">
            <v>405</v>
          </cell>
          <cell r="M23602">
            <v>0</v>
          </cell>
          <cell r="N23602">
            <v>405</v>
          </cell>
        </row>
        <row r="23603">
          <cell r="A23603" t="str">
            <v>农村低保</v>
          </cell>
        </row>
        <row r="23603">
          <cell r="E23603" t="str">
            <v>高丘</v>
          </cell>
        </row>
        <row r="23603">
          <cell r="K23603">
            <v>2</v>
          </cell>
          <cell r="L23603">
            <v>405</v>
          </cell>
          <cell r="M23603">
            <v>0</v>
          </cell>
          <cell r="N23603">
            <v>810</v>
          </cell>
        </row>
        <row r="23604">
          <cell r="A23604" t="str">
            <v>农村低保</v>
          </cell>
        </row>
        <row r="23604">
          <cell r="E23604" t="str">
            <v>高丘</v>
          </cell>
        </row>
        <row r="23604">
          <cell r="K23604">
            <v>1</v>
          </cell>
          <cell r="L23604">
            <v>290</v>
          </cell>
          <cell r="M23604">
            <v>0</v>
          </cell>
          <cell r="N23604">
            <v>290</v>
          </cell>
        </row>
        <row r="23605">
          <cell r="A23605" t="str">
            <v>农村低保</v>
          </cell>
        </row>
        <row r="23605">
          <cell r="E23605" t="str">
            <v>高丘</v>
          </cell>
        </row>
        <row r="23605">
          <cell r="K23605">
            <v>2</v>
          </cell>
          <cell r="L23605">
            <v>405</v>
          </cell>
          <cell r="M23605">
            <v>0</v>
          </cell>
          <cell r="N23605">
            <v>810</v>
          </cell>
        </row>
        <row r="23606">
          <cell r="A23606" t="str">
            <v>农村低保</v>
          </cell>
        </row>
        <row r="23606">
          <cell r="E23606" t="str">
            <v>高丘</v>
          </cell>
        </row>
        <row r="23606">
          <cell r="K23606">
            <v>1</v>
          </cell>
          <cell r="L23606">
            <v>290</v>
          </cell>
          <cell r="M23606">
            <v>0</v>
          </cell>
          <cell r="N23606">
            <v>290</v>
          </cell>
        </row>
        <row r="23607">
          <cell r="A23607" t="str">
            <v>农村低保</v>
          </cell>
        </row>
        <row r="23607">
          <cell r="E23607" t="str">
            <v>高丘</v>
          </cell>
        </row>
        <row r="23607">
          <cell r="K23607">
            <v>1</v>
          </cell>
          <cell r="L23607">
            <v>405</v>
          </cell>
          <cell r="M23607">
            <v>0</v>
          </cell>
          <cell r="N23607">
            <v>405</v>
          </cell>
        </row>
        <row r="23608">
          <cell r="A23608" t="str">
            <v>农村低保</v>
          </cell>
        </row>
        <row r="23608">
          <cell r="E23608" t="str">
            <v>遮山</v>
          </cell>
        </row>
        <row r="23608">
          <cell r="K23608">
            <v>1</v>
          </cell>
          <cell r="L23608">
            <v>405</v>
          </cell>
          <cell r="M23608">
            <v>0</v>
          </cell>
          <cell r="N23608">
            <v>405</v>
          </cell>
        </row>
        <row r="23609">
          <cell r="A23609" t="str">
            <v>农村低保</v>
          </cell>
        </row>
        <row r="23609">
          <cell r="E23609" t="str">
            <v>张林</v>
          </cell>
        </row>
        <row r="23609">
          <cell r="K23609">
            <v>1</v>
          </cell>
          <cell r="L23609">
            <v>290</v>
          </cell>
          <cell r="M23609">
            <v>0</v>
          </cell>
          <cell r="N23609">
            <v>290</v>
          </cell>
        </row>
        <row r="23610">
          <cell r="A23610" t="str">
            <v>农村低保</v>
          </cell>
        </row>
        <row r="23610">
          <cell r="E23610" t="str">
            <v>玉都办</v>
          </cell>
        </row>
        <row r="23610">
          <cell r="K23610">
            <v>2</v>
          </cell>
          <cell r="L23610">
            <v>290</v>
          </cell>
          <cell r="M23610">
            <v>0</v>
          </cell>
          <cell r="N23610">
            <v>580</v>
          </cell>
        </row>
        <row r="23611">
          <cell r="A23611" t="str">
            <v>农村低保</v>
          </cell>
        </row>
        <row r="23611">
          <cell r="E23611" t="str">
            <v>王岗</v>
          </cell>
        </row>
        <row r="23611">
          <cell r="K23611">
            <v>2</v>
          </cell>
          <cell r="L23611">
            <v>290</v>
          </cell>
          <cell r="M23611">
            <v>0</v>
          </cell>
          <cell r="N23611">
            <v>580</v>
          </cell>
        </row>
        <row r="23612">
          <cell r="A23612" t="str">
            <v>农村低保</v>
          </cell>
        </row>
        <row r="23612">
          <cell r="E23612" t="str">
            <v>安字营</v>
          </cell>
        </row>
        <row r="23612">
          <cell r="K23612">
            <v>2</v>
          </cell>
          <cell r="L23612">
            <v>290</v>
          </cell>
          <cell r="M23612">
            <v>0</v>
          </cell>
          <cell r="N23612">
            <v>580</v>
          </cell>
        </row>
        <row r="23613">
          <cell r="A23613" t="str">
            <v>农村低保</v>
          </cell>
        </row>
        <row r="23613">
          <cell r="E23613" t="str">
            <v>晁陂</v>
          </cell>
        </row>
        <row r="23613">
          <cell r="K23613">
            <v>1</v>
          </cell>
          <cell r="L23613">
            <v>290</v>
          </cell>
          <cell r="M23613">
            <v>0</v>
          </cell>
          <cell r="N23613">
            <v>290</v>
          </cell>
        </row>
        <row r="23614">
          <cell r="A23614" t="str">
            <v>农村低保</v>
          </cell>
        </row>
        <row r="23614">
          <cell r="E23614" t="str">
            <v>安字营</v>
          </cell>
        </row>
        <row r="23614">
          <cell r="K23614">
            <v>1</v>
          </cell>
          <cell r="L23614">
            <v>290</v>
          </cell>
          <cell r="M23614">
            <v>0</v>
          </cell>
          <cell r="N23614">
            <v>290</v>
          </cell>
        </row>
        <row r="23615">
          <cell r="A23615" t="str">
            <v>农村低保</v>
          </cell>
        </row>
        <row r="23615">
          <cell r="E23615" t="str">
            <v>彭营</v>
          </cell>
        </row>
        <row r="23615">
          <cell r="K23615">
            <v>3</v>
          </cell>
          <cell r="L23615">
            <v>290</v>
          </cell>
          <cell r="M23615">
            <v>0</v>
          </cell>
          <cell r="N23615">
            <v>870</v>
          </cell>
        </row>
        <row r="23616">
          <cell r="A23616" t="str">
            <v>农村低保</v>
          </cell>
        </row>
        <row r="23616">
          <cell r="E23616" t="str">
            <v>玉都办</v>
          </cell>
        </row>
        <row r="23616">
          <cell r="K23616">
            <v>1</v>
          </cell>
          <cell r="L23616">
            <v>290</v>
          </cell>
          <cell r="M23616">
            <v>0</v>
          </cell>
          <cell r="N23616">
            <v>290</v>
          </cell>
        </row>
        <row r="23617">
          <cell r="A23617" t="str">
            <v>农村低保</v>
          </cell>
        </row>
        <row r="23617">
          <cell r="E23617" t="str">
            <v>彭营</v>
          </cell>
        </row>
        <row r="23617">
          <cell r="K23617">
            <v>3</v>
          </cell>
          <cell r="L23617">
            <v>405</v>
          </cell>
          <cell r="M23617">
            <v>0</v>
          </cell>
          <cell r="N23617">
            <v>1215</v>
          </cell>
        </row>
        <row r="23618">
          <cell r="A23618" t="str">
            <v>农村低保</v>
          </cell>
        </row>
        <row r="23618">
          <cell r="E23618" t="str">
            <v>枣园</v>
          </cell>
        </row>
        <row r="23618">
          <cell r="K23618">
            <v>1</v>
          </cell>
          <cell r="L23618">
            <v>290</v>
          </cell>
          <cell r="M23618">
            <v>0</v>
          </cell>
          <cell r="N23618">
            <v>290</v>
          </cell>
        </row>
        <row r="23619">
          <cell r="A23619" t="str">
            <v>农村低保</v>
          </cell>
        </row>
        <row r="23619">
          <cell r="E23619" t="str">
            <v>涅阳办</v>
          </cell>
        </row>
        <row r="23619">
          <cell r="K23619">
            <v>2</v>
          </cell>
          <cell r="L23619">
            <v>255</v>
          </cell>
          <cell r="M23619">
            <v>0</v>
          </cell>
          <cell r="N23619">
            <v>510</v>
          </cell>
        </row>
        <row r="23620">
          <cell r="A23620" t="str">
            <v>农村低保</v>
          </cell>
        </row>
        <row r="23620">
          <cell r="E23620" t="str">
            <v>涅阳办</v>
          </cell>
        </row>
        <row r="23620">
          <cell r="K23620">
            <v>3</v>
          </cell>
          <cell r="L23620">
            <v>405</v>
          </cell>
          <cell r="M23620">
            <v>0</v>
          </cell>
          <cell r="N23620">
            <v>1215</v>
          </cell>
        </row>
        <row r="23621">
          <cell r="A23621" t="str">
            <v>农村低保</v>
          </cell>
        </row>
        <row r="23621">
          <cell r="E23621" t="str">
            <v>涅阳办</v>
          </cell>
        </row>
        <row r="23621">
          <cell r="K23621">
            <v>3</v>
          </cell>
          <cell r="L23621">
            <v>290</v>
          </cell>
          <cell r="M23621">
            <v>0</v>
          </cell>
          <cell r="N23621">
            <v>870</v>
          </cell>
        </row>
        <row r="23622">
          <cell r="A23622" t="str">
            <v>农村低保</v>
          </cell>
        </row>
        <row r="23622">
          <cell r="E23622" t="str">
            <v>贾宋</v>
          </cell>
        </row>
        <row r="23622">
          <cell r="K23622">
            <v>1</v>
          </cell>
          <cell r="L23622">
            <v>290</v>
          </cell>
          <cell r="M23622">
            <v>0</v>
          </cell>
          <cell r="N23622">
            <v>290</v>
          </cell>
        </row>
        <row r="23623">
          <cell r="A23623" t="str">
            <v>农村低保</v>
          </cell>
        </row>
        <row r="23623">
          <cell r="E23623" t="str">
            <v>贾宋</v>
          </cell>
        </row>
        <row r="23623">
          <cell r="K23623">
            <v>2</v>
          </cell>
          <cell r="L23623">
            <v>255</v>
          </cell>
          <cell r="M23623">
            <v>0</v>
          </cell>
          <cell r="N23623">
            <v>510</v>
          </cell>
        </row>
        <row r="23624">
          <cell r="A23624" t="str">
            <v>农村低保</v>
          </cell>
        </row>
        <row r="23624">
          <cell r="E23624" t="str">
            <v>贾宋</v>
          </cell>
        </row>
        <row r="23624">
          <cell r="K23624">
            <v>2</v>
          </cell>
          <cell r="L23624">
            <v>255</v>
          </cell>
          <cell r="M23624">
            <v>0</v>
          </cell>
          <cell r="N23624">
            <v>510</v>
          </cell>
        </row>
        <row r="23625">
          <cell r="A23625" t="str">
            <v>农村低保</v>
          </cell>
        </row>
        <row r="23625">
          <cell r="E23625" t="str">
            <v>贾宋</v>
          </cell>
        </row>
        <row r="23625">
          <cell r="K23625">
            <v>1</v>
          </cell>
          <cell r="L23625">
            <v>255</v>
          </cell>
          <cell r="M23625">
            <v>0</v>
          </cell>
          <cell r="N23625">
            <v>255</v>
          </cell>
        </row>
        <row r="23626">
          <cell r="A23626" t="str">
            <v>农村低保</v>
          </cell>
        </row>
        <row r="23626">
          <cell r="E23626" t="str">
            <v>贾宋</v>
          </cell>
        </row>
        <row r="23626">
          <cell r="K23626">
            <v>1</v>
          </cell>
          <cell r="L23626">
            <v>255</v>
          </cell>
          <cell r="M23626">
            <v>0</v>
          </cell>
          <cell r="N23626">
            <v>255</v>
          </cell>
        </row>
        <row r="23627">
          <cell r="A23627" t="str">
            <v>农村低保</v>
          </cell>
        </row>
        <row r="23627">
          <cell r="E23627" t="str">
            <v>贾宋</v>
          </cell>
        </row>
        <row r="23627">
          <cell r="K23627">
            <v>1</v>
          </cell>
          <cell r="L23627">
            <v>255</v>
          </cell>
          <cell r="M23627">
            <v>0</v>
          </cell>
          <cell r="N23627">
            <v>255</v>
          </cell>
        </row>
        <row r="23628">
          <cell r="A23628" t="str">
            <v>农村低保</v>
          </cell>
        </row>
        <row r="23628">
          <cell r="E23628" t="str">
            <v>贾宋</v>
          </cell>
        </row>
        <row r="23628">
          <cell r="K23628">
            <v>4</v>
          </cell>
          <cell r="L23628">
            <v>255</v>
          </cell>
          <cell r="M23628">
            <v>0</v>
          </cell>
          <cell r="N23628">
            <v>1020</v>
          </cell>
        </row>
        <row r="23629">
          <cell r="A23629" t="str">
            <v>农村低保</v>
          </cell>
        </row>
        <row r="23629">
          <cell r="E23629" t="str">
            <v>贾宋</v>
          </cell>
        </row>
        <row r="23629">
          <cell r="K23629">
            <v>1</v>
          </cell>
          <cell r="L23629">
            <v>290</v>
          </cell>
          <cell r="M23629">
            <v>0</v>
          </cell>
          <cell r="N23629">
            <v>290</v>
          </cell>
        </row>
        <row r="23630">
          <cell r="A23630" t="str">
            <v>农村低保</v>
          </cell>
        </row>
        <row r="23630">
          <cell r="E23630" t="str">
            <v>贾宋</v>
          </cell>
        </row>
        <row r="23630">
          <cell r="K23630">
            <v>2</v>
          </cell>
          <cell r="L23630">
            <v>255</v>
          </cell>
          <cell r="M23630">
            <v>0</v>
          </cell>
          <cell r="N23630">
            <v>510</v>
          </cell>
        </row>
        <row r="23631">
          <cell r="A23631" t="str">
            <v>农村低保</v>
          </cell>
        </row>
        <row r="23631">
          <cell r="E23631" t="str">
            <v>贾宋</v>
          </cell>
        </row>
        <row r="23631">
          <cell r="K23631">
            <v>5</v>
          </cell>
          <cell r="L23631">
            <v>405</v>
          </cell>
          <cell r="M23631">
            <v>0</v>
          </cell>
          <cell r="N23631">
            <v>2025</v>
          </cell>
        </row>
        <row r="23632">
          <cell r="A23632" t="str">
            <v>农村低保</v>
          </cell>
        </row>
        <row r="23632">
          <cell r="E23632" t="str">
            <v>贾宋</v>
          </cell>
        </row>
        <row r="23632">
          <cell r="K23632">
            <v>1</v>
          </cell>
          <cell r="L23632">
            <v>405</v>
          </cell>
          <cell r="M23632">
            <v>0</v>
          </cell>
          <cell r="N23632">
            <v>405</v>
          </cell>
        </row>
        <row r="23633">
          <cell r="A23633" t="str">
            <v>农村低保</v>
          </cell>
        </row>
        <row r="23633">
          <cell r="E23633" t="str">
            <v>贾宋</v>
          </cell>
        </row>
        <row r="23633">
          <cell r="K23633">
            <v>3</v>
          </cell>
          <cell r="L23633">
            <v>290</v>
          </cell>
          <cell r="M23633">
            <v>0</v>
          </cell>
          <cell r="N23633">
            <v>870</v>
          </cell>
        </row>
        <row r="23634">
          <cell r="A23634" t="str">
            <v>农村低保</v>
          </cell>
        </row>
        <row r="23634">
          <cell r="E23634" t="str">
            <v>贾宋</v>
          </cell>
        </row>
        <row r="23634">
          <cell r="K23634">
            <v>1</v>
          </cell>
          <cell r="L23634">
            <v>290</v>
          </cell>
          <cell r="M23634">
            <v>0</v>
          </cell>
          <cell r="N23634">
            <v>290</v>
          </cell>
        </row>
        <row r="23635">
          <cell r="A23635" t="str">
            <v>农村低保</v>
          </cell>
        </row>
        <row r="23635">
          <cell r="E23635" t="str">
            <v>贾宋</v>
          </cell>
        </row>
        <row r="23635">
          <cell r="K23635">
            <v>1</v>
          </cell>
          <cell r="L23635">
            <v>290</v>
          </cell>
          <cell r="M23635">
            <v>0</v>
          </cell>
          <cell r="N23635">
            <v>290</v>
          </cell>
        </row>
        <row r="23636">
          <cell r="A23636" t="str">
            <v>农村低保</v>
          </cell>
        </row>
        <row r="23636">
          <cell r="E23636" t="str">
            <v>贾宋</v>
          </cell>
        </row>
        <row r="23636">
          <cell r="K23636">
            <v>1</v>
          </cell>
          <cell r="L23636">
            <v>255</v>
          </cell>
          <cell r="M23636">
            <v>0</v>
          </cell>
          <cell r="N23636">
            <v>255</v>
          </cell>
        </row>
        <row r="23637">
          <cell r="A23637" t="str">
            <v>农村低保</v>
          </cell>
        </row>
        <row r="23637">
          <cell r="E23637" t="str">
            <v>贾宋</v>
          </cell>
        </row>
        <row r="23637">
          <cell r="K23637">
            <v>1</v>
          </cell>
          <cell r="L23637">
            <v>255</v>
          </cell>
          <cell r="M23637">
            <v>0</v>
          </cell>
          <cell r="N23637">
            <v>255</v>
          </cell>
        </row>
        <row r="23638">
          <cell r="A23638" t="str">
            <v>农村低保</v>
          </cell>
        </row>
        <row r="23638">
          <cell r="E23638" t="str">
            <v>贾宋</v>
          </cell>
        </row>
        <row r="23638">
          <cell r="K23638">
            <v>1</v>
          </cell>
          <cell r="L23638">
            <v>290</v>
          </cell>
          <cell r="M23638">
            <v>0</v>
          </cell>
          <cell r="N23638">
            <v>290</v>
          </cell>
        </row>
        <row r="23639">
          <cell r="A23639" t="str">
            <v>农村低保</v>
          </cell>
        </row>
        <row r="23639">
          <cell r="E23639" t="str">
            <v>贾宋</v>
          </cell>
        </row>
        <row r="23639">
          <cell r="K23639">
            <v>1</v>
          </cell>
          <cell r="L23639">
            <v>290</v>
          </cell>
          <cell r="M23639">
            <v>0</v>
          </cell>
          <cell r="N23639">
            <v>290</v>
          </cell>
        </row>
        <row r="23640">
          <cell r="A23640" t="str">
            <v>农村低保</v>
          </cell>
        </row>
        <row r="23640">
          <cell r="E23640" t="str">
            <v>贾宋</v>
          </cell>
        </row>
        <row r="23640">
          <cell r="K23640">
            <v>1</v>
          </cell>
          <cell r="L23640">
            <v>290</v>
          </cell>
          <cell r="M23640">
            <v>0</v>
          </cell>
          <cell r="N23640">
            <v>290</v>
          </cell>
        </row>
        <row r="23641">
          <cell r="A23641" t="str">
            <v>农村低保</v>
          </cell>
        </row>
        <row r="23641">
          <cell r="E23641" t="str">
            <v>贾宋</v>
          </cell>
        </row>
        <row r="23641">
          <cell r="K23641">
            <v>1</v>
          </cell>
          <cell r="L23641">
            <v>255</v>
          </cell>
          <cell r="M23641">
            <v>0</v>
          </cell>
          <cell r="N23641">
            <v>255</v>
          </cell>
        </row>
        <row r="23642">
          <cell r="A23642" t="str">
            <v>农村低保</v>
          </cell>
        </row>
        <row r="23642">
          <cell r="E23642" t="str">
            <v>贾宋</v>
          </cell>
        </row>
        <row r="23642">
          <cell r="K23642">
            <v>1</v>
          </cell>
          <cell r="L23642">
            <v>290</v>
          </cell>
          <cell r="M23642">
            <v>0</v>
          </cell>
          <cell r="N23642">
            <v>290</v>
          </cell>
        </row>
        <row r="23643">
          <cell r="A23643" t="str">
            <v>农村低保</v>
          </cell>
        </row>
        <row r="23643">
          <cell r="E23643" t="str">
            <v>贾宋</v>
          </cell>
        </row>
        <row r="23643">
          <cell r="K23643">
            <v>1</v>
          </cell>
          <cell r="L23643">
            <v>255</v>
          </cell>
          <cell r="M23643">
            <v>0</v>
          </cell>
          <cell r="N23643">
            <v>255</v>
          </cell>
        </row>
        <row r="23644">
          <cell r="A23644" t="str">
            <v>农村低保</v>
          </cell>
        </row>
        <row r="23644">
          <cell r="E23644" t="str">
            <v>贾宋</v>
          </cell>
        </row>
        <row r="23644">
          <cell r="K23644">
            <v>2</v>
          </cell>
          <cell r="L23644">
            <v>405</v>
          </cell>
          <cell r="M23644">
            <v>0</v>
          </cell>
          <cell r="N23644">
            <v>810</v>
          </cell>
        </row>
        <row r="23645">
          <cell r="A23645" t="str">
            <v>农村低保</v>
          </cell>
        </row>
        <row r="23645">
          <cell r="E23645" t="str">
            <v>贾宋</v>
          </cell>
        </row>
        <row r="23645">
          <cell r="K23645">
            <v>5</v>
          </cell>
          <cell r="L23645">
            <v>405</v>
          </cell>
          <cell r="M23645">
            <v>0</v>
          </cell>
          <cell r="N23645">
            <v>2025</v>
          </cell>
        </row>
        <row r="23646">
          <cell r="A23646" t="str">
            <v>农村低保</v>
          </cell>
        </row>
        <row r="23646">
          <cell r="E23646" t="str">
            <v>贾宋</v>
          </cell>
        </row>
        <row r="23646">
          <cell r="K23646">
            <v>2</v>
          </cell>
          <cell r="L23646">
            <v>290</v>
          </cell>
          <cell r="M23646">
            <v>0</v>
          </cell>
          <cell r="N23646">
            <v>580</v>
          </cell>
        </row>
        <row r="23647">
          <cell r="A23647" t="str">
            <v>农村低保</v>
          </cell>
        </row>
        <row r="23647">
          <cell r="E23647" t="str">
            <v>贾宋</v>
          </cell>
        </row>
        <row r="23647">
          <cell r="K23647">
            <v>1</v>
          </cell>
          <cell r="L23647">
            <v>290</v>
          </cell>
          <cell r="M23647">
            <v>0</v>
          </cell>
          <cell r="N23647">
            <v>290</v>
          </cell>
        </row>
        <row r="23648">
          <cell r="A23648" t="str">
            <v>农村低保</v>
          </cell>
        </row>
        <row r="23648">
          <cell r="E23648" t="str">
            <v>贾宋</v>
          </cell>
        </row>
        <row r="23648">
          <cell r="K23648">
            <v>1</v>
          </cell>
          <cell r="L23648">
            <v>290</v>
          </cell>
          <cell r="M23648">
            <v>0</v>
          </cell>
          <cell r="N23648">
            <v>290</v>
          </cell>
        </row>
        <row r="23649">
          <cell r="A23649" t="str">
            <v>农村低保</v>
          </cell>
        </row>
        <row r="23649">
          <cell r="E23649" t="str">
            <v>贾宋</v>
          </cell>
        </row>
        <row r="23649">
          <cell r="K23649">
            <v>2</v>
          </cell>
          <cell r="L23649">
            <v>255</v>
          </cell>
          <cell r="M23649">
            <v>0</v>
          </cell>
          <cell r="N23649">
            <v>510</v>
          </cell>
        </row>
        <row r="23650">
          <cell r="A23650" t="str">
            <v>农村低保</v>
          </cell>
        </row>
        <row r="23650">
          <cell r="E23650" t="str">
            <v>贾宋</v>
          </cell>
        </row>
        <row r="23650">
          <cell r="K23650">
            <v>3</v>
          </cell>
          <cell r="L23650">
            <v>405</v>
          </cell>
          <cell r="M23650">
            <v>0</v>
          </cell>
          <cell r="N23650">
            <v>1215</v>
          </cell>
        </row>
        <row r="23651">
          <cell r="A23651" t="str">
            <v>农村低保</v>
          </cell>
        </row>
        <row r="23651">
          <cell r="E23651" t="str">
            <v>贾宋</v>
          </cell>
        </row>
        <row r="23651">
          <cell r="K23651">
            <v>1</v>
          </cell>
          <cell r="L23651">
            <v>290</v>
          </cell>
          <cell r="M23651">
            <v>0</v>
          </cell>
          <cell r="N23651">
            <v>290</v>
          </cell>
        </row>
        <row r="23652">
          <cell r="A23652" t="str">
            <v>农村低保</v>
          </cell>
        </row>
        <row r="23652">
          <cell r="E23652" t="str">
            <v>贾宋</v>
          </cell>
        </row>
        <row r="23652">
          <cell r="K23652">
            <v>2</v>
          </cell>
          <cell r="L23652">
            <v>290</v>
          </cell>
          <cell r="M23652">
            <v>0</v>
          </cell>
          <cell r="N23652">
            <v>580</v>
          </cell>
        </row>
        <row r="23653">
          <cell r="A23653" t="str">
            <v>农村低保</v>
          </cell>
        </row>
        <row r="23653">
          <cell r="E23653" t="str">
            <v>贾宋</v>
          </cell>
        </row>
        <row r="23653">
          <cell r="K23653">
            <v>2</v>
          </cell>
          <cell r="L23653">
            <v>405</v>
          </cell>
          <cell r="M23653">
            <v>0</v>
          </cell>
          <cell r="N23653">
            <v>810</v>
          </cell>
        </row>
        <row r="23654">
          <cell r="A23654" t="str">
            <v>农村低保</v>
          </cell>
        </row>
        <row r="23654">
          <cell r="E23654" t="str">
            <v>贾宋</v>
          </cell>
        </row>
        <row r="23654">
          <cell r="K23654">
            <v>3</v>
          </cell>
          <cell r="L23654">
            <v>405</v>
          </cell>
          <cell r="M23654">
            <v>0</v>
          </cell>
          <cell r="N23654">
            <v>1215</v>
          </cell>
        </row>
        <row r="23655">
          <cell r="A23655" t="str">
            <v>农村低保</v>
          </cell>
        </row>
        <row r="23655">
          <cell r="E23655" t="str">
            <v>贾宋</v>
          </cell>
        </row>
        <row r="23655">
          <cell r="K23655">
            <v>1</v>
          </cell>
          <cell r="L23655">
            <v>290</v>
          </cell>
          <cell r="M23655">
            <v>0</v>
          </cell>
          <cell r="N23655">
            <v>290</v>
          </cell>
        </row>
        <row r="23656">
          <cell r="A23656" t="str">
            <v>农村低保</v>
          </cell>
        </row>
        <row r="23656">
          <cell r="E23656" t="str">
            <v>贾宋</v>
          </cell>
        </row>
        <row r="23656">
          <cell r="K23656">
            <v>2</v>
          </cell>
          <cell r="L23656">
            <v>290</v>
          </cell>
          <cell r="M23656">
            <v>0</v>
          </cell>
          <cell r="N23656">
            <v>580</v>
          </cell>
        </row>
        <row r="23657">
          <cell r="A23657" t="str">
            <v>农村低保</v>
          </cell>
        </row>
        <row r="23657">
          <cell r="E23657" t="str">
            <v>贾宋</v>
          </cell>
        </row>
        <row r="23657">
          <cell r="K23657">
            <v>1</v>
          </cell>
          <cell r="L23657">
            <v>290</v>
          </cell>
          <cell r="M23657">
            <v>0</v>
          </cell>
          <cell r="N23657">
            <v>290</v>
          </cell>
        </row>
        <row r="23658">
          <cell r="A23658" t="str">
            <v>农村低保</v>
          </cell>
        </row>
        <row r="23658">
          <cell r="E23658" t="str">
            <v>贾宋</v>
          </cell>
        </row>
        <row r="23658">
          <cell r="K23658">
            <v>2</v>
          </cell>
          <cell r="L23658">
            <v>405</v>
          </cell>
          <cell r="M23658">
            <v>0</v>
          </cell>
          <cell r="N23658">
            <v>810</v>
          </cell>
        </row>
        <row r="23659">
          <cell r="A23659" t="str">
            <v>农村低保</v>
          </cell>
        </row>
        <row r="23659">
          <cell r="E23659" t="str">
            <v>贾宋</v>
          </cell>
        </row>
        <row r="23659">
          <cell r="K23659">
            <v>2</v>
          </cell>
          <cell r="L23659">
            <v>290</v>
          </cell>
          <cell r="M23659">
            <v>0</v>
          </cell>
          <cell r="N23659">
            <v>580</v>
          </cell>
        </row>
        <row r="23660">
          <cell r="A23660" t="str">
            <v>农村低保</v>
          </cell>
        </row>
        <row r="23660">
          <cell r="E23660" t="str">
            <v>贾宋</v>
          </cell>
        </row>
        <row r="23660">
          <cell r="K23660">
            <v>2</v>
          </cell>
          <cell r="L23660">
            <v>405</v>
          </cell>
          <cell r="M23660">
            <v>0</v>
          </cell>
          <cell r="N23660">
            <v>810</v>
          </cell>
        </row>
        <row r="23661">
          <cell r="A23661" t="str">
            <v>农村低保</v>
          </cell>
        </row>
        <row r="23661">
          <cell r="E23661" t="str">
            <v>贾宋</v>
          </cell>
        </row>
        <row r="23661">
          <cell r="K23661">
            <v>1</v>
          </cell>
          <cell r="L23661">
            <v>255</v>
          </cell>
          <cell r="M23661">
            <v>0</v>
          </cell>
          <cell r="N23661">
            <v>255</v>
          </cell>
        </row>
        <row r="23662">
          <cell r="A23662" t="str">
            <v>农村低保</v>
          </cell>
        </row>
        <row r="23662">
          <cell r="E23662" t="str">
            <v>贾宋</v>
          </cell>
        </row>
        <row r="23662">
          <cell r="K23662">
            <v>5</v>
          </cell>
          <cell r="L23662">
            <v>405</v>
          </cell>
          <cell r="M23662">
            <v>0</v>
          </cell>
          <cell r="N23662">
            <v>2025</v>
          </cell>
        </row>
        <row r="23663">
          <cell r="A23663" t="str">
            <v>农村低保</v>
          </cell>
        </row>
        <row r="23663">
          <cell r="E23663" t="str">
            <v>杨营</v>
          </cell>
        </row>
        <row r="23663">
          <cell r="K23663">
            <v>1</v>
          </cell>
          <cell r="L23663">
            <v>405</v>
          </cell>
          <cell r="M23663">
            <v>0</v>
          </cell>
          <cell r="N23663">
            <v>405</v>
          </cell>
        </row>
        <row r="23664">
          <cell r="A23664" t="str">
            <v>农村低保</v>
          </cell>
        </row>
        <row r="23664">
          <cell r="E23664" t="str">
            <v>杨营</v>
          </cell>
        </row>
        <row r="23664">
          <cell r="K23664">
            <v>2</v>
          </cell>
          <cell r="L23664">
            <v>255</v>
          </cell>
          <cell r="M23664">
            <v>0</v>
          </cell>
          <cell r="N23664">
            <v>510</v>
          </cell>
        </row>
        <row r="23665">
          <cell r="A23665" t="str">
            <v>农村低保</v>
          </cell>
        </row>
        <row r="23665">
          <cell r="E23665" t="str">
            <v>杨营</v>
          </cell>
        </row>
        <row r="23665">
          <cell r="K23665">
            <v>2</v>
          </cell>
          <cell r="L23665">
            <v>255</v>
          </cell>
          <cell r="M23665">
            <v>0</v>
          </cell>
          <cell r="N23665">
            <v>510</v>
          </cell>
        </row>
        <row r="23666">
          <cell r="A23666" t="str">
            <v>农村低保</v>
          </cell>
        </row>
        <row r="23666">
          <cell r="E23666" t="str">
            <v>杨营</v>
          </cell>
        </row>
        <row r="23666">
          <cell r="K23666">
            <v>2</v>
          </cell>
          <cell r="L23666">
            <v>255</v>
          </cell>
          <cell r="M23666">
            <v>0</v>
          </cell>
          <cell r="N23666">
            <v>510</v>
          </cell>
        </row>
        <row r="23667">
          <cell r="A23667" t="str">
            <v>农村低保</v>
          </cell>
        </row>
        <row r="23667">
          <cell r="E23667" t="str">
            <v>杨营</v>
          </cell>
        </row>
        <row r="23667">
          <cell r="K23667">
            <v>3</v>
          </cell>
          <cell r="L23667">
            <v>255</v>
          </cell>
          <cell r="M23667">
            <v>0</v>
          </cell>
          <cell r="N23667">
            <v>765</v>
          </cell>
        </row>
        <row r="23668">
          <cell r="A23668" t="str">
            <v>农村低保</v>
          </cell>
        </row>
        <row r="23668">
          <cell r="E23668" t="str">
            <v>杨营</v>
          </cell>
        </row>
        <row r="23668">
          <cell r="K23668">
            <v>1</v>
          </cell>
          <cell r="L23668">
            <v>255</v>
          </cell>
          <cell r="M23668">
            <v>0</v>
          </cell>
          <cell r="N23668">
            <v>255</v>
          </cell>
        </row>
        <row r="23669">
          <cell r="A23669" t="str">
            <v>农村低保</v>
          </cell>
        </row>
        <row r="23669">
          <cell r="E23669" t="str">
            <v>杨营</v>
          </cell>
        </row>
        <row r="23669">
          <cell r="K23669">
            <v>1</v>
          </cell>
          <cell r="L23669">
            <v>255</v>
          </cell>
          <cell r="M23669">
            <v>0</v>
          </cell>
          <cell r="N23669">
            <v>255</v>
          </cell>
        </row>
        <row r="23670">
          <cell r="A23670" t="str">
            <v>农村低保</v>
          </cell>
        </row>
        <row r="23670">
          <cell r="E23670" t="str">
            <v>杨营</v>
          </cell>
        </row>
        <row r="23670">
          <cell r="K23670">
            <v>2</v>
          </cell>
          <cell r="L23670">
            <v>255</v>
          </cell>
          <cell r="M23670">
            <v>0</v>
          </cell>
          <cell r="N23670">
            <v>510</v>
          </cell>
        </row>
        <row r="23671">
          <cell r="A23671" t="str">
            <v>农村低保</v>
          </cell>
        </row>
        <row r="23671">
          <cell r="E23671" t="str">
            <v>杨营</v>
          </cell>
        </row>
        <row r="23671">
          <cell r="K23671">
            <v>1</v>
          </cell>
          <cell r="L23671">
            <v>405</v>
          </cell>
          <cell r="M23671">
            <v>0</v>
          </cell>
          <cell r="N23671">
            <v>405</v>
          </cell>
        </row>
        <row r="23672">
          <cell r="A23672" t="str">
            <v>农村低保</v>
          </cell>
        </row>
        <row r="23672">
          <cell r="E23672" t="str">
            <v>杨营</v>
          </cell>
        </row>
        <row r="23672">
          <cell r="K23672">
            <v>1</v>
          </cell>
          <cell r="L23672">
            <v>405</v>
          </cell>
          <cell r="M23672">
            <v>0</v>
          </cell>
          <cell r="N23672">
            <v>405</v>
          </cell>
        </row>
        <row r="23673">
          <cell r="A23673" t="str">
            <v>农村低保</v>
          </cell>
        </row>
        <row r="23673">
          <cell r="E23673" t="str">
            <v>杨营</v>
          </cell>
        </row>
        <row r="23673">
          <cell r="K23673">
            <v>1</v>
          </cell>
          <cell r="L23673">
            <v>405</v>
          </cell>
          <cell r="M23673">
            <v>0</v>
          </cell>
          <cell r="N23673">
            <v>405</v>
          </cell>
        </row>
        <row r="23674">
          <cell r="A23674" t="str">
            <v>农村低保</v>
          </cell>
        </row>
        <row r="23674">
          <cell r="E23674" t="str">
            <v>杨营</v>
          </cell>
        </row>
        <row r="23674">
          <cell r="K23674">
            <v>1</v>
          </cell>
          <cell r="L23674">
            <v>255</v>
          </cell>
          <cell r="M23674">
            <v>0</v>
          </cell>
          <cell r="N23674">
            <v>255</v>
          </cell>
        </row>
        <row r="23675">
          <cell r="A23675" t="str">
            <v>农村低保</v>
          </cell>
        </row>
        <row r="23675">
          <cell r="E23675" t="str">
            <v>杨营</v>
          </cell>
        </row>
        <row r="23675">
          <cell r="K23675">
            <v>3</v>
          </cell>
          <cell r="L23675">
            <v>255</v>
          </cell>
          <cell r="M23675">
            <v>0</v>
          </cell>
          <cell r="N23675">
            <v>765</v>
          </cell>
        </row>
        <row r="23676">
          <cell r="A23676" t="str">
            <v>农村低保</v>
          </cell>
        </row>
        <row r="23676">
          <cell r="E23676" t="str">
            <v>杨营</v>
          </cell>
        </row>
        <row r="23676">
          <cell r="K23676">
            <v>2</v>
          </cell>
          <cell r="L23676">
            <v>290</v>
          </cell>
          <cell r="M23676">
            <v>0</v>
          </cell>
          <cell r="N23676">
            <v>580</v>
          </cell>
        </row>
        <row r="23677">
          <cell r="A23677" t="str">
            <v>农村低保</v>
          </cell>
        </row>
        <row r="23677">
          <cell r="E23677" t="str">
            <v>杨营</v>
          </cell>
        </row>
        <row r="23677">
          <cell r="K23677">
            <v>1</v>
          </cell>
          <cell r="L23677">
            <v>255</v>
          </cell>
          <cell r="M23677">
            <v>0</v>
          </cell>
          <cell r="N23677">
            <v>255</v>
          </cell>
        </row>
        <row r="23678">
          <cell r="A23678" t="str">
            <v>农村低保</v>
          </cell>
        </row>
        <row r="23678">
          <cell r="E23678" t="str">
            <v>杨营</v>
          </cell>
        </row>
        <row r="23678">
          <cell r="K23678">
            <v>1</v>
          </cell>
          <cell r="L23678">
            <v>255</v>
          </cell>
          <cell r="M23678">
            <v>0</v>
          </cell>
          <cell r="N23678">
            <v>255</v>
          </cell>
        </row>
        <row r="23679">
          <cell r="A23679" t="str">
            <v>农村低保</v>
          </cell>
        </row>
        <row r="23679">
          <cell r="E23679" t="str">
            <v>杨营</v>
          </cell>
        </row>
        <row r="23679">
          <cell r="K23679">
            <v>2</v>
          </cell>
          <cell r="L23679">
            <v>290</v>
          </cell>
          <cell r="M23679">
            <v>0</v>
          </cell>
          <cell r="N23679">
            <v>580</v>
          </cell>
        </row>
        <row r="23680">
          <cell r="A23680" t="str">
            <v>农村低保</v>
          </cell>
        </row>
        <row r="23680">
          <cell r="E23680" t="str">
            <v>杨营</v>
          </cell>
        </row>
        <row r="23680">
          <cell r="K23680">
            <v>3</v>
          </cell>
          <cell r="L23680">
            <v>290</v>
          </cell>
          <cell r="M23680">
            <v>0</v>
          </cell>
          <cell r="N23680">
            <v>870</v>
          </cell>
        </row>
        <row r="23681">
          <cell r="A23681" t="str">
            <v>农村低保</v>
          </cell>
        </row>
        <row r="23681">
          <cell r="E23681" t="str">
            <v>杨营</v>
          </cell>
        </row>
        <row r="23681">
          <cell r="K23681">
            <v>2</v>
          </cell>
          <cell r="L23681">
            <v>255</v>
          </cell>
          <cell r="M23681">
            <v>0</v>
          </cell>
          <cell r="N23681">
            <v>510</v>
          </cell>
        </row>
        <row r="23682">
          <cell r="A23682" t="str">
            <v>农村低保</v>
          </cell>
        </row>
        <row r="23682">
          <cell r="E23682" t="str">
            <v>杨营</v>
          </cell>
        </row>
        <row r="23682">
          <cell r="K23682">
            <v>3</v>
          </cell>
          <cell r="L23682">
            <v>255</v>
          </cell>
          <cell r="M23682">
            <v>0</v>
          </cell>
          <cell r="N23682">
            <v>765</v>
          </cell>
        </row>
        <row r="23683">
          <cell r="A23683" t="str">
            <v>农村低保</v>
          </cell>
        </row>
        <row r="23683">
          <cell r="E23683" t="str">
            <v>杨营</v>
          </cell>
        </row>
        <row r="23683">
          <cell r="K23683">
            <v>1</v>
          </cell>
          <cell r="L23683">
            <v>405</v>
          </cell>
          <cell r="M23683">
            <v>0</v>
          </cell>
          <cell r="N23683">
            <v>405</v>
          </cell>
        </row>
        <row r="23684">
          <cell r="A23684" t="str">
            <v>农村低保</v>
          </cell>
        </row>
        <row r="23684">
          <cell r="E23684" t="str">
            <v>杨营</v>
          </cell>
        </row>
        <row r="23684">
          <cell r="K23684">
            <v>2</v>
          </cell>
          <cell r="L23684">
            <v>255</v>
          </cell>
          <cell r="M23684">
            <v>0</v>
          </cell>
          <cell r="N23684">
            <v>510</v>
          </cell>
        </row>
        <row r="23685">
          <cell r="A23685" t="str">
            <v>农村低保</v>
          </cell>
        </row>
        <row r="23685">
          <cell r="E23685" t="str">
            <v>杨营</v>
          </cell>
        </row>
        <row r="23685">
          <cell r="K23685">
            <v>1</v>
          </cell>
          <cell r="L23685">
            <v>290</v>
          </cell>
          <cell r="M23685">
            <v>0</v>
          </cell>
          <cell r="N23685">
            <v>290</v>
          </cell>
        </row>
        <row r="23686">
          <cell r="A23686" t="str">
            <v>农村低保</v>
          </cell>
        </row>
        <row r="23686">
          <cell r="E23686" t="str">
            <v>杨营</v>
          </cell>
        </row>
        <row r="23686">
          <cell r="K23686">
            <v>2</v>
          </cell>
          <cell r="L23686">
            <v>255</v>
          </cell>
          <cell r="M23686">
            <v>0</v>
          </cell>
          <cell r="N23686">
            <v>510</v>
          </cell>
        </row>
        <row r="23687">
          <cell r="A23687" t="str">
            <v>农村低保</v>
          </cell>
        </row>
        <row r="23687">
          <cell r="E23687" t="str">
            <v>杨营</v>
          </cell>
        </row>
        <row r="23687">
          <cell r="K23687">
            <v>1</v>
          </cell>
          <cell r="L23687">
            <v>255</v>
          </cell>
          <cell r="M23687">
            <v>0</v>
          </cell>
          <cell r="N23687">
            <v>255</v>
          </cell>
        </row>
        <row r="23688">
          <cell r="A23688" t="str">
            <v>农村低保</v>
          </cell>
        </row>
        <row r="23688">
          <cell r="E23688" t="str">
            <v>杨营</v>
          </cell>
        </row>
        <row r="23688">
          <cell r="K23688">
            <v>3</v>
          </cell>
          <cell r="L23688">
            <v>255</v>
          </cell>
          <cell r="M23688">
            <v>0</v>
          </cell>
          <cell r="N23688">
            <v>765</v>
          </cell>
        </row>
        <row r="23689">
          <cell r="A23689" t="str">
            <v>农村低保</v>
          </cell>
        </row>
        <row r="23689">
          <cell r="E23689" t="str">
            <v>杨营</v>
          </cell>
        </row>
        <row r="23689">
          <cell r="K23689">
            <v>2</v>
          </cell>
          <cell r="L23689">
            <v>290</v>
          </cell>
          <cell r="M23689">
            <v>0</v>
          </cell>
          <cell r="N23689">
            <v>580</v>
          </cell>
        </row>
        <row r="23690">
          <cell r="A23690" t="str">
            <v>农村低保</v>
          </cell>
        </row>
        <row r="23690">
          <cell r="E23690" t="str">
            <v>杨营</v>
          </cell>
        </row>
        <row r="23690">
          <cell r="K23690">
            <v>2</v>
          </cell>
          <cell r="L23690">
            <v>290</v>
          </cell>
          <cell r="M23690">
            <v>0</v>
          </cell>
          <cell r="N23690">
            <v>580</v>
          </cell>
        </row>
        <row r="23691">
          <cell r="A23691" t="str">
            <v>农村低保</v>
          </cell>
        </row>
        <row r="23691">
          <cell r="E23691" t="str">
            <v>杨营</v>
          </cell>
        </row>
        <row r="23691">
          <cell r="K23691">
            <v>1</v>
          </cell>
          <cell r="L23691">
            <v>255</v>
          </cell>
          <cell r="M23691">
            <v>0</v>
          </cell>
          <cell r="N23691">
            <v>255</v>
          </cell>
        </row>
        <row r="23692">
          <cell r="A23692" t="str">
            <v>农村低保</v>
          </cell>
        </row>
        <row r="23692">
          <cell r="E23692" t="str">
            <v>杨营</v>
          </cell>
        </row>
        <row r="23692">
          <cell r="K23692">
            <v>1</v>
          </cell>
          <cell r="L23692">
            <v>405</v>
          </cell>
          <cell r="M23692">
            <v>0</v>
          </cell>
          <cell r="N23692">
            <v>405</v>
          </cell>
        </row>
        <row r="23693">
          <cell r="A23693" t="str">
            <v>农村低保</v>
          </cell>
        </row>
        <row r="23693">
          <cell r="E23693" t="str">
            <v>杨营</v>
          </cell>
        </row>
        <row r="23693">
          <cell r="K23693">
            <v>1</v>
          </cell>
          <cell r="L23693">
            <v>290</v>
          </cell>
          <cell r="M23693">
            <v>0</v>
          </cell>
          <cell r="N23693">
            <v>290</v>
          </cell>
        </row>
        <row r="23694">
          <cell r="A23694" t="str">
            <v>农村低保</v>
          </cell>
        </row>
        <row r="23694">
          <cell r="E23694" t="str">
            <v>杨营</v>
          </cell>
        </row>
        <row r="23694">
          <cell r="K23694">
            <v>2</v>
          </cell>
          <cell r="L23694">
            <v>290</v>
          </cell>
          <cell r="M23694">
            <v>0</v>
          </cell>
          <cell r="N23694">
            <v>580</v>
          </cell>
        </row>
        <row r="23695">
          <cell r="A23695" t="str">
            <v>农村低保</v>
          </cell>
        </row>
        <row r="23695">
          <cell r="E23695" t="str">
            <v>杨营</v>
          </cell>
        </row>
        <row r="23695">
          <cell r="K23695">
            <v>3</v>
          </cell>
          <cell r="L23695">
            <v>255</v>
          </cell>
          <cell r="M23695">
            <v>0</v>
          </cell>
          <cell r="N23695">
            <v>765</v>
          </cell>
        </row>
        <row r="23696">
          <cell r="A23696" t="str">
            <v>农村低保</v>
          </cell>
        </row>
        <row r="23696">
          <cell r="E23696" t="str">
            <v>郭庄</v>
          </cell>
        </row>
        <row r="23696">
          <cell r="K23696">
            <v>1</v>
          </cell>
          <cell r="L23696">
            <v>290</v>
          </cell>
          <cell r="M23696">
            <v>0</v>
          </cell>
          <cell r="N23696">
            <v>290</v>
          </cell>
        </row>
        <row r="23697">
          <cell r="A23697" t="str">
            <v>农村低保</v>
          </cell>
        </row>
        <row r="23697">
          <cell r="E23697" t="str">
            <v>郭庄</v>
          </cell>
        </row>
        <row r="23697">
          <cell r="K23697">
            <v>1</v>
          </cell>
          <cell r="L23697">
            <v>290</v>
          </cell>
          <cell r="M23697">
            <v>0</v>
          </cell>
          <cell r="N23697">
            <v>290</v>
          </cell>
        </row>
        <row r="23698">
          <cell r="A23698" t="str">
            <v>农村低保</v>
          </cell>
        </row>
        <row r="23698">
          <cell r="E23698" t="str">
            <v>郭庄</v>
          </cell>
        </row>
        <row r="23698">
          <cell r="K23698">
            <v>4</v>
          </cell>
          <cell r="L23698">
            <v>290</v>
          </cell>
          <cell r="M23698">
            <v>0</v>
          </cell>
          <cell r="N23698">
            <v>1160</v>
          </cell>
        </row>
        <row r="23699">
          <cell r="A23699" t="str">
            <v>农村低保</v>
          </cell>
        </row>
        <row r="23699">
          <cell r="E23699" t="str">
            <v>郭庄</v>
          </cell>
        </row>
        <row r="23699">
          <cell r="K23699">
            <v>1</v>
          </cell>
          <cell r="L23699">
            <v>290</v>
          </cell>
          <cell r="M23699">
            <v>0</v>
          </cell>
          <cell r="N23699">
            <v>290</v>
          </cell>
        </row>
        <row r="23700">
          <cell r="A23700" t="str">
            <v>农村低保</v>
          </cell>
        </row>
        <row r="23700">
          <cell r="E23700" t="str">
            <v>郭庄</v>
          </cell>
        </row>
        <row r="23700">
          <cell r="K23700">
            <v>2</v>
          </cell>
          <cell r="L23700">
            <v>255</v>
          </cell>
          <cell r="M23700">
            <v>0</v>
          </cell>
          <cell r="N23700">
            <v>510</v>
          </cell>
        </row>
        <row r="23701">
          <cell r="A23701" t="str">
            <v>农村低保</v>
          </cell>
        </row>
        <row r="23701">
          <cell r="E23701" t="str">
            <v>郭庄</v>
          </cell>
        </row>
        <row r="23701">
          <cell r="K23701">
            <v>2</v>
          </cell>
          <cell r="L23701">
            <v>255</v>
          </cell>
          <cell r="M23701">
            <v>0</v>
          </cell>
          <cell r="N23701">
            <v>510</v>
          </cell>
        </row>
        <row r="23702">
          <cell r="A23702" t="str">
            <v>农村低保</v>
          </cell>
        </row>
        <row r="23702">
          <cell r="E23702" t="str">
            <v>郭庄</v>
          </cell>
        </row>
        <row r="23702">
          <cell r="K23702">
            <v>1</v>
          </cell>
          <cell r="L23702">
            <v>405</v>
          </cell>
          <cell r="M23702">
            <v>0</v>
          </cell>
          <cell r="N23702">
            <v>405</v>
          </cell>
        </row>
        <row r="23703">
          <cell r="A23703" t="str">
            <v>农村低保</v>
          </cell>
        </row>
        <row r="23703">
          <cell r="E23703" t="str">
            <v>郭庄</v>
          </cell>
        </row>
        <row r="23703">
          <cell r="K23703">
            <v>2</v>
          </cell>
          <cell r="L23703">
            <v>255</v>
          </cell>
          <cell r="M23703">
            <v>0</v>
          </cell>
          <cell r="N23703">
            <v>510</v>
          </cell>
        </row>
        <row r="23704">
          <cell r="A23704" t="str">
            <v>农村低保</v>
          </cell>
        </row>
        <row r="23704">
          <cell r="E23704" t="str">
            <v>郭庄</v>
          </cell>
        </row>
        <row r="23704">
          <cell r="K23704">
            <v>1</v>
          </cell>
          <cell r="L23704">
            <v>290</v>
          </cell>
          <cell r="M23704">
            <v>0</v>
          </cell>
          <cell r="N23704">
            <v>290</v>
          </cell>
        </row>
        <row r="23705">
          <cell r="A23705" t="str">
            <v>农村低保</v>
          </cell>
        </row>
        <row r="23705">
          <cell r="E23705" t="str">
            <v>枣园</v>
          </cell>
        </row>
        <row r="23705">
          <cell r="K23705">
            <v>2</v>
          </cell>
          <cell r="L23705">
            <v>405</v>
          </cell>
          <cell r="M23705">
            <v>0</v>
          </cell>
          <cell r="N23705">
            <v>810</v>
          </cell>
        </row>
        <row r="23706">
          <cell r="A23706" t="str">
            <v>农村低保</v>
          </cell>
        </row>
        <row r="23706">
          <cell r="E23706" t="str">
            <v>枣园</v>
          </cell>
        </row>
        <row r="23706">
          <cell r="K23706">
            <v>1</v>
          </cell>
          <cell r="L23706">
            <v>290</v>
          </cell>
          <cell r="M23706">
            <v>0</v>
          </cell>
          <cell r="N23706">
            <v>290</v>
          </cell>
        </row>
        <row r="23707">
          <cell r="A23707" t="str">
            <v>农村低保</v>
          </cell>
        </row>
        <row r="23707">
          <cell r="E23707" t="str">
            <v>枣园</v>
          </cell>
        </row>
        <row r="23707">
          <cell r="K23707">
            <v>1</v>
          </cell>
          <cell r="L23707">
            <v>290</v>
          </cell>
          <cell r="M23707">
            <v>0</v>
          </cell>
          <cell r="N23707">
            <v>290</v>
          </cell>
        </row>
        <row r="23708">
          <cell r="A23708" t="str">
            <v>农村低保</v>
          </cell>
        </row>
        <row r="23708">
          <cell r="E23708" t="str">
            <v>枣园</v>
          </cell>
        </row>
        <row r="23708">
          <cell r="K23708">
            <v>1</v>
          </cell>
          <cell r="L23708">
            <v>290</v>
          </cell>
          <cell r="M23708">
            <v>0</v>
          </cell>
          <cell r="N23708">
            <v>290</v>
          </cell>
        </row>
        <row r="23709">
          <cell r="A23709" t="str">
            <v>农村低保</v>
          </cell>
        </row>
        <row r="23709">
          <cell r="E23709" t="str">
            <v>枣园</v>
          </cell>
        </row>
        <row r="23709">
          <cell r="K23709">
            <v>1</v>
          </cell>
          <cell r="L23709">
            <v>255</v>
          </cell>
          <cell r="M23709">
            <v>0</v>
          </cell>
          <cell r="N23709">
            <v>255</v>
          </cell>
        </row>
        <row r="23710">
          <cell r="A23710" t="str">
            <v>农村低保</v>
          </cell>
        </row>
        <row r="23710">
          <cell r="E23710" t="str">
            <v>枣园</v>
          </cell>
        </row>
        <row r="23710">
          <cell r="K23710">
            <v>3</v>
          </cell>
          <cell r="L23710">
            <v>405</v>
          </cell>
          <cell r="M23710">
            <v>0</v>
          </cell>
          <cell r="N23710">
            <v>1215</v>
          </cell>
        </row>
        <row r="23711">
          <cell r="A23711" t="str">
            <v>农村低保</v>
          </cell>
        </row>
        <row r="23711">
          <cell r="E23711" t="str">
            <v>枣园</v>
          </cell>
        </row>
        <row r="23711">
          <cell r="K23711">
            <v>1</v>
          </cell>
          <cell r="L23711">
            <v>255</v>
          </cell>
          <cell r="M23711">
            <v>0</v>
          </cell>
          <cell r="N23711">
            <v>255</v>
          </cell>
        </row>
        <row r="23712">
          <cell r="A23712" t="str">
            <v>农村低保</v>
          </cell>
        </row>
        <row r="23712">
          <cell r="E23712" t="str">
            <v>枣园</v>
          </cell>
        </row>
        <row r="23712">
          <cell r="K23712">
            <v>3</v>
          </cell>
          <cell r="L23712">
            <v>405</v>
          </cell>
          <cell r="M23712">
            <v>0</v>
          </cell>
          <cell r="N23712">
            <v>1215</v>
          </cell>
        </row>
        <row r="23713">
          <cell r="A23713" t="str">
            <v>农村低保</v>
          </cell>
        </row>
        <row r="23713">
          <cell r="E23713" t="str">
            <v>枣园</v>
          </cell>
        </row>
        <row r="23713">
          <cell r="K23713">
            <v>1</v>
          </cell>
          <cell r="L23713">
            <v>290</v>
          </cell>
          <cell r="M23713">
            <v>0</v>
          </cell>
          <cell r="N23713">
            <v>290</v>
          </cell>
        </row>
        <row r="23714">
          <cell r="A23714" t="str">
            <v>农村低保</v>
          </cell>
        </row>
        <row r="23714">
          <cell r="E23714" t="str">
            <v>枣园</v>
          </cell>
        </row>
        <row r="23714">
          <cell r="K23714">
            <v>3</v>
          </cell>
          <cell r="L23714">
            <v>405</v>
          </cell>
          <cell r="M23714">
            <v>0</v>
          </cell>
          <cell r="N23714">
            <v>1215</v>
          </cell>
        </row>
        <row r="23715">
          <cell r="A23715" t="str">
            <v>农村低保</v>
          </cell>
        </row>
        <row r="23715">
          <cell r="E23715" t="str">
            <v>枣园</v>
          </cell>
        </row>
        <row r="23715">
          <cell r="K23715">
            <v>2</v>
          </cell>
          <cell r="L23715">
            <v>405</v>
          </cell>
          <cell r="M23715">
            <v>0</v>
          </cell>
          <cell r="N23715">
            <v>810</v>
          </cell>
        </row>
        <row r="23716">
          <cell r="A23716" t="str">
            <v>农村低保</v>
          </cell>
        </row>
        <row r="23716">
          <cell r="E23716" t="str">
            <v>枣园</v>
          </cell>
        </row>
        <row r="23716">
          <cell r="K23716">
            <v>1</v>
          </cell>
          <cell r="L23716">
            <v>255</v>
          </cell>
          <cell r="M23716">
            <v>0</v>
          </cell>
          <cell r="N23716">
            <v>255</v>
          </cell>
        </row>
        <row r="23717">
          <cell r="A23717" t="str">
            <v>农村低保</v>
          </cell>
        </row>
        <row r="23717">
          <cell r="E23717" t="str">
            <v>枣园</v>
          </cell>
        </row>
        <row r="23717">
          <cell r="K23717">
            <v>1</v>
          </cell>
          <cell r="L23717">
            <v>255</v>
          </cell>
          <cell r="M23717">
            <v>0</v>
          </cell>
          <cell r="N23717">
            <v>255</v>
          </cell>
        </row>
        <row r="23718">
          <cell r="A23718" t="str">
            <v>农村低保</v>
          </cell>
        </row>
        <row r="23718">
          <cell r="E23718" t="str">
            <v>枣园</v>
          </cell>
        </row>
        <row r="23718">
          <cell r="K23718">
            <v>1</v>
          </cell>
          <cell r="L23718">
            <v>405</v>
          </cell>
          <cell r="M23718">
            <v>0</v>
          </cell>
          <cell r="N23718">
            <v>405</v>
          </cell>
        </row>
        <row r="23719">
          <cell r="A23719" t="str">
            <v>农村低保</v>
          </cell>
        </row>
        <row r="23719">
          <cell r="E23719" t="str">
            <v>枣园</v>
          </cell>
        </row>
        <row r="23719">
          <cell r="K23719">
            <v>1</v>
          </cell>
          <cell r="L23719">
            <v>255</v>
          </cell>
          <cell r="M23719">
            <v>0</v>
          </cell>
          <cell r="N23719">
            <v>255</v>
          </cell>
        </row>
        <row r="23720">
          <cell r="A23720" t="str">
            <v>农村低保</v>
          </cell>
        </row>
        <row r="23720">
          <cell r="E23720" t="str">
            <v>枣园</v>
          </cell>
        </row>
        <row r="23720">
          <cell r="K23720">
            <v>1</v>
          </cell>
          <cell r="L23720">
            <v>255</v>
          </cell>
          <cell r="M23720">
            <v>0</v>
          </cell>
          <cell r="N23720">
            <v>255</v>
          </cell>
        </row>
        <row r="23721">
          <cell r="A23721" t="str">
            <v>农村低保</v>
          </cell>
        </row>
        <row r="23721">
          <cell r="E23721" t="str">
            <v>枣园</v>
          </cell>
        </row>
        <row r="23721">
          <cell r="K23721">
            <v>2</v>
          </cell>
          <cell r="L23721">
            <v>290</v>
          </cell>
          <cell r="M23721">
            <v>0</v>
          </cell>
          <cell r="N23721">
            <v>580</v>
          </cell>
        </row>
        <row r="23722">
          <cell r="A23722" t="str">
            <v>农村低保</v>
          </cell>
        </row>
        <row r="23722">
          <cell r="E23722" t="str">
            <v>枣园</v>
          </cell>
        </row>
        <row r="23722">
          <cell r="K23722">
            <v>1</v>
          </cell>
          <cell r="L23722">
            <v>255</v>
          </cell>
          <cell r="M23722">
            <v>0</v>
          </cell>
          <cell r="N23722">
            <v>255</v>
          </cell>
        </row>
        <row r="23723">
          <cell r="A23723" t="str">
            <v>农村低保</v>
          </cell>
        </row>
        <row r="23723">
          <cell r="E23723" t="str">
            <v>枣园</v>
          </cell>
        </row>
        <row r="23723">
          <cell r="K23723">
            <v>1</v>
          </cell>
          <cell r="L23723">
            <v>290</v>
          </cell>
          <cell r="M23723">
            <v>0</v>
          </cell>
          <cell r="N23723">
            <v>290</v>
          </cell>
        </row>
        <row r="23724">
          <cell r="A23724" t="str">
            <v>农村低保</v>
          </cell>
        </row>
        <row r="23724">
          <cell r="E23724" t="str">
            <v>枣园</v>
          </cell>
        </row>
        <row r="23724">
          <cell r="K23724">
            <v>1</v>
          </cell>
          <cell r="L23724">
            <v>405</v>
          </cell>
          <cell r="M23724">
            <v>0</v>
          </cell>
          <cell r="N23724">
            <v>405</v>
          </cell>
        </row>
        <row r="23725">
          <cell r="A23725" t="str">
            <v>农村低保</v>
          </cell>
        </row>
        <row r="23725">
          <cell r="E23725" t="str">
            <v>枣园</v>
          </cell>
        </row>
        <row r="23725">
          <cell r="K23725">
            <v>3</v>
          </cell>
          <cell r="L23725">
            <v>405</v>
          </cell>
          <cell r="M23725">
            <v>0</v>
          </cell>
          <cell r="N23725">
            <v>1215</v>
          </cell>
        </row>
        <row r="23726">
          <cell r="A23726" t="str">
            <v>农村低保</v>
          </cell>
        </row>
        <row r="23726">
          <cell r="E23726" t="str">
            <v>枣园</v>
          </cell>
        </row>
        <row r="23726">
          <cell r="K23726">
            <v>2</v>
          </cell>
          <cell r="L23726">
            <v>405</v>
          </cell>
          <cell r="M23726">
            <v>0</v>
          </cell>
          <cell r="N23726">
            <v>810</v>
          </cell>
        </row>
        <row r="23727">
          <cell r="A23727" t="str">
            <v>农村低保</v>
          </cell>
        </row>
        <row r="23727">
          <cell r="E23727" t="str">
            <v>枣园</v>
          </cell>
        </row>
        <row r="23727">
          <cell r="K23727">
            <v>1</v>
          </cell>
          <cell r="L23727">
            <v>290</v>
          </cell>
          <cell r="M23727">
            <v>0</v>
          </cell>
          <cell r="N23727">
            <v>290</v>
          </cell>
        </row>
        <row r="23728">
          <cell r="A23728" t="str">
            <v>农村低保</v>
          </cell>
        </row>
        <row r="23728">
          <cell r="E23728" t="str">
            <v>枣园</v>
          </cell>
        </row>
        <row r="23728">
          <cell r="K23728">
            <v>1</v>
          </cell>
          <cell r="L23728">
            <v>255</v>
          </cell>
          <cell r="M23728">
            <v>0</v>
          </cell>
          <cell r="N23728">
            <v>255</v>
          </cell>
        </row>
        <row r="23729">
          <cell r="A23729" t="str">
            <v>农村低保</v>
          </cell>
        </row>
        <row r="23729">
          <cell r="E23729" t="str">
            <v>枣园</v>
          </cell>
        </row>
        <row r="23729">
          <cell r="K23729">
            <v>3</v>
          </cell>
          <cell r="L23729">
            <v>405</v>
          </cell>
          <cell r="M23729">
            <v>0</v>
          </cell>
          <cell r="N23729">
            <v>1215</v>
          </cell>
        </row>
        <row r="23730">
          <cell r="A23730" t="str">
            <v>农村低保</v>
          </cell>
        </row>
        <row r="23730">
          <cell r="E23730" t="str">
            <v>枣园</v>
          </cell>
        </row>
        <row r="23730">
          <cell r="K23730">
            <v>3</v>
          </cell>
          <cell r="L23730">
            <v>405</v>
          </cell>
          <cell r="M23730">
            <v>0</v>
          </cell>
          <cell r="N23730">
            <v>1215</v>
          </cell>
        </row>
        <row r="23731">
          <cell r="A23731" t="str">
            <v>农村低保</v>
          </cell>
        </row>
        <row r="23731">
          <cell r="E23731" t="str">
            <v>枣园</v>
          </cell>
        </row>
        <row r="23731">
          <cell r="K23731">
            <v>1</v>
          </cell>
          <cell r="L23731">
            <v>255</v>
          </cell>
          <cell r="M23731">
            <v>0</v>
          </cell>
          <cell r="N23731">
            <v>255</v>
          </cell>
        </row>
        <row r="23732">
          <cell r="A23732" t="str">
            <v>农村低保</v>
          </cell>
        </row>
        <row r="23732">
          <cell r="E23732" t="str">
            <v>枣园</v>
          </cell>
        </row>
        <row r="23732">
          <cell r="K23732">
            <v>1</v>
          </cell>
          <cell r="L23732">
            <v>255</v>
          </cell>
          <cell r="M23732">
            <v>0</v>
          </cell>
          <cell r="N23732">
            <v>255</v>
          </cell>
        </row>
        <row r="23733">
          <cell r="A23733" t="str">
            <v>农村低保</v>
          </cell>
        </row>
        <row r="23733">
          <cell r="E23733" t="str">
            <v>枣园</v>
          </cell>
        </row>
        <row r="23733">
          <cell r="K23733">
            <v>1</v>
          </cell>
          <cell r="L23733">
            <v>255</v>
          </cell>
          <cell r="M23733">
            <v>0</v>
          </cell>
          <cell r="N23733">
            <v>255</v>
          </cell>
        </row>
        <row r="23734">
          <cell r="A23734" t="str">
            <v>农村低保</v>
          </cell>
        </row>
        <row r="23734">
          <cell r="E23734" t="str">
            <v>枣园</v>
          </cell>
        </row>
        <row r="23734">
          <cell r="K23734">
            <v>1</v>
          </cell>
          <cell r="L23734">
            <v>290</v>
          </cell>
          <cell r="M23734">
            <v>0</v>
          </cell>
          <cell r="N23734">
            <v>290</v>
          </cell>
        </row>
        <row r="23735">
          <cell r="A23735" t="str">
            <v>农村低保</v>
          </cell>
        </row>
        <row r="23735">
          <cell r="E23735" t="str">
            <v>枣园</v>
          </cell>
        </row>
        <row r="23735">
          <cell r="K23735">
            <v>1</v>
          </cell>
          <cell r="L23735">
            <v>290</v>
          </cell>
          <cell r="M23735">
            <v>0</v>
          </cell>
          <cell r="N23735">
            <v>290</v>
          </cell>
        </row>
        <row r="23736">
          <cell r="A23736" t="str">
            <v>农村低保</v>
          </cell>
        </row>
        <row r="23736">
          <cell r="E23736" t="str">
            <v>枣园</v>
          </cell>
        </row>
        <row r="23736">
          <cell r="K23736">
            <v>1</v>
          </cell>
          <cell r="L23736">
            <v>255</v>
          </cell>
          <cell r="M23736">
            <v>0</v>
          </cell>
          <cell r="N23736">
            <v>255</v>
          </cell>
        </row>
        <row r="23737">
          <cell r="A23737" t="str">
            <v>农村低保</v>
          </cell>
        </row>
        <row r="23737">
          <cell r="E23737" t="str">
            <v>枣园</v>
          </cell>
        </row>
        <row r="23737">
          <cell r="K23737">
            <v>1</v>
          </cell>
          <cell r="L23737">
            <v>290</v>
          </cell>
          <cell r="M23737">
            <v>0</v>
          </cell>
          <cell r="N23737">
            <v>290</v>
          </cell>
        </row>
        <row r="23738">
          <cell r="A23738" t="str">
            <v>农村低保</v>
          </cell>
        </row>
        <row r="23738">
          <cell r="E23738" t="str">
            <v>枣园</v>
          </cell>
        </row>
        <row r="23738">
          <cell r="K23738">
            <v>1</v>
          </cell>
          <cell r="L23738">
            <v>255</v>
          </cell>
          <cell r="M23738">
            <v>0</v>
          </cell>
          <cell r="N23738">
            <v>255</v>
          </cell>
        </row>
        <row r="23739">
          <cell r="A23739" t="str">
            <v>农村低保</v>
          </cell>
        </row>
        <row r="23739">
          <cell r="E23739" t="str">
            <v>枣园</v>
          </cell>
        </row>
        <row r="23739">
          <cell r="K23739">
            <v>1</v>
          </cell>
          <cell r="L23739">
            <v>255</v>
          </cell>
          <cell r="M23739">
            <v>0</v>
          </cell>
          <cell r="N23739">
            <v>255</v>
          </cell>
        </row>
        <row r="23740">
          <cell r="A23740" t="str">
            <v>农村低保</v>
          </cell>
        </row>
        <row r="23740">
          <cell r="E23740" t="str">
            <v>枣园</v>
          </cell>
        </row>
        <row r="23740">
          <cell r="K23740">
            <v>2</v>
          </cell>
          <cell r="L23740">
            <v>405</v>
          </cell>
          <cell r="M23740">
            <v>0</v>
          </cell>
          <cell r="N23740">
            <v>810</v>
          </cell>
        </row>
        <row r="23741">
          <cell r="A23741" t="str">
            <v>农村低保</v>
          </cell>
        </row>
        <row r="23741">
          <cell r="E23741" t="str">
            <v>枣园</v>
          </cell>
        </row>
        <row r="23741">
          <cell r="K23741">
            <v>3</v>
          </cell>
          <cell r="L23741">
            <v>255</v>
          </cell>
          <cell r="M23741">
            <v>0</v>
          </cell>
          <cell r="N23741">
            <v>765</v>
          </cell>
        </row>
        <row r="23742">
          <cell r="A23742" t="str">
            <v>农村低保</v>
          </cell>
        </row>
        <row r="23742">
          <cell r="E23742" t="str">
            <v>枣园</v>
          </cell>
        </row>
        <row r="23742">
          <cell r="K23742">
            <v>1</v>
          </cell>
          <cell r="L23742">
            <v>255</v>
          </cell>
          <cell r="M23742">
            <v>0</v>
          </cell>
          <cell r="N23742">
            <v>255</v>
          </cell>
        </row>
        <row r="23743">
          <cell r="A23743" t="str">
            <v>农村低保</v>
          </cell>
        </row>
        <row r="23743">
          <cell r="E23743" t="str">
            <v>枣园</v>
          </cell>
        </row>
        <row r="23743">
          <cell r="K23743">
            <v>1</v>
          </cell>
          <cell r="L23743">
            <v>255</v>
          </cell>
          <cell r="M23743">
            <v>0</v>
          </cell>
          <cell r="N23743">
            <v>255</v>
          </cell>
        </row>
        <row r="23744">
          <cell r="A23744" t="str">
            <v>农村低保</v>
          </cell>
        </row>
        <row r="23744">
          <cell r="E23744" t="str">
            <v>枣园</v>
          </cell>
        </row>
        <row r="23744">
          <cell r="K23744">
            <v>3</v>
          </cell>
          <cell r="L23744">
            <v>255</v>
          </cell>
          <cell r="M23744">
            <v>0</v>
          </cell>
          <cell r="N23744">
            <v>765</v>
          </cell>
        </row>
        <row r="23745">
          <cell r="A23745" t="str">
            <v>农村低保</v>
          </cell>
        </row>
        <row r="23745">
          <cell r="E23745" t="str">
            <v>枣园</v>
          </cell>
        </row>
        <row r="23745">
          <cell r="K23745">
            <v>4</v>
          </cell>
          <cell r="L23745">
            <v>405</v>
          </cell>
          <cell r="M23745">
            <v>0</v>
          </cell>
          <cell r="N23745">
            <v>1620</v>
          </cell>
        </row>
        <row r="23746">
          <cell r="A23746" t="str">
            <v>农村低保</v>
          </cell>
        </row>
        <row r="23746">
          <cell r="E23746" t="str">
            <v>枣园</v>
          </cell>
        </row>
        <row r="23746">
          <cell r="K23746">
            <v>1</v>
          </cell>
          <cell r="L23746">
            <v>255</v>
          </cell>
          <cell r="M23746">
            <v>0</v>
          </cell>
          <cell r="N23746">
            <v>255</v>
          </cell>
        </row>
        <row r="23747">
          <cell r="A23747" t="str">
            <v>农村低保</v>
          </cell>
        </row>
        <row r="23747">
          <cell r="E23747" t="str">
            <v>枣园</v>
          </cell>
        </row>
        <row r="23747">
          <cell r="K23747">
            <v>1</v>
          </cell>
          <cell r="L23747">
            <v>405</v>
          </cell>
          <cell r="M23747">
            <v>0</v>
          </cell>
          <cell r="N23747">
            <v>405</v>
          </cell>
        </row>
        <row r="23748">
          <cell r="A23748" t="str">
            <v>农村低保</v>
          </cell>
        </row>
        <row r="23748">
          <cell r="E23748" t="str">
            <v>枣园</v>
          </cell>
        </row>
        <row r="23748">
          <cell r="K23748">
            <v>2</v>
          </cell>
          <cell r="L23748">
            <v>255</v>
          </cell>
          <cell r="M23748">
            <v>0</v>
          </cell>
          <cell r="N23748">
            <v>510</v>
          </cell>
        </row>
        <row r="23749">
          <cell r="A23749" t="str">
            <v>农村低保</v>
          </cell>
        </row>
        <row r="23749">
          <cell r="E23749" t="str">
            <v>枣园</v>
          </cell>
        </row>
        <row r="23749">
          <cell r="K23749">
            <v>2</v>
          </cell>
          <cell r="L23749">
            <v>255</v>
          </cell>
          <cell r="M23749">
            <v>0</v>
          </cell>
          <cell r="N23749">
            <v>510</v>
          </cell>
        </row>
        <row r="23750">
          <cell r="A23750" t="str">
            <v>农村低保</v>
          </cell>
        </row>
        <row r="23750">
          <cell r="E23750" t="str">
            <v>雪枫办</v>
          </cell>
        </row>
        <row r="23750">
          <cell r="K23750">
            <v>2</v>
          </cell>
          <cell r="L23750">
            <v>290</v>
          </cell>
          <cell r="M23750">
            <v>0</v>
          </cell>
          <cell r="N23750">
            <v>580</v>
          </cell>
        </row>
        <row r="23751">
          <cell r="A23751" t="str">
            <v>农村低保</v>
          </cell>
        </row>
        <row r="23751">
          <cell r="E23751" t="str">
            <v>雪枫办</v>
          </cell>
        </row>
        <row r="23751">
          <cell r="K23751">
            <v>1</v>
          </cell>
          <cell r="L23751">
            <v>290</v>
          </cell>
          <cell r="M23751">
            <v>0</v>
          </cell>
          <cell r="N23751">
            <v>290</v>
          </cell>
        </row>
        <row r="23752">
          <cell r="A23752" t="str">
            <v>农村低保</v>
          </cell>
        </row>
        <row r="23752">
          <cell r="E23752" t="str">
            <v>雪枫办</v>
          </cell>
        </row>
        <row r="23752">
          <cell r="K23752">
            <v>1</v>
          </cell>
          <cell r="L23752">
            <v>290</v>
          </cell>
          <cell r="M23752">
            <v>0</v>
          </cell>
          <cell r="N23752">
            <v>290</v>
          </cell>
        </row>
        <row r="23753">
          <cell r="A23753" t="str">
            <v>农村低保</v>
          </cell>
        </row>
        <row r="23753">
          <cell r="E23753" t="str">
            <v>雪枫办</v>
          </cell>
        </row>
        <row r="23753">
          <cell r="K23753">
            <v>2</v>
          </cell>
          <cell r="L23753">
            <v>290</v>
          </cell>
          <cell r="M23753">
            <v>0</v>
          </cell>
          <cell r="N23753">
            <v>580</v>
          </cell>
        </row>
        <row r="23754">
          <cell r="A23754" t="str">
            <v>农村低保</v>
          </cell>
        </row>
        <row r="23754">
          <cell r="E23754" t="str">
            <v>雪枫办</v>
          </cell>
        </row>
        <row r="23754">
          <cell r="K23754">
            <v>2</v>
          </cell>
          <cell r="L23754">
            <v>290</v>
          </cell>
          <cell r="M23754">
            <v>0</v>
          </cell>
          <cell r="N23754">
            <v>580</v>
          </cell>
        </row>
        <row r="23755">
          <cell r="A23755" t="str">
            <v>农村低保</v>
          </cell>
        </row>
        <row r="23755">
          <cell r="E23755" t="str">
            <v>雪枫办</v>
          </cell>
        </row>
        <row r="23755">
          <cell r="K23755">
            <v>1</v>
          </cell>
          <cell r="L23755">
            <v>290</v>
          </cell>
          <cell r="M23755">
            <v>0</v>
          </cell>
          <cell r="N23755">
            <v>290</v>
          </cell>
        </row>
        <row r="23756">
          <cell r="A23756" t="str">
            <v>农村低保</v>
          </cell>
        </row>
        <row r="23756">
          <cell r="E23756" t="str">
            <v>雪枫办</v>
          </cell>
        </row>
        <row r="23756">
          <cell r="K23756">
            <v>1</v>
          </cell>
          <cell r="L23756">
            <v>255</v>
          </cell>
          <cell r="M23756">
            <v>0</v>
          </cell>
          <cell r="N23756">
            <v>255</v>
          </cell>
        </row>
        <row r="23757">
          <cell r="A23757" t="str">
            <v>农村低保</v>
          </cell>
        </row>
        <row r="23757">
          <cell r="E23757" t="str">
            <v>玉都办</v>
          </cell>
        </row>
        <row r="23757">
          <cell r="K23757">
            <v>2</v>
          </cell>
          <cell r="L23757">
            <v>290</v>
          </cell>
          <cell r="M23757">
            <v>0</v>
          </cell>
          <cell r="N23757">
            <v>580</v>
          </cell>
        </row>
        <row r="23758">
          <cell r="A23758" t="str">
            <v>农村低保</v>
          </cell>
        </row>
        <row r="23758">
          <cell r="E23758" t="str">
            <v>玉都办</v>
          </cell>
        </row>
        <row r="23758">
          <cell r="K23758">
            <v>2</v>
          </cell>
          <cell r="L23758">
            <v>290</v>
          </cell>
          <cell r="M23758">
            <v>0</v>
          </cell>
          <cell r="N23758">
            <v>580</v>
          </cell>
        </row>
        <row r="23759">
          <cell r="A23759" t="str">
            <v>农村低保</v>
          </cell>
        </row>
        <row r="23759">
          <cell r="E23759" t="str">
            <v>玉都办</v>
          </cell>
        </row>
        <row r="23759">
          <cell r="K23759">
            <v>3</v>
          </cell>
          <cell r="L23759">
            <v>405</v>
          </cell>
          <cell r="M23759">
            <v>0</v>
          </cell>
          <cell r="N23759">
            <v>1215</v>
          </cell>
        </row>
        <row r="23760">
          <cell r="A23760" t="str">
            <v>农村低保</v>
          </cell>
        </row>
        <row r="23760">
          <cell r="E23760" t="str">
            <v>玉都办</v>
          </cell>
        </row>
        <row r="23760">
          <cell r="K23760">
            <v>1</v>
          </cell>
          <cell r="L23760">
            <v>405</v>
          </cell>
          <cell r="M23760">
            <v>0</v>
          </cell>
          <cell r="N23760">
            <v>405</v>
          </cell>
        </row>
        <row r="23761">
          <cell r="A23761" t="str">
            <v>农村低保</v>
          </cell>
        </row>
        <row r="23761">
          <cell r="E23761" t="str">
            <v>玉都办</v>
          </cell>
        </row>
        <row r="23761">
          <cell r="K23761">
            <v>3</v>
          </cell>
          <cell r="L23761">
            <v>405</v>
          </cell>
          <cell r="M23761">
            <v>0</v>
          </cell>
          <cell r="N23761">
            <v>1215</v>
          </cell>
        </row>
        <row r="23762">
          <cell r="A23762" t="str">
            <v>农村低保</v>
          </cell>
        </row>
        <row r="23762">
          <cell r="E23762" t="str">
            <v>玉都办</v>
          </cell>
        </row>
        <row r="23762">
          <cell r="K23762">
            <v>3</v>
          </cell>
          <cell r="L23762">
            <v>290</v>
          </cell>
          <cell r="M23762">
            <v>0</v>
          </cell>
          <cell r="N23762">
            <v>870</v>
          </cell>
        </row>
        <row r="23763">
          <cell r="A23763" t="str">
            <v>农村低保</v>
          </cell>
        </row>
        <row r="23763">
          <cell r="E23763" t="str">
            <v>玉都办</v>
          </cell>
        </row>
        <row r="23763">
          <cell r="K23763">
            <v>2</v>
          </cell>
          <cell r="L23763">
            <v>290</v>
          </cell>
          <cell r="M23763">
            <v>0</v>
          </cell>
          <cell r="N23763">
            <v>580</v>
          </cell>
        </row>
        <row r="23764">
          <cell r="A23764" t="str">
            <v>农村低保</v>
          </cell>
        </row>
        <row r="23764">
          <cell r="E23764" t="str">
            <v>玉都办</v>
          </cell>
        </row>
        <row r="23764">
          <cell r="K23764">
            <v>1</v>
          </cell>
          <cell r="L23764">
            <v>290</v>
          </cell>
          <cell r="M23764">
            <v>0</v>
          </cell>
          <cell r="N23764">
            <v>290</v>
          </cell>
        </row>
        <row r="23765">
          <cell r="A23765" t="str">
            <v>农村低保</v>
          </cell>
        </row>
        <row r="23765">
          <cell r="E23765" t="str">
            <v>玉都办</v>
          </cell>
        </row>
        <row r="23765">
          <cell r="K23765">
            <v>1</v>
          </cell>
          <cell r="L23765">
            <v>290</v>
          </cell>
          <cell r="M23765">
            <v>0</v>
          </cell>
          <cell r="N23765">
            <v>290</v>
          </cell>
        </row>
        <row r="23766">
          <cell r="A23766" t="str">
            <v>农村低保</v>
          </cell>
        </row>
        <row r="23766">
          <cell r="E23766" t="str">
            <v>玉都办</v>
          </cell>
        </row>
        <row r="23766">
          <cell r="K23766">
            <v>1</v>
          </cell>
          <cell r="L23766">
            <v>405</v>
          </cell>
          <cell r="M23766">
            <v>0</v>
          </cell>
          <cell r="N23766">
            <v>405</v>
          </cell>
        </row>
        <row r="23767">
          <cell r="A23767" t="str">
            <v>农村低保</v>
          </cell>
        </row>
        <row r="23767">
          <cell r="E23767" t="str">
            <v>玉都办</v>
          </cell>
        </row>
        <row r="23767">
          <cell r="K23767">
            <v>2</v>
          </cell>
          <cell r="L23767">
            <v>290</v>
          </cell>
          <cell r="M23767">
            <v>0</v>
          </cell>
          <cell r="N23767">
            <v>580</v>
          </cell>
        </row>
        <row r="23768">
          <cell r="A23768" t="str">
            <v>农村低保</v>
          </cell>
        </row>
        <row r="23768">
          <cell r="E23768" t="str">
            <v>玉都办</v>
          </cell>
        </row>
        <row r="23768">
          <cell r="K23768">
            <v>2</v>
          </cell>
          <cell r="L23768">
            <v>405</v>
          </cell>
          <cell r="M23768">
            <v>0</v>
          </cell>
          <cell r="N23768">
            <v>810</v>
          </cell>
        </row>
        <row r="23769">
          <cell r="A23769" t="str">
            <v>农村低保</v>
          </cell>
        </row>
        <row r="23769">
          <cell r="E23769" t="str">
            <v>玉都办</v>
          </cell>
        </row>
        <row r="23769">
          <cell r="K23769">
            <v>2</v>
          </cell>
          <cell r="L23769">
            <v>290</v>
          </cell>
          <cell r="M23769">
            <v>0</v>
          </cell>
          <cell r="N23769">
            <v>580</v>
          </cell>
        </row>
        <row r="23770">
          <cell r="A23770" t="str">
            <v>农村低保</v>
          </cell>
        </row>
        <row r="23770">
          <cell r="E23770" t="str">
            <v>玉都办</v>
          </cell>
        </row>
        <row r="23770">
          <cell r="K23770">
            <v>1</v>
          </cell>
          <cell r="L23770">
            <v>290</v>
          </cell>
          <cell r="M23770">
            <v>0</v>
          </cell>
          <cell r="N23770">
            <v>290</v>
          </cell>
        </row>
        <row r="23771">
          <cell r="A23771" t="str">
            <v>农村低保</v>
          </cell>
        </row>
        <row r="23771">
          <cell r="E23771" t="str">
            <v>玉都办</v>
          </cell>
        </row>
        <row r="23771">
          <cell r="K23771">
            <v>3</v>
          </cell>
          <cell r="L23771">
            <v>290</v>
          </cell>
          <cell r="M23771">
            <v>0</v>
          </cell>
          <cell r="N23771">
            <v>870</v>
          </cell>
        </row>
        <row r="23772">
          <cell r="A23772" t="str">
            <v>农村低保</v>
          </cell>
        </row>
        <row r="23772">
          <cell r="E23772" t="str">
            <v>玉都办</v>
          </cell>
        </row>
        <row r="23772">
          <cell r="K23772">
            <v>3</v>
          </cell>
          <cell r="L23772">
            <v>290</v>
          </cell>
          <cell r="M23772">
            <v>0</v>
          </cell>
          <cell r="N23772">
            <v>870</v>
          </cell>
        </row>
        <row r="23773">
          <cell r="A23773" t="str">
            <v>农村低保</v>
          </cell>
        </row>
        <row r="23773">
          <cell r="E23773" t="str">
            <v>玉都办</v>
          </cell>
        </row>
        <row r="23773">
          <cell r="K23773">
            <v>1</v>
          </cell>
          <cell r="L23773">
            <v>290</v>
          </cell>
          <cell r="M23773">
            <v>0</v>
          </cell>
          <cell r="N23773">
            <v>290</v>
          </cell>
        </row>
        <row r="23774">
          <cell r="A23774" t="str">
            <v>农村低保</v>
          </cell>
        </row>
        <row r="23774">
          <cell r="E23774" t="str">
            <v>玉都办</v>
          </cell>
        </row>
        <row r="23774">
          <cell r="K23774">
            <v>4</v>
          </cell>
          <cell r="L23774">
            <v>405</v>
          </cell>
          <cell r="M23774">
            <v>0</v>
          </cell>
          <cell r="N23774">
            <v>1620</v>
          </cell>
        </row>
        <row r="23775">
          <cell r="A23775" t="str">
            <v>农村低保</v>
          </cell>
        </row>
        <row r="23775">
          <cell r="E23775" t="str">
            <v>玉都办</v>
          </cell>
        </row>
        <row r="23775">
          <cell r="K23775">
            <v>2</v>
          </cell>
          <cell r="L23775">
            <v>290</v>
          </cell>
          <cell r="M23775">
            <v>0</v>
          </cell>
          <cell r="N23775">
            <v>580</v>
          </cell>
        </row>
        <row r="23776">
          <cell r="A23776" t="str">
            <v>农村低保</v>
          </cell>
        </row>
        <row r="23776">
          <cell r="E23776" t="str">
            <v>玉都办</v>
          </cell>
        </row>
        <row r="23776">
          <cell r="K23776">
            <v>2</v>
          </cell>
          <cell r="L23776">
            <v>290</v>
          </cell>
          <cell r="M23776">
            <v>0</v>
          </cell>
          <cell r="N23776">
            <v>580</v>
          </cell>
        </row>
        <row r="23777">
          <cell r="A23777" t="str">
            <v>农村低保</v>
          </cell>
        </row>
        <row r="23777">
          <cell r="E23777" t="str">
            <v>玉都办</v>
          </cell>
        </row>
        <row r="23777">
          <cell r="K23777">
            <v>2</v>
          </cell>
          <cell r="L23777">
            <v>405</v>
          </cell>
          <cell r="M23777">
            <v>0</v>
          </cell>
          <cell r="N23777">
            <v>810</v>
          </cell>
        </row>
        <row r="23778">
          <cell r="A23778" t="str">
            <v>农村低保</v>
          </cell>
        </row>
        <row r="23778">
          <cell r="E23778" t="str">
            <v>玉都办</v>
          </cell>
        </row>
        <row r="23778">
          <cell r="K23778">
            <v>2</v>
          </cell>
          <cell r="L23778">
            <v>290</v>
          </cell>
          <cell r="M23778">
            <v>0</v>
          </cell>
          <cell r="N23778">
            <v>580</v>
          </cell>
        </row>
        <row r="23779">
          <cell r="A23779" t="str">
            <v>农村低保</v>
          </cell>
        </row>
        <row r="23779">
          <cell r="E23779" t="str">
            <v>玉都办</v>
          </cell>
        </row>
        <row r="23779">
          <cell r="K23779">
            <v>1</v>
          </cell>
          <cell r="L23779">
            <v>405</v>
          </cell>
          <cell r="M23779">
            <v>0</v>
          </cell>
          <cell r="N23779">
            <v>405</v>
          </cell>
        </row>
        <row r="23780">
          <cell r="A23780" t="str">
            <v>农村低保</v>
          </cell>
        </row>
        <row r="23780">
          <cell r="E23780" t="str">
            <v>玉都办</v>
          </cell>
        </row>
        <row r="23780">
          <cell r="K23780">
            <v>1</v>
          </cell>
          <cell r="L23780">
            <v>405</v>
          </cell>
          <cell r="M23780">
            <v>0</v>
          </cell>
          <cell r="N23780">
            <v>405</v>
          </cell>
        </row>
        <row r="23781">
          <cell r="A23781" t="str">
            <v>农村低保</v>
          </cell>
        </row>
        <row r="23781">
          <cell r="E23781" t="str">
            <v>玉都办</v>
          </cell>
        </row>
        <row r="23781">
          <cell r="K23781">
            <v>2</v>
          </cell>
          <cell r="L23781">
            <v>290</v>
          </cell>
          <cell r="M23781">
            <v>0</v>
          </cell>
          <cell r="N23781">
            <v>580</v>
          </cell>
        </row>
        <row r="23782">
          <cell r="A23782" t="str">
            <v>农村低保</v>
          </cell>
        </row>
        <row r="23782">
          <cell r="E23782" t="str">
            <v>玉都办</v>
          </cell>
        </row>
        <row r="23782">
          <cell r="K23782">
            <v>3</v>
          </cell>
          <cell r="L23782">
            <v>290</v>
          </cell>
          <cell r="M23782">
            <v>0</v>
          </cell>
          <cell r="N23782">
            <v>870</v>
          </cell>
        </row>
        <row r="23783">
          <cell r="A23783" t="str">
            <v>农村低保</v>
          </cell>
        </row>
        <row r="23783">
          <cell r="E23783" t="str">
            <v>玉都办</v>
          </cell>
        </row>
        <row r="23783">
          <cell r="K23783">
            <v>3</v>
          </cell>
          <cell r="L23783">
            <v>255</v>
          </cell>
          <cell r="M23783">
            <v>0</v>
          </cell>
          <cell r="N23783">
            <v>765</v>
          </cell>
        </row>
        <row r="23784">
          <cell r="A23784" t="str">
            <v>农村低保</v>
          </cell>
        </row>
        <row r="23784">
          <cell r="E23784" t="str">
            <v>玉都办</v>
          </cell>
        </row>
        <row r="23784">
          <cell r="K23784">
            <v>1</v>
          </cell>
          <cell r="L23784">
            <v>290</v>
          </cell>
          <cell r="M23784">
            <v>0</v>
          </cell>
          <cell r="N23784">
            <v>290</v>
          </cell>
        </row>
        <row r="23785">
          <cell r="A23785" t="str">
            <v>农村低保</v>
          </cell>
        </row>
        <row r="23785">
          <cell r="E23785" t="str">
            <v>玉都办</v>
          </cell>
        </row>
        <row r="23785">
          <cell r="K23785">
            <v>1</v>
          </cell>
          <cell r="L23785">
            <v>290</v>
          </cell>
          <cell r="M23785">
            <v>0</v>
          </cell>
          <cell r="N23785">
            <v>290</v>
          </cell>
        </row>
        <row r="23786">
          <cell r="A23786" t="str">
            <v>农村低保</v>
          </cell>
        </row>
        <row r="23786">
          <cell r="E23786" t="str">
            <v>玉都办</v>
          </cell>
        </row>
        <row r="23786">
          <cell r="K23786">
            <v>2</v>
          </cell>
          <cell r="L23786">
            <v>290</v>
          </cell>
          <cell r="M23786">
            <v>0</v>
          </cell>
          <cell r="N23786">
            <v>580</v>
          </cell>
        </row>
        <row r="23787">
          <cell r="A23787" t="str">
            <v>农村低保</v>
          </cell>
        </row>
        <row r="23787">
          <cell r="E23787" t="str">
            <v>玉都办</v>
          </cell>
        </row>
        <row r="23787">
          <cell r="K23787">
            <v>4</v>
          </cell>
          <cell r="L23787">
            <v>290</v>
          </cell>
          <cell r="M23787">
            <v>0</v>
          </cell>
          <cell r="N23787">
            <v>1160</v>
          </cell>
        </row>
        <row r="23788">
          <cell r="A23788" t="str">
            <v>农村低保</v>
          </cell>
        </row>
        <row r="23788">
          <cell r="E23788" t="str">
            <v>石佛寺</v>
          </cell>
        </row>
        <row r="23788">
          <cell r="K23788">
            <v>1</v>
          </cell>
          <cell r="L23788">
            <v>290</v>
          </cell>
          <cell r="M23788">
            <v>0</v>
          </cell>
          <cell r="N23788">
            <v>290</v>
          </cell>
        </row>
        <row r="23789">
          <cell r="A23789" t="str">
            <v>农村低保</v>
          </cell>
        </row>
        <row r="23789">
          <cell r="E23789" t="str">
            <v>石佛寺</v>
          </cell>
        </row>
        <row r="23789">
          <cell r="K23789">
            <v>2</v>
          </cell>
          <cell r="L23789">
            <v>290</v>
          </cell>
          <cell r="M23789">
            <v>0</v>
          </cell>
          <cell r="N23789">
            <v>580</v>
          </cell>
        </row>
        <row r="23790">
          <cell r="A23790" t="str">
            <v>农村低保</v>
          </cell>
        </row>
        <row r="23790">
          <cell r="E23790" t="str">
            <v>玉都办</v>
          </cell>
        </row>
        <row r="23790">
          <cell r="K23790">
            <v>3</v>
          </cell>
          <cell r="L23790">
            <v>255</v>
          </cell>
          <cell r="M23790">
            <v>0</v>
          </cell>
          <cell r="N23790">
            <v>765</v>
          </cell>
        </row>
        <row r="23791">
          <cell r="A23791" t="str">
            <v>农村低保</v>
          </cell>
        </row>
        <row r="23791">
          <cell r="E23791" t="str">
            <v>玉都办</v>
          </cell>
        </row>
        <row r="23791">
          <cell r="K23791">
            <v>3</v>
          </cell>
          <cell r="L23791">
            <v>405</v>
          </cell>
          <cell r="M23791">
            <v>0</v>
          </cell>
          <cell r="N23791">
            <v>1215</v>
          </cell>
        </row>
        <row r="23792">
          <cell r="A23792" t="str">
            <v>农村低保</v>
          </cell>
        </row>
        <row r="23792">
          <cell r="E23792" t="str">
            <v>玉都办</v>
          </cell>
        </row>
        <row r="23792">
          <cell r="K23792">
            <v>4</v>
          </cell>
          <cell r="L23792">
            <v>290</v>
          </cell>
          <cell r="M23792">
            <v>0</v>
          </cell>
          <cell r="N23792">
            <v>1160</v>
          </cell>
        </row>
        <row r="23793">
          <cell r="A23793" t="str">
            <v>农村低保</v>
          </cell>
        </row>
        <row r="23793">
          <cell r="E23793" t="str">
            <v>玉都办</v>
          </cell>
        </row>
        <row r="23793">
          <cell r="K23793">
            <v>3</v>
          </cell>
          <cell r="L23793">
            <v>290</v>
          </cell>
          <cell r="M23793">
            <v>0</v>
          </cell>
          <cell r="N23793">
            <v>870</v>
          </cell>
        </row>
        <row r="23794">
          <cell r="A23794" t="str">
            <v>农村低保</v>
          </cell>
        </row>
        <row r="23794">
          <cell r="E23794" t="str">
            <v>玉都办</v>
          </cell>
        </row>
        <row r="23794">
          <cell r="K23794">
            <v>2</v>
          </cell>
          <cell r="L23794">
            <v>290</v>
          </cell>
          <cell r="M23794">
            <v>0</v>
          </cell>
          <cell r="N23794">
            <v>580</v>
          </cell>
        </row>
        <row r="23795">
          <cell r="A23795" t="str">
            <v>农村低保</v>
          </cell>
        </row>
        <row r="23795">
          <cell r="E23795" t="str">
            <v>玉都办</v>
          </cell>
        </row>
        <row r="23795">
          <cell r="K23795">
            <v>2</v>
          </cell>
          <cell r="L23795">
            <v>290</v>
          </cell>
          <cell r="M23795">
            <v>0</v>
          </cell>
          <cell r="N23795">
            <v>580</v>
          </cell>
        </row>
        <row r="23796">
          <cell r="A23796" t="str">
            <v>农村低保</v>
          </cell>
        </row>
        <row r="23796">
          <cell r="E23796" t="str">
            <v>张林</v>
          </cell>
        </row>
        <row r="23796">
          <cell r="K23796">
            <v>1</v>
          </cell>
          <cell r="L23796">
            <v>290</v>
          </cell>
          <cell r="M23796">
            <v>0</v>
          </cell>
          <cell r="N23796">
            <v>290</v>
          </cell>
        </row>
        <row r="23797">
          <cell r="A23797" t="str">
            <v>农村低保</v>
          </cell>
        </row>
        <row r="23797">
          <cell r="E23797" t="str">
            <v>张林</v>
          </cell>
        </row>
        <row r="23797">
          <cell r="K23797">
            <v>1</v>
          </cell>
          <cell r="L23797">
            <v>405</v>
          </cell>
          <cell r="M23797">
            <v>0</v>
          </cell>
          <cell r="N23797">
            <v>405</v>
          </cell>
        </row>
        <row r="23798">
          <cell r="A23798" t="str">
            <v>农村低保</v>
          </cell>
        </row>
        <row r="23798">
          <cell r="E23798" t="str">
            <v>张林</v>
          </cell>
        </row>
        <row r="23798">
          <cell r="K23798">
            <v>1</v>
          </cell>
          <cell r="L23798">
            <v>290</v>
          </cell>
          <cell r="M23798">
            <v>0</v>
          </cell>
          <cell r="N23798">
            <v>290</v>
          </cell>
        </row>
        <row r="23799">
          <cell r="A23799" t="str">
            <v>农村低保</v>
          </cell>
        </row>
        <row r="23799">
          <cell r="E23799" t="str">
            <v>张林</v>
          </cell>
        </row>
        <row r="23799">
          <cell r="K23799">
            <v>2</v>
          </cell>
          <cell r="L23799">
            <v>290</v>
          </cell>
          <cell r="M23799">
            <v>0</v>
          </cell>
          <cell r="N23799">
            <v>580</v>
          </cell>
        </row>
        <row r="23800">
          <cell r="A23800" t="str">
            <v>农村低保</v>
          </cell>
        </row>
        <row r="23800">
          <cell r="E23800" t="str">
            <v>张林</v>
          </cell>
        </row>
        <row r="23800">
          <cell r="K23800">
            <v>3</v>
          </cell>
          <cell r="L23800">
            <v>405</v>
          </cell>
          <cell r="M23800">
            <v>0</v>
          </cell>
          <cell r="N23800">
            <v>1215</v>
          </cell>
        </row>
        <row r="23801">
          <cell r="A23801" t="str">
            <v>农村低保</v>
          </cell>
        </row>
        <row r="23801">
          <cell r="E23801" t="str">
            <v>张林</v>
          </cell>
        </row>
        <row r="23801">
          <cell r="K23801">
            <v>2</v>
          </cell>
          <cell r="L23801">
            <v>255</v>
          </cell>
          <cell r="M23801">
            <v>0</v>
          </cell>
          <cell r="N23801">
            <v>510</v>
          </cell>
        </row>
        <row r="23802">
          <cell r="A23802" t="str">
            <v>农村低保</v>
          </cell>
        </row>
        <row r="23802">
          <cell r="E23802" t="str">
            <v>张林</v>
          </cell>
        </row>
        <row r="23802">
          <cell r="K23802">
            <v>3</v>
          </cell>
          <cell r="L23802">
            <v>255</v>
          </cell>
          <cell r="M23802">
            <v>0</v>
          </cell>
          <cell r="N23802">
            <v>765</v>
          </cell>
        </row>
        <row r="23803">
          <cell r="A23803" t="str">
            <v>农村低保</v>
          </cell>
        </row>
        <row r="23803">
          <cell r="E23803" t="str">
            <v>张林</v>
          </cell>
        </row>
        <row r="23803">
          <cell r="K23803">
            <v>3</v>
          </cell>
          <cell r="L23803">
            <v>255</v>
          </cell>
          <cell r="M23803">
            <v>0</v>
          </cell>
          <cell r="N23803">
            <v>765</v>
          </cell>
        </row>
        <row r="23804">
          <cell r="A23804" t="str">
            <v>农村低保</v>
          </cell>
        </row>
        <row r="23804">
          <cell r="E23804" t="str">
            <v>张林</v>
          </cell>
        </row>
        <row r="23804">
          <cell r="K23804">
            <v>2</v>
          </cell>
          <cell r="L23804">
            <v>290</v>
          </cell>
          <cell r="M23804">
            <v>0</v>
          </cell>
          <cell r="N23804">
            <v>580</v>
          </cell>
        </row>
        <row r="23805">
          <cell r="A23805" t="str">
            <v>农村低保</v>
          </cell>
        </row>
        <row r="23805">
          <cell r="E23805" t="str">
            <v>张林</v>
          </cell>
        </row>
        <row r="23805">
          <cell r="K23805">
            <v>5</v>
          </cell>
          <cell r="L23805">
            <v>290</v>
          </cell>
          <cell r="M23805">
            <v>0</v>
          </cell>
          <cell r="N23805">
            <v>1450</v>
          </cell>
        </row>
        <row r="23806">
          <cell r="A23806" t="str">
            <v>农村低保</v>
          </cell>
        </row>
        <row r="23806">
          <cell r="E23806" t="str">
            <v>张林</v>
          </cell>
        </row>
        <row r="23806">
          <cell r="K23806">
            <v>2</v>
          </cell>
          <cell r="L23806">
            <v>290</v>
          </cell>
          <cell r="M23806">
            <v>0</v>
          </cell>
          <cell r="N23806">
            <v>580</v>
          </cell>
        </row>
        <row r="23807">
          <cell r="A23807" t="str">
            <v>农村低保</v>
          </cell>
        </row>
        <row r="23807">
          <cell r="E23807" t="str">
            <v>张林</v>
          </cell>
        </row>
        <row r="23807">
          <cell r="K23807">
            <v>3</v>
          </cell>
          <cell r="L23807">
            <v>290</v>
          </cell>
          <cell r="M23807">
            <v>0</v>
          </cell>
          <cell r="N23807">
            <v>870</v>
          </cell>
        </row>
        <row r="23808">
          <cell r="A23808" t="str">
            <v>农村低保</v>
          </cell>
        </row>
        <row r="23808">
          <cell r="E23808" t="str">
            <v>张林</v>
          </cell>
        </row>
        <row r="23808">
          <cell r="K23808">
            <v>1</v>
          </cell>
          <cell r="L23808">
            <v>405</v>
          </cell>
          <cell r="M23808">
            <v>0</v>
          </cell>
          <cell r="N23808">
            <v>405</v>
          </cell>
        </row>
        <row r="23809">
          <cell r="A23809" t="str">
            <v>农村低保</v>
          </cell>
        </row>
        <row r="23809">
          <cell r="E23809" t="str">
            <v>张林</v>
          </cell>
        </row>
        <row r="23809">
          <cell r="K23809">
            <v>2</v>
          </cell>
          <cell r="L23809">
            <v>405</v>
          </cell>
          <cell r="M23809">
            <v>0</v>
          </cell>
          <cell r="N23809">
            <v>810</v>
          </cell>
        </row>
        <row r="23810">
          <cell r="A23810" t="str">
            <v>农村低保</v>
          </cell>
        </row>
        <row r="23810">
          <cell r="E23810" t="str">
            <v>张林</v>
          </cell>
        </row>
        <row r="23810">
          <cell r="K23810">
            <v>1</v>
          </cell>
          <cell r="L23810">
            <v>255</v>
          </cell>
          <cell r="M23810">
            <v>0</v>
          </cell>
          <cell r="N23810">
            <v>255</v>
          </cell>
        </row>
        <row r="23811">
          <cell r="A23811" t="str">
            <v>农村低保</v>
          </cell>
        </row>
        <row r="23811">
          <cell r="E23811" t="str">
            <v>张林</v>
          </cell>
        </row>
        <row r="23811">
          <cell r="K23811">
            <v>1</v>
          </cell>
          <cell r="L23811">
            <v>255</v>
          </cell>
          <cell r="M23811">
            <v>0</v>
          </cell>
          <cell r="N23811">
            <v>255</v>
          </cell>
        </row>
        <row r="23812">
          <cell r="A23812" t="str">
            <v>农村低保</v>
          </cell>
        </row>
        <row r="23812">
          <cell r="E23812" t="str">
            <v>张林</v>
          </cell>
        </row>
        <row r="23812">
          <cell r="K23812">
            <v>2</v>
          </cell>
          <cell r="L23812">
            <v>290</v>
          </cell>
          <cell r="M23812">
            <v>0</v>
          </cell>
          <cell r="N23812">
            <v>580</v>
          </cell>
        </row>
        <row r="23813">
          <cell r="A23813" t="str">
            <v>农村低保</v>
          </cell>
        </row>
        <row r="23813">
          <cell r="E23813" t="str">
            <v>张林</v>
          </cell>
        </row>
        <row r="23813">
          <cell r="K23813">
            <v>1</v>
          </cell>
          <cell r="L23813">
            <v>290</v>
          </cell>
          <cell r="M23813">
            <v>0</v>
          </cell>
          <cell r="N23813">
            <v>290</v>
          </cell>
        </row>
        <row r="23814">
          <cell r="A23814" t="str">
            <v>农村低保</v>
          </cell>
        </row>
        <row r="23814">
          <cell r="E23814" t="str">
            <v>张林</v>
          </cell>
        </row>
        <row r="23814">
          <cell r="K23814">
            <v>3</v>
          </cell>
          <cell r="L23814">
            <v>290</v>
          </cell>
          <cell r="M23814">
            <v>0</v>
          </cell>
          <cell r="N23814">
            <v>870</v>
          </cell>
        </row>
        <row r="23815">
          <cell r="A23815" t="str">
            <v>农村低保</v>
          </cell>
        </row>
        <row r="23815">
          <cell r="E23815" t="str">
            <v>张林</v>
          </cell>
        </row>
        <row r="23815">
          <cell r="K23815">
            <v>2</v>
          </cell>
          <cell r="L23815">
            <v>290</v>
          </cell>
          <cell r="M23815">
            <v>0</v>
          </cell>
          <cell r="N23815">
            <v>580</v>
          </cell>
        </row>
        <row r="23816">
          <cell r="A23816" t="str">
            <v>农村低保</v>
          </cell>
        </row>
        <row r="23816">
          <cell r="E23816" t="str">
            <v>张林</v>
          </cell>
        </row>
        <row r="23816">
          <cell r="K23816">
            <v>1</v>
          </cell>
          <cell r="L23816">
            <v>405</v>
          </cell>
          <cell r="M23816">
            <v>0</v>
          </cell>
          <cell r="N23816">
            <v>405</v>
          </cell>
        </row>
        <row r="23817">
          <cell r="A23817" t="str">
            <v>农村低保</v>
          </cell>
        </row>
        <row r="23817">
          <cell r="E23817" t="str">
            <v>张林</v>
          </cell>
        </row>
        <row r="23817">
          <cell r="K23817">
            <v>2</v>
          </cell>
          <cell r="L23817">
            <v>405</v>
          </cell>
          <cell r="M23817">
            <v>0</v>
          </cell>
          <cell r="N23817">
            <v>810</v>
          </cell>
        </row>
        <row r="23818">
          <cell r="A23818" t="str">
            <v>农村低保</v>
          </cell>
        </row>
        <row r="23818">
          <cell r="E23818" t="str">
            <v>张林</v>
          </cell>
        </row>
        <row r="23818">
          <cell r="K23818">
            <v>1</v>
          </cell>
          <cell r="L23818">
            <v>405</v>
          </cell>
          <cell r="M23818">
            <v>0</v>
          </cell>
          <cell r="N23818">
            <v>405</v>
          </cell>
        </row>
        <row r="23819">
          <cell r="A23819" t="str">
            <v>农村低保</v>
          </cell>
        </row>
        <row r="23819">
          <cell r="E23819" t="str">
            <v>二龙</v>
          </cell>
        </row>
        <row r="23819">
          <cell r="K23819">
            <v>2</v>
          </cell>
          <cell r="L23819">
            <v>405</v>
          </cell>
          <cell r="M23819">
            <v>0</v>
          </cell>
          <cell r="N23819">
            <v>810</v>
          </cell>
        </row>
        <row r="23820">
          <cell r="A23820" t="str">
            <v>农村低保</v>
          </cell>
        </row>
        <row r="23820">
          <cell r="E23820" t="str">
            <v>二龙</v>
          </cell>
        </row>
        <row r="23820">
          <cell r="K23820">
            <v>1</v>
          </cell>
          <cell r="L23820">
            <v>290</v>
          </cell>
          <cell r="M23820">
            <v>0</v>
          </cell>
          <cell r="N23820">
            <v>290</v>
          </cell>
        </row>
        <row r="23821">
          <cell r="A23821" t="str">
            <v>农村低保</v>
          </cell>
        </row>
        <row r="23821">
          <cell r="E23821" t="str">
            <v>二龙</v>
          </cell>
        </row>
        <row r="23821">
          <cell r="K23821">
            <v>1</v>
          </cell>
          <cell r="L23821">
            <v>255</v>
          </cell>
          <cell r="M23821">
            <v>0</v>
          </cell>
          <cell r="N23821">
            <v>255</v>
          </cell>
        </row>
        <row r="23822">
          <cell r="A23822" t="str">
            <v>农村低保</v>
          </cell>
        </row>
        <row r="23822">
          <cell r="E23822" t="str">
            <v>二龙</v>
          </cell>
        </row>
        <row r="23822">
          <cell r="K23822">
            <v>1</v>
          </cell>
          <cell r="L23822">
            <v>290</v>
          </cell>
          <cell r="M23822">
            <v>0</v>
          </cell>
          <cell r="N23822">
            <v>290</v>
          </cell>
        </row>
        <row r="23823">
          <cell r="A23823" t="str">
            <v>农村低保</v>
          </cell>
        </row>
        <row r="23823">
          <cell r="E23823" t="str">
            <v>二龙</v>
          </cell>
        </row>
        <row r="23823">
          <cell r="K23823">
            <v>3</v>
          </cell>
          <cell r="L23823">
            <v>255</v>
          </cell>
          <cell r="M23823">
            <v>0</v>
          </cell>
          <cell r="N23823">
            <v>765</v>
          </cell>
        </row>
        <row r="23824">
          <cell r="A23824" t="str">
            <v>农村低保</v>
          </cell>
        </row>
        <row r="23824">
          <cell r="E23824" t="str">
            <v>二龙</v>
          </cell>
        </row>
        <row r="23824">
          <cell r="K23824">
            <v>2</v>
          </cell>
          <cell r="L23824">
            <v>290</v>
          </cell>
          <cell r="M23824">
            <v>0</v>
          </cell>
          <cell r="N23824">
            <v>580</v>
          </cell>
        </row>
        <row r="23825">
          <cell r="A23825" t="str">
            <v>农村低保</v>
          </cell>
        </row>
        <row r="23825">
          <cell r="E23825" t="str">
            <v>二龙</v>
          </cell>
        </row>
        <row r="23825">
          <cell r="K23825">
            <v>1</v>
          </cell>
          <cell r="L23825">
            <v>255</v>
          </cell>
          <cell r="M23825">
            <v>0</v>
          </cell>
          <cell r="N23825">
            <v>255</v>
          </cell>
        </row>
        <row r="23826">
          <cell r="A23826" t="str">
            <v>农村低保</v>
          </cell>
        </row>
        <row r="23826">
          <cell r="E23826" t="str">
            <v>二龙</v>
          </cell>
        </row>
        <row r="23826">
          <cell r="K23826">
            <v>1</v>
          </cell>
          <cell r="L23826">
            <v>290</v>
          </cell>
          <cell r="M23826">
            <v>0</v>
          </cell>
          <cell r="N23826">
            <v>290</v>
          </cell>
        </row>
        <row r="23827">
          <cell r="A23827" t="str">
            <v>农村低保</v>
          </cell>
        </row>
        <row r="23827">
          <cell r="E23827" t="str">
            <v>二龙</v>
          </cell>
        </row>
        <row r="23827">
          <cell r="K23827">
            <v>1</v>
          </cell>
          <cell r="L23827">
            <v>255</v>
          </cell>
          <cell r="M23827">
            <v>0</v>
          </cell>
          <cell r="N23827">
            <v>255</v>
          </cell>
        </row>
        <row r="23828">
          <cell r="A23828" t="str">
            <v>农村低保</v>
          </cell>
        </row>
        <row r="23828">
          <cell r="E23828" t="str">
            <v>二龙</v>
          </cell>
        </row>
        <row r="23828">
          <cell r="K23828">
            <v>3</v>
          </cell>
          <cell r="L23828">
            <v>290</v>
          </cell>
          <cell r="M23828">
            <v>0</v>
          </cell>
          <cell r="N23828">
            <v>870</v>
          </cell>
        </row>
        <row r="23829">
          <cell r="A23829" t="str">
            <v>农村低保</v>
          </cell>
        </row>
        <row r="23829">
          <cell r="E23829" t="str">
            <v>二龙</v>
          </cell>
        </row>
        <row r="23829">
          <cell r="K23829">
            <v>1</v>
          </cell>
          <cell r="L23829">
            <v>290</v>
          </cell>
          <cell r="M23829">
            <v>0</v>
          </cell>
          <cell r="N23829">
            <v>290</v>
          </cell>
        </row>
        <row r="23830">
          <cell r="A23830" t="str">
            <v>农村低保</v>
          </cell>
        </row>
        <row r="23830">
          <cell r="E23830" t="str">
            <v>二龙</v>
          </cell>
        </row>
        <row r="23830">
          <cell r="K23830">
            <v>1</v>
          </cell>
          <cell r="L23830">
            <v>290</v>
          </cell>
          <cell r="M23830">
            <v>0</v>
          </cell>
          <cell r="N23830">
            <v>290</v>
          </cell>
        </row>
        <row r="23831">
          <cell r="A23831" t="str">
            <v>农村低保</v>
          </cell>
        </row>
        <row r="23831">
          <cell r="E23831" t="str">
            <v>二龙</v>
          </cell>
        </row>
        <row r="23831">
          <cell r="K23831">
            <v>1</v>
          </cell>
          <cell r="L23831">
            <v>290</v>
          </cell>
          <cell r="M23831">
            <v>0</v>
          </cell>
          <cell r="N23831">
            <v>290</v>
          </cell>
        </row>
        <row r="23832">
          <cell r="A23832" t="str">
            <v>农村低保</v>
          </cell>
        </row>
        <row r="23832">
          <cell r="E23832" t="str">
            <v>二龙</v>
          </cell>
        </row>
        <row r="23832">
          <cell r="K23832">
            <v>2</v>
          </cell>
          <cell r="L23832">
            <v>290</v>
          </cell>
          <cell r="M23832">
            <v>0</v>
          </cell>
          <cell r="N23832">
            <v>580</v>
          </cell>
        </row>
        <row r="23833">
          <cell r="A23833" t="str">
            <v>农村低保</v>
          </cell>
        </row>
        <row r="23833">
          <cell r="E23833" t="str">
            <v>二龙</v>
          </cell>
        </row>
        <row r="23833">
          <cell r="K23833">
            <v>1</v>
          </cell>
          <cell r="L23833">
            <v>255</v>
          </cell>
          <cell r="M23833">
            <v>0</v>
          </cell>
          <cell r="N23833">
            <v>255</v>
          </cell>
        </row>
        <row r="23834">
          <cell r="A23834" t="str">
            <v>农村低保</v>
          </cell>
        </row>
        <row r="23834">
          <cell r="E23834" t="str">
            <v>二龙</v>
          </cell>
        </row>
        <row r="23834">
          <cell r="K23834">
            <v>3</v>
          </cell>
          <cell r="L23834">
            <v>255</v>
          </cell>
          <cell r="M23834">
            <v>0</v>
          </cell>
          <cell r="N23834">
            <v>765</v>
          </cell>
        </row>
        <row r="23835">
          <cell r="A23835" t="str">
            <v>农村低保</v>
          </cell>
        </row>
        <row r="23835">
          <cell r="E23835" t="str">
            <v>二龙</v>
          </cell>
        </row>
        <row r="23835">
          <cell r="K23835">
            <v>1</v>
          </cell>
          <cell r="L23835">
            <v>255</v>
          </cell>
          <cell r="M23835">
            <v>0</v>
          </cell>
          <cell r="N23835">
            <v>255</v>
          </cell>
        </row>
        <row r="23836">
          <cell r="A23836" t="str">
            <v>农村低保</v>
          </cell>
        </row>
        <row r="23836">
          <cell r="E23836" t="str">
            <v>二龙</v>
          </cell>
        </row>
        <row r="23836">
          <cell r="K23836">
            <v>2</v>
          </cell>
          <cell r="L23836">
            <v>255</v>
          </cell>
          <cell r="M23836">
            <v>0</v>
          </cell>
          <cell r="N23836">
            <v>510</v>
          </cell>
        </row>
        <row r="23837">
          <cell r="A23837" t="str">
            <v>农村低保</v>
          </cell>
        </row>
        <row r="23837">
          <cell r="E23837" t="str">
            <v>二龙</v>
          </cell>
        </row>
        <row r="23837">
          <cell r="K23837">
            <v>2</v>
          </cell>
          <cell r="L23837">
            <v>405</v>
          </cell>
          <cell r="M23837">
            <v>0</v>
          </cell>
          <cell r="N23837">
            <v>810</v>
          </cell>
        </row>
        <row r="23838">
          <cell r="A23838" t="str">
            <v>农村低保</v>
          </cell>
        </row>
        <row r="23838">
          <cell r="E23838" t="str">
            <v>二龙</v>
          </cell>
        </row>
        <row r="23838">
          <cell r="K23838">
            <v>2</v>
          </cell>
          <cell r="L23838">
            <v>290</v>
          </cell>
          <cell r="M23838">
            <v>0</v>
          </cell>
          <cell r="N23838">
            <v>580</v>
          </cell>
        </row>
        <row r="23839">
          <cell r="A23839" t="str">
            <v>农村低保</v>
          </cell>
        </row>
        <row r="23839">
          <cell r="E23839" t="str">
            <v>二龙</v>
          </cell>
        </row>
        <row r="23839">
          <cell r="K23839">
            <v>4</v>
          </cell>
          <cell r="L23839">
            <v>255</v>
          </cell>
          <cell r="M23839">
            <v>0</v>
          </cell>
          <cell r="N23839">
            <v>1020</v>
          </cell>
        </row>
        <row r="23840">
          <cell r="A23840" t="str">
            <v>农村低保</v>
          </cell>
        </row>
        <row r="23840">
          <cell r="E23840" t="str">
            <v>二龙</v>
          </cell>
        </row>
        <row r="23840">
          <cell r="K23840">
            <v>2</v>
          </cell>
          <cell r="L23840">
            <v>290</v>
          </cell>
          <cell r="M23840">
            <v>0</v>
          </cell>
          <cell r="N23840">
            <v>580</v>
          </cell>
        </row>
        <row r="23841">
          <cell r="A23841" t="str">
            <v>农村低保</v>
          </cell>
        </row>
        <row r="23841">
          <cell r="E23841" t="str">
            <v>二龙</v>
          </cell>
        </row>
        <row r="23841">
          <cell r="K23841">
            <v>2</v>
          </cell>
          <cell r="L23841">
            <v>290</v>
          </cell>
          <cell r="M23841">
            <v>0</v>
          </cell>
          <cell r="N23841">
            <v>580</v>
          </cell>
        </row>
        <row r="23842">
          <cell r="A23842" t="str">
            <v>农村低保</v>
          </cell>
        </row>
        <row r="23842">
          <cell r="E23842" t="str">
            <v>二龙</v>
          </cell>
        </row>
        <row r="23842">
          <cell r="K23842">
            <v>2</v>
          </cell>
          <cell r="L23842">
            <v>290</v>
          </cell>
          <cell r="M23842">
            <v>0</v>
          </cell>
          <cell r="N23842">
            <v>580</v>
          </cell>
        </row>
        <row r="23843">
          <cell r="A23843" t="str">
            <v>农村低保</v>
          </cell>
        </row>
        <row r="23843">
          <cell r="E23843" t="str">
            <v>二龙</v>
          </cell>
        </row>
        <row r="23843">
          <cell r="K23843">
            <v>1</v>
          </cell>
          <cell r="L23843">
            <v>290</v>
          </cell>
          <cell r="M23843">
            <v>0</v>
          </cell>
          <cell r="N23843">
            <v>290</v>
          </cell>
        </row>
        <row r="23844">
          <cell r="A23844" t="str">
            <v>农村低保</v>
          </cell>
        </row>
        <row r="23844">
          <cell r="E23844" t="str">
            <v>二龙</v>
          </cell>
        </row>
        <row r="23844">
          <cell r="K23844">
            <v>2</v>
          </cell>
          <cell r="L23844">
            <v>255</v>
          </cell>
          <cell r="M23844">
            <v>0</v>
          </cell>
          <cell r="N23844">
            <v>510</v>
          </cell>
        </row>
        <row r="23845">
          <cell r="A23845" t="str">
            <v>农村低保</v>
          </cell>
        </row>
        <row r="23845">
          <cell r="E23845" t="str">
            <v>二龙</v>
          </cell>
        </row>
        <row r="23845">
          <cell r="K23845">
            <v>2</v>
          </cell>
          <cell r="L23845">
            <v>290</v>
          </cell>
          <cell r="M23845">
            <v>0</v>
          </cell>
          <cell r="N23845">
            <v>580</v>
          </cell>
        </row>
        <row r="23846">
          <cell r="A23846" t="str">
            <v>农村低保</v>
          </cell>
        </row>
        <row r="23846">
          <cell r="E23846" t="str">
            <v>二龙</v>
          </cell>
        </row>
        <row r="23846">
          <cell r="K23846">
            <v>2</v>
          </cell>
          <cell r="L23846">
            <v>255</v>
          </cell>
          <cell r="M23846">
            <v>0</v>
          </cell>
          <cell r="N23846">
            <v>510</v>
          </cell>
        </row>
        <row r="23847">
          <cell r="A23847" t="str">
            <v>农村低保</v>
          </cell>
        </row>
        <row r="23847">
          <cell r="E23847" t="str">
            <v>二龙</v>
          </cell>
        </row>
        <row r="23847">
          <cell r="K23847">
            <v>2</v>
          </cell>
          <cell r="L23847">
            <v>290</v>
          </cell>
          <cell r="M23847">
            <v>0</v>
          </cell>
          <cell r="N23847">
            <v>580</v>
          </cell>
        </row>
        <row r="23848">
          <cell r="A23848" t="str">
            <v>农村低保</v>
          </cell>
        </row>
        <row r="23848">
          <cell r="E23848" t="str">
            <v>二龙</v>
          </cell>
        </row>
        <row r="23848">
          <cell r="K23848">
            <v>2</v>
          </cell>
          <cell r="L23848">
            <v>255</v>
          </cell>
          <cell r="M23848">
            <v>0</v>
          </cell>
          <cell r="N23848">
            <v>510</v>
          </cell>
        </row>
        <row r="23849">
          <cell r="A23849" t="str">
            <v>农村低保</v>
          </cell>
        </row>
        <row r="23849">
          <cell r="E23849" t="str">
            <v>二龙</v>
          </cell>
        </row>
        <row r="23849">
          <cell r="K23849">
            <v>2</v>
          </cell>
          <cell r="L23849">
            <v>290</v>
          </cell>
          <cell r="M23849">
            <v>0</v>
          </cell>
          <cell r="N23849">
            <v>580</v>
          </cell>
        </row>
        <row r="23850">
          <cell r="A23850" t="str">
            <v>农村低保</v>
          </cell>
        </row>
        <row r="23850">
          <cell r="E23850" t="str">
            <v>二龙</v>
          </cell>
        </row>
        <row r="23850">
          <cell r="K23850">
            <v>2</v>
          </cell>
          <cell r="L23850">
            <v>290</v>
          </cell>
          <cell r="M23850">
            <v>0</v>
          </cell>
          <cell r="N23850">
            <v>580</v>
          </cell>
        </row>
        <row r="23851">
          <cell r="A23851" t="str">
            <v>农村低保</v>
          </cell>
        </row>
        <row r="23851">
          <cell r="E23851" t="str">
            <v>二龙</v>
          </cell>
        </row>
        <row r="23851">
          <cell r="K23851">
            <v>3</v>
          </cell>
          <cell r="L23851">
            <v>255</v>
          </cell>
          <cell r="M23851">
            <v>0</v>
          </cell>
          <cell r="N23851">
            <v>765</v>
          </cell>
        </row>
        <row r="23852">
          <cell r="A23852" t="str">
            <v>农村低保</v>
          </cell>
        </row>
        <row r="23852">
          <cell r="E23852" t="str">
            <v>二龙</v>
          </cell>
        </row>
        <row r="23852">
          <cell r="K23852">
            <v>2</v>
          </cell>
          <cell r="L23852">
            <v>405</v>
          </cell>
          <cell r="M23852">
            <v>0</v>
          </cell>
          <cell r="N23852">
            <v>810</v>
          </cell>
        </row>
        <row r="23853">
          <cell r="A23853" t="str">
            <v>农村低保</v>
          </cell>
        </row>
        <row r="23853">
          <cell r="E23853" t="str">
            <v>二龙</v>
          </cell>
        </row>
        <row r="23853">
          <cell r="K23853">
            <v>1</v>
          </cell>
          <cell r="L23853">
            <v>255</v>
          </cell>
          <cell r="M23853">
            <v>0</v>
          </cell>
          <cell r="N23853">
            <v>255</v>
          </cell>
        </row>
        <row r="23854">
          <cell r="A23854" t="str">
            <v>农村低保</v>
          </cell>
        </row>
        <row r="23854">
          <cell r="E23854" t="str">
            <v>二龙</v>
          </cell>
        </row>
        <row r="23854">
          <cell r="K23854">
            <v>1</v>
          </cell>
          <cell r="L23854">
            <v>255</v>
          </cell>
          <cell r="M23854">
            <v>0</v>
          </cell>
          <cell r="N23854">
            <v>255</v>
          </cell>
        </row>
        <row r="23855">
          <cell r="A23855" t="str">
            <v>农村低保</v>
          </cell>
        </row>
        <row r="23855">
          <cell r="E23855" t="str">
            <v>二龙</v>
          </cell>
        </row>
        <row r="23855">
          <cell r="K23855">
            <v>1</v>
          </cell>
          <cell r="L23855">
            <v>255</v>
          </cell>
          <cell r="M23855">
            <v>0</v>
          </cell>
          <cell r="N23855">
            <v>255</v>
          </cell>
        </row>
        <row r="23856">
          <cell r="A23856" t="str">
            <v>农村低保</v>
          </cell>
        </row>
        <row r="23856">
          <cell r="E23856" t="str">
            <v>二龙</v>
          </cell>
        </row>
        <row r="23856">
          <cell r="K23856">
            <v>1</v>
          </cell>
          <cell r="L23856">
            <v>290</v>
          </cell>
          <cell r="M23856">
            <v>0</v>
          </cell>
          <cell r="N23856">
            <v>290</v>
          </cell>
        </row>
        <row r="23857">
          <cell r="A23857" t="str">
            <v>农村低保</v>
          </cell>
        </row>
        <row r="23857">
          <cell r="E23857" t="str">
            <v>二龙</v>
          </cell>
        </row>
        <row r="23857">
          <cell r="K23857">
            <v>3</v>
          </cell>
          <cell r="L23857">
            <v>405</v>
          </cell>
          <cell r="M23857">
            <v>0</v>
          </cell>
          <cell r="N23857">
            <v>1215</v>
          </cell>
        </row>
        <row r="23858">
          <cell r="A23858" t="str">
            <v>农村低保</v>
          </cell>
        </row>
        <row r="23858">
          <cell r="E23858" t="str">
            <v>二龙</v>
          </cell>
        </row>
        <row r="23858">
          <cell r="K23858">
            <v>1</v>
          </cell>
          <cell r="L23858">
            <v>290</v>
          </cell>
          <cell r="M23858">
            <v>0</v>
          </cell>
          <cell r="N23858">
            <v>290</v>
          </cell>
        </row>
        <row r="23859">
          <cell r="A23859" t="str">
            <v>农村低保</v>
          </cell>
        </row>
        <row r="23859">
          <cell r="E23859" t="str">
            <v>晁陂</v>
          </cell>
        </row>
        <row r="23859">
          <cell r="K23859">
            <v>3</v>
          </cell>
          <cell r="L23859">
            <v>290</v>
          </cell>
          <cell r="M23859">
            <v>0</v>
          </cell>
          <cell r="N23859">
            <v>870</v>
          </cell>
        </row>
        <row r="23860">
          <cell r="A23860" t="str">
            <v>农村低保</v>
          </cell>
        </row>
        <row r="23860">
          <cell r="E23860" t="str">
            <v>晁陂</v>
          </cell>
        </row>
        <row r="23860">
          <cell r="K23860">
            <v>1</v>
          </cell>
          <cell r="L23860">
            <v>290</v>
          </cell>
          <cell r="M23860">
            <v>0</v>
          </cell>
          <cell r="N23860">
            <v>290</v>
          </cell>
        </row>
        <row r="23861">
          <cell r="A23861" t="str">
            <v>农村低保</v>
          </cell>
        </row>
        <row r="23861">
          <cell r="E23861" t="str">
            <v>晁陂</v>
          </cell>
        </row>
        <row r="23861">
          <cell r="K23861">
            <v>3</v>
          </cell>
          <cell r="L23861">
            <v>255</v>
          </cell>
          <cell r="M23861">
            <v>0</v>
          </cell>
          <cell r="N23861">
            <v>765</v>
          </cell>
        </row>
        <row r="23862">
          <cell r="A23862" t="str">
            <v>农村低保</v>
          </cell>
        </row>
        <row r="23862">
          <cell r="E23862" t="str">
            <v>晁陂</v>
          </cell>
        </row>
        <row r="23862">
          <cell r="K23862">
            <v>2</v>
          </cell>
          <cell r="L23862">
            <v>290</v>
          </cell>
          <cell r="M23862">
            <v>0</v>
          </cell>
          <cell r="N23862">
            <v>580</v>
          </cell>
        </row>
        <row r="23863">
          <cell r="A23863" t="str">
            <v>农村低保</v>
          </cell>
        </row>
        <row r="23863">
          <cell r="E23863" t="str">
            <v>晁陂</v>
          </cell>
        </row>
        <row r="23863">
          <cell r="K23863">
            <v>4</v>
          </cell>
          <cell r="L23863">
            <v>290</v>
          </cell>
          <cell r="M23863">
            <v>0</v>
          </cell>
          <cell r="N23863">
            <v>1160</v>
          </cell>
        </row>
        <row r="23864">
          <cell r="A23864" t="str">
            <v>农村低保</v>
          </cell>
        </row>
        <row r="23864">
          <cell r="E23864" t="str">
            <v>晁陂</v>
          </cell>
        </row>
        <row r="23864">
          <cell r="K23864">
            <v>1</v>
          </cell>
          <cell r="L23864">
            <v>290</v>
          </cell>
          <cell r="M23864">
            <v>0</v>
          </cell>
          <cell r="N23864">
            <v>290</v>
          </cell>
        </row>
        <row r="23865">
          <cell r="A23865" t="str">
            <v>农村低保</v>
          </cell>
        </row>
        <row r="23865">
          <cell r="E23865" t="str">
            <v>晁陂</v>
          </cell>
        </row>
        <row r="23865">
          <cell r="K23865">
            <v>1</v>
          </cell>
          <cell r="L23865">
            <v>405</v>
          </cell>
          <cell r="M23865">
            <v>0</v>
          </cell>
          <cell r="N23865">
            <v>405</v>
          </cell>
        </row>
        <row r="23866">
          <cell r="A23866" t="str">
            <v>农村低保</v>
          </cell>
        </row>
        <row r="23866">
          <cell r="E23866" t="str">
            <v>曲屯</v>
          </cell>
        </row>
        <row r="23866">
          <cell r="K23866">
            <v>2</v>
          </cell>
          <cell r="L23866">
            <v>290</v>
          </cell>
          <cell r="M23866">
            <v>0</v>
          </cell>
          <cell r="N23866">
            <v>580</v>
          </cell>
        </row>
        <row r="23867">
          <cell r="A23867" t="str">
            <v>农村低保</v>
          </cell>
        </row>
        <row r="23867">
          <cell r="E23867" t="str">
            <v>曲屯</v>
          </cell>
        </row>
        <row r="23867">
          <cell r="K23867">
            <v>5</v>
          </cell>
          <cell r="L23867">
            <v>405</v>
          </cell>
          <cell r="M23867">
            <v>0</v>
          </cell>
          <cell r="N23867">
            <v>2025</v>
          </cell>
        </row>
        <row r="23868">
          <cell r="A23868" t="str">
            <v>农村低保</v>
          </cell>
        </row>
        <row r="23868">
          <cell r="E23868" t="str">
            <v>曲屯</v>
          </cell>
        </row>
        <row r="23868">
          <cell r="K23868">
            <v>1</v>
          </cell>
          <cell r="L23868">
            <v>405</v>
          </cell>
          <cell r="M23868">
            <v>0</v>
          </cell>
          <cell r="N23868">
            <v>405</v>
          </cell>
        </row>
        <row r="23869">
          <cell r="A23869" t="str">
            <v>农村低保</v>
          </cell>
        </row>
        <row r="23869">
          <cell r="E23869" t="str">
            <v>曲屯</v>
          </cell>
        </row>
        <row r="23869">
          <cell r="K23869">
            <v>2</v>
          </cell>
          <cell r="L23869">
            <v>405</v>
          </cell>
          <cell r="M23869">
            <v>0</v>
          </cell>
          <cell r="N23869">
            <v>810</v>
          </cell>
        </row>
        <row r="23870">
          <cell r="A23870" t="str">
            <v>农村低保</v>
          </cell>
        </row>
        <row r="23870">
          <cell r="E23870" t="str">
            <v>曲屯</v>
          </cell>
        </row>
        <row r="23870">
          <cell r="K23870">
            <v>1</v>
          </cell>
          <cell r="L23870">
            <v>290</v>
          </cell>
          <cell r="M23870">
            <v>0</v>
          </cell>
          <cell r="N23870">
            <v>290</v>
          </cell>
        </row>
        <row r="23871">
          <cell r="A23871" t="str">
            <v>农村低保</v>
          </cell>
        </row>
        <row r="23871">
          <cell r="E23871" t="str">
            <v>曲屯</v>
          </cell>
        </row>
        <row r="23871">
          <cell r="K23871">
            <v>3</v>
          </cell>
          <cell r="L23871">
            <v>405</v>
          </cell>
          <cell r="M23871">
            <v>0</v>
          </cell>
          <cell r="N23871">
            <v>1215</v>
          </cell>
        </row>
        <row r="23872">
          <cell r="A23872" t="str">
            <v>农村低保</v>
          </cell>
        </row>
        <row r="23872">
          <cell r="E23872" t="str">
            <v>曲屯</v>
          </cell>
        </row>
        <row r="23872">
          <cell r="K23872">
            <v>2</v>
          </cell>
          <cell r="L23872">
            <v>405</v>
          </cell>
          <cell r="M23872">
            <v>0</v>
          </cell>
          <cell r="N23872">
            <v>810</v>
          </cell>
        </row>
        <row r="23873">
          <cell r="A23873" t="str">
            <v>农村低保</v>
          </cell>
        </row>
        <row r="23873">
          <cell r="E23873" t="str">
            <v>曲屯</v>
          </cell>
        </row>
        <row r="23873">
          <cell r="K23873">
            <v>1</v>
          </cell>
          <cell r="L23873">
            <v>290</v>
          </cell>
          <cell r="M23873">
            <v>0</v>
          </cell>
          <cell r="N23873">
            <v>290</v>
          </cell>
        </row>
        <row r="23874">
          <cell r="A23874" t="str">
            <v>农村低保</v>
          </cell>
        </row>
        <row r="23874">
          <cell r="E23874" t="str">
            <v>曲屯</v>
          </cell>
        </row>
        <row r="23874">
          <cell r="K23874">
            <v>2</v>
          </cell>
          <cell r="L23874">
            <v>290</v>
          </cell>
          <cell r="M23874">
            <v>0</v>
          </cell>
          <cell r="N23874">
            <v>580</v>
          </cell>
        </row>
        <row r="23875">
          <cell r="A23875" t="str">
            <v>农村低保</v>
          </cell>
        </row>
        <row r="23875">
          <cell r="E23875" t="str">
            <v>曲屯</v>
          </cell>
        </row>
        <row r="23875">
          <cell r="K23875">
            <v>2</v>
          </cell>
          <cell r="L23875">
            <v>290</v>
          </cell>
          <cell r="M23875">
            <v>0</v>
          </cell>
          <cell r="N23875">
            <v>580</v>
          </cell>
        </row>
        <row r="23876">
          <cell r="A23876" t="str">
            <v>农村低保</v>
          </cell>
        </row>
        <row r="23876">
          <cell r="E23876" t="str">
            <v>曲屯</v>
          </cell>
        </row>
        <row r="23876">
          <cell r="K23876">
            <v>1</v>
          </cell>
          <cell r="L23876">
            <v>405</v>
          </cell>
          <cell r="M23876">
            <v>0</v>
          </cell>
          <cell r="N23876">
            <v>405</v>
          </cell>
        </row>
        <row r="23877">
          <cell r="A23877" t="str">
            <v>农村低保</v>
          </cell>
        </row>
        <row r="23877">
          <cell r="E23877" t="str">
            <v>曲屯</v>
          </cell>
        </row>
        <row r="23877">
          <cell r="K23877">
            <v>2</v>
          </cell>
          <cell r="L23877">
            <v>405</v>
          </cell>
          <cell r="M23877">
            <v>0</v>
          </cell>
          <cell r="N23877">
            <v>810</v>
          </cell>
        </row>
        <row r="23878">
          <cell r="A23878" t="str">
            <v>农村低保</v>
          </cell>
        </row>
        <row r="23878">
          <cell r="E23878" t="str">
            <v>曲屯</v>
          </cell>
        </row>
        <row r="23878">
          <cell r="K23878">
            <v>2</v>
          </cell>
          <cell r="L23878">
            <v>290</v>
          </cell>
          <cell r="M23878">
            <v>0</v>
          </cell>
          <cell r="N23878">
            <v>580</v>
          </cell>
        </row>
        <row r="23879">
          <cell r="A23879" t="str">
            <v>农村低保</v>
          </cell>
        </row>
        <row r="23879">
          <cell r="E23879" t="str">
            <v>曲屯</v>
          </cell>
        </row>
        <row r="23879">
          <cell r="K23879">
            <v>2</v>
          </cell>
          <cell r="L23879">
            <v>290</v>
          </cell>
          <cell r="M23879">
            <v>0</v>
          </cell>
          <cell r="N23879">
            <v>580</v>
          </cell>
        </row>
        <row r="23880">
          <cell r="A23880" t="str">
            <v>农村低保</v>
          </cell>
        </row>
        <row r="23880">
          <cell r="E23880" t="str">
            <v>曲屯</v>
          </cell>
        </row>
        <row r="23880">
          <cell r="K23880">
            <v>2</v>
          </cell>
          <cell r="L23880">
            <v>290</v>
          </cell>
          <cell r="M23880">
            <v>0</v>
          </cell>
          <cell r="N23880">
            <v>580</v>
          </cell>
        </row>
        <row r="23881">
          <cell r="A23881" t="str">
            <v>农村低保</v>
          </cell>
        </row>
        <row r="23881">
          <cell r="E23881" t="str">
            <v>曲屯</v>
          </cell>
        </row>
        <row r="23881">
          <cell r="K23881">
            <v>2</v>
          </cell>
          <cell r="L23881">
            <v>290</v>
          </cell>
          <cell r="M23881">
            <v>0</v>
          </cell>
          <cell r="N23881">
            <v>580</v>
          </cell>
        </row>
        <row r="23882">
          <cell r="A23882" t="str">
            <v>农村低保</v>
          </cell>
        </row>
        <row r="23882">
          <cell r="E23882" t="str">
            <v>曲屯</v>
          </cell>
        </row>
        <row r="23882">
          <cell r="K23882">
            <v>1</v>
          </cell>
          <cell r="L23882">
            <v>405</v>
          </cell>
          <cell r="M23882">
            <v>0</v>
          </cell>
          <cell r="N23882">
            <v>405</v>
          </cell>
        </row>
        <row r="23883">
          <cell r="A23883" t="str">
            <v>农村低保</v>
          </cell>
        </row>
        <row r="23883">
          <cell r="E23883" t="str">
            <v>曲屯</v>
          </cell>
        </row>
        <row r="23883">
          <cell r="K23883">
            <v>1</v>
          </cell>
          <cell r="L23883">
            <v>405</v>
          </cell>
          <cell r="M23883">
            <v>0</v>
          </cell>
          <cell r="N23883">
            <v>405</v>
          </cell>
        </row>
        <row r="23884">
          <cell r="A23884" t="str">
            <v>农村低保</v>
          </cell>
        </row>
        <row r="23884">
          <cell r="E23884" t="str">
            <v>曲屯</v>
          </cell>
        </row>
        <row r="23884">
          <cell r="K23884">
            <v>2</v>
          </cell>
          <cell r="L23884">
            <v>405</v>
          </cell>
          <cell r="M23884">
            <v>0</v>
          </cell>
          <cell r="N23884">
            <v>810</v>
          </cell>
        </row>
        <row r="23885">
          <cell r="A23885" t="str">
            <v>农村低保</v>
          </cell>
        </row>
        <row r="23885">
          <cell r="E23885" t="str">
            <v>曲屯</v>
          </cell>
        </row>
        <row r="23885">
          <cell r="K23885">
            <v>1</v>
          </cell>
          <cell r="L23885">
            <v>290</v>
          </cell>
          <cell r="M23885">
            <v>0</v>
          </cell>
          <cell r="N23885">
            <v>290</v>
          </cell>
        </row>
        <row r="23886">
          <cell r="A23886" t="str">
            <v>农村低保</v>
          </cell>
        </row>
        <row r="23886">
          <cell r="E23886" t="str">
            <v>曲屯</v>
          </cell>
        </row>
        <row r="23886">
          <cell r="K23886">
            <v>1</v>
          </cell>
          <cell r="L23886">
            <v>290</v>
          </cell>
          <cell r="M23886">
            <v>0</v>
          </cell>
          <cell r="N23886">
            <v>290</v>
          </cell>
        </row>
        <row r="23887">
          <cell r="A23887" t="str">
            <v>农村低保</v>
          </cell>
        </row>
        <row r="23887">
          <cell r="E23887" t="str">
            <v>曲屯</v>
          </cell>
        </row>
        <row r="23887">
          <cell r="K23887">
            <v>1</v>
          </cell>
          <cell r="L23887">
            <v>405</v>
          </cell>
          <cell r="M23887">
            <v>0</v>
          </cell>
          <cell r="N23887">
            <v>405</v>
          </cell>
        </row>
        <row r="23888">
          <cell r="A23888" t="str">
            <v>农村低保</v>
          </cell>
        </row>
        <row r="23888">
          <cell r="E23888" t="str">
            <v>曲屯</v>
          </cell>
        </row>
        <row r="23888">
          <cell r="K23888">
            <v>1</v>
          </cell>
          <cell r="L23888">
            <v>290</v>
          </cell>
          <cell r="M23888">
            <v>0</v>
          </cell>
          <cell r="N23888">
            <v>290</v>
          </cell>
        </row>
        <row r="23889">
          <cell r="A23889" t="str">
            <v>农村低保</v>
          </cell>
        </row>
        <row r="23889">
          <cell r="E23889" t="str">
            <v>曲屯</v>
          </cell>
        </row>
        <row r="23889">
          <cell r="K23889">
            <v>2</v>
          </cell>
          <cell r="L23889">
            <v>290</v>
          </cell>
          <cell r="M23889">
            <v>0</v>
          </cell>
          <cell r="N23889">
            <v>580</v>
          </cell>
        </row>
        <row r="23890">
          <cell r="A23890" t="str">
            <v>农村低保</v>
          </cell>
        </row>
        <row r="23890">
          <cell r="E23890" t="str">
            <v>曲屯</v>
          </cell>
        </row>
        <row r="23890">
          <cell r="K23890">
            <v>3</v>
          </cell>
          <cell r="L23890">
            <v>290</v>
          </cell>
          <cell r="M23890">
            <v>0</v>
          </cell>
          <cell r="N23890">
            <v>870</v>
          </cell>
        </row>
        <row r="23891">
          <cell r="A23891" t="str">
            <v>农村低保</v>
          </cell>
        </row>
        <row r="23891">
          <cell r="E23891" t="str">
            <v>曲屯</v>
          </cell>
        </row>
        <row r="23891">
          <cell r="K23891">
            <v>1</v>
          </cell>
          <cell r="L23891">
            <v>405</v>
          </cell>
          <cell r="M23891">
            <v>0</v>
          </cell>
          <cell r="N23891">
            <v>405</v>
          </cell>
        </row>
        <row r="23892">
          <cell r="A23892" t="str">
            <v>农村低保</v>
          </cell>
        </row>
        <row r="23892">
          <cell r="E23892" t="str">
            <v>石佛寺</v>
          </cell>
        </row>
        <row r="23892">
          <cell r="K23892">
            <v>3</v>
          </cell>
          <cell r="L23892">
            <v>255</v>
          </cell>
          <cell r="M23892">
            <v>0</v>
          </cell>
          <cell r="N23892">
            <v>765</v>
          </cell>
        </row>
        <row r="23893">
          <cell r="A23893" t="str">
            <v>农村低保</v>
          </cell>
        </row>
        <row r="23893">
          <cell r="E23893" t="str">
            <v>石佛寺</v>
          </cell>
        </row>
        <row r="23893">
          <cell r="K23893">
            <v>2</v>
          </cell>
          <cell r="L23893">
            <v>290</v>
          </cell>
          <cell r="M23893">
            <v>0</v>
          </cell>
          <cell r="N23893">
            <v>580</v>
          </cell>
        </row>
        <row r="23894">
          <cell r="A23894" t="str">
            <v>农村低保</v>
          </cell>
        </row>
        <row r="23894">
          <cell r="E23894" t="str">
            <v>石佛寺</v>
          </cell>
        </row>
        <row r="23894">
          <cell r="K23894">
            <v>2</v>
          </cell>
          <cell r="L23894">
            <v>405</v>
          </cell>
          <cell r="M23894">
            <v>0</v>
          </cell>
          <cell r="N23894">
            <v>810</v>
          </cell>
        </row>
        <row r="23895">
          <cell r="A23895" t="str">
            <v>农村低保</v>
          </cell>
        </row>
        <row r="23895">
          <cell r="E23895" t="str">
            <v>石佛寺</v>
          </cell>
        </row>
        <row r="23895">
          <cell r="K23895">
            <v>3</v>
          </cell>
          <cell r="L23895">
            <v>255</v>
          </cell>
          <cell r="M23895">
            <v>0</v>
          </cell>
          <cell r="N23895">
            <v>765</v>
          </cell>
        </row>
        <row r="23896">
          <cell r="A23896" t="str">
            <v>农村低保</v>
          </cell>
        </row>
        <row r="23896">
          <cell r="E23896" t="str">
            <v>石佛寺</v>
          </cell>
        </row>
        <row r="23896">
          <cell r="K23896">
            <v>1</v>
          </cell>
          <cell r="L23896">
            <v>255</v>
          </cell>
          <cell r="M23896">
            <v>0</v>
          </cell>
          <cell r="N23896">
            <v>255</v>
          </cell>
        </row>
        <row r="23897">
          <cell r="A23897" t="str">
            <v>农村低保</v>
          </cell>
        </row>
        <row r="23897">
          <cell r="E23897" t="str">
            <v>石佛寺</v>
          </cell>
        </row>
        <row r="23897">
          <cell r="K23897">
            <v>3</v>
          </cell>
          <cell r="L23897">
            <v>255</v>
          </cell>
          <cell r="M23897">
            <v>0</v>
          </cell>
          <cell r="N23897">
            <v>765</v>
          </cell>
        </row>
        <row r="23898">
          <cell r="A23898" t="str">
            <v>农村低保</v>
          </cell>
        </row>
        <row r="23898">
          <cell r="E23898" t="str">
            <v>石佛寺</v>
          </cell>
        </row>
        <row r="23898">
          <cell r="K23898">
            <v>2</v>
          </cell>
          <cell r="L23898">
            <v>255</v>
          </cell>
          <cell r="M23898">
            <v>0</v>
          </cell>
          <cell r="N23898">
            <v>510</v>
          </cell>
        </row>
        <row r="23899">
          <cell r="A23899" t="str">
            <v>农村低保</v>
          </cell>
        </row>
        <row r="23899">
          <cell r="E23899" t="str">
            <v>石佛寺</v>
          </cell>
        </row>
        <row r="23899">
          <cell r="K23899">
            <v>2</v>
          </cell>
          <cell r="L23899">
            <v>255</v>
          </cell>
          <cell r="M23899">
            <v>0</v>
          </cell>
          <cell r="N23899">
            <v>510</v>
          </cell>
        </row>
        <row r="23900">
          <cell r="A23900" t="str">
            <v>农村低保</v>
          </cell>
        </row>
        <row r="23900">
          <cell r="E23900" t="str">
            <v>石佛寺</v>
          </cell>
        </row>
        <row r="23900">
          <cell r="K23900">
            <v>3</v>
          </cell>
          <cell r="L23900">
            <v>255</v>
          </cell>
          <cell r="M23900">
            <v>0</v>
          </cell>
          <cell r="N23900">
            <v>765</v>
          </cell>
        </row>
        <row r="23901">
          <cell r="A23901" t="str">
            <v>农村低保</v>
          </cell>
        </row>
        <row r="23901">
          <cell r="E23901" t="str">
            <v>石佛寺</v>
          </cell>
        </row>
        <row r="23901">
          <cell r="K23901">
            <v>1</v>
          </cell>
          <cell r="L23901">
            <v>290</v>
          </cell>
          <cell r="M23901">
            <v>0</v>
          </cell>
          <cell r="N23901">
            <v>290</v>
          </cell>
        </row>
        <row r="23902">
          <cell r="A23902" t="str">
            <v>农村低保</v>
          </cell>
        </row>
        <row r="23902">
          <cell r="E23902" t="str">
            <v>石佛寺</v>
          </cell>
        </row>
        <row r="23902">
          <cell r="K23902">
            <v>1</v>
          </cell>
          <cell r="L23902">
            <v>290</v>
          </cell>
          <cell r="M23902">
            <v>0</v>
          </cell>
          <cell r="N23902">
            <v>290</v>
          </cell>
        </row>
        <row r="23903">
          <cell r="A23903" t="str">
            <v>农村低保</v>
          </cell>
        </row>
        <row r="23903">
          <cell r="E23903" t="str">
            <v>石佛寺</v>
          </cell>
        </row>
        <row r="23903">
          <cell r="K23903">
            <v>3</v>
          </cell>
          <cell r="L23903">
            <v>290</v>
          </cell>
          <cell r="M23903">
            <v>0</v>
          </cell>
          <cell r="N23903">
            <v>870</v>
          </cell>
        </row>
        <row r="23904">
          <cell r="A23904" t="str">
            <v>农村低保</v>
          </cell>
        </row>
        <row r="23904">
          <cell r="E23904" t="str">
            <v>石佛寺</v>
          </cell>
        </row>
        <row r="23904">
          <cell r="K23904">
            <v>3</v>
          </cell>
          <cell r="L23904">
            <v>290</v>
          </cell>
          <cell r="M23904">
            <v>0</v>
          </cell>
          <cell r="N23904">
            <v>870</v>
          </cell>
        </row>
        <row r="23905">
          <cell r="A23905" t="str">
            <v>农村低保</v>
          </cell>
        </row>
        <row r="23905">
          <cell r="E23905" t="str">
            <v>石佛寺</v>
          </cell>
        </row>
        <row r="23905">
          <cell r="K23905">
            <v>3</v>
          </cell>
          <cell r="L23905">
            <v>290</v>
          </cell>
          <cell r="M23905">
            <v>0</v>
          </cell>
          <cell r="N23905">
            <v>870</v>
          </cell>
        </row>
        <row r="23906">
          <cell r="A23906" t="str">
            <v>农村低保</v>
          </cell>
        </row>
        <row r="23906">
          <cell r="E23906" t="str">
            <v>安字营</v>
          </cell>
        </row>
        <row r="23906">
          <cell r="K23906">
            <v>3</v>
          </cell>
          <cell r="L23906">
            <v>255</v>
          </cell>
          <cell r="M23906">
            <v>0</v>
          </cell>
          <cell r="N23906">
            <v>765</v>
          </cell>
        </row>
        <row r="23907">
          <cell r="A23907" t="str">
            <v>农村低保</v>
          </cell>
        </row>
        <row r="23907">
          <cell r="E23907" t="str">
            <v>安字营</v>
          </cell>
        </row>
        <row r="23907">
          <cell r="K23907">
            <v>2</v>
          </cell>
          <cell r="L23907">
            <v>290</v>
          </cell>
          <cell r="M23907">
            <v>0</v>
          </cell>
          <cell r="N23907">
            <v>580</v>
          </cell>
        </row>
        <row r="23908">
          <cell r="A23908" t="str">
            <v>农村低保</v>
          </cell>
        </row>
        <row r="23908">
          <cell r="E23908" t="str">
            <v>安字营</v>
          </cell>
        </row>
        <row r="23908">
          <cell r="K23908">
            <v>2</v>
          </cell>
          <cell r="L23908">
            <v>290</v>
          </cell>
          <cell r="M23908">
            <v>0</v>
          </cell>
          <cell r="N23908">
            <v>580</v>
          </cell>
        </row>
        <row r="23909">
          <cell r="A23909" t="str">
            <v>农村低保</v>
          </cell>
        </row>
        <row r="23909">
          <cell r="E23909" t="str">
            <v>安字营</v>
          </cell>
        </row>
        <row r="23909">
          <cell r="K23909">
            <v>2</v>
          </cell>
          <cell r="L23909">
            <v>290</v>
          </cell>
          <cell r="M23909">
            <v>0</v>
          </cell>
          <cell r="N23909">
            <v>580</v>
          </cell>
        </row>
        <row r="23910">
          <cell r="A23910" t="str">
            <v>农村低保</v>
          </cell>
        </row>
        <row r="23910">
          <cell r="E23910" t="str">
            <v>安字营</v>
          </cell>
        </row>
        <row r="23910">
          <cell r="K23910">
            <v>1</v>
          </cell>
          <cell r="L23910">
            <v>405</v>
          </cell>
          <cell r="M23910">
            <v>0</v>
          </cell>
          <cell r="N23910">
            <v>405</v>
          </cell>
        </row>
        <row r="23911">
          <cell r="A23911" t="str">
            <v>农村低保</v>
          </cell>
        </row>
        <row r="23911">
          <cell r="E23911" t="str">
            <v>安字营</v>
          </cell>
        </row>
        <row r="23911">
          <cell r="K23911">
            <v>2</v>
          </cell>
          <cell r="L23911">
            <v>290</v>
          </cell>
          <cell r="M23911">
            <v>0</v>
          </cell>
          <cell r="N23911">
            <v>580</v>
          </cell>
        </row>
        <row r="23912">
          <cell r="A23912" t="str">
            <v>农村低保</v>
          </cell>
        </row>
        <row r="23912">
          <cell r="E23912" t="str">
            <v>安字营</v>
          </cell>
        </row>
        <row r="23912">
          <cell r="K23912">
            <v>3</v>
          </cell>
          <cell r="L23912">
            <v>290</v>
          </cell>
          <cell r="M23912">
            <v>0</v>
          </cell>
          <cell r="N23912">
            <v>870</v>
          </cell>
        </row>
        <row r="23913">
          <cell r="A23913" t="str">
            <v>农村低保</v>
          </cell>
        </row>
        <row r="23913">
          <cell r="E23913" t="str">
            <v>安字营</v>
          </cell>
        </row>
        <row r="23913">
          <cell r="K23913">
            <v>3</v>
          </cell>
          <cell r="L23913">
            <v>290</v>
          </cell>
          <cell r="M23913">
            <v>0</v>
          </cell>
          <cell r="N23913">
            <v>870</v>
          </cell>
        </row>
        <row r="23914">
          <cell r="A23914" t="str">
            <v>农村低保</v>
          </cell>
        </row>
        <row r="23914">
          <cell r="E23914" t="str">
            <v>安字营</v>
          </cell>
        </row>
        <row r="23914">
          <cell r="K23914">
            <v>2</v>
          </cell>
          <cell r="L23914">
            <v>255</v>
          </cell>
          <cell r="M23914">
            <v>0</v>
          </cell>
          <cell r="N23914">
            <v>510</v>
          </cell>
        </row>
        <row r="23915">
          <cell r="A23915" t="str">
            <v>农村低保</v>
          </cell>
        </row>
        <row r="23915">
          <cell r="E23915" t="str">
            <v>安字营</v>
          </cell>
        </row>
        <row r="23915">
          <cell r="K23915">
            <v>1</v>
          </cell>
          <cell r="L23915">
            <v>290</v>
          </cell>
          <cell r="M23915">
            <v>0</v>
          </cell>
          <cell r="N23915">
            <v>290</v>
          </cell>
        </row>
        <row r="23916">
          <cell r="A23916" t="str">
            <v>农村低保</v>
          </cell>
        </row>
        <row r="23916">
          <cell r="E23916" t="str">
            <v>安字营</v>
          </cell>
        </row>
        <row r="23916">
          <cell r="K23916">
            <v>1</v>
          </cell>
          <cell r="L23916">
            <v>405</v>
          </cell>
          <cell r="M23916">
            <v>0</v>
          </cell>
          <cell r="N23916">
            <v>405</v>
          </cell>
        </row>
        <row r="23917">
          <cell r="A23917" t="str">
            <v>农村低保</v>
          </cell>
        </row>
        <row r="23917">
          <cell r="E23917" t="str">
            <v>安字营</v>
          </cell>
        </row>
        <row r="23917">
          <cell r="K23917">
            <v>1</v>
          </cell>
          <cell r="L23917">
            <v>405</v>
          </cell>
          <cell r="M23917">
            <v>0</v>
          </cell>
          <cell r="N23917">
            <v>405</v>
          </cell>
        </row>
        <row r="23918">
          <cell r="A23918" t="str">
            <v>农村低保</v>
          </cell>
        </row>
        <row r="23918">
          <cell r="E23918" t="str">
            <v>安字营</v>
          </cell>
        </row>
        <row r="23918">
          <cell r="K23918">
            <v>3</v>
          </cell>
          <cell r="L23918">
            <v>405</v>
          </cell>
          <cell r="M23918">
            <v>0</v>
          </cell>
          <cell r="N23918">
            <v>1215</v>
          </cell>
        </row>
        <row r="23919">
          <cell r="A23919" t="str">
            <v>农村低保</v>
          </cell>
        </row>
        <row r="23919">
          <cell r="E23919" t="str">
            <v>安字营</v>
          </cell>
        </row>
        <row r="23919">
          <cell r="K23919">
            <v>2</v>
          </cell>
          <cell r="L23919">
            <v>290</v>
          </cell>
          <cell r="M23919">
            <v>0</v>
          </cell>
          <cell r="N23919">
            <v>580</v>
          </cell>
        </row>
        <row r="23920">
          <cell r="A23920" t="str">
            <v>农村低保</v>
          </cell>
        </row>
        <row r="23920">
          <cell r="E23920" t="str">
            <v>安字营</v>
          </cell>
        </row>
        <row r="23920">
          <cell r="K23920">
            <v>2</v>
          </cell>
          <cell r="L23920">
            <v>290</v>
          </cell>
          <cell r="M23920">
            <v>0</v>
          </cell>
          <cell r="N23920">
            <v>580</v>
          </cell>
        </row>
        <row r="23921">
          <cell r="A23921" t="str">
            <v>农村低保</v>
          </cell>
        </row>
        <row r="23921">
          <cell r="E23921" t="str">
            <v>安字营</v>
          </cell>
        </row>
        <row r="23921">
          <cell r="K23921">
            <v>3</v>
          </cell>
          <cell r="L23921">
            <v>290</v>
          </cell>
          <cell r="M23921">
            <v>0</v>
          </cell>
          <cell r="N23921">
            <v>870</v>
          </cell>
        </row>
        <row r="23922">
          <cell r="A23922" t="str">
            <v>农村低保</v>
          </cell>
        </row>
        <row r="23922">
          <cell r="E23922" t="str">
            <v>安字营</v>
          </cell>
        </row>
        <row r="23922">
          <cell r="K23922">
            <v>1</v>
          </cell>
          <cell r="L23922">
            <v>290</v>
          </cell>
          <cell r="M23922">
            <v>0</v>
          </cell>
          <cell r="N23922">
            <v>290</v>
          </cell>
        </row>
        <row r="23923">
          <cell r="A23923" t="str">
            <v>农村低保</v>
          </cell>
        </row>
        <row r="23923">
          <cell r="E23923" t="str">
            <v>安字营</v>
          </cell>
        </row>
        <row r="23923">
          <cell r="K23923">
            <v>2</v>
          </cell>
          <cell r="L23923">
            <v>290</v>
          </cell>
          <cell r="M23923">
            <v>0</v>
          </cell>
          <cell r="N23923">
            <v>580</v>
          </cell>
        </row>
        <row r="23924">
          <cell r="A23924" t="str">
            <v>农村低保</v>
          </cell>
        </row>
        <row r="23924">
          <cell r="E23924" t="str">
            <v>安字营</v>
          </cell>
        </row>
        <row r="23924">
          <cell r="K23924">
            <v>3</v>
          </cell>
          <cell r="L23924">
            <v>255</v>
          </cell>
          <cell r="M23924">
            <v>0</v>
          </cell>
          <cell r="N23924">
            <v>765</v>
          </cell>
        </row>
        <row r="23925">
          <cell r="A23925" t="str">
            <v>农村低保</v>
          </cell>
        </row>
        <row r="23925">
          <cell r="E23925" t="str">
            <v>安字营</v>
          </cell>
        </row>
        <row r="23925">
          <cell r="K23925">
            <v>1</v>
          </cell>
          <cell r="L23925">
            <v>290</v>
          </cell>
          <cell r="M23925">
            <v>0</v>
          </cell>
          <cell r="N23925">
            <v>290</v>
          </cell>
        </row>
        <row r="23926">
          <cell r="A23926" t="str">
            <v>农村低保</v>
          </cell>
        </row>
        <row r="23926">
          <cell r="E23926" t="str">
            <v>安字营</v>
          </cell>
        </row>
        <row r="23926">
          <cell r="K23926">
            <v>1</v>
          </cell>
          <cell r="L23926">
            <v>290</v>
          </cell>
          <cell r="M23926">
            <v>0</v>
          </cell>
          <cell r="N23926">
            <v>290</v>
          </cell>
        </row>
        <row r="23927">
          <cell r="A23927" t="str">
            <v>农村低保</v>
          </cell>
        </row>
        <row r="23927">
          <cell r="E23927" t="str">
            <v>安字营</v>
          </cell>
        </row>
        <row r="23927">
          <cell r="K23927">
            <v>1</v>
          </cell>
          <cell r="L23927">
            <v>290</v>
          </cell>
          <cell r="M23927">
            <v>0</v>
          </cell>
          <cell r="N23927">
            <v>290</v>
          </cell>
        </row>
        <row r="23928">
          <cell r="A23928" t="str">
            <v>农村低保</v>
          </cell>
        </row>
        <row r="23928">
          <cell r="E23928" t="str">
            <v>安字营</v>
          </cell>
        </row>
        <row r="23928">
          <cell r="K23928">
            <v>1</v>
          </cell>
          <cell r="L23928">
            <v>290</v>
          </cell>
          <cell r="M23928">
            <v>0</v>
          </cell>
          <cell r="N23928">
            <v>290</v>
          </cell>
        </row>
        <row r="23929">
          <cell r="A23929" t="str">
            <v>农村低保</v>
          </cell>
        </row>
        <row r="23929">
          <cell r="E23929" t="str">
            <v>安字营</v>
          </cell>
        </row>
        <row r="23929">
          <cell r="K23929">
            <v>1</v>
          </cell>
          <cell r="L23929">
            <v>405</v>
          </cell>
          <cell r="M23929">
            <v>0</v>
          </cell>
          <cell r="N23929">
            <v>405</v>
          </cell>
        </row>
        <row r="23930">
          <cell r="A23930" t="str">
            <v>农村低保</v>
          </cell>
        </row>
        <row r="23930">
          <cell r="E23930" t="str">
            <v>安字营</v>
          </cell>
        </row>
        <row r="23930">
          <cell r="K23930">
            <v>1</v>
          </cell>
          <cell r="L23930">
            <v>290</v>
          </cell>
          <cell r="M23930">
            <v>0</v>
          </cell>
          <cell r="N23930">
            <v>290</v>
          </cell>
        </row>
        <row r="23931">
          <cell r="A23931" t="str">
            <v>农村低保</v>
          </cell>
        </row>
        <row r="23931">
          <cell r="E23931" t="str">
            <v>安字营</v>
          </cell>
        </row>
        <row r="23931">
          <cell r="K23931">
            <v>2</v>
          </cell>
          <cell r="L23931">
            <v>405</v>
          </cell>
          <cell r="M23931">
            <v>0</v>
          </cell>
          <cell r="N23931">
            <v>810</v>
          </cell>
        </row>
        <row r="23932">
          <cell r="A23932" t="str">
            <v>农村低保</v>
          </cell>
        </row>
        <row r="23932">
          <cell r="E23932" t="str">
            <v>安字营</v>
          </cell>
        </row>
        <row r="23932">
          <cell r="K23932">
            <v>1</v>
          </cell>
          <cell r="L23932">
            <v>290</v>
          </cell>
          <cell r="M23932">
            <v>0</v>
          </cell>
          <cell r="N23932">
            <v>290</v>
          </cell>
        </row>
        <row r="23933">
          <cell r="A23933" t="str">
            <v>农村低保</v>
          </cell>
        </row>
        <row r="23933">
          <cell r="E23933" t="str">
            <v>安字营</v>
          </cell>
        </row>
        <row r="23933">
          <cell r="K23933">
            <v>3</v>
          </cell>
          <cell r="L23933">
            <v>290</v>
          </cell>
          <cell r="M23933">
            <v>0</v>
          </cell>
          <cell r="N23933">
            <v>870</v>
          </cell>
        </row>
        <row r="23934">
          <cell r="A23934" t="str">
            <v>农村低保</v>
          </cell>
        </row>
        <row r="23934">
          <cell r="E23934" t="str">
            <v>安字营</v>
          </cell>
        </row>
        <row r="23934">
          <cell r="K23934">
            <v>2</v>
          </cell>
          <cell r="L23934">
            <v>290</v>
          </cell>
          <cell r="M23934">
            <v>0</v>
          </cell>
          <cell r="N23934">
            <v>580</v>
          </cell>
        </row>
        <row r="23935">
          <cell r="A23935" t="str">
            <v>农村低保</v>
          </cell>
        </row>
        <row r="23935">
          <cell r="E23935" t="str">
            <v>安字营</v>
          </cell>
        </row>
        <row r="23935">
          <cell r="K23935">
            <v>1</v>
          </cell>
          <cell r="L23935">
            <v>290</v>
          </cell>
          <cell r="M23935">
            <v>0</v>
          </cell>
          <cell r="N23935">
            <v>290</v>
          </cell>
        </row>
        <row r="23936">
          <cell r="A23936" t="str">
            <v>农村低保</v>
          </cell>
        </row>
        <row r="23936">
          <cell r="E23936" t="str">
            <v>安字营</v>
          </cell>
        </row>
        <row r="23936">
          <cell r="K23936">
            <v>3</v>
          </cell>
          <cell r="L23936">
            <v>405</v>
          </cell>
          <cell r="M23936">
            <v>0</v>
          </cell>
          <cell r="N23936">
            <v>1215</v>
          </cell>
        </row>
        <row r="23937">
          <cell r="A23937" t="str">
            <v>农村低保</v>
          </cell>
        </row>
        <row r="23937">
          <cell r="E23937" t="str">
            <v>安字营</v>
          </cell>
        </row>
        <row r="23937">
          <cell r="K23937">
            <v>2</v>
          </cell>
          <cell r="L23937">
            <v>255</v>
          </cell>
          <cell r="M23937">
            <v>0</v>
          </cell>
          <cell r="N23937">
            <v>510</v>
          </cell>
        </row>
        <row r="23938">
          <cell r="A23938" t="str">
            <v>农村低保</v>
          </cell>
        </row>
        <row r="23938">
          <cell r="E23938" t="str">
            <v>安字营</v>
          </cell>
        </row>
        <row r="23938">
          <cell r="K23938">
            <v>1</v>
          </cell>
          <cell r="L23938">
            <v>290</v>
          </cell>
          <cell r="M23938">
            <v>0</v>
          </cell>
          <cell r="N23938">
            <v>290</v>
          </cell>
        </row>
        <row r="23939">
          <cell r="A23939" t="str">
            <v>农村低保</v>
          </cell>
        </row>
        <row r="23939">
          <cell r="E23939" t="str">
            <v>安字营</v>
          </cell>
        </row>
        <row r="23939">
          <cell r="K23939">
            <v>2</v>
          </cell>
          <cell r="L23939">
            <v>290</v>
          </cell>
          <cell r="M23939">
            <v>0</v>
          </cell>
          <cell r="N23939">
            <v>580</v>
          </cell>
        </row>
        <row r="23940">
          <cell r="A23940" t="str">
            <v>农村低保</v>
          </cell>
        </row>
        <row r="23940">
          <cell r="E23940" t="str">
            <v>安字营</v>
          </cell>
        </row>
        <row r="23940">
          <cell r="K23940">
            <v>2</v>
          </cell>
          <cell r="L23940">
            <v>290</v>
          </cell>
          <cell r="M23940">
            <v>0</v>
          </cell>
          <cell r="N23940">
            <v>580</v>
          </cell>
        </row>
        <row r="23941">
          <cell r="A23941" t="str">
            <v>农村低保</v>
          </cell>
        </row>
        <row r="23941">
          <cell r="E23941" t="str">
            <v>安字营</v>
          </cell>
        </row>
        <row r="23941">
          <cell r="K23941">
            <v>2</v>
          </cell>
          <cell r="L23941">
            <v>290</v>
          </cell>
          <cell r="M23941">
            <v>0</v>
          </cell>
          <cell r="N23941">
            <v>580</v>
          </cell>
        </row>
        <row r="23942">
          <cell r="A23942" t="str">
            <v>农村低保</v>
          </cell>
        </row>
        <row r="23942">
          <cell r="E23942" t="str">
            <v>安字营</v>
          </cell>
        </row>
        <row r="23942">
          <cell r="K23942">
            <v>3</v>
          </cell>
          <cell r="L23942">
            <v>405</v>
          </cell>
          <cell r="M23942">
            <v>0</v>
          </cell>
          <cell r="N23942">
            <v>1215</v>
          </cell>
        </row>
        <row r="23943">
          <cell r="A23943" t="str">
            <v>农村低保</v>
          </cell>
        </row>
        <row r="23943">
          <cell r="E23943" t="str">
            <v>安字营</v>
          </cell>
        </row>
        <row r="23943">
          <cell r="K23943">
            <v>4</v>
          </cell>
          <cell r="L23943">
            <v>405</v>
          </cell>
          <cell r="M23943">
            <v>0</v>
          </cell>
          <cell r="N23943">
            <v>1620</v>
          </cell>
        </row>
        <row r="23944">
          <cell r="A23944" t="str">
            <v>农村低保</v>
          </cell>
        </row>
        <row r="23944">
          <cell r="E23944" t="str">
            <v>安字营</v>
          </cell>
        </row>
        <row r="23944">
          <cell r="K23944">
            <v>2</v>
          </cell>
          <cell r="L23944">
            <v>290</v>
          </cell>
          <cell r="M23944">
            <v>0</v>
          </cell>
          <cell r="N23944">
            <v>580</v>
          </cell>
        </row>
        <row r="23945">
          <cell r="A23945" t="str">
            <v>农村低保</v>
          </cell>
        </row>
        <row r="23945">
          <cell r="E23945" t="str">
            <v>安字营</v>
          </cell>
        </row>
        <row r="23945">
          <cell r="K23945">
            <v>2</v>
          </cell>
          <cell r="L23945">
            <v>290</v>
          </cell>
          <cell r="M23945">
            <v>0</v>
          </cell>
          <cell r="N23945">
            <v>580</v>
          </cell>
        </row>
        <row r="23946">
          <cell r="A23946" t="str">
            <v>农村低保</v>
          </cell>
        </row>
        <row r="23946">
          <cell r="E23946" t="str">
            <v>安字营</v>
          </cell>
        </row>
        <row r="23946">
          <cell r="K23946">
            <v>4</v>
          </cell>
          <cell r="L23946">
            <v>290</v>
          </cell>
          <cell r="M23946">
            <v>0</v>
          </cell>
          <cell r="N23946">
            <v>1160</v>
          </cell>
        </row>
        <row r="23947">
          <cell r="A23947" t="str">
            <v>农村低保</v>
          </cell>
        </row>
        <row r="23947">
          <cell r="E23947" t="str">
            <v>安字营</v>
          </cell>
        </row>
        <row r="23947">
          <cell r="K23947">
            <v>2</v>
          </cell>
          <cell r="L23947">
            <v>405</v>
          </cell>
          <cell r="M23947">
            <v>0</v>
          </cell>
          <cell r="N23947">
            <v>810</v>
          </cell>
        </row>
        <row r="23948">
          <cell r="A23948" t="str">
            <v>农村低保</v>
          </cell>
        </row>
        <row r="23948">
          <cell r="E23948" t="str">
            <v>安字营</v>
          </cell>
        </row>
        <row r="23948">
          <cell r="K23948">
            <v>1</v>
          </cell>
          <cell r="L23948">
            <v>290</v>
          </cell>
          <cell r="M23948">
            <v>0</v>
          </cell>
          <cell r="N23948">
            <v>290</v>
          </cell>
        </row>
        <row r="23949">
          <cell r="A23949" t="str">
            <v>农村低保</v>
          </cell>
        </row>
        <row r="23949">
          <cell r="E23949" t="str">
            <v>安字营</v>
          </cell>
        </row>
        <row r="23949">
          <cell r="K23949">
            <v>4</v>
          </cell>
          <cell r="L23949">
            <v>405</v>
          </cell>
          <cell r="M23949">
            <v>0</v>
          </cell>
          <cell r="N23949">
            <v>1620</v>
          </cell>
        </row>
        <row r="23950">
          <cell r="A23950" t="str">
            <v>农村低保</v>
          </cell>
        </row>
        <row r="23950">
          <cell r="E23950" t="str">
            <v>安字营</v>
          </cell>
        </row>
        <row r="23950">
          <cell r="K23950">
            <v>4</v>
          </cell>
          <cell r="L23950">
            <v>290</v>
          </cell>
          <cell r="M23950">
            <v>0</v>
          </cell>
          <cell r="N23950">
            <v>1160</v>
          </cell>
        </row>
        <row r="23951">
          <cell r="A23951" t="str">
            <v>农村低保</v>
          </cell>
        </row>
        <row r="23951">
          <cell r="E23951" t="str">
            <v>安字营</v>
          </cell>
        </row>
        <row r="23951">
          <cell r="K23951">
            <v>3</v>
          </cell>
          <cell r="L23951">
            <v>290</v>
          </cell>
          <cell r="M23951">
            <v>0</v>
          </cell>
          <cell r="N23951">
            <v>870</v>
          </cell>
        </row>
        <row r="23952">
          <cell r="A23952" t="str">
            <v>农村低保</v>
          </cell>
        </row>
        <row r="23952">
          <cell r="E23952" t="str">
            <v>安字营</v>
          </cell>
        </row>
        <row r="23952">
          <cell r="K23952">
            <v>1</v>
          </cell>
          <cell r="L23952">
            <v>290</v>
          </cell>
          <cell r="M23952">
            <v>0</v>
          </cell>
          <cell r="N23952">
            <v>290</v>
          </cell>
        </row>
        <row r="23953">
          <cell r="A23953" t="str">
            <v>农村低保</v>
          </cell>
        </row>
        <row r="23953">
          <cell r="E23953" t="str">
            <v>安字营</v>
          </cell>
        </row>
        <row r="23953">
          <cell r="K23953">
            <v>1</v>
          </cell>
          <cell r="L23953">
            <v>405</v>
          </cell>
          <cell r="M23953">
            <v>0</v>
          </cell>
          <cell r="N23953">
            <v>405</v>
          </cell>
        </row>
        <row r="23954">
          <cell r="A23954" t="str">
            <v>农村低保</v>
          </cell>
        </row>
        <row r="23954">
          <cell r="E23954" t="str">
            <v>安字营</v>
          </cell>
        </row>
        <row r="23954">
          <cell r="K23954">
            <v>4</v>
          </cell>
          <cell r="L23954">
            <v>405</v>
          </cell>
          <cell r="M23954">
            <v>0</v>
          </cell>
          <cell r="N23954">
            <v>1620</v>
          </cell>
        </row>
        <row r="23955">
          <cell r="A23955" t="str">
            <v>农村低保</v>
          </cell>
        </row>
        <row r="23955">
          <cell r="E23955" t="str">
            <v>安字营</v>
          </cell>
        </row>
        <row r="23955">
          <cell r="K23955">
            <v>3</v>
          </cell>
          <cell r="L23955">
            <v>290</v>
          </cell>
          <cell r="M23955">
            <v>0</v>
          </cell>
          <cell r="N23955">
            <v>870</v>
          </cell>
        </row>
        <row r="23956">
          <cell r="A23956" t="str">
            <v>农村低保</v>
          </cell>
        </row>
        <row r="23956">
          <cell r="E23956" t="str">
            <v>侯集</v>
          </cell>
        </row>
        <row r="23956">
          <cell r="K23956">
            <v>2</v>
          </cell>
          <cell r="L23956">
            <v>290</v>
          </cell>
          <cell r="M23956">
            <v>0</v>
          </cell>
          <cell r="N23956">
            <v>580</v>
          </cell>
        </row>
        <row r="23957">
          <cell r="A23957" t="str">
            <v>农村低保</v>
          </cell>
        </row>
        <row r="23957">
          <cell r="E23957" t="str">
            <v>侯集</v>
          </cell>
        </row>
        <row r="23957">
          <cell r="K23957">
            <v>2</v>
          </cell>
          <cell r="L23957">
            <v>290</v>
          </cell>
          <cell r="M23957">
            <v>0</v>
          </cell>
          <cell r="N23957">
            <v>580</v>
          </cell>
        </row>
        <row r="23958">
          <cell r="A23958" t="str">
            <v>农村低保</v>
          </cell>
        </row>
        <row r="23958">
          <cell r="E23958" t="str">
            <v>侯集</v>
          </cell>
        </row>
        <row r="23958">
          <cell r="K23958">
            <v>3</v>
          </cell>
          <cell r="L23958">
            <v>290</v>
          </cell>
          <cell r="M23958">
            <v>0</v>
          </cell>
          <cell r="N23958">
            <v>870</v>
          </cell>
        </row>
        <row r="23959">
          <cell r="A23959" t="str">
            <v>农村低保</v>
          </cell>
        </row>
        <row r="23959">
          <cell r="E23959" t="str">
            <v>侯集</v>
          </cell>
        </row>
        <row r="23959">
          <cell r="K23959">
            <v>1</v>
          </cell>
          <cell r="L23959">
            <v>290</v>
          </cell>
          <cell r="M23959">
            <v>0</v>
          </cell>
          <cell r="N23959">
            <v>290</v>
          </cell>
        </row>
        <row r="23960">
          <cell r="A23960" t="str">
            <v>农村低保</v>
          </cell>
        </row>
        <row r="23960">
          <cell r="E23960" t="str">
            <v>侯集</v>
          </cell>
        </row>
        <row r="23960">
          <cell r="K23960">
            <v>2</v>
          </cell>
          <cell r="L23960">
            <v>290</v>
          </cell>
          <cell r="M23960">
            <v>0</v>
          </cell>
          <cell r="N23960">
            <v>580</v>
          </cell>
        </row>
        <row r="23961">
          <cell r="A23961" t="str">
            <v>农村低保</v>
          </cell>
        </row>
        <row r="23961">
          <cell r="E23961" t="str">
            <v>侯集</v>
          </cell>
        </row>
        <row r="23961">
          <cell r="K23961">
            <v>2</v>
          </cell>
          <cell r="L23961">
            <v>405</v>
          </cell>
          <cell r="M23961">
            <v>0</v>
          </cell>
          <cell r="N23961">
            <v>810</v>
          </cell>
        </row>
        <row r="23962">
          <cell r="A23962" t="str">
            <v>农村低保</v>
          </cell>
        </row>
        <row r="23962">
          <cell r="E23962" t="str">
            <v>侯集</v>
          </cell>
        </row>
        <row r="23962">
          <cell r="K23962">
            <v>2</v>
          </cell>
          <cell r="L23962">
            <v>290</v>
          </cell>
          <cell r="M23962">
            <v>0</v>
          </cell>
          <cell r="N23962">
            <v>580</v>
          </cell>
        </row>
        <row r="23963">
          <cell r="A23963" t="str">
            <v>农村低保</v>
          </cell>
        </row>
        <row r="23963">
          <cell r="E23963" t="str">
            <v>侯集</v>
          </cell>
        </row>
        <row r="23963">
          <cell r="K23963">
            <v>2</v>
          </cell>
          <cell r="L23963">
            <v>255</v>
          </cell>
          <cell r="M23963">
            <v>0</v>
          </cell>
          <cell r="N23963">
            <v>510</v>
          </cell>
        </row>
        <row r="23964">
          <cell r="A23964" t="str">
            <v>农村低保</v>
          </cell>
        </row>
        <row r="23964">
          <cell r="E23964" t="str">
            <v>侯集</v>
          </cell>
        </row>
        <row r="23964">
          <cell r="K23964">
            <v>2</v>
          </cell>
          <cell r="L23964">
            <v>290</v>
          </cell>
          <cell r="M23964">
            <v>0</v>
          </cell>
          <cell r="N23964">
            <v>580</v>
          </cell>
        </row>
        <row r="23965">
          <cell r="A23965" t="str">
            <v>农村低保</v>
          </cell>
        </row>
        <row r="23965">
          <cell r="E23965" t="str">
            <v>侯集</v>
          </cell>
        </row>
        <row r="23965">
          <cell r="K23965">
            <v>2</v>
          </cell>
          <cell r="L23965">
            <v>290</v>
          </cell>
          <cell r="M23965">
            <v>0</v>
          </cell>
          <cell r="N23965">
            <v>580</v>
          </cell>
        </row>
        <row r="23966">
          <cell r="A23966" t="str">
            <v>农村低保</v>
          </cell>
        </row>
        <row r="23966">
          <cell r="E23966" t="str">
            <v>侯集</v>
          </cell>
        </row>
        <row r="23966">
          <cell r="K23966">
            <v>2</v>
          </cell>
          <cell r="L23966">
            <v>290</v>
          </cell>
          <cell r="M23966">
            <v>0</v>
          </cell>
          <cell r="N23966">
            <v>580</v>
          </cell>
        </row>
        <row r="23967">
          <cell r="A23967" t="str">
            <v>农村低保</v>
          </cell>
        </row>
        <row r="23967">
          <cell r="E23967" t="str">
            <v>侯集</v>
          </cell>
        </row>
        <row r="23967">
          <cell r="K23967">
            <v>2</v>
          </cell>
          <cell r="L23967">
            <v>290</v>
          </cell>
          <cell r="M23967">
            <v>0</v>
          </cell>
          <cell r="N23967">
            <v>580</v>
          </cell>
        </row>
        <row r="23968">
          <cell r="A23968" t="str">
            <v>农村低保</v>
          </cell>
        </row>
        <row r="23968">
          <cell r="E23968" t="str">
            <v>侯集</v>
          </cell>
        </row>
        <row r="23968">
          <cell r="K23968">
            <v>5</v>
          </cell>
          <cell r="L23968">
            <v>405</v>
          </cell>
          <cell r="M23968">
            <v>0</v>
          </cell>
          <cell r="N23968">
            <v>2025</v>
          </cell>
        </row>
        <row r="23969">
          <cell r="A23969" t="str">
            <v>农村低保</v>
          </cell>
        </row>
        <row r="23969">
          <cell r="E23969" t="str">
            <v>侯集</v>
          </cell>
        </row>
        <row r="23969">
          <cell r="K23969">
            <v>1</v>
          </cell>
          <cell r="L23969">
            <v>405</v>
          </cell>
          <cell r="M23969">
            <v>0</v>
          </cell>
          <cell r="N23969">
            <v>405</v>
          </cell>
        </row>
        <row r="23970">
          <cell r="A23970" t="str">
            <v>农村低保</v>
          </cell>
        </row>
        <row r="23970">
          <cell r="E23970" t="str">
            <v>侯集</v>
          </cell>
        </row>
        <row r="23970">
          <cell r="K23970">
            <v>1</v>
          </cell>
          <cell r="L23970">
            <v>290</v>
          </cell>
          <cell r="M23970">
            <v>0</v>
          </cell>
          <cell r="N23970">
            <v>290</v>
          </cell>
        </row>
        <row r="23971">
          <cell r="A23971" t="str">
            <v>农村低保</v>
          </cell>
        </row>
        <row r="23971">
          <cell r="E23971" t="str">
            <v>侯集</v>
          </cell>
        </row>
        <row r="23971">
          <cell r="K23971">
            <v>1</v>
          </cell>
          <cell r="L23971">
            <v>290</v>
          </cell>
          <cell r="M23971">
            <v>0</v>
          </cell>
          <cell r="N23971">
            <v>290</v>
          </cell>
        </row>
        <row r="23972">
          <cell r="A23972" t="str">
            <v>农村低保</v>
          </cell>
        </row>
        <row r="23972">
          <cell r="E23972" t="str">
            <v>侯集</v>
          </cell>
        </row>
        <row r="23972">
          <cell r="K23972">
            <v>1</v>
          </cell>
          <cell r="L23972">
            <v>290</v>
          </cell>
          <cell r="M23972">
            <v>0</v>
          </cell>
          <cell r="N23972">
            <v>290</v>
          </cell>
        </row>
        <row r="23973">
          <cell r="A23973" t="str">
            <v>农村低保</v>
          </cell>
        </row>
        <row r="23973">
          <cell r="E23973" t="str">
            <v>侯集</v>
          </cell>
        </row>
        <row r="23973">
          <cell r="K23973">
            <v>2</v>
          </cell>
          <cell r="L23973">
            <v>290</v>
          </cell>
          <cell r="M23973">
            <v>0</v>
          </cell>
          <cell r="N23973">
            <v>580</v>
          </cell>
        </row>
        <row r="23974">
          <cell r="A23974" t="str">
            <v>农村低保</v>
          </cell>
        </row>
        <row r="23974">
          <cell r="E23974" t="str">
            <v>侯集</v>
          </cell>
        </row>
        <row r="23974">
          <cell r="K23974">
            <v>1</v>
          </cell>
          <cell r="L23974">
            <v>290</v>
          </cell>
          <cell r="M23974">
            <v>0</v>
          </cell>
          <cell r="N23974">
            <v>290</v>
          </cell>
        </row>
        <row r="23975">
          <cell r="A23975" t="str">
            <v>农村低保</v>
          </cell>
        </row>
        <row r="23975">
          <cell r="E23975" t="str">
            <v>侯集</v>
          </cell>
        </row>
        <row r="23975">
          <cell r="K23975">
            <v>1</v>
          </cell>
          <cell r="L23975">
            <v>290</v>
          </cell>
          <cell r="M23975">
            <v>0</v>
          </cell>
          <cell r="N23975">
            <v>290</v>
          </cell>
        </row>
        <row r="23976">
          <cell r="A23976" t="str">
            <v>农村低保</v>
          </cell>
        </row>
        <row r="23976">
          <cell r="E23976" t="str">
            <v>侯集</v>
          </cell>
        </row>
        <row r="23976">
          <cell r="K23976">
            <v>1</v>
          </cell>
          <cell r="L23976">
            <v>290</v>
          </cell>
          <cell r="M23976">
            <v>0</v>
          </cell>
          <cell r="N23976">
            <v>290</v>
          </cell>
        </row>
        <row r="23977">
          <cell r="A23977" t="str">
            <v>农村低保</v>
          </cell>
        </row>
        <row r="23977">
          <cell r="E23977" t="str">
            <v>侯集</v>
          </cell>
        </row>
        <row r="23977">
          <cell r="K23977">
            <v>2</v>
          </cell>
          <cell r="L23977">
            <v>405</v>
          </cell>
          <cell r="M23977">
            <v>0</v>
          </cell>
          <cell r="N23977">
            <v>810</v>
          </cell>
        </row>
        <row r="23978">
          <cell r="A23978" t="str">
            <v>农村低保</v>
          </cell>
        </row>
        <row r="23978">
          <cell r="E23978" t="str">
            <v>侯集</v>
          </cell>
        </row>
        <row r="23978">
          <cell r="K23978">
            <v>2</v>
          </cell>
          <cell r="L23978">
            <v>290</v>
          </cell>
          <cell r="M23978">
            <v>0</v>
          </cell>
          <cell r="N23978">
            <v>580</v>
          </cell>
        </row>
        <row r="23979">
          <cell r="A23979" t="str">
            <v>农村低保</v>
          </cell>
        </row>
        <row r="23979">
          <cell r="E23979" t="str">
            <v>侯集</v>
          </cell>
        </row>
        <row r="23979">
          <cell r="K23979">
            <v>1</v>
          </cell>
          <cell r="L23979">
            <v>290</v>
          </cell>
          <cell r="M23979">
            <v>0</v>
          </cell>
          <cell r="N23979">
            <v>290</v>
          </cell>
        </row>
        <row r="23980">
          <cell r="A23980" t="str">
            <v>农村低保</v>
          </cell>
        </row>
        <row r="23980">
          <cell r="E23980" t="str">
            <v>侯集</v>
          </cell>
        </row>
        <row r="23980">
          <cell r="K23980">
            <v>2</v>
          </cell>
          <cell r="L23980">
            <v>290</v>
          </cell>
          <cell r="M23980">
            <v>0</v>
          </cell>
          <cell r="N23980">
            <v>580</v>
          </cell>
        </row>
        <row r="23981">
          <cell r="A23981" t="str">
            <v>农村低保</v>
          </cell>
        </row>
        <row r="23981">
          <cell r="E23981" t="str">
            <v>侯集</v>
          </cell>
        </row>
        <row r="23981">
          <cell r="K23981">
            <v>1</v>
          </cell>
          <cell r="L23981">
            <v>290</v>
          </cell>
          <cell r="M23981">
            <v>0</v>
          </cell>
          <cell r="N23981">
            <v>290</v>
          </cell>
        </row>
        <row r="23982">
          <cell r="A23982" t="str">
            <v>农村低保</v>
          </cell>
        </row>
        <row r="23982">
          <cell r="E23982" t="str">
            <v>侯集</v>
          </cell>
        </row>
        <row r="23982">
          <cell r="K23982">
            <v>2</v>
          </cell>
          <cell r="L23982">
            <v>255</v>
          </cell>
          <cell r="M23982">
            <v>0</v>
          </cell>
          <cell r="N23982">
            <v>510</v>
          </cell>
        </row>
        <row r="23983">
          <cell r="A23983" t="str">
            <v>农村低保</v>
          </cell>
        </row>
        <row r="23983">
          <cell r="E23983" t="str">
            <v>侯集</v>
          </cell>
        </row>
        <row r="23983">
          <cell r="K23983">
            <v>1</v>
          </cell>
          <cell r="L23983">
            <v>290</v>
          </cell>
          <cell r="M23983">
            <v>0</v>
          </cell>
          <cell r="N23983">
            <v>290</v>
          </cell>
        </row>
        <row r="23984">
          <cell r="A23984" t="str">
            <v>农村低保</v>
          </cell>
        </row>
        <row r="23984">
          <cell r="E23984" t="str">
            <v>侯集</v>
          </cell>
        </row>
        <row r="23984">
          <cell r="K23984">
            <v>1</v>
          </cell>
          <cell r="L23984">
            <v>405</v>
          </cell>
          <cell r="M23984">
            <v>0</v>
          </cell>
          <cell r="N23984">
            <v>405</v>
          </cell>
        </row>
        <row r="23985">
          <cell r="A23985" t="str">
            <v>农村低保</v>
          </cell>
        </row>
        <row r="23985">
          <cell r="E23985" t="str">
            <v>侯集</v>
          </cell>
        </row>
        <row r="23985">
          <cell r="K23985">
            <v>1</v>
          </cell>
          <cell r="L23985">
            <v>290</v>
          </cell>
          <cell r="M23985">
            <v>0</v>
          </cell>
          <cell r="N23985">
            <v>290</v>
          </cell>
        </row>
        <row r="23986">
          <cell r="A23986" t="str">
            <v>农村低保</v>
          </cell>
        </row>
        <row r="23986">
          <cell r="E23986" t="str">
            <v>侯集</v>
          </cell>
        </row>
        <row r="23986">
          <cell r="K23986">
            <v>4</v>
          </cell>
          <cell r="L23986">
            <v>405</v>
          </cell>
          <cell r="M23986">
            <v>0</v>
          </cell>
          <cell r="N23986">
            <v>1620</v>
          </cell>
        </row>
        <row r="23987">
          <cell r="A23987" t="str">
            <v>农村低保</v>
          </cell>
        </row>
        <row r="23987">
          <cell r="E23987" t="str">
            <v>侯集</v>
          </cell>
        </row>
        <row r="23987">
          <cell r="K23987">
            <v>2</v>
          </cell>
          <cell r="L23987">
            <v>290</v>
          </cell>
          <cell r="M23987">
            <v>0</v>
          </cell>
          <cell r="N23987">
            <v>580</v>
          </cell>
        </row>
        <row r="23988">
          <cell r="A23988" t="str">
            <v>农村低保</v>
          </cell>
        </row>
        <row r="23988">
          <cell r="E23988" t="str">
            <v>侯集</v>
          </cell>
        </row>
        <row r="23988">
          <cell r="K23988">
            <v>1</v>
          </cell>
          <cell r="L23988">
            <v>290</v>
          </cell>
          <cell r="M23988">
            <v>0</v>
          </cell>
          <cell r="N23988">
            <v>290</v>
          </cell>
        </row>
        <row r="23989">
          <cell r="A23989" t="str">
            <v>农村低保</v>
          </cell>
        </row>
        <row r="23989">
          <cell r="E23989" t="str">
            <v>侯集</v>
          </cell>
        </row>
        <row r="23989">
          <cell r="K23989">
            <v>1</v>
          </cell>
          <cell r="L23989">
            <v>290</v>
          </cell>
          <cell r="M23989">
            <v>0</v>
          </cell>
          <cell r="N23989">
            <v>290</v>
          </cell>
        </row>
        <row r="23990">
          <cell r="A23990" t="str">
            <v>农村低保</v>
          </cell>
        </row>
        <row r="23990">
          <cell r="E23990" t="str">
            <v>侯集</v>
          </cell>
        </row>
        <row r="23990">
          <cell r="K23990">
            <v>2</v>
          </cell>
          <cell r="L23990">
            <v>290</v>
          </cell>
          <cell r="M23990">
            <v>0</v>
          </cell>
          <cell r="N23990">
            <v>580</v>
          </cell>
        </row>
        <row r="23991">
          <cell r="A23991" t="str">
            <v>农村低保</v>
          </cell>
        </row>
        <row r="23991">
          <cell r="E23991" t="str">
            <v>侯集</v>
          </cell>
        </row>
        <row r="23991">
          <cell r="K23991">
            <v>1</v>
          </cell>
          <cell r="L23991">
            <v>290</v>
          </cell>
          <cell r="M23991">
            <v>0</v>
          </cell>
          <cell r="N23991">
            <v>290</v>
          </cell>
        </row>
        <row r="23992">
          <cell r="A23992" t="str">
            <v>农村低保</v>
          </cell>
        </row>
        <row r="23992">
          <cell r="E23992" t="str">
            <v>侯集</v>
          </cell>
        </row>
        <row r="23992">
          <cell r="K23992">
            <v>1</v>
          </cell>
          <cell r="L23992">
            <v>290</v>
          </cell>
          <cell r="M23992">
            <v>0</v>
          </cell>
          <cell r="N23992">
            <v>290</v>
          </cell>
        </row>
        <row r="23993">
          <cell r="A23993" t="str">
            <v>农村低保</v>
          </cell>
        </row>
        <row r="23993">
          <cell r="E23993" t="str">
            <v>侯集</v>
          </cell>
        </row>
        <row r="23993">
          <cell r="K23993">
            <v>2</v>
          </cell>
          <cell r="L23993">
            <v>290</v>
          </cell>
          <cell r="M23993">
            <v>0</v>
          </cell>
          <cell r="N23993">
            <v>580</v>
          </cell>
        </row>
        <row r="23994">
          <cell r="A23994" t="str">
            <v>农村低保</v>
          </cell>
        </row>
        <row r="23994">
          <cell r="E23994" t="str">
            <v>侯集</v>
          </cell>
        </row>
        <row r="23994">
          <cell r="K23994">
            <v>4</v>
          </cell>
          <cell r="L23994">
            <v>290</v>
          </cell>
          <cell r="M23994">
            <v>0</v>
          </cell>
          <cell r="N23994">
            <v>1160</v>
          </cell>
        </row>
        <row r="23995">
          <cell r="A23995" t="str">
            <v>农村低保</v>
          </cell>
        </row>
        <row r="23995">
          <cell r="E23995" t="str">
            <v>侯集</v>
          </cell>
        </row>
        <row r="23995">
          <cell r="K23995">
            <v>1</v>
          </cell>
          <cell r="L23995">
            <v>290</v>
          </cell>
          <cell r="M23995">
            <v>0</v>
          </cell>
          <cell r="N23995">
            <v>290</v>
          </cell>
        </row>
        <row r="23996">
          <cell r="A23996" t="str">
            <v>农村低保</v>
          </cell>
        </row>
        <row r="23996">
          <cell r="E23996" t="str">
            <v>侯集</v>
          </cell>
        </row>
        <row r="23996">
          <cell r="K23996">
            <v>1</v>
          </cell>
          <cell r="L23996">
            <v>290</v>
          </cell>
          <cell r="M23996">
            <v>0</v>
          </cell>
          <cell r="N23996">
            <v>290</v>
          </cell>
        </row>
        <row r="23997">
          <cell r="A23997" t="str">
            <v>农村低保</v>
          </cell>
        </row>
        <row r="23997">
          <cell r="E23997" t="str">
            <v>侯集</v>
          </cell>
        </row>
        <row r="23997">
          <cell r="K23997">
            <v>1</v>
          </cell>
          <cell r="L23997">
            <v>290</v>
          </cell>
          <cell r="M23997">
            <v>0</v>
          </cell>
          <cell r="N23997">
            <v>290</v>
          </cell>
        </row>
        <row r="23998">
          <cell r="A23998" t="str">
            <v>农村低保</v>
          </cell>
        </row>
        <row r="23998">
          <cell r="E23998" t="str">
            <v>侯集</v>
          </cell>
        </row>
        <row r="23998">
          <cell r="K23998">
            <v>2</v>
          </cell>
          <cell r="L23998">
            <v>290</v>
          </cell>
          <cell r="M23998">
            <v>0</v>
          </cell>
          <cell r="N23998">
            <v>580</v>
          </cell>
        </row>
        <row r="23999">
          <cell r="A23999" t="str">
            <v>农村低保</v>
          </cell>
        </row>
        <row r="23999">
          <cell r="E23999" t="str">
            <v>侯集</v>
          </cell>
        </row>
        <row r="23999">
          <cell r="K23999">
            <v>2</v>
          </cell>
          <cell r="L23999">
            <v>290</v>
          </cell>
          <cell r="M23999">
            <v>0</v>
          </cell>
          <cell r="N23999">
            <v>580</v>
          </cell>
        </row>
        <row r="24000">
          <cell r="A24000" t="str">
            <v>农村低保</v>
          </cell>
        </row>
        <row r="24000">
          <cell r="E24000" t="str">
            <v>卢医</v>
          </cell>
        </row>
        <row r="24000">
          <cell r="K24000">
            <v>2</v>
          </cell>
          <cell r="L24000">
            <v>405</v>
          </cell>
          <cell r="M24000">
            <v>0</v>
          </cell>
          <cell r="N24000">
            <v>810</v>
          </cell>
        </row>
        <row r="24001">
          <cell r="A24001" t="str">
            <v>农村低保</v>
          </cell>
        </row>
        <row r="24001">
          <cell r="E24001" t="str">
            <v>卢医</v>
          </cell>
        </row>
        <row r="24001">
          <cell r="K24001">
            <v>3</v>
          </cell>
          <cell r="L24001">
            <v>290</v>
          </cell>
          <cell r="M24001">
            <v>0</v>
          </cell>
          <cell r="N24001">
            <v>870</v>
          </cell>
        </row>
        <row r="24002">
          <cell r="A24002" t="str">
            <v>农村低保</v>
          </cell>
        </row>
        <row r="24002">
          <cell r="E24002" t="str">
            <v>卢医</v>
          </cell>
        </row>
        <row r="24002">
          <cell r="K24002">
            <v>2</v>
          </cell>
          <cell r="L24002">
            <v>290</v>
          </cell>
          <cell r="M24002">
            <v>0</v>
          </cell>
          <cell r="N24002">
            <v>580</v>
          </cell>
        </row>
        <row r="24003">
          <cell r="A24003" t="str">
            <v>农村低保</v>
          </cell>
        </row>
        <row r="24003">
          <cell r="E24003" t="str">
            <v>卢医</v>
          </cell>
        </row>
        <row r="24003">
          <cell r="K24003">
            <v>4</v>
          </cell>
          <cell r="L24003">
            <v>405</v>
          </cell>
          <cell r="M24003">
            <v>0</v>
          </cell>
          <cell r="N24003">
            <v>1620</v>
          </cell>
        </row>
        <row r="24004">
          <cell r="A24004" t="str">
            <v>农村低保</v>
          </cell>
        </row>
        <row r="24004">
          <cell r="E24004" t="str">
            <v>卢医</v>
          </cell>
        </row>
        <row r="24004">
          <cell r="K24004">
            <v>3</v>
          </cell>
          <cell r="L24004">
            <v>290</v>
          </cell>
          <cell r="M24004">
            <v>0</v>
          </cell>
          <cell r="N24004">
            <v>870</v>
          </cell>
        </row>
        <row r="24005">
          <cell r="A24005" t="str">
            <v>农村低保</v>
          </cell>
        </row>
        <row r="24005">
          <cell r="E24005" t="str">
            <v>卢医</v>
          </cell>
        </row>
        <row r="24005">
          <cell r="K24005">
            <v>1</v>
          </cell>
          <cell r="L24005">
            <v>290</v>
          </cell>
          <cell r="M24005">
            <v>0</v>
          </cell>
          <cell r="N24005">
            <v>290</v>
          </cell>
        </row>
        <row r="24006">
          <cell r="A24006" t="str">
            <v>农村低保</v>
          </cell>
        </row>
        <row r="24006">
          <cell r="E24006" t="str">
            <v>卢医</v>
          </cell>
        </row>
        <row r="24006">
          <cell r="K24006">
            <v>1</v>
          </cell>
          <cell r="L24006">
            <v>290</v>
          </cell>
          <cell r="M24006">
            <v>0</v>
          </cell>
          <cell r="N24006">
            <v>290</v>
          </cell>
        </row>
        <row r="24007">
          <cell r="A24007" t="str">
            <v>农村低保</v>
          </cell>
        </row>
        <row r="24007">
          <cell r="E24007" t="str">
            <v>卢医</v>
          </cell>
        </row>
        <row r="24007">
          <cell r="K24007">
            <v>3</v>
          </cell>
          <cell r="L24007">
            <v>290</v>
          </cell>
          <cell r="M24007">
            <v>0</v>
          </cell>
          <cell r="N24007">
            <v>870</v>
          </cell>
        </row>
        <row r="24008">
          <cell r="A24008" t="str">
            <v>农村低保</v>
          </cell>
        </row>
        <row r="24008">
          <cell r="E24008" t="str">
            <v>卢医</v>
          </cell>
        </row>
        <row r="24008">
          <cell r="K24008">
            <v>3</v>
          </cell>
          <cell r="L24008">
            <v>405</v>
          </cell>
          <cell r="M24008">
            <v>0</v>
          </cell>
          <cell r="N24008">
            <v>1215</v>
          </cell>
        </row>
        <row r="24009">
          <cell r="A24009" t="str">
            <v>农村低保</v>
          </cell>
        </row>
        <row r="24009">
          <cell r="E24009" t="str">
            <v>卢医</v>
          </cell>
        </row>
        <row r="24009">
          <cell r="K24009">
            <v>1</v>
          </cell>
          <cell r="L24009">
            <v>290</v>
          </cell>
          <cell r="M24009">
            <v>0</v>
          </cell>
          <cell r="N24009">
            <v>290</v>
          </cell>
        </row>
        <row r="24010">
          <cell r="A24010" t="str">
            <v>农村低保</v>
          </cell>
        </row>
        <row r="24010">
          <cell r="E24010" t="str">
            <v>卢医</v>
          </cell>
        </row>
        <row r="24010">
          <cell r="K24010">
            <v>4</v>
          </cell>
          <cell r="L24010">
            <v>290</v>
          </cell>
          <cell r="M24010">
            <v>0</v>
          </cell>
          <cell r="N24010">
            <v>1160</v>
          </cell>
        </row>
        <row r="24011">
          <cell r="A24011" t="str">
            <v>农村低保</v>
          </cell>
        </row>
        <row r="24011">
          <cell r="E24011" t="str">
            <v>卢医</v>
          </cell>
        </row>
        <row r="24011">
          <cell r="K24011">
            <v>2</v>
          </cell>
          <cell r="L24011">
            <v>290</v>
          </cell>
          <cell r="M24011">
            <v>0</v>
          </cell>
          <cell r="N24011">
            <v>580</v>
          </cell>
        </row>
        <row r="24012">
          <cell r="A24012" t="str">
            <v>农村低保</v>
          </cell>
        </row>
        <row r="24012">
          <cell r="E24012" t="str">
            <v>卢医</v>
          </cell>
        </row>
        <row r="24012">
          <cell r="K24012">
            <v>2</v>
          </cell>
          <cell r="L24012">
            <v>290</v>
          </cell>
          <cell r="M24012">
            <v>0</v>
          </cell>
          <cell r="N24012">
            <v>580</v>
          </cell>
        </row>
        <row r="24013">
          <cell r="A24013" t="str">
            <v>农村低保</v>
          </cell>
        </row>
        <row r="24013">
          <cell r="E24013" t="str">
            <v>卢医</v>
          </cell>
        </row>
        <row r="24013">
          <cell r="K24013">
            <v>1</v>
          </cell>
          <cell r="L24013">
            <v>405</v>
          </cell>
          <cell r="M24013">
            <v>0</v>
          </cell>
          <cell r="N24013">
            <v>405</v>
          </cell>
        </row>
        <row r="24014">
          <cell r="A24014" t="str">
            <v>农村低保</v>
          </cell>
        </row>
        <row r="24014">
          <cell r="E24014" t="str">
            <v>卢医</v>
          </cell>
        </row>
        <row r="24014">
          <cell r="K24014">
            <v>1</v>
          </cell>
          <cell r="L24014">
            <v>290</v>
          </cell>
          <cell r="M24014">
            <v>0</v>
          </cell>
          <cell r="N24014">
            <v>290</v>
          </cell>
        </row>
        <row r="24015">
          <cell r="A24015" t="str">
            <v>农村低保</v>
          </cell>
        </row>
        <row r="24015">
          <cell r="E24015" t="str">
            <v>卢医</v>
          </cell>
        </row>
        <row r="24015">
          <cell r="K24015">
            <v>1</v>
          </cell>
          <cell r="L24015">
            <v>290</v>
          </cell>
          <cell r="M24015">
            <v>0</v>
          </cell>
          <cell r="N24015">
            <v>290</v>
          </cell>
        </row>
        <row r="24016">
          <cell r="A24016" t="str">
            <v>农村低保</v>
          </cell>
        </row>
        <row r="24016">
          <cell r="E24016" t="str">
            <v>卢医</v>
          </cell>
        </row>
        <row r="24016">
          <cell r="K24016">
            <v>3</v>
          </cell>
          <cell r="L24016">
            <v>290</v>
          </cell>
          <cell r="M24016">
            <v>0</v>
          </cell>
          <cell r="N24016">
            <v>870</v>
          </cell>
        </row>
        <row r="24017">
          <cell r="A24017" t="str">
            <v>农村低保</v>
          </cell>
        </row>
        <row r="24017">
          <cell r="E24017" t="str">
            <v>卢医</v>
          </cell>
        </row>
        <row r="24017">
          <cell r="K24017">
            <v>2</v>
          </cell>
          <cell r="L24017">
            <v>290</v>
          </cell>
          <cell r="M24017">
            <v>0</v>
          </cell>
          <cell r="N24017">
            <v>580</v>
          </cell>
        </row>
        <row r="24018">
          <cell r="A24018" t="str">
            <v>农村低保</v>
          </cell>
        </row>
        <row r="24018">
          <cell r="E24018" t="str">
            <v>卢医</v>
          </cell>
        </row>
        <row r="24018">
          <cell r="K24018">
            <v>1</v>
          </cell>
          <cell r="L24018">
            <v>290</v>
          </cell>
          <cell r="M24018">
            <v>0</v>
          </cell>
          <cell r="N24018">
            <v>290</v>
          </cell>
        </row>
        <row r="24019">
          <cell r="A24019" t="str">
            <v>农村低保</v>
          </cell>
        </row>
        <row r="24019">
          <cell r="E24019" t="str">
            <v>卢医</v>
          </cell>
        </row>
        <row r="24019">
          <cell r="K24019">
            <v>1</v>
          </cell>
          <cell r="L24019">
            <v>290</v>
          </cell>
          <cell r="M24019">
            <v>0</v>
          </cell>
          <cell r="N24019">
            <v>290</v>
          </cell>
        </row>
        <row r="24020">
          <cell r="A24020" t="str">
            <v>农村低保</v>
          </cell>
        </row>
        <row r="24020">
          <cell r="E24020" t="str">
            <v>卢医</v>
          </cell>
        </row>
        <row r="24020">
          <cell r="K24020">
            <v>1</v>
          </cell>
          <cell r="L24020">
            <v>405</v>
          </cell>
          <cell r="M24020">
            <v>0</v>
          </cell>
          <cell r="N24020">
            <v>405</v>
          </cell>
        </row>
        <row r="24021">
          <cell r="A24021" t="str">
            <v>农村低保</v>
          </cell>
        </row>
        <row r="24021">
          <cell r="E24021" t="str">
            <v>卢医</v>
          </cell>
        </row>
        <row r="24021">
          <cell r="K24021">
            <v>1</v>
          </cell>
          <cell r="L24021">
            <v>290</v>
          </cell>
          <cell r="M24021">
            <v>0</v>
          </cell>
          <cell r="N24021">
            <v>290</v>
          </cell>
        </row>
        <row r="24022">
          <cell r="A24022" t="str">
            <v>农村低保</v>
          </cell>
        </row>
        <row r="24022">
          <cell r="E24022" t="str">
            <v>卢医</v>
          </cell>
        </row>
        <row r="24022">
          <cell r="K24022">
            <v>4</v>
          </cell>
          <cell r="L24022">
            <v>255</v>
          </cell>
          <cell r="M24022">
            <v>0</v>
          </cell>
          <cell r="N24022">
            <v>1020</v>
          </cell>
        </row>
        <row r="24023">
          <cell r="A24023" t="str">
            <v>农村低保</v>
          </cell>
        </row>
        <row r="24023">
          <cell r="E24023" t="str">
            <v>卢医</v>
          </cell>
        </row>
        <row r="24023">
          <cell r="K24023">
            <v>2</v>
          </cell>
          <cell r="L24023">
            <v>255</v>
          </cell>
          <cell r="M24023">
            <v>0</v>
          </cell>
          <cell r="N24023">
            <v>510</v>
          </cell>
        </row>
        <row r="24024">
          <cell r="A24024" t="str">
            <v>农村低保</v>
          </cell>
        </row>
        <row r="24024">
          <cell r="E24024" t="str">
            <v>卢医</v>
          </cell>
        </row>
        <row r="24024">
          <cell r="K24024">
            <v>2</v>
          </cell>
          <cell r="L24024">
            <v>290</v>
          </cell>
          <cell r="M24024">
            <v>0</v>
          </cell>
          <cell r="N24024">
            <v>580</v>
          </cell>
        </row>
        <row r="24025">
          <cell r="A24025" t="str">
            <v>农村低保</v>
          </cell>
        </row>
        <row r="24025">
          <cell r="E24025" t="str">
            <v>卢医</v>
          </cell>
        </row>
        <row r="24025">
          <cell r="K24025">
            <v>1</v>
          </cell>
          <cell r="L24025">
            <v>290</v>
          </cell>
          <cell r="M24025">
            <v>0</v>
          </cell>
          <cell r="N24025">
            <v>290</v>
          </cell>
        </row>
        <row r="24026">
          <cell r="A24026" t="str">
            <v>农村低保</v>
          </cell>
        </row>
        <row r="24026">
          <cell r="E24026" t="str">
            <v>卢医</v>
          </cell>
        </row>
        <row r="24026">
          <cell r="K24026">
            <v>3</v>
          </cell>
          <cell r="L24026">
            <v>290</v>
          </cell>
          <cell r="M24026">
            <v>0</v>
          </cell>
          <cell r="N24026">
            <v>870</v>
          </cell>
        </row>
        <row r="24027">
          <cell r="A24027" t="str">
            <v>农村低保</v>
          </cell>
        </row>
        <row r="24027">
          <cell r="E24027" t="str">
            <v>卢医</v>
          </cell>
        </row>
        <row r="24027">
          <cell r="K24027">
            <v>2</v>
          </cell>
          <cell r="L24027">
            <v>290</v>
          </cell>
          <cell r="M24027">
            <v>0</v>
          </cell>
          <cell r="N24027">
            <v>580</v>
          </cell>
        </row>
        <row r="24028">
          <cell r="A24028" t="str">
            <v>农村低保</v>
          </cell>
        </row>
        <row r="24028">
          <cell r="E24028" t="str">
            <v>卢医</v>
          </cell>
        </row>
        <row r="24028">
          <cell r="K24028">
            <v>2</v>
          </cell>
          <cell r="L24028">
            <v>290</v>
          </cell>
          <cell r="M24028">
            <v>0</v>
          </cell>
          <cell r="N24028">
            <v>580</v>
          </cell>
        </row>
        <row r="24029">
          <cell r="A24029" t="str">
            <v>农村低保</v>
          </cell>
        </row>
        <row r="24029">
          <cell r="E24029" t="str">
            <v>卢医</v>
          </cell>
        </row>
        <row r="24029">
          <cell r="K24029">
            <v>4</v>
          </cell>
          <cell r="L24029">
            <v>290</v>
          </cell>
          <cell r="M24029">
            <v>0</v>
          </cell>
          <cell r="N24029">
            <v>1160</v>
          </cell>
        </row>
        <row r="24030">
          <cell r="A24030" t="str">
            <v>农村低保</v>
          </cell>
        </row>
        <row r="24030">
          <cell r="E24030" t="str">
            <v>卢医</v>
          </cell>
        </row>
        <row r="24030">
          <cell r="K24030">
            <v>2</v>
          </cell>
          <cell r="L24030">
            <v>290</v>
          </cell>
          <cell r="M24030">
            <v>0</v>
          </cell>
          <cell r="N24030">
            <v>580</v>
          </cell>
        </row>
        <row r="24031">
          <cell r="A24031" t="str">
            <v>农村低保</v>
          </cell>
        </row>
        <row r="24031">
          <cell r="E24031" t="str">
            <v>卢医</v>
          </cell>
        </row>
        <row r="24031">
          <cell r="K24031">
            <v>2</v>
          </cell>
          <cell r="L24031">
            <v>405</v>
          </cell>
          <cell r="M24031">
            <v>0</v>
          </cell>
          <cell r="N24031">
            <v>810</v>
          </cell>
        </row>
        <row r="24032">
          <cell r="A24032" t="str">
            <v>农村低保</v>
          </cell>
        </row>
        <row r="24032">
          <cell r="E24032" t="str">
            <v>卢医</v>
          </cell>
        </row>
        <row r="24032">
          <cell r="K24032">
            <v>1</v>
          </cell>
          <cell r="L24032">
            <v>405</v>
          </cell>
          <cell r="M24032">
            <v>0</v>
          </cell>
          <cell r="N24032">
            <v>405</v>
          </cell>
        </row>
        <row r="24033">
          <cell r="A24033" t="str">
            <v>农村低保</v>
          </cell>
        </row>
        <row r="24033">
          <cell r="E24033" t="str">
            <v>卢医</v>
          </cell>
        </row>
        <row r="24033">
          <cell r="K24033">
            <v>2</v>
          </cell>
          <cell r="L24033">
            <v>290</v>
          </cell>
          <cell r="M24033">
            <v>0</v>
          </cell>
          <cell r="N24033">
            <v>580</v>
          </cell>
        </row>
        <row r="24034">
          <cell r="A24034" t="str">
            <v>农村低保</v>
          </cell>
        </row>
        <row r="24034">
          <cell r="E24034" t="str">
            <v>卢医</v>
          </cell>
        </row>
        <row r="24034">
          <cell r="K24034">
            <v>2</v>
          </cell>
          <cell r="L24034">
            <v>290</v>
          </cell>
          <cell r="M24034">
            <v>0</v>
          </cell>
          <cell r="N24034">
            <v>580</v>
          </cell>
        </row>
        <row r="24035">
          <cell r="A24035" t="str">
            <v>农村低保</v>
          </cell>
        </row>
        <row r="24035">
          <cell r="E24035" t="str">
            <v>卢医</v>
          </cell>
        </row>
        <row r="24035">
          <cell r="K24035">
            <v>4</v>
          </cell>
          <cell r="L24035">
            <v>255</v>
          </cell>
          <cell r="M24035">
            <v>0</v>
          </cell>
          <cell r="N24035">
            <v>1020</v>
          </cell>
        </row>
        <row r="24036">
          <cell r="A24036" t="str">
            <v>农村低保</v>
          </cell>
        </row>
        <row r="24036">
          <cell r="E24036" t="str">
            <v>卢医</v>
          </cell>
        </row>
        <row r="24036">
          <cell r="K24036">
            <v>3</v>
          </cell>
          <cell r="L24036">
            <v>290</v>
          </cell>
          <cell r="M24036">
            <v>0</v>
          </cell>
          <cell r="N24036">
            <v>870</v>
          </cell>
        </row>
        <row r="24037">
          <cell r="A24037" t="str">
            <v>农村低保</v>
          </cell>
        </row>
        <row r="24037">
          <cell r="E24037" t="str">
            <v>卢医</v>
          </cell>
        </row>
        <row r="24037">
          <cell r="K24037">
            <v>2</v>
          </cell>
          <cell r="L24037">
            <v>255</v>
          </cell>
          <cell r="M24037">
            <v>0</v>
          </cell>
          <cell r="N24037">
            <v>510</v>
          </cell>
        </row>
        <row r="24038">
          <cell r="A24038" t="str">
            <v>农村低保</v>
          </cell>
        </row>
        <row r="24038">
          <cell r="E24038" t="str">
            <v>卢医</v>
          </cell>
        </row>
        <row r="24038">
          <cell r="K24038">
            <v>2</v>
          </cell>
          <cell r="L24038">
            <v>290</v>
          </cell>
          <cell r="M24038">
            <v>0</v>
          </cell>
          <cell r="N24038">
            <v>580</v>
          </cell>
        </row>
        <row r="24039">
          <cell r="A24039" t="str">
            <v>农村低保</v>
          </cell>
        </row>
        <row r="24039">
          <cell r="E24039" t="str">
            <v>卢医</v>
          </cell>
        </row>
        <row r="24039">
          <cell r="K24039">
            <v>1</v>
          </cell>
          <cell r="L24039">
            <v>290</v>
          </cell>
          <cell r="M24039">
            <v>0</v>
          </cell>
          <cell r="N24039">
            <v>290</v>
          </cell>
        </row>
        <row r="24040">
          <cell r="A24040" t="str">
            <v>农村低保</v>
          </cell>
        </row>
        <row r="24040">
          <cell r="E24040" t="str">
            <v>卢医</v>
          </cell>
        </row>
        <row r="24040">
          <cell r="K24040">
            <v>1</v>
          </cell>
          <cell r="L24040">
            <v>290</v>
          </cell>
          <cell r="M24040">
            <v>0</v>
          </cell>
          <cell r="N24040">
            <v>290</v>
          </cell>
        </row>
        <row r="24041">
          <cell r="A24041" t="str">
            <v>农村低保</v>
          </cell>
        </row>
        <row r="24041">
          <cell r="E24041" t="str">
            <v>卢医</v>
          </cell>
        </row>
        <row r="24041">
          <cell r="K24041">
            <v>4</v>
          </cell>
          <cell r="L24041">
            <v>290</v>
          </cell>
          <cell r="M24041">
            <v>0</v>
          </cell>
          <cell r="N24041">
            <v>1160</v>
          </cell>
        </row>
        <row r="24042">
          <cell r="A24042" t="str">
            <v>农村低保</v>
          </cell>
        </row>
        <row r="24042">
          <cell r="E24042" t="str">
            <v>卢医</v>
          </cell>
        </row>
        <row r="24042">
          <cell r="K24042">
            <v>3</v>
          </cell>
          <cell r="L24042">
            <v>290</v>
          </cell>
          <cell r="M24042">
            <v>0</v>
          </cell>
          <cell r="N24042">
            <v>870</v>
          </cell>
        </row>
        <row r="24043">
          <cell r="A24043" t="str">
            <v>农村低保</v>
          </cell>
        </row>
        <row r="24043">
          <cell r="E24043" t="str">
            <v>卢医</v>
          </cell>
        </row>
        <row r="24043">
          <cell r="K24043">
            <v>2</v>
          </cell>
          <cell r="L24043">
            <v>405</v>
          </cell>
          <cell r="M24043">
            <v>0</v>
          </cell>
          <cell r="N24043">
            <v>810</v>
          </cell>
        </row>
        <row r="24044">
          <cell r="A24044" t="str">
            <v>农村低保</v>
          </cell>
        </row>
        <row r="24044">
          <cell r="E24044" t="str">
            <v>卢医</v>
          </cell>
        </row>
        <row r="24044">
          <cell r="K24044">
            <v>1</v>
          </cell>
          <cell r="L24044">
            <v>405</v>
          </cell>
          <cell r="M24044">
            <v>0</v>
          </cell>
          <cell r="N24044">
            <v>405</v>
          </cell>
        </row>
        <row r="24045">
          <cell r="A24045" t="str">
            <v>农村低保</v>
          </cell>
        </row>
        <row r="24045">
          <cell r="E24045" t="str">
            <v>卢医</v>
          </cell>
        </row>
        <row r="24045">
          <cell r="K24045">
            <v>1</v>
          </cell>
          <cell r="L24045">
            <v>290</v>
          </cell>
          <cell r="M24045">
            <v>0</v>
          </cell>
          <cell r="N24045">
            <v>290</v>
          </cell>
        </row>
        <row r="24046">
          <cell r="A24046" t="str">
            <v>农村低保</v>
          </cell>
        </row>
        <row r="24046">
          <cell r="E24046" t="str">
            <v>卢医</v>
          </cell>
        </row>
        <row r="24046">
          <cell r="K24046">
            <v>2</v>
          </cell>
          <cell r="L24046">
            <v>290</v>
          </cell>
          <cell r="M24046">
            <v>0</v>
          </cell>
          <cell r="N24046">
            <v>580</v>
          </cell>
        </row>
        <row r="24047">
          <cell r="A24047" t="str">
            <v>农村低保</v>
          </cell>
        </row>
        <row r="24047">
          <cell r="E24047" t="str">
            <v>卢医</v>
          </cell>
        </row>
        <row r="24047">
          <cell r="K24047">
            <v>2</v>
          </cell>
          <cell r="L24047">
            <v>290</v>
          </cell>
          <cell r="M24047">
            <v>0</v>
          </cell>
          <cell r="N24047">
            <v>580</v>
          </cell>
        </row>
        <row r="24048">
          <cell r="A24048" t="str">
            <v>农村低保</v>
          </cell>
        </row>
        <row r="24048">
          <cell r="E24048" t="str">
            <v>卢医</v>
          </cell>
        </row>
        <row r="24048">
          <cell r="K24048">
            <v>2</v>
          </cell>
          <cell r="L24048">
            <v>405</v>
          </cell>
          <cell r="M24048">
            <v>0</v>
          </cell>
          <cell r="N24048">
            <v>810</v>
          </cell>
        </row>
        <row r="24049">
          <cell r="A24049" t="str">
            <v>农村低保</v>
          </cell>
        </row>
        <row r="24049">
          <cell r="E24049" t="str">
            <v>卢医</v>
          </cell>
        </row>
        <row r="24049">
          <cell r="K24049">
            <v>2</v>
          </cell>
          <cell r="L24049">
            <v>405</v>
          </cell>
          <cell r="M24049">
            <v>0</v>
          </cell>
          <cell r="N24049">
            <v>810</v>
          </cell>
        </row>
        <row r="24050">
          <cell r="A24050" t="str">
            <v>农村低保</v>
          </cell>
        </row>
        <row r="24050">
          <cell r="E24050" t="str">
            <v>卢医</v>
          </cell>
        </row>
        <row r="24050">
          <cell r="K24050">
            <v>5</v>
          </cell>
          <cell r="L24050">
            <v>290</v>
          </cell>
          <cell r="M24050">
            <v>0</v>
          </cell>
          <cell r="N24050">
            <v>1450</v>
          </cell>
        </row>
        <row r="24051">
          <cell r="A24051" t="str">
            <v>农村低保</v>
          </cell>
        </row>
        <row r="24051">
          <cell r="E24051" t="str">
            <v>卢医</v>
          </cell>
        </row>
        <row r="24051">
          <cell r="K24051">
            <v>1</v>
          </cell>
          <cell r="L24051">
            <v>290</v>
          </cell>
          <cell r="M24051">
            <v>0</v>
          </cell>
          <cell r="N24051">
            <v>290</v>
          </cell>
        </row>
        <row r="24052">
          <cell r="A24052" t="str">
            <v>农村低保</v>
          </cell>
        </row>
        <row r="24052">
          <cell r="E24052" t="str">
            <v>卢医</v>
          </cell>
        </row>
        <row r="24052">
          <cell r="K24052">
            <v>6</v>
          </cell>
          <cell r="L24052">
            <v>405</v>
          </cell>
          <cell r="M24052">
            <v>0</v>
          </cell>
          <cell r="N24052">
            <v>2430</v>
          </cell>
        </row>
        <row r="24053">
          <cell r="A24053" t="str">
            <v>农村低保</v>
          </cell>
        </row>
        <row r="24053">
          <cell r="E24053" t="str">
            <v>卢医</v>
          </cell>
        </row>
        <row r="24053">
          <cell r="K24053">
            <v>2</v>
          </cell>
          <cell r="L24053">
            <v>405</v>
          </cell>
          <cell r="M24053">
            <v>0</v>
          </cell>
          <cell r="N24053">
            <v>810</v>
          </cell>
        </row>
        <row r="24054">
          <cell r="A24054" t="str">
            <v>农村低保</v>
          </cell>
        </row>
        <row r="24054">
          <cell r="E24054" t="str">
            <v>卢医</v>
          </cell>
        </row>
        <row r="24054">
          <cell r="K24054">
            <v>1</v>
          </cell>
          <cell r="L24054">
            <v>405</v>
          </cell>
          <cell r="M24054">
            <v>0</v>
          </cell>
          <cell r="N24054">
            <v>405</v>
          </cell>
        </row>
        <row r="24055">
          <cell r="A24055" t="str">
            <v>农村低保</v>
          </cell>
        </row>
        <row r="24055">
          <cell r="E24055" t="str">
            <v>卢医</v>
          </cell>
        </row>
        <row r="24055">
          <cell r="K24055">
            <v>1</v>
          </cell>
          <cell r="L24055">
            <v>405</v>
          </cell>
          <cell r="M24055">
            <v>0</v>
          </cell>
          <cell r="N24055">
            <v>405</v>
          </cell>
        </row>
        <row r="24056">
          <cell r="A24056" t="str">
            <v>农村低保</v>
          </cell>
        </row>
        <row r="24056">
          <cell r="E24056" t="str">
            <v>卢医</v>
          </cell>
        </row>
        <row r="24056">
          <cell r="K24056">
            <v>1</v>
          </cell>
          <cell r="L24056">
            <v>405</v>
          </cell>
          <cell r="M24056">
            <v>0</v>
          </cell>
          <cell r="N24056">
            <v>405</v>
          </cell>
        </row>
        <row r="24057">
          <cell r="A24057" t="str">
            <v>农村低保</v>
          </cell>
        </row>
        <row r="24057">
          <cell r="E24057" t="str">
            <v>卢医</v>
          </cell>
        </row>
        <row r="24057">
          <cell r="K24057">
            <v>1</v>
          </cell>
          <cell r="L24057">
            <v>405</v>
          </cell>
          <cell r="M24057">
            <v>0</v>
          </cell>
          <cell r="N24057">
            <v>405</v>
          </cell>
        </row>
        <row r="24058">
          <cell r="A24058" t="str">
            <v>农村低保</v>
          </cell>
        </row>
        <row r="24058">
          <cell r="E24058" t="str">
            <v>卢医</v>
          </cell>
        </row>
        <row r="24058">
          <cell r="K24058">
            <v>1</v>
          </cell>
          <cell r="L24058">
            <v>405</v>
          </cell>
          <cell r="M24058">
            <v>0</v>
          </cell>
          <cell r="N24058">
            <v>405</v>
          </cell>
        </row>
        <row r="24059">
          <cell r="A24059" t="str">
            <v>农村低保</v>
          </cell>
        </row>
        <row r="24059">
          <cell r="E24059" t="str">
            <v>卢医</v>
          </cell>
        </row>
        <row r="24059">
          <cell r="K24059">
            <v>4</v>
          </cell>
          <cell r="L24059">
            <v>290</v>
          </cell>
          <cell r="M24059">
            <v>0</v>
          </cell>
          <cell r="N24059">
            <v>1160</v>
          </cell>
        </row>
        <row r="24060">
          <cell r="A24060" t="str">
            <v>农村低保</v>
          </cell>
        </row>
        <row r="24060">
          <cell r="E24060" t="str">
            <v>卢医</v>
          </cell>
        </row>
        <row r="24060">
          <cell r="K24060">
            <v>4</v>
          </cell>
          <cell r="L24060">
            <v>290</v>
          </cell>
          <cell r="M24060">
            <v>0</v>
          </cell>
          <cell r="N24060">
            <v>1160</v>
          </cell>
        </row>
        <row r="24061">
          <cell r="A24061" t="str">
            <v>农村低保</v>
          </cell>
        </row>
        <row r="24061">
          <cell r="E24061" t="str">
            <v>卢医</v>
          </cell>
        </row>
        <row r="24061">
          <cell r="K24061">
            <v>1</v>
          </cell>
          <cell r="L24061">
            <v>290</v>
          </cell>
          <cell r="M24061">
            <v>0</v>
          </cell>
          <cell r="N24061">
            <v>290</v>
          </cell>
        </row>
        <row r="24062">
          <cell r="A24062" t="str">
            <v>农村低保</v>
          </cell>
        </row>
        <row r="24062">
          <cell r="E24062" t="str">
            <v>卢医</v>
          </cell>
        </row>
        <row r="24062">
          <cell r="K24062">
            <v>2</v>
          </cell>
          <cell r="L24062">
            <v>405</v>
          </cell>
          <cell r="M24062">
            <v>0</v>
          </cell>
          <cell r="N24062">
            <v>810</v>
          </cell>
        </row>
        <row r="24063">
          <cell r="A24063" t="str">
            <v>农村低保</v>
          </cell>
        </row>
        <row r="24063">
          <cell r="E24063" t="str">
            <v>卢医</v>
          </cell>
        </row>
        <row r="24063">
          <cell r="K24063">
            <v>3</v>
          </cell>
          <cell r="L24063">
            <v>405</v>
          </cell>
          <cell r="M24063">
            <v>0</v>
          </cell>
          <cell r="N24063">
            <v>1215</v>
          </cell>
        </row>
        <row r="24064">
          <cell r="A24064" t="str">
            <v>农村低保</v>
          </cell>
        </row>
        <row r="24064">
          <cell r="E24064" t="str">
            <v>卢医</v>
          </cell>
        </row>
        <row r="24064">
          <cell r="K24064">
            <v>2</v>
          </cell>
          <cell r="L24064">
            <v>405</v>
          </cell>
          <cell r="M24064">
            <v>0</v>
          </cell>
          <cell r="N24064">
            <v>810</v>
          </cell>
        </row>
        <row r="24065">
          <cell r="A24065" t="str">
            <v>农村低保</v>
          </cell>
        </row>
        <row r="24065">
          <cell r="E24065" t="str">
            <v>卢医</v>
          </cell>
        </row>
        <row r="24065">
          <cell r="K24065">
            <v>1</v>
          </cell>
          <cell r="L24065">
            <v>405</v>
          </cell>
          <cell r="M24065">
            <v>0</v>
          </cell>
          <cell r="N24065">
            <v>405</v>
          </cell>
        </row>
        <row r="24066">
          <cell r="A24066" t="str">
            <v>农村低保</v>
          </cell>
        </row>
        <row r="24066">
          <cell r="E24066" t="str">
            <v>卢医</v>
          </cell>
        </row>
        <row r="24066">
          <cell r="K24066">
            <v>3</v>
          </cell>
          <cell r="L24066">
            <v>405</v>
          </cell>
          <cell r="M24066">
            <v>0</v>
          </cell>
          <cell r="N24066">
            <v>1215</v>
          </cell>
        </row>
        <row r="24067">
          <cell r="A24067" t="str">
            <v>农村低保</v>
          </cell>
        </row>
        <row r="24067">
          <cell r="E24067" t="str">
            <v>卢医</v>
          </cell>
        </row>
        <row r="24067">
          <cell r="K24067">
            <v>2</v>
          </cell>
          <cell r="L24067">
            <v>405</v>
          </cell>
          <cell r="M24067">
            <v>0</v>
          </cell>
          <cell r="N24067">
            <v>810</v>
          </cell>
        </row>
        <row r="24068">
          <cell r="A24068" t="str">
            <v>农村低保</v>
          </cell>
        </row>
        <row r="24068">
          <cell r="E24068" t="str">
            <v>卢医</v>
          </cell>
        </row>
        <row r="24068">
          <cell r="K24068">
            <v>2</v>
          </cell>
          <cell r="L24068">
            <v>405</v>
          </cell>
          <cell r="M24068">
            <v>0</v>
          </cell>
          <cell r="N24068">
            <v>810</v>
          </cell>
        </row>
        <row r="24069">
          <cell r="A24069" t="str">
            <v>农村低保</v>
          </cell>
        </row>
        <row r="24069">
          <cell r="E24069" t="str">
            <v>卢医</v>
          </cell>
        </row>
        <row r="24069">
          <cell r="K24069">
            <v>2</v>
          </cell>
          <cell r="L24069">
            <v>405</v>
          </cell>
          <cell r="M24069">
            <v>0</v>
          </cell>
          <cell r="N24069">
            <v>810</v>
          </cell>
        </row>
        <row r="24070">
          <cell r="A24070" t="str">
            <v>农村低保</v>
          </cell>
        </row>
        <row r="24070">
          <cell r="E24070" t="str">
            <v>卢医</v>
          </cell>
        </row>
        <row r="24070">
          <cell r="K24070">
            <v>2</v>
          </cell>
          <cell r="L24070">
            <v>290</v>
          </cell>
          <cell r="M24070">
            <v>0</v>
          </cell>
          <cell r="N24070">
            <v>580</v>
          </cell>
        </row>
        <row r="24071">
          <cell r="A24071" t="str">
            <v>农村低保</v>
          </cell>
        </row>
        <row r="24071">
          <cell r="E24071" t="str">
            <v>卢医</v>
          </cell>
        </row>
        <row r="24071">
          <cell r="K24071">
            <v>1</v>
          </cell>
          <cell r="L24071">
            <v>290</v>
          </cell>
          <cell r="M24071">
            <v>0</v>
          </cell>
          <cell r="N24071">
            <v>290</v>
          </cell>
        </row>
        <row r="24072">
          <cell r="A24072" t="str">
            <v>农村低保</v>
          </cell>
        </row>
        <row r="24072">
          <cell r="E24072" t="str">
            <v>卢医</v>
          </cell>
        </row>
        <row r="24072">
          <cell r="K24072">
            <v>1</v>
          </cell>
          <cell r="L24072">
            <v>405</v>
          </cell>
          <cell r="M24072">
            <v>0</v>
          </cell>
          <cell r="N24072">
            <v>405</v>
          </cell>
        </row>
        <row r="24073">
          <cell r="A24073" t="str">
            <v>农村低保</v>
          </cell>
        </row>
        <row r="24073">
          <cell r="E24073" t="str">
            <v>卢医</v>
          </cell>
        </row>
        <row r="24073">
          <cell r="K24073">
            <v>4</v>
          </cell>
          <cell r="L24073">
            <v>290</v>
          </cell>
          <cell r="M24073">
            <v>0</v>
          </cell>
          <cell r="N24073">
            <v>1160</v>
          </cell>
        </row>
        <row r="24074">
          <cell r="A24074" t="str">
            <v>农村低保</v>
          </cell>
        </row>
        <row r="24074">
          <cell r="E24074" t="str">
            <v>卢医</v>
          </cell>
        </row>
        <row r="24074">
          <cell r="K24074">
            <v>3</v>
          </cell>
          <cell r="L24074">
            <v>405</v>
          </cell>
          <cell r="M24074">
            <v>0</v>
          </cell>
          <cell r="N24074">
            <v>1215</v>
          </cell>
        </row>
        <row r="24075">
          <cell r="A24075" t="str">
            <v>农村低保</v>
          </cell>
        </row>
        <row r="24075">
          <cell r="E24075" t="str">
            <v>卢医</v>
          </cell>
        </row>
        <row r="24075">
          <cell r="K24075">
            <v>2</v>
          </cell>
          <cell r="L24075">
            <v>405</v>
          </cell>
          <cell r="M24075">
            <v>0</v>
          </cell>
          <cell r="N24075">
            <v>810</v>
          </cell>
        </row>
        <row r="24076">
          <cell r="A24076" t="str">
            <v>农村低保</v>
          </cell>
        </row>
        <row r="24076">
          <cell r="E24076" t="str">
            <v>卢医</v>
          </cell>
        </row>
        <row r="24076">
          <cell r="K24076">
            <v>5</v>
          </cell>
          <cell r="L24076">
            <v>290</v>
          </cell>
          <cell r="M24076">
            <v>0</v>
          </cell>
          <cell r="N24076">
            <v>1450</v>
          </cell>
        </row>
        <row r="24077">
          <cell r="A24077" t="str">
            <v>农村低保</v>
          </cell>
        </row>
        <row r="24077">
          <cell r="E24077" t="str">
            <v>卢医</v>
          </cell>
        </row>
        <row r="24077">
          <cell r="K24077">
            <v>5</v>
          </cell>
          <cell r="L24077">
            <v>405</v>
          </cell>
          <cell r="M24077">
            <v>0</v>
          </cell>
          <cell r="N24077">
            <v>2025</v>
          </cell>
        </row>
        <row r="24078">
          <cell r="A24078" t="str">
            <v>农村低保</v>
          </cell>
        </row>
        <row r="24078">
          <cell r="E24078" t="str">
            <v>卢医</v>
          </cell>
        </row>
        <row r="24078">
          <cell r="K24078">
            <v>1</v>
          </cell>
          <cell r="L24078">
            <v>290</v>
          </cell>
          <cell r="M24078">
            <v>0</v>
          </cell>
          <cell r="N24078">
            <v>290</v>
          </cell>
        </row>
        <row r="24079">
          <cell r="A24079" t="str">
            <v>农村低保</v>
          </cell>
        </row>
        <row r="24079">
          <cell r="E24079" t="str">
            <v>卢医</v>
          </cell>
        </row>
        <row r="24079">
          <cell r="K24079">
            <v>1</v>
          </cell>
          <cell r="L24079">
            <v>405</v>
          </cell>
          <cell r="M24079">
            <v>0</v>
          </cell>
          <cell r="N24079">
            <v>405</v>
          </cell>
        </row>
        <row r="24080">
          <cell r="A24080" t="str">
            <v>农村低保</v>
          </cell>
        </row>
        <row r="24080">
          <cell r="E24080" t="str">
            <v>卢医</v>
          </cell>
        </row>
        <row r="24080">
          <cell r="K24080">
            <v>3</v>
          </cell>
          <cell r="L24080">
            <v>290</v>
          </cell>
          <cell r="M24080">
            <v>0</v>
          </cell>
          <cell r="N24080">
            <v>870</v>
          </cell>
        </row>
        <row r="24081">
          <cell r="A24081" t="str">
            <v>农村低保</v>
          </cell>
        </row>
        <row r="24081">
          <cell r="E24081" t="str">
            <v>王岗</v>
          </cell>
        </row>
        <row r="24081">
          <cell r="K24081">
            <v>2</v>
          </cell>
          <cell r="L24081">
            <v>255</v>
          </cell>
          <cell r="M24081">
            <v>0</v>
          </cell>
          <cell r="N24081">
            <v>510</v>
          </cell>
        </row>
        <row r="24082">
          <cell r="A24082" t="str">
            <v>农村低保</v>
          </cell>
        </row>
        <row r="24082">
          <cell r="E24082" t="str">
            <v>王岗</v>
          </cell>
        </row>
        <row r="24082">
          <cell r="K24082">
            <v>2</v>
          </cell>
          <cell r="L24082">
            <v>255</v>
          </cell>
          <cell r="M24082">
            <v>0</v>
          </cell>
          <cell r="N24082">
            <v>510</v>
          </cell>
        </row>
        <row r="24083">
          <cell r="A24083" t="str">
            <v>农村低保</v>
          </cell>
        </row>
        <row r="24083">
          <cell r="E24083" t="str">
            <v>王岗</v>
          </cell>
        </row>
        <row r="24083">
          <cell r="K24083">
            <v>4</v>
          </cell>
          <cell r="L24083">
            <v>290</v>
          </cell>
          <cell r="M24083">
            <v>0</v>
          </cell>
          <cell r="N24083">
            <v>1160</v>
          </cell>
        </row>
        <row r="24084">
          <cell r="A24084" t="str">
            <v>农村低保</v>
          </cell>
        </row>
        <row r="24084">
          <cell r="E24084" t="str">
            <v>王岗</v>
          </cell>
        </row>
        <row r="24084">
          <cell r="K24084">
            <v>1</v>
          </cell>
          <cell r="L24084">
            <v>290</v>
          </cell>
          <cell r="M24084">
            <v>0</v>
          </cell>
          <cell r="N24084">
            <v>290</v>
          </cell>
        </row>
        <row r="24085">
          <cell r="A24085" t="str">
            <v>农村低保</v>
          </cell>
        </row>
        <row r="24085">
          <cell r="E24085" t="str">
            <v>王岗</v>
          </cell>
        </row>
        <row r="24085">
          <cell r="K24085">
            <v>4</v>
          </cell>
          <cell r="L24085">
            <v>405</v>
          </cell>
          <cell r="M24085">
            <v>0</v>
          </cell>
          <cell r="N24085">
            <v>1620</v>
          </cell>
        </row>
        <row r="24086">
          <cell r="A24086" t="str">
            <v>农村低保</v>
          </cell>
        </row>
        <row r="24086">
          <cell r="E24086" t="str">
            <v>王岗</v>
          </cell>
        </row>
        <row r="24086">
          <cell r="K24086">
            <v>2</v>
          </cell>
          <cell r="L24086">
            <v>405</v>
          </cell>
          <cell r="M24086">
            <v>0</v>
          </cell>
          <cell r="N24086">
            <v>810</v>
          </cell>
        </row>
        <row r="24087">
          <cell r="A24087" t="str">
            <v>农村低保</v>
          </cell>
        </row>
        <row r="24087">
          <cell r="E24087" t="str">
            <v>王岗</v>
          </cell>
        </row>
        <row r="24087">
          <cell r="K24087">
            <v>2</v>
          </cell>
          <cell r="L24087">
            <v>290</v>
          </cell>
          <cell r="M24087">
            <v>0</v>
          </cell>
          <cell r="N24087">
            <v>580</v>
          </cell>
        </row>
        <row r="24088">
          <cell r="A24088" t="str">
            <v>农村低保</v>
          </cell>
        </row>
        <row r="24088">
          <cell r="E24088" t="str">
            <v>王岗</v>
          </cell>
        </row>
        <row r="24088">
          <cell r="K24088">
            <v>2</v>
          </cell>
          <cell r="L24088">
            <v>290</v>
          </cell>
          <cell r="M24088">
            <v>0</v>
          </cell>
          <cell r="N24088">
            <v>580</v>
          </cell>
        </row>
        <row r="24089">
          <cell r="A24089" t="str">
            <v>农村低保</v>
          </cell>
        </row>
        <row r="24089">
          <cell r="E24089" t="str">
            <v>王岗</v>
          </cell>
        </row>
        <row r="24089">
          <cell r="K24089">
            <v>1</v>
          </cell>
          <cell r="L24089">
            <v>405</v>
          </cell>
          <cell r="M24089">
            <v>0</v>
          </cell>
          <cell r="N24089">
            <v>405</v>
          </cell>
        </row>
        <row r="24090">
          <cell r="A24090" t="str">
            <v>农村低保</v>
          </cell>
        </row>
        <row r="24090">
          <cell r="E24090" t="str">
            <v>王岗</v>
          </cell>
        </row>
        <row r="24090">
          <cell r="K24090">
            <v>2</v>
          </cell>
          <cell r="L24090">
            <v>290</v>
          </cell>
          <cell r="M24090">
            <v>0</v>
          </cell>
          <cell r="N24090">
            <v>580</v>
          </cell>
        </row>
        <row r="24091">
          <cell r="A24091" t="str">
            <v>农村低保</v>
          </cell>
        </row>
        <row r="24091">
          <cell r="E24091" t="str">
            <v>王岗</v>
          </cell>
        </row>
        <row r="24091">
          <cell r="K24091">
            <v>2</v>
          </cell>
          <cell r="L24091">
            <v>255</v>
          </cell>
          <cell r="M24091">
            <v>0</v>
          </cell>
          <cell r="N24091">
            <v>510</v>
          </cell>
        </row>
        <row r="24092">
          <cell r="A24092" t="str">
            <v>农村低保</v>
          </cell>
        </row>
        <row r="24092">
          <cell r="E24092" t="str">
            <v>王岗</v>
          </cell>
        </row>
        <row r="24092">
          <cell r="K24092">
            <v>1</v>
          </cell>
          <cell r="L24092">
            <v>290</v>
          </cell>
          <cell r="M24092">
            <v>0</v>
          </cell>
          <cell r="N24092">
            <v>290</v>
          </cell>
        </row>
        <row r="24093">
          <cell r="A24093" t="str">
            <v>农村低保</v>
          </cell>
        </row>
        <row r="24093">
          <cell r="E24093" t="str">
            <v>王岗</v>
          </cell>
        </row>
        <row r="24093">
          <cell r="K24093">
            <v>1</v>
          </cell>
          <cell r="L24093">
            <v>290</v>
          </cell>
          <cell r="M24093">
            <v>0</v>
          </cell>
          <cell r="N24093">
            <v>290</v>
          </cell>
        </row>
        <row r="24094">
          <cell r="A24094" t="str">
            <v>农村低保</v>
          </cell>
        </row>
        <row r="24094">
          <cell r="E24094" t="str">
            <v>王岗</v>
          </cell>
        </row>
        <row r="24094">
          <cell r="K24094">
            <v>2</v>
          </cell>
          <cell r="L24094">
            <v>405</v>
          </cell>
          <cell r="M24094">
            <v>0</v>
          </cell>
          <cell r="N24094">
            <v>810</v>
          </cell>
        </row>
        <row r="24095">
          <cell r="A24095" t="str">
            <v>农村低保</v>
          </cell>
        </row>
        <row r="24095">
          <cell r="E24095" t="str">
            <v>王岗</v>
          </cell>
        </row>
        <row r="24095">
          <cell r="K24095">
            <v>2</v>
          </cell>
          <cell r="L24095">
            <v>405</v>
          </cell>
          <cell r="M24095">
            <v>0</v>
          </cell>
          <cell r="N24095">
            <v>810</v>
          </cell>
        </row>
        <row r="24096">
          <cell r="A24096" t="str">
            <v>农村低保</v>
          </cell>
        </row>
        <row r="24096">
          <cell r="E24096" t="str">
            <v>王岗</v>
          </cell>
        </row>
        <row r="24096">
          <cell r="K24096">
            <v>2</v>
          </cell>
          <cell r="L24096">
            <v>255</v>
          </cell>
          <cell r="M24096">
            <v>0</v>
          </cell>
          <cell r="N24096">
            <v>510</v>
          </cell>
        </row>
        <row r="24097">
          <cell r="A24097" t="str">
            <v>农村低保</v>
          </cell>
        </row>
        <row r="24097">
          <cell r="E24097" t="str">
            <v>王岗</v>
          </cell>
        </row>
        <row r="24097">
          <cell r="K24097">
            <v>2</v>
          </cell>
          <cell r="L24097">
            <v>290</v>
          </cell>
          <cell r="M24097">
            <v>0</v>
          </cell>
          <cell r="N24097">
            <v>580</v>
          </cell>
        </row>
        <row r="24098">
          <cell r="A24098" t="str">
            <v>农村低保</v>
          </cell>
        </row>
        <row r="24098">
          <cell r="E24098" t="str">
            <v>王岗</v>
          </cell>
        </row>
        <row r="24098">
          <cell r="K24098">
            <v>2</v>
          </cell>
          <cell r="L24098">
            <v>255</v>
          </cell>
          <cell r="M24098">
            <v>0</v>
          </cell>
          <cell r="N24098">
            <v>510</v>
          </cell>
        </row>
        <row r="24099">
          <cell r="A24099" t="str">
            <v>农村低保</v>
          </cell>
        </row>
        <row r="24099">
          <cell r="E24099" t="str">
            <v>王岗</v>
          </cell>
        </row>
        <row r="24099">
          <cell r="K24099">
            <v>1</v>
          </cell>
          <cell r="L24099">
            <v>290</v>
          </cell>
          <cell r="M24099">
            <v>0</v>
          </cell>
          <cell r="N24099">
            <v>290</v>
          </cell>
        </row>
        <row r="24100">
          <cell r="A24100" t="str">
            <v>农村低保</v>
          </cell>
        </row>
        <row r="24100">
          <cell r="E24100" t="str">
            <v>王岗</v>
          </cell>
        </row>
        <row r="24100">
          <cell r="K24100">
            <v>2</v>
          </cell>
          <cell r="L24100">
            <v>290</v>
          </cell>
          <cell r="M24100">
            <v>0</v>
          </cell>
          <cell r="N24100">
            <v>580</v>
          </cell>
        </row>
        <row r="24101">
          <cell r="A24101" t="str">
            <v>农村低保</v>
          </cell>
        </row>
        <row r="24101">
          <cell r="E24101" t="str">
            <v>王岗</v>
          </cell>
        </row>
        <row r="24101">
          <cell r="K24101">
            <v>2</v>
          </cell>
          <cell r="L24101">
            <v>290</v>
          </cell>
          <cell r="M24101">
            <v>0</v>
          </cell>
          <cell r="N24101">
            <v>580</v>
          </cell>
        </row>
        <row r="24102">
          <cell r="A24102" t="str">
            <v>农村低保</v>
          </cell>
        </row>
        <row r="24102">
          <cell r="E24102" t="str">
            <v>王岗</v>
          </cell>
        </row>
        <row r="24102">
          <cell r="K24102">
            <v>2</v>
          </cell>
          <cell r="L24102">
            <v>290</v>
          </cell>
          <cell r="M24102">
            <v>0</v>
          </cell>
          <cell r="N24102">
            <v>580</v>
          </cell>
        </row>
        <row r="24103">
          <cell r="A24103" t="str">
            <v>农村低保</v>
          </cell>
        </row>
        <row r="24103">
          <cell r="E24103" t="str">
            <v>王岗</v>
          </cell>
        </row>
        <row r="24103">
          <cell r="K24103">
            <v>2</v>
          </cell>
          <cell r="L24103">
            <v>255</v>
          </cell>
          <cell r="M24103">
            <v>0</v>
          </cell>
          <cell r="N24103">
            <v>510</v>
          </cell>
        </row>
        <row r="24104">
          <cell r="A24104" t="str">
            <v>农村低保</v>
          </cell>
        </row>
        <row r="24104">
          <cell r="E24104" t="str">
            <v>王岗</v>
          </cell>
        </row>
        <row r="24104">
          <cell r="K24104">
            <v>3</v>
          </cell>
          <cell r="L24104">
            <v>290</v>
          </cell>
          <cell r="M24104">
            <v>0</v>
          </cell>
          <cell r="N24104">
            <v>870</v>
          </cell>
        </row>
        <row r="24105">
          <cell r="A24105" t="str">
            <v>农村低保</v>
          </cell>
        </row>
        <row r="24105">
          <cell r="E24105" t="str">
            <v>王岗</v>
          </cell>
        </row>
        <row r="24105">
          <cell r="K24105">
            <v>3</v>
          </cell>
          <cell r="L24105">
            <v>290</v>
          </cell>
          <cell r="M24105">
            <v>0</v>
          </cell>
          <cell r="N24105">
            <v>870</v>
          </cell>
        </row>
        <row r="24106">
          <cell r="A24106" t="str">
            <v>农村低保</v>
          </cell>
        </row>
        <row r="24106">
          <cell r="E24106" t="str">
            <v>王岗</v>
          </cell>
        </row>
        <row r="24106">
          <cell r="K24106">
            <v>2</v>
          </cell>
          <cell r="L24106">
            <v>405</v>
          </cell>
          <cell r="M24106">
            <v>0</v>
          </cell>
          <cell r="N24106">
            <v>810</v>
          </cell>
        </row>
        <row r="24107">
          <cell r="A24107" t="str">
            <v>农村低保</v>
          </cell>
        </row>
        <row r="24107">
          <cell r="E24107" t="str">
            <v>王岗</v>
          </cell>
        </row>
        <row r="24107">
          <cell r="K24107">
            <v>2</v>
          </cell>
          <cell r="L24107">
            <v>290</v>
          </cell>
          <cell r="M24107">
            <v>0</v>
          </cell>
          <cell r="N24107">
            <v>580</v>
          </cell>
        </row>
        <row r="24108">
          <cell r="A24108" t="str">
            <v>农村低保</v>
          </cell>
        </row>
        <row r="24108">
          <cell r="E24108" t="str">
            <v>王岗</v>
          </cell>
        </row>
        <row r="24108">
          <cell r="K24108">
            <v>1</v>
          </cell>
          <cell r="L24108">
            <v>290</v>
          </cell>
          <cell r="M24108">
            <v>0</v>
          </cell>
          <cell r="N24108">
            <v>290</v>
          </cell>
        </row>
        <row r="24109">
          <cell r="A24109" t="str">
            <v>农村低保</v>
          </cell>
        </row>
        <row r="24109">
          <cell r="E24109" t="str">
            <v>王岗</v>
          </cell>
        </row>
        <row r="24109">
          <cell r="K24109">
            <v>2</v>
          </cell>
          <cell r="L24109">
            <v>255</v>
          </cell>
          <cell r="M24109">
            <v>0</v>
          </cell>
          <cell r="N24109">
            <v>510</v>
          </cell>
        </row>
        <row r="24110">
          <cell r="A24110" t="str">
            <v>农村低保</v>
          </cell>
        </row>
        <row r="24110">
          <cell r="E24110" t="str">
            <v>王岗</v>
          </cell>
        </row>
        <row r="24110">
          <cell r="K24110">
            <v>2</v>
          </cell>
          <cell r="L24110">
            <v>255</v>
          </cell>
          <cell r="M24110">
            <v>0</v>
          </cell>
          <cell r="N24110">
            <v>510</v>
          </cell>
        </row>
        <row r="24111">
          <cell r="A24111" t="str">
            <v>农村低保</v>
          </cell>
        </row>
        <row r="24111">
          <cell r="E24111" t="str">
            <v>王岗</v>
          </cell>
        </row>
        <row r="24111">
          <cell r="K24111">
            <v>3</v>
          </cell>
          <cell r="L24111">
            <v>290</v>
          </cell>
          <cell r="M24111">
            <v>0</v>
          </cell>
          <cell r="N24111">
            <v>870</v>
          </cell>
        </row>
        <row r="24112">
          <cell r="A24112" t="str">
            <v>农村低保</v>
          </cell>
        </row>
        <row r="24112">
          <cell r="E24112" t="str">
            <v>王岗</v>
          </cell>
        </row>
        <row r="24112">
          <cell r="K24112">
            <v>2</v>
          </cell>
          <cell r="L24112">
            <v>290</v>
          </cell>
          <cell r="M24112">
            <v>0</v>
          </cell>
          <cell r="N24112">
            <v>580</v>
          </cell>
        </row>
        <row r="24113">
          <cell r="A24113" t="str">
            <v>农村低保</v>
          </cell>
        </row>
        <row r="24113">
          <cell r="E24113" t="str">
            <v>王岗</v>
          </cell>
        </row>
        <row r="24113">
          <cell r="K24113">
            <v>3</v>
          </cell>
          <cell r="L24113">
            <v>290</v>
          </cell>
          <cell r="M24113">
            <v>0</v>
          </cell>
          <cell r="N24113">
            <v>870</v>
          </cell>
        </row>
        <row r="24114">
          <cell r="A24114" t="str">
            <v>农村低保</v>
          </cell>
        </row>
        <row r="24114">
          <cell r="E24114" t="str">
            <v>王岗</v>
          </cell>
        </row>
        <row r="24114">
          <cell r="K24114">
            <v>1</v>
          </cell>
          <cell r="L24114">
            <v>290</v>
          </cell>
          <cell r="M24114">
            <v>0</v>
          </cell>
          <cell r="N24114">
            <v>290</v>
          </cell>
        </row>
        <row r="24115">
          <cell r="A24115" t="str">
            <v>农村低保</v>
          </cell>
        </row>
        <row r="24115">
          <cell r="E24115" t="str">
            <v>王岗</v>
          </cell>
        </row>
        <row r="24115">
          <cell r="K24115">
            <v>2</v>
          </cell>
          <cell r="L24115">
            <v>405</v>
          </cell>
          <cell r="M24115">
            <v>0</v>
          </cell>
          <cell r="N24115">
            <v>810</v>
          </cell>
        </row>
        <row r="24116">
          <cell r="A24116" t="str">
            <v>农村低保</v>
          </cell>
        </row>
        <row r="24116">
          <cell r="E24116" t="str">
            <v>马庄</v>
          </cell>
        </row>
        <row r="24116">
          <cell r="K24116">
            <v>2</v>
          </cell>
          <cell r="L24116">
            <v>255</v>
          </cell>
          <cell r="M24116">
            <v>0</v>
          </cell>
          <cell r="N24116">
            <v>510</v>
          </cell>
        </row>
        <row r="24117">
          <cell r="A24117" t="str">
            <v>农村低保</v>
          </cell>
        </row>
        <row r="24117">
          <cell r="E24117" t="str">
            <v>马庄</v>
          </cell>
        </row>
        <row r="24117">
          <cell r="K24117">
            <v>4</v>
          </cell>
          <cell r="L24117">
            <v>255</v>
          </cell>
          <cell r="M24117">
            <v>0</v>
          </cell>
          <cell r="N24117">
            <v>1020</v>
          </cell>
        </row>
        <row r="24118">
          <cell r="A24118" t="str">
            <v>农村低保</v>
          </cell>
        </row>
        <row r="24118">
          <cell r="E24118" t="str">
            <v>马庄</v>
          </cell>
        </row>
        <row r="24118">
          <cell r="K24118">
            <v>1</v>
          </cell>
          <cell r="L24118">
            <v>255</v>
          </cell>
          <cell r="M24118">
            <v>0</v>
          </cell>
          <cell r="N24118">
            <v>255</v>
          </cell>
        </row>
        <row r="24119">
          <cell r="A24119" t="str">
            <v>农村低保</v>
          </cell>
        </row>
        <row r="24119">
          <cell r="E24119" t="str">
            <v>马庄</v>
          </cell>
        </row>
        <row r="24119">
          <cell r="K24119">
            <v>2</v>
          </cell>
          <cell r="L24119">
            <v>255</v>
          </cell>
          <cell r="M24119">
            <v>0</v>
          </cell>
          <cell r="N24119">
            <v>510</v>
          </cell>
        </row>
        <row r="24120">
          <cell r="A24120" t="str">
            <v>农村低保</v>
          </cell>
        </row>
        <row r="24120">
          <cell r="E24120" t="str">
            <v>马庄</v>
          </cell>
        </row>
        <row r="24120">
          <cell r="K24120">
            <v>1</v>
          </cell>
          <cell r="L24120">
            <v>255</v>
          </cell>
          <cell r="M24120">
            <v>0</v>
          </cell>
          <cell r="N24120">
            <v>255</v>
          </cell>
        </row>
        <row r="24121">
          <cell r="A24121" t="str">
            <v>农村低保</v>
          </cell>
        </row>
        <row r="24121">
          <cell r="E24121" t="str">
            <v>马庄</v>
          </cell>
        </row>
        <row r="24121">
          <cell r="K24121">
            <v>2</v>
          </cell>
          <cell r="L24121">
            <v>255</v>
          </cell>
          <cell r="M24121">
            <v>0</v>
          </cell>
          <cell r="N24121">
            <v>510</v>
          </cell>
        </row>
        <row r="24122">
          <cell r="A24122" t="str">
            <v>农村低保</v>
          </cell>
        </row>
        <row r="24122">
          <cell r="E24122" t="str">
            <v>马庄</v>
          </cell>
        </row>
        <row r="24122">
          <cell r="K24122">
            <v>3</v>
          </cell>
          <cell r="L24122">
            <v>255</v>
          </cell>
          <cell r="M24122">
            <v>0</v>
          </cell>
          <cell r="N24122">
            <v>765</v>
          </cell>
        </row>
        <row r="24123">
          <cell r="A24123" t="str">
            <v>农村低保</v>
          </cell>
        </row>
        <row r="24123">
          <cell r="E24123" t="str">
            <v>马庄</v>
          </cell>
        </row>
        <row r="24123">
          <cell r="K24123">
            <v>1</v>
          </cell>
          <cell r="L24123">
            <v>255</v>
          </cell>
          <cell r="M24123">
            <v>0</v>
          </cell>
          <cell r="N24123">
            <v>255</v>
          </cell>
        </row>
        <row r="24124">
          <cell r="A24124" t="str">
            <v>农村低保</v>
          </cell>
        </row>
        <row r="24124">
          <cell r="E24124" t="str">
            <v>马庄</v>
          </cell>
        </row>
        <row r="24124">
          <cell r="K24124">
            <v>2</v>
          </cell>
          <cell r="L24124">
            <v>290</v>
          </cell>
          <cell r="M24124">
            <v>0</v>
          </cell>
          <cell r="N24124">
            <v>580</v>
          </cell>
        </row>
        <row r="24125">
          <cell r="A24125" t="str">
            <v>农村低保</v>
          </cell>
        </row>
        <row r="24125">
          <cell r="E24125" t="str">
            <v>马庄</v>
          </cell>
        </row>
        <row r="24125">
          <cell r="K24125">
            <v>3</v>
          </cell>
          <cell r="L24125">
            <v>255</v>
          </cell>
          <cell r="M24125">
            <v>0</v>
          </cell>
          <cell r="N24125">
            <v>765</v>
          </cell>
        </row>
        <row r="24126">
          <cell r="A24126" t="str">
            <v>农村低保</v>
          </cell>
        </row>
        <row r="24126">
          <cell r="E24126" t="str">
            <v>马庄</v>
          </cell>
        </row>
        <row r="24126">
          <cell r="K24126">
            <v>1</v>
          </cell>
          <cell r="L24126">
            <v>255</v>
          </cell>
          <cell r="M24126">
            <v>0</v>
          </cell>
          <cell r="N24126">
            <v>255</v>
          </cell>
        </row>
        <row r="24127">
          <cell r="A24127" t="str">
            <v>农村低保</v>
          </cell>
        </row>
        <row r="24127">
          <cell r="E24127" t="str">
            <v>马庄</v>
          </cell>
        </row>
        <row r="24127">
          <cell r="K24127">
            <v>1</v>
          </cell>
          <cell r="L24127">
            <v>255</v>
          </cell>
          <cell r="M24127">
            <v>0</v>
          </cell>
          <cell r="N24127">
            <v>255</v>
          </cell>
        </row>
        <row r="24128">
          <cell r="A24128" t="str">
            <v>农村低保</v>
          </cell>
        </row>
        <row r="24128">
          <cell r="E24128" t="str">
            <v>马庄</v>
          </cell>
        </row>
        <row r="24128">
          <cell r="K24128">
            <v>1</v>
          </cell>
          <cell r="L24128">
            <v>290</v>
          </cell>
          <cell r="M24128">
            <v>0</v>
          </cell>
          <cell r="N24128">
            <v>290</v>
          </cell>
        </row>
        <row r="24129">
          <cell r="A24129" t="str">
            <v>农村低保</v>
          </cell>
        </row>
        <row r="24129">
          <cell r="E24129" t="str">
            <v>马庄</v>
          </cell>
        </row>
        <row r="24129">
          <cell r="K24129">
            <v>1</v>
          </cell>
          <cell r="L24129">
            <v>255</v>
          </cell>
          <cell r="M24129">
            <v>0</v>
          </cell>
          <cell r="N24129">
            <v>255</v>
          </cell>
        </row>
        <row r="24130">
          <cell r="A24130" t="str">
            <v>农村低保</v>
          </cell>
        </row>
        <row r="24130">
          <cell r="E24130" t="str">
            <v>马庄</v>
          </cell>
        </row>
        <row r="24130">
          <cell r="K24130">
            <v>1</v>
          </cell>
          <cell r="L24130">
            <v>255</v>
          </cell>
          <cell r="M24130">
            <v>0</v>
          </cell>
          <cell r="N24130">
            <v>255</v>
          </cell>
        </row>
        <row r="24131">
          <cell r="A24131" t="str">
            <v>农村低保</v>
          </cell>
        </row>
        <row r="24131">
          <cell r="E24131" t="str">
            <v>马庄</v>
          </cell>
        </row>
        <row r="24131">
          <cell r="K24131">
            <v>2</v>
          </cell>
          <cell r="L24131">
            <v>290</v>
          </cell>
          <cell r="M24131">
            <v>0</v>
          </cell>
          <cell r="N24131">
            <v>580</v>
          </cell>
        </row>
        <row r="24132">
          <cell r="A24132" t="str">
            <v>农村低保</v>
          </cell>
        </row>
        <row r="24132">
          <cell r="E24132" t="str">
            <v>马庄</v>
          </cell>
        </row>
        <row r="24132">
          <cell r="K24132">
            <v>1</v>
          </cell>
          <cell r="L24132">
            <v>255</v>
          </cell>
          <cell r="M24132">
            <v>0</v>
          </cell>
          <cell r="N24132">
            <v>255</v>
          </cell>
        </row>
        <row r="24133">
          <cell r="A24133" t="str">
            <v>农村低保</v>
          </cell>
        </row>
        <row r="24133">
          <cell r="E24133" t="str">
            <v>马庄</v>
          </cell>
        </row>
        <row r="24133">
          <cell r="K24133">
            <v>1</v>
          </cell>
          <cell r="L24133">
            <v>255</v>
          </cell>
          <cell r="M24133">
            <v>0</v>
          </cell>
          <cell r="N24133">
            <v>255</v>
          </cell>
        </row>
        <row r="24134">
          <cell r="A24134" t="str">
            <v>农村低保</v>
          </cell>
        </row>
        <row r="24134">
          <cell r="E24134" t="str">
            <v>马庄</v>
          </cell>
        </row>
        <row r="24134">
          <cell r="K24134">
            <v>2</v>
          </cell>
          <cell r="L24134">
            <v>405</v>
          </cell>
          <cell r="M24134">
            <v>0</v>
          </cell>
          <cell r="N24134">
            <v>810</v>
          </cell>
        </row>
        <row r="24135">
          <cell r="A24135" t="str">
            <v>农村低保</v>
          </cell>
        </row>
        <row r="24135">
          <cell r="E24135" t="str">
            <v>马庄</v>
          </cell>
        </row>
        <row r="24135">
          <cell r="K24135">
            <v>1</v>
          </cell>
          <cell r="L24135">
            <v>405</v>
          </cell>
          <cell r="M24135">
            <v>0</v>
          </cell>
          <cell r="N24135">
            <v>405</v>
          </cell>
        </row>
        <row r="24136">
          <cell r="A24136" t="str">
            <v>农村低保</v>
          </cell>
        </row>
        <row r="24136">
          <cell r="E24136" t="str">
            <v>马庄</v>
          </cell>
        </row>
        <row r="24136">
          <cell r="K24136">
            <v>1</v>
          </cell>
          <cell r="L24136">
            <v>255</v>
          </cell>
          <cell r="M24136">
            <v>0</v>
          </cell>
          <cell r="N24136">
            <v>255</v>
          </cell>
        </row>
        <row r="24137">
          <cell r="A24137" t="str">
            <v>农村低保</v>
          </cell>
        </row>
        <row r="24137">
          <cell r="E24137" t="str">
            <v>马庄</v>
          </cell>
        </row>
        <row r="24137">
          <cell r="K24137">
            <v>2</v>
          </cell>
          <cell r="L24137">
            <v>255</v>
          </cell>
          <cell r="M24137">
            <v>0</v>
          </cell>
          <cell r="N24137">
            <v>510</v>
          </cell>
        </row>
        <row r="24138">
          <cell r="A24138" t="str">
            <v>农村低保</v>
          </cell>
        </row>
        <row r="24138">
          <cell r="E24138" t="str">
            <v>马庄</v>
          </cell>
        </row>
        <row r="24138">
          <cell r="K24138">
            <v>1</v>
          </cell>
          <cell r="L24138">
            <v>255</v>
          </cell>
          <cell r="M24138">
            <v>0</v>
          </cell>
          <cell r="N24138">
            <v>255</v>
          </cell>
        </row>
        <row r="24139">
          <cell r="A24139" t="str">
            <v>农村低保</v>
          </cell>
        </row>
        <row r="24139">
          <cell r="E24139" t="str">
            <v>马庄</v>
          </cell>
        </row>
        <row r="24139">
          <cell r="K24139">
            <v>1</v>
          </cell>
          <cell r="L24139">
            <v>255</v>
          </cell>
          <cell r="M24139">
            <v>0</v>
          </cell>
          <cell r="N24139">
            <v>255</v>
          </cell>
        </row>
        <row r="24140">
          <cell r="A24140" t="str">
            <v>农村低保</v>
          </cell>
        </row>
        <row r="24140">
          <cell r="E24140" t="str">
            <v>马庄</v>
          </cell>
        </row>
        <row r="24140">
          <cell r="K24140">
            <v>1</v>
          </cell>
          <cell r="L24140">
            <v>255</v>
          </cell>
          <cell r="M24140">
            <v>0</v>
          </cell>
          <cell r="N24140">
            <v>255</v>
          </cell>
        </row>
        <row r="24141">
          <cell r="A24141" t="str">
            <v>农村低保</v>
          </cell>
        </row>
        <row r="24141">
          <cell r="E24141" t="str">
            <v>马庄</v>
          </cell>
        </row>
        <row r="24141">
          <cell r="K24141">
            <v>1</v>
          </cell>
          <cell r="L24141">
            <v>405</v>
          </cell>
          <cell r="M24141">
            <v>0</v>
          </cell>
          <cell r="N24141">
            <v>405</v>
          </cell>
        </row>
        <row r="24142">
          <cell r="A24142" t="str">
            <v>农村低保</v>
          </cell>
        </row>
        <row r="24142">
          <cell r="E24142" t="str">
            <v>马庄</v>
          </cell>
        </row>
        <row r="24142">
          <cell r="K24142">
            <v>1</v>
          </cell>
          <cell r="L24142">
            <v>255</v>
          </cell>
          <cell r="M24142">
            <v>0</v>
          </cell>
          <cell r="N24142">
            <v>255</v>
          </cell>
        </row>
        <row r="24143">
          <cell r="A24143" t="str">
            <v>农村低保</v>
          </cell>
        </row>
        <row r="24143">
          <cell r="E24143" t="str">
            <v>马庄</v>
          </cell>
        </row>
        <row r="24143">
          <cell r="K24143">
            <v>2</v>
          </cell>
          <cell r="L24143">
            <v>255</v>
          </cell>
          <cell r="M24143">
            <v>0</v>
          </cell>
          <cell r="N24143">
            <v>510</v>
          </cell>
        </row>
        <row r="24144">
          <cell r="A24144" t="str">
            <v>农村低保</v>
          </cell>
        </row>
        <row r="24144">
          <cell r="E24144" t="str">
            <v>马庄</v>
          </cell>
        </row>
        <row r="24144">
          <cell r="K24144">
            <v>3</v>
          </cell>
          <cell r="L24144">
            <v>290</v>
          </cell>
          <cell r="M24144">
            <v>0</v>
          </cell>
          <cell r="N24144">
            <v>870</v>
          </cell>
        </row>
        <row r="24145">
          <cell r="A24145" t="str">
            <v>农村低保</v>
          </cell>
        </row>
        <row r="24145">
          <cell r="E24145" t="str">
            <v>马庄</v>
          </cell>
        </row>
        <row r="24145">
          <cell r="K24145">
            <v>2</v>
          </cell>
          <cell r="L24145">
            <v>255</v>
          </cell>
          <cell r="M24145">
            <v>0</v>
          </cell>
          <cell r="N24145">
            <v>510</v>
          </cell>
        </row>
        <row r="24146">
          <cell r="A24146" t="str">
            <v>农村低保</v>
          </cell>
        </row>
        <row r="24146">
          <cell r="E24146" t="str">
            <v>马庄</v>
          </cell>
        </row>
        <row r="24146">
          <cell r="K24146">
            <v>3</v>
          </cell>
          <cell r="L24146">
            <v>290</v>
          </cell>
          <cell r="M24146">
            <v>0</v>
          </cell>
          <cell r="N24146">
            <v>870</v>
          </cell>
        </row>
        <row r="24147">
          <cell r="A24147" t="str">
            <v>农村低保</v>
          </cell>
        </row>
        <row r="24147">
          <cell r="E24147" t="str">
            <v>马庄</v>
          </cell>
        </row>
        <row r="24147">
          <cell r="K24147">
            <v>2</v>
          </cell>
          <cell r="L24147">
            <v>255</v>
          </cell>
          <cell r="M24147">
            <v>0</v>
          </cell>
          <cell r="N24147">
            <v>510</v>
          </cell>
        </row>
        <row r="24148">
          <cell r="A24148" t="str">
            <v>农村低保</v>
          </cell>
        </row>
        <row r="24148">
          <cell r="E24148" t="str">
            <v>马庄</v>
          </cell>
        </row>
        <row r="24148">
          <cell r="K24148">
            <v>1</v>
          </cell>
          <cell r="L24148">
            <v>255</v>
          </cell>
          <cell r="M24148">
            <v>0</v>
          </cell>
          <cell r="N24148">
            <v>255</v>
          </cell>
        </row>
        <row r="24149">
          <cell r="A24149" t="str">
            <v>农村低保</v>
          </cell>
        </row>
        <row r="24149">
          <cell r="E24149" t="str">
            <v>马庄</v>
          </cell>
        </row>
        <row r="24149">
          <cell r="K24149">
            <v>1</v>
          </cell>
          <cell r="L24149">
            <v>255</v>
          </cell>
          <cell r="M24149">
            <v>0</v>
          </cell>
          <cell r="N24149">
            <v>255</v>
          </cell>
        </row>
        <row r="24150">
          <cell r="A24150" t="str">
            <v>农村低保</v>
          </cell>
        </row>
        <row r="24150">
          <cell r="E24150" t="str">
            <v>马庄</v>
          </cell>
        </row>
        <row r="24150">
          <cell r="K24150">
            <v>3</v>
          </cell>
          <cell r="L24150">
            <v>405</v>
          </cell>
          <cell r="M24150">
            <v>0</v>
          </cell>
          <cell r="N24150">
            <v>1215</v>
          </cell>
        </row>
        <row r="24151">
          <cell r="A24151" t="str">
            <v>农村低保</v>
          </cell>
        </row>
        <row r="24151">
          <cell r="E24151" t="str">
            <v>马庄</v>
          </cell>
        </row>
        <row r="24151">
          <cell r="K24151">
            <v>1</v>
          </cell>
          <cell r="L24151">
            <v>255</v>
          </cell>
          <cell r="M24151">
            <v>0</v>
          </cell>
          <cell r="N24151">
            <v>255</v>
          </cell>
        </row>
        <row r="24152">
          <cell r="A24152" t="str">
            <v>农村低保</v>
          </cell>
        </row>
        <row r="24152">
          <cell r="E24152" t="str">
            <v>马庄</v>
          </cell>
        </row>
        <row r="24152">
          <cell r="K24152">
            <v>2</v>
          </cell>
          <cell r="L24152">
            <v>290</v>
          </cell>
          <cell r="M24152">
            <v>0</v>
          </cell>
          <cell r="N24152">
            <v>580</v>
          </cell>
        </row>
        <row r="24153">
          <cell r="A24153" t="str">
            <v>农村低保</v>
          </cell>
        </row>
        <row r="24153">
          <cell r="E24153" t="str">
            <v>马庄</v>
          </cell>
        </row>
        <row r="24153">
          <cell r="K24153">
            <v>1</v>
          </cell>
          <cell r="L24153">
            <v>405</v>
          </cell>
          <cell r="M24153">
            <v>0</v>
          </cell>
          <cell r="N24153">
            <v>405</v>
          </cell>
        </row>
        <row r="24154">
          <cell r="A24154" t="str">
            <v>农村低保</v>
          </cell>
        </row>
        <row r="24154">
          <cell r="E24154" t="str">
            <v>马庄</v>
          </cell>
        </row>
        <row r="24154">
          <cell r="K24154">
            <v>2</v>
          </cell>
          <cell r="L24154">
            <v>290</v>
          </cell>
          <cell r="M24154">
            <v>0</v>
          </cell>
          <cell r="N24154">
            <v>580</v>
          </cell>
        </row>
        <row r="24155">
          <cell r="A24155" t="str">
            <v>农村低保</v>
          </cell>
        </row>
        <row r="24155">
          <cell r="E24155" t="str">
            <v>马庄</v>
          </cell>
        </row>
        <row r="24155">
          <cell r="K24155">
            <v>3</v>
          </cell>
          <cell r="L24155">
            <v>290</v>
          </cell>
          <cell r="M24155">
            <v>0</v>
          </cell>
          <cell r="N24155">
            <v>870</v>
          </cell>
        </row>
        <row r="24156">
          <cell r="A24156" t="str">
            <v>农村低保</v>
          </cell>
        </row>
        <row r="24156">
          <cell r="E24156" t="str">
            <v>老庄</v>
          </cell>
        </row>
        <row r="24156">
          <cell r="K24156">
            <v>3</v>
          </cell>
          <cell r="L24156">
            <v>290</v>
          </cell>
          <cell r="M24156">
            <v>0</v>
          </cell>
          <cell r="N24156">
            <v>870</v>
          </cell>
        </row>
        <row r="24157">
          <cell r="A24157" t="str">
            <v>农村低保</v>
          </cell>
        </row>
        <row r="24157">
          <cell r="E24157" t="str">
            <v>老庄</v>
          </cell>
        </row>
        <row r="24157">
          <cell r="K24157">
            <v>1</v>
          </cell>
          <cell r="L24157">
            <v>290</v>
          </cell>
          <cell r="M24157">
            <v>0</v>
          </cell>
          <cell r="N24157">
            <v>290</v>
          </cell>
        </row>
        <row r="24158">
          <cell r="A24158" t="str">
            <v>农村低保</v>
          </cell>
        </row>
        <row r="24158">
          <cell r="E24158" t="str">
            <v>老庄</v>
          </cell>
        </row>
        <row r="24158">
          <cell r="K24158">
            <v>1</v>
          </cell>
          <cell r="L24158">
            <v>290</v>
          </cell>
          <cell r="M24158">
            <v>0</v>
          </cell>
          <cell r="N24158">
            <v>290</v>
          </cell>
        </row>
        <row r="24159">
          <cell r="A24159" t="str">
            <v>农村低保</v>
          </cell>
        </row>
        <row r="24159">
          <cell r="E24159" t="str">
            <v>老庄</v>
          </cell>
        </row>
        <row r="24159">
          <cell r="K24159">
            <v>1</v>
          </cell>
          <cell r="L24159">
            <v>290</v>
          </cell>
          <cell r="M24159">
            <v>0</v>
          </cell>
          <cell r="N24159">
            <v>290</v>
          </cell>
        </row>
        <row r="24160">
          <cell r="A24160" t="str">
            <v>农村低保</v>
          </cell>
        </row>
        <row r="24160">
          <cell r="E24160" t="str">
            <v>老庄</v>
          </cell>
        </row>
        <row r="24160">
          <cell r="K24160">
            <v>1</v>
          </cell>
          <cell r="L24160">
            <v>290</v>
          </cell>
          <cell r="M24160">
            <v>0</v>
          </cell>
          <cell r="N24160">
            <v>290</v>
          </cell>
        </row>
        <row r="24161">
          <cell r="A24161" t="str">
            <v>农村低保</v>
          </cell>
        </row>
        <row r="24161">
          <cell r="E24161" t="str">
            <v>老庄</v>
          </cell>
        </row>
        <row r="24161">
          <cell r="K24161">
            <v>1</v>
          </cell>
          <cell r="L24161">
            <v>290</v>
          </cell>
          <cell r="M24161">
            <v>0</v>
          </cell>
          <cell r="N24161">
            <v>290</v>
          </cell>
        </row>
        <row r="24162">
          <cell r="A24162" t="str">
            <v>农村低保</v>
          </cell>
        </row>
        <row r="24162">
          <cell r="E24162" t="str">
            <v>老庄</v>
          </cell>
        </row>
        <row r="24162">
          <cell r="K24162">
            <v>6</v>
          </cell>
          <cell r="L24162">
            <v>290</v>
          </cell>
          <cell r="M24162">
            <v>0</v>
          </cell>
          <cell r="N24162">
            <v>1740</v>
          </cell>
        </row>
        <row r="24163">
          <cell r="A24163" t="str">
            <v>农村低保</v>
          </cell>
        </row>
        <row r="24163">
          <cell r="E24163" t="str">
            <v>老庄</v>
          </cell>
        </row>
        <row r="24163">
          <cell r="K24163">
            <v>2</v>
          </cell>
          <cell r="L24163">
            <v>290</v>
          </cell>
          <cell r="M24163">
            <v>0</v>
          </cell>
          <cell r="N24163">
            <v>580</v>
          </cell>
        </row>
        <row r="24164">
          <cell r="A24164" t="str">
            <v>农村低保</v>
          </cell>
        </row>
        <row r="24164">
          <cell r="E24164" t="str">
            <v>老庄</v>
          </cell>
        </row>
        <row r="24164">
          <cell r="K24164">
            <v>4</v>
          </cell>
          <cell r="L24164">
            <v>290</v>
          </cell>
          <cell r="M24164">
            <v>0</v>
          </cell>
          <cell r="N24164">
            <v>1160</v>
          </cell>
        </row>
        <row r="24165">
          <cell r="A24165" t="str">
            <v>农村低保</v>
          </cell>
        </row>
        <row r="24165">
          <cell r="E24165" t="str">
            <v>老庄</v>
          </cell>
        </row>
        <row r="24165">
          <cell r="K24165">
            <v>4</v>
          </cell>
          <cell r="L24165">
            <v>290</v>
          </cell>
          <cell r="M24165">
            <v>0</v>
          </cell>
          <cell r="N24165">
            <v>1160</v>
          </cell>
        </row>
        <row r="24166">
          <cell r="A24166" t="str">
            <v>农村低保</v>
          </cell>
        </row>
        <row r="24166">
          <cell r="E24166" t="str">
            <v>老庄</v>
          </cell>
        </row>
        <row r="24166">
          <cell r="K24166">
            <v>1</v>
          </cell>
          <cell r="L24166">
            <v>290</v>
          </cell>
          <cell r="M24166">
            <v>0</v>
          </cell>
          <cell r="N24166">
            <v>290</v>
          </cell>
        </row>
        <row r="24167">
          <cell r="A24167" t="str">
            <v>农村低保</v>
          </cell>
        </row>
        <row r="24167">
          <cell r="E24167" t="str">
            <v>老庄</v>
          </cell>
        </row>
        <row r="24167">
          <cell r="K24167">
            <v>2</v>
          </cell>
          <cell r="L24167">
            <v>290</v>
          </cell>
          <cell r="M24167">
            <v>0</v>
          </cell>
          <cell r="N24167">
            <v>580</v>
          </cell>
        </row>
        <row r="24168">
          <cell r="A24168" t="str">
            <v>农村低保</v>
          </cell>
        </row>
        <row r="24168">
          <cell r="E24168" t="str">
            <v>老庄</v>
          </cell>
        </row>
        <row r="24168">
          <cell r="K24168">
            <v>2</v>
          </cell>
          <cell r="L24168">
            <v>290</v>
          </cell>
          <cell r="M24168">
            <v>0</v>
          </cell>
          <cell r="N24168">
            <v>580</v>
          </cell>
        </row>
        <row r="24169">
          <cell r="A24169" t="str">
            <v>农村低保</v>
          </cell>
        </row>
        <row r="24169">
          <cell r="E24169" t="str">
            <v>老庄</v>
          </cell>
        </row>
        <row r="24169">
          <cell r="K24169">
            <v>3</v>
          </cell>
          <cell r="L24169">
            <v>290</v>
          </cell>
          <cell r="M24169">
            <v>0</v>
          </cell>
          <cell r="N24169">
            <v>870</v>
          </cell>
        </row>
        <row r="24170">
          <cell r="A24170" t="str">
            <v>农村低保</v>
          </cell>
        </row>
        <row r="24170">
          <cell r="E24170" t="str">
            <v>老庄</v>
          </cell>
        </row>
        <row r="24170">
          <cell r="K24170">
            <v>3</v>
          </cell>
          <cell r="L24170">
            <v>290</v>
          </cell>
          <cell r="M24170">
            <v>0</v>
          </cell>
          <cell r="N24170">
            <v>870</v>
          </cell>
        </row>
        <row r="24171">
          <cell r="A24171" t="str">
            <v>农村低保</v>
          </cell>
        </row>
        <row r="24171">
          <cell r="E24171" t="str">
            <v>老庄</v>
          </cell>
        </row>
        <row r="24171">
          <cell r="K24171">
            <v>3</v>
          </cell>
          <cell r="L24171">
            <v>290</v>
          </cell>
          <cell r="M24171">
            <v>0</v>
          </cell>
          <cell r="N24171">
            <v>870</v>
          </cell>
        </row>
        <row r="24172">
          <cell r="A24172" t="str">
            <v>农村低保</v>
          </cell>
        </row>
        <row r="24172">
          <cell r="E24172" t="str">
            <v>老庄</v>
          </cell>
        </row>
        <row r="24172">
          <cell r="K24172">
            <v>2</v>
          </cell>
          <cell r="L24172">
            <v>290</v>
          </cell>
          <cell r="M24172">
            <v>0</v>
          </cell>
          <cell r="N24172">
            <v>580</v>
          </cell>
        </row>
        <row r="24173">
          <cell r="A24173" t="str">
            <v>农村低保</v>
          </cell>
        </row>
        <row r="24173">
          <cell r="E24173" t="str">
            <v>老庄</v>
          </cell>
        </row>
        <row r="24173">
          <cell r="K24173">
            <v>4</v>
          </cell>
          <cell r="L24173">
            <v>290</v>
          </cell>
          <cell r="M24173">
            <v>0</v>
          </cell>
          <cell r="N24173">
            <v>1160</v>
          </cell>
        </row>
        <row r="24174">
          <cell r="A24174" t="str">
            <v>农村低保</v>
          </cell>
        </row>
        <row r="24174">
          <cell r="E24174" t="str">
            <v>老庄</v>
          </cell>
        </row>
        <row r="24174">
          <cell r="K24174">
            <v>4</v>
          </cell>
          <cell r="L24174">
            <v>255</v>
          </cell>
          <cell r="M24174">
            <v>0</v>
          </cell>
          <cell r="N24174">
            <v>1020</v>
          </cell>
        </row>
        <row r="24175">
          <cell r="A24175" t="str">
            <v>农村低保</v>
          </cell>
        </row>
        <row r="24175">
          <cell r="E24175" t="str">
            <v>老庄</v>
          </cell>
        </row>
        <row r="24175">
          <cell r="K24175">
            <v>1</v>
          </cell>
          <cell r="L24175">
            <v>405</v>
          </cell>
          <cell r="M24175">
            <v>0</v>
          </cell>
          <cell r="N24175">
            <v>405</v>
          </cell>
        </row>
        <row r="24176">
          <cell r="A24176" t="str">
            <v>农村低保</v>
          </cell>
        </row>
        <row r="24176">
          <cell r="E24176" t="str">
            <v>老庄</v>
          </cell>
        </row>
        <row r="24176">
          <cell r="K24176">
            <v>1</v>
          </cell>
          <cell r="L24176">
            <v>290</v>
          </cell>
          <cell r="M24176">
            <v>0</v>
          </cell>
          <cell r="N24176">
            <v>290</v>
          </cell>
        </row>
        <row r="24177">
          <cell r="A24177" t="str">
            <v>农村低保</v>
          </cell>
        </row>
        <row r="24177">
          <cell r="E24177" t="str">
            <v>老庄</v>
          </cell>
        </row>
        <row r="24177">
          <cell r="K24177">
            <v>3</v>
          </cell>
          <cell r="L24177">
            <v>405</v>
          </cell>
          <cell r="M24177">
            <v>0</v>
          </cell>
          <cell r="N24177">
            <v>1215</v>
          </cell>
        </row>
        <row r="24178">
          <cell r="A24178" t="str">
            <v>农村低保</v>
          </cell>
        </row>
        <row r="24178">
          <cell r="E24178" t="str">
            <v>老庄</v>
          </cell>
        </row>
        <row r="24178">
          <cell r="K24178">
            <v>4</v>
          </cell>
          <cell r="L24178">
            <v>290</v>
          </cell>
          <cell r="M24178">
            <v>0</v>
          </cell>
          <cell r="N24178">
            <v>1160</v>
          </cell>
        </row>
        <row r="24179">
          <cell r="A24179" t="str">
            <v>农村低保</v>
          </cell>
        </row>
        <row r="24179">
          <cell r="E24179" t="str">
            <v>老庄</v>
          </cell>
        </row>
        <row r="24179">
          <cell r="K24179">
            <v>1</v>
          </cell>
          <cell r="L24179">
            <v>290</v>
          </cell>
          <cell r="M24179">
            <v>0</v>
          </cell>
          <cell r="N24179">
            <v>290</v>
          </cell>
        </row>
        <row r="24180">
          <cell r="A24180" t="str">
            <v>农村低保</v>
          </cell>
        </row>
        <row r="24180">
          <cell r="E24180" t="str">
            <v>老庄</v>
          </cell>
        </row>
        <row r="24180">
          <cell r="K24180">
            <v>1</v>
          </cell>
          <cell r="L24180">
            <v>290</v>
          </cell>
          <cell r="M24180">
            <v>0</v>
          </cell>
          <cell r="N24180">
            <v>290</v>
          </cell>
        </row>
        <row r="24181">
          <cell r="A24181" t="str">
            <v>农村低保</v>
          </cell>
        </row>
        <row r="24181">
          <cell r="E24181" t="str">
            <v>老庄</v>
          </cell>
        </row>
        <row r="24181">
          <cell r="K24181">
            <v>2</v>
          </cell>
          <cell r="L24181">
            <v>290</v>
          </cell>
          <cell r="M24181">
            <v>0</v>
          </cell>
          <cell r="N24181">
            <v>580</v>
          </cell>
        </row>
        <row r="24182">
          <cell r="A24182" t="str">
            <v>农村低保</v>
          </cell>
        </row>
        <row r="24182">
          <cell r="E24182" t="str">
            <v>老庄</v>
          </cell>
        </row>
        <row r="24182">
          <cell r="K24182">
            <v>2</v>
          </cell>
          <cell r="L24182">
            <v>405</v>
          </cell>
          <cell r="M24182">
            <v>0</v>
          </cell>
          <cell r="N24182">
            <v>810</v>
          </cell>
        </row>
        <row r="24183">
          <cell r="A24183" t="str">
            <v>农村低保</v>
          </cell>
        </row>
        <row r="24183">
          <cell r="E24183" t="str">
            <v>老庄</v>
          </cell>
        </row>
        <row r="24183">
          <cell r="K24183">
            <v>3</v>
          </cell>
          <cell r="L24183">
            <v>290</v>
          </cell>
          <cell r="M24183">
            <v>0</v>
          </cell>
          <cell r="N24183">
            <v>870</v>
          </cell>
        </row>
        <row r="24184">
          <cell r="A24184" t="str">
            <v>农村低保</v>
          </cell>
        </row>
        <row r="24184">
          <cell r="E24184" t="str">
            <v>老庄</v>
          </cell>
        </row>
        <row r="24184">
          <cell r="K24184">
            <v>3</v>
          </cell>
          <cell r="L24184">
            <v>405</v>
          </cell>
          <cell r="M24184">
            <v>0</v>
          </cell>
          <cell r="N24184">
            <v>1215</v>
          </cell>
        </row>
        <row r="24185">
          <cell r="A24185" t="str">
            <v>农村低保</v>
          </cell>
        </row>
        <row r="24185">
          <cell r="E24185" t="str">
            <v>老庄</v>
          </cell>
        </row>
        <row r="24185">
          <cell r="K24185">
            <v>2</v>
          </cell>
          <cell r="L24185">
            <v>405</v>
          </cell>
          <cell r="M24185">
            <v>0</v>
          </cell>
          <cell r="N24185">
            <v>810</v>
          </cell>
        </row>
        <row r="24186">
          <cell r="A24186" t="str">
            <v>农村低保</v>
          </cell>
        </row>
        <row r="24186">
          <cell r="E24186" t="str">
            <v>老庄</v>
          </cell>
        </row>
        <row r="24186">
          <cell r="K24186">
            <v>3</v>
          </cell>
          <cell r="L24186">
            <v>255</v>
          </cell>
          <cell r="M24186">
            <v>0</v>
          </cell>
          <cell r="N24186">
            <v>765</v>
          </cell>
        </row>
        <row r="24187">
          <cell r="A24187" t="str">
            <v>农村低保</v>
          </cell>
        </row>
        <row r="24187">
          <cell r="E24187" t="str">
            <v>老庄</v>
          </cell>
        </row>
        <row r="24187">
          <cell r="K24187">
            <v>5</v>
          </cell>
          <cell r="L24187">
            <v>290</v>
          </cell>
          <cell r="M24187">
            <v>0</v>
          </cell>
          <cell r="N24187">
            <v>1450</v>
          </cell>
        </row>
        <row r="24188">
          <cell r="A24188" t="str">
            <v>农村低保</v>
          </cell>
        </row>
        <row r="24188">
          <cell r="E24188" t="str">
            <v>老庄</v>
          </cell>
        </row>
        <row r="24188">
          <cell r="K24188">
            <v>3</v>
          </cell>
          <cell r="L24188">
            <v>290</v>
          </cell>
          <cell r="M24188">
            <v>0</v>
          </cell>
          <cell r="N24188">
            <v>870</v>
          </cell>
        </row>
        <row r="24189">
          <cell r="A24189" t="str">
            <v>农村低保</v>
          </cell>
        </row>
        <row r="24189">
          <cell r="E24189" t="str">
            <v>老庄</v>
          </cell>
        </row>
        <row r="24189">
          <cell r="K24189">
            <v>2</v>
          </cell>
          <cell r="L24189">
            <v>290</v>
          </cell>
          <cell r="M24189">
            <v>0</v>
          </cell>
          <cell r="N24189">
            <v>580</v>
          </cell>
        </row>
        <row r="24190">
          <cell r="A24190" t="str">
            <v>农村低保</v>
          </cell>
        </row>
        <row r="24190">
          <cell r="E24190" t="str">
            <v>遮山</v>
          </cell>
        </row>
        <row r="24190">
          <cell r="K24190">
            <v>2</v>
          </cell>
          <cell r="L24190">
            <v>255</v>
          </cell>
          <cell r="M24190">
            <v>0</v>
          </cell>
          <cell r="N24190">
            <v>510</v>
          </cell>
        </row>
        <row r="24191">
          <cell r="A24191" t="str">
            <v>农村低保</v>
          </cell>
        </row>
        <row r="24191">
          <cell r="E24191" t="str">
            <v>遮山</v>
          </cell>
        </row>
        <row r="24191">
          <cell r="K24191">
            <v>4</v>
          </cell>
          <cell r="L24191">
            <v>255</v>
          </cell>
          <cell r="M24191">
            <v>0</v>
          </cell>
          <cell r="N24191">
            <v>1020</v>
          </cell>
        </row>
        <row r="24192">
          <cell r="A24192" t="str">
            <v>农村低保</v>
          </cell>
        </row>
        <row r="24192">
          <cell r="E24192" t="str">
            <v>遮山</v>
          </cell>
        </row>
        <row r="24192">
          <cell r="K24192">
            <v>2</v>
          </cell>
          <cell r="L24192">
            <v>255</v>
          </cell>
          <cell r="M24192">
            <v>0</v>
          </cell>
          <cell r="N24192">
            <v>510</v>
          </cell>
        </row>
        <row r="24193">
          <cell r="A24193" t="str">
            <v>农村低保</v>
          </cell>
        </row>
        <row r="24193">
          <cell r="E24193" t="str">
            <v>遮山</v>
          </cell>
        </row>
        <row r="24193">
          <cell r="K24193">
            <v>2</v>
          </cell>
          <cell r="L24193">
            <v>290</v>
          </cell>
          <cell r="M24193">
            <v>0</v>
          </cell>
          <cell r="N24193">
            <v>580</v>
          </cell>
        </row>
        <row r="24194">
          <cell r="A24194" t="str">
            <v>农村低保</v>
          </cell>
        </row>
        <row r="24194">
          <cell r="E24194" t="str">
            <v>遮山</v>
          </cell>
        </row>
        <row r="24194">
          <cell r="K24194">
            <v>4</v>
          </cell>
          <cell r="L24194">
            <v>405</v>
          </cell>
          <cell r="M24194">
            <v>0</v>
          </cell>
          <cell r="N24194">
            <v>1620</v>
          </cell>
        </row>
        <row r="24195">
          <cell r="A24195" t="str">
            <v>农村低保</v>
          </cell>
        </row>
        <row r="24195">
          <cell r="E24195" t="str">
            <v>遮山</v>
          </cell>
        </row>
        <row r="24195">
          <cell r="K24195">
            <v>5</v>
          </cell>
          <cell r="L24195">
            <v>290</v>
          </cell>
          <cell r="M24195">
            <v>0</v>
          </cell>
          <cell r="N24195">
            <v>1450</v>
          </cell>
        </row>
        <row r="24196">
          <cell r="A24196" t="str">
            <v>农村低保</v>
          </cell>
        </row>
        <row r="24196">
          <cell r="E24196" t="str">
            <v>遮山</v>
          </cell>
        </row>
        <row r="24196">
          <cell r="K24196">
            <v>1</v>
          </cell>
          <cell r="L24196">
            <v>255</v>
          </cell>
          <cell r="M24196">
            <v>0</v>
          </cell>
          <cell r="N24196">
            <v>255</v>
          </cell>
        </row>
        <row r="24197">
          <cell r="A24197" t="str">
            <v>农村低保</v>
          </cell>
        </row>
        <row r="24197">
          <cell r="E24197" t="str">
            <v>遮山</v>
          </cell>
        </row>
        <row r="24197">
          <cell r="K24197">
            <v>1</v>
          </cell>
          <cell r="L24197">
            <v>255</v>
          </cell>
          <cell r="M24197">
            <v>0</v>
          </cell>
          <cell r="N24197">
            <v>255</v>
          </cell>
        </row>
        <row r="24198">
          <cell r="A24198" t="str">
            <v>农村低保</v>
          </cell>
        </row>
        <row r="24198">
          <cell r="E24198" t="str">
            <v>遮山</v>
          </cell>
        </row>
        <row r="24198">
          <cell r="K24198">
            <v>3</v>
          </cell>
          <cell r="L24198">
            <v>255</v>
          </cell>
          <cell r="M24198">
            <v>0</v>
          </cell>
          <cell r="N24198">
            <v>765</v>
          </cell>
        </row>
        <row r="24199">
          <cell r="A24199" t="str">
            <v>农村低保</v>
          </cell>
        </row>
        <row r="24199">
          <cell r="E24199" t="str">
            <v>遮山</v>
          </cell>
        </row>
        <row r="24199">
          <cell r="K24199">
            <v>2</v>
          </cell>
          <cell r="L24199">
            <v>255</v>
          </cell>
          <cell r="M24199">
            <v>0</v>
          </cell>
          <cell r="N24199">
            <v>510</v>
          </cell>
        </row>
        <row r="24200">
          <cell r="A24200" t="str">
            <v>农村低保</v>
          </cell>
        </row>
        <row r="24200">
          <cell r="E24200" t="str">
            <v>遮山</v>
          </cell>
        </row>
        <row r="24200">
          <cell r="K24200">
            <v>3</v>
          </cell>
          <cell r="L24200">
            <v>255</v>
          </cell>
          <cell r="M24200">
            <v>0</v>
          </cell>
          <cell r="N24200">
            <v>765</v>
          </cell>
        </row>
        <row r="24201">
          <cell r="A24201" t="str">
            <v>农村低保</v>
          </cell>
        </row>
        <row r="24201">
          <cell r="E24201" t="str">
            <v>遮山</v>
          </cell>
        </row>
        <row r="24201">
          <cell r="K24201">
            <v>1</v>
          </cell>
          <cell r="L24201">
            <v>290</v>
          </cell>
          <cell r="M24201">
            <v>0</v>
          </cell>
          <cell r="N24201">
            <v>290</v>
          </cell>
        </row>
        <row r="24202">
          <cell r="A24202" t="str">
            <v>农村低保</v>
          </cell>
        </row>
        <row r="24202">
          <cell r="E24202" t="str">
            <v>遮山</v>
          </cell>
        </row>
        <row r="24202">
          <cell r="K24202">
            <v>3</v>
          </cell>
          <cell r="L24202">
            <v>290</v>
          </cell>
          <cell r="M24202">
            <v>0</v>
          </cell>
          <cell r="N24202">
            <v>870</v>
          </cell>
        </row>
        <row r="24203">
          <cell r="A24203" t="str">
            <v>农村低保</v>
          </cell>
        </row>
        <row r="24203">
          <cell r="E24203" t="str">
            <v>遮山</v>
          </cell>
        </row>
        <row r="24203">
          <cell r="K24203">
            <v>2</v>
          </cell>
          <cell r="L24203">
            <v>290</v>
          </cell>
          <cell r="M24203">
            <v>0</v>
          </cell>
          <cell r="N24203">
            <v>580</v>
          </cell>
        </row>
        <row r="24204">
          <cell r="A24204" t="str">
            <v>农村低保</v>
          </cell>
        </row>
        <row r="24204">
          <cell r="E24204" t="str">
            <v>遮山</v>
          </cell>
        </row>
        <row r="24204">
          <cell r="K24204">
            <v>3</v>
          </cell>
          <cell r="L24204">
            <v>290</v>
          </cell>
          <cell r="M24204">
            <v>0</v>
          </cell>
          <cell r="N24204">
            <v>870</v>
          </cell>
        </row>
        <row r="24205">
          <cell r="A24205" t="str">
            <v>农村低保</v>
          </cell>
        </row>
        <row r="24205">
          <cell r="E24205" t="str">
            <v>遮山</v>
          </cell>
        </row>
        <row r="24205">
          <cell r="K24205">
            <v>1</v>
          </cell>
          <cell r="L24205">
            <v>255</v>
          </cell>
          <cell r="M24205">
            <v>0</v>
          </cell>
          <cell r="N24205">
            <v>255</v>
          </cell>
        </row>
        <row r="24206">
          <cell r="A24206" t="str">
            <v>农村低保</v>
          </cell>
        </row>
        <row r="24206">
          <cell r="E24206" t="str">
            <v>遮山</v>
          </cell>
        </row>
        <row r="24206">
          <cell r="K24206">
            <v>5</v>
          </cell>
          <cell r="L24206">
            <v>255</v>
          </cell>
          <cell r="M24206">
            <v>0</v>
          </cell>
          <cell r="N24206">
            <v>1275</v>
          </cell>
        </row>
        <row r="24207">
          <cell r="A24207" t="str">
            <v>农村低保</v>
          </cell>
        </row>
        <row r="24207">
          <cell r="E24207" t="str">
            <v>遮山</v>
          </cell>
        </row>
        <row r="24207">
          <cell r="K24207">
            <v>3</v>
          </cell>
          <cell r="L24207">
            <v>290</v>
          </cell>
          <cell r="M24207">
            <v>0</v>
          </cell>
          <cell r="N24207">
            <v>870</v>
          </cell>
        </row>
        <row r="24208">
          <cell r="A24208" t="str">
            <v>农村低保</v>
          </cell>
        </row>
        <row r="24208">
          <cell r="E24208" t="str">
            <v>遮山</v>
          </cell>
        </row>
        <row r="24208">
          <cell r="K24208">
            <v>4</v>
          </cell>
          <cell r="L24208">
            <v>405</v>
          </cell>
          <cell r="M24208">
            <v>0</v>
          </cell>
          <cell r="N24208">
            <v>1620</v>
          </cell>
        </row>
        <row r="24209">
          <cell r="A24209" t="str">
            <v>农村低保</v>
          </cell>
        </row>
        <row r="24209">
          <cell r="E24209" t="str">
            <v>遮山</v>
          </cell>
        </row>
        <row r="24209">
          <cell r="K24209">
            <v>5</v>
          </cell>
          <cell r="L24209">
            <v>255</v>
          </cell>
          <cell r="M24209">
            <v>0</v>
          </cell>
          <cell r="N24209">
            <v>1275</v>
          </cell>
        </row>
        <row r="24210">
          <cell r="A24210" t="str">
            <v>农村低保</v>
          </cell>
        </row>
        <row r="24210">
          <cell r="E24210" t="str">
            <v>遮山</v>
          </cell>
        </row>
        <row r="24210">
          <cell r="K24210">
            <v>1</v>
          </cell>
          <cell r="L24210">
            <v>290</v>
          </cell>
          <cell r="M24210">
            <v>0</v>
          </cell>
          <cell r="N24210">
            <v>290</v>
          </cell>
        </row>
        <row r="24211">
          <cell r="A24211" t="str">
            <v>农村低保</v>
          </cell>
        </row>
        <row r="24211">
          <cell r="E24211" t="str">
            <v>遮山</v>
          </cell>
        </row>
        <row r="24211">
          <cell r="K24211">
            <v>2</v>
          </cell>
          <cell r="L24211">
            <v>290</v>
          </cell>
          <cell r="M24211">
            <v>0</v>
          </cell>
          <cell r="N24211">
            <v>580</v>
          </cell>
        </row>
        <row r="24212">
          <cell r="A24212" t="str">
            <v>农村低保</v>
          </cell>
        </row>
        <row r="24212">
          <cell r="E24212" t="str">
            <v>遮山</v>
          </cell>
        </row>
        <row r="24212">
          <cell r="K24212">
            <v>1</v>
          </cell>
          <cell r="L24212">
            <v>255</v>
          </cell>
          <cell r="M24212">
            <v>0</v>
          </cell>
          <cell r="N24212">
            <v>255</v>
          </cell>
        </row>
        <row r="24213">
          <cell r="A24213" t="str">
            <v>农村低保</v>
          </cell>
        </row>
        <row r="24213">
          <cell r="E24213" t="str">
            <v>遮山</v>
          </cell>
        </row>
        <row r="24213">
          <cell r="K24213">
            <v>1</v>
          </cell>
          <cell r="L24213">
            <v>255</v>
          </cell>
          <cell r="M24213">
            <v>0</v>
          </cell>
          <cell r="N24213">
            <v>255</v>
          </cell>
        </row>
        <row r="24214">
          <cell r="A24214" t="str">
            <v>农村低保</v>
          </cell>
        </row>
        <row r="24214">
          <cell r="E24214" t="str">
            <v>遮山</v>
          </cell>
        </row>
        <row r="24214">
          <cell r="K24214">
            <v>2</v>
          </cell>
          <cell r="L24214">
            <v>255</v>
          </cell>
          <cell r="M24214">
            <v>0</v>
          </cell>
          <cell r="N24214">
            <v>510</v>
          </cell>
        </row>
        <row r="24215">
          <cell r="A24215" t="str">
            <v>农村低保</v>
          </cell>
        </row>
        <row r="24215">
          <cell r="E24215" t="str">
            <v>遮山</v>
          </cell>
        </row>
        <row r="24215">
          <cell r="K24215">
            <v>3</v>
          </cell>
          <cell r="L24215">
            <v>255</v>
          </cell>
          <cell r="M24215">
            <v>0</v>
          </cell>
          <cell r="N24215">
            <v>765</v>
          </cell>
        </row>
        <row r="24216">
          <cell r="A24216" t="str">
            <v>农村低保</v>
          </cell>
        </row>
        <row r="24216">
          <cell r="E24216" t="str">
            <v>彭营</v>
          </cell>
        </row>
        <row r="24216">
          <cell r="K24216">
            <v>2</v>
          </cell>
          <cell r="L24216">
            <v>290</v>
          </cell>
          <cell r="M24216">
            <v>0</v>
          </cell>
          <cell r="N24216">
            <v>580</v>
          </cell>
        </row>
        <row r="24217">
          <cell r="A24217" t="str">
            <v>农村低保</v>
          </cell>
        </row>
        <row r="24217">
          <cell r="E24217" t="str">
            <v>彭营</v>
          </cell>
        </row>
        <row r="24217">
          <cell r="K24217">
            <v>1</v>
          </cell>
          <cell r="L24217">
            <v>255</v>
          </cell>
          <cell r="M24217">
            <v>0</v>
          </cell>
          <cell r="N24217">
            <v>255</v>
          </cell>
        </row>
        <row r="24218">
          <cell r="A24218" t="str">
            <v>农村低保</v>
          </cell>
        </row>
        <row r="24218">
          <cell r="E24218" t="str">
            <v>彭营</v>
          </cell>
        </row>
        <row r="24218">
          <cell r="K24218">
            <v>1</v>
          </cell>
          <cell r="L24218">
            <v>405</v>
          </cell>
          <cell r="M24218">
            <v>0</v>
          </cell>
          <cell r="N24218">
            <v>405</v>
          </cell>
        </row>
        <row r="24219">
          <cell r="A24219" t="str">
            <v>农村低保</v>
          </cell>
        </row>
        <row r="24219">
          <cell r="E24219" t="str">
            <v>彭营</v>
          </cell>
        </row>
        <row r="24219">
          <cell r="K24219">
            <v>3</v>
          </cell>
          <cell r="L24219">
            <v>290</v>
          </cell>
          <cell r="M24219">
            <v>0</v>
          </cell>
          <cell r="N24219">
            <v>870</v>
          </cell>
        </row>
        <row r="24220">
          <cell r="A24220" t="str">
            <v>农村低保</v>
          </cell>
        </row>
        <row r="24220">
          <cell r="E24220" t="str">
            <v>彭营</v>
          </cell>
        </row>
        <row r="24220">
          <cell r="K24220">
            <v>1</v>
          </cell>
          <cell r="L24220">
            <v>290</v>
          </cell>
          <cell r="M24220">
            <v>0</v>
          </cell>
          <cell r="N24220">
            <v>290</v>
          </cell>
        </row>
        <row r="24221">
          <cell r="A24221" t="str">
            <v>农村低保</v>
          </cell>
        </row>
        <row r="24221">
          <cell r="E24221" t="str">
            <v>彭营</v>
          </cell>
        </row>
        <row r="24221">
          <cell r="K24221">
            <v>3</v>
          </cell>
          <cell r="L24221">
            <v>290</v>
          </cell>
          <cell r="M24221">
            <v>0</v>
          </cell>
          <cell r="N24221">
            <v>870</v>
          </cell>
        </row>
        <row r="24222">
          <cell r="A24222" t="str">
            <v>农村低保</v>
          </cell>
        </row>
        <row r="24222">
          <cell r="E24222" t="str">
            <v>彭营</v>
          </cell>
        </row>
        <row r="24222">
          <cell r="K24222">
            <v>4</v>
          </cell>
          <cell r="L24222">
            <v>255</v>
          </cell>
          <cell r="M24222">
            <v>0</v>
          </cell>
          <cell r="N24222">
            <v>1020</v>
          </cell>
        </row>
        <row r="24223">
          <cell r="A24223" t="str">
            <v>农村低保</v>
          </cell>
        </row>
        <row r="24223">
          <cell r="E24223" t="str">
            <v>彭营</v>
          </cell>
        </row>
        <row r="24223">
          <cell r="K24223">
            <v>3</v>
          </cell>
          <cell r="L24223">
            <v>405</v>
          </cell>
          <cell r="M24223">
            <v>0</v>
          </cell>
          <cell r="N24223">
            <v>1215</v>
          </cell>
        </row>
        <row r="24224">
          <cell r="A24224" t="str">
            <v>农村低保</v>
          </cell>
        </row>
        <row r="24224">
          <cell r="E24224" t="str">
            <v>彭营</v>
          </cell>
        </row>
        <row r="24224">
          <cell r="K24224">
            <v>3</v>
          </cell>
          <cell r="L24224">
            <v>405</v>
          </cell>
          <cell r="M24224">
            <v>0</v>
          </cell>
          <cell r="N24224">
            <v>1215</v>
          </cell>
        </row>
        <row r="24225">
          <cell r="A24225" t="str">
            <v>农村低保</v>
          </cell>
        </row>
        <row r="24225">
          <cell r="E24225" t="str">
            <v>彭营</v>
          </cell>
        </row>
        <row r="24225">
          <cell r="K24225">
            <v>2</v>
          </cell>
          <cell r="L24225">
            <v>290</v>
          </cell>
          <cell r="M24225">
            <v>0</v>
          </cell>
          <cell r="N24225">
            <v>580</v>
          </cell>
        </row>
        <row r="24226">
          <cell r="A24226" t="str">
            <v>农村低保</v>
          </cell>
        </row>
        <row r="24226">
          <cell r="E24226" t="str">
            <v>彭营</v>
          </cell>
        </row>
        <row r="24226">
          <cell r="K24226">
            <v>2</v>
          </cell>
          <cell r="L24226">
            <v>290</v>
          </cell>
          <cell r="M24226">
            <v>0</v>
          </cell>
          <cell r="N24226">
            <v>580</v>
          </cell>
        </row>
        <row r="24227">
          <cell r="A24227" t="str">
            <v>农村低保</v>
          </cell>
        </row>
        <row r="24227">
          <cell r="E24227" t="str">
            <v>彭营</v>
          </cell>
        </row>
        <row r="24227">
          <cell r="K24227">
            <v>1</v>
          </cell>
          <cell r="L24227">
            <v>290</v>
          </cell>
          <cell r="M24227">
            <v>0</v>
          </cell>
          <cell r="N24227">
            <v>290</v>
          </cell>
        </row>
        <row r="24228">
          <cell r="A24228" t="str">
            <v>农村低保</v>
          </cell>
        </row>
        <row r="24228">
          <cell r="E24228" t="str">
            <v>彭营</v>
          </cell>
        </row>
        <row r="24228">
          <cell r="K24228">
            <v>4</v>
          </cell>
          <cell r="L24228">
            <v>290</v>
          </cell>
          <cell r="M24228">
            <v>0</v>
          </cell>
          <cell r="N24228">
            <v>1160</v>
          </cell>
        </row>
        <row r="24229">
          <cell r="A24229" t="str">
            <v>农村低保</v>
          </cell>
        </row>
        <row r="24229">
          <cell r="E24229" t="str">
            <v>彭营</v>
          </cell>
        </row>
        <row r="24229">
          <cell r="K24229">
            <v>2</v>
          </cell>
          <cell r="L24229">
            <v>290</v>
          </cell>
          <cell r="M24229">
            <v>0</v>
          </cell>
          <cell r="N24229">
            <v>580</v>
          </cell>
        </row>
        <row r="24230">
          <cell r="A24230" t="str">
            <v>农村低保</v>
          </cell>
        </row>
        <row r="24230">
          <cell r="E24230" t="str">
            <v>彭营</v>
          </cell>
        </row>
        <row r="24230">
          <cell r="K24230">
            <v>3</v>
          </cell>
          <cell r="L24230">
            <v>290</v>
          </cell>
          <cell r="M24230">
            <v>0</v>
          </cell>
          <cell r="N24230">
            <v>870</v>
          </cell>
        </row>
        <row r="24231">
          <cell r="A24231" t="str">
            <v>农村低保</v>
          </cell>
        </row>
        <row r="24231">
          <cell r="E24231" t="str">
            <v>彭营</v>
          </cell>
        </row>
        <row r="24231">
          <cell r="K24231">
            <v>1</v>
          </cell>
          <cell r="L24231">
            <v>290</v>
          </cell>
          <cell r="M24231">
            <v>0</v>
          </cell>
          <cell r="N24231">
            <v>290</v>
          </cell>
        </row>
        <row r="24232">
          <cell r="A24232" t="str">
            <v>农村低保</v>
          </cell>
        </row>
        <row r="24232">
          <cell r="E24232" t="str">
            <v>彭营</v>
          </cell>
        </row>
        <row r="24232">
          <cell r="K24232">
            <v>3</v>
          </cell>
          <cell r="L24232">
            <v>290</v>
          </cell>
          <cell r="M24232">
            <v>0</v>
          </cell>
          <cell r="N24232">
            <v>870</v>
          </cell>
        </row>
        <row r="24233">
          <cell r="A24233" t="str">
            <v>农村低保</v>
          </cell>
        </row>
        <row r="24233">
          <cell r="E24233" t="str">
            <v>彭营</v>
          </cell>
        </row>
        <row r="24233">
          <cell r="K24233">
            <v>6</v>
          </cell>
          <cell r="L24233">
            <v>290</v>
          </cell>
          <cell r="M24233">
            <v>0</v>
          </cell>
          <cell r="N24233">
            <v>1740</v>
          </cell>
        </row>
        <row r="24234">
          <cell r="A24234" t="str">
            <v>农村低保</v>
          </cell>
        </row>
        <row r="24234">
          <cell r="E24234" t="str">
            <v>彭营</v>
          </cell>
        </row>
        <row r="24234">
          <cell r="K24234">
            <v>5</v>
          </cell>
          <cell r="L24234">
            <v>405</v>
          </cell>
          <cell r="M24234">
            <v>0</v>
          </cell>
          <cell r="N24234">
            <v>2025</v>
          </cell>
        </row>
        <row r="24235">
          <cell r="A24235" t="str">
            <v>农村低保</v>
          </cell>
        </row>
        <row r="24235">
          <cell r="E24235" t="str">
            <v>彭营</v>
          </cell>
        </row>
        <row r="24235">
          <cell r="K24235">
            <v>3</v>
          </cell>
          <cell r="L24235">
            <v>255</v>
          </cell>
          <cell r="M24235">
            <v>0</v>
          </cell>
          <cell r="N24235">
            <v>765</v>
          </cell>
        </row>
        <row r="24236">
          <cell r="A24236" t="str">
            <v>农村低保</v>
          </cell>
        </row>
        <row r="24236">
          <cell r="E24236" t="str">
            <v>彭营</v>
          </cell>
        </row>
        <row r="24236">
          <cell r="K24236">
            <v>2</v>
          </cell>
          <cell r="L24236">
            <v>255</v>
          </cell>
          <cell r="M24236">
            <v>0</v>
          </cell>
          <cell r="N24236">
            <v>510</v>
          </cell>
        </row>
        <row r="24237">
          <cell r="A24237" t="str">
            <v>农村低保</v>
          </cell>
        </row>
        <row r="24237">
          <cell r="E24237" t="str">
            <v>彭营</v>
          </cell>
        </row>
        <row r="24237">
          <cell r="K24237">
            <v>6</v>
          </cell>
          <cell r="L24237">
            <v>255</v>
          </cell>
          <cell r="M24237">
            <v>0</v>
          </cell>
          <cell r="N24237">
            <v>1530</v>
          </cell>
        </row>
        <row r="24238">
          <cell r="A24238" t="str">
            <v>农村低保</v>
          </cell>
        </row>
        <row r="24238">
          <cell r="E24238" t="str">
            <v>彭营</v>
          </cell>
        </row>
        <row r="24238">
          <cell r="K24238">
            <v>2</v>
          </cell>
          <cell r="L24238">
            <v>255</v>
          </cell>
          <cell r="M24238">
            <v>0</v>
          </cell>
          <cell r="N24238">
            <v>510</v>
          </cell>
        </row>
        <row r="24239">
          <cell r="A24239" t="str">
            <v>农村低保</v>
          </cell>
        </row>
        <row r="24239">
          <cell r="E24239" t="str">
            <v>彭营</v>
          </cell>
        </row>
        <row r="24239">
          <cell r="K24239">
            <v>2</v>
          </cell>
          <cell r="L24239">
            <v>255</v>
          </cell>
          <cell r="M24239">
            <v>0</v>
          </cell>
          <cell r="N24239">
            <v>510</v>
          </cell>
        </row>
        <row r="24240">
          <cell r="A24240" t="str">
            <v>农村低保</v>
          </cell>
        </row>
        <row r="24240">
          <cell r="E24240" t="str">
            <v>彭营</v>
          </cell>
        </row>
        <row r="24240">
          <cell r="K24240">
            <v>2</v>
          </cell>
          <cell r="L24240">
            <v>255</v>
          </cell>
          <cell r="M24240">
            <v>0</v>
          </cell>
          <cell r="N24240">
            <v>510</v>
          </cell>
        </row>
        <row r="24241">
          <cell r="A24241" t="str">
            <v>农村低保</v>
          </cell>
        </row>
        <row r="24241">
          <cell r="E24241" t="str">
            <v>彭营</v>
          </cell>
        </row>
        <row r="24241">
          <cell r="K24241">
            <v>2</v>
          </cell>
          <cell r="L24241">
            <v>255</v>
          </cell>
          <cell r="M24241">
            <v>0</v>
          </cell>
          <cell r="N24241">
            <v>510</v>
          </cell>
        </row>
        <row r="24242">
          <cell r="A24242" t="str">
            <v>农村低保</v>
          </cell>
        </row>
        <row r="24242">
          <cell r="E24242" t="str">
            <v>彭营</v>
          </cell>
        </row>
        <row r="24242">
          <cell r="K24242">
            <v>4</v>
          </cell>
          <cell r="L24242">
            <v>255</v>
          </cell>
          <cell r="M24242">
            <v>0</v>
          </cell>
          <cell r="N24242">
            <v>1020</v>
          </cell>
        </row>
        <row r="24243">
          <cell r="A24243" t="str">
            <v>农村低保</v>
          </cell>
        </row>
        <row r="24243">
          <cell r="E24243" t="str">
            <v>柳泉铺</v>
          </cell>
        </row>
        <row r="24243">
          <cell r="K24243">
            <v>3</v>
          </cell>
          <cell r="L24243">
            <v>290</v>
          </cell>
          <cell r="M24243">
            <v>0</v>
          </cell>
          <cell r="N24243">
            <v>870</v>
          </cell>
        </row>
        <row r="24244">
          <cell r="A24244" t="str">
            <v>农村低保</v>
          </cell>
        </row>
        <row r="24244">
          <cell r="E24244" t="str">
            <v>柳泉铺</v>
          </cell>
        </row>
        <row r="24244">
          <cell r="K24244">
            <v>1</v>
          </cell>
          <cell r="L24244">
            <v>290</v>
          </cell>
          <cell r="M24244">
            <v>0</v>
          </cell>
          <cell r="N24244">
            <v>290</v>
          </cell>
        </row>
        <row r="24245">
          <cell r="A24245" t="str">
            <v>农村低保</v>
          </cell>
        </row>
        <row r="24245">
          <cell r="E24245" t="str">
            <v>柳泉铺</v>
          </cell>
        </row>
        <row r="24245">
          <cell r="K24245">
            <v>1</v>
          </cell>
          <cell r="L24245">
            <v>290</v>
          </cell>
          <cell r="M24245">
            <v>0</v>
          </cell>
          <cell r="N24245">
            <v>290</v>
          </cell>
        </row>
        <row r="24246">
          <cell r="A24246" t="str">
            <v>农村低保</v>
          </cell>
        </row>
        <row r="24246">
          <cell r="E24246" t="str">
            <v>柳泉铺</v>
          </cell>
        </row>
        <row r="24246">
          <cell r="K24246">
            <v>3</v>
          </cell>
          <cell r="L24246">
            <v>405</v>
          </cell>
          <cell r="M24246">
            <v>0</v>
          </cell>
          <cell r="N24246">
            <v>1215</v>
          </cell>
        </row>
        <row r="24247">
          <cell r="A24247" t="str">
            <v>农村低保</v>
          </cell>
        </row>
        <row r="24247">
          <cell r="E24247" t="str">
            <v>柳泉铺</v>
          </cell>
        </row>
        <row r="24247">
          <cell r="K24247">
            <v>2</v>
          </cell>
          <cell r="L24247">
            <v>290</v>
          </cell>
          <cell r="M24247">
            <v>0</v>
          </cell>
          <cell r="N24247">
            <v>580</v>
          </cell>
        </row>
        <row r="24248">
          <cell r="A24248" t="str">
            <v>农村低保</v>
          </cell>
        </row>
        <row r="24248">
          <cell r="E24248" t="str">
            <v>柳泉铺</v>
          </cell>
        </row>
        <row r="24248">
          <cell r="K24248">
            <v>2</v>
          </cell>
          <cell r="L24248">
            <v>255</v>
          </cell>
          <cell r="M24248">
            <v>0</v>
          </cell>
          <cell r="N24248">
            <v>510</v>
          </cell>
        </row>
        <row r="24249">
          <cell r="A24249" t="str">
            <v>农村低保</v>
          </cell>
        </row>
        <row r="24249">
          <cell r="E24249" t="str">
            <v>柳泉铺</v>
          </cell>
        </row>
        <row r="24249">
          <cell r="K24249">
            <v>2</v>
          </cell>
          <cell r="L24249">
            <v>290</v>
          </cell>
          <cell r="M24249">
            <v>0</v>
          </cell>
          <cell r="N24249">
            <v>580</v>
          </cell>
        </row>
        <row r="24250">
          <cell r="A24250" t="str">
            <v>农村低保</v>
          </cell>
        </row>
        <row r="24250">
          <cell r="E24250" t="str">
            <v>柳泉铺</v>
          </cell>
        </row>
        <row r="24250">
          <cell r="K24250">
            <v>2</v>
          </cell>
          <cell r="L24250">
            <v>290</v>
          </cell>
          <cell r="M24250">
            <v>0</v>
          </cell>
          <cell r="N24250">
            <v>580</v>
          </cell>
        </row>
        <row r="24251">
          <cell r="A24251" t="str">
            <v>农村低保</v>
          </cell>
        </row>
        <row r="24251">
          <cell r="E24251" t="str">
            <v>柳泉铺</v>
          </cell>
        </row>
        <row r="24251">
          <cell r="K24251">
            <v>6</v>
          </cell>
          <cell r="L24251">
            <v>255</v>
          </cell>
          <cell r="M24251">
            <v>0</v>
          </cell>
          <cell r="N24251">
            <v>1530</v>
          </cell>
        </row>
        <row r="24252">
          <cell r="A24252" t="str">
            <v>农村低保</v>
          </cell>
        </row>
        <row r="24252">
          <cell r="E24252" t="str">
            <v>柳泉铺</v>
          </cell>
        </row>
        <row r="24252">
          <cell r="K24252">
            <v>2</v>
          </cell>
          <cell r="L24252">
            <v>290</v>
          </cell>
          <cell r="M24252">
            <v>0</v>
          </cell>
          <cell r="N24252">
            <v>580</v>
          </cell>
        </row>
        <row r="24253">
          <cell r="A24253" t="str">
            <v>农村低保</v>
          </cell>
        </row>
        <row r="24253">
          <cell r="E24253" t="str">
            <v>柳泉铺</v>
          </cell>
        </row>
        <row r="24253">
          <cell r="K24253">
            <v>2</v>
          </cell>
          <cell r="L24253">
            <v>255</v>
          </cell>
          <cell r="M24253">
            <v>0</v>
          </cell>
          <cell r="N24253">
            <v>510</v>
          </cell>
        </row>
        <row r="24254">
          <cell r="A24254" t="str">
            <v>农村低保</v>
          </cell>
        </row>
        <row r="24254">
          <cell r="E24254" t="str">
            <v>柳泉铺</v>
          </cell>
        </row>
        <row r="24254">
          <cell r="K24254">
            <v>3</v>
          </cell>
          <cell r="L24254">
            <v>255</v>
          </cell>
          <cell r="M24254">
            <v>0</v>
          </cell>
          <cell r="N24254">
            <v>765</v>
          </cell>
        </row>
        <row r="24255">
          <cell r="A24255" t="str">
            <v>农村低保</v>
          </cell>
        </row>
        <row r="24255">
          <cell r="E24255" t="str">
            <v>柳泉铺</v>
          </cell>
        </row>
        <row r="24255">
          <cell r="K24255">
            <v>2</v>
          </cell>
          <cell r="L24255">
            <v>290</v>
          </cell>
          <cell r="M24255">
            <v>0</v>
          </cell>
          <cell r="N24255">
            <v>580</v>
          </cell>
        </row>
        <row r="24256">
          <cell r="A24256" t="str">
            <v>农村低保</v>
          </cell>
        </row>
        <row r="24256">
          <cell r="E24256" t="str">
            <v>柳泉铺</v>
          </cell>
        </row>
        <row r="24256">
          <cell r="K24256">
            <v>2</v>
          </cell>
          <cell r="L24256">
            <v>290</v>
          </cell>
          <cell r="M24256">
            <v>0</v>
          </cell>
          <cell r="N24256">
            <v>580</v>
          </cell>
        </row>
        <row r="24257">
          <cell r="A24257" t="str">
            <v>农村低保</v>
          </cell>
        </row>
        <row r="24257">
          <cell r="E24257" t="str">
            <v>柳泉铺</v>
          </cell>
        </row>
        <row r="24257">
          <cell r="K24257">
            <v>1</v>
          </cell>
          <cell r="L24257">
            <v>290</v>
          </cell>
          <cell r="M24257">
            <v>0</v>
          </cell>
          <cell r="N24257">
            <v>290</v>
          </cell>
        </row>
        <row r="24258">
          <cell r="A24258" t="str">
            <v>农村低保</v>
          </cell>
        </row>
        <row r="24258">
          <cell r="E24258" t="str">
            <v>柳泉铺</v>
          </cell>
        </row>
        <row r="24258">
          <cell r="K24258">
            <v>4</v>
          </cell>
          <cell r="L24258">
            <v>255</v>
          </cell>
          <cell r="M24258">
            <v>0</v>
          </cell>
          <cell r="N24258">
            <v>1020</v>
          </cell>
        </row>
        <row r="24259">
          <cell r="A24259" t="str">
            <v>农村低保</v>
          </cell>
        </row>
        <row r="24259">
          <cell r="E24259" t="str">
            <v>柳泉铺</v>
          </cell>
        </row>
        <row r="24259">
          <cell r="K24259">
            <v>2</v>
          </cell>
          <cell r="L24259">
            <v>255</v>
          </cell>
          <cell r="M24259">
            <v>0</v>
          </cell>
          <cell r="N24259">
            <v>510</v>
          </cell>
        </row>
        <row r="24260">
          <cell r="A24260" t="str">
            <v>农村低保</v>
          </cell>
        </row>
        <row r="24260">
          <cell r="E24260" t="str">
            <v>柳泉铺</v>
          </cell>
        </row>
        <row r="24260">
          <cell r="K24260">
            <v>3</v>
          </cell>
          <cell r="L24260">
            <v>290</v>
          </cell>
          <cell r="M24260">
            <v>0</v>
          </cell>
          <cell r="N24260">
            <v>870</v>
          </cell>
        </row>
        <row r="24261">
          <cell r="A24261" t="str">
            <v>农村低保</v>
          </cell>
        </row>
        <row r="24261">
          <cell r="E24261" t="str">
            <v>柳泉铺</v>
          </cell>
        </row>
        <row r="24261">
          <cell r="K24261">
            <v>1</v>
          </cell>
          <cell r="L24261">
            <v>405</v>
          </cell>
          <cell r="M24261">
            <v>0</v>
          </cell>
          <cell r="N24261">
            <v>405</v>
          </cell>
        </row>
        <row r="24262">
          <cell r="A24262" t="str">
            <v>农村低保</v>
          </cell>
        </row>
        <row r="24262">
          <cell r="E24262" t="str">
            <v>高丘</v>
          </cell>
        </row>
        <row r="24262">
          <cell r="K24262">
            <v>1</v>
          </cell>
          <cell r="L24262">
            <v>290</v>
          </cell>
          <cell r="M24262">
            <v>0</v>
          </cell>
          <cell r="N24262">
            <v>290</v>
          </cell>
        </row>
        <row r="24263">
          <cell r="A24263" t="str">
            <v>农村低保</v>
          </cell>
        </row>
        <row r="24263">
          <cell r="E24263" t="str">
            <v>高丘</v>
          </cell>
        </row>
        <row r="24263">
          <cell r="K24263">
            <v>1</v>
          </cell>
          <cell r="L24263">
            <v>290</v>
          </cell>
          <cell r="M24263">
            <v>0</v>
          </cell>
          <cell r="N24263">
            <v>290</v>
          </cell>
        </row>
        <row r="24264">
          <cell r="A24264" t="str">
            <v>农村低保</v>
          </cell>
        </row>
        <row r="24264">
          <cell r="E24264" t="str">
            <v>高丘</v>
          </cell>
        </row>
        <row r="24264">
          <cell r="K24264">
            <v>3</v>
          </cell>
          <cell r="L24264">
            <v>290</v>
          </cell>
          <cell r="M24264">
            <v>0</v>
          </cell>
          <cell r="N24264">
            <v>870</v>
          </cell>
        </row>
        <row r="24265">
          <cell r="A24265" t="str">
            <v>农村低保</v>
          </cell>
        </row>
        <row r="24265">
          <cell r="E24265" t="str">
            <v>高丘</v>
          </cell>
        </row>
        <row r="24265">
          <cell r="K24265">
            <v>1</v>
          </cell>
          <cell r="L24265">
            <v>290</v>
          </cell>
          <cell r="M24265">
            <v>0</v>
          </cell>
          <cell r="N24265">
            <v>290</v>
          </cell>
        </row>
        <row r="24266">
          <cell r="A24266" t="str">
            <v>农村低保</v>
          </cell>
        </row>
        <row r="24266">
          <cell r="E24266" t="str">
            <v>高丘</v>
          </cell>
        </row>
        <row r="24266">
          <cell r="K24266">
            <v>3</v>
          </cell>
          <cell r="L24266">
            <v>290</v>
          </cell>
          <cell r="M24266">
            <v>0</v>
          </cell>
          <cell r="N24266">
            <v>870</v>
          </cell>
        </row>
        <row r="24267">
          <cell r="A24267" t="str">
            <v>农村低保</v>
          </cell>
        </row>
        <row r="24267">
          <cell r="E24267" t="str">
            <v>高丘</v>
          </cell>
        </row>
        <row r="24267">
          <cell r="K24267">
            <v>1</v>
          </cell>
          <cell r="L24267">
            <v>290</v>
          </cell>
          <cell r="M24267">
            <v>0</v>
          </cell>
          <cell r="N24267">
            <v>290</v>
          </cell>
        </row>
        <row r="24268">
          <cell r="A24268" t="str">
            <v>农村低保</v>
          </cell>
        </row>
        <row r="24268">
          <cell r="E24268" t="str">
            <v>高丘</v>
          </cell>
        </row>
        <row r="24268">
          <cell r="K24268">
            <v>1</v>
          </cell>
          <cell r="L24268">
            <v>290</v>
          </cell>
          <cell r="M24268">
            <v>0</v>
          </cell>
          <cell r="N24268">
            <v>290</v>
          </cell>
        </row>
        <row r="24269">
          <cell r="A24269" t="str">
            <v>农村低保</v>
          </cell>
        </row>
        <row r="24269">
          <cell r="E24269" t="str">
            <v>高丘</v>
          </cell>
        </row>
        <row r="24269">
          <cell r="K24269">
            <v>1</v>
          </cell>
          <cell r="L24269">
            <v>290</v>
          </cell>
          <cell r="M24269">
            <v>0</v>
          </cell>
          <cell r="N24269">
            <v>290</v>
          </cell>
        </row>
        <row r="24270">
          <cell r="A24270" t="str">
            <v>农村低保</v>
          </cell>
        </row>
        <row r="24270">
          <cell r="E24270" t="str">
            <v>高丘</v>
          </cell>
        </row>
        <row r="24270">
          <cell r="K24270">
            <v>2</v>
          </cell>
          <cell r="L24270">
            <v>290</v>
          </cell>
          <cell r="M24270">
            <v>0</v>
          </cell>
          <cell r="N24270">
            <v>580</v>
          </cell>
        </row>
        <row r="24271">
          <cell r="A24271" t="str">
            <v>农村低保</v>
          </cell>
        </row>
        <row r="24271">
          <cell r="E24271" t="str">
            <v>高丘</v>
          </cell>
        </row>
        <row r="24271">
          <cell r="K24271">
            <v>2</v>
          </cell>
          <cell r="L24271">
            <v>290</v>
          </cell>
          <cell r="M24271">
            <v>0</v>
          </cell>
          <cell r="N24271">
            <v>580</v>
          </cell>
        </row>
        <row r="24272">
          <cell r="A24272" t="str">
            <v>农村低保</v>
          </cell>
        </row>
        <row r="24272">
          <cell r="E24272" t="str">
            <v>高丘</v>
          </cell>
        </row>
        <row r="24272">
          <cell r="K24272">
            <v>3</v>
          </cell>
          <cell r="L24272">
            <v>290</v>
          </cell>
          <cell r="M24272">
            <v>0</v>
          </cell>
          <cell r="N24272">
            <v>870</v>
          </cell>
        </row>
        <row r="24273">
          <cell r="A24273" t="str">
            <v>农村低保</v>
          </cell>
        </row>
        <row r="24273">
          <cell r="E24273" t="str">
            <v>高丘</v>
          </cell>
        </row>
        <row r="24273">
          <cell r="K24273">
            <v>3</v>
          </cell>
          <cell r="L24273">
            <v>290</v>
          </cell>
          <cell r="M24273">
            <v>0</v>
          </cell>
          <cell r="N24273">
            <v>870</v>
          </cell>
        </row>
        <row r="24274">
          <cell r="A24274" t="str">
            <v>农村低保</v>
          </cell>
        </row>
        <row r="24274">
          <cell r="E24274" t="str">
            <v>高丘</v>
          </cell>
        </row>
        <row r="24274">
          <cell r="K24274">
            <v>1</v>
          </cell>
          <cell r="L24274">
            <v>290</v>
          </cell>
          <cell r="M24274">
            <v>0</v>
          </cell>
          <cell r="N24274">
            <v>290</v>
          </cell>
        </row>
        <row r="24275">
          <cell r="A24275" t="str">
            <v>农村低保</v>
          </cell>
        </row>
        <row r="24275">
          <cell r="E24275" t="str">
            <v>高丘</v>
          </cell>
        </row>
        <row r="24275">
          <cell r="K24275">
            <v>2</v>
          </cell>
          <cell r="L24275">
            <v>290</v>
          </cell>
          <cell r="M24275">
            <v>0</v>
          </cell>
          <cell r="N24275">
            <v>580</v>
          </cell>
        </row>
        <row r="24276">
          <cell r="A24276" t="str">
            <v>农村低保</v>
          </cell>
        </row>
        <row r="24276">
          <cell r="E24276" t="str">
            <v>高丘</v>
          </cell>
        </row>
        <row r="24276">
          <cell r="K24276">
            <v>2</v>
          </cell>
          <cell r="L24276">
            <v>290</v>
          </cell>
          <cell r="M24276">
            <v>0</v>
          </cell>
          <cell r="N24276">
            <v>580</v>
          </cell>
        </row>
        <row r="24277">
          <cell r="A24277" t="str">
            <v>农村低保</v>
          </cell>
        </row>
        <row r="24277">
          <cell r="E24277" t="str">
            <v>高丘</v>
          </cell>
        </row>
        <row r="24277">
          <cell r="K24277">
            <v>2</v>
          </cell>
          <cell r="L24277">
            <v>290</v>
          </cell>
          <cell r="M24277">
            <v>0</v>
          </cell>
          <cell r="N24277">
            <v>580</v>
          </cell>
        </row>
        <row r="24278">
          <cell r="A24278" t="str">
            <v>农村低保</v>
          </cell>
        </row>
        <row r="24278">
          <cell r="E24278" t="str">
            <v>高丘</v>
          </cell>
        </row>
        <row r="24278">
          <cell r="K24278">
            <v>2</v>
          </cell>
          <cell r="L24278">
            <v>290</v>
          </cell>
          <cell r="M24278">
            <v>0</v>
          </cell>
          <cell r="N24278">
            <v>580</v>
          </cell>
        </row>
        <row r="24279">
          <cell r="A24279" t="str">
            <v>农村低保</v>
          </cell>
        </row>
        <row r="24279">
          <cell r="E24279" t="str">
            <v>高丘</v>
          </cell>
        </row>
        <row r="24279">
          <cell r="K24279">
            <v>4</v>
          </cell>
          <cell r="L24279">
            <v>290</v>
          </cell>
          <cell r="M24279">
            <v>0</v>
          </cell>
          <cell r="N24279">
            <v>1160</v>
          </cell>
        </row>
        <row r="24280">
          <cell r="A24280" t="str">
            <v>农村低保</v>
          </cell>
        </row>
        <row r="24280">
          <cell r="E24280" t="str">
            <v>高丘</v>
          </cell>
        </row>
        <row r="24280">
          <cell r="K24280">
            <v>1</v>
          </cell>
          <cell r="L24280">
            <v>290</v>
          </cell>
          <cell r="M24280">
            <v>0</v>
          </cell>
          <cell r="N24280">
            <v>290</v>
          </cell>
        </row>
        <row r="24281">
          <cell r="A24281" t="str">
            <v>农村低保</v>
          </cell>
        </row>
        <row r="24281">
          <cell r="E24281" t="str">
            <v>高丘</v>
          </cell>
        </row>
        <row r="24281">
          <cell r="K24281">
            <v>2</v>
          </cell>
          <cell r="L24281">
            <v>290</v>
          </cell>
          <cell r="M24281">
            <v>0</v>
          </cell>
          <cell r="N24281">
            <v>580</v>
          </cell>
        </row>
        <row r="24282">
          <cell r="A24282" t="str">
            <v>农村低保</v>
          </cell>
        </row>
        <row r="24282">
          <cell r="E24282" t="str">
            <v>高丘</v>
          </cell>
        </row>
        <row r="24282">
          <cell r="K24282">
            <v>2</v>
          </cell>
          <cell r="L24282">
            <v>290</v>
          </cell>
          <cell r="M24282">
            <v>0</v>
          </cell>
          <cell r="N24282">
            <v>580</v>
          </cell>
        </row>
        <row r="24283">
          <cell r="A24283" t="str">
            <v>农村低保</v>
          </cell>
        </row>
        <row r="24283">
          <cell r="E24283" t="str">
            <v>高丘</v>
          </cell>
        </row>
        <row r="24283">
          <cell r="K24283">
            <v>1</v>
          </cell>
          <cell r="L24283">
            <v>290</v>
          </cell>
          <cell r="M24283">
            <v>0</v>
          </cell>
          <cell r="N24283">
            <v>290</v>
          </cell>
        </row>
        <row r="24284">
          <cell r="A24284" t="str">
            <v>农村低保</v>
          </cell>
        </row>
        <row r="24284">
          <cell r="E24284" t="str">
            <v>高丘</v>
          </cell>
        </row>
        <row r="24284">
          <cell r="K24284">
            <v>1</v>
          </cell>
          <cell r="L24284">
            <v>290</v>
          </cell>
          <cell r="M24284">
            <v>0</v>
          </cell>
          <cell r="N24284">
            <v>290</v>
          </cell>
        </row>
        <row r="24285">
          <cell r="A24285" t="str">
            <v>农村低保</v>
          </cell>
        </row>
        <row r="24285">
          <cell r="E24285" t="str">
            <v>高丘</v>
          </cell>
        </row>
        <row r="24285">
          <cell r="K24285">
            <v>1</v>
          </cell>
          <cell r="L24285">
            <v>290</v>
          </cell>
          <cell r="M24285">
            <v>0</v>
          </cell>
          <cell r="N24285">
            <v>290</v>
          </cell>
        </row>
        <row r="24286">
          <cell r="A24286" t="str">
            <v>农村低保</v>
          </cell>
        </row>
        <row r="24286">
          <cell r="E24286" t="str">
            <v>高丘</v>
          </cell>
        </row>
        <row r="24286">
          <cell r="K24286">
            <v>2</v>
          </cell>
          <cell r="L24286">
            <v>290</v>
          </cell>
          <cell r="M24286">
            <v>0</v>
          </cell>
          <cell r="N24286">
            <v>580</v>
          </cell>
        </row>
        <row r="24287">
          <cell r="A24287" t="str">
            <v>农村低保</v>
          </cell>
        </row>
        <row r="24287">
          <cell r="E24287" t="str">
            <v>高丘</v>
          </cell>
        </row>
        <row r="24287">
          <cell r="K24287">
            <v>3</v>
          </cell>
          <cell r="L24287">
            <v>290</v>
          </cell>
          <cell r="M24287">
            <v>0</v>
          </cell>
          <cell r="N24287">
            <v>870</v>
          </cell>
        </row>
        <row r="24288">
          <cell r="A24288" t="str">
            <v>农村低保</v>
          </cell>
        </row>
        <row r="24288">
          <cell r="E24288" t="str">
            <v>高丘</v>
          </cell>
        </row>
        <row r="24288">
          <cell r="K24288">
            <v>3</v>
          </cell>
          <cell r="L24288">
            <v>290</v>
          </cell>
          <cell r="M24288">
            <v>0</v>
          </cell>
          <cell r="N24288">
            <v>870</v>
          </cell>
        </row>
        <row r="24289">
          <cell r="A24289" t="str">
            <v>农村低保</v>
          </cell>
        </row>
        <row r="24289">
          <cell r="E24289" t="str">
            <v>高丘</v>
          </cell>
        </row>
        <row r="24289">
          <cell r="K24289">
            <v>3</v>
          </cell>
          <cell r="L24289">
            <v>290</v>
          </cell>
          <cell r="M24289">
            <v>0</v>
          </cell>
          <cell r="N24289">
            <v>870</v>
          </cell>
        </row>
        <row r="24290">
          <cell r="A24290" t="str">
            <v>农村低保</v>
          </cell>
        </row>
        <row r="24290">
          <cell r="E24290" t="str">
            <v>高丘</v>
          </cell>
        </row>
        <row r="24290">
          <cell r="K24290">
            <v>2</v>
          </cell>
          <cell r="L24290">
            <v>290</v>
          </cell>
          <cell r="M24290">
            <v>0</v>
          </cell>
          <cell r="N24290">
            <v>580</v>
          </cell>
        </row>
        <row r="24291">
          <cell r="A24291" t="str">
            <v>农村低保</v>
          </cell>
        </row>
        <row r="24291">
          <cell r="E24291" t="str">
            <v>高丘</v>
          </cell>
        </row>
        <row r="24291">
          <cell r="K24291">
            <v>1</v>
          </cell>
          <cell r="L24291">
            <v>290</v>
          </cell>
          <cell r="M24291">
            <v>0</v>
          </cell>
          <cell r="N24291">
            <v>290</v>
          </cell>
        </row>
        <row r="24292">
          <cell r="A24292" t="str">
            <v>农村低保</v>
          </cell>
        </row>
        <row r="24292">
          <cell r="E24292" t="str">
            <v>高丘</v>
          </cell>
        </row>
        <row r="24292">
          <cell r="K24292">
            <v>2</v>
          </cell>
          <cell r="L24292">
            <v>290</v>
          </cell>
          <cell r="M24292">
            <v>0</v>
          </cell>
          <cell r="N24292">
            <v>580</v>
          </cell>
        </row>
        <row r="24293">
          <cell r="A24293" t="str">
            <v>农村低保</v>
          </cell>
        </row>
        <row r="24293">
          <cell r="E24293" t="str">
            <v>高丘</v>
          </cell>
        </row>
        <row r="24293">
          <cell r="K24293">
            <v>2</v>
          </cell>
          <cell r="L24293">
            <v>290</v>
          </cell>
          <cell r="M24293">
            <v>0</v>
          </cell>
          <cell r="N24293">
            <v>580</v>
          </cell>
        </row>
        <row r="24294">
          <cell r="A24294" t="str">
            <v>农村低保</v>
          </cell>
        </row>
        <row r="24294">
          <cell r="E24294" t="str">
            <v>高丘</v>
          </cell>
        </row>
        <row r="24294">
          <cell r="K24294">
            <v>1</v>
          </cell>
          <cell r="L24294">
            <v>290</v>
          </cell>
          <cell r="M24294">
            <v>0</v>
          </cell>
          <cell r="N24294">
            <v>290</v>
          </cell>
        </row>
        <row r="24295">
          <cell r="A24295" t="str">
            <v>农村低保</v>
          </cell>
        </row>
        <row r="24295">
          <cell r="E24295" t="str">
            <v>高丘</v>
          </cell>
        </row>
        <row r="24295">
          <cell r="K24295">
            <v>5</v>
          </cell>
          <cell r="L24295">
            <v>255</v>
          </cell>
          <cell r="M24295">
            <v>0</v>
          </cell>
          <cell r="N24295">
            <v>1275</v>
          </cell>
        </row>
        <row r="24296">
          <cell r="A24296" t="str">
            <v>农村低保</v>
          </cell>
        </row>
        <row r="24296">
          <cell r="E24296" t="str">
            <v>高丘</v>
          </cell>
        </row>
        <row r="24296">
          <cell r="K24296">
            <v>2</v>
          </cell>
          <cell r="L24296">
            <v>290</v>
          </cell>
          <cell r="M24296">
            <v>0</v>
          </cell>
          <cell r="N24296">
            <v>580</v>
          </cell>
        </row>
        <row r="24297">
          <cell r="A24297" t="str">
            <v>农村低保</v>
          </cell>
        </row>
        <row r="24297">
          <cell r="E24297" t="str">
            <v>高丘</v>
          </cell>
        </row>
        <row r="24297">
          <cell r="K24297">
            <v>4</v>
          </cell>
          <cell r="L24297">
            <v>290</v>
          </cell>
          <cell r="M24297">
            <v>0</v>
          </cell>
          <cell r="N24297">
            <v>1160</v>
          </cell>
        </row>
        <row r="24298">
          <cell r="A24298" t="str">
            <v>农村低保</v>
          </cell>
        </row>
        <row r="24298">
          <cell r="E24298" t="str">
            <v>高丘</v>
          </cell>
        </row>
        <row r="24298">
          <cell r="K24298">
            <v>2</v>
          </cell>
          <cell r="L24298">
            <v>290</v>
          </cell>
          <cell r="M24298">
            <v>0</v>
          </cell>
          <cell r="N24298">
            <v>580</v>
          </cell>
        </row>
        <row r="24299">
          <cell r="A24299" t="str">
            <v>农村低保</v>
          </cell>
        </row>
        <row r="24299">
          <cell r="E24299" t="str">
            <v>高丘</v>
          </cell>
        </row>
        <row r="24299">
          <cell r="K24299">
            <v>3</v>
          </cell>
          <cell r="L24299">
            <v>290</v>
          </cell>
          <cell r="M24299">
            <v>0</v>
          </cell>
          <cell r="N24299">
            <v>870</v>
          </cell>
        </row>
        <row r="24300">
          <cell r="A24300" t="str">
            <v>农村低保</v>
          </cell>
        </row>
        <row r="24300">
          <cell r="E24300" t="str">
            <v>高丘</v>
          </cell>
        </row>
        <row r="24300">
          <cell r="K24300">
            <v>1</v>
          </cell>
          <cell r="L24300">
            <v>290</v>
          </cell>
          <cell r="M24300">
            <v>0</v>
          </cell>
          <cell r="N24300">
            <v>290</v>
          </cell>
        </row>
        <row r="24301">
          <cell r="A24301" t="str">
            <v>农村低保</v>
          </cell>
        </row>
        <row r="24301">
          <cell r="E24301" t="str">
            <v>高丘</v>
          </cell>
        </row>
        <row r="24301">
          <cell r="K24301">
            <v>5</v>
          </cell>
          <cell r="L24301">
            <v>290</v>
          </cell>
          <cell r="M24301">
            <v>0</v>
          </cell>
          <cell r="N24301">
            <v>1450</v>
          </cell>
        </row>
        <row r="24302">
          <cell r="A24302" t="str">
            <v>农村低保</v>
          </cell>
        </row>
        <row r="24302">
          <cell r="E24302" t="str">
            <v>高丘</v>
          </cell>
        </row>
        <row r="24302">
          <cell r="K24302">
            <v>4</v>
          </cell>
          <cell r="L24302">
            <v>255</v>
          </cell>
          <cell r="M24302">
            <v>0</v>
          </cell>
          <cell r="N24302">
            <v>1020</v>
          </cell>
        </row>
        <row r="24303">
          <cell r="A24303" t="str">
            <v>农村低保</v>
          </cell>
        </row>
        <row r="24303">
          <cell r="E24303" t="str">
            <v>高丘</v>
          </cell>
        </row>
        <row r="24303">
          <cell r="K24303">
            <v>1</v>
          </cell>
          <cell r="L24303">
            <v>290</v>
          </cell>
          <cell r="M24303">
            <v>0</v>
          </cell>
          <cell r="N24303">
            <v>290</v>
          </cell>
        </row>
        <row r="24304">
          <cell r="A24304" t="str">
            <v>农村低保</v>
          </cell>
        </row>
        <row r="24304">
          <cell r="E24304" t="str">
            <v>高丘</v>
          </cell>
        </row>
        <row r="24304">
          <cell r="K24304">
            <v>3</v>
          </cell>
          <cell r="L24304">
            <v>290</v>
          </cell>
          <cell r="M24304">
            <v>0</v>
          </cell>
          <cell r="N24304">
            <v>870</v>
          </cell>
        </row>
        <row r="24305">
          <cell r="A24305" t="str">
            <v>农村低保</v>
          </cell>
        </row>
        <row r="24305">
          <cell r="E24305" t="str">
            <v>高丘</v>
          </cell>
        </row>
        <row r="24305">
          <cell r="K24305">
            <v>2</v>
          </cell>
          <cell r="L24305">
            <v>290</v>
          </cell>
          <cell r="M24305">
            <v>0</v>
          </cell>
          <cell r="N24305">
            <v>580</v>
          </cell>
        </row>
        <row r="24306">
          <cell r="A24306" t="str">
            <v>农村低保</v>
          </cell>
        </row>
        <row r="24306">
          <cell r="E24306" t="str">
            <v>高丘</v>
          </cell>
        </row>
        <row r="24306">
          <cell r="K24306">
            <v>2</v>
          </cell>
          <cell r="L24306">
            <v>290</v>
          </cell>
          <cell r="M24306">
            <v>0</v>
          </cell>
          <cell r="N24306">
            <v>580</v>
          </cell>
        </row>
        <row r="24307">
          <cell r="A24307" t="str">
            <v>农村低保</v>
          </cell>
        </row>
        <row r="24307">
          <cell r="E24307" t="str">
            <v>高丘</v>
          </cell>
        </row>
        <row r="24307">
          <cell r="K24307">
            <v>1</v>
          </cell>
          <cell r="L24307">
            <v>290</v>
          </cell>
          <cell r="M24307">
            <v>0</v>
          </cell>
          <cell r="N24307">
            <v>290</v>
          </cell>
        </row>
        <row r="24308">
          <cell r="A24308" t="str">
            <v>农村低保</v>
          </cell>
        </row>
        <row r="24308">
          <cell r="E24308" t="str">
            <v>高丘</v>
          </cell>
        </row>
        <row r="24308">
          <cell r="K24308">
            <v>2</v>
          </cell>
          <cell r="L24308">
            <v>290</v>
          </cell>
          <cell r="M24308">
            <v>0</v>
          </cell>
          <cell r="N24308">
            <v>580</v>
          </cell>
        </row>
        <row r="24309">
          <cell r="A24309" t="str">
            <v>农村低保</v>
          </cell>
        </row>
        <row r="24309">
          <cell r="E24309" t="str">
            <v>高丘</v>
          </cell>
        </row>
        <row r="24309">
          <cell r="K24309">
            <v>4</v>
          </cell>
          <cell r="L24309">
            <v>290</v>
          </cell>
          <cell r="M24309">
            <v>0</v>
          </cell>
          <cell r="N24309">
            <v>1160</v>
          </cell>
        </row>
        <row r="24310">
          <cell r="A24310" t="str">
            <v>农村低保</v>
          </cell>
        </row>
        <row r="24310">
          <cell r="E24310" t="str">
            <v>高丘</v>
          </cell>
        </row>
        <row r="24310">
          <cell r="K24310">
            <v>1</v>
          </cell>
          <cell r="L24310">
            <v>290</v>
          </cell>
          <cell r="M24310">
            <v>0</v>
          </cell>
          <cell r="N24310">
            <v>290</v>
          </cell>
        </row>
        <row r="24311">
          <cell r="A24311" t="str">
            <v>农村低保</v>
          </cell>
        </row>
        <row r="24311">
          <cell r="E24311" t="str">
            <v>高丘</v>
          </cell>
        </row>
        <row r="24311">
          <cell r="K24311">
            <v>2</v>
          </cell>
          <cell r="L24311">
            <v>290</v>
          </cell>
          <cell r="M24311">
            <v>0</v>
          </cell>
          <cell r="N24311">
            <v>580</v>
          </cell>
        </row>
        <row r="24312">
          <cell r="A24312" t="str">
            <v>农村低保</v>
          </cell>
        </row>
        <row r="24312">
          <cell r="E24312" t="str">
            <v>高丘</v>
          </cell>
        </row>
        <row r="24312">
          <cell r="K24312">
            <v>3</v>
          </cell>
          <cell r="L24312">
            <v>290</v>
          </cell>
          <cell r="M24312">
            <v>0</v>
          </cell>
          <cell r="N24312">
            <v>870</v>
          </cell>
        </row>
        <row r="24313">
          <cell r="A24313" t="str">
            <v>农村低保</v>
          </cell>
        </row>
        <row r="24313">
          <cell r="E24313" t="str">
            <v>高丘</v>
          </cell>
        </row>
        <row r="24313">
          <cell r="K24313">
            <v>2</v>
          </cell>
          <cell r="L24313">
            <v>290</v>
          </cell>
          <cell r="M24313">
            <v>0</v>
          </cell>
          <cell r="N24313">
            <v>580</v>
          </cell>
        </row>
        <row r="24314">
          <cell r="A24314" t="str">
            <v>农村低保</v>
          </cell>
        </row>
        <row r="24314">
          <cell r="E24314" t="str">
            <v>高丘</v>
          </cell>
        </row>
        <row r="24314">
          <cell r="K24314">
            <v>3</v>
          </cell>
          <cell r="L24314">
            <v>290</v>
          </cell>
          <cell r="M24314">
            <v>0</v>
          </cell>
          <cell r="N24314">
            <v>870</v>
          </cell>
        </row>
        <row r="24315">
          <cell r="A24315" t="str">
            <v>农村低保</v>
          </cell>
        </row>
        <row r="24315">
          <cell r="E24315" t="str">
            <v>高丘</v>
          </cell>
        </row>
        <row r="24315">
          <cell r="K24315">
            <v>1</v>
          </cell>
          <cell r="L24315">
            <v>290</v>
          </cell>
          <cell r="M24315">
            <v>0</v>
          </cell>
          <cell r="N24315">
            <v>290</v>
          </cell>
        </row>
        <row r="24316">
          <cell r="A24316" t="str">
            <v>农村低保</v>
          </cell>
        </row>
        <row r="24316">
          <cell r="E24316" t="str">
            <v>高丘</v>
          </cell>
        </row>
        <row r="24316">
          <cell r="K24316">
            <v>1</v>
          </cell>
          <cell r="L24316">
            <v>290</v>
          </cell>
          <cell r="M24316">
            <v>0</v>
          </cell>
          <cell r="N24316">
            <v>290</v>
          </cell>
        </row>
        <row r="24317">
          <cell r="A24317" t="str">
            <v>农村低保</v>
          </cell>
        </row>
        <row r="24317">
          <cell r="E24317" t="str">
            <v>高丘</v>
          </cell>
        </row>
        <row r="24317">
          <cell r="K24317">
            <v>1</v>
          </cell>
          <cell r="L24317">
            <v>290</v>
          </cell>
          <cell r="M24317">
            <v>0</v>
          </cell>
          <cell r="N24317">
            <v>290</v>
          </cell>
        </row>
        <row r="24318">
          <cell r="A24318" t="str">
            <v>农村低保</v>
          </cell>
        </row>
        <row r="24318">
          <cell r="E24318" t="str">
            <v>高丘</v>
          </cell>
        </row>
        <row r="24318">
          <cell r="K24318">
            <v>1</v>
          </cell>
          <cell r="L24318">
            <v>290</v>
          </cell>
          <cell r="M24318">
            <v>0</v>
          </cell>
          <cell r="N24318">
            <v>290</v>
          </cell>
        </row>
        <row r="24319">
          <cell r="A24319" t="str">
            <v>农村低保</v>
          </cell>
        </row>
        <row r="24319">
          <cell r="E24319" t="str">
            <v>高丘</v>
          </cell>
        </row>
        <row r="24319">
          <cell r="K24319">
            <v>1</v>
          </cell>
          <cell r="L24319">
            <v>290</v>
          </cell>
          <cell r="M24319">
            <v>0</v>
          </cell>
          <cell r="N24319">
            <v>290</v>
          </cell>
        </row>
        <row r="24320">
          <cell r="A24320" t="str">
            <v>农村低保</v>
          </cell>
        </row>
        <row r="24320">
          <cell r="E24320" t="str">
            <v>高丘</v>
          </cell>
        </row>
        <row r="24320">
          <cell r="K24320">
            <v>3</v>
          </cell>
          <cell r="L24320">
            <v>290</v>
          </cell>
          <cell r="M24320">
            <v>0</v>
          </cell>
          <cell r="N24320">
            <v>870</v>
          </cell>
        </row>
        <row r="24321">
          <cell r="A24321" t="str">
            <v>农村低保</v>
          </cell>
        </row>
        <row r="24321">
          <cell r="E24321" t="str">
            <v>高丘</v>
          </cell>
        </row>
        <row r="24321">
          <cell r="K24321">
            <v>1</v>
          </cell>
          <cell r="L24321">
            <v>290</v>
          </cell>
          <cell r="M24321">
            <v>0</v>
          </cell>
          <cell r="N24321">
            <v>290</v>
          </cell>
        </row>
        <row r="24322">
          <cell r="A24322" t="str">
            <v>农村低保</v>
          </cell>
        </row>
        <row r="24322">
          <cell r="E24322" t="str">
            <v>高丘</v>
          </cell>
        </row>
        <row r="24322">
          <cell r="K24322">
            <v>1</v>
          </cell>
          <cell r="L24322">
            <v>290</v>
          </cell>
          <cell r="M24322">
            <v>0</v>
          </cell>
          <cell r="N24322">
            <v>290</v>
          </cell>
        </row>
        <row r="24323">
          <cell r="A24323" t="str">
            <v>农村低保</v>
          </cell>
        </row>
        <row r="24323">
          <cell r="E24323" t="str">
            <v>高丘</v>
          </cell>
        </row>
        <row r="24323">
          <cell r="K24323">
            <v>3</v>
          </cell>
          <cell r="L24323">
            <v>255</v>
          </cell>
          <cell r="M24323">
            <v>0</v>
          </cell>
          <cell r="N24323">
            <v>765</v>
          </cell>
        </row>
        <row r="24324">
          <cell r="A24324" t="str">
            <v>农村低保</v>
          </cell>
        </row>
        <row r="24324">
          <cell r="E24324" t="str">
            <v>高丘</v>
          </cell>
        </row>
        <row r="24324">
          <cell r="K24324">
            <v>1</v>
          </cell>
          <cell r="L24324">
            <v>290</v>
          </cell>
          <cell r="M24324">
            <v>0</v>
          </cell>
          <cell r="N24324">
            <v>290</v>
          </cell>
        </row>
        <row r="24325">
          <cell r="A24325" t="str">
            <v>农村低保</v>
          </cell>
        </row>
        <row r="24325">
          <cell r="E24325" t="str">
            <v>高丘</v>
          </cell>
        </row>
        <row r="24325">
          <cell r="K24325">
            <v>2</v>
          </cell>
          <cell r="L24325">
            <v>290</v>
          </cell>
          <cell r="M24325">
            <v>0</v>
          </cell>
          <cell r="N24325">
            <v>580</v>
          </cell>
        </row>
        <row r="24326">
          <cell r="A24326" t="str">
            <v>农村低保</v>
          </cell>
        </row>
        <row r="24326">
          <cell r="E24326" t="str">
            <v>高丘</v>
          </cell>
        </row>
        <row r="24326">
          <cell r="K24326">
            <v>2</v>
          </cell>
          <cell r="L24326">
            <v>290</v>
          </cell>
          <cell r="M24326">
            <v>0</v>
          </cell>
          <cell r="N24326">
            <v>580</v>
          </cell>
        </row>
        <row r="24327">
          <cell r="A24327" t="str">
            <v>农村低保</v>
          </cell>
        </row>
        <row r="24327">
          <cell r="E24327" t="str">
            <v>高丘</v>
          </cell>
        </row>
        <row r="24327">
          <cell r="K24327">
            <v>2</v>
          </cell>
          <cell r="L24327">
            <v>290</v>
          </cell>
          <cell r="M24327">
            <v>0</v>
          </cell>
          <cell r="N24327">
            <v>580</v>
          </cell>
        </row>
        <row r="24328">
          <cell r="A24328" t="str">
            <v>农村低保</v>
          </cell>
        </row>
        <row r="24328">
          <cell r="E24328" t="str">
            <v>高丘</v>
          </cell>
        </row>
        <row r="24328">
          <cell r="K24328">
            <v>2</v>
          </cell>
          <cell r="L24328">
            <v>290</v>
          </cell>
          <cell r="M24328">
            <v>0</v>
          </cell>
          <cell r="N24328">
            <v>580</v>
          </cell>
        </row>
        <row r="24329">
          <cell r="A24329" t="str">
            <v>农村低保</v>
          </cell>
        </row>
        <row r="24329">
          <cell r="E24329" t="str">
            <v>高丘</v>
          </cell>
        </row>
        <row r="24329">
          <cell r="K24329">
            <v>2</v>
          </cell>
          <cell r="L24329">
            <v>290</v>
          </cell>
          <cell r="M24329">
            <v>0</v>
          </cell>
          <cell r="N24329">
            <v>580</v>
          </cell>
        </row>
        <row r="24330">
          <cell r="A24330" t="str">
            <v>农村低保</v>
          </cell>
        </row>
        <row r="24330">
          <cell r="E24330" t="str">
            <v>高丘</v>
          </cell>
        </row>
        <row r="24330">
          <cell r="K24330">
            <v>4</v>
          </cell>
          <cell r="L24330">
            <v>255</v>
          </cell>
          <cell r="M24330">
            <v>0</v>
          </cell>
          <cell r="N24330">
            <v>1020</v>
          </cell>
        </row>
        <row r="24331">
          <cell r="A24331" t="str">
            <v>农村低保</v>
          </cell>
        </row>
        <row r="24331">
          <cell r="E24331" t="str">
            <v>高丘</v>
          </cell>
        </row>
        <row r="24331">
          <cell r="K24331">
            <v>3</v>
          </cell>
          <cell r="L24331">
            <v>290</v>
          </cell>
          <cell r="M24331">
            <v>0</v>
          </cell>
          <cell r="N24331">
            <v>870</v>
          </cell>
        </row>
        <row r="24332">
          <cell r="A24332" t="str">
            <v>农村低保</v>
          </cell>
        </row>
        <row r="24332">
          <cell r="E24332" t="str">
            <v>高丘</v>
          </cell>
        </row>
        <row r="24332">
          <cell r="K24332">
            <v>2</v>
          </cell>
          <cell r="L24332">
            <v>290</v>
          </cell>
          <cell r="M24332">
            <v>0</v>
          </cell>
          <cell r="N24332">
            <v>580</v>
          </cell>
        </row>
        <row r="24333">
          <cell r="A24333" t="str">
            <v>农村低保</v>
          </cell>
        </row>
        <row r="24333">
          <cell r="E24333" t="str">
            <v>高丘</v>
          </cell>
        </row>
        <row r="24333">
          <cell r="K24333">
            <v>2</v>
          </cell>
          <cell r="L24333">
            <v>290</v>
          </cell>
          <cell r="M24333">
            <v>0</v>
          </cell>
          <cell r="N24333">
            <v>580</v>
          </cell>
        </row>
        <row r="24334">
          <cell r="A24334" t="str">
            <v>农村低保</v>
          </cell>
        </row>
        <row r="24334">
          <cell r="E24334" t="str">
            <v>高丘</v>
          </cell>
        </row>
        <row r="24334">
          <cell r="K24334">
            <v>1</v>
          </cell>
          <cell r="L24334">
            <v>290</v>
          </cell>
          <cell r="M24334">
            <v>0</v>
          </cell>
          <cell r="N24334">
            <v>290</v>
          </cell>
        </row>
        <row r="24335">
          <cell r="A24335" t="str">
            <v>农村低保</v>
          </cell>
        </row>
        <row r="24335">
          <cell r="E24335" t="str">
            <v>高丘</v>
          </cell>
        </row>
        <row r="24335">
          <cell r="K24335">
            <v>3</v>
          </cell>
          <cell r="L24335">
            <v>405</v>
          </cell>
          <cell r="M24335">
            <v>0</v>
          </cell>
          <cell r="N24335">
            <v>1215</v>
          </cell>
        </row>
        <row r="24336">
          <cell r="A24336" t="str">
            <v>农村低保</v>
          </cell>
        </row>
        <row r="24336">
          <cell r="E24336" t="str">
            <v>高丘</v>
          </cell>
        </row>
        <row r="24336">
          <cell r="K24336">
            <v>2</v>
          </cell>
          <cell r="L24336">
            <v>405</v>
          </cell>
          <cell r="M24336">
            <v>0</v>
          </cell>
          <cell r="N24336">
            <v>810</v>
          </cell>
        </row>
        <row r="24337">
          <cell r="A24337" t="str">
            <v>农村低保</v>
          </cell>
        </row>
        <row r="24337">
          <cell r="E24337" t="str">
            <v>高丘</v>
          </cell>
        </row>
        <row r="24337">
          <cell r="K24337">
            <v>1</v>
          </cell>
          <cell r="L24337">
            <v>290</v>
          </cell>
          <cell r="M24337">
            <v>0</v>
          </cell>
          <cell r="N24337">
            <v>290</v>
          </cell>
        </row>
        <row r="24338">
          <cell r="A24338" t="str">
            <v>农村低保</v>
          </cell>
        </row>
        <row r="24338">
          <cell r="E24338" t="str">
            <v>高丘</v>
          </cell>
        </row>
        <row r="24338">
          <cell r="K24338">
            <v>2</v>
          </cell>
          <cell r="L24338">
            <v>290</v>
          </cell>
          <cell r="M24338">
            <v>0</v>
          </cell>
          <cell r="N24338">
            <v>580</v>
          </cell>
        </row>
        <row r="24339">
          <cell r="A24339" t="str">
            <v>农村低保</v>
          </cell>
        </row>
        <row r="24339">
          <cell r="E24339" t="str">
            <v>高丘</v>
          </cell>
        </row>
        <row r="24339">
          <cell r="K24339">
            <v>1</v>
          </cell>
          <cell r="L24339">
            <v>290</v>
          </cell>
          <cell r="M24339">
            <v>0</v>
          </cell>
          <cell r="N24339">
            <v>290</v>
          </cell>
        </row>
        <row r="24340">
          <cell r="A24340" t="str">
            <v>农村低保</v>
          </cell>
        </row>
        <row r="24340">
          <cell r="E24340" t="str">
            <v>高丘</v>
          </cell>
        </row>
        <row r="24340">
          <cell r="K24340">
            <v>2</v>
          </cell>
          <cell r="L24340">
            <v>405</v>
          </cell>
          <cell r="M24340">
            <v>0</v>
          </cell>
          <cell r="N24340">
            <v>810</v>
          </cell>
        </row>
        <row r="24341">
          <cell r="A24341" t="str">
            <v>农村低保</v>
          </cell>
        </row>
        <row r="24341">
          <cell r="E24341" t="str">
            <v>高丘</v>
          </cell>
        </row>
        <row r="24341">
          <cell r="K24341">
            <v>3</v>
          </cell>
          <cell r="L24341">
            <v>290</v>
          </cell>
          <cell r="M24341">
            <v>0</v>
          </cell>
          <cell r="N24341">
            <v>870</v>
          </cell>
        </row>
        <row r="24342">
          <cell r="A24342" t="str">
            <v>农村低保</v>
          </cell>
        </row>
        <row r="24342">
          <cell r="E24342" t="str">
            <v>高丘</v>
          </cell>
        </row>
        <row r="24342">
          <cell r="K24342">
            <v>4</v>
          </cell>
          <cell r="L24342">
            <v>290</v>
          </cell>
          <cell r="M24342">
            <v>0</v>
          </cell>
          <cell r="N24342">
            <v>1160</v>
          </cell>
        </row>
        <row r="24343">
          <cell r="A24343" t="str">
            <v>农村低保</v>
          </cell>
        </row>
        <row r="24343">
          <cell r="E24343" t="str">
            <v>高丘</v>
          </cell>
        </row>
        <row r="24343">
          <cell r="K24343">
            <v>3</v>
          </cell>
          <cell r="L24343">
            <v>290</v>
          </cell>
          <cell r="M24343">
            <v>0</v>
          </cell>
          <cell r="N24343">
            <v>870</v>
          </cell>
        </row>
        <row r="24344">
          <cell r="A24344" t="str">
            <v>农村低保</v>
          </cell>
        </row>
        <row r="24344">
          <cell r="E24344" t="str">
            <v>高丘</v>
          </cell>
        </row>
        <row r="24344">
          <cell r="K24344">
            <v>4</v>
          </cell>
          <cell r="L24344">
            <v>290</v>
          </cell>
          <cell r="M24344">
            <v>0</v>
          </cell>
          <cell r="N24344">
            <v>1160</v>
          </cell>
        </row>
        <row r="24345">
          <cell r="A24345" t="str">
            <v>农村低保</v>
          </cell>
        </row>
        <row r="24345">
          <cell r="E24345" t="str">
            <v>高丘</v>
          </cell>
        </row>
        <row r="24345">
          <cell r="K24345">
            <v>3</v>
          </cell>
          <cell r="L24345">
            <v>290</v>
          </cell>
          <cell r="M24345">
            <v>0</v>
          </cell>
          <cell r="N24345">
            <v>870</v>
          </cell>
        </row>
        <row r="24346">
          <cell r="A24346" t="str">
            <v>农村低保</v>
          </cell>
        </row>
        <row r="24346">
          <cell r="E24346" t="str">
            <v>高丘</v>
          </cell>
        </row>
        <row r="24346">
          <cell r="K24346">
            <v>2</v>
          </cell>
          <cell r="L24346">
            <v>290</v>
          </cell>
          <cell r="M24346">
            <v>0</v>
          </cell>
          <cell r="N24346">
            <v>580</v>
          </cell>
        </row>
        <row r="24347">
          <cell r="A24347" t="str">
            <v>农村低保</v>
          </cell>
        </row>
        <row r="24347">
          <cell r="E24347" t="str">
            <v>高丘</v>
          </cell>
        </row>
        <row r="24347">
          <cell r="K24347">
            <v>4</v>
          </cell>
          <cell r="L24347">
            <v>290</v>
          </cell>
          <cell r="M24347">
            <v>0</v>
          </cell>
          <cell r="N24347">
            <v>1160</v>
          </cell>
        </row>
        <row r="24348">
          <cell r="A24348" t="str">
            <v>农村低保</v>
          </cell>
        </row>
        <row r="24348">
          <cell r="E24348" t="str">
            <v>高丘</v>
          </cell>
        </row>
        <row r="24348">
          <cell r="K24348">
            <v>2</v>
          </cell>
          <cell r="L24348">
            <v>290</v>
          </cell>
          <cell r="M24348">
            <v>0</v>
          </cell>
          <cell r="N24348">
            <v>580</v>
          </cell>
        </row>
        <row r="24349">
          <cell r="A24349" t="str">
            <v>农村低保</v>
          </cell>
        </row>
        <row r="24349">
          <cell r="E24349" t="str">
            <v>高丘</v>
          </cell>
        </row>
        <row r="24349">
          <cell r="K24349">
            <v>4</v>
          </cell>
          <cell r="L24349">
            <v>290</v>
          </cell>
          <cell r="M24349">
            <v>0</v>
          </cell>
          <cell r="N24349">
            <v>1160</v>
          </cell>
        </row>
        <row r="24350">
          <cell r="A24350" t="str">
            <v>农村低保</v>
          </cell>
        </row>
        <row r="24350">
          <cell r="E24350" t="str">
            <v>高丘</v>
          </cell>
        </row>
        <row r="24350">
          <cell r="K24350">
            <v>2</v>
          </cell>
          <cell r="L24350">
            <v>290</v>
          </cell>
          <cell r="M24350">
            <v>0</v>
          </cell>
          <cell r="N24350">
            <v>580</v>
          </cell>
        </row>
        <row r="24351">
          <cell r="A24351" t="str">
            <v>农村低保</v>
          </cell>
        </row>
        <row r="24351">
          <cell r="E24351" t="str">
            <v>高丘</v>
          </cell>
        </row>
        <row r="24351">
          <cell r="K24351">
            <v>1</v>
          </cell>
          <cell r="L24351">
            <v>290</v>
          </cell>
          <cell r="M24351">
            <v>0</v>
          </cell>
          <cell r="N24351">
            <v>290</v>
          </cell>
        </row>
        <row r="24352">
          <cell r="A24352" t="str">
            <v>农村低保</v>
          </cell>
        </row>
        <row r="24352">
          <cell r="E24352" t="str">
            <v>高丘</v>
          </cell>
        </row>
        <row r="24352">
          <cell r="K24352">
            <v>2</v>
          </cell>
          <cell r="L24352">
            <v>290</v>
          </cell>
          <cell r="M24352">
            <v>0</v>
          </cell>
          <cell r="N24352">
            <v>580</v>
          </cell>
        </row>
        <row r="24353">
          <cell r="A24353" t="str">
            <v>农村低保</v>
          </cell>
        </row>
        <row r="24353">
          <cell r="E24353" t="str">
            <v>高丘</v>
          </cell>
        </row>
        <row r="24353">
          <cell r="K24353">
            <v>2</v>
          </cell>
          <cell r="L24353">
            <v>290</v>
          </cell>
          <cell r="M24353">
            <v>0</v>
          </cell>
          <cell r="N24353">
            <v>580</v>
          </cell>
        </row>
        <row r="24354">
          <cell r="A24354" t="str">
            <v>农村低保</v>
          </cell>
        </row>
        <row r="24354">
          <cell r="E24354" t="str">
            <v>高丘</v>
          </cell>
        </row>
        <row r="24354">
          <cell r="K24354">
            <v>3</v>
          </cell>
          <cell r="L24354">
            <v>290</v>
          </cell>
          <cell r="M24354">
            <v>0</v>
          </cell>
          <cell r="N24354">
            <v>870</v>
          </cell>
        </row>
        <row r="24355">
          <cell r="A24355" t="str">
            <v>农村低保</v>
          </cell>
        </row>
        <row r="24355">
          <cell r="E24355" t="str">
            <v>高丘</v>
          </cell>
        </row>
        <row r="24355">
          <cell r="K24355">
            <v>2</v>
          </cell>
          <cell r="L24355">
            <v>405</v>
          </cell>
          <cell r="M24355">
            <v>0</v>
          </cell>
          <cell r="N24355">
            <v>810</v>
          </cell>
        </row>
        <row r="24356">
          <cell r="A24356" t="str">
            <v>农村低保</v>
          </cell>
        </row>
        <row r="24356">
          <cell r="E24356" t="str">
            <v>高丘</v>
          </cell>
        </row>
        <row r="24356">
          <cell r="K24356">
            <v>1</v>
          </cell>
          <cell r="L24356">
            <v>405</v>
          </cell>
          <cell r="M24356">
            <v>0</v>
          </cell>
          <cell r="N24356">
            <v>405</v>
          </cell>
        </row>
        <row r="24357">
          <cell r="A24357" t="str">
            <v>农村低保</v>
          </cell>
        </row>
        <row r="24357">
          <cell r="E24357" t="str">
            <v>高丘</v>
          </cell>
        </row>
        <row r="24357">
          <cell r="K24357">
            <v>1</v>
          </cell>
          <cell r="L24357">
            <v>405</v>
          </cell>
          <cell r="M24357">
            <v>0</v>
          </cell>
          <cell r="N24357">
            <v>405</v>
          </cell>
        </row>
        <row r="24358">
          <cell r="A24358" t="str">
            <v>农村低保</v>
          </cell>
        </row>
        <row r="24358">
          <cell r="E24358" t="str">
            <v>高丘</v>
          </cell>
        </row>
        <row r="24358">
          <cell r="K24358">
            <v>2</v>
          </cell>
          <cell r="L24358">
            <v>405</v>
          </cell>
          <cell r="M24358">
            <v>0</v>
          </cell>
          <cell r="N24358">
            <v>810</v>
          </cell>
        </row>
        <row r="24359">
          <cell r="A24359" t="str">
            <v>农村低保</v>
          </cell>
        </row>
        <row r="24359">
          <cell r="E24359" t="str">
            <v>高丘</v>
          </cell>
        </row>
        <row r="24359">
          <cell r="K24359">
            <v>5</v>
          </cell>
          <cell r="L24359">
            <v>290</v>
          </cell>
          <cell r="M24359">
            <v>0</v>
          </cell>
          <cell r="N24359">
            <v>1450</v>
          </cell>
        </row>
        <row r="24360">
          <cell r="A24360" t="str">
            <v>农村低保</v>
          </cell>
        </row>
        <row r="24360">
          <cell r="E24360" t="str">
            <v>高丘</v>
          </cell>
        </row>
        <row r="24360">
          <cell r="K24360">
            <v>6</v>
          </cell>
          <cell r="L24360">
            <v>290</v>
          </cell>
          <cell r="M24360">
            <v>0</v>
          </cell>
          <cell r="N24360">
            <v>1740</v>
          </cell>
        </row>
        <row r="24361">
          <cell r="A24361" t="str">
            <v>农村低保</v>
          </cell>
        </row>
        <row r="24361">
          <cell r="E24361" t="str">
            <v>高丘</v>
          </cell>
        </row>
        <row r="24361">
          <cell r="K24361">
            <v>3</v>
          </cell>
          <cell r="L24361">
            <v>290</v>
          </cell>
          <cell r="M24361">
            <v>0</v>
          </cell>
          <cell r="N24361">
            <v>870</v>
          </cell>
        </row>
        <row r="24362">
          <cell r="A24362" t="str">
            <v>农村低保</v>
          </cell>
        </row>
        <row r="24362">
          <cell r="E24362" t="str">
            <v>高丘</v>
          </cell>
        </row>
        <row r="24362">
          <cell r="K24362">
            <v>3</v>
          </cell>
          <cell r="L24362">
            <v>290</v>
          </cell>
          <cell r="M24362">
            <v>0</v>
          </cell>
          <cell r="N24362">
            <v>870</v>
          </cell>
        </row>
        <row r="24363">
          <cell r="A24363" t="str">
            <v>农村低保</v>
          </cell>
        </row>
        <row r="24363">
          <cell r="E24363" t="str">
            <v>高丘</v>
          </cell>
        </row>
        <row r="24363">
          <cell r="K24363">
            <v>1</v>
          </cell>
          <cell r="L24363">
            <v>290</v>
          </cell>
          <cell r="M24363">
            <v>0</v>
          </cell>
          <cell r="N24363">
            <v>290</v>
          </cell>
        </row>
        <row r="24364">
          <cell r="A24364" t="str">
            <v>农村低保</v>
          </cell>
        </row>
        <row r="24364">
          <cell r="E24364" t="str">
            <v>高丘</v>
          </cell>
        </row>
        <row r="24364">
          <cell r="K24364">
            <v>1</v>
          </cell>
          <cell r="L24364">
            <v>290</v>
          </cell>
          <cell r="M24364">
            <v>0</v>
          </cell>
          <cell r="N24364">
            <v>290</v>
          </cell>
        </row>
        <row r="24365">
          <cell r="A24365" t="str">
            <v>农村低保</v>
          </cell>
        </row>
        <row r="24365">
          <cell r="E24365" t="str">
            <v>高丘</v>
          </cell>
        </row>
        <row r="24365">
          <cell r="K24365">
            <v>1</v>
          </cell>
          <cell r="L24365">
            <v>290</v>
          </cell>
          <cell r="M24365">
            <v>0</v>
          </cell>
          <cell r="N24365">
            <v>290</v>
          </cell>
        </row>
        <row r="24366">
          <cell r="A24366" t="str">
            <v>农村低保</v>
          </cell>
        </row>
        <row r="24366">
          <cell r="E24366" t="str">
            <v>高丘</v>
          </cell>
        </row>
        <row r="24366">
          <cell r="K24366">
            <v>1</v>
          </cell>
          <cell r="L24366">
            <v>290</v>
          </cell>
          <cell r="M24366">
            <v>0</v>
          </cell>
          <cell r="N24366">
            <v>290</v>
          </cell>
        </row>
        <row r="24367">
          <cell r="A24367" t="str">
            <v>农村低保</v>
          </cell>
        </row>
        <row r="24367">
          <cell r="E24367" t="str">
            <v>高丘</v>
          </cell>
        </row>
        <row r="24367">
          <cell r="K24367">
            <v>1</v>
          </cell>
          <cell r="L24367">
            <v>290</v>
          </cell>
          <cell r="M24367">
            <v>0</v>
          </cell>
          <cell r="N24367">
            <v>290</v>
          </cell>
        </row>
        <row r="24368">
          <cell r="A24368" t="str">
            <v>农村低保</v>
          </cell>
        </row>
        <row r="24368">
          <cell r="E24368" t="str">
            <v>高丘</v>
          </cell>
        </row>
        <row r="24368">
          <cell r="K24368">
            <v>2</v>
          </cell>
          <cell r="L24368">
            <v>290</v>
          </cell>
          <cell r="M24368">
            <v>0</v>
          </cell>
          <cell r="N24368">
            <v>580</v>
          </cell>
        </row>
        <row r="24369">
          <cell r="A24369" t="str">
            <v>农村低保</v>
          </cell>
        </row>
        <row r="24369">
          <cell r="E24369" t="str">
            <v>高丘</v>
          </cell>
        </row>
        <row r="24369">
          <cell r="K24369">
            <v>2</v>
          </cell>
          <cell r="L24369">
            <v>290</v>
          </cell>
          <cell r="M24369">
            <v>0</v>
          </cell>
          <cell r="N24369">
            <v>580</v>
          </cell>
        </row>
        <row r="24370">
          <cell r="A24370" t="str">
            <v>农村低保</v>
          </cell>
        </row>
        <row r="24370">
          <cell r="E24370" t="str">
            <v>马庄</v>
          </cell>
        </row>
        <row r="24370">
          <cell r="K24370">
            <v>1</v>
          </cell>
          <cell r="L24370">
            <v>255</v>
          </cell>
          <cell r="M24370">
            <v>0</v>
          </cell>
          <cell r="N24370">
            <v>255</v>
          </cell>
        </row>
        <row r="24371">
          <cell r="A24371" t="str">
            <v>农村低保</v>
          </cell>
        </row>
        <row r="24371">
          <cell r="E24371" t="str">
            <v>王岗</v>
          </cell>
        </row>
        <row r="24371">
          <cell r="K24371">
            <v>1</v>
          </cell>
          <cell r="L24371">
            <v>255</v>
          </cell>
          <cell r="M24371">
            <v>0</v>
          </cell>
          <cell r="N24371">
            <v>255</v>
          </cell>
        </row>
        <row r="24372">
          <cell r="A24372" t="str">
            <v>农村低保</v>
          </cell>
        </row>
        <row r="24372">
          <cell r="E24372" t="str">
            <v>晁陂</v>
          </cell>
        </row>
        <row r="24372">
          <cell r="K24372">
            <v>3</v>
          </cell>
          <cell r="L24372">
            <v>290</v>
          </cell>
          <cell r="M24372">
            <v>0</v>
          </cell>
          <cell r="N24372">
            <v>870</v>
          </cell>
        </row>
        <row r="24373">
          <cell r="A24373" t="str">
            <v>农村低保</v>
          </cell>
        </row>
        <row r="24373">
          <cell r="E24373" t="str">
            <v>王岗</v>
          </cell>
        </row>
        <row r="24373">
          <cell r="K24373">
            <v>1</v>
          </cell>
          <cell r="L24373">
            <v>290</v>
          </cell>
          <cell r="M24373">
            <v>0</v>
          </cell>
          <cell r="N24373">
            <v>290</v>
          </cell>
        </row>
        <row r="24374">
          <cell r="A24374" t="str">
            <v>农村低保</v>
          </cell>
        </row>
        <row r="24374">
          <cell r="E24374" t="str">
            <v>晁陂</v>
          </cell>
        </row>
        <row r="24374">
          <cell r="K24374">
            <v>4</v>
          </cell>
          <cell r="L24374">
            <v>290</v>
          </cell>
          <cell r="M24374">
            <v>0</v>
          </cell>
          <cell r="N24374">
            <v>1160</v>
          </cell>
        </row>
        <row r="24375">
          <cell r="A24375" t="str">
            <v>农村低保</v>
          </cell>
        </row>
        <row r="24375">
          <cell r="E24375" t="str">
            <v>遮山</v>
          </cell>
        </row>
        <row r="24375">
          <cell r="K24375">
            <v>5</v>
          </cell>
          <cell r="L24375">
            <v>290</v>
          </cell>
          <cell r="M24375">
            <v>0</v>
          </cell>
          <cell r="N24375">
            <v>1450</v>
          </cell>
        </row>
        <row r="24376">
          <cell r="A24376" t="str">
            <v>农村低保</v>
          </cell>
        </row>
        <row r="24376">
          <cell r="E24376" t="str">
            <v>张林</v>
          </cell>
        </row>
        <row r="24376">
          <cell r="K24376">
            <v>2</v>
          </cell>
          <cell r="L24376">
            <v>405</v>
          </cell>
          <cell r="M24376">
            <v>0</v>
          </cell>
          <cell r="N24376">
            <v>810</v>
          </cell>
        </row>
        <row r="24377">
          <cell r="A24377" t="str">
            <v>农村低保</v>
          </cell>
        </row>
        <row r="24377">
          <cell r="E24377" t="str">
            <v>晁陂</v>
          </cell>
        </row>
        <row r="24377">
          <cell r="K24377">
            <v>2</v>
          </cell>
          <cell r="L24377">
            <v>255</v>
          </cell>
          <cell r="M24377">
            <v>0</v>
          </cell>
          <cell r="N24377">
            <v>510</v>
          </cell>
        </row>
        <row r="24378">
          <cell r="A24378" t="str">
            <v>农村低保</v>
          </cell>
        </row>
        <row r="24378">
          <cell r="E24378" t="str">
            <v>曲屯</v>
          </cell>
        </row>
        <row r="24378">
          <cell r="K24378">
            <v>1</v>
          </cell>
          <cell r="L24378">
            <v>290</v>
          </cell>
          <cell r="M24378">
            <v>0</v>
          </cell>
          <cell r="N24378">
            <v>290</v>
          </cell>
        </row>
        <row r="24379">
          <cell r="A24379" t="str">
            <v>农村低保</v>
          </cell>
        </row>
        <row r="24379">
          <cell r="E24379" t="str">
            <v>老庄</v>
          </cell>
        </row>
        <row r="24379">
          <cell r="K24379">
            <v>1</v>
          </cell>
          <cell r="L24379">
            <v>255</v>
          </cell>
          <cell r="M24379">
            <v>0</v>
          </cell>
          <cell r="N24379">
            <v>255</v>
          </cell>
        </row>
        <row r="24380">
          <cell r="A24380" t="str">
            <v>农村低保</v>
          </cell>
        </row>
        <row r="24380">
          <cell r="E24380" t="str">
            <v>卢医</v>
          </cell>
        </row>
        <row r="24380">
          <cell r="K24380">
            <v>1</v>
          </cell>
          <cell r="L24380">
            <v>290</v>
          </cell>
          <cell r="M24380">
            <v>0</v>
          </cell>
          <cell r="N24380">
            <v>290</v>
          </cell>
        </row>
        <row r="24381">
          <cell r="A24381" t="str">
            <v>农村低保</v>
          </cell>
        </row>
        <row r="24381">
          <cell r="E24381" t="str">
            <v>王岗</v>
          </cell>
        </row>
        <row r="24381">
          <cell r="K24381">
            <v>2</v>
          </cell>
          <cell r="L24381">
            <v>290</v>
          </cell>
          <cell r="M24381">
            <v>0</v>
          </cell>
          <cell r="N24381">
            <v>580</v>
          </cell>
        </row>
        <row r="24382">
          <cell r="A24382" t="str">
            <v>农村低保</v>
          </cell>
        </row>
        <row r="24382">
          <cell r="E24382" t="str">
            <v>安字营</v>
          </cell>
        </row>
        <row r="24382">
          <cell r="K24382">
            <v>1</v>
          </cell>
          <cell r="L24382">
            <v>405</v>
          </cell>
          <cell r="M24382">
            <v>0</v>
          </cell>
          <cell r="N24382">
            <v>405</v>
          </cell>
        </row>
        <row r="24383">
          <cell r="A24383" t="str">
            <v>农村低保</v>
          </cell>
        </row>
        <row r="24383">
          <cell r="E24383" t="str">
            <v>安字营</v>
          </cell>
        </row>
        <row r="24383">
          <cell r="K24383">
            <v>2</v>
          </cell>
          <cell r="L24383">
            <v>290</v>
          </cell>
          <cell r="M24383">
            <v>0</v>
          </cell>
          <cell r="N24383">
            <v>580</v>
          </cell>
        </row>
        <row r="24384">
          <cell r="A24384" t="str">
            <v>农村低保</v>
          </cell>
        </row>
        <row r="24384">
          <cell r="E24384" t="str">
            <v>张林</v>
          </cell>
        </row>
        <row r="24384">
          <cell r="K24384">
            <v>1</v>
          </cell>
          <cell r="L24384">
            <v>255</v>
          </cell>
          <cell r="M24384">
            <v>0</v>
          </cell>
          <cell r="N24384">
            <v>255</v>
          </cell>
        </row>
        <row r="24385">
          <cell r="A24385" t="str">
            <v>农村低保</v>
          </cell>
        </row>
        <row r="24385">
          <cell r="E24385" t="str">
            <v>安字营</v>
          </cell>
        </row>
        <row r="24385">
          <cell r="K24385">
            <v>1</v>
          </cell>
          <cell r="L24385">
            <v>255</v>
          </cell>
          <cell r="M24385">
            <v>0</v>
          </cell>
          <cell r="N24385">
            <v>255</v>
          </cell>
        </row>
        <row r="24386">
          <cell r="A24386" t="str">
            <v>农村低保</v>
          </cell>
        </row>
        <row r="24386">
          <cell r="E24386" t="str">
            <v>安字营</v>
          </cell>
        </row>
        <row r="24386">
          <cell r="K24386">
            <v>2</v>
          </cell>
          <cell r="L24386">
            <v>290</v>
          </cell>
          <cell r="M24386">
            <v>0</v>
          </cell>
          <cell r="N24386">
            <v>580</v>
          </cell>
        </row>
        <row r="24387">
          <cell r="A24387" t="str">
            <v>农村低保</v>
          </cell>
        </row>
        <row r="24387">
          <cell r="E24387" t="str">
            <v>安字营</v>
          </cell>
        </row>
        <row r="24387">
          <cell r="K24387">
            <v>1</v>
          </cell>
          <cell r="L24387">
            <v>405</v>
          </cell>
          <cell r="M24387">
            <v>0</v>
          </cell>
          <cell r="N24387">
            <v>405</v>
          </cell>
        </row>
        <row r="24388">
          <cell r="A24388" t="str">
            <v>农村低保</v>
          </cell>
        </row>
        <row r="24388">
          <cell r="E24388" t="str">
            <v>安字营</v>
          </cell>
        </row>
        <row r="24388">
          <cell r="K24388">
            <v>1</v>
          </cell>
          <cell r="L24388">
            <v>290</v>
          </cell>
          <cell r="M24388">
            <v>0</v>
          </cell>
          <cell r="N24388">
            <v>290</v>
          </cell>
        </row>
        <row r="24389">
          <cell r="A24389" t="str">
            <v>农村低保</v>
          </cell>
        </row>
        <row r="24389">
          <cell r="E24389" t="str">
            <v>安字营</v>
          </cell>
        </row>
        <row r="24389">
          <cell r="K24389">
            <v>3</v>
          </cell>
          <cell r="L24389">
            <v>255</v>
          </cell>
          <cell r="M24389">
            <v>0</v>
          </cell>
          <cell r="N24389">
            <v>765</v>
          </cell>
        </row>
        <row r="24390">
          <cell r="A24390" t="str">
            <v>农村低保</v>
          </cell>
        </row>
        <row r="24390">
          <cell r="E24390" t="str">
            <v>晁陂</v>
          </cell>
        </row>
        <row r="24390">
          <cell r="K24390">
            <v>4</v>
          </cell>
          <cell r="L24390">
            <v>255</v>
          </cell>
          <cell r="M24390">
            <v>0</v>
          </cell>
          <cell r="N24390">
            <v>1020</v>
          </cell>
        </row>
        <row r="24391">
          <cell r="A24391" t="str">
            <v>农村低保</v>
          </cell>
        </row>
        <row r="24391">
          <cell r="E24391" t="str">
            <v>晁陂</v>
          </cell>
        </row>
        <row r="24391">
          <cell r="K24391">
            <v>2</v>
          </cell>
          <cell r="L24391">
            <v>405</v>
          </cell>
          <cell r="M24391">
            <v>0</v>
          </cell>
          <cell r="N24391">
            <v>810</v>
          </cell>
        </row>
        <row r="24392">
          <cell r="A24392" t="str">
            <v>农村低保</v>
          </cell>
        </row>
        <row r="24392">
          <cell r="E24392" t="str">
            <v>晁陂</v>
          </cell>
        </row>
        <row r="24392">
          <cell r="K24392">
            <v>1</v>
          </cell>
          <cell r="L24392">
            <v>405</v>
          </cell>
          <cell r="M24392">
            <v>0</v>
          </cell>
          <cell r="N24392">
            <v>405</v>
          </cell>
        </row>
        <row r="24393">
          <cell r="A24393" t="str">
            <v>农村低保</v>
          </cell>
        </row>
        <row r="24393">
          <cell r="E24393" t="str">
            <v>晁陂</v>
          </cell>
        </row>
        <row r="24393">
          <cell r="K24393">
            <v>2</v>
          </cell>
          <cell r="L24393">
            <v>290</v>
          </cell>
          <cell r="M24393">
            <v>0</v>
          </cell>
          <cell r="N24393">
            <v>580</v>
          </cell>
        </row>
        <row r="24394">
          <cell r="A24394" t="str">
            <v>农村低保</v>
          </cell>
        </row>
        <row r="24394">
          <cell r="E24394" t="str">
            <v>晁陂</v>
          </cell>
        </row>
        <row r="24394">
          <cell r="K24394">
            <v>5</v>
          </cell>
          <cell r="L24394">
            <v>290</v>
          </cell>
          <cell r="M24394">
            <v>0</v>
          </cell>
          <cell r="N24394">
            <v>1450</v>
          </cell>
        </row>
        <row r="24395">
          <cell r="A24395" t="str">
            <v>农村低保</v>
          </cell>
        </row>
        <row r="24395">
          <cell r="E24395" t="str">
            <v>晁陂</v>
          </cell>
        </row>
        <row r="24395">
          <cell r="K24395">
            <v>1</v>
          </cell>
          <cell r="L24395">
            <v>290</v>
          </cell>
          <cell r="M24395">
            <v>0</v>
          </cell>
          <cell r="N24395">
            <v>290</v>
          </cell>
        </row>
        <row r="24396">
          <cell r="A24396" t="str">
            <v>农村低保</v>
          </cell>
        </row>
        <row r="24396">
          <cell r="E24396" t="str">
            <v>晁陂</v>
          </cell>
        </row>
        <row r="24396">
          <cell r="K24396">
            <v>1</v>
          </cell>
          <cell r="L24396">
            <v>290</v>
          </cell>
          <cell r="M24396">
            <v>0</v>
          </cell>
          <cell r="N24396">
            <v>290</v>
          </cell>
        </row>
        <row r="24397">
          <cell r="A24397" t="str">
            <v>农村低保</v>
          </cell>
        </row>
        <row r="24397">
          <cell r="E24397" t="str">
            <v>晁陂</v>
          </cell>
        </row>
        <row r="24397">
          <cell r="K24397">
            <v>2</v>
          </cell>
          <cell r="L24397">
            <v>255</v>
          </cell>
          <cell r="M24397">
            <v>0</v>
          </cell>
          <cell r="N24397">
            <v>510</v>
          </cell>
        </row>
        <row r="24398">
          <cell r="A24398" t="str">
            <v>农村低保</v>
          </cell>
        </row>
        <row r="24398">
          <cell r="E24398" t="str">
            <v>二龙</v>
          </cell>
        </row>
        <row r="24398">
          <cell r="K24398">
            <v>3</v>
          </cell>
          <cell r="L24398">
            <v>290</v>
          </cell>
          <cell r="M24398">
            <v>0</v>
          </cell>
          <cell r="N24398">
            <v>870</v>
          </cell>
        </row>
        <row r="24399">
          <cell r="A24399" t="str">
            <v>农村低保</v>
          </cell>
        </row>
        <row r="24399">
          <cell r="E24399" t="str">
            <v>二龙</v>
          </cell>
        </row>
        <row r="24399">
          <cell r="K24399">
            <v>3</v>
          </cell>
          <cell r="L24399">
            <v>290</v>
          </cell>
          <cell r="M24399">
            <v>0</v>
          </cell>
          <cell r="N24399">
            <v>870</v>
          </cell>
        </row>
        <row r="24400">
          <cell r="A24400" t="str">
            <v>农村低保</v>
          </cell>
        </row>
        <row r="24400">
          <cell r="E24400" t="str">
            <v>二龙</v>
          </cell>
        </row>
        <row r="24400">
          <cell r="K24400">
            <v>3</v>
          </cell>
          <cell r="L24400">
            <v>290</v>
          </cell>
          <cell r="M24400">
            <v>0</v>
          </cell>
          <cell r="N24400">
            <v>870</v>
          </cell>
        </row>
        <row r="24401">
          <cell r="A24401" t="str">
            <v>农村低保</v>
          </cell>
        </row>
        <row r="24401">
          <cell r="E24401" t="str">
            <v>二龙</v>
          </cell>
        </row>
        <row r="24401">
          <cell r="K24401">
            <v>3</v>
          </cell>
          <cell r="L24401">
            <v>290</v>
          </cell>
          <cell r="M24401">
            <v>0</v>
          </cell>
          <cell r="N24401">
            <v>870</v>
          </cell>
        </row>
        <row r="24402">
          <cell r="A24402" t="str">
            <v>农村低保</v>
          </cell>
        </row>
        <row r="24402">
          <cell r="E24402" t="str">
            <v>二龙</v>
          </cell>
        </row>
        <row r="24402">
          <cell r="K24402">
            <v>3</v>
          </cell>
          <cell r="L24402">
            <v>290</v>
          </cell>
          <cell r="M24402">
            <v>0</v>
          </cell>
          <cell r="N24402">
            <v>870</v>
          </cell>
        </row>
        <row r="24403">
          <cell r="A24403" t="str">
            <v>农村低保</v>
          </cell>
        </row>
        <row r="24403">
          <cell r="E24403" t="str">
            <v>二龙</v>
          </cell>
        </row>
        <row r="24403">
          <cell r="K24403">
            <v>5</v>
          </cell>
          <cell r="L24403">
            <v>290</v>
          </cell>
          <cell r="M24403">
            <v>0</v>
          </cell>
          <cell r="N24403">
            <v>1450</v>
          </cell>
        </row>
        <row r="24404">
          <cell r="A24404" t="str">
            <v>农村低保</v>
          </cell>
        </row>
        <row r="24404">
          <cell r="E24404" t="str">
            <v>高丘</v>
          </cell>
        </row>
        <row r="24404">
          <cell r="K24404">
            <v>1</v>
          </cell>
          <cell r="L24404">
            <v>290</v>
          </cell>
          <cell r="M24404">
            <v>0</v>
          </cell>
          <cell r="N24404">
            <v>290</v>
          </cell>
        </row>
        <row r="24405">
          <cell r="A24405" t="str">
            <v>农村低保</v>
          </cell>
        </row>
        <row r="24405">
          <cell r="E24405" t="str">
            <v>高丘</v>
          </cell>
        </row>
        <row r="24405">
          <cell r="K24405">
            <v>2</v>
          </cell>
          <cell r="L24405">
            <v>290</v>
          </cell>
          <cell r="M24405">
            <v>0</v>
          </cell>
          <cell r="N24405">
            <v>580</v>
          </cell>
        </row>
        <row r="24406">
          <cell r="A24406" t="str">
            <v>农村低保</v>
          </cell>
        </row>
        <row r="24406">
          <cell r="E24406" t="str">
            <v>高丘</v>
          </cell>
        </row>
        <row r="24406">
          <cell r="K24406">
            <v>1</v>
          </cell>
          <cell r="L24406">
            <v>290</v>
          </cell>
          <cell r="M24406">
            <v>0</v>
          </cell>
          <cell r="N24406">
            <v>290</v>
          </cell>
        </row>
        <row r="24407">
          <cell r="A24407" t="str">
            <v>农村低保</v>
          </cell>
        </row>
        <row r="24407">
          <cell r="E24407" t="str">
            <v>高丘</v>
          </cell>
        </row>
        <row r="24407">
          <cell r="K24407">
            <v>2</v>
          </cell>
          <cell r="L24407">
            <v>290</v>
          </cell>
          <cell r="M24407">
            <v>0</v>
          </cell>
          <cell r="N24407">
            <v>580</v>
          </cell>
        </row>
        <row r="24408">
          <cell r="A24408" t="str">
            <v>农村低保</v>
          </cell>
        </row>
        <row r="24408">
          <cell r="E24408" t="str">
            <v>高丘</v>
          </cell>
        </row>
        <row r="24408">
          <cell r="K24408">
            <v>3</v>
          </cell>
          <cell r="L24408">
            <v>290</v>
          </cell>
          <cell r="M24408">
            <v>0</v>
          </cell>
          <cell r="N24408">
            <v>870</v>
          </cell>
        </row>
        <row r="24409">
          <cell r="A24409" t="str">
            <v>农村低保</v>
          </cell>
        </row>
        <row r="24409">
          <cell r="E24409" t="str">
            <v>高丘</v>
          </cell>
        </row>
        <row r="24409">
          <cell r="K24409">
            <v>1</v>
          </cell>
          <cell r="L24409">
            <v>290</v>
          </cell>
          <cell r="M24409">
            <v>0</v>
          </cell>
          <cell r="N24409">
            <v>290</v>
          </cell>
        </row>
        <row r="24410">
          <cell r="A24410" t="str">
            <v>农村低保</v>
          </cell>
        </row>
        <row r="24410">
          <cell r="E24410" t="str">
            <v>高丘</v>
          </cell>
        </row>
        <row r="24410">
          <cell r="K24410">
            <v>2</v>
          </cell>
          <cell r="L24410">
            <v>290</v>
          </cell>
          <cell r="M24410">
            <v>0</v>
          </cell>
          <cell r="N24410">
            <v>580</v>
          </cell>
        </row>
        <row r="24411">
          <cell r="A24411" t="str">
            <v>农村低保</v>
          </cell>
        </row>
        <row r="24411">
          <cell r="E24411" t="str">
            <v>高丘</v>
          </cell>
        </row>
        <row r="24411">
          <cell r="K24411">
            <v>5</v>
          </cell>
          <cell r="L24411">
            <v>290</v>
          </cell>
          <cell r="M24411">
            <v>0</v>
          </cell>
          <cell r="N24411">
            <v>1450</v>
          </cell>
        </row>
        <row r="24412">
          <cell r="A24412" t="str">
            <v>农村低保</v>
          </cell>
        </row>
        <row r="24412">
          <cell r="E24412" t="str">
            <v>高丘</v>
          </cell>
        </row>
        <row r="24412">
          <cell r="K24412">
            <v>1</v>
          </cell>
          <cell r="L24412">
            <v>290</v>
          </cell>
          <cell r="M24412">
            <v>0</v>
          </cell>
          <cell r="N24412">
            <v>290</v>
          </cell>
        </row>
        <row r="24413">
          <cell r="A24413" t="str">
            <v>农村低保</v>
          </cell>
        </row>
        <row r="24413">
          <cell r="E24413" t="str">
            <v>高丘</v>
          </cell>
        </row>
        <row r="24413">
          <cell r="K24413">
            <v>2</v>
          </cell>
          <cell r="L24413">
            <v>290</v>
          </cell>
          <cell r="M24413">
            <v>0</v>
          </cell>
          <cell r="N24413">
            <v>580</v>
          </cell>
        </row>
        <row r="24414">
          <cell r="A24414" t="str">
            <v>农村低保</v>
          </cell>
        </row>
        <row r="24414">
          <cell r="E24414" t="str">
            <v>高丘</v>
          </cell>
        </row>
        <row r="24414">
          <cell r="K24414">
            <v>2</v>
          </cell>
          <cell r="L24414">
            <v>290</v>
          </cell>
          <cell r="M24414">
            <v>0</v>
          </cell>
          <cell r="N24414">
            <v>580</v>
          </cell>
        </row>
        <row r="24415">
          <cell r="A24415" t="str">
            <v>农村低保</v>
          </cell>
        </row>
        <row r="24415">
          <cell r="E24415" t="str">
            <v>高丘</v>
          </cell>
        </row>
        <row r="24415">
          <cell r="K24415">
            <v>3</v>
          </cell>
          <cell r="L24415">
            <v>290</v>
          </cell>
          <cell r="M24415">
            <v>0</v>
          </cell>
          <cell r="N24415">
            <v>870</v>
          </cell>
        </row>
        <row r="24416">
          <cell r="A24416" t="str">
            <v>农村低保</v>
          </cell>
        </row>
        <row r="24416">
          <cell r="E24416" t="str">
            <v>郭庄</v>
          </cell>
        </row>
        <row r="24416">
          <cell r="K24416">
            <v>2</v>
          </cell>
          <cell r="L24416">
            <v>290</v>
          </cell>
          <cell r="M24416">
            <v>0</v>
          </cell>
          <cell r="N24416">
            <v>580</v>
          </cell>
        </row>
        <row r="24417">
          <cell r="A24417" t="str">
            <v>农村低保</v>
          </cell>
        </row>
        <row r="24417">
          <cell r="E24417" t="str">
            <v>郭庄</v>
          </cell>
        </row>
        <row r="24417">
          <cell r="K24417">
            <v>2</v>
          </cell>
          <cell r="L24417">
            <v>405</v>
          </cell>
          <cell r="M24417">
            <v>0</v>
          </cell>
          <cell r="N24417">
            <v>810</v>
          </cell>
        </row>
        <row r="24418">
          <cell r="A24418" t="str">
            <v>农村低保</v>
          </cell>
        </row>
        <row r="24418">
          <cell r="E24418" t="str">
            <v>郭庄</v>
          </cell>
        </row>
        <row r="24418">
          <cell r="K24418">
            <v>2</v>
          </cell>
          <cell r="L24418">
            <v>290</v>
          </cell>
          <cell r="M24418">
            <v>0</v>
          </cell>
          <cell r="N24418">
            <v>580</v>
          </cell>
        </row>
        <row r="24419">
          <cell r="A24419" t="str">
            <v>农村低保</v>
          </cell>
        </row>
        <row r="24419">
          <cell r="E24419" t="str">
            <v>郭庄</v>
          </cell>
        </row>
        <row r="24419">
          <cell r="K24419">
            <v>1</v>
          </cell>
          <cell r="L24419">
            <v>255</v>
          </cell>
          <cell r="M24419">
            <v>0</v>
          </cell>
          <cell r="N24419">
            <v>255</v>
          </cell>
        </row>
        <row r="24420">
          <cell r="A24420" t="str">
            <v>农村低保</v>
          </cell>
        </row>
        <row r="24420">
          <cell r="E24420" t="str">
            <v>郭庄</v>
          </cell>
        </row>
        <row r="24420">
          <cell r="K24420">
            <v>2</v>
          </cell>
          <cell r="L24420">
            <v>290</v>
          </cell>
          <cell r="M24420">
            <v>0</v>
          </cell>
          <cell r="N24420">
            <v>580</v>
          </cell>
        </row>
        <row r="24421">
          <cell r="A24421" t="str">
            <v>农村低保</v>
          </cell>
        </row>
        <row r="24421">
          <cell r="E24421" t="str">
            <v>郭庄</v>
          </cell>
        </row>
        <row r="24421">
          <cell r="K24421">
            <v>2</v>
          </cell>
          <cell r="L24421">
            <v>290</v>
          </cell>
          <cell r="M24421">
            <v>0</v>
          </cell>
          <cell r="N24421">
            <v>580</v>
          </cell>
        </row>
        <row r="24422">
          <cell r="A24422" t="str">
            <v>农村低保</v>
          </cell>
        </row>
        <row r="24422">
          <cell r="E24422" t="str">
            <v>郭庄</v>
          </cell>
        </row>
        <row r="24422">
          <cell r="K24422">
            <v>2</v>
          </cell>
          <cell r="L24422">
            <v>290</v>
          </cell>
          <cell r="M24422">
            <v>0</v>
          </cell>
          <cell r="N24422">
            <v>580</v>
          </cell>
        </row>
        <row r="24423">
          <cell r="A24423" t="str">
            <v>农村低保</v>
          </cell>
        </row>
        <row r="24423">
          <cell r="E24423" t="str">
            <v>郭庄</v>
          </cell>
        </row>
        <row r="24423">
          <cell r="K24423">
            <v>3</v>
          </cell>
          <cell r="L24423">
            <v>290</v>
          </cell>
          <cell r="M24423">
            <v>0</v>
          </cell>
          <cell r="N24423">
            <v>870</v>
          </cell>
        </row>
        <row r="24424">
          <cell r="A24424" t="str">
            <v>农村低保</v>
          </cell>
        </row>
        <row r="24424">
          <cell r="E24424" t="str">
            <v>郭庄</v>
          </cell>
        </row>
        <row r="24424">
          <cell r="K24424">
            <v>1</v>
          </cell>
          <cell r="L24424">
            <v>255</v>
          </cell>
          <cell r="M24424">
            <v>0</v>
          </cell>
          <cell r="N24424">
            <v>255</v>
          </cell>
        </row>
        <row r="24425">
          <cell r="A24425" t="str">
            <v>农村低保</v>
          </cell>
        </row>
        <row r="24425">
          <cell r="E24425" t="str">
            <v>郭庄</v>
          </cell>
        </row>
        <row r="24425">
          <cell r="K24425">
            <v>2</v>
          </cell>
          <cell r="L24425">
            <v>290</v>
          </cell>
          <cell r="M24425">
            <v>0</v>
          </cell>
          <cell r="N24425">
            <v>580</v>
          </cell>
        </row>
        <row r="24426">
          <cell r="A24426" t="str">
            <v>农村低保</v>
          </cell>
        </row>
        <row r="24426">
          <cell r="E24426" t="str">
            <v>郭庄</v>
          </cell>
        </row>
        <row r="24426">
          <cell r="K24426">
            <v>2</v>
          </cell>
          <cell r="L24426">
            <v>255</v>
          </cell>
          <cell r="M24426">
            <v>0</v>
          </cell>
          <cell r="N24426">
            <v>510</v>
          </cell>
        </row>
        <row r="24427">
          <cell r="A24427" t="str">
            <v>农村低保</v>
          </cell>
        </row>
        <row r="24427">
          <cell r="E24427" t="str">
            <v>郭庄</v>
          </cell>
        </row>
        <row r="24427">
          <cell r="K24427">
            <v>1</v>
          </cell>
          <cell r="L24427">
            <v>290</v>
          </cell>
          <cell r="M24427">
            <v>0</v>
          </cell>
          <cell r="N24427">
            <v>290</v>
          </cell>
        </row>
        <row r="24428">
          <cell r="A24428" t="str">
            <v>农村低保</v>
          </cell>
        </row>
        <row r="24428">
          <cell r="E24428" t="str">
            <v>郭庄</v>
          </cell>
        </row>
        <row r="24428">
          <cell r="K24428">
            <v>1</v>
          </cell>
          <cell r="L24428">
            <v>255</v>
          </cell>
          <cell r="M24428">
            <v>0</v>
          </cell>
          <cell r="N24428">
            <v>255</v>
          </cell>
        </row>
        <row r="24429">
          <cell r="A24429" t="str">
            <v>农村低保</v>
          </cell>
        </row>
        <row r="24429">
          <cell r="E24429" t="str">
            <v>郭庄</v>
          </cell>
        </row>
        <row r="24429">
          <cell r="K24429">
            <v>3</v>
          </cell>
          <cell r="L24429">
            <v>290</v>
          </cell>
          <cell r="M24429">
            <v>0</v>
          </cell>
          <cell r="N24429">
            <v>870</v>
          </cell>
        </row>
        <row r="24430">
          <cell r="A24430" t="str">
            <v>农村低保</v>
          </cell>
        </row>
        <row r="24430">
          <cell r="E24430" t="str">
            <v>郭庄</v>
          </cell>
        </row>
        <row r="24430">
          <cell r="K24430">
            <v>2</v>
          </cell>
          <cell r="L24430">
            <v>290</v>
          </cell>
          <cell r="M24430">
            <v>0</v>
          </cell>
          <cell r="N24430">
            <v>580</v>
          </cell>
        </row>
        <row r="24431">
          <cell r="A24431" t="str">
            <v>农村低保</v>
          </cell>
        </row>
        <row r="24431">
          <cell r="E24431" t="str">
            <v>郭庄</v>
          </cell>
        </row>
        <row r="24431">
          <cell r="K24431">
            <v>1</v>
          </cell>
          <cell r="L24431">
            <v>290</v>
          </cell>
          <cell r="M24431">
            <v>0</v>
          </cell>
          <cell r="N24431">
            <v>290</v>
          </cell>
        </row>
        <row r="24432">
          <cell r="A24432" t="str">
            <v>农村低保</v>
          </cell>
        </row>
        <row r="24432">
          <cell r="E24432" t="str">
            <v>侯集</v>
          </cell>
        </row>
        <row r="24432">
          <cell r="K24432">
            <v>2</v>
          </cell>
          <cell r="L24432">
            <v>255</v>
          </cell>
          <cell r="M24432">
            <v>0</v>
          </cell>
          <cell r="N24432">
            <v>510</v>
          </cell>
        </row>
        <row r="24433">
          <cell r="A24433" t="str">
            <v>农村低保</v>
          </cell>
        </row>
        <row r="24433">
          <cell r="E24433" t="str">
            <v>侯集</v>
          </cell>
        </row>
        <row r="24433">
          <cell r="K24433">
            <v>2</v>
          </cell>
          <cell r="L24433">
            <v>255</v>
          </cell>
          <cell r="M24433">
            <v>0</v>
          </cell>
          <cell r="N24433">
            <v>510</v>
          </cell>
        </row>
        <row r="24434">
          <cell r="A24434" t="str">
            <v>农村低保</v>
          </cell>
        </row>
        <row r="24434">
          <cell r="E24434" t="str">
            <v>侯集</v>
          </cell>
        </row>
        <row r="24434">
          <cell r="K24434">
            <v>1</v>
          </cell>
          <cell r="L24434">
            <v>290</v>
          </cell>
          <cell r="M24434">
            <v>0</v>
          </cell>
          <cell r="N24434">
            <v>290</v>
          </cell>
        </row>
        <row r="24435">
          <cell r="A24435" t="str">
            <v>农村低保</v>
          </cell>
        </row>
        <row r="24435">
          <cell r="E24435" t="str">
            <v>侯集</v>
          </cell>
        </row>
        <row r="24435">
          <cell r="K24435">
            <v>1</v>
          </cell>
          <cell r="L24435">
            <v>290</v>
          </cell>
          <cell r="M24435">
            <v>0</v>
          </cell>
          <cell r="N24435">
            <v>290</v>
          </cell>
        </row>
        <row r="24436">
          <cell r="A24436" t="str">
            <v>农村低保</v>
          </cell>
        </row>
        <row r="24436">
          <cell r="E24436" t="str">
            <v>侯集</v>
          </cell>
        </row>
        <row r="24436">
          <cell r="K24436">
            <v>2</v>
          </cell>
          <cell r="L24436">
            <v>290</v>
          </cell>
          <cell r="M24436">
            <v>0</v>
          </cell>
          <cell r="N24436">
            <v>580</v>
          </cell>
        </row>
        <row r="24437">
          <cell r="A24437" t="str">
            <v>农村低保</v>
          </cell>
        </row>
        <row r="24437">
          <cell r="E24437" t="str">
            <v>贾宋</v>
          </cell>
        </row>
        <row r="24437">
          <cell r="K24437">
            <v>2</v>
          </cell>
          <cell r="L24437">
            <v>255</v>
          </cell>
          <cell r="M24437">
            <v>0</v>
          </cell>
          <cell r="N24437">
            <v>510</v>
          </cell>
        </row>
        <row r="24438">
          <cell r="A24438" t="str">
            <v>农村低保</v>
          </cell>
        </row>
        <row r="24438">
          <cell r="E24438" t="str">
            <v>贾宋</v>
          </cell>
        </row>
        <row r="24438">
          <cell r="K24438">
            <v>1</v>
          </cell>
          <cell r="L24438">
            <v>290</v>
          </cell>
          <cell r="M24438">
            <v>0</v>
          </cell>
          <cell r="N24438">
            <v>290</v>
          </cell>
        </row>
        <row r="24439">
          <cell r="A24439" t="str">
            <v>农村低保</v>
          </cell>
        </row>
        <row r="24439">
          <cell r="E24439" t="str">
            <v>贾宋</v>
          </cell>
        </row>
        <row r="24439">
          <cell r="K24439">
            <v>1</v>
          </cell>
          <cell r="L24439">
            <v>290</v>
          </cell>
          <cell r="M24439">
            <v>0</v>
          </cell>
          <cell r="N24439">
            <v>290</v>
          </cell>
        </row>
        <row r="24440">
          <cell r="A24440" t="str">
            <v>农村低保</v>
          </cell>
        </row>
        <row r="24440">
          <cell r="E24440" t="str">
            <v>贾宋</v>
          </cell>
        </row>
        <row r="24440">
          <cell r="K24440">
            <v>2</v>
          </cell>
          <cell r="L24440">
            <v>405</v>
          </cell>
          <cell r="M24440">
            <v>0</v>
          </cell>
          <cell r="N24440">
            <v>810</v>
          </cell>
        </row>
        <row r="24441">
          <cell r="A24441" t="str">
            <v>农村低保</v>
          </cell>
        </row>
        <row r="24441">
          <cell r="E24441" t="str">
            <v>贾宋</v>
          </cell>
        </row>
        <row r="24441">
          <cell r="K24441">
            <v>2</v>
          </cell>
          <cell r="L24441">
            <v>405</v>
          </cell>
          <cell r="M24441">
            <v>0</v>
          </cell>
          <cell r="N24441">
            <v>810</v>
          </cell>
        </row>
        <row r="24442">
          <cell r="A24442" t="str">
            <v>农村低保</v>
          </cell>
        </row>
        <row r="24442">
          <cell r="E24442" t="str">
            <v>贾宋</v>
          </cell>
        </row>
        <row r="24442">
          <cell r="K24442">
            <v>3</v>
          </cell>
          <cell r="L24442">
            <v>290</v>
          </cell>
          <cell r="M24442">
            <v>0</v>
          </cell>
          <cell r="N24442">
            <v>870</v>
          </cell>
        </row>
        <row r="24443">
          <cell r="A24443" t="str">
            <v>农村低保</v>
          </cell>
        </row>
        <row r="24443">
          <cell r="E24443" t="str">
            <v>贾宋</v>
          </cell>
        </row>
        <row r="24443">
          <cell r="K24443">
            <v>4</v>
          </cell>
          <cell r="L24443">
            <v>290</v>
          </cell>
          <cell r="M24443">
            <v>0</v>
          </cell>
          <cell r="N24443">
            <v>1160</v>
          </cell>
        </row>
        <row r="24444">
          <cell r="A24444" t="str">
            <v>农村低保</v>
          </cell>
        </row>
        <row r="24444">
          <cell r="E24444" t="str">
            <v>贾宋</v>
          </cell>
        </row>
        <row r="24444">
          <cell r="K24444">
            <v>1</v>
          </cell>
          <cell r="L24444">
            <v>290</v>
          </cell>
          <cell r="M24444">
            <v>0</v>
          </cell>
          <cell r="N24444">
            <v>290</v>
          </cell>
        </row>
        <row r="24445">
          <cell r="A24445" t="str">
            <v>农村低保</v>
          </cell>
        </row>
        <row r="24445">
          <cell r="E24445" t="str">
            <v>贾宋</v>
          </cell>
        </row>
        <row r="24445">
          <cell r="K24445">
            <v>1</v>
          </cell>
          <cell r="L24445">
            <v>290</v>
          </cell>
          <cell r="M24445">
            <v>0</v>
          </cell>
          <cell r="N24445">
            <v>290</v>
          </cell>
        </row>
        <row r="24446">
          <cell r="A24446" t="str">
            <v>农村低保</v>
          </cell>
        </row>
        <row r="24446">
          <cell r="E24446" t="str">
            <v>贾宋</v>
          </cell>
        </row>
        <row r="24446">
          <cell r="K24446">
            <v>1</v>
          </cell>
          <cell r="L24446">
            <v>290</v>
          </cell>
          <cell r="M24446">
            <v>0</v>
          </cell>
          <cell r="N24446">
            <v>290</v>
          </cell>
        </row>
        <row r="24447">
          <cell r="A24447" t="str">
            <v>农村低保</v>
          </cell>
        </row>
        <row r="24447">
          <cell r="E24447" t="str">
            <v>贾宋</v>
          </cell>
        </row>
        <row r="24447">
          <cell r="K24447">
            <v>2</v>
          </cell>
          <cell r="L24447">
            <v>405</v>
          </cell>
          <cell r="M24447">
            <v>0</v>
          </cell>
          <cell r="N24447">
            <v>810</v>
          </cell>
        </row>
        <row r="24448">
          <cell r="A24448" t="str">
            <v>农村低保</v>
          </cell>
        </row>
        <row r="24448">
          <cell r="E24448" t="str">
            <v>贾宋</v>
          </cell>
        </row>
        <row r="24448">
          <cell r="K24448">
            <v>1</v>
          </cell>
          <cell r="L24448">
            <v>290</v>
          </cell>
          <cell r="M24448">
            <v>0</v>
          </cell>
          <cell r="N24448">
            <v>290</v>
          </cell>
        </row>
        <row r="24449">
          <cell r="A24449" t="str">
            <v>农村低保</v>
          </cell>
        </row>
        <row r="24449">
          <cell r="E24449" t="str">
            <v>贾宋</v>
          </cell>
        </row>
        <row r="24449">
          <cell r="K24449">
            <v>2</v>
          </cell>
          <cell r="L24449">
            <v>290</v>
          </cell>
          <cell r="M24449">
            <v>0</v>
          </cell>
          <cell r="N24449">
            <v>580</v>
          </cell>
        </row>
        <row r="24450">
          <cell r="A24450" t="str">
            <v>农村低保</v>
          </cell>
        </row>
        <row r="24450">
          <cell r="E24450" t="str">
            <v>贾宋</v>
          </cell>
        </row>
        <row r="24450">
          <cell r="K24450">
            <v>1</v>
          </cell>
          <cell r="L24450">
            <v>290</v>
          </cell>
          <cell r="M24450">
            <v>0</v>
          </cell>
          <cell r="N24450">
            <v>290</v>
          </cell>
        </row>
        <row r="24451">
          <cell r="A24451" t="str">
            <v>农村低保</v>
          </cell>
        </row>
        <row r="24451">
          <cell r="E24451" t="str">
            <v>贾宋</v>
          </cell>
        </row>
        <row r="24451">
          <cell r="K24451">
            <v>2</v>
          </cell>
          <cell r="L24451">
            <v>255</v>
          </cell>
          <cell r="M24451">
            <v>0</v>
          </cell>
          <cell r="N24451">
            <v>510</v>
          </cell>
        </row>
        <row r="24452">
          <cell r="A24452" t="str">
            <v>农村低保</v>
          </cell>
        </row>
        <row r="24452">
          <cell r="E24452" t="str">
            <v>贾宋</v>
          </cell>
        </row>
        <row r="24452">
          <cell r="K24452">
            <v>2</v>
          </cell>
          <cell r="L24452">
            <v>405</v>
          </cell>
          <cell r="M24452">
            <v>0</v>
          </cell>
          <cell r="N24452">
            <v>810</v>
          </cell>
        </row>
        <row r="24453">
          <cell r="A24453" t="str">
            <v>农村低保</v>
          </cell>
        </row>
        <row r="24453">
          <cell r="E24453" t="str">
            <v>贾宋</v>
          </cell>
        </row>
        <row r="24453">
          <cell r="K24453">
            <v>1</v>
          </cell>
          <cell r="L24453">
            <v>290</v>
          </cell>
          <cell r="M24453">
            <v>0</v>
          </cell>
          <cell r="N24453">
            <v>290</v>
          </cell>
        </row>
        <row r="24454">
          <cell r="A24454" t="str">
            <v>农村低保</v>
          </cell>
        </row>
        <row r="24454">
          <cell r="E24454" t="str">
            <v>贾宋</v>
          </cell>
        </row>
        <row r="24454">
          <cell r="K24454">
            <v>2</v>
          </cell>
          <cell r="L24454">
            <v>255</v>
          </cell>
          <cell r="M24454">
            <v>0</v>
          </cell>
          <cell r="N24454">
            <v>510</v>
          </cell>
        </row>
        <row r="24455">
          <cell r="A24455" t="str">
            <v>农村低保</v>
          </cell>
        </row>
        <row r="24455">
          <cell r="E24455" t="str">
            <v>贾宋</v>
          </cell>
        </row>
        <row r="24455">
          <cell r="K24455">
            <v>2</v>
          </cell>
          <cell r="L24455">
            <v>290</v>
          </cell>
          <cell r="M24455">
            <v>0</v>
          </cell>
          <cell r="N24455">
            <v>580</v>
          </cell>
        </row>
        <row r="24456">
          <cell r="A24456" t="str">
            <v>农村低保</v>
          </cell>
        </row>
        <row r="24456">
          <cell r="E24456" t="str">
            <v>贾宋</v>
          </cell>
        </row>
        <row r="24456">
          <cell r="K24456">
            <v>2</v>
          </cell>
          <cell r="L24456">
            <v>290</v>
          </cell>
          <cell r="M24456">
            <v>0</v>
          </cell>
          <cell r="N24456">
            <v>580</v>
          </cell>
        </row>
        <row r="24457">
          <cell r="A24457" t="str">
            <v>农村低保</v>
          </cell>
        </row>
        <row r="24457">
          <cell r="E24457" t="str">
            <v>贾宋</v>
          </cell>
        </row>
        <row r="24457">
          <cell r="K24457">
            <v>2</v>
          </cell>
          <cell r="L24457">
            <v>290</v>
          </cell>
          <cell r="M24457">
            <v>0</v>
          </cell>
          <cell r="N24457">
            <v>580</v>
          </cell>
        </row>
        <row r="24458">
          <cell r="A24458" t="str">
            <v>农村低保</v>
          </cell>
        </row>
        <row r="24458">
          <cell r="E24458" t="str">
            <v>贾宋</v>
          </cell>
        </row>
        <row r="24458">
          <cell r="K24458">
            <v>3</v>
          </cell>
          <cell r="L24458">
            <v>290</v>
          </cell>
          <cell r="M24458">
            <v>0</v>
          </cell>
          <cell r="N24458">
            <v>870</v>
          </cell>
        </row>
        <row r="24459">
          <cell r="A24459" t="str">
            <v>农村低保</v>
          </cell>
        </row>
        <row r="24459">
          <cell r="E24459" t="str">
            <v>贾宋</v>
          </cell>
        </row>
        <row r="24459">
          <cell r="K24459">
            <v>4</v>
          </cell>
          <cell r="L24459">
            <v>290</v>
          </cell>
          <cell r="M24459">
            <v>0</v>
          </cell>
          <cell r="N24459">
            <v>1160</v>
          </cell>
        </row>
        <row r="24460">
          <cell r="A24460" t="str">
            <v>农村低保</v>
          </cell>
        </row>
        <row r="24460">
          <cell r="E24460" t="str">
            <v>贾宋</v>
          </cell>
        </row>
        <row r="24460">
          <cell r="K24460">
            <v>5</v>
          </cell>
          <cell r="L24460">
            <v>290</v>
          </cell>
          <cell r="M24460">
            <v>0</v>
          </cell>
          <cell r="N24460">
            <v>1450</v>
          </cell>
        </row>
        <row r="24461">
          <cell r="A24461" t="str">
            <v>农村低保</v>
          </cell>
        </row>
        <row r="24461">
          <cell r="E24461" t="str">
            <v>贾宋</v>
          </cell>
        </row>
        <row r="24461">
          <cell r="K24461">
            <v>1</v>
          </cell>
          <cell r="L24461">
            <v>290</v>
          </cell>
          <cell r="M24461">
            <v>0</v>
          </cell>
          <cell r="N24461">
            <v>290</v>
          </cell>
        </row>
        <row r="24462">
          <cell r="A24462" t="str">
            <v>农村低保</v>
          </cell>
        </row>
        <row r="24462">
          <cell r="E24462" t="str">
            <v>贾宋</v>
          </cell>
        </row>
        <row r="24462">
          <cell r="K24462">
            <v>1</v>
          </cell>
          <cell r="L24462">
            <v>405</v>
          </cell>
          <cell r="M24462">
            <v>0</v>
          </cell>
          <cell r="N24462">
            <v>405</v>
          </cell>
        </row>
        <row r="24463">
          <cell r="A24463" t="str">
            <v>农村低保</v>
          </cell>
        </row>
        <row r="24463">
          <cell r="E24463" t="str">
            <v>贾宋</v>
          </cell>
        </row>
        <row r="24463">
          <cell r="K24463">
            <v>3</v>
          </cell>
          <cell r="L24463">
            <v>290</v>
          </cell>
          <cell r="M24463">
            <v>0</v>
          </cell>
          <cell r="N24463">
            <v>870</v>
          </cell>
        </row>
        <row r="24464">
          <cell r="A24464" t="str">
            <v>农村低保</v>
          </cell>
        </row>
        <row r="24464">
          <cell r="E24464" t="str">
            <v>贾宋</v>
          </cell>
        </row>
        <row r="24464">
          <cell r="K24464">
            <v>5</v>
          </cell>
          <cell r="L24464">
            <v>290</v>
          </cell>
          <cell r="M24464">
            <v>0</v>
          </cell>
          <cell r="N24464">
            <v>1450</v>
          </cell>
        </row>
        <row r="24465">
          <cell r="A24465" t="str">
            <v>农村低保</v>
          </cell>
        </row>
        <row r="24465">
          <cell r="E24465" t="str">
            <v>贾宋</v>
          </cell>
        </row>
        <row r="24465">
          <cell r="K24465">
            <v>2</v>
          </cell>
          <cell r="L24465">
            <v>405</v>
          </cell>
          <cell r="M24465">
            <v>0</v>
          </cell>
          <cell r="N24465">
            <v>810</v>
          </cell>
        </row>
        <row r="24466">
          <cell r="A24466" t="str">
            <v>农村低保</v>
          </cell>
        </row>
        <row r="24466">
          <cell r="E24466" t="str">
            <v>贾宋</v>
          </cell>
        </row>
        <row r="24466">
          <cell r="K24466">
            <v>1</v>
          </cell>
          <cell r="L24466">
            <v>405</v>
          </cell>
          <cell r="M24466">
            <v>0</v>
          </cell>
          <cell r="N24466">
            <v>405</v>
          </cell>
        </row>
        <row r="24467">
          <cell r="A24467" t="str">
            <v>农村低保</v>
          </cell>
        </row>
        <row r="24467">
          <cell r="E24467" t="str">
            <v>贾宋</v>
          </cell>
        </row>
        <row r="24467">
          <cell r="K24467">
            <v>3</v>
          </cell>
          <cell r="L24467">
            <v>255</v>
          </cell>
          <cell r="M24467">
            <v>0</v>
          </cell>
          <cell r="N24467">
            <v>765</v>
          </cell>
        </row>
        <row r="24468">
          <cell r="A24468" t="str">
            <v>农村低保</v>
          </cell>
        </row>
        <row r="24468">
          <cell r="E24468" t="str">
            <v>贾宋</v>
          </cell>
        </row>
        <row r="24468">
          <cell r="K24468">
            <v>2</v>
          </cell>
          <cell r="L24468">
            <v>290</v>
          </cell>
          <cell r="M24468">
            <v>0</v>
          </cell>
          <cell r="N24468">
            <v>580</v>
          </cell>
        </row>
        <row r="24469">
          <cell r="A24469" t="str">
            <v>农村低保</v>
          </cell>
        </row>
        <row r="24469">
          <cell r="E24469" t="str">
            <v>贾宋</v>
          </cell>
        </row>
        <row r="24469">
          <cell r="K24469">
            <v>4</v>
          </cell>
          <cell r="L24469">
            <v>290</v>
          </cell>
          <cell r="M24469">
            <v>0</v>
          </cell>
          <cell r="N24469">
            <v>1160</v>
          </cell>
        </row>
        <row r="24470">
          <cell r="A24470" t="str">
            <v>农村低保</v>
          </cell>
        </row>
        <row r="24470">
          <cell r="E24470" t="str">
            <v>贾宋</v>
          </cell>
        </row>
        <row r="24470">
          <cell r="K24470">
            <v>1</v>
          </cell>
          <cell r="L24470">
            <v>290</v>
          </cell>
          <cell r="M24470">
            <v>0</v>
          </cell>
          <cell r="N24470">
            <v>290</v>
          </cell>
        </row>
        <row r="24471">
          <cell r="A24471" t="str">
            <v>农村低保</v>
          </cell>
        </row>
        <row r="24471">
          <cell r="E24471" t="str">
            <v>贾宋</v>
          </cell>
        </row>
        <row r="24471">
          <cell r="K24471">
            <v>3</v>
          </cell>
          <cell r="L24471">
            <v>290</v>
          </cell>
          <cell r="M24471">
            <v>0</v>
          </cell>
          <cell r="N24471">
            <v>870</v>
          </cell>
        </row>
        <row r="24472">
          <cell r="A24472" t="str">
            <v>农村低保</v>
          </cell>
        </row>
        <row r="24472">
          <cell r="E24472" t="str">
            <v>贾宋</v>
          </cell>
        </row>
        <row r="24472">
          <cell r="K24472">
            <v>1</v>
          </cell>
          <cell r="L24472">
            <v>290</v>
          </cell>
          <cell r="M24472">
            <v>0</v>
          </cell>
          <cell r="N24472">
            <v>290</v>
          </cell>
        </row>
        <row r="24473">
          <cell r="A24473" t="str">
            <v>农村低保</v>
          </cell>
        </row>
        <row r="24473">
          <cell r="E24473" t="str">
            <v>贾宋</v>
          </cell>
        </row>
        <row r="24473">
          <cell r="K24473">
            <v>1</v>
          </cell>
          <cell r="L24473">
            <v>255</v>
          </cell>
          <cell r="M24473">
            <v>0</v>
          </cell>
          <cell r="N24473">
            <v>255</v>
          </cell>
        </row>
        <row r="24474">
          <cell r="A24474" t="str">
            <v>农村低保</v>
          </cell>
        </row>
        <row r="24474">
          <cell r="E24474" t="str">
            <v>贾宋</v>
          </cell>
        </row>
        <row r="24474">
          <cell r="K24474">
            <v>2</v>
          </cell>
          <cell r="L24474">
            <v>255</v>
          </cell>
          <cell r="M24474">
            <v>0</v>
          </cell>
          <cell r="N24474">
            <v>510</v>
          </cell>
        </row>
        <row r="24475">
          <cell r="A24475" t="str">
            <v>农村低保</v>
          </cell>
        </row>
        <row r="24475">
          <cell r="E24475" t="str">
            <v>贾宋</v>
          </cell>
        </row>
        <row r="24475">
          <cell r="K24475">
            <v>1</v>
          </cell>
          <cell r="L24475">
            <v>290</v>
          </cell>
          <cell r="M24475">
            <v>0</v>
          </cell>
          <cell r="N24475">
            <v>290</v>
          </cell>
        </row>
        <row r="24476">
          <cell r="A24476" t="str">
            <v>农村低保</v>
          </cell>
        </row>
        <row r="24476">
          <cell r="E24476" t="str">
            <v>贾宋</v>
          </cell>
        </row>
        <row r="24476">
          <cell r="K24476">
            <v>2</v>
          </cell>
          <cell r="L24476">
            <v>255</v>
          </cell>
          <cell r="M24476">
            <v>0</v>
          </cell>
          <cell r="N24476">
            <v>510</v>
          </cell>
        </row>
        <row r="24477">
          <cell r="A24477" t="str">
            <v>农村低保</v>
          </cell>
        </row>
        <row r="24477">
          <cell r="E24477" t="str">
            <v>贾宋</v>
          </cell>
        </row>
        <row r="24477">
          <cell r="K24477">
            <v>1</v>
          </cell>
          <cell r="L24477">
            <v>255</v>
          </cell>
          <cell r="M24477">
            <v>0</v>
          </cell>
          <cell r="N24477">
            <v>255</v>
          </cell>
        </row>
        <row r="24478">
          <cell r="A24478" t="str">
            <v>农村低保</v>
          </cell>
        </row>
        <row r="24478">
          <cell r="E24478" t="str">
            <v>贾宋</v>
          </cell>
        </row>
        <row r="24478">
          <cell r="K24478">
            <v>1</v>
          </cell>
          <cell r="L24478">
            <v>405</v>
          </cell>
          <cell r="M24478">
            <v>0</v>
          </cell>
          <cell r="N24478">
            <v>405</v>
          </cell>
        </row>
        <row r="24479">
          <cell r="A24479" t="str">
            <v>农村低保</v>
          </cell>
        </row>
        <row r="24479">
          <cell r="E24479" t="str">
            <v>贾宋</v>
          </cell>
        </row>
        <row r="24479">
          <cell r="K24479">
            <v>1</v>
          </cell>
          <cell r="L24479">
            <v>290</v>
          </cell>
          <cell r="M24479">
            <v>0</v>
          </cell>
          <cell r="N24479">
            <v>290</v>
          </cell>
        </row>
        <row r="24480">
          <cell r="A24480" t="str">
            <v>农村低保</v>
          </cell>
        </row>
        <row r="24480">
          <cell r="E24480" t="str">
            <v>贾宋</v>
          </cell>
        </row>
        <row r="24480">
          <cell r="K24480">
            <v>3</v>
          </cell>
          <cell r="L24480">
            <v>405</v>
          </cell>
          <cell r="M24480">
            <v>0</v>
          </cell>
          <cell r="N24480">
            <v>1215</v>
          </cell>
        </row>
        <row r="24481">
          <cell r="A24481" t="str">
            <v>农村低保</v>
          </cell>
        </row>
        <row r="24481">
          <cell r="E24481" t="str">
            <v>贾宋</v>
          </cell>
        </row>
        <row r="24481">
          <cell r="K24481">
            <v>4</v>
          </cell>
          <cell r="L24481">
            <v>255</v>
          </cell>
          <cell r="M24481">
            <v>0</v>
          </cell>
          <cell r="N24481">
            <v>1020</v>
          </cell>
        </row>
        <row r="24482">
          <cell r="A24482" t="str">
            <v>农村低保</v>
          </cell>
        </row>
        <row r="24482">
          <cell r="E24482" t="str">
            <v>老庄</v>
          </cell>
        </row>
        <row r="24482">
          <cell r="K24482">
            <v>2</v>
          </cell>
          <cell r="L24482">
            <v>290</v>
          </cell>
          <cell r="M24482">
            <v>0</v>
          </cell>
          <cell r="N24482">
            <v>580</v>
          </cell>
        </row>
        <row r="24483">
          <cell r="A24483" t="str">
            <v>农村低保</v>
          </cell>
        </row>
        <row r="24483">
          <cell r="E24483" t="str">
            <v>老庄</v>
          </cell>
        </row>
        <row r="24483">
          <cell r="K24483">
            <v>2</v>
          </cell>
          <cell r="L24483">
            <v>290</v>
          </cell>
          <cell r="M24483">
            <v>0</v>
          </cell>
          <cell r="N24483">
            <v>580</v>
          </cell>
        </row>
        <row r="24484">
          <cell r="A24484" t="str">
            <v>农村低保</v>
          </cell>
        </row>
        <row r="24484">
          <cell r="E24484" t="str">
            <v>老庄</v>
          </cell>
        </row>
        <row r="24484">
          <cell r="K24484">
            <v>2</v>
          </cell>
          <cell r="L24484">
            <v>290</v>
          </cell>
          <cell r="M24484">
            <v>0</v>
          </cell>
          <cell r="N24484">
            <v>580</v>
          </cell>
        </row>
        <row r="24485">
          <cell r="A24485" t="str">
            <v>农村低保</v>
          </cell>
        </row>
        <row r="24485">
          <cell r="E24485" t="str">
            <v>老庄</v>
          </cell>
        </row>
        <row r="24485">
          <cell r="K24485">
            <v>1</v>
          </cell>
          <cell r="L24485">
            <v>290</v>
          </cell>
          <cell r="M24485">
            <v>0</v>
          </cell>
          <cell r="N24485">
            <v>290</v>
          </cell>
        </row>
        <row r="24486">
          <cell r="A24486" t="str">
            <v>农村低保</v>
          </cell>
        </row>
        <row r="24486">
          <cell r="E24486" t="str">
            <v>老庄</v>
          </cell>
        </row>
        <row r="24486">
          <cell r="K24486">
            <v>4</v>
          </cell>
          <cell r="L24486">
            <v>290</v>
          </cell>
          <cell r="M24486">
            <v>0</v>
          </cell>
          <cell r="N24486">
            <v>1160</v>
          </cell>
        </row>
        <row r="24487">
          <cell r="A24487" t="str">
            <v>农村低保</v>
          </cell>
        </row>
        <row r="24487">
          <cell r="E24487" t="str">
            <v>老庄</v>
          </cell>
        </row>
        <row r="24487">
          <cell r="K24487">
            <v>4</v>
          </cell>
          <cell r="L24487">
            <v>290</v>
          </cell>
          <cell r="M24487">
            <v>0</v>
          </cell>
          <cell r="N24487">
            <v>1160</v>
          </cell>
        </row>
        <row r="24488">
          <cell r="A24488" t="str">
            <v>农村低保</v>
          </cell>
        </row>
        <row r="24488">
          <cell r="E24488" t="str">
            <v>老庄</v>
          </cell>
        </row>
        <row r="24488">
          <cell r="K24488">
            <v>3</v>
          </cell>
          <cell r="L24488">
            <v>255</v>
          </cell>
          <cell r="M24488">
            <v>0</v>
          </cell>
          <cell r="N24488">
            <v>765</v>
          </cell>
        </row>
        <row r="24489">
          <cell r="A24489" t="str">
            <v>农村低保</v>
          </cell>
        </row>
        <row r="24489">
          <cell r="E24489" t="str">
            <v>老庄</v>
          </cell>
        </row>
        <row r="24489">
          <cell r="K24489">
            <v>3</v>
          </cell>
          <cell r="L24489">
            <v>290</v>
          </cell>
          <cell r="M24489">
            <v>0</v>
          </cell>
          <cell r="N24489">
            <v>870</v>
          </cell>
        </row>
        <row r="24490">
          <cell r="A24490" t="str">
            <v>农村低保</v>
          </cell>
        </row>
        <row r="24490">
          <cell r="E24490" t="str">
            <v>老庄</v>
          </cell>
        </row>
        <row r="24490">
          <cell r="K24490">
            <v>1</v>
          </cell>
          <cell r="L24490">
            <v>290</v>
          </cell>
          <cell r="M24490">
            <v>0</v>
          </cell>
          <cell r="N24490">
            <v>290</v>
          </cell>
        </row>
        <row r="24491">
          <cell r="A24491" t="str">
            <v>农村低保</v>
          </cell>
        </row>
        <row r="24491">
          <cell r="E24491" t="str">
            <v>老庄</v>
          </cell>
        </row>
        <row r="24491">
          <cell r="K24491">
            <v>3</v>
          </cell>
          <cell r="L24491">
            <v>290</v>
          </cell>
          <cell r="M24491">
            <v>0</v>
          </cell>
          <cell r="N24491">
            <v>870</v>
          </cell>
        </row>
        <row r="24492">
          <cell r="A24492" t="str">
            <v>农村低保</v>
          </cell>
        </row>
        <row r="24492">
          <cell r="E24492" t="str">
            <v>老庄</v>
          </cell>
        </row>
        <row r="24492">
          <cell r="K24492">
            <v>3</v>
          </cell>
          <cell r="L24492">
            <v>290</v>
          </cell>
          <cell r="M24492">
            <v>0</v>
          </cell>
          <cell r="N24492">
            <v>870</v>
          </cell>
        </row>
        <row r="24493">
          <cell r="A24493" t="str">
            <v>农村低保</v>
          </cell>
        </row>
        <row r="24493">
          <cell r="E24493" t="str">
            <v>老庄</v>
          </cell>
        </row>
        <row r="24493">
          <cell r="K24493">
            <v>2</v>
          </cell>
          <cell r="L24493">
            <v>290</v>
          </cell>
          <cell r="M24493">
            <v>0</v>
          </cell>
          <cell r="N24493">
            <v>580</v>
          </cell>
        </row>
        <row r="24494">
          <cell r="A24494" t="str">
            <v>农村低保</v>
          </cell>
        </row>
        <row r="24494">
          <cell r="E24494" t="str">
            <v>老庄</v>
          </cell>
        </row>
        <row r="24494">
          <cell r="K24494">
            <v>1</v>
          </cell>
          <cell r="L24494">
            <v>290</v>
          </cell>
          <cell r="M24494">
            <v>0</v>
          </cell>
          <cell r="N24494">
            <v>290</v>
          </cell>
        </row>
        <row r="24495">
          <cell r="A24495" t="str">
            <v>农村低保</v>
          </cell>
        </row>
        <row r="24495">
          <cell r="E24495" t="str">
            <v>老庄</v>
          </cell>
        </row>
        <row r="24495">
          <cell r="K24495">
            <v>1</v>
          </cell>
          <cell r="L24495">
            <v>290</v>
          </cell>
          <cell r="M24495">
            <v>0</v>
          </cell>
          <cell r="N24495">
            <v>290</v>
          </cell>
        </row>
        <row r="24496">
          <cell r="A24496" t="str">
            <v>农村低保</v>
          </cell>
        </row>
        <row r="24496">
          <cell r="E24496" t="str">
            <v>老庄</v>
          </cell>
        </row>
        <row r="24496">
          <cell r="K24496">
            <v>2</v>
          </cell>
          <cell r="L24496">
            <v>290</v>
          </cell>
          <cell r="M24496">
            <v>0</v>
          </cell>
          <cell r="N24496">
            <v>580</v>
          </cell>
        </row>
        <row r="24497">
          <cell r="A24497" t="str">
            <v>农村低保</v>
          </cell>
        </row>
        <row r="24497">
          <cell r="E24497" t="str">
            <v>老庄</v>
          </cell>
        </row>
        <row r="24497">
          <cell r="K24497">
            <v>2</v>
          </cell>
          <cell r="L24497">
            <v>405</v>
          </cell>
          <cell r="M24497">
            <v>0</v>
          </cell>
          <cell r="N24497">
            <v>810</v>
          </cell>
        </row>
        <row r="24498">
          <cell r="A24498" t="str">
            <v>农村低保</v>
          </cell>
        </row>
        <row r="24498">
          <cell r="E24498" t="str">
            <v>老庄</v>
          </cell>
        </row>
        <row r="24498">
          <cell r="K24498">
            <v>2</v>
          </cell>
          <cell r="L24498">
            <v>290</v>
          </cell>
          <cell r="M24498">
            <v>0</v>
          </cell>
          <cell r="N24498">
            <v>580</v>
          </cell>
        </row>
        <row r="24499">
          <cell r="A24499" t="str">
            <v>农村低保</v>
          </cell>
        </row>
        <row r="24499">
          <cell r="E24499" t="str">
            <v>老庄</v>
          </cell>
        </row>
        <row r="24499">
          <cell r="K24499">
            <v>1</v>
          </cell>
          <cell r="L24499">
            <v>290</v>
          </cell>
          <cell r="M24499">
            <v>0</v>
          </cell>
          <cell r="N24499">
            <v>290</v>
          </cell>
        </row>
        <row r="24500">
          <cell r="A24500" t="str">
            <v>农村低保</v>
          </cell>
        </row>
        <row r="24500">
          <cell r="E24500" t="str">
            <v>老庄</v>
          </cell>
        </row>
        <row r="24500">
          <cell r="K24500">
            <v>4</v>
          </cell>
          <cell r="L24500">
            <v>290</v>
          </cell>
          <cell r="M24500">
            <v>0</v>
          </cell>
          <cell r="N24500">
            <v>1160</v>
          </cell>
        </row>
        <row r="24501">
          <cell r="A24501" t="str">
            <v>农村低保</v>
          </cell>
        </row>
        <row r="24501">
          <cell r="E24501" t="str">
            <v>老庄</v>
          </cell>
        </row>
        <row r="24501">
          <cell r="K24501">
            <v>2</v>
          </cell>
          <cell r="L24501">
            <v>290</v>
          </cell>
          <cell r="M24501">
            <v>0</v>
          </cell>
          <cell r="N24501">
            <v>580</v>
          </cell>
        </row>
        <row r="24502">
          <cell r="A24502" t="str">
            <v>农村低保</v>
          </cell>
        </row>
        <row r="24502">
          <cell r="E24502" t="str">
            <v>老庄</v>
          </cell>
        </row>
        <row r="24502">
          <cell r="K24502">
            <v>2</v>
          </cell>
          <cell r="L24502">
            <v>290</v>
          </cell>
          <cell r="M24502">
            <v>0</v>
          </cell>
          <cell r="N24502">
            <v>580</v>
          </cell>
        </row>
        <row r="24503">
          <cell r="A24503" t="str">
            <v>农村低保</v>
          </cell>
        </row>
        <row r="24503">
          <cell r="E24503" t="str">
            <v>老庄</v>
          </cell>
        </row>
        <row r="24503">
          <cell r="K24503">
            <v>1</v>
          </cell>
          <cell r="L24503">
            <v>290</v>
          </cell>
          <cell r="M24503">
            <v>0</v>
          </cell>
          <cell r="N24503">
            <v>290</v>
          </cell>
        </row>
        <row r="24504">
          <cell r="A24504" t="str">
            <v>农村低保</v>
          </cell>
        </row>
        <row r="24504">
          <cell r="E24504" t="str">
            <v>老庄</v>
          </cell>
        </row>
        <row r="24504">
          <cell r="K24504">
            <v>6</v>
          </cell>
          <cell r="L24504">
            <v>255</v>
          </cell>
          <cell r="M24504">
            <v>0</v>
          </cell>
          <cell r="N24504">
            <v>1530</v>
          </cell>
        </row>
        <row r="24505">
          <cell r="A24505" t="str">
            <v>农村低保</v>
          </cell>
        </row>
        <row r="24505">
          <cell r="E24505" t="str">
            <v>老庄</v>
          </cell>
        </row>
        <row r="24505">
          <cell r="K24505">
            <v>1</v>
          </cell>
          <cell r="L24505">
            <v>405</v>
          </cell>
          <cell r="M24505">
            <v>0</v>
          </cell>
          <cell r="N24505">
            <v>405</v>
          </cell>
        </row>
        <row r="24506">
          <cell r="A24506" t="str">
            <v>农村低保</v>
          </cell>
        </row>
        <row r="24506">
          <cell r="E24506" t="str">
            <v>柳泉铺</v>
          </cell>
        </row>
        <row r="24506">
          <cell r="K24506">
            <v>4</v>
          </cell>
          <cell r="L24506">
            <v>255</v>
          </cell>
          <cell r="M24506">
            <v>0</v>
          </cell>
          <cell r="N24506">
            <v>1020</v>
          </cell>
        </row>
        <row r="24507">
          <cell r="A24507" t="str">
            <v>农村低保</v>
          </cell>
        </row>
        <row r="24507">
          <cell r="E24507" t="str">
            <v>柳泉铺</v>
          </cell>
        </row>
        <row r="24507">
          <cell r="K24507">
            <v>2</v>
          </cell>
          <cell r="L24507">
            <v>290</v>
          </cell>
          <cell r="M24507">
            <v>0</v>
          </cell>
          <cell r="N24507">
            <v>580</v>
          </cell>
        </row>
        <row r="24508">
          <cell r="A24508" t="str">
            <v>农村低保</v>
          </cell>
        </row>
        <row r="24508">
          <cell r="E24508" t="str">
            <v>柳泉铺</v>
          </cell>
        </row>
        <row r="24508">
          <cell r="K24508">
            <v>2</v>
          </cell>
          <cell r="L24508">
            <v>290</v>
          </cell>
          <cell r="M24508">
            <v>0</v>
          </cell>
          <cell r="N24508">
            <v>580</v>
          </cell>
        </row>
        <row r="24509">
          <cell r="A24509" t="str">
            <v>农村低保</v>
          </cell>
        </row>
        <row r="24509">
          <cell r="E24509" t="str">
            <v>柳泉铺</v>
          </cell>
        </row>
        <row r="24509">
          <cell r="K24509">
            <v>2</v>
          </cell>
          <cell r="L24509">
            <v>255</v>
          </cell>
          <cell r="M24509">
            <v>0</v>
          </cell>
          <cell r="N24509">
            <v>510</v>
          </cell>
        </row>
        <row r="24510">
          <cell r="A24510" t="str">
            <v>农村低保</v>
          </cell>
        </row>
        <row r="24510">
          <cell r="E24510" t="str">
            <v>柳泉铺</v>
          </cell>
        </row>
        <row r="24510">
          <cell r="K24510">
            <v>1</v>
          </cell>
          <cell r="L24510">
            <v>405</v>
          </cell>
          <cell r="M24510">
            <v>0</v>
          </cell>
          <cell r="N24510">
            <v>405</v>
          </cell>
        </row>
        <row r="24511">
          <cell r="A24511" t="str">
            <v>农村低保</v>
          </cell>
        </row>
        <row r="24511">
          <cell r="E24511" t="str">
            <v>柳泉铺</v>
          </cell>
        </row>
        <row r="24511">
          <cell r="K24511">
            <v>2</v>
          </cell>
          <cell r="L24511">
            <v>290</v>
          </cell>
          <cell r="M24511">
            <v>0</v>
          </cell>
          <cell r="N24511">
            <v>580</v>
          </cell>
        </row>
        <row r="24512">
          <cell r="A24512" t="str">
            <v>农村低保</v>
          </cell>
        </row>
        <row r="24512">
          <cell r="E24512" t="str">
            <v>柳泉铺</v>
          </cell>
        </row>
        <row r="24512">
          <cell r="K24512">
            <v>1</v>
          </cell>
          <cell r="L24512">
            <v>405</v>
          </cell>
          <cell r="M24512">
            <v>0</v>
          </cell>
          <cell r="N24512">
            <v>405</v>
          </cell>
        </row>
        <row r="24513">
          <cell r="A24513" t="str">
            <v>农村低保</v>
          </cell>
        </row>
        <row r="24513">
          <cell r="E24513" t="str">
            <v>柳泉铺</v>
          </cell>
        </row>
        <row r="24513">
          <cell r="K24513">
            <v>4</v>
          </cell>
          <cell r="L24513">
            <v>405</v>
          </cell>
          <cell r="M24513">
            <v>0</v>
          </cell>
          <cell r="N24513">
            <v>1620</v>
          </cell>
        </row>
        <row r="24514">
          <cell r="A24514" t="str">
            <v>农村低保</v>
          </cell>
        </row>
        <row r="24514">
          <cell r="E24514" t="str">
            <v>柳泉铺</v>
          </cell>
        </row>
        <row r="24514">
          <cell r="K24514">
            <v>1</v>
          </cell>
          <cell r="L24514">
            <v>405</v>
          </cell>
          <cell r="M24514">
            <v>0</v>
          </cell>
          <cell r="N24514">
            <v>405</v>
          </cell>
        </row>
        <row r="24515">
          <cell r="A24515" t="str">
            <v>农村低保</v>
          </cell>
        </row>
        <row r="24515">
          <cell r="E24515" t="str">
            <v>卢医</v>
          </cell>
        </row>
        <row r="24515">
          <cell r="K24515">
            <v>2</v>
          </cell>
          <cell r="L24515">
            <v>290</v>
          </cell>
          <cell r="M24515">
            <v>0</v>
          </cell>
          <cell r="N24515">
            <v>580</v>
          </cell>
        </row>
        <row r="24516">
          <cell r="A24516" t="str">
            <v>农村低保</v>
          </cell>
        </row>
        <row r="24516">
          <cell r="E24516" t="str">
            <v>卢医</v>
          </cell>
        </row>
        <row r="24516">
          <cell r="K24516">
            <v>3</v>
          </cell>
          <cell r="L24516">
            <v>405</v>
          </cell>
          <cell r="M24516">
            <v>0</v>
          </cell>
          <cell r="N24516">
            <v>1215</v>
          </cell>
        </row>
        <row r="24517">
          <cell r="A24517" t="str">
            <v>农村低保</v>
          </cell>
        </row>
        <row r="24517">
          <cell r="E24517" t="str">
            <v>卢医</v>
          </cell>
        </row>
        <row r="24517">
          <cell r="K24517">
            <v>1</v>
          </cell>
          <cell r="L24517">
            <v>405</v>
          </cell>
          <cell r="M24517">
            <v>0</v>
          </cell>
          <cell r="N24517">
            <v>405</v>
          </cell>
        </row>
        <row r="24518">
          <cell r="A24518" t="str">
            <v>农村低保</v>
          </cell>
        </row>
        <row r="24518">
          <cell r="E24518" t="str">
            <v>卢医</v>
          </cell>
        </row>
        <row r="24518">
          <cell r="K24518">
            <v>4</v>
          </cell>
          <cell r="L24518">
            <v>290</v>
          </cell>
          <cell r="M24518">
            <v>0</v>
          </cell>
          <cell r="N24518">
            <v>1160</v>
          </cell>
        </row>
        <row r="24519">
          <cell r="A24519" t="str">
            <v>农村低保</v>
          </cell>
        </row>
        <row r="24519">
          <cell r="E24519" t="str">
            <v>卢医</v>
          </cell>
        </row>
        <row r="24519">
          <cell r="K24519">
            <v>2</v>
          </cell>
          <cell r="L24519">
            <v>290</v>
          </cell>
          <cell r="M24519">
            <v>0</v>
          </cell>
          <cell r="N24519">
            <v>580</v>
          </cell>
        </row>
        <row r="24520">
          <cell r="A24520" t="str">
            <v>农村低保</v>
          </cell>
        </row>
        <row r="24520">
          <cell r="E24520" t="str">
            <v>卢医</v>
          </cell>
        </row>
        <row r="24520">
          <cell r="K24520">
            <v>2</v>
          </cell>
          <cell r="L24520">
            <v>290</v>
          </cell>
          <cell r="M24520">
            <v>0</v>
          </cell>
          <cell r="N24520">
            <v>580</v>
          </cell>
        </row>
        <row r="24521">
          <cell r="A24521" t="str">
            <v>农村低保</v>
          </cell>
        </row>
        <row r="24521">
          <cell r="E24521" t="str">
            <v>卢医</v>
          </cell>
        </row>
        <row r="24521">
          <cell r="K24521">
            <v>1</v>
          </cell>
          <cell r="L24521">
            <v>290</v>
          </cell>
          <cell r="M24521">
            <v>0</v>
          </cell>
          <cell r="N24521">
            <v>290</v>
          </cell>
        </row>
        <row r="24522">
          <cell r="A24522" t="str">
            <v>农村低保</v>
          </cell>
        </row>
        <row r="24522">
          <cell r="E24522" t="str">
            <v>马庄</v>
          </cell>
        </row>
        <row r="24522">
          <cell r="K24522">
            <v>2</v>
          </cell>
          <cell r="L24522">
            <v>290</v>
          </cell>
          <cell r="M24522">
            <v>0</v>
          </cell>
          <cell r="N24522">
            <v>580</v>
          </cell>
        </row>
        <row r="24523">
          <cell r="A24523" t="str">
            <v>农村低保</v>
          </cell>
        </row>
        <row r="24523">
          <cell r="E24523" t="str">
            <v>马庄</v>
          </cell>
        </row>
        <row r="24523">
          <cell r="K24523">
            <v>1</v>
          </cell>
          <cell r="L24523">
            <v>290</v>
          </cell>
          <cell r="M24523">
            <v>0</v>
          </cell>
          <cell r="N24523">
            <v>290</v>
          </cell>
        </row>
        <row r="24524">
          <cell r="A24524" t="str">
            <v>农村低保</v>
          </cell>
        </row>
        <row r="24524">
          <cell r="E24524" t="str">
            <v>马庄</v>
          </cell>
        </row>
        <row r="24524">
          <cell r="K24524">
            <v>1</v>
          </cell>
          <cell r="L24524">
            <v>255</v>
          </cell>
          <cell r="M24524">
            <v>0</v>
          </cell>
          <cell r="N24524">
            <v>255</v>
          </cell>
        </row>
        <row r="24525">
          <cell r="A24525" t="str">
            <v>农村低保</v>
          </cell>
        </row>
        <row r="24525">
          <cell r="E24525" t="str">
            <v>涅阳办</v>
          </cell>
        </row>
        <row r="24525">
          <cell r="K24525">
            <v>2</v>
          </cell>
          <cell r="L24525">
            <v>405</v>
          </cell>
          <cell r="M24525">
            <v>0</v>
          </cell>
          <cell r="N24525">
            <v>810</v>
          </cell>
        </row>
        <row r="24526">
          <cell r="A24526" t="str">
            <v>农村低保</v>
          </cell>
        </row>
        <row r="24526">
          <cell r="E24526" t="str">
            <v>涅阳办</v>
          </cell>
        </row>
        <row r="24526">
          <cell r="K24526">
            <v>3</v>
          </cell>
          <cell r="L24526">
            <v>255</v>
          </cell>
          <cell r="M24526">
            <v>0</v>
          </cell>
          <cell r="N24526">
            <v>765</v>
          </cell>
        </row>
        <row r="24527">
          <cell r="A24527" t="str">
            <v>农村低保</v>
          </cell>
        </row>
        <row r="24527">
          <cell r="E24527" t="str">
            <v>涅阳办</v>
          </cell>
        </row>
        <row r="24527">
          <cell r="K24527">
            <v>1</v>
          </cell>
          <cell r="L24527">
            <v>290</v>
          </cell>
          <cell r="M24527">
            <v>0</v>
          </cell>
          <cell r="N24527">
            <v>290</v>
          </cell>
        </row>
        <row r="24528">
          <cell r="A24528" t="str">
            <v>农村低保</v>
          </cell>
        </row>
        <row r="24528">
          <cell r="E24528" t="str">
            <v>涅阳办</v>
          </cell>
        </row>
        <row r="24528">
          <cell r="K24528">
            <v>1</v>
          </cell>
          <cell r="L24528">
            <v>290</v>
          </cell>
          <cell r="M24528">
            <v>0</v>
          </cell>
          <cell r="N24528">
            <v>290</v>
          </cell>
        </row>
        <row r="24529">
          <cell r="A24529" t="str">
            <v>农村低保</v>
          </cell>
        </row>
        <row r="24529">
          <cell r="E24529" t="str">
            <v>涅阳办</v>
          </cell>
        </row>
        <row r="24529">
          <cell r="K24529">
            <v>2</v>
          </cell>
          <cell r="L24529">
            <v>290</v>
          </cell>
          <cell r="M24529">
            <v>0</v>
          </cell>
          <cell r="N24529">
            <v>580</v>
          </cell>
        </row>
        <row r="24530">
          <cell r="A24530" t="str">
            <v>农村低保</v>
          </cell>
        </row>
        <row r="24530">
          <cell r="E24530" t="str">
            <v>涅阳办</v>
          </cell>
        </row>
        <row r="24530">
          <cell r="K24530">
            <v>1</v>
          </cell>
          <cell r="L24530">
            <v>405</v>
          </cell>
          <cell r="M24530">
            <v>0</v>
          </cell>
          <cell r="N24530">
            <v>405</v>
          </cell>
        </row>
        <row r="24531">
          <cell r="A24531" t="str">
            <v>农村低保</v>
          </cell>
        </row>
        <row r="24531">
          <cell r="E24531" t="str">
            <v>涅阳办</v>
          </cell>
        </row>
        <row r="24531">
          <cell r="K24531">
            <v>2</v>
          </cell>
          <cell r="L24531">
            <v>290</v>
          </cell>
          <cell r="M24531">
            <v>0</v>
          </cell>
          <cell r="N24531">
            <v>580</v>
          </cell>
        </row>
        <row r="24532">
          <cell r="A24532" t="str">
            <v>农村低保</v>
          </cell>
        </row>
        <row r="24532">
          <cell r="E24532" t="str">
            <v>彭营</v>
          </cell>
        </row>
        <row r="24532">
          <cell r="K24532">
            <v>1</v>
          </cell>
          <cell r="L24532">
            <v>405</v>
          </cell>
          <cell r="M24532">
            <v>0</v>
          </cell>
          <cell r="N24532">
            <v>405</v>
          </cell>
        </row>
        <row r="24533">
          <cell r="A24533" t="str">
            <v>农村低保</v>
          </cell>
        </row>
        <row r="24533">
          <cell r="E24533" t="str">
            <v>彭营</v>
          </cell>
        </row>
        <row r="24533">
          <cell r="K24533">
            <v>1</v>
          </cell>
          <cell r="L24533">
            <v>290</v>
          </cell>
          <cell r="M24533">
            <v>0</v>
          </cell>
          <cell r="N24533">
            <v>290</v>
          </cell>
        </row>
        <row r="24534">
          <cell r="A24534" t="str">
            <v>农村低保</v>
          </cell>
        </row>
        <row r="24534">
          <cell r="E24534" t="str">
            <v>彭营</v>
          </cell>
        </row>
        <row r="24534">
          <cell r="K24534">
            <v>1</v>
          </cell>
          <cell r="L24534">
            <v>290</v>
          </cell>
          <cell r="M24534">
            <v>0</v>
          </cell>
          <cell r="N24534">
            <v>290</v>
          </cell>
        </row>
        <row r="24535">
          <cell r="A24535" t="str">
            <v>农村低保</v>
          </cell>
        </row>
        <row r="24535">
          <cell r="E24535" t="str">
            <v>彭营</v>
          </cell>
        </row>
        <row r="24535">
          <cell r="K24535">
            <v>1</v>
          </cell>
          <cell r="L24535">
            <v>405</v>
          </cell>
          <cell r="M24535">
            <v>0</v>
          </cell>
          <cell r="N24535">
            <v>405</v>
          </cell>
        </row>
        <row r="24536">
          <cell r="A24536" t="str">
            <v>农村低保</v>
          </cell>
        </row>
        <row r="24536">
          <cell r="E24536" t="str">
            <v>彭营</v>
          </cell>
        </row>
        <row r="24536">
          <cell r="K24536">
            <v>6</v>
          </cell>
          <cell r="L24536">
            <v>255</v>
          </cell>
          <cell r="M24536">
            <v>0</v>
          </cell>
          <cell r="N24536">
            <v>1530</v>
          </cell>
        </row>
        <row r="24537">
          <cell r="A24537" t="str">
            <v>农村低保</v>
          </cell>
        </row>
        <row r="24537">
          <cell r="E24537" t="str">
            <v>彭营</v>
          </cell>
        </row>
        <row r="24537">
          <cell r="K24537">
            <v>3</v>
          </cell>
          <cell r="L24537">
            <v>255</v>
          </cell>
          <cell r="M24537">
            <v>0</v>
          </cell>
          <cell r="N24537">
            <v>765</v>
          </cell>
        </row>
        <row r="24538">
          <cell r="A24538" t="str">
            <v>农村低保</v>
          </cell>
        </row>
        <row r="24538">
          <cell r="E24538" t="str">
            <v>彭营</v>
          </cell>
        </row>
        <row r="24538">
          <cell r="K24538">
            <v>5</v>
          </cell>
          <cell r="L24538">
            <v>255</v>
          </cell>
          <cell r="M24538">
            <v>0</v>
          </cell>
          <cell r="N24538">
            <v>1275</v>
          </cell>
        </row>
        <row r="24539">
          <cell r="A24539" t="str">
            <v>农村低保</v>
          </cell>
        </row>
        <row r="24539">
          <cell r="E24539" t="str">
            <v>曲屯</v>
          </cell>
        </row>
        <row r="24539">
          <cell r="K24539">
            <v>2</v>
          </cell>
          <cell r="L24539">
            <v>290</v>
          </cell>
          <cell r="M24539">
            <v>0</v>
          </cell>
          <cell r="N24539">
            <v>580</v>
          </cell>
        </row>
        <row r="24540">
          <cell r="A24540" t="str">
            <v>农村低保</v>
          </cell>
        </row>
        <row r="24540">
          <cell r="E24540" t="str">
            <v>曲屯</v>
          </cell>
        </row>
        <row r="24540">
          <cell r="K24540">
            <v>2</v>
          </cell>
          <cell r="L24540">
            <v>290</v>
          </cell>
          <cell r="M24540">
            <v>0</v>
          </cell>
          <cell r="N24540">
            <v>580</v>
          </cell>
        </row>
        <row r="24541">
          <cell r="A24541" t="str">
            <v>农村低保</v>
          </cell>
        </row>
        <row r="24541">
          <cell r="E24541" t="str">
            <v>曲屯</v>
          </cell>
        </row>
        <row r="24541">
          <cell r="K24541">
            <v>2</v>
          </cell>
          <cell r="L24541">
            <v>290</v>
          </cell>
          <cell r="M24541">
            <v>0</v>
          </cell>
          <cell r="N24541">
            <v>580</v>
          </cell>
        </row>
        <row r="24542">
          <cell r="A24542" t="str">
            <v>农村低保</v>
          </cell>
        </row>
        <row r="24542">
          <cell r="E24542" t="str">
            <v>曲屯</v>
          </cell>
        </row>
        <row r="24542">
          <cell r="K24542">
            <v>2</v>
          </cell>
          <cell r="L24542">
            <v>405</v>
          </cell>
          <cell r="M24542">
            <v>0</v>
          </cell>
          <cell r="N24542">
            <v>810</v>
          </cell>
        </row>
        <row r="24543">
          <cell r="A24543" t="str">
            <v>农村低保</v>
          </cell>
        </row>
        <row r="24543">
          <cell r="E24543" t="str">
            <v>曲屯</v>
          </cell>
        </row>
        <row r="24543">
          <cell r="K24543">
            <v>2</v>
          </cell>
          <cell r="L24543">
            <v>405</v>
          </cell>
          <cell r="M24543">
            <v>0</v>
          </cell>
          <cell r="N24543">
            <v>810</v>
          </cell>
        </row>
        <row r="24544">
          <cell r="A24544" t="str">
            <v>农村低保</v>
          </cell>
        </row>
        <row r="24544">
          <cell r="E24544" t="str">
            <v>曲屯</v>
          </cell>
        </row>
        <row r="24544">
          <cell r="K24544">
            <v>3</v>
          </cell>
          <cell r="L24544">
            <v>290</v>
          </cell>
          <cell r="M24544">
            <v>0</v>
          </cell>
          <cell r="N24544">
            <v>870</v>
          </cell>
        </row>
        <row r="24545">
          <cell r="A24545" t="str">
            <v>农村低保</v>
          </cell>
        </row>
        <row r="24545">
          <cell r="E24545" t="str">
            <v>曲屯</v>
          </cell>
        </row>
        <row r="24545">
          <cell r="K24545">
            <v>1</v>
          </cell>
          <cell r="L24545">
            <v>290</v>
          </cell>
          <cell r="M24545">
            <v>0</v>
          </cell>
          <cell r="N24545">
            <v>290</v>
          </cell>
        </row>
        <row r="24546">
          <cell r="A24546" t="str">
            <v>农村低保</v>
          </cell>
        </row>
        <row r="24546">
          <cell r="E24546" t="str">
            <v>石佛寺</v>
          </cell>
        </row>
        <row r="24546">
          <cell r="K24546">
            <v>1</v>
          </cell>
          <cell r="L24546">
            <v>405</v>
          </cell>
          <cell r="M24546">
            <v>0</v>
          </cell>
          <cell r="N24546">
            <v>405</v>
          </cell>
        </row>
        <row r="24547">
          <cell r="A24547" t="str">
            <v>农村低保</v>
          </cell>
        </row>
        <row r="24547">
          <cell r="E24547" t="str">
            <v>石佛寺</v>
          </cell>
        </row>
        <row r="24547">
          <cell r="K24547">
            <v>1</v>
          </cell>
          <cell r="L24547">
            <v>290</v>
          </cell>
          <cell r="M24547">
            <v>0</v>
          </cell>
          <cell r="N24547">
            <v>290</v>
          </cell>
        </row>
        <row r="24548">
          <cell r="A24548" t="str">
            <v>农村低保</v>
          </cell>
        </row>
        <row r="24548">
          <cell r="E24548" t="str">
            <v>石佛寺</v>
          </cell>
        </row>
        <row r="24548">
          <cell r="K24548">
            <v>4</v>
          </cell>
          <cell r="L24548">
            <v>290</v>
          </cell>
          <cell r="M24548">
            <v>0</v>
          </cell>
          <cell r="N24548">
            <v>1160</v>
          </cell>
        </row>
        <row r="24549">
          <cell r="A24549" t="str">
            <v>农村低保</v>
          </cell>
        </row>
        <row r="24549">
          <cell r="E24549" t="str">
            <v>石佛寺</v>
          </cell>
        </row>
        <row r="24549">
          <cell r="K24549">
            <v>1</v>
          </cell>
          <cell r="L24549">
            <v>290</v>
          </cell>
          <cell r="M24549">
            <v>0</v>
          </cell>
          <cell r="N24549">
            <v>290</v>
          </cell>
        </row>
        <row r="24550">
          <cell r="A24550" t="str">
            <v>农村低保</v>
          </cell>
        </row>
        <row r="24550">
          <cell r="E24550" t="str">
            <v>石佛寺</v>
          </cell>
        </row>
        <row r="24550">
          <cell r="K24550">
            <v>1</v>
          </cell>
          <cell r="L24550">
            <v>290</v>
          </cell>
          <cell r="M24550">
            <v>0</v>
          </cell>
          <cell r="N24550">
            <v>290</v>
          </cell>
        </row>
        <row r="24551">
          <cell r="A24551" t="str">
            <v>农村低保</v>
          </cell>
        </row>
        <row r="24551">
          <cell r="E24551" t="str">
            <v>王岗</v>
          </cell>
        </row>
        <row r="24551">
          <cell r="K24551">
            <v>2</v>
          </cell>
          <cell r="L24551">
            <v>405</v>
          </cell>
          <cell r="M24551">
            <v>0</v>
          </cell>
          <cell r="N24551">
            <v>810</v>
          </cell>
        </row>
        <row r="24552">
          <cell r="A24552" t="str">
            <v>农村低保</v>
          </cell>
        </row>
        <row r="24552">
          <cell r="E24552" t="str">
            <v>王岗</v>
          </cell>
        </row>
        <row r="24552">
          <cell r="K24552">
            <v>3</v>
          </cell>
          <cell r="L24552">
            <v>290</v>
          </cell>
          <cell r="M24552">
            <v>0</v>
          </cell>
          <cell r="N24552">
            <v>870</v>
          </cell>
        </row>
        <row r="24553">
          <cell r="A24553" t="str">
            <v>农村低保</v>
          </cell>
        </row>
        <row r="24553">
          <cell r="E24553" t="str">
            <v>王岗</v>
          </cell>
        </row>
        <row r="24553">
          <cell r="K24553">
            <v>2</v>
          </cell>
          <cell r="L24553">
            <v>290</v>
          </cell>
          <cell r="M24553">
            <v>0</v>
          </cell>
          <cell r="N24553">
            <v>580</v>
          </cell>
        </row>
        <row r="24554">
          <cell r="A24554" t="str">
            <v>农村低保</v>
          </cell>
        </row>
        <row r="24554">
          <cell r="E24554" t="str">
            <v>王岗</v>
          </cell>
        </row>
        <row r="24554">
          <cell r="K24554">
            <v>1</v>
          </cell>
          <cell r="L24554">
            <v>290</v>
          </cell>
          <cell r="M24554">
            <v>0</v>
          </cell>
          <cell r="N24554">
            <v>290</v>
          </cell>
        </row>
        <row r="24555">
          <cell r="A24555" t="str">
            <v>农村低保</v>
          </cell>
        </row>
        <row r="24555">
          <cell r="E24555" t="str">
            <v>王岗</v>
          </cell>
        </row>
        <row r="24555">
          <cell r="K24555">
            <v>2</v>
          </cell>
          <cell r="L24555">
            <v>290</v>
          </cell>
          <cell r="M24555">
            <v>0</v>
          </cell>
          <cell r="N24555">
            <v>580</v>
          </cell>
        </row>
        <row r="24556">
          <cell r="A24556" t="str">
            <v>农村低保</v>
          </cell>
        </row>
        <row r="24556">
          <cell r="E24556" t="str">
            <v>王岗</v>
          </cell>
        </row>
        <row r="24556">
          <cell r="K24556">
            <v>3</v>
          </cell>
          <cell r="L24556">
            <v>290</v>
          </cell>
          <cell r="M24556">
            <v>0</v>
          </cell>
          <cell r="N24556">
            <v>870</v>
          </cell>
        </row>
        <row r="24557">
          <cell r="A24557" t="str">
            <v>农村低保</v>
          </cell>
        </row>
        <row r="24557">
          <cell r="E24557" t="str">
            <v>王岗</v>
          </cell>
        </row>
        <row r="24557">
          <cell r="K24557">
            <v>1</v>
          </cell>
          <cell r="L24557">
            <v>290</v>
          </cell>
          <cell r="M24557">
            <v>0</v>
          </cell>
          <cell r="N24557">
            <v>290</v>
          </cell>
        </row>
        <row r="24558">
          <cell r="A24558" t="str">
            <v>农村低保</v>
          </cell>
        </row>
        <row r="24558">
          <cell r="E24558" t="str">
            <v>王岗</v>
          </cell>
        </row>
        <row r="24558">
          <cell r="K24558">
            <v>1</v>
          </cell>
          <cell r="L24558">
            <v>290</v>
          </cell>
          <cell r="M24558">
            <v>0</v>
          </cell>
          <cell r="N24558">
            <v>290</v>
          </cell>
        </row>
        <row r="24559">
          <cell r="A24559" t="str">
            <v>农村低保</v>
          </cell>
        </row>
        <row r="24559">
          <cell r="E24559" t="str">
            <v>王岗</v>
          </cell>
        </row>
        <row r="24559">
          <cell r="K24559">
            <v>1</v>
          </cell>
          <cell r="L24559">
            <v>290</v>
          </cell>
          <cell r="M24559">
            <v>0</v>
          </cell>
          <cell r="N24559">
            <v>290</v>
          </cell>
        </row>
        <row r="24560">
          <cell r="A24560" t="str">
            <v>农村低保</v>
          </cell>
        </row>
        <row r="24560">
          <cell r="E24560" t="str">
            <v>王岗</v>
          </cell>
        </row>
        <row r="24560">
          <cell r="K24560">
            <v>1</v>
          </cell>
          <cell r="L24560">
            <v>290</v>
          </cell>
          <cell r="M24560">
            <v>0</v>
          </cell>
          <cell r="N24560">
            <v>290</v>
          </cell>
        </row>
        <row r="24561">
          <cell r="A24561" t="str">
            <v>农村低保</v>
          </cell>
        </row>
        <row r="24561">
          <cell r="E24561" t="str">
            <v>王岗</v>
          </cell>
        </row>
        <row r="24561">
          <cell r="K24561">
            <v>2</v>
          </cell>
          <cell r="L24561">
            <v>290</v>
          </cell>
          <cell r="M24561">
            <v>0</v>
          </cell>
          <cell r="N24561">
            <v>580</v>
          </cell>
        </row>
        <row r="24562">
          <cell r="A24562" t="str">
            <v>农村低保</v>
          </cell>
        </row>
        <row r="24562">
          <cell r="E24562" t="str">
            <v>王岗</v>
          </cell>
        </row>
        <row r="24562">
          <cell r="K24562">
            <v>2</v>
          </cell>
          <cell r="L24562">
            <v>290</v>
          </cell>
          <cell r="M24562">
            <v>0</v>
          </cell>
          <cell r="N24562">
            <v>580</v>
          </cell>
        </row>
        <row r="24563">
          <cell r="A24563" t="str">
            <v>农村低保</v>
          </cell>
        </row>
        <row r="24563">
          <cell r="E24563" t="str">
            <v>王岗</v>
          </cell>
        </row>
        <row r="24563">
          <cell r="K24563">
            <v>2</v>
          </cell>
          <cell r="L24563">
            <v>290</v>
          </cell>
          <cell r="M24563">
            <v>0</v>
          </cell>
          <cell r="N24563">
            <v>580</v>
          </cell>
        </row>
        <row r="24564">
          <cell r="A24564" t="str">
            <v>农村低保</v>
          </cell>
        </row>
        <row r="24564">
          <cell r="E24564" t="str">
            <v>王岗</v>
          </cell>
        </row>
        <row r="24564">
          <cell r="K24564">
            <v>2</v>
          </cell>
          <cell r="L24564">
            <v>255</v>
          </cell>
          <cell r="M24564">
            <v>0</v>
          </cell>
          <cell r="N24564">
            <v>510</v>
          </cell>
        </row>
        <row r="24565">
          <cell r="A24565" t="str">
            <v>农村低保</v>
          </cell>
        </row>
        <row r="24565">
          <cell r="E24565" t="str">
            <v>王岗</v>
          </cell>
        </row>
        <row r="24565">
          <cell r="K24565">
            <v>3</v>
          </cell>
          <cell r="L24565">
            <v>290</v>
          </cell>
          <cell r="M24565">
            <v>0</v>
          </cell>
          <cell r="N24565">
            <v>870</v>
          </cell>
        </row>
        <row r="24566">
          <cell r="A24566" t="str">
            <v>农村低保</v>
          </cell>
        </row>
        <row r="24566">
          <cell r="E24566" t="str">
            <v>王岗</v>
          </cell>
        </row>
        <row r="24566">
          <cell r="K24566">
            <v>1</v>
          </cell>
          <cell r="L24566">
            <v>255</v>
          </cell>
          <cell r="M24566">
            <v>0</v>
          </cell>
          <cell r="N24566">
            <v>255</v>
          </cell>
        </row>
        <row r="24567">
          <cell r="A24567" t="str">
            <v>农村低保</v>
          </cell>
        </row>
        <row r="24567">
          <cell r="E24567" t="str">
            <v>王岗</v>
          </cell>
        </row>
        <row r="24567">
          <cell r="K24567">
            <v>5</v>
          </cell>
          <cell r="L24567">
            <v>405</v>
          </cell>
          <cell r="M24567">
            <v>0</v>
          </cell>
          <cell r="N24567">
            <v>2025</v>
          </cell>
        </row>
        <row r="24568">
          <cell r="A24568" t="str">
            <v>农村低保</v>
          </cell>
        </row>
        <row r="24568">
          <cell r="E24568" t="str">
            <v>王岗</v>
          </cell>
        </row>
        <row r="24568">
          <cell r="K24568">
            <v>1</v>
          </cell>
          <cell r="L24568">
            <v>290</v>
          </cell>
          <cell r="M24568">
            <v>0</v>
          </cell>
          <cell r="N24568">
            <v>290</v>
          </cell>
        </row>
        <row r="24569">
          <cell r="A24569" t="str">
            <v>农村低保</v>
          </cell>
        </row>
        <row r="24569">
          <cell r="E24569" t="str">
            <v>王岗</v>
          </cell>
        </row>
        <row r="24569">
          <cell r="K24569">
            <v>2</v>
          </cell>
          <cell r="L24569">
            <v>255</v>
          </cell>
          <cell r="M24569">
            <v>0</v>
          </cell>
          <cell r="N24569">
            <v>510</v>
          </cell>
        </row>
        <row r="24570">
          <cell r="A24570" t="str">
            <v>农村低保</v>
          </cell>
        </row>
        <row r="24570">
          <cell r="E24570" t="str">
            <v>王岗</v>
          </cell>
        </row>
        <row r="24570">
          <cell r="K24570">
            <v>2</v>
          </cell>
          <cell r="L24570">
            <v>255</v>
          </cell>
          <cell r="M24570">
            <v>0</v>
          </cell>
          <cell r="N24570">
            <v>510</v>
          </cell>
        </row>
        <row r="24571">
          <cell r="A24571" t="str">
            <v>农村低保</v>
          </cell>
        </row>
        <row r="24571">
          <cell r="E24571" t="str">
            <v>雪枫办</v>
          </cell>
        </row>
        <row r="24571">
          <cell r="K24571">
            <v>3</v>
          </cell>
          <cell r="L24571">
            <v>290</v>
          </cell>
          <cell r="M24571">
            <v>0</v>
          </cell>
          <cell r="N24571">
            <v>870</v>
          </cell>
        </row>
        <row r="24572">
          <cell r="A24572" t="str">
            <v>农村低保</v>
          </cell>
        </row>
        <row r="24572">
          <cell r="E24572" t="str">
            <v>雪枫办</v>
          </cell>
        </row>
        <row r="24572">
          <cell r="K24572">
            <v>2</v>
          </cell>
          <cell r="L24572">
            <v>290</v>
          </cell>
          <cell r="M24572">
            <v>0</v>
          </cell>
          <cell r="N24572">
            <v>580</v>
          </cell>
        </row>
        <row r="24573">
          <cell r="A24573" t="str">
            <v>农村低保</v>
          </cell>
        </row>
        <row r="24573">
          <cell r="E24573" t="str">
            <v>雪枫办</v>
          </cell>
        </row>
        <row r="24573">
          <cell r="K24573">
            <v>1</v>
          </cell>
          <cell r="L24573">
            <v>290</v>
          </cell>
          <cell r="M24573">
            <v>0</v>
          </cell>
          <cell r="N24573">
            <v>290</v>
          </cell>
        </row>
        <row r="24574">
          <cell r="A24574" t="str">
            <v>农村低保</v>
          </cell>
        </row>
        <row r="24574">
          <cell r="E24574" t="str">
            <v>雪枫办</v>
          </cell>
        </row>
        <row r="24574">
          <cell r="K24574">
            <v>2</v>
          </cell>
          <cell r="L24574">
            <v>290</v>
          </cell>
          <cell r="M24574">
            <v>0</v>
          </cell>
          <cell r="N24574">
            <v>580</v>
          </cell>
        </row>
        <row r="24575">
          <cell r="A24575" t="str">
            <v>农村低保</v>
          </cell>
        </row>
        <row r="24575">
          <cell r="E24575" t="str">
            <v>雪枫办</v>
          </cell>
        </row>
        <row r="24575">
          <cell r="K24575">
            <v>1</v>
          </cell>
          <cell r="L24575">
            <v>405</v>
          </cell>
          <cell r="M24575">
            <v>0</v>
          </cell>
          <cell r="N24575">
            <v>405</v>
          </cell>
        </row>
        <row r="24576">
          <cell r="A24576" t="str">
            <v>农村低保</v>
          </cell>
        </row>
        <row r="24576">
          <cell r="E24576" t="str">
            <v>雪枫办</v>
          </cell>
        </row>
        <row r="24576">
          <cell r="K24576">
            <v>1</v>
          </cell>
          <cell r="L24576">
            <v>290</v>
          </cell>
          <cell r="M24576">
            <v>0</v>
          </cell>
          <cell r="N24576">
            <v>290</v>
          </cell>
        </row>
        <row r="24577">
          <cell r="A24577" t="str">
            <v>农村低保</v>
          </cell>
        </row>
        <row r="24577">
          <cell r="E24577" t="str">
            <v>雪枫办</v>
          </cell>
        </row>
        <row r="24577">
          <cell r="K24577">
            <v>2</v>
          </cell>
          <cell r="L24577">
            <v>290</v>
          </cell>
          <cell r="M24577">
            <v>0</v>
          </cell>
          <cell r="N24577">
            <v>580</v>
          </cell>
        </row>
        <row r="24578">
          <cell r="A24578" t="str">
            <v>农村低保</v>
          </cell>
        </row>
        <row r="24578">
          <cell r="E24578" t="str">
            <v>雪枫办</v>
          </cell>
        </row>
        <row r="24578">
          <cell r="K24578">
            <v>1</v>
          </cell>
          <cell r="L24578">
            <v>405</v>
          </cell>
          <cell r="M24578">
            <v>0</v>
          </cell>
          <cell r="N24578">
            <v>405</v>
          </cell>
        </row>
        <row r="24579">
          <cell r="A24579" t="str">
            <v>农村低保</v>
          </cell>
        </row>
        <row r="24579">
          <cell r="E24579" t="str">
            <v>雪枫办</v>
          </cell>
        </row>
        <row r="24579">
          <cell r="K24579">
            <v>2</v>
          </cell>
          <cell r="L24579">
            <v>405</v>
          </cell>
          <cell r="M24579">
            <v>0</v>
          </cell>
          <cell r="N24579">
            <v>810</v>
          </cell>
        </row>
        <row r="24580">
          <cell r="A24580" t="str">
            <v>农村低保</v>
          </cell>
        </row>
        <row r="24580">
          <cell r="E24580" t="str">
            <v>雪枫办</v>
          </cell>
        </row>
        <row r="24580">
          <cell r="K24580">
            <v>5</v>
          </cell>
          <cell r="L24580">
            <v>290</v>
          </cell>
          <cell r="M24580">
            <v>0</v>
          </cell>
          <cell r="N24580">
            <v>1450</v>
          </cell>
        </row>
        <row r="24581">
          <cell r="A24581" t="str">
            <v>农村低保</v>
          </cell>
        </row>
        <row r="24581">
          <cell r="E24581" t="str">
            <v>雪枫办</v>
          </cell>
        </row>
        <row r="24581">
          <cell r="K24581">
            <v>3</v>
          </cell>
          <cell r="L24581">
            <v>290</v>
          </cell>
          <cell r="M24581">
            <v>0</v>
          </cell>
          <cell r="N24581">
            <v>870</v>
          </cell>
        </row>
        <row r="24582">
          <cell r="A24582" t="str">
            <v>农村低保</v>
          </cell>
        </row>
        <row r="24582">
          <cell r="E24582" t="str">
            <v>雪枫办</v>
          </cell>
        </row>
        <row r="24582">
          <cell r="K24582">
            <v>3</v>
          </cell>
          <cell r="L24582">
            <v>405</v>
          </cell>
          <cell r="M24582">
            <v>0</v>
          </cell>
          <cell r="N24582">
            <v>1215</v>
          </cell>
        </row>
        <row r="24583">
          <cell r="A24583" t="str">
            <v>农村低保</v>
          </cell>
        </row>
        <row r="24583">
          <cell r="E24583" t="str">
            <v>雪枫办</v>
          </cell>
        </row>
        <row r="24583">
          <cell r="K24583">
            <v>2</v>
          </cell>
          <cell r="L24583">
            <v>290</v>
          </cell>
          <cell r="M24583">
            <v>0</v>
          </cell>
          <cell r="N24583">
            <v>580</v>
          </cell>
        </row>
        <row r="24584">
          <cell r="A24584" t="str">
            <v>农村低保</v>
          </cell>
        </row>
        <row r="24584">
          <cell r="E24584" t="str">
            <v>雪枫办</v>
          </cell>
        </row>
        <row r="24584">
          <cell r="K24584">
            <v>4</v>
          </cell>
          <cell r="L24584">
            <v>290</v>
          </cell>
          <cell r="M24584">
            <v>0</v>
          </cell>
          <cell r="N24584">
            <v>1160</v>
          </cell>
        </row>
        <row r="24585">
          <cell r="A24585" t="str">
            <v>农村低保</v>
          </cell>
        </row>
        <row r="24585">
          <cell r="E24585" t="str">
            <v>雪枫办</v>
          </cell>
        </row>
        <row r="24585">
          <cell r="K24585">
            <v>2</v>
          </cell>
          <cell r="L24585">
            <v>290</v>
          </cell>
          <cell r="M24585">
            <v>0</v>
          </cell>
          <cell r="N24585">
            <v>580</v>
          </cell>
        </row>
        <row r="24586">
          <cell r="A24586" t="str">
            <v>农村低保</v>
          </cell>
        </row>
        <row r="24586">
          <cell r="E24586" t="str">
            <v>雪枫办</v>
          </cell>
        </row>
        <row r="24586">
          <cell r="K24586">
            <v>3</v>
          </cell>
          <cell r="L24586">
            <v>290</v>
          </cell>
          <cell r="M24586">
            <v>0</v>
          </cell>
          <cell r="N24586">
            <v>870</v>
          </cell>
        </row>
        <row r="24587">
          <cell r="A24587" t="str">
            <v>农村低保</v>
          </cell>
        </row>
        <row r="24587">
          <cell r="E24587" t="str">
            <v>雪枫办</v>
          </cell>
        </row>
        <row r="24587">
          <cell r="K24587">
            <v>2</v>
          </cell>
          <cell r="L24587">
            <v>290</v>
          </cell>
          <cell r="M24587">
            <v>0</v>
          </cell>
          <cell r="N24587">
            <v>580</v>
          </cell>
        </row>
        <row r="24588">
          <cell r="A24588" t="str">
            <v>农村低保</v>
          </cell>
        </row>
        <row r="24588">
          <cell r="E24588" t="str">
            <v>雪枫办</v>
          </cell>
        </row>
        <row r="24588">
          <cell r="K24588">
            <v>1</v>
          </cell>
          <cell r="L24588">
            <v>290</v>
          </cell>
          <cell r="M24588">
            <v>0</v>
          </cell>
          <cell r="N24588">
            <v>290</v>
          </cell>
        </row>
        <row r="24589">
          <cell r="A24589" t="str">
            <v>农村低保</v>
          </cell>
        </row>
        <row r="24589">
          <cell r="E24589" t="str">
            <v>杨营</v>
          </cell>
        </row>
        <row r="24589">
          <cell r="K24589">
            <v>2</v>
          </cell>
          <cell r="L24589">
            <v>255</v>
          </cell>
          <cell r="M24589">
            <v>0</v>
          </cell>
          <cell r="N24589">
            <v>510</v>
          </cell>
        </row>
        <row r="24590">
          <cell r="A24590" t="str">
            <v>农村低保</v>
          </cell>
        </row>
        <row r="24590">
          <cell r="E24590" t="str">
            <v>杨营</v>
          </cell>
        </row>
        <row r="24590">
          <cell r="K24590">
            <v>1</v>
          </cell>
          <cell r="L24590">
            <v>405</v>
          </cell>
          <cell r="M24590">
            <v>0</v>
          </cell>
          <cell r="N24590">
            <v>405</v>
          </cell>
        </row>
        <row r="24591">
          <cell r="A24591" t="str">
            <v>农村低保</v>
          </cell>
        </row>
        <row r="24591">
          <cell r="E24591" t="str">
            <v>玉都办</v>
          </cell>
        </row>
        <row r="24591">
          <cell r="K24591">
            <v>1</v>
          </cell>
          <cell r="L24591">
            <v>405</v>
          </cell>
          <cell r="M24591">
            <v>0</v>
          </cell>
          <cell r="N24591">
            <v>405</v>
          </cell>
        </row>
        <row r="24592">
          <cell r="A24592" t="str">
            <v>农村低保</v>
          </cell>
        </row>
        <row r="24592">
          <cell r="E24592" t="str">
            <v>玉都办</v>
          </cell>
        </row>
        <row r="24592">
          <cell r="K24592">
            <v>3</v>
          </cell>
          <cell r="L24592">
            <v>405</v>
          </cell>
          <cell r="M24592">
            <v>0</v>
          </cell>
          <cell r="N24592">
            <v>1215</v>
          </cell>
        </row>
        <row r="24593">
          <cell r="A24593" t="str">
            <v>农村低保</v>
          </cell>
        </row>
        <row r="24593">
          <cell r="E24593" t="str">
            <v>玉都办</v>
          </cell>
        </row>
        <row r="24593">
          <cell r="K24593">
            <v>3</v>
          </cell>
          <cell r="L24593">
            <v>290</v>
          </cell>
          <cell r="M24593">
            <v>0</v>
          </cell>
          <cell r="N24593">
            <v>870</v>
          </cell>
        </row>
        <row r="24594">
          <cell r="A24594" t="str">
            <v>农村低保</v>
          </cell>
        </row>
        <row r="24594">
          <cell r="E24594" t="str">
            <v>玉都办</v>
          </cell>
        </row>
        <row r="24594">
          <cell r="K24594">
            <v>2</v>
          </cell>
          <cell r="L24594">
            <v>290</v>
          </cell>
          <cell r="M24594">
            <v>0</v>
          </cell>
          <cell r="N24594">
            <v>580</v>
          </cell>
        </row>
        <row r="24595">
          <cell r="A24595" t="str">
            <v>农村低保</v>
          </cell>
        </row>
        <row r="24595">
          <cell r="E24595" t="str">
            <v>玉都办</v>
          </cell>
        </row>
        <row r="24595">
          <cell r="K24595">
            <v>5</v>
          </cell>
          <cell r="L24595">
            <v>405</v>
          </cell>
          <cell r="M24595">
            <v>0</v>
          </cell>
          <cell r="N24595">
            <v>2025</v>
          </cell>
        </row>
        <row r="24596">
          <cell r="A24596" t="str">
            <v>农村低保</v>
          </cell>
        </row>
        <row r="24596">
          <cell r="E24596" t="str">
            <v>玉都办</v>
          </cell>
        </row>
        <row r="24596">
          <cell r="K24596">
            <v>2</v>
          </cell>
          <cell r="L24596">
            <v>290</v>
          </cell>
          <cell r="M24596">
            <v>0</v>
          </cell>
          <cell r="N24596">
            <v>580</v>
          </cell>
        </row>
        <row r="24597">
          <cell r="A24597" t="str">
            <v>农村低保</v>
          </cell>
        </row>
        <row r="24597">
          <cell r="E24597" t="str">
            <v>玉都办</v>
          </cell>
        </row>
        <row r="24597">
          <cell r="K24597">
            <v>1</v>
          </cell>
          <cell r="L24597">
            <v>290</v>
          </cell>
          <cell r="M24597">
            <v>0</v>
          </cell>
          <cell r="N24597">
            <v>290</v>
          </cell>
        </row>
        <row r="24598">
          <cell r="A24598" t="str">
            <v>农村低保</v>
          </cell>
        </row>
        <row r="24598">
          <cell r="E24598" t="str">
            <v>玉都办</v>
          </cell>
        </row>
        <row r="24598">
          <cell r="K24598">
            <v>1</v>
          </cell>
          <cell r="L24598">
            <v>290</v>
          </cell>
          <cell r="M24598">
            <v>0</v>
          </cell>
          <cell r="N24598">
            <v>290</v>
          </cell>
        </row>
        <row r="24599">
          <cell r="A24599" t="str">
            <v>农村低保</v>
          </cell>
        </row>
        <row r="24599">
          <cell r="E24599" t="str">
            <v>玉都办</v>
          </cell>
        </row>
        <row r="24599">
          <cell r="K24599">
            <v>2</v>
          </cell>
          <cell r="L24599">
            <v>290</v>
          </cell>
          <cell r="M24599">
            <v>0</v>
          </cell>
          <cell r="N24599">
            <v>580</v>
          </cell>
        </row>
        <row r="24600">
          <cell r="A24600" t="str">
            <v>农村低保</v>
          </cell>
        </row>
        <row r="24600">
          <cell r="E24600" t="str">
            <v>玉都办</v>
          </cell>
        </row>
        <row r="24600">
          <cell r="K24600">
            <v>1</v>
          </cell>
          <cell r="L24600">
            <v>290</v>
          </cell>
          <cell r="M24600">
            <v>0</v>
          </cell>
          <cell r="N24600">
            <v>290</v>
          </cell>
        </row>
        <row r="24601">
          <cell r="A24601" t="str">
            <v>农村低保</v>
          </cell>
        </row>
        <row r="24601">
          <cell r="E24601" t="str">
            <v>玉都办</v>
          </cell>
        </row>
        <row r="24601">
          <cell r="K24601">
            <v>5</v>
          </cell>
          <cell r="L24601">
            <v>255</v>
          </cell>
          <cell r="M24601">
            <v>0</v>
          </cell>
          <cell r="N24601">
            <v>1275</v>
          </cell>
        </row>
        <row r="24602">
          <cell r="A24602" t="str">
            <v>农村低保</v>
          </cell>
        </row>
        <row r="24602">
          <cell r="E24602" t="str">
            <v>玉都办</v>
          </cell>
        </row>
        <row r="24602">
          <cell r="K24602">
            <v>4</v>
          </cell>
          <cell r="L24602">
            <v>255</v>
          </cell>
          <cell r="M24602">
            <v>0</v>
          </cell>
          <cell r="N24602">
            <v>1020</v>
          </cell>
        </row>
        <row r="24603">
          <cell r="A24603" t="str">
            <v>农村低保</v>
          </cell>
        </row>
        <row r="24603">
          <cell r="E24603" t="str">
            <v>玉都办</v>
          </cell>
        </row>
        <row r="24603">
          <cell r="K24603">
            <v>1</v>
          </cell>
          <cell r="L24603">
            <v>290</v>
          </cell>
          <cell r="M24603">
            <v>0</v>
          </cell>
          <cell r="N24603">
            <v>290</v>
          </cell>
        </row>
        <row r="24604">
          <cell r="A24604" t="str">
            <v>农村低保</v>
          </cell>
        </row>
        <row r="24604">
          <cell r="E24604" t="str">
            <v>玉都办</v>
          </cell>
        </row>
        <row r="24604">
          <cell r="K24604">
            <v>1</v>
          </cell>
          <cell r="L24604">
            <v>290</v>
          </cell>
          <cell r="M24604">
            <v>0</v>
          </cell>
          <cell r="N24604">
            <v>290</v>
          </cell>
        </row>
        <row r="24605">
          <cell r="A24605" t="str">
            <v>农村低保</v>
          </cell>
        </row>
        <row r="24605">
          <cell r="E24605" t="str">
            <v>玉都办</v>
          </cell>
        </row>
        <row r="24605">
          <cell r="K24605">
            <v>1</v>
          </cell>
          <cell r="L24605">
            <v>290</v>
          </cell>
          <cell r="M24605">
            <v>0</v>
          </cell>
          <cell r="N24605">
            <v>290</v>
          </cell>
        </row>
        <row r="24606">
          <cell r="A24606" t="str">
            <v>农村低保</v>
          </cell>
        </row>
        <row r="24606">
          <cell r="E24606" t="str">
            <v>玉都办</v>
          </cell>
        </row>
        <row r="24606">
          <cell r="K24606">
            <v>1</v>
          </cell>
          <cell r="L24606">
            <v>405</v>
          </cell>
          <cell r="M24606">
            <v>0</v>
          </cell>
          <cell r="N24606">
            <v>405</v>
          </cell>
        </row>
        <row r="24607">
          <cell r="A24607" t="str">
            <v>农村低保</v>
          </cell>
        </row>
        <row r="24607">
          <cell r="E24607" t="str">
            <v>玉都办</v>
          </cell>
        </row>
        <row r="24607">
          <cell r="K24607">
            <v>3</v>
          </cell>
          <cell r="L24607">
            <v>405</v>
          </cell>
          <cell r="M24607">
            <v>0</v>
          </cell>
          <cell r="N24607">
            <v>1215</v>
          </cell>
        </row>
        <row r="24608">
          <cell r="A24608" t="str">
            <v>农村低保</v>
          </cell>
        </row>
        <row r="24608">
          <cell r="E24608" t="str">
            <v>玉都办</v>
          </cell>
        </row>
        <row r="24608">
          <cell r="K24608">
            <v>2</v>
          </cell>
          <cell r="L24608">
            <v>405</v>
          </cell>
          <cell r="M24608">
            <v>0</v>
          </cell>
          <cell r="N24608">
            <v>810</v>
          </cell>
        </row>
        <row r="24609">
          <cell r="A24609" t="str">
            <v>农村低保</v>
          </cell>
        </row>
        <row r="24609">
          <cell r="E24609" t="str">
            <v>玉都办</v>
          </cell>
        </row>
        <row r="24609">
          <cell r="K24609">
            <v>5</v>
          </cell>
          <cell r="L24609">
            <v>255</v>
          </cell>
          <cell r="M24609">
            <v>0</v>
          </cell>
          <cell r="N24609">
            <v>1275</v>
          </cell>
        </row>
        <row r="24610">
          <cell r="A24610" t="str">
            <v>农村低保</v>
          </cell>
        </row>
        <row r="24610">
          <cell r="E24610" t="str">
            <v>玉都办</v>
          </cell>
        </row>
        <row r="24610">
          <cell r="K24610">
            <v>1</v>
          </cell>
          <cell r="L24610">
            <v>405</v>
          </cell>
          <cell r="M24610">
            <v>0</v>
          </cell>
          <cell r="N24610">
            <v>405</v>
          </cell>
        </row>
        <row r="24611">
          <cell r="A24611" t="str">
            <v>农村低保</v>
          </cell>
        </row>
        <row r="24611">
          <cell r="E24611" t="str">
            <v>石佛寺</v>
          </cell>
        </row>
        <row r="24611">
          <cell r="K24611">
            <v>2</v>
          </cell>
          <cell r="L24611">
            <v>405</v>
          </cell>
          <cell r="M24611">
            <v>0</v>
          </cell>
          <cell r="N24611">
            <v>810</v>
          </cell>
        </row>
        <row r="24612">
          <cell r="A24612" t="str">
            <v>农村低保</v>
          </cell>
        </row>
        <row r="24612">
          <cell r="E24612" t="str">
            <v>石佛寺</v>
          </cell>
        </row>
        <row r="24612">
          <cell r="K24612">
            <v>1</v>
          </cell>
          <cell r="L24612">
            <v>290</v>
          </cell>
          <cell r="M24612">
            <v>0</v>
          </cell>
          <cell r="N24612">
            <v>290</v>
          </cell>
        </row>
        <row r="24613">
          <cell r="A24613" t="str">
            <v>农村低保</v>
          </cell>
        </row>
        <row r="24613">
          <cell r="E24613" t="str">
            <v>玉都办</v>
          </cell>
        </row>
        <row r="24613">
          <cell r="K24613">
            <v>1</v>
          </cell>
          <cell r="L24613">
            <v>405</v>
          </cell>
          <cell r="M24613">
            <v>0</v>
          </cell>
          <cell r="N24613">
            <v>405</v>
          </cell>
        </row>
        <row r="24614">
          <cell r="A24614" t="str">
            <v>农村低保</v>
          </cell>
        </row>
        <row r="24614">
          <cell r="E24614" t="str">
            <v>玉都办</v>
          </cell>
        </row>
        <row r="24614">
          <cell r="K24614">
            <v>2</v>
          </cell>
          <cell r="L24614">
            <v>290</v>
          </cell>
          <cell r="M24614">
            <v>0</v>
          </cell>
          <cell r="N24614">
            <v>580</v>
          </cell>
        </row>
        <row r="24615">
          <cell r="A24615" t="str">
            <v>农村低保</v>
          </cell>
        </row>
        <row r="24615">
          <cell r="E24615" t="str">
            <v>玉都办</v>
          </cell>
        </row>
        <row r="24615">
          <cell r="K24615">
            <v>1</v>
          </cell>
          <cell r="L24615">
            <v>290</v>
          </cell>
          <cell r="M24615">
            <v>0</v>
          </cell>
          <cell r="N24615">
            <v>290</v>
          </cell>
        </row>
        <row r="24616">
          <cell r="A24616" t="str">
            <v>农村低保</v>
          </cell>
        </row>
        <row r="24616">
          <cell r="E24616" t="str">
            <v>玉都办</v>
          </cell>
        </row>
        <row r="24616">
          <cell r="K24616">
            <v>3</v>
          </cell>
          <cell r="L24616">
            <v>290</v>
          </cell>
          <cell r="M24616">
            <v>0</v>
          </cell>
          <cell r="N24616">
            <v>870</v>
          </cell>
        </row>
        <row r="24617">
          <cell r="A24617" t="str">
            <v>农村低保</v>
          </cell>
        </row>
        <row r="24617">
          <cell r="E24617" t="str">
            <v>玉都办</v>
          </cell>
        </row>
        <row r="24617">
          <cell r="K24617">
            <v>1</v>
          </cell>
          <cell r="L24617">
            <v>405</v>
          </cell>
          <cell r="M24617">
            <v>0</v>
          </cell>
          <cell r="N24617">
            <v>405</v>
          </cell>
        </row>
        <row r="24618">
          <cell r="A24618" t="str">
            <v>农村低保</v>
          </cell>
        </row>
        <row r="24618">
          <cell r="E24618" t="str">
            <v>玉都办</v>
          </cell>
        </row>
        <row r="24618">
          <cell r="K24618">
            <v>1</v>
          </cell>
          <cell r="L24618">
            <v>290</v>
          </cell>
          <cell r="M24618">
            <v>0</v>
          </cell>
          <cell r="N24618">
            <v>290</v>
          </cell>
        </row>
        <row r="24619">
          <cell r="A24619" t="str">
            <v>农村低保</v>
          </cell>
        </row>
        <row r="24619">
          <cell r="E24619" t="str">
            <v>玉都办</v>
          </cell>
        </row>
        <row r="24619">
          <cell r="K24619">
            <v>1</v>
          </cell>
          <cell r="L24619">
            <v>290</v>
          </cell>
          <cell r="M24619">
            <v>0</v>
          </cell>
          <cell r="N24619">
            <v>290</v>
          </cell>
        </row>
        <row r="24620">
          <cell r="A24620" t="str">
            <v>农村低保</v>
          </cell>
        </row>
        <row r="24620">
          <cell r="E24620" t="str">
            <v>玉都办</v>
          </cell>
        </row>
        <row r="24620">
          <cell r="K24620">
            <v>2</v>
          </cell>
          <cell r="L24620">
            <v>290</v>
          </cell>
          <cell r="M24620">
            <v>0</v>
          </cell>
          <cell r="N24620">
            <v>580</v>
          </cell>
        </row>
        <row r="24621">
          <cell r="A24621" t="str">
            <v>农村低保</v>
          </cell>
        </row>
        <row r="24621">
          <cell r="E24621" t="str">
            <v>枣园</v>
          </cell>
        </row>
        <row r="24621">
          <cell r="K24621">
            <v>5</v>
          </cell>
          <cell r="L24621">
            <v>405</v>
          </cell>
          <cell r="M24621">
            <v>0</v>
          </cell>
          <cell r="N24621">
            <v>2025</v>
          </cell>
        </row>
        <row r="24622">
          <cell r="A24622" t="str">
            <v>农村低保</v>
          </cell>
        </row>
        <row r="24622">
          <cell r="E24622" t="str">
            <v>枣园</v>
          </cell>
        </row>
        <row r="24622">
          <cell r="K24622">
            <v>5</v>
          </cell>
          <cell r="L24622">
            <v>405</v>
          </cell>
          <cell r="M24622">
            <v>0</v>
          </cell>
          <cell r="N24622">
            <v>2025</v>
          </cell>
        </row>
        <row r="24623">
          <cell r="A24623" t="str">
            <v>农村低保</v>
          </cell>
        </row>
        <row r="24623">
          <cell r="E24623" t="str">
            <v>枣园</v>
          </cell>
        </row>
        <row r="24623">
          <cell r="K24623">
            <v>3</v>
          </cell>
          <cell r="L24623">
            <v>405</v>
          </cell>
          <cell r="M24623">
            <v>0</v>
          </cell>
          <cell r="N24623">
            <v>1215</v>
          </cell>
        </row>
        <row r="24624">
          <cell r="A24624" t="str">
            <v>农村低保</v>
          </cell>
        </row>
        <row r="24624">
          <cell r="E24624" t="str">
            <v>枣园</v>
          </cell>
        </row>
        <row r="24624">
          <cell r="K24624">
            <v>1</v>
          </cell>
          <cell r="L24624">
            <v>405</v>
          </cell>
          <cell r="M24624">
            <v>0</v>
          </cell>
          <cell r="N24624">
            <v>405</v>
          </cell>
        </row>
        <row r="24625">
          <cell r="A24625" t="str">
            <v>农村低保</v>
          </cell>
        </row>
        <row r="24625">
          <cell r="E24625" t="str">
            <v>枣园</v>
          </cell>
        </row>
        <row r="24625">
          <cell r="K24625">
            <v>1</v>
          </cell>
          <cell r="L24625">
            <v>405</v>
          </cell>
          <cell r="M24625">
            <v>0</v>
          </cell>
          <cell r="N24625">
            <v>405</v>
          </cell>
        </row>
        <row r="24626">
          <cell r="A24626" t="str">
            <v>农村低保</v>
          </cell>
        </row>
        <row r="24626">
          <cell r="E24626" t="str">
            <v>枣园</v>
          </cell>
        </row>
        <row r="24626">
          <cell r="K24626">
            <v>2</v>
          </cell>
          <cell r="L24626">
            <v>255</v>
          </cell>
          <cell r="M24626">
            <v>0</v>
          </cell>
          <cell r="N24626">
            <v>510</v>
          </cell>
        </row>
        <row r="24627">
          <cell r="A24627" t="str">
            <v>农村低保</v>
          </cell>
        </row>
        <row r="24627">
          <cell r="E24627" t="str">
            <v>枣园</v>
          </cell>
        </row>
        <row r="24627">
          <cell r="K24627">
            <v>3</v>
          </cell>
          <cell r="L24627">
            <v>290</v>
          </cell>
          <cell r="M24627">
            <v>0</v>
          </cell>
          <cell r="N24627">
            <v>870</v>
          </cell>
        </row>
        <row r="24628">
          <cell r="A24628" t="str">
            <v>农村低保</v>
          </cell>
        </row>
        <row r="24628">
          <cell r="E24628" t="str">
            <v>枣园</v>
          </cell>
        </row>
        <row r="24628">
          <cell r="K24628">
            <v>4</v>
          </cell>
          <cell r="L24628">
            <v>290</v>
          </cell>
          <cell r="M24628">
            <v>0</v>
          </cell>
          <cell r="N24628">
            <v>1160</v>
          </cell>
        </row>
        <row r="24629">
          <cell r="A24629" t="str">
            <v>农村低保</v>
          </cell>
        </row>
        <row r="24629">
          <cell r="E24629" t="str">
            <v>枣园</v>
          </cell>
        </row>
        <row r="24629">
          <cell r="K24629">
            <v>2</v>
          </cell>
          <cell r="L24629">
            <v>290</v>
          </cell>
          <cell r="M24629">
            <v>0</v>
          </cell>
          <cell r="N24629">
            <v>580</v>
          </cell>
        </row>
        <row r="24630">
          <cell r="A24630" t="str">
            <v>农村低保</v>
          </cell>
        </row>
        <row r="24630">
          <cell r="E24630" t="str">
            <v>枣园</v>
          </cell>
        </row>
        <row r="24630">
          <cell r="K24630">
            <v>4</v>
          </cell>
          <cell r="L24630">
            <v>405</v>
          </cell>
          <cell r="M24630">
            <v>0</v>
          </cell>
          <cell r="N24630">
            <v>1620</v>
          </cell>
        </row>
        <row r="24631">
          <cell r="A24631" t="str">
            <v>农村低保</v>
          </cell>
        </row>
        <row r="24631">
          <cell r="E24631" t="str">
            <v>枣园</v>
          </cell>
        </row>
        <row r="24631">
          <cell r="K24631">
            <v>2</v>
          </cell>
          <cell r="L24631">
            <v>405</v>
          </cell>
          <cell r="M24631">
            <v>0</v>
          </cell>
          <cell r="N24631">
            <v>810</v>
          </cell>
        </row>
        <row r="24632">
          <cell r="A24632" t="str">
            <v>农村低保</v>
          </cell>
        </row>
        <row r="24632">
          <cell r="E24632" t="str">
            <v>枣园</v>
          </cell>
        </row>
        <row r="24632">
          <cell r="K24632">
            <v>1</v>
          </cell>
          <cell r="L24632">
            <v>290</v>
          </cell>
          <cell r="M24632">
            <v>0</v>
          </cell>
          <cell r="N24632">
            <v>290</v>
          </cell>
        </row>
        <row r="24633">
          <cell r="A24633" t="str">
            <v>农村低保</v>
          </cell>
        </row>
        <row r="24633">
          <cell r="E24633" t="str">
            <v>枣园</v>
          </cell>
        </row>
        <row r="24633">
          <cell r="K24633">
            <v>2</v>
          </cell>
          <cell r="L24633">
            <v>405</v>
          </cell>
          <cell r="M24633">
            <v>0</v>
          </cell>
          <cell r="N24633">
            <v>810</v>
          </cell>
        </row>
        <row r="24634">
          <cell r="A24634" t="str">
            <v>农村低保</v>
          </cell>
        </row>
        <row r="24634">
          <cell r="E24634" t="str">
            <v>枣园</v>
          </cell>
        </row>
        <row r="24634">
          <cell r="K24634">
            <v>2</v>
          </cell>
          <cell r="L24634">
            <v>290</v>
          </cell>
          <cell r="M24634">
            <v>0</v>
          </cell>
          <cell r="N24634">
            <v>580</v>
          </cell>
        </row>
        <row r="24635">
          <cell r="A24635" t="str">
            <v>农村低保</v>
          </cell>
        </row>
        <row r="24635">
          <cell r="E24635" t="str">
            <v>枣园</v>
          </cell>
        </row>
        <row r="24635">
          <cell r="K24635">
            <v>2</v>
          </cell>
          <cell r="L24635">
            <v>290</v>
          </cell>
          <cell r="M24635">
            <v>0</v>
          </cell>
          <cell r="N24635">
            <v>580</v>
          </cell>
        </row>
        <row r="24636">
          <cell r="A24636" t="str">
            <v>农村低保</v>
          </cell>
        </row>
        <row r="24636">
          <cell r="E24636" t="str">
            <v>枣园</v>
          </cell>
        </row>
        <row r="24636">
          <cell r="K24636">
            <v>4</v>
          </cell>
          <cell r="L24636">
            <v>405</v>
          </cell>
          <cell r="M24636">
            <v>0</v>
          </cell>
          <cell r="N24636">
            <v>1620</v>
          </cell>
        </row>
        <row r="24637">
          <cell r="A24637" t="str">
            <v>农村低保</v>
          </cell>
        </row>
        <row r="24637">
          <cell r="E24637" t="str">
            <v>枣园</v>
          </cell>
        </row>
        <row r="24637">
          <cell r="K24637">
            <v>5</v>
          </cell>
          <cell r="L24637">
            <v>290</v>
          </cell>
          <cell r="M24637">
            <v>0</v>
          </cell>
          <cell r="N24637">
            <v>1450</v>
          </cell>
        </row>
        <row r="24638">
          <cell r="A24638" t="str">
            <v>农村低保</v>
          </cell>
        </row>
        <row r="24638">
          <cell r="E24638" t="str">
            <v>枣园</v>
          </cell>
        </row>
        <row r="24638">
          <cell r="K24638">
            <v>3</v>
          </cell>
          <cell r="L24638">
            <v>405</v>
          </cell>
          <cell r="M24638">
            <v>0</v>
          </cell>
          <cell r="N24638">
            <v>1215</v>
          </cell>
        </row>
        <row r="24639">
          <cell r="A24639" t="str">
            <v>农村低保</v>
          </cell>
        </row>
        <row r="24639">
          <cell r="E24639" t="str">
            <v>枣园</v>
          </cell>
        </row>
        <row r="24639">
          <cell r="K24639">
            <v>3</v>
          </cell>
          <cell r="L24639">
            <v>405</v>
          </cell>
          <cell r="M24639">
            <v>0</v>
          </cell>
          <cell r="N24639">
            <v>1215</v>
          </cell>
        </row>
        <row r="24640">
          <cell r="A24640" t="str">
            <v>农村低保</v>
          </cell>
        </row>
        <row r="24640">
          <cell r="E24640" t="str">
            <v>枣园</v>
          </cell>
        </row>
        <row r="24640">
          <cell r="K24640">
            <v>4</v>
          </cell>
          <cell r="L24640">
            <v>405</v>
          </cell>
          <cell r="M24640">
            <v>0</v>
          </cell>
          <cell r="N24640">
            <v>1620</v>
          </cell>
        </row>
        <row r="24641">
          <cell r="A24641" t="str">
            <v>农村低保</v>
          </cell>
        </row>
        <row r="24641">
          <cell r="E24641" t="str">
            <v>枣园</v>
          </cell>
        </row>
        <row r="24641">
          <cell r="K24641">
            <v>4</v>
          </cell>
          <cell r="L24641">
            <v>290</v>
          </cell>
          <cell r="M24641">
            <v>0</v>
          </cell>
          <cell r="N24641">
            <v>1160</v>
          </cell>
        </row>
        <row r="24642">
          <cell r="A24642" t="str">
            <v>农村低保</v>
          </cell>
        </row>
        <row r="24642">
          <cell r="E24642" t="str">
            <v>枣园</v>
          </cell>
        </row>
        <row r="24642">
          <cell r="K24642">
            <v>4</v>
          </cell>
          <cell r="L24642">
            <v>405</v>
          </cell>
          <cell r="M24642">
            <v>0</v>
          </cell>
          <cell r="N24642">
            <v>1620</v>
          </cell>
        </row>
        <row r="24643">
          <cell r="A24643" t="str">
            <v>农村低保</v>
          </cell>
        </row>
        <row r="24643">
          <cell r="E24643" t="str">
            <v>枣园</v>
          </cell>
        </row>
        <row r="24643">
          <cell r="K24643">
            <v>3</v>
          </cell>
          <cell r="L24643">
            <v>405</v>
          </cell>
          <cell r="M24643">
            <v>0</v>
          </cell>
          <cell r="N24643">
            <v>1215</v>
          </cell>
        </row>
        <row r="24644">
          <cell r="A24644" t="str">
            <v>农村低保</v>
          </cell>
        </row>
        <row r="24644">
          <cell r="E24644" t="str">
            <v>枣园</v>
          </cell>
        </row>
        <row r="24644">
          <cell r="K24644">
            <v>1</v>
          </cell>
          <cell r="L24644">
            <v>290</v>
          </cell>
          <cell r="M24644">
            <v>0</v>
          </cell>
          <cell r="N24644">
            <v>290</v>
          </cell>
        </row>
        <row r="24645">
          <cell r="A24645" t="str">
            <v>农村低保</v>
          </cell>
        </row>
        <row r="24645">
          <cell r="E24645" t="str">
            <v>张林</v>
          </cell>
        </row>
        <row r="24645">
          <cell r="K24645">
            <v>1</v>
          </cell>
          <cell r="L24645">
            <v>290</v>
          </cell>
          <cell r="M24645">
            <v>0</v>
          </cell>
          <cell r="N24645">
            <v>290</v>
          </cell>
        </row>
        <row r="24646">
          <cell r="A24646" t="str">
            <v>农村低保</v>
          </cell>
        </row>
        <row r="24646">
          <cell r="E24646" t="str">
            <v>张林</v>
          </cell>
        </row>
        <row r="24646">
          <cell r="K24646">
            <v>2</v>
          </cell>
          <cell r="L24646">
            <v>290</v>
          </cell>
          <cell r="M24646">
            <v>0</v>
          </cell>
          <cell r="N24646">
            <v>580</v>
          </cell>
        </row>
        <row r="24647">
          <cell r="A24647" t="str">
            <v>农村低保</v>
          </cell>
        </row>
        <row r="24647">
          <cell r="E24647" t="str">
            <v>张林</v>
          </cell>
        </row>
        <row r="24647">
          <cell r="K24647">
            <v>2</v>
          </cell>
          <cell r="L24647">
            <v>290</v>
          </cell>
          <cell r="M24647">
            <v>0</v>
          </cell>
          <cell r="N24647">
            <v>580</v>
          </cell>
        </row>
        <row r="24648">
          <cell r="A24648" t="str">
            <v>农村低保</v>
          </cell>
        </row>
        <row r="24648">
          <cell r="E24648" t="str">
            <v>张林</v>
          </cell>
        </row>
        <row r="24648">
          <cell r="K24648">
            <v>1</v>
          </cell>
          <cell r="L24648">
            <v>290</v>
          </cell>
          <cell r="M24648">
            <v>0</v>
          </cell>
          <cell r="N24648">
            <v>290</v>
          </cell>
        </row>
        <row r="24649">
          <cell r="A24649" t="str">
            <v>农村低保</v>
          </cell>
        </row>
        <row r="24649">
          <cell r="E24649" t="str">
            <v>张林</v>
          </cell>
        </row>
        <row r="24649">
          <cell r="K24649">
            <v>1</v>
          </cell>
          <cell r="L24649">
            <v>290</v>
          </cell>
          <cell r="M24649">
            <v>0</v>
          </cell>
          <cell r="N24649">
            <v>290</v>
          </cell>
        </row>
        <row r="24650">
          <cell r="A24650" t="str">
            <v>农村低保</v>
          </cell>
        </row>
        <row r="24650">
          <cell r="E24650" t="str">
            <v>张林</v>
          </cell>
        </row>
        <row r="24650">
          <cell r="K24650">
            <v>1</v>
          </cell>
          <cell r="L24650">
            <v>255</v>
          </cell>
          <cell r="M24650">
            <v>0</v>
          </cell>
          <cell r="N24650">
            <v>255</v>
          </cell>
        </row>
        <row r="24651">
          <cell r="A24651" t="str">
            <v>农村低保</v>
          </cell>
        </row>
        <row r="24651">
          <cell r="E24651" t="str">
            <v>张林</v>
          </cell>
        </row>
        <row r="24651">
          <cell r="K24651">
            <v>2</v>
          </cell>
          <cell r="L24651">
            <v>290</v>
          </cell>
          <cell r="M24651">
            <v>0</v>
          </cell>
          <cell r="N24651">
            <v>580</v>
          </cell>
        </row>
        <row r="24652">
          <cell r="A24652" t="str">
            <v>农村低保</v>
          </cell>
        </row>
        <row r="24652">
          <cell r="E24652" t="str">
            <v>张林</v>
          </cell>
        </row>
        <row r="24652">
          <cell r="K24652">
            <v>1</v>
          </cell>
          <cell r="L24652">
            <v>405</v>
          </cell>
          <cell r="M24652">
            <v>0</v>
          </cell>
          <cell r="N24652">
            <v>405</v>
          </cell>
        </row>
        <row r="24653">
          <cell r="A24653" t="str">
            <v>农村低保</v>
          </cell>
        </row>
        <row r="24653">
          <cell r="E24653" t="str">
            <v>张林</v>
          </cell>
        </row>
        <row r="24653">
          <cell r="K24653">
            <v>3</v>
          </cell>
          <cell r="L24653">
            <v>290</v>
          </cell>
          <cell r="M24653">
            <v>0</v>
          </cell>
          <cell r="N24653">
            <v>870</v>
          </cell>
        </row>
        <row r="24654">
          <cell r="A24654" t="str">
            <v>农村低保</v>
          </cell>
        </row>
        <row r="24654">
          <cell r="E24654" t="str">
            <v>张林</v>
          </cell>
        </row>
        <row r="24654">
          <cell r="K24654">
            <v>1</v>
          </cell>
          <cell r="L24654">
            <v>405</v>
          </cell>
          <cell r="M24654">
            <v>0</v>
          </cell>
          <cell r="N24654">
            <v>405</v>
          </cell>
        </row>
        <row r="24655">
          <cell r="A24655" t="str">
            <v>农村低保</v>
          </cell>
        </row>
        <row r="24655">
          <cell r="E24655" t="str">
            <v>张林</v>
          </cell>
        </row>
        <row r="24655">
          <cell r="K24655">
            <v>1</v>
          </cell>
          <cell r="L24655">
            <v>290</v>
          </cell>
          <cell r="M24655">
            <v>0</v>
          </cell>
          <cell r="N24655">
            <v>290</v>
          </cell>
        </row>
        <row r="24656">
          <cell r="A24656" t="str">
            <v>农村低保</v>
          </cell>
        </row>
        <row r="24656">
          <cell r="E24656" t="str">
            <v>遮山</v>
          </cell>
        </row>
        <row r="24656">
          <cell r="K24656">
            <v>2</v>
          </cell>
          <cell r="L24656">
            <v>290</v>
          </cell>
          <cell r="M24656">
            <v>0</v>
          </cell>
          <cell r="N24656">
            <v>580</v>
          </cell>
        </row>
        <row r="24657">
          <cell r="A24657" t="str">
            <v>农村低保</v>
          </cell>
        </row>
        <row r="24657">
          <cell r="E24657" t="str">
            <v>遮山</v>
          </cell>
        </row>
        <row r="24657">
          <cell r="K24657">
            <v>2</v>
          </cell>
          <cell r="L24657">
            <v>290</v>
          </cell>
          <cell r="M24657">
            <v>0</v>
          </cell>
          <cell r="N24657">
            <v>580</v>
          </cell>
        </row>
        <row r="24658">
          <cell r="A24658" t="str">
            <v>农村低保</v>
          </cell>
        </row>
        <row r="24658">
          <cell r="E24658" t="str">
            <v>遮山</v>
          </cell>
        </row>
        <row r="24658">
          <cell r="K24658">
            <v>2</v>
          </cell>
          <cell r="L24658">
            <v>405</v>
          </cell>
          <cell r="M24658">
            <v>0</v>
          </cell>
          <cell r="N24658">
            <v>810</v>
          </cell>
        </row>
        <row r="24659">
          <cell r="A24659" t="str">
            <v>农村低保</v>
          </cell>
        </row>
        <row r="24659">
          <cell r="E24659" t="str">
            <v>张林</v>
          </cell>
        </row>
        <row r="24659">
          <cell r="K24659">
            <v>2</v>
          </cell>
          <cell r="L24659">
            <v>290</v>
          </cell>
          <cell r="M24659">
            <v>0</v>
          </cell>
          <cell r="N24659">
            <v>580</v>
          </cell>
        </row>
        <row r="24660">
          <cell r="A24660" t="str">
            <v>农村低保</v>
          </cell>
        </row>
        <row r="24660">
          <cell r="E24660" t="str">
            <v>张林</v>
          </cell>
        </row>
        <row r="24660">
          <cell r="K24660">
            <v>1</v>
          </cell>
          <cell r="L24660">
            <v>405</v>
          </cell>
          <cell r="M24660">
            <v>0</v>
          </cell>
          <cell r="N24660">
            <v>405</v>
          </cell>
        </row>
        <row r="24661">
          <cell r="A24661" t="str">
            <v>农村低保</v>
          </cell>
        </row>
        <row r="24661">
          <cell r="E24661" t="str">
            <v>张林</v>
          </cell>
        </row>
        <row r="24661">
          <cell r="K24661">
            <v>1</v>
          </cell>
          <cell r="L24661">
            <v>290</v>
          </cell>
          <cell r="M24661">
            <v>0</v>
          </cell>
          <cell r="N24661">
            <v>290</v>
          </cell>
        </row>
        <row r="24662">
          <cell r="A24662" t="str">
            <v>农村低保</v>
          </cell>
        </row>
        <row r="24662">
          <cell r="E24662" t="str">
            <v>张林</v>
          </cell>
        </row>
        <row r="24662">
          <cell r="K24662">
            <v>1</v>
          </cell>
          <cell r="L24662">
            <v>290</v>
          </cell>
          <cell r="M24662">
            <v>0</v>
          </cell>
          <cell r="N24662">
            <v>290</v>
          </cell>
        </row>
        <row r="24663">
          <cell r="A24663" t="str">
            <v>农村低保</v>
          </cell>
        </row>
        <row r="24663">
          <cell r="E24663" t="str">
            <v>张林</v>
          </cell>
        </row>
        <row r="24663">
          <cell r="K24663">
            <v>2</v>
          </cell>
          <cell r="L24663">
            <v>290</v>
          </cell>
          <cell r="M24663">
            <v>0</v>
          </cell>
          <cell r="N24663">
            <v>580</v>
          </cell>
        </row>
        <row r="24664">
          <cell r="A24664" t="str">
            <v>农村低保</v>
          </cell>
        </row>
        <row r="24664">
          <cell r="E24664" t="str">
            <v>张林</v>
          </cell>
        </row>
        <row r="24664">
          <cell r="K24664">
            <v>2</v>
          </cell>
          <cell r="L24664">
            <v>405</v>
          </cell>
          <cell r="M24664">
            <v>0</v>
          </cell>
          <cell r="N24664">
            <v>810</v>
          </cell>
        </row>
        <row r="24665">
          <cell r="A24665" t="str">
            <v>农村低保</v>
          </cell>
        </row>
        <row r="24665">
          <cell r="E24665" t="str">
            <v>张林</v>
          </cell>
        </row>
        <row r="24665">
          <cell r="K24665">
            <v>3</v>
          </cell>
          <cell r="L24665">
            <v>405</v>
          </cell>
          <cell r="M24665">
            <v>0</v>
          </cell>
          <cell r="N24665">
            <v>1215</v>
          </cell>
        </row>
        <row r="24666">
          <cell r="A24666" t="str">
            <v>农村低保</v>
          </cell>
        </row>
        <row r="24666">
          <cell r="E24666" t="str">
            <v>张林</v>
          </cell>
        </row>
        <row r="24666">
          <cell r="K24666">
            <v>1</v>
          </cell>
          <cell r="L24666">
            <v>405</v>
          </cell>
          <cell r="M24666">
            <v>0</v>
          </cell>
          <cell r="N24666">
            <v>405</v>
          </cell>
        </row>
        <row r="24667">
          <cell r="A24667" t="str">
            <v>农村低保</v>
          </cell>
        </row>
        <row r="24667">
          <cell r="E24667" t="str">
            <v>张林</v>
          </cell>
        </row>
        <row r="24667">
          <cell r="K24667">
            <v>1</v>
          </cell>
          <cell r="L24667">
            <v>290</v>
          </cell>
          <cell r="M24667">
            <v>0</v>
          </cell>
          <cell r="N24667">
            <v>290</v>
          </cell>
        </row>
        <row r="24668">
          <cell r="A24668" t="str">
            <v>农村低保</v>
          </cell>
        </row>
        <row r="24668">
          <cell r="E24668" t="str">
            <v>张林</v>
          </cell>
        </row>
        <row r="24668">
          <cell r="K24668">
            <v>2</v>
          </cell>
          <cell r="L24668">
            <v>290</v>
          </cell>
          <cell r="M24668">
            <v>0</v>
          </cell>
          <cell r="N24668">
            <v>580</v>
          </cell>
        </row>
        <row r="24669">
          <cell r="A24669" t="str">
            <v>农村低保</v>
          </cell>
        </row>
        <row r="24669">
          <cell r="E24669" t="str">
            <v>张林</v>
          </cell>
        </row>
        <row r="24669">
          <cell r="K24669">
            <v>3</v>
          </cell>
          <cell r="L24669">
            <v>405</v>
          </cell>
          <cell r="M24669">
            <v>0</v>
          </cell>
          <cell r="N24669">
            <v>1215</v>
          </cell>
        </row>
        <row r="24670">
          <cell r="A24670" t="str">
            <v>农村低保</v>
          </cell>
        </row>
        <row r="24670">
          <cell r="E24670" t="str">
            <v>张林</v>
          </cell>
        </row>
        <row r="24670">
          <cell r="K24670">
            <v>1</v>
          </cell>
          <cell r="L24670">
            <v>290</v>
          </cell>
          <cell r="M24670">
            <v>0</v>
          </cell>
          <cell r="N24670">
            <v>290</v>
          </cell>
        </row>
        <row r="24671">
          <cell r="A24671" t="str">
            <v>农村低保</v>
          </cell>
        </row>
        <row r="24671">
          <cell r="E24671" t="str">
            <v>张林</v>
          </cell>
        </row>
        <row r="24671">
          <cell r="K24671">
            <v>1</v>
          </cell>
          <cell r="L24671">
            <v>290</v>
          </cell>
          <cell r="M24671">
            <v>0</v>
          </cell>
          <cell r="N24671">
            <v>290</v>
          </cell>
        </row>
        <row r="24672">
          <cell r="A24672" t="str">
            <v>农村低保</v>
          </cell>
        </row>
        <row r="24672">
          <cell r="E24672" t="str">
            <v>张林</v>
          </cell>
        </row>
        <row r="24672">
          <cell r="K24672">
            <v>2</v>
          </cell>
          <cell r="L24672">
            <v>290</v>
          </cell>
          <cell r="M24672">
            <v>0</v>
          </cell>
          <cell r="N24672">
            <v>580</v>
          </cell>
        </row>
        <row r="24673">
          <cell r="A24673" t="str">
            <v>农村低保</v>
          </cell>
        </row>
        <row r="24673">
          <cell r="E24673" t="str">
            <v>张林</v>
          </cell>
        </row>
        <row r="24673">
          <cell r="K24673">
            <v>1</v>
          </cell>
          <cell r="L24673">
            <v>405</v>
          </cell>
          <cell r="M24673">
            <v>0</v>
          </cell>
          <cell r="N24673">
            <v>405</v>
          </cell>
        </row>
        <row r="24674">
          <cell r="A24674" t="str">
            <v>农村低保</v>
          </cell>
        </row>
        <row r="24674">
          <cell r="E24674" t="str">
            <v>张林</v>
          </cell>
        </row>
        <row r="24674">
          <cell r="K24674">
            <v>2</v>
          </cell>
          <cell r="L24674">
            <v>405</v>
          </cell>
          <cell r="M24674">
            <v>0</v>
          </cell>
          <cell r="N24674">
            <v>810</v>
          </cell>
        </row>
        <row r="24675">
          <cell r="A24675" t="str">
            <v>农村低保</v>
          </cell>
        </row>
        <row r="24675">
          <cell r="E24675" t="str">
            <v>张林</v>
          </cell>
        </row>
        <row r="24675">
          <cell r="K24675">
            <v>4</v>
          </cell>
          <cell r="L24675">
            <v>290</v>
          </cell>
          <cell r="M24675">
            <v>0</v>
          </cell>
          <cell r="N24675">
            <v>1160</v>
          </cell>
        </row>
        <row r="24676">
          <cell r="A24676" t="str">
            <v>农村低保</v>
          </cell>
        </row>
        <row r="24676">
          <cell r="E24676" t="str">
            <v>张林</v>
          </cell>
        </row>
        <row r="24676">
          <cell r="K24676">
            <v>2</v>
          </cell>
          <cell r="L24676">
            <v>290</v>
          </cell>
          <cell r="M24676">
            <v>0</v>
          </cell>
          <cell r="N24676">
            <v>580</v>
          </cell>
        </row>
        <row r="24677">
          <cell r="A24677" t="str">
            <v>农村低保</v>
          </cell>
        </row>
        <row r="24677">
          <cell r="E24677" t="str">
            <v>张林</v>
          </cell>
        </row>
        <row r="24677">
          <cell r="K24677">
            <v>1</v>
          </cell>
          <cell r="L24677">
            <v>290</v>
          </cell>
          <cell r="M24677">
            <v>0</v>
          </cell>
          <cell r="N24677">
            <v>290</v>
          </cell>
        </row>
        <row r="24678">
          <cell r="A24678" t="str">
            <v>农村低保</v>
          </cell>
        </row>
        <row r="24678">
          <cell r="E24678" t="str">
            <v>张林</v>
          </cell>
        </row>
        <row r="24678">
          <cell r="K24678">
            <v>2</v>
          </cell>
          <cell r="L24678">
            <v>290</v>
          </cell>
          <cell r="M24678">
            <v>0</v>
          </cell>
          <cell r="N24678">
            <v>580</v>
          </cell>
        </row>
        <row r="24679">
          <cell r="A24679" t="str">
            <v>农村低保</v>
          </cell>
        </row>
        <row r="24679">
          <cell r="E24679" t="str">
            <v>张林</v>
          </cell>
        </row>
        <row r="24679">
          <cell r="K24679">
            <v>3</v>
          </cell>
          <cell r="L24679">
            <v>255</v>
          </cell>
          <cell r="M24679">
            <v>0</v>
          </cell>
          <cell r="N24679">
            <v>765</v>
          </cell>
        </row>
        <row r="24680">
          <cell r="A24680" t="str">
            <v>农村低保</v>
          </cell>
        </row>
        <row r="24680">
          <cell r="E24680" t="str">
            <v>张林</v>
          </cell>
        </row>
        <row r="24680">
          <cell r="K24680">
            <v>2</v>
          </cell>
          <cell r="L24680">
            <v>255</v>
          </cell>
          <cell r="M24680">
            <v>0</v>
          </cell>
          <cell r="N24680">
            <v>510</v>
          </cell>
        </row>
        <row r="24681">
          <cell r="A24681" t="str">
            <v>农村低保</v>
          </cell>
        </row>
        <row r="24681">
          <cell r="E24681" t="str">
            <v>张林</v>
          </cell>
        </row>
        <row r="24681">
          <cell r="K24681">
            <v>2</v>
          </cell>
          <cell r="L24681">
            <v>290</v>
          </cell>
          <cell r="M24681">
            <v>0</v>
          </cell>
          <cell r="N24681">
            <v>580</v>
          </cell>
        </row>
        <row r="24682">
          <cell r="A24682" t="str">
            <v>农村低保</v>
          </cell>
        </row>
        <row r="24682">
          <cell r="E24682" t="str">
            <v>张林</v>
          </cell>
        </row>
        <row r="24682">
          <cell r="K24682">
            <v>3</v>
          </cell>
          <cell r="L24682">
            <v>290</v>
          </cell>
          <cell r="M24682">
            <v>0</v>
          </cell>
          <cell r="N24682">
            <v>870</v>
          </cell>
        </row>
        <row r="24683">
          <cell r="A24683" t="str">
            <v>农村低保</v>
          </cell>
        </row>
        <row r="24683">
          <cell r="E24683" t="str">
            <v>张林</v>
          </cell>
        </row>
        <row r="24683">
          <cell r="K24683">
            <v>1</v>
          </cell>
          <cell r="L24683">
            <v>405</v>
          </cell>
          <cell r="M24683">
            <v>0</v>
          </cell>
          <cell r="N24683">
            <v>405</v>
          </cell>
        </row>
        <row r="24684">
          <cell r="A24684" t="str">
            <v>农村低保</v>
          </cell>
        </row>
        <row r="24684">
          <cell r="E24684" t="str">
            <v>张林</v>
          </cell>
        </row>
        <row r="24684">
          <cell r="K24684">
            <v>1</v>
          </cell>
          <cell r="L24684">
            <v>290</v>
          </cell>
          <cell r="M24684">
            <v>0</v>
          </cell>
          <cell r="N24684">
            <v>290</v>
          </cell>
        </row>
        <row r="24685">
          <cell r="A24685" t="str">
            <v>农村低保</v>
          </cell>
        </row>
        <row r="24685">
          <cell r="E24685" t="str">
            <v>张林</v>
          </cell>
        </row>
        <row r="24685">
          <cell r="K24685">
            <v>1</v>
          </cell>
          <cell r="L24685">
            <v>255</v>
          </cell>
          <cell r="M24685">
            <v>0</v>
          </cell>
          <cell r="N24685">
            <v>255</v>
          </cell>
        </row>
        <row r="24686">
          <cell r="A24686" t="str">
            <v>农村低保</v>
          </cell>
        </row>
        <row r="24686">
          <cell r="E24686" t="str">
            <v>张林</v>
          </cell>
        </row>
        <row r="24686">
          <cell r="K24686">
            <v>3</v>
          </cell>
          <cell r="L24686">
            <v>290</v>
          </cell>
          <cell r="M24686">
            <v>0</v>
          </cell>
          <cell r="N24686">
            <v>870</v>
          </cell>
        </row>
        <row r="24687">
          <cell r="A24687" t="str">
            <v>农村低保</v>
          </cell>
        </row>
        <row r="24687">
          <cell r="E24687" t="str">
            <v>石佛寺</v>
          </cell>
        </row>
        <row r="24687">
          <cell r="K24687">
            <v>4</v>
          </cell>
          <cell r="L24687">
            <v>255</v>
          </cell>
          <cell r="M24687">
            <v>0</v>
          </cell>
          <cell r="N24687">
            <v>1020</v>
          </cell>
        </row>
        <row r="24688">
          <cell r="A24688" t="str">
            <v>农村低保</v>
          </cell>
        </row>
        <row r="24688">
          <cell r="E24688" t="str">
            <v>石佛寺</v>
          </cell>
        </row>
        <row r="24688">
          <cell r="K24688">
            <v>2</v>
          </cell>
          <cell r="L24688">
            <v>255</v>
          </cell>
          <cell r="M24688">
            <v>0</v>
          </cell>
          <cell r="N24688">
            <v>510</v>
          </cell>
        </row>
        <row r="24689">
          <cell r="A24689" t="str">
            <v>农村低保</v>
          </cell>
        </row>
        <row r="24689">
          <cell r="E24689" t="str">
            <v>石佛寺</v>
          </cell>
        </row>
        <row r="24689">
          <cell r="K24689">
            <v>4</v>
          </cell>
          <cell r="L24689">
            <v>255</v>
          </cell>
          <cell r="M24689">
            <v>0</v>
          </cell>
          <cell r="N24689">
            <v>1020</v>
          </cell>
        </row>
        <row r="24690">
          <cell r="A24690" t="str">
            <v>农村低保</v>
          </cell>
        </row>
        <row r="24690">
          <cell r="E24690" t="str">
            <v>石佛寺</v>
          </cell>
        </row>
        <row r="24690">
          <cell r="K24690">
            <v>1</v>
          </cell>
          <cell r="L24690">
            <v>255</v>
          </cell>
          <cell r="M24690">
            <v>0</v>
          </cell>
          <cell r="N24690">
            <v>255</v>
          </cell>
        </row>
        <row r="24691">
          <cell r="A24691" t="str">
            <v>农村低保</v>
          </cell>
        </row>
        <row r="24691">
          <cell r="E24691" t="str">
            <v>石佛寺</v>
          </cell>
        </row>
        <row r="24691">
          <cell r="K24691">
            <v>3</v>
          </cell>
          <cell r="L24691">
            <v>255</v>
          </cell>
          <cell r="M24691">
            <v>0</v>
          </cell>
          <cell r="N24691">
            <v>765</v>
          </cell>
        </row>
        <row r="24692">
          <cell r="A24692" t="str">
            <v>农村低保</v>
          </cell>
        </row>
        <row r="24692">
          <cell r="E24692" t="str">
            <v>石佛寺</v>
          </cell>
        </row>
        <row r="24692">
          <cell r="K24692">
            <v>2</v>
          </cell>
          <cell r="L24692">
            <v>290</v>
          </cell>
          <cell r="M24692">
            <v>0</v>
          </cell>
          <cell r="N24692">
            <v>580</v>
          </cell>
        </row>
        <row r="24693">
          <cell r="A24693" t="str">
            <v>农村低保</v>
          </cell>
        </row>
        <row r="24693">
          <cell r="E24693" t="str">
            <v>石佛寺</v>
          </cell>
        </row>
        <row r="24693">
          <cell r="K24693">
            <v>3</v>
          </cell>
          <cell r="L24693">
            <v>290</v>
          </cell>
          <cell r="M24693">
            <v>0</v>
          </cell>
          <cell r="N24693">
            <v>870</v>
          </cell>
        </row>
        <row r="24694">
          <cell r="A24694" t="str">
            <v>农村低保</v>
          </cell>
        </row>
        <row r="24694">
          <cell r="E24694" t="str">
            <v>石佛寺</v>
          </cell>
        </row>
        <row r="24694">
          <cell r="K24694">
            <v>1</v>
          </cell>
          <cell r="L24694">
            <v>290</v>
          </cell>
          <cell r="M24694">
            <v>0</v>
          </cell>
          <cell r="N24694">
            <v>290</v>
          </cell>
        </row>
        <row r="24695">
          <cell r="A24695" t="str">
            <v>农村低保</v>
          </cell>
        </row>
        <row r="24695">
          <cell r="E24695" t="str">
            <v>石佛寺</v>
          </cell>
        </row>
        <row r="24695">
          <cell r="K24695">
            <v>2</v>
          </cell>
          <cell r="L24695">
            <v>290</v>
          </cell>
          <cell r="M24695">
            <v>0</v>
          </cell>
          <cell r="N24695">
            <v>580</v>
          </cell>
        </row>
        <row r="24696">
          <cell r="A24696" t="str">
            <v>农村低保</v>
          </cell>
        </row>
        <row r="24696">
          <cell r="E24696" t="str">
            <v>石佛寺</v>
          </cell>
        </row>
        <row r="24696">
          <cell r="K24696">
            <v>3</v>
          </cell>
          <cell r="L24696">
            <v>290</v>
          </cell>
          <cell r="M24696">
            <v>0</v>
          </cell>
          <cell r="N24696">
            <v>870</v>
          </cell>
        </row>
        <row r="24697">
          <cell r="A24697" t="str">
            <v>农村低保</v>
          </cell>
        </row>
        <row r="24697">
          <cell r="E24697" t="str">
            <v>石佛寺</v>
          </cell>
        </row>
        <row r="24697">
          <cell r="K24697">
            <v>4</v>
          </cell>
          <cell r="L24697">
            <v>255</v>
          </cell>
          <cell r="M24697">
            <v>0</v>
          </cell>
          <cell r="N24697">
            <v>1020</v>
          </cell>
        </row>
        <row r="24698">
          <cell r="A24698" t="str">
            <v>农村低保</v>
          </cell>
        </row>
        <row r="24698">
          <cell r="E24698" t="str">
            <v>石佛寺</v>
          </cell>
        </row>
        <row r="24698">
          <cell r="K24698">
            <v>1</v>
          </cell>
          <cell r="L24698">
            <v>290</v>
          </cell>
          <cell r="M24698">
            <v>0</v>
          </cell>
          <cell r="N24698">
            <v>290</v>
          </cell>
        </row>
        <row r="24699">
          <cell r="A24699" t="str">
            <v>农村低保</v>
          </cell>
        </row>
        <row r="24699">
          <cell r="E24699" t="str">
            <v>石佛寺</v>
          </cell>
        </row>
        <row r="24699">
          <cell r="K24699">
            <v>2</v>
          </cell>
          <cell r="L24699">
            <v>290</v>
          </cell>
          <cell r="M24699">
            <v>0</v>
          </cell>
          <cell r="N24699">
            <v>580</v>
          </cell>
        </row>
        <row r="24700">
          <cell r="A24700" t="str">
            <v>农村低保</v>
          </cell>
        </row>
        <row r="24700">
          <cell r="E24700" t="str">
            <v>石佛寺</v>
          </cell>
        </row>
        <row r="24700">
          <cell r="K24700">
            <v>3</v>
          </cell>
          <cell r="L24700">
            <v>255</v>
          </cell>
          <cell r="M24700">
            <v>0</v>
          </cell>
          <cell r="N24700">
            <v>765</v>
          </cell>
        </row>
        <row r="24701">
          <cell r="A24701" t="str">
            <v>农村低保</v>
          </cell>
        </row>
        <row r="24701">
          <cell r="E24701" t="str">
            <v>石佛寺</v>
          </cell>
        </row>
        <row r="24701">
          <cell r="K24701">
            <v>4</v>
          </cell>
          <cell r="L24701">
            <v>255</v>
          </cell>
          <cell r="M24701">
            <v>0</v>
          </cell>
          <cell r="N24701">
            <v>1020</v>
          </cell>
        </row>
        <row r="24702">
          <cell r="A24702" t="str">
            <v>农村低保</v>
          </cell>
        </row>
        <row r="24702">
          <cell r="E24702" t="str">
            <v>石佛寺</v>
          </cell>
        </row>
        <row r="24702">
          <cell r="K24702">
            <v>4</v>
          </cell>
          <cell r="L24702">
            <v>255</v>
          </cell>
          <cell r="M24702">
            <v>0</v>
          </cell>
          <cell r="N24702">
            <v>1020</v>
          </cell>
        </row>
        <row r="24703">
          <cell r="A24703" t="str">
            <v>农村低保</v>
          </cell>
        </row>
        <row r="24703">
          <cell r="E24703" t="str">
            <v>侯集</v>
          </cell>
        </row>
        <row r="24703">
          <cell r="K24703">
            <v>2</v>
          </cell>
          <cell r="L24703">
            <v>255</v>
          </cell>
          <cell r="M24703">
            <v>0</v>
          </cell>
          <cell r="N24703">
            <v>510</v>
          </cell>
        </row>
        <row r="24704">
          <cell r="A24704" t="str">
            <v>农村低保</v>
          </cell>
        </row>
        <row r="24704">
          <cell r="E24704" t="str">
            <v>侯集</v>
          </cell>
        </row>
        <row r="24704">
          <cell r="K24704">
            <v>2</v>
          </cell>
          <cell r="L24704">
            <v>290</v>
          </cell>
          <cell r="M24704">
            <v>0</v>
          </cell>
          <cell r="N24704">
            <v>580</v>
          </cell>
        </row>
        <row r="24705">
          <cell r="A24705" t="str">
            <v>农村低保</v>
          </cell>
        </row>
        <row r="24705">
          <cell r="E24705" t="str">
            <v>侯集</v>
          </cell>
        </row>
        <row r="24705">
          <cell r="K24705">
            <v>4</v>
          </cell>
          <cell r="L24705">
            <v>290</v>
          </cell>
          <cell r="M24705">
            <v>0</v>
          </cell>
          <cell r="N24705">
            <v>1160</v>
          </cell>
        </row>
        <row r="24706">
          <cell r="A24706" t="str">
            <v>农村低保</v>
          </cell>
        </row>
        <row r="24706">
          <cell r="E24706" t="str">
            <v>侯集</v>
          </cell>
        </row>
        <row r="24706">
          <cell r="K24706">
            <v>4</v>
          </cell>
          <cell r="L24706">
            <v>290</v>
          </cell>
          <cell r="M24706">
            <v>0</v>
          </cell>
          <cell r="N24706">
            <v>1160</v>
          </cell>
        </row>
        <row r="24707">
          <cell r="A24707" t="str">
            <v>农村低保</v>
          </cell>
        </row>
        <row r="24707">
          <cell r="E24707" t="str">
            <v>侯集</v>
          </cell>
        </row>
        <row r="24707">
          <cell r="K24707">
            <v>2</v>
          </cell>
          <cell r="L24707">
            <v>290</v>
          </cell>
          <cell r="M24707">
            <v>0</v>
          </cell>
          <cell r="N24707">
            <v>580</v>
          </cell>
        </row>
        <row r="24708">
          <cell r="A24708" t="str">
            <v>农村低保</v>
          </cell>
        </row>
        <row r="24708">
          <cell r="E24708" t="str">
            <v>侯集</v>
          </cell>
        </row>
        <row r="24708">
          <cell r="K24708">
            <v>2</v>
          </cell>
          <cell r="L24708">
            <v>290</v>
          </cell>
          <cell r="M24708">
            <v>0</v>
          </cell>
          <cell r="N24708">
            <v>580</v>
          </cell>
        </row>
        <row r="24709">
          <cell r="A24709" t="str">
            <v>农村低保</v>
          </cell>
        </row>
        <row r="24709">
          <cell r="E24709" t="str">
            <v>侯集</v>
          </cell>
        </row>
        <row r="24709">
          <cell r="K24709">
            <v>6</v>
          </cell>
          <cell r="L24709">
            <v>290</v>
          </cell>
          <cell r="M24709">
            <v>0</v>
          </cell>
          <cell r="N24709">
            <v>1740</v>
          </cell>
        </row>
        <row r="24710">
          <cell r="A24710" t="str">
            <v>农村低保</v>
          </cell>
        </row>
        <row r="24710">
          <cell r="E24710" t="str">
            <v>侯集</v>
          </cell>
        </row>
        <row r="24710">
          <cell r="K24710">
            <v>2</v>
          </cell>
          <cell r="L24710">
            <v>290</v>
          </cell>
          <cell r="M24710">
            <v>0</v>
          </cell>
          <cell r="N24710">
            <v>580</v>
          </cell>
        </row>
        <row r="24711">
          <cell r="A24711" t="str">
            <v>农村低保</v>
          </cell>
        </row>
        <row r="24711">
          <cell r="E24711" t="str">
            <v>侯集</v>
          </cell>
        </row>
        <row r="24711">
          <cell r="K24711">
            <v>1</v>
          </cell>
          <cell r="L24711">
            <v>290</v>
          </cell>
          <cell r="M24711">
            <v>0</v>
          </cell>
          <cell r="N24711">
            <v>290</v>
          </cell>
        </row>
        <row r="24712">
          <cell r="A24712" t="str">
            <v>农村低保</v>
          </cell>
        </row>
        <row r="24712">
          <cell r="E24712" t="str">
            <v>侯集</v>
          </cell>
        </row>
        <row r="24712">
          <cell r="K24712">
            <v>1</v>
          </cell>
          <cell r="L24712">
            <v>405</v>
          </cell>
          <cell r="M24712">
            <v>0</v>
          </cell>
          <cell r="N24712">
            <v>405</v>
          </cell>
        </row>
        <row r="24713">
          <cell r="A24713" t="str">
            <v>农村低保</v>
          </cell>
        </row>
        <row r="24713">
          <cell r="E24713" t="str">
            <v>侯集</v>
          </cell>
        </row>
        <row r="24713">
          <cell r="K24713">
            <v>1</v>
          </cell>
          <cell r="L24713">
            <v>290</v>
          </cell>
          <cell r="M24713">
            <v>0</v>
          </cell>
          <cell r="N24713">
            <v>290</v>
          </cell>
        </row>
        <row r="24714">
          <cell r="A24714" t="str">
            <v>农村低保</v>
          </cell>
        </row>
        <row r="24714">
          <cell r="E24714" t="str">
            <v>侯集</v>
          </cell>
        </row>
        <row r="24714">
          <cell r="K24714">
            <v>2</v>
          </cell>
          <cell r="L24714">
            <v>290</v>
          </cell>
          <cell r="M24714">
            <v>0</v>
          </cell>
          <cell r="N24714">
            <v>580</v>
          </cell>
        </row>
        <row r="24715">
          <cell r="A24715" t="str">
            <v>农村低保</v>
          </cell>
        </row>
        <row r="24715">
          <cell r="E24715" t="str">
            <v>侯集</v>
          </cell>
        </row>
        <row r="24715">
          <cell r="K24715">
            <v>3</v>
          </cell>
          <cell r="L24715">
            <v>290</v>
          </cell>
          <cell r="M24715">
            <v>0</v>
          </cell>
          <cell r="N24715">
            <v>870</v>
          </cell>
        </row>
        <row r="24716">
          <cell r="A24716" t="str">
            <v>农村低保</v>
          </cell>
        </row>
        <row r="24716">
          <cell r="E24716" t="str">
            <v>遮山</v>
          </cell>
        </row>
        <row r="24716">
          <cell r="K24716">
            <v>5</v>
          </cell>
          <cell r="L24716">
            <v>405</v>
          </cell>
          <cell r="M24716">
            <v>0</v>
          </cell>
          <cell r="N24716">
            <v>2025</v>
          </cell>
        </row>
        <row r="24717">
          <cell r="A24717" t="str">
            <v>农村低保</v>
          </cell>
        </row>
        <row r="24717">
          <cell r="E24717" t="str">
            <v>杨营</v>
          </cell>
        </row>
        <row r="24717">
          <cell r="K24717">
            <v>5</v>
          </cell>
          <cell r="L24717">
            <v>290</v>
          </cell>
          <cell r="M24717">
            <v>0</v>
          </cell>
          <cell r="N24717">
            <v>1450</v>
          </cell>
        </row>
        <row r="24718">
          <cell r="A24718" t="str">
            <v>农村低保</v>
          </cell>
        </row>
        <row r="24718">
          <cell r="E24718" t="str">
            <v>杨营</v>
          </cell>
        </row>
        <row r="24718">
          <cell r="K24718">
            <v>4</v>
          </cell>
          <cell r="L24718">
            <v>255</v>
          </cell>
          <cell r="M24718">
            <v>0</v>
          </cell>
          <cell r="N24718">
            <v>1020</v>
          </cell>
        </row>
        <row r="24719">
          <cell r="A24719" t="str">
            <v>农村低保</v>
          </cell>
        </row>
        <row r="24719">
          <cell r="E24719" t="str">
            <v>安字营</v>
          </cell>
        </row>
        <row r="24719">
          <cell r="K24719">
            <v>1</v>
          </cell>
          <cell r="L24719">
            <v>405</v>
          </cell>
          <cell r="M24719">
            <v>0</v>
          </cell>
          <cell r="N24719">
            <v>405</v>
          </cell>
        </row>
        <row r="24720">
          <cell r="A24720" t="str">
            <v>农村低保</v>
          </cell>
        </row>
        <row r="24720">
          <cell r="E24720" t="str">
            <v>曲屯</v>
          </cell>
        </row>
        <row r="24720">
          <cell r="K24720">
            <v>1</v>
          </cell>
          <cell r="L24720">
            <v>290</v>
          </cell>
          <cell r="M24720">
            <v>0</v>
          </cell>
          <cell r="N24720">
            <v>290</v>
          </cell>
        </row>
        <row r="24721">
          <cell r="A24721" t="str">
            <v>农村低保</v>
          </cell>
        </row>
        <row r="24721">
          <cell r="E24721" t="str">
            <v>遮山</v>
          </cell>
        </row>
        <row r="24721">
          <cell r="K24721">
            <v>3</v>
          </cell>
          <cell r="L24721">
            <v>290</v>
          </cell>
          <cell r="M24721">
            <v>0</v>
          </cell>
          <cell r="N24721">
            <v>870</v>
          </cell>
        </row>
        <row r="24722">
          <cell r="A24722" t="str">
            <v>农村低保</v>
          </cell>
        </row>
        <row r="24722">
          <cell r="E24722" t="str">
            <v>马庄</v>
          </cell>
        </row>
        <row r="24722">
          <cell r="K24722">
            <v>5</v>
          </cell>
          <cell r="L24722">
            <v>405</v>
          </cell>
          <cell r="M24722">
            <v>0</v>
          </cell>
          <cell r="N24722">
            <v>2025</v>
          </cell>
        </row>
        <row r="24723">
          <cell r="A24723" t="str">
            <v>农村低保</v>
          </cell>
        </row>
        <row r="24723">
          <cell r="E24723" t="str">
            <v>老庄</v>
          </cell>
        </row>
        <row r="24723">
          <cell r="K24723">
            <v>1</v>
          </cell>
          <cell r="L24723">
            <v>290</v>
          </cell>
          <cell r="M24723">
            <v>0</v>
          </cell>
          <cell r="N24723">
            <v>290</v>
          </cell>
        </row>
        <row r="24724">
          <cell r="A24724" t="str">
            <v>农村低保</v>
          </cell>
        </row>
        <row r="24724">
          <cell r="E24724" t="str">
            <v>安字营</v>
          </cell>
        </row>
        <row r="24724">
          <cell r="K24724">
            <v>1</v>
          </cell>
          <cell r="L24724">
            <v>290</v>
          </cell>
          <cell r="M24724">
            <v>0</v>
          </cell>
          <cell r="N24724">
            <v>290</v>
          </cell>
        </row>
        <row r="24725">
          <cell r="A24725" t="str">
            <v>农村低保</v>
          </cell>
        </row>
        <row r="24725">
          <cell r="E24725" t="str">
            <v>雪枫办</v>
          </cell>
        </row>
        <row r="24725">
          <cell r="K24725">
            <v>5</v>
          </cell>
          <cell r="L24725">
            <v>290</v>
          </cell>
          <cell r="M24725">
            <v>0</v>
          </cell>
          <cell r="N24725">
            <v>1450</v>
          </cell>
        </row>
        <row r="24726">
          <cell r="A24726" t="str">
            <v>农村低保</v>
          </cell>
        </row>
        <row r="24726">
          <cell r="E24726" t="str">
            <v>雪枫办</v>
          </cell>
        </row>
        <row r="24726">
          <cell r="K24726">
            <v>1</v>
          </cell>
          <cell r="L24726">
            <v>290</v>
          </cell>
          <cell r="M24726">
            <v>0</v>
          </cell>
          <cell r="N24726">
            <v>290</v>
          </cell>
        </row>
        <row r="24727">
          <cell r="A24727" t="str">
            <v>农村低保</v>
          </cell>
        </row>
        <row r="24727">
          <cell r="E24727" t="str">
            <v>雪枫办</v>
          </cell>
        </row>
        <row r="24727">
          <cell r="K24727">
            <v>2</v>
          </cell>
          <cell r="L24727">
            <v>290</v>
          </cell>
          <cell r="M24727">
            <v>0</v>
          </cell>
          <cell r="N24727">
            <v>580</v>
          </cell>
        </row>
        <row r="24728">
          <cell r="A24728" t="str">
            <v>农村低保</v>
          </cell>
        </row>
        <row r="24728">
          <cell r="E24728" t="str">
            <v>雪枫办</v>
          </cell>
        </row>
        <row r="24728">
          <cell r="K24728">
            <v>2</v>
          </cell>
          <cell r="L24728">
            <v>290</v>
          </cell>
          <cell r="M24728">
            <v>0</v>
          </cell>
          <cell r="N24728">
            <v>580</v>
          </cell>
        </row>
        <row r="24729">
          <cell r="A24729" t="str">
            <v>农村低保</v>
          </cell>
        </row>
        <row r="24729">
          <cell r="E24729" t="str">
            <v>雪枫办</v>
          </cell>
        </row>
        <row r="24729">
          <cell r="K24729">
            <v>1</v>
          </cell>
          <cell r="L24729">
            <v>290</v>
          </cell>
          <cell r="M24729">
            <v>0</v>
          </cell>
          <cell r="N24729">
            <v>290</v>
          </cell>
        </row>
        <row r="24730">
          <cell r="A24730" t="str">
            <v>农村低保</v>
          </cell>
        </row>
        <row r="24730">
          <cell r="E24730" t="str">
            <v>雪枫办</v>
          </cell>
        </row>
        <row r="24730">
          <cell r="K24730">
            <v>1</v>
          </cell>
          <cell r="L24730">
            <v>290</v>
          </cell>
          <cell r="M24730">
            <v>0</v>
          </cell>
          <cell r="N24730">
            <v>290</v>
          </cell>
        </row>
        <row r="24731">
          <cell r="A24731" t="str">
            <v>农村低保</v>
          </cell>
        </row>
        <row r="24731">
          <cell r="E24731" t="str">
            <v>雪枫办</v>
          </cell>
        </row>
        <row r="24731">
          <cell r="K24731">
            <v>2</v>
          </cell>
          <cell r="L24731">
            <v>290</v>
          </cell>
          <cell r="M24731">
            <v>0</v>
          </cell>
          <cell r="N24731">
            <v>580</v>
          </cell>
        </row>
        <row r="24732">
          <cell r="A24732" t="str">
            <v>农村低保</v>
          </cell>
        </row>
        <row r="24732">
          <cell r="E24732" t="str">
            <v>雪枫办</v>
          </cell>
        </row>
        <row r="24732">
          <cell r="K24732">
            <v>2</v>
          </cell>
          <cell r="L24732">
            <v>290</v>
          </cell>
          <cell r="M24732">
            <v>0</v>
          </cell>
          <cell r="N24732">
            <v>580</v>
          </cell>
        </row>
        <row r="24733">
          <cell r="A24733" t="str">
            <v>农村低保</v>
          </cell>
        </row>
        <row r="24733">
          <cell r="E24733" t="str">
            <v>玉都办</v>
          </cell>
        </row>
        <row r="24733">
          <cell r="K24733">
            <v>2</v>
          </cell>
          <cell r="L24733">
            <v>290</v>
          </cell>
          <cell r="M24733">
            <v>0</v>
          </cell>
          <cell r="N24733">
            <v>580</v>
          </cell>
        </row>
        <row r="24734">
          <cell r="A24734" t="str">
            <v>农村低保</v>
          </cell>
        </row>
        <row r="24734">
          <cell r="E24734" t="str">
            <v>玉都办</v>
          </cell>
        </row>
        <row r="24734">
          <cell r="K24734">
            <v>1</v>
          </cell>
          <cell r="L24734">
            <v>405</v>
          </cell>
          <cell r="M24734">
            <v>0</v>
          </cell>
          <cell r="N24734">
            <v>405</v>
          </cell>
        </row>
        <row r="24735">
          <cell r="A24735" t="str">
            <v>农村低保</v>
          </cell>
        </row>
        <row r="24735">
          <cell r="E24735" t="str">
            <v>玉都办</v>
          </cell>
        </row>
        <row r="24735">
          <cell r="K24735">
            <v>1</v>
          </cell>
          <cell r="L24735">
            <v>405</v>
          </cell>
          <cell r="M24735">
            <v>0</v>
          </cell>
          <cell r="N24735">
            <v>405</v>
          </cell>
        </row>
        <row r="24736">
          <cell r="A24736" t="str">
            <v>农村低保</v>
          </cell>
        </row>
        <row r="24736">
          <cell r="E24736" t="str">
            <v>玉都办</v>
          </cell>
        </row>
        <row r="24736">
          <cell r="K24736">
            <v>1</v>
          </cell>
          <cell r="L24736">
            <v>405</v>
          </cell>
          <cell r="M24736">
            <v>0</v>
          </cell>
          <cell r="N24736">
            <v>405</v>
          </cell>
        </row>
        <row r="24737">
          <cell r="A24737" t="str">
            <v>农村低保</v>
          </cell>
        </row>
        <row r="24737">
          <cell r="E24737" t="str">
            <v>卢医</v>
          </cell>
        </row>
        <row r="24737">
          <cell r="K24737">
            <v>1</v>
          </cell>
          <cell r="L24737">
            <v>290</v>
          </cell>
          <cell r="M24737">
            <v>0</v>
          </cell>
          <cell r="N24737">
            <v>290</v>
          </cell>
        </row>
        <row r="24738">
          <cell r="A24738" t="str">
            <v>农村低保</v>
          </cell>
        </row>
        <row r="24738">
          <cell r="E24738" t="str">
            <v>卢医</v>
          </cell>
        </row>
        <row r="24738">
          <cell r="K24738">
            <v>1</v>
          </cell>
          <cell r="L24738">
            <v>290</v>
          </cell>
          <cell r="M24738">
            <v>0</v>
          </cell>
          <cell r="N24738">
            <v>290</v>
          </cell>
        </row>
        <row r="24739">
          <cell r="A24739" t="str">
            <v>农村低保</v>
          </cell>
        </row>
        <row r="24739">
          <cell r="E24739" t="str">
            <v>卢医</v>
          </cell>
        </row>
        <row r="24739">
          <cell r="K24739">
            <v>2</v>
          </cell>
          <cell r="L24739">
            <v>290</v>
          </cell>
          <cell r="M24739">
            <v>0</v>
          </cell>
          <cell r="N24739">
            <v>580</v>
          </cell>
        </row>
        <row r="24740">
          <cell r="A24740" t="str">
            <v>农村低保</v>
          </cell>
        </row>
        <row r="24740">
          <cell r="E24740" t="str">
            <v>卢医</v>
          </cell>
        </row>
        <row r="24740">
          <cell r="K24740">
            <v>1</v>
          </cell>
          <cell r="L24740">
            <v>290</v>
          </cell>
          <cell r="M24740">
            <v>0</v>
          </cell>
          <cell r="N24740">
            <v>290</v>
          </cell>
        </row>
        <row r="24741">
          <cell r="A24741" t="str">
            <v>农村低保</v>
          </cell>
        </row>
        <row r="24741">
          <cell r="E24741" t="str">
            <v>卢医</v>
          </cell>
        </row>
        <row r="24741">
          <cell r="K24741">
            <v>1</v>
          </cell>
          <cell r="L24741">
            <v>290</v>
          </cell>
          <cell r="M24741">
            <v>0</v>
          </cell>
          <cell r="N24741">
            <v>290</v>
          </cell>
        </row>
        <row r="24742">
          <cell r="A24742" t="str">
            <v>农村低保</v>
          </cell>
        </row>
        <row r="24742">
          <cell r="E24742" t="str">
            <v>卢医</v>
          </cell>
        </row>
        <row r="24742">
          <cell r="K24742">
            <v>2</v>
          </cell>
          <cell r="L24742">
            <v>290</v>
          </cell>
          <cell r="M24742">
            <v>0</v>
          </cell>
          <cell r="N24742">
            <v>580</v>
          </cell>
        </row>
        <row r="24743">
          <cell r="A24743" t="str">
            <v>农村低保</v>
          </cell>
        </row>
        <row r="24743">
          <cell r="E24743" t="str">
            <v>卢医</v>
          </cell>
        </row>
        <row r="24743">
          <cell r="K24743">
            <v>2</v>
          </cell>
          <cell r="L24743">
            <v>290</v>
          </cell>
          <cell r="M24743">
            <v>0</v>
          </cell>
          <cell r="N24743">
            <v>580</v>
          </cell>
        </row>
        <row r="24744">
          <cell r="A24744" t="str">
            <v>农村低保</v>
          </cell>
        </row>
        <row r="24744">
          <cell r="E24744" t="str">
            <v>卢医</v>
          </cell>
        </row>
        <row r="24744">
          <cell r="K24744">
            <v>1</v>
          </cell>
          <cell r="L24744">
            <v>290</v>
          </cell>
          <cell r="M24744">
            <v>0</v>
          </cell>
          <cell r="N24744">
            <v>290</v>
          </cell>
        </row>
        <row r="24745">
          <cell r="A24745" t="str">
            <v>农村低保</v>
          </cell>
        </row>
        <row r="24745">
          <cell r="E24745" t="str">
            <v>卢医</v>
          </cell>
        </row>
        <row r="24745">
          <cell r="K24745">
            <v>1</v>
          </cell>
          <cell r="L24745">
            <v>290</v>
          </cell>
          <cell r="M24745">
            <v>0</v>
          </cell>
          <cell r="N24745">
            <v>290</v>
          </cell>
        </row>
        <row r="24746">
          <cell r="A24746" t="str">
            <v>农村低保</v>
          </cell>
        </row>
        <row r="24746">
          <cell r="E24746" t="str">
            <v>卢医</v>
          </cell>
        </row>
        <row r="24746">
          <cell r="K24746">
            <v>2</v>
          </cell>
          <cell r="L24746">
            <v>255</v>
          </cell>
          <cell r="M24746">
            <v>0</v>
          </cell>
          <cell r="N24746">
            <v>510</v>
          </cell>
        </row>
        <row r="24747">
          <cell r="A24747" t="str">
            <v>农村低保</v>
          </cell>
        </row>
        <row r="24747">
          <cell r="E24747" t="str">
            <v>卢医</v>
          </cell>
        </row>
        <row r="24747">
          <cell r="K24747">
            <v>1</v>
          </cell>
          <cell r="L24747">
            <v>255</v>
          </cell>
          <cell r="M24747">
            <v>0</v>
          </cell>
          <cell r="N24747">
            <v>255</v>
          </cell>
        </row>
        <row r="24748">
          <cell r="A24748" t="str">
            <v>农村低保</v>
          </cell>
        </row>
        <row r="24748">
          <cell r="E24748" t="str">
            <v>卢医</v>
          </cell>
        </row>
        <row r="24748">
          <cell r="K24748">
            <v>1</v>
          </cell>
          <cell r="L24748">
            <v>290</v>
          </cell>
          <cell r="M24748">
            <v>0</v>
          </cell>
          <cell r="N24748">
            <v>290</v>
          </cell>
        </row>
        <row r="24749">
          <cell r="A24749" t="str">
            <v>农村低保</v>
          </cell>
        </row>
        <row r="24749">
          <cell r="E24749" t="str">
            <v>卢医</v>
          </cell>
        </row>
        <row r="24749">
          <cell r="K24749">
            <v>1</v>
          </cell>
          <cell r="L24749">
            <v>290</v>
          </cell>
          <cell r="M24749">
            <v>0</v>
          </cell>
          <cell r="N24749">
            <v>290</v>
          </cell>
        </row>
        <row r="24750">
          <cell r="A24750" t="str">
            <v>农村低保</v>
          </cell>
        </row>
        <row r="24750">
          <cell r="E24750" t="str">
            <v>卢医</v>
          </cell>
        </row>
        <row r="24750">
          <cell r="K24750">
            <v>1</v>
          </cell>
          <cell r="L24750">
            <v>290</v>
          </cell>
          <cell r="M24750">
            <v>0</v>
          </cell>
          <cell r="N24750">
            <v>290</v>
          </cell>
        </row>
        <row r="24751">
          <cell r="A24751" t="str">
            <v>农村低保</v>
          </cell>
        </row>
        <row r="24751">
          <cell r="E24751" t="str">
            <v>卢医</v>
          </cell>
        </row>
        <row r="24751">
          <cell r="K24751">
            <v>3</v>
          </cell>
          <cell r="L24751">
            <v>290</v>
          </cell>
          <cell r="M24751">
            <v>0</v>
          </cell>
          <cell r="N24751">
            <v>870</v>
          </cell>
        </row>
        <row r="24752">
          <cell r="A24752" t="str">
            <v>农村低保</v>
          </cell>
        </row>
        <row r="24752">
          <cell r="E24752" t="str">
            <v>卢医</v>
          </cell>
        </row>
        <row r="24752">
          <cell r="K24752">
            <v>2</v>
          </cell>
          <cell r="L24752">
            <v>290</v>
          </cell>
          <cell r="M24752">
            <v>0</v>
          </cell>
          <cell r="N24752">
            <v>580</v>
          </cell>
        </row>
        <row r="24753">
          <cell r="A24753" t="str">
            <v>农村低保</v>
          </cell>
        </row>
        <row r="24753">
          <cell r="E24753" t="str">
            <v>卢医</v>
          </cell>
        </row>
        <row r="24753">
          <cell r="K24753">
            <v>2</v>
          </cell>
          <cell r="L24753">
            <v>290</v>
          </cell>
          <cell r="M24753">
            <v>0</v>
          </cell>
          <cell r="N24753">
            <v>580</v>
          </cell>
        </row>
        <row r="24754">
          <cell r="A24754" t="str">
            <v>农村低保</v>
          </cell>
        </row>
        <row r="24754">
          <cell r="E24754" t="str">
            <v>卢医</v>
          </cell>
        </row>
        <row r="24754">
          <cell r="K24754">
            <v>4</v>
          </cell>
          <cell r="L24754">
            <v>290</v>
          </cell>
          <cell r="M24754">
            <v>0</v>
          </cell>
          <cell r="N24754">
            <v>1160</v>
          </cell>
        </row>
        <row r="24755">
          <cell r="A24755" t="str">
            <v>农村低保</v>
          </cell>
        </row>
        <row r="24755">
          <cell r="E24755" t="str">
            <v>遮山</v>
          </cell>
        </row>
        <row r="24755">
          <cell r="K24755">
            <v>4</v>
          </cell>
          <cell r="L24755">
            <v>405</v>
          </cell>
          <cell r="M24755">
            <v>0</v>
          </cell>
          <cell r="N24755">
            <v>1620</v>
          </cell>
        </row>
        <row r="24756">
          <cell r="A24756" t="str">
            <v>农村低保</v>
          </cell>
        </row>
        <row r="24756">
          <cell r="E24756" t="str">
            <v>遮山</v>
          </cell>
        </row>
        <row r="24756">
          <cell r="K24756">
            <v>2</v>
          </cell>
          <cell r="L24756">
            <v>290</v>
          </cell>
          <cell r="M24756">
            <v>0</v>
          </cell>
          <cell r="N24756">
            <v>580</v>
          </cell>
        </row>
        <row r="24757">
          <cell r="A24757" t="str">
            <v>农村低保</v>
          </cell>
        </row>
        <row r="24757">
          <cell r="E24757" t="str">
            <v>遮山</v>
          </cell>
        </row>
        <row r="24757">
          <cell r="K24757">
            <v>2</v>
          </cell>
          <cell r="L24757">
            <v>255</v>
          </cell>
          <cell r="M24757">
            <v>0</v>
          </cell>
          <cell r="N24757">
            <v>510</v>
          </cell>
        </row>
        <row r="24758">
          <cell r="A24758" t="str">
            <v>农村低保</v>
          </cell>
        </row>
        <row r="24758">
          <cell r="E24758" t="str">
            <v>遮山</v>
          </cell>
        </row>
        <row r="24758">
          <cell r="K24758">
            <v>2</v>
          </cell>
          <cell r="L24758">
            <v>290</v>
          </cell>
          <cell r="M24758">
            <v>0</v>
          </cell>
          <cell r="N24758">
            <v>580</v>
          </cell>
        </row>
        <row r="24759">
          <cell r="A24759" t="str">
            <v>农村低保</v>
          </cell>
        </row>
        <row r="24759">
          <cell r="E24759" t="str">
            <v>遮山</v>
          </cell>
        </row>
        <row r="24759">
          <cell r="K24759">
            <v>3</v>
          </cell>
          <cell r="L24759">
            <v>255</v>
          </cell>
          <cell r="M24759">
            <v>0</v>
          </cell>
          <cell r="N24759">
            <v>765</v>
          </cell>
        </row>
        <row r="24760">
          <cell r="A24760" t="str">
            <v>农村低保</v>
          </cell>
        </row>
        <row r="24760">
          <cell r="E24760" t="str">
            <v>遮山</v>
          </cell>
        </row>
        <row r="24760">
          <cell r="K24760">
            <v>3</v>
          </cell>
          <cell r="L24760">
            <v>290</v>
          </cell>
          <cell r="M24760">
            <v>0</v>
          </cell>
          <cell r="N24760">
            <v>870</v>
          </cell>
        </row>
        <row r="24761">
          <cell r="A24761" t="str">
            <v>农村低保</v>
          </cell>
        </row>
        <row r="24761">
          <cell r="E24761" t="str">
            <v>遮山</v>
          </cell>
        </row>
        <row r="24761">
          <cell r="K24761">
            <v>2</v>
          </cell>
          <cell r="L24761">
            <v>405</v>
          </cell>
          <cell r="M24761">
            <v>0</v>
          </cell>
          <cell r="N24761">
            <v>810</v>
          </cell>
        </row>
        <row r="24762">
          <cell r="A24762" t="str">
            <v>农村低保</v>
          </cell>
        </row>
        <row r="24762">
          <cell r="E24762" t="str">
            <v>遮山</v>
          </cell>
        </row>
        <row r="24762">
          <cell r="K24762">
            <v>2</v>
          </cell>
          <cell r="L24762">
            <v>405</v>
          </cell>
          <cell r="M24762">
            <v>0</v>
          </cell>
          <cell r="N24762">
            <v>810</v>
          </cell>
        </row>
        <row r="24763">
          <cell r="A24763" t="str">
            <v>农村低保</v>
          </cell>
        </row>
        <row r="24763">
          <cell r="E24763" t="str">
            <v>遮山</v>
          </cell>
        </row>
        <row r="24763">
          <cell r="K24763">
            <v>2</v>
          </cell>
          <cell r="L24763">
            <v>290</v>
          </cell>
          <cell r="M24763">
            <v>0</v>
          </cell>
          <cell r="N24763">
            <v>580</v>
          </cell>
        </row>
        <row r="24764">
          <cell r="A24764" t="str">
            <v>农村低保</v>
          </cell>
        </row>
        <row r="24764">
          <cell r="E24764" t="str">
            <v>遮山</v>
          </cell>
        </row>
        <row r="24764">
          <cell r="K24764">
            <v>2</v>
          </cell>
          <cell r="L24764">
            <v>290</v>
          </cell>
          <cell r="M24764">
            <v>0</v>
          </cell>
          <cell r="N24764">
            <v>580</v>
          </cell>
        </row>
        <row r="24765">
          <cell r="A24765" t="str">
            <v>农村低保</v>
          </cell>
        </row>
        <row r="24765">
          <cell r="E24765" t="str">
            <v>遮山</v>
          </cell>
        </row>
        <row r="24765">
          <cell r="K24765">
            <v>1</v>
          </cell>
          <cell r="L24765">
            <v>290</v>
          </cell>
          <cell r="M24765">
            <v>0</v>
          </cell>
          <cell r="N24765">
            <v>290</v>
          </cell>
        </row>
        <row r="24766">
          <cell r="A24766" t="str">
            <v>农村低保</v>
          </cell>
        </row>
        <row r="24766">
          <cell r="E24766" t="str">
            <v>遮山</v>
          </cell>
        </row>
        <row r="24766">
          <cell r="K24766">
            <v>1</v>
          </cell>
          <cell r="L24766">
            <v>405</v>
          </cell>
          <cell r="M24766">
            <v>0</v>
          </cell>
          <cell r="N24766">
            <v>405</v>
          </cell>
        </row>
        <row r="24767">
          <cell r="A24767" t="str">
            <v>农村低保</v>
          </cell>
        </row>
        <row r="24767">
          <cell r="E24767" t="str">
            <v>高丘</v>
          </cell>
        </row>
        <row r="24767">
          <cell r="K24767">
            <v>1</v>
          </cell>
          <cell r="L24767">
            <v>290</v>
          </cell>
          <cell r="M24767">
            <v>0</v>
          </cell>
          <cell r="N24767">
            <v>290</v>
          </cell>
        </row>
        <row r="24768">
          <cell r="A24768" t="str">
            <v>农村低保</v>
          </cell>
        </row>
        <row r="24768">
          <cell r="E24768" t="str">
            <v>高丘</v>
          </cell>
        </row>
        <row r="24768">
          <cell r="K24768">
            <v>1</v>
          </cell>
          <cell r="L24768">
            <v>290</v>
          </cell>
          <cell r="M24768">
            <v>0</v>
          </cell>
          <cell r="N24768">
            <v>290</v>
          </cell>
        </row>
        <row r="24769">
          <cell r="A24769" t="str">
            <v>农村低保</v>
          </cell>
        </row>
        <row r="24769">
          <cell r="E24769" t="str">
            <v>高丘</v>
          </cell>
        </row>
        <row r="24769">
          <cell r="K24769">
            <v>1</v>
          </cell>
          <cell r="L24769">
            <v>290</v>
          </cell>
          <cell r="M24769">
            <v>0</v>
          </cell>
          <cell r="N24769">
            <v>290</v>
          </cell>
        </row>
        <row r="24770">
          <cell r="A24770" t="str">
            <v>农村低保</v>
          </cell>
        </row>
        <row r="24770">
          <cell r="E24770" t="str">
            <v>高丘</v>
          </cell>
        </row>
        <row r="24770">
          <cell r="K24770">
            <v>1</v>
          </cell>
          <cell r="L24770">
            <v>290</v>
          </cell>
          <cell r="M24770">
            <v>0</v>
          </cell>
          <cell r="N24770">
            <v>290</v>
          </cell>
        </row>
        <row r="24771">
          <cell r="A24771" t="str">
            <v>农村低保</v>
          </cell>
        </row>
        <row r="24771">
          <cell r="E24771" t="str">
            <v>高丘</v>
          </cell>
        </row>
        <row r="24771">
          <cell r="K24771">
            <v>1</v>
          </cell>
          <cell r="L24771">
            <v>290</v>
          </cell>
          <cell r="M24771">
            <v>0</v>
          </cell>
          <cell r="N24771">
            <v>290</v>
          </cell>
        </row>
        <row r="24772">
          <cell r="A24772" t="str">
            <v>农村低保</v>
          </cell>
        </row>
        <row r="24772">
          <cell r="E24772" t="str">
            <v>高丘</v>
          </cell>
        </row>
        <row r="24772">
          <cell r="K24772">
            <v>1</v>
          </cell>
          <cell r="L24772">
            <v>290</v>
          </cell>
          <cell r="M24772">
            <v>0</v>
          </cell>
          <cell r="N24772">
            <v>290</v>
          </cell>
        </row>
        <row r="24773">
          <cell r="A24773" t="str">
            <v>农村低保</v>
          </cell>
        </row>
        <row r="24773">
          <cell r="E24773" t="str">
            <v>高丘</v>
          </cell>
        </row>
        <row r="24773">
          <cell r="K24773">
            <v>2</v>
          </cell>
          <cell r="L24773">
            <v>405</v>
          </cell>
          <cell r="M24773">
            <v>0</v>
          </cell>
          <cell r="N24773">
            <v>810</v>
          </cell>
        </row>
        <row r="24774">
          <cell r="A24774" t="str">
            <v>农村低保</v>
          </cell>
        </row>
        <row r="24774">
          <cell r="E24774" t="str">
            <v>高丘</v>
          </cell>
        </row>
        <row r="24774">
          <cell r="K24774">
            <v>1</v>
          </cell>
          <cell r="L24774">
            <v>290</v>
          </cell>
          <cell r="M24774">
            <v>0</v>
          </cell>
          <cell r="N24774">
            <v>290</v>
          </cell>
        </row>
        <row r="24775">
          <cell r="A24775" t="str">
            <v>农村低保</v>
          </cell>
        </row>
        <row r="24775">
          <cell r="E24775" t="str">
            <v>高丘</v>
          </cell>
        </row>
        <row r="24775">
          <cell r="K24775">
            <v>1</v>
          </cell>
          <cell r="L24775">
            <v>290</v>
          </cell>
          <cell r="M24775">
            <v>0</v>
          </cell>
          <cell r="N24775">
            <v>290</v>
          </cell>
        </row>
        <row r="24776">
          <cell r="A24776" t="str">
            <v>农村低保</v>
          </cell>
        </row>
        <row r="24776">
          <cell r="E24776" t="str">
            <v>高丘</v>
          </cell>
        </row>
        <row r="24776">
          <cell r="K24776">
            <v>2</v>
          </cell>
          <cell r="L24776">
            <v>290</v>
          </cell>
          <cell r="M24776">
            <v>0</v>
          </cell>
          <cell r="N24776">
            <v>580</v>
          </cell>
        </row>
        <row r="24777">
          <cell r="A24777" t="str">
            <v>农村低保</v>
          </cell>
        </row>
        <row r="24777">
          <cell r="E24777" t="str">
            <v>高丘</v>
          </cell>
        </row>
        <row r="24777">
          <cell r="K24777">
            <v>1</v>
          </cell>
          <cell r="L24777">
            <v>290</v>
          </cell>
          <cell r="M24777">
            <v>0</v>
          </cell>
          <cell r="N24777">
            <v>290</v>
          </cell>
        </row>
        <row r="24778">
          <cell r="A24778" t="str">
            <v>农村低保</v>
          </cell>
        </row>
        <row r="24778">
          <cell r="E24778" t="str">
            <v>高丘</v>
          </cell>
        </row>
        <row r="24778">
          <cell r="K24778">
            <v>3</v>
          </cell>
          <cell r="L24778">
            <v>290</v>
          </cell>
          <cell r="M24778">
            <v>0</v>
          </cell>
          <cell r="N24778">
            <v>870</v>
          </cell>
        </row>
        <row r="24779">
          <cell r="A24779" t="str">
            <v>农村低保</v>
          </cell>
        </row>
        <row r="24779">
          <cell r="E24779" t="str">
            <v>高丘</v>
          </cell>
        </row>
        <row r="24779">
          <cell r="K24779">
            <v>2</v>
          </cell>
          <cell r="L24779">
            <v>290</v>
          </cell>
          <cell r="M24779">
            <v>0</v>
          </cell>
          <cell r="N24779">
            <v>580</v>
          </cell>
        </row>
        <row r="24780">
          <cell r="A24780" t="str">
            <v>农村低保</v>
          </cell>
        </row>
        <row r="24780">
          <cell r="E24780" t="str">
            <v>高丘</v>
          </cell>
        </row>
        <row r="24780">
          <cell r="K24780">
            <v>2</v>
          </cell>
          <cell r="L24780">
            <v>290</v>
          </cell>
          <cell r="M24780">
            <v>0</v>
          </cell>
          <cell r="N24780">
            <v>580</v>
          </cell>
        </row>
        <row r="24781">
          <cell r="A24781" t="str">
            <v>农村低保</v>
          </cell>
        </row>
        <row r="24781">
          <cell r="E24781" t="str">
            <v>高丘</v>
          </cell>
        </row>
        <row r="24781">
          <cell r="K24781">
            <v>1</v>
          </cell>
          <cell r="L24781">
            <v>290</v>
          </cell>
          <cell r="M24781">
            <v>0</v>
          </cell>
          <cell r="N24781">
            <v>290</v>
          </cell>
        </row>
        <row r="24782">
          <cell r="A24782" t="str">
            <v>农村低保</v>
          </cell>
        </row>
        <row r="24782">
          <cell r="E24782" t="str">
            <v>高丘</v>
          </cell>
        </row>
        <row r="24782">
          <cell r="K24782">
            <v>1</v>
          </cell>
          <cell r="L24782">
            <v>290</v>
          </cell>
          <cell r="M24782">
            <v>0</v>
          </cell>
          <cell r="N24782">
            <v>290</v>
          </cell>
        </row>
        <row r="24783">
          <cell r="A24783" t="str">
            <v>农村低保</v>
          </cell>
        </row>
        <row r="24783">
          <cell r="E24783" t="str">
            <v>高丘</v>
          </cell>
        </row>
        <row r="24783">
          <cell r="K24783">
            <v>1</v>
          </cell>
          <cell r="L24783">
            <v>290</v>
          </cell>
          <cell r="M24783">
            <v>0</v>
          </cell>
          <cell r="N24783">
            <v>290</v>
          </cell>
        </row>
        <row r="24784">
          <cell r="A24784" t="str">
            <v>农村低保</v>
          </cell>
        </row>
        <row r="24784">
          <cell r="E24784" t="str">
            <v>高丘</v>
          </cell>
        </row>
        <row r="24784">
          <cell r="K24784">
            <v>2</v>
          </cell>
          <cell r="L24784">
            <v>290</v>
          </cell>
          <cell r="M24784">
            <v>0</v>
          </cell>
          <cell r="N24784">
            <v>580</v>
          </cell>
        </row>
        <row r="24785">
          <cell r="A24785" t="str">
            <v>农村低保</v>
          </cell>
        </row>
        <row r="24785">
          <cell r="E24785" t="str">
            <v>曲屯</v>
          </cell>
        </row>
        <row r="24785">
          <cell r="K24785">
            <v>2</v>
          </cell>
          <cell r="L24785">
            <v>290</v>
          </cell>
          <cell r="M24785">
            <v>0</v>
          </cell>
          <cell r="N24785">
            <v>580</v>
          </cell>
        </row>
        <row r="24786">
          <cell r="A24786" t="str">
            <v>农村低保</v>
          </cell>
        </row>
        <row r="24786">
          <cell r="E24786" t="str">
            <v>曲屯</v>
          </cell>
        </row>
        <row r="24786">
          <cell r="K24786">
            <v>3</v>
          </cell>
          <cell r="L24786">
            <v>405</v>
          </cell>
          <cell r="M24786">
            <v>0</v>
          </cell>
          <cell r="N24786">
            <v>1215</v>
          </cell>
        </row>
        <row r="24787">
          <cell r="A24787" t="str">
            <v>农村低保</v>
          </cell>
        </row>
        <row r="24787">
          <cell r="E24787" t="str">
            <v>曲屯</v>
          </cell>
        </row>
        <row r="24787">
          <cell r="K24787">
            <v>2</v>
          </cell>
          <cell r="L24787">
            <v>290</v>
          </cell>
          <cell r="M24787">
            <v>0</v>
          </cell>
          <cell r="N24787">
            <v>580</v>
          </cell>
        </row>
        <row r="24788">
          <cell r="A24788" t="str">
            <v>农村低保</v>
          </cell>
        </row>
        <row r="24788">
          <cell r="E24788" t="str">
            <v>曲屯</v>
          </cell>
        </row>
        <row r="24788">
          <cell r="K24788">
            <v>3</v>
          </cell>
          <cell r="L24788">
            <v>290</v>
          </cell>
          <cell r="M24788">
            <v>0</v>
          </cell>
          <cell r="N24788">
            <v>870</v>
          </cell>
        </row>
        <row r="24789">
          <cell r="A24789" t="str">
            <v>农村低保</v>
          </cell>
        </row>
        <row r="24789">
          <cell r="E24789" t="str">
            <v>曲屯</v>
          </cell>
        </row>
        <row r="24789">
          <cell r="K24789">
            <v>2</v>
          </cell>
          <cell r="L24789">
            <v>290</v>
          </cell>
          <cell r="M24789">
            <v>0</v>
          </cell>
          <cell r="N24789">
            <v>580</v>
          </cell>
        </row>
        <row r="24790">
          <cell r="A24790" t="str">
            <v>农村低保</v>
          </cell>
        </row>
        <row r="24790">
          <cell r="E24790" t="str">
            <v>曲屯</v>
          </cell>
        </row>
        <row r="24790">
          <cell r="K24790">
            <v>4</v>
          </cell>
          <cell r="L24790">
            <v>290</v>
          </cell>
          <cell r="M24790">
            <v>0</v>
          </cell>
          <cell r="N24790">
            <v>1160</v>
          </cell>
        </row>
        <row r="24791">
          <cell r="A24791" t="str">
            <v>农村低保</v>
          </cell>
        </row>
        <row r="24791">
          <cell r="E24791" t="str">
            <v>曲屯</v>
          </cell>
        </row>
        <row r="24791">
          <cell r="K24791">
            <v>2</v>
          </cell>
          <cell r="L24791">
            <v>290</v>
          </cell>
          <cell r="M24791">
            <v>0</v>
          </cell>
          <cell r="N24791">
            <v>580</v>
          </cell>
        </row>
        <row r="24792">
          <cell r="A24792" t="str">
            <v>农村低保</v>
          </cell>
        </row>
        <row r="24792">
          <cell r="E24792" t="str">
            <v>曲屯</v>
          </cell>
        </row>
        <row r="24792">
          <cell r="K24792">
            <v>2</v>
          </cell>
          <cell r="L24792">
            <v>290</v>
          </cell>
          <cell r="M24792">
            <v>0</v>
          </cell>
          <cell r="N24792">
            <v>580</v>
          </cell>
        </row>
        <row r="24793">
          <cell r="A24793" t="str">
            <v>农村低保</v>
          </cell>
        </row>
        <row r="24793">
          <cell r="E24793" t="str">
            <v>曲屯</v>
          </cell>
        </row>
        <row r="24793">
          <cell r="K24793">
            <v>2</v>
          </cell>
          <cell r="L24793">
            <v>290</v>
          </cell>
          <cell r="M24793">
            <v>0</v>
          </cell>
          <cell r="N24793">
            <v>580</v>
          </cell>
        </row>
        <row r="24794">
          <cell r="A24794" t="str">
            <v>农村低保</v>
          </cell>
        </row>
        <row r="24794">
          <cell r="E24794" t="str">
            <v>曲屯</v>
          </cell>
        </row>
        <row r="24794">
          <cell r="K24794">
            <v>2</v>
          </cell>
          <cell r="L24794">
            <v>290</v>
          </cell>
          <cell r="M24794">
            <v>0</v>
          </cell>
          <cell r="N24794">
            <v>580</v>
          </cell>
        </row>
        <row r="24795">
          <cell r="A24795" t="str">
            <v>农村低保</v>
          </cell>
        </row>
        <row r="24795">
          <cell r="E24795" t="str">
            <v>曲屯</v>
          </cell>
        </row>
        <row r="24795">
          <cell r="K24795">
            <v>4</v>
          </cell>
          <cell r="L24795">
            <v>290</v>
          </cell>
          <cell r="M24795">
            <v>0</v>
          </cell>
          <cell r="N24795">
            <v>1160</v>
          </cell>
        </row>
        <row r="24796">
          <cell r="A24796" t="str">
            <v>农村低保</v>
          </cell>
        </row>
        <row r="24796">
          <cell r="E24796" t="str">
            <v>曲屯</v>
          </cell>
        </row>
        <row r="24796">
          <cell r="K24796">
            <v>1</v>
          </cell>
          <cell r="L24796">
            <v>290</v>
          </cell>
          <cell r="M24796">
            <v>0</v>
          </cell>
          <cell r="N24796">
            <v>290</v>
          </cell>
        </row>
        <row r="24797">
          <cell r="A24797" t="str">
            <v>农村低保</v>
          </cell>
        </row>
        <row r="24797">
          <cell r="E24797" t="str">
            <v>曲屯</v>
          </cell>
        </row>
        <row r="24797">
          <cell r="K24797">
            <v>2</v>
          </cell>
          <cell r="L24797">
            <v>405</v>
          </cell>
          <cell r="M24797">
            <v>0</v>
          </cell>
          <cell r="N24797">
            <v>810</v>
          </cell>
        </row>
        <row r="24798">
          <cell r="A24798" t="str">
            <v>农村低保</v>
          </cell>
        </row>
        <row r="24798">
          <cell r="E24798" t="str">
            <v>曲屯</v>
          </cell>
        </row>
        <row r="24798">
          <cell r="K24798">
            <v>4</v>
          </cell>
          <cell r="L24798">
            <v>405</v>
          </cell>
          <cell r="M24798">
            <v>0</v>
          </cell>
          <cell r="N24798">
            <v>1620</v>
          </cell>
        </row>
        <row r="24799">
          <cell r="A24799" t="str">
            <v>农村低保</v>
          </cell>
        </row>
        <row r="24799">
          <cell r="E24799" t="str">
            <v>曲屯</v>
          </cell>
        </row>
        <row r="24799">
          <cell r="K24799">
            <v>2</v>
          </cell>
          <cell r="L24799">
            <v>290</v>
          </cell>
          <cell r="M24799">
            <v>0</v>
          </cell>
          <cell r="N24799">
            <v>580</v>
          </cell>
        </row>
        <row r="24800">
          <cell r="A24800" t="str">
            <v>农村低保</v>
          </cell>
        </row>
        <row r="24800">
          <cell r="E24800" t="str">
            <v>曲屯</v>
          </cell>
        </row>
        <row r="24800">
          <cell r="K24800">
            <v>3</v>
          </cell>
          <cell r="L24800">
            <v>290</v>
          </cell>
          <cell r="M24800">
            <v>0</v>
          </cell>
          <cell r="N24800">
            <v>870</v>
          </cell>
        </row>
        <row r="24801">
          <cell r="A24801" t="str">
            <v>农村低保</v>
          </cell>
        </row>
        <row r="24801">
          <cell r="E24801" t="str">
            <v>曲屯</v>
          </cell>
        </row>
        <row r="24801">
          <cell r="K24801">
            <v>2</v>
          </cell>
          <cell r="L24801">
            <v>290</v>
          </cell>
          <cell r="M24801">
            <v>0</v>
          </cell>
          <cell r="N24801">
            <v>580</v>
          </cell>
        </row>
        <row r="24802">
          <cell r="A24802" t="str">
            <v>农村低保</v>
          </cell>
        </row>
        <row r="24802">
          <cell r="E24802" t="str">
            <v>曲屯</v>
          </cell>
        </row>
        <row r="24802">
          <cell r="K24802">
            <v>1</v>
          </cell>
          <cell r="L24802">
            <v>405</v>
          </cell>
          <cell r="M24802">
            <v>0</v>
          </cell>
          <cell r="N24802">
            <v>405</v>
          </cell>
        </row>
        <row r="24803">
          <cell r="A24803" t="str">
            <v>农村低保</v>
          </cell>
        </row>
        <row r="24803">
          <cell r="E24803" t="str">
            <v>杨营</v>
          </cell>
        </row>
        <row r="24803">
          <cell r="K24803">
            <v>1</v>
          </cell>
          <cell r="L24803">
            <v>290</v>
          </cell>
          <cell r="M24803">
            <v>0</v>
          </cell>
          <cell r="N24803">
            <v>290</v>
          </cell>
        </row>
        <row r="24804">
          <cell r="A24804" t="str">
            <v>农村低保</v>
          </cell>
        </row>
        <row r="24804">
          <cell r="E24804" t="str">
            <v>杨营</v>
          </cell>
        </row>
        <row r="24804">
          <cell r="K24804">
            <v>1</v>
          </cell>
          <cell r="L24804">
            <v>290</v>
          </cell>
          <cell r="M24804">
            <v>0</v>
          </cell>
          <cell r="N24804">
            <v>290</v>
          </cell>
        </row>
        <row r="24805">
          <cell r="A24805" t="str">
            <v>农村低保</v>
          </cell>
        </row>
        <row r="24805">
          <cell r="E24805" t="str">
            <v>杨营</v>
          </cell>
        </row>
        <row r="24805">
          <cell r="K24805">
            <v>2</v>
          </cell>
          <cell r="L24805">
            <v>290</v>
          </cell>
          <cell r="M24805">
            <v>0</v>
          </cell>
          <cell r="N24805">
            <v>580</v>
          </cell>
        </row>
        <row r="24806">
          <cell r="A24806" t="str">
            <v>农村低保</v>
          </cell>
        </row>
        <row r="24806">
          <cell r="E24806" t="str">
            <v>杨营</v>
          </cell>
        </row>
        <row r="24806">
          <cell r="K24806">
            <v>3</v>
          </cell>
          <cell r="L24806">
            <v>255</v>
          </cell>
          <cell r="M24806">
            <v>0</v>
          </cell>
          <cell r="N24806">
            <v>765</v>
          </cell>
        </row>
        <row r="24807">
          <cell r="A24807" t="str">
            <v>农村低保</v>
          </cell>
        </row>
        <row r="24807">
          <cell r="E24807" t="str">
            <v>杨营</v>
          </cell>
        </row>
        <row r="24807">
          <cell r="K24807">
            <v>2</v>
          </cell>
          <cell r="L24807">
            <v>290</v>
          </cell>
          <cell r="M24807">
            <v>0</v>
          </cell>
          <cell r="N24807">
            <v>580</v>
          </cell>
        </row>
        <row r="24808">
          <cell r="A24808" t="str">
            <v>农村低保</v>
          </cell>
        </row>
        <row r="24808">
          <cell r="E24808" t="str">
            <v>杨营</v>
          </cell>
        </row>
        <row r="24808">
          <cell r="K24808">
            <v>3</v>
          </cell>
          <cell r="L24808">
            <v>290</v>
          </cell>
          <cell r="M24808">
            <v>0</v>
          </cell>
          <cell r="N24808">
            <v>870</v>
          </cell>
        </row>
        <row r="24809">
          <cell r="A24809" t="str">
            <v>农村低保</v>
          </cell>
        </row>
        <row r="24809">
          <cell r="E24809" t="str">
            <v>杨营</v>
          </cell>
        </row>
        <row r="24809">
          <cell r="K24809">
            <v>1</v>
          </cell>
          <cell r="L24809">
            <v>405</v>
          </cell>
          <cell r="M24809">
            <v>0</v>
          </cell>
          <cell r="N24809">
            <v>405</v>
          </cell>
        </row>
        <row r="24810">
          <cell r="A24810" t="str">
            <v>农村低保</v>
          </cell>
        </row>
        <row r="24810">
          <cell r="E24810" t="str">
            <v>杨营</v>
          </cell>
        </row>
        <row r="24810">
          <cell r="K24810">
            <v>2</v>
          </cell>
          <cell r="L24810">
            <v>290</v>
          </cell>
          <cell r="M24810">
            <v>0</v>
          </cell>
          <cell r="N24810">
            <v>580</v>
          </cell>
        </row>
        <row r="24811">
          <cell r="A24811" t="str">
            <v>农村低保</v>
          </cell>
        </row>
        <row r="24811">
          <cell r="E24811" t="str">
            <v>杨营</v>
          </cell>
        </row>
        <row r="24811">
          <cell r="K24811">
            <v>1</v>
          </cell>
          <cell r="L24811">
            <v>405</v>
          </cell>
          <cell r="M24811">
            <v>0</v>
          </cell>
          <cell r="N24811">
            <v>405</v>
          </cell>
        </row>
        <row r="24812">
          <cell r="A24812" t="str">
            <v>农村低保</v>
          </cell>
        </row>
        <row r="24812">
          <cell r="E24812" t="str">
            <v>杨营</v>
          </cell>
        </row>
        <row r="24812">
          <cell r="K24812">
            <v>1</v>
          </cell>
          <cell r="L24812">
            <v>290</v>
          </cell>
          <cell r="M24812">
            <v>0</v>
          </cell>
          <cell r="N24812">
            <v>290</v>
          </cell>
        </row>
        <row r="24813">
          <cell r="A24813" t="str">
            <v>农村低保</v>
          </cell>
        </row>
        <row r="24813">
          <cell r="E24813" t="str">
            <v>杨营</v>
          </cell>
        </row>
        <row r="24813">
          <cell r="K24813">
            <v>2</v>
          </cell>
          <cell r="L24813">
            <v>255</v>
          </cell>
          <cell r="M24813">
            <v>0</v>
          </cell>
          <cell r="N24813">
            <v>510</v>
          </cell>
        </row>
        <row r="24814">
          <cell r="A24814" t="str">
            <v>农村低保</v>
          </cell>
        </row>
        <row r="24814">
          <cell r="E24814" t="str">
            <v>杨营</v>
          </cell>
        </row>
        <row r="24814">
          <cell r="K24814">
            <v>2</v>
          </cell>
          <cell r="L24814">
            <v>290</v>
          </cell>
          <cell r="M24814">
            <v>0</v>
          </cell>
          <cell r="N24814">
            <v>580</v>
          </cell>
        </row>
        <row r="24815">
          <cell r="A24815" t="str">
            <v>农村低保</v>
          </cell>
        </row>
        <row r="24815">
          <cell r="E24815" t="str">
            <v>杨营</v>
          </cell>
        </row>
        <row r="24815">
          <cell r="K24815">
            <v>2</v>
          </cell>
          <cell r="L24815">
            <v>255</v>
          </cell>
          <cell r="M24815">
            <v>0</v>
          </cell>
          <cell r="N24815">
            <v>510</v>
          </cell>
        </row>
        <row r="24816">
          <cell r="A24816" t="str">
            <v>农村低保</v>
          </cell>
        </row>
        <row r="24816">
          <cell r="E24816" t="str">
            <v>杨营</v>
          </cell>
        </row>
        <row r="24816">
          <cell r="K24816">
            <v>1</v>
          </cell>
          <cell r="L24816">
            <v>255</v>
          </cell>
          <cell r="M24816">
            <v>0</v>
          </cell>
          <cell r="N24816">
            <v>255</v>
          </cell>
        </row>
        <row r="24817">
          <cell r="A24817" t="str">
            <v>农村低保</v>
          </cell>
        </row>
        <row r="24817">
          <cell r="E24817" t="str">
            <v>杨营</v>
          </cell>
        </row>
        <row r="24817">
          <cell r="K24817">
            <v>2</v>
          </cell>
          <cell r="L24817">
            <v>255</v>
          </cell>
          <cell r="M24817">
            <v>0</v>
          </cell>
          <cell r="N24817">
            <v>510</v>
          </cell>
        </row>
        <row r="24818">
          <cell r="A24818" t="str">
            <v>农村低保</v>
          </cell>
        </row>
        <row r="24818">
          <cell r="E24818" t="str">
            <v>杨营</v>
          </cell>
        </row>
        <row r="24818">
          <cell r="K24818">
            <v>3</v>
          </cell>
          <cell r="L24818">
            <v>255</v>
          </cell>
          <cell r="M24818">
            <v>0</v>
          </cell>
          <cell r="N24818">
            <v>765</v>
          </cell>
        </row>
        <row r="24819">
          <cell r="A24819" t="str">
            <v>农村低保</v>
          </cell>
        </row>
        <row r="24819">
          <cell r="E24819" t="str">
            <v>杨营</v>
          </cell>
        </row>
        <row r="24819">
          <cell r="K24819">
            <v>2</v>
          </cell>
          <cell r="L24819">
            <v>255</v>
          </cell>
          <cell r="M24819">
            <v>0</v>
          </cell>
          <cell r="N24819">
            <v>510</v>
          </cell>
        </row>
        <row r="24820">
          <cell r="A24820" t="str">
            <v>农村低保</v>
          </cell>
        </row>
        <row r="24820">
          <cell r="E24820" t="str">
            <v>杨营</v>
          </cell>
        </row>
        <row r="24820">
          <cell r="K24820">
            <v>2</v>
          </cell>
          <cell r="L24820">
            <v>255</v>
          </cell>
          <cell r="M24820">
            <v>0</v>
          </cell>
          <cell r="N24820">
            <v>510</v>
          </cell>
        </row>
        <row r="24821">
          <cell r="A24821" t="str">
            <v>农村低保</v>
          </cell>
        </row>
        <row r="24821">
          <cell r="E24821" t="str">
            <v>杨营</v>
          </cell>
        </row>
        <row r="24821">
          <cell r="K24821">
            <v>3</v>
          </cell>
          <cell r="L24821">
            <v>290</v>
          </cell>
          <cell r="M24821">
            <v>0</v>
          </cell>
          <cell r="N24821">
            <v>870</v>
          </cell>
        </row>
        <row r="24822">
          <cell r="A24822" t="str">
            <v>农村低保</v>
          </cell>
        </row>
        <row r="24822">
          <cell r="E24822" t="str">
            <v>杨营</v>
          </cell>
        </row>
        <row r="24822">
          <cell r="K24822">
            <v>1</v>
          </cell>
          <cell r="L24822">
            <v>405</v>
          </cell>
          <cell r="M24822">
            <v>0</v>
          </cell>
          <cell r="N24822">
            <v>405</v>
          </cell>
        </row>
        <row r="24823">
          <cell r="A24823" t="str">
            <v>农村低保</v>
          </cell>
        </row>
        <row r="24823">
          <cell r="E24823" t="str">
            <v>杨营</v>
          </cell>
        </row>
        <row r="24823">
          <cell r="K24823">
            <v>1</v>
          </cell>
          <cell r="L24823">
            <v>255</v>
          </cell>
          <cell r="M24823">
            <v>0</v>
          </cell>
          <cell r="N24823">
            <v>255</v>
          </cell>
        </row>
        <row r="24824">
          <cell r="A24824" t="str">
            <v>农村低保</v>
          </cell>
        </row>
        <row r="24824">
          <cell r="E24824" t="str">
            <v>杨营</v>
          </cell>
        </row>
        <row r="24824">
          <cell r="K24824">
            <v>3</v>
          </cell>
          <cell r="L24824">
            <v>290</v>
          </cell>
          <cell r="M24824">
            <v>0</v>
          </cell>
          <cell r="N24824">
            <v>870</v>
          </cell>
        </row>
        <row r="24825">
          <cell r="A24825" t="str">
            <v>农村低保</v>
          </cell>
        </row>
        <row r="24825">
          <cell r="E24825" t="str">
            <v>杨营</v>
          </cell>
        </row>
        <row r="24825">
          <cell r="K24825">
            <v>2</v>
          </cell>
          <cell r="L24825">
            <v>290</v>
          </cell>
          <cell r="M24825">
            <v>0</v>
          </cell>
          <cell r="N24825">
            <v>580</v>
          </cell>
        </row>
        <row r="24826">
          <cell r="A24826" t="str">
            <v>农村低保</v>
          </cell>
        </row>
        <row r="24826">
          <cell r="E24826" t="str">
            <v>杨营</v>
          </cell>
        </row>
        <row r="24826">
          <cell r="K24826">
            <v>2</v>
          </cell>
          <cell r="L24826">
            <v>255</v>
          </cell>
          <cell r="M24826">
            <v>0</v>
          </cell>
          <cell r="N24826">
            <v>510</v>
          </cell>
        </row>
        <row r="24827">
          <cell r="A24827" t="str">
            <v>农村低保</v>
          </cell>
        </row>
        <row r="24827">
          <cell r="E24827" t="str">
            <v>柳泉铺</v>
          </cell>
        </row>
        <row r="24827">
          <cell r="K24827">
            <v>2</v>
          </cell>
          <cell r="L24827">
            <v>290</v>
          </cell>
          <cell r="M24827">
            <v>0</v>
          </cell>
          <cell r="N24827">
            <v>580</v>
          </cell>
        </row>
        <row r="24828">
          <cell r="A24828" t="str">
            <v>农村低保</v>
          </cell>
        </row>
        <row r="24828">
          <cell r="E24828" t="str">
            <v>柳泉铺</v>
          </cell>
        </row>
        <row r="24828">
          <cell r="K24828">
            <v>3</v>
          </cell>
          <cell r="L24828">
            <v>290</v>
          </cell>
          <cell r="M24828">
            <v>0</v>
          </cell>
          <cell r="N24828">
            <v>870</v>
          </cell>
        </row>
        <row r="24829">
          <cell r="A24829" t="str">
            <v>农村低保</v>
          </cell>
        </row>
        <row r="24829">
          <cell r="E24829" t="str">
            <v>柳泉铺</v>
          </cell>
        </row>
        <row r="24829">
          <cell r="K24829">
            <v>1</v>
          </cell>
          <cell r="L24829">
            <v>290</v>
          </cell>
          <cell r="M24829">
            <v>0</v>
          </cell>
          <cell r="N24829">
            <v>290</v>
          </cell>
        </row>
        <row r="24830">
          <cell r="A24830" t="str">
            <v>农村低保</v>
          </cell>
        </row>
        <row r="24830">
          <cell r="E24830" t="str">
            <v>安字营</v>
          </cell>
        </row>
        <row r="24830">
          <cell r="K24830">
            <v>2</v>
          </cell>
          <cell r="L24830">
            <v>290</v>
          </cell>
          <cell r="M24830">
            <v>0</v>
          </cell>
          <cell r="N24830">
            <v>580</v>
          </cell>
        </row>
        <row r="24831">
          <cell r="A24831" t="str">
            <v>农村低保</v>
          </cell>
        </row>
        <row r="24831">
          <cell r="E24831" t="str">
            <v>安字营</v>
          </cell>
        </row>
        <row r="24831">
          <cell r="K24831">
            <v>2</v>
          </cell>
          <cell r="L24831">
            <v>290</v>
          </cell>
          <cell r="M24831">
            <v>0</v>
          </cell>
          <cell r="N24831">
            <v>580</v>
          </cell>
        </row>
        <row r="24832">
          <cell r="A24832" t="str">
            <v>农村低保</v>
          </cell>
        </row>
        <row r="24832">
          <cell r="E24832" t="str">
            <v>安字营</v>
          </cell>
        </row>
        <row r="24832">
          <cell r="K24832">
            <v>1</v>
          </cell>
          <cell r="L24832">
            <v>290</v>
          </cell>
          <cell r="M24832">
            <v>0</v>
          </cell>
          <cell r="N24832">
            <v>290</v>
          </cell>
        </row>
        <row r="24833">
          <cell r="A24833" t="str">
            <v>农村低保</v>
          </cell>
        </row>
        <row r="24833">
          <cell r="E24833" t="str">
            <v>安字营</v>
          </cell>
        </row>
        <row r="24833">
          <cell r="K24833">
            <v>1</v>
          </cell>
          <cell r="L24833">
            <v>290</v>
          </cell>
          <cell r="M24833">
            <v>0</v>
          </cell>
          <cell r="N24833">
            <v>290</v>
          </cell>
        </row>
        <row r="24834">
          <cell r="A24834" t="str">
            <v>农村低保</v>
          </cell>
        </row>
        <row r="24834">
          <cell r="E24834" t="str">
            <v>安字营</v>
          </cell>
        </row>
        <row r="24834">
          <cell r="K24834">
            <v>1</v>
          </cell>
          <cell r="L24834">
            <v>290</v>
          </cell>
          <cell r="M24834">
            <v>0</v>
          </cell>
          <cell r="N24834">
            <v>290</v>
          </cell>
        </row>
        <row r="24835">
          <cell r="A24835" t="str">
            <v>农村低保</v>
          </cell>
        </row>
        <row r="24835">
          <cell r="E24835" t="str">
            <v>安字营</v>
          </cell>
        </row>
        <row r="24835">
          <cell r="K24835">
            <v>2</v>
          </cell>
          <cell r="L24835">
            <v>290</v>
          </cell>
          <cell r="M24835">
            <v>0</v>
          </cell>
          <cell r="N24835">
            <v>580</v>
          </cell>
        </row>
        <row r="24836">
          <cell r="A24836" t="str">
            <v>农村低保</v>
          </cell>
        </row>
        <row r="24836">
          <cell r="E24836" t="str">
            <v>安字营</v>
          </cell>
        </row>
        <row r="24836">
          <cell r="K24836">
            <v>1</v>
          </cell>
          <cell r="L24836">
            <v>290</v>
          </cell>
          <cell r="M24836">
            <v>0</v>
          </cell>
          <cell r="N24836">
            <v>290</v>
          </cell>
        </row>
        <row r="24837">
          <cell r="A24837" t="str">
            <v>农村低保</v>
          </cell>
        </row>
        <row r="24837">
          <cell r="E24837" t="str">
            <v>安字营</v>
          </cell>
        </row>
        <row r="24837">
          <cell r="K24837">
            <v>2</v>
          </cell>
          <cell r="L24837">
            <v>290</v>
          </cell>
          <cell r="M24837">
            <v>0</v>
          </cell>
          <cell r="N24837">
            <v>580</v>
          </cell>
        </row>
        <row r="24838">
          <cell r="A24838" t="str">
            <v>农村低保</v>
          </cell>
        </row>
        <row r="24838">
          <cell r="E24838" t="str">
            <v>安字营</v>
          </cell>
        </row>
        <row r="24838">
          <cell r="K24838">
            <v>2</v>
          </cell>
          <cell r="L24838">
            <v>290</v>
          </cell>
          <cell r="M24838">
            <v>0</v>
          </cell>
          <cell r="N24838">
            <v>580</v>
          </cell>
        </row>
        <row r="24839">
          <cell r="A24839" t="str">
            <v>农村低保</v>
          </cell>
        </row>
        <row r="24839">
          <cell r="E24839" t="str">
            <v>安字营</v>
          </cell>
        </row>
        <row r="24839">
          <cell r="K24839">
            <v>1</v>
          </cell>
          <cell r="L24839">
            <v>290</v>
          </cell>
          <cell r="M24839">
            <v>0</v>
          </cell>
          <cell r="N24839">
            <v>290</v>
          </cell>
        </row>
        <row r="24840">
          <cell r="A24840" t="str">
            <v>农村低保</v>
          </cell>
        </row>
        <row r="24840">
          <cell r="E24840" t="str">
            <v>安字营</v>
          </cell>
        </row>
        <row r="24840">
          <cell r="K24840">
            <v>1</v>
          </cell>
          <cell r="L24840">
            <v>290</v>
          </cell>
          <cell r="M24840">
            <v>0</v>
          </cell>
          <cell r="N24840">
            <v>290</v>
          </cell>
        </row>
        <row r="24841">
          <cell r="A24841" t="str">
            <v>农村低保</v>
          </cell>
        </row>
        <row r="24841">
          <cell r="E24841" t="str">
            <v>安字营</v>
          </cell>
        </row>
        <row r="24841">
          <cell r="K24841">
            <v>1</v>
          </cell>
          <cell r="L24841">
            <v>405</v>
          </cell>
          <cell r="M24841">
            <v>0</v>
          </cell>
          <cell r="N24841">
            <v>405</v>
          </cell>
        </row>
        <row r="24842">
          <cell r="A24842" t="str">
            <v>农村低保</v>
          </cell>
        </row>
        <row r="24842">
          <cell r="E24842" t="str">
            <v>安字营</v>
          </cell>
        </row>
        <row r="24842">
          <cell r="K24842">
            <v>1</v>
          </cell>
          <cell r="L24842">
            <v>290</v>
          </cell>
          <cell r="M24842">
            <v>0</v>
          </cell>
          <cell r="N24842">
            <v>290</v>
          </cell>
        </row>
        <row r="24843">
          <cell r="A24843" t="str">
            <v>农村低保</v>
          </cell>
        </row>
        <row r="24843">
          <cell r="E24843" t="str">
            <v>安字营</v>
          </cell>
        </row>
        <row r="24843">
          <cell r="K24843">
            <v>1</v>
          </cell>
          <cell r="L24843">
            <v>290</v>
          </cell>
          <cell r="M24843">
            <v>0</v>
          </cell>
          <cell r="N24843">
            <v>290</v>
          </cell>
        </row>
        <row r="24844">
          <cell r="A24844" t="str">
            <v>农村低保</v>
          </cell>
        </row>
        <row r="24844">
          <cell r="E24844" t="str">
            <v>安字营</v>
          </cell>
        </row>
        <row r="24844">
          <cell r="K24844">
            <v>2</v>
          </cell>
          <cell r="L24844">
            <v>290</v>
          </cell>
          <cell r="M24844">
            <v>0</v>
          </cell>
          <cell r="N24844">
            <v>580</v>
          </cell>
        </row>
        <row r="24845">
          <cell r="A24845" t="str">
            <v>农村低保</v>
          </cell>
        </row>
        <row r="24845">
          <cell r="E24845" t="str">
            <v>安字营</v>
          </cell>
        </row>
        <row r="24845">
          <cell r="K24845">
            <v>1</v>
          </cell>
          <cell r="L24845">
            <v>290</v>
          </cell>
          <cell r="M24845">
            <v>0</v>
          </cell>
          <cell r="N24845">
            <v>290</v>
          </cell>
        </row>
        <row r="24846">
          <cell r="A24846" t="str">
            <v>农村低保</v>
          </cell>
        </row>
        <row r="24846">
          <cell r="E24846" t="str">
            <v>安字营</v>
          </cell>
        </row>
        <row r="24846">
          <cell r="K24846">
            <v>1</v>
          </cell>
          <cell r="L24846">
            <v>290</v>
          </cell>
          <cell r="M24846">
            <v>0</v>
          </cell>
          <cell r="N24846">
            <v>290</v>
          </cell>
        </row>
        <row r="24847">
          <cell r="A24847" t="str">
            <v>农村低保</v>
          </cell>
        </row>
        <row r="24847">
          <cell r="E24847" t="str">
            <v>安字营</v>
          </cell>
        </row>
        <row r="24847">
          <cell r="K24847">
            <v>2</v>
          </cell>
          <cell r="L24847">
            <v>290</v>
          </cell>
          <cell r="M24847">
            <v>0</v>
          </cell>
          <cell r="N24847">
            <v>580</v>
          </cell>
        </row>
        <row r="24848">
          <cell r="A24848" t="str">
            <v>农村低保</v>
          </cell>
        </row>
        <row r="24848">
          <cell r="E24848" t="str">
            <v>安字营</v>
          </cell>
        </row>
        <row r="24848">
          <cell r="K24848">
            <v>2</v>
          </cell>
          <cell r="L24848">
            <v>290</v>
          </cell>
          <cell r="M24848">
            <v>0</v>
          </cell>
          <cell r="N24848">
            <v>580</v>
          </cell>
        </row>
        <row r="24849">
          <cell r="A24849" t="str">
            <v>农村低保</v>
          </cell>
        </row>
        <row r="24849">
          <cell r="E24849" t="str">
            <v>安字营</v>
          </cell>
        </row>
        <row r="24849">
          <cell r="K24849">
            <v>1</v>
          </cell>
          <cell r="L24849">
            <v>290</v>
          </cell>
          <cell r="M24849">
            <v>0</v>
          </cell>
          <cell r="N24849">
            <v>290</v>
          </cell>
        </row>
        <row r="24850">
          <cell r="A24850" t="str">
            <v>农村低保</v>
          </cell>
        </row>
        <row r="24850">
          <cell r="E24850" t="str">
            <v>安字营</v>
          </cell>
        </row>
        <row r="24850">
          <cell r="K24850">
            <v>1</v>
          </cell>
          <cell r="L24850">
            <v>290</v>
          </cell>
          <cell r="M24850">
            <v>0</v>
          </cell>
          <cell r="N24850">
            <v>290</v>
          </cell>
        </row>
        <row r="24851">
          <cell r="A24851" t="str">
            <v>农村低保</v>
          </cell>
        </row>
        <row r="24851">
          <cell r="E24851" t="str">
            <v>安字营</v>
          </cell>
        </row>
        <row r="24851">
          <cell r="K24851">
            <v>1</v>
          </cell>
          <cell r="L24851">
            <v>405</v>
          </cell>
          <cell r="M24851">
            <v>0</v>
          </cell>
          <cell r="N24851">
            <v>405</v>
          </cell>
        </row>
        <row r="24852">
          <cell r="A24852" t="str">
            <v>农村低保</v>
          </cell>
        </row>
        <row r="24852">
          <cell r="E24852" t="str">
            <v>安字营</v>
          </cell>
        </row>
        <row r="24852">
          <cell r="K24852">
            <v>2</v>
          </cell>
          <cell r="L24852">
            <v>290</v>
          </cell>
          <cell r="M24852">
            <v>0</v>
          </cell>
          <cell r="N24852">
            <v>580</v>
          </cell>
        </row>
        <row r="24853">
          <cell r="A24853" t="str">
            <v>农村低保</v>
          </cell>
        </row>
        <row r="24853">
          <cell r="E24853" t="str">
            <v>安字营</v>
          </cell>
        </row>
        <row r="24853">
          <cell r="K24853">
            <v>4</v>
          </cell>
          <cell r="L24853">
            <v>255</v>
          </cell>
          <cell r="M24853">
            <v>0</v>
          </cell>
          <cell r="N24853">
            <v>1020</v>
          </cell>
        </row>
        <row r="24854">
          <cell r="A24854" t="str">
            <v>农村低保</v>
          </cell>
        </row>
        <row r="24854">
          <cell r="E24854" t="str">
            <v>安字营</v>
          </cell>
        </row>
        <row r="24854">
          <cell r="K24854">
            <v>2</v>
          </cell>
          <cell r="L24854">
            <v>290</v>
          </cell>
          <cell r="M24854">
            <v>0</v>
          </cell>
          <cell r="N24854">
            <v>580</v>
          </cell>
        </row>
        <row r="24855">
          <cell r="A24855" t="str">
            <v>农村低保</v>
          </cell>
        </row>
        <row r="24855">
          <cell r="E24855" t="str">
            <v>安字营</v>
          </cell>
        </row>
        <row r="24855">
          <cell r="K24855">
            <v>2</v>
          </cell>
          <cell r="L24855">
            <v>290</v>
          </cell>
          <cell r="M24855">
            <v>0</v>
          </cell>
          <cell r="N24855">
            <v>580</v>
          </cell>
        </row>
        <row r="24856">
          <cell r="A24856" t="str">
            <v>农村低保</v>
          </cell>
        </row>
        <row r="24856">
          <cell r="E24856" t="str">
            <v>安字营</v>
          </cell>
        </row>
        <row r="24856">
          <cell r="K24856">
            <v>1</v>
          </cell>
          <cell r="L24856">
            <v>290</v>
          </cell>
          <cell r="M24856">
            <v>0</v>
          </cell>
          <cell r="N24856">
            <v>290</v>
          </cell>
        </row>
        <row r="24857">
          <cell r="A24857" t="str">
            <v>农村低保</v>
          </cell>
        </row>
        <row r="24857">
          <cell r="E24857" t="str">
            <v>安字营</v>
          </cell>
        </row>
        <row r="24857">
          <cell r="K24857">
            <v>2</v>
          </cell>
          <cell r="L24857">
            <v>290</v>
          </cell>
          <cell r="M24857">
            <v>0</v>
          </cell>
          <cell r="N24857">
            <v>580</v>
          </cell>
        </row>
        <row r="24858">
          <cell r="A24858" t="str">
            <v>农村低保</v>
          </cell>
        </row>
        <row r="24858">
          <cell r="E24858" t="str">
            <v>安字营</v>
          </cell>
        </row>
        <row r="24858">
          <cell r="K24858">
            <v>2</v>
          </cell>
          <cell r="L24858">
            <v>290</v>
          </cell>
          <cell r="M24858">
            <v>0</v>
          </cell>
          <cell r="N24858">
            <v>580</v>
          </cell>
        </row>
        <row r="24859">
          <cell r="A24859" t="str">
            <v>农村低保</v>
          </cell>
        </row>
        <row r="24859">
          <cell r="E24859" t="str">
            <v>安字营</v>
          </cell>
        </row>
        <row r="24859">
          <cell r="K24859">
            <v>1</v>
          </cell>
          <cell r="L24859">
            <v>290</v>
          </cell>
          <cell r="M24859">
            <v>0</v>
          </cell>
          <cell r="N24859">
            <v>290</v>
          </cell>
        </row>
        <row r="24860">
          <cell r="A24860" t="str">
            <v>农村低保</v>
          </cell>
        </row>
        <row r="24860">
          <cell r="E24860" t="str">
            <v>安字营</v>
          </cell>
        </row>
        <row r="24860">
          <cell r="K24860">
            <v>1</v>
          </cell>
          <cell r="L24860">
            <v>290</v>
          </cell>
          <cell r="M24860">
            <v>0</v>
          </cell>
          <cell r="N24860">
            <v>290</v>
          </cell>
        </row>
        <row r="24861">
          <cell r="A24861" t="str">
            <v>农村低保</v>
          </cell>
        </row>
        <row r="24861">
          <cell r="E24861" t="str">
            <v>安字营</v>
          </cell>
        </row>
        <row r="24861">
          <cell r="K24861">
            <v>3</v>
          </cell>
          <cell r="L24861">
            <v>290</v>
          </cell>
          <cell r="M24861">
            <v>0</v>
          </cell>
          <cell r="N24861">
            <v>870</v>
          </cell>
        </row>
        <row r="24862">
          <cell r="A24862" t="str">
            <v>农村低保</v>
          </cell>
        </row>
        <row r="24862">
          <cell r="E24862" t="str">
            <v>安字营</v>
          </cell>
        </row>
        <row r="24862">
          <cell r="K24862">
            <v>1</v>
          </cell>
          <cell r="L24862">
            <v>290</v>
          </cell>
          <cell r="M24862">
            <v>0</v>
          </cell>
          <cell r="N24862">
            <v>290</v>
          </cell>
        </row>
        <row r="24863">
          <cell r="A24863" t="str">
            <v>农村低保</v>
          </cell>
        </row>
        <row r="24863">
          <cell r="E24863" t="str">
            <v>安字营</v>
          </cell>
        </row>
        <row r="24863">
          <cell r="K24863">
            <v>1</v>
          </cell>
          <cell r="L24863">
            <v>255</v>
          </cell>
          <cell r="M24863">
            <v>0</v>
          </cell>
          <cell r="N24863">
            <v>255</v>
          </cell>
        </row>
        <row r="24864">
          <cell r="A24864" t="str">
            <v>农村低保</v>
          </cell>
        </row>
        <row r="24864">
          <cell r="E24864" t="str">
            <v>安字营</v>
          </cell>
        </row>
        <row r="24864">
          <cell r="K24864">
            <v>3</v>
          </cell>
          <cell r="L24864">
            <v>255</v>
          </cell>
          <cell r="M24864">
            <v>0</v>
          </cell>
          <cell r="N24864">
            <v>765</v>
          </cell>
        </row>
        <row r="24865">
          <cell r="A24865" t="str">
            <v>农村低保</v>
          </cell>
        </row>
        <row r="24865">
          <cell r="E24865" t="str">
            <v>安字营</v>
          </cell>
        </row>
        <row r="24865">
          <cell r="K24865">
            <v>2</v>
          </cell>
          <cell r="L24865">
            <v>290</v>
          </cell>
          <cell r="M24865">
            <v>0</v>
          </cell>
          <cell r="N24865">
            <v>580</v>
          </cell>
        </row>
        <row r="24866">
          <cell r="A24866" t="str">
            <v>农村低保</v>
          </cell>
        </row>
        <row r="24866">
          <cell r="E24866" t="str">
            <v>安字营</v>
          </cell>
        </row>
        <row r="24866">
          <cell r="K24866">
            <v>1</v>
          </cell>
          <cell r="L24866">
            <v>405</v>
          </cell>
          <cell r="M24866">
            <v>0</v>
          </cell>
          <cell r="N24866">
            <v>405</v>
          </cell>
        </row>
        <row r="24867">
          <cell r="A24867" t="str">
            <v>农村低保</v>
          </cell>
        </row>
        <row r="24867">
          <cell r="E24867" t="str">
            <v>张林</v>
          </cell>
        </row>
        <row r="24867">
          <cell r="K24867">
            <v>2</v>
          </cell>
          <cell r="L24867">
            <v>255</v>
          </cell>
          <cell r="M24867">
            <v>0</v>
          </cell>
          <cell r="N24867">
            <v>510</v>
          </cell>
        </row>
        <row r="24868">
          <cell r="A24868" t="str">
            <v>农村低保</v>
          </cell>
        </row>
        <row r="24868">
          <cell r="E24868" t="str">
            <v>张林</v>
          </cell>
        </row>
        <row r="24868">
          <cell r="K24868">
            <v>2</v>
          </cell>
          <cell r="L24868">
            <v>255</v>
          </cell>
          <cell r="M24868">
            <v>0</v>
          </cell>
          <cell r="N24868">
            <v>510</v>
          </cell>
        </row>
        <row r="24869">
          <cell r="A24869" t="str">
            <v>农村低保</v>
          </cell>
        </row>
        <row r="24869">
          <cell r="E24869" t="str">
            <v>张林</v>
          </cell>
        </row>
        <row r="24869">
          <cell r="K24869">
            <v>2</v>
          </cell>
          <cell r="L24869">
            <v>290</v>
          </cell>
          <cell r="M24869">
            <v>0</v>
          </cell>
          <cell r="N24869">
            <v>580</v>
          </cell>
        </row>
        <row r="24870">
          <cell r="A24870" t="str">
            <v>农村低保</v>
          </cell>
        </row>
        <row r="24870">
          <cell r="E24870" t="str">
            <v>彭营</v>
          </cell>
        </row>
        <row r="24870">
          <cell r="K24870">
            <v>1</v>
          </cell>
          <cell r="L24870">
            <v>290</v>
          </cell>
          <cell r="M24870">
            <v>0</v>
          </cell>
          <cell r="N24870">
            <v>290</v>
          </cell>
        </row>
        <row r="24871">
          <cell r="A24871" t="str">
            <v>农村低保</v>
          </cell>
        </row>
        <row r="24871">
          <cell r="E24871" t="str">
            <v>彭营</v>
          </cell>
        </row>
        <row r="24871">
          <cell r="K24871">
            <v>2</v>
          </cell>
          <cell r="L24871">
            <v>290</v>
          </cell>
          <cell r="M24871">
            <v>0</v>
          </cell>
          <cell r="N24871">
            <v>580</v>
          </cell>
        </row>
        <row r="24872">
          <cell r="A24872" t="str">
            <v>农村低保</v>
          </cell>
        </row>
        <row r="24872">
          <cell r="E24872" t="str">
            <v>彭营</v>
          </cell>
        </row>
        <row r="24872">
          <cell r="K24872">
            <v>1</v>
          </cell>
          <cell r="L24872">
            <v>290</v>
          </cell>
          <cell r="M24872">
            <v>0</v>
          </cell>
          <cell r="N24872">
            <v>290</v>
          </cell>
        </row>
        <row r="24873">
          <cell r="A24873" t="str">
            <v>农村低保</v>
          </cell>
        </row>
        <row r="24873">
          <cell r="E24873" t="str">
            <v>彭营</v>
          </cell>
        </row>
        <row r="24873">
          <cell r="K24873">
            <v>2</v>
          </cell>
          <cell r="L24873">
            <v>405</v>
          </cell>
          <cell r="M24873">
            <v>0</v>
          </cell>
          <cell r="N24873">
            <v>810</v>
          </cell>
        </row>
        <row r="24874">
          <cell r="A24874" t="str">
            <v>农村低保</v>
          </cell>
        </row>
        <row r="24874">
          <cell r="E24874" t="str">
            <v>二龙</v>
          </cell>
        </row>
        <row r="24874">
          <cell r="K24874">
            <v>3</v>
          </cell>
          <cell r="L24874">
            <v>290</v>
          </cell>
          <cell r="M24874">
            <v>0</v>
          </cell>
          <cell r="N24874">
            <v>870</v>
          </cell>
        </row>
        <row r="24875">
          <cell r="A24875" t="str">
            <v>农村低保</v>
          </cell>
        </row>
        <row r="24875">
          <cell r="E24875" t="str">
            <v>二龙</v>
          </cell>
        </row>
        <row r="24875">
          <cell r="K24875">
            <v>2</v>
          </cell>
          <cell r="L24875">
            <v>290</v>
          </cell>
          <cell r="M24875">
            <v>0</v>
          </cell>
          <cell r="N24875">
            <v>580</v>
          </cell>
        </row>
        <row r="24876">
          <cell r="A24876" t="str">
            <v>农村低保</v>
          </cell>
        </row>
        <row r="24876">
          <cell r="E24876" t="str">
            <v>二龙</v>
          </cell>
        </row>
        <row r="24876">
          <cell r="K24876">
            <v>1</v>
          </cell>
          <cell r="L24876">
            <v>255</v>
          </cell>
          <cell r="M24876">
            <v>0</v>
          </cell>
          <cell r="N24876">
            <v>255</v>
          </cell>
        </row>
        <row r="24877">
          <cell r="A24877" t="str">
            <v>农村低保</v>
          </cell>
        </row>
        <row r="24877">
          <cell r="E24877" t="str">
            <v>二龙</v>
          </cell>
        </row>
        <row r="24877">
          <cell r="K24877">
            <v>4</v>
          </cell>
          <cell r="L24877">
            <v>290</v>
          </cell>
          <cell r="M24877">
            <v>0</v>
          </cell>
          <cell r="N24877">
            <v>1160</v>
          </cell>
        </row>
        <row r="24878">
          <cell r="A24878" t="str">
            <v>农村低保</v>
          </cell>
        </row>
        <row r="24878">
          <cell r="E24878" t="str">
            <v>二龙</v>
          </cell>
        </row>
        <row r="24878">
          <cell r="K24878">
            <v>2</v>
          </cell>
          <cell r="L24878">
            <v>255</v>
          </cell>
          <cell r="M24878">
            <v>0</v>
          </cell>
          <cell r="N24878">
            <v>510</v>
          </cell>
        </row>
        <row r="24879">
          <cell r="A24879" t="str">
            <v>农村低保</v>
          </cell>
        </row>
        <row r="24879">
          <cell r="E24879" t="str">
            <v>二龙</v>
          </cell>
        </row>
        <row r="24879">
          <cell r="K24879">
            <v>1</v>
          </cell>
          <cell r="L24879">
            <v>255</v>
          </cell>
          <cell r="M24879">
            <v>0</v>
          </cell>
          <cell r="N24879">
            <v>255</v>
          </cell>
        </row>
        <row r="24880">
          <cell r="A24880" t="str">
            <v>农村低保</v>
          </cell>
        </row>
        <row r="24880">
          <cell r="E24880" t="str">
            <v>二龙</v>
          </cell>
        </row>
        <row r="24880">
          <cell r="K24880">
            <v>1</v>
          </cell>
          <cell r="L24880">
            <v>290</v>
          </cell>
          <cell r="M24880">
            <v>0</v>
          </cell>
          <cell r="N24880">
            <v>290</v>
          </cell>
        </row>
        <row r="24881">
          <cell r="A24881" t="str">
            <v>农村低保</v>
          </cell>
        </row>
        <row r="24881">
          <cell r="E24881" t="str">
            <v>二龙</v>
          </cell>
        </row>
        <row r="24881">
          <cell r="K24881">
            <v>1</v>
          </cell>
          <cell r="L24881">
            <v>290</v>
          </cell>
          <cell r="M24881">
            <v>0</v>
          </cell>
          <cell r="N24881">
            <v>290</v>
          </cell>
        </row>
        <row r="24882">
          <cell r="A24882" t="str">
            <v>农村低保</v>
          </cell>
        </row>
        <row r="24882">
          <cell r="E24882" t="str">
            <v>二龙</v>
          </cell>
        </row>
        <row r="24882">
          <cell r="K24882">
            <v>1</v>
          </cell>
          <cell r="L24882">
            <v>255</v>
          </cell>
          <cell r="M24882">
            <v>0</v>
          </cell>
          <cell r="N24882">
            <v>255</v>
          </cell>
        </row>
        <row r="24883">
          <cell r="A24883" t="str">
            <v>农村低保</v>
          </cell>
        </row>
        <row r="24883">
          <cell r="E24883" t="str">
            <v>二龙</v>
          </cell>
        </row>
        <row r="24883">
          <cell r="K24883">
            <v>1</v>
          </cell>
          <cell r="L24883">
            <v>290</v>
          </cell>
          <cell r="M24883">
            <v>0</v>
          </cell>
          <cell r="N24883">
            <v>290</v>
          </cell>
        </row>
        <row r="24884">
          <cell r="A24884" t="str">
            <v>农村低保</v>
          </cell>
        </row>
        <row r="24884">
          <cell r="E24884" t="str">
            <v>二龙</v>
          </cell>
        </row>
        <row r="24884">
          <cell r="K24884">
            <v>1</v>
          </cell>
          <cell r="L24884">
            <v>255</v>
          </cell>
          <cell r="M24884">
            <v>0</v>
          </cell>
          <cell r="N24884">
            <v>255</v>
          </cell>
        </row>
        <row r="24885">
          <cell r="A24885" t="str">
            <v>农村低保</v>
          </cell>
        </row>
        <row r="24885">
          <cell r="E24885" t="str">
            <v>二龙</v>
          </cell>
        </row>
        <row r="24885">
          <cell r="K24885">
            <v>1</v>
          </cell>
          <cell r="L24885">
            <v>290</v>
          </cell>
          <cell r="M24885">
            <v>0</v>
          </cell>
          <cell r="N24885">
            <v>290</v>
          </cell>
        </row>
        <row r="24886">
          <cell r="A24886" t="str">
            <v>农村低保</v>
          </cell>
        </row>
        <row r="24886">
          <cell r="E24886" t="str">
            <v>二龙</v>
          </cell>
        </row>
        <row r="24886">
          <cell r="K24886">
            <v>1</v>
          </cell>
          <cell r="L24886">
            <v>255</v>
          </cell>
          <cell r="M24886">
            <v>0</v>
          </cell>
          <cell r="N24886">
            <v>255</v>
          </cell>
        </row>
        <row r="24887">
          <cell r="A24887" t="str">
            <v>农村低保</v>
          </cell>
        </row>
        <row r="24887">
          <cell r="E24887" t="str">
            <v>马庄</v>
          </cell>
        </row>
        <row r="24887">
          <cell r="K24887">
            <v>2</v>
          </cell>
          <cell r="L24887">
            <v>290</v>
          </cell>
          <cell r="M24887">
            <v>0</v>
          </cell>
          <cell r="N24887">
            <v>580</v>
          </cell>
        </row>
        <row r="24888">
          <cell r="A24888" t="str">
            <v>农村低保</v>
          </cell>
        </row>
        <row r="24888">
          <cell r="E24888" t="str">
            <v>马庄</v>
          </cell>
        </row>
        <row r="24888">
          <cell r="K24888">
            <v>1</v>
          </cell>
          <cell r="L24888">
            <v>255</v>
          </cell>
          <cell r="M24888">
            <v>0</v>
          </cell>
          <cell r="N24888">
            <v>255</v>
          </cell>
        </row>
        <row r="24889">
          <cell r="A24889" t="str">
            <v>农村低保</v>
          </cell>
        </row>
        <row r="24889">
          <cell r="E24889" t="str">
            <v>马庄</v>
          </cell>
        </row>
        <row r="24889">
          <cell r="K24889">
            <v>1</v>
          </cell>
          <cell r="L24889">
            <v>290</v>
          </cell>
          <cell r="M24889">
            <v>0</v>
          </cell>
          <cell r="N24889">
            <v>290</v>
          </cell>
        </row>
        <row r="24890">
          <cell r="A24890" t="str">
            <v>农村低保</v>
          </cell>
        </row>
        <row r="24890">
          <cell r="E24890" t="str">
            <v>老庄</v>
          </cell>
        </row>
        <row r="24890">
          <cell r="K24890">
            <v>2</v>
          </cell>
          <cell r="L24890">
            <v>290</v>
          </cell>
          <cell r="M24890">
            <v>0</v>
          </cell>
          <cell r="N24890">
            <v>580</v>
          </cell>
        </row>
        <row r="24891">
          <cell r="A24891" t="str">
            <v>农村低保</v>
          </cell>
        </row>
        <row r="24891">
          <cell r="E24891" t="str">
            <v>老庄</v>
          </cell>
        </row>
        <row r="24891">
          <cell r="K24891">
            <v>3</v>
          </cell>
          <cell r="L24891">
            <v>290</v>
          </cell>
          <cell r="M24891">
            <v>0</v>
          </cell>
          <cell r="N24891">
            <v>870</v>
          </cell>
        </row>
        <row r="24892">
          <cell r="A24892" t="str">
            <v>农村低保</v>
          </cell>
        </row>
        <row r="24892">
          <cell r="E24892" t="str">
            <v>老庄</v>
          </cell>
        </row>
        <row r="24892">
          <cell r="K24892">
            <v>5</v>
          </cell>
          <cell r="L24892">
            <v>255</v>
          </cell>
          <cell r="M24892">
            <v>0</v>
          </cell>
          <cell r="N24892">
            <v>1275</v>
          </cell>
        </row>
        <row r="24893">
          <cell r="A24893" t="str">
            <v>农村低保</v>
          </cell>
        </row>
        <row r="24893">
          <cell r="E24893" t="str">
            <v>老庄</v>
          </cell>
        </row>
        <row r="24893">
          <cell r="K24893">
            <v>5</v>
          </cell>
          <cell r="L24893">
            <v>290</v>
          </cell>
          <cell r="M24893">
            <v>0</v>
          </cell>
          <cell r="N24893">
            <v>1450</v>
          </cell>
        </row>
        <row r="24894">
          <cell r="A24894" t="str">
            <v>农村低保</v>
          </cell>
        </row>
        <row r="24894">
          <cell r="E24894" t="str">
            <v>老庄</v>
          </cell>
        </row>
        <row r="24894">
          <cell r="K24894">
            <v>3</v>
          </cell>
          <cell r="L24894">
            <v>290</v>
          </cell>
          <cell r="M24894">
            <v>0</v>
          </cell>
          <cell r="N24894">
            <v>870</v>
          </cell>
        </row>
        <row r="24895">
          <cell r="A24895" t="str">
            <v>农村低保</v>
          </cell>
        </row>
        <row r="24895">
          <cell r="E24895" t="str">
            <v>老庄</v>
          </cell>
        </row>
        <row r="24895">
          <cell r="K24895">
            <v>3</v>
          </cell>
          <cell r="L24895">
            <v>290</v>
          </cell>
          <cell r="M24895">
            <v>0</v>
          </cell>
          <cell r="N24895">
            <v>870</v>
          </cell>
        </row>
        <row r="24896">
          <cell r="A24896" t="str">
            <v>农村低保</v>
          </cell>
        </row>
        <row r="24896">
          <cell r="E24896" t="str">
            <v>老庄</v>
          </cell>
        </row>
        <row r="24896">
          <cell r="K24896">
            <v>2</v>
          </cell>
          <cell r="L24896">
            <v>290</v>
          </cell>
          <cell r="M24896">
            <v>0</v>
          </cell>
          <cell r="N24896">
            <v>580</v>
          </cell>
        </row>
        <row r="24897">
          <cell r="A24897" t="str">
            <v>农村低保</v>
          </cell>
        </row>
        <row r="24897">
          <cell r="E24897" t="str">
            <v>老庄</v>
          </cell>
        </row>
        <row r="24897">
          <cell r="K24897">
            <v>3</v>
          </cell>
          <cell r="L24897">
            <v>255</v>
          </cell>
          <cell r="M24897">
            <v>0</v>
          </cell>
          <cell r="N24897">
            <v>765</v>
          </cell>
        </row>
        <row r="24898">
          <cell r="A24898" t="str">
            <v>农村低保</v>
          </cell>
        </row>
        <row r="24898">
          <cell r="E24898" t="str">
            <v>老庄</v>
          </cell>
        </row>
        <row r="24898">
          <cell r="K24898">
            <v>1</v>
          </cell>
          <cell r="L24898">
            <v>290</v>
          </cell>
          <cell r="M24898">
            <v>0</v>
          </cell>
          <cell r="N24898">
            <v>290</v>
          </cell>
        </row>
        <row r="24899">
          <cell r="A24899" t="str">
            <v>农村低保</v>
          </cell>
        </row>
        <row r="24899">
          <cell r="E24899" t="str">
            <v>老庄</v>
          </cell>
        </row>
        <row r="24899">
          <cell r="K24899">
            <v>2</v>
          </cell>
          <cell r="L24899">
            <v>290</v>
          </cell>
          <cell r="M24899">
            <v>0</v>
          </cell>
          <cell r="N24899">
            <v>580</v>
          </cell>
        </row>
        <row r="24900">
          <cell r="A24900" t="str">
            <v>农村低保</v>
          </cell>
        </row>
        <row r="24900">
          <cell r="E24900" t="str">
            <v>老庄</v>
          </cell>
        </row>
        <row r="24900">
          <cell r="K24900">
            <v>1</v>
          </cell>
          <cell r="L24900">
            <v>405</v>
          </cell>
          <cell r="M24900">
            <v>0</v>
          </cell>
          <cell r="N24900">
            <v>405</v>
          </cell>
        </row>
        <row r="24901">
          <cell r="A24901" t="str">
            <v>农村低保</v>
          </cell>
        </row>
        <row r="24901">
          <cell r="E24901" t="str">
            <v>老庄</v>
          </cell>
        </row>
        <row r="24901">
          <cell r="K24901">
            <v>2</v>
          </cell>
          <cell r="L24901">
            <v>405</v>
          </cell>
          <cell r="M24901">
            <v>0</v>
          </cell>
          <cell r="N24901">
            <v>810</v>
          </cell>
        </row>
        <row r="24902">
          <cell r="A24902" t="str">
            <v>农村低保</v>
          </cell>
        </row>
        <row r="24902">
          <cell r="E24902" t="str">
            <v>晁陂</v>
          </cell>
        </row>
        <row r="24902">
          <cell r="K24902">
            <v>2</v>
          </cell>
          <cell r="L24902">
            <v>405</v>
          </cell>
          <cell r="M24902">
            <v>0</v>
          </cell>
          <cell r="N24902">
            <v>810</v>
          </cell>
        </row>
        <row r="24903">
          <cell r="A24903" t="str">
            <v>农村低保</v>
          </cell>
        </row>
        <row r="24903">
          <cell r="E24903" t="str">
            <v>晁陂</v>
          </cell>
        </row>
        <row r="24903">
          <cell r="K24903">
            <v>1</v>
          </cell>
          <cell r="L24903">
            <v>290</v>
          </cell>
          <cell r="M24903">
            <v>0</v>
          </cell>
          <cell r="N24903">
            <v>290</v>
          </cell>
        </row>
        <row r="24904">
          <cell r="A24904" t="str">
            <v>农村低保</v>
          </cell>
        </row>
        <row r="24904">
          <cell r="E24904" t="str">
            <v>晁陂</v>
          </cell>
        </row>
        <row r="24904">
          <cell r="K24904">
            <v>1</v>
          </cell>
          <cell r="L24904">
            <v>405</v>
          </cell>
          <cell r="M24904">
            <v>0</v>
          </cell>
          <cell r="N24904">
            <v>405</v>
          </cell>
        </row>
        <row r="24905">
          <cell r="A24905" t="str">
            <v>农村低保</v>
          </cell>
        </row>
        <row r="24905">
          <cell r="E24905" t="str">
            <v>晁陂</v>
          </cell>
        </row>
        <row r="24905">
          <cell r="K24905">
            <v>1</v>
          </cell>
          <cell r="L24905">
            <v>405</v>
          </cell>
          <cell r="M24905">
            <v>0</v>
          </cell>
          <cell r="N24905">
            <v>405</v>
          </cell>
        </row>
        <row r="24906">
          <cell r="A24906" t="str">
            <v>农村低保</v>
          </cell>
        </row>
        <row r="24906">
          <cell r="E24906" t="str">
            <v>晁陂</v>
          </cell>
        </row>
        <row r="24906">
          <cell r="K24906">
            <v>5</v>
          </cell>
          <cell r="L24906">
            <v>290</v>
          </cell>
          <cell r="M24906">
            <v>0</v>
          </cell>
          <cell r="N24906">
            <v>1450</v>
          </cell>
        </row>
        <row r="24907">
          <cell r="A24907" t="str">
            <v>农村低保</v>
          </cell>
        </row>
        <row r="24907">
          <cell r="E24907" t="str">
            <v>晁陂</v>
          </cell>
        </row>
        <row r="24907">
          <cell r="K24907">
            <v>2</v>
          </cell>
          <cell r="L24907">
            <v>290</v>
          </cell>
          <cell r="M24907">
            <v>0</v>
          </cell>
          <cell r="N24907">
            <v>580</v>
          </cell>
        </row>
        <row r="24908">
          <cell r="A24908" t="str">
            <v>农村低保</v>
          </cell>
        </row>
        <row r="24908">
          <cell r="E24908" t="str">
            <v>晁陂</v>
          </cell>
        </row>
        <row r="24908">
          <cell r="K24908">
            <v>1</v>
          </cell>
          <cell r="L24908">
            <v>405</v>
          </cell>
          <cell r="M24908">
            <v>0</v>
          </cell>
          <cell r="N24908">
            <v>405</v>
          </cell>
        </row>
        <row r="24909">
          <cell r="A24909" t="str">
            <v>农村低保</v>
          </cell>
        </row>
        <row r="24909">
          <cell r="E24909" t="str">
            <v>晁陂</v>
          </cell>
        </row>
        <row r="24909">
          <cell r="K24909">
            <v>2</v>
          </cell>
          <cell r="L24909">
            <v>255</v>
          </cell>
          <cell r="M24909">
            <v>0</v>
          </cell>
          <cell r="N24909">
            <v>510</v>
          </cell>
        </row>
        <row r="24910">
          <cell r="A24910" t="str">
            <v>农村低保</v>
          </cell>
        </row>
        <row r="24910">
          <cell r="E24910" t="str">
            <v>晁陂</v>
          </cell>
        </row>
        <row r="24910">
          <cell r="K24910">
            <v>2</v>
          </cell>
          <cell r="L24910">
            <v>290</v>
          </cell>
          <cell r="M24910">
            <v>0</v>
          </cell>
          <cell r="N24910">
            <v>580</v>
          </cell>
        </row>
        <row r="24911">
          <cell r="A24911" t="str">
            <v>农村低保</v>
          </cell>
        </row>
        <row r="24911">
          <cell r="E24911" t="str">
            <v>晁陂</v>
          </cell>
        </row>
        <row r="24911">
          <cell r="K24911">
            <v>2</v>
          </cell>
          <cell r="L24911">
            <v>290</v>
          </cell>
          <cell r="M24911">
            <v>0</v>
          </cell>
          <cell r="N24911">
            <v>580</v>
          </cell>
        </row>
        <row r="24912">
          <cell r="A24912" t="str">
            <v>农村低保</v>
          </cell>
        </row>
        <row r="24912">
          <cell r="E24912" t="str">
            <v>晁陂</v>
          </cell>
        </row>
        <row r="24912">
          <cell r="K24912">
            <v>2</v>
          </cell>
          <cell r="L24912">
            <v>405</v>
          </cell>
          <cell r="M24912">
            <v>0</v>
          </cell>
          <cell r="N24912">
            <v>810</v>
          </cell>
        </row>
        <row r="24913">
          <cell r="A24913" t="str">
            <v>农村低保</v>
          </cell>
        </row>
        <row r="24913">
          <cell r="E24913" t="str">
            <v>晁陂</v>
          </cell>
        </row>
        <row r="24913">
          <cell r="K24913">
            <v>2</v>
          </cell>
          <cell r="L24913">
            <v>290</v>
          </cell>
          <cell r="M24913">
            <v>0</v>
          </cell>
          <cell r="N24913">
            <v>580</v>
          </cell>
        </row>
        <row r="24914">
          <cell r="A24914" t="str">
            <v>农村低保</v>
          </cell>
        </row>
        <row r="24914">
          <cell r="E24914" t="str">
            <v>晁陂</v>
          </cell>
        </row>
        <row r="24914">
          <cell r="K24914">
            <v>1</v>
          </cell>
          <cell r="L24914">
            <v>290</v>
          </cell>
          <cell r="M24914">
            <v>0</v>
          </cell>
          <cell r="N24914">
            <v>290</v>
          </cell>
        </row>
        <row r="24915">
          <cell r="A24915" t="str">
            <v>农村低保</v>
          </cell>
        </row>
        <row r="24915">
          <cell r="E24915" t="str">
            <v>晁陂</v>
          </cell>
        </row>
        <row r="24915">
          <cell r="K24915">
            <v>3</v>
          </cell>
          <cell r="L24915">
            <v>290</v>
          </cell>
          <cell r="M24915">
            <v>0</v>
          </cell>
          <cell r="N24915">
            <v>870</v>
          </cell>
        </row>
        <row r="24916">
          <cell r="A24916" t="str">
            <v>农村低保</v>
          </cell>
        </row>
        <row r="24916">
          <cell r="E24916" t="str">
            <v>晁陂</v>
          </cell>
        </row>
        <row r="24916">
          <cell r="K24916">
            <v>2</v>
          </cell>
          <cell r="L24916">
            <v>290</v>
          </cell>
          <cell r="M24916">
            <v>0</v>
          </cell>
          <cell r="N24916">
            <v>580</v>
          </cell>
        </row>
        <row r="24917">
          <cell r="A24917" t="str">
            <v>农村低保</v>
          </cell>
        </row>
        <row r="24917">
          <cell r="E24917" t="str">
            <v>晁陂</v>
          </cell>
        </row>
        <row r="24917">
          <cell r="K24917">
            <v>2</v>
          </cell>
          <cell r="L24917">
            <v>290</v>
          </cell>
          <cell r="M24917">
            <v>0</v>
          </cell>
          <cell r="N24917">
            <v>580</v>
          </cell>
        </row>
        <row r="24918">
          <cell r="A24918" t="str">
            <v>农村低保</v>
          </cell>
        </row>
        <row r="24918">
          <cell r="E24918" t="str">
            <v>晁陂</v>
          </cell>
        </row>
        <row r="24918">
          <cell r="K24918">
            <v>2</v>
          </cell>
          <cell r="L24918">
            <v>405</v>
          </cell>
          <cell r="M24918">
            <v>0</v>
          </cell>
          <cell r="N24918">
            <v>810</v>
          </cell>
        </row>
        <row r="24919">
          <cell r="A24919" t="str">
            <v>农村低保</v>
          </cell>
        </row>
        <row r="24919">
          <cell r="E24919" t="str">
            <v>晁陂</v>
          </cell>
        </row>
        <row r="24919">
          <cell r="K24919">
            <v>2</v>
          </cell>
          <cell r="L24919">
            <v>290</v>
          </cell>
          <cell r="M24919">
            <v>0</v>
          </cell>
          <cell r="N24919">
            <v>580</v>
          </cell>
        </row>
        <row r="24920">
          <cell r="A24920" t="str">
            <v>农村低保</v>
          </cell>
        </row>
        <row r="24920">
          <cell r="E24920" t="str">
            <v>晁陂</v>
          </cell>
        </row>
        <row r="24920">
          <cell r="K24920">
            <v>3</v>
          </cell>
          <cell r="L24920">
            <v>255</v>
          </cell>
          <cell r="M24920">
            <v>0</v>
          </cell>
          <cell r="N24920">
            <v>765</v>
          </cell>
        </row>
        <row r="24921">
          <cell r="A24921" t="str">
            <v>农村低保</v>
          </cell>
        </row>
        <row r="24921">
          <cell r="E24921" t="str">
            <v>晁陂</v>
          </cell>
        </row>
        <row r="24921">
          <cell r="K24921">
            <v>3</v>
          </cell>
          <cell r="L24921">
            <v>405</v>
          </cell>
          <cell r="M24921">
            <v>0</v>
          </cell>
          <cell r="N24921">
            <v>1215</v>
          </cell>
        </row>
        <row r="24922">
          <cell r="A24922" t="str">
            <v>农村低保</v>
          </cell>
        </row>
        <row r="24922">
          <cell r="E24922" t="str">
            <v>晁陂</v>
          </cell>
        </row>
        <row r="24922">
          <cell r="K24922">
            <v>1</v>
          </cell>
          <cell r="L24922">
            <v>290</v>
          </cell>
          <cell r="M24922">
            <v>0</v>
          </cell>
          <cell r="N24922">
            <v>290</v>
          </cell>
        </row>
        <row r="24923">
          <cell r="A24923" t="str">
            <v>农村低保</v>
          </cell>
        </row>
        <row r="24923">
          <cell r="E24923" t="str">
            <v>晁陂</v>
          </cell>
        </row>
        <row r="24923">
          <cell r="K24923">
            <v>3</v>
          </cell>
          <cell r="L24923">
            <v>405</v>
          </cell>
          <cell r="M24923">
            <v>0</v>
          </cell>
          <cell r="N24923">
            <v>1215</v>
          </cell>
        </row>
        <row r="24924">
          <cell r="A24924" t="str">
            <v>农村低保</v>
          </cell>
        </row>
        <row r="24924">
          <cell r="E24924" t="str">
            <v>晁陂</v>
          </cell>
        </row>
        <row r="24924">
          <cell r="K24924">
            <v>2</v>
          </cell>
          <cell r="L24924">
            <v>290</v>
          </cell>
          <cell r="M24924">
            <v>0</v>
          </cell>
          <cell r="N24924">
            <v>580</v>
          </cell>
        </row>
        <row r="24925">
          <cell r="A24925" t="str">
            <v>农村低保</v>
          </cell>
        </row>
        <row r="24925">
          <cell r="E24925" t="str">
            <v>晁陂</v>
          </cell>
        </row>
        <row r="24925">
          <cell r="K24925">
            <v>2</v>
          </cell>
          <cell r="L24925">
            <v>405</v>
          </cell>
          <cell r="M24925">
            <v>0</v>
          </cell>
          <cell r="N24925">
            <v>810</v>
          </cell>
        </row>
        <row r="24926">
          <cell r="A24926" t="str">
            <v>农村低保</v>
          </cell>
        </row>
        <row r="24926">
          <cell r="E24926" t="str">
            <v>晁陂</v>
          </cell>
        </row>
        <row r="24926">
          <cell r="K24926">
            <v>5</v>
          </cell>
          <cell r="L24926">
            <v>405</v>
          </cell>
          <cell r="M24926">
            <v>0</v>
          </cell>
          <cell r="N24926">
            <v>2025</v>
          </cell>
        </row>
        <row r="24927">
          <cell r="A24927" t="str">
            <v>农村低保</v>
          </cell>
        </row>
        <row r="24927">
          <cell r="E24927" t="str">
            <v>晁陂</v>
          </cell>
        </row>
        <row r="24927">
          <cell r="K24927">
            <v>5</v>
          </cell>
          <cell r="L24927">
            <v>255</v>
          </cell>
          <cell r="M24927">
            <v>0</v>
          </cell>
          <cell r="N24927">
            <v>1275</v>
          </cell>
        </row>
        <row r="24928">
          <cell r="A24928" t="str">
            <v>农村低保</v>
          </cell>
        </row>
        <row r="24928">
          <cell r="E24928" t="str">
            <v>晁陂</v>
          </cell>
        </row>
        <row r="24928">
          <cell r="K24928">
            <v>3</v>
          </cell>
          <cell r="L24928">
            <v>290</v>
          </cell>
          <cell r="M24928">
            <v>0</v>
          </cell>
          <cell r="N24928">
            <v>870</v>
          </cell>
        </row>
        <row r="24929">
          <cell r="A24929" t="str">
            <v>农村低保</v>
          </cell>
        </row>
        <row r="24929">
          <cell r="E24929" t="str">
            <v>晁陂</v>
          </cell>
        </row>
        <row r="24929">
          <cell r="K24929">
            <v>1</v>
          </cell>
          <cell r="L24929">
            <v>290</v>
          </cell>
          <cell r="M24929">
            <v>0</v>
          </cell>
          <cell r="N24929">
            <v>290</v>
          </cell>
        </row>
        <row r="24930">
          <cell r="A24930" t="str">
            <v>农村低保</v>
          </cell>
        </row>
        <row r="24930">
          <cell r="E24930" t="str">
            <v>晁陂</v>
          </cell>
        </row>
        <row r="24930">
          <cell r="K24930">
            <v>3</v>
          </cell>
          <cell r="L24930">
            <v>405</v>
          </cell>
          <cell r="M24930">
            <v>0</v>
          </cell>
          <cell r="N24930">
            <v>1215</v>
          </cell>
        </row>
        <row r="24931">
          <cell r="A24931" t="str">
            <v>农村低保</v>
          </cell>
        </row>
        <row r="24931">
          <cell r="E24931" t="str">
            <v>晁陂</v>
          </cell>
        </row>
        <row r="24931">
          <cell r="K24931">
            <v>2</v>
          </cell>
          <cell r="L24931">
            <v>290</v>
          </cell>
          <cell r="M24931">
            <v>0</v>
          </cell>
          <cell r="N24931">
            <v>580</v>
          </cell>
        </row>
        <row r="24932">
          <cell r="A24932" t="str">
            <v>农村低保</v>
          </cell>
        </row>
        <row r="24932">
          <cell r="E24932" t="str">
            <v>晁陂</v>
          </cell>
        </row>
        <row r="24932">
          <cell r="K24932">
            <v>2</v>
          </cell>
          <cell r="L24932">
            <v>290</v>
          </cell>
          <cell r="M24932">
            <v>0</v>
          </cell>
          <cell r="N24932">
            <v>580</v>
          </cell>
        </row>
        <row r="24933">
          <cell r="A24933" t="str">
            <v>农村低保</v>
          </cell>
        </row>
        <row r="24933">
          <cell r="E24933" t="str">
            <v>晁陂</v>
          </cell>
        </row>
        <row r="24933">
          <cell r="K24933">
            <v>4</v>
          </cell>
          <cell r="L24933">
            <v>290</v>
          </cell>
          <cell r="M24933">
            <v>0</v>
          </cell>
          <cell r="N24933">
            <v>1160</v>
          </cell>
        </row>
        <row r="24934">
          <cell r="A24934" t="str">
            <v>农村低保</v>
          </cell>
        </row>
        <row r="24934">
          <cell r="E24934" t="str">
            <v>晁陂</v>
          </cell>
        </row>
        <row r="24934">
          <cell r="K24934">
            <v>1</v>
          </cell>
          <cell r="L24934">
            <v>290</v>
          </cell>
          <cell r="M24934">
            <v>0</v>
          </cell>
          <cell r="N24934">
            <v>290</v>
          </cell>
        </row>
        <row r="24935">
          <cell r="A24935" t="str">
            <v>农村低保</v>
          </cell>
        </row>
        <row r="24935">
          <cell r="E24935" t="str">
            <v>晁陂</v>
          </cell>
        </row>
        <row r="24935">
          <cell r="K24935">
            <v>3</v>
          </cell>
          <cell r="L24935">
            <v>255</v>
          </cell>
          <cell r="M24935">
            <v>0</v>
          </cell>
          <cell r="N24935">
            <v>765</v>
          </cell>
        </row>
        <row r="24936">
          <cell r="A24936" t="str">
            <v>农村低保</v>
          </cell>
        </row>
        <row r="24936">
          <cell r="E24936" t="str">
            <v>晁陂</v>
          </cell>
        </row>
        <row r="24936">
          <cell r="K24936">
            <v>2</v>
          </cell>
          <cell r="L24936">
            <v>405</v>
          </cell>
          <cell r="M24936">
            <v>0</v>
          </cell>
          <cell r="N24936">
            <v>810</v>
          </cell>
        </row>
        <row r="24937">
          <cell r="A24937" t="str">
            <v>农村低保</v>
          </cell>
        </row>
        <row r="24937">
          <cell r="E24937" t="str">
            <v>晁陂</v>
          </cell>
        </row>
        <row r="24937">
          <cell r="K24937">
            <v>2</v>
          </cell>
          <cell r="L24937">
            <v>290</v>
          </cell>
          <cell r="M24937">
            <v>0</v>
          </cell>
          <cell r="N24937">
            <v>580</v>
          </cell>
        </row>
        <row r="24938">
          <cell r="A24938" t="str">
            <v>农村低保</v>
          </cell>
        </row>
        <row r="24938">
          <cell r="E24938" t="str">
            <v>晁陂</v>
          </cell>
        </row>
        <row r="24938">
          <cell r="K24938">
            <v>3</v>
          </cell>
          <cell r="L24938">
            <v>290</v>
          </cell>
          <cell r="M24938">
            <v>0</v>
          </cell>
          <cell r="N24938">
            <v>870</v>
          </cell>
        </row>
        <row r="24939">
          <cell r="A24939" t="str">
            <v>农村低保</v>
          </cell>
        </row>
        <row r="24939">
          <cell r="E24939" t="str">
            <v>晁陂</v>
          </cell>
        </row>
        <row r="24939">
          <cell r="K24939">
            <v>2</v>
          </cell>
          <cell r="L24939">
            <v>290</v>
          </cell>
          <cell r="M24939">
            <v>0</v>
          </cell>
          <cell r="N24939">
            <v>580</v>
          </cell>
        </row>
        <row r="24940">
          <cell r="A24940" t="str">
            <v>农村低保</v>
          </cell>
        </row>
        <row r="24940">
          <cell r="E24940" t="str">
            <v>晁陂</v>
          </cell>
        </row>
        <row r="24940">
          <cell r="K24940">
            <v>1</v>
          </cell>
          <cell r="L24940">
            <v>405</v>
          </cell>
          <cell r="M24940">
            <v>0</v>
          </cell>
          <cell r="N24940">
            <v>405</v>
          </cell>
        </row>
        <row r="24941">
          <cell r="A24941" t="str">
            <v>农村低保</v>
          </cell>
        </row>
        <row r="24941">
          <cell r="E24941" t="str">
            <v>晁陂</v>
          </cell>
        </row>
        <row r="24941">
          <cell r="K24941">
            <v>2</v>
          </cell>
          <cell r="L24941">
            <v>290</v>
          </cell>
          <cell r="M24941">
            <v>0</v>
          </cell>
          <cell r="N24941">
            <v>580</v>
          </cell>
        </row>
        <row r="24942">
          <cell r="A24942" t="str">
            <v>农村低保</v>
          </cell>
        </row>
        <row r="24942">
          <cell r="E24942" t="str">
            <v>晁陂</v>
          </cell>
        </row>
        <row r="24942">
          <cell r="K24942">
            <v>2</v>
          </cell>
          <cell r="L24942">
            <v>290</v>
          </cell>
          <cell r="M24942">
            <v>0</v>
          </cell>
          <cell r="N24942">
            <v>580</v>
          </cell>
        </row>
        <row r="24943">
          <cell r="A24943" t="str">
            <v>农村低保</v>
          </cell>
        </row>
        <row r="24943">
          <cell r="E24943" t="str">
            <v>晁陂</v>
          </cell>
        </row>
        <row r="24943">
          <cell r="K24943">
            <v>3</v>
          </cell>
          <cell r="L24943">
            <v>255</v>
          </cell>
          <cell r="M24943">
            <v>0</v>
          </cell>
          <cell r="N24943">
            <v>765</v>
          </cell>
        </row>
        <row r="24944">
          <cell r="A24944" t="str">
            <v>农村低保</v>
          </cell>
        </row>
        <row r="24944">
          <cell r="E24944" t="str">
            <v>晁陂</v>
          </cell>
        </row>
        <row r="24944">
          <cell r="K24944">
            <v>2</v>
          </cell>
          <cell r="L24944">
            <v>255</v>
          </cell>
          <cell r="M24944">
            <v>0</v>
          </cell>
          <cell r="N24944">
            <v>510</v>
          </cell>
        </row>
        <row r="24945">
          <cell r="A24945" t="str">
            <v>农村低保</v>
          </cell>
        </row>
        <row r="24945">
          <cell r="E24945" t="str">
            <v>晁陂</v>
          </cell>
        </row>
        <row r="24945">
          <cell r="K24945">
            <v>2</v>
          </cell>
          <cell r="L24945">
            <v>290</v>
          </cell>
          <cell r="M24945">
            <v>0</v>
          </cell>
          <cell r="N24945">
            <v>580</v>
          </cell>
        </row>
        <row r="24946">
          <cell r="A24946" t="str">
            <v>农村低保</v>
          </cell>
        </row>
        <row r="24946">
          <cell r="E24946" t="str">
            <v>晁陂</v>
          </cell>
        </row>
        <row r="24946">
          <cell r="K24946">
            <v>2</v>
          </cell>
          <cell r="L24946">
            <v>290</v>
          </cell>
          <cell r="M24946">
            <v>0</v>
          </cell>
          <cell r="N24946">
            <v>580</v>
          </cell>
        </row>
        <row r="24947">
          <cell r="A24947" t="str">
            <v>农村低保</v>
          </cell>
        </row>
        <row r="24947">
          <cell r="E24947" t="str">
            <v>晁陂</v>
          </cell>
        </row>
        <row r="24947">
          <cell r="K24947">
            <v>2</v>
          </cell>
          <cell r="L24947">
            <v>290</v>
          </cell>
          <cell r="M24947">
            <v>0</v>
          </cell>
          <cell r="N24947">
            <v>580</v>
          </cell>
        </row>
        <row r="24948">
          <cell r="A24948" t="str">
            <v>农村低保</v>
          </cell>
        </row>
        <row r="24948">
          <cell r="E24948" t="str">
            <v>晁陂</v>
          </cell>
        </row>
        <row r="24948">
          <cell r="K24948">
            <v>1</v>
          </cell>
          <cell r="L24948">
            <v>405</v>
          </cell>
          <cell r="M24948">
            <v>0</v>
          </cell>
          <cell r="N24948">
            <v>405</v>
          </cell>
        </row>
        <row r="24949">
          <cell r="A24949" t="str">
            <v>农村低保</v>
          </cell>
        </row>
        <row r="24949">
          <cell r="E24949" t="str">
            <v>晁陂</v>
          </cell>
        </row>
        <row r="24949">
          <cell r="K24949">
            <v>1</v>
          </cell>
          <cell r="L24949">
            <v>290</v>
          </cell>
          <cell r="M24949">
            <v>0</v>
          </cell>
          <cell r="N24949">
            <v>290</v>
          </cell>
        </row>
        <row r="24950">
          <cell r="A24950" t="str">
            <v>农村低保</v>
          </cell>
        </row>
        <row r="24950">
          <cell r="E24950" t="str">
            <v>晁陂</v>
          </cell>
        </row>
        <row r="24950">
          <cell r="K24950">
            <v>2</v>
          </cell>
          <cell r="L24950">
            <v>405</v>
          </cell>
          <cell r="M24950">
            <v>0</v>
          </cell>
          <cell r="N24950">
            <v>810</v>
          </cell>
        </row>
        <row r="24951">
          <cell r="A24951" t="str">
            <v>农村低保</v>
          </cell>
        </row>
        <row r="24951">
          <cell r="E24951" t="str">
            <v>晁陂</v>
          </cell>
        </row>
        <row r="24951">
          <cell r="K24951">
            <v>1</v>
          </cell>
          <cell r="L24951">
            <v>290</v>
          </cell>
          <cell r="M24951">
            <v>0</v>
          </cell>
          <cell r="N24951">
            <v>290</v>
          </cell>
        </row>
        <row r="24952">
          <cell r="A24952" t="str">
            <v>农村低保</v>
          </cell>
        </row>
        <row r="24952">
          <cell r="E24952" t="str">
            <v>晁陂</v>
          </cell>
        </row>
        <row r="24952">
          <cell r="K24952">
            <v>2</v>
          </cell>
          <cell r="L24952">
            <v>290</v>
          </cell>
          <cell r="M24952">
            <v>0</v>
          </cell>
          <cell r="N24952">
            <v>580</v>
          </cell>
        </row>
        <row r="24953">
          <cell r="A24953" t="str">
            <v>农村低保</v>
          </cell>
        </row>
        <row r="24953">
          <cell r="E24953" t="str">
            <v>晁陂</v>
          </cell>
        </row>
        <row r="24953">
          <cell r="K24953">
            <v>2</v>
          </cell>
          <cell r="L24953">
            <v>405</v>
          </cell>
          <cell r="M24953">
            <v>0</v>
          </cell>
          <cell r="N24953">
            <v>810</v>
          </cell>
        </row>
        <row r="24954">
          <cell r="A24954" t="str">
            <v>农村低保</v>
          </cell>
        </row>
        <row r="24954">
          <cell r="E24954" t="str">
            <v>晁陂</v>
          </cell>
        </row>
        <row r="24954">
          <cell r="K24954">
            <v>2</v>
          </cell>
          <cell r="L24954">
            <v>290</v>
          </cell>
          <cell r="M24954">
            <v>0</v>
          </cell>
          <cell r="N24954">
            <v>580</v>
          </cell>
        </row>
        <row r="24955">
          <cell r="A24955" t="str">
            <v>农村低保</v>
          </cell>
        </row>
        <row r="24955">
          <cell r="E24955" t="str">
            <v>遮山</v>
          </cell>
        </row>
        <row r="24955">
          <cell r="K24955">
            <v>1</v>
          </cell>
          <cell r="L24955">
            <v>405</v>
          </cell>
          <cell r="M24955">
            <v>0</v>
          </cell>
          <cell r="N24955">
            <v>405</v>
          </cell>
        </row>
        <row r="24956">
          <cell r="A24956" t="str">
            <v>农村低保</v>
          </cell>
        </row>
        <row r="24956">
          <cell r="E24956" t="str">
            <v>王岗</v>
          </cell>
        </row>
        <row r="24956">
          <cell r="K24956">
            <v>1</v>
          </cell>
          <cell r="L24956">
            <v>255</v>
          </cell>
          <cell r="M24956">
            <v>0</v>
          </cell>
          <cell r="N24956">
            <v>255</v>
          </cell>
        </row>
        <row r="24957">
          <cell r="A24957" t="str">
            <v>农村低保</v>
          </cell>
        </row>
        <row r="24957">
          <cell r="E24957" t="str">
            <v>曲屯</v>
          </cell>
        </row>
        <row r="24957">
          <cell r="K24957">
            <v>1</v>
          </cell>
          <cell r="L24957">
            <v>290</v>
          </cell>
          <cell r="M24957">
            <v>0</v>
          </cell>
          <cell r="N24957">
            <v>290</v>
          </cell>
        </row>
        <row r="24958">
          <cell r="A24958" t="str">
            <v>农村低保</v>
          </cell>
        </row>
        <row r="24958">
          <cell r="E24958" t="str">
            <v>雪枫办</v>
          </cell>
        </row>
        <row r="24958">
          <cell r="K24958">
            <v>1</v>
          </cell>
          <cell r="L24958">
            <v>405</v>
          </cell>
          <cell r="M24958">
            <v>0</v>
          </cell>
          <cell r="N24958">
            <v>405</v>
          </cell>
        </row>
        <row r="24959">
          <cell r="A24959" t="str">
            <v>农村低保</v>
          </cell>
        </row>
        <row r="24959">
          <cell r="E24959" t="str">
            <v>杨营</v>
          </cell>
        </row>
        <row r="24959">
          <cell r="K24959">
            <v>2</v>
          </cell>
          <cell r="L24959">
            <v>290</v>
          </cell>
          <cell r="M24959">
            <v>0</v>
          </cell>
          <cell r="N24959">
            <v>580</v>
          </cell>
        </row>
        <row r="24960">
          <cell r="A24960" t="str">
            <v>农村低保</v>
          </cell>
        </row>
        <row r="24960">
          <cell r="E24960" t="str">
            <v>杨营</v>
          </cell>
        </row>
        <row r="24960">
          <cell r="K24960">
            <v>2</v>
          </cell>
          <cell r="L24960">
            <v>290</v>
          </cell>
          <cell r="M24960">
            <v>0</v>
          </cell>
          <cell r="N24960">
            <v>580</v>
          </cell>
        </row>
        <row r="24961">
          <cell r="A24961" t="str">
            <v>农村低保</v>
          </cell>
        </row>
        <row r="24961">
          <cell r="E24961" t="str">
            <v>马庄</v>
          </cell>
        </row>
        <row r="24961">
          <cell r="K24961">
            <v>3</v>
          </cell>
          <cell r="L24961">
            <v>405</v>
          </cell>
          <cell r="M24961">
            <v>0</v>
          </cell>
          <cell r="N24961">
            <v>1215</v>
          </cell>
        </row>
        <row r="24962">
          <cell r="A24962" t="str">
            <v>农村低保</v>
          </cell>
        </row>
        <row r="24962">
          <cell r="E24962" t="str">
            <v>彭营</v>
          </cell>
        </row>
        <row r="24962">
          <cell r="K24962">
            <v>5</v>
          </cell>
          <cell r="L24962">
            <v>290</v>
          </cell>
          <cell r="M24962">
            <v>0</v>
          </cell>
          <cell r="N24962">
            <v>1450</v>
          </cell>
        </row>
        <row r="24963">
          <cell r="A24963" t="str">
            <v>农村低保</v>
          </cell>
        </row>
        <row r="24963">
          <cell r="E24963" t="str">
            <v>涅阳办</v>
          </cell>
        </row>
        <row r="24963">
          <cell r="K24963">
            <v>1</v>
          </cell>
          <cell r="L24963">
            <v>290</v>
          </cell>
          <cell r="M24963">
            <v>0</v>
          </cell>
          <cell r="N24963">
            <v>290</v>
          </cell>
        </row>
        <row r="24964">
          <cell r="A24964" t="str">
            <v>农村低保</v>
          </cell>
        </row>
        <row r="24964">
          <cell r="E24964" t="str">
            <v>涅阳办</v>
          </cell>
        </row>
        <row r="24964">
          <cell r="K24964">
            <v>1</v>
          </cell>
          <cell r="L24964">
            <v>290</v>
          </cell>
          <cell r="M24964">
            <v>0</v>
          </cell>
          <cell r="N24964">
            <v>290</v>
          </cell>
        </row>
        <row r="24965">
          <cell r="A24965" t="str">
            <v>农村低保</v>
          </cell>
        </row>
        <row r="24965">
          <cell r="E24965" t="str">
            <v>雪枫办</v>
          </cell>
        </row>
        <row r="24965">
          <cell r="K24965">
            <v>2</v>
          </cell>
          <cell r="L24965">
            <v>290</v>
          </cell>
          <cell r="M24965">
            <v>0</v>
          </cell>
          <cell r="N24965">
            <v>580</v>
          </cell>
        </row>
        <row r="24966">
          <cell r="A24966" t="str">
            <v>农村低保</v>
          </cell>
        </row>
        <row r="24966">
          <cell r="E24966" t="str">
            <v>雪枫办</v>
          </cell>
        </row>
        <row r="24966">
          <cell r="K24966">
            <v>2</v>
          </cell>
          <cell r="L24966">
            <v>290</v>
          </cell>
          <cell r="M24966">
            <v>0</v>
          </cell>
          <cell r="N24966">
            <v>580</v>
          </cell>
        </row>
        <row r="24967">
          <cell r="A24967" t="str">
            <v>农村低保</v>
          </cell>
        </row>
        <row r="24967">
          <cell r="E24967" t="str">
            <v>雪枫办</v>
          </cell>
        </row>
        <row r="24967">
          <cell r="K24967">
            <v>1</v>
          </cell>
          <cell r="L24967">
            <v>290</v>
          </cell>
          <cell r="M24967">
            <v>0</v>
          </cell>
          <cell r="N24967">
            <v>290</v>
          </cell>
        </row>
        <row r="24968">
          <cell r="A24968" t="str">
            <v>农村低保</v>
          </cell>
        </row>
        <row r="24968">
          <cell r="E24968" t="str">
            <v>雪枫办</v>
          </cell>
        </row>
        <row r="24968">
          <cell r="K24968">
            <v>2</v>
          </cell>
          <cell r="L24968">
            <v>290</v>
          </cell>
          <cell r="M24968">
            <v>0</v>
          </cell>
          <cell r="N24968">
            <v>580</v>
          </cell>
        </row>
        <row r="24969">
          <cell r="A24969" t="str">
            <v>农村低保</v>
          </cell>
        </row>
        <row r="24969">
          <cell r="E24969" t="str">
            <v>玉都办</v>
          </cell>
        </row>
        <row r="24969">
          <cell r="K24969">
            <v>1</v>
          </cell>
          <cell r="L24969">
            <v>290</v>
          </cell>
          <cell r="M24969">
            <v>0</v>
          </cell>
          <cell r="N24969">
            <v>290</v>
          </cell>
        </row>
        <row r="24970">
          <cell r="A24970" t="str">
            <v>农村低保</v>
          </cell>
        </row>
        <row r="24970">
          <cell r="E24970" t="str">
            <v>玉都办</v>
          </cell>
        </row>
        <row r="24970">
          <cell r="K24970">
            <v>3</v>
          </cell>
          <cell r="L24970">
            <v>255</v>
          </cell>
          <cell r="M24970">
            <v>0</v>
          </cell>
          <cell r="N24970">
            <v>765</v>
          </cell>
        </row>
        <row r="24971">
          <cell r="A24971" t="str">
            <v>农村低保</v>
          </cell>
        </row>
        <row r="24971">
          <cell r="E24971" t="str">
            <v>玉都办</v>
          </cell>
        </row>
        <row r="24971">
          <cell r="K24971">
            <v>4</v>
          </cell>
          <cell r="L24971">
            <v>290</v>
          </cell>
          <cell r="M24971">
            <v>0</v>
          </cell>
          <cell r="N24971">
            <v>1160</v>
          </cell>
        </row>
        <row r="24972">
          <cell r="A24972" t="str">
            <v>农村低保</v>
          </cell>
        </row>
        <row r="24972">
          <cell r="E24972" t="str">
            <v>玉都办</v>
          </cell>
        </row>
        <row r="24972">
          <cell r="K24972">
            <v>2</v>
          </cell>
          <cell r="L24972">
            <v>290</v>
          </cell>
          <cell r="M24972">
            <v>0</v>
          </cell>
          <cell r="N24972">
            <v>580</v>
          </cell>
        </row>
        <row r="24973">
          <cell r="A24973" t="str">
            <v>农村低保</v>
          </cell>
        </row>
        <row r="24973">
          <cell r="E24973" t="str">
            <v>玉都办</v>
          </cell>
        </row>
        <row r="24973">
          <cell r="K24973">
            <v>1</v>
          </cell>
          <cell r="L24973">
            <v>290</v>
          </cell>
          <cell r="M24973">
            <v>0</v>
          </cell>
          <cell r="N24973">
            <v>290</v>
          </cell>
        </row>
        <row r="24974">
          <cell r="A24974" t="str">
            <v>农村低保</v>
          </cell>
        </row>
        <row r="24974">
          <cell r="E24974" t="str">
            <v>玉都办</v>
          </cell>
        </row>
        <row r="24974">
          <cell r="K24974">
            <v>1</v>
          </cell>
          <cell r="L24974">
            <v>290</v>
          </cell>
          <cell r="M24974">
            <v>0</v>
          </cell>
          <cell r="N24974">
            <v>290</v>
          </cell>
        </row>
        <row r="24975">
          <cell r="A24975" t="str">
            <v>农村低保</v>
          </cell>
        </row>
        <row r="24975">
          <cell r="E24975" t="str">
            <v>玉都办</v>
          </cell>
        </row>
        <row r="24975">
          <cell r="K24975">
            <v>2</v>
          </cell>
          <cell r="L24975">
            <v>405</v>
          </cell>
          <cell r="M24975">
            <v>0</v>
          </cell>
          <cell r="N24975">
            <v>810</v>
          </cell>
        </row>
        <row r="24976">
          <cell r="A24976" t="str">
            <v>农村低保</v>
          </cell>
        </row>
        <row r="24976">
          <cell r="E24976" t="str">
            <v>玉都办</v>
          </cell>
        </row>
        <row r="24976">
          <cell r="K24976">
            <v>1</v>
          </cell>
          <cell r="L24976">
            <v>290</v>
          </cell>
          <cell r="M24976">
            <v>0</v>
          </cell>
          <cell r="N24976">
            <v>290</v>
          </cell>
        </row>
        <row r="24977">
          <cell r="A24977" t="str">
            <v>农村低保</v>
          </cell>
        </row>
        <row r="24977">
          <cell r="E24977" t="str">
            <v>玉都办</v>
          </cell>
        </row>
        <row r="24977">
          <cell r="K24977">
            <v>1</v>
          </cell>
          <cell r="L24977">
            <v>290</v>
          </cell>
          <cell r="M24977">
            <v>0</v>
          </cell>
          <cell r="N24977">
            <v>290</v>
          </cell>
        </row>
        <row r="24978">
          <cell r="A24978" t="str">
            <v>农村低保</v>
          </cell>
        </row>
        <row r="24978">
          <cell r="E24978" t="str">
            <v>玉都办</v>
          </cell>
        </row>
        <row r="24978">
          <cell r="K24978">
            <v>2</v>
          </cell>
          <cell r="L24978">
            <v>290</v>
          </cell>
          <cell r="M24978">
            <v>0</v>
          </cell>
          <cell r="N24978">
            <v>580</v>
          </cell>
        </row>
        <row r="24979">
          <cell r="A24979" t="str">
            <v>农村低保</v>
          </cell>
        </row>
        <row r="24979">
          <cell r="E24979" t="str">
            <v>石佛寺</v>
          </cell>
        </row>
        <row r="24979">
          <cell r="K24979">
            <v>4</v>
          </cell>
          <cell r="L24979">
            <v>290</v>
          </cell>
          <cell r="M24979">
            <v>0</v>
          </cell>
          <cell r="N24979">
            <v>1160</v>
          </cell>
        </row>
        <row r="24980">
          <cell r="A24980" t="str">
            <v>农村低保</v>
          </cell>
        </row>
        <row r="24980">
          <cell r="E24980" t="str">
            <v>石佛寺</v>
          </cell>
        </row>
        <row r="24980">
          <cell r="K24980">
            <v>3</v>
          </cell>
          <cell r="L24980">
            <v>290</v>
          </cell>
          <cell r="M24980">
            <v>0</v>
          </cell>
          <cell r="N24980">
            <v>870</v>
          </cell>
        </row>
        <row r="24981">
          <cell r="A24981" t="str">
            <v>农村低保</v>
          </cell>
        </row>
        <row r="24981">
          <cell r="E24981" t="str">
            <v>石佛寺</v>
          </cell>
        </row>
        <row r="24981">
          <cell r="K24981">
            <v>1</v>
          </cell>
          <cell r="L24981">
            <v>290</v>
          </cell>
          <cell r="M24981">
            <v>0</v>
          </cell>
          <cell r="N24981">
            <v>290</v>
          </cell>
        </row>
        <row r="24982">
          <cell r="A24982" t="str">
            <v>农村低保</v>
          </cell>
        </row>
        <row r="24982">
          <cell r="E24982" t="str">
            <v>石佛寺</v>
          </cell>
        </row>
        <row r="24982">
          <cell r="K24982">
            <v>1</v>
          </cell>
          <cell r="L24982">
            <v>290</v>
          </cell>
          <cell r="M24982">
            <v>0</v>
          </cell>
          <cell r="N24982">
            <v>290</v>
          </cell>
        </row>
        <row r="24983">
          <cell r="A24983" t="str">
            <v>农村低保</v>
          </cell>
        </row>
        <row r="24983">
          <cell r="E24983" t="str">
            <v>石佛寺</v>
          </cell>
        </row>
        <row r="24983">
          <cell r="K24983">
            <v>1</v>
          </cell>
          <cell r="L24983">
            <v>290</v>
          </cell>
          <cell r="M24983">
            <v>0</v>
          </cell>
          <cell r="N24983">
            <v>290</v>
          </cell>
        </row>
        <row r="24984">
          <cell r="A24984" t="str">
            <v>农村低保</v>
          </cell>
        </row>
        <row r="24984">
          <cell r="E24984" t="str">
            <v>玉都办</v>
          </cell>
        </row>
        <row r="24984">
          <cell r="K24984">
            <v>1</v>
          </cell>
          <cell r="L24984">
            <v>405</v>
          </cell>
          <cell r="M24984">
            <v>0</v>
          </cell>
          <cell r="N24984">
            <v>405</v>
          </cell>
        </row>
        <row r="24985">
          <cell r="A24985" t="str">
            <v>农村低保</v>
          </cell>
        </row>
        <row r="24985">
          <cell r="E24985" t="str">
            <v>玉都办</v>
          </cell>
        </row>
        <row r="24985">
          <cell r="K24985">
            <v>2</v>
          </cell>
          <cell r="L24985">
            <v>290</v>
          </cell>
          <cell r="M24985">
            <v>0</v>
          </cell>
          <cell r="N24985">
            <v>580</v>
          </cell>
        </row>
        <row r="24986">
          <cell r="A24986" t="str">
            <v>农村低保</v>
          </cell>
        </row>
        <row r="24986">
          <cell r="E24986" t="str">
            <v>玉都办</v>
          </cell>
        </row>
        <row r="24986">
          <cell r="K24986">
            <v>1</v>
          </cell>
          <cell r="L24986">
            <v>255</v>
          </cell>
          <cell r="M24986">
            <v>0</v>
          </cell>
          <cell r="N24986">
            <v>255</v>
          </cell>
        </row>
        <row r="24987">
          <cell r="A24987" t="str">
            <v>农村低保</v>
          </cell>
        </row>
        <row r="24987">
          <cell r="E24987" t="str">
            <v>玉都办</v>
          </cell>
        </row>
        <row r="24987">
          <cell r="K24987">
            <v>1</v>
          </cell>
          <cell r="L24987">
            <v>290</v>
          </cell>
          <cell r="M24987">
            <v>0</v>
          </cell>
          <cell r="N24987">
            <v>290</v>
          </cell>
        </row>
        <row r="24988">
          <cell r="A24988" t="str">
            <v>农村低保</v>
          </cell>
        </row>
        <row r="24988">
          <cell r="E24988" t="str">
            <v>玉都办</v>
          </cell>
        </row>
        <row r="24988">
          <cell r="K24988">
            <v>1</v>
          </cell>
          <cell r="L24988">
            <v>255</v>
          </cell>
          <cell r="M24988">
            <v>0</v>
          </cell>
          <cell r="N24988">
            <v>255</v>
          </cell>
        </row>
        <row r="24989">
          <cell r="A24989" t="str">
            <v>农村低保</v>
          </cell>
        </row>
        <row r="24989">
          <cell r="E24989" t="str">
            <v>玉都办</v>
          </cell>
        </row>
        <row r="24989">
          <cell r="K24989">
            <v>2</v>
          </cell>
          <cell r="L24989">
            <v>290</v>
          </cell>
          <cell r="M24989">
            <v>0</v>
          </cell>
          <cell r="N24989">
            <v>580</v>
          </cell>
        </row>
        <row r="24990">
          <cell r="A24990" t="str">
            <v>农村低保</v>
          </cell>
        </row>
        <row r="24990">
          <cell r="E24990" t="str">
            <v>玉都办</v>
          </cell>
        </row>
        <row r="24990">
          <cell r="K24990">
            <v>4</v>
          </cell>
          <cell r="L24990">
            <v>255</v>
          </cell>
          <cell r="M24990">
            <v>0</v>
          </cell>
          <cell r="N24990">
            <v>1020</v>
          </cell>
        </row>
        <row r="24991">
          <cell r="A24991" t="str">
            <v>农村低保</v>
          </cell>
        </row>
        <row r="24991">
          <cell r="E24991" t="str">
            <v>玉都办</v>
          </cell>
        </row>
        <row r="24991">
          <cell r="K24991">
            <v>4</v>
          </cell>
          <cell r="L24991">
            <v>290</v>
          </cell>
          <cell r="M24991">
            <v>0</v>
          </cell>
          <cell r="N24991">
            <v>1160</v>
          </cell>
        </row>
        <row r="24992">
          <cell r="A24992" t="str">
            <v>农村低保</v>
          </cell>
        </row>
        <row r="24992">
          <cell r="E24992" t="str">
            <v>石佛寺</v>
          </cell>
        </row>
        <row r="24992">
          <cell r="K24992">
            <v>5</v>
          </cell>
          <cell r="L24992">
            <v>255</v>
          </cell>
          <cell r="M24992">
            <v>0</v>
          </cell>
          <cell r="N24992">
            <v>1275</v>
          </cell>
        </row>
        <row r="24993">
          <cell r="A24993" t="str">
            <v>农村低保</v>
          </cell>
        </row>
        <row r="24993">
          <cell r="E24993" t="str">
            <v>石佛寺</v>
          </cell>
        </row>
        <row r="24993">
          <cell r="K24993">
            <v>5</v>
          </cell>
          <cell r="L24993">
            <v>255</v>
          </cell>
          <cell r="M24993">
            <v>0</v>
          </cell>
          <cell r="N24993">
            <v>1275</v>
          </cell>
        </row>
        <row r="24994">
          <cell r="A24994" t="str">
            <v>农村低保</v>
          </cell>
        </row>
        <row r="24994">
          <cell r="E24994" t="str">
            <v>石佛寺</v>
          </cell>
        </row>
        <row r="24994">
          <cell r="K24994">
            <v>1</v>
          </cell>
          <cell r="L24994">
            <v>290</v>
          </cell>
          <cell r="M24994">
            <v>0</v>
          </cell>
          <cell r="N24994">
            <v>290</v>
          </cell>
        </row>
        <row r="24995">
          <cell r="A24995" t="str">
            <v>农村低保</v>
          </cell>
        </row>
        <row r="24995">
          <cell r="E24995" t="str">
            <v>石佛寺</v>
          </cell>
        </row>
        <row r="24995">
          <cell r="K24995">
            <v>1</v>
          </cell>
          <cell r="L24995">
            <v>290</v>
          </cell>
          <cell r="M24995">
            <v>0</v>
          </cell>
          <cell r="N24995">
            <v>290</v>
          </cell>
        </row>
        <row r="24996">
          <cell r="A24996" t="str">
            <v>农村低保</v>
          </cell>
        </row>
        <row r="24996">
          <cell r="E24996" t="str">
            <v>石佛寺</v>
          </cell>
        </row>
        <row r="24996">
          <cell r="K24996">
            <v>3</v>
          </cell>
          <cell r="L24996">
            <v>255</v>
          </cell>
          <cell r="M24996">
            <v>0</v>
          </cell>
          <cell r="N24996">
            <v>765</v>
          </cell>
        </row>
        <row r="24997">
          <cell r="A24997" t="str">
            <v>农村低保</v>
          </cell>
        </row>
        <row r="24997">
          <cell r="E24997" t="str">
            <v>石佛寺</v>
          </cell>
        </row>
        <row r="24997">
          <cell r="K24997">
            <v>2</v>
          </cell>
          <cell r="L24997">
            <v>290</v>
          </cell>
          <cell r="M24997">
            <v>0</v>
          </cell>
          <cell r="N24997">
            <v>580</v>
          </cell>
        </row>
        <row r="24998">
          <cell r="A24998" t="str">
            <v>农村低保</v>
          </cell>
        </row>
        <row r="24998">
          <cell r="E24998" t="str">
            <v>石佛寺</v>
          </cell>
        </row>
        <row r="24998">
          <cell r="K24998">
            <v>2</v>
          </cell>
          <cell r="L24998">
            <v>290</v>
          </cell>
          <cell r="M24998">
            <v>0</v>
          </cell>
          <cell r="N24998">
            <v>580</v>
          </cell>
        </row>
        <row r="24999">
          <cell r="A24999" t="str">
            <v>农村低保</v>
          </cell>
        </row>
        <row r="24999">
          <cell r="E24999" t="str">
            <v>石佛寺</v>
          </cell>
        </row>
        <row r="24999">
          <cell r="K24999">
            <v>2</v>
          </cell>
          <cell r="L24999">
            <v>255</v>
          </cell>
          <cell r="M24999">
            <v>0</v>
          </cell>
          <cell r="N24999">
            <v>510</v>
          </cell>
        </row>
        <row r="25000">
          <cell r="A25000" t="str">
            <v>农村低保</v>
          </cell>
        </row>
        <row r="25000">
          <cell r="E25000" t="str">
            <v>石佛寺</v>
          </cell>
        </row>
        <row r="25000">
          <cell r="K25000">
            <v>2</v>
          </cell>
          <cell r="L25000">
            <v>255</v>
          </cell>
          <cell r="M25000">
            <v>0</v>
          </cell>
          <cell r="N25000">
            <v>510</v>
          </cell>
        </row>
        <row r="25001">
          <cell r="A25001" t="str">
            <v>农村低保</v>
          </cell>
        </row>
        <row r="25001">
          <cell r="E25001" t="str">
            <v>石佛寺</v>
          </cell>
        </row>
        <row r="25001">
          <cell r="K25001">
            <v>1</v>
          </cell>
          <cell r="L25001">
            <v>290</v>
          </cell>
          <cell r="M25001">
            <v>0</v>
          </cell>
          <cell r="N25001">
            <v>290</v>
          </cell>
        </row>
        <row r="25002">
          <cell r="A25002" t="str">
            <v>农村低保</v>
          </cell>
        </row>
        <row r="25002">
          <cell r="E25002" t="str">
            <v>石佛寺</v>
          </cell>
        </row>
        <row r="25002">
          <cell r="K25002">
            <v>3</v>
          </cell>
          <cell r="L25002">
            <v>290</v>
          </cell>
          <cell r="M25002">
            <v>0</v>
          </cell>
          <cell r="N25002">
            <v>870</v>
          </cell>
        </row>
        <row r="25003">
          <cell r="A25003" t="str">
            <v>农村低保</v>
          </cell>
        </row>
        <row r="25003">
          <cell r="E25003" t="str">
            <v>石佛寺</v>
          </cell>
        </row>
        <row r="25003">
          <cell r="K25003">
            <v>4</v>
          </cell>
          <cell r="L25003">
            <v>290</v>
          </cell>
          <cell r="M25003">
            <v>0</v>
          </cell>
          <cell r="N25003">
            <v>1160</v>
          </cell>
        </row>
        <row r="25004">
          <cell r="A25004" t="str">
            <v>农村低保</v>
          </cell>
        </row>
        <row r="25004">
          <cell r="E25004" t="str">
            <v>石佛寺</v>
          </cell>
        </row>
        <row r="25004">
          <cell r="K25004">
            <v>1</v>
          </cell>
          <cell r="L25004">
            <v>290</v>
          </cell>
          <cell r="M25004">
            <v>0</v>
          </cell>
          <cell r="N25004">
            <v>290</v>
          </cell>
        </row>
        <row r="25005">
          <cell r="A25005" t="str">
            <v>农村低保</v>
          </cell>
        </row>
        <row r="25005">
          <cell r="E25005" t="str">
            <v>石佛寺</v>
          </cell>
        </row>
        <row r="25005">
          <cell r="K25005">
            <v>1</v>
          </cell>
          <cell r="L25005">
            <v>255</v>
          </cell>
          <cell r="M25005">
            <v>0</v>
          </cell>
          <cell r="N25005">
            <v>255</v>
          </cell>
        </row>
        <row r="25006">
          <cell r="A25006" t="str">
            <v>农村低保</v>
          </cell>
        </row>
        <row r="25006">
          <cell r="E25006" t="str">
            <v>石佛寺</v>
          </cell>
        </row>
        <row r="25006">
          <cell r="K25006">
            <v>5</v>
          </cell>
          <cell r="L25006">
            <v>255</v>
          </cell>
          <cell r="M25006">
            <v>0</v>
          </cell>
          <cell r="N25006">
            <v>1275</v>
          </cell>
        </row>
        <row r="25007">
          <cell r="A25007" t="str">
            <v>农村低保</v>
          </cell>
        </row>
        <row r="25007">
          <cell r="E25007" t="str">
            <v>石佛寺</v>
          </cell>
        </row>
        <row r="25007">
          <cell r="K25007">
            <v>2</v>
          </cell>
          <cell r="L25007">
            <v>255</v>
          </cell>
          <cell r="M25007">
            <v>0</v>
          </cell>
          <cell r="N25007">
            <v>510</v>
          </cell>
        </row>
        <row r="25008">
          <cell r="A25008" t="str">
            <v>农村低保</v>
          </cell>
        </row>
        <row r="25008">
          <cell r="E25008" t="str">
            <v>石佛寺</v>
          </cell>
        </row>
        <row r="25008">
          <cell r="K25008">
            <v>3</v>
          </cell>
          <cell r="L25008">
            <v>255</v>
          </cell>
          <cell r="M25008">
            <v>0</v>
          </cell>
          <cell r="N25008">
            <v>765</v>
          </cell>
        </row>
        <row r="25009">
          <cell r="A25009" t="str">
            <v>农村低保</v>
          </cell>
        </row>
        <row r="25009">
          <cell r="E25009" t="str">
            <v>石佛寺</v>
          </cell>
        </row>
        <row r="25009">
          <cell r="K25009">
            <v>2</v>
          </cell>
          <cell r="L25009">
            <v>255</v>
          </cell>
          <cell r="M25009">
            <v>0</v>
          </cell>
          <cell r="N25009">
            <v>510</v>
          </cell>
        </row>
        <row r="25010">
          <cell r="A25010" t="str">
            <v>农村低保</v>
          </cell>
        </row>
        <row r="25010">
          <cell r="E25010" t="str">
            <v>晁陂</v>
          </cell>
        </row>
        <row r="25010">
          <cell r="K25010">
            <v>1</v>
          </cell>
          <cell r="L25010">
            <v>290</v>
          </cell>
          <cell r="M25010">
            <v>0</v>
          </cell>
          <cell r="N25010">
            <v>290</v>
          </cell>
        </row>
        <row r="25011">
          <cell r="A25011" t="str">
            <v>农村低保</v>
          </cell>
        </row>
        <row r="25011">
          <cell r="E25011" t="str">
            <v>晁陂</v>
          </cell>
        </row>
        <row r="25011">
          <cell r="K25011">
            <v>2</v>
          </cell>
          <cell r="L25011">
            <v>255</v>
          </cell>
          <cell r="M25011">
            <v>0</v>
          </cell>
          <cell r="N25011">
            <v>510</v>
          </cell>
        </row>
        <row r="25012">
          <cell r="A25012" t="str">
            <v>农村低保</v>
          </cell>
        </row>
        <row r="25012">
          <cell r="E25012" t="str">
            <v>晁陂</v>
          </cell>
        </row>
        <row r="25012">
          <cell r="K25012">
            <v>1</v>
          </cell>
          <cell r="L25012">
            <v>290</v>
          </cell>
          <cell r="M25012">
            <v>0</v>
          </cell>
          <cell r="N25012">
            <v>290</v>
          </cell>
        </row>
        <row r="25013">
          <cell r="A25013" t="str">
            <v>农村低保</v>
          </cell>
        </row>
        <row r="25013">
          <cell r="E25013" t="str">
            <v>晁陂</v>
          </cell>
        </row>
        <row r="25013">
          <cell r="K25013">
            <v>2</v>
          </cell>
          <cell r="L25013">
            <v>255</v>
          </cell>
          <cell r="M25013">
            <v>0</v>
          </cell>
          <cell r="N25013">
            <v>510</v>
          </cell>
        </row>
        <row r="25014">
          <cell r="A25014" t="str">
            <v>农村低保</v>
          </cell>
        </row>
        <row r="25014">
          <cell r="E25014" t="str">
            <v>晁陂</v>
          </cell>
        </row>
        <row r="25014">
          <cell r="K25014">
            <v>3</v>
          </cell>
          <cell r="L25014">
            <v>255</v>
          </cell>
          <cell r="M25014">
            <v>0</v>
          </cell>
          <cell r="N25014">
            <v>765</v>
          </cell>
        </row>
        <row r="25015">
          <cell r="A25015" t="str">
            <v>农村低保</v>
          </cell>
        </row>
        <row r="25015">
          <cell r="E25015" t="str">
            <v>晁陂</v>
          </cell>
        </row>
        <row r="25015">
          <cell r="K25015">
            <v>2</v>
          </cell>
          <cell r="L25015">
            <v>255</v>
          </cell>
          <cell r="M25015">
            <v>0</v>
          </cell>
          <cell r="N25015">
            <v>510</v>
          </cell>
        </row>
        <row r="25016">
          <cell r="A25016" t="str">
            <v>农村低保</v>
          </cell>
        </row>
        <row r="25016">
          <cell r="E25016" t="str">
            <v>晁陂</v>
          </cell>
        </row>
        <row r="25016">
          <cell r="K25016">
            <v>1</v>
          </cell>
          <cell r="L25016">
            <v>290</v>
          </cell>
          <cell r="M25016">
            <v>0</v>
          </cell>
          <cell r="N25016">
            <v>290</v>
          </cell>
        </row>
        <row r="25017">
          <cell r="A25017" t="str">
            <v>农村低保</v>
          </cell>
        </row>
        <row r="25017">
          <cell r="E25017" t="str">
            <v>晁陂</v>
          </cell>
        </row>
        <row r="25017">
          <cell r="K25017">
            <v>3</v>
          </cell>
          <cell r="L25017">
            <v>255</v>
          </cell>
          <cell r="M25017">
            <v>0</v>
          </cell>
          <cell r="N25017">
            <v>765</v>
          </cell>
        </row>
        <row r="25018">
          <cell r="A25018" t="str">
            <v>农村低保</v>
          </cell>
        </row>
        <row r="25018">
          <cell r="E25018" t="str">
            <v>晁陂</v>
          </cell>
        </row>
        <row r="25018">
          <cell r="K25018">
            <v>1</v>
          </cell>
          <cell r="L25018">
            <v>290</v>
          </cell>
          <cell r="M25018">
            <v>0</v>
          </cell>
          <cell r="N25018">
            <v>290</v>
          </cell>
        </row>
        <row r="25019">
          <cell r="A25019" t="str">
            <v>农村低保</v>
          </cell>
        </row>
        <row r="25019">
          <cell r="E25019" t="str">
            <v>晁陂</v>
          </cell>
        </row>
        <row r="25019">
          <cell r="K25019">
            <v>3</v>
          </cell>
          <cell r="L25019">
            <v>290</v>
          </cell>
          <cell r="M25019">
            <v>0</v>
          </cell>
          <cell r="N25019">
            <v>870</v>
          </cell>
        </row>
        <row r="25020">
          <cell r="A25020" t="str">
            <v>农村低保</v>
          </cell>
        </row>
        <row r="25020">
          <cell r="E25020" t="str">
            <v>贾宋</v>
          </cell>
        </row>
        <row r="25020">
          <cell r="K25020">
            <v>3</v>
          </cell>
          <cell r="L25020">
            <v>290</v>
          </cell>
          <cell r="M25020">
            <v>0</v>
          </cell>
          <cell r="N25020">
            <v>870</v>
          </cell>
        </row>
        <row r="25021">
          <cell r="A25021" t="str">
            <v>农村低保</v>
          </cell>
        </row>
        <row r="25021">
          <cell r="E25021" t="str">
            <v>贾宋</v>
          </cell>
        </row>
        <row r="25021">
          <cell r="K25021">
            <v>1</v>
          </cell>
          <cell r="L25021">
            <v>290</v>
          </cell>
          <cell r="M25021">
            <v>0</v>
          </cell>
          <cell r="N25021">
            <v>290</v>
          </cell>
        </row>
        <row r="25022">
          <cell r="A25022" t="str">
            <v>农村低保</v>
          </cell>
        </row>
        <row r="25022">
          <cell r="E25022" t="str">
            <v>贾宋</v>
          </cell>
        </row>
        <row r="25022">
          <cell r="K25022">
            <v>1</v>
          </cell>
          <cell r="L25022">
            <v>255</v>
          </cell>
          <cell r="M25022">
            <v>0</v>
          </cell>
          <cell r="N25022">
            <v>255</v>
          </cell>
        </row>
        <row r="25023">
          <cell r="A25023" t="str">
            <v>农村低保</v>
          </cell>
        </row>
        <row r="25023">
          <cell r="E25023" t="str">
            <v>贾宋</v>
          </cell>
        </row>
        <row r="25023">
          <cell r="K25023">
            <v>1</v>
          </cell>
          <cell r="L25023">
            <v>255</v>
          </cell>
          <cell r="M25023">
            <v>0</v>
          </cell>
          <cell r="N25023">
            <v>255</v>
          </cell>
        </row>
        <row r="25024">
          <cell r="A25024" t="str">
            <v>农村低保</v>
          </cell>
        </row>
        <row r="25024">
          <cell r="E25024" t="str">
            <v>贾宋</v>
          </cell>
        </row>
        <row r="25024">
          <cell r="K25024">
            <v>2</v>
          </cell>
          <cell r="L25024">
            <v>255</v>
          </cell>
          <cell r="M25024">
            <v>0</v>
          </cell>
          <cell r="N25024">
            <v>510</v>
          </cell>
        </row>
        <row r="25025">
          <cell r="A25025" t="str">
            <v>农村低保</v>
          </cell>
        </row>
        <row r="25025">
          <cell r="E25025" t="str">
            <v>贾宋</v>
          </cell>
        </row>
        <row r="25025">
          <cell r="K25025">
            <v>1</v>
          </cell>
          <cell r="L25025">
            <v>255</v>
          </cell>
          <cell r="M25025">
            <v>0</v>
          </cell>
          <cell r="N25025">
            <v>255</v>
          </cell>
        </row>
        <row r="25026">
          <cell r="A25026" t="str">
            <v>农村低保</v>
          </cell>
        </row>
        <row r="25026">
          <cell r="E25026" t="str">
            <v>贾宋</v>
          </cell>
        </row>
        <row r="25026">
          <cell r="K25026">
            <v>1</v>
          </cell>
          <cell r="L25026">
            <v>255</v>
          </cell>
          <cell r="M25026">
            <v>0</v>
          </cell>
          <cell r="N25026">
            <v>255</v>
          </cell>
        </row>
        <row r="25027">
          <cell r="A25027" t="str">
            <v>农村低保</v>
          </cell>
        </row>
        <row r="25027">
          <cell r="E25027" t="str">
            <v>贾宋</v>
          </cell>
        </row>
        <row r="25027">
          <cell r="K25027">
            <v>1</v>
          </cell>
          <cell r="L25027">
            <v>290</v>
          </cell>
          <cell r="M25027">
            <v>0</v>
          </cell>
          <cell r="N25027">
            <v>290</v>
          </cell>
        </row>
        <row r="25028">
          <cell r="A25028" t="str">
            <v>农村低保</v>
          </cell>
        </row>
        <row r="25028">
          <cell r="E25028" t="str">
            <v>贾宋</v>
          </cell>
        </row>
        <row r="25028">
          <cell r="K25028">
            <v>1</v>
          </cell>
          <cell r="L25028">
            <v>290</v>
          </cell>
          <cell r="M25028">
            <v>0</v>
          </cell>
          <cell r="N25028">
            <v>290</v>
          </cell>
        </row>
        <row r="25029">
          <cell r="A25029" t="str">
            <v>农村低保</v>
          </cell>
        </row>
        <row r="25029">
          <cell r="E25029" t="str">
            <v>贾宋</v>
          </cell>
        </row>
        <row r="25029">
          <cell r="K25029">
            <v>1</v>
          </cell>
          <cell r="L25029">
            <v>290</v>
          </cell>
          <cell r="M25029">
            <v>0</v>
          </cell>
          <cell r="N25029">
            <v>290</v>
          </cell>
        </row>
        <row r="25030">
          <cell r="A25030" t="str">
            <v>农村低保</v>
          </cell>
        </row>
        <row r="25030">
          <cell r="E25030" t="str">
            <v>贾宋</v>
          </cell>
        </row>
        <row r="25030">
          <cell r="K25030">
            <v>2</v>
          </cell>
          <cell r="L25030">
            <v>405</v>
          </cell>
          <cell r="M25030">
            <v>0</v>
          </cell>
          <cell r="N25030">
            <v>810</v>
          </cell>
        </row>
        <row r="25031">
          <cell r="A25031" t="str">
            <v>农村低保</v>
          </cell>
        </row>
        <row r="25031">
          <cell r="E25031" t="str">
            <v>贾宋</v>
          </cell>
        </row>
        <row r="25031">
          <cell r="K25031">
            <v>1</v>
          </cell>
          <cell r="L25031">
            <v>290</v>
          </cell>
          <cell r="M25031">
            <v>0</v>
          </cell>
          <cell r="N25031">
            <v>290</v>
          </cell>
        </row>
        <row r="25032">
          <cell r="A25032" t="str">
            <v>农村低保</v>
          </cell>
        </row>
        <row r="25032">
          <cell r="E25032" t="str">
            <v>贾宋</v>
          </cell>
        </row>
        <row r="25032">
          <cell r="K25032">
            <v>2</v>
          </cell>
          <cell r="L25032">
            <v>255</v>
          </cell>
          <cell r="M25032">
            <v>0</v>
          </cell>
          <cell r="N25032">
            <v>510</v>
          </cell>
        </row>
        <row r="25033">
          <cell r="A25033" t="str">
            <v>农村低保</v>
          </cell>
        </row>
        <row r="25033">
          <cell r="E25033" t="str">
            <v>贾宋</v>
          </cell>
        </row>
        <row r="25033">
          <cell r="K25033">
            <v>4</v>
          </cell>
          <cell r="L25033">
            <v>255</v>
          </cell>
          <cell r="M25033">
            <v>0</v>
          </cell>
          <cell r="N25033">
            <v>1020</v>
          </cell>
        </row>
        <row r="25034">
          <cell r="A25034" t="str">
            <v>农村低保</v>
          </cell>
        </row>
        <row r="25034">
          <cell r="E25034" t="str">
            <v>贾宋</v>
          </cell>
        </row>
        <row r="25034">
          <cell r="K25034">
            <v>1</v>
          </cell>
          <cell r="L25034">
            <v>405</v>
          </cell>
          <cell r="M25034">
            <v>0</v>
          </cell>
          <cell r="N25034">
            <v>405</v>
          </cell>
        </row>
        <row r="25035">
          <cell r="A25035" t="str">
            <v>农村低保</v>
          </cell>
        </row>
        <row r="25035">
          <cell r="E25035" t="str">
            <v>贾宋</v>
          </cell>
        </row>
        <row r="25035">
          <cell r="K25035">
            <v>3</v>
          </cell>
          <cell r="L25035">
            <v>290</v>
          </cell>
          <cell r="M25035">
            <v>0</v>
          </cell>
          <cell r="N25035">
            <v>870</v>
          </cell>
        </row>
        <row r="25036">
          <cell r="A25036" t="str">
            <v>农村低保</v>
          </cell>
        </row>
        <row r="25036">
          <cell r="E25036" t="str">
            <v>侯集</v>
          </cell>
        </row>
        <row r="25036">
          <cell r="K25036">
            <v>1</v>
          </cell>
          <cell r="L25036">
            <v>255</v>
          </cell>
          <cell r="M25036">
            <v>0</v>
          </cell>
          <cell r="N25036">
            <v>255</v>
          </cell>
        </row>
        <row r="25037">
          <cell r="A25037" t="str">
            <v>农村低保</v>
          </cell>
        </row>
        <row r="25037">
          <cell r="E25037" t="str">
            <v>侯集</v>
          </cell>
        </row>
        <row r="25037">
          <cell r="K25037">
            <v>1</v>
          </cell>
          <cell r="L25037">
            <v>290</v>
          </cell>
          <cell r="M25037">
            <v>0</v>
          </cell>
          <cell r="N25037">
            <v>290</v>
          </cell>
        </row>
        <row r="25038">
          <cell r="A25038" t="str">
            <v>农村低保</v>
          </cell>
        </row>
        <row r="25038">
          <cell r="E25038" t="str">
            <v>侯集</v>
          </cell>
        </row>
        <row r="25038">
          <cell r="K25038">
            <v>1</v>
          </cell>
          <cell r="L25038">
            <v>290</v>
          </cell>
          <cell r="M25038">
            <v>0</v>
          </cell>
          <cell r="N25038">
            <v>290</v>
          </cell>
        </row>
        <row r="25039">
          <cell r="A25039" t="str">
            <v>农村低保</v>
          </cell>
        </row>
        <row r="25039">
          <cell r="E25039" t="str">
            <v>侯集</v>
          </cell>
        </row>
        <row r="25039">
          <cell r="K25039">
            <v>2</v>
          </cell>
          <cell r="L25039">
            <v>290</v>
          </cell>
          <cell r="M25039">
            <v>0</v>
          </cell>
          <cell r="N25039">
            <v>580</v>
          </cell>
        </row>
        <row r="25040">
          <cell r="A25040" t="str">
            <v>农村低保</v>
          </cell>
        </row>
        <row r="25040">
          <cell r="E25040" t="str">
            <v>侯集</v>
          </cell>
        </row>
        <row r="25040">
          <cell r="K25040">
            <v>1</v>
          </cell>
          <cell r="L25040">
            <v>290</v>
          </cell>
          <cell r="M25040">
            <v>0</v>
          </cell>
          <cell r="N25040">
            <v>290</v>
          </cell>
        </row>
        <row r="25041">
          <cell r="A25041" t="str">
            <v>农村低保</v>
          </cell>
        </row>
        <row r="25041">
          <cell r="E25041" t="str">
            <v>侯集</v>
          </cell>
        </row>
        <row r="25041">
          <cell r="K25041">
            <v>1</v>
          </cell>
          <cell r="L25041">
            <v>290</v>
          </cell>
          <cell r="M25041">
            <v>0</v>
          </cell>
          <cell r="N25041">
            <v>290</v>
          </cell>
        </row>
        <row r="25042">
          <cell r="A25042" t="str">
            <v>农村低保</v>
          </cell>
        </row>
        <row r="25042">
          <cell r="E25042" t="str">
            <v>侯集</v>
          </cell>
        </row>
        <row r="25042">
          <cell r="K25042">
            <v>1</v>
          </cell>
          <cell r="L25042">
            <v>290</v>
          </cell>
          <cell r="M25042">
            <v>0</v>
          </cell>
          <cell r="N25042">
            <v>290</v>
          </cell>
        </row>
        <row r="25043">
          <cell r="A25043" t="str">
            <v>农村低保</v>
          </cell>
        </row>
        <row r="25043">
          <cell r="E25043" t="str">
            <v>侯集</v>
          </cell>
        </row>
        <row r="25043">
          <cell r="K25043">
            <v>1</v>
          </cell>
          <cell r="L25043">
            <v>290</v>
          </cell>
          <cell r="M25043">
            <v>0</v>
          </cell>
          <cell r="N25043">
            <v>290</v>
          </cell>
        </row>
        <row r="25044">
          <cell r="A25044" t="str">
            <v>农村低保</v>
          </cell>
        </row>
        <row r="25044">
          <cell r="E25044" t="str">
            <v>侯集</v>
          </cell>
        </row>
        <row r="25044">
          <cell r="K25044">
            <v>4</v>
          </cell>
          <cell r="L25044">
            <v>290</v>
          </cell>
          <cell r="M25044">
            <v>0</v>
          </cell>
          <cell r="N25044">
            <v>1160</v>
          </cell>
        </row>
        <row r="25045">
          <cell r="A25045" t="str">
            <v>农村低保</v>
          </cell>
        </row>
        <row r="25045">
          <cell r="E25045" t="str">
            <v>侯集</v>
          </cell>
        </row>
        <row r="25045">
          <cell r="K25045">
            <v>1</v>
          </cell>
          <cell r="L25045">
            <v>290</v>
          </cell>
          <cell r="M25045">
            <v>0</v>
          </cell>
          <cell r="N25045">
            <v>290</v>
          </cell>
        </row>
        <row r="25046">
          <cell r="A25046" t="str">
            <v>农村低保</v>
          </cell>
        </row>
        <row r="25046">
          <cell r="E25046" t="str">
            <v>侯集</v>
          </cell>
        </row>
        <row r="25046">
          <cell r="K25046">
            <v>2</v>
          </cell>
          <cell r="L25046">
            <v>290</v>
          </cell>
          <cell r="M25046">
            <v>0</v>
          </cell>
          <cell r="N25046">
            <v>580</v>
          </cell>
        </row>
        <row r="25047">
          <cell r="A25047" t="str">
            <v>农村低保</v>
          </cell>
        </row>
        <row r="25047">
          <cell r="E25047" t="str">
            <v>侯集</v>
          </cell>
        </row>
        <row r="25047">
          <cell r="K25047">
            <v>1</v>
          </cell>
          <cell r="L25047">
            <v>290</v>
          </cell>
          <cell r="M25047">
            <v>0</v>
          </cell>
          <cell r="N25047">
            <v>290</v>
          </cell>
        </row>
        <row r="25048">
          <cell r="A25048" t="str">
            <v>农村低保</v>
          </cell>
        </row>
        <row r="25048">
          <cell r="E25048" t="str">
            <v>侯集</v>
          </cell>
        </row>
        <row r="25048">
          <cell r="K25048">
            <v>1</v>
          </cell>
          <cell r="L25048">
            <v>255</v>
          </cell>
          <cell r="M25048">
            <v>0</v>
          </cell>
          <cell r="N25048">
            <v>255</v>
          </cell>
        </row>
        <row r="25049">
          <cell r="A25049" t="str">
            <v>农村低保</v>
          </cell>
        </row>
        <row r="25049">
          <cell r="E25049" t="str">
            <v>侯集</v>
          </cell>
        </row>
        <row r="25049">
          <cell r="K25049">
            <v>1</v>
          </cell>
          <cell r="L25049">
            <v>290</v>
          </cell>
          <cell r="M25049">
            <v>0</v>
          </cell>
          <cell r="N25049">
            <v>290</v>
          </cell>
        </row>
        <row r="25050">
          <cell r="A25050" t="str">
            <v>农村低保</v>
          </cell>
        </row>
        <row r="25050">
          <cell r="E25050" t="str">
            <v>侯集</v>
          </cell>
        </row>
        <row r="25050">
          <cell r="K25050">
            <v>3</v>
          </cell>
          <cell r="L25050">
            <v>290</v>
          </cell>
          <cell r="M25050">
            <v>0</v>
          </cell>
          <cell r="N25050">
            <v>870</v>
          </cell>
        </row>
        <row r="25051">
          <cell r="A25051" t="str">
            <v>农村低保</v>
          </cell>
        </row>
        <row r="25051">
          <cell r="E25051" t="str">
            <v>侯集</v>
          </cell>
        </row>
        <row r="25051">
          <cell r="K25051">
            <v>1</v>
          </cell>
          <cell r="L25051">
            <v>290</v>
          </cell>
          <cell r="M25051">
            <v>0</v>
          </cell>
          <cell r="N25051">
            <v>290</v>
          </cell>
        </row>
        <row r="25052">
          <cell r="A25052" t="str">
            <v>农村低保</v>
          </cell>
        </row>
        <row r="25052">
          <cell r="E25052" t="str">
            <v>侯集</v>
          </cell>
        </row>
        <row r="25052">
          <cell r="K25052">
            <v>1</v>
          </cell>
          <cell r="L25052">
            <v>290</v>
          </cell>
          <cell r="M25052">
            <v>0</v>
          </cell>
          <cell r="N25052">
            <v>290</v>
          </cell>
        </row>
        <row r="25053">
          <cell r="A25053" t="str">
            <v>农村低保</v>
          </cell>
        </row>
        <row r="25053">
          <cell r="E25053" t="str">
            <v>侯集</v>
          </cell>
        </row>
        <row r="25053">
          <cell r="K25053">
            <v>1</v>
          </cell>
          <cell r="L25053">
            <v>255</v>
          </cell>
          <cell r="M25053">
            <v>0</v>
          </cell>
          <cell r="N25053">
            <v>255</v>
          </cell>
        </row>
        <row r="25054">
          <cell r="A25054" t="str">
            <v>农村低保</v>
          </cell>
        </row>
        <row r="25054">
          <cell r="E25054" t="str">
            <v>侯集</v>
          </cell>
        </row>
        <row r="25054">
          <cell r="K25054">
            <v>2</v>
          </cell>
          <cell r="L25054">
            <v>290</v>
          </cell>
          <cell r="M25054">
            <v>0</v>
          </cell>
          <cell r="N25054">
            <v>580</v>
          </cell>
        </row>
        <row r="25055">
          <cell r="A25055" t="str">
            <v>农村低保</v>
          </cell>
        </row>
        <row r="25055">
          <cell r="E25055" t="str">
            <v>侯集</v>
          </cell>
        </row>
        <row r="25055">
          <cell r="K25055">
            <v>1</v>
          </cell>
          <cell r="L25055">
            <v>290</v>
          </cell>
          <cell r="M25055">
            <v>0</v>
          </cell>
          <cell r="N25055">
            <v>290</v>
          </cell>
        </row>
        <row r="25056">
          <cell r="A25056" t="str">
            <v>农村低保</v>
          </cell>
        </row>
        <row r="25056">
          <cell r="E25056" t="str">
            <v>侯集</v>
          </cell>
        </row>
        <row r="25056">
          <cell r="K25056">
            <v>2</v>
          </cell>
          <cell r="L25056">
            <v>255</v>
          </cell>
          <cell r="M25056">
            <v>0</v>
          </cell>
          <cell r="N25056">
            <v>510</v>
          </cell>
        </row>
        <row r="25057">
          <cell r="A25057" t="str">
            <v>农村低保</v>
          </cell>
        </row>
        <row r="25057">
          <cell r="E25057" t="str">
            <v>侯集</v>
          </cell>
        </row>
        <row r="25057">
          <cell r="K25057">
            <v>3</v>
          </cell>
          <cell r="L25057">
            <v>290</v>
          </cell>
          <cell r="M25057">
            <v>0</v>
          </cell>
          <cell r="N25057">
            <v>870</v>
          </cell>
        </row>
        <row r="25058">
          <cell r="A25058" t="str">
            <v>农村低保</v>
          </cell>
        </row>
        <row r="25058">
          <cell r="E25058" t="str">
            <v>侯集</v>
          </cell>
        </row>
        <row r="25058">
          <cell r="K25058">
            <v>1</v>
          </cell>
          <cell r="L25058">
            <v>255</v>
          </cell>
          <cell r="M25058">
            <v>0</v>
          </cell>
          <cell r="N25058">
            <v>255</v>
          </cell>
        </row>
        <row r="25059">
          <cell r="A25059" t="str">
            <v>农村低保</v>
          </cell>
        </row>
        <row r="25059">
          <cell r="E25059" t="str">
            <v>侯集</v>
          </cell>
        </row>
        <row r="25059">
          <cell r="K25059">
            <v>1</v>
          </cell>
          <cell r="L25059">
            <v>290</v>
          </cell>
          <cell r="M25059">
            <v>0</v>
          </cell>
          <cell r="N25059">
            <v>290</v>
          </cell>
        </row>
        <row r="25060">
          <cell r="A25060" t="str">
            <v>农村低保</v>
          </cell>
        </row>
        <row r="25060">
          <cell r="E25060" t="str">
            <v>侯集</v>
          </cell>
        </row>
        <row r="25060">
          <cell r="K25060">
            <v>1</v>
          </cell>
          <cell r="L25060">
            <v>290</v>
          </cell>
          <cell r="M25060">
            <v>0</v>
          </cell>
          <cell r="N25060">
            <v>290</v>
          </cell>
        </row>
        <row r="25061">
          <cell r="A25061" t="str">
            <v>农村低保</v>
          </cell>
        </row>
        <row r="25061">
          <cell r="E25061" t="str">
            <v>侯集</v>
          </cell>
        </row>
        <row r="25061">
          <cell r="K25061">
            <v>1</v>
          </cell>
          <cell r="L25061">
            <v>290</v>
          </cell>
          <cell r="M25061">
            <v>0</v>
          </cell>
          <cell r="N25061">
            <v>290</v>
          </cell>
        </row>
        <row r="25062">
          <cell r="A25062" t="str">
            <v>农村低保</v>
          </cell>
        </row>
        <row r="25062">
          <cell r="E25062" t="str">
            <v>老庄</v>
          </cell>
        </row>
        <row r="25062">
          <cell r="K25062">
            <v>6</v>
          </cell>
          <cell r="L25062">
            <v>255</v>
          </cell>
          <cell r="M25062">
            <v>0</v>
          </cell>
          <cell r="N25062">
            <v>1530</v>
          </cell>
        </row>
        <row r="25063">
          <cell r="A25063" t="str">
            <v>农村低保</v>
          </cell>
        </row>
        <row r="25063">
          <cell r="E25063" t="str">
            <v>老庄</v>
          </cell>
        </row>
        <row r="25063">
          <cell r="K25063">
            <v>4</v>
          </cell>
          <cell r="L25063">
            <v>405</v>
          </cell>
          <cell r="M25063">
            <v>0</v>
          </cell>
          <cell r="N25063">
            <v>1620</v>
          </cell>
        </row>
        <row r="25064">
          <cell r="A25064" t="str">
            <v>农村低保</v>
          </cell>
        </row>
        <row r="25064">
          <cell r="E25064" t="str">
            <v>老庄</v>
          </cell>
        </row>
        <row r="25064">
          <cell r="K25064">
            <v>3</v>
          </cell>
          <cell r="L25064">
            <v>290</v>
          </cell>
          <cell r="M25064">
            <v>0</v>
          </cell>
          <cell r="N25064">
            <v>870</v>
          </cell>
        </row>
        <row r="25065">
          <cell r="A25065" t="str">
            <v>农村低保</v>
          </cell>
        </row>
        <row r="25065">
          <cell r="E25065" t="str">
            <v>老庄</v>
          </cell>
        </row>
        <row r="25065">
          <cell r="K25065">
            <v>2</v>
          </cell>
          <cell r="L25065">
            <v>290</v>
          </cell>
          <cell r="M25065">
            <v>0</v>
          </cell>
          <cell r="N25065">
            <v>580</v>
          </cell>
        </row>
        <row r="25066">
          <cell r="A25066" t="str">
            <v>农村低保</v>
          </cell>
        </row>
        <row r="25066">
          <cell r="E25066" t="str">
            <v>老庄</v>
          </cell>
        </row>
        <row r="25066">
          <cell r="K25066">
            <v>2</v>
          </cell>
          <cell r="L25066">
            <v>290</v>
          </cell>
          <cell r="M25066">
            <v>0</v>
          </cell>
          <cell r="N25066">
            <v>580</v>
          </cell>
        </row>
        <row r="25067">
          <cell r="A25067" t="str">
            <v>农村低保</v>
          </cell>
        </row>
        <row r="25067">
          <cell r="E25067" t="str">
            <v>老庄</v>
          </cell>
        </row>
        <row r="25067">
          <cell r="K25067">
            <v>1</v>
          </cell>
          <cell r="L25067">
            <v>290</v>
          </cell>
          <cell r="M25067">
            <v>0</v>
          </cell>
          <cell r="N25067">
            <v>290</v>
          </cell>
        </row>
        <row r="25068">
          <cell r="A25068" t="str">
            <v>农村低保</v>
          </cell>
        </row>
        <row r="25068">
          <cell r="E25068" t="str">
            <v>老庄</v>
          </cell>
        </row>
        <row r="25068">
          <cell r="K25068">
            <v>2</v>
          </cell>
          <cell r="L25068">
            <v>255</v>
          </cell>
          <cell r="M25068">
            <v>0</v>
          </cell>
          <cell r="N25068">
            <v>510</v>
          </cell>
        </row>
        <row r="25069">
          <cell r="A25069" t="str">
            <v>农村低保</v>
          </cell>
        </row>
        <row r="25069">
          <cell r="E25069" t="str">
            <v>卢医</v>
          </cell>
        </row>
        <row r="25069">
          <cell r="K25069">
            <v>2</v>
          </cell>
          <cell r="L25069">
            <v>290</v>
          </cell>
          <cell r="M25069">
            <v>0</v>
          </cell>
          <cell r="N25069">
            <v>580</v>
          </cell>
        </row>
        <row r="25070">
          <cell r="A25070" t="str">
            <v>农村低保</v>
          </cell>
        </row>
        <row r="25070">
          <cell r="E25070" t="str">
            <v>卢医</v>
          </cell>
        </row>
        <row r="25070">
          <cell r="K25070">
            <v>2</v>
          </cell>
          <cell r="L25070">
            <v>255</v>
          </cell>
          <cell r="M25070">
            <v>0</v>
          </cell>
          <cell r="N25070">
            <v>510</v>
          </cell>
        </row>
        <row r="25071">
          <cell r="A25071" t="str">
            <v>农村低保</v>
          </cell>
        </row>
        <row r="25071">
          <cell r="E25071" t="str">
            <v>卢医</v>
          </cell>
        </row>
        <row r="25071">
          <cell r="K25071">
            <v>1</v>
          </cell>
          <cell r="L25071">
            <v>290</v>
          </cell>
          <cell r="M25071">
            <v>0</v>
          </cell>
          <cell r="N25071">
            <v>290</v>
          </cell>
        </row>
        <row r="25072">
          <cell r="A25072" t="str">
            <v>农村低保</v>
          </cell>
        </row>
        <row r="25072">
          <cell r="E25072" t="str">
            <v>卢医</v>
          </cell>
        </row>
        <row r="25072">
          <cell r="K25072">
            <v>5</v>
          </cell>
          <cell r="L25072">
            <v>290</v>
          </cell>
          <cell r="M25072">
            <v>0</v>
          </cell>
          <cell r="N25072">
            <v>1450</v>
          </cell>
        </row>
        <row r="25073">
          <cell r="A25073" t="str">
            <v>农村低保</v>
          </cell>
        </row>
        <row r="25073">
          <cell r="E25073" t="str">
            <v>卢医</v>
          </cell>
        </row>
        <row r="25073">
          <cell r="K25073">
            <v>1</v>
          </cell>
          <cell r="L25073">
            <v>290</v>
          </cell>
          <cell r="M25073">
            <v>0</v>
          </cell>
          <cell r="N25073">
            <v>290</v>
          </cell>
        </row>
        <row r="25074">
          <cell r="A25074" t="str">
            <v>农村低保</v>
          </cell>
        </row>
        <row r="25074">
          <cell r="E25074" t="str">
            <v>卢医</v>
          </cell>
        </row>
        <row r="25074">
          <cell r="K25074">
            <v>1</v>
          </cell>
          <cell r="L25074">
            <v>290</v>
          </cell>
          <cell r="M25074">
            <v>0</v>
          </cell>
          <cell r="N25074">
            <v>290</v>
          </cell>
        </row>
        <row r="25075">
          <cell r="A25075" t="str">
            <v>农村低保</v>
          </cell>
        </row>
        <row r="25075">
          <cell r="E25075" t="str">
            <v>卢医</v>
          </cell>
        </row>
        <row r="25075">
          <cell r="K25075">
            <v>1</v>
          </cell>
          <cell r="L25075">
            <v>290</v>
          </cell>
          <cell r="M25075">
            <v>0</v>
          </cell>
          <cell r="N25075">
            <v>290</v>
          </cell>
        </row>
        <row r="25076">
          <cell r="A25076" t="str">
            <v>农村低保</v>
          </cell>
        </row>
        <row r="25076">
          <cell r="E25076" t="str">
            <v>卢医</v>
          </cell>
        </row>
        <row r="25076">
          <cell r="K25076">
            <v>1</v>
          </cell>
          <cell r="L25076">
            <v>290</v>
          </cell>
          <cell r="M25076">
            <v>0</v>
          </cell>
          <cell r="N25076">
            <v>290</v>
          </cell>
        </row>
        <row r="25077">
          <cell r="A25077" t="str">
            <v>农村低保</v>
          </cell>
        </row>
        <row r="25077">
          <cell r="E25077" t="str">
            <v>高丘</v>
          </cell>
        </row>
        <row r="25077">
          <cell r="K25077">
            <v>1</v>
          </cell>
          <cell r="L25077">
            <v>290</v>
          </cell>
          <cell r="M25077">
            <v>0</v>
          </cell>
          <cell r="N25077">
            <v>290</v>
          </cell>
        </row>
        <row r="25078">
          <cell r="A25078" t="str">
            <v>农村低保</v>
          </cell>
        </row>
        <row r="25078">
          <cell r="E25078" t="str">
            <v>高丘</v>
          </cell>
        </row>
        <row r="25078">
          <cell r="K25078">
            <v>2</v>
          </cell>
          <cell r="L25078">
            <v>290</v>
          </cell>
          <cell r="M25078">
            <v>0</v>
          </cell>
          <cell r="N25078">
            <v>580</v>
          </cell>
        </row>
        <row r="25079">
          <cell r="A25079" t="str">
            <v>农村低保</v>
          </cell>
        </row>
        <row r="25079">
          <cell r="E25079" t="str">
            <v>高丘</v>
          </cell>
        </row>
        <row r="25079">
          <cell r="K25079">
            <v>1</v>
          </cell>
          <cell r="L25079">
            <v>290</v>
          </cell>
          <cell r="M25079">
            <v>0</v>
          </cell>
          <cell r="N25079">
            <v>290</v>
          </cell>
        </row>
        <row r="25080">
          <cell r="A25080" t="str">
            <v>农村低保</v>
          </cell>
        </row>
        <row r="25080">
          <cell r="E25080" t="str">
            <v>高丘</v>
          </cell>
        </row>
        <row r="25080">
          <cell r="K25080">
            <v>3</v>
          </cell>
          <cell r="L25080">
            <v>290</v>
          </cell>
          <cell r="M25080">
            <v>0</v>
          </cell>
          <cell r="N25080">
            <v>870</v>
          </cell>
        </row>
        <row r="25081">
          <cell r="A25081" t="str">
            <v>农村低保</v>
          </cell>
        </row>
        <row r="25081">
          <cell r="E25081" t="str">
            <v>高丘</v>
          </cell>
        </row>
        <row r="25081">
          <cell r="K25081">
            <v>2</v>
          </cell>
          <cell r="L25081">
            <v>290</v>
          </cell>
          <cell r="M25081">
            <v>0</v>
          </cell>
          <cell r="N25081">
            <v>580</v>
          </cell>
        </row>
        <row r="25082">
          <cell r="A25082" t="str">
            <v>农村低保</v>
          </cell>
        </row>
        <row r="25082">
          <cell r="E25082" t="str">
            <v>高丘</v>
          </cell>
        </row>
        <row r="25082">
          <cell r="K25082">
            <v>1</v>
          </cell>
          <cell r="L25082">
            <v>290</v>
          </cell>
          <cell r="M25082">
            <v>0</v>
          </cell>
          <cell r="N25082">
            <v>290</v>
          </cell>
        </row>
        <row r="25083">
          <cell r="A25083" t="str">
            <v>农村低保</v>
          </cell>
        </row>
        <row r="25083">
          <cell r="E25083" t="str">
            <v>高丘</v>
          </cell>
        </row>
        <row r="25083">
          <cell r="K25083">
            <v>2</v>
          </cell>
          <cell r="L25083">
            <v>290</v>
          </cell>
          <cell r="M25083">
            <v>0</v>
          </cell>
          <cell r="N25083">
            <v>580</v>
          </cell>
        </row>
        <row r="25084">
          <cell r="A25084" t="str">
            <v>农村低保</v>
          </cell>
        </row>
        <row r="25084">
          <cell r="E25084" t="str">
            <v>高丘</v>
          </cell>
        </row>
        <row r="25084">
          <cell r="K25084">
            <v>1</v>
          </cell>
          <cell r="L25084">
            <v>290</v>
          </cell>
          <cell r="M25084">
            <v>0</v>
          </cell>
          <cell r="N25084">
            <v>290</v>
          </cell>
        </row>
        <row r="25085">
          <cell r="A25085" t="str">
            <v>农村低保</v>
          </cell>
        </row>
        <row r="25085">
          <cell r="E25085" t="str">
            <v>高丘</v>
          </cell>
        </row>
        <row r="25085">
          <cell r="K25085">
            <v>1</v>
          </cell>
          <cell r="L25085">
            <v>290</v>
          </cell>
          <cell r="M25085">
            <v>0</v>
          </cell>
          <cell r="N25085">
            <v>290</v>
          </cell>
        </row>
        <row r="25086">
          <cell r="A25086" t="str">
            <v>农村低保</v>
          </cell>
        </row>
        <row r="25086">
          <cell r="E25086" t="str">
            <v>高丘</v>
          </cell>
        </row>
        <row r="25086">
          <cell r="K25086">
            <v>2</v>
          </cell>
          <cell r="L25086">
            <v>290</v>
          </cell>
          <cell r="M25086">
            <v>0</v>
          </cell>
          <cell r="N25086">
            <v>580</v>
          </cell>
        </row>
        <row r="25087">
          <cell r="A25087" t="str">
            <v>农村低保</v>
          </cell>
        </row>
        <row r="25087">
          <cell r="E25087" t="str">
            <v>高丘</v>
          </cell>
        </row>
        <row r="25087">
          <cell r="K25087">
            <v>1</v>
          </cell>
          <cell r="L25087">
            <v>290</v>
          </cell>
          <cell r="M25087">
            <v>0</v>
          </cell>
          <cell r="N25087">
            <v>290</v>
          </cell>
        </row>
        <row r="25088">
          <cell r="A25088" t="str">
            <v>农村低保</v>
          </cell>
        </row>
        <row r="25088">
          <cell r="E25088" t="str">
            <v>高丘</v>
          </cell>
        </row>
        <row r="25088">
          <cell r="K25088">
            <v>1</v>
          </cell>
          <cell r="L25088">
            <v>290</v>
          </cell>
          <cell r="M25088">
            <v>0</v>
          </cell>
          <cell r="N25088">
            <v>290</v>
          </cell>
        </row>
        <row r="25089">
          <cell r="A25089" t="str">
            <v>农村低保</v>
          </cell>
        </row>
        <row r="25089">
          <cell r="E25089" t="str">
            <v>高丘</v>
          </cell>
        </row>
        <row r="25089">
          <cell r="K25089">
            <v>2</v>
          </cell>
          <cell r="L25089">
            <v>290</v>
          </cell>
          <cell r="M25089">
            <v>0</v>
          </cell>
          <cell r="N25089">
            <v>580</v>
          </cell>
        </row>
        <row r="25090">
          <cell r="A25090" t="str">
            <v>农村低保</v>
          </cell>
        </row>
        <row r="25090">
          <cell r="E25090" t="str">
            <v>高丘</v>
          </cell>
        </row>
        <row r="25090">
          <cell r="K25090">
            <v>1</v>
          </cell>
          <cell r="L25090">
            <v>290</v>
          </cell>
          <cell r="M25090">
            <v>0</v>
          </cell>
          <cell r="N25090">
            <v>290</v>
          </cell>
        </row>
        <row r="25091">
          <cell r="A25091" t="str">
            <v>农村低保</v>
          </cell>
        </row>
        <row r="25091">
          <cell r="E25091" t="str">
            <v>高丘</v>
          </cell>
        </row>
        <row r="25091">
          <cell r="K25091">
            <v>1</v>
          </cell>
          <cell r="L25091">
            <v>290</v>
          </cell>
          <cell r="M25091">
            <v>0</v>
          </cell>
          <cell r="N25091">
            <v>290</v>
          </cell>
        </row>
        <row r="25092">
          <cell r="A25092" t="str">
            <v>农村低保</v>
          </cell>
        </row>
        <row r="25092">
          <cell r="E25092" t="str">
            <v>高丘</v>
          </cell>
        </row>
        <row r="25092">
          <cell r="K25092">
            <v>3</v>
          </cell>
          <cell r="L25092">
            <v>290</v>
          </cell>
          <cell r="M25092">
            <v>0</v>
          </cell>
          <cell r="N25092">
            <v>870</v>
          </cell>
        </row>
        <row r="25093">
          <cell r="A25093" t="str">
            <v>农村低保</v>
          </cell>
        </row>
        <row r="25093">
          <cell r="E25093" t="str">
            <v>高丘</v>
          </cell>
        </row>
        <row r="25093">
          <cell r="K25093">
            <v>1</v>
          </cell>
          <cell r="L25093">
            <v>290</v>
          </cell>
          <cell r="M25093">
            <v>0</v>
          </cell>
          <cell r="N25093">
            <v>290</v>
          </cell>
        </row>
        <row r="25094">
          <cell r="A25094" t="str">
            <v>农村低保</v>
          </cell>
        </row>
        <row r="25094">
          <cell r="E25094" t="str">
            <v>高丘</v>
          </cell>
        </row>
        <row r="25094">
          <cell r="K25094">
            <v>1</v>
          </cell>
          <cell r="L25094">
            <v>290</v>
          </cell>
          <cell r="M25094">
            <v>0</v>
          </cell>
          <cell r="N25094">
            <v>290</v>
          </cell>
        </row>
        <row r="25095">
          <cell r="A25095" t="str">
            <v>农村低保</v>
          </cell>
        </row>
        <row r="25095">
          <cell r="E25095" t="str">
            <v>高丘</v>
          </cell>
        </row>
        <row r="25095">
          <cell r="K25095">
            <v>1</v>
          </cell>
          <cell r="L25095">
            <v>290</v>
          </cell>
          <cell r="M25095">
            <v>0</v>
          </cell>
          <cell r="N25095">
            <v>290</v>
          </cell>
        </row>
        <row r="25096">
          <cell r="A25096" t="str">
            <v>农村低保</v>
          </cell>
        </row>
        <row r="25096">
          <cell r="E25096" t="str">
            <v>高丘</v>
          </cell>
        </row>
        <row r="25096">
          <cell r="K25096">
            <v>1</v>
          </cell>
          <cell r="L25096">
            <v>290</v>
          </cell>
          <cell r="M25096">
            <v>0</v>
          </cell>
          <cell r="N25096">
            <v>290</v>
          </cell>
        </row>
        <row r="25097">
          <cell r="A25097" t="str">
            <v>农村低保</v>
          </cell>
        </row>
        <row r="25097">
          <cell r="E25097" t="str">
            <v>高丘</v>
          </cell>
        </row>
        <row r="25097">
          <cell r="K25097">
            <v>2</v>
          </cell>
          <cell r="L25097">
            <v>290</v>
          </cell>
          <cell r="M25097">
            <v>0</v>
          </cell>
          <cell r="N25097">
            <v>580</v>
          </cell>
        </row>
        <row r="25098">
          <cell r="A25098" t="str">
            <v>农村低保</v>
          </cell>
        </row>
        <row r="25098">
          <cell r="E25098" t="str">
            <v>高丘</v>
          </cell>
        </row>
        <row r="25098">
          <cell r="K25098">
            <v>2</v>
          </cell>
          <cell r="L25098">
            <v>290</v>
          </cell>
          <cell r="M25098">
            <v>0</v>
          </cell>
          <cell r="N25098">
            <v>580</v>
          </cell>
        </row>
        <row r="25099">
          <cell r="A25099" t="str">
            <v>农村低保</v>
          </cell>
        </row>
        <row r="25099">
          <cell r="E25099" t="str">
            <v>高丘</v>
          </cell>
        </row>
        <row r="25099">
          <cell r="K25099">
            <v>3</v>
          </cell>
          <cell r="L25099">
            <v>290</v>
          </cell>
          <cell r="M25099">
            <v>0</v>
          </cell>
          <cell r="N25099">
            <v>870</v>
          </cell>
        </row>
        <row r="25100">
          <cell r="A25100" t="str">
            <v>农村低保</v>
          </cell>
        </row>
        <row r="25100">
          <cell r="E25100" t="str">
            <v>高丘</v>
          </cell>
        </row>
        <row r="25100">
          <cell r="K25100">
            <v>1</v>
          </cell>
          <cell r="L25100">
            <v>290</v>
          </cell>
          <cell r="M25100">
            <v>0</v>
          </cell>
          <cell r="N25100">
            <v>290</v>
          </cell>
        </row>
        <row r="25101">
          <cell r="A25101" t="str">
            <v>农村低保</v>
          </cell>
        </row>
        <row r="25101">
          <cell r="E25101" t="str">
            <v>高丘</v>
          </cell>
        </row>
        <row r="25101">
          <cell r="K25101">
            <v>1</v>
          </cell>
          <cell r="L25101">
            <v>290</v>
          </cell>
          <cell r="M25101">
            <v>0</v>
          </cell>
          <cell r="N25101">
            <v>290</v>
          </cell>
        </row>
        <row r="25102">
          <cell r="A25102" t="str">
            <v>农村低保</v>
          </cell>
        </row>
        <row r="25102">
          <cell r="E25102" t="str">
            <v>高丘</v>
          </cell>
        </row>
        <row r="25102">
          <cell r="K25102">
            <v>1</v>
          </cell>
          <cell r="L25102">
            <v>290</v>
          </cell>
          <cell r="M25102">
            <v>0</v>
          </cell>
          <cell r="N25102">
            <v>290</v>
          </cell>
        </row>
        <row r="25103">
          <cell r="A25103" t="str">
            <v>农村低保</v>
          </cell>
        </row>
        <row r="25103">
          <cell r="E25103" t="str">
            <v>高丘</v>
          </cell>
        </row>
        <row r="25103">
          <cell r="K25103">
            <v>1</v>
          </cell>
          <cell r="L25103">
            <v>290</v>
          </cell>
          <cell r="M25103">
            <v>0</v>
          </cell>
          <cell r="N25103">
            <v>290</v>
          </cell>
        </row>
        <row r="25104">
          <cell r="A25104" t="str">
            <v>农村低保</v>
          </cell>
        </row>
        <row r="25104">
          <cell r="E25104" t="str">
            <v>高丘</v>
          </cell>
        </row>
        <row r="25104">
          <cell r="K25104">
            <v>1</v>
          </cell>
          <cell r="L25104">
            <v>290</v>
          </cell>
          <cell r="M25104">
            <v>0</v>
          </cell>
          <cell r="N25104">
            <v>290</v>
          </cell>
        </row>
        <row r="25105">
          <cell r="A25105" t="str">
            <v>农村低保</v>
          </cell>
        </row>
        <row r="25105">
          <cell r="E25105" t="str">
            <v>高丘</v>
          </cell>
        </row>
        <row r="25105">
          <cell r="K25105">
            <v>4</v>
          </cell>
          <cell r="L25105">
            <v>290</v>
          </cell>
          <cell r="M25105">
            <v>0</v>
          </cell>
          <cell r="N25105">
            <v>1160</v>
          </cell>
        </row>
        <row r="25106">
          <cell r="A25106" t="str">
            <v>农村低保</v>
          </cell>
        </row>
        <row r="25106">
          <cell r="E25106" t="str">
            <v>高丘</v>
          </cell>
        </row>
        <row r="25106">
          <cell r="K25106">
            <v>1</v>
          </cell>
          <cell r="L25106">
            <v>290</v>
          </cell>
          <cell r="M25106">
            <v>0</v>
          </cell>
          <cell r="N25106">
            <v>290</v>
          </cell>
        </row>
        <row r="25107">
          <cell r="A25107" t="str">
            <v>农村低保</v>
          </cell>
        </row>
        <row r="25107">
          <cell r="E25107" t="str">
            <v>高丘</v>
          </cell>
        </row>
        <row r="25107">
          <cell r="K25107">
            <v>3</v>
          </cell>
          <cell r="L25107">
            <v>255</v>
          </cell>
          <cell r="M25107">
            <v>0</v>
          </cell>
          <cell r="N25107">
            <v>765</v>
          </cell>
        </row>
        <row r="25108">
          <cell r="A25108" t="str">
            <v>农村低保</v>
          </cell>
        </row>
        <row r="25108">
          <cell r="E25108" t="str">
            <v>高丘</v>
          </cell>
        </row>
        <row r="25108">
          <cell r="K25108">
            <v>2</v>
          </cell>
          <cell r="L25108">
            <v>290</v>
          </cell>
          <cell r="M25108">
            <v>0</v>
          </cell>
          <cell r="N25108">
            <v>580</v>
          </cell>
        </row>
        <row r="25109">
          <cell r="A25109" t="str">
            <v>农村低保</v>
          </cell>
        </row>
        <row r="25109">
          <cell r="E25109" t="str">
            <v>高丘</v>
          </cell>
        </row>
        <row r="25109">
          <cell r="K25109">
            <v>1</v>
          </cell>
          <cell r="L25109">
            <v>255</v>
          </cell>
          <cell r="M25109">
            <v>0</v>
          </cell>
          <cell r="N25109">
            <v>255</v>
          </cell>
        </row>
        <row r="25110">
          <cell r="A25110" t="str">
            <v>农村低保</v>
          </cell>
        </row>
        <row r="25110">
          <cell r="E25110" t="str">
            <v>高丘</v>
          </cell>
        </row>
        <row r="25110">
          <cell r="K25110">
            <v>2</v>
          </cell>
          <cell r="L25110">
            <v>255</v>
          </cell>
          <cell r="M25110">
            <v>0</v>
          </cell>
          <cell r="N25110">
            <v>510</v>
          </cell>
        </row>
        <row r="25111">
          <cell r="A25111" t="str">
            <v>农村低保</v>
          </cell>
        </row>
        <row r="25111">
          <cell r="E25111" t="str">
            <v>高丘</v>
          </cell>
        </row>
        <row r="25111">
          <cell r="K25111">
            <v>1</v>
          </cell>
          <cell r="L25111">
            <v>290</v>
          </cell>
          <cell r="M25111">
            <v>0</v>
          </cell>
          <cell r="N25111">
            <v>290</v>
          </cell>
        </row>
        <row r="25112">
          <cell r="A25112" t="str">
            <v>农村低保</v>
          </cell>
        </row>
        <row r="25112">
          <cell r="E25112" t="str">
            <v>高丘</v>
          </cell>
        </row>
        <row r="25112">
          <cell r="K25112">
            <v>2</v>
          </cell>
          <cell r="L25112">
            <v>290</v>
          </cell>
          <cell r="M25112">
            <v>0</v>
          </cell>
          <cell r="N25112">
            <v>580</v>
          </cell>
        </row>
        <row r="25113">
          <cell r="A25113" t="str">
            <v>农村低保</v>
          </cell>
        </row>
        <row r="25113">
          <cell r="E25113" t="str">
            <v>高丘</v>
          </cell>
        </row>
        <row r="25113">
          <cell r="K25113">
            <v>1</v>
          </cell>
          <cell r="L25113">
            <v>290</v>
          </cell>
          <cell r="M25113">
            <v>0</v>
          </cell>
          <cell r="N25113">
            <v>290</v>
          </cell>
        </row>
        <row r="25114">
          <cell r="A25114" t="str">
            <v>农村低保</v>
          </cell>
        </row>
        <row r="25114">
          <cell r="E25114" t="str">
            <v>高丘</v>
          </cell>
        </row>
        <row r="25114">
          <cell r="K25114">
            <v>1</v>
          </cell>
          <cell r="L25114">
            <v>290</v>
          </cell>
          <cell r="M25114">
            <v>0</v>
          </cell>
          <cell r="N25114">
            <v>290</v>
          </cell>
        </row>
        <row r="25115">
          <cell r="A25115" t="str">
            <v>农村低保</v>
          </cell>
        </row>
        <row r="25115">
          <cell r="E25115" t="str">
            <v>高丘</v>
          </cell>
        </row>
        <row r="25115">
          <cell r="K25115">
            <v>1</v>
          </cell>
          <cell r="L25115">
            <v>290</v>
          </cell>
          <cell r="M25115">
            <v>0</v>
          </cell>
          <cell r="N25115">
            <v>290</v>
          </cell>
        </row>
        <row r="25116">
          <cell r="A25116" t="str">
            <v>农村低保</v>
          </cell>
        </row>
        <row r="25116">
          <cell r="E25116" t="str">
            <v>高丘</v>
          </cell>
        </row>
        <row r="25116">
          <cell r="K25116">
            <v>1</v>
          </cell>
          <cell r="L25116">
            <v>290</v>
          </cell>
          <cell r="M25116">
            <v>0</v>
          </cell>
          <cell r="N25116">
            <v>290</v>
          </cell>
        </row>
        <row r="25117">
          <cell r="A25117" t="str">
            <v>农村低保</v>
          </cell>
        </row>
        <row r="25117">
          <cell r="E25117" t="str">
            <v>高丘</v>
          </cell>
        </row>
        <row r="25117">
          <cell r="K25117">
            <v>1</v>
          </cell>
          <cell r="L25117">
            <v>290</v>
          </cell>
          <cell r="M25117">
            <v>0</v>
          </cell>
          <cell r="N25117">
            <v>290</v>
          </cell>
        </row>
        <row r="25118">
          <cell r="A25118" t="str">
            <v>农村低保</v>
          </cell>
        </row>
        <row r="25118">
          <cell r="E25118" t="str">
            <v>高丘</v>
          </cell>
        </row>
        <row r="25118">
          <cell r="K25118">
            <v>2</v>
          </cell>
          <cell r="L25118">
            <v>290</v>
          </cell>
          <cell r="M25118">
            <v>0</v>
          </cell>
          <cell r="N25118">
            <v>580</v>
          </cell>
        </row>
        <row r="25119">
          <cell r="A25119" t="str">
            <v>农村低保</v>
          </cell>
        </row>
        <row r="25119">
          <cell r="E25119" t="str">
            <v>高丘</v>
          </cell>
        </row>
        <row r="25119">
          <cell r="K25119">
            <v>1</v>
          </cell>
          <cell r="L25119">
            <v>290</v>
          </cell>
          <cell r="M25119">
            <v>0</v>
          </cell>
          <cell r="N25119">
            <v>290</v>
          </cell>
        </row>
        <row r="25120">
          <cell r="A25120" t="str">
            <v>农村低保</v>
          </cell>
        </row>
        <row r="25120">
          <cell r="E25120" t="str">
            <v>高丘</v>
          </cell>
        </row>
        <row r="25120">
          <cell r="K25120">
            <v>1</v>
          </cell>
          <cell r="L25120">
            <v>290</v>
          </cell>
          <cell r="M25120">
            <v>0</v>
          </cell>
          <cell r="N25120">
            <v>290</v>
          </cell>
        </row>
        <row r="25121">
          <cell r="A25121" t="str">
            <v>农村低保</v>
          </cell>
        </row>
        <row r="25121">
          <cell r="E25121" t="str">
            <v>高丘</v>
          </cell>
        </row>
        <row r="25121">
          <cell r="K25121">
            <v>1</v>
          </cell>
          <cell r="L25121">
            <v>290</v>
          </cell>
          <cell r="M25121">
            <v>0</v>
          </cell>
          <cell r="N25121">
            <v>290</v>
          </cell>
        </row>
        <row r="25122">
          <cell r="A25122" t="str">
            <v>农村低保</v>
          </cell>
        </row>
        <row r="25122">
          <cell r="E25122" t="str">
            <v>高丘</v>
          </cell>
        </row>
        <row r="25122">
          <cell r="K25122">
            <v>1</v>
          </cell>
          <cell r="L25122">
            <v>290</v>
          </cell>
          <cell r="M25122">
            <v>0</v>
          </cell>
          <cell r="N25122">
            <v>290</v>
          </cell>
        </row>
        <row r="25123">
          <cell r="A25123" t="str">
            <v>农村低保</v>
          </cell>
        </row>
        <row r="25123">
          <cell r="E25123" t="str">
            <v>高丘</v>
          </cell>
        </row>
        <row r="25123">
          <cell r="K25123">
            <v>2</v>
          </cell>
          <cell r="L25123">
            <v>290</v>
          </cell>
          <cell r="M25123">
            <v>0</v>
          </cell>
          <cell r="N25123">
            <v>580</v>
          </cell>
        </row>
        <row r="25124">
          <cell r="A25124" t="str">
            <v>农村低保</v>
          </cell>
        </row>
        <row r="25124">
          <cell r="E25124" t="str">
            <v>高丘</v>
          </cell>
        </row>
        <row r="25124">
          <cell r="K25124">
            <v>1</v>
          </cell>
          <cell r="L25124">
            <v>290</v>
          </cell>
          <cell r="M25124">
            <v>0</v>
          </cell>
          <cell r="N25124">
            <v>290</v>
          </cell>
        </row>
        <row r="25125">
          <cell r="A25125" t="str">
            <v>农村低保</v>
          </cell>
        </row>
        <row r="25125">
          <cell r="E25125" t="str">
            <v>高丘</v>
          </cell>
        </row>
        <row r="25125">
          <cell r="K25125">
            <v>1</v>
          </cell>
          <cell r="L25125">
            <v>290</v>
          </cell>
          <cell r="M25125">
            <v>0</v>
          </cell>
          <cell r="N25125">
            <v>290</v>
          </cell>
        </row>
        <row r="25126">
          <cell r="A25126" t="str">
            <v>农村低保</v>
          </cell>
        </row>
        <row r="25126">
          <cell r="E25126" t="str">
            <v>高丘</v>
          </cell>
        </row>
        <row r="25126">
          <cell r="K25126">
            <v>3</v>
          </cell>
          <cell r="L25126">
            <v>290</v>
          </cell>
          <cell r="M25126">
            <v>0</v>
          </cell>
          <cell r="N25126">
            <v>870</v>
          </cell>
        </row>
        <row r="25127">
          <cell r="A25127" t="str">
            <v>农村低保</v>
          </cell>
        </row>
        <row r="25127">
          <cell r="E25127" t="str">
            <v>高丘</v>
          </cell>
        </row>
        <row r="25127">
          <cell r="K25127">
            <v>3</v>
          </cell>
          <cell r="L25127">
            <v>290</v>
          </cell>
          <cell r="M25127">
            <v>0</v>
          </cell>
          <cell r="N25127">
            <v>870</v>
          </cell>
        </row>
        <row r="25128">
          <cell r="A25128" t="str">
            <v>农村低保</v>
          </cell>
        </row>
        <row r="25128">
          <cell r="E25128" t="str">
            <v>高丘</v>
          </cell>
        </row>
        <row r="25128">
          <cell r="K25128">
            <v>3</v>
          </cell>
          <cell r="L25128">
            <v>290</v>
          </cell>
          <cell r="M25128">
            <v>0</v>
          </cell>
          <cell r="N25128">
            <v>870</v>
          </cell>
        </row>
        <row r="25129">
          <cell r="A25129" t="str">
            <v>农村低保</v>
          </cell>
        </row>
        <row r="25129">
          <cell r="E25129" t="str">
            <v>高丘</v>
          </cell>
        </row>
        <row r="25129">
          <cell r="K25129">
            <v>1</v>
          </cell>
          <cell r="L25129">
            <v>290</v>
          </cell>
          <cell r="M25129">
            <v>0</v>
          </cell>
          <cell r="N25129">
            <v>290</v>
          </cell>
        </row>
        <row r="25130">
          <cell r="A25130" t="str">
            <v>农村低保</v>
          </cell>
        </row>
        <row r="25130">
          <cell r="E25130" t="str">
            <v>曲屯</v>
          </cell>
        </row>
        <row r="25130">
          <cell r="K25130">
            <v>3</v>
          </cell>
          <cell r="L25130">
            <v>290</v>
          </cell>
          <cell r="M25130">
            <v>0</v>
          </cell>
          <cell r="N25130">
            <v>870</v>
          </cell>
        </row>
        <row r="25131">
          <cell r="A25131" t="str">
            <v>农村低保</v>
          </cell>
        </row>
        <row r="25131">
          <cell r="E25131" t="str">
            <v>曲屯</v>
          </cell>
        </row>
        <row r="25131">
          <cell r="K25131">
            <v>1</v>
          </cell>
          <cell r="L25131">
            <v>290</v>
          </cell>
          <cell r="M25131">
            <v>0</v>
          </cell>
          <cell r="N25131">
            <v>290</v>
          </cell>
        </row>
        <row r="25132">
          <cell r="A25132" t="str">
            <v>农村低保</v>
          </cell>
        </row>
        <row r="25132">
          <cell r="E25132" t="str">
            <v>曲屯</v>
          </cell>
        </row>
        <row r="25132">
          <cell r="K25132">
            <v>1</v>
          </cell>
          <cell r="L25132">
            <v>290</v>
          </cell>
          <cell r="M25132">
            <v>0</v>
          </cell>
          <cell r="N25132">
            <v>290</v>
          </cell>
        </row>
        <row r="25133">
          <cell r="A25133" t="str">
            <v>农村低保</v>
          </cell>
        </row>
        <row r="25133">
          <cell r="E25133" t="str">
            <v>曲屯</v>
          </cell>
        </row>
        <row r="25133">
          <cell r="K25133">
            <v>1</v>
          </cell>
          <cell r="L25133">
            <v>290</v>
          </cell>
          <cell r="M25133">
            <v>0</v>
          </cell>
          <cell r="N25133">
            <v>290</v>
          </cell>
        </row>
        <row r="25134">
          <cell r="A25134" t="str">
            <v>农村低保</v>
          </cell>
        </row>
        <row r="25134">
          <cell r="E25134" t="str">
            <v>曲屯</v>
          </cell>
        </row>
        <row r="25134">
          <cell r="K25134">
            <v>2</v>
          </cell>
          <cell r="L25134">
            <v>290</v>
          </cell>
          <cell r="M25134">
            <v>0</v>
          </cell>
          <cell r="N25134">
            <v>580</v>
          </cell>
        </row>
        <row r="25135">
          <cell r="A25135" t="str">
            <v>农村低保</v>
          </cell>
        </row>
        <row r="25135">
          <cell r="E25135" t="str">
            <v>曲屯</v>
          </cell>
        </row>
        <row r="25135">
          <cell r="K25135">
            <v>1</v>
          </cell>
          <cell r="L25135">
            <v>290</v>
          </cell>
          <cell r="M25135">
            <v>0</v>
          </cell>
          <cell r="N25135">
            <v>290</v>
          </cell>
        </row>
        <row r="25136">
          <cell r="A25136" t="str">
            <v>农村低保</v>
          </cell>
        </row>
        <row r="25136">
          <cell r="E25136" t="str">
            <v>曲屯</v>
          </cell>
        </row>
        <row r="25136">
          <cell r="K25136">
            <v>3</v>
          </cell>
          <cell r="L25136">
            <v>290</v>
          </cell>
          <cell r="M25136">
            <v>0</v>
          </cell>
          <cell r="N25136">
            <v>870</v>
          </cell>
        </row>
        <row r="25137">
          <cell r="A25137" t="str">
            <v>农村低保</v>
          </cell>
        </row>
        <row r="25137">
          <cell r="E25137" t="str">
            <v>曲屯</v>
          </cell>
        </row>
        <row r="25137">
          <cell r="K25137">
            <v>2</v>
          </cell>
          <cell r="L25137">
            <v>405</v>
          </cell>
          <cell r="M25137">
            <v>0</v>
          </cell>
          <cell r="N25137">
            <v>810</v>
          </cell>
        </row>
        <row r="25138">
          <cell r="A25138" t="str">
            <v>农村低保</v>
          </cell>
        </row>
        <row r="25138">
          <cell r="E25138" t="str">
            <v>枣园</v>
          </cell>
        </row>
        <row r="25138">
          <cell r="K25138">
            <v>2</v>
          </cell>
          <cell r="L25138">
            <v>405</v>
          </cell>
          <cell r="M25138">
            <v>0</v>
          </cell>
          <cell r="N25138">
            <v>810</v>
          </cell>
        </row>
        <row r="25139">
          <cell r="A25139" t="str">
            <v>农村低保</v>
          </cell>
        </row>
        <row r="25139">
          <cell r="E25139" t="str">
            <v>枣园</v>
          </cell>
        </row>
        <row r="25139">
          <cell r="K25139">
            <v>1</v>
          </cell>
          <cell r="L25139">
            <v>405</v>
          </cell>
          <cell r="M25139">
            <v>0</v>
          </cell>
          <cell r="N25139">
            <v>405</v>
          </cell>
        </row>
        <row r="25140">
          <cell r="A25140" t="str">
            <v>农村低保</v>
          </cell>
        </row>
        <row r="25140">
          <cell r="E25140" t="str">
            <v>枣园</v>
          </cell>
        </row>
        <row r="25140">
          <cell r="K25140">
            <v>3</v>
          </cell>
          <cell r="L25140">
            <v>405</v>
          </cell>
          <cell r="M25140">
            <v>0</v>
          </cell>
          <cell r="N25140">
            <v>1215</v>
          </cell>
        </row>
        <row r="25141">
          <cell r="A25141" t="str">
            <v>农村低保</v>
          </cell>
        </row>
        <row r="25141">
          <cell r="E25141" t="str">
            <v>枣园</v>
          </cell>
        </row>
        <row r="25141">
          <cell r="K25141">
            <v>3</v>
          </cell>
          <cell r="L25141">
            <v>405</v>
          </cell>
          <cell r="M25141">
            <v>0</v>
          </cell>
          <cell r="N25141">
            <v>1215</v>
          </cell>
        </row>
        <row r="25142">
          <cell r="A25142" t="str">
            <v>农村低保</v>
          </cell>
        </row>
        <row r="25142">
          <cell r="E25142" t="str">
            <v>枣园</v>
          </cell>
        </row>
        <row r="25142">
          <cell r="K25142">
            <v>3</v>
          </cell>
          <cell r="L25142">
            <v>290</v>
          </cell>
          <cell r="M25142">
            <v>0</v>
          </cell>
          <cell r="N25142">
            <v>870</v>
          </cell>
        </row>
        <row r="25143">
          <cell r="A25143" t="str">
            <v>农村低保</v>
          </cell>
        </row>
        <row r="25143">
          <cell r="E25143" t="str">
            <v>枣园</v>
          </cell>
        </row>
        <row r="25143">
          <cell r="K25143">
            <v>1</v>
          </cell>
          <cell r="L25143">
            <v>290</v>
          </cell>
          <cell r="M25143">
            <v>0</v>
          </cell>
          <cell r="N25143">
            <v>290</v>
          </cell>
        </row>
        <row r="25144">
          <cell r="A25144" t="str">
            <v>农村低保</v>
          </cell>
        </row>
        <row r="25144">
          <cell r="E25144" t="str">
            <v>枣园</v>
          </cell>
        </row>
        <row r="25144">
          <cell r="K25144">
            <v>1</v>
          </cell>
          <cell r="L25144">
            <v>290</v>
          </cell>
          <cell r="M25144">
            <v>0</v>
          </cell>
          <cell r="N25144">
            <v>290</v>
          </cell>
        </row>
        <row r="25145">
          <cell r="A25145" t="str">
            <v>农村低保</v>
          </cell>
        </row>
        <row r="25145">
          <cell r="E25145" t="str">
            <v>枣园</v>
          </cell>
        </row>
        <row r="25145">
          <cell r="K25145">
            <v>2</v>
          </cell>
          <cell r="L25145">
            <v>290</v>
          </cell>
          <cell r="M25145">
            <v>0</v>
          </cell>
          <cell r="N25145">
            <v>580</v>
          </cell>
        </row>
        <row r="25146">
          <cell r="A25146" t="str">
            <v>农村低保</v>
          </cell>
        </row>
        <row r="25146">
          <cell r="E25146" t="str">
            <v>枣园</v>
          </cell>
        </row>
        <row r="25146">
          <cell r="K25146">
            <v>1</v>
          </cell>
          <cell r="L25146">
            <v>405</v>
          </cell>
          <cell r="M25146">
            <v>0</v>
          </cell>
          <cell r="N25146">
            <v>405</v>
          </cell>
        </row>
        <row r="25147">
          <cell r="A25147" t="str">
            <v>农村低保</v>
          </cell>
        </row>
        <row r="25147">
          <cell r="E25147" t="str">
            <v>枣园</v>
          </cell>
        </row>
        <row r="25147">
          <cell r="K25147">
            <v>1</v>
          </cell>
          <cell r="L25147">
            <v>290</v>
          </cell>
          <cell r="M25147">
            <v>0</v>
          </cell>
          <cell r="N25147">
            <v>290</v>
          </cell>
        </row>
        <row r="25148">
          <cell r="A25148" t="str">
            <v>农村低保</v>
          </cell>
        </row>
        <row r="25148">
          <cell r="E25148" t="str">
            <v>枣园</v>
          </cell>
        </row>
        <row r="25148">
          <cell r="K25148">
            <v>4</v>
          </cell>
          <cell r="L25148">
            <v>405</v>
          </cell>
          <cell r="M25148">
            <v>0</v>
          </cell>
          <cell r="N25148">
            <v>1620</v>
          </cell>
        </row>
        <row r="25149">
          <cell r="A25149" t="str">
            <v>农村低保</v>
          </cell>
        </row>
        <row r="25149">
          <cell r="E25149" t="str">
            <v>枣园</v>
          </cell>
        </row>
        <row r="25149">
          <cell r="K25149">
            <v>1</v>
          </cell>
          <cell r="L25149">
            <v>290</v>
          </cell>
          <cell r="M25149">
            <v>0</v>
          </cell>
          <cell r="N25149">
            <v>290</v>
          </cell>
        </row>
        <row r="25150">
          <cell r="A25150" t="str">
            <v>农村低保</v>
          </cell>
        </row>
        <row r="25150">
          <cell r="E25150" t="str">
            <v>枣园</v>
          </cell>
        </row>
        <row r="25150">
          <cell r="K25150">
            <v>1</v>
          </cell>
          <cell r="L25150">
            <v>405</v>
          </cell>
          <cell r="M25150">
            <v>0</v>
          </cell>
          <cell r="N25150">
            <v>405</v>
          </cell>
        </row>
        <row r="25151">
          <cell r="A25151" t="str">
            <v>农村低保</v>
          </cell>
        </row>
        <row r="25151">
          <cell r="E25151" t="str">
            <v>枣园</v>
          </cell>
        </row>
        <row r="25151">
          <cell r="K25151">
            <v>1</v>
          </cell>
          <cell r="L25151">
            <v>290</v>
          </cell>
          <cell r="M25151">
            <v>0</v>
          </cell>
          <cell r="N25151">
            <v>290</v>
          </cell>
        </row>
        <row r="25152">
          <cell r="A25152" t="str">
            <v>农村低保</v>
          </cell>
        </row>
        <row r="25152">
          <cell r="E25152" t="str">
            <v>枣园</v>
          </cell>
        </row>
        <row r="25152">
          <cell r="K25152">
            <v>3</v>
          </cell>
          <cell r="L25152">
            <v>290</v>
          </cell>
          <cell r="M25152">
            <v>0</v>
          </cell>
          <cell r="N25152">
            <v>870</v>
          </cell>
        </row>
        <row r="25153">
          <cell r="A25153" t="str">
            <v>农村低保</v>
          </cell>
        </row>
        <row r="25153">
          <cell r="E25153" t="str">
            <v>枣园</v>
          </cell>
        </row>
        <row r="25153">
          <cell r="K25153">
            <v>1</v>
          </cell>
          <cell r="L25153">
            <v>405</v>
          </cell>
          <cell r="M25153">
            <v>0</v>
          </cell>
          <cell r="N25153">
            <v>405</v>
          </cell>
        </row>
        <row r="25154">
          <cell r="A25154" t="str">
            <v>农村低保</v>
          </cell>
        </row>
        <row r="25154">
          <cell r="E25154" t="str">
            <v>枣园</v>
          </cell>
        </row>
        <row r="25154">
          <cell r="K25154">
            <v>2</v>
          </cell>
          <cell r="L25154">
            <v>290</v>
          </cell>
          <cell r="M25154">
            <v>0</v>
          </cell>
          <cell r="N25154">
            <v>580</v>
          </cell>
        </row>
        <row r="25155">
          <cell r="A25155" t="str">
            <v>农村低保</v>
          </cell>
        </row>
        <row r="25155">
          <cell r="E25155" t="str">
            <v>枣园</v>
          </cell>
        </row>
        <row r="25155">
          <cell r="K25155">
            <v>4</v>
          </cell>
          <cell r="L25155">
            <v>405</v>
          </cell>
          <cell r="M25155">
            <v>0</v>
          </cell>
          <cell r="N25155">
            <v>1620</v>
          </cell>
        </row>
        <row r="25156">
          <cell r="A25156" t="str">
            <v>农村低保</v>
          </cell>
        </row>
        <row r="25156">
          <cell r="E25156" t="str">
            <v>枣园</v>
          </cell>
        </row>
        <row r="25156">
          <cell r="K25156">
            <v>1</v>
          </cell>
          <cell r="L25156">
            <v>290</v>
          </cell>
          <cell r="M25156">
            <v>0</v>
          </cell>
          <cell r="N25156">
            <v>290</v>
          </cell>
        </row>
        <row r="25157">
          <cell r="A25157" t="str">
            <v>农村低保</v>
          </cell>
        </row>
        <row r="25157">
          <cell r="E25157" t="str">
            <v>枣园</v>
          </cell>
        </row>
        <row r="25157">
          <cell r="K25157">
            <v>2</v>
          </cell>
          <cell r="L25157">
            <v>405</v>
          </cell>
          <cell r="M25157">
            <v>0</v>
          </cell>
          <cell r="N25157">
            <v>810</v>
          </cell>
        </row>
        <row r="25158">
          <cell r="A25158" t="str">
            <v>农村低保</v>
          </cell>
        </row>
        <row r="25158">
          <cell r="E25158" t="str">
            <v>枣园</v>
          </cell>
        </row>
        <row r="25158">
          <cell r="K25158">
            <v>2</v>
          </cell>
          <cell r="L25158">
            <v>405</v>
          </cell>
          <cell r="M25158">
            <v>0</v>
          </cell>
          <cell r="N25158">
            <v>810</v>
          </cell>
        </row>
        <row r="25159">
          <cell r="A25159" t="str">
            <v>农村低保</v>
          </cell>
        </row>
        <row r="25159">
          <cell r="E25159" t="str">
            <v>枣园</v>
          </cell>
        </row>
        <row r="25159">
          <cell r="K25159">
            <v>1</v>
          </cell>
          <cell r="L25159">
            <v>255</v>
          </cell>
          <cell r="M25159">
            <v>0</v>
          </cell>
          <cell r="N25159">
            <v>255</v>
          </cell>
        </row>
        <row r="25160">
          <cell r="A25160" t="str">
            <v>农村低保</v>
          </cell>
        </row>
        <row r="25160">
          <cell r="E25160" t="str">
            <v>枣园</v>
          </cell>
        </row>
        <row r="25160">
          <cell r="K25160">
            <v>1</v>
          </cell>
          <cell r="L25160">
            <v>290</v>
          </cell>
          <cell r="M25160">
            <v>0</v>
          </cell>
          <cell r="N25160">
            <v>290</v>
          </cell>
        </row>
        <row r="25161">
          <cell r="A25161" t="str">
            <v>农村低保</v>
          </cell>
        </row>
        <row r="25161">
          <cell r="E25161" t="str">
            <v>枣园</v>
          </cell>
        </row>
        <row r="25161">
          <cell r="K25161">
            <v>3</v>
          </cell>
          <cell r="L25161">
            <v>405</v>
          </cell>
          <cell r="M25161">
            <v>0</v>
          </cell>
          <cell r="N25161">
            <v>1215</v>
          </cell>
        </row>
        <row r="25162">
          <cell r="A25162" t="str">
            <v>农村低保</v>
          </cell>
        </row>
        <row r="25162">
          <cell r="E25162" t="str">
            <v>枣园</v>
          </cell>
        </row>
        <row r="25162">
          <cell r="K25162">
            <v>2</v>
          </cell>
          <cell r="L25162">
            <v>290</v>
          </cell>
          <cell r="M25162">
            <v>0</v>
          </cell>
          <cell r="N25162">
            <v>580</v>
          </cell>
        </row>
        <row r="25163">
          <cell r="A25163" t="str">
            <v>农村低保</v>
          </cell>
        </row>
        <row r="25163">
          <cell r="E25163" t="str">
            <v>枣园</v>
          </cell>
        </row>
        <row r="25163">
          <cell r="K25163">
            <v>3</v>
          </cell>
          <cell r="L25163">
            <v>290</v>
          </cell>
          <cell r="M25163">
            <v>0</v>
          </cell>
          <cell r="N25163">
            <v>870</v>
          </cell>
        </row>
        <row r="25164">
          <cell r="A25164" t="str">
            <v>农村低保</v>
          </cell>
        </row>
        <row r="25164">
          <cell r="E25164" t="str">
            <v>枣园</v>
          </cell>
        </row>
        <row r="25164">
          <cell r="K25164">
            <v>2</v>
          </cell>
          <cell r="L25164">
            <v>290</v>
          </cell>
          <cell r="M25164">
            <v>0</v>
          </cell>
          <cell r="N25164">
            <v>580</v>
          </cell>
        </row>
        <row r="25165">
          <cell r="A25165" t="str">
            <v>农村低保</v>
          </cell>
        </row>
        <row r="25165">
          <cell r="E25165" t="str">
            <v>枣园</v>
          </cell>
        </row>
        <row r="25165">
          <cell r="K25165">
            <v>1</v>
          </cell>
          <cell r="L25165">
            <v>255</v>
          </cell>
          <cell r="M25165">
            <v>0</v>
          </cell>
          <cell r="N25165">
            <v>255</v>
          </cell>
        </row>
        <row r="25166">
          <cell r="A25166" t="str">
            <v>农村低保</v>
          </cell>
        </row>
        <row r="25166">
          <cell r="E25166" t="str">
            <v>枣园</v>
          </cell>
        </row>
        <row r="25166">
          <cell r="K25166">
            <v>1</v>
          </cell>
          <cell r="L25166">
            <v>290</v>
          </cell>
          <cell r="M25166">
            <v>0</v>
          </cell>
          <cell r="N25166">
            <v>290</v>
          </cell>
        </row>
        <row r="25167">
          <cell r="A25167" t="str">
            <v>农村低保</v>
          </cell>
        </row>
        <row r="25167">
          <cell r="E25167" t="str">
            <v>枣园</v>
          </cell>
        </row>
        <row r="25167">
          <cell r="K25167">
            <v>1</v>
          </cell>
          <cell r="L25167">
            <v>290</v>
          </cell>
          <cell r="M25167">
            <v>0</v>
          </cell>
          <cell r="N25167">
            <v>290</v>
          </cell>
        </row>
        <row r="25168">
          <cell r="A25168" t="str">
            <v>农村低保</v>
          </cell>
        </row>
        <row r="25168">
          <cell r="E25168" t="str">
            <v>枣园</v>
          </cell>
        </row>
        <row r="25168">
          <cell r="K25168">
            <v>3</v>
          </cell>
          <cell r="L25168">
            <v>290</v>
          </cell>
          <cell r="M25168">
            <v>0</v>
          </cell>
          <cell r="N25168">
            <v>870</v>
          </cell>
        </row>
        <row r="25169">
          <cell r="A25169" t="str">
            <v>农村低保</v>
          </cell>
        </row>
        <row r="25169">
          <cell r="E25169" t="str">
            <v>枣园</v>
          </cell>
        </row>
        <row r="25169">
          <cell r="K25169">
            <v>1</v>
          </cell>
          <cell r="L25169">
            <v>290</v>
          </cell>
          <cell r="M25169">
            <v>0</v>
          </cell>
          <cell r="N25169">
            <v>290</v>
          </cell>
        </row>
        <row r="25170">
          <cell r="A25170" t="str">
            <v>农村低保</v>
          </cell>
        </row>
        <row r="25170">
          <cell r="E25170" t="str">
            <v>枣园</v>
          </cell>
        </row>
        <row r="25170">
          <cell r="K25170">
            <v>3</v>
          </cell>
          <cell r="L25170">
            <v>255</v>
          </cell>
          <cell r="M25170">
            <v>0</v>
          </cell>
          <cell r="N25170">
            <v>765</v>
          </cell>
        </row>
        <row r="25171">
          <cell r="A25171" t="str">
            <v>农村低保</v>
          </cell>
        </row>
        <row r="25171">
          <cell r="E25171" t="str">
            <v>枣园</v>
          </cell>
        </row>
        <row r="25171">
          <cell r="K25171">
            <v>3</v>
          </cell>
          <cell r="L25171">
            <v>405</v>
          </cell>
          <cell r="M25171">
            <v>0</v>
          </cell>
          <cell r="N25171">
            <v>1215</v>
          </cell>
        </row>
        <row r="25172">
          <cell r="A25172" t="str">
            <v>农村低保</v>
          </cell>
        </row>
        <row r="25172">
          <cell r="E25172" t="str">
            <v>枣园</v>
          </cell>
        </row>
        <row r="25172">
          <cell r="K25172">
            <v>1</v>
          </cell>
          <cell r="L25172">
            <v>255</v>
          </cell>
          <cell r="M25172">
            <v>0</v>
          </cell>
          <cell r="N25172">
            <v>255</v>
          </cell>
        </row>
        <row r="25173">
          <cell r="A25173" t="str">
            <v>农村低保</v>
          </cell>
        </row>
        <row r="25173">
          <cell r="E25173" t="str">
            <v>枣园</v>
          </cell>
        </row>
        <row r="25173">
          <cell r="K25173">
            <v>2</v>
          </cell>
          <cell r="L25173">
            <v>290</v>
          </cell>
          <cell r="M25173">
            <v>0</v>
          </cell>
          <cell r="N25173">
            <v>580</v>
          </cell>
        </row>
        <row r="25174">
          <cell r="A25174" t="str">
            <v>农村低保</v>
          </cell>
        </row>
        <row r="25174">
          <cell r="E25174" t="str">
            <v>枣园</v>
          </cell>
        </row>
        <row r="25174">
          <cell r="K25174">
            <v>1</v>
          </cell>
          <cell r="L25174">
            <v>255</v>
          </cell>
          <cell r="M25174">
            <v>0</v>
          </cell>
          <cell r="N25174">
            <v>255</v>
          </cell>
        </row>
        <row r="25175">
          <cell r="A25175" t="str">
            <v>农村低保</v>
          </cell>
        </row>
        <row r="25175">
          <cell r="E25175" t="str">
            <v>枣园</v>
          </cell>
        </row>
        <row r="25175">
          <cell r="K25175">
            <v>2</v>
          </cell>
          <cell r="L25175">
            <v>290</v>
          </cell>
          <cell r="M25175">
            <v>0</v>
          </cell>
          <cell r="N25175">
            <v>580</v>
          </cell>
        </row>
        <row r="25176">
          <cell r="A25176" t="str">
            <v>农村低保</v>
          </cell>
        </row>
        <row r="25176">
          <cell r="E25176" t="str">
            <v>枣园</v>
          </cell>
        </row>
        <row r="25176">
          <cell r="K25176">
            <v>2</v>
          </cell>
          <cell r="L25176">
            <v>405</v>
          </cell>
          <cell r="M25176">
            <v>0</v>
          </cell>
          <cell r="N25176">
            <v>810</v>
          </cell>
        </row>
        <row r="25177">
          <cell r="A25177" t="str">
            <v>农村低保</v>
          </cell>
        </row>
        <row r="25177">
          <cell r="E25177" t="str">
            <v>杨营</v>
          </cell>
        </row>
        <row r="25177">
          <cell r="K25177">
            <v>1</v>
          </cell>
          <cell r="L25177">
            <v>255</v>
          </cell>
          <cell r="M25177">
            <v>0</v>
          </cell>
          <cell r="N25177">
            <v>255</v>
          </cell>
        </row>
        <row r="25178">
          <cell r="A25178" t="str">
            <v>农村低保</v>
          </cell>
        </row>
        <row r="25178">
          <cell r="E25178" t="str">
            <v>杨营</v>
          </cell>
        </row>
        <row r="25178">
          <cell r="K25178">
            <v>1</v>
          </cell>
          <cell r="L25178">
            <v>255</v>
          </cell>
          <cell r="M25178">
            <v>0</v>
          </cell>
          <cell r="N25178">
            <v>255</v>
          </cell>
        </row>
        <row r="25179">
          <cell r="A25179" t="str">
            <v>农村低保</v>
          </cell>
        </row>
        <row r="25179">
          <cell r="E25179" t="str">
            <v>杨营</v>
          </cell>
        </row>
        <row r="25179">
          <cell r="K25179">
            <v>1</v>
          </cell>
          <cell r="L25179">
            <v>255</v>
          </cell>
          <cell r="M25179">
            <v>0</v>
          </cell>
          <cell r="N25179">
            <v>255</v>
          </cell>
        </row>
        <row r="25180">
          <cell r="A25180" t="str">
            <v>农村低保</v>
          </cell>
        </row>
        <row r="25180">
          <cell r="E25180" t="str">
            <v>杨营</v>
          </cell>
        </row>
        <row r="25180">
          <cell r="K25180">
            <v>3</v>
          </cell>
          <cell r="L25180">
            <v>255</v>
          </cell>
          <cell r="M25180">
            <v>0</v>
          </cell>
          <cell r="N25180">
            <v>765</v>
          </cell>
        </row>
        <row r="25181">
          <cell r="A25181" t="str">
            <v>农村低保</v>
          </cell>
        </row>
        <row r="25181">
          <cell r="E25181" t="str">
            <v>杨营</v>
          </cell>
        </row>
        <row r="25181">
          <cell r="K25181">
            <v>2</v>
          </cell>
          <cell r="L25181">
            <v>290</v>
          </cell>
          <cell r="M25181">
            <v>0</v>
          </cell>
          <cell r="N25181">
            <v>580</v>
          </cell>
        </row>
        <row r="25182">
          <cell r="A25182" t="str">
            <v>农村低保</v>
          </cell>
        </row>
        <row r="25182">
          <cell r="E25182" t="str">
            <v>杨营</v>
          </cell>
        </row>
        <row r="25182">
          <cell r="K25182">
            <v>2</v>
          </cell>
          <cell r="L25182">
            <v>255</v>
          </cell>
          <cell r="M25182">
            <v>0</v>
          </cell>
          <cell r="N25182">
            <v>510</v>
          </cell>
        </row>
        <row r="25183">
          <cell r="A25183" t="str">
            <v>农村低保</v>
          </cell>
        </row>
        <row r="25183">
          <cell r="E25183" t="str">
            <v>杨营</v>
          </cell>
        </row>
        <row r="25183">
          <cell r="K25183">
            <v>3</v>
          </cell>
          <cell r="L25183">
            <v>255</v>
          </cell>
          <cell r="M25183">
            <v>0</v>
          </cell>
          <cell r="N25183">
            <v>765</v>
          </cell>
        </row>
        <row r="25184">
          <cell r="A25184" t="str">
            <v>农村低保</v>
          </cell>
        </row>
        <row r="25184">
          <cell r="E25184" t="str">
            <v>杨营</v>
          </cell>
        </row>
        <row r="25184">
          <cell r="K25184">
            <v>1</v>
          </cell>
          <cell r="L25184">
            <v>290</v>
          </cell>
          <cell r="M25184">
            <v>0</v>
          </cell>
          <cell r="N25184">
            <v>290</v>
          </cell>
        </row>
        <row r="25185">
          <cell r="A25185" t="str">
            <v>农村低保</v>
          </cell>
        </row>
        <row r="25185">
          <cell r="E25185" t="str">
            <v>杨营</v>
          </cell>
        </row>
        <row r="25185">
          <cell r="K25185">
            <v>1</v>
          </cell>
          <cell r="L25185">
            <v>290</v>
          </cell>
          <cell r="M25185">
            <v>0</v>
          </cell>
          <cell r="N25185">
            <v>290</v>
          </cell>
        </row>
        <row r="25186">
          <cell r="A25186" t="str">
            <v>农村低保</v>
          </cell>
        </row>
        <row r="25186">
          <cell r="E25186" t="str">
            <v>杨营</v>
          </cell>
        </row>
        <row r="25186">
          <cell r="K25186">
            <v>3</v>
          </cell>
          <cell r="L25186">
            <v>255</v>
          </cell>
          <cell r="M25186">
            <v>0</v>
          </cell>
          <cell r="N25186">
            <v>765</v>
          </cell>
        </row>
        <row r="25187">
          <cell r="A25187" t="str">
            <v>农村低保</v>
          </cell>
        </row>
        <row r="25187">
          <cell r="E25187" t="str">
            <v>杨营</v>
          </cell>
        </row>
        <row r="25187">
          <cell r="K25187">
            <v>2</v>
          </cell>
          <cell r="L25187">
            <v>255</v>
          </cell>
          <cell r="M25187">
            <v>0</v>
          </cell>
          <cell r="N25187">
            <v>510</v>
          </cell>
        </row>
        <row r="25188">
          <cell r="A25188" t="str">
            <v>农村低保</v>
          </cell>
        </row>
        <row r="25188">
          <cell r="E25188" t="str">
            <v>柳泉铺</v>
          </cell>
        </row>
        <row r="25188">
          <cell r="K25188">
            <v>1</v>
          </cell>
          <cell r="L25188">
            <v>290</v>
          </cell>
          <cell r="M25188">
            <v>0</v>
          </cell>
          <cell r="N25188">
            <v>290</v>
          </cell>
        </row>
        <row r="25189">
          <cell r="A25189" t="str">
            <v>农村低保</v>
          </cell>
        </row>
        <row r="25189">
          <cell r="E25189" t="str">
            <v>柳泉铺</v>
          </cell>
        </row>
        <row r="25189">
          <cell r="K25189">
            <v>1</v>
          </cell>
          <cell r="L25189">
            <v>290</v>
          </cell>
          <cell r="M25189">
            <v>0</v>
          </cell>
          <cell r="N25189">
            <v>290</v>
          </cell>
        </row>
        <row r="25190">
          <cell r="A25190" t="str">
            <v>农村低保</v>
          </cell>
        </row>
        <row r="25190">
          <cell r="E25190" t="str">
            <v>柳泉铺</v>
          </cell>
        </row>
        <row r="25190">
          <cell r="K25190">
            <v>1</v>
          </cell>
          <cell r="L25190">
            <v>405</v>
          </cell>
          <cell r="M25190">
            <v>0</v>
          </cell>
          <cell r="N25190">
            <v>405</v>
          </cell>
        </row>
        <row r="25191">
          <cell r="A25191" t="str">
            <v>农村低保</v>
          </cell>
        </row>
        <row r="25191">
          <cell r="E25191" t="str">
            <v>柳泉铺</v>
          </cell>
        </row>
        <row r="25191">
          <cell r="K25191">
            <v>2</v>
          </cell>
          <cell r="L25191">
            <v>405</v>
          </cell>
          <cell r="M25191">
            <v>0</v>
          </cell>
          <cell r="N25191">
            <v>810</v>
          </cell>
        </row>
        <row r="25192">
          <cell r="A25192" t="str">
            <v>农村低保</v>
          </cell>
        </row>
        <row r="25192">
          <cell r="E25192" t="str">
            <v>遮山</v>
          </cell>
        </row>
        <row r="25192">
          <cell r="K25192">
            <v>1</v>
          </cell>
          <cell r="L25192">
            <v>255</v>
          </cell>
          <cell r="M25192">
            <v>0</v>
          </cell>
          <cell r="N25192">
            <v>255</v>
          </cell>
        </row>
        <row r="25193">
          <cell r="A25193" t="str">
            <v>农村低保</v>
          </cell>
        </row>
        <row r="25193">
          <cell r="E25193" t="str">
            <v>遮山</v>
          </cell>
        </row>
        <row r="25193">
          <cell r="K25193">
            <v>1</v>
          </cell>
          <cell r="L25193">
            <v>255</v>
          </cell>
          <cell r="M25193">
            <v>0</v>
          </cell>
          <cell r="N25193">
            <v>255</v>
          </cell>
        </row>
        <row r="25194">
          <cell r="A25194" t="str">
            <v>农村低保</v>
          </cell>
        </row>
        <row r="25194">
          <cell r="E25194" t="str">
            <v>遮山</v>
          </cell>
        </row>
        <row r="25194">
          <cell r="K25194">
            <v>1</v>
          </cell>
          <cell r="L25194">
            <v>290</v>
          </cell>
          <cell r="M25194">
            <v>0</v>
          </cell>
          <cell r="N25194">
            <v>290</v>
          </cell>
        </row>
        <row r="25195">
          <cell r="A25195" t="str">
            <v>农村低保</v>
          </cell>
        </row>
        <row r="25195">
          <cell r="E25195" t="str">
            <v>遮山</v>
          </cell>
        </row>
        <row r="25195">
          <cell r="K25195">
            <v>1</v>
          </cell>
          <cell r="L25195">
            <v>255</v>
          </cell>
          <cell r="M25195">
            <v>0</v>
          </cell>
          <cell r="N25195">
            <v>255</v>
          </cell>
        </row>
        <row r="25196">
          <cell r="A25196" t="str">
            <v>农村低保</v>
          </cell>
        </row>
        <row r="25196">
          <cell r="E25196" t="str">
            <v>遮山</v>
          </cell>
        </row>
        <row r="25196">
          <cell r="K25196">
            <v>2</v>
          </cell>
          <cell r="L25196">
            <v>290</v>
          </cell>
          <cell r="M25196">
            <v>0</v>
          </cell>
          <cell r="N25196">
            <v>580</v>
          </cell>
        </row>
        <row r="25197">
          <cell r="A25197" t="str">
            <v>农村低保</v>
          </cell>
        </row>
        <row r="25197">
          <cell r="E25197" t="str">
            <v>遮山</v>
          </cell>
        </row>
        <row r="25197">
          <cell r="K25197">
            <v>5</v>
          </cell>
          <cell r="L25197">
            <v>255</v>
          </cell>
          <cell r="M25197">
            <v>0</v>
          </cell>
          <cell r="N25197">
            <v>1275</v>
          </cell>
        </row>
        <row r="25198">
          <cell r="A25198" t="str">
            <v>农村低保</v>
          </cell>
        </row>
        <row r="25198">
          <cell r="E25198" t="str">
            <v>遮山</v>
          </cell>
        </row>
        <row r="25198">
          <cell r="K25198">
            <v>1</v>
          </cell>
          <cell r="L25198">
            <v>290</v>
          </cell>
          <cell r="M25198">
            <v>0</v>
          </cell>
          <cell r="N25198">
            <v>290</v>
          </cell>
        </row>
        <row r="25199">
          <cell r="A25199" t="str">
            <v>农村低保</v>
          </cell>
        </row>
        <row r="25199">
          <cell r="E25199" t="str">
            <v>遮山</v>
          </cell>
        </row>
        <row r="25199">
          <cell r="K25199">
            <v>2</v>
          </cell>
          <cell r="L25199">
            <v>255</v>
          </cell>
          <cell r="M25199">
            <v>0</v>
          </cell>
          <cell r="N25199">
            <v>510</v>
          </cell>
        </row>
        <row r="25200">
          <cell r="A25200" t="str">
            <v>农村低保</v>
          </cell>
        </row>
        <row r="25200">
          <cell r="E25200" t="str">
            <v>张林</v>
          </cell>
        </row>
        <row r="25200">
          <cell r="K25200">
            <v>2</v>
          </cell>
          <cell r="L25200">
            <v>290</v>
          </cell>
          <cell r="M25200">
            <v>0</v>
          </cell>
          <cell r="N25200">
            <v>580</v>
          </cell>
        </row>
        <row r="25201">
          <cell r="A25201" t="str">
            <v>农村低保</v>
          </cell>
        </row>
        <row r="25201">
          <cell r="E25201" t="str">
            <v>张林</v>
          </cell>
        </row>
        <row r="25201">
          <cell r="K25201">
            <v>4</v>
          </cell>
          <cell r="L25201">
            <v>255</v>
          </cell>
          <cell r="M25201">
            <v>0</v>
          </cell>
          <cell r="N25201">
            <v>1020</v>
          </cell>
        </row>
        <row r="25202">
          <cell r="A25202" t="str">
            <v>农村低保</v>
          </cell>
        </row>
        <row r="25202">
          <cell r="E25202" t="str">
            <v>张林</v>
          </cell>
        </row>
        <row r="25202">
          <cell r="K25202">
            <v>1</v>
          </cell>
          <cell r="L25202">
            <v>290</v>
          </cell>
          <cell r="M25202">
            <v>0</v>
          </cell>
          <cell r="N25202">
            <v>290</v>
          </cell>
        </row>
        <row r="25203">
          <cell r="A25203" t="str">
            <v>农村低保</v>
          </cell>
        </row>
        <row r="25203">
          <cell r="E25203" t="str">
            <v>张林</v>
          </cell>
        </row>
        <row r="25203">
          <cell r="K25203">
            <v>1</v>
          </cell>
          <cell r="L25203">
            <v>290</v>
          </cell>
          <cell r="M25203">
            <v>0</v>
          </cell>
          <cell r="N25203">
            <v>290</v>
          </cell>
        </row>
        <row r="25204">
          <cell r="A25204" t="str">
            <v>农村低保</v>
          </cell>
        </row>
        <row r="25204">
          <cell r="E25204" t="str">
            <v>张林</v>
          </cell>
        </row>
        <row r="25204">
          <cell r="K25204">
            <v>3</v>
          </cell>
          <cell r="L25204">
            <v>290</v>
          </cell>
          <cell r="M25204">
            <v>0</v>
          </cell>
          <cell r="N25204">
            <v>870</v>
          </cell>
        </row>
        <row r="25205">
          <cell r="A25205" t="str">
            <v>农村低保</v>
          </cell>
        </row>
        <row r="25205">
          <cell r="E25205" t="str">
            <v>二龙</v>
          </cell>
        </row>
        <row r="25205">
          <cell r="K25205">
            <v>2</v>
          </cell>
          <cell r="L25205">
            <v>290</v>
          </cell>
          <cell r="M25205">
            <v>0</v>
          </cell>
          <cell r="N25205">
            <v>580</v>
          </cell>
        </row>
        <row r="25206">
          <cell r="A25206" t="str">
            <v>农村低保</v>
          </cell>
        </row>
        <row r="25206">
          <cell r="E25206" t="str">
            <v>二龙</v>
          </cell>
        </row>
        <row r="25206">
          <cell r="K25206">
            <v>1</v>
          </cell>
          <cell r="L25206">
            <v>290</v>
          </cell>
          <cell r="M25206">
            <v>0</v>
          </cell>
          <cell r="N25206">
            <v>290</v>
          </cell>
        </row>
        <row r="25207">
          <cell r="A25207" t="str">
            <v>农村低保</v>
          </cell>
        </row>
        <row r="25207">
          <cell r="E25207" t="str">
            <v>二龙</v>
          </cell>
        </row>
        <row r="25207">
          <cell r="K25207">
            <v>1</v>
          </cell>
          <cell r="L25207">
            <v>290</v>
          </cell>
          <cell r="M25207">
            <v>0</v>
          </cell>
          <cell r="N25207">
            <v>290</v>
          </cell>
        </row>
        <row r="25208">
          <cell r="A25208" t="str">
            <v>农村低保</v>
          </cell>
        </row>
        <row r="25208">
          <cell r="E25208" t="str">
            <v>二龙</v>
          </cell>
        </row>
        <row r="25208">
          <cell r="K25208">
            <v>2</v>
          </cell>
          <cell r="L25208">
            <v>290</v>
          </cell>
          <cell r="M25208">
            <v>0</v>
          </cell>
          <cell r="N25208">
            <v>580</v>
          </cell>
        </row>
        <row r="25209">
          <cell r="A25209" t="str">
            <v>农村低保</v>
          </cell>
        </row>
        <row r="25209">
          <cell r="E25209" t="str">
            <v>安字营</v>
          </cell>
        </row>
        <row r="25209">
          <cell r="K25209">
            <v>1</v>
          </cell>
          <cell r="L25209">
            <v>290</v>
          </cell>
          <cell r="M25209">
            <v>0</v>
          </cell>
          <cell r="N25209">
            <v>290</v>
          </cell>
        </row>
        <row r="25210">
          <cell r="A25210" t="str">
            <v>农村低保</v>
          </cell>
        </row>
        <row r="25210">
          <cell r="E25210" t="str">
            <v>安字营</v>
          </cell>
        </row>
        <row r="25210">
          <cell r="K25210">
            <v>1</v>
          </cell>
          <cell r="L25210">
            <v>290</v>
          </cell>
          <cell r="M25210">
            <v>0</v>
          </cell>
          <cell r="N25210">
            <v>290</v>
          </cell>
        </row>
        <row r="25211">
          <cell r="A25211" t="str">
            <v>农村低保</v>
          </cell>
        </row>
        <row r="25211">
          <cell r="E25211" t="str">
            <v>安字营</v>
          </cell>
        </row>
        <row r="25211">
          <cell r="K25211">
            <v>1</v>
          </cell>
          <cell r="L25211">
            <v>290</v>
          </cell>
          <cell r="M25211">
            <v>0</v>
          </cell>
          <cell r="N25211">
            <v>290</v>
          </cell>
        </row>
        <row r="25212">
          <cell r="A25212" t="str">
            <v>农村低保</v>
          </cell>
        </row>
        <row r="25212">
          <cell r="E25212" t="str">
            <v>安字营</v>
          </cell>
        </row>
        <row r="25212">
          <cell r="K25212">
            <v>2</v>
          </cell>
          <cell r="L25212">
            <v>255</v>
          </cell>
          <cell r="M25212">
            <v>0</v>
          </cell>
          <cell r="N25212">
            <v>510</v>
          </cell>
        </row>
        <row r="25213">
          <cell r="A25213" t="str">
            <v>农村低保</v>
          </cell>
        </row>
        <row r="25213">
          <cell r="E25213" t="str">
            <v>安字营</v>
          </cell>
        </row>
        <row r="25213">
          <cell r="K25213">
            <v>3</v>
          </cell>
          <cell r="L25213">
            <v>255</v>
          </cell>
          <cell r="M25213">
            <v>0</v>
          </cell>
          <cell r="N25213">
            <v>765</v>
          </cell>
        </row>
        <row r="25214">
          <cell r="A25214" t="str">
            <v>农村低保</v>
          </cell>
        </row>
        <row r="25214">
          <cell r="E25214" t="str">
            <v>安字营</v>
          </cell>
        </row>
        <row r="25214">
          <cell r="K25214">
            <v>1</v>
          </cell>
          <cell r="L25214">
            <v>290</v>
          </cell>
          <cell r="M25214">
            <v>0</v>
          </cell>
          <cell r="N25214">
            <v>290</v>
          </cell>
        </row>
        <row r="25215">
          <cell r="A25215" t="str">
            <v>农村低保</v>
          </cell>
        </row>
        <row r="25215">
          <cell r="E25215" t="str">
            <v>安字营</v>
          </cell>
        </row>
        <row r="25215">
          <cell r="K25215">
            <v>3</v>
          </cell>
          <cell r="L25215">
            <v>255</v>
          </cell>
          <cell r="M25215">
            <v>0</v>
          </cell>
          <cell r="N25215">
            <v>765</v>
          </cell>
        </row>
        <row r="25216">
          <cell r="A25216" t="str">
            <v>农村低保</v>
          </cell>
        </row>
        <row r="25216">
          <cell r="E25216" t="str">
            <v>安字营</v>
          </cell>
        </row>
        <row r="25216">
          <cell r="K25216">
            <v>1</v>
          </cell>
          <cell r="L25216">
            <v>290</v>
          </cell>
          <cell r="M25216">
            <v>0</v>
          </cell>
          <cell r="N25216">
            <v>290</v>
          </cell>
        </row>
        <row r="25217">
          <cell r="A25217" t="str">
            <v>农村低保</v>
          </cell>
        </row>
        <row r="25217">
          <cell r="E25217" t="str">
            <v>安字营</v>
          </cell>
        </row>
        <row r="25217">
          <cell r="K25217">
            <v>2</v>
          </cell>
          <cell r="L25217">
            <v>255</v>
          </cell>
          <cell r="M25217">
            <v>0</v>
          </cell>
          <cell r="N25217">
            <v>510</v>
          </cell>
        </row>
        <row r="25218">
          <cell r="A25218" t="str">
            <v>农村低保</v>
          </cell>
        </row>
        <row r="25218">
          <cell r="E25218" t="str">
            <v>安字营</v>
          </cell>
        </row>
        <row r="25218">
          <cell r="K25218">
            <v>2</v>
          </cell>
          <cell r="L25218">
            <v>290</v>
          </cell>
          <cell r="M25218">
            <v>0</v>
          </cell>
          <cell r="N25218">
            <v>580</v>
          </cell>
        </row>
        <row r="25219">
          <cell r="A25219" t="str">
            <v>农村低保</v>
          </cell>
        </row>
        <row r="25219">
          <cell r="E25219" t="str">
            <v>安字营</v>
          </cell>
        </row>
        <row r="25219">
          <cell r="K25219">
            <v>2</v>
          </cell>
          <cell r="L25219">
            <v>290</v>
          </cell>
          <cell r="M25219">
            <v>0</v>
          </cell>
          <cell r="N25219">
            <v>580</v>
          </cell>
        </row>
        <row r="25220">
          <cell r="A25220" t="str">
            <v>农村低保</v>
          </cell>
        </row>
        <row r="25220">
          <cell r="E25220" t="str">
            <v>安字营</v>
          </cell>
        </row>
        <row r="25220">
          <cell r="K25220">
            <v>1</v>
          </cell>
          <cell r="L25220">
            <v>290</v>
          </cell>
          <cell r="M25220">
            <v>0</v>
          </cell>
          <cell r="N25220">
            <v>290</v>
          </cell>
        </row>
        <row r="25221">
          <cell r="A25221" t="str">
            <v>农村低保</v>
          </cell>
        </row>
        <row r="25221">
          <cell r="E25221" t="str">
            <v>安字营</v>
          </cell>
        </row>
        <row r="25221">
          <cell r="K25221">
            <v>1</v>
          </cell>
          <cell r="L25221">
            <v>290</v>
          </cell>
          <cell r="M25221">
            <v>0</v>
          </cell>
          <cell r="N25221">
            <v>290</v>
          </cell>
        </row>
        <row r="25222">
          <cell r="A25222" t="str">
            <v>农村低保</v>
          </cell>
        </row>
        <row r="25222">
          <cell r="E25222" t="str">
            <v>安字营</v>
          </cell>
        </row>
        <row r="25222">
          <cell r="K25222">
            <v>1</v>
          </cell>
          <cell r="L25222">
            <v>290</v>
          </cell>
          <cell r="M25222">
            <v>0</v>
          </cell>
          <cell r="N25222">
            <v>290</v>
          </cell>
        </row>
        <row r="25223">
          <cell r="A25223" t="str">
            <v>农村低保</v>
          </cell>
        </row>
        <row r="25223">
          <cell r="E25223" t="str">
            <v>安字营</v>
          </cell>
        </row>
        <row r="25223">
          <cell r="K25223">
            <v>1</v>
          </cell>
          <cell r="L25223">
            <v>290</v>
          </cell>
          <cell r="M25223">
            <v>0</v>
          </cell>
          <cell r="N25223">
            <v>290</v>
          </cell>
        </row>
        <row r="25224">
          <cell r="A25224" t="str">
            <v>农村低保</v>
          </cell>
        </row>
        <row r="25224">
          <cell r="E25224" t="str">
            <v>安字营</v>
          </cell>
        </row>
        <row r="25224">
          <cell r="K25224">
            <v>1</v>
          </cell>
          <cell r="L25224">
            <v>290</v>
          </cell>
          <cell r="M25224">
            <v>0</v>
          </cell>
          <cell r="N25224">
            <v>290</v>
          </cell>
        </row>
        <row r="25225">
          <cell r="A25225" t="str">
            <v>农村低保</v>
          </cell>
        </row>
        <row r="25225">
          <cell r="E25225" t="str">
            <v>安字营</v>
          </cell>
        </row>
        <row r="25225">
          <cell r="K25225">
            <v>1</v>
          </cell>
          <cell r="L25225">
            <v>290</v>
          </cell>
          <cell r="M25225">
            <v>0</v>
          </cell>
          <cell r="N25225">
            <v>290</v>
          </cell>
        </row>
        <row r="25226">
          <cell r="A25226" t="str">
            <v>农村低保</v>
          </cell>
        </row>
        <row r="25226">
          <cell r="E25226" t="str">
            <v>安字营</v>
          </cell>
        </row>
        <row r="25226">
          <cell r="K25226">
            <v>1</v>
          </cell>
          <cell r="L25226">
            <v>290</v>
          </cell>
          <cell r="M25226">
            <v>0</v>
          </cell>
          <cell r="N25226">
            <v>290</v>
          </cell>
        </row>
        <row r="25227">
          <cell r="A25227" t="str">
            <v>农村低保</v>
          </cell>
        </row>
        <row r="25227">
          <cell r="E25227" t="str">
            <v>安字营</v>
          </cell>
        </row>
        <row r="25227">
          <cell r="K25227">
            <v>4</v>
          </cell>
          <cell r="L25227">
            <v>290</v>
          </cell>
          <cell r="M25227">
            <v>0</v>
          </cell>
          <cell r="N25227">
            <v>1160</v>
          </cell>
        </row>
        <row r="25228">
          <cell r="A25228" t="str">
            <v>农村低保</v>
          </cell>
        </row>
        <row r="25228">
          <cell r="E25228" t="str">
            <v>安字营</v>
          </cell>
        </row>
        <row r="25228">
          <cell r="K25228">
            <v>1</v>
          </cell>
          <cell r="L25228">
            <v>290</v>
          </cell>
          <cell r="M25228">
            <v>0</v>
          </cell>
          <cell r="N25228">
            <v>290</v>
          </cell>
        </row>
        <row r="25229">
          <cell r="A25229" t="str">
            <v>农村低保</v>
          </cell>
        </row>
        <row r="25229">
          <cell r="E25229" t="str">
            <v>安字营</v>
          </cell>
        </row>
        <row r="25229">
          <cell r="K25229">
            <v>1</v>
          </cell>
          <cell r="L25229">
            <v>290</v>
          </cell>
          <cell r="M25229">
            <v>0</v>
          </cell>
          <cell r="N25229">
            <v>290</v>
          </cell>
        </row>
        <row r="25230">
          <cell r="A25230" t="str">
            <v>农村低保</v>
          </cell>
        </row>
        <row r="25230">
          <cell r="E25230" t="str">
            <v>安字营</v>
          </cell>
        </row>
        <row r="25230">
          <cell r="K25230">
            <v>1</v>
          </cell>
          <cell r="L25230">
            <v>290</v>
          </cell>
          <cell r="M25230">
            <v>0</v>
          </cell>
          <cell r="N25230">
            <v>290</v>
          </cell>
        </row>
        <row r="25231">
          <cell r="A25231" t="str">
            <v>农村低保</v>
          </cell>
        </row>
        <row r="25231">
          <cell r="E25231" t="str">
            <v>安字营</v>
          </cell>
        </row>
        <row r="25231">
          <cell r="K25231">
            <v>1</v>
          </cell>
          <cell r="L25231">
            <v>405</v>
          </cell>
          <cell r="M25231">
            <v>0</v>
          </cell>
          <cell r="N25231">
            <v>405</v>
          </cell>
        </row>
        <row r="25232">
          <cell r="A25232" t="str">
            <v>农村低保</v>
          </cell>
        </row>
        <row r="25232">
          <cell r="E25232" t="str">
            <v>安字营</v>
          </cell>
        </row>
        <row r="25232">
          <cell r="K25232">
            <v>1</v>
          </cell>
          <cell r="L25232">
            <v>290</v>
          </cell>
          <cell r="M25232">
            <v>0</v>
          </cell>
          <cell r="N25232">
            <v>290</v>
          </cell>
        </row>
        <row r="25233">
          <cell r="A25233" t="str">
            <v>农村低保</v>
          </cell>
        </row>
        <row r="25233">
          <cell r="E25233" t="str">
            <v>安字营</v>
          </cell>
        </row>
        <row r="25233">
          <cell r="K25233">
            <v>1</v>
          </cell>
          <cell r="L25233">
            <v>290</v>
          </cell>
          <cell r="M25233">
            <v>0</v>
          </cell>
          <cell r="N25233">
            <v>290</v>
          </cell>
        </row>
        <row r="25234">
          <cell r="A25234" t="str">
            <v>农村低保</v>
          </cell>
        </row>
        <row r="25234">
          <cell r="E25234" t="str">
            <v>安字营</v>
          </cell>
        </row>
        <row r="25234">
          <cell r="K25234">
            <v>1</v>
          </cell>
          <cell r="L25234">
            <v>290</v>
          </cell>
          <cell r="M25234">
            <v>0</v>
          </cell>
          <cell r="N25234">
            <v>290</v>
          </cell>
        </row>
        <row r="25235">
          <cell r="A25235" t="str">
            <v>农村低保</v>
          </cell>
        </row>
        <row r="25235">
          <cell r="E25235" t="str">
            <v>安字营</v>
          </cell>
        </row>
        <row r="25235">
          <cell r="K25235">
            <v>2</v>
          </cell>
          <cell r="L25235">
            <v>255</v>
          </cell>
          <cell r="M25235">
            <v>0</v>
          </cell>
          <cell r="N25235">
            <v>510</v>
          </cell>
        </row>
        <row r="25236">
          <cell r="A25236" t="str">
            <v>农村低保</v>
          </cell>
        </row>
        <row r="25236">
          <cell r="E25236" t="str">
            <v>安字营</v>
          </cell>
        </row>
        <row r="25236">
          <cell r="K25236">
            <v>1</v>
          </cell>
          <cell r="L25236">
            <v>405</v>
          </cell>
          <cell r="M25236">
            <v>0</v>
          </cell>
          <cell r="N25236">
            <v>405</v>
          </cell>
        </row>
        <row r="25237">
          <cell r="A25237" t="str">
            <v>农村低保</v>
          </cell>
        </row>
        <row r="25237">
          <cell r="E25237" t="str">
            <v>安字营</v>
          </cell>
        </row>
        <row r="25237">
          <cell r="K25237">
            <v>1</v>
          </cell>
          <cell r="L25237">
            <v>290</v>
          </cell>
          <cell r="M25237">
            <v>0</v>
          </cell>
          <cell r="N25237">
            <v>290</v>
          </cell>
        </row>
        <row r="25238">
          <cell r="A25238" t="str">
            <v>农村低保</v>
          </cell>
        </row>
        <row r="25238">
          <cell r="E25238" t="str">
            <v>安字营</v>
          </cell>
        </row>
        <row r="25238">
          <cell r="K25238">
            <v>2</v>
          </cell>
          <cell r="L25238">
            <v>290</v>
          </cell>
          <cell r="M25238">
            <v>0</v>
          </cell>
          <cell r="N25238">
            <v>580</v>
          </cell>
        </row>
        <row r="25239">
          <cell r="A25239" t="str">
            <v>农村低保</v>
          </cell>
        </row>
        <row r="25239">
          <cell r="E25239" t="str">
            <v>安字营</v>
          </cell>
        </row>
        <row r="25239">
          <cell r="K25239">
            <v>2</v>
          </cell>
          <cell r="L25239">
            <v>290</v>
          </cell>
          <cell r="M25239">
            <v>0</v>
          </cell>
          <cell r="N25239">
            <v>580</v>
          </cell>
        </row>
        <row r="25240">
          <cell r="A25240" t="str">
            <v>农村低保</v>
          </cell>
        </row>
        <row r="25240">
          <cell r="E25240" t="str">
            <v>安字营</v>
          </cell>
        </row>
        <row r="25240">
          <cell r="K25240">
            <v>4</v>
          </cell>
          <cell r="L25240">
            <v>290</v>
          </cell>
          <cell r="M25240">
            <v>0</v>
          </cell>
          <cell r="N25240">
            <v>1160</v>
          </cell>
        </row>
        <row r="25241">
          <cell r="A25241" t="str">
            <v>农村低保</v>
          </cell>
        </row>
        <row r="25241">
          <cell r="E25241" t="str">
            <v>安字营</v>
          </cell>
        </row>
        <row r="25241">
          <cell r="K25241">
            <v>1</v>
          </cell>
          <cell r="L25241">
            <v>405</v>
          </cell>
          <cell r="M25241">
            <v>0</v>
          </cell>
          <cell r="N25241">
            <v>405</v>
          </cell>
        </row>
        <row r="25242">
          <cell r="A25242" t="str">
            <v>农村低保</v>
          </cell>
        </row>
        <row r="25242">
          <cell r="E25242" t="str">
            <v>安字营</v>
          </cell>
        </row>
        <row r="25242">
          <cell r="K25242">
            <v>3</v>
          </cell>
          <cell r="L25242">
            <v>290</v>
          </cell>
          <cell r="M25242">
            <v>0</v>
          </cell>
          <cell r="N25242">
            <v>870</v>
          </cell>
        </row>
        <row r="25243">
          <cell r="A25243" t="str">
            <v>农村低保</v>
          </cell>
        </row>
        <row r="25243">
          <cell r="E25243" t="str">
            <v>安字营</v>
          </cell>
        </row>
        <row r="25243">
          <cell r="K25243">
            <v>4</v>
          </cell>
          <cell r="L25243">
            <v>255</v>
          </cell>
          <cell r="M25243">
            <v>0</v>
          </cell>
          <cell r="N25243">
            <v>1020</v>
          </cell>
        </row>
        <row r="25244">
          <cell r="A25244" t="str">
            <v>农村低保</v>
          </cell>
        </row>
        <row r="25244">
          <cell r="E25244" t="str">
            <v>安字营</v>
          </cell>
        </row>
        <row r="25244">
          <cell r="K25244">
            <v>1</v>
          </cell>
          <cell r="L25244">
            <v>290</v>
          </cell>
          <cell r="M25244">
            <v>0</v>
          </cell>
          <cell r="N25244">
            <v>290</v>
          </cell>
        </row>
        <row r="25245">
          <cell r="A25245" t="str">
            <v>农村低保</v>
          </cell>
        </row>
        <row r="25245">
          <cell r="E25245" t="str">
            <v>安字营</v>
          </cell>
        </row>
        <row r="25245">
          <cell r="K25245">
            <v>1</v>
          </cell>
          <cell r="L25245">
            <v>290</v>
          </cell>
          <cell r="M25245">
            <v>0</v>
          </cell>
          <cell r="N25245">
            <v>290</v>
          </cell>
        </row>
        <row r="25246">
          <cell r="A25246" t="str">
            <v>农村低保</v>
          </cell>
        </row>
        <row r="25246">
          <cell r="E25246" t="str">
            <v>安字营</v>
          </cell>
        </row>
        <row r="25246">
          <cell r="K25246">
            <v>1</v>
          </cell>
          <cell r="L25246">
            <v>290</v>
          </cell>
          <cell r="M25246">
            <v>0</v>
          </cell>
          <cell r="N25246">
            <v>290</v>
          </cell>
        </row>
        <row r="25247">
          <cell r="A25247" t="str">
            <v>农村低保</v>
          </cell>
        </row>
        <row r="25247">
          <cell r="E25247" t="str">
            <v>王岗</v>
          </cell>
        </row>
        <row r="25247">
          <cell r="K25247">
            <v>2</v>
          </cell>
          <cell r="L25247">
            <v>290</v>
          </cell>
          <cell r="M25247">
            <v>0</v>
          </cell>
          <cell r="N25247">
            <v>580</v>
          </cell>
        </row>
        <row r="25248">
          <cell r="A25248" t="str">
            <v>农村低保</v>
          </cell>
        </row>
        <row r="25248">
          <cell r="E25248" t="str">
            <v>王岗</v>
          </cell>
        </row>
        <row r="25248">
          <cell r="K25248">
            <v>4</v>
          </cell>
          <cell r="L25248">
            <v>290</v>
          </cell>
          <cell r="M25248">
            <v>0</v>
          </cell>
          <cell r="N25248">
            <v>1160</v>
          </cell>
        </row>
        <row r="25249">
          <cell r="A25249" t="str">
            <v>农村低保</v>
          </cell>
        </row>
        <row r="25249">
          <cell r="E25249" t="str">
            <v>王岗</v>
          </cell>
        </row>
        <row r="25249">
          <cell r="K25249">
            <v>2</v>
          </cell>
          <cell r="L25249">
            <v>405</v>
          </cell>
          <cell r="M25249">
            <v>0</v>
          </cell>
          <cell r="N25249">
            <v>810</v>
          </cell>
        </row>
        <row r="25250">
          <cell r="A25250" t="str">
            <v>农村低保</v>
          </cell>
        </row>
        <row r="25250">
          <cell r="E25250" t="str">
            <v>王岗</v>
          </cell>
        </row>
        <row r="25250">
          <cell r="K25250">
            <v>1</v>
          </cell>
          <cell r="L25250">
            <v>290</v>
          </cell>
          <cell r="M25250">
            <v>0</v>
          </cell>
          <cell r="N25250">
            <v>290</v>
          </cell>
        </row>
        <row r="25251">
          <cell r="A25251" t="str">
            <v>农村低保</v>
          </cell>
        </row>
        <row r="25251">
          <cell r="E25251" t="str">
            <v>王岗</v>
          </cell>
        </row>
        <row r="25251">
          <cell r="K25251">
            <v>1</v>
          </cell>
          <cell r="L25251">
            <v>290</v>
          </cell>
          <cell r="M25251">
            <v>0</v>
          </cell>
          <cell r="N25251">
            <v>290</v>
          </cell>
        </row>
        <row r="25252">
          <cell r="A25252" t="str">
            <v>农村低保</v>
          </cell>
        </row>
        <row r="25252">
          <cell r="E25252" t="str">
            <v>王岗</v>
          </cell>
        </row>
        <row r="25252">
          <cell r="K25252">
            <v>1</v>
          </cell>
          <cell r="L25252">
            <v>290</v>
          </cell>
          <cell r="M25252">
            <v>0</v>
          </cell>
          <cell r="N25252">
            <v>290</v>
          </cell>
        </row>
        <row r="25253">
          <cell r="A25253" t="str">
            <v>农村低保</v>
          </cell>
        </row>
        <row r="25253">
          <cell r="E25253" t="str">
            <v>郭庄</v>
          </cell>
        </row>
        <row r="25253">
          <cell r="K25253">
            <v>1</v>
          </cell>
          <cell r="L25253">
            <v>405</v>
          </cell>
          <cell r="M25253">
            <v>0</v>
          </cell>
          <cell r="N25253">
            <v>405</v>
          </cell>
        </row>
        <row r="25254">
          <cell r="A25254" t="str">
            <v>农村低保</v>
          </cell>
        </row>
        <row r="25254">
          <cell r="E25254" t="str">
            <v>郭庄</v>
          </cell>
        </row>
        <row r="25254">
          <cell r="K25254">
            <v>2</v>
          </cell>
          <cell r="L25254">
            <v>290</v>
          </cell>
          <cell r="M25254">
            <v>0</v>
          </cell>
          <cell r="N25254">
            <v>580</v>
          </cell>
        </row>
        <row r="25255">
          <cell r="A25255" t="str">
            <v>农村低保</v>
          </cell>
        </row>
        <row r="25255">
          <cell r="E25255" t="str">
            <v>郭庄</v>
          </cell>
        </row>
        <row r="25255">
          <cell r="K25255">
            <v>1</v>
          </cell>
          <cell r="L25255">
            <v>290</v>
          </cell>
          <cell r="M25255">
            <v>0</v>
          </cell>
          <cell r="N25255">
            <v>290</v>
          </cell>
        </row>
        <row r="25256">
          <cell r="A25256" t="str">
            <v>农村低保</v>
          </cell>
        </row>
        <row r="25256">
          <cell r="E25256" t="str">
            <v>贾宋</v>
          </cell>
        </row>
        <row r="25256">
          <cell r="K25256">
            <v>2</v>
          </cell>
          <cell r="L25256">
            <v>405</v>
          </cell>
          <cell r="M25256">
            <v>0</v>
          </cell>
          <cell r="N25256">
            <v>810</v>
          </cell>
        </row>
        <row r="25257">
          <cell r="A25257" t="str">
            <v>农村低保</v>
          </cell>
        </row>
        <row r="25257">
          <cell r="E25257" t="str">
            <v>遮山</v>
          </cell>
        </row>
        <row r="25257">
          <cell r="K25257">
            <v>1</v>
          </cell>
          <cell r="L25257">
            <v>290</v>
          </cell>
          <cell r="M25257">
            <v>0</v>
          </cell>
          <cell r="N25257">
            <v>290</v>
          </cell>
        </row>
        <row r="25258">
          <cell r="A25258" t="str">
            <v>农村低保</v>
          </cell>
        </row>
        <row r="25258">
          <cell r="E25258" t="str">
            <v>老庄</v>
          </cell>
        </row>
        <row r="25258">
          <cell r="K25258">
            <v>2</v>
          </cell>
          <cell r="L25258">
            <v>290</v>
          </cell>
          <cell r="M25258">
            <v>0</v>
          </cell>
          <cell r="N25258">
            <v>580</v>
          </cell>
        </row>
        <row r="25259">
          <cell r="A25259" t="str">
            <v>农村低保</v>
          </cell>
        </row>
        <row r="25259">
          <cell r="E25259" t="str">
            <v>石佛寺</v>
          </cell>
        </row>
        <row r="25259">
          <cell r="K25259">
            <v>3</v>
          </cell>
          <cell r="L25259">
            <v>290</v>
          </cell>
          <cell r="M25259">
            <v>0</v>
          </cell>
          <cell r="N25259">
            <v>870</v>
          </cell>
        </row>
        <row r="25260">
          <cell r="A25260" t="str">
            <v>农村低保</v>
          </cell>
        </row>
        <row r="25260">
          <cell r="E25260" t="str">
            <v>雪枫办</v>
          </cell>
        </row>
        <row r="25260">
          <cell r="K25260">
            <v>1</v>
          </cell>
          <cell r="L25260">
            <v>290</v>
          </cell>
          <cell r="M25260">
            <v>0</v>
          </cell>
          <cell r="N25260">
            <v>290</v>
          </cell>
        </row>
        <row r="25261">
          <cell r="A25261" t="str">
            <v>农村低保</v>
          </cell>
        </row>
        <row r="25261">
          <cell r="E25261" t="str">
            <v>玉都办</v>
          </cell>
        </row>
        <row r="25261">
          <cell r="K25261">
            <v>1</v>
          </cell>
          <cell r="L25261">
            <v>290</v>
          </cell>
          <cell r="M25261">
            <v>0</v>
          </cell>
          <cell r="N25261">
            <v>290</v>
          </cell>
        </row>
        <row r="25262">
          <cell r="A25262" t="str">
            <v>农村低保</v>
          </cell>
        </row>
        <row r="25262">
          <cell r="E25262" t="str">
            <v>玉都办</v>
          </cell>
        </row>
        <row r="25262">
          <cell r="K25262">
            <v>1</v>
          </cell>
          <cell r="L25262">
            <v>290</v>
          </cell>
          <cell r="M25262">
            <v>0</v>
          </cell>
          <cell r="N25262">
            <v>290</v>
          </cell>
        </row>
        <row r="25263">
          <cell r="A25263" t="str">
            <v>农村低保</v>
          </cell>
        </row>
        <row r="25263">
          <cell r="E25263" t="str">
            <v>玉都办</v>
          </cell>
        </row>
        <row r="25263">
          <cell r="K25263">
            <v>1</v>
          </cell>
          <cell r="L25263">
            <v>290</v>
          </cell>
          <cell r="M25263">
            <v>0</v>
          </cell>
          <cell r="N25263">
            <v>290</v>
          </cell>
        </row>
        <row r="25264">
          <cell r="A25264" t="str">
            <v>农村低保</v>
          </cell>
        </row>
        <row r="25264">
          <cell r="E25264" t="str">
            <v>玉都办</v>
          </cell>
        </row>
        <row r="25264">
          <cell r="K25264">
            <v>3</v>
          </cell>
          <cell r="L25264">
            <v>405</v>
          </cell>
          <cell r="M25264">
            <v>0</v>
          </cell>
          <cell r="N25264">
            <v>1215</v>
          </cell>
        </row>
        <row r="25265">
          <cell r="A25265" t="str">
            <v>农村低保</v>
          </cell>
        </row>
        <row r="25265">
          <cell r="E25265" t="str">
            <v>玉都办</v>
          </cell>
        </row>
        <row r="25265">
          <cell r="K25265">
            <v>1</v>
          </cell>
          <cell r="L25265">
            <v>290</v>
          </cell>
          <cell r="M25265">
            <v>0</v>
          </cell>
          <cell r="N25265">
            <v>290</v>
          </cell>
        </row>
        <row r="25266">
          <cell r="A25266" t="str">
            <v>农村低保</v>
          </cell>
        </row>
        <row r="25266">
          <cell r="E25266" t="str">
            <v>玉都办</v>
          </cell>
        </row>
        <row r="25266">
          <cell r="K25266">
            <v>1</v>
          </cell>
          <cell r="L25266">
            <v>290</v>
          </cell>
          <cell r="M25266">
            <v>0</v>
          </cell>
          <cell r="N25266">
            <v>290</v>
          </cell>
        </row>
        <row r="25267">
          <cell r="A25267" t="str">
            <v>农村低保</v>
          </cell>
        </row>
        <row r="25267">
          <cell r="E25267" t="str">
            <v>玉都办</v>
          </cell>
        </row>
        <row r="25267">
          <cell r="K25267">
            <v>1</v>
          </cell>
          <cell r="L25267">
            <v>290</v>
          </cell>
          <cell r="M25267">
            <v>0</v>
          </cell>
          <cell r="N25267">
            <v>290</v>
          </cell>
        </row>
        <row r="25268">
          <cell r="A25268" t="str">
            <v>农村低保</v>
          </cell>
        </row>
        <row r="25268">
          <cell r="E25268" t="str">
            <v>玉都办</v>
          </cell>
        </row>
        <row r="25268">
          <cell r="K25268">
            <v>3</v>
          </cell>
          <cell r="L25268">
            <v>290</v>
          </cell>
          <cell r="M25268">
            <v>0</v>
          </cell>
          <cell r="N25268">
            <v>870</v>
          </cell>
        </row>
        <row r="25269">
          <cell r="A25269" t="str">
            <v>农村低保</v>
          </cell>
        </row>
        <row r="25269">
          <cell r="E25269" t="str">
            <v>晁陂</v>
          </cell>
        </row>
        <row r="25269">
          <cell r="K25269">
            <v>2</v>
          </cell>
          <cell r="L25269">
            <v>290</v>
          </cell>
          <cell r="M25269">
            <v>0</v>
          </cell>
          <cell r="N25269">
            <v>580</v>
          </cell>
        </row>
        <row r="25270">
          <cell r="A25270" t="str">
            <v>农村低保</v>
          </cell>
        </row>
        <row r="25270">
          <cell r="E25270" t="str">
            <v>晁陂</v>
          </cell>
        </row>
        <row r="25270">
          <cell r="K25270">
            <v>2</v>
          </cell>
          <cell r="L25270">
            <v>290</v>
          </cell>
          <cell r="M25270">
            <v>0</v>
          </cell>
          <cell r="N25270">
            <v>580</v>
          </cell>
        </row>
        <row r="25271">
          <cell r="A25271" t="str">
            <v>农村低保</v>
          </cell>
        </row>
        <row r="25271">
          <cell r="E25271" t="str">
            <v>晁陂</v>
          </cell>
        </row>
        <row r="25271">
          <cell r="K25271">
            <v>2</v>
          </cell>
          <cell r="L25271">
            <v>255</v>
          </cell>
          <cell r="M25271">
            <v>0</v>
          </cell>
          <cell r="N25271">
            <v>510</v>
          </cell>
        </row>
        <row r="25272">
          <cell r="A25272" t="str">
            <v>农村低保</v>
          </cell>
        </row>
        <row r="25272">
          <cell r="E25272" t="str">
            <v>晁陂</v>
          </cell>
        </row>
        <row r="25272">
          <cell r="K25272">
            <v>2</v>
          </cell>
          <cell r="L25272">
            <v>290</v>
          </cell>
          <cell r="M25272">
            <v>0</v>
          </cell>
          <cell r="N25272">
            <v>580</v>
          </cell>
        </row>
        <row r="25273">
          <cell r="A25273" t="str">
            <v>农村低保</v>
          </cell>
        </row>
        <row r="25273">
          <cell r="E25273" t="str">
            <v>晁陂</v>
          </cell>
        </row>
        <row r="25273">
          <cell r="K25273">
            <v>1</v>
          </cell>
          <cell r="L25273">
            <v>290</v>
          </cell>
          <cell r="M25273">
            <v>0</v>
          </cell>
          <cell r="N25273">
            <v>290</v>
          </cell>
        </row>
        <row r="25274">
          <cell r="A25274" t="str">
            <v>农村低保</v>
          </cell>
        </row>
        <row r="25274">
          <cell r="E25274" t="str">
            <v>贾宋</v>
          </cell>
        </row>
        <row r="25274">
          <cell r="K25274">
            <v>1</v>
          </cell>
          <cell r="L25274">
            <v>290</v>
          </cell>
          <cell r="M25274">
            <v>0</v>
          </cell>
          <cell r="N25274">
            <v>290</v>
          </cell>
        </row>
        <row r="25275">
          <cell r="A25275" t="str">
            <v>农村低保</v>
          </cell>
        </row>
        <row r="25275">
          <cell r="E25275" t="str">
            <v>贾宋</v>
          </cell>
        </row>
        <row r="25275">
          <cell r="K25275">
            <v>1</v>
          </cell>
          <cell r="L25275">
            <v>290</v>
          </cell>
          <cell r="M25275">
            <v>0</v>
          </cell>
          <cell r="N25275">
            <v>290</v>
          </cell>
        </row>
        <row r="25276">
          <cell r="A25276" t="str">
            <v>农村低保</v>
          </cell>
        </row>
        <row r="25276">
          <cell r="E25276" t="str">
            <v>贾宋</v>
          </cell>
        </row>
        <row r="25276">
          <cell r="K25276">
            <v>1</v>
          </cell>
          <cell r="L25276">
            <v>255</v>
          </cell>
          <cell r="M25276">
            <v>0</v>
          </cell>
          <cell r="N25276">
            <v>255</v>
          </cell>
        </row>
        <row r="25277">
          <cell r="A25277" t="str">
            <v>农村低保</v>
          </cell>
        </row>
        <row r="25277">
          <cell r="E25277" t="str">
            <v>贾宋</v>
          </cell>
        </row>
        <row r="25277">
          <cell r="K25277">
            <v>2</v>
          </cell>
          <cell r="L25277">
            <v>405</v>
          </cell>
          <cell r="M25277">
            <v>0</v>
          </cell>
          <cell r="N25277">
            <v>810</v>
          </cell>
        </row>
        <row r="25278">
          <cell r="A25278" t="str">
            <v>农村低保</v>
          </cell>
        </row>
        <row r="25278">
          <cell r="E25278" t="str">
            <v>贾宋</v>
          </cell>
        </row>
        <row r="25278">
          <cell r="K25278">
            <v>1</v>
          </cell>
          <cell r="L25278">
            <v>255</v>
          </cell>
          <cell r="M25278">
            <v>0</v>
          </cell>
          <cell r="N25278">
            <v>255</v>
          </cell>
        </row>
        <row r="25279">
          <cell r="A25279" t="str">
            <v>农村低保</v>
          </cell>
        </row>
        <row r="25279">
          <cell r="E25279" t="str">
            <v>贾宋</v>
          </cell>
        </row>
        <row r="25279">
          <cell r="K25279">
            <v>2</v>
          </cell>
          <cell r="L25279">
            <v>290</v>
          </cell>
          <cell r="M25279">
            <v>0</v>
          </cell>
          <cell r="N25279">
            <v>580</v>
          </cell>
        </row>
        <row r="25280">
          <cell r="A25280" t="str">
            <v>农村低保</v>
          </cell>
        </row>
        <row r="25280">
          <cell r="E25280" t="str">
            <v>贾宋</v>
          </cell>
        </row>
        <row r="25280">
          <cell r="K25280">
            <v>1</v>
          </cell>
          <cell r="L25280">
            <v>405</v>
          </cell>
          <cell r="M25280">
            <v>0</v>
          </cell>
          <cell r="N25280">
            <v>405</v>
          </cell>
        </row>
        <row r="25281">
          <cell r="A25281" t="str">
            <v>农村低保</v>
          </cell>
        </row>
        <row r="25281">
          <cell r="E25281" t="str">
            <v>贾宋</v>
          </cell>
        </row>
        <row r="25281">
          <cell r="K25281">
            <v>1</v>
          </cell>
          <cell r="L25281">
            <v>255</v>
          </cell>
          <cell r="M25281">
            <v>0</v>
          </cell>
          <cell r="N25281">
            <v>255</v>
          </cell>
        </row>
        <row r="25282">
          <cell r="A25282" t="str">
            <v>农村低保</v>
          </cell>
        </row>
        <row r="25282">
          <cell r="E25282" t="str">
            <v>贾宋</v>
          </cell>
        </row>
        <row r="25282">
          <cell r="K25282">
            <v>3</v>
          </cell>
          <cell r="L25282">
            <v>255</v>
          </cell>
          <cell r="M25282">
            <v>0</v>
          </cell>
          <cell r="N25282">
            <v>765</v>
          </cell>
        </row>
        <row r="25283">
          <cell r="A25283" t="str">
            <v>农村低保</v>
          </cell>
        </row>
        <row r="25283">
          <cell r="E25283" t="str">
            <v>贾宋</v>
          </cell>
        </row>
        <row r="25283">
          <cell r="K25283">
            <v>1</v>
          </cell>
          <cell r="L25283">
            <v>290</v>
          </cell>
          <cell r="M25283">
            <v>0</v>
          </cell>
          <cell r="N25283">
            <v>290</v>
          </cell>
        </row>
        <row r="25284">
          <cell r="A25284" t="str">
            <v>农村低保</v>
          </cell>
        </row>
        <row r="25284">
          <cell r="E25284" t="str">
            <v>卢医</v>
          </cell>
        </row>
        <row r="25284">
          <cell r="K25284">
            <v>1</v>
          </cell>
          <cell r="L25284">
            <v>405</v>
          </cell>
          <cell r="M25284">
            <v>0</v>
          </cell>
          <cell r="N25284">
            <v>405</v>
          </cell>
        </row>
        <row r="25285">
          <cell r="A25285" t="str">
            <v>农村低保</v>
          </cell>
        </row>
        <row r="25285">
          <cell r="E25285" t="str">
            <v>卢医</v>
          </cell>
        </row>
        <row r="25285">
          <cell r="K25285">
            <v>1</v>
          </cell>
          <cell r="L25285">
            <v>405</v>
          </cell>
          <cell r="M25285">
            <v>0</v>
          </cell>
          <cell r="N25285">
            <v>405</v>
          </cell>
        </row>
        <row r="25286">
          <cell r="A25286" t="str">
            <v>农村低保</v>
          </cell>
        </row>
        <row r="25286">
          <cell r="E25286" t="str">
            <v>卢医</v>
          </cell>
        </row>
        <row r="25286">
          <cell r="K25286">
            <v>1</v>
          </cell>
          <cell r="L25286">
            <v>405</v>
          </cell>
          <cell r="M25286">
            <v>0</v>
          </cell>
          <cell r="N25286">
            <v>405</v>
          </cell>
        </row>
        <row r="25287">
          <cell r="A25287" t="str">
            <v>农村低保</v>
          </cell>
        </row>
        <row r="25287">
          <cell r="E25287" t="str">
            <v>卢医</v>
          </cell>
        </row>
        <row r="25287">
          <cell r="K25287">
            <v>1</v>
          </cell>
          <cell r="L25287">
            <v>405</v>
          </cell>
          <cell r="M25287">
            <v>0</v>
          </cell>
          <cell r="N25287">
            <v>405</v>
          </cell>
        </row>
        <row r="25288">
          <cell r="A25288" t="str">
            <v>农村低保</v>
          </cell>
        </row>
        <row r="25288">
          <cell r="E25288" t="str">
            <v>卢医</v>
          </cell>
        </row>
        <row r="25288">
          <cell r="K25288">
            <v>1</v>
          </cell>
          <cell r="L25288">
            <v>405</v>
          </cell>
          <cell r="M25288">
            <v>0</v>
          </cell>
          <cell r="N25288">
            <v>405</v>
          </cell>
        </row>
        <row r="25289">
          <cell r="A25289" t="str">
            <v>农村低保</v>
          </cell>
        </row>
        <row r="25289">
          <cell r="E25289" t="str">
            <v>卢医</v>
          </cell>
        </row>
        <row r="25289">
          <cell r="K25289">
            <v>1</v>
          </cell>
          <cell r="L25289">
            <v>405</v>
          </cell>
          <cell r="M25289">
            <v>0</v>
          </cell>
          <cell r="N25289">
            <v>405</v>
          </cell>
        </row>
        <row r="25290">
          <cell r="A25290" t="str">
            <v>农村低保</v>
          </cell>
        </row>
        <row r="25290">
          <cell r="E25290" t="str">
            <v>卢医</v>
          </cell>
        </row>
        <row r="25290">
          <cell r="K25290">
            <v>1</v>
          </cell>
          <cell r="L25290">
            <v>290</v>
          </cell>
          <cell r="M25290">
            <v>0</v>
          </cell>
          <cell r="N25290">
            <v>290</v>
          </cell>
        </row>
        <row r="25291">
          <cell r="A25291" t="str">
            <v>农村低保</v>
          </cell>
        </row>
        <row r="25291">
          <cell r="E25291" t="str">
            <v>卢医</v>
          </cell>
        </row>
        <row r="25291">
          <cell r="K25291">
            <v>2</v>
          </cell>
          <cell r="L25291">
            <v>290</v>
          </cell>
          <cell r="M25291">
            <v>0</v>
          </cell>
          <cell r="N25291">
            <v>580</v>
          </cell>
        </row>
        <row r="25292">
          <cell r="A25292" t="str">
            <v>农村低保</v>
          </cell>
        </row>
        <row r="25292">
          <cell r="E25292" t="str">
            <v>卢医</v>
          </cell>
        </row>
        <row r="25292">
          <cell r="K25292">
            <v>1</v>
          </cell>
          <cell r="L25292">
            <v>290</v>
          </cell>
          <cell r="M25292">
            <v>0</v>
          </cell>
          <cell r="N25292">
            <v>290</v>
          </cell>
        </row>
        <row r="25293">
          <cell r="A25293" t="str">
            <v>农村低保</v>
          </cell>
        </row>
        <row r="25293">
          <cell r="E25293" t="str">
            <v>卢医</v>
          </cell>
        </row>
        <row r="25293">
          <cell r="K25293">
            <v>1</v>
          </cell>
          <cell r="L25293">
            <v>290</v>
          </cell>
          <cell r="M25293">
            <v>0</v>
          </cell>
          <cell r="N25293">
            <v>290</v>
          </cell>
        </row>
        <row r="25294">
          <cell r="A25294" t="str">
            <v>农村低保</v>
          </cell>
        </row>
        <row r="25294">
          <cell r="E25294" t="str">
            <v>卢医</v>
          </cell>
        </row>
        <row r="25294">
          <cell r="K25294">
            <v>2</v>
          </cell>
          <cell r="L25294">
            <v>290</v>
          </cell>
          <cell r="M25294">
            <v>0</v>
          </cell>
          <cell r="N25294">
            <v>580</v>
          </cell>
        </row>
        <row r="25295">
          <cell r="A25295" t="str">
            <v>农村低保</v>
          </cell>
        </row>
        <row r="25295">
          <cell r="E25295" t="str">
            <v>卢医</v>
          </cell>
        </row>
        <row r="25295">
          <cell r="K25295">
            <v>1</v>
          </cell>
          <cell r="L25295">
            <v>290</v>
          </cell>
          <cell r="M25295">
            <v>0</v>
          </cell>
          <cell r="N25295">
            <v>290</v>
          </cell>
        </row>
        <row r="25296">
          <cell r="A25296" t="str">
            <v>农村低保</v>
          </cell>
        </row>
        <row r="25296">
          <cell r="E25296" t="str">
            <v>卢医</v>
          </cell>
        </row>
        <row r="25296">
          <cell r="K25296">
            <v>1</v>
          </cell>
          <cell r="L25296">
            <v>290</v>
          </cell>
          <cell r="M25296">
            <v>0</v>
          </cell>
          <cell r="N25296">
            <v>290</v>
          </cell>
        </row>
        <row r="25297">
          <cell r="A25297" t="str">
            <v>农村低保</v>
          </cell>
        </row>
        <row r="25297">
          <cell r="E25297" t="str">
            <v>卢医</v>
          </cell>
        </row>
        <row r="25297">
          <cell r="K25297">
            <v>1</v>
          </cell>
          <cell r="L25297">
            <v>290</v>
          </cell>
          <cell r="M25297">
            <v>0</v>
          </cell>
          <cell r="N25297">
            <v>290</v>
          </cell>
        </row>
        <row r="25298">
          <cell r="A25298" t="str">
            <v>农村低保</v>
          </cell>
        </row>
        <row r="25298">
          <cell r="E25298" t="str">
            <v>卢医</v>
          </cell>
        </row>
        <row r="25298">
          <cell r="K25298">
            <v>2</v>
          </cell>
          <cell r="L25298">
            <v>290</v>
          </cell>
          <cell r="M25298">
            <v>0</v>
          </cell>
          <cell r="N25298">
            <v>580</v>
          </cell>
        </row>
        <row r="25299">
          <cell r="A25299" t="str">
            <v>农村低保</v>
          </cell>
        </row>
        <row r="25299">
          <cell r="E25299" t="str">
            <v>卢医</v>
          </cell>
        </row>
        <row r="25299">
          <cell r="K25299">
            <v>1</v>
          </cell>
          <cell r="L25299">
            <v>290</v>
          </cell>
          <cell r="M25299">
            <v>0</v>
          </cell>
          <cell r="N25299">
            <v>290</v>
          </cell>
        </row>
        <row r="25300">
          <cell r="A25300" t="str">
            <v>农村低保</v>
          </cell>
        </row>
        <row r="25300">
          <cell r="E25300" t="str">
            <v>卢医</v>
          </cell>
        </row>
        <row r="25300">
          <cell r="K25300">
            <v>2</v>
          </cell>
          <cell r="L25300">
            <v>255</v>
          </cell>
          <cell r="M25300">
            <v>0</v>
          </cell>
          <cell r="N25300">
            <v>510</v>
          </cell>
        </row>
        <row r="25301">
          <cell r="A25301" t="str">
            <v>农村低保</v>
          </cell>
        </row>
        <row r="25301">
          <cell r="E25301" t="str">
            <v>卢医</v>
          </cell>
        </row>
        <row r="25301">
          <cell r="K25301">
            <v>1</v>
          </cell>
          <cell r="L25301">
            <v>290</v>
          </cell>
          <cell r="M25301">
            <v>0</v>
          </cell>
          <cell r="N25301">
            <v>290</v>
          </cell>
        </row>
        <row r="25302">
          <cell r="A25302" t="str">
            <v>农村低保</v>
          </cell>
        </row>
        <row r="25302">
          <cell r="E25302" t="str">
            <v>卢医</v>
          </cell>
        </row>
        <row r="25302">
          <cell r="K25302">
            <v>2</v>
          </cell>
          <cell r="L25302">
            <v>290</v>
          </cell>
          <cell r="M25302">
            <v>0</v>
          </cell>
          <cell r="N25302">
            <v>580</v>
          </cell>
        </row>
        <row r="25303">
          <cell r="A25303" t="str">
            <v>农村低保</v>
          </cell>
        </row>
        <row r="25303">
          <cell r="E25303" t="str">
            <v>卢医</v>
          </cell>
        </row>
        <row r="25303">
          <cell r="K25303">
            <v>4</v>
          </cell>
          <cell r="L25303">
            <v>290</v>
          </cell>
          <cell r="M25303">
            <v>0</v>
          </cell>
          <cell r="N25303">
            <v>1160</v>
          </cell>
        </row>
        <row r="25304">
          <cell r="A25304" t="str">
            <v>农村低保</v>
          </cell>
        </row>
        <row r="25304">
          <cell r="E25304" t="str">
            <v>卢医</v>
          </cell>
        </row>
        <row r="25304">
          <cell r="K25304">
            <v>4</v>
          </cell>
          <cell r="L25304">
            <v>290</v>
          </cell>
          <cell r="M25304">
            <v>0</v>
          </cell>
          <cell r="N25304">
            <v>1160</v>
          </cell>
        </row>
        <row r="25305">
          <cell r="A25305" t="str">
            <v>农村低保</v>
          </cell>
        </row>
        <row r="25305">
          <cell r="E25305" t="str">
            <v>卢医</v>
          </cell>
        </row>
        <row r="25305">
          <cell r="K25305">
            <v>3</v>
          </cell>
          <cell r="L25305">
            <v>290</v>
          </cell>
          <cell r="M25305">
            <v>0</v>
          </cell>
          <cell r="N25305">
            <v>870</v>
          </cell>
        </row>
        <row r="25306">
          <cell r="A25306" t="str">
            <v>农村低保</v>
          </cell>
        </row>
        <row r="25306">
          <cell r="E25306" t="str">
            <v>卢医</v>
          </cell>
        </row>
        <row r="25306">
          <cell r="K25306">
            <v>2</v>
          </cell>
          <cell r="L25306">
            <v>405</v>
          </cell>
          <cell r="M25306">
            <v>0</v>
          </cell>
          <cell r="N25306">
            <v>810</v>
          </cell>
        </row>
        <row r="25307">
          <cell r="A25307" t="str">
            <v>农村低保</v>
          </cell>
        </row>
        <row r="25307">
          <cell r="E25307" t="str">
            <v>卢医</v>
          </cell>
        </row>
        <row r="25307">
          <cell r="K25307">
            <v>2</v>
          </cell>
          <cell r="L25307">
            <v>290</v>
          </cell>
          <cell r="M25307">
            <v>0</v>
          </cell>
          <cell r="N25307">
            <v>580</v>
          </cell>
        </row>
        <row r="25308">
          <cell r="A25308" t="str">
            <v>农村低保</v>
          </cell>
        </row>
        <row r="25308">
          <cell r="E25308" t="str">
            <v>卢医</v>
          </cell>
        </row>
        <row r="25308">
          <cell r="K25308">
            <v>2</v>
          </cell>
          <cell r="L25308">
            <v>290</v>
          </cell>
          <cell r="M25308">
            <v>0</v>
          </cell>
          <cell r="N25308">
            <v>580</v>
          </cell>
        </row>
        <row r="25309">
          <cell r="A25309" t="str">
            <v>农村低保</v>
          </cell>
        </row>
        <row r="25309">
          <cell r="E25309" t="str">
            <v>卢医</v>
          </cell>
        </row>
        <row r="25309">
          <cell r="K25309">
            <v>2</v>
          </cell>
          <cell r="L25309">
            <v>290</v>
          </cell>
          <cell r="M25309">
            <v>0</v>
          </cell>
          <cell r="N25309">
            <v>580</v>
          </cell>
        </row>
        <row r="25310">
          <cell r="A25310" t="str">
            <v>农村低保</v>
          </cell>
        </row>
        <row r="25310">
          <cell r="E25310" t="str">
            <v>卢医</v>
          </cell>
        </row>
        <row r="25310">
          <cell r="K25310">
            <v>2</v>
          </cell>
          <cell r="L25310">
            <v>290</v>
          </cell>
          <cell r="M25310">
            <v>0</v>
          </cell>
          <cell r="N25310">
            <v>580</v>
          </cell>
        </row>
        <row r="25311">
          <cell r="A25311" t="str">
            <v>农村低保</v>
          </cell>
        </row>
        <row r="25311">
          <cell r="E25311" t="str">
            <v>卢医</v>
          </cell>
        </row>
        <row r="25311">
          <cell r="K25311">
            <v>3</v>
          </cell>
          <cell r="L25311">
            <v>405</v>
          </cell>
          <cell r="M25311">
            <v>0</v>
          </cell>
          <cell r="N25311">
            <v>1215</v>
          </cell>
        </row>
        <row r="25312">
          <cell r="A25312" t="str">
            <v>农村低保</v>
          </cell>
        </row>
        <row r="25312">
          <cell r="E25312" t="str">
            <v>卢医</v>
          </cell>
        </row>
        <row r="25312">
          <cell r="K25312">
            <v>1</v>
          </cell>
          <cell r="L25312">
            <v>290</v>
          </cell>
          <cell r="M25312">
            <v>0</v>
          </cell>
          <cell r="N25312">
            <v>290</v>
          </cell>
        </row>
        <row r="25313">
          <cell r="A25313" t="str">
            <v>农村低保</v>
          </cell>
        </row>
        <row r="25313">
          <cell r="E25313" t="str">
            <v>卢医</v>
          </cell>
        </row>
        <row r="25313">
          <cell r="K25313">
            <v>2</v>
          </cell>
          <cell r="L25313">
            <v>290</v>
          </cell>
          <cell r="M25313">
            <v>0</v>
          </cell>
          <cell r="N25313">
            <v>580</v>
          </cell>
        </row>
        <row r="25314">
          <cell r="A25314" t="str">
            <v>农村低保</v>
          </cell>
        </row>
        <row r="25314">
          <cell r="E25314" t="str">
            <v>卢医</v>
          </cell>
        </row>
        <row r="25314">
          <cell r="K25314">
            <v>4</v>
          </cell>
          <cell r="L25314">
            <v>290</v>
          </cell>
          <cell r="M25314">
            <v>0</v>
          </cell>
          <cell r="N25314">
            <v>1160</v>
          </cell>
        </row>
        <row r="25315">
          <cell r="A25315" t="str">
            <v>农村低保</v>
          </cell>
        </row>
        <row r="25315">
          <cell r="E25315" t="str">
            <v>卢医</v>
          </cell>
        </row>
        <row r="25315">
          <cell r="K25315">
            <v>3</v>
          </cell>
          <cell r="L25315">
            <v>290</v>
          </cell>
          <cell r="M25315">
            <v>0</v>
          </cell>
          <cell r="N25315">
            <v>870</v>
          </cell>
        </row>
        <row r="25316">
          <cell r="A25316" t="str">
            <v>农村低保</v>
          </cell>
        </row>
        <row r="25316">
          <cell r="E25316" t="str">
            <v>卢医</v>
          </cell>
        </row>
        <row r="25316">
          <cell r="K25316">
            <v>1</v>
          </cell>
          <cell r="L25316">
            <v>290</v>
          </cell>
          <cell r="M25316">
            <v>0</v>
          </cell>
          <cell r="N25316">
            <v>290</v>
          </cell>
        </row>
        <row r="25317">
          <cell r="A25317" t="str">
            <v>农村低保</v>
          </cell>
        </row>
        <row r="25317">
          <cell r="E25317" t="str">
            <v>卢医</v>
          </cell>
        </row>
        <row r="25317">
          <cell r="K25317">
            <v>1</v>
          </cell>
          <cell r="L25317">
            <v>290</v>
          </cell>
          <cell r="M25317">
            <v>0</v>
          </cell>
          <cell r="N25317">
            <v>290</v>
          </cell>
        </row>
        <row r="25318">
          <cell r="A25318" t="str">
            <v>农村低保</v>
          </cell>
        </row>
        <row r="25318">
          <cell r="E25318" t="str">
            <v>卢医</v>
          </cell>
        </row>
        <row r="25318">
          <cell r="K25318">
            <v>5</v>
          </cell>
          <cell r="L25318">
            <v>290</v>
          </cell>
          <cell r="M25318">
            <v>0</v>
          </cell>
          <cell r="N25318">
            <v>1450</v>
          </cell>
        </row>
        <row r="25319">
          <cell r="A25319" t="str">
            <v>农村低保</v>
          </cell>
        </row>
        <row r="25319">
          <cell r="E25319" t="str">
            <v>卢医</v>
          </cell>
        </row>
        <row r="25319">
          <cell r="K25319">
            <v>3</v>
          </cell>
          <cell r="L25319">
            <v>290</v>
          </cell>
          <cell r="M25319">
            <v>0</v>
          </cell>
          <cell r="N25319">
            <v>870</v>
          </cell>
        </row>
        <row r="25320">
          <cell r="A25320" t="str">
            <v>农村低保</v>
          </cell>
        </row>
        <row r="25320">
          <cell r="E25320" t="str">
            <v>卢医</v>
          </cell>
        </row>
        <row r="25320">
          <cell r="K25320">
            <v>3</v>
          </cell>
          <cell r="L25320">
            <v>290</v>
          </cell>
          <cell r="M25320">
            <v>0</v>
          </cell>
          <cell r="N25320">
            <v>870</v>
          </cell>
        </row>
        <row r="25321">
          <cell r="A25321" t="str">
            <v>农村低保</v>
          </cell>
        </row>
        <row r="25321">
          <cell r="E25321" t="str">
            <v>卢医</v>
          </cell>
        </row>
        <row r="25321">
          <cell r="K25321">
            <v>1</v>
          </cell>
          <cell r="L25321">
            <v>405</v>
          </cell>
          <cell r="M25321">
            <v>0</v>
          </cell>
          <cell r="N25321">
            <v>405</v>
          </cell>
        </row>
        <row r="25322">
          <cell r="A25322" t="str">
            <v>农村低保</v>
          </cell>
        </row>
        <row r="25322">
          <cell r="E25322" t="str">
            <v>卢医</v>
          </cell>
        </row>
        <row r="25322">
          <cell r="K25322">
            <v>2</v>
          </cell>
          <cell r="L25322">
            <v>290</v>
          </cell>
          <cell r="M25322">
            <v>0</v>
          </cell>
          <cell r="N25322">
            <v>580</v>
          </cell>
        </row>
        <row r="25323">
          <cell r="A25323" t="str">
            <v>农村低保</v>
          </cell>
        </row>
        <row r="25323">
          <cell r="E25323" t="str">
            <v>卢医</v>
          </cell>
        </row>
        <row r="25323">
          <cell r="K25323">
            <v>1</v>
          </cell>
          <cell r="L25323">
            <v>290</v>
          </cell>
          <cell r="M25323">
            <v>0</v>
          </cell>
          <cell r="N25323">
            <v>290</v>
          </cell>
        </row>
        <row r="25324">
          <cell r="A25324" t="str">
            <v>农村低保</v>
          </cell>
        </row>
        <row r="25324">
          <cell r="E25324" t="str">
            <v>枣园</v>
          </cell>
        </row>
        <row r="25324">
          <cell r="K25324">
            <v>1</v>
          </cell>
          <cell r="L25324">
            <v>405</v>
          </cell>
          <cell r="M25324">
            <v>0</v>
          </cell>
          <cell r="N25324">
            <v>405</v>
          </cell>
        </row>
        <row r="25325">
          <cell r="A25325" t="str">
            <v>农村低保</v>
          </cell>
        </row>
        <row r="25325">
          <cell r="E25325" t="str">
            <v>枣园</v>
          </cell>
        </row>
        <row r="25325">
          <cell r="K25325">
            <v>1</v>
          </cell>
          <cell r="L25325">
            <v>255</v>
          </cell>
          <cell r="M25325">
            <v>0</v>
          </cell>
          <cell r="N25325">
            <v>255</v>
          </cell>
        </row>
        <row r="25326">
          <cell r="A25326" t="str">
            <v>农村低保</v>
          </cell>
        </row>
        <row r="25326">
          <cell r="E25326" t="str">
            <v>枣园</v>
          </cell>
        </row>
        <row r="25326">
          <cell r="K25326">
            <v>2</v>
          </cell>
          <cell r="L25326">
            <v>290</v>
          </cell>
          <cell r="M25326">
            <v>0</v>
          </cell>
          <cell r="N25326">
            <v>580</v>
          </cell>
        </row>
        <row r="25327">
          <cell r="A25327" t="str">
            <v>农村低保</v>
          </cell>
        </row>
        <row r="25327">
          <cell r="E25327" t="str">
            <v>枣园</v>
          </cell>
        </row>
        <row r="25327">
          <cell r="K25327">
            <v>2</v>
          </cell>
          <cell r="L25327">
            <v>255</v>
          </cell>
          <cell r="M25327">
            <v>0</v>
          </cell>
          <cell r="N25327">
            <v>510</v>
          </cell>
        </row>
        <row r="25328">
          <cell r="A25328" t="str">
            <v>农村低保</v>
          </cell>
        </row>
        <row r="25328">
          <cell r="E25328" t="str">
            <v>枣园</v>
          </cell>
        </row>
        <row r="25328">
          <cell r="K25328">
            <v>1</v>
          </cell>
          <cell r="L25328">
            <v>255</v>
          </cell>
          <cell r="M25328">
            <v>0</v>
          </cell>
          <cell r="N25328">
            <v>255</v>
          </cell>
        </row>
        <row r="25329">
          <cell r="A25329" t="str">
            <v>农村低保</v>
          </cell>
        </row>
        <row r="25329">
          <cell r="E25329" t="str">
            <v>枣园</v>
          </cell>
        </row>
        <row r="25329">
          <cell r="K25329">
            <v>3</v>
          </cell>
          <cell r="L25329">
            <v>255</v>
          </cell>
          <cell r="M25329">
            <v>0</v>
          </cell>
          <cell r="N25329">
            <v>765</v>
          </cell>
        </row>
        <row r="25330">
          <cell r="A25330" t="str">
            <v>农村低保</v>
          </cell>
        </row>
        <row r="25330">
          <cell r="E25330" t="str">
            <v>枣园</v>
          </cell>
        </row>
        <row r="25330">
          <cell r="K25330">
            <v>1</v>
          </cell>
          <cell r="L25330">
            <v>255</v>
          </cell>
          <cell r="M25330">
            <v>0</v>
          </cell>
          <cell r="N25330">
            <v>255</v>
          </cell>
        </row>
        <row r="25331">
          <cell r="A25331" t="str">
            <v>农村低保</v>
          </cell>
        </row>
        <row r="25331">
          <cell r="E25331" t="str">
            <v>枣园</v>
          </cell>
        </row>
        <row r="25331">
          <cell r="K25331">
            <v>1</v>
          </cell>
          <cell r="L25331">
            <v>290</v>
          </cell>
          <cell r="M25331">
            <v>0</v>
          </cell>
          <cell r="N25331">
            <v>290</v>
          </cell>
        </row>
        <row r="25332">
          <cell r="A25332" t="str">
            <v>农村低保</v>
          </cell>
        </row>
        <row r="25332">
          <cell r="E25332" t="str">
            <v>枣园</v>
          </cell>
        </row>
        <row r="25332">
          <cell r="K25332">
            <v>2</v>
          </cell>
          <cell r="L25332">
            <v>290</v>
          </cell>
          <cell r="M25332">
            <v>0</v>
          </cell>
          <cell r="N25332">
            <v>580</v>
          </cell>
        </row>
        <row r="25333">
          <cell r="A25333" t="str">
            <v>农村低保</v>
          </cell>
        </row>
        <row r="25333">
          <cell r="E25333" t="str">
            <v>枣园</v>
          </cell>
        </row>
        <row r="25333">
          <cell r="K25333">
            <v>1</v>
          </cell>
          <cell r="L25333">
            <v>290</v>
          </cell>
          <cell r="M25333">
            <v>0</v>
          </cell>
          <cell r="N25333">
            <v>290</v>
          </cell>
        </row>
        <row r="25334">
          <cell r="A25334" t="str">
            <v>农村低保</v>
          </cell>
        </row>
        <row r="25334">
          <cell r="E25334" t="str">
            <v>枣园</v>
          </cell>
        </row>
        <row r="25334">
          <cell r="K25334">
            <v>1</v>
          </cell>
          <cell r="L25334">
            <v>290</v>
          </cell>
          <cell r="M25334">
            <v>0</v>
          </cell>
          <cell r="N25334">
            <v>290</v>
          </cell>
        </row>
        <row r="25335">
          <cell r="A25335" t="str">
            <v>农村低保</v>
          </cell>
        </row>
        <row r="25335">
          <cell r="E25335" t="str">
            <v>枣园</v>
          </cell>
        </row>
        <row r="25335">
          <cell r="K25335">
            <v>1</v>
          </cell>
          <cell r="L25335">
            <v>290</v>
          </cell>
          <cell r="M25335">
            <v>0</v>
          </cell>
          <cell r="N25335">
            <v>290</v>
          </cell>
        </row>
        <row r="25336">
          <cell r="A25336" t="str">
            <v>农村低保</v>
          </cell>
        </row>
        <row r="25336">
          <cell r="E25336" t="str">
            <v>枣园</v>
          </cell>
        </row>
        <row r="25336">
          <cell r="K25336">
            <v>1</v>
          </cell>
          <cell r="L25336">
            <v>290</v>
          </cell>
          <cell r="M25336">
            <v>0</v>
          </cell>
          <cell r="N25336">
            <v>290</v>
          </cell>
        </row>
        <row r="25337">
          <cell r="A25337" t="str">
            <v>农村低保</v>
          </cell>
        </row>
        <row r="25337">
          <cell r="E25337" t="str">
            <v>枣园</v>
          </cell>
        </row>
        <row r="25337">
          <cell r="K25337">
            <v>1</v>
          </cell>
          <cell r="L25337">
            <v>290</v>
          </cell>
          <cell r="M25337">
            <v>0</v>
          </cell>
          <cell r="N25337">
            <v>290</v>
          </cell>
        </row>
        <row r="25338">
          <cell r="A25338" t="str">
            <v>农村低保</v>
          </cell>
        </row>
        <row r="25338">
          <cell r="E25338" t="str">
            <v>枣园</v>
          </cell>
        </row>
        <row r="25338">
          <cell r="K25338">
            <v>2</v>
          </cell>
          <cell r="L25338">
            <v>405</v>
          </cell>
          <cell r="M25338">
            <v>0</v>
          </cell>
          <cell r="N25338">
            <v>810</v>
          </cell>
        </row>
        <row r="25339">
          <cell r="A25339" t="str">
            <v>农村低保</v>
          </cell>
        </row>
        <row r="25339">
          <cell r="E25339" t="str">
            <v>杨营</v>
          </cell>
        </row>
        <row r="25339">
          <cell r="K25339">
            <v>1</v>
          </cell>
          <cell r="L25339">
            <v>290</v>
          </cell>
          <cell r="M25339">
            <v>0</v>
          </cell>
          <cell r="N25339">
            <v>290</v>
          </cell>
        </row>
        <row r="25340">
          <cell r="A25340" t="str">
            <v>农村低保</v>
          </cell>
        </row>
        <row r="25340">
          <cell r="E25340" t="str">
            <v>杨营</v>
          </cell>
        </row>
        <row r="25340">
          <cell r="K25340">
            <v>3</v>
          </cell>
          <cell r="L25340">
            <v>405</v>
          </cell>
          <cell r="M25340">
            <v>0</v>
          </cell>
          <cell r="N25340">
            <v>1215</v>
          </cell>
        </row>
        <row r="25341">
          <cell r="A25341" t="str">
            <v>农村低保</v>
          </cell>
        </row>
        <row r="25341">
          <cell r="E25341" t="str">
            <v>杨营</v>
          </cell>
        </row>
        <row r="25341">
          <cell r="K25341">
            <v>2</v>
          </cell>
          <cell r="L25341">
            <v>255</v>
          </cell>
          <cell r="M25341">
            <v>0</v>
          </cell>
          <cell r="N25341">
            <v>510</v>
          </cell>
        </row>
        <row r="25342">
          <cell r="A25342" t="str">
            <v>农村低保</v>
          </cell>
        </row>
        <row r="25342">
          <cell r="E25342" t="str">
            <v>杨营</v>
          </cell>
        </row>
        <row r="25342">
          <cell r="K25342">
            <v>2</v>
          </cell>
          <cell r="L25342">
            <v>290</v>
          </cell>
          <cell r="M25342">
            <v>0</v>
          </cell>
          <cell r="N25342">
            <v>580</v>
          </cell>
        </row>
        <row r="25343">
          <cell r="A25343" t="str">
            <v>农村低保</v>
          </cell>
        </row>
        <row r="25343">
          <cell r="E25343" t="str">
            <v>杨营</v>
          </cell>
        </row>
        <row r="25343">
          <cell r="K25343">
            <v>2</v>
          </cell>
          <cell r="L25343">
            <v>290</v>
          </cell>
          <cell r="M25343">
            <v>0</v>
          </cell>
          <cell r="N25343">
            <v>580</v>
          </cell>
        </row>
        <row r="25344">
          <cell r="A25344" t="str">
            <v>农村低保</v>
          </cell>
        </row>
        <row r="25344">
          <cell r="E25344" t="str">
            <v>杨营</v>
          </cell>
        </row>
        <row r="25344">
          <cell r="K25344">
            <v>4</v>
          </cell>
          <cell r="L25344">
            <v>255</v>
          </cell>
          <cell r="M25344">
            <v>0</v>
          </cell>
          <cell r="N25344">
            <v>1020</v>
          </cell>
        </row>
        <row r="25345">
          <cell r="A25345" t="str">
            <v>农村低保</v>
          </cell>
        </row>
        <row r="25345">
          <cell r="E25345" t="str">
            <v>杨营</v>
          </cell>
        </row>
        <row r="25345">
          <cell r="K25345">
            <v>3</v>
          </cell>
          <cell r="L25345">
            <v>255</v>
          </cell>
          <cell r="M25345">
            <v>0</v>
          </cell>
          <cell r="N25345">
            <v>765</v>
          </cell>
        </row>
        <row r="25346">
          <cell r="A25346" t="str">
            <v>农村低保</v>
          </cell>
        </row>
        <row r="25346">
          <cell r="E25346" t="str">
            <v>杨营</v>
          </cell>
        </row>
        <row r="25346">
          <cell r="K25346">
            <v>2</v>
          </cell>
          <cell r="L25346">
            <v>255</v>
          </cell>
          <cell r="M25346">
            <v>0</v>
          </cell>
          <cell r="N25346">
            <v>510</v>
          </cell>
        </row>
        <row r="25347">
          <cell r="A25347" t="str">
            <v>农村低保</v>
          </cell>
        </row>
        <row r="25347">
          <cell r="E25347" t="str">
            <v>杨营</v>
          </cell>
        </row>
        <row r="25347">
          <cell r="K25347">
            <v>2</v>
          </cell>
          <cell r="L25347">
            <v>255</v>
          </cell>
          <cell r="M25347">
            <v>0</v>
          </cell>
          <cell r="N25347">
            <v>510</v>
          </cell>
        </row>
        <row r="25348">
          <cell r="A25348" t="str">
            <v>农村低保</v>
          </cell>
        </row>
        <row r="25348">
          <cell r="E25348" t="str">
            <v>杨营</v>
          </cell>
        </row>
        <row r="25348">
          <cell r="K25348">
            <v>3</v>
          </cell>
          <cell r="L25348">
            <v>255</v>
          </cell>
          <cell r="M25348">
            <v>0</v>
          </cell>
          <cell r="N25348">
            <v>765</v>
          </cell>
        </row>
        <row r="25349">
          <cell r="A25349" t="str">
            <v>农村低保</v>
          </cell>
        </row>
        <row r="25349">
          <cell r="E25349" t="str">
            <v>杨营</v>
          </cell>
        </row>
        <row r="25349">
          <cell r="K25349">
            <v>1</v>
          </cell>
          <cell r="L25349">
            <v>255</v>
          </cell>
          <cell r="M25349">
            <v>0</v>
          </cell>
          <cell r="N25349">
            <v>255</v>
          </cell>
        </row>
        <row r="25350">
          <cell r="A25350" t="str">
            <v>农村低保</v>
          </cell>
        </row>
        <row r="25350">
          <cell r="E25350" t="str">
            <v>杨营</v>
          </cell>
        </row>
        <row r="25350">
          <cell r="K25350">
            <v>1</v>
          </cell>
          <cell r="L25350">
            <v>255</v>
          </cell>
          <cell r="M25350">
            <v>0</v>
          </cell>
          <cell r="N25350">
            <v>255</v>
          </cell>
        </row>
        <row r="25351">
          <cell r="A25351" t="str">
            <v>农村低保</v>
          </cell>
        </row>
        <row r="25351">
          <cell r="E25351" t="str">
            <v>杨营</v>
          </cell>
        </row>
        <row r="25351">
          <cell r="K25351">
            <v>1</v>
          </cell>
          <cell r="L25351">
            <v>290</v>
          </cell>
          <cell r="M25351">
            <v>0</v>
          </cell>
          <cell r="N25351">
            <v>290</v>
          </cell>
        </row>
        <row r="25352">
          <cell r="A25352" t="str">
            <v>农村低保</v>
          </cell>
        </row>
        <row r="25352">
          <cell r="E25352" t="str">
            <v>杨营</v>
          </cell>
        </row>
        <row r="25352">
          <cell r="K25352">
            <v>1</v>
          </cell>
          <cell r="L25352">
            <v>255</v>
          </cell>
          <cell r="M25352">
            <v>0</v>
          </cell>
          <cell r="N25352">
            <v>255</v>
          </cell>
        </row>
        <row r="25353">
          <cell r="A25353" t="str">
            <v>农村低保</v>
          </cell>
        </row>
        <row r="25353">
          <cell r="E25353" t="str">
            <v>杨营</v>
          </cell>
        </row>
        <row r="25353">
          <cell r="K25353">
            <v>1</v>
          </cell>
          <cell r="L25353">
            <v>255</v>
          </cell>
          <cell r="M25353">
            <v>0</v>
          </cell>
          <cell r="N25353">
            <v>255</v>
          </cell>
        </row>
        <row r="25354">
          <cell r="A25354" t="str">
            <v>农村低保</v>
          </cell>
        </row>
        <row r="25354">
          <cell r="E25354" t="str">
            <v>杨营</v>
          </cell>
        </row>
        <row r="25354">
          <cell r="K25354">
            <v>1</v>
          </cell>
          <cell r="L25354">
            <v>255</v>
          </cell>
          <cell r="M25354">
            <v>0</v>
          </cell>
          <cell r="N25354">
            <v>255</v>
          </cell>
        </row>
        <row r="25355">
          <cell r="A25355" t="str">
            <v>农村低保</v>
          </cell>
        </row>
        <row r="25355">
          <cell r="E25355" t="str">
            <v>杨营</v>
          </cell>
        </row>
        <row r="25355">
          <cell r="K25355">
            <v>3</v>
          </cell>
          <cell r="L25355">
            <v>290</v>
          </cell>
          <cell r="M25355">
            <v>0</v>
          </cell>
          <cell r="N25355">
            <v>870</v>
          </cell>
        </row>
        <row r="25356">
          <cell r="A25356" t="str">
            <v>农村低保</v>
          </cell>
        </row>
        <row r="25356">
          <cell r="E25356" t="str">
            <v>柳泉铺</v>
          </cell>
        </row>
        <row r="25356">
          <cell r="K25356">
            <v>2</v>
          </cell>
          <cell r="L25356">
            <v>255</v>
          </cell>
          <cell r="M25356">
            <v>0</v>
          </cell>
          <cell r="N25356">
            <v>510</v>
          </cell>
        </row>
        <row r="25357">
          <cell r="A25357" t="str">
            <v>农村低保</v>
          </cell>
        </row>
        <row r="25357">
          <cell r="E25357" t="str">
            <v>柳泉铺</v>
          </cell>
        </row>
        <row r="25357">
          <cell r="K25357">
            <v>1</v>
          </cell>
          <cell r="L25357">
            <v>290</v>
          </cell>
          <cell r="M25357">
            <v>0</v>
          </cell>
          <cell r="N25357">
            <v>290</v>
          </cell>
        </row>
        <row r="25358">
          <cell r="A25358" t="str">
            <v>农村低保</v>
          </cell>
        </row>
        <row r="25358">
          <cell r="E25358" t="str">
            <v>柳泉铺</v>
          </cell>
        </row>
        <row r="25358">
          <cell r="K25358">
            <v>1</v>
          </cell>
          <cell r="L25358">
            <v>290</v>
          </cell>
          <cell r="M25358">
            <v>0</v>
          </cell>
          <cell r="N25358">
            <v>290</v>
          </cell>
        </row>
        <row r="25359">
          <cell r="A25359" t="str">
            <v>农村低保</v>
          </cell>
        </row>
        <row r="25359">
          <cell r="E25359" t="str">
            <v>柳泉铺</v>
          </cell>
        </row>
        <row r="25359">
          <cell r="K25359">
            <v>1</v>
          </cell>
          <cell r="L25359">
            <v>290</v>
          </cell>
          <cell r="M25359">
            <v>0</v>
          </cell>
          <cell r="N25359">
            <v>290</v>
          </cell>
        </row>
        <row r="25360">
          <cell r="A25360" t="str">
            <v>农村低保</v>
          </cell>
        </row>
        <row r="25360">
          <cell r="E25360" t="str">
            <v>柳泉铺</v>
          </cell>
        </row>
        <row r="25360">
          <cell r="K25360">
            <v>3</v>
          </cell>
          <cell r="L25360">
            <v>290</v>
          </cell>
          <cell r="M25360">
            <v>0</v>
          </cell>
          <cell r="N25360">
            <v>870</v>
          </cell>
        </row>
        <row r="25361">
          <cell r="A25361" t="str">
            <v>农村低保</v>
          </cell>
        </row>
        <row r="25361">
          <cell r="E25361" t="str">
            <v>柳泉铺</v>
          </cell>
        </row>
        <row r="25361">
          <cell r="K25361">
            <v>2</v>
          </cell>
          <cell r="L25361">
            <v>255</v>
          </cell>
          <cell r="M25361">
            <v>0</v>
          </cell>
          <cell r="N25361">
            <v>510</v>
          </cell>
        </row>
        <row r="25362">
          <cell r="A25362" t="str">
            <v>农村低保</v>
          </cell>
        </row>
        <row r="25362">
          <cell r="E25362" t="str">
            <v>柳泉铺</v>
          </cell>
        </row>
        <row r="25362">
          <cell r="K25362">
            <v>2</v>
          </cell>
          <cell r="L25362">
            <v>290</v>
          </cell>
          <cell r="M25362">
            <v>0</v>
          </cell>
          <cell r="N25362">
            <v>580</v>
          </cell>
        </row>
        <row r="25363">
          <cell r="A25363" t="str">
            <v>农村低保</v>
          </cell>
        </row>
        <row r="25363">
          <cell r="E25363" t="str">
            <v>柳泉铺</v>
          </cell>
        </row>
        <row r="25363">
          <cell r="K25363">
            <v>1</v>
          </cell>
          <cell r="L25363">
            <v>290</v>
          </cell>
          <cell r="M25363">
            <v>0</v>
          </cell>
          <cell r="N25363">
            <v>290</v>
          </cell>
        </row>
        <row r="25364">
          <cell r="A25364" t="str">
            <v>农村低保</v>
          </cell>
        </row>
        <row r="25364">
          <cell r="E25364" t="str">
            <v>柳泉铺</v>
          </cell>
        </row>
        <row r="25364">
          <cell r="K25364">
            <v>4</v>
          </cell>
          <cell r="L25364">
            <v>290</v>
          </cell>
          <cell r="M25364">
            <v>0</v>
          </cell>
          <cell r="N25364">
            <v>1160</v>
          </cell>
        </row>
        <row r="25365">
          <cell r="A25365" t="str">
            <v>农村低保</v>
          </cell>
        </row>
        <row r="25365">
          <cell r="E25365" t="str">
            <v>柳泉铺</v>
          </cell>
        </row>
        <row r="25365">
          <cell r="K25365">
            <v>3</v>
          </cell>
          <cell r="L25365">
            <v>290</v>
          </cell>
          <cell r="M25365">
            <v>0</v>
          </cell>
          <cell r="N25365">
            <v>870</v>
          </cell>
        </row>
        <row r="25366">
          <cell r="A25366" t="str">
            <v>农村低保</v>
          </cell>
        </row>
        <row r="25366">
          <cell r="E25366" t="str">
            <v>柳泉铺</v>
          </cell>
        </row>
        <row r="25366">
          <cell r="K25366">
            <v>1</v>
          </cell>
          <cell r="L25366">
            <v>290</v>
          </cell>
          <cell r="M25366">
            <v>0</v>
          </cell>
          <cell r="N25366">
            <v>290</v>
          </cell>
        </row>
        <row r="25367">
          <cell r="A25367" t="str">
            <v>农村低保</v>
          </cell>
        </row>
        <row r="25367">
          <cell r="E25367" t="str">
            <v>柳泉铺</v>
          </cell>
        </row>
        <row r="25367">
          <cell r="K25367">
            <v>1</v>
          </cell>
          <cell r="L25367">
            <v>405</v>
          </cell>
          <cell r="M25367">
            <v>0</v>
          </cell>
          <cell r="N25367">
            <v>405</v>
          </cell>
        </row>
        <row r="25368">
          <cell r="A25368" t="str">
            <v>农村低保</v>
          </cell>
        </row>
        <row r="25368">
          <cell r="E25368" t="str">
            <v>安字营</v>
          </cell>
        </row>
        <row r="25368">
          <cell r="K25368">
            <v>3</v>
          </cell>
          <cell r="L25368">
            <v>255</v>
          </cell>
          <cell r="M25368">
            <v>0</v>
          </cell>
          <cell r="N25368">
            <v>765</v>
          </cell>
        </row>
        <row r="25369">
          <cell r="A25369" t="str">
            <v>农村低保</v>
          </cell>
        </row>
        <row r="25369">
          <cell r="E25369" t="str">
            <v>安字营</v>
          </cell>
        </row>
        <row r="25369">
          <cell r="K25369">
            <v>2</v>
          </cell>
          <cell r="L25369">
            <v>255</v>
          </cell>
          <cell r="M25369">
            <v>0</v>
          </cell>
          <cell r="N25369">
            <v>510</v>
          </cell>
        </row>
        <row r="25370">
          <cell r="A25370" t="str">
            <v>农村低保</v>
          </cell>
        </row>
        <row r="25370">
          <cell r="E25370" t="str">
            <v>安字营</v>
          </cell>
        </row>
        <row r="25370">
          <cell r="K25370">
            <v>2</v>
          </cell>
          <cell r="L25370">
            <v>290</v>
          </cell>
          <cell r="M25370">
            <v>0</v>
          </cell>
          <cell r="N25370">
            <v>580</v>
          </cell>
        </row>
        <row r="25371">
          <cell r="A25371" t="str">
            <v>农村低保</v>
          </cell>
        </row>
        <row r="25371">
          <cell r="E25371" t="str">
            <v>安字营</v>
          </cell>
        </row>
        <row r="25371">
          <cell r="K25371">
            <v>2</v>
          </cell>
          <cell r="L25371">
            <v>290</v>
          </cell>
          <cell r="M25371">
            <v>0</v>
          </cell>
          <cell r="N25371">
            <v>580</v>
          </cell>
        </row>
        <row r="25372">
          <cell r="A25372" t="str">
            <v>农村低保</v>
          </cell>
        </row>
        <row r="25372">
          <cell r="E25372" t="str">
            <v>安字营</v>
          </cell>
        </row>
        <row r="25372">
          <cell r="K25372">
            <v>1</v>
          </cell>
          <cell r="L25372">
            <v>290</v>
          </cell>
          <cell r="M25372">
            <v>0</v>
          </cell>
          <cell r="N25372">
            <v>290</v>
          </cell>
        </row>
        <row r="25373">
          <cell r="A25373" t="str">
            <v>农村低保</v>
          </cell>
        </row>
        <row r="25373">
          <cell r="E25373" t="str">
            <v>安字营</v>
          </cell>
        </row>
        <row r="25373">
          <cell r="K25373">
            <v>1</v>
          </cell>
          <cell r="L25373">
            <v>290</v>
          </cell>
          <cell r="M25373">
            <v>0</v>
          </cell>
          <cell r="N25373">
            <v>290</v>
          </cell>
        </row>
        <row r="25374">
          <cell r="A25374" t="str">
            <v>农村低保</v>
          </cell>
        </row>
        <row r="25374">
          <cell r="E25374" t="str">
            <v>安字营</v>
          </cell>
        </row>
        <row r="25374">
          <cell r="K25374">
            <v>2</v>
          </cell>
          <cell r="L25374">
            <v>290</v>
          </cell>
          <cell r="M25374">
            <v>0</v>
          </cell>
          <cell r="N25374">
            <v>580</v>
          </cell>
        </row>
        <row r="25375">
          <cell r="A25375" t="str">
            <v>农村低保</v>
          </cell>
        </row>
        <row r="25375">
          <cell r="E25375" t="str">
            <v>安字营</v>
          </cell>
        </row>
        <row r="25375">
          <cell r="K25375">
            <v>2</v>
          </cell>
          <cell r="L25375">
            <v>290</v>
          </cell>
          <cell r="M25375">
            <v>0</v>
          </cell>
          <cell r="N25375">
            <v>580</v>
          </cell>
        </row>
        <row r="25376">
          <cell r="A25376" t="str">
            <v>农村低保</v>
          </cell>
        </row>
        <row r="25376">
          <cell r="E25376" t="str">
            <v>安字营</v>
          </cell>
        </row>
        <row r="25376">
          <cell r="K25376">
            <v>1</v>
          </cell>
          <cell r="L25376">
            <v>255</v>
          </cell>
          <cell r="M25376">
            <v>0</v>
          </cell>
          <cell r="N25376">
            <v>255</v>
          </cell>
        </row>
        <row r="25377">
          <cell r="A25377" t="str">
            <v>农村低保</v>
          </cell>
        </row>
        <row r="25377">
          <cell r="E25377" t="str">
            <v>安字营</v>
          </cell>
        </row>
        <row r="25377">
          <cell r="K25377">
            <v>2</v>
          </cell>
          <cell r="L25377">
            <v>290</v>
          </cell>
          <cell r="M25377">
            <v>0</v>
          </cell>
          <cell r="N25377">
            <v>580</v>
          </cell>
        </row>
        <row r="25378">
          <cell r="A25378" t="str">
            <v>农村低保</v>
          </cell>
        </row>
        <row r="25378">
          <cell r="E25378" t="str">
            <v>安字营</v>
          </cell>
        </row>
        <row r="25378">
          <cell r="K25378">
            <v>1</v>
          </cell>
          <cell r="L25378">
            <v>290</v>
          </cell>
          <cell r="M25378">
            <v>0</v>
          </cell>
          <cell r="N25378">
            <v>290</v>
          </cell>
        </row>
        <row r="25379">
          <cell r="A25379" t="str">
            <v>农村低保</v>
          </cell>
        </row>
        <row r="25379">
          <cell r="E25379" t="str">
            <v>安字营</v>
          </cell>
        </row>
        <row r="25379">
          <cell r="K25379">
            <v>1</v>
          </cell>
          <cell r="L25379">
            <v>290</v>
          </cell>
          <cell r="M25379">
            <v>0</v>
          </cell>
          <cell r="N25379">
            <v>290</v>
          </cell>
        </row>
        <row r="25380">
          <cell r="A25380" t="str">
            <v>农村低保</v>
          </cell>
        </row>
        <row r="25380">
          <cell r="E25380" t="str">
            <v>安字营</v>
          </cell>
        </row>
        <row r="25380">
          <cell r="K25380">
            <v>3</v>
          </cell>
          <cell r="L25380">
            <v>290</v>
          </cell>
          <cell r="M25380">
            <v>0</v>
          </cell>
          <cell r="N25380">
            <v>870</v>
          </cell>
        </row>
        <row r="25381">
          <cell r="A25381" t="str">
            <v>农村低保</v>
          </cell>
        </row>
        <row r="25381">
          <cell r="E25381" t="str">
            <v>安字营</v>
          </cell>
        </row>
        <row r="25381">
          <cell r="K25381">
            <v>1</v>
          </cell>
          <cell r="L25381">
            <v>405</v>
          </cell>
          <cell r="M25381">
            <v>0</v>
          </cell>
          <cell r="N25381">
            <v>405</v>
          </cell>
        </row>
        <row r="25382">
          <cell r="A25382" t="str">
            <v>农村低保</v>
          </cell>
        </row>
        <row r="25382">
          <cell r="E25382" t="str">
            <v>安字营</v>
          </cell>
        </row>
        <row r="25382">
          <cell r="K25382">
            <v>2</v>
          </cell>
          <cell r="L25382">
            <v>405</v>
          </cell>
          <cell r="M25382">
            <v>0</v>
          </cell>
          <cell r="N25382">
            <v>810</v>
          </cell>
        </row>
        <row r="25383">
          <cell r="A25383" t="str">
            <v>农村低保</v>
          </cell>
        </row>
        <row r="25383">
          <cell r="E25383" t="str">
            <v>张林</v>
          </cell>
        </row>
        <row r="25383">
          <cell r="K25383">
            <v>4</v>
          </cell>
          <cell r="L25383">
            <v>255</v>
          </cell>
          <cell r="M25383">
            <v>0</v>
          </cell>
          <cell r="N25383">
            <v>1020</v>
          </cell>
        </row>
        <row r="25384">
          <cell r="A25384" t="str">
            <v>农村低保</v>
          </cell>
        </row>
        <row r="25384">
          <cell r="E25384" t="str">
            <v>张林</v>
          </cell>
        </row>
        <row r="25384">
          <cell r="K25384">
            <v>2</v>
          </cell>
          <cell r="L25384">
            <v>255</v>
          </cell>
          <cell r="M25384">
            <v>0</v>
          </cell>
          <cell r="N25384">
            <v>510</v>
          </cell>
        </row>
        <row r="25385">
          <cell r="A25385" t="str">
            <v>农村低保</v>
          </cell>
        </row>
        <row r="25385">
          <cell r="E25385" t="str">
            <v>张林</v>
          </cell>
        </row>
        <row r="25385">
          <cell r="K25385">
            <v>3</v>
          </cell>
          <cell r="L25385">
            <v>255</v>
          </cell>
          <cell r="M25385">
            <v>0</v>
          </cell>
          <cell r="N25385">
            <v>765</v>
          </cell>
        </row>
        <row r="25386">
          <cell r="A25386" t="str">
            <v>农村低保</v>
          </cell>
        </row>
        <row r="25386">
          <cell r="E25386" t="str">
            <v>张林</v>
          </cell>
        </row>
        <row r="25386">
          <cell r="K25386">
            <v>1</v>
          </cell>
          <cell r="L25386">
            <v>290</v>
          </cell>
          <cell r="M25386">
            <v>0</v>
          </cell>
          <cell r="N25386">
            <v>290</v>
          </cell>
        </row>
        <row r="25387">
          <cell r="A25387" t="str">
            <v>农村低保</v>
          </cell>
        </row>
        <row r="25387">
          <cell r="E25387" t="str">
            <v>张林</v>
          </cell>
        </row>
        <row r="25387">
          <cell r="K25387">
            <v>5</v>
          </cell>
          <cell r="L25387">
            <v>255</v>
          </cell>
          <cell r="M25387">
            <v>0</v>
          </cell>
          <cell r="N25387">
            <v>1275</v>
          </cell>
        </row>
        <row r="25388">
          <cell r="A25388" t="str">
            <v>农村低保</v>
          </cell>
        </row>
        <row r="25388">
          <cell r="E25388" t="str">
            <v>张林</v>
          </cell>
        </row>
        <row r="25388">
          <cell r="K25388">
            <v>2</v>
          </cell>
          <cell r="L25388">
            <v>255</v>
          </cell>
          <cell r="M25388">
            <v>0</v>
          </cell>
          <cell r="N25388">
            <v>510</v>
          </cell>
        </row>
        <row r="25389">
          <cell r="A25389" t="str">
            <v>农村低保</v>
          </cell>
        </row>
        <row r="25389">
          <cell r="E25389" t="str">
            <v>张林</v>
          </cell>
        </row>
        <row r="25389">
          <cell r="K25389">
            <v>1</v>
          </cell>
          <cell r="L25389">
            <v>290</v>
          </cell>
          <cell r="M25389">
            <v>0</v>
          </cell>
          <cell r="N25389">
            <v>290</v>
          </cell>
        </row>
        <row r="25390">
          <cell r="A25390" t="str">
            <v>农村低保</v>
          </cell>
        </row>
        <row r="25390">
          <cell r="E25390" t="str">
            <v>张林</v>
          </cell>
        </row>
        <row r="25390">
          <cell r="K25390">
            <v>1</v>
          </cell>
          <cell r="L25390">
            <v>290</v>
          </cell>
          <cell r="M25390">
            <v>0</v>
          </cell>
          <cell r="N25390">
            <v>290</v>
          </cell>
        </row>
        <row r="25391">
          <cell r="A25391" t="str">
            <v>农村低保</v>
          </cell>
        </row>
        <row r="25391">
          <cell r="E25391" t="str">
            <v>张林</v>
          </cell>
        </row>
        <row r="25391">
          <cell r="K25391">
            <v>2</v>
          </cell>
          <cell r="L25391">
            <v>255</v>
          </cell>
          <cell r="M25391">
            <v>0</v>
          </cell>
          <cell r="N25391">
            <v>510</v>
          </cell>
        </row>
        <row r="25392">
          <cell r="A25392" t="str">
            <v>农村低保</v>
          </cell>
        </row>
        <row r="25392">
          <cell r="E25392" t="str">
            <v>二龙</v>
          </cell>
        </row>
        <row r="25392">
          <cell r="K25392">
            <v>2</v>
          </cell>
          <cell r="L25392">
            <v>255</v>
          </cell>
          <cell r="M25392">
            <v>0</v>
          </cell>
          <cell r="N25392">
            <v>510</v>
          </cell>
        </row>
        <row r="25393">
          <cell r="A25393" t="str">
            <v>农村低保</v>
          </cell>
        </row>
        <row r="25393">
          <cell r="E25393" t="str">
            <v>二龙</v>
          </cell>
        </row>
        <row r="25393">
          <cell r="K25393">
            <v>2</v>
          </cell>
          <cell r="L25393">
            <v>255</v>
          </cell>
          <cell r="M25393">
            <v>0</v>
          </cell>
          <cell r="N25393">
            <v>510</v>
          </cell>
        </row>
        <row r="25394">
          <cell r="A25394" t="str">
            <v>农村低保</v>
          </cell>
        </row>
        <row r="25394">
          <cell r="E25394" t="str">
            <v>二龙</v>
          </cell>
        </row>
        <row r="25394">
          <cell r="K25394">
            <v>2</v>
          </cell>
          <cell r="L25394">
            <v>290</v>
          </cell>
          <cell r="M25394">
            <v>0</v>
          </cell>
          <cell r="N25394">
            <v>580</v>
          </cell>
        </row>
        <row r="25395">
          <cell r="A25395" t="str">
            <v>农村低保</v>
          </cell>
        </row>
        <row r="25395">
          <cell r="E25395" t="str">
            <v>王岗</v>
          </cell>
        </row>
        <row r="25395">
          <cell r="K25395">
            <v>2</v>
          </cell>
          <cell r="L25395">
            <v>290</v>
          </cell>
          <cell r="M25395">
            <v>0</v>
          </cell>
          <cell r="N25395">
            <v>580</v>
          </cell>
        </row>
        <row r="25396">
          <cell r="A25396" t="str">
            <v>农村低保</v>
          </cell>
        </row>
        <row r="25396">
          <cell r="E25396" t="str">
            <v>王岗</v>
          </cell>
        </row>
        <row r="25396">
          <cell r="K25396">
            <v>1</v>
          </cell>
          <cell r="L25396">
            <v>290</v>
          </cell>
          <cell r="M25396">
            <v>0</v>
          </cell>
          <cell r="N25396">
            <v>290</v>
          </cell>
        </row>
        <row r="25397">
          <cell r="A25397" t="str">
            <v>农村低保</v>
          </cell>
        </row>
        <row r="25397">
          <cell r="E25397" t="str">
            <v>王岗</v>
          </cell>
        </row>
        <row r="25397">
          <cell r="K25397">
            <v>3</v>
          </cell>
          <cell r="L25397">
            <v>405</v>
          </cell>
          <cell r="M25397">
            <v>0</v>
          </cell>
          <cell r="N25397">
            <v>1215</v>
          </cell>
        </row>
        <row r="25398">
          <cell r="A25398" t="str">
            <v>农村低保</v>
          </cell>
        </row>
        <row r="25398">
          <cell r="E25398" t="str">
            <v>马庄</v>
          </cell>
        </row>
        <row r="25398">
          <cell r="K25398">
            <v>1</v>
          </cell>
          <cell r="L25398">
            <v>405</v>
          </cell>
          <cell r="M25398">
            <v>0</v>
          </cell>
          <cell r="N25398">
            <v>405</v>
          </cell>
        </row>
        <row r="25399">
          <cell r="A25399" t="str">
            <v>农村低保</v>
          </cell>
        </row>
        <row r="25399">
          <cell r="E25399" t="str">
            <v>马庄</v>
          </cell>
        </row>
        <row r="25399">
          <cell r="K25399">
            <v>2</v>
          </cell>
          <cell r="L25399">
            <v>255</v>
          </cell>
          <cell r="M25399">
            <v>0</v>
          </cell>
          <cell r="N25399">
            <v>510</v>
          </cell>
        </row>
        <row r="25400">
          <cell r="A25400" t="str">
            <v>农村低保</v>
          </cell>
        </row>
        <row r="25400">
          <cell r="E25400" t="str">
            <v>马庄</v>
          </cell>
        </row>
        <row r="25400">
          <cell r="K25400">
            <v>3</v>
          </cell>
          <cell r="L25400">
            <v>290</v>
          </cell>
          <cell r="M25400">
            <v>0</v>
          </cell>
          <cell r="N25400">
            <v>870</v>
          </cell>
        </row>
        <row r="25401">
          <cell r="A25401" t="str">
            <v>农村低保</v>
          </cell>
        </row>
        <row r="25401">
          <cell r="E25401" t="str">
            <v>马庄</v>
          </cell>
        </row>
        <row r="25401">
          <cell r="K25401">
            <v>1</v>
          </cell>
          <cell r="L25401">
            <v>255</v>
          </cell>
          <cell r="M25401">
            <v>0</v>
          </cell>
          <cell r="N25401">
            <v>255</v>
          </cell>
        </row>
        <row r="25402">
          <cell r="A25402" t="str">
            <v>农村低保</v>
          </cell>
        </row>
        <row r="25402">
          <cell r="E25402" t="str">
            <v>马庄</v>
          </cell>
        </row>
        <row r="25402">
          <cell r="K25402">
            <v>1</v>
          </cell>
          <cell r="L25402">
            <v>290</v>
          </cell>
          <cell r="M25402">
            <v>0</v>
          </cell>
          <cell r="N25402">
            <v>290</v>
          </cell>
        </row>
        <row r="25403">
          <cell r="A25403" t="str">
            <v>农村低保</v>
          </cell>
        </row>
        <row r="25403">
          <cell r="E25403" t="str">
            <v>马庄</v>
          </cell>
        </row>
        <row r="25403">
          <cell r="K25403">
            <v>2</v>
          </cell>
          <cell r="L25403">
            <v>290</v>
          </cell>
          <cell r="M25403">
            <v>0</v>
          </cell>
          <cell r="N25403">
            <v>580</v>
          </cell>
        </row>
        <row r="25404">
          <cell r="A25404" t="str">
            <v>农村低保</v>
          </cell>
        </row>
        <row r="25404">
          <cell r="E25404" t="str">
            <v>马庄</v>
          </cell>
        </row>
        <row r="25404">
          <cell r="K25404">
            <v>2</v>
          </cell>
          <cell r="L25404">
            <v>255</v>
          </cell>
          <cell r="M25404">
            <v>0</v>
          </cell>
          <cell r="N25404">
            <v>510</v>
          </cell>
        </row>
        <row r="25405">
          <cell r="A25405" t="str">
            <v>农村低保</v>
          </cell>
        </row>
        <row r="25405">
          <cell r="E25405" t="str">
            <v>马庄</v>
          </cell>
        </row>
        <row r="25405">
          <cell r="K25405">
            <v>1</v>
          </cell>
          <cell r="L25405">
            <v>290</v>
          </cell>
          <cell r="M25405">
            <v>0</v>
          </cell>
          <cell r="N25405">
            <v>290</v>
          </cell>
        </row>
        <row r="25406">
          <cell r="A25406" t="str">
            <v>农村低保</v>
          </cell>
        </row>
        <row r="25406">
          <cell r="E25406" t="str">
            <v>马庄</v>
          </cell>
        </row>
        <row r="25406">
          <cell r="K25406">
            <v>3</v>
          </cell>
          <cell r="L25406">
            <v>255</v>
          </cell>
          <cell r="M25406">
            <v>0</v>
          </cell>
          <cell r="N25406">
            <v>765</v>
          </cell>
        </row>
        <row r="25407">
          <cell r="A25407" t="str">
            <v>农村低保</v>
          </cell>
        </row>
        <row r="25407">
          <cell r="E25407" t="str">
            <v>马庄</v>
          </cell>
        </row>
        <row r="25407">
          <cell r="K25407">
            <v>1</v>
          </cell>
          <cell r="L25407">
            <v>255</v>
          </cell>
          <cell r="M25407">
            <v>0</v>
          </cell>
          <cell r="N25407">
            <v>255</v>
          </cell>
        </row>
        <row r="25408">
          <cell r="A25408" t="str">
            <v>农村低保</v>
          </cell>
        </row>
        <row r="25408">
          <cell r="E25408" t="str">
            <v>马庄</v>
          </cell>
        </row>
        <row r="25408">
          <cell r="K25408">
            <v>1</v>
          </cell>
          <cell r="L25408">
            <v>290</v>
          </cell>
          <cell r="M25408">
            <v>0</v>
          </cell>
          <cell r="N25408">
            <v>290</v>
          </cell>
        </row>
        <row r="25409">
          <cell r="A25409" t="str">
            <v>农村低保</v>
          </cell>
        </row>
        <row r="25409">
          <cell r="E25409" t="str">
            <v>马庄</v>
          </cell>
        </row>
        <row r="25409">
          <cell r="K25409">
            <v>1</v>
          </cell>
          <cell r="L25409">
            <v>255</v>
          </cell>
          <cell r="M25409">
            <v>0</v>
          </cell>
          <cell r="N25409">
            <v>255</v>
          </cell>
        </row>
        <row r="25410">
          <cell r="A25410" t="str">
            <v>农村低保</v>
          </cell>
        </row>
        <row r="25410">
          <cell r="E25410" t="str">
            <v>马庄</v>
          </cell>
        </row>
        <row r="25410">
          <cell r="K25410">
            <v>1</v>
          </cell>
          <cell r="L25410">
            <v>255</v>
          </cell>
          <cell r="M25410">
            <v>0</v>
          </cell>
          <cell r="N25410">
            <v>255</v>
          </cell>
        </row>
        <row r="25411">
          <cell r="A25411" t="str">
            <v>农村低保</v>
          </cell>
        </row>
        <row r="25411">
          <cell r="E25411" t="str">
            <v>马庄</v>
          </cell>
        </row>
        <row r="25411">
          <cell r="K25411">
            <v>1</v>
          </cell>
          <cell r="L25411">
            <v>255</v>
          </cell>
          <cell r="M25411">
            <v>0</v>
          </cell>
          <cell r="N25411">
            <v>255</v>
          </cell>
        </row>
        <row r="25412">
          <cell r="A25412" t="str">
            <v>农村低保</v>
          </cell>
        </row>
        <row r="25412">
          <cell r="E25412" t="str">
            <v>马庄</v>
          </cell>
        </row>
        <row r="25412">
          <cell r="K25412">
            <v>2</v>
          </cell>
          <cell r="L25412">
            <v>255</v>
          </cell>
          <cell r="M25412">
            <v>0</v>
          </cell>
          <cell r="N25412">
            <v>510</v>
          </cell>
        </row>
        <row r="25413">
          <cell r="A25413" t="str">
            <v>农村低保</v>
          </cell>
        </row>
        <row r="25413">
          <cell r="E25413" t="str">
            <v>马庄</v>
          </cell>
        </row>
        <row r="25413">
          <cell r="K25413">
            <v>1</v>
          </cell>
          <cell r="L25413">
            <v>255</v>
          </cell>
          <cell r="M25413">
            <v>0</v>
          </cell>
          <cell r="N25413">
            <v>255</v>
          </cell>
        </row>
        <row r="25414">
          <cell r="A25414" t="str">
            <v>农村低保</v>
          </cell>
        </row>
        <row r="25414">
          <cell r="E25414" t="str">
            <v>马庄</v>
          </cell>
        </row>
        <row r="25414">
          <cell r="K25414">
            <v>1</v>
          </cell>
          <cell r="L25414">
            <v>290</v>
          </cell>
          <cell r="M25414">
            <v>0</v>
          </cell>
          <cell r="N25414">
            <v>290</v>
          </cell>
        </row>
        <row r="25415">
          <cell r="A25415" t="str">
            <v>农村低保</v>
          </cell>
        </row>
        <row r="25415">
          <cell r="E25415" t="str">
            <v>马庄</v>
          </cell>
        </row>
        <row r="25415">
          <cell r="K25415">
            <v>1</v>
          </cell>
          <cell r="L25415">
            <v>255</v>
          </cell>
          <cell r="M25415">
            <v>0</v>
          </cell>
          <cell r="N25415">
            <v>255</v>
          </cell>
        </row>
        <row r="25416">
          <cell r="A25416" t="str">
            <v>农村低保</v>
          </cell>
        </row>
        <row r="25416">
          <cell r="E25416" t="str">
            <v>马庄</v>
          </cell>
        </row>
        <row r="25416">
          <cell r="K25416">
            <v>2</v>
          </cell>
          <cell r="L25416">
            <v>255</v>
          </cell>
          <cell r="M25416">
            <v>0</v>
          </cell>
          <cell r="N25416">
            <v>510</v>
          </cell>
        </row>
        <row r="25417">
          <cell r="A25417" t="str">
            <v>农村低保</v>
          </cell>
        </row>
        <row r="25417">
          <cell r="E25417" t="str">
            <v>马庄</v>
          </cell>
        </row>
        <row r="25417">
          <cell r="K25417">
            <v>1</v>
          </cell>
          <cell r="L25417">
            <v>255</v>
          </cell>
          <cell r="M25417">
            <v>0</v>
          </cell>
          <cell r="N25417">
            <v>255</v>
          </cell>
        </row>
        <row r="25418">
          <cell r="A25418" t="str">
            <v>农村低保</v>
          </cell>
        </row>
        <row r="25418">
          <cell r="E25418" t="str">
            <v>马庄</v>
          </cell>
        </row>
        <row r="25418">
          <cell r="K25418">
            <v>2</v>
          </cell>
          <cell r="L25418">
            <v>255</v>
          </cell>
          <cell r="M25418">
            <v>0</v>
          </cell>
          <cell r="N25418">
            <v>510</v>
          </cell>
        </row>
        <row r="25419">
          <cell r="A25419" t="str">
            <v>农村低保</v>
          </cell>
        </row>
        <row r="25419">
          <cell r="E25419" t="str">
            <v>马庄</v>
          </cell>
        </row>
        <row r="25419">
          <cell r="K25419">
            <v>2</v>
          </cell>
          <cell r="L25419">
            <v>255</v>
          </cell>
          <cell r="M25419">
            <v>0</v>
          </cell>
          <cell r="N25419">
            <v>510</v>
          </cell>
        </row>
        <row r="25420">
          <cell r="A25420" t="str">
            <v>农村低保</v>
          </cell>
        </row>
        <row r="25420">
          <cell r="E25420" t="str">
            <v>马庄</v>
          </cell>
        </row>
        <row r="25420">
          <cell r="K25420">
            <v>2</v>
          </cell>
          <cell r="L25420">
            <v>255</v>
          </cell>
          <cell r="M25420">
            <v>0</v>
          </cell>
          <cell r="N25420">
            <v>510</v>
          </cell>
        </row>
        <row r="25421">
          <cell r="A25421" t="str">
            <v>农村低保</v>
          </cell>
        </row>
        <row r="25421">
          <cell r="E25421" t="str">
            <v>马庄</v>
          </cell>
        </row>
        <row r="25421">
          <cell r="K25421">
            <v>1</v>
          </cell>
          <cell r="L25421">
            <v>255</v>
          </cell>
          <cell r="M25421">
            <v>0</v>
          </cell>
          <cell r="N25421">
            <v>255</v>
          </cell>
        </row>
        <row r="25422">
          <cell r="A25422" t="str">
            <v>农村低保</v>
          </cell>
        </row>
        <row r="25422">
          <cell r="E25422" t="str">
            <v>马庄</v>
          </cell>
        </row>
        <row r="25422">
          <cell r="K25422">
            <v>2</v>
          </cell>
          <cell r="L25422">
            <v>255</v>
          </cell>
          <cell r="M25422">
            <v>0</v>
          </cell>
          <cell r="N25422">
            <v>510</v>
          </cell>
        </row>
        <row r="25423">
          <cell r="A25423" t="str">
            <v>农村低保</v>
          </cell>
        </row>
        <row r="25423">
          <cell r="E25423" t="str">
            <v>马庄</v>
          </cell>
        </row>
        <row r="25423">
          <cell r="K25423">
            <v>2</v>
          </cell>
          <cell r="L25423">
            <v>255</v>
          </cell>
          <cell r="M25423">
            <v>0</v>
          </cell>
          <cell r="N25423">
            <v>510</v>
          </cell>
        </row>
        <row r="25424">
          <cell r="A25424" t="str">
            <v>农村低保</v>
          </cell>
        </row>
        <row r="25424">
          <cell r="E25424" t="str">
            <v>马庄</v>
          </cell>
        </row>
        <row r="25424">
          <cell r="K25424">
            <v>2</v>
          </cell>
          <cell r="L25424">
            <v>255</v>
          </cell>
          <cell r="M25424">
            <v>0</v>
          </cell>
          <cell r="N25424">
            <v>510</v>
          </cell>
        </row>
        <row r="25425">
          <cell r="A25425" t="str">
            <v>农村低保</v>
          </cell>
        </row>
        <row r="25425">
          <cell r="E25425" t="str">
            <v>马庄</v>
          </cell>
        </row>
        <row r="25425">
          <cell r="K25425">
            <v>1</v>
          </cell>
          <cell r="L25425">
            <v>255</v>
          </cell>
          <cell r="M25425">
            <v>0</v>
          </cell>
          <cell r="N25425">
            <v>255</v>
          </cell>
        </row>
        <row r="25426">
          <cell r="A25426" t="str">
            <v>农村低保</v>
          </cell>
        </row>
        <row r="25426">
          <cell r="E25426" t="str">
            <v>马庄</v>
          </cell>
        </row>
        <row r="25426">
          <cell r="K25426">
            <v>2</v>
          </cell>
          <cell r="L25426">
            <v>255</v>
          </cell>
          <cell r="M25426">
            <v>0</v>
          </cell>
          <cell r="N25426">
            <v>510</v>
          </cell>
        </row>
        <row r="25427">
          <cell r="A25427" t="str">
            <v>农村低保</v>
          </cell>
        </row>
        <row r="25427">
          <cell r="E25427" t="str">
            <v>马庄</v>
          </cell>
        </row>
        <row r="25427">
          <cell r="K25427">
            <v>1</v>
          </cell>
          <cell r="L25427">
            <v>255</v>
          </cell>
          <cell r="M25427">
            <v>0</v>
          </cell>
          <cell r="N25427">
            <v>255</v>
          </cell>
        </row>
        <row r="25428">
          <cell r="A25428" t="str">
            <v>农村低保</v>
          </cell>
        </row>
        <row r="25428">
          <cell r="E25428" t="str">
            <v>马庄</v>
          </cell>
        </row>
        <row r="25428">
          <cell r="K25428">
            <v>3</v>
          </cell>
          <cell r="L25428">
            <v>255</v>
          </cell>
          <cell r="M25428">
            <v>0</v>
          </cell>
          <cell r="N25428">
            <v>765</v>
          </cell>
        </row>
        <row r="25429">
          <cell r="A25429" t="str">
            <v>农村低保</v>
          </cell>
        </row>
        <row r="25429">
          <cell r="E25429" t="str">
            <v>马庄</v>
          </cell>
        </row>
        <row r="25429">
          <cell r="K25429">
            <v>1</v>
          </cell>
          <cell r="L25429">
            <v>290</v>
          </cell>
          <cell r="M25429">
            <v>0</v>
          </cell>
          <cell r="N25429">
            <v>290</v>
          </cell>
        </row>
        <row r="25430">
          <cell r="A25430" t="str">
            <v>农村低保</v>
          </cell>
        </row>
        <row r="25430">
          <cell r="E25430" t="str">
            <v>马庄</v>
          </cell>
        </row>
        <row r="25430">
          <cell r="K25430">
            <v>1</v>
          </cell>
          <cell r="L25430">
            <v>255</v>
          </cell>
          <cell r="M25430">
            <v>0</v>
          </cell>
          <cell r="N25430">
            <v>255</v>
          </cell>
        </row>
        <row r="25431">
          <cell r="A25431" t="str">
            <v>农村低保</v>
          </cell>
        </row>
        <row r="25431">
          <cell r="E25431" t="str">
            <v>马庄</v>
          </cell>
        </row>
        <row r="25431">
          <cell r="K25431">
            <v>1</v>
          </cell>
          <cell r="L25431">
            <v>290</v>
          </cell>
          <cell r="M25431">
            <v>0</v>
          </cell>
          <cell r="N25431">
            <v>290</v>
          </cell>
        </row>
        <row r="25432">
          <cell r="A25432" t="str">
            <v>农村低保</v>
          </cell>
        </row>
        <row r="25432">
          <cell r="E25432" t="str">
            <v>马庄</v>
          </cell>
        </row>
        <row r="25432">
          <cell r="K25432">
            <v>1</v>
          </cell>
          <cell r="L25432">
            <v>290</v>
          </cell>
          <cell r="M25432">
            <v>0</v>
          </cell>
          <cell r="N25432">
            <v>290</v>
          </cell>
        </row>
        <row r="25433">
          <cell r="A25433" t="str">
            <v>农村低保</v>
          </cell>
        </row>
        <row r="25433">
          <cell r="E25433" t="str">
            <v>马庄</v>
          </cell>
        </row>
        <row r="25433">
          <cell r="K25433">
            <v>3</v>
          </cell>
          <cell r="L25433">
            <v>405</v>
          </cell>
          <cell r="M25433">
            <v>0</v>
          </cell>
          <cell r="N25433">
            <v>1215</v>
          </cell>
        </row>
        <row r="25434">
          <cell r="A25434" t="str">
            <v>农村低保</v>
          </cell>
        </row>
        <row r="25434">
          <cell r="E25434" t="str">
            <v>马庄</v>
          </cell>
        </row>
        <row r="25434">
          <cell r="K25434">
            <v>3</v>
          </cell>
          <cell r="L25434">
            <v>255</v>
          </cell>
          <cell r="M25434">
            <v>0</v>
          </cell>
          <cell r="N25434">
            <v>765</v>
          </cell>
        </row>
        <row r="25435">
          <cell r="A25435" t="str">
            <v>农村低保</v>
          </cell>
        </row>
        <row r="25435">
          <cell r="E25435" t="str">
            <v>马庄</v>
          </cell>
        </row>
        <row r="25435">
          <cell r="K25435">
            <v>2</v>
          </cell>
          <cell r="L25435">
            <v>255</v>
          </cell>
          <cell r="M25435">
            <v>0</v>
          </cell>
          <cell r="N25435">
            <v>510</v>
          </cell>
        </row>
        <row r="25436">
          <cell r="A25436" t="str">
            <v>农村低保</v>
          </cell>
        </row>
        <row r="25436">
          <cell r="E25436" t="str">
            <v>马庄</v>
          </cell>
        </row>
        <row r="25436">
          <cell r="K25436">
            <v>1</v>
          </cell>
          <cell r="L25436">
            <v>290</v>
          </cell>
          <cell r="M25436">
            <v>0</v>
          </cell>
          <cell r="N25436">
            <v>290</v>
          </cell>
        </row>
        <row r="25437">
          <cell r="A25437" t="str">
            <v>农村低保</v>
          </cell>
        </row>
        <row r="25437">
          <cell r="E25437" t="str">
            <v>马庄</v>
          </cell>
        </row>
        <row r="25437">
          <cell r="K25437">
            <v>5</v>
          </cell>
          <cell r="L25437">
            <v>290</v>
          </cell>
          <cell r="M25437">
            <v>0</v>
          </cell>
          <cell r="N25437">
            <v>1450</v>
          </cell>
        </row>
        <row r="25438">
          <cell r="A25438" t="str">
            <v>农村低保</v>
          </cell>
        </row>
        <row r="25438">
          <cell r="E25438" t="str">
            <v>马庄</v>
          </cell>
        </row>
        <row r="25438">
          <cell r="K25438">
            <v>1</v>
          </cell>
          <cell r="L25438">
            <v>290</v>
          </cell>
          <cell r="M25438">
            <v>0</v>
          </cell>
          <cell r="N25438">
            <v>290</v>
          </cell>
        </row>
        <row r="25439">
          <cell r="A25439" t="str">
            <v>农村低保</v>
          </cell>
        </row>
        <row r="25439">
          <cell r="E25439" t="str">
            <v>马庄</v>
          </cell>
        </row>
        <row r="25439">
          <cell r="K25439">
            <v>3</v>
          </cell>
          <cell r="L25439">
            <v>405</v>
          </cell>
          <cell r="M25439">
            <v>0</v>
          </cell>
          <cell r="N25439">
            <v>1215</v>
          </cell>
        </row>
        <row r="25440">
          <cell r="A25440" t="str">
            <v>农村低保</v>
          </cell>
        </row>
        <row r="25440">
          <cell r="E25440" t="str">
            <v>马庄</v>
          </cell>
        </row>
        <row r="25440">
          <cell r="K25440">
            <v>2</v>
          </cell>
          <cell r="L25440">
            <v>255</v>
          </cell>
          <cell r="M25440">
            <v>0</v>
          </cell>
          <cell r="N25440">
            <v>510</v>
          </cell>
        </row>
        <row r="25441">
          <cell r="A25441" t="str">
            <v>农村低保</v>
          </cell>
        </row>
        <row r="25441">
          <cell r="E25441" t="str">
            <v>郭庄</v>
          </cell>
        </row>
        <row r="25441">
          <cell r="K25441">
            <v>2</v>
          </cell>
          <cell r="L25441">
            <v>290</v>
          </cell>
          <cell r="M25441">
            <v>0</v>
          </cell>
          <cell r="N25441">
            <v>580</v>
          </cell>
        </row>
        <row r="25442">
          <cell r="A25442" t="str">
            <v>农村低保</v>
          </cell>
        </row>
        <row r="25442">
          <cell r="E25442" t="str">
            <v>郭庄</v>
          </cell>
        </row>
        <row r="25442">
          <cell r="K25442">
            <v>1</v>
          </cell>
          <cell r="L25442">
            <v>290</v>
          </cell>
          <cell r="M25442">
            <v>0</v>
          </cell>
          <cell r="N25442">
            <v>290</v>
          </cell>
        </row>
        <row r="25443">
          <cell r="A25443" t="str">
            <v>农村低保</v>
          </cell>
        </row>
        <row r="25443">
          <cell r="E25443" t="str">
            <v>涅阳办</v>
          </cell>
        </row>
        <row r="25443">
          <cell r="K25443">
            <v>1</v>
          </cell>
          <cell r="L25443">
            <v>290</v>
          </cell>
          <cell r="M25443">
            <v>0</v>
          </cell>
          <cell r="N25443">
            <v>290</v>
          </cell>
        </row>
        <row r="25444">
          <cell r="A25444" t="str">
            <v>农村低保</v>
          </cell>
        </row>
        <row r="25444">
          <cell r="E25444" t="str">
            <v>雪枫办</v>
          </cell>
        </row>
        <row r="25444">
          <cell r="K25444">
            <v>1</v>
          </cell>
          <cell r="L25444">
            <v>290</v>
          </cell>
          <cell r="M25444">
            <v>0</v>
          </cell>
          <cell r="N25444">
            <v>290</v>
          </cell>
        </row>
        <row r="25445">
          <cell r="A25445" t="str">
            <v>农村低保</v>
          </cell>
        </row>
        <row r="25445">
          <cell r="E25445" t="str">
            <v>雪枫办</v>
          </cell>
        </row>
        <row r="25445">
          <cell r="K25445">
            <v>2</v>
          </cell>
          <cell r="L25445">
            <v>290</v>
          </cell>
          <cell r="M25445">
            <v>0</v>
          </cell>
          <cell r="N25445">
            <v>580</v>
          </cell>
        </row>
        <row r="25446">
          <cell r="A25446" t="str">
            <v>农村低保</v>
          </cell>
        </row>
        <row r="25446">
          <cell r="E25446" t="str">
            <v>雪枫办</v>
          </cell>
        </row>
        <row r="25446">
          <cell r="K25446">
            <v>1</v>
          </cell>
          <cell r="L25446">
            <v>290</v>
          </cell>
          <cell r="M25446">
            <v>0</v>
          </cell>
          <cell r="N25446">
            <v>290</v>
          </cell>
        </row>
        <row r="25447">
          <cell r="A25447" t="str">
            <v>农村低保</v>
          </cell>
        </row>
        <row r="25447">
          <cell r="E25447" t="str">
            <v>雪枫办</v>
          </cell>
        </row>
        <row r="25447">
          <cell r="K25447">
            <v>1</v>
          </cell>
          <cell r="L25447">
            <v>290</v>
          </cell>
          <cell r="M25447">
            <v>0</v>
          </cell>
          <cell r="N25447">
            <v>290</v>
          </cell>
        </row>
        <row r="25448">
          <cell r="A25448" t="str">
            <v>农村低保</v>
          </cell>
        </row>
        <row r="25448">
          <cell r="E25448" t="str">
            <v>雪枫办</v>
          </cell>
        </row>
        <row r="25448">
          <cell r="K25448">
            <v>2</v>
          </cell>
          <cell r="L25448">
            <v>290</v>
          </cell>
          <cell r="M25448">
            <v>0</v>
          </cell>
          <cell r="N25448">
            <v>580</v>
          </cell>
        </row>
        <row r="25449">
          <cell r="A25449" t="str">
            <v>农村低保</v>
          </cell>
        </row>
        <row r="25449">
          <cell r="E25449" t="str">
            <v>雪枫办</v>
          </cell>
        </row>
        <row r="25449">
          <cell r="K25449">
            <v>2</v>
          </cell>
          <cell r="L25449">
            <v>290</v>
          </cell>
          <cell r="M25449">
            <v>0</v>
          </cell>
          <cell r="N25449">
            <v>580</v>
          </cell>
        </row>
        <row r="25450">
          <cell r="A25450" t="str">
            <v>农村低保</v>
          </cell>
        </row>
        <row r="25450">
          <cell r="E25450" t="str">
            <v>雪枫办</v>
          </cell>
        </row>
        <row r="25450">
          <cell r="K25450">
            <v>1</v>
          </cell>
          <cell r="L25450">
            <v>290</v>
          </cell>
          <cell r="M25450">
            <v>0</v>
          </cell>
          <cell r="N25450">
            <v>290</v>
          </cell>
        </row>
        <row r="25451">
          <cell r="A25451" t="str">
            <v>农村低保</v>
          </cell>
        </row>
        <row r="25451">
          <cell r="E25451" t="str">
            <v>雪枫办</v>
          </cell>
        </row>
        <row r="25451">
          <cell r="K25451">
            <v>1</v>
          </cell>
          <cell r="L25451">
            <v>290</v>
          </cell>
          <cell r="M25451">
            <v>0</v>
          </cell>
          <cell r="N25451">
            <v>290</v>
          </cell>
        </row>
        <row r="25452">
          <cell r="A25452" t="str">
            <v>农村低保</v>
          </cell>
        </row>
        <row r="25452">
          <cell r="E25452" t="str">
            <v>玉都办</v>
          </cell>
        </row>
        <row r="25452">
          <cell r="K25452">
            <v>2</v>
          </cell>
          <cell r="L25452">
            <v>290</v>
          </cell>
          <cell r="M25452">
            <v>0</v>
          </cell>
          <cell r="N25452">
            <v>580</v>
          </cell>
        </row>
        <row r="25453">
          <cell r="A25453" t="str">
            <v>农村低保</v>
          </cell>
        </row>
        <row r="25453">
          <cell r="E25453" t="str">
            <v>玉都办</v>
          </cell>
        </row>
        <row r="25453">
          <cell r="K25453">
            <v>2</v>
          </cell>
          <cell r="L25453">
            <v>290</v>
          </cell>
          <cell r="M25453">
            <v>0</v>
          </cell>
          <cell r="N25453">
            <v>580</v>
          </cell>
        </row>
        <row r="25454">
          <cell r="A25454" t="str">
            <v>农村低保</v>
          </cell>
        </row>
        <row r="25454">
          <cell r="E25454" t="str">
            <v>玉都办</v>
          </cell>
        </row>
        <row r="25454">
          <cell r="K25454">
            <v>2</v>
          </cell>
          <cell r="L25454">
            <v>290</v>
          </cell>
          <cell r="M25454">
            <v>0</v>
          </cell>
          <cell r="N25454">
            <v>580</v>
          </cell>
        </row>
        <row r="25455">
          <cell r="A25455" t="str">
            <v>农村低保</v>
          </cell>
        </row>
        <row r="25455">
          <cell r="E25455" t="str">
            <v>玉都办</v>
          </cell>
        </row>
        <row r="25455">
          <cell r="K25455">
            <v>2</v>
          </cell>
          <cell r="L25455">
            <v>405</v>
          </cell>
          <cell r="M25455">
            <v>0</v>
          </cell>
          <cell r="N25455">
            <v>810</v>
          </cell>
        </row>
        <row r="25456">
          <cell r="A25456" t="str">
            <v>农村低保</v>
          </cell>
        </row>
        <row r="25456">
          <cell r="E25456" t="str">
            <v>玉都办</v>
          </cell>
        </row>
        <row r="25456">
          <cell r="K25456">
            <v>2</v>
          </cell>
          <cell r="L25456">
            <v>290</v>
          </cell>
          <cell r="M25456">
            <v>0</v>
          </cell>
          <cell r="N25456">
            <v>580</v>
          </cell>
        </row>
        <row r="25457">
          <cell r="A25457" t="str">
            <v>农村低保</v>
          </cell>
        </row>
        <row r="25457">
          <cell r="E25457" t="str">
            <v>玉都办</v>
          </cell>
        </row>
        <row r="25457">
          <cell r="K25457">
            <v>2</v>
          </cell>
          <cell r="L25457">
            <v>405</v>
          </cell>
          <cell r="M25457">
            <v>0</v>
          </cell>
          <cell r="N25457">
            <v>810</v>
          </cell>
        </row>
        <row r="25458">
          <cell r="A25458" t="str">
            <v>农村低保</v>
          </cell>
        </row>
        <row r="25458">
          <cell r="E25458" t="str">
            <v>玉都办</v>
          </cell>
        </row>
        <row r="25458">
          <cell r="K25458">
            <v>2</v>
          </cell>
          <cell r="L25458">
            <v>290</v>
          </cell>
          <cell r="M25458">
            <v>0</v>
          </cell>
          <cell r="N25458">
            <v>580</v>
          </cell>
        </row>
        <row r="25459">
          <cell r="A25459" t="str">
            <v>农村低保</v>
          </cell>
        </row>
        <row r="25459">
          <cell r="E25459" t="str">
            <v>玉都办</v>
          </cell>
        </row>
        <row r="25459">
          <cell r="K25459">
            <v>1</v>
          </cell>
          <cell r="L25459">
            <v>405</v>
          </cell>
          <cell r="M25459">
            <v>0</v>
          </cell>
          <cell r="N25459">
            <v>405</v>
          </cell>
        </row>
        <row r="25460">
          <cell r="A25460" t="str">
            <v>农村低保</v>
          </cell>
        </row>
        <row r="25460">
          <cell r="E25460" t="str">
            <v>玉都办</v>
          </cell>
        </row>
        <row r="25460">
          <cell r="K25460">
            <v>1</v>
          </cell>
          <cell r="L25460">
            <v>290</v>
          </cell>
          <cell r="M25460">
            <v>0</v>
          </cell>
          <cell r="N25460">
            <v>290</v>
          </cell>
        </row>
        <row r="25461">
          <cell r="A25461" t="str">
            <v>农村低保</v>
          </cell>
        </row>
        <row r="25461">
          <cell r="E25461" t="str">
            <v>玉都办</v>
          </cell>
        </row>
        <row r="25461">
          <cell r="K25461">
            <v>1</v>
          </cell>
          <cell r="L25461">
            <v>290</v>
          </cell>
          <cell r="M25461">
            <v>0</v>
          </cell>
          <cell r="N25461">
            <v>290</v>
          </cell>
        </row>
        <row r="25462">
          <cell r="A25462" t="str">
            <v>农村低保</v>
          </cell>
        </row>
        <row r="25462">
          <cell r="E25462" t="str">
            <v>玉都办</v>
          </cell>
        </row>
        <row r="25462">
          <cell r="K25462">
            <v>3</v>
          </cell>
          <cell r="L25462">
            <v>290</v>
          </cell>
          <cell r="M25462">
            <v>0</v>
          </cell>
          <cell r="N25462">
            <v>870</v>
          </cell>
        </row>
        <row r="25463">
          <cell r="A25463" t="str">
            <v>农村低保</v>
          </cell>
        </row>
        <row r="25463">
          <cell r="E25463" t="str">
            <v>玉都办</v>
          </cell>
        </row>
        <row r="25463">
          <cell r="K25463">
            <v>2</v>
          </cell>
          <cell r="L25463">
            <v>405</v>
          </cell>
          <cell r="M25463">
            <v>0</v>
          </cell>
          <cell r="N25463">
            <v>810</v>
          </cell>
        </row>
        <row r="25464">
          <cell r="A25464" t="str">
            <v>农村低保</v>
          </cell>
        </row>
        <row r="25464">
          <cell r="E25464" t="str">
            <v>玉都办</v>
          </cell>
        </row>
        <row r="25464">
          <cell r="K25464">
            <v>3</v>
          </cell>
          <cell r="L25464">
            <v>290</v>
          </cell>
          <cell r="M25464">
            <v>0</v>
          </cell>
          <cell r="N25464">
            <v>870</v>
          </cell>
        </row>
        <row r="25465">
          <cell r="A25465" t="str">
            <v>农村低保</v>
          </cell>
        </row>
        <row r="25465">
          <cell r="E25465" t="str">
            <v>玉都办</v>
          </cell>
        </row>
        <row r="25465">
          <cell r="K25465">
            <v>1</v>
          </cell>
          <cell r="L25465">
            <v>290</v>
          </cell>
          <cell r="M25465">
            <v>0</v>
          </cell>
          <cell r="N25465">
            <v>290</v>
          </cell>
        </row>
        <row r="25466">
          <cell r="A25466" t="str">
            <v>农村低保</v>
          </cell>
        </row>
        <row r="25466">
          <cell r="E25466" t="str">
            <v>玉都办</v>
          </cell>
        </row>
        <row r="25466">
          <cell r="K25466">
            <v>1</v>
          </cell>
          <cell r="L25466">
            <v>290</v>
          </cell>
          <cell r="M25466">
            <v>0</v>
          </cell>
          <cell r="N25466">
            <v>290</v>
          </cell>
        </row>
        <row r="25467">
          <cell r="A25467" t="str">
            <v>农村低保</v>
          </cell>
        </row>
        <row r="25467">
          <cell r="E25467" t="str">
            <v>玉都办</v>
          </cell>
        </row>
        <row r="25467">
          <cell r="K25467">
            <v>3</v>
          </cell>
          <cell r="L25467">
            <v>290</v>
          </cell>
          <cell r="M25467">
            <v>0</v>
          </cell>
          <cell r="N25467">
            <v>870</v>
          </cell>
        </row>
        <row r="25468">
          <cell r="A25468" t="str">
            <v>农村低保</v>
          </cell>
        </row>
        <row r="25468">
          <cell r="E25468" t="str">
            <v>玉都办</v>
          </cell>
        </row>
        <row r="25468">
          <cell r="K25468">
            <v>2</v>
          </cell>
          <cell r="L25468">
            <v>290</v>
          </cell>
          <cell r="M25468">
            <v>0</v>
          </cell>
          <cell r="N25468">
            <v>580</v>
          </cell>
        </row>
        <row r="25469">
          <cell r="A25469" t="str">
            <v>农村低保</v>
          </cell>
        </row>
        <row r="25469">
          <cell r="E25469" t="str">
            <v>玉都办</v>
          </cell>
        </row>
        <row r="25469">
          <cell r="K25469">
            <v>2</v>
          </cell>
          <cell r="L25469">
            <v>290</v>
          </cell>
          <cell r="M25469">
            <v>0</v>
          </cell>
          <cell r="N25469">
            <v>580</v>
          </cell>
        </row>
        <row r="25470">
          <cell r="A25470" t="str">
            <v>农村低保</v>
          </cell>
        </row>
        <row r="25470">
          <cell r="E25470" t="str">
            <v>玉都办</v>
          </cell>
        </row>
        <row r="25470">
          <cell r="K25470">
            <v>2</v>
          </cell>
          <cell r="L25470">
            <v>255</v>
          </cell>
          <cell r="M25470">
            <v>0</v>
          </cell>
          <cell r="N25470">
            <v>510</v>
          </cell>
        </row>
        <row r="25471">
          <cell r="A25471" t="str">
            <v>农村低保</v>
          </cell>
        </row>
        <row r="25471">
          <cell r="E25471" t="str">
            <v>玉都办</v>
          </cell>
        </row>
        <row r="25471">
          <cell r="K25471">
            <v>2</v>
          </cell>
          <cell r="L25471">
            <v>290</v>
          </cell>
          <cell r="M25471">
            <v>0</v>
          </cell>
          <cell r="N25471">
            <v>580</v>
          </cell>
        </row>
        <row r="25472">
          <cell r="A25472" t="str">
            <v>农村低保</v>
          </cell>
        </row>
        <row r="25472">
          <cell r="E25472" t="str">
            <v>玉都办</v>
          </cell>
        </row>
        <row r="25472">
          <cell r="K25472">
            <v>4</v>
          </cell>
          <cell r="L25472">
            <v>290</v>
          </cell>
          <cell r="M25472">
            <v>0</v>
          </cell>
          <cell r="N25472">
            <v>1160</v>
          </cell>
        </row>
        <row r="25473">
          <cell r="A25473" t="str">
            <v>农村低保</v>
          </cell>
        </row>
        <row r="25473">
          <cell r="E25473" t="str">
            <v>玉都办</v>
          </cell>
        </row>
        <row r="25473">
          <cell r="K25473">
            <v>5</v>
          </cell>
          <cell r="L25473">
            <v>290</v>
          </cell>
          <cell r="M25473">
            <v>0</v>
          </cell>
          <cell r="N25473">
            <v>1450</v>
          </cell>
        </row>
        <row r="25474">
          <cell r="A25474" t="str">
            <v>农村低保</v>
          </cell>
        </row>
        <row r="25474">
          <cell r="E25474" t="str">
            <v>玉都办</v>
          </cell>
        </row>
        <row r="25474">
          <cell r="K25474">
            <v>2</v>
          </cell>
          <cell r="L25474">
            <v>290</v>
          </cell>
          <cell r="M25474">
            <v>0</v>
          </cell>
          <cell r="N25474">
            <v>580</v>
          </cell>
        </row>
        <row r="25475">
          <cell r="A25475" t="str">
            <v>农村低保</v>
          </cell>
        </row>
        <row r="25475">
          <cell r="E25475" t="str">
            <v>玉都办</v>
          </cell>
        </row>
        <row r="25475">
          <cell r="K25475">
            <v>2</v>
          </cell>
          <cell r="L25475">
            <v>290</v>
          </cell>
          <cell r="M25475">
            <v>0</v>
          </cell>
          <cell r="N25475">
            <v>580</v>
          </cell>
        </row>
        <row r="25476">
          <cell r="A25476" t="str">
            <v>农村低保</v>
          </cell>
        </row>
        <row r="25476">
          <cell r="E25476" t="str">
            <v>晁陂</v>
          </cell>
        </row>
        <row r="25476">
          <cell r="K25476">
            <v>4</v>
          </cell>
          <cell r="L25476">
            <v>290</v>
          </cell>
          <cell r="M25476">
            <v>0</v>
          </cell>
          <cell r="N25476">
            <v>1160</v>
          </cell>
        </row>
        <row r="25477">
          <cell r="A25477" t="str">
            <v>农村低保</v>
          </cell>
        </row>
        <row r="25477">
          <cell r="E25477" t="str">
            <v>晁陂</v>
          </cell>
        </row>
        <row r="25477">
          <cell r="K25477">
            <v>1</v>
          </cell>
          <cell r="L25477">
            <v>290</v>
          </cell>
          <cell r="M25477">
            <v>0</v>
          </cell>
          <cell r="N25477">
            <v>290</v>
          </cell>
        </row>
        <row r="25478">
          <cell r="A25478" t="str">
            <v>农村低保</v>
          </cell>
        </row>
        <row r="25478">
          <cell r="E25478" t="str">
            <v>晁陂</v>
          </cell>
        </row>
        <row r="25478">
          <cell r="K25478">
            <v>1</v>
          </cell>
          <cell r="L25478">
            <v>290</v>
          </cell>
          <cell r="M25478">
            <v>0</v>
          </cell>
          <cell r="N25478">
            <v>290</v>
          </cell>
        </row>
        <row r="25479">
          <cell r="A25479" t="str">
            <v>农村低保</v>
          </cell>
        </row>
        <row r="25479">
          <cell r="E25479" t="str">
            <v>晁陂</v>
          </cell>
        </row>
        <row r="25479">
          <cell r="K25479">
            <v>2</v>
          </cell>
          <cell r="L25479">
            <v>290</v>
          </cell>
          <cell r="M25479">
            <v>0</v>
          </cell>
          <cell r="N25479">
            <v>580</v>
          </cell>
        </row>
        <row r="25480">
          <cell r="A25480" t="str">
            <v>农村低保</v>
          </cell>
        </row>
        <row r="25480">
          <cell r="E25480" t="str">
            <v>晁陂</v>
          </cell>
        </row>
        <row r="25480">
          <cell r="K25480">
            <v>1</v>
          </cell>
          <cell r="L25480">
            <v>290</v>
          </cell>
          <cell r="M25480">
            <v>0</v>
          </cell>
          <cell r="N25480">
            <v>290</v>
          </cell>
        </row>
        <row r="25481">
          <cell r="A25481" t="str">
            <v>农村低保</v>
          </cell>
        </row>
        <row r="25481">
          <cell r="E25481" t="str">
            <v>晁陂</v>
          </cell>
        </row>
        <row r="25481">
          <cell r="K25481">
            <v>1</v>
          </cell>
          <cell r="L25481">
            <v>290</v>
          </cell>
          <cell r="M25481">
            <v>0</v>
          </cell>
          <cell r="N25481">
            <v>290</v>
          </cell>
        </row>
        <row r="25482">
          <cell r="A25482" t="str">
            <v>农村低保</v>
          </cell>
        </row>
        <row r="25482">
          <cell r="E25482" t="str">
            <v>晁陂</v>
          </cell>
        </row>
        <row r="25482">
          <cell r="K25482">
            <v>2</v>
          </cell>
          <cell r="L25482">
            <v>290</v>
          </cell>
          <cell r="M25482">
            <v>0</v>
          </cell>
          <cell r="N25482">
            <v>580</v>
          </cell>
        </row>
        <row r="25483">
          <cell r="A25483" t="str">
            <v>农村低保</v>
          </cell>
        </row>
        <row r="25483">
          <cell r="E25483" t="str">
            <v>晁陂</v>
          </cell>
        </row>
        <row r="25483">
          <cell r="K25483">
            <v>1</v>
          </cell>
          <cell r="L25483">
            <v>290</v>
          </cell>
          <cell r="M25483">
            <v>0</v>
          </cell>
          <cell r="N25483">
            <v>290</v>
          </cell>
        </row>
        <row r="25484">
          <cell r="A25484" t="str">
            <v>农村低保</v>
          </cell>
        </row>
        <row r="25484">
          <cell r="E25484" t="str">
            <v>晁陂</v>
          </cell>
        </row>
        <row r="25484">
          <cell r="K25484">
            <v>2</v>
          </cell>
          <cell r="L25484">
            <v>290</v>
          </cell>
          <cell r="M25484">
            <v>0</v>
          </cell>
          <cell r="N25484">
            <v>580</v>
          </cell>
        </row>
        <row r="25485">
          <cell r="A25485" t="str">
            <v>农村低保</v>
          </cell>
        </row>
        <row r="25485">
          <cell r="E25485" t="str">
            <v>晁陂</v>
          </cell>
        </row>
        <row r="25485">
          <cell r="K25485">
            <v>2</v>
          </cell>
          <cell r="L25485">
            <v>255</v>
          </cell>
          <cell r="M25485">
            <v>0</v>
          </cell>
          <cell r="N25485">
            <v>510</v>
          </cell>
        </row>
        <row r="25486">
          <cell r="A25486" t="str">
            <v>农村低保</v>
          </cell>
        </row>
        <row r="25486">
          <cell r="E25486" t="str">
            <v>贾宋</v>
          </cell>
        </row>
        <row r="25486">
          <cell r="K25486">
            <v>1</v>
          </cell>
          <cell r="L25486">
            <v>290</v>
          </cell>
          <cell r="M25486">
            <v>0</v>
          </cell>
          <cell r="N25486">
            <v>290</v>
          </cell>
        </row>
        <row r="25487">
          <cell r="A25487" t="str">
            <v>农村低保</v>
          </cell>
        </row>
        <row r="25487">
          <cell r="E25487" t="str">
            <v>贾宋</v>
          </cell>
        </row>
        <row r="25487">
          <cell r="K25487">
            <v>1</v>
          </cell>
          <cell r="L25487">
            <v>290</v>
          </cell>
          <cell r="M25487">
            <v>0</v>
          </cell>
          <cell r="N25487">
            <v>290</v>
          </cell>
        </row>
        <row r="25488">
          <cell r="A25488" t="str">
            <v>农村低保</v>
          </cell>
        </row>
        <row r="25488">
          <cell r="E25488" t="str">
            <v>贾宋</v>
          </cell>
        </row>
        <row r="25488">
          <cell r="K25488">
            <v>1</v>
          </cell>
          <cell r="L25488">
            <v>290</v>
          </cell>
          <cell r="M25488">
            <v>0</v>
          </cell>
          <cell r="N25488">
            <v>290</v>
          </cell>
        </row>
        <row r="25489">
          <cell r="A25489" t="str">
            <v>农村低保</v>
          </cell>
        </row>
        <row r="25489">
          <cell r="E25489" t="str">
            <v>贾宋</v>
          </cell>
        </row>
        <row r="25489">
          <cell r="K25489">
            <v>1</v>
          </cell>
          <cell r="L25489">
            <v>255</v>
          </cell>
          <cell r="M25489">
            <v>0</v>
          </cell>
          <cell r="N25489">
            <v>255</v>
          </cell>
        </row>
        <row r="25490">
          <cell r="A25490" t="str">
            <v>农村低保</v>
          </cell>
        </row>
        <row r="25490">
          <cell r="E25490" t="str">
            <v>贾宋</v>
          </cell>
        </row>
        <row r="25490">
          <cell r="K25490">
            <v>2</v>
          </cell>
          <cell r="L25490">
            <v>405</v>
          </cell>
          <cell r="M25490">
            <v>0</v>
          </cell>
          <cell r="N25490">
            <v>810</v>
          </cell>
        </row>
        <row r="25491">
          <cell r="A25491" t="str">
            <v>农村低保</v>
          </cell>
        </row>
        <row r="25491">
          <cell r="E25491" t="str">
            <v>贾宋</v>
          </cell>
        </row>
        <row r="25491">
          <cell r="K25491">
            <v>1</v>
          </cell>
          <cell r="L25491">
            <v>255</v>
          </cell>
          <cell r="M25491">
            <v>0</v>
          </cell>
          <cell r="N25491">
            <v>255</v>
          </cell>
        </row>
        <row r="25492">
          <cell r="A25492" t="str">
            <v>农村低保</v>
          </cell>
        </row>
        <row r="25492">
          <cell r="E25492" t="str">
            <v>贾宋</v>
          </cell>
        </row>
        <row r="25492">
          <cell r="K25492">
            <v>2</v>
          </cell>
          <cell r="L25492">
            <v>405</v>
          </cell>
          <cell r="M25492">
            <v>0</v>
          </cell>
          <cell r="N25492">
            <v>810</v>
          </cell>
        </row>
        <row r="25493">
          <cell r="A25493" t="str">
            <v>农村低保</v>
          </cell>
        </row>
        <row r="25493">
          <cell r="E25493" t="str">
            <v>贾宋</v>
          </cell>
        </row>
        <row r="25493">
          <cell r="K25493">
            <v>2</v>
          </cell>
          <cell r="L25493">
            <v>255</v>
          </cell>
          <cell r="M25493">
            <v>0</v>
          </cell>
          <cell r="N25493">
            <v>510</v>
          </cell>
        </row>
        <row r="25494">
          <cell r="A25494" t="str">
            <v>农村低保</v>
          </cell>
        </row>
        <row r="25494">
          <cell r="E25494" t="str">
            <v>贾宋</v>
          </cell>
        </row>
        <row r="25494">
          <cell r="K25494">
            <v>1</v>
          </cell>
          <cell r="L25494">
            <v>255</v>
          </cell>
          <cell r="M25494">
            <v>0</v>
          </cell>
          <cell r="N25494">
            <v>255</v>
          </cell>
        </row>
        <row r="25495">
          <cell r="A25495" t="str">
            <v>农村低保</v>
          </cell>
        </row>
        <row r="25495">
          <cell r="E25495" t="str">
            <v>贾宋</v>
          </cell>
        </row>
        <row r="25495">
          <cell r="K25495">
            <v>2</v>
          </cell>
          <cell r="L25495">
            <v>290</v>
          </cell>
          <cell r="M25495">
            <v>0</v>
          </cell>
          <cell r="N25495">
            <v>580</v>
          </cell>
        </row>
        <row r="25496">
          <cell r="A25496" t="str">
            <v>农村低保</v>
          </cell>
        </row>
        <row r="25496">
          <cell r="E25496" t="str">
            <v>侯集</v>
          </cell>
        </row>
        <row r="25496">
          <cell r="K25496">
            <v>2</v>
          </cell>
          <cell r="L25496">
            <v>290</v>
          </cell>
          <cell r="M25496">
            <v>0</v>
          </cell>
          <cell r="N25496">
            <v>580</v>
          </cell>
        </row>
        <row r="25497">
          <cell r="A25497" t="str">
            <v>农村低保</v>
          </cell>
        </row>
        <row r="25497">
          <cell r="E25497" t="str">
            <v>侯集</v>
          </cell>
        </row>
        <row r="25497">
          <cell r="K25497">
            <v>2</v>
          </cell>
          <cell r="L25497">
            <v>290</v>
          </cell>
          <cell r="M25497">
            <v>0</v>
          </cell>
          <cell r="N25497">
            <v>580</v>
          </cell>
        </row>
        <row r="25498">
          <cell r="A25498" t="str">
            <v>农村低保</v>
          </cell>
        </row>
        <row r="25498">
          <cell r="E25498" t="str">
            <v>侯集</v>
          </cell>
        </row>
        <row r="25498">
          <cell r="K25498">
            <v>1</v>
          </cell>
          <cell r="L25498">
            <v>290</v>
          </cell>
          <cell r="M25498">
            <v>0</v>
          </cell>
          <cell r="N25498">
            <v>290</v>
          </cell>
        </row>
        <row r="25499">
          <cell r="A25499" t="str">
            <v>农村低保</v>
          </cell>
        </row>
        <row r="25499">
          <cell r="E25499" t="str">
            <v>侯集</v>
          </cell>
        </row>
        <row r="25499">
          <cell r="K25499">
            <v>2</v>
          </cell>
          <cell r="L25499">
            <v>290</v>
          </cell>
          <cell r="M25499">
            <v>0</v>
          </cell>
          <cell r="N25499">
            <v>580</v>
          </cell>
        </row>
        <row r="25500">
          <cell r="A25500" t="str">
            <v>农村低保</v>
          </cell>
        </row>
        <row r="25500">
          <cell r="E25500" t="str">
            <v>侯集</v>
          </cell>
        </row>
        <row r="25500">
          <cell r="K25500">
            <v>2</v>
          </cell>
          <cell r="L25500">
            <v>290</v>
          </cell>
          <cell r="M25500">
            <v>0</v>
          </cell>
          <cell r="N25500">
            <v>580</v>
          </cell>
        </row>
        <row r="25501">
          <cell r="A25501" t="str">
            <v>农村低保</v>
          </cell>
        </row>
        <row r="25501">
          <cell r="E25501" t="str">
            <v>侯集</v>
          </cell>
        </row>
        <row r="25501">
          <cell r="K25501">
            <v>3</v>
          </cell>
          <cell r="L25501">
            <v>290</v>
          </cell>
          <cell r="M25501">
            <v>0</v>
          </cell>
          <cell r="N25501">
            <v>870</v>
          </cell>
        </row>
        <row r="25502">
          <cell r="A25502" t="str">
            <v>农村低保</v>
          </cell>
        </row>
        <row r="25502">
          <cell r="E25502" t="str">
            <v>侯集</v>
          </cell>
        </row>
        <row r="25502">
          <cell r="K25502">
            <v>1</v>
          </cell>
          <cell r="L25502">
            <v>290</v>
          </cell>
          <cell r="M25502">
            <v>0</v>
          </cell>
          <cell r="N25502">
            <v>290</v>
          </cell>
        </row>
        <row r="25503">
          <cell r="A25503" t="str">
            <v>农村低保</v>
          </cell>
        </row>
        <row r="25503">
          <cell r="E25503" t="str">
            <v>老庄</v>
          </cell>
        </row>
        <row r="25503">
          <cell r="K25503">
            <v>3</v>
          </cell>
          <cell r="L25503">
            <v>290</v>
          </cell>
          <cell r="M25503">
            <v>0</v>
          </cell>
          <cell r="N25503">
            <v>870</v>
          </cell>
        </row>
        <row r="25504">
          <cell r="A25504" t="str">
            <v>农村低保</v>
          </cell>
        </row>
        <row r="25504">
          <cell r="E25504" t="str">
            <v>老庄</v>
          </cell>
        </row>
        <row r="25504">
          <cell r="K25504">
            <v>4</v>
          </cell>
          <cell r="L25504">
            <v>290</v>
          </cell>
          <cell r="M25504">
            <v>0</v>
          </cell>
          <cell r="N25504">
            <v>1160</v>
          </cell>
        </row>
        <row r="25505">
          <cell r="A25505" t="str">
            <v>农村低保</v>
          </cell>
        </row>
        <row r="25505">
          <cell r="E25505" t="str">
            <v>老庄</v>
          </cell>
        </row>
        <row r="25505">
          <cell r="K25505">
            <v>2</v>
          </cell>
          <cell r="L25505">
            <v>290</v>
          </cell>
          <cell r="M25505">
            <v>0</v>
          </cell>
          <cell r="N25505">
            <v>580</v>
          </cell>
        </row>
        <row r="25506">
          <cell r="A25506" t="str">
            <v>农村低保</v>
          </cell>
        </row>
        <row r="25506">
          <cell r="E25506" t="str">
            <v>老庄</v>
          </cell>
        </row>
        <row r="25506">
          <cell r="K25506">
            <v>5</v>
          </cell>
          <cell r="L25506">
            <v>255</v>
          </cell>
          <cell r="M25506">
            <v>0</v>
          </cell>
          <cell r="N25506">
            <v>1275</v>
          </cell>
        </row>
        <row r="25507">
          <cell r="A25507" t="str">
            <v>农村低保</v>
          </cell>
        </row>
        <row r="25507">
          <cell r="E25507" t="str">
            <v>老庄</v>
          </cell>
        </row>
        <row r="25507">
          <cell r="K25507">
            <v>4</v>
          </cell>
          <cell r="L25507">
            <v>290</v>
          </cell>
          <cell r="M25507">
            <v>0</v>
          </cell>
          <cell r="N25507">
            <v>1160</v>
          </cell>
        </row>
        <row r="25508">
          <cell r="A25508" t="str">
            <v>农村低保</v>
          </cell>
        </row>
        <row r="25508">
          <cell r="E25508" t="str">
            <v>老庄</v>
          </cell>
        </row>
        <row r="25508">
          <cell r="K25508">
            <v>4</v>
          </cell>
          <cell r="L25508">
            <v>290</v>
          </cell>
          <cell r="M25508">
            <v>0</v>
          </cell>
          <cell r="N25508">
            <v>1160</v>
          </cell>
        </row>
        <row r="25509">
          <cell r="A25509" t="str">
            <v>农村低保</v>
          </cell>
        </row>
        <row r="25509">
          <cell r="E25509" t="str">
            <v>老庄</v>
          </cell>
        </row>
        <row r="25509">
          <cell r="K25509">
            <v>1</v>
          </cell>
          <cell r="L25509">
            <v>290</v>
          </cell>
          <cell r="M25509">
            <v>0</v>
          </cell>
          <cell r="N25509">
            <v>290</v>
          </cell>
        </row>
        <row r="25510">
          <cell r="A25510" t="str">
            <v>农村低保</v>
          </cell>
        </row>
        <row r="25510">
          <cell r="E25510" t="str">
            <v>老庄</v>
          </cell>
        </row>
        <row r="25510">
          <cell r="K25510">
            <v>1</v>
          </cell>
          <cell r="L25510">
            <v>405</v>
          </cell>
          <cell r="M25510">
            <v>0</v>
          </cell>
          <cell r="N25510">
            <v>405</v>
          </cell>
        </row>
        <row r="25511">
          <cell r="A25511" t="str">
            <v>农村低保</v>
          </cell>
        </row>
        <row r="25511">
          <cell r="E25511" t="str">
            <v>老庄</v>
          </cell>
        </row>
        <row r="25511">
          <cell r="K25511">
            <v>2</v>
          </cell>
          <cell r="L25511">
            <v>405</v>
          </cell>
          <cell r="M25511">
            <v>0</v>
          </cell>
          <cell r="N25511">
            <v>810</v>
          </cell>
        </row>
        <row r="25512">
          <cell r="A25512" t="str">
            <v>农村低保</v>
          </cell>
        </row>
        <row r="25512">
          <cell r="E25512" t="str">
            <v>老庄</v>
          </cell>
        </row>
        <row r="25512">
          <cell r="K25512">
            <v>4</v>
          </cell>
          <cell r="L25512">
            <v>290</v>
          </cell>
          <cell r="M25512">
            <v>0</v>
          </cell>
          <cell r="N25512">
            <v>1160</v>
          </cell>
        </row>
        <row r="25513">
          <cell r="A25513" t="str">
            <v>农村低保</v>
          </cell>
        </row>
        <row r="25513">
          <cell r="E25513" t="str">
            <v>老庄</v>
          </cell>
        </row>
        <row r="25513">
          <cell r="K25513">
            <v>1</v>
          </cell>
          <cell r="L25513">
            <v>290</v>
          </cell>
          <cell r="M25513">
            <v>0</v>
          </cell>
          <cell r="N25513">
            <v>290</v>
          </cell>
        </row>
        <row r="25514">
          <cell r="A25514" t="str">
            <v>农村低保</v>
          </cell>
        </row>
        <row r="25514">
          <cell r="E25514" t="str">
            <v>老庄</v>
          </cell>
        </row>
        <row r="25514">
          <cell r="K25514">
            <v>3</v>
          </cell>
          <cell r="L25514">
            <v>290</v>
          </cell>
          <cell r="M25514">
            <v>0</v>
          </cell>
          <cell r="N25514">
            <v>870</v>
          </cell>
        </row>
        <row r="25515">
          <cell r="A25515" t="str">
            <v>农村低保</v>
          </cell>
        </row>
        <row r="25515">
          <cell r="E25515" t="str">
            <v>老庄</v>
          </cell>
        </row>
        <row r="25515">
          <cell r="K25515">
            <v>1</v>
          </cell>
          <cell r="L25515">
            <v>290</v>
          </cell>
          <cell r="M25515">
            <v>0</v>
          </cell>
          <cell r="N25515">
            <v>290</v>
          </cell>
        </row>
        <row r="25516">
          <cell r="A25516" t="str">
            <v>农村低保</v>
          </cell>
        </row>
        <row r="25516">
          <cell r="E25516" t="str">
            <v>老庄</v>
          </cell>
        </row>
        <row r="25516">
          <cell r="K25516">
            <v>1</v>
          </cell>
          <cell r="L25516">
            <v>290</v>
          </cell>
          <cell r="M25516">
            <v>0</v>
          </cell>
          <cell r="N25516">
            <v>290</v>
          </cell>
        </row>
        <row r="25517">
          <cell r="A25517" t="str">
            <v>农村低保</v>
          </cell>
        </row>
        <row r="25517">
          <cell r="E25517" t="str">
            <v>老庄</v>
          </cell>
        </row>
        <row r="25517">
          <cell r="K25517">
            <v>5</v>
          </cell>
          <cell r="L25517">
            <v>290</v>
          </cell>
          <cell r="M25517">
            <v>0</v>
          </cell>
          <cell r="N25517">
            <v>1450</v>
          </cell>
        </row>
        <row r="25518">
          <cell r="A25518" t="str">
            <v>农村低保</v>
          </cell>
        </row>
        <row r="25518">
          <cell r="E25518" t="str">
            <v>老庄</v>
          </cell>
        </row>
        <row r="25518">
          <cell r="K25518">
            <v>2</v>
          </cell>
          <cell r="L25518">
            <v>290</v>
          </cell>
          <cell r="M25518">
            <v>0</v>
          </cell>
          <cell r="N25518">
            <v>580</v>
          </cell>
        </row>
        <row r="25519">
          <cell r="A25519" t="str">
            <v>农村低保</v>
          </cell>
        </row>
        <row r="25519">
          <cell r="E25519" t="str">
            <v>老庄</v>
          </cell>
        </row>
        <row r="25519">
          <cell r="K25519">
            <v>1</v>
          </cell>
          <cell r="L25519">
            <v>290</v>
          </cell>
          <cell r="M25519">
            <v>0</v>
          </cell>
          <cell r="N25519">
            <v>290</v>
          </cell>
        </row>
        <row r="25520">
          <cell r="A25520" t="str">
            <v>农村低保</v>
          </cell>
        </row>
        <row r="25520">
          <cell r="E25520" t="str">
            <v>老庄</v>
          </cell>
        </row>
        <row r="25520">
          <cell r="K25520">
            <v>6</v>
          </cell>
          <cell r="L25520">
            <v>255</v>
          </cell>
          <cell r="M25520">
            <v>0</v>
          </cell>
          <cell r="N25520">
            <v>1530</v>
          </cell>
        </row>
        <row r="25521">
          <cell r="A25521" t="str">
            <v>农村低保</v>
          </cell>
        </row>
        <row r="25521">
          <cell r="E25521" t="str">
            <v>老庄</v>
          </cell>
        </row>
        <row r="25521">
          <cell r="K25521">
            <v>2</v>
          </cell>
          <cell r="L25521">
            <v>290</v>
          </cell>
          <cell r="M25521">
            <v>0</v>
          </cell>
          <cell r="N25521">
            <v>580</v>
          </cell>
        </row>
        <row r="25522">
          <cell r="A25522" t="str">
            <v>农村低保</v>
          </cell>
        </row>
        <row r="25522">
          <cell r="E25522" t="str">
            <v>老庄</v>
          </cell>
        </row>
        <row r="25522">
          <cell r="K25522">
            <v>2</v>
          </cell>
          <cell r="L25522">
            <v>405</v>
          </cell>
          <cell r="M25522">
            <v>0</v>
          </cell>
          <cell r="N25522">
            <v>810</v>
          </cell>
        </row>
        <row r="25523">
          <cell r="A25523" t="str">
            <v>农村低保</v>
          </cell>
        </row>
        <row r="25523">
          <cell r="E25523" t="str">
            <v>老庄</v>
          </cell>
        </row>
        <row r="25523">
          <cell r="K25523">
            <v>3</v>
          </cell>
          <cell r="L25523">
            <v>290</v>
          </cell>
          <cell r="M25523">
            <v>0</v>
          </cell>
          <cell r="N25523">
            <v>870</v>
          </cell>
        </row>
        <row r="25524">
          <cell r="A25524" t="str">
            <v>农村低保</v>
          </cell>
        </row>
        <row r="25524">
          <cell r="E25524" t="str">
            <v>老庄</v>
          </cell>
        </row>
        <row r="25524">
          <cell r="K25524">
            <v>1</v>
          </cell>
          <cell r="L25524">
            <v>290</v>
          </cell>
          <cell r="M25524">
            <v>0</v>
          </cell>
          <cell r="N25524">
            <v>290</v>
          </cell>
        </row>
        <row r="25525">
          <cell r="A25525" t="str">
            <v>农村低保</v>
          </cell>
        </row>
        <row r="25525">
          <cell r="E25525" t="str">
            <v>老庄</v>
          </cell>
        </row>
        <row r="25525">
          <cell r="K25525">
            <v>2</v>
          </cell>
          <cell r="L25525">
            <v>290</v>
          </cell>
          <cell r="M25525">
            <v>0</v>
          </cell>
          <cell r="N25525">
            <v>580</v>
          </cell>
        </row>
        <row r="25526">
          <cell r="A25526" t="str">
            <v>农村低保</v>
          </cell>
        </row>
        <row r="25526">
          <cell r="E25526" t="str">
            <v>老庄</v>
          </cell>
        </row>
        <row r="25526">
          <cell r="K25526">
            <v>1</v>
          </cell>
          <cell r="L25526">
            <v>290</v>
          </cell>
          <cell r="M25526">
            <v>0</v>
          </cell>
          <cell r="N25526">
            <v>290</v>
          </cell>
        </row>
        <row r="25527">
          <cell r="A25527" t="str">
            <v>农村低保</v>
          </cell>
        </row>
        <row r="25527">
          <cell r="E25527" t="str">
            <v>老庄</v>
          </cell>
        </row>
        <row r="25527">
          <cell r="K25527">
            <v>1</v>
          </cell>
          <cell r="L25527">
            <v>290</v>
          </cell>
          <cell r="M25527">
            <v>0</v>
          </cell>
          <cell r="N25527">
            <v>290</v>
          </cell>
        </row>
        <row r="25528">
          <cell r="A25528" t="str">
            <v>农村低保</v>
          </cell>
        </row>
        <row r="25528">
          <cell r="E25528" t="str">
            <v>老庄</v>
          </cell>
        </row>
        <row r="25528">
          <cell r="K25528">
            <v>2</v>
          </cell>
          <cell r="L25528">
            <v>290</v>
          </cell>
          <cell r="M25528">
            <v>0</v>
          </cell>
          <cell r="N25528">
            <v>580</v>
          </cell>
        </row>
        <row r="25529">
          <cell r="A25529" t="str">
            <v>农村低保</v>
          </cell>
        </row>
        <row r="25529">
          <cell r="E25529" t="str">
            <v>遮山</v>
          </cell>
        </row>
        <row r="25529">
          <cell r="K25529">
            <v>1</v>
          </cell>
          <cell r="L25529">
            <v>405</v>
          </cell>
          <cell r="M25529">
            <v>0</v>
          </cell>
          <cell r="N25529">
            <v>405</v>
          </cell>
        </row>
        <row r="25530">
          <cell r="A25530" t="str">
            <v>农村低保</v>
          </cell>
        </row>
        <row r="25530">
          <cell r="E25530" t="str">
            <v>遮山</v>
          </cell>
        </row>
        <row r="25530">
          <cell r="K25530">
            <v>1</v>
          </cell>
          <cell r="L25530">
            <v>405</v>
          </cell>
          <cell r="M25530">
            <v>0</v>
          </cell>
          <cell r="N25530">
            <v>405</v>
          </cell>
        </row>
        <row r="25531">
          <cell r="A25531" t="str">
            <v>农村低保</v>
          </cell>
        </row>
        <row r="25531">
          <cell r="E25531" t="str">
            <v>遮山</v>
          </cell>
        </row>
        <row r="25531">
          <cell r="K25531">
            <v>1</v>
          </cell>
          <cell r="L25531">
            <v>405</v>
          </cell>
          <cell r="M25531">
            <v>0</v>
          </cell>
          <cell r="N25531">
            <v>405</v>
          </cell>
        </row>
        <row r="25532">
          <cell r="A25532" t="str">
            <v>农村低保</v>
          </cell>
        </row>
        <row r="25532">
          <cell r="E25532" t="str">
            <v>遮山</v>
          </cell>
        </row>
        <row r="25532">
          <cell r="K25532">
            <v>4</v>
          </cell>
          <cell r="L25532">
            <v>290</v>
          </cell>
          <cell r="M25532">
            <v>0</v>
          </cell>
          <cell r="N25532">
            <v>1160</v>
          </cell>
        </row>
        <row r="25533">
          <cell r="A25533" t="str">
            <v>农村低保</v>
          </cell>
        </row>
        <row r="25533">
          <cell r="E25533" t="str">
            <v>遮山</v>
          </cell>
        </row>
        <row r="25533">
          <cell r="K25533">
            <v>1</v>
          </cell>
          <cell r="L25533">
            <v>255</v>
          </cell>
          <cell r="M25533">
            <v>0</v>
          </cell>
          <cell r="N25533">
            <v>255</v>
          </cell>
        </row>
        <row r="25534">
          <cell r="A25534" t="str">
            <v>农村低保</v>
          </cell>
        </row>
        <row r="25534">
          <cell r="E25534" t="str">
            <v>遮山</v>
          </cell>
        </row>
        <row r="25534">
          <cell r="K25534">
            <v>2</v>
          </cell>
          <cell r="L25534">
            <v>405</v>
          </cell>
          <cell r="M25534">
            <v>0</v>
          </cell>
          <cell r="N25534">
            <v>810</v>
          </cell>
        </row>
        <row r="25535">
          <cell r="A25535" t="str">
            <v>农村低保</v>
          </cell>
        </row>
        <row r="25535">
          <cell r="E25535" t="str">
            <v>遮山</v>
          </cell>
        </row>
        <row r="25535">
          <cell r="K25535">
            <v>3</v>
          </cell>
          <cell r="L25535">
            <v>290</v>
          </cell>
          <cell r="M25535">
            <v>0</v>
          </cell>
          <cell r="N25535">
            <v>870</v>
          </cell>
        </row>
        <row r="25536">
          <cell r="A25536" t="str">
            <v>农村低保</v>
          </cell>
        </row>
        <row r="25536">
          <cell r="E25536" t="str">
            <v>遮山</v>
          </cell>
        </row>
        <row r="25536">
          <cell r="K25536">
            <v>2</v>
          </cell>
          <cell r="L25536">
            <v>255</v>
          </cell>
          <cell r="M25536">
            <v>0</v>
          </cell>
          <cell r="N25536">
            <v>510</v>
          </cell>
        </row>
        <row r="25537">
          <cell r="A25537" t="str">
            <v>农村低保</v>
          </cell>
        </row>
        <row r="25537">
          <cell r="E25537" t="str">
            <v>遮山</v>
          </cell>
        </row>
        <row r="25537">
          <cell r="K25537">
            <v>1</v>
          </cell>
          <cell r="L25537">
            <v>255</v>
          </cell>
          <cell r="M25537">
            <v>0</v>
          </cell>
          <cell r="N25537">
            <v>255</v>
          </cell>
        </row>
        <row r="25538">
          <cell r="A25538" t="str">
            <v>农村低保</v>
          </cell>
        </row>
        <row r="25538">
          <cell r="E25538" t="str">
            <v>遮山</v>
          </cell>
        </row>
        <row r="25538">
          <cell r="K25538">
            <v>1</v>
          </cell>
          <cell r="L25538">
            <v>255</v>
          </cell>
          <cell r="M25538">
            <v>0</v>
          </cell>
          <cell r="N25538">
            <v>255</v>
          </cell>
        </row>
        <row r="25539">
          <cell r="A25539" t="str">
            <v>农村低保</v>
          </cell>
        </row>
        <row r="25539">
          <cell r="E25539" t="str">
            <v>遮山</v>
          </cell>
        </row>
        <row r="25539">
          <cell r="K25539">
            <v>5</v>
          </cell>
          <cell r="L25539">
            <v>255</v>
          </cell>
          <cell r="M25539">
            <v>0</v>
          </cell>
          <cell r="N25539">
            <v>1275</v>
          </cell>
        </row>
        <row r="25540">
          <cell r="A25540" t="str">
            <v>农村低保</v>
          </cell>
        </row>
        <row r="25540">
          <cell r="E25540" t="str">
            <v>遮山</v>
          </cell>
        </row>
        <row r="25540">
          <cell r="K25540">
            <v>2</v>
          </cell>
          <cell r="L25540">
            <v>405</v>
          </cell>
          <cell r="M25540">
            <v>0</v>
          </cell>
          <cell r="N25540">
            <v>810</v>
          </cell>
        </row>
        <row r="25541">
          <cell r="A25541" t="str">
            <v>农村低保</v>
          </cell>
        </row>
        <row r="25541">
          <cell r="E25541" t="str">
            <v>遮山</v>
          </cell>
        </row>
        <row r="25541">
          <cell r="K25541">
            <v>2</v>
          </cell>
          <cell r="L25541">
            <v>290</v>
          </cell>
          <cell r="M25541">
            <v>0</v>
          </cell>
          <cell r="N25541">
            <v>580</v>
          </cell>
        </row>
        <row r="25542">
          <cell r="A25542" t="str">
            <v>农村低保</v>
          </cell>
        </row>
        <row r="25542">
          <cell r="E25542" t="str">
            <v>遮山</v>
          </cell>
        </row>
        <row r="25542">
          <cell r="K25542">
            <v>3</v>
          </cell>
          <cell r="L25542">
            <v>255</v>
          </cell>
          <cell r="M25542">
            <v>0</v>
          </cell>
          <cell r="N25542">
            <v>765</v>
          </cell>
        </row>
        <row r="25543">
          <cell r="A25543" t="str">
            <v>农村低保</v>
          </cell>
        </row>
        <row r="25543">
          <cell r="E25543" t="str">
            <v>遮山</v>
          </cell>
        </row>
        <row r="25543">
          <cell r="K25543">
            <v>2</v>
          </cell>
          <cell r="L25543">
            <v>290</v>
          </cell>
          <cell r="M25543">
            <v>0</v>
          </cell>
          <cell r="N25543">
            <v>580</v>
          </cell>
        </row>
        <row r="25544">
          <cell r="A25544" t="str">
            <v>农村低保</v>
          </cell>
        </row>
        <row r="25544">
          <cell r="E25544" t="str">
            <v>高丘</v>
          </cell>
        </row>
        <row r="25544">
          <cell r="K25544">
            <v>2</v>
          </cell>
          <cell r="L25544">
            <v>290</v>
          </cell>
          <cell r="M25544">
            <v>0</v>
          </cell>
          <cell r="N25544">
            <v>580</v>
          </cell>
        </row>
        <row r="25545">
          <cell r="A25545" t="str">
            <v>农村低保</v>
          </cell>
        </row>
        <row r="25545">
          <cell r="E25545" t="str">
            <v>高丘</v>
          </cell>
        </row>
        <row r="25545">
          <cell r="K25545">
            <v>2</v>
          </cell>
          <cell r="L25545">
            <v>290</v>
          </cell>
          <cell r="M25545">
            <v>0</v>
          </cell>
          <cell r="N25545">
            <v>580</v>
          </cell>
        </row>
        <row r="25546">
          <cell r="A25546" t="str">
            <v>农村低保</v>
          </cell>
        </row>
        <row r="25546">
          <cell r="E25546" t="str">
            <v>高丘</v>
          </cell>
        </row>
        <row r="25546">
          <cell r="K25546">
            <v>1</v>
          </cell>
          <cell r="L25546">
            <v>290</v>
          </cell>
          <cell r="M25546">
            <v>0</v>
          </cell>
          <cell r="N25546">
            <v>290</v>
          </cell>
        </row>
        <row r="25547">
          <cell r="A25547" t="str">
            <v>农村低保</v>
          </cell>
        </row>
        <row r="25547">
          <cell r="E25547" t="str">
            <v>高丘</v>
          </cell>
        </row>
        <row r="25547">
          <cell r="K25547">
            <v>1</v>
          </cell>
          <cell r="L25547">
            <v>290</v>
          </cell>
          <cell r="M25547">
            <v>0</v>
          </cell>
          <cell r="N25547">
            <v>290</v>
          </cell>
        </row>
        <row r="25548">
          <cell r="A25548" t="str">
            <v>农村低保</v>
          </cell>
        </row>
        <row r="25548">
          <cell r="E25548" t="str">
            <v>高丘</v>
          </cell>
        </row>
        <row r="25548">
          <cell r="K25548">
            <v>1</v>
          </cell>
          <cell r="L25548">
            <v>290</v>
          </cell>
          <cell r="M25548">
            <v>0</v>
          </cell>
          <cell r="N25548">
            <v>290</v>
          </cell>
        </row>
        <row r="25549">
          <cell r="A25549" t="str">
            <v>农村低保</v>
          </cell>
        </row>
        <row r="25549">
          <cell r="E25549" t="str">
            <v>高丘</v>
          </cell>
        </row>
        <row r="25549">
          <cell r="K25549">
            <v>1</v>
          </cell>
          <cell r="L25549">
            <v>290</v>
          </cell>
          <cell r="M25549">
            <v>0</v>
          </cell>
          <cell r="N25549">
            <v>290</v>
          </cell>
        </row>
        <row r="25550">
          <cell r="A25550" t="str">
            <v>农村低保</v>
          </cell>
        </row>
        <row r="25550">
          <cell r="E25550" t="str">
            <v>高丘</v>
          </cell>
        </row>
        <row r="25550">
          <cell r="K25550">
            <v>1</v>
          </cell>
          <cell r="L25550">
            <v>290</v>
          </cell>
          <cell r="M25550">
            <v>0</v>
          </cell>
          <cell r="N25550">
            <v>290</v>
          </cell>
        </row>
        <row r="25551">
          <cell r="A25551" t="str">
            <v>农村低保</v>
          </cell>
        </row>
        <row r="25551">
          <cell r="E25551" t="str">
            <v>高丘</v>
          </cell>
        </row>
        <row r="25551">
          <cell r="K25551">
            <v>1</v>
          </cell>
          <cell r="L25551">
            <v>290</v>
          </cell>
          <cell r="M25551">
            <v>0</v>
          </cell>
          <cell r="N25551">
            <v>290</v>
          </cell>
        </row>
        <row r="25552">
          <cell r="A25552" t="str">
            <v>农村低保</v>
          </cell>
        </row>
        <row r="25552">
          <cell r="E25552" t="str">
            <v>高丘</v>
          </cell>
        </row>
        <row r="25552">
          <cell r="K25552">
            <v>1</v>
          </cell>
          <cell r="L25552">
            <v>290</v>
          </cell>
          <cell r="M25552">
            <v>0</v>
          </cell>
          <cell r="N25552">
            <v>290</v>
          </cell>
        </row>
        <row r="25553">
          <cell r="A25553" t="str">
            <v>农村低保</v>
          </cell>
        </row>
        <row r="25553">
          <cell r="E25553" t="str">
            <v>高丘</v>
          </cell>
        </row>
        <row r="25553">
          <cell r="K25553">
            <v>1</v>
          </cell>
          <cell r="L25553">
            <v>290</v>
          </cell>
          <cell r="M25553">
            <v>0</v>
          </cell>
          <cell r="N25553">
            <v>290</v>
          </cell>
        </row>
        <row r="25554">
          <cell r="A25554" t="str">
            <v>农村低保</v>
          </cell>
        </row>
        <row r="25554">
          <cell r="E25554" t="str">
            <v>高丘</v>
          </cell>
        </row>
        <row r="25554">
          <cell r="K25554">
            <v>1</v>
          </cell>
          <cell r="L25554">
            <v>290</v>
          </cell>
          <cell r="M25554">
            <v>0</v>
          </cell>
          <cell r="N25554">
            <v>290</v>
          </cell>
        </row>
        <row r="25555">
          <cell r="A25555" t="str">
            <v>农村低保</v>
          </cell>
        </row>
        <row r="25555">
          <cell r="E25555" t="str">
            <v>高丘</v>
          </cell>
        </row>
        <row r="25555">
          <cell r="K25555">
            <v>2</v>
          </cell>
          <cell r="L25555">
            <v>290</v>
          </cell>
          <cell r="M25555">
            <v>0</v>
          </cell>
          <cell r="N25555">
            <v>580</v>
          </cell>
        </row>
        <row r="25556">
          <cell r="A25556" t="str">
            <v>农村低保</v>
          </cell>
        </row>
        <row r="25556">
          <cell r="E25556" t="str">
            <v>高丘</v>
          </cell>
        </row>
        <row r="25556">
          <cell r="K25556">
            <v>2</v>
          </cell>
          <cell r="L25556">
            <v>290</v>
          </cell>
          <cell r="M25556">
            <v>0</v>
          </cell>
          <cell r="N25556">
            <v>580</v>
          </cell>
        </row>
        <row r="25557">
          <cell r="A25557" t="str">
            <v>农村低保</v>
          </cell>
        </row>
        <row r="25557">
          <cell r="E25557" t="str">
            <v>高丘</v>
          </cell>
        </row>
        <row r="25557">
          <cell r="K25557">
            <v>1</v>
          </cell>
          <cell r="L25557">
            <v>290</v>
          </cell>
          <cell r="M25557">
            <v>0</v>
          </cell>
          <cell r="N25557">
            <v>290</v>
          </cell>
        </row>
        <row r="25558">
          <cell r="A25558" t="str">
            <v>农村低保</v>
          </cell>
        </row>
        <row r="25558">
          <cell r="E25558" t="str">
            <v>高丘</v>
          </cell>
        </row>
        <row r="25558">
          <cell r="K25558">
            <v>1</v>
          </cell>
          <cell r="L25558">
            <v>290</v>
          </cell>
          <cell r="M25558">
            <v>0</v>
          </cell>
          <cell r="N25558">
            <v>290</v>
          </cell>
        </row>
        <row r="25559">
          <cell r="A25559" t="str">
            <v>农村低保</v>
          </cell>
        </row>
        <row r="25559">
          <cell r="E25559" t="str">
            <v>高丘</v>
          </cell>
        </row>
        <row r="25559">
          <cell r="K25559">
            <v>1</v>
          </cell>
          <cell r="L25559">
            <v>290</v>
          </cell>
          <cell r="M25559">
            <v>0</v>
          </cell>
          <cell r="N25559">
            <v>290</v>
          </cell>
        </row>
        <row r="25560">
          <cell r="A25560" t="str">
            <v>农村低保</v>
          </cell>
        </row>
        <row r="25560">
          <cell r="E25560" t="str">
            <v>高丘</v>
          </cell>
        </row>
        <row r="25560">
          <cell r="K25560">
            <v>1</v>
          </cell>
          <cell r="L25560">
            <v>290</v>
          </cell>
          <cell r="M25560">
            <v>0</v>
          </cell>
          <cell r="N25560">
            <v>290</v>
          </cell>
        </row>
        <row r="25561">
          <cell r="A25561" t="str">
            <v>农村低保</v>
          </cell>
        </row>
        <row r="25561">
          <cell r="E25561" t="str">
            <v>高丘</v>
          </cell>
        </row>
        <row r="25561">
          <cell r="K25561">
            <v>1</v>
          </cell>
          <cell r="L25561">
            <v>290</v>
          </cell>
          <cell r="M25561">
            <v>0</v>
          </cell>
          <cell r="N25561">
            <v>290</v>
          </cell>
        </row>
        <row r="25562">
          <cell r="A25562" t="str">
            <v>农村低保</v>
          </cell>
        </row>
        <row r="25562">
          <cell r="E25562" t="str">
            <v>高丘</v>
          </cell>
        </row>
        <row r="25562">
          <cell r="K25562">
            <v>1</v>
          </cell>
          <cell r="L25562">
            <v>290</v>
          </cell>
          <cell r="M25562">
            <v>0</v>
          </cell>
          <cell r="N25562">
            <v>290</v>
          </cell>
        </row>
        <row r="25563">
          <cell r="A25563" t="str">
            <v>农村低保</v>
          </cell>
        </row>
        <row r="25563">
          <cell r="E25563" t="str">
            <v>高丘</v>
          </cell>
        </row>
        <row r="25563">
          <cell r="K25563">
            <v>1</v>
          </cell>
          <cell r="L25563">
            <v>290</v>
          </cell>
          <cell r="M25563">
            <v>0</v>
          </cell>
          <cell r="N25563">
            <v>290</v>
          </cell>
        </row>
        <row r="25564">
          <cell r="A25564" t="str">
            <v>农村低保</v>
          </cell>
        </row>
        <row r="25564">
          <cell r="E25564" t="str">
            <v>高丘</v>
          </cell>
        </row>
        <row r="25564">
          <cell r="K25564">
            <v>1</v>
          </cell>
          <cell r="L25564">
            <v>290</v>
          </cell>
          <cell r="M25564">
            <v>0</v>
          </cell>
          <cell r="N25564">
            <v>290</v>
          </cell>
        </row>
        <row r="25565">
          <cell r="A25565" t="str">
            <v>农村低保</v>
          </cell>
        </row>
        <row r="25565">
          <cell r="E25565" t="str">
            <v>高丘</v>
          </cell>
        </row>
        <row r="25565">
          <cell r="K25565">
            <v>1</v>
          </cell>
          <cell r="L25565">
            <v>290</v>
          </cell>
          <cell r="M25565">
            <v>0</v>
          </cell>
          <cell r="N25565">
            <v>290</v>
          </cell>
        </row>
        <row r="25566">
          <cell r="A25566" t="str">
            <v>农村低保</v>
          </cell>
        </row>
        <row r="25566">
          <cell r="E25566" t="str">
            <v>高丘</v>
          </cell>
        </row>
        <row r="25566">
          <cell r="K25566">
            <v>2</v>
          </cell>
          <cell r="L25566">
            <v>290</v>
          </cell>
          <cell r="M25566">
            <v>0</v>
          </cell>
          <cell r="N25566">
            <v>580</v>
          </cell>
        </row>
        <row r="25567">
          <cell r="A25567" t="str">
            <v>农村低保</v>
          </cell>
        </row>
        <row r="25567">
          <cell r="E25567" t="str">
            <v>高丘</v>
          </cell>
        </row>
        <row r="25567">
          <cell r="K25567">
            <v>2</v>
          </cell>
          <cell r="L25567">
            <v>290</v>
          </cell>
          <cell r="M25567">
            <v>0</v>
          </cell>
          <cell r="N25567">
            <v>580</v>
          </cell>
        </row>
        <row r="25568">
          <cell r="A25568" t="str">
            <v>农村低保</v>
          </cell>
        </row>
        <row r="25568">
          <cell r="E25568" t="str">
            <v>高丘</v>
          </cell>
        </row>
        <row r="25568">
          <cell r="K25568">
            <v>2</v>
          </cell>
          <cell r="L25568">
            <v>290</v>
          </cell>
          <cell r="M25568">
            <v>0</v>
          </cell>
          <cell r="N25568">
            <v>580</v>
          </cell>
        </row>
        <row r="25569">
          <cell r="A25569" t="str">
            <v>农村低保</v>
          </cell>
        </row>
        <row r="25569">
          <cell r="E25569" t="str">
            <v>高丘</v>
          </cell>
        </row>
        <row r="25569">
          <cell r="K25569">
            <v>1</v>
          </cell>
          <cell r="L25569">
            <v>290</v>
          </cell>
          <cell r="M25569">
            <v>0</v>
          </cell>
          <cell r="N25569">
            <v>290</v>
          </cell>
        </row>
        <row r="25570">
          <cell r="A25570" t="str">
            <v>农村低保</v>
          </cell>
        </row>
        <row r="25570">
          <cell r="E25570" t="str">
            <v>高丘</v>
          </cell>
        </row>
        <row r="25570">
          <cell r="K25570">
            <v>1</v>
          </cell>
          <cell r="L25570">
            <v>290</v>
          </cell>
          <cell r="M25570">
            <v>0</v>
          </cell>
          <cell r="N25570">
            <v>290</v>
          </cell>
        </row>
        <row r="25571">
          <cell r="A25571" t="str">
            <v>农村低保</v>
          </cell>
        </row>
        <row r="25571">
          <cell r="E25571" t="str">
            <v>高丘</v>
          </cell>
        </row>
        <row r="25571">
          <cell r="K25571">
            <v>1</v>
          </cell>
          <cell r="L25571">
            <v>290</v>
          </cell>
          <cell r="M25571">
            <v>0</v>
          </cell>
          <cell r="N25571">
            <v>290</v>
          </cell>
        </row>
        <row r="25572">
          <cell r="A25572" t="str">
            <v>农村低保</v>
          </cell>
        </row>
        <row r="25572">
          <cell r="E25572" t="str">
            <v>高丘</v>
          </cell>
        </row>
        <row r="25572">
          <cell r="K25572">
            <v>4</v>
          </cell>
          <cell r="L25572">
            <v>290</v>
          </cell>
          <cell r="M25572">
            <v>0</v>
          </cell>
          <cell r="N25572">
            <v>1160</v>
          </cell>
        </row>
        <row r="25573">
          <cell r="A25573" t="str">
            <v>农村低保</v>
          </cell>
        </row>
        <row r="25573">
          <cell r="E25573" t="str">
            <v>高丘</v>
          </cell>
        </row>
        <row r="25573">
          <cell r="K25573">
            <v>1</v>
          </cell>
          <cell r="L25573">
            <v>290</v>
          </cell>
          <cell r="M25573">
            <v>0</v>
          </cell>
          <cell r="N25573">
            <v>290</v>
          </cell>
        </row>
        <row r="25574">
          <cell r="A25574" t="str">
            <v>农村低保</v>
          </cell>
        </row>
        <row r="25574">
          <cell r="E25574" t="str">
            <v>高丘</v>
          </cell>
        </row>
        <row r="25574">
          <cell r="K25574">
            <v>5</v>
          </cell>
          <cell r="L25574">
            <v>290</v>
          </cell>
          <cell r="M25574">
            <v>0</v>
          </cell>
          <cell r="N25574">
            <v>1450</v>
          </cell>
        </row>
        <row r="25575">
          <cell r="A25575" t="str">
            <v>农村低保</v>
          </cell>
        </row>
        <row r="25575">
          <cell r="E25575" t="str">
            <v>高丘</v>
          </cell>
        </row>
        <row r="25575">
          <cell r="K25575">
            <v>1</v>
          </cell>
          <cell r="L25575">
            <v>290</v>
          </cell>
          <cell r="M25575">
            <v>0</v>
          </cell>
          <cell r="N25575">
            <v>290</v>
          </cell>
        </row>
        <row r="25576">
          <cell r="A25576" t="str">
            <v>农村低保</v>
          </cell>
        </row>
        <row r="25576">
          <cell r="E25576" t="str">
            <v>高丘</v>
          </cell>
        </row>
        <row r="25576">
          <cell r="K25576">
            <v>1</v>
          </cell>
          <cell r="L25576">
            <v>290</v>
          </cell>
          <cell r="M25576">
            <v>0</v>
          </cell>
          <cell r="N25576">
            <v>290</v>
          </cell>
        </row>
        <row r="25577">
          <cell r="A25577" t="str">
            <v>农村低保</v>
          </cell>
        </row>
        <row r="25577">
          <cell r="E25577" t="str">
            <v>高丘</v>
          </cell>
        </row>
        <row r="25577">
          <cell r="K25577">
            <v>1</v>
          </cell>
          <cell r="L25577">
            <v>290</v>
          </cell>
          <cell r="M25577">
            <v>0</v>
          </cell>
          <cell r="N25577">
            <v>290</v>
          </cell>
        </row>
        <row r="25578">
          <cell r="A25578" t="str">
            <v>农村低保</v>
          </cell>
        </row>
        <row r="25578">
          <cell r="E25578" t="str">
            <v>高丘</v>
          </cell>
        </row>
        <row r="25578">
          <cell r="K25578">
            <v>1</v>
          </cell>
          <cell r="L25578">
            <v>290</v>
          </cell>
          <cell r="M25578">
            <v>0</v>
          </cell>
          <cell r="N25578">
            <v>290</v>
          </cell>
        </row>
        <row r="25579">
          <cell r="A25579" t="str">
            <v>农村低保</v>
          </cell>
        </row>
        <row r="25579">
          <cell r="E25579" t="str">
            <v>高丘</v>
          </cell>
        </row>
        <row r="25579">
          <cell r="K25579">
            <v>1</v>
          </cell>
          <cell r="L25579">
            <v>290</v>
          </cell>
          <cell r="M25579">
            <v>0</v>
          </cell>
          <cell r="N25579">
            <v>290</v>
          </cell>
        </row>
        <row r="25580">
          <cell r="A25580" t="str">
            <v>农村低保</v>
          </cell>
        </row>
        <row r="25580">
          <cell r="E25580" t="str">
            <v>高丘</v>
          </cell>
        </row>
        <row r="25580">
          <cell r="K25580">
            <v>2</v>
          </cell>
          <cell r="L25580">
            <v>290</v>
          </cell>
          <cell r="M25580">
            <v>0</v>
          </cell>
          <cell r="N25580">
            <v>580</v>
          </cell>
        </row>
        <row r="25581">
          <cell r="A25581" t="str">
            <v>农村低保</v>
          </cell>
        </row>
        <row r="25581">
          <cell r="E25581" t="str">
            <v>高丘</v>
          </cell>
        </row>
        <row r="25581">
          <cell r="K25581">
            <v>1</v>
          </cell>
          <cell r="L25581">
            <v>290</v>
          </cell>
          <cell r="M25581">
            <v>0</v>
          </cell>
          <cell r="N25581">
            <v>290</v>
          </cell>
        </row>
        <row r="25582">
          <cell r="A25582" t="str">
            <v>农村低保</v>
          </cell>
        </row>
        <row r="25582">
          <cell r="E25582" t="str">
            <v>高丘</v>
          </cell>
        </row>
        <row r="25582">
          <cell r="K25582">
            <v>2</v>
          </cell>
          <cell r="L25582">
            <v>290</v>
          </cell>
          <cell r="M25582">
            <v>0</v>
          </cell>
          <cell r="N25582">
            <v>580</v>
          </cell>
        </row>
        <row r="25583">
          <cell r="A25583" t="str">
            <v>农村低保</v>
          </cell>
        </row>
        <row r="25583">
          <cell r="E25583" t="str">
            <v>高丘</v>
          </cell>
        </row>
        <row r="25583">
          <cell r="K25583">
            <v>2</v>
          </cell>
          <cell r="L25583">
            <v>290</v>
          </cell>
          <cell r="M25583">
            <v>0</v>
          </cell>
          <cell r="N25583">
            <v>580</v>
          </cell>
        </row>
        <row r="25584">
          <cell r="A25584" t="str">
            <v>农村低保</v>
          </cell>
        </row>
        <row r="25584">
          <cell r="E25584" t="str">
            <v>高丘</v>
          </cell>
        </row>
        <row r="25584">
          <cell r="K25584">
            <v>1</v>
          </cell>
          <cell r="L25584">
            <v>290</v>
          </cell>
          <cell r="M25584">
            <v>0</v>
          </cell>
          <cell r="N25584">
            <v>290</v>
          </cell>
        </row>
        <row r="25585">
          <cell r="A25585" t="str">
            <v>农村低保</v>
          </cell>
        </row>
        <row r="25585">
          <cell r="E25585" t="str">
            <v>杨营</v>
          </cell>
        </row>
        <row r="25585">
          <cell r="K25585">
            <v>1</v>
          </cell>
          <cell r="L25585">
            <v>255</v>
          </cell>
          <cell r="M25585">
            <v>0</v>
          </cell>
          <cell r="N25585">
            <v>255</v>
          </cell>
        </row>
        <row r="25586">
          <cell r="A25586" t="str">
            <v>农村低保</v>
          </cell>
        </row>
        <row r="25586">
          <cell r="E25586" t="str">
            <v>杨营</v>
          </cell>
        </row>
        <row r="25586">
          <cell r="K25586">
            <v>1</v>
          </cell>
          <cell r="L25586">
            <v>290</v>
          </cell>
          <cell r="M25586">
            <v>0</v>
          </cell>
          <cell r="N25586">
            <v>290</v>
          </cell>
        </row>
        <row r="25587">
          <cell r="A25587" t="str">
            <v>农村低保</v>
          </cell>
        </row>
        <row r="25587">
          <cell r="E25587" t="str">
            <v>杨营</v>
          </cell>
        </row>
        <row r="25587">
          <cell r="K25587">
            <v>1</v>
          </cell>
          <cell r="L25587">
            <v>255</v>
          </cell>
          <cell r="M25587">
            <v>0</v>
          </cell>
          <cell r="N25587">
            <v>255</v>
          </cell>
        </row>
        <row r="25588">
          <cell r="A25588" t="str">
            <v>农村低保</v>
          </cell>
        </row>
        <row r="25588">
          <cell r="E25588" t="str">
            <v>杨营</v>
          </cell>
        </row>
        <row r="25588">
          <cell r="K25588">
            <v>1</v>
          </cell>
          <cell r="L25588">
            <v>255</v>
          </cell>
          <cell r="M25588">
            <v>0</v>
          </cell>
          <cell r="N25588">
            <v>255</v>
          </cell>
        </row>
        <row r="25589">
          <cell r="A25589" t="str">
            <v>农村低保</v>
          </cell>
        </row>
        <row r="25589">
          <cell r="E25589" t="str">
            <v>杨营</v>
          </cell>
        </row>
        <row r="25589">
          <cell r="K25589">
            <v>3</v>
          </cell>
          <cell r="L25589">
            <v>290</v>
          </cell>
          <cell r="M25589">
            <v>0</v>
          </cell>
          <cell r="N25589">
            <v>870</v>
          </cell>
        </row>
        <row r="25590">
          <cell r="A25590" t="str">
            <v>农村低保</v>
          </cell>
        </row>
        <row r="25590">
          <cell r="E25590" t="str">
            <v>杨营</v>
          </cell>
        </row>
        <row r="25590">
          <cell r="K25590">
            <v>1</v>
          </cell>
          <cell r="L25590">
            <v>255</v>
          </cell>
          <cell r="M25590">
            <v>0</v>
          </cell>
          <cell r="N25590">
            <v>255</v>
          </cell>
        </row>
        <row r="25591">
          <cell r="A25591" t="str">
            <v>农村低保</v>
          </cell>
        </row>
        <row r="25591">
          <cell r="E25591" t="str">
            <v>杨营</v>
          </cell>
        </row>
        <row r="25591">
          <cell r="K25591">
            <v>1</v>
          </cell>
          <cell r="L25591">
            <v>255</v>
          </cell>
          <cell r="M25591">
            <v>0</v>
          </cell>
          <cell r="N25591">
            <v>255</v>
          </cell>
        </row>
        <row r="25592">
          <cell r="A25592" t="str">
            <v>农村低保</v>
          </cell>
        </row>
        <row r="25592">
          <cell r="E25592" t="str">
            <v>杨营</v>
          </cell>
        </row>
        <row r="25592">
          <cell r="K25592">
            <v>3</v>
          </cell>
          <cell r="L25592">
            <v>255</v>
          </cell>
          <cell r="M25592">
            <v>0</v>
          </cell>
          <cell r="N25592">
            <v>765</v>
          </cell>
        </row>
        <row r="25593">
          <cell r="A25593" t="str">
            <v>农村低保</v>
          </cell>
        </row>
        <row r="25593">
          <cell r="E25593" t="str">
            <v>杨营</v>
          </cell>
        </row>
        <row r="25593">
          <cell r="K25593">
            <v>2</v>
          </cell>
          <cell r="L25593">
            <v>255</v>
          </cell>
          <cell r="M25593">
            <v>0</v>
          </cell>
          <cell r="N25593">
            <v>510</v>
          </cell>
        </row>
        <row r="25594">
          <cell r="A25594" t="str">
            <v>农村低保</v>
          </cell>
        </row>
        <row r="25594">
          <cell r="E25594" t="str">
            <v>杨营</v>
          </cell>
        </row>
        <row r="25594">
          <cell r="K25594">
            <v>1</v>
          </cell>
          <cell r="L25594">
            <v>255</v>
          </cell>
          <cell r="M25594">
            <v>0</v>
          </cell>
          <cell r="N25594">
            <v>255</v>
          </cell>
        </row>
        <row r="25595">
          <cell r="A25595" t="str">
            <v>农村低保</v>
          </cell>
        </row>
        <row r="25595">
          <cell r="E25595" t="str">
            <v>杨营</v>
          </cell>
        </row>
        <row r="25595">
          <cell r="K25595">
            <v>1</v>
          </cell>
          <cell r="L25595">
            <v>255</v>
          </cell>
          <cell r="M25595">
            <v>0</v>
          </cell>
          <cell r="N25595">
            <v>255</v>
          </cell>
        </row>
        <row r="25596">
          <cell r="A25596" t="str">
            <v>农村低保</v>
          </cell>
        </row>
        <row r="25596">
          <cell r="E25596" t="str">
            <v>杨营</v>
          </cell>
        </row>
        <row r="25596">
          <cell r="K25596">
            <v>1</v>
          </cell>
          <cell r="L25596">
            <v>255</v>
          </cell>
          <cell r="M25596">
            <v>0</v>
          </cell>
          <cell r="N25596">
            <v>255</v>
          </cell>
        </row>
        <row r="25597">
          <cell r="A25597" t="str">
            <v>农村低保</v>
          </cell>
        </row>
        <row r="25597">
          <cell r="E25597" t="str">
            <v>杨营</v>
          </cell>
        </row>
        <row r="25597">
          <cell r="K25597">
            <v>1</v>
          </cell>
          <cell r="L25597">
            <v>255</v>
          </cell>
          <cell r="M25597">
            <v>0</v>
          </cell>
          <cell r="N25597">
            <v>255</v>
          </cell>
        </row>
        <row r="25598">
          <cell r="A25598" t="str">
            <v>农村低保</v>
          </cell>
        </row>
        <row r="25598">
          <cell r="E25598" t="str">
            <v>杨营</v>
          </cell>
        </row>
        <row r="25598">
          <cell r="K25598">
            <v>1</v>
          </cell>
          <cell r="L25598">
            <v>255</v>
          </cell>
          <cell r="M25598">
            <v>0</v>
          </cell>
          <cell r="N25598">
            <v>255</v>
          </cell>
        </row>
        <row r="25599">
          <cell r="A25599" t="str">
            <v>农村低保</v>
          </cell>
        </row>
        <row r="25599">
          <cell r="E25599" t="str">
            <v>杨营</v>
          </cell>
        </row>
        <row r="25599">
          <cell r="K25599">
            <v>2</v>
          </cell>
          <cell r="L25599">
            <v>255</v>
          </cell>
          <cell r="M25599">
            <v>0</v>
          </cell>
          <cell r="N25599">
            <v>510</v>
          </cell>
        </row>
        <row r="25600">
          <cell r="A25600" t="str">
            <v>农村低保</v>
          </cell>
        </row>
        <row r="25600">
          <cell r="E25600" t="str">
            <v>杨营</v>
          </cell>
        </row>
        <row r="25600">
          <cell r="K25600">
            <v>1</v>
          </cell>
          <cell r="L25600">
            <v>255</v>
          </cell>
          <cell r="M25600">
            <v>0</v>
          </cell>
          <cell r="N25600">
            <v>255</v>
          </cell>
        </row>
        <row r="25601">
          <cell r="A25601" t="str">
            <v>农村低保</v>
          </cell>
        </row>
        <row r="25601">
          <cell r="E25601" t="str">
            <v>杨营</v>
          </cell>
        </row>
        <row r="25601">
          <cell r="K25601">
            <v>1</v>
          </cell>
          <cell r="L25601">
            <v>290</v>
          </cell>
          <cell r="M25601">
            <v>0</v>
          </cell>
          <cell r="N25601">
            <v>290</v>
          </cell>
        </row>
        <row r="25602">
          <cell r="A25602" t="str">
            <v>农村低保</v>
          </cell>
        </row>
        <row r="25602">
          <cell r="E25602" t="str">
            <v>杨营</v>
          </cell>
        </row>
        <row r="25602">
          <cell r="K25602">
            <v>2</v>
          </cell>
          <cell r="L25602">
            <v>255</v>
          </cell>
          <cell r="M25602">
            <v>0</v>
          </cell>
          <cell r="N25602">
            <v>510</v>
          </cell>
        </row>
        <row r="25603">
          <cell r="A25603" t="str">
            <v>农村低保</v>
          </cell>
        </row>
        <row r="25603">
          <cell r="E25603" t="str">
            <v>杨营</v>
          </cell>
        </row>
        <row r="25603">
          <cell r="K25603">
            <v>1</v>
          </cell>
          <cell r="L25603">
            <v>255</v>
          </cell>
          <cell r="M25603">
            <v>0</v>
          </cell>
          <cell r="N25603">
            <v>255</v>
          </cell>
        </row>
        <row r="25604">
          <cell r="A25604" t="str">
            <v>农村低保</v>
          </cell>
        </row>
        <row r="25604">
          <cell r="E25604" t="str">
            <v>柳泉铺</v>
          </cell>
        </row>
        <row r="25604">
          <cell r="K25604">
            <v>2</v>
          </cell>
          <cell r="L25604">
            <v>290</v>
          </cell>
          <cell r="M25604">
            <v>0</v>
          </cell>
          <cell r="N25604">
            <v>580</v>
          </cell>
        </row>
        <row r="25605">
          <cell r="A25605" t="str">
            <v>农村低保</v>
          </cell>
        </row>
        <row r="25605">
          <cell r="E25605" t="str">
            <v>柳泉铺</v>
          </cell>
        </row>
        <row r="25605">
          <cell r="K25605">
            <v>2</v>
          </cell>
          <cell r="L25605">
            <v>290</v>
          </cell>
          <cell r="M25605">
            <v>0</v>
          </cell>
          <cell r="N25605">
            <v>580</v>
          </cell>
        </row>
        <row r="25606">
          <cell r="A25606" t="str">
            <v>农村低保</v>
          </cell>
        </row>
        <row r="25606">
          <cell r="E25606" t="str">
            <v>安字营</v>
          </cell>
        </row>
        <row r="25606">
          <cell r="K25606">
            <v>1</v>
          </cell>
          <cell r="L25606">
            <v>290</v>
          </cell>
          <cell r="M25606">
            <v>0</v>
          </cell>
          <cell r="N25606">
            <v>290</v>
          </cell>
        </row>
        <row r="25607">
          <cell r="A25607" t="str">
            <v>农村低保</v>
          </cell>
        </row>
        <row r="25607">
          <cell r="E25607" t="str">
            <v>安字营</v>
          </cell>
        </row>
        <row r="25607">
          <cell r="K25607">
            <v>1</v>
          </cell>
          <cell r="L25607">
            <v>290</v>
          </cell>
          <cell r="M25607">
            <v>0</v>
          </cell>
          <cell r="N25607">
            <v>290</v>
          </cell>
        </row>
        <row r="25608">
          <cell r="A25608" t="str">
            <v>农村低保</v>
          </cell>
        </row>
        <row r="25608">
          <cell r="E25608" t="str">
            <v>安字营</v>
          </cell>
        </row>
        <row r="25608">
          <cell r="K25608">
            <v>1</v>
          </cell>
          <cell r="L25608">
            <v>290</v>
          </cell>
          <cell r="M25608">
            <v>0</v>
          </cell>
          <cell r="N25608">
            <v>290</v>
          </cell>
        </row>
        <row r="25609">
          <cell r="A25609" t="str">
            <v>农村低保</v>
          </cell>
        </row>
        <row r="25609">
          <cell r="E25609" t="str">
            <v>安字营</v>
          </cell>
        </row>
        <row r="25609">
          <cell r="K25609">
            <v>1</v>
          </cell>
          <cell r="L25609">
            <v>290</v>
          </cell>
          <cell r="M25609">
            <v>0</v>
          </cell>
          <cell r="N25609">
            <v>290</v>
          </cell>
        </row>
        <row r="25610">
          <cell r="A25610" t="str">
            <v>农村低保</v>
          </cell>
        </row>
        <row r="25610">
          <cell r="E25610" t="str">
            <v>安字营</v>
          </cell>
        </row>
        <row r="25610">
          <cell r="K25610">
            <v>2</v>
          </cell>
          <cell r="L25610">
            <v>290</v>
          </cell>
          <cell r="M25610">
            <v>0</v>
          </cell>
          <cell r="N25610">
            <v>580</v>
          </cell>
        </row>
        <row r="25611">
          <cell r="A25611" t="str">
            <v>农村低保</v>
          </cell>
        </row>
        <row r="25611">
          <cell r="E25611" t="str">
            <v>安字营</v>
          </cell>
        </row>
        <row r="25611">
          <cell r="K25611">
            <v>2</v>
          </cell>
          <cell r="L25611">
            <v>290</v>
          </cell>
          <cell r="M25611">
            <v>0</v>
          </cell>
          <cell r="N25611">
            <v>580</v>
          </cell>
        </row>
        <row r="25612">
          <cell r="A25612" t="str">
            <v>农村低保</v>
          </cell>
        </row>
        <row r="25612">
          <cell r="E25612" t="str">
            <v>张林</v>
          </cell>
        </row>
        <row r="25612">
          <cell r="K25612">
            <v>4</v>
          </cell>
          <cell r="L25612">
            <v>290</v>
          </cell>
          <cell r="M25612">
            <v>0</v>
          </cell>
          <cell r="N25612">
            <v>1160</v>
          </cell>
        </row>
        <row r="25613">
          <cell r="A25613" t="str">
            <v>农村低保</v>
          </cell>
        </row>
        <row r="25613">
          <cell r="E25613" t="str">
            <v>张林</v>
          </cell>
        </row>
        <row r="25613">
          <cell r="K25613">
            <v>1</v>
          </cell>
          <cell r="L25613">
            <v>255</v>
          </cell>
          <cell r="M25613">
            <v>0</v>
          </cell>
          <cell r="N25613">
            <v>255</v>
          </cell>
        </row>
        <row r="25614">
          <cell r="A25614" t="str">
            <v>农村低保</v>
          </cell>
        </row>
        <row r="25614">
          <cell r="E25614" t="str">
            <v>张林</v>
          </cell>
        </row>
        <row r="25614">
          <cell r="K25614">
            <v>1</v>
          </cell>
          <cell r="L25614">
            <v>290</v>
          </cell>
          <cell r="M25614">
            <v>0</v>
          </cell>
          <cell r="N25614">
            <v>290</v>
          </cell>
        </row>
        <row r="25615">
          <cell r="A25615" t="str">
            <v>农村低保</v>
          </cell>
        </row>
        <row r="25615">
          <cell r="E25615" t="str">
            <v>张林</v>
          </cell>
        </row>
        <row r="25615">
          <cell r="K25615">
            <v>1</v>
          </cell>
          <cell r="L25615">
            <v>290</v>
          </cell>
          <cell r="M25615">
            <v>0</v>
          </cell>
          <cell r="N25615">
            <v>290</v>
          </cell>
        </row>
        <row r="25616">
          <cell r="A25616" t="str">
            <v>农村低保</v>
          </cell>
        </row>
        <row r="25616">
          <cell r="E25616" t="str">
            <v>张林</v>
          </cell>
        </row>
        <row r="25616">
          <cell r="K25616">
            <v>1</v>
          </cell>
          <cell r="L25616">
            <v>290</v>
          </cell>
          <cell r="M25616">
            <v>0</v>
          </cell>
          <cell r="N25616">
            <v>290</v>
          </cell>
        </row>
        <row r="25617">
          <cell r="A25617" t="str">
            <v>农村低保</v>
          </cell>
        </row>
        <row r="25617">
          <cell r="E25617" t="str">
            <v>张林</v>
          </cell>
        </row>
        <row r="25617">
          <cell r="K25617">
            <v>2</v>
          </cell>
          <cell r="L25617">
            <v>290</v>
          </cell>
          <cell r="M25617">
            <v>0</v>
          </cell>
          <cell r="N25617">
            <v>580</v>
          </cell>
        </row>
        <row r="25618">
          <cell r="A25618" t="str">
            <v>农村低保</v>
          </cell>
        </row>
        <row r="25618">
          <cell r="E25618" t="str">
            <v>张林</v>
          </cell>
        </row>
        <row r="25618">
          <cell r="K25618">
            <v>3</v>
          </cell>
          <cell r="L25618">
            <v>290</v>
          </cell>
          <cell r="M25618">
            <v>0</v>
          </cell>
          <cell r="N25618">
            <v>870</v>
          </cell>
        </row>
        <row r="25619">
          <cell r="A25619" t="str">
            <v>农村低保</v>
          </cell>
        </row>
        <row r="25619">
          <cell r="E25619" t="str">
            <v>张林</v>
          </cell>
        </row>
        <row r="25619">
          <cell r="K25619">
            <v>5</v>
          </cell>
          <cell r="L25619">
            <v>290</v>
          </cell>
          <cell r="M25619">
            <v>0</v>
          </cell>
          <cell r="N25619">
            <v>1450</v>
          </cell>
        </row>
        <row r="25620">
          <cell r="A25620" t="str">
            <v>农村低保</v>
          </cell>
        </row>
        <row r="25620">
          <cell r="E25620" t="str">
            <v>张林</v>
          </cell>
        </row>
        <row r="25620">
          <cell r="K25620">
            <v>1</v>
          </cell>
          <cell r="L25620">
            <v>290</v>
          </cell>
          <cell r="M25620">
            <v>0</v>
          </cell>
          <cell r="N25620">
            <v>290</v>
          </cell>
        </row>
        <row r="25621">
          <cell r="A25621" t="str">
            <v>农村低保</v>
          </cell>
        </row>
        <row r="25621">
          <cell r="E25621" t="str">
            <v>张林</v>
          </cell>
        </row>
        <row r="25621">
          <cell r="K25621">
            <v>2</v>
          </cell>
          <cell r="L25621">
            <v>255</v>
          </cell>
          <cell r="M25621">
            <v>0</v>
          </cell>
          <cell r="N25621">
            <v>510</v>
          </cell>
        </row>
        <row r="25622">
          <cell r="A25622" t="str">
            <v>农村低保</v>
          </cell>
        </row>
        <row r="25622">
          <cell r="E25622" t="str">
            <v>张林</v>
          </cell>
        </row>
        <row r="25622">
          <cell r="K25622">
            <v>1</v>
          </cell>
          <cell r="L25622">
            <v>255</v>
          </cell>
          <cell r="M25622">
            <v>0</v>
          </cell>
          <cell r="N25622">
            <v>255</v>
          </cell>
        </row>
        <row r="25623">
          <cell r="A25623" t="str">
            <v>农村低保</v>
          </cell>
        </row>
        <row r="25623">
          <cell r="E25623" t="str">
            <v>张林</v>
          </cell>
        </row>
        <row r="25623">
          <cell r="K25623">
            <v>2</v>
          </cell>
          <cell r="L25623">
            <v>255</v>
          </cell>
          <cell r="M25623">
            <v>0</v>
          </cell>
          <cell r="N25623">
            <v>510</v>
          </cell>
        </row>
        <row r="25624">
          <cell r="A25624" t="str">
            <v>农村低保</v>
          </cell>
        </row>
        <row r="25624">
          <cell r="E25624" t="str">
            <v>彭营</v>
          </cell>
        </row>
        <row r="25624">
          <cell r="K25624">
            <v>1</v>
          </cell>
          <cell r="L25624">
            <v>255</v>
          </cell>
          <cell r="M25624">
            <v>0</v>
          </cell>
          <cell r="N25624">
            <v>255</v>
          </cell>
        </row>
        <row r="25625">
          <cell r="A25625" t="str">
            <v>农村低保</v>
          </cell>
        </row>
        <row r="25625">
          <cell r="E25625" t="str">
            <v>彭营</v>
          </cell>
        </row>
        <row r="25625">
          <cell r="K25625">
            <v>3</v>
          </cell>
          <cell r="L25625">
            <v>290</v>
          </cell>
          <cell r="M25625">
            <v>0</v>
          </cell>
          <cell r="N25625">
            <v>870</v>
          </cell>
        </row>
        <row r="25626">
          <cell r="A25626" t="str">
            <v>农村低保</v>
          </cell>
        </row>
        <row r="25626">
          <cell r="E25626" t="str">
            <v>彭营</v>
          </cell>
        </row>
        <row r="25626">
          <cell r="K25626">
            <v>1</v>
          </cell>
          <cell r="L25626">
            <v>290</v>
          </cell>
          <cell r="M25626">
            <v>0</v>
          </cell>
          <cell r="N25626">
            <v>290</v>
          </cell>
        </row>
        <row r="25627">
          <cell r="A25627" t="str">
            <v>农村低保</v>
          </cell>
        </row>
        <row r="25627">
          <cell r="E25627" t="str">
            <v>彭营</v>
          </cell>
        </row>
        <row r="25627">
          <cell r="K25627">
            <v>1</v>
          </cell>
          <cell r="L25627">
            <v>290</v>
          </cell>
          <cell r="M25627">
            <v>0</v>
          </cell>
          <cell r="N25627">
            <v>290</v>
          </cell>
        </row>
        <row r="25628">
          <cell r="A25628" t="str">
            <v>农村低保</v>
          </cell>
        </row>
        <row r="25628">
          <cell r="E25628" t="str">
            <v>彭营</v>
          </cell>
        </row>
        <row r="25628">
          <cell r="K25628">
            <v>1</v>
          </cell>
          <cell r="L25628">
            <v>290</v>
          </cell>
          <cell r="M25628">
            <v>0</v>
          </cell>
          <cell r="N25628">
            <v>290</v>
          </cell>
        </row>
        <row r="25629">
          <cell r="A25629" t="str">
            <v>农村低保</v>
          </cell>
        </row>
        <row r="25629">
          <cell r="E25629" t="str">
            <v>彭营</v>
          </cell>
        </row>
        <row r="25629">
          <cell r="K25629">
            <v>2</v>
          </cell>
          <cell r="L25629">
            <v>290</v>
          </cell>
          <cell r="M25629">
            <v>0</v>
          </cell>
          <cell r="N25629">
            <v>580</v>
          </cell>
        </row>
        <row r="25630">
          <cell r="A25630" t="str">
            <v>农村低保</v>
          </cell>
        </row>
        <row r="25630">
          <cell r="E25630" t="str">
            <v>彭营</v>
          </cell>
        </row>
        <row r="25630">
          <cell r="K25630">
            <v>1</v>
          </cell>
          <cell r="L25630">
            <v>290</v>
          </cell>
          <cell r="M25630">
            <v>0</v>
          </cell>
          <cell r="N25630">
            <v>290</v>
          </cell>
        </row>
        <row r="25631">
          <cell r="A25631" t="str">
            <v>农村低保</v>
          </cell>
        </row>
        <row r="25631">
          <cell r="E25631" t="str">
            <v>彭营</v>
          </cell>
        </row>
        <row r="25631">
          <cell r="K25631">
            <v>2</v>
          </cell>
          <cell r="L25631">
            <v>255</v>
          </cell>
          <cell r="M25631">
            <v>0</v>
          </cell>
          <cell r="N25631">
            <v>510</v>
          </cell>
        </row>
        <row r="25632">
          <cell r="A25632" t="str">
            <v>农村低保</v>
          </cell>
        </row>
        <row r="25632">
          <cell r="E25632" t="str">
            <v>彭营</v>
          </cell>
        </row>
        <row r="25632">
          <cell r="K25632">
            <v>3</v>
          </cell>
          <cell r="L25632">
            <v>290</v>
          </cell>
          <cell r="M25632">
            <v>0</v>
          </cell>
          <cell r="N25632">
            <v>870</v>
          </cell>
        </row>
        <row r="25633">
          <cell r="A25633" t="str">
            <v>农村低保</v>
          </cell>
        </row>
        <row r="25633">
          <cell r="E25633" t="str">
            <v>彭营</v>
          </cell>
        </row>
        <row r="25633">
          <cell r="K25633">
            <v>1</v>
          </cell>
          <cell r="L25633">
            <v>255</v>
          </cell>
          <cell r="M25633">
            <v>0</v>
          </cell>
          <cell r="N25633">
            <v>255</v>
          </cell>
        </row>
        <row r="25634">
          <cell r="A25634" t="str">
            <v>农村低保</v>
          </cell>
        </row>
        <row r="25634">
          <cell r="E25634" t="str">
            <v>彭营</v>
          </cell>
        </row>
        <row r="25634">
          <cell r="K25634">
            <v>2</v>
          </cell>
          <cell r="L25634">
            <v>255</v>
          </cell>
          <cell r="M25634">
            <v>0</v>
          </cell>
          <cell r="N25634">
            <v>510</v>
          </cell>
        </row>
        <row r="25635">
          <cell r="A25635" t="str">
            <v>农村低保</v>
          </cell>
        </row>
        <row r="25635">
          <cell r="E25635" t="str">
            <v>彭营</v>
          </cell>
        </row>
        <row r="25635">
          <cell r="K25635">
            <v>4</v>
          </cell>
          <cell r="L25635">
            <v>255</v>
          </cell>
          <cell r="M25635">
            <v>0</v>
          </cell>
          <cell r="N25635">
            <v>1020</v>
          </cell>
        </row>
        <row r="25636">
          <cell r="A25636" t="str">
            <v>农村低保</v>
          </cell>
        </row>
        <row r="25636">
          <cell r="E25636" t="str">
            <v>彭营</v>
          </cell>
        </row>
        <row r="25636">
          <cell r="K25636">
            <v>1</v>
          </cell>
          <cell r="L25636">
            <v>255</v>
          </cell>
          <cell r="M25636">
            <v>0</v>
          </cell>
          <cell r="N25636">
            <v>255</v>
          </cell>
        </row>
        <row r="25637">
          <cell r="A25637" t="str">
            <v>农村低保</v>
          </cell>
        </row>
        <row r="25637">
          <cell r="E25637" t="str">
            <v>彭营</v>
          </cell>
        </row>
        <row r="25637">
          <cell r="K25637">
            <v>1</v>
          </cell>
          <cell r="L25637">
            <v>255</v>
          </cell>
          <cell r="M25637">
            <v>0</v>
          </cell>
          <cell r="N25637">
            <v>255</v>
          </cell>
        </row>
        <row r="25638">
          <cell r="A25638" t="str">
            <v>农村低保</v>
          </cell>
        </row>
        <row r="25638">
          <cell r="E25638" t="str">
            <v>彭营</v>
          </cell>
        </row>
        <row r="25638">
          <cell r="K25638">
            <v>1</v>
          </cell>
          <cell r="L25638">
            <v>255</v>
          </cell>
          <cell r="M25638">
            <v>0</v>
          </cell>
          <cell r="N25638">
            <v>255</v>
          </cell>
        </row>
        <row r="25639">
          <cell r="A25639" t="str">
            <v>农村低保</v>
          </cell>
        </row>
        <row r="25639">
          <cell r="E25639" t="str">
            <v>彭营</v>
          </cell>
        </row>
        <row r="25639">
          <cell r="K25639">
            <v>2</v>
          </cell>
          <cell r="L25639">
            <v>290</v>
          </cell>
          <cell r="M25639">
            <v>0</v>
          </cell>
          <cell r="N25639">
            <v>580</v>
          </cell>
        </row>
        <row r="25640">
          <cell r="A25640" t="str">
            <v>农村低保</v>
          </cell>
        </row>
        <row r="25640">
          <cell r="E25640" t="str">
            <v>彭营</v>
          </cell>
        </row>
        <row r="25640">
          <cell r="K25640">
            <v>2</v>
          </cell>
          <cell r="L25640">
            <v>290</v>
          </cell>
          <cell r="M25640">
            <v>0</v>
          </cell>
          <cell r="N25640">
            <v>580</v>
          </cell>
        </row>
        <row r="25641">
          <cell r="A25641" t="str">
            <v>农村低保</v>
          </cell>
        </row>
        <row r="25641">
          <cell r="E25641" t="str">
            <v>彭营</v>
          </cell>
        </row>
        <row r="25641">
          <cell r="K25641">
            <v>5</v>
          </cell>
          <cell r="L25641">
            <v>255</v>
          </cell>
          <cell r="M25641">
            <v>0</v>
          </cell>
          <cell r="N25641">
            <v>1275</v>
          </cell>
        </row>
        <row r="25642">
          <cell r="A25642" t="str">
            <v>农村低保</v>
          </cell>
        </row>
        <row r="25642">
          <cell r="E25642" t="str">
            <v>彭营</v>
          </cell>
        </row>
        <row r="25642">
          <cell r="K25642">
            <v>2</v>
          </cell>
          <cell r="L25642">
            <v>290</v>
          </cell>
          <cell r="M25642">
            <v>0</v>
          </cell>
          <cell r="N25642">
            <v>580</v>
          </cell>
        </row>
        <row r="25643">
          <cell r="A25643" t="str">
            <v>农村低保</v>
          </cell>
        </row>
        <row r="25643">
          <cell r="E25643" t="str">
            <v>彭营</v>
          </cell>
        </row>
        <row r="25643">
          <cell r="K25643">
            <v>1</v>
          </cell>
          <cell r="L25643">
            <v>290</v>
          </cell>
          <cell r="M25643">
            <v>0</v>
          </cell>
          <cell r="N25643">
            <v>290</v>
          </cell>
        </row>
        <row r="25644">
          <cell r="A25644" t="str">
            <v>农村低保</v>
          </cell>
        </row>
        <row r="25644">
          <cell r="E25644" t="str">
            <v>彭营</v>
          </cell>
        </row>
        <row r="25644">
          <cell r="K25644">
            <v>2</v>
          </cell>
          <cell r="L25644">
            <v>290</v>
          </cell>
          <cell r="M25644">
            <v>0</v>
          </cell>
          <cell r="N25644">
            <v>580</v>
          </cell>
        </row>
        <row r="25645">
          <cell r="A25645" t="str">
            <v>农村低保</v>
          </cell>
        </row>
        <row r="25645">
          <cell r="E25645" t="str">
            <v>彭营</v>
          </cell>
        </row>
        <row r="25645">
          <cell r="K25645">
            <v>1</v>
          </cell>
          <cell r="L25645">
            <v>290</v>
          </cell>
          <cell r="M25645">
            <v>0</v>
          </cell>
          <cell r="N25645">
            <v>290</v>
          </cell>
        </row>
        <row r="25646">
          <cell r="A25646" t="str">
            <v>农村低保</v>
          </cell>
        </row>
        <row r="25646">
          <cell r="E25646" t="str">
            <v>彭营</v>
          </cell>
        </row>
        <row r="25646">
          <cell r="K25646">
            <v>3</v>
          </cell>
          <cell r="L25646">
            <v>290</v>
          </cell>
          <cell r="M25646">
            <v>0</v>
          </cell>
          <cell r="N25646">
            <v>870</v>
          </cell>
        </row>
        <row r="25647">
          <cell r="A25647" t="str">
            <v>农村低保</v>
          </cell>
        </row>
        <row r="25647">
          <cell r="E25647" t="str">
            <v>彭营</v>
          </cell>
        </row>
        <row r="25647">
          <cell r="K25647">
            <v>1</v>
          </cell>
          <cell r="L25647">
            <v>290</v>
          </cell>
          <cell r="M25647">
            <v>0</v>
          </cell>
          <cell r="N25647">
            <v>290</v>
          </cell>
        </row>
        <row r="25648">
          <cell r="A25648" t="str">
            <v>农村低保</v>
          </cell>
        </row>
        <row r="25648">
          <cell r="E25648" t="str">
            <v>彭营</v>
          </cell>
        </row>
        <row r="25648">
          <cell r="K25648">
            <v>1</v>
          </cell>
          <cell r="L25648">
            <v>290</v>
          </cell>
          <cell r="M25648">
            <v>0</v>
          </cell>
          <cell r="N25648">
            <v>290</v>
          </cell>
        </row>
        <row r="25649">
          <cell r="A25649" t="str">
            <v>农村低保</v>
          </cell>
        </row>
        <row r="25649">
          <cell r="E25649" t="str">
            <v>彭营</v>
          </cell>
        </row>
        <row r="25649">
          <cell r="K25649">
            <v>1</v>
          </cell>
          <cell r="L25649">
            <v>290</v>
          </cell>
          <cell r="M25649">
            <v>0</v>
          </cell>
          <cell r="N25649">
            <v>290</v>
          </cell>
        </row>
        <row r="25650">
          <cell r="A25650" t="str">
            <v>农村低保</v>
          </cell>
        </row>
        <row r="25650">
          <cell r="E25650" t="str">
            <v>彭营</v>
          </cell>
        </row>
        <row r="25650">
          <cell r="K25650">
            <v>1</v>
          </cell>
          <cell r="L25650">
            <v>290</v>
          </cell>
          <cell r="M25650">
            <v>0</v>
          </cell>
          <cell r="N25650">
            <v>290</v>
          </cell>
        </row>
        <row r="25651">
          <cell r="A25651" t="str">
            <v>农村低保</v>
          </cell>
        </row>
        <row r="25651">
          <cell r="E25651" t="str">
            <v>彭营</v>
          </cell>
        </row>
        <row r="25651">
          <cell r="K25651">
            <v>1</v>
          </cell>
          <cell r="L25651">
            <v>405</v>
          </cell>
          <cell r="M25651">
            <v>0</v>
          </cell>
          <cell r="N25651">
            <v>405</v>
          </cell>
        </row>
        <row r="25652">
          <cell r="A25652" t="str">
            <v>农村低保</v>
          </cell>
        </row>
        <row r="25652">
          <cell r="E25652" t="str">
            <v>二龙</v>
          </cell>
        </row>
        <row r="25652">
          <cell r="K25652">
            <v>2</v>
          </cell>
          <cell r="L25652">
            <v>290</v>
          </cell>
          <cell r="M25652">
            <v>0</v>
          </cell>
          <cell r="N25652">
            <v>580</v>
          </cell>
        </row>
        <row r="25653">
          <cell r="A25653" t="str">
            <v>农村低保</v>
          </cell>
        </row>
        <row r="25653">
          <cell r="E25653" t="str">
            <v>二龙</v>
          </cell>
        </row>
        <row r="25653">
          <cell r="K25653">
            <v>1</v>
          </cell>
          <cell r="L25653">
            <v>290</v>
          </cell>
          <cell r="M25653">
            <v>0</v>
          </cell>
          <cell r="N25653">
            <v>290</v>
          </cell>
        </row>
        <row r="25654">
          <cell r="A25654" t="str">
            <v>农村低保</v>
          </cell>
        </row>
        <row r="25654">
          <cell r="E25654" t="str">
            <v>王岗</v>
          </cell>
        </row>
        <row r="25654">
          <cell r="K25654">
            <v>1</v>
          </cell>
          <cell r="L25654">
            <v>290</v>
          </cell>
          <cell r="M25654">
            <v>0</v>
          </cell>
          <cell r="N25654">
            <v>290</v>
          </cell>
        </row>
        <row r="25655">
          <cell r="A25655" t="str">
            <v>农村低保</v>
          </cell>
        </row>
        <row r="25655">
          <cell r="E25655" t="str">
            <v>王岗</v>
          </cell>
        </row>
        <row r="25655">
          <cell r="K25655">
            <v>1</v>
          </cell>
          <cell r="L25655">
            <v>290</v>
          </cell>
          <cell r="M25655">
            <v>0</v>
          </cell>
          <cell r="N25655">
            <v>290</v>
          </cell>
        </row>
        <row r="25656">
          <cell r="A25656" t="str">
            <v>农村低保</v>
          </cell>
        </row>
        <row r="25656">
          <cell r="E25656" t="str">
            <v>王岗</v>
          </cell>
        </row>
        <row r="25656">
          <cell r="K25656">
            <v>1</v>
          </cell>
          <cell r="L25656">
            <v>290</v>
          </cell>
          <cell r="M25656">
            <v>0</v>
          </cell>
          <cell r="N25656">
            <v>290</v>
          </cell>
        </row>
        <row r="25657">
          <cell r="A25657" t="str">
            <v>农村低保</v>
          </cell>
        </row>
        <row r="25657">
          <cell r="E25657" t="str">
            <v>王岗</v>
          </cell>
        </row>
        <row r="25657">
          <cell r="K25657">
            <v>4</v>
          </cell>
          <cell r="L25657">
            <v>290</v>
          </cell>
          <cell r="M25657">
            <v>0</v>
          </cell>
          <cell r="N25657">
            <v>1160</v>
          </cell>
        </row>
        <row r="25658">
          <cell r="A25658" t="str">
            <v>农村低保</v>
          </cell>
        </row>
        <row r="25658">
          <cell r="E25658" t="str">
            <v>王岗</v>
          </cell>
        </row>
        <row r="25658">
          <cell r="K25658">
            <v>2</v>
          </cell>
          <cell r="L25658">
            <v>290</v>
          </cell>
          <cell r="M25658">
            <v>0</v>
          </cell>
          <cell r="N25658">
            <v>580</v>
          </cell>
        </row>
        <row r="25659">
          <cell r="A25659" t="str">
            <v>农村低保</v>
          </cell>
        </row>
        <row r="25659">
          <cell r="E25659" t="str">
            <v>王岗</v>
          </cell>
        </row>
        <row r="25659">
          <cell r="K25659">
            <v>5</v>
          </cell>
          <cell r="L25659">
            <v>405</v>
          </cell>
          <cell r="M25659">
            <v>0</v>
          </cell>
          <cell r="N25659">
            <v>2025</v>
          </cell>
        </row>
        <row r="25660">
          <cell r="A25660" t="str">
            <v>农村低保</v>
          </cell>
        </row>
        <row r="25660">
          <cell r="E25660" t="str">
            <v>王岗</v>
          </cell>
        </row>
        <row r="25660">
          <cell r="K25660">
            <v>1</v>
          </cell>
          <cell r="L25660">
            <v>290</v>
          </cell>
          <cell r="M25660">
            <v>0</v>
          </cell>
          <cell r="N25660">
            <v>290</v>
          </cell>
        </row>
        <row r="25661">
          <cell r="A25661" t="str">
            <v>农村低保</v>
          </cell>
        </row>
        <row r="25661">
          <cell r="E25661" t="str">
            <v>王岗</v>
          </cell>
        </row>
        <row r="25661">
          <cell r="K25661">
            <v>3</v>
          </cell>
          <cell r="L25661">
            <v>290</v>
          </cell>
          <cell r="M25661">
            <v>0</v>
          </cell>
          <cell r="N25661">
            <v>870</v>
          </cell>
        </row>
        <row r="25662">
          <cell r="A25662" t="str">
            <v>农村低保</v>
          </cell>
        </row>
        <row r="25662">
          <cell r="E25662" t="str">
            <v>王岗</v>
          </cell>
        </row>
        <row r="25662">
          <cell r="K25662">
            <v>2</v>
          </cell>
          <cell r="L25662">
            <v>405</v>
          </cell>
          <cell r="M25662">
            <v>0</v>
          </cell>
          <cell r="N25662">
            <v>810</v>
          </cell>
        </row>
        <row r="25663">
          <cell r="A25663" t="str">
            <v>农村低保</v>
          </cell>
        </row>
        <row r="25663">
          <cell r="E25663" t="str">
            <v>王岗</v>
          </cell>
        </row>
        <row r="25663">
          <cell r="K25663">
            <v>2</v>
          </cell>
          <cell r="L25663">
            <v>290</v>
          </cell>
          <cell r="M25663">
            <v>0</v>
          </cell>
          <cell r="N25663">
            <v>580</v>
          </cell>
        </row>
        <row r="25664">
          <cell r="A25664" t="str">
            <v>农村低保</v>
          </cell>
        </row>
        <row r="25664">
          <cell r="E25664" t="str">
            <v>王岗</v>
          </cell>
        </row>
        <row r="25664">
          <cell r="K25664">
            <v>1</v>
          </cell>
          <cell r="L25664">
            <v>290</v>
          </cell>
          <cell r="M25664">
            <v>0</v>
          </cell>
          <cell r="N25664">
            <v>290</v>
          </cell>
        </row>
        <row r="25665">
          <cell r="A25665" t="str">
            <v>农村低保</v>
          </cell>
        </row>
        <row r="25665">
          <cell r="E25665" t="str">
            <v>马庄</v>
          </cell>
        </row>
        <row r="25665">
          <cell r="K25665">
            <v>2</v>
          </cell>
          <cell r="L25665">
            <v>290</v>
          </cell>
          <cell r="M25665">
            <v>0</v>
          </cell>
          <cell r="N25665">
            <v>580</v>
          </cell>
        </row>
        <row r="25666">
          <cell r="A25666" t="str">
            <v>农村低保</v>
          </cell>
        </row>
        <row r="25666">
          <cell r="E25666" t="str">
            <v>卢医</v>
          </cell>
        </row>
        <row r="25666">
          <cell r="K25666">
            <v>2</v>
          </cell>
          <cell r="L25666">
            <v>255</v>
          </cell>
          <cell r="M25666">
            <v>0</v>
          </cell>
          <cell r="N25666">
            <v>510</v>
          </cell>
        </row>
        <row r="25667">
          <cell r="A25667" t="str">
            <v>农村低保</v>
          </cell>
        </row>
        <row r="25667">
          <cell r="E25667" t="str">
            <v>卢医</v>
          </cell>
        </row>
        <row r="25667">
          <cell r="K25667">
            <v>4</v>
          </cell>
          <cell r="L25667">
            <v>405</v>
          </cell>
          <cell r="M25667">
            <v>0</v>
          </cell>
          <cell r="N25667">
            <v>1620</v>
          </cell>
        </row>
        <row r="25668">
          <cell r="A25668" t="str">
            <v>农村低保</v>
          </cell>
        </row>
        <row r="25668">
          <cell r="E25668" t="str">
            <v>卢医</v>
          </cell>
        </row>
        <row r="25668">
          <cell r="K25668">
            <v>1</v>
          </cell>
          <cell r="L25668">
            <v>405</v>
          </cell>
          <cell r="M25668">
            <v>0</v>
          </cell>
          <cell r="N25668">
            <v>405</v>
          </cell>
        </row>
        <row r="25669">
          <cell r="A25669" t="str">
            <v>农村低保</v>
          </cell>
        </row>
        <row r="25669">
          <cell r="E25669" t="str">
            <v>卢医</v>
          </cell>
        </row>
        <row r="25669">
          <cell r="K25669">
            <v>1</v>
          </cell>
          <cell r="L25669">
            <v>290</v>
          </cell>
          <cell r="M25669">
            <v>0</v>
          </cell>
          <cell r="N25669">
            <v>290</v>
          </cell>
        </row>
        <row r="25670">
          <cell r="A25670" t="str">
            <v>农村低保</v>
          </cell>
        </row>
        <row r="25670">
          <cell r="E25670" t="str">
            <v>卢医</v>
          </cell>
        </row>
        <row r="25670">
          <cell r="K25670">
            <v>1</v>
          </cell>
          <cell r="L25670">
            <v>290</v>
          </cell>
          <cell r="M25670">
            <v>0</v>
          </cell>
          <cell r="N25670">
            <v>290</v>
          </cell>
        </row>
        <row r="25671">
          <cell r="A25671" t="str">
            <v>农村低保</v>
          </cell>
        </row>
        <row r="25671">
          <cell r="E25671" t="str">
            <v>卢医</v>
          </cell>
        </row>
        <row r="25671">
          <cell r="K25671">
            <v>3</v>
          </cell>
          <cell r="L25671">
            <v>290</v>
          </cell>
          <cell r="M25671">
            <v>0</v>
          </cell>
          <cell r="N25671">
            <v>870</v>
          </cell>
        </row>
        <row r="25672">
          <cell r="A25672" t="str">
            <v>农村低保</v>
          </cell>
        </row>
        <row r="25672">
          <cell r="E25672" t="str">
            <v>二龙</v>
          </cell>
        </row>
        <row r="25672">
          <cell r="K25672">
            <v>1</v>
          </cell>
          <cell r="L25672">
            <v>255</v>
          </cell>
          <cell r="M25672">
            <v>0</v>
          </cell>
          <cell r="N25672">
            <v>255</v>
          </cell>
        </row>
        <row r="25673">
          <cell r="A25673" t="str">
            <v>农村低保</v>
          </cell>
        </row>
        <row r="25673">
          <cell r="E25673" t="str">
            <v>石佛寺</v>
          </cell>
        </row>
        <row r="25673">
          <cell r="K25673">
            <v>4</v>
          </cell>
          <cell r="L25673">
            <v>290</v>
          </cell>
          <cell r="M25673">
            <v>0</v>
          </cell>
          <cell r="N25673">
            <v>1160</v>
          </cell>
        </row>
        <row r="25674">
          <cell r="A25674" t="str">
            <v>农村低保</v>
          </cell>
        </row>
        <row r="25674">
          <cell r="E25674" t="str">
            <v>石佛寺</v>
          </cell>
        </row>
        <row r="25674">
          <cell r="K25674">
            <v>4</v>
          </cell>
          <cell r="L25674">
            <v>255</v>
          </cell>
          <cell r="M25674">
            <v>0</v>
          </cell>
          <cell r="N25674">
            <v>1020</v>
          </cell>
        </row>
        <row r="25675">
          <cell r="A25675" t="str">
            <v>农村低保</v>
          </cell>
        </row>
        <row r="25675">
          <cell r="E25675" t="str">
            <v>石佛寺</v>
          </cell>
        </row>
        <row r="25675">
          <cell r="K25675">
            <v>3</v>
          </cell>
          <cell r="L25675">
            <v>255</v>
          </cell>
          <cell r="M25675">
            <v>0</v>
          </cell>
          <cell r="N25675">
            <v>765</v>
          </cell>
        </row>
        <row r="25676">
          <cell r="A25676" t="str">
            <v>农村低保</v>
          </cell>
        </row>
        <row r="25676">
          <cell r="E25676" t="str">
            <v>石佛寺</v>
          </cell>
        </row>
        <row r="25676">
          <cell r="K25676">
            <v>2</v>
          </cell>
          <cell r="L25676">
            <v>255</v>
          </cell>
          <cell r="M25676">
            <v>0</v>
          </cell>
          <cell r="N25676">
            <v>510</v>
          </cell>
        </row>
        <row r="25677">
          <cell r="A25677" t="str">
            <v>农村低保</v>
          </cell>
        </row>
        <row r="25677">
          <cell r="E25677" t="str">
            <v>石佛寺</v>
          </cell>
        </row>
        <row r="25677">
          <cell r="K25677">
            <v>1</v>
          </cell>
          <cell r="L25677">
            <v>290</v>
          </cell>
          <cell r="M25677">
            <v>0</v>
          </cell>
          <cell r="N25677">
            <v>290</v>
          </cell>
        </row>
        <row r="25678">
          <cell r="A25678" t="str">
            <v>农村低保</v>
          </cell>
        </row>
        <row r="25678">
          <cell r="E25678" t="str">
            <v>石佛寺</v>
          </cell>
        </row>
        <row r="25678">
          <cell r="K25678">
            <v>3</v>
          </cell>
          <cell r="L25678">
            <v>255</v>
          </cell>
          <cell r="M25678">
            <v>0</v>
          </cell>
          <cell r="N25678">
            <v>765</v>
          </cell>
        </row>
        <row r="25679">
          <cell r="A25679" t="str">
            <v>农村低保</v>
          </cell>
        </row>
        <row r="25679">
          <cell r="E25679" t="str">
            <v>石佛寺</v>
          </cell>
        </row>
        <row r="25679">
          <cell r="K25679">
            <v>3</v>
          </cell>
          <cell r="L25679">
            <v>255</v>
          </cell>
          <cell r="M25679">
            <v>0</v>
          </cell>
          <cell r="N25679">
            <v>765</v>
          </cell>
        </row>
        <row r="25680">
          <cell r="A25680" t="str">
            <v>农村低保</v>
          </cell>
        </row>
        <row r="25680">
          <cell r="E25680" t="str">
            <v>石佛寺</v>
          </cell>
        </row>
        <row r="25680">
          <cell r="K25680">
            <v>3</v>
          </cell>
          <cell r="L25680">
            <v>255</v>
          </cell>
          <cell r="M25680">
            <v>0</v>
          </cell>
          <cell r="N25680">
            <v>765</v>
          </cell>
        </row>
        <row r="25681">
          <cell r="A25681" t="str">
            <v>农村低保</v>
          </cell>
        </row>
        <row r="25681">
          <cell r="E25681" t="str">
            <v>石佛寺</v>
          </cell>
        </row>
        <row r="25681">
          <cell r="K25681">
            <v>1</v>
          </cell>
          <cell r="L25681">
            <v>290</v>
          </cell>
          <cell r="M25681">
            <v>0</v>
          </cell>
          <cell r="N25681">
            <v>290</v>
          </cell>
        </row>
        <row r="25682">
          <cell r="A25682" t="str">
            <v>农村低保</v>
          </cell>
        </row>
        <row r="25682">
          <cell r="E25682" t="str">
            <v>石佛寺</v>
          </cell>
        </row>
        <row r="25682">
          <cell r="K25682">
            <v>2</v>
          </cell>
          <cell r="L25682">
            <v>290</v>
          </cell>
          <cell r="M25682">
            <v>0</v>
          </cell>
          <cell r="N25682">
            <v>580</v>
          </cell>
        </row>
        <row r="25683">
          <cell r="A25683" t="str">
            <v>农村低保</v>
          </cell>
        </row>
        <row r="25683">
          <cell r="E25683" t="str">
            <v>石佛寺</v>
          </cell>
        </row>
        <row r="25683">
          <cell r="K25683">
            <v>2</v>
          </cell>
          <cell r="L25683">
            <v>290</v>
          </cell>
          <cell r="M25683">
            <v>0</v>
          </cell>
          <cell r="N25683">
            <v>580</v>
          </cell>
        </row>
        <row r="25684">
          <cell r="A25684" t="str">
            <v>农村低保</v>
          </cell>
        </row>
        <row r="25684">
          <cell r="E25684" t="str">
            <v>石佛寺</v>
          </cell>
        </row>
        <row r="25684">
          <cell r="K25684">
            <v>1</v>
          </cell>
          <cell r="L25684">
            <v>290</v>
          </cell>
          <cell r="M25684">
            <v>0</v>
          </cell>
          <cell r="N25684">
            <v>290</v>
          </cell>
        </row>
        <row r="25685">
          <cell r="A25685" t="str">
            <v>农村低保</v>
          </cell>
        </row>
        <row r="25685">
          <cell r="E25685" t="str">
            <v>石佛寺</v>
          </cell>
        </row>
        <row r="25685">
          <cell r="K25685">
            <v>2</v>
          </cell>
          <cell r="L25685">
            <v>290</v>
          </cell>
          <cell r="M25685">
            <v>0</v>
          </cell>
          <cell r="N25685">
            <v>580</v>
          </cell>
        </row>
        <row r="25686">
          <cell r="A25686" t="str">
            <v>农村低保</v>
          </cell>
        </row>
        <row r="25686">
          <cell r="E25686" t="str">
            <v>石佛寺</v>
          </cell>
        </row>
        <row r="25686">
          <cell r="K25686">
            <v>3</v>
          </cell>
          <cell r="L25686">
            <v>290</v>
          </cell>
          <cell r="M25686">
            <v>0</v>
          </cell>
          <cell r="N25686">
            <v>870</v>
          </cell>
        </row>
        <row r="25687">
          <cell r="A25687" t="str">
            <v>农村低保</v>
          </cell>
        </row>
        <row r="25687">
          <cell r="E25687" t="str">
            <v>晁陂</v>
          </cell>
        </row>
        <row r="25687">
          <cell r="K25687">
            <v>1</v>
          </cell>
          <cell r="L25687">
            <v>290</v>
          </cell>
          <cell r="M25687">
            <v>0</v>
          </cell>
          <cell r="N25687">
            <v>290</v>
          </cell>
        </row>
        <row r="25688">
          <cell r="A25688" t="str">
            <v>农村低保</v>
          </cell>
        </row>
        <row r="25688">
          <cell r="E25688" t="str">
            <v>晁陂</v>
          </cell>
        </row>
        <row r="25688">
          <cell r="K25688">
            <v>2</v>
          </cell>
          <cell r="L25688">
            <v>255</v>
          </cell>
          <cell r="M25688">
            <v>0</v>
          </cell>
          <cell r="N25688">
            <v>510</v>
          </cell>
        </row>
        <row r="25689">
          <cell r="A25689" t="str">
            <v>农村低保</v>
          </cell>
        </row>
        <row r="25689">
          <cell r="E25689" t="str">
            <v>晁陂</v>
          </cell>
        </row>
        <row r="25689">
          <cell r="K25689">
            <v>1</v>
          </cell>
          <cell r="L25689">
            <v>290</v>
          </cell>
          <cell r="M25689">
            <v>0</v>
          </cell>
          <cell r="N25689">
            <v>290</v>
          </cell>
        </row>
        <row r="25690">
          <cell r="A25690" t="str">
            <v>农村低保</v>
          </cell>
        </row>
        <row r="25690">
          <cell r="E25690" t="str">
            <v>晁陂</v>
          </cell>
        </row>
        <row r="25690">
          <cell r="K25690">
            <v>1</v>
          </cell>
          <cell r="L25690">
            <v>405</v>
          </cell>
          <cell r="M25690">
            <v>0</v>
          </cell>
          <cell r="N25690">
            <v>405</v>
          </cell>
        </row>
        <row r="25691">
          <cell r="A25691" t="str">
            <v>农村低保</v>
          </cell>
        </row>
        <row r="25691">
          <cell r="E25691" t="str">
            <v>晁陂</v>
          </cell>
        </row>
        <row r="25691">
          <cell r="K25691">
            <v>2</v>
          </cell>
          <cell r="L25691">
            <v>255</v>
          </cell>
          <cell r="M25691">
            <v>0</v>
          </cell>
          <cell r="N25691">
            <v>510</v>
          </cell>
        </row>
        <row r="25692">
          <cell r="A25692" t="str">
            <v>农村低保</v>
          </cell>
        </row>
        <row r="25692">
          <cell r="E25692" t="str">
            <v>晁陂</v>
          </cell>
        </row>
        <row r="25692">
          <cell r="K25692">
            <v>1</v>
          </cell>
          <cell r="L25692">
            <v>405</v>
          </cell>
          <cell r="M25692">
            <v>0</v>
          </cell>
          <cell r="N25692">
            <v>405</v>
          </cell>
        </row>
        <row r="25693">
          <cell r="A25693" t="str">
            <v>农村低保</v>
          </cell>
        </row>
        <row r="25693">
          <cell r="E25693" t="str">
            <v>晁陂</v>
          </cell>
        </row>
        <row r="25693">
          <cell r="K25693">
            <v>1</v>
          </cell>
          <cell r="L25693">
            <v>290</v>
          </cell>
          <cell r="M25693">
            <v>0</v>
          </cell>
          <cell r="N25693">
            <v>290</v>
          </cell>
        </row>
        <row r="25694">
          <cell r="A25694" t="str">
            <v>农村低保</v>
          </cell>
        </row>
        <row r="25694">
          <cell r="E25694" t="str">
            <v>晁陂</v>
          </cell>
        </row>
        <row r="25694">
          <cell r="K25694">
            <v>2</v>
          </cell>
          <cell r="L25694">
            <v>290</v>
          </cell>
          <cell r="M25694">
            <v>0</v>
          </cell>
          <cell r="N25694">
            <v>580</v>
          </cell>
        </row>
        <row r="25695">
          <cell r="A25695" t="str">
            <v>农村低保</v>
          </cell>
        </row>
        <row r="25695">
          <cell r="E25695" t="str">
            <v>晁陂</v>
          </cell>
        </row>
        <row r="25695">
          <cell r="K25695">
            <v>4</v>
          </cell>
          <cell r="L25695">
            <v>255</v>
          </cell>
          <cell r="M25695">
            <v>0</v>
          </cell>
          <cell r="N25695">
            <v>1020</v>
          </cell>
        </row>
        <row r="25696">
          <cell r="A25696" t="str">
            <v>农村低保</v>
          </cell>
        </row>
        <row r="25696">
          <cell r="E25696" t="str">
            <v>晁陂</v>
          </cell>
        </row>
        <row r="25696">
          <cell r="K25696">
            <v>1</v>
          </cell>
          <cell r="L25696">
            <v>290</v>
          </cell>
          <cell r="M25696">
            <v>0</v>
          </cell>
          <cell r="N25696">
            <v>290</v>
          </cell>
        </row>
        <row r="25697">
          <cell r="A25697" t="str">
            <v>农村低保</v>
          </cell>
        </row>
        <row r="25697">
          <cell r="E25697" t="str">
            <v>晁陂</v>
          </cell>
        </row>
        <row r="25697">
          <cell r="K25697">
            <v>1</v>
          </cell>
          <cell r="L25697">
            <v>290</v>
          </cell>
          <cell r="M25697">
            <v>0</v>
          </cell>
          <cell r="N25697">
            <v>290</v>
          </cell>
        </row>
        <row r="25698">
          <cell r="A25698" t="str">
            <v>农村低保</v>
          </cell>
        </row>
        <row r="25698">
          <cell r="E25698" t="str">
            <v>晁陂</v>
          </cell>
        </row>
        <row r="25698">
          <cell r="K25698">
            <v>2</v>
          </cell>
          <cell r="L25698">
            <v>405</v>
          </cell>
          <cell r="M25698">
            <v>0</v>
          </cell>
          <cell r="N25698">
            <v>810</v>
          </cell>
        </row>
        <row r="25699">
          <cell r="A25699" t="str">
            <v>农村低保</v>
          </cell>
        </row>
        <row r="25699">
          <cell r="E25699" t="str">
            <v>晁陂</v>
          </cell>
        </row>
        <row r="25699">
          <cell r="K25699">
            <v>1</v>
          </cell>
          <cell r="L25699">
            <v>405</v>
          </cell>
          <cell r="M25699">
            <v>0</v>
          </cell>
          <cell r="N25699">
            <v>405</v>
          </cell>
        </row>
        <row r="25700">
          <cell r="A25700" t="str">
            <v>农村低保</v>
          </cell>
        </row>
        <row r="25700">
          <cell r="E25700" t="str">
            <v>晁陂</v>
          </cell>
        </row>
        <row r="25700">
          <cell r="K25700">
            <v>2</v>
          </cell>
          <cell r="L25700">
            <v>290</v>
          </cell>
          <cell r="M25700">
            <v>0</v>
          </cell>
          <cell r="N25700">
            <v>580</v>
          </cell>
        </row>
        <row r="25701">
          <cell r="A25701" t="str">
            <v>农村低保</v>
          </cell>
        </row>
        <row r="25701">
          <cell r="E25701" t="str">
            <v>晁陂</v>
          </cell>
        </row>
        <row r="25701">
          <cell r="K25701">
            <v>2</v>
          </cell>
          <cell r="L25701">
            <v>290</v>
          </cell>
          <cell r="M25701">
            <v>0</v>
          </cell>
          <cell r="N25701">
            <v>580</v>
          </cell>
        </row>
        <row r="25702">
          <cell r="A25702" t="str">
            <v>农村低保</v>
          </cell>
        </row>
        <row r="25702">
          <cell r="E25702" t="str">
            <v>贾宋</v>
          </cell>
        </row>
        <row r="25702">
          <cell r="K25702">
            <v>2</v>
          </cell>
          <cell r="L25702">
            <v>255</v>
          </cell>
          <cell r="M25702">
            <v>0</v>
          </cell>
          <cell r="N25702">
            <v>510</v>
          </cell>
        </row>
        <row r="25703">
          <cell r="A25703" t="str">
            <v>农村低保</v>
          </cell>
        </row>
        <row r="25703">
          <cell r="E25703" t="str">
            <v>贾宋</v>
          </cell>
        </row>
        <row r="25703">
          <cell r="K25703">
            <v>3</v>
          </cell>
          <cell r="L25703">
            <v>255</v>
          </cell>
          <cell r="M25703">
            <v>0</v>
          </cell>
          <cell r="N25703">
            <v>765</v>
          </cell>
        </row>
        <row r="25704">
          <cell r="A25704" t="str">
            <v>农村低保</v>
          </cell>
        </row>
        <row r="25704">
          <cell r="E25704" t="str">
            <v>贾宋</v>
          </cell>
        </row>
        <row r="25704">
          <cell r="K25704">
            <v>2</v>
          </cell>
          <cell r="L25704">
            <v>255</v>
          </cell>
          <cell r="M25704">
            <v>0</v>
          </cell>
          <cell r="N25704">
            <v>510</v>
          </cell>
        </row>
        <row r="25705">
          <cell r="A25705" t="str">
            <v>农村低保</v>
          </cell>
        </row>
        <row r="25705">
          <cell r="E25705" t="str">
            <v>贾宋</v>
          </cell>
        </row>
        <row r="25705">
          <cell r="K25705">
            <v>1</v>
          </cell>
          <cell r="L25705">
            <v>290</v>
          </cell>
          <cell r="M25705">
            <v>0</v>
          </cell>
          <cell r="N25705">
            <v>290</v>
          </cell>
        </row>
        <row r="25706">
          <cell r="A25706" t="str">
            <v>农村低保</v>
          </cell>
        </row>
        <row r="25706">
          <cell r="E25706" t="str">
            <v>贾宋</v>
          </cell>
        </row>
        <row r="25706">
          <cell r="K25706">
            <v>3</v>
          </cell>
          <cell r="L25706">
            <v>290</v>
          </cell>
          <cell r="M25706">
            <v>0</v>
          </cell>
          <cell r="N25706">
            <v>870</v>
          </cell>
        </row>
        <row r="25707">
          <cell r="A25707" t="str">
            <v>农村低保</v>
          </cell>
        </row>
        <row r="25707">
          <cell r="E25707" t="str">
            <v>侯集</v>
          </cell>
        </row>
        <row r="25707">
          <cell r="K25707">
            <v>1</v>
          </cell>
          <cell r="L25707">
            <v>290</v>
          </cell>
          <cell r="M25707">
            <v>0</v>
          </cell>
          <cell r="N25707">
            <v>290</v>
          </cell>
        </row>
        <row r="25708">
          <cell r="A25708" t="str">
            <v>农村低保</v>
          </cell>
        </row>
        <row r="25708">
          <cell r="E25708" t="str">
            <v>侯集</v>
          </cell>
        </row>
        <row r="25708">
          <cell r="K25708">
            <v>1</v>
          </cell>
          <cell r="L25708">
            <v>290</v>
          </cell>
          <cell r="M25708">
            <v>0</v>
          </cell>
          <cell r="N25708">
            <v>290</v>
          </cell>
        </row>
        <row r="25709">
          <cell r="A25709" t="str">
            <v>农村低保</v>
          </cell>
        </row>
        <row r="25709">
          <cell r="E25709" t="str">
            <v>老庄</v>
          </cell>
        </row>
        <row r="25709">
          <cell r="K25709">
            <v>3</v>
          </cell>
          <cell r="L25709">
            <v>290</v>
          </cell>
          <cell r="M25709">
            <v>0</v>
          </cell>
          <cell r="N25709">
            <v>870</v>
          </cell>
        </row>
        <row r="25710">
          <cell r="A25710" t="str">
            <v>农村低保</v>
          </cell>
        </row>
        <row r="25710">
          <cell r="E25710" t="str">
            <v>老庄</v>
          </cell>
        </row>
        <row r="25710">
          <cell r="K25710">
            <v>1</v>
          </cell>
          <cell r="L25710">
            <v>405</v>
          </cell>
          <cell r="M25710">
            <v>0</v>
          </cell>
          <cell r="N25710">
            <v>405</v>
          </cell>
        </row>
        <row r="25711">
          <cell r="A25711" t="str">
            <v>农村低保</v>
          </cell>
        </row>
        <row r="25711">
          <cell r="E25711" t="str">
            <v>老庄</v>
          </cell>
        </row>
        <row r="25711">
          <cell r="K25711">
            <v>2</v>
          </cell>
          <cell r="L25711">
            <v>290</v>
          </cell>
          <cell r="M25711">
            <v>0</v>
          </cell>
          <cell r="N25711">
            <v>580</v>
          </cell>
        </row>
        <row r="25712">
          <cell r="A25712" t="str">
            <v>农村低保</v>
          </cell>
        </row>
        <row r="25712">
          <cell r="E25712" t="str">
            <v>老庄</v>
          </cell>
        </row>
        <row r="25712">
          <cell r="K25712">
            <v>3</v>
          </cell>
          <cell r="L25712">
            <v>255</v>
          </cell>
          <cell r="M25712">
            <v>0</v>
          </cell>
          <cell r="N25712">
            <v>765</v>
          </cell>
        </row>
        <row r="25713">
          <cell r="A25713" t="str">
            <v>农村低保</v>
          </cell>
        </row>
        <row r="25713">
          <cell r="E25713" t="str">
            <v>卢医</v>
          </cell>
        </row>
        <row r="25713">
          <cell r="K25713">
            <v>2</v>
          </cell>
          <cell r="L25713">
            <v>290</v>
          </cell>
          <cell r="M25713">
            <v>0</v>
          </cell>
          <cell r="N25713">
            <v>580</v>
          </cell>
        </row>
        <row r="25714">
          <cell r="A25714" t="str">
            <v>农村低保</v>
          </cell>
        </row>
        <row r="25714">
          <cell r="E25714" t="str">
            <v>卢医</v>
          </cell>
        </row>
        <row r="25714">
          <cell r="K25714">
            <v>2</v>
          </cell>
          <cell r="L25714">
            <v>290</v>
          </cell>
          <cell r="M25714">
            <v>0</v>
          </cell>
          <cell r="N25714">
            <v>580</v>
          </cell>
        </row>
        <row r="25715">
          <cell r="A25715" t="str">
            <v>农村低保</v>
          </cell>
        </row>
        <row r="25715">
          <cell r="E25715" t="str">
            <v>卢医</v>
          </cell>
        </row>
        <row r="25715">
          <cell r="K25715">
            <v>3</v>
          </cell>
          <cell r="L25715">
            <v>290</v>
          </cell>
          <cell r="M25715">
            <v>0</v>
          </cell>
          <cell r="N25715">
            <v>870</v>
          </cell>
        </row>
        <row r="25716">
          <cell r="A25716" t="str">
            <v>农村低保</v>
          </cell>
        </row>
        <row r="25716">
          <cell r="E25716" t="str">
            <v>卢医</v>
          </cell>
        </row>
        <row r="25716">
          <cell r="K25716">
            <v>1</v>
          </cell>
          <cell r="L25716">
            <v>290</v>
          </cell>
          <cell r="M25716">
            <v>0</v>
          </cell>
          <cell r="N25716">
            <v>290</v>
          </cell>
        </row>
        <row r="25717">
          <cell r="A25717" t="str">
            <v>农村低保</v>
          </cell>
        </row>
        <row r="25717">
          <cell r="E25717" t="str">
            <v>卢医</v>
          </cell>
        </row>
        <row r="25717">
          <cell r="K25717">
            <v>1</v>
          </cell>
          <cell r="L25717">
            <v>290</v>
          </cell>
          <cell r="M25717">
            <v>0</v>
          </cell>
          <cell r="N25717">
            <v>290</v>
          </cell>
        </row>
        <row r="25718">
          <cell r="A25718" t="str">
            <v>农村低保</v>
          </cell>
        </row>
        <row r="25718">
          <cell r="E25718" t="str">
            <v>卢医</v>
          </cell>
        </row>
        <row r="25718">
          <cell r="K25718">
            <v>3</v>
          </cell>
          <cell r="L25718">
            <v>290</v>
          </cell>
          <cell r="M25718">
            <v>0</v>
          </cell>
          <cell r="N25718">
            <v>870</v>
          </cell>
        </row>
        <row r="25719">
          <cell r="A25719" t="str">
            <v>农村低保</v>
          </cell>
        </row>
        <row r="25719">
          <cell r="E25719" t="str">
            <v>卢医</v>
          </cell>
        </row>
        <row r="25719">
          <cell r="K25719">
            <v>1</v>
          </cell>
          <cell r="L25719">
            <v>290</v>
          </cell>
          <cell r="M25719">
            <v>0</v>
          </cell>
          <cell r="N25719">
            <v>290</v>
          </cell>
        </row>
        <row r="25720">
          <cell r="A25720" t="str">
            <v>农村低保</v>
          </cell>
        </row>
        <row r="25720">
          <cell r="E25720" t="str">
            <v>卢医</v>
          </cell>
        </row>
        <row r="25720">
          <cell r="K25720">
            <v>6</v>
          </cell>
          <cell r="L25720">
            <v>290</v>
          </cell>
          <cell r="M25720">
            <v>0</v>
          </cell>
          <cell r="N25720">
            <v>1740</v>
          </cell>
        </row>
        <row r="25721">
          <cell r="A25721" t="str">
            <v>农村低保</v>
          </cell>
        </row>
        <row r="25721">
          <cell r="E25721" t="str">
            <v>卢医</v>
          </cell>
        </row>
        <row r="25721">
          <cell r="K25721">
            <v>1</v>
          </cell>
          <cell r="L25721">
            <v>255</v>
          </cell>
          <cell r="M25721">
            <v>0</v>
          </cell>
          <cell r="N25721">
            <v>255</v>
          </cell>
        </row>
        <row r="25722">
          <cell r="A25722" t="str">
            <v>农村低保</v>
          </cell>
        </row>
        <row r="25722">
          <cell r="E25722" t="str">
            <v>卢医</v>
          </cell>
        </row>
        <row r="25722">
          <cell r="K25722">
            <v>1</v>
          </cell>
          <cell r="L25722">
            <v>290</v>
          </cell>
          <cell r="M25722">
            <v>0</v>
          </cell>
          <cell r="N25722">
            <v>290</v>
          </cell>
        </row>
        <row r="25723">
          <cell r="A25723" t="str">
            <v>农村低保</v>
          </cell>
        </row>
        <row r="25723">
          <cell r="E25723" t="str">
            <v>卢医</v>
          </cell>
        </row>
        <row r="25723">
          <cell r="K25723">
            <v>2</v>
          </cell>
          <cell r="L25723">
            <v>290</v>
          </cell>
          <cell r="M25723">
            <v>0</v>
          </cell>
          <cell r="N25723">
            <v>580</v>
          </cell>
        </row>
        <row r="25724">
          <cell r="A25724" t="str">
            <v>农村低保</v>
          </cell>
        </row>
        <row r="25724">
          <cell r="E25724" t="str">
            <v>卢医</v>
          </cell>
        </row>
        <row r="25724">
          <cell r="K25724">
            <v>2</v>
          </cell>
          <cell r="L25724">
            <v>255</v>
          </cell>
          <cell r="M25724">
            <v>0</v>
          </cell>
          <cell r="N25724">
            <v>510</v>
          </cell>
        </row>
        <row r="25725">
          <cell r="A25725" t="str">
            <v>农村低保</v>
          </cell>
        </row>
        <row r="25725">
          <cell r="E25725" t="str">
            <v>卢医</v>
          </cell>
        </row>
        <row r="25725">
          <cell r="K25725">
            <v>3</v>
          </cell>
          <cell r="L25725">
            <v>290</v>
          </cell>
          <cell r="M25725">
            <v>0</v>
          </cell>
          <cell r="N25725">
            <v>870</v>
          </cell>
        </row>
        <row r="25726">
          <cell r="A25726" t="str">
            <v>农村低保</v>
          </cell>
        </row>
        <row r="25726">
          <cell r="E25726" t="str">
            <v>卢医</v>
          </cell>
        </row>
        <row r="25726">
          <cell r="K25726">
            <v>1</v>
          </cell>
          <cell r="L25726">
            <v>290</v>
          </cell>
          <cell r="M25726">
            <v>0</v>
          </cell>
          <cell r="N25726">
            <v>290</v>
          </cell>
        </row>
        <row r="25727">
          <cell r="A25727" t="str">
            <v>农村低保</v>
          </cell>
        </row>
        <row r="25727">
          <cell r="E25727" t="str">
            <v>卢医</v>
          </cell>
        </row>
        <row r="25727">
          <cell r="K25727">
            <v>1</v>
          </cell>
          <cell r="L25727">
            <v>290</v>
          </cell>
          <cell r="M25727">
            <v>0</v>
          </cell>
          <cell r="N25727">
            <v>290</v>
          </cell>
        </row>
        <row r="25728">
          <cell r="A25728" t="str">
            <v>农村低保</v>
          </cell>
        </row>
        <row r="25728">
          <cell r="E25728" t="str">
            <v>遮山</v>
          </cell>
        </row>
        <row r="25728">
          <cell r="K25728">
            <v>3</v>
          </cell>
          <cell r="L25728">
            <v>290</v>
          </cell>
          <cell r="M25728">
            <v>0</v>
          </cell>
          <cell r="N25728">
            <v>870</v>
          </cell>
        </row>
        <row r="25729">
          <cell r="A25729" t="str">
            <v>农村低保</v>
          </cell>
        </row>
        <row r="25729">
          <cell r="E25729" t="str">
            <v>遮山</v>
          </cell>
        </row>
        <row r="25729">
          <cell r="K25729">
            <v>5</v>
          </cell>
          <cell r="L25729">
            <v>405</v>
          </cell>
          <cell r="M25729">
            <v>0</v>
          </cell>
          <cell r="N25729">
            <v>2025</v>
          </cell>
        </row>
        <row r="25730">
          <cell r="A25730" t="str">
            <v>农村低保</v>
          </cell>
        </row>
        <row r="25730">
          <cell r="E25730" t="str">
            <v>遮山</v>
          </cell>
        </row>
        <row r="25730">
          <cell r="K25730">
            <v>2</v>
          </cell>
          <cell r="L25730">
            <v>405</v>
          </cell>
          <cell r="M25730">
            <v>0</v>
          </cell>
          <cell r="N25730">
            <v>810</v>
          </cell>
        </row>
        <row r="25731">
          <cell r="A25731" t="str">
            <v>农村低保</v>
          </cell>
        </row>
        <row r="25731">
          <cell r="E25731" t="str">
            <v>遮山</v>
          </cell>
        </row>
        <row r="25731">
          <cell r="K25731">
            <v>2</v>
          </cell>
          <cell r="L25731">
            <v>255</v>
          </cell>
          <cell r="M25731">
            <v>0</v>
          </cell>
          <cell r="N25731">
            <v>510</v>
          </cell>
        </row>
        <row r="25732">
          <cell r="A25732" t="str">
            <v>农村低保</v>
          </cell>
        </row>
        <row r="25732">
          <cell r="E25732" t="str">
            <v>曲屯</v>
          </cell>
        </row>
        <row r="25732">
          <cell r="K25732">
            <v>1</v>
          </cell>
          <cell r="L25732">
            <v>290</v>
          </cell>
          <cell r="M25732">
            <v>0</v>
          </cell>
          <cell r="N25732">
            <v>290</v>
          </cell>
        </row>
        <row r="25733">
          <cell r="A25733" t="str">
            <v>农村低保</v>
          </cell>
        </row>
        <row r="25733">
          <cell r="E25733" t="str">
            <v>曲屯</v>
          </cell>
        </row>
        <row r="25733">
          <cell r="K25733">
            <v>1</v>
          </cell>
          <cell r="L25733">
            <v>290</v>
          </cell>
          <cell r="M25733">
            <v>0</v>
          </cell>
          <cell r="N25733">
            <v>290</v>
          </cell>
        </row>
        <row r="25734">
          <cell r="A25734" t="str">
            <v>农村低保</v>
          </cell>
        </row>
        <row r="25734">
          <cell r="E25734" t="str">
            <v>杨营</v>
          </cell>
        </row>
        <row r="25734">
          <cell r="K25734">
            <v>1</v>
          </cell>
          <cell r="L25734">
            <v>255</v>
          </cell>
          <cell r="M25734">
            <v>0</v>
          </cell>
          <cell r="N25734">
            <v>255</v>
          </cell>
        </row>
        <row r="25735">
          <cell r="A25735" t="str">
            <v>农村低保</v>
          </cell>
        </row>
        <row r="25735">
          <cell r="E25735" t="str">
            <v>杨营</v>
          </cell>
        </row>
        <row r="25735">
          <cell r="K25735">
            <v>1</v>
          </cell>
          <cell r="L25735">
            <v>255</v>
          </cell>
          <cell r="M25735">
            <v>0</v>
          </cell>
          <cell r="N25735">
            <v>255</v>
          </cell>
        </row>
        <row r="25736">
          <cell r="A25736" t="str">
            <v>农村低保</v>
          </cell>
        </row>
        <row r="25736">
          <cell r="E25736" t="str">
            <v>杨营</v>
          </cell>
        </row>
        <row r="25736">
          <cell r="K25736">
            <v>1</v>
          </cell>
          <cell r="L25736">
            <v>255</v>
          </cell>
          <cell r="M25736">
            <v>0</v>
          </cell>
          <cell r="N25736">
            <v>255</v>
          </cell>
        </row>
        <row r="25737">
          <cell r="A25737" t="str">
            <v>农村低保</v>
          </cell>
        </row>
        <row r="25737">
          <cell r="E25737" t="str">
            <v>杨营</v>
          </cell>
        </row>
        <row r="25737">
          <cell r="K25737">
            <v>1</v>
          </cell>
          <cell r="L25737">
            <v>290</v>
          </cell>
          <cell r="M25737">
            <v>0</v>
          </cell>
          <cell r="N25737">
            <v>290</v>
          </cell>
        </row>
        <row r="25738">
          <cell r="A25738" t="str">
            <v>农村低保</v>
          </cell>
        </row>
        <row r="25738">
          <cell r="E25738" t="str">
            <v>杨营</v>
          </cell>
        </row>
        <row r="25738">
          <cell r="K25738">
            <v>1</v>
          </cell>
          <cell r="L25738">
            <v>290</v>
          </cell>
          <cell r="M25738">
            <v>0</v>
          </cell>
          <cell r="N25738">
            <v>290</v>
          </cell>
        </row>
        <row r="25739">
          <cell r="A25739" t="str">
            <v>农村低保</v>
          </cell>
        </row>
        <row r="25739">
          <cell r="E25739" t="str">
            <v>杨营</v>
          </cell>
        </row>
        <row r="25739">
          <cell r="K25739">
            <v>3</v>
          </cell>
          <cell r="L25739">
            <v>405</v>
          </cell>
          <cell r="M25739">
            <v>0</v>
          </cell>
          <cell r="N25739">
            <v>1215</v>
          </cell>
        </row>
        <row r="25740">
          <cell r="A25740" t="str">
            <v>农村低保</v>
          </cell>
        </row>
        <row r="25740">
          <cell r="E25740" t="str">
            <v>杨营</v>
          </cell>
        </row>
        <row r="25740">
          <cell r="K25740">
            <v>1</v>
          </cell>
          <cell r="L25740">
            <v>255</v>
          </cell>
          <cell r="M25740">
            <v>0</v>
          </cell>
          <cell r="N25740">
            <v>255</v>
          </cell>
        </row>
        <row r="25741">
          <cell r="A25741" t="str">
            <v>农村低保</v>
          </cell>
        </row>
        <row r="25741">
          <cell r="E25741" t="str">
            <v>杨营</v>
          </cell>
        </row>
        <row r="25741">
          <cell r="K25741">
            <v>1</v>
          </cell>
          <cell r="L25741">
            <v>405</v>
          </cell>
          <cell r="M25741">
            <v>0</v>
          </cell>
          <cell r="N25741">
            <v>405</v>
          </cell>
        </row>
        <row r="25742">
          <cell r="A25742" t="str">
            <v>农村低保</v>
          </cell>
        </row>
        <row r="25742">
          <cell r="E25742" t="str">
            <v>杨营</v>
          </cell>
        </row>
        <row r="25742">
          <cell r="K25742">
            <v>1</v>
          </cell>
          <cell r="L25742">
            <v>290</v>
          </cell>
          <cell r="M25742">
            <v>0</v>
          </cell>
          <cell r="N25742">
            <v>290</v>
          </cell>
        </row>
        <row r="25743">
          <cell r="A25743" t="str">
            <v>农村低保</v>
          </cell>
        </row>
        <row r="25743">
          <cell r="E25743" t="str">
            <v>柳泉铺</v>
          </cell>
        </row>
        <row r="25743">
          <cell r="K25743">
            <v>2</v>
          </cell>
          <cell r="L25743">
            <v>255</v>
          </cell>
          <cell r="M25743">
            <v>0</v>
          </cell>
          <cell r="N25743">
            <v>510</v>
          </cell>
        </row>
        <row r="25744">
          <cell r="A25744" t="str">
            <v>农村低保</v>
          </cell>
        </row>
        <row r="25744">
          <cell r="E25744" t="str">
            <v>柳泉铺</v>
          </cell>
        </row>
        <row r="25744">
          <cell r="K25744">
            <v>1</v>
          </cell>
          <cell r="L25744">
            <v>255</v>
          </cell>
          <cell r="M25744">
            <v>0</v>
          </cell>
          <cell r="N25744">
            <v>255</v>
          </cell>
        </row>
        <row r="25745">
          <cell r="A25745" t="str">
            <v>农村低保</v>
          </cell>
        </row>
        <row r="25745">
          <cell r="E25745" t="str">
            <v>柳泉铺</v>
          </cell>
        </row>
        <row r="25745">
          <cell r="K25745">
            <v>2</v>
          </cell>
          <cell r="L25745">
            <v>255</v>
          </cell>
          <cell r="M25745">
            <v>0</v>
          </cell>
          <cell r="N25745">
            <v>510</v>
          </cell>
        </row>
        <row r="25746">
          <cell r="A25746" t="str">
            <v>农村低保</v>
          </cell>
        </row>
        <row r="25746">
          <cell r="E25746" t="str">
            <v>柳泉铺</v>
          </cell>
        </row>
        <row r="25746">
          <cell r="K25746">
            <v>1</v>
          </cell>
          <cell r="L25746">
            <v>255</v>
          </cell>
          <cell r="M25746">
            <v>0</v>
          </cell>
          <cell r="N25746">
            <v>255</v>
          </cell>
        </row>
        <row r="25747">
          <cell r="A25747" t="str">
            <v>农村低保</v>
          </cell>
        </row>
        <row r="25747">
          <cell r="E25747" t="str">
            <v>柳泉铺</v>
          </cell>
        </row>
        <row r="25747">
          <cell r="K25747">
            <v>1</v>
          </cell>
          <cell r="L25747">
            <v>255</v>
          </cell>
          <cell r="M25747">
            <v>0</v>
          </cell>
          <cell r="N25747">
            <v>255</v>
          </cell>
        </row>
        <row r="25748">
          <cell r="A25748" t="str">
            <v>农村低保</v>
          </cell>
        </row>
        <row r="25748">
          <cell r="E25748" t="str">
            <v>柳泉铺</v>
          </cell>
        </row>
        <row r="25748">
          <cell r="K25748">
            <v>1</v>
          </cell>
          <cell r="L25748">
            <v>255</v>
          </cell>
          <cell r="M25748">
            <v>0</v>
          </cell>
          <cell r="N25748">
            <v>255</v>
          </cell>
        </row>
        <row r="25749">
          <cell r="A25749" t="str">
            <v>农村低保</v>
          </cell>
        </row>
        <row r="25749">
          <cell r="E25749" t="str">
            <v>柳泉铺</v>
          </cell>
        </row>
        <row r="25749">
          <cell r="K25749">
            <v>1</v>
          </cell>
          <cell r="L25749">
            <v>255</v>
          </cell>
          <cell r="M25749">
            <v>0</v>
          </cell>
          <cell r="N25749">
            <v>255</v>
          </cell>
        </row>
        <row r="25750">
          <cell r="A25750" t="str">
            <v>农村低保</v>
          </cell>
        </row>
        <row r="25750">
          <cell r="E25750" t="str">
            <v>柳泉铺</v>
          </cell>
        </row>
        <row r="25750">
          <cell r="K25750">
            <v>1</v>
          </cell>
          <cell r="L25750">
            <v>255</v>
          </cell>
          <cell r="M25750">
            <v>0</v>
          </cell>
          <cell r="N25750">
            <v>255</v>
          </cell>
        </row>
        <row r="25751">
          <cell r="A25751" t="str">
            <v>农村低保</v>
          </cell>
        </row>
        <row r="25751">
          <cell r="E25751" t="str">
            <v>柳泉铺</v>
          </cell>
        </row>
        <row r="25751">
          <cell r="K25751">
            <v>1</v>
          </cell>
          <cell r="L25751">
            <v>405</v>
          </cell>
          <cell r="M25751">
            <v>0</v>
          </cell>
          <cell r="N25751">
            <v>405</v>
          </cell>
        </row>
        <row r="25752">
          <cell r="A25752" t="str">
            <v>农村低保</v>
          </cell>
        </row>
        <row r="25752">
          <cell r="E25752" t="str">
            <v>柳泉铺</v>
          </cell>
        </row>
        <row r="25752">
          <cell r="K25752">
            <v>1</v>
          </cell>
          <cell r="L25752">
            <v>290</v>
          </cell>
          <cell r="M25752">
            <v>0</v>
          </cell>
          <cell r="N25752">
            <v>290</v>
          </cell>
        </row>
        <row r="25753">
          <cell r="A25753" t="str">
            <v>农村低保</v>
          </cell>
        </row>
        <row r="25753">
          <cell r="E25753" t="str">
            <v>柳泉铺</v>
          </cell>
        </row>
        <row r="25753">
          <cell r="K25753">
            <v>5</v>
          </cell>
          <cell r="L25753">
            <v>255</v>
          </cell>
          <cell r="M25753">
            <v>0</v>
          </cell>
          <cell r="N25753">
            <v>1275</v>
          </cell>
        </row>
        <row r="25754">
          <cell r="A25754" t="str">
            <v>农村低保</v>
          </cell>
        </row>
        <row r="25754">
          <cell r="E25754" t="str">
            <v>柳泉铺</v>
          </cell>
        </row>
        <row r="25754">
          <cell r="K25754">
            <v>1</v>
          </cell>
          <cell r="L25754">
            <v>255</v>
          </cell>
          <cell r="M25754">
            <v>0</v>
          </cell>
          <cell r="N25754">
            <v>255</v>
          </cell>
        </row>
        <row r="25755">
          <cell r="A25755" t="str">
            <v>农村低保</v>
          </cell>
        </row>
        <row r="25755">
          <cell r="E25755" t="str">
            <v>柳泉铺</v>
          </cell>
        </row>
        <row r="25755">
          <cell r="K25755">
            <v>2</v>
          </cell>
          <cell r="L25755">
            <v>255</v>
          </cell>
          <cell r="M25755">
            <v>0</v>
          </cell>
          <cell r="N25755">
            <v>510</v>
          </cell>
        </row>
        <row r="25756">
          <cell r="A25756" t="str">
            <v>农村低保</v>
          </cell>
        </row>
        <row r="25756">
          <cell r="E25756" t="str">
            <v>柳泉铺</v>
          </cell>
        </row>
        <row r="25756">
          <cell r="K25756">
            <v>1</v>
          </cell>
          <cell r="L25756">
            <v>255</v>
          </cell>
          <cell r="M25756">
            <v>0</v>
          </cell>
          <cell r="N25756">
            <v>255</v>
          </cell>
        </row>
        <row r="25757">
          <cell r="A25757" t="str">
            <v>农村低保</v>
          </cell>
        </row>
        <row r="25757">
          <cell r="E25757" t="str">
            <v>柳泉铺</v>
          </cell>
        </row>
        <row r="25757">
          <cell r="K25757">
            <v>1</v>
          </cell>
          <cell r="L25757">
            <v>255</v>
          </cell>
          <cell r="M25757">
            <v>0</v>
          </cell>
          <cell r="N25757">
            <v>255</v>
          </cell>
        </row>
        <row r="25758">
          <cell r="A25758" t="str">
            <v>农村低保</v>
          </cell>
        </row>
        <row r="25758">
          <cell r="E25758" t="str">
            <v>柳泉铺</v>
          </cell>
        </row>
        <row r="25758">
          <cell r="K25758">
            <v>1</v>
          </cell>
          <cell r="L25758">
            <v>255</v>
          </cell>
          <cell r="M25758">
            <v>0</v>
          </cell>
          <cell r="N25758">
            <v>255</v>
          </cell>
        </row>
        <row r="25759">
          <cell r="A25759" t="str">
            <v>农村低保</v>
          </cell>
        </row>
        <row r="25759">
          <cell r="E25759" t="str">
            <v>柳泉铺</v>
          </cell>
        </row>
        <row r="25759">
          <cell r="K25759">
            <v>4</v>
          </cell>
          <cell r="L25759">
            <v>255</v>
          </cell>
          <cell r="M25759">
            <v>0</v>
          </cell>
          <cell r="N25759">
            <v>1020</v>
          </cell>
        </row>
        <row r="25760">
          <cell r="A25760" t="str">
            <v>农村低保</v>
          </cell>
        </row>
        <row r="25760">
          <cell r="E25760" t="str">
            <v>柳泉铺</v>
          </cell>
        </row>
        <row r="25760">
          <cell r="K25760">
            <v>1</v>
          </cell>
          <cell r="L25760">
            <v>255</v>
          </cell>
          <cell r="M25760">
            <v>0</v>
          </cell>
          <cell r="N25760">
            <v>255</v>
          </cell>
        </row>
        <row r="25761">
          <cell r="A25761" t="str">
            <v>农村低保</v>
          </cell>
        </row>
        <row r="25761">
          <cell r="E25761" t="str">
            <v>安字营</v>
          </cell>
        </row>
        <row r="25761">
          <cell r="K25761">
            <v>1</v>
          </cell>
          <cell r="L25761">
            <v>290</v>
          </cell>
          <cell r="M25761">
            <v>0</v>
          </cell>
          <cell r="N25761">
            <v>290</v>
          </cell>
        </row>
        <row r="25762">
          <cell r="A25762" t="str">
            <v>农村低保</v>
          </cell>
        </row>
        <row r="25762">
          <cell r="E25762" t="str">
            <v>安字营</v>
          </cell>
        </row>
        <row r="25762">
          <cell r="K25762">
            <v>1</v>
          </cell>
          <cell r="L25762">
            <v>290</v>
          </cell>
          <cell r="M25762">
            <v>0</v>
          </cell>
          <cell r="N25762">
            <v>290</v>
          </cell>
        </row>
        <row r="25763">
          <cell r="A25763" t="str">
            <v>农村低保</v>
          </cell>
        </row>
        <row r="25763">
          <cell r="E25763" t="str">
            <v>安字营</v>
          </cell>
        </row>
        <row r="25763">
          <cell r="K25763">
            <v>1</v>
          </cell>
          <cell r="L25763">
            <v>290</v>
          </cell>
          <cell r="M25763">
            <v>0</v>
          </cell>
          <cell r="N25763">
            <v>290</v>
          </cell>
        </row>
        <row r="25764">
          <cell r="A25764" t="str">
            <v>农村低保</v>
          </cell>
        </row>
        <row r="25764">
          <cell r="E25764" t="str">
            <v>安字营</v>
          </cell>
        </row>
        <row r="25764">
          <cell r="K25764">
            <v>1</v>
          </cell>
          <cell r="L25764">
            <v>290</v>
          </cell>
          <cell r="M25764">
            <v>0</v>
          </cell>
          <cell r="N25764">
            <v>290</v>
          </cell>
        </row>
        <row r="25765">
          <cell r="A25765" t="str">
            <v>农村低保</v>
          </cell>
        </row>
        <row r="25765">
          <cell r="E25765" t="str">
            <v>安字营</v>
          </cell>
        </row>
        <row r="25765">
          <cell r="K25765">
            <v>2</v>
          </cell>
          <cell r="L25765">
            <v>255</v>
          </cell>
          <cell r="M25765">
            <v>0</v>
          </cell>
          <cell r="N25765">
            <v>510</v>
          </cell>
        </row>
        <row r="25766">
          <cell r="A25766" t="str">
            <v>农村低保</v>
          </cell>
        </row>
        <row r="25766">
          <cell r="E25766" t="str">
            <v>安字营</v>
          </cell>
        </row>
        <row r="25766">
          <cell r="K25766">
            <v>1</v>
          </cell>
          <cell r="L25766">
            <v>290</v>
          </cell>
          <cell r="M25766">
            <v>0</v>
          </cell>
          <cell r="N25766">
            <v>290</v>
          </cell>
        </row>
        <row r="25767">
          <cell r="A25767" t="str">
            <v>农村低保</v>
          </cell>
        </row>
        <row r="25767">
          <cell r="E25767" t="str">
            <v>安字营</v>
          </cell>
        </row>
        <row r="25767">
          <cell r="K25767">
            <v>4</v>
          </cell>
          <cell r="L25767">
            <v>255</v>
          </cell>
          <cell r="M25767">
            <v>0</v>
          </cell>
          <cell r="N25767">
            <v>1020</v>
          </cell>
        </row>
        <row r="25768">
          <cell r="A25768" t="str">
            <v>农村低保</v>
          </cell>
        </row>
        <row r="25768">
          <cell r="E25768" t="str">
            <v>安字营</v>
          </cell>
        </row>
        <row r="25768">
          <cell r="K25768">
            <v>1</v>
          </cell>
          <cell r="L25768">
            <v>290</v>
          </cell>
          <cell r="M25768">
            <v>0</v>
          </cell>
          <cell r="N25768">
            <v>290</v>
          </cell>
        </row>
        <row r="25769">
          <cell r="A25769" t="str">
            <v>农村低保</v>
          </cell>
        </row>
        <row r="25769">
          <cell r="E25769" t="str">
            <v>安字营</v>
          </cell>
        </row>
        <row r="25769">
          <cell r="K25769">
            <v>1</v>
          </cell>
          <cell r="L25769">
            <v>290</v>
          </cell>
          <cell r="M25769">
            <v>0</v>
          </cell>
          <cell r="N25769">
            <v>290</v>
          </cell>
        </row>
        <row r="25770">
          <cell r="A25770" t="str">
            <v>农村低保</v>
          </cell>
        </row>
        <row r="25770">
          <cell r="E25770" t="str">
            <v>安字营</v>
          </cell>
        </row>
        <row r="25770">
          <cell r="K25770">
            <v>1</v>
          </cell>
          <cell r="L25770">
            <v>290</v>
          </cell>
          <cell r="M25770">
            <v>0</v>
          </cell>
          <cell r="N25770">
            <v>290</v>
          </cell>
        </row>
        <row r="25771">
          <cell r="A25771" t="str">
            <v>农村低保</v>
          </cell>
        </row>
        <row r="25771">
          <cell r="E25771" t="str">
            <v>安字营</v>
          </cell>
        </row>
        <row r="25771">
          <cell r="K25771">
            <v>1</v>
          </cell>
          <cell r="L25771">
            <v>290</v>
          </cell>
          <cell r="M25771">
            <v>0</v>
          </cell>
          <cell r="N25771">
            <v>290</v>
          </cell>
        </row>
        <row r="25772">
          <cell r="A25772" t="str">
            <v>农村低保</v>
          </cell>
        </row>
        <row r="25772">
          <cell r="E25772" t="str">
            <v>安字营</v>
          </cell>
        </row>
        <row r="25772">
          <cell r="K25772">
            <v>1</v>
          </cell>
          <cell r="L25772">
            <v>290</v>
          </cell>
          <cell r="M25772">
            <v>0</v>
          </cell>
          <cell r="N25772">
            <v>290</v>
          </cell>
        </row>
        <row r="25773">
          <cell r="A25773" t="str">
            <v>农村低保</v>
          </cell>
        </row>
        <row r="25773">
          <cell r="E25773" t="str">
            <v>安字营</v>
          </cell>
        </row>
        <row r="25773">
          <cell r="K25773">
            <v>2</v>
          </cell>
          <cell r="L25773">
            <v>290</v>
          </cell>
          <cell r="M25773">
            <v>0</v>
          </cell>
          <cell r="N25773">
            <v>580</v>
          </cell>
        </row>
        <row r="25774">
          <cell r="A25774" t="str">
            <v>农村低保</v>
          </cell>
        </row>
        <row r="25774">
          <cell r="E25774" t="str">
            <v>安字营</v>
          </cell>
        </row>
        <row r="25774">
          <cell r="K25774">
            <v>1</v>
          </cell>
          <cell r="L25774">
            <v>290</v>
          </cell>
          <cell r="M25774">
            <v>0</v>
          </cell>
          <cell r="N25774">
            <v>290</v>
          </cell>
        </row>
        <row r="25775">
          <cell r="A25775" t="str">
            <v>农村低保</v>
          </cell>
        </row>
        <row r="25775">
          <cell r="E25775" t="str">
            <v>安字营</v>
          </cell>
        </row>
        <row r="25775">
          <cell r="K25775">
            <v>5</v>
          </cell>
          <cell r="L25775">
            <v>290</v>
          </cell>
          <cell r="M25775">
            <v>0</v>
          </cell>
          <cell r="N25775">
            <v>1450</v>
          </cell>
        </row>
        <row r="25776">
          <cell r="A25776" t="str">
            <v>农村低保</v>
          </cell>
        </row>
        <row r="25776">
          <cell r="E25776" t="str">
            <v>安字营</v>
          </cell>
        </row>
        <row r="25776">
          <cell r="K25776">
            <v>2</v>
          </cell>
          <cell r="L25776">
            <v>405</v>
          </cell>
          <cell r="M25776">
            <v>0</v>
          </cell>
          <cell r="N25776">
            <v>810</v>
          </cell>
        </row>
        <row r="25777">
          <cell r="A25777" t="str">
            <v>农村低保</v>
          </cell>
        </row>
        <row r="25777">
          <cell r="E25777" t="str">
            <v>安字营</v>
          </cell>
        </row>
        <row r="25777">
          <cell r="K25777">
            <v>1</v>
          </cell>
          <cell r="L25777">
            <v>290</v>
          </cell>
          <cell r="M25777">
            <v>0</v>
          </cell>
          <cell r="N25777">
            <v>290</v>
          </cell>
        </row>
        <row r="25778">
          <cell r="A25778" t="str">
            <v>农村低保</v>
          </cell>
        </row>
        <row r="25778">
          <cell r="E25778" t="str">
            <v>安字营</v>
          </cell>
        </row>
        <row r="25778">
          <cell r="K25778">
            <v>4</v>
          </cell>
          <cell r="L25778">
            <v>290</v>
          </cell>
          <cell r="M25778">
            <v>0</v>
          </cell>
          <cell r="N25778">
            <v>1160</v>
          </cell>
        </row>
        <row r="25779">
          <cell r="A25779" t="str">
            <v>农村低保</v>
          </cell>
        </row>
        <row r="25779">
          <cell r="E25779" t="str">
            <v>安字营</v>
          </cell>
        </row>
        <row r="25779">
          <cell r="K25779">
            <v>3</v>
          </cell>
          <cell r="L25779">
            <v>290</v>
          </cell>
          <cell r="M25779">
            <v>0</v>
          </cell>
          <cell r="N25779">
            <v>870</v>
          </cell>
        </row>
        <row r="25780">
          <cell r="A25780" t="str">
            <v>农村低保</v>
          </cell>
        </row>
        <row r="25780">
          <cell r="E25780" t="str">
            <v>安字营</v>
          </cell>
        </row>
        <row r="25780">
          <cell r="K25780">
            <v>2</v>
          </cell>
          <cell r="L25780">
            <v>290</v>
          </cell>
          <cell r="M25780">
            <v>0</v>
          </cell>
          <cell r="N25780">
            <v>580</v>
          </cell>
        </row>
        <row r="25781">
          <cell r="A25781" t="str">
            <v>农村低保</v>
          </cell>
        </row>
        <row r="25781">
          <cell r="E25781" t="str">
            <v>安字营</v>
          </cell>
        </row>
        <row r="25781">
          <cell r="K25781">
            <v>3</v>
          </cell>
          <cell r="L25781">
            <v>290</v>
          </cell>
          <cell r="M25781">
            <v>0</v>
          </cell>
          <cell r="N25781">
            <v>870</v>
          </cell>
        </row>
        <row r="25782">
          <cell r="A25782" t="str">
            <v>农村低保</v>
          </cell>
        </row>
        <row r="25782">
          <cell r="E25782" t="str">
            <v>张林</v>
          </cell>
        </row>
        <row r="25782">
          <cell r="K25782">
            <v>1</v>
          </cell>
          <cell r="L25782">
            <v>290</v>
          </cell>
          <cell r="M25782">
            <v>0</v>
          </cell>
          <cell r="N25782">
            <v>290</v>
          </cell>
        </row>
        <row r="25783">
          <cell r="A25783" t="str">
            <v>农村低保</v>
          </cell>
        </row>
        <row r="25783">
          <cell r="E25783" t="str">
            <v>张林</v>
          </cell>
        </row>
        <row r="25783">
          <cell r="K25783">
            <v>1</v>
          </cell>
          <cell r="L25783">
            <v>255</v>
          </cell>
          <cell r="M25783">
            <v>0</v>
          </cell>
          <cell r="N25783">
            <v>255</v>
          </cell>
        </row>
        <row r="25784">
          <cell r="A25784" t="str">
            <v>农村低保</v>
          </cell>
        </row>
        <row r="25784">
          <cell r="E25784" t="str">
            <v>张林</v>
          </cell>
        </row>
        <row r="25784">
          <cell r="K25784">
            <v>3</v>
          </cell>
          <cell r="L25784">
            <v>255</v>
          </cell>
          <cell r="M25784">
            <v>0</v>
          </cell>
          <cell r="N25784">
            <v>765</v>
          </cell>
        </row>
        <row r="25785">
          <cell r="A25785" t="str">
            <v>农村低保</v>
          </cell>
        </row>
        <row r="25785">
          <cell r="E25785" t="str">
            <v>二龙</v>
          </cell>
        </row>
        <row r="25785">
          <cell r="K25785">
            <v>4</v>
          </cell>
          <cell r="L25785">
            <v>290</v>
          </cell>
          <cell r="M25785">
            <v>0</v>
          </cell>
          <cell r="N25785">
            <v>1160</v>
          </cell>
        </row>
        <row r="25786">
          <cell r="A25786" t="str">
            <v>农村低保</v>
          </cell>
        </row>
        <row r="25786">
          <cell r="E25786" t="str">
            <v>二龙</v>
          </cell>
        </row>
        <row r="25786">
          <cell r="K25786">
            <v>2</v>
          </cell>
          <cell r="L25786">
            <v>290</v>
          </cell>
          <cell r="M25786">
            <v>0</v>
          </cell>
          <cell r="N25786">
            <v>580</v>
          </cell>
        </row>
        <row r="25787">
          <cell r="A25787" t="str">
            <v>农村低保</v>
          </cell>
        </row>
        <row r="25787">
          <cell r="E25787" t="str">
            <v>二龙</v>
          </cell>
        </row>
        <row r="25787">
          <cell r="K25787">
            <v>1</v>
          </cell>
          <cell r="L25787">
            <v>290</v>
          </cell>
          <cell r="M25787">
            <v>0</v>
          </cell>
          <cell r="N25787">
            <v>290</v>
          </cell>
        </row>
        <row r="25788">
          <cell r="A25788" t="str">
            <v>农村低保</v>
          </cell>
        </row>
        <row r="25788">
          <cell r="E25788" t="str">
            <v>二龙</v>
          </cell>
        </row>
        <row r="25788">
          <cell r="K25788">
            <v>4</v>
          </cell>
          <cell r="L25788">
            <v>290</v>
          </cell>
          <cell r="M25788">
            <v>0</v>
          </cell>
          <cell r="N25788">
            <v>1160</v>
          </cell>
        </row>
        <row r="25789">
          <cell r="A25789" t="str">
            <v>农村低保</v>
          </cell>
        </row>
        <row r="25789">
          <cell r="E25789" t="str">
            <v>二龙</v>
          </cell>
        </row>
        <row r="25789">
          <cell r="K25789">
            <v>3</v>
          </cell>
          <cell r="L25789">
            <v>290</v>
          </cell>
          <cell r="M25789">
            <v>0</v>
          </cell>
          <cell r="N25789">
            <v>870</v>
          </cell>
        </row>
        <row r="25790">
          <cell r="A25790" t="str">
            <v>农村低保</v>
          </cell>
        </row>
        <row r="25790">
          <cell r="E25790" t="str">
            <v>马庄</v>
          </cell>
        </row>
        <row r="25790">
          <cell r="K25790">
            <v>2</v>
          </cell>
          <cell r="L25790">
            <v>290</v>
          </cell>
          <cell r="M25790">
            <v>0</v>
          </cell>
          <cell r="N25790">
            <v>580</v>
          </cell>
        </row>
        <row r="25791">
          <cell r="A25791" t="str">
            <v>农村低保</v>
          </cell>
        </row>
        <row r="25791">
          <cell r="E25791" t="str">
            <v>郭庄</v>
          </cell>
        </row>
        <row r="25791">
          <cell r="K25791">
            <v>1</v>
          </cell>
          <cell r="L25791">
            <v>290</v>
          </cell>
          <cell r="M25791">
            <v>0</v>
          </cell>
          <cell r="N25791">
            <v>290</v>
          </cell>
        </row>
        <row r="25792">
          <cell r="A25792" t="str">
            <v>农村低保</v>
          </cell>
        </row>
        <row r="25792">
          <cell r="E25792" t="str">
            <v>郭庄</v>
          </cell>
        </row>
        <row r="25792">
          <cell r="K25792">
            <v>5</v>
          </cell>
          <cell r="L25792">
            <v>290</v>
          </cell>
          <cell r="M25792">
            <v>0</v>
          </cell>
          <cell r="N25792">
            <v>1450</v>
          </cell>
        </row>
        <row r="25793">
          <cell r="A25793" t="str">
            <v>农村低保</v>
          </cell>
        </row>
        <row r="25793">
          <cell r="E25793" t="str">
            <v>郭庄</v>
          </cell>
        </row>
        <row r="25793">
          <cell r="K25793">
            <v>2</v>
          </cell>
          <cell r="L25793">
            <v>255</v>
          </cell>
          <cell r="M25793">
            <v>0</v>
          </cell>
          <cell r="N25793">
            <v>510</v>
          </cell>
        </row>
        <row r="25794">
          <cell r="A25794" t="str">
            <v>农村低保</v>
          </cell>
        </row>
        <row r="25794">
          <cell r="E25794" t="str">
            <v>郭庄</v>
          </cell>
        </row>
        <row r="25794">
          <cell r="K25794">
            <v>1</v>
          </cell>
          <cell r="L25794">
            <v>255</v>
          </cell>
          <cell r="M25794">
            <v>0</v>
          </cell>
          <cell r="N25794">
            <v>255</v>
          </cell>
        </row>
        <row r="25795">
          <cell r="A25795" t="str">
            <v>农村低保</v>
          </cell>
        </row>
        <row r="25795">
          <cell r="E25795" t="str">
            <v>郭庄</v>
          </cell>
        </row>
        <row r="25795">
          <cell r="K25795">
            <v>1</v>
          </cell>
          <cell r="L25795">
            <v>290</v>
          </cell>
          <cell r="M25795">
            <v>0</v>
          </cell>
          <cell r="N25795">
            <v>290</v>
          </cell>
        </row>
        <row r="25796">
          <cell r="A25796" t="str">
            <v>农村低保</v>
          </cell>
        </row>
        <row r="25796">
          <cell r="E25796" t="str">
            <v>郭庄</v>
          </cell>
        </row>
        <row r="25796">
          <cell r="K25796">
            <v>1</v>
          </cell>
          <cell r="L25796">
            <v>255</v>
          </cell>
          <cell r="M25796">
            <v>0</v>
          </cell>
          <cell r="N25796">
            <v>255</v>
          </cell>
        </row>
        <row r="25797">
          <cell r="A25797" t="str">
            <v>农村低保</v>
          </cell>
        </row>
        <row r="25797">
          <cell r="E25797" t="str">
            <v>涅阳办</v>
          </cell>
        </row>
        <row r="25797">
          <cell r="K25797">
            <v>1</v>
          </cell>
          <cell r="L25797">
            <v>290</v>
          </cell>
          <cell r="M25797">
            <v>0</v>
          </cell>
          <cell r="N25797">
            <v>290</v>
          </cell>
        </row>
        <row r="25798">
          <cell r="A25798" t="str">
            <v>农村低保</v>
          </cell>
        </row>
        <row r="25798">
          <cell r="E25798" t="str">
            <v>涅阳办</v>
          </cell>
        </row>
        <row r="25798">
          <cell r="K25798">
            <v>1</v>
          </cell>
          <cell r="L25798">
            <v>405</v>
          </cell>
          <cell r="M25798">
            <v>0</v>
          </cell>
          <cell r="N25798">
            <v>405</v>
          </cell>
        </row>
        <row r="25799">
          <cell r="A25799" t="str">
            <v>农村低保</v>
          </cell>
        </row>
        <row r="25799">
          <cell r="E25799" t="str">
            <v>涅阳办</v>
          </cell>
        </row>
        <row r="25799">
          <cell r="K25799">
            <v>2</v>
          </cell>
          <cell r="L25799">
            <v>290</v>
          </cell>
          <cell r="M25799">
            <v>0</v>
          </cell>
          <cell r="N25799">
            <v>580</v>
          </cell>
        </row>
        <row r="25800">
          <cell r="A25800" t="str">
            <v>农村低保</v>
          </cell>
        </row>
        <row r="25800">
          <cell r="E25800" t="str">
            <v>涅阳办</v>
          </cell>
        </row>
        <row r="25800">
          <cell r="K25800">
            <v>3</v>
          </cell>
          <cell r="L25800">
            <v>405</v>
          </cell>
          <cell r="M25800">
            <v>0</v>
          </cell>
          <cell r="N25800">
            <v>1215</v>
          </cell>
        </row>
        <row r="25801">
          <cell r="A25801" t="str">
            <v>农村低保</v>
          </cell>
        </row>
        <row r="25801">
          <cell r="E25801" t="str">
            <v>涅阳办</v>
          </cell>
        </row>
        <row r="25801">
          <cell r="K25801">
            <v>2</v>
          </cell>
          <cell r="L25801">
            <v>290</v>
          </cell>
          <cell r="M25801">
            <v>0</v>
          </cell>
          <cell r="N25801">
            <v>580</v>
          </cell>
        </row>
        <row r="25802">
          <cell r="A25802" t="str">
            <v>农村低保</v>
          </cell>
        </row>
        <row r="25802">
          <cell r="E25802" t="str">
            <v>雪枫办</v>
          </cell>
        </row>
        <row r="25802">
          <cell r="K25802">
            <v>1</v>
          </cell>
          <cell r="L25802">
            <v>290</v>
          </cell>
          <cell r="M25802">
            <v>0</v>
          </cell>
          <cell r="N25802">
            <v>290</v>
          </cell>
        </row>
        <row r="25803">
          <cell r="A25803" t="str">
            <v>农村低保</v>
          </cell>
        </row>
        <row r="25803">
          <cell r="E25803" t="str">
            <v>雪枫办</v>
          </cell>
        </row>
        <row r="25803">
          <cell r="K25803">
            <v>2</v>
          </cell>
          <cell r="L25803">
            <v>290</v>
          </cell>
          <cell r="M25803">
            <v>0</v>
          </cell>
          <cell r="N25803">
            <v>580</v>
          </cell>
        </row>
        <row r="25804">
          <cell r="A25804" t="str">
            <v>农村低保</v>
          </cell>
        </row>
        <row r="25804">
          <cell r="E25804" t="str">
            <v>玉都办</v>
          </cell>
        </row>
        <row r="25804">
          <cell r="K25804">
            <v>1</v>
          </cell>
          <cell r="L25804">
            <v>290</v>
          </cell>
          <cell r="M25804">
            <v>0</v>
          </cell>
          <cell r="N25804">
            <v>290</v>
          </cell>
        </row>
        <row r="25805">
          <cell r="A25805" t="str">
            <v>农村低保</v>
          </cell>
        </row>
        <row r="25805">
          <cell r="E25805" t="str">
            <v>玉都办</v>
          </cell>
        </row>
        <row r="25805">
          <cell r="K25805">
            <v>4</v>
          </cell>
          <cell r="L25805">
            <v>405</v>
          </cell>
          <cell r="M25805">
            <v>0</v>
          </cell>
          <cell r="N25805">
            <v>1620</v>
          </cell>
        </row>
        <row r="25806">
          <cell r="A25806" t="str">
            <v>农村低保</v>
          </cell>
        </row>
        <row r="25806">
          <cell r="E25806" t="str">
            <v>玉都办</v>
          </cell>
        </row>
        <row r="25806">
          <cell r="K25806">
            <v>3</v>
          </cell>
          <cell r="L25806">
            <v>290</v>
          </cell>
          <cell r="M25806">
            <v>0</v>
          </cell>
          <cell r="N25806">
            <v>870</v>
          </cell>
        </row>
        <row r="25807">
          <cell r="A25807" t="str">
            <v>农村低保</v>
          </cell>
        </row>
        <row r="25807">
          <cell r="E25807" t="str">
            <v>玉都办</v>
          </cell>
        </row>
        <row r="25807">
          <cell r="K25807">
            <v>2</v>
          </cell>
          <cell r="L25807">
            <v>290</v>
          </cell>
          <cell r="M25807">
            <v>0</v>
          </cell>
          <cell r="N25807">
            <v>580</v>
          </cell>
        </row>
        <row r="25808">
          <cell r="A25808" t="str">
            <v>农村低保</v>
          </cell>
        </row>
        <row r="25808">
          <cell r="E25808" t="str">
            <v>玉都办</v>
          </cell>
        </row>
        <row r="25808">
          <cell r="K25808">
            <v>1</v>
          </cell>
          <cell r="L25808">
            <v>290</v>
          </cell>
          <cell r="M25808">
            <v>0</v>
          </cell>
          <cell r="N25808">
            <v>290</v>
          </cell>
        </row>
        <row r="25809">
          <cell r="A25809" t="str">
            <v>农村低保</v>
          </cell>
        </row>
        <row r="25809">
          <cell r="E25809" t="str">
            <v>玉都办</v>
          </cell>
        </row>
        <row r="25809">
          <cell r="K25809">
            <v>1</v>
          </cell>
          <cell r="L25809">
            <v>255</v>
          </cell>
          <cell r="M25809">
            <v>0</v>
          </cell>
          <cell r="N25809">
            <v>255</v>
          </cell>
        </row>
        <row r="25810">
          <cell r="A25810" t="str">
            <v>农村低保</v>
          </cell>
        </row>
        <row r="25810">
          <cell r="E25810" t="str">
            <v>玉都办</v>
          </cell>
        </row>
        <row r="25810">
          <cell r="K25810">
            <v>1</v>
          </cell>
          <cell r="L25810">
            <v>290</v>
          </cell>
          <cell r="M25810">
            <v>0</v>
          </cell>
          <cell r="N25810">
            <v>290</v>
          </cell>
        </row>
        <row r="25811">
          <cell r="A25811" t="str">
            <v>农村低保</v>
          </cell>
        </row>
        <row r="25811">
          <cell r="E25811" t="str">
            <v>玉都办</v>
          </cell>
        </row>
        <row r="25811">
          <cell r="K25811">
            <v>2</v>
          </cell>
          <cell r="L25811">
            <v>405</v>
          </cell>
          <cell r="M25811">
            <v>0</v>
          </cell>
          <cell r="N25811">
            <v>810</v>
          </cell>
        </row>
        <row r="25812">
          <cell r="A25812" t="str">
            <v>农村低保</v>
          </cell>
        </row>
        <row r="25812">
          <cell r="E25812" t="str">
            <v>玉都办</v>
          </cell>
        </row>
        <row r="25812">
          <cell r="K25812">
            <v>1</v>
          </cell>
          <cell r="L25812">
            <v>405</v>
          </cell>
          <cell r="M25812">
            <v>0</v>
          </cell>
          <cell r="N25812">
            <v>405</v>
          </cell>
        </row>
        <row r="25813">
          <cell r="A25813" t="str">
            <v>农村低保</v>
          </cell>
        </row>
        <row r="25813">
          <cell r="E25813" t="str">
            <v>玉都办</v>
          </cell>
        </row>
        <row r="25813">
          <cell r="K25813">
            <v>1</v>
          </cell>
          <cell r="L25813">
            <v>290</v>
          </cell>
          <cell r="M25813">
            <v>0</v>
          </cell>
          <cell r="N25813">
            <v>290</v>
          </cell>
        </row>
        <row r="25814">
          <cell r="A25814" t="str">
            <v>农村低保</v>
          </cell>
        </row>
        <row r="25814">
          <cell r="E25814" t="str">
            <v>玉都办</v>
          </cell>
        </row>
        <row r="25814">
          <cell r="K25814">
            <v>1</v>
          </cell>
          <cell r="L25814">
            <v>405</v>
          </cell>
          <cell r="M25814">
            <v>0</v>
          </cell>
          <cell r="N25814">
            <v>405</v>
          </cell>
        </row>
        <row r="25815">
          <cell r="A25815" t="str">
            <v>农村低保</v>
          </cell>
        </row>
        <row r="25815">
          <cell r="E25815" t="str">
            <v>玉都办</v>
          </cell>
        </row>
        <row r="25815">
          <cell r="K25815">
            <v>2</v>
          </cell>
          <cell r="L25815">
            <v>255</v>
          </cell>
          <cell r="M25815">
            <v>0</v>
          </cell>
          <cell r="N25815">
            <v>510</v>
          </cell>
        </row>
        <row r="25816">
          <cell r="A25816" t="str">
            <v>农村低保</v>
          </cell>
        </row>
        <row r="25816">
          <cell r="E25816" t="str">
            <v>玉都办</v>
          </cell>
        </row>
        <row r="25816">
          <cell r="K25816">
            <v>4</v>
          </cell>
          <cell r="L25816">
            <v>290</v>
          </cell>
          <cell r="M25816">
            <v>0</v>
          </cell>
          <cell r="N25816">
            <v>1160</v>
          </cell>
        </row>
        <row r="25817">
          <cell r="A25817" t="str">
            <v>农村低保</v>
          </cell>
        </row>
        <row r="25817">
          <cell r="E25817" t="str">
            <v>玉都办</v>
          </cell>
        </row>
        <row r="25817">
          <cell r="K25817">
            <v>2</v>
          </cell>
          <cell r="L25817">
            <v>405</v>
          </cell>
          <cell r="M25817">
            <v>0</v>
          </cell>
          <cell r="N25817">
            <v>810</v>
          </cell>
        </row>
        <row r="25818">
          <cell r="A25818" t="str">
            <v>农村低保</v>
          </cell>
        </row>
        <row r="25818">
          <cell r="E25818" t="str">
            <v>玉都办</v>
          </cell>
        </row>
        <row r="25818">
          <cell r="K25818">
            <v>2</v>
          </cell>
          <cell r="L25818">
            <v>405</v>
          </cell>
          <cell r="M25818">
            <v>0</v>
          </cell>
          <cell r="N25818">
            <v>810</v>
          </cell>
        </row>
        <row r="25819">
          <cell r="A25819" t="str">
            <v>农村低保</v>
          </cell>
        </row>
        <row r="25819">
          <cell r="E25819" t="str">
            <v>玉都办</v>
          </cell>
        </row>
        <row r="25819">
          <cell r="K25819">
            <v>2</v>
          </cell>
          <cell r="L25819">
            <v>290</v>
          </cell>
          <cell r="M25819">
            <v>0</v>
          </cell>
          <cell r="N25819">
            <v>580</v>
          </cell>
        </row>
        <row r="25820">
          <cell r="A25820" t="str">
            <v>农村低保</v>
          </cell>
        </row>
        <row r="25820">
          <cell r="E25820" t="str">
            <v>玉都办</v>
          </cell>
        </row>
        <row r="25820">
          <cell r="K25820">
            <v>1</v>
          </cell>
          <cell r="L25820">
            <v>290</v>
          </cell>
          <cell r="M25820">
            <v>0</v>
          </cell>
          <cell r="N25820">
            <v>290</v>
          </cell>
        </row>
        <row r="25821">
          <cell r="A25821" t="str">
            <v>农村低保</v>
          </cell>
        </row>
        <row r="25821">
          <cell r="E25821" t="str">
            <v>玉都办</v>
          </cell>
        </row>
        <row r="25821">
          <cell r="K25821">
            <v>1</v>
          </cell>
          <cell r="L25821">
            <v>290</v>
          </cell>
          <cell r="M25821">
            <v>0</v>
          </cell>
          <cell r="N25821">
            <v>290</v>
          </cell>
        </row>
        <row r="25822">
          <cell r="A25822" t="str">
            <v>农村低保</v>
          </cell>
        </row>
        <row r="25822">
          <cell r="E25822" t="str">
            <v>玉都办</v>
          </cell>
        </row>
        <row r="25822">
          <cell r="K25822">
            <v>1</v>
          </cell>
          <cell r="L25822">
            <v>405</v>
          </cell>
          <cell r="M25822">
            <v>0</v>
          </cell>
          <cell r="N25822">
            <v>405</v>
          </cell>
        </row>
        <row r="25823">
          <cell r="A25823" t="str">
            <v>农村低保</v>
          </cell>
        </row>
        <row r="25823">
          <cell r="E25823" t="str">
            <v>玉都办</v>
          </cell>
        </row>
        <row r="25823">
          <cell r="K25823">
            <v>2</v>
          </cell>
          <cell r="L25823">
            <v>290</v>
          </cell>
          <cell r="M25823">
            <v>0</v>
          </cell>
          <cell r="N25823">
            <v>580</v>
          </cell>
        </row>
        <row r="25824">
          <cell r="A25824" t="str">
            <v>农村低保</v>
          </cell>
        </row>
        <row r="25824">
          <cell r="E25824" t="str">
            <v>晁陂</v>
          </cell>
        </row>
        <row r="25824">
          <cell r="K25824">
            <v>4</v>
          </cell>
          <cell r="L25824">
            <v>290</v>
          </cell>
          <cell r="M25824">
            <v>0</v>
          </cell>
          <cell r="N25824">
            <v>1160</v>
          </cell>
        </row>
        <row r="25825">
          <cell r="A25825" t="str">
            <v>农村低保</v>
          </cell>
        </row>
        <row r="25825">
          <cell r="E25825" t="str">
            <v>晁陂</v>
          </cell>
        </row>
        <row r="25825">
          <cell r="K25825">
            <v>2</v>
          </cell>
          <cell r="L25825">
            <v>290</v>
          </cell>
          <cell r="M25825">
            <v>0</v>
          </cell>
          <cell r="N25825">
            <v>580</v>
          </cell>
        </row>
        <row r="25826">
          <cell r="A25826" t="str">
            <v>农村低保</v>
          </cell>
        </row>
        <row r="25826">
          <cell r="E25826" t="str">
            <v>晁陂</v>
          </cell>
        </row>
        <row r="25826">
          <cell r="K25826">
            <v>2</v>
          </cell>
          <cell r="L25826">
            <v>290</v>
          </cell>
          <cell r="M25826">
            <v>0</v>
          </cell>
          <cell r="N25826">
            <v>580</v>
          </cell>
        </row>
        <row r="25827">
          <cell r="A25827" t="str">
            <v>农村低保</v>
          </cell>
        </row>
        <row r="25827">
          <cell r="E25827" t="str">
            <v>晁陂</v>
          </cell>
        </row>
        <row r="25827">
          <cell r="K25827">
            <v>1</v>
          </cell>
          <cell r="L25827">
            <v>290</v>
          </cell>
          <cell r="M25827">
            <v>0</v>
          </cell>
          <cell r="N25827">
            <v>290</v>
          </cell>
        </row>
        <row r="25828">
          <cell r="A25828" t="str">
            <v>农村低保</v>
          </cell>
        </row>
        <row r="25828">
          <cell r="E25828" t="str">
            <v>晁陂</v>
          </cell>
        </row>
        <row r="25828">
          <cell r="K25828">
            <v>2</v>
          </cell>
          <cell r="L25828">
            <v>405</v>
          </cell>
          <cell r="M25828">
            <v>0</v>
          </cell>
          <cell r="N25828">
            <v>810</v>
          </cell>
        </row>
        <row r="25829">
          <cell r="A25829" t="str">
            <v>农村低保</v>
          </cell>
        </row>
        <row r="25829">
          <cell r="E25829" t="str">
            <v>晁陂</v>
          </cell>
        </row>
        <row r="25829">
          <cell r="K25829">
            <v>4</v>
          </cell>
          <cell r="L25829">
            <v>255</v>
          </cell>
          <cell r="M25829">
            <v>0</v>
          </cell>
          <cell r="N25829">
            <v>1020</v>
          </cell>
        </row>
        <row r="25830">
          <cell r="A25830" t="str">
            <v>农村低保</v>
          </cell>
        </row>
        <row r="25830">
          <cell r="E25830" t="str">
            <v>晁陂</v>
          </cell>
        </row>
        <row r="25830">
          <cell r="K25830">
            <v>2</v>
          </cell>
          <cell r="L25830">
            <v>290</v>
          </cell>
          <cell r="M25830">
            <v>0</v>
          </cell>
          <cell r="N25830">
            <v>580</v>
          </cell>
        </row>
        <row r="25831">
          <cell r="A25831" t="str">
            <v>农村低保</v>
          </cell>
        </row>
        <row r="25831">
          <cell r="E25831" t="str">
            <v>晁陂</v>
          </cell>
        </row>
        <row r="25831">
          <cell r="K25831">
            <v>1</v>
          </cell>
          <cell r="L25831">
            <v>290</v>
          </cell>
          <cell r="M25831">
            <v>0</v>
          </cell>
          <cell r="N25831">
            <v>290</v>
          </cell>
        </row>
        <row r="25832">
          <cell r="A25832" t="str">
            <v>农村低保</v>
          </cell>
        </row>
        <row r="25832">
          <cell r="E25832" t="str">
            <v>晁陂</v>
          </cell>
        </row>
        <row r="25832">
          <cell r="K25832">
            <v>1</v>
          </cell>
          <cell r="L25832">
            <v>290</v>
          </cell>
          <cell r="M25832">
            <v>0</v>
          </cell>
          <cell r="N25832">
            <v>290</v>
          </cell>
        </row>
        <row r="25833">
          <cell r="A25833" t="str">
            <v>农村低保</v>
          </cell>
        </row>
        <row r="25833">
          <cell r="E25833" t="str">
            <v>晁陂</v>
          </cell>
        </row>
        <row r="25833">
          <cell r="K25833">
            <v>3</v>
          </cell>
          <cell r="L25833">
            <v>255</v>
          </cell>
          <cell r="M25833">
            <v>0</v>
          </cell>
          <cell r="N25833">
            <v>765</v>
          </cell>
        </row>
        <row r="25834">
          <cell r="A25834" t="str">
            <v>农村低保</v>
          </cell>
        </row>
        <row r="25834">
          <cell r="E25834" t="str">
            <v>晁陂</v>
          </cell>
        </row>
        <row r="25834">
          <cell r="K25834">
            <v>1</v>
          </cell>
          <cell r="L25834">
            <v>290</v>
          </cell>
          <cell r="M25834">
            <v>0</v>
          </cell>
          <cell r="N25834">
            <v>290</v>
          </cell>
        </row>
        <row r="25835">
          <cell r="A25835" t="str">
            <v>农村低保</v>
          </cell>
        </row>
        <row r="25835">
          <cell r="E25835" t="str">
            <v>晁陂</v>
          </cell>
        </row>
        <row r="25835">
          <cell r="K25835">
            <v>3</v>
          </cell>
          <cell r="L25835">
            <v>290</v>
          </cell>
          <cell r="M25835">
            <v>0</v>
          </cell>
          <cell r="N25835">
            <v>870</v>
          </cell>
        </row>
        <row r="25836">
          <cell r="A25836" t="str">
            <v>农村低保</v>
          </cell>
        </row>
        <row r="25836">
          <cell r="E25836" t="str">
            <v>贾宋</v>
          </cell>
        </row>
        <row r="25836">
          <cell r="K25836">
            <v>2</v>
          </cell>
          <cell r="L25836">
            <v>290</v>
          </cell>
          <cell r="M25836">
            <v>0</v>
          </cell>
          <cell r="N25836">
            <v>580</v>
          </cell>
        </row>
        <row r="25837">
          <cell r="A25837" t="str">
            <v>农村低保</v>
          </cell>
        </row>
        <row r="25837">
          <cell r="E25837" t="str">
            <v>贾宋</v>
          </cell>
        </row>
        <row r="25837">
          <cell r="K25837">
            <v>1</v>
          </cell>
          <cell r="L25837">
            <v>255</v>
          </cell>
          <cell r="M25837">
            <v>0</v>
          </cell>
          <cell r="N25837">
            <v>255</v>
          </cell>
        </row>
        <row r="25838">
          <cell r="A25838" t="str">
            <v>农村低保</v>
          </cell>
        </row>
        <row r="25838">
          <cell r="E25838" t="str">
            <v>贾宋</v>
          </cell>
        </row>
        <row r="25838">
          <cell r="K25838">
            <v>1</v>
          </cell>
          <cell r="L25838">
            <v>255</v>
          </cell>
          <cell r="M25838">
            <v>0</v>
          </cell>
          <cell r="N25838">
            <v>255</v>
          </cell>
        </row>
        <row r="25839">
          <cell r="A25839" t="str">
            <v>农村低保</v>
          </cell>
        </row>
        <row r="25839">
          <cell r="E25839" t="str">
            <v>贾宋</v>
          </cell>
        </row>
        <row r="25839">
          <cell r="K25839">
            <v>1</v>
          </cell>
          <cell r="L25839">
            <v>255</v>
          </cell>
          <cell r="M25839">
            <v>0</v>
          </cell>
          <cell r="N25839">
            <v>255</v>
          </cell>
        </row>
        <row r="25840">
          <cell r="A25840" t="str">
            <v>农村低保</v>
          </cell>
        </row>
        <row r="25840">
          <cell r="E25840" t="str">
            <v>侯集</v>
          </cell>
        </row>
        <row r="25840">
          <cell r="K25840">
            <v>1</v>
          </cell>
          <cell r="L25840">
            <v>290</v>
          </cell>
          <cell r="M25840">
            <v>0</v>
          </cell>
          <cell r="N25840">
            <v>290</v>
          </cell>
        </row>
        <row r="25841">
          <cell r="A25841" t="str">
            <v>农村低保</v>
          </cell>
        </row>
        <row r="25841">
          <cell r="E25841" t="str">
            <v>侯集</v>
          </cell>
        </row>
        <row r="25841">
          <cell r="K25841">
            <v>1</v>
          </cell>
          <cell r="L25841">
            <v>290</v>
          </cell>
          <cell r="M25841">
            <v>0</v>
          </cell>
          <cell r="N25841">
            <v>290</v>
          </cell>
        </row>
        <row r="25842">
          <cell r="A25842" t="str">
            <v>农村低保</v>
          </cell>
        </row>
        <row r="25842">
          <cell r="E25842" t="str">
            <v>卢医</v>
          </cell>
        </row>
        <row r="25842">
          <cell r="K25842">
            <v>2</v>
          </cell>
          <cell r="L25842">
            <v>290</v>
          </cell>
          <cell r="M25842">
            <v>0</v>
          </cell>
          <cell r="N25842">
            <v>580</v>
          </cell>
        </row>
        <row r="25843">
          <cell r="A25843" t="str">
            <v>农村低保</v>
          </cell>
        </row>
        <row r="25843">
          <cell r="E25843" t="str">
            <v>卢医</v>
          </cell>
        </row>
        <row r="25843">
          <cell r="K25843">
            <v>2</v>
          </cell>
          <cell r="L25843">
            <v>290</v>
          </cell>
          <cell r="M25843">
            <v>0</v>
          </cell>
          <cell r="N25843">
            <v>580</v>
          </cell>
        </row>
        <row r="25844">
          <cell r="A25844" t="str">
            <v>农村低保</v>
          </cell>
        </row>
        <row r="25844">
          <cell r="E25844" t="str">
            <v>卢医</v>
          </cell>
        </row>
        <row r="25844">
          <cell r="K25844">
            <v>2</v>
          </cell>
          <cell r="L25844">
            <v>290</v>
          </cell>
          <cell r="M25844">
            <v>0</v>
          </cell>
          <cell r="N25844">
            <v>580</v>
          </cell>
        </row>
        <row r="25845">
          <cell r="A25845" t="str">
            <v>农村低保</v>
          </cell>
        </row>
        <row r="25845">
          <cell r="E25845" t="str">
            <v>遮山</v>
          </cell>
        </row>
        <row r="25845">
          <cell r="K25845">
            <v>1</v>
          </cell>
          <cell r="L25845">
            <v>255</v>
          </cell>
          <cell r="M25845">
            <v>0</v>
          </cell>
          <cell r="N25845">
            <v>255</v>
          </cell>
        </row>
        <row r="25846">
          <cell r="A25846" t="str">
            <v>农村低保</v>
          </cell>
        </row>
        <row r="25846">
          <cell r="E25846" t="str">
            <v>遮山</v>
          </cell>
        </row>
        <row r="25846">
          <cell r="K25846">
            <v>1</v>
          </cell>
          <cell r="L25846">
            <v>255</v>
          </cell>
          <cell r="M25846">
            <v>0</v>
          </cell>
          <cell r="N25846">
            <v>255</v>
          </cell>
        </row>
        <row r="25847">
          <cell r="A25847" t="str">
            <v>农村低保</v>
          </cell>
        </row>
        <row r="25847">
          <cell r="E25847" t="str">
            <v>遮山</v>
          </cell>
        </row>
        <row r="25847">
          <cell r="K25847">
            <v>2</v>
          </cell>
          <cell r="L25847">
            <v>255</v>
          </cell>
          <cell r="M25847">
            <v>0</v>
          </cell>
          <cell r="N25847">
            <v>510</v>
          </cell>
        </row>
        <row r="25848">
          <cell r="A25848" t="str">
            <v>农村低保</v>
          </cell>
        </row>
        <row r="25848">
          <cell r="E25848" t="str">
            <v>高丘</v>
          </cell>
        </row>
        <row r="25848">
          <cell r="K25848">
            <v>5</v>
          </cell>
          <cell r="L25848">
            <v>290</v>
          </cell>
          <cell r="M25848">
            <v>0</v>
          </cell>
          <cell r="N25848">
            <v>1450</v>
          </cell>
        </row>
        <row r="25849">
          <cell r="A25849" t="str">
            <v>农村低保</v>
          </cell>
        </row>
        <row r="25849">
          <cell r="E25849" t="str">
            <v>高丘</v>
          </cell>
        </row>
        <row r="25849">
          <cell r="K25849">
            <v>2</v>
          </cell>
          <cell r="L25849">
            <v>290</v>
          </cell>
          <cell r="M25849">
            <v>0</v>
          </cell>
          <cell r="N25849">
            <v>580</v>
          </cell>
        </row>
        <row r="25850">
          <cell r="A25850" t="str">
            <v>农村低保</v>
          </cell>
        </row>
        <row r="25850">
          <cell r="E25850" t="str">
            <v>高丘</v>
          </cell>
        </row>
        <row r="25850">
          <cell r="K25850">
            <v>2</v>
          </cell>
          <cell r="L25850">
            <v>290</v>
          </cell>
          <cell r="M25850">
            <v>0</v>
          </cell>
          <cell r="N25850">
            <v>580</v>
          </cell>
        </row>
        <row r="25851">
          <cell r="A25851" t="str">
            <v>农村低保</v>
          </cell>
        </row>
        <row r="25851">
          <cell r="E25851" t="str">
            <v>高丘</v>
          </cell>
        </row>
        <row r="25851">
          <cell r="K25851">
            <v>2</v>
          </cell>
          <cell r="L25851">
            <v>290</v>
          </cell>
          <cell r="M25851">
            <v>0</v>
          </cell>
          <cell r="N25851">
            <v>580</v>
          </cell>
        </row>
        <row r="25852">
          <cell r="A25852" t="str">
            <v>农村低保</v>
          </cell>
        </row>
        <row r="25852">
          <cell r="E25852" t="str">
            <v>高丘</v>
          </cell>
        </row>
        <row r="25852">
          <cell r="K25852">
            <v>2</v>
          </cell>
          <cell r="L25852">
            <v>290</v>
          </cell>
          <cell r="M25852">
            <v>0</v>
          </cell>
          <cell r="N25852">
            <v>580</v>
          </cell>
        </row>
        <row r="25853">
          <cell r="A25853" t="str">
            <v>农村低保</v>
          </cell>
        </row>
        <row r="25853">
          <cell r="E25853" t="str">
            <v>高丘</v>
          </cell>
        </row>
        <row r="25853">
          <cell r="K25853">
            <v>1</v>
          </cell>
          <cell r="L25853">
            <v>290</v>
          </cell>
          <cell r="M25853">
            <v>0</v>
          </cell>
          <cell r="N25853">
            <v>290</v>
          </cell>
        </row>
        <row r="25854">
          <cell r="A25854" t="str">
            <v>农村低保</v>
          </cell>
        </row>
        <row r="25854">
          <cell r="E25854" t="str">
            <v>高丘</v>
          </cell>
        </row>
        <row r="25854">
          <cell r="K25854">
            <v>2</v>
          </cell>
          <cell r="L25854">
            <v>290</v>
          </cell>
          <cell r="M25854">
            <v>0</v>
          </cell>
          <cell r="N25854">
            <v>580</v>
          </cell>
        </row>
        <row r="25855">
          <cell r="A25855" t="str">
            <v>农村低保</v>
          </cell>
        </row>
        <row r="25855">
          <cell r="E25855" t="str">
            <v>高丘</v>
          </cell>
        </row>
        <row r="25855">
          <cell r="K25855">
            <v>1</v>
          </cell>
          <cell r="L25855">
            <v>290</v>
          </cell>
          <cell r="M25855">
            <v>0</v>
          </cell>
          <cell r="N25855">
            <v>290</v>
          </cell>
        </row>
        <row r="25856">
          <cell r="A25856" t="str">
            <v>农村低保</v>
          </cell>
        </row>
        <row r="25856">
          <cell r="E25856" t="str">
            <v>高丘</v>
          </cell>
        </row>
        <row r="25856">
          <cell r="K25856">
            <v>1</v>
          </cell>
          <cell r="L25856">
            <v>290</v>
          </cell>
          <cell r="M25856">
            <v>0</v>
          </cell>
          <cell r="N25856">
            <v>290</v>
          </cell>
        </row>
        <row r="25857">
          <cell r="A25857" t="str">
            <v>农村低保</v>
          </cell>
        </row>
        <row r="25857">
          <cell r="E25857" t="str">
            <v>高丘</v>
          </cell>
        </row>
        <row r="25857">
          <cell r="K25857">
            <v>1</v>
          </cell>
          <cell r="L25857">
            <v>290</v>
          </cell>
          <cell r="M25857">
            <v>0</v>
          </cell>
          <cell r="N25857">
            <v>290</v>
          </cell>
        </row>
        <row r="25858">
          <cell r="A25858" t="str">
            <v>农村低保</v>
          </cell>
        </row>
        <row r="25858">
          <cell r="E25858" t="str">
            <v>高丘</v>
          </cell>
        </row>
        <row r="25858">
          <cell r="K25858">
            <v>2</v>
          </cell>
          <cell r="L25858">
            <v>290</v>
          </cell>
          <cell r="M25858">
            <v>0</v>
          </cell>
          <cell r="N25858">
            <v>580</v>
          </cell>
        </row>
        <row r="25859">
          <cell r="A25859" t="str">
            <v>农村低保</v>
          </cell>
        </row>
        <row r="25859">
          <cell r="E25859" t="str">
            <v>高丘</v>
          </cell>
        </row>
        <row r="25859">
          <cell r="K25859">
            <v>1</v>
          </cell>
          <cell r="L25859">
            <v>290</v>
          </cell>
          <cell r="M25859">
            <v>0</v>
          </cell>
          <cell r="N25859">
            <v>290</v>
          </cell>
        </row>
        <row r="25860">
          <cell r="A25860" t="str">
            <v>农村低保</v>
          </cell>
        </row>
        <row r="25860">
          <cell r="E25860" t="str">
            <v>高丘</v>
          </cell>
        </row>
        <row r="25860">
          <cell r="K25860">
            <v>1</v>
          </cell>
          <cell r="L25860">
            <v>290</v>
          </cell>
          <cell r="M25860">
            <v>0</v>
          </cell>
          <cell r="N25860">
            <v>290</v>
          </cell>
        </row>
        <row r="25861">
          <cell r="A25861" t="str">
            <v>农村低保</v>
          </cell>
        </row>
        <row r="25861">
          <cell r="E25861" t="str">
            <v>高丘</v>
          </cell>
        </row>
        <row r="25861">
          <cell r="K25861">
            <v>3</v>
          </cell>
          <cell r="L25861">
            <v>290</v>
          </cell>
          <cell r="M25861">
            <v>0</v>
          </cell>
          <cell r="N25861">
            <v>870</v>
          </cell>
        </row>
        <row r="25862">
          <cell r="A25862" t="str">
            <v>农村低保</v>
          </cell>
        </row>
        <row r="25862">
          <cell r="E25862" t="str">
            <v>高丘</v>
          </cell>
        </row>
        <row r="25862">
          <cell r="K25862">
            <v>1</v>
          </cell>
          <cell r="L25862">
            <v>290</v>
          </cell>
          <cell r="M25862">
            <v>0</v>
          </cell>
          <cell r="N25862">
            <v>290</v>
          </cell>
        </row>
        <row r="25863">
          <cell r="A25863" t="str">
            <v>农村低保</v>
          </cell>
        </row>
        <row r="25863">
          <cell r="E25863" t="str">
            <v>高丘</v>
          </cell>
        </row>
        <row r="25863">
          <cell r="K25863">
            <v>1</v>
          </cell>
          <cell r="L25863">
            <v>290</v>
          </cell>
          <cell r="M25863">
            <v>0</v>
          </cell>
          <cell r="N25863">
            <v>290</v>
          </cell>
        </row>
        <row r="25864">
          <cell r="A25864" t="str">
            <v>农村低保</v>
          </cell>
        </row>
        <row r="25864">
          <cell r="E25864" t="str">
            <v>高丘</v>
          </cell>
        </row>
        <row r="25864">
          <cell r="K25864">
            <v>1</v>
          </cell>
          <cell r="L25864">
            <v>290</v>
          </cell>
          <cell r="M25864">
            <v>0</v>
          </cell>
          <cell r="N25864">
            <v>290</v>
          </cell>
        </row>
        <row r="25865">
          <cell r="A25865" t="str">
            <v>农村低保</v>
          </cell>
        </row>
        <row r="25865">
          <cell r="E25865" t="str">
            <v>高丘</v>
          </cell>
        </row>
        <row r="25865">
          <cell r="K25865">
            <v>1</v>
          </cell>
          <cell r="L25865">
            <v>290</v>
          </cell>
          <cell r="M25865">
            <v>0</v>
          </cell>
          <cell r="N25865">
            <v>290</v>
          </cell>
        </row>
        <row r="25866">
          <cell r="A25866" t="str">
            <v>农村低保</v>
          </cell>
        </row>
        <row r="25866">
          <cell r="E25866" t="str">
            <v>高丘</v>
          </cell>
        </row>
        <row r="25866">
          <cell r="K25866">
            <v>1</v>
          </cell>
          <cell r="L25866">
            <v>290</v>
          </cell>
          <cell r="M25866">
            <v>0</v>
          </cell>
          <cell r="N25866">
            <v>290</v>
          </cell>
        </row>
        <row r="25867">
          <cell r="A25867" t="str">
            <v>农村低保</v>
          </cell>
        </row>
        <row r="25867">
          <cell r="E25867" t="str">
            <v>高丘</v>
          </cell>
        </row>
        <row r="25867">
          <cell r="K25867">
            <v>2</v>
          </cell>
          <cell r="L25867">
            <v>290</v>
          </cell>
          <cell r="M25867">
            <v>0</v>
          </cell>
          <cell r="N25867">
            <v>580</v>
          </cell>
        </row>
        <row r="25868">
          <cell r="A25868" t="str">
            <v>农村低保</v>
          </cell>
        </row>
        <row r="25868">
          <cell r="E25868" t="str">
            <v>高丘</v>
          </cell>
        </row>
        <row r="25868">
          <cell r="K25868">
            <v>2</v>
          </cell>
          <cell r="L25868">
            <v>290</v>
          </cell>
          <cell r="M25868">
            <v>0</v>
          </cell>
          <cell r="N25868">
            <v>580</v>
          </cell>
        </row>
        <row r="25869">
          <cell r="A25869" t="str">
            <v>农村低保</v>
          </cell>
        </row>
        <row r="25869">
          <cell r="E25869" t="str">
            <v>高丘</v>
          </cell>
        </row>
        <row r="25869">
          <cell r="K25869">
            <v>1</v>
          </cell>
          <cell r="L25869">
            <v>290</v>
          </cell>
          <cell r="M25869">
            <v>0</v>
          </cell>
          <cell r="N25869">
            <v>290</v>
          </cell>
        </row>
        <row r="25870">
          <cell r="A25870" t="str">
            <v>农村低保</v>
          </cell>
        </row>
        <row r="25870">
          <cell r="E25870" t="str">
            <v>高丘</v>
          </cell>
        </row>
        <row r="25870">
          <cell r="K25870">
            <v>1</v>
          </cell>
          <cell r="L25870">
            <v>290</v>
          </cell>
          <cell r="M25870">
            <v>0</v>
          </cell>
          <cell r="N25870">
            <v>290</v>
          </cell>
        </row>
        <row r="25871">
          <cell r="A25871" t="str">
            <v>农村低保</v>
          </cell>
        </row>
        <row r="25871">
          <cell r="E25871" t="str">
            <v>高丘</v>
          </cell>
        </row>
        <row r="25871">
          <cell r="K25871">
            <v>1</v>
          </cell>
          <cell r="L25871">
            <v>290</v>
          </cell>
          <cell r="M25871">
            <v>0</v>
          </cell>
          <cell r="N25871">
            <v>290</v>
          </cell>
        </row>
        <row r="25872">
          <cell r="A25872" t="str">
            <v>农村低保</v>
          </cell>
        </row>
        <row r="25872">
          <cell r="E25872" t="str">
            <v>高丘</v>
          </cell>
        </row>
        <row r="25872">
          <cell r="K25872">
            <v>1</v>
          </cell>
          <cell r="L25872">
            <v>290</v>
          </cell>
          <cell r="M25872">
            <v>0</v>
          </cell>
          <cell r="N25872">
            <v>290</v>
          </cell>
        </row>
        <row r="25873">
          <cell r="A25873" t="str">
            <v>农村低保</v>
          </cell>
        </row>
        <row r="25873">
          <cell r="E25873" t="str">
            <v>高丘</v>
          </cell>
        </row>
        <row r="25873">
          <cell r="K25873">
            <v>1</v>
          </cell>
          <cell r="L25873">
            <v>290</v>
          </cell>
          <cell r="M25873">
            <v>0</v>
          </cell>
          <cell r="N25873">
            <v>290</v>
          </cell>
        </row>
        <row r="25874">
          <cell r="A25874" t="str">
            <v>农村低保</v>
          </cell>
        </row>
        <row r="25874">
          <cell r="E25874" t="str">
            <v>高丘</v>
          </cell>
        </row>
        <row r="25874">
          <cell r="K25874">
            <v>1</v>
          </cell>
          <cell r="L25874">
            <v>290</v>
          </cell>
          <cell r="M25874">
            <v>0</v>
          </cell>
          <cell r="N25874">
            <v>290</v>
          </cell>
        </row>
        <row r="25875">
          <cell r="A25875" t="str">
            <v>农村低保</v>
          </cell>
        </row>
        <row r="25875">
          <cell r="E25875" t="str">
            <v>高丘</v>
          </cell>
        </row>
        <row r="25875">
          <cell r="K25875">
            <v>1</v>
          </cell>
          <cell r="L25875">
            <v>290</v>
          </cell>
          <cell r="M25875">
            <v>0</v>
          </cell>
          <cell r="N25875">
            <v>290</v>
          </cell>
        </row>
        <row r="25876">
          <cell r="A25876" t="str">
            <v>农村低保</v>
          </cell>
        </row>
        <row r="25876">
          <cell r="E25876" t="str">
            <v>高丘</v>
          </cell>
        </row>
        <row r="25876">
          <cell r="K25876">
            <v>1</v>
          </cell>
          <cell r="L25876">
            <v>290</v>
          </cell>
          <cell r="M25876">
            <v>0</v>
          </cell>
          <cell r="N25876">
            <v>290</v>
          </cell>
        </row>
        <row r="25877">
          <cell r="A25877" t="str">
            <v>农村低保</v>
          </cell>
        </row>
        <row r="25877">
          <cell r="E25877" t="str">
            <v>高丘</v>
          </cell>
        </row>
        <row r="25877">
          <cell r="K25877">
            <v>1</v>
          </cell>
          <cell r="L25877">
            <v>290</v>
          </cell>
          <cell r="M25877">
            <v>0</v>
          </cell>
          <cell r="N25877">
            <v>290</v>
          </cell>
        </row>
        <row r="25878">
          <cell r="A25878" t="str">
            <v>农村低保</v>
          </cell>
        </row>
        <row r="25878">
          <cell r="E25878" t="str">
            <v>高丘</v>
          </cell>
        </row>
        <row r="25878">
          <cell r="K25878">
            <v>2</v>
          </cell>
          <cell r="L25878">
            <v>290</v>
          </cell>
          <cell r="M25878">
            <v>0</v>
          </cell>
          <cell r="N25878">
            <v>580</v>
          </cell>
        </row>
        <row r="25879">
          <cell r="A25879" t="str">
            <v>农村低保</v>
          </cell>
        </row>
        <row r="25879">
          <cell r="E25879" t="str">
            <v>高丘</v>
          </cell>
        </row>
        <row r="25879">
          <cell r="K25879">
            <v>3</v>
          </cell>
          <cell r="L25879">
            <v>290</v>
          </cell>
          <cell r="M25879">
            <v>0</v>
          </cell>
          <cell r="N25879">
            <v>870</v>
          </cell>
        </row>
        <row r="25880">
          <cell r="A25880" t="str">
            <v>农村低保</v>
          </cell>
        </row>
        <row r="25880">
          <cell r="E25880" t="str">
            <v>高丘</v>
          </cell>
        </row>
        <row r="25880">
          <cell r="K25880">
            <v>2</v>
          </cell>
          <cell r="L25880">
            <v>290</v>
          </cell>
          <cell r="M25880">
            <v>0</v>
          </cell>
          <cell r="N25880">
            <v>580</v>
          </cell>
        </row>
        <row r="25881">
          <cell r="A25881" t="str">
            <v>农村低保</v>
          </cell>
        </row>
        <row r="25881">
          <cell r="E25881" t="str">
            <v>高丘</v>
          </cell>
        </row>
        <row r="25881">
          <cell r="K25881">
            <v>2</v>
          </cell>
          <cell r="L25881">
            <v>290</v>
          </cell>
          <cell r="M25881">
            <v>0</v>
          </cell>
          <cell r="N25881">
            <v>580</v>
          </cell>
        </row>
        <row r="25882">
          <cell r="A25882" t="str">
            <v>农村低保</v>
          </cell>
        </row>
        <row r="25882">
          <cell r="E25882" t="str">
            <v>高丘</v>
          </cell>
        </row>
        <row r="25882">
          <cell r="K25882">
            <v>2</v>
          </cell>
          <cell r="L25882">
            <v>290</v>
          </cell>
          <cell r="M25882">
            <v>0</v>
          </cell>
          <cell r="N25882">
            <v>580</v>
          </cell>
        </row>
        <row r="25883">
          <cell r="A25883" t="str">
            <v>农村低保</v>
          </cell>
        </row>
        <row r="25883">
          <cell r="E25883" t="str">
            <v>高丘</v>
          </cell>
        </row>
        <row r="25883">
          <cell r="K25883">
            <v>1</v>
          </cell>
          <cell r="L25883">
            <v>290</v>
          </cell>
          <cell r="M25883">
            <v>0</v>
          </cell>
          <cell r="N25883">
            <v>290</v>
          </cell>
        </row>
        <row r="25884">
          <cell r="A25884" t="str">
            <v>农村低保</v>
          </cell>
        </row>
        <row r="25884">
          <cell r="E25884" t="str">
            <v>高丘</v>
          </cell>
        </row>
        <row r="25884">
          <cell r="K25884">
            <v>1</v>
          </cell>
          <cell r="L25884">
            <v>290</v>
          </cell>
          <cell r="M25884">
            <v>0</v>
          </cell>
          <cell r="N25884">
            <v>290</v>
          </cell>
        </row>
        <row r="25885">
          <cell r="A25885" t="str">
            <v>农村低保</v>
          </cell>
        </row>
        <row r="25885">
          <cell r="E25885" t="str">
            <v>高丘</v>
          </cell>
        </row>
        <row r="25885">
          <cell r="K25885">
            <v>1</v>
          </cell>
          <cell r="L25885">
            <v>290</v>
          </cell>
          <cell r="M25885">
            <v>0</v>
          </cell>
          <cell r="N25885">
            <v>290</v>
          </cell>
        </row>
        <row r="25886">
          <cell r="A25886" t="str">
            <v>农村低保</v>
          </cell>
        </row>
        <row r="25886">
          <cell r="E25886" t="str">
            <v>高丘</v>
          </cell>
        </row>
        <row r="25886">
          <cell r="K25886">
            <v>3</v>
          </cell>
          <cell r="L25886">
            <v>290</v>
          </cell>
          <cell r="M25886">
            <v>0</v>
          </cell>
          <cell r="N25886">
            <v>870</v>
          </cell>
        </row>
        <row r="25887">
          <cell r="A25887" t="str">
            <v>农村低保</v>
          </cell>
        </row>
        <row r="25887">
          <cell r="E25887" t="str">
            <v>高丘</v>
          </cell>
        </row>
        <row r="25887">
          <cell r="K25887">
            <v>1</v>
          </cell>
          <cell r="L25887">
            <v>290</v>
          </cell>
          <cell r="M25887">
            <v>0</v>
          </cell>
          <cell r="N25887">
            <v>290</v>
          </cell>
        </row>
        <row r="25888">
          <cell r="A25888" t="str">
            <v>农村低保</v>
          </cell>
        </row>
        <row r="25888">
          <cell r="E25888" t="str">
            <v>枣园</v>
          </cell>
        </row>
        <row r="25888">
          <cell r="K25888">
            <v>1</v>
          </cell>
          <cell r="L25888">
            <v>290</v>
          </cell>
          <cell r="M25888">
            <v>0</v>
          </cell>
          <cell r="N25888">
            <v>290</v>
          </cell>
        </row>
        <row r="25889">
          <cell r="A25889" t="str">
            <v>农村低保</v>
          </cell>
        </row>
        <row r="25889">
          <cell r="E25889" t="str">
            <v>枣园</v>
          </cell>
        </row>
        <row r="25889">
          <cell r="K25889">
            <v>2</v>
          </cell>
          <cell r="L25889">
            <v>290</v>
          </cell>
          <cell r="M25889">
            <v>0</v>
          </cell>
          <cell r="N25889">
            <v>580</v>
          </cell>
        </row>
        <row r="25890">
          <cell r="A25890" t="str">
            <v>农村低保</v>
          </cell>
        </row>
        <row r="25890">
          <cell r="E25890" t="str">
            <v>枣园</v>
          </cell>
        </row>
        <row r="25890">
          <cell r="K25890">
            <v>1</v>
          </cell>
          <cell r="L25890">
            <v>290</v>
          </cell>
          <cell r="M25890">
            <v>0</v>
          </cell>
          <cell r="N25890">
            <v>290</v>
          </cell>
        </row>
        <row r="25891">
          <cell r="A25891" t="str">
            <v>农村低保</v>
          </cell>
        </row>
        <row r="25891">
          <cell r="E25891" t="str">
            <v>枣园</v>
          </cell>
        </row>
        <row r="25891">
          <cell r="K25891">
            <v>1</v>
          </cell>
          <cell r="L25891">
            <v>290</v>
          </cell>
          <cell r="M25891">
            <v>0</v>
          </cell>
          <cell r="N25891">
            <v>290</v>
          </cell>
        </row>
        <row r="25892">
          <cell r="A25892" t="str">
            <v>农村低保</v>
          </cell>
        </row>
        <row r="25892">
          <cell r="E25892" t="str">
            <v>枣园</v>
          </cell>
        </row>
        <row r="25892">
          <cell r="K25892">
            <v>1</v>
          </cell>
          <cell r="L25892">
            <v>255</v>
          </cell>
          <cell r="M25892">
            <v>0</v>
          </cell>
          <cell r="N25892">
            <v>255</v>
          </cell>
        </row>
        <row r="25893">
          <cell r="A25893" t="str">
            <v>农村低保</v>
          </cell>
        </row>
        <row r="25893">
          <cell r="E25893" t="str">
            <v>枣园</v>
          </cell>
        </row>
        <row r="25893">
          <cell r="K25893">
            <v>1</v>
          </cell>
          <cell r="L25893">
            <v>255</v>
          </cell>
          <cell r="M25893">
            <v>0</v>
          </cell>
          <cell r="N25893">
            <v>255</v>
          </cell>
        </row>
        <row r="25894">
          <cell r="A25894" t="str">
            <v>农村低保</v>
          </cell>
        </row>
        <row r="25894">
          <cell r="E25894" t="str">
            <v>枣园</v>
          </cell>
        </row>
        <row r="25894">
          <cell r="K25894">
            <v>1</v>
          </cell>
          <cell r="L25894">
            <v>405</v>
          </cell>
          <cell r="M25894">
            <v>0</v>
          </cell>
          <cell r="N25894">
            <v>405</v>
          </cell>
        </row>
        <row r="25895">
          <cell r="A25895" t="str">
            <v>农村低保</v>
          </cell>
        </row>
        <row r="25895">
          <cell r="E25895" t="str">
            <v>枣园</v>
          </cell>
        </row>
        <row r="25895">
          <cell r="K25895">
            <v>2</v>
          </cell>
          <cell r="L25895">
            <v>290</v>
          </cell>
          <cell r="M25895">
            <v>0</v>
          </cell>
          <cell r="N25895">
            <v>580</v>
          </cell>
        </row>
        <row r="25896">
          <cell r="A25896" t="str">
            <v>农村低保</v>
          </cell>
        </row>
        <row r="25896">
          <cell r="E25896" t="str">
            <v>枣园</v>
          </cell>
        </row>
        <row r="25896">
          <cell r="K25896">
            <v>1</v>
          </cell>
          <cell r="L25896">
            <v>255</v>
          </cell>
          <cell r="M25896">
            <v>0</v>
          </cell>
          <cell r="N25896">
            <v>255</v>
          </cell>
        </row>
        <row r="25897">
          <cell r="A25897" t="str">
            <v>农村低保</v>
          </cell>
        </row>
        <row r="25897">
          <cell r="E25897" t="str">
            <v>枣园</v>
          </cell>
        </row>
        <row r="25897">
          <cell r="K25897">
            <v>1</v>
          </cell>
          <cell r="L25897">
            <v>255</v>
          </cell>
          <cell r="M25897">
            <v>0</v>
          </cell>
          <cell r="N25897">
            <v>255</v>
          </cell>
        </row>
        <row r="25898">
          <cell r="A25898" t="str">
            <v>农村低保</v>
          </cell>
        </row>
        <row r="25898">
          <cell r="E25898" t="str">
            <v>枣园</v>
          </cell>
        </row>
        <row r="25898">
          <cell r="K25898">
            <v>3</v>
          </cell>
          <cell r="L25898">
            <v>405</v>
          </cell>
          <cell r="M25898">
            <v>0</v>
          </cell>
          <cell r="N25898">
            <v>1215</v>
          </cell>
        </row>
        <row r="25899">
          <cell r="A25899" t="str">
            <v>农村低保</v>
          </cell>
        </row>
        <row r="25899">
          <cell r="E25899" t="str">
            <v>枣园</v>
          </cell>
        </row>
        <row r="25899">
          <cell r="K25899">
            <v>4</v>
          </cell>
          <cell r="L25899">
            <v>290</v>
          </cell>
          <cell r="M25899">
            <v>0</v>
          </cell>
          <cell r="N25899">
            <v>1160</v>
          </cell>
        </row>
        <row r="25900">
          <cell r="A25900" t="str">
            <v>农村低保</v>
          </cell>
        </row>
        <row r="25900">
          <cell r="E25900" t="str">
            <v>枣园</v>
          </cell>
        </row>
        <row r="25900">
          <cell r="K25900">
            <v>1</v>
          </cell>
          <cell r="L25900">
            <v>290</v>
          </cell>
          <cell r="M25900">
            <v>0</v>
          </cell>
          <cell r="N25900">
            <v>290</v>
          </cell>
        </row>
        <row r="25901">
          <cell r="A25901" t="str">
            <v>农村低保</v>
          </cell>
        </row>
        <row r="25901">
          <cell r="E25901" t="str">
            <v>枣园</v>
          </cell>
        </row>
        <row r="25901">
          <cell r="K25901">
            <v>2</v>
          </cell>
          <cell r="L25901">
            <v>290</v>
          </cell>
          <cell r="M25901">
            <v>0</v>
          </cell>
          <cell r="N25901">
            <v>580</v>
          </cell>
        </row>
        <row r="25902">
          <cell r="A25902" t="str">
            <v>农村低保</v>
          </cell>
        </row>
        <row r="25902">
          <cell r="E25902" t="str">
            <v>枣园</v>
          </cell>
        </row>
        <row r="25902">
          <cell r="K25902">
            <v>3</v>
          </cell>
          <cell r="L25902">
            <v>290</v>
          </cell>
          <cell r="M25902">
            <v>0</v>
          </cell>
          <cell r="N25902">
            <v>870</v>
          </cell>
        </row>
        <row r="25903">
          <cell r="A25903" t="str">
            <v>农村低保</v>
          </cell>
        </row>
        <row r="25903">
          <cell r="E25903" t="str">
            <v>枣园</v>
          </cell>
        </row>
        <row r="25903">
          <cell r="K25903">
            <v>1</v>
          </cell>
          <cell r="L25903">
            <v>255</v>
          </cell>
          <cell r="M25903">
            <v>0</v>
          </cell>
          <cell r="N25903">
            <v>255</v>
          </cell>
        </row>
        <row r="25904">
          <cell r="A25904" t="str">
            <v>农村低保</v>
          </cell>
        </row>
        <row r="25904">
          <cell r="E25904" t="str">
            <v>枣园</v>
          </cell>
        </row>
        <row r="25904">
          <cell r="K25904">
            <v>1</v>
          </cell>
          <cell r="L25904">
            <v>290</v>
          </cell>
          <cell r="M25904">
            <v>0</v>
          </cell>
          <cell r="N25904">
            <v>290</v>
          </cell>
        </row>
        <row r="25905">
          <cell r="A25905" t="str">
            <v>农村低保</v>
          </cell>
        </row>
        <row r="25905">
          <cell r="E25905" t="str">
            <v>枣园</v>
          </cell>
        </row>
        <row r="25905">
          <cell r="K25905">
            <v>2</v>
          </cell>
          <cell r="L25905">
            <v>405</v>
          </cell>
          <cell r="M25905">
            <v>0</v>
          </cell>
          <cell r="N25905">
            <v>810</v>
          </cell>
        </row>
        <row r="25906">
          <cell r="A25906" t="str">
            <v>农村低保</v>
          </cell>
        </row>
        <row r="25906">
          <cell r="E25906" t="str">
            <v>枣园</v>
          </cell>
        </row>
        <row r="25906">
          <cell r="K25906">
            <v>1</v>
          </cell>
          <cell r="L25906">
            <v>405</v>
          </cell>
          <cell r="M25906">
            <v>0</v>
          </cell>
          <cell r="N25906">
            <v>405</v>
          </cell>
        </row>
        <row r="25907">
          <cell r="A25907" t="str">
            <v>农村低保</v>
          </cell>
        </row>
        <row r="25907">
          <cell r="E25907" t="str">
            <v>枣园</v>
          </cell>
        </row>
        <row r="25907">
          <cell r="K25907">
            <v>3</v>
          </cell>
          <cell r="L25907">
            <v>405</v>
          </cell>
          <cell r="M25907">
            <v>0</v>
          </cell>
          <cell r="N25907">
            <v>1215</v>
          </cell>
        </row>
        <row r="25908">
          <cell r="A25908" t="str">
            <v>农村低保</v>
          </cell>
        </row>
        <row r="25908">
          <cell r="E25908" t="str">
            <v>枣园</v>
          </cell>
        </row>
        <row r="25908">
          <cell r="K25908">
            <v>1</v>
          </cell>
          <cell r="L25908">
            <v>290</v>
          </cell>
          <cell r="M25908">
            <v>0</v>
          </cell>
          <cell r="N25908">
            <v>290</v>
          </cell>
        </row>
        <row r="25909">
          <cell r="A25909" t="str">
            <v>农村低保</v>
          </cell>
        </row>
        <row r="25909">
          <cell r="E25909" t="str">
            <v>枣园</v>
          </cell>
        </row>
        <row r="25909">
          <cell r="K25909">
            <v>2</v>
          </cell>
          <cell r="L25909">
            <v>290</v>
          </cell>
          <cell r="M25909">
            <v>0</v>
          </cell>
          <cell r="N25909">
            <v>580</v>
          </cell>
        </row>
        <row r="25910">
          <cell r="A25910" t="str">
            <v>农村低保</v>
          </cell>
        </row>
        <row r="25910">
          <cell r="E25910" t="str">
            <v>枣园</v>
          </cell>
        </row>
        <row r="25910">
          <cell r="K25910">
            <v>1</v>
          </cell>
          <cell r="L25910">
            <v>255</v>
          </cell>
          <cell r="M25910">
            <v>0</v>
          </cell>
          <cell r="N25910">
            <v>255</v>
          </cell>
        </row>
        <row r="25911">
          <cell r="A25911" t="str">
            <v>农村低保</v>
          </cell>
        </row>
        <row r="25911">
          <cell r="E25911" t="str">
            <v>枣园</v>
          </cell>
        </row>
        <row r="25911">
          <cell r="K25911">
            <v>1</v>
          </cell>
          <cell r="L25911">
            <v>405</v>
          </cell>
          <cell r="M25911">
            <v>0</v>
          </cell>
          <cell r="N25911">
            <v>405</v>
          </cell>
        </row>
        <row r="25912">
          <cell r="A25912" t="str">
            <v>农村低保</v>
          </cell>
        </row>
        <row r="25912">
          <cell r="E25912" t="str">
            <v>枣园</v>
          </cell>
        </row>
        <row r="25912">
          <cell r="K25912">
            <v>2</v>
          </cell>
          <cell r="L25912">
            <v>405</v>
          </cell>
          <cell r="M25912">
            <v>0</v>
          </cell>
          <cell r="N25912">
            <v>810</v>
          </cell>
        </row>
        <row r="25913">
          <cell r="A25913" t="str">
            <v>农村低保</v>
          </cell>
        </row>
        <row r="25913">
          <cell r="E25913" t="str">
            <v>枣园</v>
          </cell>
        </row>
        <row r="25913">
          <cell r="K25913">
            <v>3</v>
          </cell>
          <cell r="L25913">
            <v>255</v>
          </cell>
          <cell r="M25913">
            <v>0</v>
          </cell>
          <cell r="N25913">
            <v>765</v>
          </cell>
        </row>
        <row r="25914">
          <cell r="A25914" t="str">
            <v>农村低保</v>
          </cell>
        </row>
        <row r="25914">
          <cell r="E25914" t="str">
            <v>枣园</v>
          </cell>
        </row>
        <row r="25914">
          <cell r="K25914">
            <v>1</v>
          </cell>
          <cell r="L25914">
            <v>255</v>
          </cell>
          <cell r="M25914">
            <v>0</v>
          </cell>
          <cell r="N25914">
            <v>255</v>
          </cell>
        </row>
        <row r="25915">
          <cell r="A25915" t="str">
            <v>农村低保</v>
          </cell>
        </row>
        <row r="25915">
          <cell r="E25915" t="str">
            <v>枣园</v>
          </cell>
        </row>
        <row r="25915">
          <cell r="K25915">
            <v>1</v>
          </cell>
          <cell r="L25915">
            <v>255</v>
          </cell>
          <cell r="M25915">
            <v>0</v>
          </cell>
          <cell r="N25915">
            <v>255</v>
          </cell>
        </row>
        <row r="25916">
          <cell r="A25916" t="str">
            <v>农村低保</v>
          </cell>
        </row>
        <row r="25916">
          <cell r="E25916" t="str">
            <v>枣园</v>
          </cell>
        </row>
        <row r="25916">
          <cell r="K25916">
            <v>2</v>
          </cell>
          <cell r="L25916">
            <v>405</v>
          </cell>
          <cell r="M25916">
            <v>0</v>
          </cell>
          <cell r="N25916">
            <v>810</v>
          </cell>
        </row>
        <row r="25917">
          <cell r="A25917" t="str">
            <v>农村低保</v>
          </cell>
        </row>
        <row r="25917">
          <cell r="E25917" t="str">
            <v>枣园</v>
          </cell>
        </row>
        <row r="25917">
          <cell r="K25917">
            <v>1</v>
          </cell>
          <cell r="L25917">
            <v>290</v>
          </cell>
          <cell r="M25917">
            <v>0</v>
          </cell>
          <cell r="N25917">
            <v>290</v>
          </cell>
        </row>
        <row r="25918">
          <cell r="A25918" t="str">
            <v>农村低保</v>
          </cell>
        </row>
        <row r="25918">
          <cell r="E25918" t="str">
            <v>枣园</v>
          </cell>
        </row>
        <row r="25918">
          <cell r="K25918">
            <v>1</v>
          </cell>
          <cell r="L25918">
            <v>255</v>
          </cell>
          <cell r="M25918">
            <v>0</v>
          </cell>
          <cell r="N25918">
            <v>255</v>
          </cell>
        </row>
        <row r="25919">
          <cell r="A25919" t="str">
            <v>农村低保</v>
          </cell>
        </row>
        <row r="25919">
          <cell r="E25919" t="str">
            <v>枣园</v>
          </cell>
        </row>
        <row r="25919">
          <cell r="K25919">
            <v>2</v>
          </cell>
          <cell r="L25919">
            <v>255</v>
          </cell>
          <cell r="M25919">
            <v>0</v>
          </cell>
          <cell r="N25919">
            <v>510</v>
          </cell>
        </row>
        <row r="25920">
          <cell r="A25920" t="str">
            <v>农村低保</v>
          </cell>
        </row>
        <row r="25920">
          <cell r="E25920" t="str">
            <v>枣园</v>
          </cell>
        </row>
        <row r="25920">
          <cell r="K25920">
            <v>1</v>
          </cell>
          <cell r="L25920">
            <v>255</v>
          </cell>
          <cell r="M25920">
            <v>0</v>
          </cell>
          <cell r="N25920">
            <v>255</v>
          </cell>
        </row>
        <row r="25921">
          <cell r="A25921" t="str">
            <v>农村低保</v>
          </cell>
        </row>
        <row r="25921">
          <cell r="E25921" t="str">
            <v>枣园</v>
          </cell>
        </row>
        <row r="25921">
          <cell r="K25921">
            <v>1</v>
          </cell>
          <cell r="L25921">
            <v>290</v>
          </cell>
          <cell r="M25921">
            <v>0</v>
          </cell>
          <cell r="N25921">
            <v>290</v>
          </cell>
        </row>
        <row r="25922">
          <cell r="A25922" t="str">
            <v>农村低保</v>
          </cell>
        </row>
        <row r="25922">
          <cell r="E25922" t="str">
            <v>枣园</v>
          </cell>
        </row>
        <row r="25922">
          <cell r="K25922">
            <v>1</v>
          </cell>
          <cell r="L25922">
            <v>255</v>
          </cell>
          <cell r="M25922">
            <v>0</v>
          </cell>
          <cell r="N25922">
            <v>255</v>
          </cell>
        </row>
        <row r="25923">
          <cell r="A25923" t="str">
            <v>农村低保</v>
          </cell>
        </row>
        <row r="25923">
          <cell r="E25923" t="str">
            <v>枣园</v>
          </cell>
        </row>
        <row r="25923">
          <cell r="K25923">
            <v>4</v>
          </cell>
          <cell r="L25923">
            <v>405</v>
          </cell>
          <cell r="M25923">
            <v>0</v>
          </cell>
          <cell r="N25923">
            <v>1620</v>
          </cell>
        </row>
        <row r="25924">
          <cell r="A25924" t="str">
            <v>农村低保</v>
          </cell>
        </row>
        <row r="25924">
          <cell r="E25924" t="str">
            <v>枣园</v>
          </cell>
        </row>
        <row r="25924">
          <cell r="K25924">
            <v>1</v>
          </cell>
          <cell r="L25924">
            <v>290</v>
          </cell>
          <cell r="M25924">
            <v>0</v>
          </cell>
          <cell r="N25924">
            <v>290</v>
          </cell>
        </row>
        <row r="25925">
          <cell r="A25925" t="str">
            <v>农村低保</v>
          </cell>
        </row>
        <row r="25925">
          <cell r="E25925" t="str">
            <v>枣园</v>
          </cell>
        </row>
        <row r="25925">
          <cell r="K25925">
            <v>3</v>
          </cell>
          <cell r="L25925">
            <v>290</v>
          </cell>
          <cell r="M25925">
            <v>0</v>
          </cell>
          <cell r="N25925">
            <v>870</v>
          </cell>
        </row>
        <row r="25926">
          <cell r="A25926" t="str">
            <v>农村低保</v>
          </cell>
        </row>
        <row r="25926">
          <cell r="E25926" t="str">
            <v>枣园</v>
          </cell>
        </row>
        <row r="25926">
          <cell r="K25926">
            <v>1</v>
          </cell>
          <cell r="L25926">
            <v>405</v>
          </cell>
          <cell r="M25926">
            <v>0</v>
          </cell>
          <cell r="N25926">
            <v>405</v>
          </cell>
        </row>
        <row r="25927">
          <cell r="A25927" t="str">
            <v>农村低保</v>
          </cell>
        </row>
        <row r="25927">
          <cell r="E25927" t="str">
            <v>枣园</v>
          </cell>
        </row>
        <row r="25927">
          <cell r="K25927">
            <v>3</v>
          </cell>
          <cell r="L25927">
            <v>255</v>
          </cell>
          <cell r="M25927">
            <v>0</v>
          </cell>
          <cell r="N25927">
            <v>765</v>
          </cell>
        </row>
        <row r="25928">
          <cell r="A25928" t="str">
            <v>农村低保</v>
          </cell>
        </row>
        <row r="25928">
          <cell r="E25928" t="str">
            <v>枣园</v>
          </cell>
        </row>
        <row r="25928">
          <cell r="K25928">
            <v>1</v>
          </cell>
          <cell r="L25928">
            <v>255</v>
          </cell>
          <cell r="M25928">
            <v>0</v>
          </cell>
          <cell r="N25928">
            <v>255</v>
          </cell>
        </row>
        <row r="25929">
          <cell r="A25929" t="str">
            <v>农村低保</v>
          </cell>
        </row>
        <row r="25929">
          <cell r="E25929" t="str">
            <v>枣园</v>
          </cell>
        </row>
        <row r="25929">
          <cell r="K25929">
            <v>2</v>
          </cell>
          <cell r="L25929">
            <v>405</v>
          </cell>
          <cell r="M25929">
            <v>0</v>
          </cell>
          <cell r="N25929">
            <v>810</v>
          </cell>
        </row>
        <row r="25930">
          <cell r="A25930" t="str">
            <v>农村低保</v>
          </cell>
        </row>
        <row r="25930">
          <cell r="E25930" t="str">
            <v>枣园</v>
          </cell>
        </row>
        <row r="25930">
          <cell r="K25930">
            <v>1</v>
          </cell>
          <cell r="L25930">
            <v>290</v>
          </cell>
          <cell r="M25930">
            <v>0</v>
          </cell>
          <cell r="N25930">
            <v>290</v>
          </cell>
        </row>
        <row r="25931">
          <cell r="A25931" t="str">
            <v>农村低保</v>
          </cell>
        </row>
        <row r="25931">
          <cell r="E25931" t="str">
            <v>枣园</v>
          </cell>
        </row>
        <row r="25931">
          <cell r="K25931">
            <v>1</v>
          </cell>
          <cell r="L25931">
            <v>290</v>
          </cell>
          <cell r="M25931">
            <v>0</v>
          </cell>
          <cell r="N25931">
            <v>290</v>
          </cell>
        </row>
        <row r="25932">
          <cell r="A25932" t="str">
            <v>农村低保</v>
          </cell>
        </row>
        <row r="25932">
          <cell r="E25932" t="str">
            <v>枣园</v>
          </cell>
        </row>
        <row r="25932">
          <cell r="K25932">
            <v>4</v>
          </cell>
          <cell r="L25932">
            <v>290</v>
          </cell>
          <cell r="M25932">
            <v>0</v>
          </cell>
          <cell r="N25932">
            <v>1160</v>
          </cell>
        </row>
        <row r="25933">
          <cell r="A25933" t="str">
            <v>农村低保</v>
          </cell>
        </row>
        <row r="25933">
          <cell r="E25933" t="str">
            <v>枣园</v>
          </cell>
        </row>
        <row r="25933">
          <cell r="K25933">
            <v>3</v>
          </cell>
          <cell r="L25933">
            <v>405</v>
          </cell>
          <cell r="M25933">
            <v>0</v>
          </cell>
          <cell r="N25933">
            <v>1215</v>
          </cell>
        </row>
        <row r="25934">
          <cell r="A25934" t="str">
            <v>农村低保</v>
          </cell>
        </row>
        <row r="25934">
          <cell r="E25934" t="str">
            <v>枣园</v>
          </cell>
        </row>
        <row r="25934">
          <cell r="K25934">
            <v>1</v>
          </cell>
          <cell r="L25934">
            <v>290</v>
          </cell>
          <cell r="M25934">
            <v>0</v>
          </cell>
          <cell r="N25934">
            <v>290</v>
          </cell>
        </row>
        <row r="25935">
          <cell r="A25935" t="str">
            <v>农村低保</v>
          </cell>
        </row>
        <row r="25935">
          <cell r="E25935" t="str">
            <v>杨营</v>
          </cell>
        </row>
        <row r="25935">
          <cell r="K25935">
            <v>1</v>
          </cell>
          <cell r="L25935">
            <v>255</v>
          </cell>
          <cell r="M25935">
            <v>0</v>
          </cell>
          <cell r="N25935">
            <v>255</v>
          </cell>
        </row>
        <row r="25936">
          <cell r="A25936" t="str">
            <v>农村低保</v>
          </cell>
        </row>
        <row r="25936">
          <cell r="E25936" t="str">
            <v>杨营</v>
          </cell>
        </row>
        <row r="25936">
          <cell r="K25936">
            <v>2</v>
          </cell>
          <cell r="L25936">
            <v>290</v>
          </cell>
          <cell r="M25936">
            <v>0</v>
          </cell>
          <cell r="N25936">
            <v>580</v>
          </cell>
        </row>
        <row r="25937">
          <cell r="A25937" t="str">
            <v>农村低保</v>
          </cell>
        </row>
        <row r="25937">
          <cell r="E25937" t="str">
            <v>杨营</v>
          </cell>
        </row>
        <row r="25937">
          <cell r="K25937">
            <v>2</v>
          </cell>
          <cell r="L25937">
            <v>255</v>
          </cell>
          <cell r="M25937">
            <v>0</v>
          </cell>
          <cell r="N25937">
            <v>510</v>
          </cell>
        </row>
        <row r="25938">
          <cell r="A25938" t="str">
            <v>农村低保</v>
          </cell>
        </row>
        <row r="25938">
          <cell r="E25938" t="str">
            <v>杨营</v>
          </cell>
        </row>
        <row r="25938">
          <cell r="K25938">
            <v>3</v>
          </cell>
          <cell r="L25938">
            <v>290</v>
          </cell>
          <cell r="M25938">
            <v>0</v>
          </cell>
          <cell r="N25938">
            <v>870</v>
          </cell>
        </row>
        <row r="25939">
          <cell r="A25939" t="str">
            <v>农村低保</v>
          </cell>
        </row>
        <row r="25939">
          <cell r="E25939" t="str">
            <v>杨营</v>
          </cell>
        </row>
        <row r="25939">
          <cell r="K25939">
            <v>4</v>
          </cell>
          <cell r="L25939">
            <v>290</v>
          </cell>
          <cell r="M25939">
            <v>0</v>
          </cell>
          <cell r="N25939">
            <v>1160</v>
          </cell>
        </row>
        <row r="25940">
          <cell r="A25940" t="str">
            <v>农村低保</v>
          </cell>
        </row>
        <row r="25940">
          <cell r="E25940" t="str">
            <v>杨营</v>
          </cell>
        </row>
        <row r="25940">
          <cell r="K25940">
            <v>1</v>
          </cell>
          <cell r="L25940">
            <v>255</v>
          </cell>
          <cell r="M25940">
            <v>0</v>
          </cell>
          <cell r="N25940">
            <v>255</v>
          </cell>
        </row>
        <row r="25941">
          <cell r="A25941" t="str">
            <v>农村低保</v>
          </cell>
        </row>
        <row r="25941">
          <cell r="E25941" t="str">
            <v>杨营</v>
          </cell>
        </row>
        <row r="25941">
          <cell r="K25941">
            <v>2</v>
          </cell>
          <cell r="L25941">
            <v>255</v>
          </cell>
          <cell r="M25941">
            <v>0</v>
          </cell>
          <cell r="N25941">
            <v>510</v>
          </cell>
        </row>
        <row r="25942">
          <cell r="A25942" t="str">
            <v>农村低保</v>
          </cell>
        </row>
        <row r="25942">
          <cell r="E25942" t="str">
            <v>杨营</v>
          </cell>
        </row>
        <row r="25942">
          <cell r="K25942">
            <v>1</v>
          </cell>
          <cell r="L25942">
            <v>255</v>
          </cell>
          <cell r="M25942">
            <v>0</v>
          </cell>
          <cell r="N25942">
            <v>255</v>
          </cell>
        </row>
        <row r="25943">
          <cell r="A25943" t="str">
            <v>农村低保</v>
          </cell>
        </row>
        <row r="25943">
          <cell r="E25943" t="str">
            <v>杨营</v>
          </cell>
        </row>
        <row r="25943">
          <cell r="K25943">
            <v>2</v>
          </cell>
          <cell r="L25943">
            <v>255</v>
          </cell>
          <cell r="M25943">
            <v>0</v>
          </cell>
          <cell r="N25943">
            <v>510</v>
          </cell>
        </row>
        <row r="25944">
          <cell r="A25944" t="str">
            <v>农村低保</v>
          </cell>
        </row>
        <row r="25944">
          <cell r="E25944" t="str">
            <v>杨营</v>
          </cell>
        </row>
        <row r="25944">
          <cell r="K25944">
            <v>4</v>
          </cell>
          <cell r="L25944">
            <v>290</v>
          </cell>
          <cell r="M25944">
            <v>0</v>
          </cell>
          <cell r="N25944">
            <v>1160</v>
          </cell>
        </row>
        <row r="25945">
          <cell r="A25945" t="str">
            <v>农村低保</v>
          </cell>
        </row>
        <row r="25945">
          <cell r="E25945" t="str">
            <v>杨营</v>
          </cell>
        </row>
        <row r="25945">
          <cell r="K25945">
            <v>4</v>
          </cell>
          <cell r="L25945">
            <v>290</v>
          </cell>
          <cell r="M25945">
            <v>0</v>
          </cell>
          <cell r="N25945">
            <v>1160</v>
          </cell>
        </row>
        <row r="25946">
          <cell r="A25946" t="str">
            <v>农村低保</v>
          </cell>
        </row>
        <row r="25946">
          <cell r="E25946" t="str">
            <v>杨营</v>
          </cell>
        </row>
        <row r="25946">
          <cell r="K25946">
            <v>1</v>
          </cell>
          <cell r="L25946">
            <v>290</v>
          </cell>
          <cell r="M25946">
            <v>0</v>
          </cell>
          <cell r="N25946">
            <v>290</v>
          </cell>
        </row>
        <row r="25947">
          <cell r="A25947" t="str">
            <v>农村低保</v>
          </cell>
        </row>
        <row r="25947">
          <cell r="E25947" t="str">
            <v>杨营</v>
          </cell>
        </row>
        <row r="25947">
          <cell r="K25947">
            <v>2</v>
          </cell>
          <cell r="L25947">
            <v>255</v>
          </cell>
          <cell r="M25947">
            <v>0</v>
          </cell>
          <cell r="N25947">
            <v>510</v>
          </cell>
        </row>
        <row r="25948">
          <cell r="A25948" t="str">
            <v>农村低保</v>
          </cell>
        </row>
        <row r="25948">
          <cell r="E25948" t="str">
            <v>柳泉铺</v>
          </cell>
        </row>
        <row r="25948">
          <cell r="K25948">
            <v>1</v>
          </cell>
          <cell r="L25948">
            <v>290</v>
          </cell>
          <cell r="M25948">
            <v>0</v>
          </cell>
          <cell r="N25948">
            <v>290</v>
          </cell>
        </row>
        <row r="25949">
          <cell r="A25949" t="str">
            <v>农村低保</v>
          </cell>
        </row>
        <row r="25949">
          <cell r="E25949" t="str">
            <v>安字营</v>
          </cell>
        </row>
        <row r="25949">
          <cell r="K25949">
            <v>2</v>
          </cell>
          <cell r="L25949">
            <v>290</v>
          </cell>
          <cell r="M25949">
            <v>0</v>
          </cell>
          <cell r="N25949">
            <v>580</v>
          </cell>
        </row>
        <row r="25950">
          <cell r="A25950" t="str">
            <v>农村低保</v>
          </cell>
        </row>
        <row r="25950">
          <cell r="E25950" t="str">
            <v>安字营</v>
          </cell>
        </row>
        <row r="25950">
          <cell r="K25950">
            <v>1</v>
          </cell>
          <cell r="L25950">
            <v>290</v>
          </cell>
          <cell r="M25950">
            <v>0</v>
          </cell>
          <cell r="N25950">
            <v>290</v>
          </cell>
        </row>
        <row r="25951">
          <cell r="A25951" t="str">
            <v>农村低保</v>
          </cell>
        </row>
        <row r="25951">
          <cell r="E25951" t="str">
            <v>安字营</v>
          </cell>
        </row>
        <row r="25951">
          <cell r="K25951">
            <v>2</v>
          </cell>
          <cell r="L25951">
            <v>290</v>
          </cell>
          <cell r="M25951">
            <v>0</v>
          </cell>
          <cell r="N25951">
            <v>580</v>
          </cell>
        </row>
        <row r="25952">
          <cell r="A25952" t="str">
            <v>农村低保</v>
          </cell>
        </row>
        <row r="25952">
          <cell r="E25952" t="str">
            <v>安字营</v>
          </cell>
        </row>
        <row r="25952">
          <cell r="K25952">
            <v>3</v>
          </cell>
          <cell r="L25952">
            <v>290</v>
          </cell>
          <cell r="M25952">
            <v>0</v>
          </cell>
          <cell r="N25952">
            <v>870</v>
          </cell>
        </row>
        <row r="25953">
          <cell r="A25953" t="str">
            <v>农村低保</v>
          </cell>
        </row>
        <row r="25953">
          <cell r="E25953" t="str">
            <v>安字营</v>
          </cell>
        </row>
        <row r="25953">
          <cell r="K25953">
            <v>1</v>
          </cell>
          <cell r="L25953">
            <v>290</v>
          </cell>
          <cell r="M25953">
            <v>0</v>
          </cell>
          <cell r="N25953">
            <v>290</v>
          </cell>
        </row>
        <row r="25954">
          <cell r="A25954" t="str">
            <v>农村低保</v>
          </cell>
        </row>
        <row r="25954">
          <cell r="E25954" t="str">
            <v>安字营</v>
          </cell>
        </row>
        <row r="25954">
          <cell r="K25954">
            <v>1</v>
          </cell>
          <cell r="L25954">
            <v>290</v>
          </cell>
          <cell r="M25954">
            <v>0</v>
          </cell>
          <cell r="N25954">
            <v>290</v>
          </cell>
        </row>
        <row r="25955">
          <cell r="A25955" t="str">
            <v>农村低保</v>
          </cell>
        </row>
        <row r="25955">
          <cell r="E25955" t="str">
            <v>安字营</v>
          </cell>
        </row>
        <row r="25955">
          <cell r="K25955">
            <v>1</v>
          </cell>
          <cell r="L25955">
            <v>290</v>
          </cell>
          <cell r="M25955">
            <v>0</v>
          </cell>
          <cell r="N25955">
            <v>290</v>
          </cell>
        </row>
        <row r="25956">
          <cell r="A25956" t="str">
            <v>农村低保</v>
          </cell>
        </row>
        <row r="25956">
          <cell r="E25956" t="str">
            <v>安字营</v>
          </cell>
        </row>
        <row r="25956">
          <cell r="K25956">
            <v>3</v>
          </cell>
          <cell r="L25956">
            <v>255</v>
          </cell>
          <cell r="M25956">
            <v>0</v>
          </cell>
          <cell r="N25956">
            <v>765</v>
          </cell>
        </row>
        <row r="25957">
          <cell r="A25957" t="str">
            <v>农村低保</v>
          </cell>
        </row>
        <row r="25957">
          <cell r="E25957" t="str">
            <v>张林</v>
          </cell>
        </row>
        <row r="25957">
          <cell r="K25957">
            <v>1</v>
          </cell>
          <cell r="L25957">
            <v>255</v>
          </cell>
          <cell r="M25957">
            <v>0</v>
          </cell>
          <cell r="N25957">
            <v>255</v>
          </cell>
        </row>
        <row r="25958">
          <cell r="A25958" t="str">
            <v>农村低保</v>
          </cell>
        </row>
        <row r="25958">
          <cell r="E25958" t="str">
            <v>张林</v>
          </cell>
        </row>
        <row r="25958">
          <cell r="K25958">
            <v>1</v>
          </cell>
          <cell r="L25958">
            <v>405</v>
          </cell>
          <cell r="M25958">
            <v>0</v>
          </cell>
          <cell r="N25958">
            <v>405</v>
          </cell>
        </row>
        <row r="25959">
          <cell r="A25959" t="str">
            <v>农村低保</v>
          </cell>
        </row>
        <row r="25959">
          <cell r="E25959" t="str">
            <v>张林</v>
          </cell>
        </row>
        <row r="25959">
          <cell r="K25959">
            <v>3</v>
          </cell>
          <cell r="L25959">
            <v>290</v>
          </cell>
          <cell r="M25959">
            <v>0</v>
          </cell>
          <cell r="N25959">
            <v>870</v>
          </cell>
        </row>
        <row r="25960">
          <cell r="A25960" t="str">
            <v>农村低保</v>
          </cell>
        </row>
        <row r="25960">
          <cell r="E25960" t="str">
            <v>张林</v>
          </cell>
        </row>
        <row r="25960">
          <cell r="K25960">
            <v>1</v>
          </cell>
          <cell r="L25960">
            <v>290</v>
          </cell>
          <cell r="M25960">
            <v>0</v>
          </cell>
          <cell r="N25960">
            <v>290</v>
          </cell>
        </row>
        <row r="25961">
          <cell r="A25961" t="str">
            <v>农村低保</v>
          </cell>
        </row>
        <row r="25961">
          <cell r="E25961" t="str">
            <v>张林</v>
          </cell>
        </row>
        <row r="25961">
          <cell r="K25961">
            <v>1</v>
          </cell>
          <cell r="L25961">
            <v>290</v>
          </cell>
          <cell r="M25961">
            <v>0</v>
          </cell>
          <cell r="N25961">
            <v>290</v>
          </cell>
        </row>
        <row r="25962">
          <cell r="A25962" t="str">
            <v>农村低保</v>
          </cell>
        </row>
        <row r="25962">
          <cell r="E25962" t="str">
            <v>张林</v>
          </cell>
        </row>
        <row r="25962">
          <cell r="K25962">
            <v>1</v>
          </cell>
          <cell r="L25962">
            <v>255</v>
          </cell>
          <cell r="M25962">
            <v>0</v>
          </cell>
          <cell r="N25962">
            <v>255</v>
          </cell>
        </row>
        <row r="25963">
          <cell r="A25963" t="str">
            <v>农村低保</v>
          </cell>
        </row>
        <row r="25963">
          <cell r="E25963" t="str">
            <v>张林</v>
          </cell>
        </row>
        <row r="25963">
          <cell r="K25963">
            <v>4</v>
          </cell>
          <cell r="L25963">
            <v>255</v>
          </cell>
          <cell r="M25963">
            <v>0</v>
          </cell>
          <cell r="N25963">
            <v>1020</v>
          </cell>
        </row>
        <row r="25964">
          <cell r="A25964" t="str">
            <v>农村低保</v>
          </cell>
        </row>
        <row r="25964">
          <cell r="E25964" t="str">
            <v>张林</v>
          </cell>
        </row>
        <row r="25964">
          <cell r="K25964">
            <v>3</v>
          </cell>
          <cell r="L25964">
            <v>255</v>
          </cell>
          <cell r="M25964">
            <v>0</v>
          </cell>
          <cell r="N25964">
            <v>765</v>
          </cell>
        </row>
        <row r="25965">
          <cell r="A25965" t="str">
            <v>农村低保</v>
          </cell>
        </row>
        <row r="25965">
          <cell r="E25965" t="str">
            <v>彭营</v>
          </cell>
        </row>
        <row r="25965">
          <cell r="K25965">
            <v>6</v>
          </cell>
          <cell r="L25965">
            <v>290</v>
          </cell>
          <cell r="M25965">
            <v>0</v>
          </cell>
          <cell r="N25965">
            <v>1740</v>
          </cell>
        </row>
        <row r="25966">
          <cell r="A25966" t="str">
            <v>农村低保</v>
          </cell>
        </row>
        <row r="25966">
          <cell r="E25966" t="str">
            <v>彭营</v>
          </cell>
        </row>
        <row r="25966">
          <cell r="K25966">
            <v>5</v>
          </cell>
          <cell r="L25966">
            <v>255</v>
          </cell>
          <cell r="M25966">
            <v>0</v>
          </cell>
          <cell r="N25966">
            <v>1275</v>
          </cell>
        </row>
        <row r="25967">
          <cell r="A25967" t="str">
            <v>农村低保</v>
          </cell>
        </row>
        <row r="25967">
          <cell r="E25967" t="str">
            <v>彭营</v>
          </cell>
        </row>
        <row r="25967">
          <cell r="K25967">
            <v>1</v>
          </cell>
          <cell r="L25967">
            <v>255</v>
          </cell>
          <cell r="M25967">
            <v>0</v>
          </cell>
          <cell r="N25967">
            <v>255</v>
          </cell>
        </row>
        <row r="25968">
          <cell r="A25968" t="str">
            <v>农村低保</v>
          </cell>
        </row>
        <row r="25968">
          <cell r="E25968" t="str">
            <v>彭营</v>
          </cell>
        </row>
        <row r="25968">
          <cell r="K25968">
            <v>1</v>
          </cell>
          <cell r="L25968">
            <v>255</v>
          </cell>
          <cell r="M25968">
            <v>0</v>
          </cell>
          <cell r="N25968">
            <v>255</v>
          </cell>
        </row>
        <row r="25969">
          <cell r="A25969" t="str">
            <v>农村低保</v>
          </cell>
        </row>
        <row r="25969">
          <cell r="E25969" t="str">
            <v>彭营</v>
          </cell>
        </row>
        <row r="25969">
          <cell r="K25969">
            <v>1</v>
          </cell>
          <cell r="L25969">
            <v>255</v>
          </cell>
          <cell r="M25969">
            <v>0</v>
          </cell>
          <cell r="N25969">
            <v>255</v>
          </cell>
        </row>
        <row r="25970">
          <cell r="A25970" t="str">
            <v>农村低保</v>
          </cell>
        </row>
        <row r="25970">
          <cell r="E25970" t="str">
            <v>彭营</v>
          </cell>
        </row>
        <row r="25970">
          <cell r="K25970">
            <v>1</v>
          </cell>
          <cell r="L25970">
            <v>255</v>
          </cell>
          <cell r="M25970">
            <v>0</v>
          </cell>
          <cell r="N25970">
            <v>255</v>
          </cell>
        </row>
        <row r="25971">
          <cell r="A25971" t="str">
            <v>农村低保</v>
          </cell>
        </row>
        <row r="25971">
          <cell r="E25971" t="str">
            <v>彭营</v>
          </cell>
        </row>
        <row r="25971">
          <cell r="K25971">
            <v>4</v>
          </cell>
          <cell r="L25971">
            <v>255</v>
          </cell>
          <cell r="M25971">
            <v>0</v>
          </cell>
          <cell r="N25971">
            <v>1020</v>
          </cell>
        </row>
        <row r="25972">
          <cell r="A25972" t="str">
            <v>农村低保</v>
          </cell>
        </row>
        <row r="25972">
          <cell r="E25972" t="str">
            <v>彭营</v>
          </cell>
        </row>
        <row r="25972">
          <cell r="K25972">
            <v>1</v>
          </cell>
          <cell r="L25972">
            <v>290</v>
          </cell>
          <cell r="M25972">
            <v>0</v>
          </cell>
          <cell r="N25972">
            <v>290</v>
          </cell>
        </row>
        <row r="25973">
          <cell r="A25973" t="str">
            <v>农村低保</v>
          </cell>
        </row>
        <row r="25973">
          <cell r="E25973" t="str">
            <v>彭营</v>
          </cell>
        </row>
        <row r="25973">
          <cell r="K25973">
            <v>1</v>
          </cell>
          <cell r="L25973">
            <v>290</v>
          </cell>
          <cell r="M25973">
            <v>0</v>
          </cell>
          <cell r="N25973">
            <v>290</v>
          </cell>
        </row>
        <row r="25974">
          <cell r="A25974" t="str">
            <v>农村低保</v>
          </cell>
        </row>
        <row r="25974">
          <cell r="E25974" t="str">
            <v>彭营</v>
          </cell>
        </row>
        <row r="25974">
          <cell r="K25974">
            <v>1</v>
          </cell>
          <cell r="L25974">
            <v>255</v>
          </cell>
          <cell r="M25974">
            <v>0</v>
          </cell>
          <cell r="N25974">
            <v>255</v>
          </cell>
        </row>
        <row r="25975">
          <cell r="A25975" t="str">
            <v>农村低保</v>
          </cell>
        </row>
        <row r="25975">
          <cell r="E25975" t="str">
            <v>彭营</v>
          </cell>
        </row>
        <row r="25975">
          <cell r="K25975">
            <v>1</v>
          </cell>
          <cell r="L25975">
            <v>255</v>
          </cell>
          <cell r="M25975">
            <v>0</v>
          </cell>
          <cell r="N25975">
            <v>255</v>
          </cell>
        </row>
        <row r="25976">
          <cell r="A25976" t="str">
            <v>农村低保</v>
          </cell>
        </row>
        <row r="25976">
          <cell r="E25976" t="str">
            <v>彭营</v>
          </cell>
        </row>
        <row r="25976">
          <cell r="K25976">
            <v>3</v>
          </cell>
          <cell r="L25976">
            <v>290</v>
          </cell>
          <cell r="M25976">
            <v>0</v>
          </cell>
          <cell r="N25976">
            <v>870</v>
          </cell>
        </row>
        <row r="25977">
          <cell r="A25977" t="str">
            <v>农村低保</v>
          </cell>
        </row>
        <row r="25977">
          <cell r="E25977" t="str">
            <v>二龙</v>
          </cell>
        </row>
        <row r="25977">
          <cell r="K25977">
            <v>1</v>
          </cell>
          <cell r="L25977">
            <v>290</v>
          </cell>
          <cell r="M25977">
            <v>0</v>
          </cell>
          <cell r="N25977">
            <v>290</v>
          </cell>
        </row>
        <row r="25978">
          <cell r="A25978" t="str">
            <v>农村低保</v>
          </cell>
        </row>
        <row r="25978">
          <cell r="E25978" t="str">
            <v>二龙</v>
          </cell>
        </row>
        <row r="25978">
          <cell r="K25978">
            <v>1</v>
          </cell>
          <cell r="L25978">
            <v>255</v>
          </cell>
          <cell r="M25978">
            <v>0</v>
          </cell>
          <cell r="N25978">
            <v>255</v>
          </cell>
        </row>
        <row r="25979">
          <cell r="A25979" t="str">
            <v>农村低保</v>
          </cell>
        </row>
        <row r="25979">
          <cell r="E25979" t="str">
            <v>二龙</v>
          </cell>
        </row>
        <row r="25979">
          <cell r="K25979">
            <v>1</v>
          </cell>
          <cell r="L25979">
            <v>290</v>
          </cell>
          <cell r="M25979">
            <v>0</v>
          </cell>
          <cell r="N25979">
            <v>290</v>
          </cell>
        </row>
        <row r="25980">
          <cell r="A25980" t="str">
            <v>农村低保</v>
          </cell>
        </row>
        <row r="25980">
          <cell r="E25980" t="str">
            <v>二龙</v>
          </cell>
        </row>
        <row r="25980">
          <cell r="K25980">
            <v>2</v>
          </cell>
          <cell r="L25980">
            <v>255</v>
          </cell>
          <cell r="M25980">
            <v>0</v>
          </cell>
          <cell r="N25980">
            <v>510</v>
          </cell>
        </row>
        <row r="25981">
          <cell r="A25981" t="str">
            <v>农村低保</v>
          </cell>
        </row>
        <row r="25981">
          <cell r="E25981" t="str">
            <v>二龙</v>
          </cell>
        </row>
        <row r="25981">
          <cell r="K25981">
            <v>2</v>
          </cell>
          <cell r="L25981">
            <v>290</v>
          </cell>
          <cell r="M25981">
            <v>0</v>
          </cell>
          <cell r="N25981">
            <v>580</v>
          </cell>
        </row>
        <row r="25982">
          <cell r="A25982" t="str">
            <v>农村低保</v>
          </cell>
        </row>
        <row r="25982">
          <cell r="E25982" t="str">
            <v>二龙</v>
          </cell>
        </row>
        <row r="25982">
          <cell r="K25982">
            <v>1</v>
          </cell>
          <cell r="L25982">
            <v>255</v>
          </cell>
          <cell r="M25982">
            <v>0</v>
          </cell>
          <cell r="N25982">
            <v>255</v>
          </cell>
        </row>
        <row r="25983">
          <cell r="A25983" t="str">
            <v>农村低保</v>
          </cell>
        </row>
        <row r="25983">
          <cell r="E25983" t="str">
            <v>二龙</v>
          </cell>
        </row>
        <row r="25983">
          <cell r="K25983">
            <v>2</v>
          </cell>
          <cell r="L25983">
            <v>255</v>
          </cell>
          <cell r="M25983">
            <v>0</v>
          </cell>
          <cell r="N25983">
            <v>510</v>
          </cell>
        </row>
        <row r="25984">
          <cell r="A25984" t="str">
            <v>农村低保</v>
          </cell>
        </row>
        <row r="25984">
          <cell r="E25984" t="str">
            <v>二龙</v>
          </cell>
        </row>
        <row r="25984">
          <cell r="K25984">
            <v>1</v>
          </cell>
          <cell r="L25984">
            <v>255</v>
          </cell>
          <cell r="M25984">
            <v>0</v>
          </cell>
          <cell r="N25984">
            <v>255</v>
          </cell>
        </row>
        <row r="25985">
          <cell r="A25985" t="str">
            <v>农村低保</v>
          </cell>
        </row>
        <row r="25985">
          <cell r="E25985" t="str">
            <v>二龙</v>
          </cell>
        </row>
        <row r="25985">
          <cell r="K25985">
            <v>2</v>
          </cell>
          <cell r="L25985">
            <v>290</v>
          </cell>
          <cell r="M25985">
            <v>0</v>
          </cell>
          <cell r="N25985">
            <v>580</v>
          </cell>
        </row>
        <row r="25986">
          <cell r="A25986" t="str">
            <v>农村低保</v>
          </cell>
        </row>
        <row r="25986">
          <cell r="E25986" t="str">
            <v>二龙</v>
          </cell>
        </row>
        <row r="25986">
          <cell r="K25986">
            <v>3</v>
          </cell>
          <cell r="L25986">
            <v>290</v>
          </cell>
          <cell r="M25986">
            <v>0</v>
          </cell>
          <cell r="N25986">
            <v>870</v>
          </cell>
        </row>
        <row r="25987">
          <cell r="A25987" t="str">
            <v>农村低保</v>
          </cell>
        </row>
        <row r="25987">
          <cell r="E25987" t="str">
            <v>二龙</v>
          </cell>
        </row>
        <row r="25987">
          <cell r="K25987">
            <v>2</v>
          </cell>
          <cell r="L25987">
            <v>290</v>
          </cell>
          <cell r="M25987">
            <v>0</v>
          </cell>
          <cell r="N25987">
            <v>580</v>
          </cell>
        </row>
        <row r="25988">
          <cell r="A25988" t="str">
            <v>农村低保</v>
          </cell>
        </row>
        <row r="25988">
          <cell r="E25988" t="str">
            <v>二龙</v>
          </cell>
        </row>
        <row r="25988">
          <cell r="K25988">
            <v>2</v>
          </cell>
          <cell r="L25988">
            <v>290</v>
          </cell>
          <cell r="M25988">
            <v>0</v>
          </cell>
          <cell r="N25988">
            <v>580</v>
          </cell>
        </row>
        <row r="25989">
          <cell r="A25989" t="str">
            <v>农村低保</v>
          </cell>
        </row>
        <row r="25989">
          <cell r="E25989" t="str">
            <v>二龙</v>
          </cell>
        </row>
        <row r="25989">
          <cell r="K25989">
            <v>1</v>
          </cell>
          <cell r="L25989">
            <v>255</v>
          </cell>
          <cell r="M25989">
            <v>0</v>
          </cell>
          <cell r="N25989">
            <v>255</v>
          </cell>
        </row>
        <row r="25990">
          <cell r="A25990" t="str">
            <v>农村低保</v>
          </cell>
        </row>
        <row r="25990">
          <cell r="E25990" t="str">
            <v>二龙</v>
          </cell>
        </row>
        <row r="25990">
          <cell r="K25990">
            <v>2</v>
          </cell>
          <cell r="L25990">
            <v>290</v>
          </cell>
          <cell r="M25990">
            <v>0</v>
          </cell>
          <cell r="N25990">
            <v>580</v>
          </cell>
        </row>
        <row r="25991">
          <cell r="A25991" t="str">
            <v>农村低保</v>
          </cell>
        </row>
        <row r="25991">
          <cell r="E25991" t="str">
            <v>二龙</v>
          </cell>
        </row>
        <row r="25991">
          <cell r="K25991">
            <v>3</v>
          </cell>
          <cell r="L25991">
            <v>255</v>
          </cell>
          <cell r="M25991">
            <v>0</v>
          </cell>
          <cell r="N25991">
            <v>765</v>
          </cell>
        </row>
        <row r="25992">
          <cell r="A25992" t="str">
            <v>农村低保</v>
          </cell>
        </row>
        <row r="25992">
          <cell r="E25992" t="str">
            <v>二龙</v>
          </cell>
        </row>
        <row r="25992">
          <cell r="K25992">
            <v>5</v>
          </cell>
          <cell r="L25992">
            <v>255</v>
          </cell>
          <cell r="M25992">
            <v>0</v>
          </cell>
          <cell r="N25992">
            <v>1275</v>
          </cell>
        </row>
        <row r="25993">
          <cell r="A25993" t="str">
            <v>农村低保</v>
          </cell>
        </row>
        <row r="25993">
          <cell r="E25993" t="str">
            <v>二龙</v>
          </cell>
        </row>
        <row r="25993">
          <cell r="K25993">
            <v>1</v>
          </cell>
          <cell r="L25993">
            <v>255</v>
          </cell>
          <cell r="M25993">
            <v>0</v>
          </cell>
          <cell r="N25993">
            <v>255</v>
          </cell>
        </row>
        <row r="25994">
          <cell r="A25994" t="str">
            <v>农村低保</v>
          </cell>
        </row>
        <row r="25994">
          <cell r="E25994" t="str">
            <v>二龙</v>
          </cell>
        </row>
        <row r="25994">
          <cell r="K25994">
            <v>1</v>
          </cell>
          <cell r="L25994">
            <v>255</v>
          </cell>
          <cell r="M25994">
            <v>0</v>
          </cell>
          <cell r="N25994">
            <v>255</v>
          </cell>
        </row>
        <row r="25995">
          <cell r="A25995" t="str">
            <v>农村低保</v>
          </cell>
        </row>
        <row r="25995">
          <cell r="E25995" t="str">
            <v>二龙</v>
          </cell>
        </row>
        <row r="25995">
          <cell r="K25995">
            <v>1</v>
          </cell>
          <cell r="L25995">
            <v>255</v>
          </cell>
          <cell r="M25995">
            <v>0</v>
          </cell>
          <cell r="N25995">
            <v>255</v>
          </cell>
        </row>
        <row r="25996">
          <cell r="A25996" t="str">
            <v>农村低保</v>
          </cell>
        </row>
        <row r="25996">
          <cell r="E25996" t="str">
            <v>二龙</v>
          </cell>
        </row>
        <row r="25996">
          <cell r="K25996">
            <v>1</v>
          </cell>
          <cell r="L25996">
            <v>255</v>
          </cell>
          <cell r="M25996">
            <v>0</v>
          </cell>
          <cell r="N25996">
            <v>255</v>
          </cell>
        </row>
        <row r="25997">
          <cell r="A25997" t="str">
            <v>农村低保</v>
          </cell>
        </row>
        <row r="25997">
          <cell r="E25997" t="str">
            <v>二龙</v>
          </cell>
        </row>
        <row r="25997">
          <cell r="K25997">
            <v>1</v>
          </cell>
          <cell r="L25997">
            <v>255</v>
          </cell>
          <cell r="M25997">
            <v>0</v>
          </cell>
          <cell r="N25997">
            <v>255</v>
          </cell>
        </row>
        <row r="25998">
          <cell r="A25998" t="str">
            <v>农村低保</v>
          </cell>
        </row>
        <row r="25998">
          <cell r="E25998" t="str">
            <v>二龙</v>
          </cell>
        </row>
        <row r="25998">
          <cell r="K25998">
            <v>1</v>
          </cell>
          <cell r="L25998">
            <v>290</v>
          </cell>
          <cell r="M25998">
            <v>0</v>
          </cell>
          <cell r="N25998">
            <v>290</v>
          </cell>
        </row>
        <row r="25999">
          <cell r="A25999" t="str">
            <v>农村低保</v>
          </cell>
        </row>
        <row r="25999">
          <cell r="E25999" t="str">
            <v>二龙</v>
          </cell>
        </row>
        <row r="25999">
          <cell r="K25999">
            <v>3</v>
          </cell>
          <cell r="L25999">
            <v>290</v>
          </cell>
          <cell r="M25999">
            <v>0</v>
          </cell>
          <cell r="N25999">
            <v>870</v>
          </cell>
        </row>
        <row r="26000">
          <cell r="A26000" t="str">
            <v>农村低保</v>
          </cell>
        </row>
        <row r="26000">
          <cell r="E26000" t="str">
            <v>二龙</v>
          </cell>
        </row>
        <row r="26000">
          <cell r="K26000">
            <v>1</v>
          </cell>
          <cell r="L26000">
            <v>255</v>
          </cell>
          <cell r="M26000">
            <v>0</v>
          </cell>
          <cell r="N26000">
            <v>255</v>
          </cell>
        </row>
        <row r="26001">
          <cell r="A26001" t="str">
            <v>农村低保</v>
          </cell>
        </row>
        <row r="26001">
          <cell r="E26001" t="str">
            <v>二龙</v>
          </cell>
        </row>
        <row r="26001">
          <cell r="K26001">
            <v>4</v>
          </cell>
          <cell r="L26001">
            <v>290</v>
          </cell>
          <cell r="M26001">
            <v>0</v>
          </cell>
          <cell r="N26001">
            <v>1160</v>
          </cell>
        </row>
        <row r="26002">
          <cell r="A26002" t="str">
            <v>农村低保</v>
          </cell>
        </row>
        <row r="26002">
          <cell r="E26002" t="str">
            <v>二龙</v>
          </cell>
        </row>
        <row r="26002">
          <cell r="K26002">
            <v>1</v>
          </cell>
          <cell r="L26002">
            <v>255</v>
          </cell>
          <cell r="M26002">
            <v>0</v>
          </cell>
          <cell r="N26002">
            <v>255</v>
          </cell>
        </row>
        <row r="26003">
          <cell r="A26003" t="str">
            <v>农村低保</v>
          </cell>
        </row>
        <row r="26003">
          <cell r="E26003" t="str">
            <v>二龙</v>
          </cell>
        </row>
        <row r="26003">
          <cell r="K26003">
            <v>1</v>
          </cell>
          <cell r="L26003">
            <v>290</v>
          </cell>
          <cell r="M26003">
            <v>0</v>
          </cell>
          <cell r="N26003">
            <v>290</v>
          </cell>
        </row>
        <row r="26004">
          <cell r="A26004" t="str">
            <v>农村低保</v>
          </cell>
        </row>
        <row r="26004">
          <cell r="E26004" t="str">
            <v>二龙</v>
          </cell>
        </row>
        <row r="26004">
          <cell r="K26004">
            <v>1</v>
          </cell>
          <cell r="L26004">
            <v>255</v>
          </cell>
          <cell r="M26004">
            <v>0</v>
          </cell>
          <cell r="N26004">
            <v>255</v>
          </cell>
        </row>
        <row r="26005">
          <cell r="A26005" t="str">
            <v>农村低保</v>
          </cell>
        </row>
        <row r="26005">
          <cell r="E26005" t="str">
            <v>二龙</v>
          </cell>
        </row>
        <row r="26005">
          <cell r="K26005">
            <v>1</v>
          </cell>
          <cell r="L26005">
            <v>255</v>
          </cell>
          <cell r="M26005">
            <v>0</v>
          </cell>
          <cell r="N26005">
            <v>255</v>
          </cell>
        </row>
        <row r="26006">
          <cell r="A26006" t="str">
            <v>农村低保</v>
          </cell>
        </row>
        <row r="26006">
          <cell r="E26006" t="str">
            <v>二龙</v>
          </cell>
        </row>
        <row r="26006">
          <cell r="K26006">
            <v>1</v>
          </cell>
          <cell r="L26006">
            <v>255</v>
          </cell>
          <cell r="M26006">
            <v>0</v>
          </cell>
          <cell r="N26006">
            <v>255</v>
          </cell>
        </row>
        <row r="26007">
          <cell r="A26007" t="str">
            <v>农村低保</v>
          </cell>
        </row>
        <row r="26007">
          <cell r="E26007" t="str">
            <v>二龙</v>
          </cell>
        </row>
        <row r="26007">
          <cell r="K26007">
            <v>1</v>
          </cell>
          <cell r="L26007">
            <v>255</v>
          </cell>
          <cell r="M26007">
            <v>0</v>
          </cell>
          <cell r="N26007">
            <v>255</v>
          </cell>
        </row>
        <row r="26008">
          <cell r="A26008" t="str">
            <v>农村低保</v>
          </cell>
        </row>
        <row r="26008">
          <cell r="E26008" t="str">
            <v>二龙</v>
          </cell>
        </row>
        <row r="26008">
          <cell r="K26008">
            <v>1</v>
          </cell>
          <cell r="L26008">
            <v>255</v>
          </cell>
          <cell r="M26008">
            <v>0</v>
          </cell>
          <cell r="N26008">
            <v>255</v>
          </cell>
        </row>
        <row r="26009">
          <cell r="A26009" t="str">
            <v>农村低保</v>
          </cell>
        </row>
        <row r="26009">
          <cell r="E26009" t="str">
            <v>二龙</v>
          </cell>
        </row>
        <row r="26009">
          <cell r="K26009">
            <v>1</v>
          </cell>
          <cell r="L26009">
            <v>290</v>
          </cell>
          <cell r="M26009">
            <v>0</v>
          </cell>
          <cell r="N26009">
            <v>290</v>
          </cell>
        </row>
        <row r="26010">
          <cell r="A26010" t="str">
            <v>农村低保</v>
          </cell>
        </row>
        <row r="26010">
          <cell r="E26010" t="str">
            <v>二龙</v>
          </cell>
        </row>
        <row r="26010">
          <cell r="K26010">
            <v>2</v>
          </cell>
          <cell r="L26010">
            <v>290</v>
          </cell>
          <cell r="M26010">
            <v>0</v>
          </cell>
          <cell r="N26010">
            <v>580</v>
          </cell>
        </row>
        <row r="26011">
          <cell r="A26011" t="str">
            <v>农村低保</v>
          </cell>
        </row>
        <row r="26011">
          <cell r="E26011" t="str">
            <v>二龙</v>
          </cell>
        </row>
        <row r="26011">
          <cell r="K26011">
            <v>1</v>
          </cell>
          <cell r="L26011">
            <v>290</v>
          </cell>
          <cell r="M26011">
            <v>0</v>
          </cell>
          <cell r="N26011">
            <v>290</v>
          </cell>
        </row>
        <row r="26012">
          <cell r="A26012" t="str">
            <v>农村低保</v>
          </cell>
        </row>
        <row r="26012">
          <cell r="E26012" t="str">
            <v>二龙</v>
          </cell>
        </row>
        <row r="26012">
          <cell r="K26012">
            <v>2</v>
          </cell>
          <cell r="L26012">
            <v>255</v>
          </cell>
          <cell r="M26012">
            <v>0</v>
          </cell>
          <cell r="N26012">
            <v>510</v>
          </cell>
        </row>
        <row r="26013">
          <cell r="A26013" t="str">
            <v>农村低保</v>
          </cell>
        </row>
        <row r="26013">
          <cell r="E26013" t="str">
            <v>二龙</v>
          </cell>
        </row>
        <row r="26013">
          <cell r="K26013">
            <v>1</v>
          </cell>
          <cell r="L26013">
            <v>290</v>
          </cell>
          <cell r="M26013">
            <v>0</v>
          </cell>
          <cell r="N26013">
            <v>290</v>
          </cell>
        </row>
        <row r="26014">
          <cell r="A26014" t="str">
            <v>农村低保</v>
          </cell>
        </row>
        <row r="26014">
          <cell r="E26014" t="str">
            <v>二龙</v>
          </cell>
        </row>
        <row r="26014">
          <cell r="K26014">
            <v>1</v>
          </cell>
          <cell r="L26014">
            <v>255</v>
          </cell>
          <cell r="M26014">
            <v>0</v>
          </cell>
          <cell r="N26014">
            <v>255</v>
          </cell>
        </row>
        <row r="26015">
          <cell r="A26015" t="str">
            <v>农村低保</v>
          </cell>
        </row>
        <row r="26015">
          <cell r="E26015" t="str">
            <v>二龙</v>
          </cell>
        </row>
        <row r="26015">
          <cell r="K26015">
            <v>1</v>
          </cell>
          <cell r="L26015">
            <v>290</v>
          </cell>
          <cell r="M26015">
            <v>0</v>
          </cell>
          <cell r="N26015">
            <v>290</v>
          </cell>
        </row>
        <row r="26016">
          <cell r="A26016" t="str">
            <v>农村低保</v>
          </cell>
        </row>
        <row r="26016">
          <cell r="E26016" t="str">
            <v>王岗</v>
          </cell>
        </row>
        <row r="26016">
          <cell r="K26016">
            <v>2</v>
          </cell>
          <cell r="L26016">
            <v>290</v>
          </cell>
          <cell r="M26016">
            <v>0</v>
          </cell>
          <cell r="N26016">
            <v>580</v>
          </cell>
        </row>
        <row r="26017">
          <cell r="A26017" t="str">
            <v>农村低保</v>
          </cell>
        </row>
        <row r="26017">
          <cell r="E26017" t="str">
            <v>王岗</v>
          </cell>
        </row>
        <row r="26017">
          <cell r="K26017">
            <v>2</v>
          </cell>
          <cell r="L26017">
            <v>290</v>
          </cell>
          <cell r="M26017">
            <v>0</v>
          </cell>
          <cell r="N26017">
            <v>580</v>
          </cell>
        </row>
        <row r="26018">
          <cell r="A26018" t="str">
            <v>农村低保</v>
          </cell>
        </row>
        <row r="26018">
          <cell r="E26018" t="str">
            <v>王岗</v>
          </cell>
        </row>
        <row r="26018">
          <cell r="K26018">
            <v>2</v>
          </cell>
          <cell r="L26018">
            <v>290</v>
          </cell>
          <cell r="M26018">
            <v>0</v>
          </cell>
          <cell r="N26018">
            <v>580</v>
          </cell>
        </row>
        <row r="26019">
          <cell r="A26019" t="str">
            <v>农村低保</v>
          </cell>
        </row>
        <row r="26019">
          <cell r="E26019" t="str">
            <v>王岗</v>
          </cell>
        </row>
        <row r="26019">
          <cell r="K26019">
            <v>1</v>
          </cell>
          <cell r="L26019">
            <v>405</v>
          </cell>
          <cell r="M26019">
            <v>0</v>
          </cell>
          <cell r="N26019">
            <v>405</v>
          </cell>
        </row>
        <row r="26020">
          <cell r="A26020" t="str">
            <v>农村低保</v>
          </cell>
        </row>
        <row r="26020">
          <cell r="E26020" t="str">
            <v>郭庄</v>
          </cell>
        </row>
        <row r="26020">
          <cell r="K26020">
            <v>2</v>
          </cell>
          <cell r="L26020">
            <v>405</v>
          </cell>
          <cell r="M26020">
            <v>0</v>
          </cell>
          <cell r="N26020">
            <v>810</v>
          </cell>
        </row>
        <row r="26021">
          <cell r="A26021" t="str">
            <v>农村低保</v>
          </cell>
        </row>
        <row r="26021">
          <cell r="E26021" t="str">
            <v>涅阳办</v>
          </cell>
        </row>
        <row r="26021">
          <cell r="K26021">
            <v>3</v>
          </cell>
          <cell r="L26021">
            <v>290</v>
          </cell>
          <cell r="M26021">
            <v>0</v>
          </cell>
          <cell r="N26021">
            <v>870</v>
          </cell>
        </row>
        <row r="26022">
          <cell r="A26022" t="str">
            <v>农村低保</v>
          </cell>
        </row>
        <row r="26022">
          <cell r="E26022" t="str">
            <v>雪枫办</v>
          </cell>
        </row>
        <row r="26022">
          <cell r="K26022">
            <v>2</v>
          </cell>
          <cell r="L26022">
            <v>290</v>
          </cell>
          <cell r="M26022">
            <v>0</v>
          </cell>
          <cell r="N26022">
            <v>580</v>
          </cell>
        </row>
        <row r="26023">
          <cell r="A26023" t="str">
            <v>农村低保</v>
          </cell>
        </row>
        <row r="26023">
          <cell r="E26023" t="str">
            <v>雪枫办</v>
          </cell>
        </row>
        <row r="26023">
          <cell r="K26023">
            <v>3</v>
          </cell>
          <cell r="L26023">
            <v>290</v>
          </cell>
          <cell r="M26023">
            <v>0</v>
          </cell>
          <cell r="N26023">
            <v>870</v>
          </cell>
        </row>
        <row r="26024">
          <cell r="A26024" t="str">
            <v>农村低保</v>
          </cell>
        </row>
        <row r="26024">
          <cell r="E26024" t="str">
            <v>雪枫办</v>
          </cell>
        </row>
        <row r="26024">
          <cell r="K26024">
            <v>2</v>
          </cell>
          <cell r="L26024">
            <v>290</v>
          </cell>
          <cell r="M26024">
            <v>0</v>
          </cell>
          <cell r="N26024">
            <v>580</v>
          </cell>
        </row>
        <row r="26025">
          <cell r="A26025" t="str">
            <v>农村低保</v>
          </cell>
        </row>
        <row r="26025">
          <cell r="E26025" t="str">
            <v>雪枫办</v>
          </cell>
        </row>
        <row r="26025">
          <cell r="K26025">
            <v>3</v>
          </cell>
          <cell r="L26025">
            <v>290</v>
          </cell>
          <cell r="M26025">
            <v>0</v>
          </cell>
          <cell r="N26025">
            <v>870</v>
          </cell>
        </row>
        <row r="26026">
          <cell r="A26026" t="str">
            <v>农村低保</v>
          </cell>
        </row>
        <row r="26026">
          <cell r="E26026" t="str">
            <v>雪枫办</v>
          </cell>
        </row>
        <row r="26026">
          <cell r="K26026">
            <v>1</v>
          </cell>
          <cell r="L26026">
            <v>290</v>
          </cell>
          <cell r="M26026">
            <v>0</v>
          </cell>
          <cell r="N26026">
            <v>290</v>
          </cell>
        </row>
        <row r="26027">
          <cell r="A26027" t="str">
            <v>农村低保</v>
          </cell>
        </row>
        <row r="26027">
          <cell r="E26027" t="str">
            <v>石佛寺</v>
          </cell>
        </row>
        <row r="26027">
          <cell r="K26027">
            <v>1</v>
          </cell>
          <cell r="L26027">
            <v>255</v>
          </cell>
          <cell r="M26027">
            <v>0</v>
          </cell>
          <cell r="N26027">
            <v>255</v>
          </cell>
        </row>
        <row r="26028">
          <cell r="A26028" t="str">
            <v>农村低保</v>
          </cell>
        </row>
        <row r="26028">
          <cell r="E26028" t="str">
            <v>石佛寺</v>
          </cell>
        </row>
        <row r="26028">
          <cell r="K26028">
            <v>3</v>
          </cell>
          <cell r="L26028">
            <v>255</v>
          </cell>
          <cell r="M26028">
            <v>0</v>
          </cell>
          <cell r="N26028">
            <v>765</v>
          </cell>
        </row>
        <row r="26029">
          <cell r="A26029" t="str">
            <v>农村低保</v>
          </cell>
        </row>
        <row r="26029">
          <cell r="E26029" t="str">
            <v>石佛寺</v>
          </cell>
        </row>
        <row r="26029">
          <cell r="K26029">
            <v>3</v>
          </cell>
          <cell r="L26029">
            <v>255</v>
          </cell>
          <cell r="M26029">
            <v>0</v>
          </cell>
          <cell r="N26029">
            <v>765</v>
          </cell>
        </row>
        <row r="26030">
          <cell r="A26030" t="str">
            <v>农村低保</v>
          </cell>
        </row>
        <row r="26030">
          <cell r="E26030" t="str">
            <v>石佛寺</v>
          </cell>
        </row>
        <row r="26030">
          <cell r="K26030">
            <v>4</v>
          </cell>
          <cell r="L26030">
            <v>255</v>
          </cell>
          <cell r="M26030">
            <v>0</v>
          </cell>
          <cell r="N26030">
            <v>1020</v>
          </cell>
        </row>
        <row r="26031">
          <cell r="A26031" t="str">
            <v>农村低保</v>
          </cell>
        </row>
        <row r="26031">
          <cell r="E26031" t="str">
            <v>石佛寺</v>
          </cell>
        </row>
        <row r="26031">
          <cell r="K26031">
            <v>2</v>
          </cell>
          <cell r="L26031">
            <v>290</v>
          </cell>
          <cell r="M26031">
            <v>0</v>
          </cell>
          <cell r="N26031">
            <v>580</v>
          </cell>
        </row>
        <row r="26032">
          <cell r="A26032" t="str">
            <v>农村低保</v>
          </cell>
        </row>
        <row r="26032">
          <cell r="E26032" t="str">
            <v>石佛寺</v>
          </cell>
        </row>
        <row r="26032">
          <cell r="K26032">
            <v>4</v>
          </cell>
          <cell r="L26032">
            <v>255</v>
          </cell>
          <cell r="M26032">
            <v>0</v>
          </cell>
          <cell r="N26032">
            <v>1020</v>
          </cell>
        </row>
        <row r="26033">
          <cell r="A26033" t="str">
            <v>农村低保</v>
          </cell>
        </row>
        <row r="26033">
          <cell r="E26033" t="str">
            <v>石佛寺</v>
          </cell>
        </row>
        <row r="26033">
          <cell r="K26033">
            <v>7</v>
          </cell>
          <cell r="L26033">
            <v>255</v>
          </cell>
          <cell r="M26033">
            <v>0</v>
          </cell>
          <cell r="N26033">
            <v>1785</v>
          </cell>
        </row>
        <row r="26034">
          <cell r="A26034" t="str">
            <v>农村低保</v>
          </cell>
        </row>
        <row r="26034">
          <cell r="E26034" t="str">
            <v>石佛寺</v>
          </cell>
        </row>
        <row r="26034">
          <cell r="K26034">
            <v>1</v>
          </cell>
          <cell r="L26034">
            <v>255</v>
          </cell>
          <cell r="M26034">
            <v>0</v>
          </cell>
          <cell r="N26034">
            <v>255</v>
          </cell>
        </row>
        <row r="26035">
          <cell r="A26035" t="str">
            <v>农村低保</v>
          </cell>
        </row>
        <row r="26035">
          <cell r="E26035" t="str">
            <v>石佛寺</v>
          </cell>
        </row>
        <row r="26035">
          <cell r="K26035">
            <v>1</v>
          </cell>
          <cell r="L26035">
            <v>255</v>
          </cell>
          <cell r="M26035">
            <v>0</v>
          </cell>
          <cell r="N26035">
            <v>255</v>
          </cell>
        </row>
        <row r="26036">
          <cell r="A26036" t="str">
            <v>农村低保</v>
          </cell>
        </row>
        <row r="26036">
          <cell r="E26036" t="str">
            <v>石佛寺</v>
          </cell>
        </row>
        <row r="26036">
          <cell r="K26036">
            <v>3</v>
          </cell>
          <cell r="L26036">
            <v>255</v>
          </cell>
          <cell r="M26036">
            <v>0</v>
          </cell>
          <cell r="N26036">
            <v>765</v>
          </cell>
        </row>
        <row r="26037">
          <cell r="A26037" t="str">
            <v>农村低保</v>
          </cell>
        </row>
        <row r="26037">
          <cell r="E26037" t="str">
            <v>石佛寺</v>
          </cell>
        </row>
        <row r="26037">
          <cell r="K26037">
            <v>1</v>
          </cell>
          <cell r="L26037">
            <v>255</v>
          </cell>
          <cell r="M26037">
            <v>0</v>
          </cell>
          <cell r="N26037">
            <v>255</v>
          </cell>
        </row>
        <row r="26038">
          <cell r="A26038" t="str">
            <v>农村低保</v>
          </cell>
        </row>
        <row r="26038">
          <cell r="E26038" t="str">
            <v>晁陂</v>
          </cell>
        </row>
        <row r="26038">
          <cell r="K26038">
            <v>3</v>
          </cell>
          <cell r="L26038">
            <v>290</v>
          </cell>
          <cell r="M26038">
            <v>0</v>
          </cell>
          <cell r="N26038">
            <v>870</v>
          </cell>
        </row>
        <row r="26039">
          <cell r="A26039" t="str">
            <v>农村低保</v>
          </cell>
        </row>
        <row r="26039">
          <cell r="E26039" t="str">
            <v>晁陂</v>
          </cell>
        </row>
        <row r="26039">
          <cell r="K26039">
            <v>2</v>
          </cell>
          <cell r="L26039">
            <v>290</v>
          </cell>
          <cell r="M26039">
            <v>0</v>
          </cell>
          <cell r="N26039">
            <v>580</v>
          </cell>
        </row>
        <row r="26040">
          <cell r="A26040" t="str">
            <v>农村低保</v>
          </cell>
        </row>
        <row r="26040">
          <cell r="E26040" t="str">
            <v>晁陂</v>
          </cell>
        </row>
        <row r="26040">
          <cell r="K26040">
            <v>1</v>
          </cell>
          <cell r="L26040">
            <v>290</v>
          </cell>
          <cell r="M26040">
            <v>0</v>
          </cell>
          <cell r="N26040">
            <v>290</v>
          </cell>
        </row>
        <row r="26041">
          <cell r="A26041" t="str">
            <v>农村低保</v>
          </cell>
        </row>
        <row r="26041">
          <cell r="E26041" t="str">
            <v>晁陂</v>
          </cell>
        </row>
        <row r="26041">
          <cell r="K26041">
            <v>1</v>
          </cell>
          <cell r="L26041">
            <v>290</v>
          </cell>
          <cell r="M26041">
            <v>0</v>
          </cell>
          <cell r="N26041">
            <v>290</v>
          </cell>
        </row>
        <row r="26042">
          <cell r="A26042" t="str">
            <v>农村低保</v>
          </cell>
        </row>
        <row r="26042">
          <cell r="E26042" t="str">
            <v>晁陂</v>
          </cell>
        </row>
        <row r="26042">
          <cell r="K26042">
            <v>1</v>
          </cell>
          <cell r="L26042">
            <v>255</v>
          </cell>
          <cell r="M26042">
            <v>0</v>
          </cell>
          <cell r="N26042">
            <v>255</v>
          </cell>
        </row>
        <row r="26043">
          <cell r="A26043" t="str">
            <v>农村低保</v>
          </cell>
        </row>
        <row r="26043">
          <cell r="E26043" t="str">
            <v>晁陂</v>
          </cell>
        </row>
        <row r="26043">
          <cell r="K26043">
            <v>1</v>
          </cell>
          <cell r="L26043">
            <v>290</v>
          </cell>
          <cell r="M26043">
            <v>0</v>
          </cell>
          <cell r="N26043">
            <v>290</v>
          </cell>
        </row>
        <row r="26044">
          <cell r="A26044" t="str">
            <v>农村低保</v>
          </cell>
        </row>
        <row r="26044">
          <cell r="E26044" t="str">
            <v>晁陂</v>
          </cell>
        </row>
        <row r="26044">
          <cell r="K26044">
            <v>3</v>
          </cell>
          <cell r="L26044">
            <v>290</v>
          </cell>
          <cell r="M26044">
            <v>0</v>
          </cell>
          <cell r="N26044">
            <v>870</v>
          </cell>
        </row>
        <row r="26045">
          <cell r="A26045" t="str">
            <v>农村低保</v>
          </cell>
        </row>
        <row r="26045">
          <cell r="E26045" t="str">
            <v>晁陂</v>
          </cell>
        </row>
        <row r="26045">
          <cell r="K26045">
            <v>1</v>
          </cell>
          <cell r="L26045">
            <v>290</v>
          </cell>
          <cell r="M26045">
            <v>0</v>
          </cell>
          <cell r="N26045">
            <v>290</v>
          </cell>
        </row>
        <row r="26046">
          <cell r="A26046" t="str">
            <v>农村低保</v>
          </cell>
        </row>
        <row r="26046">
          <cell r="E26046" t="str">
            <v>晁陂</v>
          </cell>
        </row>
        <row r="26046">
          <cell r="K26046">
            <v>1</v>
          </cell>
          <cell r="L26046">
            <v>255</v>
          </cell>
          <cell r="M26046">
            <v>0</v>
          </cell>
          <cell r="N26046">
            <v>255</v>
          </cell>
        </row>
        <row r="26047">
          <cell r="A26047" t="str">
            <v>农村低保</v>
          </cell>
        </row>
        <row r="26047">
          <cell r="E26047" t="str">
            <v>晁陂</v>
          </cell>
        </row>
        <row r="26047">
          <cell r="K26047">
            <v>1</v>
          </cell>
          <cell r="L26047">
            <v>290</v>
          </cell>
          <cell r="M26047">
            <v>0</v>
          </cell>
          <cell r="N26047">
            <v>290</v>
          </cell>
        </row>
        <row r="26048">
          <cell r="A26048" t="str">
            <v>农村低保</v>
          </cell>
        </row>
        <row r="26048">
          <cell r="E26048" t="str">
            <v>贾宋</v>
          </cell>
        </row>
        <row r="26048">
          <cell r="K26048">
            <v>2</v>
          </cell>
          <cell r="L26048">
            <v>290</v>
          </cell>
          <cell r="M26048">
            <v>0</v>
          </cell>
          <cell r="N26048">
            <v>580</v>
          </cell>
        </row>
        <row r="26049">
          <cell r="A26049" t="str">
            <v>农村低保</v>
          </cell>
        </row>
        <row r="26049">
          <cell r="E26049" t="str">
            <v>贾宋</v>
          </cell>
        </row>
        <row r="26049">
          <cell r="K26049">
            <v>1</v>
          </cell>
          <cell r="L26049">
            <v>290</v>
          </cell>
          <cell r="M26049">
            <v>0</v>
          </cell>
          <cell r="N26049">
            <v>290</v>
          </cell>
        </row>
        <row r="26050">
          <cell r="A26050" t="str">
            <v>农村低保</v>
          </cell>
        </row>
        <row r="26050">
          <cell r="E26050" t="str">
            <v>贾宋</v>
          </cell>
        </row>
        <row r="26050">
          <cell r="K26050">
            <v>3</v>
          </cell>
          <cell r="L26050">
            <v>290</v>
          </cell>
          <cell r="M26050">
            <v>0</v>
          </cell>
          <cell r="N26050">
            <v>870</v>
          </cell>
        </row>
        <row r="26051">
          <cell r="A26051" t="str">
            <v>农村低保</v>
          </cell>
        </row>
        <row r="26051">
          <cell r="E26051" t="str">
            <v>贾宋</v>
          </cell>
        </row>
        <row r="26051">
          <cell r="K26051">
            <v>2</v>
          </cell>
          <cell r="L26051">
            <v>290</v>
          </cell>
          <cell r="M26051">
            <v>0</v>
          </cell>
          <cell r="N26051">
            <v>580</v>
          </cell>
        </row>
        <row r="26052">
          <cell r="A26052" t="str">
            <v>农村低保</v>
          </cell>
        </row>
        <row r="26052">
          <cell r="E26052" t="str">
            <v>贾宋</v>
          </cell>
        </row>
        <row r="26052">
          <cell r="K26052">
            <v>1</v>
          </cell>
          <cell r="L26052">
            <v>290</v>
          </cell>
          <cell r="M26052">
            <v>0</v>
          </cell>
          <cell r="N26052">
            <v>290</v>
          </cell>
        </row>
        <row r="26053">
          <cell r="A26053" t="str">
            <v>农村低保</v>
          </cell>
        </row>
        <row r="26053">
          <cell r="E26053" t="str">
            <v>贾宋</v>
          </cell>
        </row>
        <row r="26053">
          <cell r="K26053">
            <v>2</v>
          </cell>
          <cell r="L26053">
            <v>290</v>
          </cell>
          <cell r="M26053">
            <v>0</v>
          </cell>
          <cell r="N26053">
            <v>580</v>
          </cell>
        </row>
        <row r="26054">
          <cell r="A26054" t="str">
            <v>农村低保</v>
          </cell>
        </row>
        <row r="26054">
          <cell r="E26054" t="str">
            <v>侯集</v>
          </cell>
        </row>
        <row r="26054">
          <cell r="K26054">
            <v>1</v>
          </cell>
          <cell r="L26054">
            <v>290</v>
          </cell>
          <cell r="M26054">
            <v>0</v>
          </cell>
          <cell r="N26054">
            <v>290</v>
          </cell>
        </row>
        <row r="26055">
          <cell r="A26055" t="str">
            <v>农村低保</v>
          </cell>
        </row>
        <row r="26055">
          <cell r="E26055" t="str">
            <v>侯集</v>
          </cell>
        </row>
        <row r="26055">
          <cell r="K26055">
            <v>2</v>
          </cell>
          <cell r="L26055">
            <v>255</v>
          </cell>
          <cell r="M26055">
            <v>0</v>
          </cell>
          <cell r="N26055">
            <v>510</v>
          </cell>
        </row>
        <row r="26056">
          <cell r="A26056" t="str">
            <v>农村低保</v>
          </cell>
        </row>
        <row r="26056">
          <cell r="E26056" t="str">
            <v>侯集</v>
          </cell>
        </row>
        <row r="26056">
          <cell r="K26056">
            <v>2</v>
          </cell>
          <cell r="L26056">
            <v>290</v>
          </cell>
          <cell r="M26056">
            <v>0</v>
          </cell>
          <cell r="N26056">
            <v>580</v>
          </cell>
        </row>
        <row r="26057">
          <cell r="A26057" t="str">
            <v>农村低保</v>
          </cell>
        </row>
        <row r="26057">
          <cell r="E26057" t="str">
            <v>侯集</v>
          </cell>
        </row>
        <row r="26057">
          <cell r="K26057">
            <v>2</v>
          </cell>
          <cell r="L26057">
            <v>290</v>
          </cell>
          <cell r="M26057">
            <v>0</v>
          </cell>
          <cell r="N26057">
            <v>580</v>
          </cell>
        </row>
        <row r="26058">
          <cell r="A26058" t="str">
            <v>农村低保</v>
          </cell>
        </row>
        <row r="26058">
          <cell r="E26058" t="str">
            <v>老庄</v>
          </cell>
        </row>
        <row r="26058">
          <cell r="K26058">
            <v>1</v>
          </cell>
          <cell r="L26058">
            <v>290</v>
          </cell>
          <cell r="M26058">
            <v>0</v>
          </cell>
          <cell r="N26058">
            <v>290</v>
          </cell>
        </row>
        <row r="26059">
          <cell r="A26059" t="str">
            <v>农村低保</v>
          </cell>
        </row>
        <row r="26059">
          <cell r="E26059" t="str">
            <v>老庄</v>
          </cell>
        </row>
        <row r="26059">
          <cell r="K26059">
            <v>3</v>
          </cell>
          <cell r="L26059">
            <v>290</v>
          </cell>
          <cell r="M26059">
            <v>0</v>
          </cell>
          <cell r="N26059">
            <v>870</v>
          </cell>
        </row>
        <row r="26060">
          <cell r="A26060" t="str">
            <v>农村低保</v>
          </cell>
        </row>
        <row r="26060">
          <cell r="E26060" t="str">
            <v>老庄</v>
          </cell>
        </row>
        <row r="26060">
          <cell r="K26060">
            <v>1</v>
          </cell>
          <cell r="L26060">
            <v>290</v>
          </cell>
          <cell r="M26060">
            <v>0</v>
          </cell>
          <cell r="N26060">
            <v>290</v>
          </cell>
        </row>
        <row r="26061">
          <cell r="A26061" t="str">
            <v>农村低保</v>
          </cell>
        </row>
        <row r="26061">
          <cell r="E26061" t="str">
            <v>老庄</v>
          </cell>
        </row>
        <row r="26061">
          <cell r="K26061">
            <v>1</v>
          </cell>
          <cell r="L26061">
            <v>290</v>
          </cell>
          <cell r="M26061">
            <v>0</v>
          </cell>
          <cell r="N26061">
            <v>290</v>
          </cell>
        </row>
        <row r="26062">
          <cell r="A26062" t="str">
            <v>农村低保</v>
          </cell>
        </row>
        <row r="26062">
          <cell r="E26062" t="str">
            <v>老庄</v>
          </cell>
        </row>
        <row r="26062">
          <cell r="K26062">
            <v>1</v>
          </cell>
          <cell r="L26062">
            <v>290</v>
          </cell>
          <cell r="M26062">
            <v>0</v>
          </cell>
          <cell r="N26062">
            <v>290</v>
          </cell>
        </row>
        <row r="26063">
          <cell r="A26063" t="str">
            <v>农村低保</v>
          </cell>
        </row>
        <row r="26063">
          <cell r="E26063" t="str">
            <v>老庄</v>
          </cell>
        </row>
        <row r="26063">
          <cell r="K26063">
            <v>1</v>
          </cell>
          <cell r="L26063">
            <v>290</v>
          </cell>
          <cell r="M26063">
            <v>0</v>
          </cell>
          <cell r="N26063">
            <v>290</v>
          </cell>
        </row>
        <row r="26064">
          <cell r="A26064" t="str">
            <v>农村低保</v>
          </cell>
        </row>
        <row r="26064">
          <cell r="E26064" t="str">
            <v>老庄</v>
          </cell>
        </row>
        <row r="26064">
          <cell r="K26064">
            <v>1</v>
          </cell>
          <cell r="L26064">
            <v>290</v>
          </cell>
          <cell r="M26064">
            <v>0</v>
          </cell>
          <cell r="N26064">
            <v>290</v>
          </cell>
        </row>
        <row r="26065">
          <cell r="A26065" t="str">
            <v>农村低保</v>
          </cell>
        </row>
        <row r="26065">
          <cell r="E26065" t="str">
            <v>老庄</v>
          </cell>
        </row>
        <row r="26065">
          <cell r="K26065">
            <v>2</v>
          </cell>
          <cell r="L26065">
            <v>290</v>
          </cell>
          <cell r="M26065">
            <v>0</v>
          </cell>
          <cell r="N26065">
            <v>580</v>
          </cell>
        </row>
        <row r="26066">
          <cell r="A26066" t="str">
            <v>农村低保</v>
          </cell>
        </row>
        <row r="26066">
          <cell r="E26066" t="str">
            <v>老庄</v>
          </cell>
        </row>
        <row r="26066">
          <cell r="K26066">
            <v>1</v>
          </cell>
          <cell r="L26066">
            <v>290</v>
          </cell>
          <cell r="M26066">
            <v>0</v>
          </cell>
          <cell r="N26066">
            <v>290</v>
          </cell>
        </row>
        <row r="26067">
          <cell r="A26067" t="str">
            <v>农村低保</v>
          </cell>
        </row>
        <row r="26067">
          <cell r="E26067" t="str">
            <v>老庄</v>
          </cell>
        </row>
        <row r="26067">
          <cell r="K26067">
            <v>1</v>
          </cell>
          <cell r="L26067">
            <v>290</v>
          </cell>
          <cell r="M26067">
            <v>0</v>
          </cell>
          <cell r="N26067">
            <v>290</v>
          </cell>
        </row>
        <row r="26068">
          <cell r="A26068" t="str">
            <v>农村低保</v>
          </cell>
        </row>
        <row r="26068">
          <cell r="E26068" t="str">
            <v>老庄</v>
          </cell>
        </row>
        <row r="26068">
          <cell r="K26068">
            <v>1</v>
          </cell>
          <cell r="L26068">
            <v>290</v>
          </cell>
          <cell r="M26068">
            <v>0</v>
          </cell>
          <cell r="N26068">
            <v>290</v>
          </cell>
        </row>
        <row r="26069">
          <cell r="A26069" t="str">
            <v>农村低保</v>
          </cell>
        </row>
        <row r="26069">
          <cell r="E26069" t="str">
            <v>卢医</v>
          </cell>
        </row>
        <row r="26069">
          <cell r="K26069">
            <v>1</v>
          </cell>
          <cell r="L26069">
            <v>290</v>
          </cell>
          <cell r="M26069">
            <v>0</v>
          </cell>
          <cell r="N26069">
            <v>290</v>
          </cell>
        </row>
        <row r="26070">
          <cell r="A26070" t="str">
            <v>农村低保</v>
          </cell>
        </row>
        <row r="26070">
          <cell r="E26070" t="str">
            <v>卢医</v>
          </cell>
        </row>
        <row r="26070">
          <cell r="K26070">
            <v>2</v>
          </cell>
          <cell r="L26070">
            <v>290</v>
          </cell>
          <cell r="M26070">
            <v>0</v>
          </cell>
          <cell r="N26070">
            <v>580</v>
          </cell>
        </row>
        <row r="26071">
          <cell r="A26071" t="str">
            <v>农村低保</v>
          </cell>
        </row>
        <row r="26071">
          <cell r="E26071" t="str">
            <v>卢医</v>
          </cell>
        </row>
        <row r="26071">
          <cell r="K26071">
            <v>2</v>
          </cell>
          <cell r="L26071">
            <v>290</v>
          </cell>
          <cell r="M26071">
            <v>0</v>
          </cell>
          <cell r="N26071">
            <v>580</v>
          </cell>
        </row>
        <row r="26072">
          <cell r="A26072" t="str">
            <v>农村低保</v>
          </cell>
        </row>
        <row r="26072">
          <cell r="E26072" t="str">
            <v>卢医</v>
          </cell>
        </row>
        <row r="26072">
          <cell r="K26072">
            <v>2</v>
          </cell>
          <cell r="L26072">
            <v>405</v>
          </cell>
          <cell r="M26072">
            <v>0</v>
          </cell>
          <cell r="N26072">
            <v>810</v>
          </cell>
        </row>
        <row r="26073">
          <cell r="A26073" t="str">
            <v>农村低保</v>
          </cell>
        </row>
        <row r="26073">
          <cell r="E26073" t="str">
            <v>遮山</v>
          </cell>
        </row>
        <row r="26073">
          <cell r="K26073">
            <v>2</v>
          </cell>
          <cell r="L26073">
            <v>255</v>
          </cell>
          <cell r="M26073">
            <v>0</v>
          </cell>
          <cell r="N26073">
            <v>510</v>
          </cell>
        </row>
        <row r="26074">
          <cell r="A26074" t="str">
            <v>农村低保</v>
          </cell>
        </row>
        <row r="26074">
          <cell r="E26074" t="str">
            <v>遮山</v>
          </cell>
        </row>
        <row r="26074">
          <cell r="K26074">
            <v>2</v>
          </cell>
          <cell r="L26074">
            <v>290</v>
          </cell>
          <cell r="M26074">
            <v>0</v>
          </cell>
          <cell r="N26074">
            <v>580</v>
          </cell>
        </row>
        <row r="26075">
          <cell r="A26075" t="str">
            <v>农村低保</v>
          </cell>
        </row>
        <row r="26075">
          <cell r="E26075" t="str">
            <v>遮山</v>
          </cell>
        </row>
        <row r="26075">
          <cell r="K26075">
            <v>1</v>
          </cell>
          <cell r="L26075">
            <v>405</v>
          </cell>
          <cell r="M26075">
            <v>0</v>
          </cell>
          <cell r="N26075">
            <v>405</v>
          </cell>
        </row>
        <row r="26076">
          <cell r="A26076" t="str">
            <v>农村低保</v>
          </cell>
        </row>
        <row r="26076">
          <cell r="E26076" t="str">
            <v>遮山</v>
          </cell>
        </row>
        <row r="26076">
          <cell r="K26076">
            <v>1</v>
          </cell>
          <cell r="L26076">
            <v>255</v>
          </cell>
          <cell r="M26076">
            <v>0</v>
          </cell>
          <cell r="N26076">
            <v>255</v>
          </cell>
        </row>
        <row r="26077">
          <cell r="A26077" t="str">
            <v>农村低保</v>
          </cell>
        </row>
        <row r="26077">
          <cell r="E26077" t="str">
            <v>遮山</v>
          </cell>
        </row>
        <row r="26077">
          <cell r="K26077">
            <v>1</v>
          </cell>
          <cell r="L26077">
            <v>290</v>
          </cell>
          <cell r="M26077">
            <v>0</v>
          </cell>
          <cell r="N26077">
            <v>290</v>
          </cell>
        </row>
        <row r="26078">
          <cell r="A26078" t="str">
            <v>农村低保</v>
          </cell>
        </row>
        <row r="26078">
          <cell r="E26078" t="str">
            <v>遮山</v>
          </cell>
        </row>
        <row r="26078">
          <cell r="K26078">
            <v>2</v>
          </cell>
          <cell r="L26078">
            <v>290</v>
          </cell>
          <cell r="M26078">
            <v>0</v>
          </cell>
          <cell r="N26078">
            <v>580</v>
          </cell>
        </row>
        <row r="26079">
          <cell r="A26079" t="str">
            <v>农村低保</v>
          </cell>
        </row>
        <row r="26079">
          <cell r="E26079" t="str">
            <v>遮山</v>
          </cell>
        </row>
        <row r="26079">
          <cell r="K26079">
            <v>3</v>
          </cell>
          <cell r="L26079">
            <v>290</v>
          </cell>
          <cell r="M26079">
            <v>0</v>
          </cell>
          <cell r="N26079">
            <v>870</v>
          </cell>
        </row>
        <row r="26080">
          <cell r="A26080" t="str">
            <v>农村低保</v>
          </cell>
        </row>
        <row r="26080">
          <cell r="E26080" t="str">
            <v>遮山</v>
          </cell>
        </row>
        <row r="26080">
          <cell r="K26080">
            <v>2</v>
          </cell>
          <cell r="L26080">
            <v>290</v>
          </cell>
          <cell r="M26080">
            <v>0</v>
          </cell>
          <cell r="N26080">
            <v>580</v>
          </cell>
        </row>
        <row r="26081">
          <cell r="A26081" t="str">
            <v>农村低保</v>
          </cell>
        </row>
        <row r="26081">
          <cell r="E26081" t="str">
            <v>高丘</v>
          </cell>
        </row>
        <row r="26081">
          <cell r="K26081">
            <v>1</v>
          </cell>
          <cell r="L26081">
            <v>290</v>
          </cell>
          <cell r="M26081">
            <v>0</v>
          </cell>
          <cell r="N26081">
            <v>290</v>
          </cell>
        </row>
        <row r="26082">
          <cell r="A26082" t="str">
            <v>农村低保</v>
          </cell>
        </row>
        <row r="26082">
          <cell r="E26082" t="str">
            <v>高丘</v>
          </cell>
        </row>
        <row r="26082">
          <cell r="K26082">
            <v>1</v>
          </cell>
          <cell r="L26082">
            <v>290</v>
          </cell>
          <cell r="M26082">
            <v>0</v>
          </cell>
          <cell r="N26082">
            <v>290</v>
          </cell>
        </row>
        <row r="26083">
          <cell r="A26083" t="str">
            <v>农村低保</v>
          </cell>
        </row>
        <row r="26083">
          <cell r="E26083" t="str">
            <v>高丘</v>
          </cell>
        </row>
        <row r="26083">
          <cell r="K26083">
            <v>1</v>
          </cell>
          <cell r="L26083">
            <v>290</v>
          </cell>
          <cell r="M26083">
            <v>0</v>
          </cell>
          <cell r="N26083">
            <v>290</v>
          </cell>
        </row>
        <row r="26084">
          <cell r="A26084" t="str">
            <v>农村低保</v>
          </cell>
        </row>
        <row r="26084">
          <cell r="E26084" t="str">
            <v>高丘</v>
          </cell>
        </row>
        <row r="26084">
          <cell r="K26084">
            <v>1</v>
          </cell>
          <cell r="L26084">
            <v>290</v>
          </cell>
          <cell r="M26084">
            <v>0</v>
          </cell>
          <cell r="N26084">
            <v>290</v>
          </cell>
        </row>
        <row r="26085">
          <cell r="A26085" t="str">
            <v>农村低保</v>
          </cell>
        </row>
        <row r="26085">
          <cell r="E26085" t="str">
            <v>高丘</v>
          </cell>
        </row>
        <row r="26085">
          <cell r="K26085">
            <v>1</v>
          </cell>
          <cell r="L26085">
            <v>290</v>
          </cell>
          <cell r="M26085">
            <v>0</v>
          </cell>
          <cell r="N26085">
            <v>290</v>
          </cell>
        </row>
        <row r="26086">
          <cell r="A26086" t="str">
            <v>农村低保</v>
          </cell>
        </row>
        <row r="26086">
          <cell r="E26086" t="str">
            <v>高丘</v>
          </cell>
        </row>
        <row r="26086">
          <cell r="K26086">
            <v>2</v>
          </cell>
          <cell r="L26086">
            <v>290</v>
          </cell>
          <cell r="M26086">
            <v>0</v>
          </cell>
          <cell r="N26086">
            <v>580</v>
          </cell>
        </row>
        <row r="26087">
          <cell r="A26087" t="str">
            <v>农村低保</v>
          </cell>
        </row>
        <row r="26087">
          <cell r="E26087" t="str">
            <v>高丘</v>
          </cell>
        </row>
        <row r="26087">
          <cell r="K26087">
            <v>2</v>
          </cell>
          <cell r="L26087">
            <v>290</v>
          </cell>
          <cell r="M26087">
            <v>0</v>
          </cell>
          <cell r="N26087">
            <v>580</v>
          </cell>
        </row>
        <row r="26088">
          <cell r="A26088" t="str">
            <v>农村低保</v>
          </cell>
        </row>
        <row r="26088">
          <cell r="E26088" t="str">
            <v>高丘</v>
          </cell>
        </row>
        <row r="26088">
          <cell r="K26088">
            <v>2</v>
          </cell>
          <cell r="L26088">
            <v>290</v>
          </cell>
          <cell r="M26088">
            <v>0</v>
          </cell>
          <cell r="N26088">
            <v>580</v>
          </cell>
        </row>
        <row r="26089">
          <cell r="A26089" t="str">
            <v>农村低保</v>
          </cell>
        </row>
        <row r="26089">
          <cell r="E26089" t="str">
            <v>高丘</v>
          </cell>
        </row>
        <row r="26089">
          <cell r="K26089">
            <v>3</v>
          </cell>
          <cell r="L26089">
            <v>290</v>
          </cell>
          <cell r="M26089">
            <v>0</v>
          </cell>
          <cell r="N26089">
            <v>870</v>
          </cell>
        </row>
        <row r="26090">
          <cell r="A26090" t="str">
            <v>农村低保</v>
          </cell>
        </row>
        <row r="26090">
          <cell r="E26090" t="str">
            <v>曲屯</v>
          </cell>
        </row>
        <row r="26090">
          <cell r="K26090">
            <v>1</v>
          </cell>
          <cell r="L26090">
            <v>255</v>
          </cell>
          <cell r="M26090">
            <v>0</v>
          </cell>
          <cell r="N26090">
            <v>255</v>
          </cell>
        </row>
        <row r="26091">
          <cell r="A26091" t="str">
            <v>农村低保</v>
          </cell>
        </row>
        <row r="26091">
          <cell r="E26091" t="str">
            <v>曲屯</v>
          </cell>
        </row>
        <row r="26091">
          <cell r="K26091">
            <v>1</v>
          </cell>
          <cell r="L26091">
            <v>405</v>
          </cell>
          <cell r="M26091">
            <v>0</v>
          </cell>
          <cell r="N26091">
            <v>405</v>
          </cell>
        </row>
        <row r="26092">
          <cell r="A26092" t="str">
            <v>农村低保</v>
          </cell>
        </row>
        <row r="26092">
          <cell r="E26092" t="str">
            <v>曲屯</v>
          </cell>
        </row>
        <row r="26092">
          <cell r="K26092">
            <v>2</v>
          </cell>
          <cell r="L26092">
            <v>290</v>
          </cell>
          <cell r="M26092">
            <v>0</v>
          </cell>
          <cell r="N26092">
            <v>580</v>
          </cell>
        </row>
        <row r="26093">
          <cell r="A26093" t="str">
            <v>农村低保</v>
          </cell>
        </row>
        <row r="26093">
          <cell r="E26093" t="str">
            <v>杨营</v>
          </cell>
        </row>
        <row r="26093">
          <cell r="K26093">
            <v>1</v>
          </cell>
          <cell r="L26093">
            <v>255</v>
          </cell>
          <cell r="M26093">
            <v>0</v>
          </cell>
          <cell r="N26093">
            <v>255</v>
          </cell>
        </row>
        <row r="26094">
          <cell r="A26094" t="str">
            <v>农村低保</v>
          </cell>
        </row>
        <row r="26094">
          <cell r="E26094" t="str">
            <v>杨营</v>
          </cell>
        </row>
        <row r="26094">
          <cell r="K26094">
            <v>5</v>
          </cell>
          <cell r="L26094">
            <v>290</v>
          </cell>
          <cell r="M26094">
            <v>0</v>
          </cell>
          <cell r="N26094">
            <v>1450</v>
          </cell>
        </row>
        <row r="26095">
          <cell r="A26095" t="str">
            <v>农村低保</v>
          </cell>
        </row>
        <row r="26095">
          <cell r="E26095" t="str">
            <v>杨营</v>
          </cell>
        </row>
        <row r="26095">
          <cell r="K26095">
            <v>1</v>
          </cell>
          <cell r="L26095">
            <v>255</v>
          </cell>
          <cell r="M26095">
            <v>0</v>
          </cell>
          <cell r="N26095">
            <v>255</v>
          </cell>
        </row>
        <row r="26096">
          <cell r="A26096" t="str">
            <v>农村低保</v>
          </cell>
        </row>
        <row r="26096">
          <cell r="E26096" t="str">
            <v>杨营</v>
          </cell>
        </row>
        <row r="26096">
          <cell r="K26096">
            <v>1</v>
          </cell>
          <cell r="L26096">
            <v>255</v>
          </cell>
          <cell r="M26096">
            <v>0</v>
          </cell>
          <cell r="N26096">
            <v>255</v>
          </cell>
        </row>
        <row r="26097">
          <cell r="A26097" t="str">
            <v>农村低保</v>
          </cell>
        </row>
        <row r="26097">
          <cell r="E26097" t="str">
            <v>杨营</v>
          </cell>
        </row>
        <row r="26097">
          <cell r="K26097">
            <v>5</v>
          </cell>
          <cell r="L26097">
            <v>290</v>
          </cell>
          <cell r="M26097">
            <v>0</v>
          </cell>
          <cell r="N26097">
            <v>1450</v>
          </cell>
        </row>
        <row r="26098">
          <cell r="A26098" t="str">
            <v>农村低保</v>
          </cell>
        </row>
        <row r="26098">
          <cell r="E26098" t="str">
            <v>杨营</v>
          </cell>
        </row>
        <row r="26098">
          <cell r="K26098">
            <v>1</v>
          </cell>
          <cell r="L26098">
            <v>255</v>
          </cell>
          <cell r="M26098">
            <v>0</v>
          </cell>
          <cell r="N26098">
            <v>255</v>
          </cell>
        </row>
        <row r="26099">
          <cell r="A26099" t="str">
            <v>农村低保</v>
          </cell>
        </row>
        <row r="26099">
          <cell r="E26099" t="str">
            <v>杨营</v>
          </cell>
        </row>
        <row r="26099">
          <cell r="K26099">
            <v>1</v>
          </cell>
          <cell r="L26099">
            <v>290</v>
          </cell>
          <cell r="M26099">
            <v>0</v>
          </cell>
          <cell r="N26099">
            <v>290</v>
          </cell>
        </row>
        <row r="26100">
          <cell r="A26100" t="str">
            <v>农村低保</v>
          </cell>
        </row>
        <row r="26100">
          <cell r="E26100" t="str">
            <v>杨营</v>
          </cell>
        </row>
        <row r="26100">
          <cell r="K26100">
            <v>1</v>
          </cell>
          <cell r="L26100">
            <v>255</v>
          </cell>
          <cell r="M26100">
            <v>0</v>
          </cell>
          <cell r="N26100">
            <v>255</v>
          </cell>
        </row>
        <row r="26101">
          <cell r="A26101" t="str">
            <v>农村低保</v>
          </cell>
        </row>
        <row r="26101">
          <cell r="E26101" t="str">
            <v>杨营</v>
          </cell>
        </row>
        <row r="26101">
          <cell r="K26101">
            <v>4</v>
          </cell>
          <cell r="L26101">
            <v>255</v>
          </cell>
          <cell r="M26101">
            <v>0</v>
          </cell>
          <cell r="N26101">
            <v>1020</v>
          </cell>
        </row>
        <row r="26102">
          <cell r="A26102" t="str">
            <v>农村低保</v>
          </cell>
        </row>
        <row r="26102">
          <cell r="E26102" t="str">
            <v>杨营</v>
          </cell>
        </row>
        <row r="26102">
          <cell r="K26102">
            <v>2</v>
          </cell>
          <cell r="L26102">
            <v>255</v>
          </cell>
          <cell r="M26102">
            <v>0</v>
          </cell>
          <cell r="N26102">
            <v>510</v>
          </cell>
        </row>
        <row r="26103">
          <cell r="A26103" t="str">
            <v>农村低保</v>
          </cell>
        </row>
        <row r="26103">
          <cell r="E26103" t="str">
            <v>杨营</v>
          </cell>
        </row>
        <row r="26103">
          <cell r="K26103">
            <v>1</v>
          </cell>
          <cell r="L26103">
            <v>255</v>
          </cell>
          <cell r="M26103">
            <v>0</v>
          </cell>
          <cell r="N26103">
            <v>255</v>
          </cell>
        </row>
        <row r="26104">
          <cell r="A26104" t="str">
            <v>农村低保</v>
          </cell>
        </row>
        <row r="26104">
          <cell r="E26104" t="str">
            <v>杨营</v>
          </cell>
        </row>
        <row r="26104">
          <cell r="K26104">
            <v>1</v>
          </cell>
          <cell r="L26104">
            <v>255</v>
          </cell>
          <cell r="M26104">
            <v>0</v>
          </cell>
          <cell r="N26104">
            <v>255</v>
          </cell>
        </row>
        <row r="26105">
          <cell r="A26105" t="str">
            <v>农村低保</v>
          </cell>
        </row>
        <row r="26105">
          <cell r="E26105" t="str">
            <v>柳泉铺</v>
          </cell>
        </row>
        <row r="26105">
          <cell r="K26105">
            <v>3</v>
          </cell>
          <cell r="L26105">
            <v>290</v>
          </cell>
          <cell r="M26105">
            <v>0</v>
          </cell>
          <cell r="N26105">
            <v>870</v>
          </cell>
        </row>
        <row r="26106">
          <cell r="A26106" t="str">
            <v>农村低保</v>
          </cell>
        </row>
        <row r="26106">
          <cell r="E26106" t="str">
            <v>柳泉铺</v>
          </cell>
        </row>
        <row r="26106">
          <cell r="K26106">
            <v>1</v>
          </cell>
          <cell r="L26106">
            <v>290</v>
          </cell>
          <cell r="M26106">
            <v>0</v>
          </cell>
          <cell r="N26106">
            <v>290</v>
          </cell>
        </row>
        <row r="26107">
          <cell r="A26107" t="str">
            <v>农村低保</v>
          </cell>
        </row>
        <row r="26107">
          <cell r="E26107" t="str">
            <v>柳泉铺</v>
          </cell>
        </row>
        <row r="26107">
          <cell r="K26107">
            <v>6</v>
          </cell>
          <cell r="L26107">
            <v>255</v>
          </cell>
          <cell r="M26107">
            <v>0</v>
          </cell>
          <cell r="N26107">
            <v>1530</v>
          </cell>
        </row>
        <row r="26108">
          <cell r="A26108" t="str">
            <v>农村低保</v>
          </cell>
        </row>
        <row r="26108">
          <cell r="E26108" t="str">
            <v>柳泉铺</v>
          </cell>
        </row>
        <row r="26108">
          <cell r="K26108">
            <v>7</v>
          </cell>
          <cell r="L26108">
            <v>290</v>
          </cell>
          <cell r="M26108">
            <v>0</v>
          </cell>
          <cell r="N26108">
            <v>2030</v>
          </cell>
        </row>
        <row r="26109">
          <cell r="A26109" t="str">
            <v>农村低保</v>
          </cell>
        </row>
        <row r="26109">
          <cell r="E26109" t="str">
            <v>张林</v>
          </cell>
        </row>
        <row r="26109">
          <cell r="K26109">
            <v>1</v>
          </cell>
          <cell r="L26109">
            <v>290</v>
          </cell>
          <cell r="M26109">
            <v>0</v>
          </cell>
          <cell r="N26109">
            <v>290</v>
          </cell>
        </row>
        <row r="26110">
          <cell r="A26110" t="str">
            <v>农村低保</v>
          </cell>
        </row>
        <row r="26110">
          <cell r="E26110" t="str">
            <v>张林</v>
          </cell>
        </row>
        <row r="26110">
          <cell r="K26110">
            <v>2</v>
          </cell>
          <cell r="L26110">
            <v>290</v>
          </cell>
          <cell r="M26110">
            <v>0</v>
          </cell>
          <cell r="N26110">
            <v>580</v>
          </cell>
        </row>
        <row r="26111">
          <cell r="A26111" t="str">
            <v>农村低保</v>
          </cell>
        </row>
        <row r="26111">
          <cell r="E26111" t="str">
            <v>张林</v>
          </cell>
        </row>
        <row r="26111">
          <cell r="K26111">
            <v>1</v>
          </cell>
          <cell r="L26111">
            <v>405</v>
          </cell>
          <cell r="M26111">
            <v>0</v>
          </cell>
          <cell r="N26111">
            <v>405</v>
          </cell>
        </row>
        <row r="26112">
          <cell r="A26112" t="str">
            <v>农村低保</v>
          </cell>
        </row>
        <row r="26112">
          <cell r="E26112" t="str">
            <v>张林</v>
          </cell>
        </row>
        <row r="26112">
          <cell r="K26112">
            <v>4</v>
          </cell>
          <cell r="L26112">
            <v>255</v>
          </cell>
          <cell r="M26112">
            <v>0</v>
          </cell>
          <cell r="N26112">
            <v>1020</v>
          </cell>
        </row>
        <row r="26113">
          <cell r="A26113" t="str">
            <v>农村低保</v>
          </cell>
        </row>
        <row r="26113">
          <cell r="E26113" t="str">
            <v>张林</v>
          </cell>
        </row>
        <row r="26113">
          <cell r="K26113">
            <v>1</v>
          </cell>
          <cell r="L26113">
            <v>290</v>
          </cell>
          <cell r="M26113">
            <v>0</v>
          </cell>
          <cell r="N26113">
            <v>290</v>
          </cell>
        </row>
        <row r="26114">
          <cell r="A26114" t="str">
            <v>农村低保</v>
          </cell>
        </row>
        <row r="26114">
          <cell r="E26114" t="str">
            <v>张林</v>
          </cell>
        </row>
        <row r="26114">
          <cell r="K26114">
            <v>1</v>
          </cell>
          <cell r="L26114">
            <v>255</v>
          </cell>
          <cell r="M26114">
            <v>0</v>
          </cell>
          <cell r="N26114">
            <v>255</v>
          </cell>
        </row>
        <row r="26115">
          <cell r="A26115" t="str">
            <v>农村低保</v>
          </cell>
        </row>
        <row r="26115">
          <cell r="E26115" t="str">
            <v>王岗</v>
          </cell>
        </row>
        <row r="26115">
          <cell r="K26115">
            <v>3</v>
          </cell>
          <cell r="L26115">
            <v>290</v>
          </cell>
          <cell r="M26115">
            <v>0</v>
          </cell>
          <cell r="N26115">
            <v>870</v>
          </cell>
        </row>
        <row r="26116">
          <cell r="A26116" t="str">
            <v>农村低保</v>
          </cell>
        </row>
        <row r="26116">
          <cell r="E26116" t="str">
            <v>王岗</v>
          </cell>
        </row>
        <row r="26116">
          <cell r="K26116">
            <v>1</v>
          </cell>
          <cell r="L26116">
            <v>255</v>
          </cell>
          <cell r="M26116">
            <v>0</v>
          </cell>
          <cell r="N26116">
            <v>255</v>
          </cell>
        </row>
        <row r="26117">
          <cell r="A26117" t="str">
            <v>农村低保</v>
          </cell>
        </row>
        <row r="26117">
          <cell r="E26117" t="str">
            <v>王岗</v>
          </cell>
        </row>
        <row r="26117">
          <cell r="K26117">
            <v>1</v>
          </cell>
          <cell r="L26117">
            <v>290</v>
          </cell>
          <cell r="M26117">
            <v>0</v>
          </cell>
          <cell r="N26117">
            <v>290</v>
          </cell>
        </row>
        <row r="26118">
          <cell r="A26118" t="str">
            <v>农村低保</v>
          </cell>
        </row>
        <row r="26118">
          <cell r="E26118" t="str">
            <v>涅阳办</v>
          </cell>
        </row>
        <row r="26118">
          <cell r="K26118">
            <v>2</v>
          </cell>
          <cell r="L26118">
            <v>290</v>
          </cell>
          <cell r="M26118">
            <v>0</v>
          </cell>
          <cell r="N26118">
            <v>580</v>
          </cell>
        </row>
        <row r="26119">
          <cell r="A26119" t="str">
            <v>农村低保</v>
          </cell>
        </row>
        <row r="26119">
          <cell r="E26119" t="str">
            <v>雪枫办</v>
          </cell>
        </row>
        <row r="26119">
          <cell r="K26119">
            <v>1</v>
          </cell>
          <cell r="L26119">
            <v>290</v>
          </cell>
          <cell r="M26119">
            <v>0</v>
          </cell>
          <cell r="N26119">
            <v>290</v>
          </cell>
        </row>
        <row r="26120">
          <cell r="A26120" t="str">
            <v>农村低保</v>
          </cell>
        </row>
        <row r="26120">
          <cell r="E26120" t="str">
            <v>雪枫办</v>
          </cell>
        </row>
        <row r="26120">
          <cell r="K26120">
            <v>1</v>
          </cell>
          <cell r="L26120">
            <v>290</v>
          </cell>
          <cell r="M26120">
            <v>0</v>
          </cell>
          <cell r="N26120">
            <v>290</v>
          </cell>
        </row>
        <row r="26121">
          <cell r="A26121" t="str">
            <v>农村低保</v>
          </cell>
        </row>
        <row r="26121">
          <cell r="E26121" t="str">
            <v>雪枫办</v>
          </cell>
        </row>
        <row r="26121">
          <cell r="K26121">
            <v>1</v>
          </cell>
          <cell r="L26121">
            <v>290</v>
          </cell>
          <cell r="M26121">
            <v>0</v>
          </cell>
          <cell r="N26121">
            <v>290</v>
          </cell>
        </row>
        <row r="26122">
          <cell r="A26122" t="str">
            <v>农村低保</v>
          </cell>
        </row>
        <row r="26122">
          <cell r="E26122" t="str">
            <v>雪枫办</v>
          </cell>
        </row>
        <row r="26122">
          <cell r="K26122">
            <v>1</v>
          </cell>
          <cell r="L26122">
            <v>290</v>
          </cell>
          <cell r="M26122">
            <v>0</v>
          </cell>
          <cell r="N26122">
            <v>290</v>
          </cell>
        </row>
        <row r="26123">
          <cell r="A26123" t="str">
            <v>农村低保</v>
          </cell>
        </row>
        <row r="26123">
          <cell r="E26123" t="str">
            <v>石佛寺</v>
          </cell>
        </row>
        <row r="26123">
          <cell r="K26123">
            <v>2</v>
          </cell>
          <cell r="L26123">
            <v>290</v>
          </cell>
          <cell r="M26123">
            <v>0</v>
          </cell>
          <cell r="N26123">
            <v>580</v>
          </cell>
        </row>
        <row r="26124">
          <cell r="A26124" t="str">
            <v>农村低保</v>
          </cell>
        </row>
        <row r="26124">
          <cell r="E26124" t="str">
            <v>晁陂</v>
          </cell>
        </row>
        <row r="26124">
          <cell r="K26124">
            <v>2</v>
          </cell>
          <cell r="L26124">
            <v>405</v>
          </cell>
          <cell r="M26124">
            <v>0</v>
          </cell>
          <cell r="N26124">
            <v>810</v>
          </cell>
        </row>
        <row r="26125">
          <cell r="A26125" t="str">
            <v>农村低保</v>
          </cell>
        </row>
        <row r="26125">
          <cell r="E26125" t="str">
            <v>晁陂</v>
          </cell>
        </row>
        <row r="26125">
          <cell r="K26125">
            <v>3</v>
          </cell>
          <cell r="L26125">
            <v>255</v>
          </cell>
          <cell r="M26125">
            <v>0</v>
          </cell>
          <cell r="N26125">
            <v>765</v>
          </cell>
        </row>
        <row r="26126">
          <cell r="A26126" t="str">
            <v>农村低保</v>
          </cell>
        </row>
        <row r="26126">
          <cell r="E26126" t="str">
            <v>晁陂</v>
          </cell>
        </row>
        <row r="26126">
          <cell r="K26126">
            <v>1</v>
          </cell>
          <cell r="L26126">
            <v>290</v>
          </cell>
          <cell r="M26126">
            <v>0</v>
          </cell>
          <cell r="N26126">
            <v>290</v>
          </cell>
        </row>
        <row r="26127">
          <cell r="A26127" t="str">
            <v>农村低保</v>
          </cell>
        </row>
        <row r="26127">
          <cell r="E26127" t="str">
            <v>贾宋</v>
          </cell>
        </row>
        <row r="26127">
          <cell r="K26127">
            <v>1</v>
          </cell>
          <cell r="L26127">
            <v>290</v>
          </cell>
          <cell r="M26127">
            <v>0</v>
          </cell>
          <cell r="N26127">
            <v>290</v>
          </cell>
        </row>
        <row r="26128">
          <cell r="A26128" t="str">
            <v>农村低保</v>
          </cell>
        </row>
        <row r="26128">
          <cell r="E26128" t="str">
            <v>遮山</v>
          </cell>
        </row>
        <row r="26128">
          <cell r="K26128">
            <v>3</v>
          </cell>
          <cell r="L26128">
            <v>290</v>
          </cell>
          <cell r="M26128">
            <v>0</v>
          </cell>
          <cell r="N26128">
            <v>870</v>
          </cell>
        </row>
        <row r="26129">
          <cell r="A26129" t="str">
            <v>农村低保</v>
          </cell>
        </row>
        <row r="26129">
          <cell r="E26129" t="str">
            <v>遮山</v>
          </cell>
        </row>
        <row r="26129">
          <cell r="K26129">
            <v>1</v>
          </cell>
          <cell r="L26129">
            <v>405</v>
          </cell>
          <cell r="M26129">
            <v>0</v>
          </cell>
          <cell r="N26129">
            <v>405</v>
          </cell>
        </row>
        <row r="26130">
          <cell r="A26130" t="str">
            <v>农村低保</v>
          </cell>
        </row>
        <row r="26130">
          <cell r="E26130" t="str">
            <v>高丘</v>
          </cell>
        </row>
        <row r="26130">
          <cell r="K26130">
            <v>2</v>
          </cell>
          <cell r="L26130">
            <v>290</v>
          </cell>
          <cell r="M26130">
            <v>0</v>
          </cell>
          <cell r="N26130">
            <v>580</v>
          </cell>
        </row>
        <row r="26131">
          <cell r="A26131" t="str">
            <v>农村低保</v>
          </cell>
        </row>
        <row r="26131">
          <cell r="E26131" t="str">
            <v>高丘</v>
          </cell>
        </row>
        <row r="26131">
          <cell r="K26131">
            <v>2</v>
          </cell>
          <cell r="L26131">
            <v>290</v>
          </cell>
          <cell r="M26131">
            <v>0</v>
          </cell>
          <cell r="N26131">
            <v>580</v>
          </cell>
        </row>
        <row r="26132">
          <cell r="A26132" t="str">
            <v>农村低保</v>
          </cell>
        </row>
        <row r="26132">
          <cell r="E26132" t="str">
            <v>高丘</v>
          </cell>
        </row>
        <row r="26132">
          <cell r="K26132">
            <v>1</v>
          </cell>
          <cell r="L26132">
            <v>290</v>
          </cell>
          <cell r="M26132">
            <v>0</v>
          </cell>
          <cell r="N26132">
            <v>290</v>
          </cell>
        </row>
        <row r="26133">
          <cell r="A26133" t="str">
            <v>农村低保</v>
          </cell>
        </row>
        <row r="26133">
          <cell r="E26133" t="str">
            <v>高丘</v>
          </cell>
        </row>
        <row r="26133">
          <cell r="K26133">
            <v>2</v>
          </cell>
          <cell r="L26133">
            <v>290</v>
          </cell>
          <cell r="M26133">
            <v>0</v>
          </cell>
          <cell r="N26133">
            <v>580</v>
          </cell>
        </row>
        <row r="26134">
          <cell r="A26134" t="str">
            <v>农村低保</v>
          </cell>
        </row>
        <row r="26134">
          <cell r="E26134" t="str">
            <v>高丘</v>
          </cell>
        </row>
        <row r="26134">
          <cell r="K26134">
            <v>1</v>
          </cell>
          <cell r="L26134">
            <v>290</v>
          </cell>
          <cell r="M26134">
            <v>0</v>
          </cell>
          <cell r="N26134">
            <v>290</v>
          </cell>
        </row>
        <row r="26135">
          <cell r="A26135" t="str">
            <v>农村低保</v>
          </cell>
        </row>
        <row r="26135">
          <cell r="E26135" t="str">
            <v>高丘</v>
          </cell>
        </row>
        <row r="26135">
          <cell r="K26135">
            <v>1</v>
          </cell>
          <cell r="L26135">
            <v>290</v>
          </cell>
          <cell r="M26135">
            <v>0</v>
          </cell>
          <cell r="N26135">
            <v>290</v>
          </cell>
        </row>
        <row r="26136">
          <cell r="A26136" t="str">
            <v>农村低保</v>
          </cell>
        </row>
        <row r="26136">
          <cell r="E26136" t="str">
            <v>高丘</v>
          </cell>
        </row>
        <row r="26136">
          <cell r="K26136">
            <v>1</v>
          </cell>
          <cell r="L26136">
            <v>290</v>
          </cell>
          <cell r="M26136">
            <v>0</v>
          </cell>
          <cell r="N26136">
            <v>290</v>
          </cell>
        </row>
        <row r="26137">
          <cell r="A26137" t="str">
            <v>农村低保</v>
          </cell>
        </row>
        <row r="26137">
          <cell r="E26137" t="str">
            <v>高丘</v>
          </cell>
        </row>
        <row r="26137">
          <cell r="K26137">
            <v>2</v>
          </cell>
          <cell r="L26137">
            <v>405</v>
          </cell>
          <cell r="M26137">
            <v>0</v>
          </cell>
          <cell r="N26137">
            <v>810</v>
          </cell>
        </row>
        <row r="26138">
          <cell r="A26138" t="str">
            <v>农村低保</v>
          </cell>
        </row>
        <row r="26138">
          <cell r="E26138" t="str">
            <v>高丘</v>
          </cell>
        </row>
        <row r="26138">
          <cell r="K26138">
            <v>2</v>
          </cell>
          <cell r="L26138">
            <v>290</v>
          </cell>
          <cell r="M26138">
            <v>0</v>
          </cell>
          <cell r="N26138">
            <v>580</v>
          </cell>
        </row>
        <row r="26139">
          <cell r="A26139" t="str">
            <v>农村低保</v>
          </cell>
        </row>
        <row r="26139">
          <cell r="E26139" t="str">
            <v>高丘</v>
          </cell>
        </row>
        <row r="26139">
          <cell r="K26139">
            <v>1</v>
          </cell>
          <cell r="L26139">
            <v>290</v>
          </cell>
          <cell r="M26139">
            <v>0</v>
          </cell>
          <cell r="N26139">
            <v>290</v>
          </cell>
        </row>
        <row r="26140">
          <cell r="A26140" t="str">
            <v>农村低保</v>
          </cell>
        </row>
        <row r="26140">
          <cell r="E26140" t="str">
            <v>高丘</v>
          </cell>
        </row>
        <row r="26140">
          <cell r="K26140">
            <v>1</v>
          </cell>
          <cell r="L26140">
            <v>290</v>
          </cell>
          <cell r="M26140">
            <v>0</v>
          </cell>
          <cell r="N26140">
            <v>290</v>
          </cell>
        </row>
        <row r="26141">
          <cell r="A26141" t="str">
            <v>农村低保</v>
          </cell>
        </row>
        <row r="26141">
          <cell r="E26141" t="str">
            <v>高丘</v>
          </cell>
        </row>
        <row r="26141">
          <cell r="K26141">
            <v>1</v>
          </cell>
          <cell r="L26141">
            <v>290</v>
          </cell>
          <cell r="M26141">
            <v>0</v>
          </cell>
          <cell r="N26141">
            <v>290</v>
          </cell>
        </row>
        <row r="26142">
          <cell r="A26142" t="str">
            <v>农村低保</v>
          </cell>
        </row>
        <row r="26142">
          <cell r="E26142" t="str">
            <v>高丘</v>
          </cell>
        </row>
        <row r="26142">
          <cell r="K26142">
            <v>3</v>
          </cell>
          <cell r="L26142">
            <v>290</v>
          </cell>
          <cell r="M26142">
            <v>0</v>
          </cell>
          <cell r="N26142">
            <v>870</v>
          </cell>
        </row>
        <row r="26143">
          <cell r="A26143" t="str">
            <v>农村低保</v>
          </cell>
        </row>
        <row r="26143">
          <cell r="E26143" t="str">
            <v>高丘</v>
          </cell>
        </row>
        <row r="26143">
          <cell r="K26143">
            <v>1</v>
          </cell>
          <cell r="L26143">
            <v>290</v>
          </cell>
          <cell r="M26143">
            <v>0</v>
          </cell>
          <cell r="N26143">
            <v>290</v>
          </cell>
        </row>
        <row r="26144">
          <cell r="A26144" t="str">
            <v>农村低保</v>
          </cell>
        </row>
        <row r="26144">
          <cell r="E26144" t="str">
            <v>高丘</v>
          </cell>
        </row>
        <row r="26144">
          <cell r="K26144">
            <v>1</v>
          </cell>
          <cell r="L26144">
            <v>405</v>
          </cell>
          <cell r="M26144">
            <v>0</v>
          </cell>
          <cell r="N26144">
            <v>405</v>
          </cell>
        </row>
        <row r="26145">
          <cell r="A26145" t="str">
            <v>农村低保</v>
          </cell>
        </row>
        <row r="26145">
          <cell r="E26145" t="str">
            <v>枣园</v>
          </cell>
        </row>
        <row r="26145">
          <cell r="K26145">
            <v>2</v>
          </cell>
          <cell r="L26145">
            <v>290</v>
          </cell>
          <cell r="M26145">
            <v>0</v>
          </cell>
          <cell r="N26145">
            <v>580</v>
          </cell>
        </row>
        <row r="26146">
          <cell r="A26146" t="str">
            <v>农村低保</v>
          </cell>
        </row>
        <row r="26146">
          <cell r="E26146" t="str">
            <v>枣园</v>
          </cell>
        </row>
        <row r="26146">
          <cell r="K26146">
            <v>1</v>
          </cell>
          <cell r="L26146">
            <v>290</v>
          </cell>
          <cell r="M26146">
            <v>0</v>
          </cell>
          <cell r="N26146">
            <v>290</v>
          </cell>
        </row>
        <row r="26147">
          <cell r="A26147" t="str">
            <v>农村低保</v>
          </cell>
        </row>
        <row r="26147">
          <cell r="E26147" t="str">
            <v>枣园</v>
          </cell>
        </row>
        <row r="26147">
          <cell r="K26147">
            <v>1</v>
          </cell>
          <cell r="L26147">
            <v>405</v>
          </cell>
          <cell r="M26147">
            <v>0</v>
          </cell>
          <cell r="N26147">
            <v>405</v>
          </cell>
        </row>
        <row r="26148">
          <cell r="A26148" t="str">
            <v>农村低保</v>
          </cell>
        </row>
        <row r="26148">
          <cell r="E26148" t="str">
            <v>枣园</v>
          </cell>
        </row>
        <row r="26148">
          <cell r="K26148">
            <v>1</v>
          </cell>
          <cell r="L26148">
            <v>255</v>
          </cell>
          <cell r="M26148">
            <v>0</v>
          </cell>
          <cell r="N26148">
            <v>255</v>
          </cell>
        </row>
        <row r="26149">
          <cell r="A26149" t="str">
            <v>农村低保</v>
          </cell>
        </row>
        <row r="26149">
          <cell r="E26149" t="str">
            <v>枣园</v>
          </cell>
        </row>
        <row r="26149">
          <cell r="K26149">
            <v>1</v>
          </cell>
          <cell r="L26149">
            <v>405</v>
          </cell>
          <cell r="M26149">
            <v>0</v>
          </cell>
          <cell r="N26149">
            <v>405</v>
          </cell>
        </row>
        <row r="26150">
          <cell r="A26150" t="str">
            <v>农村低保</v>
          </cell>
        </row>
        <row r="26150">
          <cell r="E26150" t="str">
            <v>枣园</v>
          </cell>
        </row>
        <row r="26150">
          <cell r="K26150">
            <v>1</v>
          </cell>
          <cell r="L26150">
            <v>255</v>
          </cell>
          <cell r="M26150">
            <v>0</v>
          </cell>
          <cell r="N26150">
            <v>255</v>
          </cell>
        </row>
        <row r="26151">
          <cell r="A26151" t="str">
            <v>农村低保</v>
          </cell>
        </row>
        <row r="26151">
          <cell r="E26151" t="str">
            <v>枣园</v>
          </cell>
        </row>
        <row r="26151">
          <cell r="K26151">
            <v>1</v>
          </cell>
          <cell r="L26151">
            <v>255</v>
          </cell>
          <cell r="M26151">
            <v>0</v>
          </cell>
          <cell r="N26151">
            <v>255</v>
          </cell>
        </row>
        <row r="26152">
          <cell r="A26152" t="str">
            <v>农村低保</v>
          </cell>
        </row>
        <row r="26152">
          <cell r="E26152" t="str">
            <v>枣园</v>
          </cell>
        </row>
        <row r="26152">
          <cell r="K26152">
            <v>1</v>
          </cell>
          <cell r="L26152">
            <v>255</v>
          </cell>
          <cell r="M26152">
            <v>0</v>
          </cell>
          <cell r="N26152">
            <v>255</v>
          </cell>
        </row>
        <row r="26153">
          <cell r="A26153" t="str">
            <v>农村低保</v>
          </cell>
        </row>
        <row r="26153">
          <cell r="E26153" t="str">
            <v>枣园</v>
          </cell>
        </row>
        <row r="26153">
          <cell r="K26153">
            <v>1</v>
          </cell>
          <cell r="L26153">
            <v>255</v>
          </cell>
          <cell r="M26153">
            <v>0</v>
          </cell>
          <cell r="N26153">
            <v>255</v>
          </cell>
        </row>
        <row r="26154">
          <cell r="A26154" t="str">
            <v>农村低保</v>
          </cell>
        </row>
        <row r="26154">
          <cell r="E26154" t="str">
            <v>枣园</v>
          </cell>
        </row>
        <row r="26154">
          <cell r="K26154">
            <v>1</v>
          </cell>
          <cell r="L26154">
            <v>290</v>
          </cell>
          <cell r="M26154">
            <v>0</v>
          </cell>
          <cell r="N26154">
            <v>290</v>
          </cell>
        </row>
        <row r="26155">
          <cell r="A26155" t="str">
            <v>农村低保</v>
          </cell>
        </row>
        <row r="26155">
          <cell r="E26155" t="str">
            <v>枣园</v>
          </cell>
        </row>
        <row r="26155">
          <cell r="K26155">
            <v>1</v>
          </cell>
          <cell r="L26155">
            <v>255</v>
          </cell>
          <cell r="M26155">
            <v>0</v>
          </cell>
          <cell r="N26155">
            <v>255</v>
          </cell>
        </row>
        <row r="26156">
          <cell r="A26156" t="str">
            <v>农村低保</v>
          </cell>
        </row>
        <row r="26156">
          <cell r="E26156" t="str">
            <v>枣园</v>
          </cell>
        </row>
        <row r="26156">
          <cell r="K26156">
            <v>1</v>
          </cell>
          <cell r="L26156">
            <v>405</v>
          </cell>
          <cell r="M26156">
            <v>0</v>
          </cell>
          <cell r="N26156">
            <v>405</v>
          </cell>
        </row>
        <row r="26157">
          <cell r="A26157" t="str">
            <v>农村低保</v>
          </cell>
        </row>
        <row r="26157">
          <cell r="E26157" t="str">
            <v>枣园</v>
          </cell>
        </row>
        <row r="26157">
          <cell r="K26157">
            <v>1</v>
          </cell>
          <cell r="L26157">
            <v>290</v>
          </cell>
          <cell r="M26157">
            <v>0</v>
          </cell>
          <cell r="N26157">
            <v>290</v>
          </cell>
        </row>
        <row r="26158">
          <cell r="A26158" t="str">
            <v>农村低保</v>
          </cell>
        </row>
        <row r="26158">
          <cell r="E26158" t="str">
            <v>枣园</v>
          </cell>
        </row>
        <row r="26158">
          <cell r="K26158">
            <v>1</v>
          </cell>
          <cell r="L26158">
            <v>290</v>
          </cell>
          <cell r="M26158">
            <v>0</v>
          </cell>
          <cell r="N26158">
            <v>290</v>
          </cell>
        </row>
        <row r="26159">
          <cell r="A26159" t="str">
            <v>农村低保</v>
          </cell>
        </row>
        <row r="26159">
          <cell r="E26159" t="str">
            <v>杨营</v>
          </cell>
        </row>
        <row r="26159">
          <cell r="K26159">
            <v>2</v>
          </cell>
          <cell r="L26159">
            <v>290</v>
          </cell>
          <cell r="M26159">
            <v>0</v>
          </cell>
          <cell r="N26159">
            <v>580</v>
          </cell>
        </row>
        <row r="26160">
          <cell r="A26160" t="str">
            <v>农村低保</v>
          </cell>
        </row>
        <row r="26160">
          <cell r="E26160" t="str">
            <v>杨营</v>
          </cell>
        </row>
        <row r="26160">
          <cell r="K26160">
            <v>1</v>
          </cell>
          <cell r="L26160">
            <v>255</v>
          </cell>
          <cell r="M26160">
            <v>0</v>
          </cell>
          <cell r="N26160">
            <v>255</v>
          </cell>
        </row>
        <row r="26161">
          <cell r="A26161" t="str">
            <v>农村低保</v>
          </cell>
        </row>
        <row r="26161">
          <cell r="E26161" t="str">
            <v>杨营</v>
          </cell>
        </row>
        <row r="26161">
          <cell r="K26161">
            <v>2</v>
          </cell>
          <cell r="L26161">
            <v>255</v>
          </cell>
          <cell r="M26161">
            <v>0</v>
          </cell>
          <cell r="N26161">
            <v>510</v>
          </cell>
        </row>
        <row r="26162">
          <cell r="A26162" t="str">
            <v>农村低保</v>
          </cell>
        </row>
        <row r="26162">
          <cell r="E26162" t="str">
            <v>杨营</v>
          </cell>
        </row>
        <row r="26162">
          <cell r="K26162">
            <v>1</v>
          </cell>
          <cell r="L26162">
            <v>255</v>
          </cell>
          <cell r="M26162">
            <v>0</v>
          </cell>
          <cell r="N26162">
            <v>255</v>
          </cell>
        </row>
        <row r="26163">
          <cell r="A26163" t="str">
            <v>农村低保</v>
          </cell>
        </row>
        <row r="26163">
          <cell r="E26163" t="str">
            <v>杨营</v>
          </cell>
        </row>
        <row r="26163">
          <cell r="K26163">
            <v>2</v>
          </cell>
          <cell r="L26163">
            <v>290</v>
          </cell>
          <cell r="M26163">
            <v>0</v>
          </cell>
          <cell r="N26163">
            <v>580</v>
          </cell>
        </row>
        <row r="26164">
          <cell r="A26164" t="str">
            <v>农村低保</v>
          </cell>
        </row>
        <row r="26164">
          <cell r="E26164" t="str">
            <v>杨营</v>
          </cell>
        </row>
        <row r="26164">
          <cell r="K26164">
            <v>2</v>
          </cell>
          <cell r="L26164">
            <v>405</v>
          </cell>
          <cell r="M26164">
            <v>0</v>
          </cell>
          <cell r="N26164">
            <v>810</v>
          </cell>
        </row>
        <row r="26165">
          <cell r="A26165" t="str">
            <v>农村低保</v>
          </cell>
        </row>
        <row r="26165">
          <cell r="E26165" t="str">
            <v>杨营</v>
          </cell>
        </row>
        <row r="26165">
          <cell r="K26165">
            <v>1</v>
          </cell>
          <cell r="L26165">
            <v>255</v>
          </cell>
          <cell r="M26165">
            <v>0</v>
          </cell>
          <cell r="N26165">
            <v>255</v>
          </cell>
        </row>
        <row r="26166">
          <cell r="A26166" t="str">
            <v>农村低保</v>
          </cell>
        </row>
        <row r="26166">
          <cell r="E26166" t="str">
            <v>杨营</v>
          </cell>
        </row>
        <row r="26166">
          <cell r="K26166">
            <v>1</v>
          </cell>
          <cell r="L26166">
            <v>255</v>
          </cell>
          <cell r="M26166">
            <v>0</v>
          </cell>
          <cell r="N26166">
            <v>255</v>
          </cell>
        </row>
        <row r="26167">
          <cell r="A26167" t="str">
            <v>农村低保</v>
          </cell>
        </row>
        <row r="26167">
          <cell r="E26167" t="str">
            <v>柳泉铺</v>
          </cell>
        </row>
        <row r="26167">
          <cell r="K26167">
            <v>1</v>
          </cell>
          <cell r="L26167">
            <v>290</v>
          </cell>
          <cell r="M26167">
            <v>0</v>
          </cell>
          <cell r="N26167">
            <v>290</v>
          </cell>
        </row>
        <row r="26168">
          <cell r="A26168" t="str">
            <v>农村低保</v>
          </cell>
        </row>
        <row r="26168">
          <cell r="E26168" t="str">
            <v>柳泉铺</v>
          </cell>
        </row>
        <row r="26168">
          <cell r="K26168">
            <v>1</v>
          </cell>
          <cell r="L26168">
            <v>290</v>
          </cell>
          <cell r="M26168">
            <v>0</v>
          </cell>
          <cell r="N26168">
            <v>290</v>
          </cell>
        </row>
        <row r="26169">
          <cell r="A26169" t="str">
            <v>农村低保</v>
          </cell>
        </row>
        <row r="26169">
          <cell r="E26169" t="str">
            <v>安字营</v>
          </cell>
        </row>
        <row r="26169">
          <cell r="K26169">
            <v>2</v>
          </cell>
          <cell r="L26169">
            <v>290</v>
          </cell>
          <cell r="M26169">
            <v>0</v>
          </cell>
          <cell r="N26169">
            <v>580</v>
          </cell>
        </row>
        <row r="26170">
          <cell r="A26170" t="str">
            <v>农村低保</v>
          </cell>
        </row>
        <row r="26170">
          <cell r="E26170" t="str">
            <v>安字营</v>
          </cell>
        </row>
        <row r="26170">
          <cell r="K26170">
            <v>2</v>
          </cell>
          <cell r="L26170">
            <v>290</v>
          </cell>
          <cell r="M26170">
            <v>0</v>
          </cell>
          <cell r="N26170">
            <v>580</v>
          </cell>
        </row>
        <row r="26171">
          <cell r="A26171" t="str">
            <v>农村低保</v>
          </cell>
        </row>
        <row r="26171">
          <cell r="E26171" t="str">
            <v>安字营</v>
          </cell>
        </row>
        <row r="26171">
          <cell r="K26171">
            <v>1</v>
          </cell>
          <cell r="L26171">
            <v>290</v>
          </cell>
          <cell r="M26171">
            <v>0</v>
          </cell>
          <cell r="N26171">
            <v>290</v>
          </cell>
        </row>
        <row r="26172">
          <cell r="A26172" t="str">
            <v>农村低保</v>
          </cell>
        </row>
        <row r="26172">
          <cell r="E26172" t="str">
            <v>安字营</v>
          </cell>
        </row>
        <row r="26172">
          <cell r="K26172">
            <v>2</v>
          </cell>
          <cell r="L26172">
            <v>290</v>
          </cell>
          <cell r="M26172">
            <v>0</v>
          </cell>
          <cell r="N26172">
            <v>580</v>
          </cell>
        </row>
        <row r="26173">
          <cell r="A26173" t="str">
            <v>农村低保</v>
          </cell>
        </row>
        <row r="26173">
          <cell r="E26173" t="str">
            <v>安字营</v>
          </cell>
        </row>
        <row r="26173">
          <cell r="K26173">
            <v>2</v>
          </cell>
          <cell r="L26173">
            <v>290</v>
          </cell>
          <cell r="M26173">
            <v>0</v>
          </cell>
          <cell r="N26173">
            <v>580</v>
          </cell>
        </row>
        <row r="26174">
          <cell r="A26174" t="str">
            <v>农村低保</v>
          </cell>
        </row>
        <row r="26174">
          <cell r="E26174" t="str">
            <v>安字营</v>
          </cell>
        </row>
        <row r="26174">
          <cell r="K26174">
            <v>1</v>
          </cell>
          <cell r="L26174">
            <v>290</v>
          </cell>
          <cell r="M26174">
            <v>0</v>
          </cell>
          <cell r="N26174">
            <v>290</v>
          </cell>
        </row>
        <row r="26175">
          <cell r="A26175" t="str">
            <v>农村低保</v>
          </cell>
        </row>
        <row r="26175">
          <cell r="E26175" t="str">
            <v>安字营</v>
          </cell>
        </row>
        <row r="26175">
          <cell r="K26175">
            <v>4</v>
          </cell>
          <cell r="L26175">
            <v>290</v>
          </cell>
          <cell r="M26175">
            <v>0</v>
          </cell>
          <cell r="N26175">
            <v>1160</v>
          </cell>
        </row>
        <row r="26176">
          <cell r="A26176" t="str">
            <v>农村低保</v>
          </cell>
        </row>
        <row r="26176">
          <cell r="E26176" t="str">
            <v>安字营</v>
          </cell>
        </row>
        <row r="26176">
          <cell r="K26176">
            <v>2</v>
          </cell>
          <cell r="L26176">
            <v>290</v>
          </cell>
          <cell r="M26176">
            <v>0</v>
          </cell>
          <cell r="N26176">
            <v>580</v>
          </cell>
        </row>
        <row r="26177">
          <cell r="A26177" t="str">
            <v>农村低保</v>
          </cell>
        </row>
        <row r="26177">
          <cell r="E26177" t="str">
            <v>安字营</v>
          </cell>
        </row>
        <row r="26177">
          <cell r="K26177">
            <v>2</v>
          </cell>
          <cell r="L26177">
            <v>290</v>
          </cell>
          <cell r="M26177">
            <v>0</v>
          </cell>
          <cell r="N26177">
            <v>580</v>
          </cell>
        </row>
        <row r="26178">
          <cell r="A26178" t="str">
            <v>农村低保</v>
          </cell>
        </row>
        <row r="26178">
          <cell r="E26178" t="str">
            <v>安字营</v>
          </cell>
        </row>
        <row r="26178">
          <cell r="K26178">
            <v>2</v>
          </cell>
          <cell r="L26178">
            <v>290</v>
          </cell>
          <cell r="M26178">
            <v>0</v>
          </cell>
          <cell r="N26178">
            <v>580</v>
          </cell>
        </row>
        <row r="26179">
          <cell r="A26179" t="str">
            <v>农村低保</v>
          </cell>
        </row>
        <row r="26179">
          <cell r="E26179" t="str">
            <v>安字营</v>
          </cell>
        </row>
        <row r="26179">
          <cell r="K26179">
            <v>1</v>
          </cell>
          <cell r="L26179">
            <v>290</v>
          </cell>
          <cell r="M26179">
            <v>0</v>
          </cell>
          <cell r="N26179">
            <v>290</v>
          </cell>
        </row>
        <row r="26180">
          <cell r="A26180" t="str">
            <v>农村低保</v>
          </cell>
        </row>
        <row r="26180">
          <cell r="E26180" t="str">
            <v>安字营</v>
          </cell>
        </row>
        <row r="26180">
          <cell r="K26180">
            <v>2</v>
          </cell>
          <cell r="L26180">
            <v>290</v>
          </cell>
          <cell r="M26180">
            <v>0</v>
          </cell>
          <cell r="N26180">
            <v>580</v>
          </cell>
        </row>
        <row r="26181">
          <cell r="A26181" t="str">
            <v>农村低保</v>
          </cell>
        </row>
        <row r="26181">
          <cell r="E26181" t="str">
            <v>安字营</v>
          </cell>
        </row>
        <row r="26181">
          <cell r="K26181">
            <v>2</v>
          </cell>
          <cell r="L26181">
            <v>405</v>
          </cell>
          <cell r="M26181">
            <v>0</v>
          </cell>
          <cell r="N26181">
            <v>810</v>
          </cell>
        </row>
        <row r="26182">
          <cell r="A26182" t="str">
            <v>农村低保</v>
          </cell>
        </row>
        <row r="26182">
          <cell r="E26182" t="str">
            <v>安字营</v>
          </cell>
        </row>
        <row r="26182">
          <cell r="K26182">
            <v>1</v>
          </cell>
          <cell r="L26182">
            <v>255</v>
          </cell>
          <cell r="M26182">
            <v>0</v>
          </cell>
          <cell r="N26182">
            <v>255</v>
          </cell>
        </row>
        <row r="26183">
          <cell r="A26183" t="str">
            <v>农村低保</v>
          </cell>
        </row>
        <row r="26183">
          <cell r="E26183" t="str">
            <v>安字营</v>
          </cell>
        </row>
        <row r="26183">
          <cell r="K26183">
            <v>2</v>
          </cell>
          <cell r="L26183">
            <v>290</v>
          </cell>
          <cell r="M26183">
            <v>0</v>
          </cell>
          <cell r="N26183">
            <v>580</v>
          </cell>
        </row>
        <row r="26184">
          <cell r="A26184" t="str">
            <v>农村低保</v>
          </cell>
        </row>
        <row r="26184">
          <cell r="E26184" t="str">
            <v>安字营</v>
          </cell>
        </row>
        <row r="26184">
          <cell r="K26184">
            <v>3</v>
          </cell>
          <cell r="L26184">
            <v>290</v>
          </cell>
          <cell r="M26184">
            <v>0</v>
          </cell>
          <cell r="N26184">
            <v>870</v>
          </cell>
        </row>
        <row r="26185">
          <cell r="A26185" t="str">
            <v>农村低保</v>
          </cell>
        </row>
        <row r="26185">
          <cell r="E26185" t="str">
            <v>张林</v>
          </cell>
        </row>
        <row r="26185">
          <cell r="K26185">
            <v>3</v>
          </cell>
          <cell r="L26185">
            <v>405</v>
          </cell>
          <cell r="M26185">
            <v>0</v>
          </cell>
          <cell r="N26185">
            <v>1215</v>
          </cell>
        </row>
        <row r="26186">
          <cell r="A26186" t="str">
            <v>农村低保</v>
          </cell>
        </row>
        <row r="26186">
          <cell r="E26186" t="str">
            <v>张林</v>
          </cell>
        </row>
        <row r="26186">
          <cell r="K26186">
            <v>1</v>
          </cell>
          <cell r="L26186">
            <v>290</v>
          </cell>
          <cell r="M26186">
            <v>0</v>
          </cell>
          <cell r="N26186">
            <v>290</v>
          </cell>
        </row>
        <row r="26187">
          <cell r="A26187" t="str">
            <v>农村低保</v>
          </cell>
        </row>
        <row r="26187">
          <cell r="E26187" t="str">
            <v>张林</v>
          </cell>
        </row>
        <row r="26187">
          <cell r="K26187">
            <v>1</v>
          </cell>
          <cell r="L26187">
            <v>290</v>
          </cell>
          <cell r="M26187">
            <v>0</v>
          </cell>
          <cell r="N26187">
            <v>290</v>
          </cell>
        </row>
        <row r="26188">
          <cell r="A26188" t="str">
            <v>农村低保</v>
          </cell>
        </row>
        <row r="26188">
          <cell r="E26188" t="str">
            <v>张林</v>
          </cell>
        </row>
        <row r="26188">
          <cell r="K26188">
            <v>1</v>
          </cell>
          <cell r="L26188">
            <v>255</v>
          </cell>
          <cell r="M26188">
            <v>0</v>
          </cell>
          <cell r="N26188">
            <v>255</v>
          </cell>
        </row>
        <row r="26189">
          <cell r="A26189" t="str">
            <v>农村低保</v>
          </cell>
        </row>
        <row r="26189">
          <cell r="E26189" t="str">
            <v>张林</v>
          </cell>
        </row>
        <row r="26189">
          <cell r="K26189">
            <v>1</v>
          </cell>
          <cell r="L26189">
            <v>290</v>
          </cell>
          <cell r="M26189">
            <v>0</v>
          </cell>
          <cell r="N26189">
            <v>290</v>
          </cell>
        </row>
        <row r="26190">
          <cell r="A26190" t="str">
            <v>农村低保</v>
          </cell>
        </row>
        <row r="26190">
          <cell r="E26190" t="str">
            <v>张林</v>
          </cell>
        </row>
        <row r="26190">
          <cell r="K26190">
            <v>1</v>
          </cell>
          <cell r="L26190">
            <v>290</v>
          </cell>
          <cell r="M26190">
            <v>0</v>
          </cell>
          <cell r="N26190">
            <v>290</v>
          </cell>
        </row>
        <row r="26191">
          <cell r="A26191" t="str">
            <v>农村低保</v>
          </cell>
        </row>
        <row r="26191">
          <cell r="E26191" t="str">
            <v>王岗</v>
          </cell>
        </row>
        <row r="26191">
          <cell r="K26191">
            <v>1</v>
          </cell>
          <cell r="L26191">
            <v>290</v>
          </cell>
          <cell r="M26191">
            <v>0</v>
          </cell>
          <cell r="N26191">
            <v>290</v>
          </cell>
        </row>
        <row r="26192">
          <cell r="A26192" t="str">
            <v>农村低保</v>
          </cell>
        </row>
        <row r="26192">
          <cell r="E26192" t="str">
            <v>王岗</v>
          </cell>
        </row>
        <row r="26192">
          <cell r="K26192">
            <v>2</v>
          </cell>
          <cell r="L26192">
            <v>405</v>
          </cell>
          <cell r="M26192">
            <v>0</v>
          </cell>
          <cell r="N26192">
            <v>810</v>
          </cell>
        </row>
        <row r="26193">
          <cell r="A26193" t="str">
            <v>农村低保</v>
          </cell>
        </row>
        <row r="26193">
          <cell r="E26193" t="str">
            <v>王岗</v>
          </cell>
        </row>
        <row r="26193">
          <cell r="K26193">
            <v>2</v>
          </cell>
          <cell r="L26193">
            <v>290</v>
          </cell>
          <cell r="M26193">
            <v>0</v>
          </cell>
          <cell r="N26193">
            <v>580</v>
          </cell>
        </row>
        <row r="26194">
          <cell r="A26194" t="str">
            <v>农村低保</v>
          </cell>
        </row>
        <row r="26194">
          <cell r="E26194" t="str">
            <v>王岗</v>
          </cell>
        </row>
        <row r="26194">
          <cell r="K26194">
            <v>1</v>
          </cell>
          <cell r="L26194">
            <v>290</v>
          </cell>
          <cell r="M26194">
            <v>0</v>
          </cell>
          <cell r="N26194">
            <v>290</v>
          </cell>
        </row>
        <row r="26195">
          <cell r="A26195" t="str">
            <v>农村低保</v>
          </cell>
        </row>
        <row r="26195">
          <cell r="E26195" t="str">
            <v>王岗</v>
          </cell>
        </row>
        <row r="26195">
          <cell r="K26195">
            <v>4</v>
          </cell>
          <cell r="L26195">
            <v>290</v>
          </cell>
          <cell r="M26195">
            <v>0</v>
          </cell>
          <cell r="N26195">
            <v>1160</v>
          </cell>
        </row>
        <row r="26196">
          <cell r="A26196" t="str">
            <v>农村低保</v>
          </cell>
        </row>
        <row r="26196">
          <cell r="E26196" t="str">
            <v>王岗</v>
          </cell>
        </row>
        <row r="26196">
          <cell r="K26196">
            <v>1</v>
          </cell>
          <cell r="L26196">
            <v>290</v>
          </cell>
          <cell r="M26196">
            <v>0</v>
          </cell>
          <cell r="N26196">
            <v>290</v>
          </cell>
        </row>
        <row r="26197">
          <cell r="A26197" t="str">
            <v>农村低保</v>
          </cell>
        </row>
        <row r="26197">
          <cell r="E26197" t="str">
            <v>王岗</v>
          </cell>
        </row>
        <row r="26197">
          <cell r="K26197">
            <v>2</v>
          </cell>
          <cell r="L26197">
            <v>290</v>
          </cell>
          <cell r="M26197">
            <v>0</v>
          </cell>
          <cell r="N26197">
            <v>580</v>
          </cell>
        </row>
        <row r="26198">
          <cell r="A26198" t="str">
            <v>农村低保</v>
          </cell>
        </row>
        <row r="26198">
          <cell r="E26198" t="str">
            <v>王岗</v>
          </cell>
        </row>
        <row r="26198">
          <cell r="K26198">
            <v>2</v>
          </cell>
          <cell r="L26198">
            <v>290</v>
          </cell>
          <cell r="M26198">
            <v>0</v>
          </cell>
          <cell r="N26198">
            <v>580</v>
          </cell>
        </row>
        <row r="26199">
          <cell r="A26199" t="str">
            <v>农村低保</v>
          </cell>
        </row>
        <row r="26199">
          <cell r="E26199" t="str">
            <v>马庄</v>
          </cell>
        </row>
        <row r="26199">
          <cell r="K26199">
            <v>1</v>
          </cell>
          <cell r="L26199">
            <v>290</v>
          </cell>
          <cell r="M26199">
            <v>0</v>
          </cell>
          <cell r="N26199">
            <v>290</v>
          </cell>
        </row>
        <row r="26200">
          <cell r="A26200" t="str">
            <v>农村低保</v>
          </cell>
        </row>
        <row r="26200">
          <cell r="E26200" t="str">
            <v>马庄</v>
          </cell>
        </row>
        <row r="26200">
          <cell r="K26200">
            <v>3</v>
          </cell>
          <cell r="L26200">
            <v>405</v>
          </cell>
          <cell r="M26200">
            <v>0</v>
          </cell>
          <cell r="N26200">
            <v>1215</v>
          </cell>
        </row>
        <row r="26201">
          <cell r="A26201" t="str">
            <v>农村低保</v>
          </cell>
        </row>
        <row r="26201">
          <cell r="E26201" t="str">
            <v>马庄</v>
          </cell>
        </row>
        <row r="26201">
          <cell r="K26201">
            <v>1</v>
          </cell>
          <cell r="L26201">
            <v>290</v>
          </cell>
          <cell r="M26201">
            <v>0</v>
          </cell>
          <cell r="N26201">
            <v>290</v>
          </cell>
        </row>
        <row r="26202">
          <cell r="A26202" t="str">
            <v>农村低保</v>
          </cell>
        </row>
        <row r="26202">
          <cell r="E26202" t="str">
            <v>马庄</v>
          </cell>
        </row>
        <row r="26202">
          <cell r="K26202">
            <v>1</v>
          </cell>
          <cell r="L26202">
            <v>290</v>
          </cell>
          <cell r="M26202">
            <v>0</v>
          </cell>
          <cell r="N26202">
            <v>290</v>
          </cell>
        </row>
        <row r="26203">
          <cell r="A26203" t="str">
            <v>农村低保</v>
          </cell>
        </row>
        <row r="26203">
          <cell r="E26203" t="str">
            <v>马庄</v>
          </cell>
        </row>
        <row r="26203">
          <cell r="K26203">
            <v>6</v>
          </cell>
          <cell r="L26203">
            <v>290</v>
          </cell>
          <cell r="M26203">
            <v>0</v>
          </cell>
          <cell r="N26203">
            <v>1740</v>
          </cell>
        </row>
        <row r="26204">
          <cell r="A26204" t="str">
            <v>农村低保</v>
          </cell>
        </row>
        <row r="26204">
          <cell r="E26204" t="str">
            <v>马庄</v>
          </cell>
        </row>
        <row r="26204">
          <cell r="K26204">
            <v>1</v>
          </cell>
          <cell r="L26204">
            <v>255</v>
          </cell>
          <cell r="M26204">
            <v>0</v>
          </cell>
          <cell r="N26204">
            <v>255</v>
          </cell>
        </row>
        <row r="26205">
          <cell r="A26205" t="str">
            <v>农村低保</v>
          </cell>
        </row>
        <row r="26205">
          <cell r="E26205" t="str">
            <v>马庄</v>
          </cell>
        </row>
        <row r="26205">
          <cell r="K26205">
            <v>1</v>
          </cell>
          <cell r="L26205">
            <v>290</v>
          </cell>
          <cell r="M26205">
            <v>0</v>
          </cell>
          <cell r="N26205">
            <v>290</v>
          </cell>
        </row>
        <row r="26206">
          <cell r="A26206" t="str">
            <v>农村低保</v>
          </cell>
        </row>
        <row r="26206">
          <cell r="E26206" t="str">
            <v>马庄</v>
          </cell>
        </row>
        <row r="26206">
          <cell r="K26206">
            <v>2</v>
          </cell>
          <cell r="L26206">
            <v>255</v>
          </cell>
          <cell r="M26206">
            <v>0</v>
          </cell>
          <cell r="N26206">
            <v>510</v>
          </cell>
        </row>
        <row r="26207">
          <cell r="A26207" t="str">
            <v>农村低保</v>
          </cell>
        </row>
        <row r="26207">
          <cell r="E26207" t="str">
            <v>马庄</v>
          </cell>
        </row>
        <row r="26207">
          <cell r="K26207">
            <v>1</v>
          </cell>
          <cell r="L26207">
            <v>255</v>
          </cell>
          <cell r="M26207">
            <v>0</v>
          </cell>
          <cell r="N26207">
            <v>255</v>
          </cell>
        </row>
        <row r="26208">
          <cell r="A26208" t="str">
            <v>农村低保</v>
          </cell>
        </row>
        <row r="26208">
          <cell r="E26208" t="str">
            <v>马庄</v>
          </cell>
        </row>
        <row r="26208">
          <cell r="K26208">
            <v>2</v>
          </cell>
          <cell r="L26208">
            <v>405</v>
          </cell>
          <cell r="M26208">
            <v>0</v>
          </cell>
          <cell r="N26208">
            <v>810</v>
          </cell>
        </row>
        <row r="26209">
          <cell r="A26209" t="str">
            <v>农村低保</v>
          </cell>
        </row>
        <row r="26209">
          <cell r="E26209" t="str">
            <v>马庄</v>
          </cell>
        </row>
        <row r="26209">
          <cell r="K26209">
            <v>1</v>
          </cell>
          <cell r="L26209">
            <v>255</v>
          </cell>
          <cell r="M26209">
            <v>0</v>
          </cell>
          <cell r="N26209">
            <v>255</v>
          </cell>
        </row>
        <row r="26210">
          <cell r="A26210" t="str">
            <v>农村低保</v>
          </cell>
        </row>
        <row r="26210">
          <cell r="E26210" t="str">
            <v>马庄</v>
          </cell>
        </row>
        <row r="26210">
          <cell r="K26210">
            <v>1</v>
          </cell>
          <cell r="L26210">
            <v>405</v>
          </cell>
          <cell r="M26210">
            <v>0</v>
          </cell>
          <cell r="N26210">
            <v>405</v>
          </cell>
        </row>
        <row r="26211">
          <cell r="A26211" t="str">
            <v>农村低保</v>
          </cell>
        </row>
        <row r="26211">
          <cell r="E26211" t="str">
            <v>马庄</v>
          </cell>
        </row>
        <row r="26211">
          <cell r="K26211">
            <v>4</v>
          </cell>
          <cell r="L26211">
            <v>255</v>
          </cell>
          <cell r="M26211">
            <v>0</v>
          </cell>
          <cell r="N26211">
            <v>1020</v>
          </cell>
        </row>
        <row r="26212">
          <cell r="A26212" t="str">
            <v>农村低保</v>
          </cell>
        </row>
        <row r="26212">
          <cell r="E26212" t="str">
            <v>郭庄</v>
          </cell>
        </row>
        <row r="26212">
          <cell r="K26212">
            <v>2</v>
          </cell>
          <cell r="L26212">
            <v>290</v>
          </cell>
          <cell r="M26212">
            <v>0</v>
          </cell>
          <cell r="N26212">
            <v>580</v>
          </cell>
        </row>
        <row r="26213">
          <cell r="A26213" t="str">
            <v>农村低保</v>
          </cell>
        </row>
        <row r="26213">
          <cell r="E26213" t="str">
            <v>郭庄</v>
          </cell>
        </row>
        <row r="26213">
          <cell r="K26213">
            <v>1</v>
          </cell>
          <cell r="L26213">
            <v>290</v>
          </cell>
          <cell r="M26213">
            <v>0</v>
          </cell>
          <cell r="N26213">
            <v>290</v>
          </cell>
        </row>
        <row r="26214">
          <cell r="A26214" t="str">
            <v>农村低保</v>
          </cell>
        </row>
        <row r="26214">
          <cell r="E26214" t="str">
            <v>郭庄</v>
          </cell>
        </row>
        <row r="26214">
          <cell r="K26214">
            <v>3</v>
          </cell>
          <cell r="L26214">
            <v>290</v>
          </cell>
          <cell r="M26214">
            <v>0</v>
          </cell>
          <cell r="N26214">
            <v>870</v>
          </cell>
        </row>
        <row r="26215">
          <cell r="A26215" t="str">
            <v>农村低保</v>
          </cell>
        </row>
        <row r="26215">
          <cell r="E26215" t="str">
            <v>郭庄</v>
          </cell>
        </row>
        <row r="26215">
          <cell r="K26215">
            <v>1</v>
          </cell>
          <cell r="L26215">
            <v>255</v>
          </cell>
          <cell r="M26215">
            <v>0</v>
          </cell>
          <cell r="N26215">
            <v>255</v>
          </cell>
        </row>
        <row r="26216">
          <cell r="A26216" t="str">
            <v>农村低保</v>
          </cell>
        </row>
        <row r="26216">
          <cell r="E26216" t="str">
            <v>郭庄</v>
          </cell>
        </row>
        <row r="26216">
          <cell r="K26216">
            <v>1</v>
          </cell>
          <cell r="L26216">
            <v>290</v>
          </cell>
          <cell r="M26216">
            <v>0</v>
          </cell>
          <cell r="N26216">
            <v>290</v>
          </cell>
        </row>
        <row r="26217">
          <cell r="A26217" t="str">
            <v>农村低保</v>
          </cell>
        </row>
        <row r="26217">
          <cell r="E26217" t="str">
            <v>郭庄</v>
          </cell>
        </row>
        <row r="26217">
          <cell r="K26217">
            <v>2</v>
          </cell>
          <cell r="L26217">
            <v>255</v>
          </cell>
          <cell r="M26217">
            <v>0</v>
          </cell>
          <cell r="N26217">
            <v>510</v>
          </cell>
        </row>
        <row r="26218">
          <cell r="A26218" t="str">
            <v>农村低保</v>
          </cell>
        </row>
        <row r="26218">
          <cell r="E26218" t="str">
            <v>玉都办</v>
          </cell>
        </row>
        <row r="26218">
          <cell r="K26218">
            <v>2</v>
          </cell>
          <cell r="L26218">
            <v>290</v>
          </cell>
          <cell r="M26218">
            <v>0</v>
          </cell>
          <cell r="N26218">
            <v>580</v>
          </cell>
        </row>
        <row r="26219">
          <cell r="A26219" t="str">
            <v>农村低保</v>
          </cell>
        </row>
        <row r="26219">
          <cell r="E26219" t="str">
            <v>玉都办</v>
          </cell>
        </row>
        <row r="26219">
          <cell r="K26219">
            <v>2</v>
          </cell>
          <cell r="L26219">
            <v>290</v>
          </cell>
          <cell r="M26219">
            <v>0</v>
          </cell>
          <cell r="N26219">
            <v>580</v>
          </cell>
        </row>
        <row r="26220">
          <cell r="A26220" t="str">
            <v>农村低保</v>
          </cell>
        </row>
        <row r="26220">
          <cell r="E26220" t="str">
            <v>玉都办</v>
          </cell>
        </row>
        <row r="26220">
          <cell r="K26220">
            <v>1</v>
          </cell>
          <cell r="L26220">
            <v>290</v>
          </cell>
          <cell r="M26220">
            <v>0</v>
          </cell>
          <cell r="N26220">
            <v>290</v>
          </cell>
        </row>
        <row r="26221">
          <cell r="A26221" t="str">
            <v>农村低保</v>
          </cell>
        </row>
        <row r="26221">
          <cell r="E26221" t="str">
            <v>玉都办</v>
          </cell>
        </row>
        <row r="26221">
          <cell r="K26221">
            <v>3</v>
          </cell>
          <cell r="L26221">
            <v>290</v>
          </cell>
          <cell r="M26221">
            <v>0</v>
          </cell>
          <cell r="N26221">
            <v>870</v>
          </cell>
        </row>
        <row r="26222">
          <cell r="A26222" t="str">
            <v>农村低保</v>
          </cell>
        </row>
        <row r="26222">
          <cell r="E26222" t="str">
            <v>玉都办</v>
          </cell>
        </row>
        <row r="26222">
          <cell r="K26222">
            <v>3</v>
          </cell>
          <cell r="L26222">
            <v>290</v>
          </cell>
          <cell r="M26222">
            <v>0</v>
          </cell>
          <cell r="N26222">
            <v>870</v>
          </cell>
        </row>
        <row r="26223">
          <cell r="A26223" t="str">
            <v>农村低保</v>
          </cell>
        </row>
        <row r="26223">
          <cell r="E26223" t="str">
            <v>玉都办</v>
          </cell>
        </row>
        <row r="26223">
          <cell r="K26223">
            <v>1</v>
          </cell>
          <cell r="L26223">
            <v>290</v>
          </cell>
          <cell r="M26223">
            <v>0</v>
          </cell>
          <cell r="N26223">
            <v>290</v>
          </cell>
        </row>
        <row r="26224">
          <cell r="A26224" t="str">
            <v>农村低保</v>
          </cell>
        </row>
        <row r="26224">
          <cell r="E26224" t="str">
            <v>玉都办</v>
          </cell>
        </row>
        <row r="26224">
          <cell r="K26224">
            <v>1</v>
          </cell>
          <cell r="L26224">
            <v>290</v>
          </cell>
          <cell r="M26224">
            <v>0</v>
          </cell>
          <cell r="N26224">
            <v>290</v>
          </cell>
        </row>
        <row r="26225">
          <cell r="A26225" t="str">
            <v>农村低保</v>
          </cell>
        </row>
        <row r="26225">
          <cell r="E26225" t="str">
            <v>玉都办</v>
          </cell>
        </row>
        <row r="26225">
          <cell r="K26225">
            <v>2</v>
          </cell>
          <cell r="L26225">
            <v>290</v>
          </cell>
          <cell r="M26225">
            <v>0</v>
          </cell>
          <cell r="N26225">
            <v>580</v>
          </cell>
        </row>
        <row r="26226">
          <cell r="A26226" t="str">
            <v>农村低保</v>
          </cell>
        </row>
        <row r="26226">
          <cell r="E26226" t="str">
            <v>玉都办</v>
          </cell>
        </row>
        <row r="26226">
          <cell r="K26226">
            <v>1</v>
          </cell>
          <cell r="L26226">
            <v>290</v>
          </cell>
          <cell r="M26226">
            <v>0</v>
          </cell>
          <cell r="N26226">
            <v>290</v>
          </cell>
        </row>
        <row r="26227">
          <cell r="A26227" t="str">
            <v>农村低保</v>
          </cell>
        </row>
        <row r="26227">
          <cell r="E26227" t="str">
            <v>玉都办</v>
          </cell>
        </row>
        <row r="26227">
          <cell r="K26227">
            <v>2</v>
          </cell>
          <cell r="L26227">
            <v>290</v>
          </cell>
          <cell r="M26227">
            <v>0</v>
          </cell>
          <cell r="N26227">
            <v>580</v>
          </cell>
        </row>
        <row r="26228">
          <cell r="A26228" t="str">
            <v>农村低保</v>
          </cell>
        </row>
        <row r="26228">
          <cell r="E26228" t="str">
            <v>玉都办</v>
          </cell>
        </row>
        <row r="26228">
          <cell r="K26228">
            <v>1</v>
          </cell>
          <cell r="L26228">
            <v>405</v>
          </cell>
          <cell r="M26228">
            <v>0</v>
          </cell>
          <cell r="N26228">
            <v>405</v>
          </cell>
        </row>
        <row r="26229">
          <cell r="A26229" t="str">
            <v>农村低保</v>
          </cell>
        </row>
        <row r="26229">
          <cell r="E26229" t="str">
            <v>玉都办</v>
          </cell>
        </row>
        <row r="26229">
          <cell r="K26229">
            <v>1</v>
          </cell>
          <cell r="L26229">
            <v>290</v>
          </cell>
          <cell r="M26229">
            <v>0</v>
          </cell>
          <cell r="N26229">
            <v>290</v>
          </cell>
        </row>
        <row r="26230">
          <cell r="A26230" t="str">
            <v>农村低保</v>
          </cell>
        </row>
        <row r="26230">
          <cell r="E26230" t="str">
            <v>玉都办</v>
          </cell>
        </row>
        <row r="26230">
          <cell r="K26230">
            <v>1</v>
          </cell>
          <cell r="L26230">
            <v>290</v>
          </cell>
          <cell r="M26230">
            <v>0</v>
          </cell>
          <cell r="N26230">
            <v>290</v>
          </cell>
        </row>
        <row r="26231">
          <cell r="A26231" t="str">
            <v>农村低保</v>
          </cell>
        </row>
        <row r="26231">
          <cell r="E26231" t="str">
            <v>玉都办</v>
          </cell>
        </row>
        <row r="26231">
          <cell r="K26231">
            <v>4</v>
          </cell>
          <cell r="L26231">
            <v>290</v>
          </cell>
          <cell r="M26231">
            <v>0</v>
          </cell>
          <cell r="N26231">
            <v>1160</v>
          </cell>
        </row>
        <row r="26232">
          <cell r="A26232" t="str">
            <v>农村低保</v>
          </cell>
        </row>
        <row r="26232">
          <cell r="E26232" t="str">
            <v>石佛寺</v>
          </cell>
        </row>
        <row r="26232">
          <cell r="K26232">
            <v>1</v>
          </cell>
          <cell r="L26232">
            <v>290</v>
          </cell>
          <cell r="M26232">
            <v>0</v>
          </cell>
          <cell r="N26232">
            <v>290</v>
          </cell>
        </row>
        <row r="26233">
          <cell r="A26233" t="str">
            <v>农村低保</v>
          </cell>
        </row>
        <row r="26233">
          <cell r="E26233" t="str">
            <v>石佛寺</v>
          </cell>
        </row>
        <row r="26233">
          <cell r="K26233">
            <v>1</v>
          </cell>
          <cell r="L26233">
            <v>290</v>
          </cell>
          <cell r="M26233">
            <v>0</v>
          </cell>
          <cell r="N26233">
            <v>290</v>
          </cell>
        </row>
        <row r="26234">
          <cell r="A26234" t="str">
            <v>农村低保</v>
          </cell>
        </row>
        <row r="26234">
          <cell r="E26234" t="str">
            <v>石佛寺</v>
          </cell>
        </row>
        <row r="26234">
          <cell r="K26234">
            <v>2</v>
          </cell>
          <cell r="L26234">
            <v>290</v>
          </cell>
          <cell r="M26234">
            <v>0</v>
          </cell>
          <cell r="N26234">
            <v>580</v>
          </cell>
        </row>
        <row r="26235">
          <cell r="A26235" t="str">
            <v>农村低保</v>
          </cell>
        </row>
        <row r="26235">
          <cell r="E26235" t="str">
            <v>石佛寺</v>
          </cell>
        </row>
        <row r="26235">
          <cell r="K26235">
            <v>1</v>
          </cell>
          <cell r="L26235">
            <v>290</v>
          </cell>
          <cell r="M26235">
            <v>0</v>
          </cell>
          <cell r="N26235">
            <v>290</v>
          </cell>
        </row>
        <row r="26236">
          <cell r="A26236" t="str">
            <v>农村低保</v>
          </cell>
        </row>
        <row r="26236">
          <cell r="E26236" t="str">
            <v>石佛寺</v>
          </cell>
        </row>
        <row r="26236">
          <cell r="K26236">
            <v>3</v>
          </cell>
          <cell r="L26236">
            <v>290</v>
          </cell>
          <cell r="M26236">
            <v>0</v>
          </cell>
          <cell r="N26236">
            <v>870</v>
          </cell>
        </row>
        <row r="26237">
          <cell r="A26237" t="str">
            <v>农村低保</v>
          </cell>
        </row>
        <row r="26237">
          <cell r="E26237" t="str">
            <v>石佛寺</v>
          </cell>
        </row>
        <row r="26237">
          <cell r="K26237">
            <v>1</v>
          </cell>
          <cell r="L26237">
            <v>405</v>
          </cell>
          <cell r="M26237">
            <v>0</v>
          </cell>
          <cell r="N26237">
            <v>405</v>
          </cell>
        </row>
        <row r="26238">
          <cell r="A26238" t="str">
            <v>农村低保</v>
          </cell>
        </row>
        <row r="26238">
          <cell r="E26238" t="str">
            <v>石佛寺</v>
          </cell>
        </row>
        <row r="26238">
          <cell r="K26238">
            <v>2</v>
          </cell>
          <cell r="L26238">
            <v>290</v>
          </cell>
          <cell r="M26238">
            <v>0</v>
          </cell>
          <cell r="N26238">
            <v>580</v>
          </cell>
        </row>
        <row r="26239">
          <cell r="A26239" t="str">
            <v>农村低保</v>
          </cell>
        </row>
        <row r="26239">
          <cell r="E26239" t="str">
            <v>玉都办</v>
          </cell>
        </row>
        <row r="26239">
          <cell r="K26239">
            <v>1</v>
          </cell>
          <cell r="L26239">
            <v>405</v>
          </cell>
          <cell r="M26239">
            <v>0</v>
          </cell>
          <cell r="N26239">
            <v>405</v>
          </cell>
        </row>
        <row r="26240">
          <cell r="A26240" t="str">
            <v>农村低保</v>
          </cell>
        </row>
        <row r="26240">
          <cell r="E26240" t="str">
            <v>玉都办</v>
          </cell>
        </row>
        <row r="26240">
          <cell r="K26240">
            <v>1</v>
          </cell>
          <cell r="L26240">
            <v>290</v>
          </cell>
          <cell r="M26240">
            <v>0</v>
          </cell>
          <cell r="N26240">
            <v>290</v>
          </cell>
        </row>
        <row r="26241">
          <cell r="A26241" t="str">
            <v>农村低保</v>
          </cell>
        </row>
        <row r="26241">
          <cell r="E26241" t="str">
            <v>玉都办</v>
          </cell>
        </row>
        <row r="26241">
          <cell r="K26241">
            <v>3</v>
          </cell>
          <cell r="L26241">
            <v>290</v>
          </cell>
          <cell r="M26241">
            <v>0</v>
          </cell>
          <cell r="N26241">
            <v>870</v>
          </cell>
        </row>
        <row r="26242">
          <cell r="A26242" t="str">
            <v>农村低保</v>
          </cell>
        </row>
        <row r="26242">
          <cell r="E26242" t="str">
            <v>玉都办</v>
          </cell>
        </row>
        <row r="26242">
          <cell r="K26242">
            <v>1</v>
          </cell>
          <cell r="L26242">
            <v>290</v>
          </cell>
          <cell r="M26242">
            <v>0</v>
          </cell>
          <cell r="N26242">
            <v>290</v>
          </cell>
        </row>
        <row r="26243">
          <cell r="A26243" t="str">
            <v>农村低保</v>
          </cell>
        </row>
        <row r="26243">
          <cell r="E26243" t="str">
            <v>二龙</v>
          </cell>
        </row>
        <row r="26243">
          <cell r="K26243">
            <v>1</v>
          </cell>
          <cell r="L26243">
            <v>290</v>
          </cell>
          <cell r="M26243">
            <v>0</v>
          </cell>
          <cell r="N26243">
            <v>290</v>
          </cell>
        </row>
        <row r="26244">
          <cell r="A26244" t="str">
            <v>农村低保</v>
          </cell>
        </row>
        <row r="26244">
          <cell r="E26244" t="str">
            <v>二龙</v>
          </cell>
        </row>
        <row r="26244">
          <cell r="K26244">
            <v>2</v>
          </cell>
          <cell r="L26244">
            <v>255</v>
          </cell>
          <cell r="M26244">
            <v>0</v>
          </cell>
          <cell r="N26244">
            <v>510</v>
          </cell>
        </row>
        <row r="26245">
          <cell r="A26245" t="str">
            <v>农村低保</v>
          </cell>
        </row>
        <row r="26245">
          <cell r="E26245" t="str">
            <v>二龙</v>
          </cell>
        </row>
        <row r="26245">
          <cell r="K26245">
            <v>2</v>
          </cell>
          <cell r="L26245">
            <v>255</v>
          </cell>
          <cell r="M26245">
            <v>0</v>
          </cell>
          <cell r="N26245">
            <v>510</v>
          </cell>
        </row>
        <row r="26246">
          <cell r="A26246" t="str">
            <v>农村低保</v>
          </cell>
        </row>
        <row r="26246">
          <cell r="E26246" t="str">
            <v>卢医</v>
          </cell>
        </row>
        <row r="26246">
          <cell r="K26246">
            <v>3</v>
          </cell>
          <cell r="L26246">
            <v>255</v>
          </cell>
          <cell r="M26246">
            <v>0</v>
          </cell>
          <cell r="N26246">
            <v>765</v>
          </cell>
        </row>
        <row r="26247">
          <cell r="A26247" t="str">
            <v>农村低保</v>
          </cell>
        </row>
        <row r="26247">
          <cell r="E26247" t="str">
            <v>柳泉铺</v>
          </cell>
        </row>
        <row r="26247">
          <cell r="K26247">
            <v>1</v>
          </cell>
          <cell r="L26247">
            <v>255</v>
          </cell>
          <cell r="M26247">
            <v>0</v>
          </cell>
          <cell r="N26247">
            <v>255</v>
          </cell>
        </row>
        <row r="26248">
          <cell r="A26248" t="str">
            <v>农村低保</v>
          </cell>
        </row>
        <row r="26248">
          <cell r="E26248" t="str">
            <v>安字营</v>
          </cell>
        </row>
        <row r="26248">
          <cell r="K26248">
            <v>2</v>
          </cell>
          <cell r="L26248">
            <v>290</v>
          </cell>
          <cell r="M26248">
            <v>0</v>
          </cell>
          <cell r="N26248">
            <v>580</v>
          </cell>
        </row>
        <row r="26249">
          <cell r="A26249" t="str">
            <v>农村低保</v>
          </cell>
        </row>
        <row r="26249">
          <cell r="E26249" t="str">
            <v>卢医</v>
          </cell>
        </row>
        <row r="26249">
          <cell r="K26249">
            <v>2</v>
          </cell>
          <cell r="L26249">
            <v>290</v>
          </cell>
          <cell r="M26249">
            <v>0</v>
          </cell>
          <cell r="N26249">
            <v>580</v>
          </cell>
        </row>
        <row r="26250">
          <cell r="A26250" t="str">
            <v>农村低保</v>
          </cell>
        </row>
        <row r="26250">
          <cell r="E26250" t="str">
            <v>涅阳办</v>
          </cell>
        </row>
        <row r="26250">
          <cell r="K26250">
            <v>2</v>
          </cell>
          <cell r="L26250">
            <v>290</v>
          </cell>
          <cell r="M26250">
            <v>0</v>
          </cell>
          <cell r="N26250">
            <v>580</v>
          </cell>
        </row>
        <row r="26251">
          <cell r="A26251" t="str">
            <v>农村低保</v>
          </cell>
        </row>
        <row r="26251">
          <cell r="E26251" t="str">
            <v>玉都办</v>
          </cell>
        </row>
        <row r="26251">
          <cell r="K26251">
            <v>1</v>
          </cell>
          <cell r="L26251">
            <v>290</v>
          </cell>
          <cell r="M26251">
            <v>0</v>
          </cell>
          <cell r="N26251">
            <v>290</v>
          </cell>
        </row>
        <row r="26252">
          <cell r="A26252" t="str">
            <v>农村低保</v>
          </cell>
        </row>
        <row r="26252">
          <cell r="E26252" t="str">
            <v>玉都办</v>
          </cell>
        </row>
        <row r="26252">
          <cell r="K26252">
            <v>2</v>
          </cell>
          <cell r="L26252">
            <v>290</v>
          </cell>
          <cell r="M26252">
            <v>0</v>
          </cell>
          <cell r="N26252">
            <v>580</v>
          </cell>
        </row>
        <row r="26253">
          <cell r="A26253" t="str">
            <v>农村低保</v>
          </cell>
        </row>
        <row r="26253">
          <cell r="E26253" t="str">
            <v>玉都办</v>
          </cell>
        </row>
        <row r="26253">
          <cell r="K26253">
            <v>2</v>
          </cell>
          <cell r="L26253">
            <v>290</v>
          </cell>
          <cell r="M26253">
            <v>0</v>
          </cell>
          <cell r="N26253">
            <v>580</v>
          </cell>
        </row>
        <row r="26254">
          <cell r="A26254" t="str">
            <v>农村低保</v>
          </cell>
        </row>
        <row r="26254">
          <cell r="E26254" t="str">
            <v>玉都办</v>
          </cell>
        </row>
        <row r="26254">
          <cell r="K26254">
            <v>4</v>
          </cell>
          <cell r="L26254">
            <v>290</v>
          </cell>
          <cell r="M26254">
            <v>0</v>
          </cell>
          <cell r="N26254">
            <v>1160</v>
          </cell>
        </row>
        <row r="26255">
          <cell r="A26255" t="str">
            <v>农村低保</v>
          </cell>
        </row>
        <row r="26255">
          <cell r="E26255" t="str">
            <v>玉都办</v>
          </cell>
        </row>
        <row r="26255">
          <cell r="K26255">
            <v>2</v>
          </cell>
          <cell r="L26255">
            <v>290</v>
          </cell>
          <cell r="M26255">
            <v>0</v>
          </cell>
          <cell r="N26255">
            <v>580</v>
          </cell>
        </row>
        <row r="26256">
          <cell r="A26256" t="str">
            <v>农村低保</v>
          </cell>
        </row>
        <row r="26256">
          <cell r="E26256" t="str">
            <v>玉都办</v>
          </cell>
        </row>
        <row r="26256">
          <cell r="K26256">
            <v>2</v>
          </cell>
          <cell r="L26256">
            <v>290</v>
          </cell>
          <cell r="M26256">
            <v>0</v>
          </cell>
          <cell r="N26256">
            <v>580</v>
          </cell>
        </row>
        <row r="26257">
          <cell r="A26257" t="str">
            <v>农村低保</v>
          </cell>
        </row>
        <row r="26257">
          <cell r="E26257" t="str">
            <v>玉都办</v>
          </cell>
        </row>
        <row r="26257">
          <cell r="K26257">
            <v>1</v>
          </cell>
          <cell r="L26257">
            <v>290</v>
          </cell>
          <cell r="M26257">
            <v>0</v>
          </cell>
          <cell r="N26257">
            <v>290</v>
          </cell>
        </row>
        <row r="26258">
          <cell r="A26258" t="str">
            <v>农村低保</v>
          </cell>
        </row>
        <row r="26258">
          <cell r="E26258" t="str">
            <v>玉都办</v>
          </cell>
        </row>
        <row r="26258">
          <cell r="K26258">
            <v>1</v>
          </cell>
          <cell r="L26258">
            <v>290</v>
          </cell>
          <cell r="M26258">
            <v>0</v>
          </cell>
          <cell r="N26258">
            <v>290</v>
          </cell>
        </row>
        <row r="26259">
          <cell r="A26259" t="str">
            <v>农村低保</v>
          </cell>
        </row>
        <row r="26259">
          <cell r="E26259" t="str">
            <v>玉都办</v>
          </cell>
        </row>
        <row r="26259">
          <cell r="K26259">
            <v>2</v>
          </cell>
          <cell r="L26259">
            <v>290</v>
          </cell>
          <cell r="M26259">
            <v>0</v>
          </cell>
          <cell r="N26259">
            <v>580</v>
          </cell>
        </row>
        <row r="26260">
          <cell r="A26260" t="str">
            <v>农村低保</v>
          </cell>
        </row>
        <row r="26260">
          <cell r="E26260" t="str">
            <v>玉都办</v>
          </cell>
        </row>
        <row r="26260">
          <cell r="K26260">
            <v>1</v>
          </cell>
          <cell r="L26260">
            <v>290</v>
          </cell>
          <cell r="M26260">
            <v>0</v>
          </cell>
          <cell r="N26260">
            <v>290</v>
          </cell>
        </row>
        <row r="26261">
          <cell r="A26261" t="str">
            <v>农村低保</v>
          </cell>
        </row>
        <row r="26261">
          <cell r="E26261" t="str">
            <v>玉都办</v>
          </cell>
        </row>
        <row r="26261">
          <cell r="K26261">
            <v>1</v>
          </cell>
          <cell r="L26261">
            <v>290</v>
          </cell>
          <cell r="M26261">
            <v>0</v>
          </cell>
          <cell r="N26261">
            <v>290</v>
          </cell>
        </row>
        <row r="26262">
          <cell r="A26262" t="str">
            <v>农村低保</v>
          </cell>
        </row>
        <row r="26262">
          <cell r="E26262" t="str">
            <v>石佛寺</v>
          </cell>
        </row>
        <row r="26262">
          <cell r="K26262">
            <v>1</v>
          </cell>
          <cell r="L26262">
            <v>290</v>
          </cell>
          <cell r="M26262">
            <v>0</v>
          </cell>
          <cell r="N26262">
            <v>290</v>
          </cell>
        </row>
        <row r="26263">
          <cell r="A26263" t="str">
            <v>农村低保</v>
          </cell>
        </row>
        <row r="26263">
          <cell r="E26263" t="str">
            <v>石佛寺</v>
          </cell>
        </row>
        <row r="26263">
          <cell r="K26263">
            <v>3</v>
          </cell>
          <cell r="L26263">
            <v>255</v>
          </cell>
          <cell r="M26263">
            <v>0</v>
          </cell>
          <cell r="N26263">
            <v>765</v>
          </cell>
        </row>
        <row r="26264">
          <cell r="A26264" t="str">
            <v>农村低保</v>
          </cell>
        </row>
        <row r="26264">
          <cell r="E26264" t="str">
            <v>石佛寺</v>
          </cell>
        </row>
        <row r="26264">
          <cell r="K26264">
            <v>1</v>
          </cell>
          <cell r="L26264">
            <v>290</v>
          </cell>
          <cell r="M26264">
            <v>0</v>
          </cell>
          <cell r="N26264">
            <v>290</v>
          </cell>
        </row>
        <row r="26265">
          <cell r="A26265" t="str">
            <v>农村低保</v>
          </cell>
        </row>
        <row r="26265">
          <cell r="E26265" t="str">
            <v>石佛寺</v>
          </cell>
        </row>
        <row r="26265">
          <cell r="K26265">
            <v>3</v>
          </cell>
          <cell r="L26265">
            <v>290</v>
          </cell>
          <cell r="M26265">
            <v>0</v>
          </cell>
          <cell r="N26265">
            <v>870</v>
          </cell>
        </row>
        <row r="26266">
          <cell r="A26266" t="str">
            <v>农村低保</v>
          </cell>
        </row>
        <row r="26266">
          <cell r="E26266" t="str">
            <v>石佛寺</v>
          </cell>
        </row>
        <row r="26266">
          <cell r="K26266">
            <v>1</v>
          </cell>
          <cell r="L26266">
            <v>405</v>
          </cell>
          <cell r="M26266">
            <v>0</v>
          </cell>
          <cell r="N26266">
            <v>405</v>
          </cell>
        </row>
        <row r="26267">
          <cell r="A26267" t="str">
            <v>农村低保</v>
          </cell>
        </row>
        <row r="26267">
          <cell r="E26267" t="str">
            <v>晁陂</v>
          </cell>
        </row>
        <row r="26267">
          <cell r="K26267">
            <v>1</v>
          </cell>
          <cell r="L26267">
            <v>290</v>
          </cell>
          <cell r="M26267">
            <v>0</v>
          </cell>
          <cell r="N26267">
            <v>290</v>
          </cell>
        </row>
        <row r="26268">
          <cell r="A26268" t="str">
            <v>农村低保</v>
          </cell>
        </row>
        <row r="26268">
          <cell r="E26268" t="str">
            <v>晁陂</v>
          </cell>
        </row>
        <row r="26268">
          <cell r="K26268">
            <v>2</v>
          </cell>
          <cell r="L26268">
            <v>255</v>
          </cell>
          <cell r="M26268">
            <v>0</v>
          </cell>
          <cell r="N26268">
            <v>510</v>
          </cell>
        </row>
        <row r="26269">
          <cell r="A26269" t="str">
            <v>农村低保</v>
          </cell>
        </row>
        <row r="26269">
          <cell r="E26269" t="str">
            <v>晁陂</v>
          </cell>
        </row>
        <row r="26269">
          <cell r="K26269">
            <v>1</v>
          </cell>
          <cell r="L26269">
            <v>290</v>
          </cell>
          <cell r="M26269">
            <v>0</v>
          </cell>
          <cell r="N26269">
            <v>290</v>
          </cell>
        </row>
        <row r="26270">
          <cell r="A26270" t="str">
            <v>农村低保</v>
          </cell>
        </row>
        <row r="26270">
          <cell r="E26270" t="str">
            <v>晁陂</v>
          </cell>
        </row>
        <row r="26270">
          <cell r="K26270">
            <v>2</v>
          </cell>
          <cell r="L26270">
            <v>290</v>
          </cell>
          <cell r="M26270">
            <v>0</v>
          </cell>
          <cell r="N26270">
            <v>580</v>
          </cell>
        </row>
        <row r="26271">
          <cell r="A26271" t="str">
            <v>农村低保</v>
          </cell>
        </row>
        <row r="26271">
          <cell r="E26271" t="str">
            <v>晁陂</v>
          </cell>
        </row>
        <row r="26271">
          <cell r="K26271">
            <v>4</v>
          </cell>
          <cell r="L26271">
            <v>255</v>
          </cell>
          <cell r="M26271">
            <v>0</v>
          </cell>
          <cell r="N26271">
            <v>1020</v>
          </cell>
        </row>
        <row r="26272">
          <cell r="A26272" t="str">
            <v>农村低保</v>
          </cell>
        </row>
        <row r="26272">
          <cell r="E26272" t="str">
            <v>晁陂</v>
          </cell>
        </row>
        <row r="26272">
          <cell r="K26272">
            <v>1</v>
          </cell>
          <cell r="L26272">
            <v>290</v>
          </cell>
          <cell r="M26272">
            <v>0</v>
          </cell>
          <cell r="N26272">
            <v>290</v>
          </cell>
        </row>
        <row r="26273">
          <cell r="A26273" t="str">
            <v>农村低保</v>
          </cell>
        </row>
        <row r="26273">
          <cell r="E26273" t="str">
            <v>贾宋</v>
          </cell>
        </row>
        <row r="26273">
          <cell r="K26273">
            <v>1</v>
          </cell>
          <cell r="L26273">
            <v>290</v>
          </cell>
          <cell r="M26273">
            <v>0</v>
          </cell>
          <cell r="N26273">
            <v>290</v>
          </cell>
        </row>
        <row r="26274">
          <cell r="A26274" t="str">
            <v>农村低保</v>
          </cell>
        </row>
        <row r="26274">
          <cell r="E26274" t="str">
            <v>贾宋</v>
          </cell>
        </row>
        <row r="26274">
          <cell r="K26274">
            <v>1</v>
          </cell>
          <cell r="L26274">
            <v>255</v>
          </cell>
          <cell r="M26274">
            <v>0</v>
          </cell>
          <cell r="N26274">
            <v>255</v>
          </cell>
        </row>
        <row r="26275">
          <cell r="A26275" t="str">
            <v>农村低保</v>
          </cell>
        </row>
        <row r="26275">
          <cell r="E26275" t="str">
            <v>贾宋</v>
          </cell>
        </row>
        <row r="26275">
          <cell r="K26275">
            <v>3</v>
          </cell>
          <cell r="L26275">
            <v>255</v>
          </cell>
          <cell r="M26275">
            <v>0</v>
          </cell>
          <cell r="N26275">
            <v>765</v>
          </cell>
        </row>
        <row r="26276">
          <cell r="A26276" t="str">
            <v>农村低保</v>
          </cell>
        </row>
        <row r="26276">
          <cell r="E26276" t="str">
            <v>贾宋</v>
          </cell>
        </row>
        <row r="26276">
          <cell r="K26276">
            <v>1</v>
          </cell>
          <cell r="L26276">
            <v>255</v>
          </cell>
          <cell r="M26276">
            <v>0</v>
          </cell>
          <cell r="N26276">
            <v>255</v>
          </cell>
        </row>
        <row r="26277">
          <cell r="A26277" t="str">
            <v>农村低保</v>
          </cell>
        </row>
        <row r="26277">
          <cell r="E26277" t="str">
            <v>贾宋</v>
          </cell>
        </row>
        <row r="26277">
          <cell r="K26277">
            <v>1</v>
          </cell>
          <cell r="L26277">
            <v>290</v>
          </cell>
          <cell r="M26277">
            <v>0</v>
          </cell>
          <cell r="N26277">
            <v>290</v>
          </cell>
        </row>
        <row r="26278">
          <cell r="A26278" t="str">
            <v>农村低保</v>
          </cell>
        </row>
        <row r="26278">
          <cell r="E26278" t="str">
            <v>贾宋</v>
          </cell>
        </row>
        <row r="26278">
          <cell r="K26278">
            <v>1</v>
          </cell>
          <cell r="L26278">
            <v>255</v>
          </cell>
          <cell r="M26278">
            <v>0</v>
          </cell>
          <cell r="N26278">
            <v>255</v>
          </cell>
        </row>
        <row r="26279">
          <cell r="A26279" t="str">
            <v>农村低保</v>
          </cell>
        </row>
        <row r="26279">
          <cell r="E26279" t="str">
            <v>贾宋</v>
          </cell>
        </row>
        <row r="26279">
          <cell r="K26279">
            <v>1</v>
          </cell>
          <cell r="L26279">
            <v>290</v>
          </cell>
          <cell r="M26279">
            <v>0</v>
          </cell>
          <cell r="N26279">
            <v>290</v>
          </cell>
        </row>
        <row r="26280">
          <cell r="A26280" t="str">
            <v>农村低保</v>
          </cell>
        </row>
        <row r="26280">
          <cell r="E26280" t="str">
            <v>贾宋</v>
          </cell>
        </row>
        <row r="26280">
          <cell r="K26280">
            <v>1</v>
          </cell>
          <cell r="L26280">
            <v>255</v>
          </cell>
          <cell r="M26280">
            <v>0</v>
          </cell>
          <cell r="N26280">
            <v>255</v>
          </cell>
        </row>
        <row r="26281">
          <cell r="A26281" t="str">
            <v>农村低保</v>
          </cell>
        </row>
        <row r="26281">
          <cell r="E26281" t="str">
            <v>贾宋</v>
          </cell>
        </row>
        <row r="26281">
          <cell r="K26281">
            <v>2</v>
          </cell>
          <cell r="L26281">
            <v>255</v>
          </cell>
          <cell r="M26281">
            <v>0</v>
          </cell>
          <cell r="N26281">
            <v>510</v>
          </cell>
        </row>
        <row r="26282">
          <cell r="A26282" t="str">
            <v>农村低保</v>
          </cell>
        </row>
        <row r="26282">
          <cell r="E26282" t="str">
            <v>贾宋</v>
          </cell>
        </row>
        <row r="26282">
          <cell r="K26282">
            <v>1</v>
          </cell>
          <cell r="L26282">
            <v>255</v>
          </cell>
          <cell r="M26282">
            <v>0</v>
          </cell>
          <cell r="N26282">
            <v>255</v>
          </cell>
        </row>
        <row r="26283">
          <cell r="A26283" t="str">
            <v>农村低保</v>
          </cell>
        </row>
        <row r="26283">
          <cell r="E26283" t="str">
            <v>贾宋</v>
          </cell>
        </row>
        <row r="26283">
          <cell r="K26283">
            <v>1</v>
          </cell>
          <cell r="L26283">
            <v>255</v>
          </cell>
          <cell r="M26283">
            <v>0</v>
          </cell>
          <cell r="N26283">
            <v>255</v>
          </cell>
        </row>
        <row r="26284">
          <cell r="A26284" t="str">
            <v>农村低保</v>
          </cell>
        </row>
        <row r="26284">
          <cell r="E26284" t="str">
            <v>贾宋</v>
          </cell>
        </row>
        <row r="26284">
          <cell r="K26284">
            <v>2</v>
          </cell>
          <cell r="L26284">
            <v>405</v>
          </cell>
          <cell r="M26284">
            <v>0</v>
          </cell>
          <cell r="N26284">
            <v>810</v>
          </cell>
        </row>
        <row r="26285">
          <cell r="A26285" t="str">
            <v>农村低保</v>
          </cell>
        </row>
        <row r="26285">
          <cell r="E26285" t="str">
            <v>贾宋</v>
          </cell>
        </row>
        <row r="26285">
          <cell r="K26285">
            <v>3</v>
          </cell>
          <cell r="L26285">
            <v>290</v>
          </cell>
          <cell r="M26285">
            <v>0</v>
          </cell>
          <cell r="N26285">
            <v>870</v>
          </cell>
        </row>
        <row r="26286">
          <cell r="A26286" t="str">
            <v>农村低保</v>
          </cell>
        </row>
        <row r="26286">
          <cell r="E26286" t="str">
            <v>贾宋</v>
          </cell>
        </row>
        <row r="26286">
          <cell r="K26286">
            <v>4</v>
          </cell>
          <cell r="L26286">
            <v>255</v>
          </cell>
          <cell r="M26286">
            <v>0</v>
          </cell>
          <cell r="N26286">
            <v>1020</v>
          </cell>
        </row>
        <row r="26287">
          <cell r="A26287" t="str">
            <v>农村低保</v>
          </cell>
        </row>
        <row r="26287">
          <cell r="E26287" t="str">
            <v>贾宋</v>
          </cell>
        </row>
        <row r="26287">
          <cell r="K26287">
            <v>1</v>
          </cell>
          <cell r="L26287">
            <v>255</v>
          </cell>
          <cell r="M26287">
            <v>0</v>
          </cell>
          <cell r="N26287">
            <v>255</v>
          </cell>
        </row>
        <row r="26288">
          <cell r="A26288" t="str">
            <v>农村低保</v>
          </cell>
        </row>
        <row r="26288">
          <cell r="E26288" t="str">
            <v>侯集</v>
          </cell>
        </row>
        <row r="26288">
          <cell r="K26288">
            <v>1</v>
          </cell>
          <cell r="L26288">
            <v>290</v>
          </cell>
          <cell r="M26288">
            <v>0</v>
          </cell>
          <cell r="N26288">
            <v>290</v>
          </cell>
        </row>
        <row r="26289">
          <cell r="A26289" t="str">
            <v>农村低保</v>
          </cell>
        </row>
        <row r="26289">
          <cell r="E26289" t="str">
            <v>侯集</v>
          </cell>
        </row>
        <row r="26289">
          <cell r="K26289">
            <v>3</v>
          </cell>
          <cell r="L26289">
            <v>290</v>
          </cell>
          <cell r="M26289">
            <v>0</v>
          </cell>
          <cell r="N26289">
            <v>870</v>
          </cell>
        </row>
        <row r="26290">
          <cell r="A26290" t="str">
            <v>农村低保</v>
          </cell>
        </row>
        <row r="26290">
          <cell r="E26290" t="str">
            <v>侯集</v>
          </cell>
        </row>
        <row r="26290">
          <cell r="K26290">
            <v>2</v>
          </cell>
          <cell r="L26290">
            <v>255</v>
          </cell>
          <cell r="M26290">
            <v>0</v>
          </cell>
          <cell r="N26290">
            <v>510</v>
          </cell>
        </row>
        <row r="26291">
          <cell r="A26291" t="str">
            <v>农村低保</v>
          </cell>
        </row>
        <row r="26291">
          <cell r="E26291" t="str">
            <v>侯集</v>
          </cell>
        </row>
        <row r="26291">
          <cell r="K26291">
            <v>2</v>
          </cell>
          <cell r="L26291">
            <v>290</v>
          </cell>
          <cell r="M26291">
            <v>0</v>
          </cell>
          <cell r="N26291">
            <v>580</v>
          </cell>
        </row>
        <row r="26292">
          <cell r="A26292" t="str">
            <v>农村低保</v>
          </cell>
        </row>
        <row r="26292">
          <cell r="E26292" t="str">
            <v>侯集</v>
          </cell>
        </row>
        <row r="26292">
          <cell r="K26292">
            <v>1</v>
          </cell>
          <cell r="L26292">
            <v>255</v>
          </cell>
          <cell r="M26292">
            <v>0</v>
          </cell>
          <cell r="N26292">
            <v>255</v>
          </cell>
        </row>
        <row r="26293">
          <cell r="A26293" t="str">
            <v>农村低保</v>
          </cell>
        </row>
        <row r="26293">
          <cell r="E26293" t="str">
            <v>侯集</v>
          </cell>
        </row>
        <row r="26293">
          <cell r="K26293">
            <v>1</v>
          </cell>
          <cell r="L26293">
            <v>290</v>
          </cell>
          <cell r="M26293">
            <v>0</v>
          </cell>
          <cell r="N26293">
            <v>290</v>
          </cell>
        </row>
        <row r="26294">
          <cell r="A26294" t="str">
            <v>农村低保</v>
          </cell>
        </row>
        <row r="26294">
          <cell r="E26294" t="str">
            <v>侯集</v>
          </cell>
        </row>
        <row r="26294">
          <cell r="K26294">
            <v>2</v>
          </cell>
          <cell r="L26294">
            <v>290</v>
          </cell>
          <cell r="M26294">
            <v>0</v>
          </cell>
          <cell r="N26294">
            <v>580</v>
          </cell>
        </row>
        <row r="26295">
          <cell r="A26295" t="str">
            <v>农村低保</v>
          </cell>
        </row>
        <row r="26295">
          <cell r="E26295" t="str">
            <v>侯集</v>
          </cell>
        </row>
        <row r="26295">
          <cell r="K26295">
            <v>1</v>
          </cell>
          <cell r="L26295">
            <v>290</v>
          </cell>
          <cell r="M26295">
            <v>0</v>
          </cell>
          <cell r="N26295">
            <v>290</v>
          </cell>
        </row>
        <row r="26296">
          <cell r="A26296" t="str">
            <v>农村低保</v>
          </cell>
        </row>
        <row r="26296">
          <cell r="E26296" t="str">
            <v>侯集</v>
          </cell>
        </row>
        <row r="26296">
          <cell r="K26296">
            <v>6</v>
          </cell>
          <cell r="L26296">
            <v>290</v>
          </cell>
          <cell r="M26296">
            <v>0</v>
          </cell>
          <cell r="N26296">
            <v>1740</v>
          </cell>
        </row>
        <row r="26297">
          <cell r="A26297" t="str">
            <v>农村低保</v>
          </cell>
        </row>
        <row r="26297">
          <cell r="E26297" t="str">
            <v>侯集</v>
          </cell>
        </row>
        <row r="26297">
          <cell r="K26297">
            <v>1</v>
          </cell>
          <cell r="L26297">
            <v>290</v>
          </cell>
          <cell r="M26297">
            <v>0</v>
          </cell>
          <cell r="N26297">
            <v>290</v>
          </cell>
        </row>
        <row r="26298">
          <cell r="A26298" t="str">
            <v>农村低保</v>
          </cell>
        </row>
        <row r="26298">
          <cell r="E26298" t="str">
            <v>侯集</v>
          </cell>
        </row>
        <row r="26298">
          <cell r="K26298">
            <v>1</v>
          </cell>
          <cell r="L26298">
            <v>255</v>
          </cell>
          <cell r="M26298">
            <v>0</v>
          </cell>
          <cell r="N26298">
            <v>255</v>
          </cell>
        </row>
        <row r="26299">
          <cell r="A26299" t="str">
            <v>农村低保</v>
          </cell>
        </row>
        <row r="26299">
          <cell r="E26299" t="str">
            <v>侯集</v>
          </cell>
        </row>
        <row r="26299">
          <cell r="K26299">
            <v>1</v>
          </cell>
          <cell r="L26299">
            <v>290</v>
          </cell>
          <cell r="M26299">
            <v>0</v>
          </cell>
          <cell r="N26299">
            <v>290</v>
          </cell>
        </row>
        <row r="26300">
          <cell r="A26300" t="str">
            <v>农村低保</v>
          </cell>
        </row>
        <row r="26300">
          <cell r="E26300" t="str">
            <v>侯集</v>
          </cell>
        </row>
        <row r="26300">
          <cell r="K26300">
            <v>1</v>
          </cell>
          <cell r="L26300">
            <v>255</v>
          </cell>
          <cell r="M26300">
            <v>0</v>
          </cell>
          <cell r="N26300">
            <v>255</v>
          </cell>
        </row>
        <row r="26301">
          <cell r="A26301" t="str">
            <v>农村低保</v>
          </cell>
        </row>
        <row r="26301">
          <cell r="E26301" t="str">
            <v>侯集</v>
          </cell>
        </row>
        <row r="26301">
          <cell r="K26301">
            <v>1</v>
          </cell>
          <cell r="L26301">
            <v>255</v>
          </cell>
          <cell r="M26301">
            <v>0</v>
          </cell>
          <cell r="N26301">
            <v>255</v>
          </cell>
        </row>
        <row r="26302">
          <cell r="A26302" t="str">
            <v>农村低保</v>
          </cell>
        </row>
        <row r="26302">
          <cell r="E26302" t="str">
            <v>侯集</v>
          </cell>
        </row>
        <row r="26302">
          <cell r="K26302">
            <v>2</v>
          </cell>
          <cell r="L26302">
            <v>290</v>
          </cell>
          <cell r="M26302">
            <v>0</v>
          </cell>
          <cell r="N26302">
            <v>580</v>
          </cell>
        </row>
        <row r="26303">
          <cell r="A26303" t="str">
            <v>农村低保</v>
          </cell>
        </row>
        <row r="26303">
          <cell r="E26303" t="str">
            <v>侯集</v>
          </cell>
        </row>
        <row r="26303">
          <cell r="K26303">
            <v>2</v>
          </cell>
          <cell r="L26303">
            <v>255</v>
          </cell>
          <cell r="M26303">
            <v>0</v>
          </cell>
          <cell r="N26303">
            <v>510</v>
          </cell>
        </row>
        <row r="26304">
          <cell r="A26304" t="str">
            <v>农村低保</v>
          </cell>
        </row>
        <row r="26304">
          <cell r="E26304" t="str">
            <v>侯集</v>
          </cell>
        </row>
        <row r="26304">
          <cell r="K26304">
            <v>1</v>
          </cell>
          <cell r="L26304">
            <v>255</v>
          </cell>
          <cell r="M26304">
            <v>0</v>
          </cell>
          <cell r="N26304">
            <v>255</v>
          </cell>
        </row>
        <row r="26305">
          <cell r="A26305" t="str">
            <v>农村低保</v>
          </cell>
        </row>
        <row r="26305">
          <cell r="E26305" t="str">
            <v>侯集</v>
          </cell>
        </row>
        <row r="26305">
          <cell r="K26305">
            <v>2</v>
          </cell>
          <cell r="L26305">
            <v>255</v>
          </cell>
          <cell r="M26305">
            <v>0</v>
          </cell>
          <cell r="N26305">
            <v>510</v>
          </cell>
        </row>
        <row r="26306">
          <cell r="A26306" t="str">
            <v>农村低保</v>
          </cell>
        </row>
        <row r="26306">
          <cell r="E26306" t="str">
            <v>侯集</v>
          </cell>
        </row>
        <row r="26306">
          <cell r="K26306">
            <v>1</v>
          </cell>
          <cell r="L26306">
            <v>290</v>
          </cell>
          <cell r="M26306">
            <v>0</v>
          </cell>
          <cell r="N26306">
            <v>290</v>
          </cell>
        </row>
        <row r="26307">
          <cell r="A26307" t="str">
            <v>农村低保</v>
          </cell>
        </row>
        <row r="26307">
          <cell r="E26307" t="str">
            <v>侯集</v>
          </cell>
        </row>
        <row r="26307">
          <cell r="K26307">
            <v>1</v>
          </cell>
          <cell r="L26307">
            <v>290</v>
          </cell>
          <cell r="M26307">
            <v>0</v>
          </cell>
          <cell r="N26307">
            <v>290</v>
          </cell>
        </row>
        <row r="26308">
          <cell r="A26308" t="str">
            <v>农村低保</v>
          </cell>
        </row>
        <row r="26308">
          <cell r="E26308" t="str">
            <v>侯集</v>
          </cell>
        </row>
        <row r="26308">
          <cell r="K26308">
            <v>2</v>
          </cell>
          <cell r="L26308">
            <v>290</v>
          </cell>
          <cell r="M26308">
            <v>0</v>
          </cell>
          <cell r="N26308">
            <v>580</v>
          </cell>
        </row>
        <row r="26309">
          <cell r="A26309" t="str">
            <v>农村低保</v>
          </cell>
        </row>
        <row r="26309">
          <cell r="E26309" t="str">
            <v>侯集</v>
          </cell>
        </row>
        <row r="26309">
          <cell r="K26309">
            <v>4</v>
          </cell>
          <cell r="L26309">
            <v>290</v>
          </cell>
          <cell r="M26309">
            <v>0</v>
          </cell>
          <cell r="N26309">
            <v>1160</v>
          </cell>
        </row>
        <row r="26310">
          <cell r="A26310" t="str">
            <v>农村低保</v>
          </cell>
        </row>
        <row r="26310">
          <cell r="E26310" t="str">
            <v>侯集</v>
          </cell>
        </row>
        <row r="26310">
          <cell r="K26310">
            <v>3</v>
          </cell>
          <cell r="L26310">
            <v>290</v>
          </cell>
          <cell r="M26310">
            <v>0</v>
          </cell>
          <cell r="N26310">
            <v>870</v>
          </cell>
        </row>
        <row r="26311">
          <cell r="A26311" t="str">
            <v>农村低保</v>
          </cell>
        </row>
        <row r="26311">
          <cell r="E26311" t="str">
            <v>侯集</v>
          </cell>
        </row>
        <row r="26311">
          <cell r="K26311">
            <v>2</v>
          </cell>
          <cell r="L26311">
            <v>290</v>
          </cell>
          <cell r="M26311">
            <v>0</v>
          </cell>
          <cell r="N26311">
            <v>580</v>
          </cell>
        </row>
        <row r="26312">
          <cell r="A26312" t="str">
            <v>农村低保</v>
          </cell>
        </row>
        <row r="26312">
          <cell r="E26312" t="str">
            <v>侯集</v>
          </cell>
        </row>
        <row r="26312">
          <cell r="K26312">
            <v>4</v>
          </cell>
          <cell r="L26312">
            <v>290</v>
          </cell>
          <cell r="M26312">
            <v>0</v>
          </cell>
          <cell r="N26312">
            <v>1160</v>
          </cell>
        </row>
        <row r="26313">
          <cell r="A26313" t="str">
            <v>农村低保</v>
          </cell>
        </row>
        <row r="26313">
          <cell r="E26313" t="str">
            <v>侯集</v>
          </cell>
        </row>
        <row r="26313">
          <cell r="K26313">
            <v>3</v>
          </cell>
          <cell r="L26313">
            <v>290</v>
          </cell>
          <cell r="M26313">
            <v>0</v>
          </cell>
          <cell r="N26313">
            <v>870</v>
          </cell>
        </row>
        <row r="26314">
          <cell r="A26314" t="str">
            <v>农村低保</v>
          </cell>
        </row>
        <row r="26314">
          <cell r="E26314" t="str">
            <v>侯集</v>
          </cell>
        </row>
        <row r="26314">
          <cell r="K26314">
            <v>1</v>
          </cell>
          <cell r="L26314">
            <v>290</v>
          </cell>
          <cell r="M26314">
            <v>0</v>
          </cell>
          <cell r="N26314">
            <v>290</v>
          </cell>
        </row>
        <row r="26315">
          <cell r="A26315" t="str">
            <v>农村低保</v>
          </cell>
        </row>
        <row r="26315">
          <cell r="E26315" t="str">
            <v>侯集</v>
          </cell>
        </row>
        <row r="26315">
          <cell r="K26315">
            <v>1</v>
          </cell>
          <cell r="L26315">
            <v>290</v>
          </cell>
          <cell r="M26315">
            <v>0</v>
          </cell>
          <cell r="N26315">
            <v>290</v>
          </cell>
        </row>
        <row r="26316">
          <cell r="A26316" t="str">
            <v>农村低保</v>
          </cell>
        </row>
        <row r="26316">
          <cell r="E26316" t="str">
            <v>侯集</v>
          </cell>
        </row>
        <row r="26316">
          <cell r="K26316">
            <v>1</v>
          </cell>
          <cell r="L26316">
            <v>255</v>
          </cell>
          <cell r="M26316">
            <v>0</v>
          </cell>
          <cell r="N26316">
            <v>255</v>
          </cell>
        </row>
        <row r="26317">
          <cell r="A26317" t="str">
            <v>农村低保</v>
          </cell>
        </row>
        <row r="26317">
          <cell r="E26317" t="str">
            <v>侯集</v>
          </cell>
        </row>
        <row r="26317">
          <cell r="K26317">
            <v>2</v>
          </cell>
          <cell r="L26317">
            <v>290</v>
          </cell>
          <cell r="M26317">
            <v>0</v>
          </cell>
          <cell r="N26317">
            <v>580</v>
          </cell>
        </row>
        <row r="26318">
          <cell r="A26318" t="str">
            <v>农村低保</v>
          </cell>
        </row>
        <row r="26318">
          <cell r="E26318" t="str">
            <v>侯集</v>
          </cell>
        </row>
        <row r="26318">
          <cell r="K26318">
            <v>2</v>
          </cell>
          <cell r="L26318">
            <v>290</v>
          </cell>
          <cell r="M26318">
            <v>0</v>
          </cell>
          <cell r="N26318">
            <v>580</v>
          </cell>
        </row>
        <row r="26319">
          <cell r="A26319" t="str">
            <v>农村低保</v>
          </cell>
        </row>
        <row r="26319">
          <cell r="E26319" t="str">
            <v>侯集</v>
          </cell>
        </row>
        <row r="26319">
          <cell r="K26319">
            <v>2</v>
          </cell>
          <cell r="L26319">
            <v>290</v>
          </cell>
          <cell r="M26319">
            <v>0</v>
          </cell>
          <cell r="N26319">
            <v>580</v>
          </cell>
        </row>
        <row r="26320">
          <cell r="A26320" t="str">
            <v>农村低保</v>
          </cell>
        </row>
        <row r="26320">
          <cell r="E26320" t="str">
            <v>侯集</v>
          </cell>
        </row>
        <row r="26320">
          <cell r="K26320">
            <v>1</v>
          </cell>
          <cell r="L26320">
            <v>290</v>
          </cell>
          <cell r="M26320">
            <v>0</v>
          </cell>
          <cell r="N26320">
            <v>290</v>
          </cell>
        </row>
        <row r="26321">
          <cell r="A26321" t="str">
            <v>农村低保</v>
          </cell>
        </row>
        <row r="26321">
          <cell r="E26321" t="str">
            <v>侯集</v>
          </cell>
        </row>
        <row r="26321">
          <cell r="K26321">
            <v>1</v>
          </cell>
          <cell r="L26321">
            <v>290</v>
          </cell>
          <cell r="M26321">
            <v>0</v>
          </cell>
          <cell r="N26321">
            <v>290</v>
          </cell>
        </row>
        <row r="26322">
          <cell r="A26322" t="str">
            <v>农村低保</v>
          </cell>
        </row>
        <row r="26322">
          <cell r="E26322" t="str">
            <v>侯集</v>
          </cell>
        </row>
        <row r="26322">
          <cell r="K26322">
            <v>1</v>
          </cell>
          <cell r="L26322">
            <v>290</v>
          </cell>
          <cell r="M26322">
            <v>0</v>
          </cell>
          <cell r="N26322">
            <v>290</v>
          </cell>
        </row>
        <row r="26323">
          <cell r="A26323" t="str">
            <v>农村低保</v>
          </cell>
        </row>
        <row r="26323">
          <cell r="E26323" t="str">
            <v>侯集</v>
          </cell>
        </row>
        <row r="26323">
          <cell r="K26323">
            <v>3</v>
          </cell>
          <cell r="L26323">
            <v>290</v>
          </cell>
          <cell r="M26323">
            <v>0</v>
          </cell>
          <cell r="N26323">
            <v>870</v>
          </cell>
        </row>
        <row r="26324">
          <cell r="A26324" t="str">
            <v>农村低保</v>
          </cell>
        </row>
        <row r="26324">
          <cell r="E26324" t="str">
            <v>老庄</v>
          </cell>
        </row>
        <row r="26324">
          <cell r="K26324">
            <v>1</v>
          </cell>
          <cell r="L26324">
            <v>405</v>
          </cell>
          <cell r="M26324">
            <v>0</v>
          </cell>
          <cell r="N26324">
            <v>405</v>
          </cell>
        </row>
        <row r="26325">
          <cell r="A26325" t="str">
            <v>农村低保</v>
          </cell>
        </row>
        <row r="26325">
          <cell r="E26325" t="str">
            <v>老庄</v>
          </cell>
        </row>
        <row r="26325">
          <cell r="K26325">
            <v>1</v>
          </cell>
          <cell r="L26325">
            <v>290</v>
          </cell>
          <cell r="M26325">
            <v>0</v>
          </cell>
          <cell r="N26325">
            <v>290</v>
          </cell>
        </row>
        <row r="26326">
          <cell r="A26326" t="str">
            <v>农村低保</v>
          </cell>
        </row>
        <row r="26326">
          <cell r="E26326" t="str">
            <v>老庄</v>
          </cell>
        </row>
        <row r="26326">
          <cell r="K26326">
            <v>2</v>
          </cell>
          <cell r="L26326">
            <v>290</v>
          </cell>
          <cell r="M26326">
            <v>0</v>
          </cell>
          <cell r="N26326">
            <v>580</v>
          </cell>
        </row>
        <row r="26327">
          <cell r="A26327" t="str">
            <v>农村低保</v>
          </cell>
        </row>
        <row r="26327">
          <cell r="E26327" t="str">
            <v>老庄</v>
          </cell>
        </row>
        <row r="26327">
          <cell r="K26327">
            <v>1</v>
          </cell>
          <cell r="L26327">
            <v>290</v>
          </cell>
          <cell r="M26327">
            <v>0</v>
          </cell>
          <cell r="N26327">
            <v>290</v>
          </cell>
        </row>
        <row r="26328">
          <cell r="A26328" t="str">
            <v>农村低保</v>
          </cell>
        </row>
        <row r="26328">
          <cell r="E26328" t="str">
            <v>老庄</v>
          </cell>
        </row>
        <row r="26328">
          <cell r="K26328">
            <v>1</v>
          </cell>
          <cell r="L26328">
            <v>290</v>
          </cell>
          <cell r="M26328">
            <v>0</v>
          </cell>
          <cell r="N26328">
            <v>290</v>
          </cell>
        </row>
        <row r="26329">
          <cell r="A26329" t="str">
            <v>农村低保</v>
          </cell>
        </row>
        <row r="26329">
          <cell r="E26329" t="str">
            <v>老庄</v>
          </cell>
        </row>
        <row r="26329">
          <cell r="K26329">
            <v>2</v>
          </cell>
          <cell r="L26329">
            <v>290</v>
          </cell>
          <cell r="M26329">
            <v>0</v>
          </cell>
          <cell r="N26329">
            <v>580</v>
          </cell>
        </row>
        <row r="26330">
          <cell r="A26330" t="str">
            <v>农村低保</v>
          </cell>
        </row>
        <row r="26330">
          <cell r="E26330" t="str">
            <v>老庄</v>
          </cell>
        </row>
        <row r="26330">
          <cell r="K26330">
            <v>2</v>
          </cell>
          <cell r="L26330">
            <v>290</v>
          </cell>
          <cell r="M26330">
            <v>0</v>
          </cell>
          <cell r="N26330">
            <v>580</v>
          </cell>
        </row>
        <row r="26331">
          <cell r="A26331" t="str">
            <v>农村低保</v>
          </cell>
        </row>
        <row r="26331">
          <cell r="E26331" t="str">
            <v>老庄</v>
          </cell>
        </row>
        <row r="26331">
          <cell r="K26331">
            <v>3</v>
          </cell>
          <cell r="L26331">
            <v>290</v>
          </cell>
          <cell r="M26331">
            <v>0</v>
          </cell>
          <cell r="N26331">
            <v>870</v>
          </cell>
        </row>
        <row r="26332">
          <cell r="A26332" t="str">
            <v>农村低保</v>
          </cell>
        </row>
        <row r="26332">
          <cell r="E26332" t="str">
            <v>卢医</v>
          </cell>
        </row>
        <row r="26332">
          <cell r="K26332">
            <v>1</v>
          </cell>
          <cell r="L26332">
            <v>255</v>
          </cell>
          <cell r="M26332">
            <v>0</v>
          </cell>
          <cell r="N26332">
            <v>255</v>
          </cell>
        </row>
        <row r="26333">
          <cell r="A26333" t="str">
            <v>农村低保</v>
          </cell>
        </row>
        <row r="26333">
          <cell r="E26333" t="str">
            <v>卢医</v>
          </cell>
        </row>
        <row r="26333">
          <cell r="K26333">
            <v>2</v>
          </cell>
          <cell r="L26333">
            <v>290</v>
          </cell>
          <cell r="M26333">
            <v>0</v>
          </cell>
          <cell r="N26333">
            <v>580</v>
          </cell>
        </row>
        <row r="26334">
          <cell r="A26334" t="str">
            <v>农村低保</v>
          </cell>
        </row>
        <row r="26334">
          <cell r="E26334" t="str">
            <v>卢医</v>
          </cell>
        </row>
        <row r="26334">
          <cell r="K26334">
            <v>2</v>
          </cell>
          <cell r="L26334">
            <v>290</v>
          </cell>
          <cell r="M26334">
            <v>0</v>
          </cell>
          <cell r="N26334">
            <v>580</v>
          </cell>
        </row>
        <row r="26335">
          <cell r="A26335" t="str">
            <v>农村低保</v>
          </cell>
        </row>
        <row r="26335">
          <cell r="E26335" t="str">
            <v>卢医</v>
          </cell>
        </row>
        <row r="26335">
          <cell r="K26335">
            <v>1</v>
          </cell>
          <cell r="L26335">
            <v>290</v>
          </cell>
          <cell r="M26335">
            <v>0</v>
          </cell>
          <cell r="N26335">
            <v>290</v>
          </cell>
        </row>
        <row r="26336">
          <cell r="A26336" t="str">
            <v>农村低保</v>
          </cell>
        </row>
        <row r="26336">
          <cell r="E26336" t="str">
            <v>卢医</v>
          </cell>
        </row>
        <row r="26336">
          <cell r="K26336">
            <v>2</v>
          </cell>
          <cell r="L26336">
            <v>405</v>
          </cell>
          <cell r="M26336">
            <v>0</v>
          </cell>
          <cell r="N26336">
            <v>810</v>
          </cell>
        </row>
        <row r="26337">
          <cell r="A26337" t="str">
            <v>农村低保</v>
          </cell>
        </row>
        <row r="26337">
          <cell r="E26337" t="str">
            <v>卢医</v>
          </cell>
        </row>
        <row r="26337">
          <cell r="K26337">
            <v>4</v>
          </cell>
          <cell r="L26337">
            <v>290</v>
          </cell>
          <cell r="M26337">
            <v>0</v>
          </cell>
          <cell r="N26337">
            <v>1160</v>
          </cell>
        </row>
        <row r="26338">
          <cell r="A26338" t="str">
            <v>农村低保</v>
          </cell>
        </row>
        <row r="26338">
          <cell r="E26338" t="str">
            <v>遮山</v>
          </cell>
        </row>
        <row r="26338">
          <cell r="K26338">
            <v>1</v>
          </cell>
          <cell r="L26338">
            <v>290</v>
          </cell>
          <cell r="M26338">
            <v>0</v>
          </cell>
          <cell r="N26338">
            <v>290</v>
          </cell>
        </row>
        <row r="26339">
          <cell r="A26339" t="str">
            <v>农村低保</v>
          </cell>
        </row>
        <row r="26339">
          <cell r="E26339" t="str">
            <v>遮山</v>
          </cell>
        </row>
        <row r="26339">
          <cell r="K26339">
            <v>3</v>
          </cell>
          <cell r="L26339">
            <v>290</v>
          </cell>
          <cell r="M26339">
            <v>0</v>
          </cell>
          <cell r="N26339">
            <v>870</v>
          </cell>
        </row>
        <row r="26340">
          <cell r="A26340" t="str">
            <v>农村低保</v>
          </cell>
        </row>
        <row r="26340">
          <cell r="E26340" t="str">
            <v>遮山</v>
          </cell>
        </row>
        <row r="26340">
          <cell r="K26340">
            <v>2</v>
          </cell>
          <cell r="L26340">
            <v>255</v>
          </cell>
          <cell r="M26340">
            <v>0</v>
          </cell>
          <cell r="N26340">
            <v>510</v>
          </cell>
        </row>
        <row r="26341">
          <cell r="A26341" t="str">
            <v>农村低保</v>
          </cell>
        </row>
        <row r="26341">
          <cell r="E26341" t="str">
            <v>遮山</v>
          </cell>
        </row>
        <row r="26341">
          <cell r="K26341">
            <v>1</v>
          </cell>
          <cell r="L26341">
            <v>405</v>
          </cell>
          <cell r="M26341">
            <v>0</v>
          </cell>
          <cell r="N26341">
            <v>405</v>
          </cell>
        </row>
        <row r="26342">
          <cell r="A26342" t="str">
            <v>农村低保</v>
          </cell>
        </row>
        <row r="26342">
          <cell r="E26342" t="str">
            <v>遮山</v>
          </cell>
        </row>
        <row r="26342">
          <cell r="K26342">
            <v>3</v>
          </cell>
          <cell r="L26342">
            <v>255</v>
          </cell>
          <cell r="M26342">
            <v>0</v>
          </cell>
          <cell r="N26342">
            <v>765</v>
          </cell>
        </row>
        <row r="26343">
          <cell r="A26343" t="str">
            <v>农村低保</v>
          </cell>
        </row>
        <row r="26343">
          <cell r="E26343" t="str">
            <v>遮山</v>
          </cell>
        </row>
        <row r="26343">
          <cell r="K26343">
            <v>2</v>
          </cell>
          <cell r="L26343">
            <v>255</v>
          </cell>
          <cell r="M26343">
            <v>0</v>
          </cell>
          <cell r="N26343">
            <v>510</v>
          </cell>
        </row>
        <row r="26344">
          <cell r="A26344" t="str">
            <v>农村低保</v>
          </cell>
        </row>
        <row r="26344">
          <cell r="E26344" t="str">
            <v>遮山</v>
          </cell>
        </row>
        <row r="26344">
          <cell r="K26344">
            <v>2</v>
          </cell>
          <cell r="L26344">
            <v>255</v>
          </cell>
          <cell r="M26344">
            <v>0</v>
          </cell>
          <cell r="N26344">
            <v>510</v>
          </cell>
        </row>
        <row r="26345">
          <cell r="A26345" t="str">
            <v>农村低保</v>
          </cell>
        </row>
        <row r="26345">
          <cell r="E26345" t="str">
            <v>遮山</v>
          </cell>
        </row>
        <row r="26345">
          <cell r="K26345">
            <v>1</v>
          </cell>
          <cell r="L26345">
            <v>290</v>
          </cell>
          <cell r="M26345">
            <v>0</v>
          </cell>
          <cell r="N26345">
            <v>290</v>
          </cell>
        </row>
        <row r="26346">
          <cell r="A26346" t="str">
            <v>农村低保</v>
          </cell>
        </row>
        <row r="26346">
          <cell r="E26346" t="str">
            <v>遮山</v>
          </cell>
        </row>
        <row r="26346">
          <cell r="K26346">
            <v>4</v>
          </cell>
          <cell r="L26346">
            <v>255</v>
          </cell>
          <cell r="M26346">
            <v>0</v>
          </cell>
          <cell r="N26346">
            <v>1020</v>
          </cell>
        </row>
        <row r="26347">
          <cell r="A26347" t="str">
            <v>农村低保</v>
          </cell>
        </row>
        <row r="26347">
          <cell r="E26347" t="str">
            <v>高丘</v>
          </cell>
        </row>
        <row r="26347">
          <cell r="K26347">
            <v>1</v>
          </cell>
          <cell r="L26347">
            <v>290</v>
          </cell>
          <cell r="M26347">
            <v>0</v>
          </cell>
          <cell r="N26347">
            <v>290</v>
          </cell>
        </row>
        <row r="26348">
          <cell r="A26348" t="str">
            <v>农村低保</v>
          </cell>
        </row>
        <row r="26348">
          <cell r="E26348" t="str">
            <v>高丘</v>
          </cell>
        </row>
        <row r="26348">
          <cell r="K26348">
            <v>1</v>
          </cell>
          <cell r="L26348">
            <v>405</v>
          </cell>
          <cell r="M26348">
            <v>0</v>
          </cell>
          <cell r="N26348">
            <v>405</v>
          </cell>
        </row>
        <row r="26349">
          <cell r="A26349" t="str">
            <v>农村低保</v>
          </cell>
        </row>
        <row r="26349">
          <cell r="E26349" t="str">
            <v>高丘</v>
          </cell>
        </row>
        <row r="26349">
          <cell r="K26349">
            <v>1</v>
          </cell>
          <cell r="L26349">
            <v>290</v>
          </cell>
          <cell r="M26349">
            <v>0</v>
          </cell>
          <cell r="N26349">
            <v>290</v>
          </cell>
        </row>
        <row r="26350">
          <cell r="A26350" t="str">
            <v>农村低保</v>
          </cell>
        </row>
        <row r="26350">
          <cell r="E26350" t="str">
            <v>高丘</v>
          </cell>
        </row>
        <row r="26350">
          <cell r="K26350">
            <v>2</v>
          </cell>
          <cell r="L26350">
            <v>290</v>
          </cell>
          <cell r="M26350">
            <v>0</v>
          </cell>
          <cell r="N26350">
            <v>580</v>
          </cell>
        </row>
        <row r="26351">
          <cell r="A26351" t="str">
            <v>农村低保</v>
          </cell>
        </row>
        <row r="26351">
          <cell r="E26351" t="str">
            <v>高丘</v>
          </cell>
        </row>
        <row r="26351">
          <cell r="K26351">
            <v>1</v>
          </cell>
          <cell r="L26351">
            <v>290</v>
          </cell>
          <cell r="M26351">
            <v>0</v>
          </cell>
          <cell r="N26351">
            <v>290</v>
          </cell>
        </row>
        <row r="26352">
          <cell r="A26352" t="str">
            <v>农村低保</v>
          </cell>
        </row>
        <row r="26352">
          <cell r="E26352" t="str">
            <v>高丘</v>
          </cell>
        </row>
        <row r="26352">
          <cell r="K26352">
            <v>1</v>
          </cell>
          <cell r="L26352">
            <v>290</v>
          </cell>
          <cell r="M26352">
            <v>0</v>
          </cell>
          <cell r="N26352">
            <v>290</v>
          </cell>
        </row>
        <row r="26353">
          <cell r="A26353" t="str">
            <v>农村低保</v>
          </cell>
        </row>
        <row r="26353">
          <cell r="E26353" t="str">
            <v>高丘</v>
          </cell>
        </row>
        <row r="26353">
          <cell r="K26353">
            <v>2</v>
          </cell>
          <cell r="L26353">
            <v>290</v>
          </cell>
          <cell r="M26353">
            <v>0</v>
          </cell>
          <cell r="N26353">
            <v>580</v>
          </cell>
        </row>
        <row r="26354">
          <cell r="A26354" t="str">
            <v>农村低保</v>
          </cell>
        </row>
        <row r="26354">
          <cell r="E26354" t="str">
            <v>高丘</v>
          </cell>
        </row>
        <row r="26354">
          <cell r="K26354">
            <v>1</v>
          </cell>
          <cell r="L26354">
            <v>290</v>
          </cell>
          <cell r="M26354">
            <v>0</v>
          </cell>
          <cell r="N26354">
            <v>290</v>
          </cell>
        </row>
        <row r="26355">
          <cell r="A26355" t="str">
            <v>农村低保</v>
          </cell>
        </row>
        <row r="26355">
          <cell r="E26355" t="str">
            <v>高丘</v>
          </cell>
        </row>
        <row r="26355">
          <cell r="K26355">
            <v>2</v>
          </cell>
          <cell r="L26355">
            <v>290</v>
          </cell>
          <cell r="M26355">
            <v>0</v>
          </cell>
          <cell r="N26355">
            <v>580</v>
          </cell>
        </row>
        <row r="26356">
          <cell r="A26356" t="str">
            <v>农村低保</v>
          </cell>
        </row>
        <row r="26356">
          <cell r="E26356" t="str">
            <v>高丘</v>
          </cell>
        </row>
        <row r="26356">
          <cell r="K26356">
            <v>1</v>
          </cell>
          <cell r="L26356">
            <v>290</v>
          </cell>
          <cell r="M26356">
            <v>0</v>
          </cell>
          <cell r="N26356">
            <v>290</v>
          </cell>
        </row>
        <row r="26357">
          <cell r="A26357" t="str">
            <v>农村低保</v>
          </cell>
        </row>
        <row r="26357">
          <cell r="E26357" t="str">
            <v>高丘</v>
          </cell>
        </row>
        <row r="26357">
          <cell r="K26357">
            <v>1</v>
          </cell>
          <cell r="L26357">
            <v>290</v>
          </cell>
          <cell r="M26357">
            <v>0</v>
          </cell>
          <cell r="N26357">
            <v>290</v>
          </cell>
        </row>
        <row r="26358">
          <cell r="A26358" t="str">
            <v>农村低保</v>
          </cell>
        </row>
        <row r="26358">
          <cell r="E26358" t="str">
            <v>高丘</v>
          </cell>
        </row>
        <row r="26358">
          <cell r="K26358">
            <v>2</v>
          </cell>
          <cell r="L26358">
            <v>290</v>
          </cell>
          <cell r="M26358">
            <v>0</v>
          </cell>
          <cell r="N26358">
            <v>580</v>
          </cell>
        </row>
        <row r="26359">
          <cell r="A26359" t="str">
            <v>农村低保</v>
          </cell>
        </row>
        <row r="26359">
          <cell r="E26359" t="str">
            <v>高丘</v>
          </cell>
        </row>
        <row r="26359">
          <cell r="K26359">
            <v>2</v>
          </cell>
          <cell r="L26359">
            <v>290</v>
          </cell>
          <cell r="M26359">
            <v>0</v>
          </cell>
          <cell r="N26359">
            <v>580</v>
          </cell>
        </row>
        <row r="26360">
          <cell r="A26360" t="str">
            <v>农村低保</v>
          </cell>
        </row>
        <row r="26360">
          <cell r="E26360" t="str">
            <v>高丘</v>
          </cell>
        </row>
        <row r="26360">
          <cell r="K26360">
            <v>1</v>
          </cell>
          <cell r="L26360">
            <v>290</v>
          </cell>
          <cell r="M26360">
            <v>0</v>
          </cell>
          <cell r="N26360">
            <v>290</v>
          </cell>
        </row>
        <row r="26361">
          <cell r="A26361" t="str">
            <v>农村低保</v>
          </cell>
        </row>
        <row r="26361">
          <cell r="E26361" t="str">
            <v>高丘</v>
          </cell>
        </row>
        <row r="26361">
          <cell r="K26361">
            <v>1</v>
          </cell>
          <cell r="L26361">
            <v>290</v>
          </cell>
          <cell r="M26361">
            <v>0</v>
          </cell>
          <cell r="N26361">
            <v>290</v>
          </cell>
        </row>
        <row r="26362">
          <cell r="A26362" t="str">
            <v>农村低保</v>
          </cell>
        </row>
        <row r="26362">
          <cell r="E26362" t="str">
            <v>高丘</v>
          </cell>
        </row>
        <row r="26362">
          <cell r="K26362">
            <v>1</v>
          </cell>
          <cell r="L26362">
            <v>290</v>
          </cell>
          <cell r="M26362">
            <v>0</v>
          </cell>
          <cell r="N26362">
            <v>290</v>
          </cell>
        </row>
        <row r="26363">
          <cell r="A26363" t="str">
            <v>农村低保</v>
          </cell>
        </row>
        <row r="26363">
          <cell r="E26363" t="str">
            <v>曲屯</v>
          </cell>
        </row>
        <row r="26363">
          <cell r="K26363">
            <v>1</v>
          </cell>
          <cell r="L26363">
            <v>255</v>
          </cell>
          <cell r="M26363">
            <v>0</v>
          </cell>
          <cell r="N26363">
            <v>255</v>
          </cell>
        </row>
        <row r="26364">
          <cell r="A26364" t="str">
            <v>农村低保</v>
          </cell>
        </row>
        <row r="26364">
          <cell r="E26364" t="str">
            <v>曲屯</v>
          </cell>
        </row>
        <row r="26364">
          <cell r="K26364">
            <v>3</v>
          </cell>
          <cell r="L26364">
            <v>290</v>
          </cell>
          <cell r="M26364">
            <v>0</v>
          </cell>
          <cell r="N26364">
            <v>870</v>
          </cell>
        </row>
        <row r="26365">
          <cell r="A26365" t="str">
            <v>农村低保</v>
          </cell>
        </row>
        <row r="26365">
          <cell r="E26365" t="str">
            <v>曲屯</v>
          </cell>
        </row>
        <row r="26365">
          <cell r="K26365">
            <v>1</v>
          </cell>
          <cell r="L26365">
            <v>255</v>
          </cell>
          <cell r="M26365">
            <v>0</v>
          </cell>
          <cell r="N26365">
            <v>255</v>
          </cell>
        </row>
        <row r="26366">
          <cell r="A26366" t="str">
            <v>农村低保</v>
          </cell>
        </row>
        <row r="26366">
          <cell r="E26366" t="str">
            <v>曲屯</v>
          </cell>
        </row>
        <row r="26366">
          <cell r="K26366">
            <v>1</v>
          </cell>
          <cell r="L26366">
            <v>255</v>
          </cell>
          <cell r="M26366">
            <v>0</v>
          </cell>
          <cell r="N26366">
            <v>255</v>
          </cell>
        </row>
        <row r="26367">
          <cell r="A26367" t="str">
            <v>农村低保</v>
          </cell>
        </row>
        <row r="26367">
          <cell r="E26367" t="str">
            <v>曲屯</v>
          </cell>
        </row>
        <row r="26367">
          <cell r="K26367">
            <v>1</v>
          </cell>
          <cell r="L26367">
            <v>290</v>
          </cell>
          <cell r="M26367">
            <v>0</v>
          </cell>
          <cell r="N26367">
            <v>290</v>
          </cell>
        </row>
        <row r="26368">
          <cell r="A26368" t="str">
            <v>农村低保</v>
          </cell>
        </row>
        <row r="26368">
          <cell r="E26368" t="str">
            <v>曲屯</v>
          </cell>
        </row>
        <row r="26368">
          <cell r="K26368">
            <v>3</v>
          </cell>
          <cell r="L26368">
            <v>255</v>
          </cell>
          <cell r="M26368">
            <v>0</v>
          </cell>
          <cell r="N26368">
            <v>765</v>
          </cell>
        </row>
        <row r="26369">
          <cell r="A26369" t="str">
            <v>农村低保</v>
          </cell>
        </row>
        <row r="26369">
          <cell r="E26369" t="str">
            <v>曲屯</v>
          </cell>
        </row>
        <row r="26369">
          <cell r="K26369">
            <v>1</v>
          </cell>
          <cell r="L26369">
            <v>255</v>
          </cell>
          <cell r="M26369">
            <v>0</v>
          </cell>
          <cell r="N26369">
            <v>255</v>
          </cell>
        </row>
        <row r="26370">
          <cell r="A26370" t="str">
            <v>农村低保</v>
          </cell>
        </row>
        <row r="26370">
          <cell r="E26370" t="str">
            <v>曲屯</v>
          </cell>
        </row>
        <row r="26370">
          <cell r="K26370">
            <v>5</v>
          </cell>
          <cell r="L26370">
            <v>405</v>
          </cell>
          <cell r="M26370">
            <v>0</v>
          </cell>
          <cell r="N26370">
            <v>2025</v>
          </cell>
        </row>
        <row r="26371">
          <cell r="A26371" t="str">
            <v>农村低保</v>
          </cell>
        </row>
        <row r="26371">
          <cell r="E26371" t="str">
            <v>曲屯</v>
          </cell>
        </row>
        <row r="26371">
          <cell r="K26371">
            <v>5</v>
          </cell>
          <cell r="L26371">
            <v>255</v>
          </cell>
          <cell r="M26371">
            <v>0</v>
          </cell>
          <cell r="N26371">
            <v>1275</v>
          </cell>
        </row>
        <row r="26372">
          <cell r="A26372" t="str">
            <v>农村低保</v>
          </cell>
        </row>
        <row r="26372">
          <cell r="E26372" t="str">
            <v>曲屯</v>
          </cell>
        </row>
        <row r="26372">
          <cell r="K26372">
            <v>5</v>
          </cell>
          <cell r="L26372">
            <v>290</v>
          </cell>
          <cell r="M26372">
            <v>0</v>
          </cell>
          <cell r="N26372">
            <v>1450</v>
          </cell>
        </row>
        <row r="26373">
          <cell r="A26373" t="str">
            <v>农村低保</v>
          </cell>
        </row>
        <row r="26373">
          <cell r="E26373" t="str">
            <v>曲屯</v>
          </cell>
        </row>
        <row r="26373">
          <cell r="K26373">
            <v>3</v>
          </cell>
          <cell r="L26373">
            <v>290</v>
          </cell>
          <cell r="M26373">
            <v>0</v>
          </cell>
          <cell r="N26373">
            <v>870</v>
          </cell>
        </row>
        <row r="26374">
          <cell r="A26374" t="str">
            <v>农村低保</v>
          </cell>
        </row>
        <row r="26374">
          <cell r="E26374" t="str">
            <v>曲屯</v>
          </cell>
        </row>
        <row r="26374">
          <cell r="K26374">
            <v>2</v>
          </cell>
          <cell r="L26374">
            <v>255</v>
          </cell>
          <cell r="M26374">
            <v>0</v>
          </cell>
          <cell r="N26374">
            <v>510</v>
          </cell>
        </row>
        <row r="26375">
          <cell r="A26375" t="str">
            <v>农村低保</v>
          </cell>
        </row>
        <row r="26375">
          <cell r="E26375" t="str">
            <v>曲屯</v>
          </cell>
        </row>
        <row r="26375">
          <cell r="K26375">
            <v>2</v>
          </cell>
          <cell r="L26375">
            <v>290</v>
          </cell>
          <cell r="M26375">
            <v>0</v>
          </cell>
          <cell r="N26375">
            <v>580</v>
          </cell>
        </row>
        <row r="26376">
          <cell r="A26376" t="str">
            <v>农村低保</v>
          </cell>
        </row>
        <row r="26376">
          <cell r="E26376" t="str">
            <v>曲屯</v>
          </cell>
        </row>
        <row r="26376">
          <cell r="K26376">
            <v>3</v>
          </cell>
          <cell r="L26376">
            <v>290</v>
          </cell>
          <cell r="M26376">
            <v>0</v>
          </cell>
          <cell r="N26376">
            <v>870</v>
          </cell>
        </row>
        <row r="26377">
          <cell r="A26377" t="str">
            <v>农村低保</v>
          </cell>
        </row>
        <row r="26377">
          <cell r="E26377" t="str">
            <v>枣园</v>
          </cell>
        </row>
        <row r="26377">
          <cell r="K26377">
            <v>1</v>
          </cell>
          <cell r="L26377">
            <v>290</v>
          </cell>
          <cell r="M26377">
            <v>0</v>
          </cell>
          <cell r="N26377">
            <v>290</v>
          </cell>
        </row>
        <row r="26378">
          <cell r="A26378" t="str">
            <v>农村低保</v>
          </cell>
        </row>
        <row r="26378">
          <cell r="E26378" t="str">
            <v>枣园</v>
          </cell>
        </row>
        <row r="26378">
          <cell r="K26378">
            <v>3</v>
          </cell>
          <cell r="L26378">
            <v>290</v>
          </cell>
          <cell r="M26378">
            <v>0</v>
          </cell>
          <cell r="N26378">
            <v>870</v>
          </cell>
        </row>
        <row r="26379">
          <cell r="A26379" t="str">
            <v>农村低保</v>
          </cell>
        </row>
        <row r="26379">
          <cell r="E26379" t="str">
            <v>枣园</v>
          </cell>
        </row>
        <row r="26379">
          <cell r="K26379">
            <v>3</v>
          </cell>
          <cell r="L26379">
            <v>405</v>
          </cell>
          <cell r="M26379">
            <v>0</v>
          </cell>
          <cell r="N26379">
            <v>1215</v>
          </cell>
        </row>
        <row r="26380">
          <cell r="A26380" t="str">
            <v>农村低保</v>
          </cell>
        </row>
        <row r="26380">
          <cell r="E26380" t="str">
            <v>枣园</v>
          </cell>
        </row>
        <row r="26380">
          <cell r="K26380">
            <v>1</v>
          </cell>
          <cell r="L26380">
            <v>255</v>
          </cell>
          <cell r="M26380">
            <v>0</v>
          </cell>
          <cell r="N26380">
            <v>255</v>
          </cell>
        </row>
        <row r="26381">
          <cell r="A26381" t="str">
            <v>农村低保</v>
          </cell>
        </row>
        <row r="26381">
          <cell r="E26381" t="str">
            <v>枣园</v>
          </cell>
        </row>
        <row r="26381">
          <cell r="K26381">
            <v>1</v>
          </cell>
          <cell r="L26381">
            <v>290</v>
          </cell>
          <cell r="M26381">
            <v>0</v>
          </cell>
          <cell r="N26381">
            <v>290</v>
          </cell>
        </row>
        <row r="26382">
          <cell r="A26382" t="str">
            <v>农村低保</v>
          </cell>
        </row>
        <row r="26382">
          <cell r="E26382" t="str">
            <v>枣园</v>
          </cell>
        </row>
        <row r="26382">
          <cell r="K26382">
            <v>1</v>
          </cell>
          <cell r="L26382">
            <v>290</v>
          </cell>
          <cell r="M26382">
            <v>0</v>
          </cell>
          <cell r="N26382">
            <v>290</v>
          </cell>
        </row>
        <row r="26383">
          <cell r="A26383" t="str">
            <v>农村低保</v>
          </cell>
        </row>
        <row r="26383">
          <cell r="E26383" t="str">
            <v>枣园</v>
          </cell>
        </row>
        <row r="26383">
          <cell r="K26383">
            <v>2</v>
          </cell>
          <cell r="L26383">
            <v>255</v>
          </cell>
          <cell r="M26383">
            <v>0</v>
          </cell>
          <cell r="N26383">
            <v>510</v>
          </cell>
        </row>
        <row r="26384">
          <cell r="A26384" t="str">
            <v>农村低保</v>
          </cell>
        </row>
        <row r="26384">
          <cell r="E26384" t="str">
            <v>杨营</v>
          </cell>
        </row>
        <row r="26384">
          <cell r="K26384">
            <v>1</v>
          </cell>
          <cell r="L26384">
            <v>255</v>
          </cell>
          <cell r="M26384">
            <v>0</v>
          </cell>
          <cell r="N26384">
            <v>255</v>
          </cell>
        </row>
        <row r="26385">
          <cell r="A26385" t="str">
            <v>农村低保</v>
          </cell>
        </row>
        <row r="26385">
          <cell r="E26385" t="str">
            <v>杨营</v>
          </cell>
        </row>
        <row r="26385">
          <cell r="K26385">
            <v>1</v>
          </cell>
          <cell r="L26385">
            <v>255</v>
          </cell>
          <cell r="M26385">
            <v>0</v>
          </cell>
          <cell r="N26385">
            <v>255</v>
          </cell>
        </row>
        <row r="26386">
          <cell r="A26386" t="str">
            <v>农村低保</v>
          </cell>
        </row>
        <row r="26386">
          <cell r="E26386" t="str">
            <v>杨营</v>
          </cell>
        </row>
        <row r="26386">
          <cell r="K26386">
            <v>1</v>
          </cell>
          <cell r="L26386">
            <v>255</v>
          </cell>
          <cell r="M26386">
            <v>0</v>
          </cell>
          <cell r="N26386">
            <v>255</v>
          </cell>
        </row>
        <row r="26387">
          <cell r="A26387" t="str">
            <v>农村低保</v>
          </cell>
        </row>
        <row r="26387">
          <cell r="E26387" t="str">
            <v>杨营</v>
          </cell>
        </row>
        <row r="26387">
          <cell r="K26387">
            <v>3</v>
          </cell>
          <cell r="L26387">
            <v>290</v>
          </cell>
          <cell r="M26387">
            <v>0</v>
          </cell>
          <cell r="N26387">
            <v>870</v>
          </cell>
        </row>
        <row r="26388">
          <cell r="A26388" t="str">
            <v>农村低保</v>
          </cell>
        </row>
        <row r="26388">
          <cell r="E26388" t="str">
            <v>杨营</v>
          </cell>
        </row>
        <row r="26388">
          <cell r="K26388">
            <v>1</v>
          </cell>
          <cell r="L26388">
            <v>255</v>
          </cell>
          <cell r="M26388">
            <v>0</v>
          </cell>
          <cell r="N26388">
            <v>255</v>
          </cell>
        </row>
        <row r="26389">
          <cell r="A26389" t="str">
            <v>农村低保</v>
          </cell>
        </row>
        <row r="26389">
          <cell r="E26389" t="str">
            <v>杨营</v>
          </cell>
        </row>
        <row r="26389">
          <cell r="K26389">
            <v>4</v>
          </cell>
          <cell r="L26389">
            <v>290</v>
          </cell>
          <cell r="M26389">
            <v>0</v>
          </cell>
          <cell r="N26389">
            <v>1160</v>
          </cell>
        </row>
        <row r="26390">
          <cell r="A26390" t="str">
            <v>农村低保</v>
          </cell>
        </row>
        <row r="26390">
          <cell r="E26390" t="str">
            <v>杨营</v>
          </cell>
        </row>
        <row r="26390">
          <cell r="K26390">
            <v>1</v>
          </cell>
          <cell r="L26390">
            <v>255</v>
          </cell>
          <cell r="M26390">
            <v>0</v>
          </cell>
          <cell r="N26390">
            <v>255</v>
          </cell>
        </row>
        <row r="26391">
          <cell r="A26391" t="str">
            <v>农村低保</v>
          </cell>
        </row>
        <row r="26391">
          <cell r="E26391" t="str">
            <v>杨营</v>
          </cell>
        </row>
        <row r="26391">
          <cell r="K26391">
            <v>4</v>
          </cell>
          <cell r="L26391">
            <v>290</v>
          </cell>
          <cell r="M26391">
            <v>0</v>
          </cell>
          <cell r="N26391">
            <v>1160</v>
          </cell>
        </row>
        <row r="26392">
          <cell r="A26392" t="str">
            <v>农村低保</v>
          </cell>
        </row>
        <row r="26392">
          <cell r="E26392" t="str">
            <v>杨营</v>
          </cell>
        </row>
        <row r="26392">
          <cell r="K26392">
            <v>1</v>
          </cell>
          <cell r="L26392">
            <v>255</v>
          </cell>
          <cell r="M26392">
            <v>0</v>
          </cell>
          <cell r="N26392">
            <v>255</v>
          </cell>
        </row>
        <row r="26393">
          <cell r="A26393" t="str">
            <v>农村低保</v>
          </cell>
        </row>
        <row r="26393">
          <cell r="E26393" t="str">
            <v>杨营</v>
          </cell>
        </row>
        <row r="26393">
          <cell r="K26393">
            <v>1</v>
          </cell>
          <cell r="L26393">
            <v>255</v>
          </cell>
          <cell r="M26393">
            <v>0</v>
          </cell>
          <cell r="N26393">
            <v>255</v>
          </cell>
        </row>
        <row r="26394">
          <cell r="A26394" t="str">
            <v>农村低保</v>
          </cell>
        </row>
        <row r="26394">
          <cell r="E26394" t="str">
            <v>杨营</v>
          </cell>
        </row>
        <row r="26394">
          <cell r="K26394">
            <v>1</v>
          </cell>
          <cell r="L26394">
            <v>255</v>
          </cell>
          <cell r="M26394">
            <v>0</v>
          </cell>
          <cell r="N26394">
            <v>255</v>
          </cell>
        </row>
        <row r="26395">
          <cell r="A26395" t="str">
            <v>农村低保</v>
          </cell>
        </row>
        <row r="26395">
          <cell r="E26395" t="str">
            <v>杨营</v>
          </cell>
        </row>
        <row r="26395">
          <cell r="K26395">
            <v>1</v>
          </cell>
          <cell r="L26395">
            <v>255</v>
          </cell>
          <cell r="M26395">
            <v>0</v>
          </cell>
          <cell r="N26395">
            <v>255</v>
          </cell>
        </row>
        <row r="26396">
          <cell r="A26396" t="str">
            <v>农村低保</v>
          </cell>
        </row>
        <row r="26396">
          <cell r="E26396" t="str">
            <v>杨营</v>
          </cell>
        </row>
        <row r="26396">
          <cell r="K26396">
            <v>1</v>
          </cell>
          <cell r="L26396">
            <v>255</v>
          </cell>
          <cell r="M26396">
            <v>0</v>
          </cell>
          <cell r="N26396">
            <v>255</v>
          </cell>
        </row>
        <row r="26397">
          <cell r="A26397" t="str">
            <v>农村低保</v>
          </cell>
        </row>
        <row r="26397">
          <cell r="E26397" t="str">
            <v>杨营</v>
          </cell>
        </row>
        <row r="26397">
          <cell r="K26397">
            <v>1</v>
          </cell>
          <cell r="L26397">
            <v>290</v>
          </cell>
          <cell r="M26397">
            <v>0</v>
          </cell>
          <cell r="N26397">
            <v>290</v>
          </cell>
        </row>
        <row r="26398">
          <cell r="A26398" t="str">
            <v>农村低保</v>
          </cell>
        </row>
        <row r="26398">
          <cell r="E26398" t="str">
            <v>杨营</v>
          </cell>
        </row>
        <row r="26398">
          <cell r="K26398">
            <v>3</v>
          </cell>
          <cell r="L26398">
            <v>405</v>
          </cell>
          <cell r="M26398">
            <v>0</v>
          </cell>
          <cell r="N26398">
            <v>1215</v>
          </cell>
        </row>
        <row r="26399">
          <cell r="A26399" t="str">
            <v>农村低保</v>
          </cell>
        </row>
        <row r="26399">
          <cell r="E26399" t="str">
            <v>杨营</v>
          </cell>
        </row>
        <row r="26399">
          <cell r="K26399">
            <v>2</v>
          </cell>
          <cell r="L26399">
            <v>405</v>
          </cell>
          <cell r="M26399">
            <v>0</v>
          </cell>
          <cell r="N26399">
            <v>810</v>
          </cell>
        </row>
        <row r="26400">
          <cell r="A26400" t="str">
            <v>农村低保</v>
          </cell>
        </row>
        <row r="26400">
          <cell r="E26400" t="str">
            <v>杨营</v>
          </cell>
        </row>
        <row r="26400">
          <cell r="K26400">
            <v>2</v>
          </cell>
          <cell r="L26400">
            <v>290</v>
          </cell>
          <cell r="M26400">
            <v>0</v>
          </cell>
          <cell r="N26400">
            <v>580</v>
          </cell>
        </row>
        <row r="26401">
          <cell r="A26401" t="str">
            <v>农村低保</v>
          </cell>
        </row>
        <row r="26401">
          <cell r="E26401" t="str">
            <v>柳泉铺</v>
          </cell>
        </row>
        <row r="26401">
          <cell r="K26401">
            <v>1</v>
          </cell>
          <cell r="L26401">
            <v>255</v>
          </cell>
          <cell r="M26401">
            <v>0</v>
          </cell>
          <cell r="N26401">
            <v>255</v>
          </cell>
        </row>
        <row r="26402">
          <cell r="A26402" t="str">
            <v>农村低保</v>
          </cell>
        </row>
        <row r="26402">
          <cell r="E26402" t="str">
            <v>柳泉铺</v>
          </cell>
        </row>
        <row r="26402">
          <cell r="K26402">
            <v>1</v>
          </cell>
          <cell r="L26402">
            <v>255</v>
          </cell>
          <cell r="M26402">
            <v>0</v>
          </cell>
          <cell r="N26402">
            <v>255</v>
          </cell>
        </row>
        <row r="26403">
          <cell r="A26403" t="str">
            <v>农村低保</v>
          </cell>
        </row>
        <row r="26403">
          <cell r="E26403" t="str">
            <v>柳泉铺</v>
          </cell>
        </row>
        <row r="26403">
          <cell r="K26403">
            <v>1</v>
          </cell>
          <cell r="L26403">
            <v>290</v>
          </cell>
          <cell r="M26403">
            <v>0</v>
          </cell>
          <cell r="N26403">
            <v>290</v>
          </cell>
        </row>
        <row r="26404">
          <cell r="A26404" t="str">
            <v>农村低保</v>
          </cell>
        </row>
        <row r="26404">
          <cell r="E26404" t="str">
            <v>柳泉铺</v>
          </cell>
        </row>
        <row r="26404">
          <cell r="K26404">
            <v>1</v>
          </cell>
          <cell r="L26404">
            <v>290</v>
          </cell>
          <cell r="M26404">
            <v>0</v>
          </cell>
          <cell r="N26404">
            <v>290</v>
          </cell>
        </row>
        <row r="26405">
          <cell r="A26405" t="str">
            <v>农村低保</v>
          </cell>
        </row>
        <row r="26405">
          <cell r="E26405" t="str">
            <v>柳泉铺</v>
          </cell>
        </row>
        <row r="26405">
          <cell r="K26405">
            <v>1</v>
          </cell>
          <cell r="L26405">
            <v>255</v>
          </cell>
          <cell r="M26405">
            <v>0</v>
          </cell>
          <cell r="N26405">
            <v>255</v>
          </cell>
        </row>
        <row r="26406">
          <cell r="A26406" t="str">
            <v>农村低保</v>
          </cell>
        </row>
        <row r="26406">
          <cell r="E26406" t="str">
            <v>柳泉铺</v>
          </cell>
        </row>
        <row r="26406">
          <cell r="K26406">
            <v>1</v>
          </cell>
          <cell r="L26406">
            <v>290</v>
          </cell>
          <cell r="M26406">
            <v>0</v>
          </cell>
          <cell r="N26406">
            <v>290</v>
          </cell>
        </row>
        <row r="26407">
          <cell r="A26407" t="str">
            <v>农村低保</v>
          </cell>
        </row>
        <row r="26407">
          <cell r="E26407" t="str">
            <v>柳泉铺</v>
          </cell>
        </row>
        <row r="26407">
          <cell r="K26407">
            <v>1</v>
          </cell>
          <cell r="L26407">
            <v>290</v>
          </cell>
          <cell r="M26407">
            <v>0</v>
          </cell>
          <cell r="N26407">
            <v>290</v>
          </cell>
        </row>
        <row r="26408">
          <cell r="A26408" t="str">
            <v>农村低保</v>
          </cell>
        </row>
        <row r="26408">
          <cell r="E26408" t="str">
            <v>柳泉铺</v>
          </cell>
        </row>
        <row r="26408">
          <cell r="K26408">
            <v>1</v>
          </cell>
          <cell r="L26408">
            <v>290</v>
          </cell>
          <cell r="M26408">
            <v>0</v>
          </cell>
          <cell r="N26408">
            <v>290</v>
          </cell>
        </row>
        <row r="26409">
          <cell r="A26409" t="str">
            <v>农村低保</v>
          </cell>
        </row>
        <row r="26409">
          <cell r="E26409" t="str">
            <v>柳泉铺</v>
          </cell>
        </row>
        <row r="26409">
          <cell r="K26409">
            <v>1</v>
          </cell>
          <cell r="L26409">
            <v>290</v>
          </cell>
          <cell r="M26409">
            <v>0</v>
          </cell>
          <cell r="N26409">
            <v>290</v>
          </cell>
        </row>
        <row r="26410">
          <cell r="A26410" t="str">
            <v>农村低保</v>
          </cell>
        </row>
        <row r="26410">
          <cell r="E26410" t="str">
            <v>柳泉铺</v>
          </cell>
        </row>
        <row r="26410">
          <cell r="K26410">
            <v>1</v>
          </cell>
          <cell r="L26410">
            <v>290</v>
          </cell>
          <cell r="M26410">
            <v>0</v>
          </cell>
          <cell r="N26410">
            <v>290</v>
          </cell>
        </row>
        <row r="26411">
          <cell r="A26411" t="str">
            <v>农村低保</v>
          </cell>
        </row>
        <row r="26411">
          <cell r="E26411" t="str">
            <v>柳泉铺</v>
          </cell>
        </row>
        <row r="26411">
          <cell r="K26411">
            <v>1</v>
          </cell>
          <cell r="L26411">
            <v>255</v>
          </cell>
          <cell r="M26411">
            <v>0</v>
          </cell>
          <cell r="N26411">
            <v>255</v>
          </cell>
        </row>
        <row r="26412">
          <cell r="A26412" t="str">
            <v>农村低保</v>
          </cell>
        </row>
        <row r="26412">
          <cell r="E26412" t="str">
            <v>柳泉铺</v>
          </cell>
        </row>
        <row r="26412">
          <cell r="K26412">
            <v>1</v>
          </cell>
          <cell r="L26412">
            <v>405</v>
          </cell>
          <cell r="M26412">
            <v>0</v>
          </cell>
          <cell r="N26412">
            <v>405</v>
          </cell>
        </row>
        <row r="26413">
          <cell r="A26413" t="str">
            <v>农村低保</v>
          </cell>
        </row>
        <row r="26413">
          <cell r="E26413" t="str">
            <v>安字营</v>
          </cell>
        </row>
        <row r="26413">
          <cell r="K26413">
            <v>2</v>
          </cell>
          <cell r="L26413">
            <v>290</v>
          </cell>
          <cell r="M26413">
            <v>0</v>
          </cell>
          <cell r="N26413">
            <v>580</v>
          </cell>
        </row>
        <row r="26414">
          <cell r="A26414" t="str">
            <v>农村低保</v>
          </cell>
        </row>
        <row r="26414">
          <cell r="E26414" t="str">
            <v>安字营</v>
          </cell>
        </row>
        <row r="26414">
          <cell r="K26414">
            <v>1</v>
          </cell>
          <cell r="L26414">
            <v>290</v>
          </cell>
          <cell r="M26414">
            <v>0</v>
          </cell>
          <cell r="N26414">
            <v>290</v>
          </cell>
        </row>
        <row r="26415">
          <cell r="A26415" t="str">
            <v>农村低保</v>
          </cell>
        </row>
        <row r="26415">
          <cell r="E26415" t="str">
            <v>安字营</v>
          </cell>
        </row>
        <row r="26415">
          <cell r="K26415">
            <v>1</v>
          </cell>
          <cell r="L26415">
            <v>290</v>
          </cell>
          <cell r="M26415">
            <v>0</v>
          </cell>
          <cell r="N26415">
            <v>290</v>
          </cell>
        </row>
        <row r="26416">
          <cell r="A26416" t="str">
            <v>农村低保</v>
          </cell>
        </row>
        <row r="26416">
          <cell r="E26416" t="str">
            <v>安字营</v>
          </cell>
        </row>
        <row r="26416">
          <cell r="K26416">
            <v>1</v>
          </cell>
          <cell r="L26416">
            <v>290</v>
          </cell>
          <cell r="M26416">
            <v>0</v>
          </cell>
          <cell r="N26416">
            <v>290</v>
          </cell>
        </row>
        <row r="26417">
          <cell r="A26417" t="str">
            <v>农村低保</v>
          </cell>
        </row>
        <row r="26417">
          <cell r="E26417" t="str">
            <v>安字营</v>
          </cell>
        </row>
        <row r="26417">
          <cell r="K26417">
            <v>2</v>
          </cell>
          <cell r="L26417">
            <v>405</v>
          </cell>
          <cell r="M26417">
            <v>0</v>
          </cell>
          <cell r="N26417">
            <v>810</v>
          </cell>
        </row>
        <row r="26418">
          <cell r="A26418" t="str">
            <v>农村低保</v>
          </cell>
        </row>
        <row r="26418">
          <cell r="E26418" t="str">
            <v>安字营</v>
          </cell>
        </row>
        <row r="26418">
          <cell r="K26418">
            <v>4</v>
          </cell>
          <cell r="L26418">
            <v>290</v>
          </cell>
          <cell r="M26418">
            <v>0</v>
          </cell>
          <cell r="N26418">
            <v>1160</v>
          </cell>
        </row>
        <row r="26419">
          <cell r="A26419" t="str">
            <v>农村低保</v>
          </cell>
        </row>
        <row r="26419">
          <cell r="E26419" t="str">
            <v>张林</v>
          </cell>
        </row>
        <row r="26419">
          <cell r="K26419">
            <v>2</v>
          </cell>
          <cell r="L26419">
            <v>290</v>
          </cell>
          <cell r="M26419">
            <v>0</v>
          </cell>
          <cell r="N26419">
            <v>580</v>
          </cell>
        </row>
        <row r="26420">
          <cell r="A26420" t="str">
            <v>农村低保</v>
          </cell>
        </row>
        <row r="26420">
          <cell r="E26420" t="str">
            <v>彭营</v>
          </cell>
        </row>
        <row r="26420">
          <cell r="K26420">
            <v>1</v>
          </cell>
          <cell r="L26420">
            <v>290</v>
          </cell>
          <cell r="M26420">
            <v>0</v>
          </cell>
          <cell r="N26420">
            <v>290</v>
          </cell>
        </row>
        <row r="26421">
          <cell r="A26421" t="str">
            <v>农村低保</v>
          </cell>
        </row>
        <row r="26421">
          <cell r="E26421" t="str">
            <v>彭营</v>
          </cell>
        </row>
        <row r="26421">
          <cell r="K26421">
            <v>2</v>
          </cell>
          <cell r="L26421">
            <v>255</v>
          </cell>
          <cell r="M26421">
            <v>0</v>
          </cell>
          <cell r="N26421">
            <v>510</v>
          </cell>
        </row>
        <row r="26422">
          <cell r="A26422" t="str">
            <v>农村低保</v>
          </cell>
        </row>
        <row r="26422">
          <cell r="E26422" t="str">
            <v>彭营</v>
          </cell>
        </row>
        <row r="26422">
          <cell r="K26422">
            <v>1</v>
          </cell>
          <cell r="L26422">
            <v>255</v>
          </cell>
          <cell r="M26422">
            <v>0</v>
          </cell>
          <cell r="N26422">
            <v>255</v>
          </cell>
        </row>
        <row r="26423">
          <cell r="A26423" t="str">
            <v>农村低保</v>
          </cell>
        </row>
        <row r="26423">
          <cell r="E26423" t="str">
            <v>彭营</v>
          </cell>
        </row>
        <row r="26423">
          <cell r="K26423">
            <v>4</v>
          </cell>
          <cell r="L26423">
            <v>290</v>
          </cell>
          <cell r="M26423">
            <v>0</v>
          </cell>
          <cell r="N26423">
            <v>1160</v>
          </cell>
        </row>
        <row r="26424">
          <cell r="A26424" t="str">
            <v>农村低保</v>
          </cell>
        </row>
        <row r="26424">
          <cell r="E26424" t="str">
            <v>彭营</v>
          </cell>
        </row>
        <row r="26424">
          <cell r="K26424">
            <v>2</v>
          </cell>
          <cell r="L26424">
            <v>405</v>
          </cell>
          <cell r="M26424">
            <v>0</v>
          </cell>
          <cell r="N26424">
            <v>810</v>
          </cell>
        </row>
        <row r="26425">
          <cell r="A26425" t="str">
            <v>农村低保</v>
          </cell>
        </row>
        <row r="26425">
          <cell r="E26425" t="str">
            <v>彭营</v>
          </cell>
        </row>
        <row r="26425">
          <cell r="K26425">
            <v>1</v>
          </cell>
          <cell r="L26425">
            <v>405</v>
          </cell>
          <cell r="M26425">
            <v>0</v>
          </cell>
          <cell r="N26425">
            <v>405</v>
          </cell>
        </row>
        <row r="26426">
          <cell r="A26426" t="str">
            <v>农村低保</v>
          </cell>
        </row>
        <row r="26426">
          <cell r="E26426" t="str">
            <v>彭营</v>
          </cell>
        </row>
        <row r="26426">
          <cell r="K26426">
            <v>1</v>
          </cell>
          <cell r="L26426">
            <v>290</v>
          </cell>
          <cell r="M26426">
            <v>0</v>
          </cell>
          <cell r="N26426">
            <v>290</v>
          </cell>
        </row>
        <row r="26427">
          <cell r="A26427" t="str">
            <v>农村低保</v>
          </cell>
        </row>
        <row r="26427">
          <cell r="E26427" t="str">
            <v>彭营</v>
          </cell>
        </row>
        <row r="26427">
          <cell r="K26427">
            <v>1</v>
          </cell>
          <cell r="L26427">
            <v>290</v>
          </cell>
          <cell r="M26427">
            <v>0</v>
          </cell>
          <cell r="N26427">
            <v>290</v>
          </cell>
        </row>
        <row r="26428">
          <cell r="A26428" t="str">
            <v>农村低保</v>
          </cell>
        </row>
        <row r="26428">
          <cell r="E26428" t="str">
            <v>彭营</v>
          </cell>
        </row>
        <row r="26428">
          <cell r="K26428">
            <v>1</v>
          </cell>
          <cell r="L26428">
            <v>290</v>
          </cell>
          <cell r="M26428">
            <v>0</v>
          </cell>
          <cell r="N26428">
            <v>290</v>
          </cell>
        </row>
        <row r="26429">
          <cell r="A26429" t="str">
            <v>农村低保</v>
          </cell>
        </row>
        <row r="26429">
          <cell r="E26429" t="str">
            <v>彭营</v>
          </cell>
        </row>
        <row r="26429">
          <cell r="K26429">
            <v>1</v>
          </cell>
          <cell r="L26429">
            <v>290</v>
          </cell>
          <cell r="M26429">
            <v>0</v>
          </cell>
          <cell r="N26429">
            <v>290</v>
          </cell>
        </row>
        <row r="26430">
          <cell r="A26430" t="str">
            <v>农村低保</v>
          </cell>
        </row>
        <row r="26430">
          <cell r="E26430" t="str">
            <v>彭营</v>
          </cell>
        </row>
        <row r="26430">
          <cell r="K26430">
            <v>1</v>
          </cell>
          <cell r="L26430">
            <v>255</v>
          </cell>
          <cell r="M26430">
            <v>0</v>
          </cell>
          <cell r="N26430">
            <v>255</v>
          </cell>
        </row>
        <row r="26431">
          <cell r="A26431" t="str">
            <v>农村低保</v>
          </cell>
        </row>
        <row r="26431">
          <cell r="E26431" t="str">
            <v>彭营</v>
          </cell>
        </row>
        <row r="26431">
          <cell r="K26431">
            <v>3</v>
          </cell>
          <cell r="L26431">
            <v>290</v>
          </cell>
          <cell r="M26431">
            <v>0</v>
          </cell>
          <cell r="N26431">
            <v>870</v>
          </cell>
        </row>
        <row r="26432">
          <cell r="A26432" t="str">
            <v>农村低保</v>
          </cell>
        </row>
        <row r="26432">
          <cell r="E26432" t="str">
            <v>彭营</v>
          </cell>
        </row>
        <row r="26432">
          <cell r="K26432">
            <v>1</v>
          </cell>
          <cell r="L26432">
            <v>290</v>
          </cell>
          <cell r="M26432">
            <v>0</v>
          </cell>
          <cell r="N26432">
            <v>290</v>
          </cell>
        </row>
        <row r="26433">
          <cell r="A26433" t="str">
            <v>农村低保</v>
          </cell>
        </row>
        <row r="26433">
          <cell r="E26433" t="str">
            <v>二龙</v>
          </cell>
        </row>
        <row r="26433">
          <cell r="K26433">
            <v>1</v>
          </cell>
          <cell r="L26433">
            <v>290</v>
          </cell>
          <cell r="M26433">
            <v>0</v>
          </cell>
          <cell r="N26433">
            <v>290</v>
          </cell>
        </row>
        <row r="26434">
          <cell r="A26434" t="str">
            <v>农村低保</v>
          </cell>
        </row>
        <row r="26434">
          <cell r="E26434" t="str">
            <v>二龙</v>
          </cell>
        </row>
        <row r="26434">
          <cell r="K26434">
            <v>1</v>
          </cell>
          <cell r="L26434">
            <v>290</v>
          </cell>
          <cell r="M26434">
            <v>0</v>
          </cell>
          <cell r="N26434">
            <v>290</v>
          </cell>
        </row>
        <row r="26435">
          <cell r="A26435" t="str">
            <v>农村低保</v>
          </cell>
        </row>
        <row r="26435">
          <cell r="E26435" t="str">
            <v>二龙</v>
          </cell>
        </row>
        <row r="26435">
          <cell r="K26435">
            <v>1</v>
          </cell>
          <cell r="L26435">
            <v>290</v>
          </cell>
          <cell r="M26435">
            <v>0</v>
          </cell>
          <cell r="N26435">
            <v>290</v>
          </cell>
        </row>
        <row r="26436">
          <cell r="A26436" t="str">
            <v>农村低保</v>
          </cell>
        </row>
        <row r="26436">
          <cell r="E26436" t="str">
            <v>二龙</v>
          </cell>
        </row>
        <row r="26436">
          <cell r="K26436">
            <v>2</v>
          </cell>
          <cell r="L26436">
            <v>290</v>
          </cell>
          <cell r="M26436">
            <v>0</v>
          </cell>
          <cell r="N26436">
            <v>580</v>
          </cell>
        </row>
        <row r="26437">
          <cell r="A26437" t="str">
            <v>农村低保</v>
          </cell>
        </row>
        <row r="26437">
          <cell r="E26437" t="str">
            <v>王岗</v>
          </cell>
        </row>
        <row r="26437">
          <cell r="K26437">
            <v>1</v>
          </cell>
          <cell r="L26437">
            <v>290</v>
          </cell>
          <cell r="M26437">
            <v>0</v>
          </cell>
          <cell r="N26437">
            <v>290</v>
          </cell>
        </row>
        <row r="26438">
          <cell r="A26438" t="str">
            <v>农村低保</v>
          </cell>
        </row>
        <row r="26438">
          <cell r="E26438" t="str">
            <v>王岗</v>
          </cell>
        </row>
        <row r="26438">
          <cell r="K26438">
            <v>1</v>
          </cell>
          <cell r="L26438">
            <v>290</v>
          </cell>
          <cell r="M26438">
            <v>0</v>
          </cell>
          <cell r="N26438">
            <v>290</v>
          </cell>
        </row>
        <row r="26439">
          <cell r="A26439" t="str">
            <v>农村低保</v>
          </cell>
        </row>
        <row r="26439">
          <cell r="E26439" t="str">
            <v>马庄</v>
          </cell>
        </row>
        <row r="26439">
          <cell r="K26439">
            <v>1</v>
          </cell>
          <cell r="L26439">
            <v>255</v>
          </cell>
          <cell r="M26439">
            <v>0</v>
          </cell>
          <cell r="N26439">
            <v>255</v>
          </cell>
        </row>
        <row r="26440">
          <cell r="A26440" t="str">
            <v>农村低保</v>
          </cell>
        </row>
        <row r="26440">
          <cell r="E26440" t="str">
            <v>马庄</v>
          </cell>
        </row>
        <row r="26440">
          <cell r="K26440">
            <v>2</v>
          </cell>
          <cell r="L26440">
            <v>255</v>
          </cell>
          <cell r="M26440">
            <v>0</v>
          </cell>
          <cell r="N26440">
            <v>510</v>
          </cell>
        </row>
        <row r="26441">
          <cell r="A26441" t="str">
            <v>农村低保</v>
          </cell>
        </row>
        <row r="26441">
          <cell r="E26441" t="str">
            <v>马庄</v>
          </cell>
        </row>
        <row r="26441">
          <cell r="K26441">
            <v>1</v>
          </cell>
          <cell r="L26441">
            <v>255</v>
          </cell>
          <cell r="M26441">
            <v>0</v>
          </cell>
          <cell r="N26441">
            <v>255</v>
          </cell>
        </row>
        <row r="26442">
          <cell r="A26442" t="str">
            <v>农村低保</v>
          </cell>
        </row>
        <row r="26442">
          <cell r="E26442" t="str">
            <v>马庄</v>
          </cell>
        </row>
        <row r="26442">
          <cell r="K26442">
            <v>1</v>
          </cell>
          <cell r="L26442">
            <v>255</v>
          </cell>
          <cell r="M26442">
            <v>0</v>
          </cell>
          <cell r="N26442">
            <v>255</v>
          </cell>
        </row>
        <row r="26443">
          <cell r="A26443" t="str">
            <v>农村低保</v>
          </cell>
        </row>
        <row r="26443">
          <cell r="E26443" t="str">
            <v>马庄</v>
          </cell>
        </row>
        <row r="26443">
          <cell r="K26443">
            <v>2</v>
          </cell>
          <cell r="L26443">
            <v>255</v>
          </cell>
          <cell r="M26443">
            <v>0</v>
          </cell>
          <cell r="N26443">
            <v>510</v>
          </cell>
        </row>
        <row r="26444">
          <cell r="A26444" t="str">
            <v>农村低保</v>
          </cell>
        </row>
        <row r="26444">
          <cell r="E26444" t="str">
            <v>郭庄</v>
          </cell>
        </row>
        <row r="26444">
          <cell r="K26444">
            <v>1</v>
          </cell>
          <cell r="L26444">
            <v>290</v>
          </cell>
          <cell r="M26444">
            <v>0</v>
          </cell>
          <cell r="N26444">
            <v>290</v>
          </cell>
        </row>
        <row r="26445">
          <cell r="A26445" t="str">
            <v>农村低保</v>
          </cell>
        </row>
        <row r="26445">
          <cell r="E26445" t="str">
            <v>郭庄</v>
          </cell>
        </row>
        <row r="26445">
          <cell r="K26445">
            <v>2</v>
          </cell>
          <cell r="L26445">
            <v>290</v>
          </cell>
          <cell r="M26445">
            <v>0</v>
          </cell>
          <cell r="N26445">
            <v>580</v>
          </cell>
        </row>
        <row r="26446">
          <cell r="A26446" t="str">
            <v>农村低保</v>
          </cell>
        </row>
        <row r="26446">
          <cell r="E26446" t="str">
            <v>老庄</v>
          </cell>
        </row>
        <row r="26446">
          <cell r="K26446">
            <v>1</v>
          </cell>
          <cell r="L26446">
            <v>405</v>
          </cell>
          <cell r="M26446">
            <v>0</v>
          </cell>
          <cell r="N26446">
            <v>405</v>
          </cell>
        </row>
        <row r="26447">
          <cell r="A26447" t="str">
            <v>农村集中特困</v>
          </cell>
        </row>
        <row r="26447">
          <cell r="E26447" t="str">
            <v>涅阳办</v>
          </cell>
        </row>
        <row r="26447">
          <cell r="K26447">
            <v>1</v>
          </cell>
          <cell r="L26447">
            <v>771</v>
          </cell>
          <cell r="M26447">
            <v>92.5</v>
          </cell>
          <cell r="N26447">
            <v>863.5</v>
          </cell>
        </row>
        <row r="26448">
          <cell r="A26448" t="str">
            <v>农村集中特困</v>
          </cell>
        </row>
        <row r="26448">
          <cell r="E26448" t="str">
            <v>涅阳办</v>
          </cell>
        </row>
        <row r="26448">
          <cell r="K26448">
            <v>1</v>
          </cell>
          <cell r="L26448">
            <v>771</v>
          </cell>
          <cell r="M26448">
            <v>717</v>
          </cell>
          <cell r="N26448">
            <v>1488</v>
          </cell>
        </row>
        <row r="26449">
          <cell r="A26449" t="str">
            <v>农村分散特困</v>
          </cell>
        </row>
        <row r="26449">
          <cell r="E26449" t="str">
            <v>涅阳办</v>
          </cell>
        </row>
        <row r="26449">
          <cell r="K26449">
            <v>1</v>
          </cell>
          <cell r="L26449">
            <v>771</v>
          </cell>
          <cell r="M26449">
            <v>92.5</v>
          </cell>
          <cell r="N26449">
            <v>863.5</v>
          </cell>
        </row>
        <row r="26450">
          <cell r="A26450" t="str">
            <v>农村分散特困</v>
          </cell>
        </row>
        <row r="26450">
          <cell r="E26450" t="str">
            <v>涅阳办</v>
          </cell>
        </row>
        <row r="26450">
          <cell r="K26450">
            <v>1</v>
          </cell>
          <cell r="L26450">
            <v>771</v>
          </cell>
          <cell r="M26450">
            <v>358.5</v>
          </cell>
          <cell r="N26450">
            <v>1129.5</v>
          </cell>
        </row>
        <row r="26451">
          <cell r="A26451" t="str">
            <v>农村集中特困</v>
          </cell>
        </row>
        <row r="26451">
          <cell r="E26451" t="str">
            <v>涅阳办</v>
          </cell>
        </row>
        <row r="26451">
          <cell r="K26451">
            <v>1</v>
          </cell>
          <cell r="L26451">
            <v>771</v>
          </cell>
          <cell r="M26451">
            <v>717</v>
          </cell>
          <cell r="N26451">
            <v>1488</v>
          </cell>
        </row>
        <row r="26452">
          <cell r="A26452" t="str">
            <v>农村分散特困</v>
          </cell>
        </row>
        <row r="26452">
          <cell r="E26452" t="str">
            <v>涅阳办</v>
          </cell>
        </row>
        <row r="26452">
          <cell r="K26452">
            <v>1</v>
          </cell>
          <cell r="L26452">
            <v>771</v>
          </cell>
          <cell r="M26452">
            <v>92.5</v>
          </cell>
          <cell r="N26452">
            <v>863.5</v>
          </cell>
        </row>
        <row r="26453">
          <cell r="A26453" t="str">
            <v>农村分散特困</v>
          </cell>
        </row>
        <row r="26453">
          <cell r="E26453" t="str">
            <v>涅阳办</v>
          </cell>
        </row>
        <row r="26453">
          <cell r="K26453">
            <v>1</v>
          </cell>
          <cell r="L26453">
            <v>771</v>
          </cell>
          <cell r="M26453">
            <v>358.5</v>
          </cell>
          <cell r="N26453">
            <v>1129.5</v>
          </cell>
        </row>
        <row r="26454">
          <cell r="A26454" t="str">
            <v>农村分散特困</v>
          </cell>
        </row>
        <row r="26454">
          <cell r="E26454" t="str">
            <v>涅阳办</v>
          </cell>
        </row>
        <row r="26454">
          <cell r="K26454">
            <v>1</v>
          </cell>
          <cell r="L26454">
            <v>771</v>
          </cell>
          <cell r="M26454">
            <v>358.5</v>
          </cell>
          <cell r="N26454">
            <v>1129.5</v>
          </cell>
        </row>
        <row r="26455">
          <cell r="A26455" t="str">
            <v>农村分散特困</v>
          </cell>
        </row>
        <row r="26455">
          <cell r="E26455" t="str">
            <v>涅阳办</v>
          </cell>
        </row>
        <row r="26455">
          <cell r="K26455">
            <v>1</v>
          </cell>
          <cell r="L26455">
            <v>771</v>
          </cell>
          <cell r="M26455">
            <v>92.5</v>
          </cell>
          <cell r="N26455">
            <v>863.5</v>
          </cell>
        </row>
        <row r="26456">
          <cell r="A26456" t="str">
            <v>农村分散特困</v>
          </cell>
        </row>
        <row r="26456">
          <cell r="E26456" t="str">
            <v>涅阳办</v>
          </cell>
        </row>
        <row r="26456">
          <cell r="K26456">
            <v>1</v>
          </cell>
          <cell r="L26456">
            <v>771</v>
          </cell>
          <cell r="M26456">
            <v>92.5</v>
          </cell>
          <cell r="N26456">
            <v>863.5</v>
          </cell>
        </row>
        <row r="26457">
          <cell r="A26457" t="str">
            <v>农村分散特困</v>
          </cell>
        </row>
        <row r="26457">
          <cell r="E26457" t="str">
            <v>涅阳办</v>
          </cell>
        </row>
        <row r="26457">
          <cell r="K26457">
            <v>1</v>
          </cell>
          <cell r="L26457">
            <v>771</v>
          </cell>
          <cell r="M26457">
            <v>92.5</v>
          </cell>
          <cell r="N26457">
            <v>863.5</v>
          </cell>
        </row>
        <row r="26458">
          <cell r="A26458" t="str">
            <v>农村集中特困</v>
          </cell>
        </row>
        <row r="26458">
          <cell r="E26458" t="str">
            <v>涅阳办</v>
          </cell>
        </row>
        <row r="26458">
          <cell r="K26458">
            <v>1</v>
          </cell>
          <cell r="L26458">
            <v>771</v>
          </cell>
          <cell r="M26458">
            <v>717</v>
          </cell>
          <cell r="N26458">
            <v>1488</v>
          </cell>
        </row>
        <row r="26459">
          <cell r="A26459" t="str">
            <v>农村分散特困</v>
          </cell>
        </row>
        <row r="26459">
          <cell r="E26459" t="str">
            <v>涅阳办</v>
          </cell>
        </row>
        <row r="26459">
          <cell r="K26459">
            <v>1</v>
          </cell>
          <cell r="L26459">
            <v>771</v>
          </cell>
          <cell r="M26459">
            <v>92.5</v>
          </cell>
          <cell r="N26459">
            <v>863.5</v>
          </cell>
        </row>
        <row r="26460">
          <cell r="A26460" t="str">
            <v>农村分散特困</v>
          </cell>
        </row>
        <row r="26460">
          <cell r="E26460" t="str">
            <v>涅阳办</v>
          </cell>
        </row>
        <row r="26460">
          <cell r="K26460">
            <v>1</v>
          </cell>
          <cell r="L26460">
            <v>771</v>
          </cell>
          <cell r="M26460">
            <v>92.5</v>
          </cell>
          <cell r="N26460">
            <v>863.5</v>
          </cell>
        </row>
        <row r="26461">
          <cell r="A26461" t="str">
            <v>农村分散特困</v>
          </cell>
        </row>
        <row r="26461">
          <cell r="E26461" t="str">
            <v>涅阳办</v>
          </cell>
        </row>
        <row r="26461">
          <cell r="K26461">
            <v>1</v>
          </cell>
          <cell r="L26461">
            <v>771</v>
          </cell>
          <cell r="M26461">
            <v>92.5</v>
          </cell>
          <cell r="N26461">
            <v>863.5</v>
          </cell>
        </row>
        <row r="26462">
          <cell r="A26462" t="str">
            <v>农村分散特困</v>
          </cell>
        </row>
        <row r="26462">
          <cell r="E26462" t="str">
            <v>涅阳办</v>
          </cell>
        </row>
        <row r="26462">
          <cell r="K26462">
            <v>1</v>
          </cell>
          <cell r="L26462">
            <v>771</v>
          </cell>
          <cell r="M26462">
            <v>92.5</v>
          </cell>
          <cell r="N26462">
            <v>863.5</v>
          </cell>
        </row>
        <row r="26463">
          <cell r="A26463" t="str">
            <v>农村集中特困</v>
          </cell>
        </row>
        <row r="26463">
          <cell r="E26463" t="str">
            <v>涅阳办</v>
          </cell>
        </row>
        <row r="26463">
          <cell r="K26463">
            <v>1</v>
          </cell>
          <cell r="L26463">
            <v>771</v>
          </cell>
          <cell r="M26463">
            <v>92.5</v>
          </cell>
          <cell r="N26463">
            <v>863.5</v>
          </cell>
        </row>
        <row r="26464">
          <cell r="A26464" t="str">
            <v>农村集中特困</v>
          </cell>
        </row>
        <row r="26464">
          <cell r="E26464" t="str">
            <v>涅阳办</v>
          </cell>
        </row>
        <row r="26464">
          <cell r="K26464">
            <v>1</v>
          </cell>
          <cell r="L26464">
            <v>771</v>
          </cell>
          <cell r="M26464">
            <v>92.5</v>
          </cell>
          <cell r="N26464">
            <v>863.5</v>
          </cell>
        </row>
        <row r="26465">
          <cell r="A26465" t="str">
            <v>农村分散特困</v>
          </cell>
        </row>
        <row r="26465">
          <cell r="E26465" t="str">
            <v>玉都办</v>
          </cell>
        </row>
        <row r="26465">
          <cell r="K26465">
            <v>1</v>
          </cell>
          <cell r="L26465">
            <v>771</v>
          </cell>
          <cell r="M26465">
            <v>92.5</v>
          </cell>
          <cell r="N26465">
            <v>863.5</v>
          </cell>
        </row>
        <row r="26466">
          <cell r="A26466" t="str">
            <v>农村分散特困</v>
          </cell>
        </row>
        <row r="26466">
          <cell r="E26466" t="str">
            <v>玉都办</v>
          </cell>
        </row>
        <row r="26466">
          <cell r="K26466">
            <v>1</v>
          </cell>
          <cell r="L26466">
            <v>771</v>
          </cell>
          <cell r="M26466">
            <v>92.5</v>
          </cell>
          <cell r="N26466">
            <v>863.5</v>
          </cell>
        </row>
        <row r="26467">
          <cell r="A26467" t="str">
            <v>农村分散特困</v>
          </cell>
        </row>
        <row r="26467">
          <cell r="E26467" t="str">
            <v>玉都办</v>
          </cell>
        </row>
        <row r="26467">
          <cell r="K26467">
            <v>1</v>
          </cell>
          <cell r="L26467">
            <v>771</v>
          </cell>
          <cell r="M26467">
            <v>92.5</v>
          </cell>
          <cell r="N26467">
            <v>863.5</v>
          </cell>
        </row>
        <row r="26468">
          <cell r="A26468" t="str">
            <v>农村分散特困</v>
          </cell>
        </row>
        <row r="26468">
          <cell r="E26468" t="str">
            <v>玉都办</v>
          </cell>
        </row>
        <row r="26468">
          <cell r="K26468">
            <v>1</v>
          </cell>
          <cell r="L26468">
            <v>771</v>
          </cell>
          <cell r="M26468">
            <v>92.5</v>
          </cell>
          <cell r="N26468">
            <v>863.5</v>
          </cell>
        </row>
        <row r="26469">
          <cell r="A26469" t="str">
            <v>农村分散特困</v>
          </cell>
        </row>
        <row r="26469">
          <cell r="E26469" t="str">
            <v>玉都办</v>
          </cell>
        </row>
        <row r="26469">
          <cell r="K26469">
            <v>1</v>
          </cell>
          <cell r="L26469">
            <v>771</v>
          </cell>
          <cell r="M26469">
            <v>92.5</v>
          </cell>
          <cell r="N26469">
            <v>863.5</v>
          </cell>
        </row>
        <row r="26470">
          <cell r="A26470" t="str">
            <v>农村分散特困</v>
          </cell>
        </row>
        <row r="26470">
          <cell r="E26470" t="str">
            <v>玉都办</v>
          </cell>
        </row>
        <row r="26470">
          <cell r="K26470">
            <v>1</v>
          </cell>
          <cell r="L26470">
            <v>771</v>
          </cell>
          <cell r="M26470">
            <v>92.5</v>
          </cell>
          <cell r="N26470">
            <v>863.5</v>
          </cell>
        </row>
        <row r="26471">
          <cell r="A26471" t="str">
            <v>农村分散特困</v>
          </cell>
        </row>
        <row r="26471">
          <cell r="E26471" t="str">
            <v>玉都办</v>
          </cell>
        </row>
        <row r="26471">
          <cell r="K26471">
            <v>1</v>
          </cell>
          <cell r="L26471">
            <v>771</v>
          </cell>
          <cell r="M26471">
            <v>92.5</v>
          </cell>
          <cell r="N26471">
            <v>863.5</v>
          </cell>
        </row>
        <row r="26472">
          <cell r="A26472" t="str">
            <v>农村分散特困</v>
          </cell>
        </row>
        <row r="26472">
          <cell r="E26472" t="str">
            <v>玉都办</v>
          </cell>
        </row>
        <row r="26472">
          <cell r="K26472">
            <v>1</v>
          </cell>
          <cell r="L26472">
            <v>771</v>
          </cell>
          <cell r="M26472">
            <v>92.5</v>
          </cell>
          <cell r="N26472">
            <v>863.5</v>
          </cell>
        </row>
        <row r="26473">
          <cell r="A26473" t="str">
            <v>农村分散特困</v>
          </cell>
        </row>
        <row r="26473">
          <cell r="E26473" t="str">
            <v>玉都办</v>
          </cell>
        </row>
        <row r="26473">
          <cell r="K26473">
            <v>1</v>
          </cell>
          <cell r="L26473">
            <v>771</v>
          </cell>
          <cell r="M26473">
            <v>92.5</v>
          </cell>
          <cell r="N26473">
            <v>863.5</v>
          </cell>
        </row>
        <row r="26474">
          <cell r="A26474" t="str">
            <v>农村分散特困</v>
          </cell>
        </row>
        <row r="26474">
          <cell r="E26474" t="str">
            <v>玉都办</v>
          </cell>
        </row>
        <row r="26474">
          <cell r="K26474">
            <v>1</v>
          </cell>
          <cell r="L26474">
            <v>771</v>
          </cell>
          <cell r="M26474">
            <v>92.5</v>
          </cell>
          <cell r="N26474">
            <v>863.5</v>
          </cell>
        </row>
        <row r="26475">
          <cell r="A26475" t="str">
            <v>农村分散特困</v>
          </cell>
        </row>
        <row r="26475">
          <cell r="E26475" t="str">
            <v>玉都办</v>
          </cell>
        </row>
        <row r="26475">
          <cell r="K26475">
            <v>1</v>
          </cell>
          <cell r="L26475">
            <v>771</v>
          </cell>
          <cell r="M26475">
            <v>92.5</v>
          </cell>
          <cell r="N26475">
            <v>863.5</v>
          </cell>
        </row>
        <row r="26476">
          <cell r="A26476" t="str">
            <v>农村分散特困</v>
          </cell>
        </row>
        <row r="26476">
          <cell r="E26476" t="str">
            <v>玉都办</v>
          </cell>
        </row>
        <row r="26476">
          <cell r="K26476">
            <v>1</v>
          </cell>
          <cell r="L26476">
            <v>771</v>
          </cell>
          <cell r="M26476">
            <v>358.5</v>
          </cell>
          <cell r="N26476">
            <v>1129.5</v>
          </cell>
        </row>
        <row r="26477">
          <cell r="A26477" t="str">
            <v>农村分散特困</v>
          </cell>
        </row>
        <row r="26477">
          <cell r="E26477" t="str">
            <v>玉都办</v>
          </cell>
        </row>
        <row r="26477">
          <cell r="K26477">
            <v>1</v>
          </cell>
          <cell r="L26477">
            <v>771</v>
          </cell>
          <cell r="M26477">
            <v>92.5</v>
          </cell>
          <cell r="N26477">
            <v>863.5</v>
          </cell>
        </row>
        <row r="26478">
          <cell r="A26478" t="str">
            <v>农村分散特困</v>
          </cell>
        </row>
        <row r="26478">
          <cell r="E26478" t="str">
            <v>玉都办</v>
          </cell>
        </row>
        <row r="26478">
          <cell r="K26478">
            <v>1</v>
          </cell>
          <cell r="L26478">
            <v>771</v>
          </cell>
          <cell r="M26478">
            <v>92.5</v>
          </cell>
          <cell r="N26478">
            <v>863.5</v>
          </cell>
        </row>
        <row r="26479">
          <cell r="A26479" t="str">
            <v>农村分散特困</v>
          </cell>
        </row>
        <row r="26479">
          <cell r="E26479" t="str">
            <v>玉都办</v>
          </cell>
        </row>
        <row r="26479">
          <cell r="K26479">
            <v>1</v>
          </cell>
          <cell r="L26479">
            <v>771</v>
          </cell>
          <cell r="M26479">
            <v>92.5</v>
          </cell>
          <cell r="N26479">
            <v>863.5</v>
          </cell>
        </row>
        <row r="26480">
          <cell r="A26480" t="str">
            <v>农村分散特困</v>
          </cell>
        </row>
        <row r="26480">
          <cell r="E26480" t="str">
            <v>玉都办</v>
          </cell>
        </row>
        <row r="26480">
          <cell r="K26480">
            <v>1</v>
          </cell>
          <cell r="L26480">
            <v>771</v>
          </cell>
          <cell r="M26480">
            <v>92.5</v>
          </cell>
          <cell r="N26480">
            <v>863.5</v>
          </cell>
        </row>
        <row r="26481">
          <cell r="A26481" t="str">
            <v>农村分散特困</v>
          </cell>
        </row>
        <row r="26481">
          <cell r="E26481" t="str">
            <v>玉都办</v>
          </cell>
        </row>
        <row r="26481">
          <cell r="K26481">
            <v>1</v>
          </cell>
          <cell r="L26481">
            <v>771</v>
          </cell>
          <cell r="M26481">
            <v>717</v>
          </cell>
          <cell r="N26481">
            <v>1488</v>
          </cell>
        </row>
        <row r="26482">
          <cell r="A26482" t="str">
            <v>农村分散特困</v>
          </cell>
        </row>
        <row r="26482">
          <cell r="E26482" t="str">
            <v>玉都办</v>
          </cell>
        </row>
        <row r="26482">
          <cell r="K26482">
            <v>1</v>
          </cell>
          <cell r="L26482">
            <v>771</v>
          </cell>
          <cell r="M26482">
            <v>92.5</v>
          </cell>
          <cell r="N26482">
            <v>863.5</v>
          </cell>
        </row>
        <row r="26483">
          <cell r="A26483" t="str">
            <v>农村分散特困</v>
          </cell>
        </row>
        <row r="26483">
          <cell r="E26483" t="str">
            <v>玉都办</v>
          </cell>
        </row>
        <row r="26483">
          <cell r="K26483">
            <v>1</v>
          </cell>
          <cell r="L26483">
            <v>771</v>
          </cell>
          <cell r="M26483">
            <v>92.5</v>
          </cell>
          <cell r="N26483">
            <v>863.5</v>
          </cell>
        </row>
        <row r="26484">
          <cell r="A26484" t="str">
            <v>农村分散特困</v>
          </cell>
        </row>
        <row r="26484">
          <cell r="E26484" t="str">
            <v>玉都办</v>
          </cell>
        </row>
        <row r="26484">
          <cell r="K26484">
            <v>1</v>
          </cell>
          <cell r="L26484">
            <v>771</v>
          </cell>
          <cell r="M26484">
            <v>358.5</v>
          </cell>
          <cell r="N26484">
            <v>1129.5</v>
          </cell>
        </row>
        <row r="26485">
          <cell r="A26485" t="str">
            <v>农村分散特困</v>
          </cell>
        </row>
        <row r="26485">
          <cell r="E26485" t="str">
            <v>玉都办</v>
          </cell>
        </row>
        <row r="26485">
          <cell r="K26485">
            <v>1</v>
          </cell>
          <cell r="L26485">
            <v>771</v>
          </cell>
          <cell r="M26485">
            <v>92.5</v>
          </cell>
          <cell r="N26485">
            <v>863.5</v>
          </cell>
        </row>
        <row r="26486">
          <cell r="A26486" t="str">
            <v>农村分散特困</v>
          </cell>
        </row>
        <row r="26486">
          <cell r="E26486" t="str">
            <v>玉都办</v>
          </cell>
        </row>
        <row r="26486">
          <cell r="K26486">
            <v>1</v>
          </cell>
          <cell r="L26486">
            <v>771</v>
          </cell>
          <cell r="M26486">
            <v>92.5</v>
          </cell>
          <cell r="N26486">
            <v>863.5</v>
          </cell>
        </row>
        <row r="26487">
          <cell r="A26487" t="str">
            <v>农村分散特困</v>
          </cell>
        </row>
        <row r="26487">
          <cell r="E26487" t="str">
            <v>玉都办</v>
          </cell>
        </row>
        <row r="26487">
          <cell r="K26487">
            <v>1</v>
          </cell>
          <cell r="L26487">
            <v>771</v>
          </cell>
          <cell r="M26487">
            <v>358.5</v>
          </cell>
          <cell r="N26487">
            <v>1129.5</v>
          </cell>
        </row>
        <row r="26488">
          <cell r="A26488" t="str">
            <v>农村分散特困</v>
          </cell>
        </row>
        <row r="26488">
          <cell r="E26488" t="str">
            <v>玉都办</v>
          </cell>
        </row>
        <row r="26488">
          <cell r="K26488">
            <v>1</v>
          </cell>
          <cell r="L26488">
            <v>771</v>
          </cell>
          <cell r="M26488">
            <v>92.5</v>
          </cell>
          <cell r="N26488">
            <v>863.5</v>
          </cell>
        </row>
        <row r="26489">
          <cell r="A26489" t="str">
            <v>农村分散特困</v>
          </cell>
        </row>
        <row r="26489">
          <cell r="E26489" t="str">
            <v>玉都办</v>
          </cell>
        </row>
        <row r="26489">
          <cell r="K26489">
            <v>1</v>
          </cell>
          <cell r="L26489">
            <v>771</v>
          </cell>
          <cell r="M26489">
            <v>92.5</v>
          </cell>
          <cell r="N26489">
            <v>863.5</v>
          </cell>
        </row>
        <row r="26490">
          <cell r="A26490" t="str">
            <v>农村分散特困</v>
          </cell>
        </row>
        <row r="26490">
          <cell r="E26490" t="str">
            <v>玉都办</v>
          </cell>
        </row>
        <row r="26490">
          <cell r="K26490">
            <v>1</v>
          </cell>
          <cell r="L26490">
            <v>771</v>
          </cell>
          <cell r="M26490">
            <v>92.5</v>
          </cell>
          <cell r="N26490">
            <v>863.5</v>
          </cell>
        </row>
        <row r="26491">
          <cell r="A26491" t="str">
            <v>农村分散特困</v>
          </cell>
        </row>
        <row r="26491">
          <cell r="E26491" t="str">
            <v>玉都办</v>
          </cell>
        </row>
        <row r="26491">
          <cell r="K26491">
            <v>1</v>
          </cell>
          <cell r="L26491">
            <v>771</v>
          </cell>
          <cell r="M26491">
            <v>92.5</v>
          </cell>
          <cell r="N26491">
            <v>863.5</v>
          </cell>
        </row>
        <row r="26492">
          <cell r="A26492" t="str">
            <v>农村分散特困</v>
          </cell>
        </row>
        <row r="26492">
          <cell r="E26492" t="str">
            <v>玉都办</v>
          </cell>
        </row>
        <row r="26492">
          <cell r="K26492">
            <v>1</v>
          </cell>
          <cell r="L26492">
            <v>771</v>
          </cell>
          <cell r="M26492">
            <v>92.5</v>
          </cell>
          <cell r="N26492">
            <v>863.5</v>
          </cell>
        </row>
        <row r="26493">
          <cell r="A26493" t="str">
            <v>农村分散特困</v>
          </cell>
        </row>
        <row r="26493">
          <cell r="E26493" t="str">
            <v>玉都办</v>
          </cell>
        </row>
        <row r="26493">
          <cell r="K26493">
            <v>1</v>
          </cell>
          <cell r="L26493">
            <v>771</v>
          </cell>
          <cell r="M26493">
            <v>92.5</v>
          </cell>
          <cell r="N26493">
            <v>863.5</v>
          </cell>
        </row>
        <row r="26494">
          <cell r="A26494" t="str">
            <v>农村分散特困</v>
          </cell>
        </row>
        <row r="26494">
          <cell r="E26494" t="str">
            <v>玉都办</v>
          </cell>
        </row>
        <row r="26494">
          <cell r="K26494">
            <v>1</v>
          </cell>
          <cell r="L26494">
            <v>771</v>
          </cell>
          <cell r="M26494">
            <v>92.5</v>
          </cell>
          <cell r="N26494">
            <v>863.5</v>
          </cell>
        </row>
        <row r="26495">
          <cell r="A26495" t="str">
            <v>农村分散特困</v>
          </cell>
        </row>
        <row r="26495">
          <cell r="E26495" t="str">
            <v>玉都办</v>
          </cell>
        </row>
        <row r="26495">
          <cell r="K26495">
            <v>1</v>
          </cell>
          <cell r="L26495">
            <v>771</v>
          </cell>
          <cell r="M26495">
            <v>358.5</v>
          </cell>
          <cell r="N26495">
            <v>1129.5</v>
          </cell>
        </row>
        <row r="26496">
          <cell r="A26496" t="str">
            <v>农村分散特困</v>
          </cell>
        </row>
        <row r="26496">
          <cell r="E26496" t="str">
            <v>玉都办</v>
          </cell>
        </row>
        <row r="26496">
          <cell r="K26496">
            <v>1</v>
          </cell>
          <cell r="L26496">
            <v>771</v>
          </cell>
          <cell r="M26496">
            <v>92.5</v>
          </cell>
          <cell r="N26496">
            <v>863.5</v>
          </cell>
        </row>
        <row r="26497">
          <cell r="A26497" t="str">
            <v>农村分散特困</v>
          </cell>
        </row>
        <row r="26497">
          <cell r="E26497" t="str">
            <v>玉都办</v>
          </cell>
        </row>
        <row r="26497">
          <cell r="K26497">
            <v>1</v>
          </cell>
          <cell r="L26497">
            <v>771</v>
          </cell>
          <cell r="M26497">
            <v>92.5</v>
          </cell>
          <cell r="N26497">
            <v>863.5</v>
          </cell>
        </row>
        <row r="26498">
          <cell r="A26498" t="str">
            <v>农村分散特困</v>
          </cell>
        </row>
        <row r="26498">
          <cell r="E26498" t="str">
            <v>玉都办</v>
          </cell>
        </row>
        <row r="26498">
          <cell r="K26498">
            <v>1</v>
          </cell>
          <cell r="L26498">
            <v>771</v>
          </cell>
          <cell r="M26498">
            <v>358.5</v>
          </cell>
          <cell r="N26498">
            <v>1129.5</v>
          </cell>
        </row>
        <row r="26499">
          <cell r="A26499" t="str">
            <v>农村分散特困</v>
          </cell>
        </row>
        <row r="26499">
          <cell r="E26499" t="str">
            <v>玉都办</v>
          </cell>
        </row>
        <row r="26499">
          <cell r="K26499">
            <v>1</v>
          </cell>
          <cell r="L26499">
            <v>771</v>
          </cell>
          <cell r="M26499">
            <v>92.5</v>
          </cell>
          <cell r="N26499">
            <v>863.5</v>
          </cell>
        </row>
        <row r="26500">
          <cell r="A26500" t="str">
            <v>农村分散特困</v>
          </cell>
        </row>
        <row r="26500">
          <cell r="E26500" t="str">
            <v>玉都办</v>
          </cell>
        </row>
        <row r="26500">
          <cell r="K26500">
            <v>1</v>
          </cell>
          <cell r="L26500">
            <v>771</v>
          </cell>
          <cell r="M26500">
            <v>92.5</v>
          </cell>
          <cell r="N26500">
            <v>863.5</v>
          </cell>
        </row>
        <row r="26501">
          <cell r="A26501" t="str">
            <v>农村分散特困</v>
          </cell>
        </row>
        <row r="26501">
          <cell r="E26501" t="str">
            <v>玉都办</v>
          </cell>
        </row>
        <row r="26501">
          <cell r="K26501">
            <v>1</v>
          </cell>
          <cell r="L26501">
            <v>771</v>
          </cell>
          <cell r="M26501">
            <v>92.5</v>
          </cell>
          <cell r="N26501">
            <v>863.5</v>
          </cell>
        </row>
        <row r="26502">
          <cell r="A26502" t="str">
            <v>农村分散特困</v>
          </cell>
        </row>
        <row r="26502">
          <cell r="E26502" t="str">
            <v>玉都办</v>
          </cell>
        </row>
        <row r="26502">
          <cell r="K26502">
            <v>1</v>
          </cell>
          <cell r="L26502">
            <v>771</v>
          </cell>
          <cell r="M26502">
            <v>92.5</v>
          </cell>
          <cell r="N26502">
            <v>863.5</v>
          </cell>
        </row>
        <row r="26503">
          <cell r="A26503" t="str">
            <v>农村分散特困</v>
          </cell>
        </row>
        <row r="26503">
          <cell r="E26503" t="str">
            <v>玉都办</v>
          </cell>
        </row>
        <row r="26503">
          <cell r="K26503">
            <v>1</v>
          </cell>
          <cell r="L26503">
            <v>771</v>
          </cell>
          <cell r="M26503">
            <v>92.5</v>
          </cell>
          <cell r="N26503">
            <v>863.5</v>
          </cell>
        </row>
        <row r="26504">
          <cell r="A26504" t="str">
            <v>农村分散特困</v>
          </cell>
        </row>
        <row r="26504">
          <cell r="E26504" t="str">
            <v>玉都办</v>
          </cell>
        </row>
        <row r="26504">
          <cell r="K26504">
            <v>1</v>
          </cell>
          <cell r="L26504">
            <v>771</v>
          </cell>
          <cell r="M26504">
            <v>92.5</v>
          </cell>
          <cell r="N26504">
            <v>863.5</v>
          </cell>
        </row>
        <row r="26505">
          <cell r="A26505" t="str">
            <v>农村分散特困</v>
          </cell>
        </row>
        <row r="26505">
          <cell r="E26505" t="str">
            <v>玉都办</v>
          </cell>
        </row>
        <row r="26505">
          <cell r="K26505">
            <v>1</v>
          </cell>
          <cell r="L26505">
            <v>771</v>
          </cell>
          <cell r="M26505">
            <v>717</v>
          </cell>
          <cell r="N26505">
            <v>1488</v>
          </cell>
        </row>
        <row r="26506">
          <cell r="A26506" t="str">
            <v>农村分散特困</v>
          </cell>
        </row>
        <row r="26506">
          <cell r="E26506" t="str">
            <v>玉都办</v>
          </cell>
        </row>
        <row r="26506">
          <cell r="K26506">
            <v>1</v>
          </cell>
          <cell r="L26506">
            <v>771</v>
          </cell>
          <cell r="M26506">
            <v>92.5</v>
          </cell>
          <cell r="N26506">
            <v>863.5</v>
          </cell>
        </row>
        <row r="26507">
          <cell r="A26507" t="str">
            <v>农村分散特困</v>
          </cell>
        </row>
        <row r="26507">
          <cell r="E26507" t="str">
            <v>玉都办</v>
          </cell>
        </row>
        <row r="26507">
          <cell r="K26507">
            <v>1</v>
          </cell>
          <cell r="L26507">
            <v>771</v>
          </cell>
          <cell r="M26507">
            <v>92.5</v>
          </cell>
          <cell r="N26507">
            <v>863.5</v>
          </cell>
        </row>
        <row r="26508">
          <cell r="A26508" t="str">
            <v>农村分散特困</v>
          </cell>
        </row>
        <row r="26508">
          <cell r="E26508" t="str">
            <v>石佛寺</v>
          </cell>
        </row>
        <row r="26508">
          <cell r="K26508">
            <v>1</v>
          </cell>
          <cell r="L26508">
            <v>771</v>
          </cell>
          <cell r="M26508">
            <v>92.5</v>
          </cell>
          <cell r="N26508">
            <v>863.5</v>
          </cell>
        </row>
        <row r="26509">
          <cell r="A26509" t="str">
            <v>农村分散特困</v>
          </cell>
        </row>
        <row r="26509">
          <cell r="E26509" t="str">
            <v>石佛寺</v>
          </cell>
        </row>
        <row r="26509">
          <cell r="K26509">
            <v>1</v>
          </cell>
          <cell r="L26509">
            <v>771</v>
          </cell>
          <cell r="M26509">
            <v>92.5</v>
          </cell>
          <cell r="N26509">
            <v>863.5</v>
          </cell>
        </row>
        <row r="26510">
          <cell r="A26510" t="str">
            <v>农村分散特困</v>
          </cell>
        </row>
        <row r="26510">
          <cell r="E26510" t="str">
            <v>石佛寺</v>
          </cell>
        </row>
        <row r="26510">
          <cell r="K26510">
            <v>1</v>
          </cell>
          <cell r="L26510">
            <v>771</v>
          </cell>
          <cell r="M26510">
            <v>717</v>
          </cell>
          <cell r="N26510">
            <v>1488</v>
          </cell>
        </row>
        <row r="26511">
          <cell r="A26511" t="str">
            <v>农村分散特困</v>
          </cell>
        </row>
        <row r="26511">
          <cell r="E26511" t="str">
            <v>石佛寺</v>
          </cell>
        </row>
        <row r="26511">
          <cell r="K26511">
            <v>1</v>
          </cell>
          <cell r="L26511">
            <v>771</v>
          </cell>
          <cell r="M26511">
            <v>92.5</v>
          </cell>
          <cell r="N26511">
            <v>863.5</v>
          </cell>
        </row>
        <row r="26512">
          <cell r="A26512" t="str">
            <v>农村分散特困</v>
          </cell>
        </row>
        <row r="26512">
          <cell r="E26512" t="str">
            <v>石佛寺</v>
          </cell>
        </row>
        <row r="26512">
          <cell r="K26512">
            <v>1</v>
          </cell>
          <cell r="L26512">
            <v>771</v>
          </cell>
          <cell r="M26512">
            <v>92.5</v>
          </cell>
          <cell r="N26512">
            <v>863.5</v>
          </cell>
        </row>
        <row r="26513">
          <cell r="A26513" t="str">
            <v>农村分散特困</v>
          </cell>
        </row>
        <row r="26513">
          <cell r="E26513" t="str">
            <v>玉都办</v>
          </cell>
        </row>
        <row r="26513">
          <cell r="K26513">
            <v>1</v>
          </cell>
          <cell r="L26513">
            <v>771</v>
          </cell>
          <cell r="M26513">
            <v>92.5</v>
          </cell>
          <cell r="N26513">
            <v>863.5</v>
          </cell>
        </row>
        <row r="26514">
          <cell r="A26514" t="str">
            <v>农村分散特困</v>
          </cell>
        </row>
        <row r="26514">
          <cell r="E26514" t="str">
            <v>玉都办</v>
          </cell>
        </row>
        <row r="26514">
          <cell r="K26514">
            <v>1</v>
          </cell>
          <cell r="L26514">
            <v>771</v>
          </cell>
          <cell r="M26514">
            <v>358.5</v>
          </cell>
          <cell r="N26514">
            <v>1129.5</v>
          </cell>
        </row>
        <row r="26515">
          <cell r="A26515" t="str">
            <v>农村分散特困</v>
          </cell>
        </row>
        <row r="26515">
          <cell r="E26515" t="str">
            <v>玉都办</v>
          </cell>
        </row>
        <row r="26515">
          <cell r="K26515">
            <v>1</v>
          </cell>
          <cell r="L26515">
            <v>771</v>
          </cell>
          <cell r="M26515">
            <v>92.5</v>
          </cell>
          <cell r="N26515">
            <v>863.5</v>
          </cell>
        </row>
        <row r="26516">
          <cell r="A26516" t="str">
            <v>农村分散特困</v>
          </cell>
        </row>
        <row r="26516">
          <cell r="E26516" t="str">
            <v>玉都办</v>
          </cell>
        </row>
        <row r="26516">
          <cell r="K26516">
            <v>1</v>
          </cell>
          <cell r="L26516">
            <v>771</v>
          </cell>
          <cell r="M26516">
            <v>358.5</v>
          </cell>
          <cell r="N26516">
            <v>1129.5</v>
          </cell>
        </row>
        <row r="26517">
          <cell r="A26517" t="str">
            <v>农村分散特困</v>
          </cell>
        </row>
        <row r="26517">
          <cell r="E26517" t="str">
            <v>玉都办</v>
          </cell>
        </row>
        <row r="26517">
          <cell r="K26517">
            <v>1</v>
          </cell>
          <cell r="L26517">
            <v>771</v>
          </cell>
          <cell r="M26517">
            <v>92.5</v>
          </cell>
          <cell r="N26517">
            <v>863.5</v>
          </cell>
        </row>
        <row r="26518">
          <cell r="A26518" t="str">
            <v>农村分散特困</v>
          </cell>
        </row>
        <row r="26518">
          <cell r="E26518" t="str">
            <v>玉都办</v>
          </cell>
        </row>
        <row r="26518">
          <cell r="K26518">
            <v>1</v>
          </cell>
          <cell r="L26518">
            <v>771</v>
          </cell>
          <cell r="M26518">
            <v>92.5</v>
          </cell>
          <cell r="N26518">
            <v>863.5</v>
          </cell>
        </row>
        <row r="26519">
          <cell r="A26519" t="str">
            <v>农村分散特困</v>
          </cell>
        </row>
        <row r="26519">
          <cell r="E26519" t="str">
            <v>玉都办</v>
          </cell>
        </row>
        <row r="26519">
          <cell r="K26519">
            <v>1</v>
          </cell>
          <cell r="L26519">
            <v>771</v>
          </cell>
          <cell r="M26519">
            <v>92.5</v>
          </cell>
          <cell r="N26519">
            <v>863.5</v>
          </cell>
        </row>
        <row r="26520">
          <cell r="A26520" t="str">
            <v>农村分散特困</v>
          </cell>
        </row>
        <row r="26520">
          <cell r="E26520" t="str">
            <v>玉都办</v>
          </cell>
        </row>
        <row r="26520">
          <cell r="K26520">
            <v>1</v>
          </cell>
          <cell r="L26520">
            <v>771</v>
          </cell>
          <cell r="M26520">
            <v>358.5</v>
          </cell>
          <cell r="N26520">
            <v>1129.5</v>
          </cell>
        </row>
        <row r="26521">
          <cell r="A26521" t="str">
            <v>农村分散特困</v>
          </cell>
        </row>
        <row r="26521">
          <cell r="E26521" t="str">
            <v>玉都办</v>
          </cell>
        </row>
        <row r="26521">
          <cell r="K26521">
            <v>1</v>
          </cell>
          <cell r="L26521">
            <v>771</v>
          </cell>
          <cell r="M26521">
            <v>92.5</v>
          </cell>
          <cell r="N26521">
            <v>863.5</v>
          </cell>
        </row>
        <row r="26522">
          <cell r="A26522" t="str">
            <v>农村分散特困</v>
          </cell>
        </row>
        <row r="26522">
          <cell r="E26522" t="str">
            <v>玉都办</v>
          </cell>
        </row>
        <row r="26522">
          <cell r="K26522">
            <v>1</v>
          </cell>
          <cell r="L26522">
            <v>771</v>
          </cell>
          <cell r="M26522">
            <v>92.5</v>
          </cell>
          <cell r="N26522">
            <v>863.5</v>
          </cell>
        </row>
        <row r="26523">
          <cell r="A26523" t="str">
            <v>农村分散特困</v>
          </cell>
        </row>
        <row r="26523">
          <cell r="E26523" t="str">
            <v>玉都办</v>
          </cell>
        </row>
        <row r="26523">
          <cell r="K26523">
            <v>1</v>
          </cell>
          <cell r="L26523">
            <v>771</v>
          </cell>
          <cell r="M26523">
            <v>358.5</v>
          </cell>
          <cell r="N26523">
            <v>1129.5</v>
          </cell>
        </row>
        <row r="26524">
          <cell r="A26524" t="str">
            <v>农村分散特困</v>
          </cell>
        </row>
        <row r="26524">
          <cell r="E26524" t="str">
            <v>玉都办</v>
          </cell>
        </row>
        <row r="26524">
          <cell r="K26524">
            <v>1</v>
          </cell>
          <cell r="L26524">
            <v>771</v>
          </cell>
          <cell r="M26524">
            <v>92.5</v>
          </cell>
          <cell r="N26524">
            <v>863.5</v>
          </cell>
        </row>
        <row r="26525">
          <cell r="A26525" t="str">
            <v>农村分散特困</v>
          </cell>
        </row>
        <row r="26525">
          <cell r="E26525" t="str">
            <v>玉都办</v>
          </cell>
        </row>
        <row r="26525">
          <cell r="K26525">
            <v>1</v>
          </cell>
          <cell r="L26525">
            <v>771</v>
          </cell>
          <cell r="M26525">
            <v>92.5</v>
          </cell>
          <cell r="N26525">
            <v>863.5</v>
          </cell>
        </row>
        <row r="26526">
          <cell r="A26526" t="str">
            <v>农村分散特困</v>
          </cell>
        </row>
        <row r="26526">
          <cell r="E26526" t="str">
            <v>玉都办</v>
          </cell>
        </row>
        <row r="26526">
          <cell r="K26526">
            <v>1</v>
          </cell>
          <cell r="L26526">
            <v>771</v>
          </cell>
          <cell r="M26526">
            <v>92.5</v>
          </cell>
          <cell r="N26526">
            <v>863.5</v>
          </cell>
        </row>
        <row r="26527">
          <cell r="A26527" t="str">
            <v>农村分散特困</v>
          </cell>
        </row>
        <row r="26527">
          <cell r="E26527" t="str">
            <v>玉都办</v>
          </cell>
        </row>
        <row r="26527">
          <cell r="K26527">
            <v>1</v>
          </cell>
          <cell r="L26527">
            <v>771</v>
          </cell>
          <cell r="M26527">
            <v>92.5</v>
          </cell>
          <cell r="N26527">
            <v>863.5</v>
          </cell>
        </row>
        <row r="26528">
          <cell r="A26528" t="str">
            <v>农村分散特困</v>
          </cell>
        </row>
        <row r="26528">
          <cell r="E26528" t="str">
            <v>玉都办</v>
          </cell>
        </row>
        <row r="26528">
          <cell r="K26528">
            <v>1</v>
          </cell>
          <cell r="L26528">
            <v>771</v>
          </cell>
          <cell r="M26528">
            <v>92.5</v>
          </cell>
          <cell r="N26528">
            <v>863.5</v>
          </cell>
        </row>
        <row r="26529">
          <cell r="A26529" t="str">
            <v>农村分散特困</v>
          </cell>
        </row>
        <row r="26529">
          <cell r="E26529" t="str">
            <v>玉都办</v>
          </cell>
        </row>
        <row r="26529">
          <cell r="K26529">
            <v>1</v>
          </cell>
          <cell r="L26529">
            <v>771</v>
          </cell>
          <cell r="M26529">
            <v>92.5</v>
          </cell>
          <cell r="N26529">
            <v>863.5</v>
          </cell>
        </row>
        <row r="26530">
          <cell r="A26530" t="str">
            <v>农村分散特困</v>
          </cell>
        </row>
        <row r="26530">
          <cell r="E26530" t="str">
            <v>玉都办</v>
          </cell>
        </row>
        <row r="26530">
          <cell r="K26530">
            <v>1</v>
          </cell>
          <cell r="L26530">
            <v>771</v>
          </cell>
          <cell r="M26530">
            <v>92.5</v>
          </cell>
          <cell r="N26530">
            <v>863.5</v>
          </cell>
        </row>
        <row r="26531">
          <cell r="A26531" t="str">
            <v>农村分散特困</v>
          </cell>
        </row>
        <row r="26531">
          <cell r="E26531" t="str">
            <v>玉都办</v>
          </cell>
        </row>
        <row r="26531">
          <cell r="K26531">
            <v>1</v>
          </cell>
          <cell r="L26531">
            <v>771</v>
          </cell>
          <cell r="M26531">
            <v>92.5</v>
          </cell>
          <cell r="N26531">
            <v>863.5</v>
          </cell>
        </row>
        <row r="26532">
          <cell r="A26532" t="str">
            <v>农村分散特困</v>
          </cell>
        </row>
        <row r="26532">
          <cell r="E26532" t="str">
            <v>玉都办</v>
          </cell>
        </row>
        <row r="26532">
          <cell r="K26532">
            <v>1</v>
          </cell>
          <cell r="L26532">
            <v>771</v>
          </cell>
          <cell r="M26532">
            <v>92.5</v>
          </cell>
          <cell r="N26532">
            <v>863.5</v>
          </cell>
        </row>
        <row r="26533">
          <cell r="A26533" t="str">
            <v>农村分散特困</v>
          </cell>
        </row>
        <row r="26533">
          <cell r="E26533" t="str">
            <v>玉都办</v>
          </cell>
        </row>
        <row r="26533">
          <cell r="K26533">
            <v>1</v>
          </cell>
          <cell r="L26533">
            <v>771</v>
          </cell>
          <cell r="M26533">
            <v>92.5</v>
          </cell>
          <cell r="N26533">
            <v>863.5</v>
          </cell>
        </row>
        <row r="26534">
          <cell r="A26534" t="str">
            <v>农村分散特困</v>
          </cell>
        </row>
        <row r="26534">
          <cell r="E26534" t="str">
            <v>玉都办</v>
          </cell>
        </row>
        <row r="26534">
          <cell r="K26534">
            <v>1</v>
          </cell>
          <cell r="L26534">
            <v>771</v>
          </cell>
          <cell r="M26534">
            <v>92.5</v>
          </cell>
          <cell r="N26534">
            <v>863.5</v>
          </cell>
        </row>
        <row r="26535">
          <cell r="A26535" t="str">
            <v>农村分散特困</v>
          </cell>
        </row>
        <row r="26535">
          <cell r="E26535" t="str">
            <v>玉都办</v>
          </cell>
        </row>
        <row r="26535">
          <cell r="K26535">
            <v>1</v>
          </cell>
          <cell r="L26535">
            <v>771</v>
          </cell>
          <cell r="M26535">
            <v>358.5</v>
          </cell>
          <cell r="N26535">
            <v>1129.5</v>
          </cell>
        </row>
        <row r="26536">
          <cell r="A26536" t="str">
            <v>农村分散特困</v>
          </cell>
        </row>
        <row r="26536">
          <cell r="E26536" t="str">
            <v>玉都办</v>
          </cell>
        </row>
        <row r="26536">
          <cell r="K26536">
            <v>1</v>
          </cell>
          <cell r="L26536">
            <v>771</v>
          </cell>
          <cell r="M26536">
            <v>92.5</v>
          </cell>
          <cell r="N26536">
            <v>863.5</v>
          </cell>
        </row>
        <row r="26537">
          <cell r="A26537" t="str">
            <v>农村分散特困</v>
          </cell>
        </row>
        <row r="26537">
          <cell r="E26537" t="str">
            <v>玉都办</v>
          </cell>
        </row>
        <row r="26537">
          <cell r="K26537">
            <v>1</v>
          </cell>
          <cell r="L26537">
            <v>771</v>
          </cell>
          <cell r="M26537">
            <v>92.5</v>
          </cell>
          <cell r="N26537">
            <v>863.5</v>
          </cell>
        </row>
        <row r="26538">
          <cell r="A26538" t="str">
            <v>农村分散特困</v>
          </cell>
        </row>
        <row r="26538">
          <cell r="E26538" t="str">
            <v>玉都办</v>
          </cell>
        </row>
        <row r="26538">
          <cell r="K26538">
            <v>1</v>
          </cell>
          <cell r="L26538">
            <v>771</v>
          </cell>
          <cell r="M26538">
            <v>358.5</v>
          </cell>
          <cell r="N26538">
            <v>1129.5</v>
          </cell>
        </row>
        <row r="26539">
          <cell r="A26539" t="str">
            <v>农村分散特困</v>
          </cell>
        </row>
        <row r="26539">
          <cell r="E26539" t="str">
            <v>玉都办</v>
          </cell>
        </row>
        <row r="26539">
          <cell r="K26539">
            <v>1</v>
          </cell>
          <cell r="L26539">
            <v>771</v>
          </cell>
          <cell r="M26539">
            <v>358.5</v>
          </cell>
          <cell r="N26539">
            <v>1129.5</v>
          </cell>
        </row>
        <row r="26540">
          <cell r="A26540" t="str">
            <v>农村分散特困</v>
          </cell>
        </row>
        <row r="26540">
          <cell r="E26540" t="str">
            <v>玉都办</v>
          </cell>
        </row>
        <row r="26540">
          <cell r="K26540">
            <v>1</v>
          </cell>
          <cell r="L26540">
            <v>771</v>
          </cell>
          <cell r="M26540">
            <v>358.5</v>
          </cell>
          <cell r="N26540">
            <v>1129.5</v>
          </cell>
        </row>
        <row r="26541">
          <cell r="A26541" t="str">
            <v>农村分散特困</v>
          </cell>
        </row>
        <row r="26541">
          <cell r="E26541" t="str">
            <v>玉都办</v>
          </cell>
        </row>
        <row r="26541">
          <cell r="K26541">
            <v>1</v>
          </cell>
          <cell r="L26541">
            <v>771</v>
          </cell>
          <cell r="M26541">
            <v>717</v>
          </cell>
          <cell r="N26541">
            <v>1488</v>
          </cell>
        </row>
        <row r="26542">
          <cell r="A26542" t="str">
            <v>农村分散特困</v>
          </cell>
        </row>
        <row r="26542">
          <cell r="E26542" t="str">
            <v>玉都办</v>
          </cell>
        </row>
        <row r="26542">
          <cell r="K26542">
            <v>1</v>
          </cell>
          <cell r="L26542">
            <v>771</v>
          </cell>
          <cell r="M26542">
            <v>92.5</v>
          </cell>
          <cell r="N26542">
            <v>863.5</v>
          </cell>
        </row>
        <row r="26543">
          <cell r="A26543" t="str">
            <v>农村分散特困</v>
          </cell>
        </row>
        <row r="26543">
          <cell r="E26543" t="str">
            <v>石佛寺</v>
          </cell>
        </row>
        <row r="26543">
          <cell r="K26543">
            <v>1</v>
          </cell>
          <cell r="L26543">
            <v>771</v>
          </cell>
          <cell r="M26543">
            <v>92.5</v>
          </cell>
          <cell r="N26543">
            <v>863.5</v>
          </cell>
        </row>
        <row r="26544">
          <cell r="A26544" t="str">
            <v>农村分散特困</v>
          </cell>
        </row>
        <row r="26544">
          <cell r="E26544" t="str">
            <v>石佛寺</v>
          </cell>
        </row>
        <row r="26544">
          <cell r="K26544">
            <v>1</v>
          </cell>
          <cell r="L26544">
            <v>771</v>
          </cell>
          <cell r="M26544">
            <v>92.5</v>
          </cell>
          <cell r="N26544">
            <v>863.5</v>
          </cell>
        </row>
        <row r="26545">
          <cell r="A26545" t="str">
            <v>农村分散特困</v>
          </cell>
        </row>
        <row r="26545">
          <cell r="E26545" t="str">
            <v>石佛寺</v>
          </cell>
        </row>
        <row r="26545">
          <cell r="K26545">
            <v>1</v>
          </cell>
          <cell r="L26545">
            <v>771</v>
          </cell>
          <cell r="M26545">
            <v>92.5</v>
          </cell>
          <cell r="N26545">
            <v>863.5</v>
          </cell>
        </row>
        <row r="26546">
          <cell r="A26546" t="str">
            <v>农村分散特困</v>
          </cell>
        </row>
        <row r="26546">
          <cell r="E26546" t="str">
            <v>石佛寺</v>
          </cell>
        </row>
        <row r="26546">
          <cell r="K26546">
            <v>1</v>
          </cell>
          <cell r="L26546">
            <v>771</v>
          </cell>
          <cell r="M26546">
            <v>92.5</v>
          </cell>
          <cell r="N26546">
            <v>863.5</v>
          </cell>
        </row>
        <row r="26547">
          <cell r="A26547" t="str">
            <v>农村分散特困</v>
          </cell>
        </row>
        <row r="26547">
          <cell r="E26547" t="str">
            <v>石佛寺</v>
          </cell>
        </row>
        <row r="26547">
          <cell r="K26547">
            <v>1</v>
          </cell>
          <cell r="L26547">
            <v>771</v>
          </cell>
          <cell r="M26547">
            <v>92.5</v>
          </cell>
          <cell r="N26547">
            <v>863.5</v>
          </cell>
        </row>
        <row r="26548">
          <cell r="A26548" t="str">
            <v>农村分散特困</v>
          </cell>
        </row>
        <row r="26548">
          <cell r="E26548" t="str">
            <v>石佛寺</v>
          </cell>
        </row>
        <row r="26548">
          <cell r="K26548">
            <v>1</v>
          </cell>
          <cell r="L26548">
            <v>771</v>
          </cell>
          <cell r="M26548">
            <v>92.5</v>
          </cell>
          <cell r="N26548">
            <v>863.5</v>
          </cell>
        </row>
        <row r="26549">
          <cell r="A26549" t="str">
            <v>农村分散特困</v>
          </cell>
        </row>
        <row r="26549">
          <cell r="E26549" t="str">
            <v>石佛寺</v>
          </cell>
        </row>
        <row r="26549">
          <cell r="K26549">
            <v>1</v>
          </cell>
          <cell r="L26549">
            <v>771</v>
          </cell>
          <cell r="M26549">
            <v>358.5</v>
          </cell>
          <cell r="N26549">
            <v>1129.5</v>
          </cell>
        </row>
        <row r="26550">
          <cell r="A26550" t="str">
            <v>农村分散特困</v>
          </cell>
        </row>
        <row r="26550">
          <cell r="E26550" t="str">
            <v>石佛寺</v>
          </cell>
        </row>
        <row r="26550">
          <cell r="K26550">
            <v>1</v>
          </cell>
          <cell r="L26550">
            <v>771</v>
          </cell>
          <cell r="M26550">
            <v>92.5</v>
          </cell>
          <cell r="N26550">
            <v>863.5</v>
          </cell>
        </row>
        <row r="26551">
          <cell r="A26551" t="str">
            <v>农村分散特困</v>
          </cell>
        </row>
        <row r="26551">
          <cell r="E26551" t="str">
            <v>石佛寺</v>
          </cell>
        </row>
        <row r="26551">
          <cell r="K26551">
            <v>1</v>
          </cell>
          <cell r="L26551">
            <v>771</v>
          </cell>
          <cell r="M26551">
            <v>92.5</v>
          </cell>
          <cell r="N26551">
            <v>863.5</v>
          </cell>
        </row>
        <row r="26552">
          <cell r="A26552" t="str">
            <v>农村分散特困</v>
          </cell>
        </row>
        <row r="26552">
          <cell r="E26552" t="str">
            <v>石佛寺</v>
          </cell>
        </row>
        <row r="26552">
          <cell r="K26552">
            <v>1</v>
          </cell>
          <cell r="L26552">
            <v>771</v>
          </cell>
          <cell r="M26552">
            <v>92.5</v>
          </cell>
          <cell r="N26552">
            <v>863.5</v>
          </cell>
        </row>
        <row r="26553">
          <cell r="A26553" t="str">
            <v>农村分散特困</v>
          </cell>
        </row>
        <row r="26553">
          <cell r="E26553" t="str">
            <v>石佛寺</v>
          </cell>
        </row>
        <row r="26553">
          <cell r="K26553">
            <v>1</v>
          </cell>
          <cell r="L26553">
            <v>771</v>
          </cell>
          <cell r="M26553">
            <v>358.5</v>
          </cell>
          <cell r="N26553">
            <v>1129.5</v>
          </cell>
        </row>
        <row r="26554">
          <cell r="A26554" t="str">
            <v>农村分散特困</v>
          </cell>
        </row>
        <row r="26554">
          <cell r="E26554" t="str">
            <v>石佛寺</v>
          </cell>
        </row>
        <row r="26554">
          <cell r="K26554">
            <v>1</v>
          </cell>
          <cell r="L26554">
            <v>771</v>
          </cell>
          <cell r="M26554">
            <v>92.5</v>
          </cell>
          <cell r="N26554">
            <v>863.5</v>
          </cell>
        </row>
        <row r="26555">
          <cell r="A26555" t="str">
            <v>农村分散特困</v>
          </cell>
        </row>
        <row r="26555">
          <cell r="E26555" t="str">
            <v>石佛寺</v>
          </cell>
        </row>
        <row r="26555">
          <cell r="K26555">
            <v>1</v>
          </cell>
          <cell r="L26555">
            <v>771</v>
          </cell>
          <cell r="M26555">
            <v>92.5</v>
          </cell>
          <cell r="N26555">
            <v>863.5</v>
          </cell>
        </row>
        <row r="26556">
          <cell r="A26556" t="str">
            <v>农村分散特困</v>
          </cell>
        </row>
        <row r="26556">
          <cell r="E26556" t="str">
            <v>石佛寺</v>
          </cell>
        </row>
        <row r="26556">
          <cell r="K26556">
            <v>1</v>
          </cell>
          <cell r="L26556">
            <v>771</v>
          </cell>
          <cell r="M26556">
            <v>92.5</v>
          </cell>
          <cell r="N26556">
            <v>863.5</v>
          </cell>
        </row>
        <row r="26557">
          <cell r="A26557" t="str">
            <v>农村分散特困</v>
          </cell>
        </row>
        <row r="26557">
          <cell r="E26557" t="str">
            <v>石佛寺</v>
          </cell>
        </row>
        <row r="26557">
          <cell r="K26557">
            <v>1</v>
          </cell>
          <cell r="L26557">
            <v>771</v>
          </cell>
          <cell r="M26557">
            <v>92.5</v>
          </cell>
          <cell r="N26557">
            <v>863.5</v>
          </cell>
        </row>
        <row r="26558">
          <cell r="A26558" t="str">
            <v>农村分散特困</v>
          </cell>
        </row>
        <row r="26558">
          <cell r="E26558" t="str">
            <v>石佛寺</v>
          </cell>
        </row>
        <row r="26558">
          <cell r="K26558">
            <v>1</v>
          </cell>
          <cell r="L26558">
            <v>771</v>
          </cell>
          <cell r="M26558">
            <v>92.5</v>
          </cell>
          <cell r="N26558">
            <v>863.5</v>
          </cell>
        </row>
        <row r="26559">
          <cell r="A26559" t="str">
            <v>农村分散特困</v>
          </cell>
        </row>
        <row r="26559">
          <cell r="E26559" t="str">
            <v>石佛寺</v>
          </cell>
        </row>
        <row r="26559">
          <cell r="K26559">
            <v>1</v>
          </cell>
          <cell r="L26559">
            <v>771</v>
          </cell>
          <cell r="M26559">
            <v>92.5</v>
          </cell>
          <cell r="N26559">
            <v>863.5</v>
          </cell>
        </row>
        <row r="26560">
          <cell r="A26560" t="str">
            <v>农村分散特困</v>
          </cell>
        </row>
        <row r="26560">
          <cell r="E26560" t="str">
            <v>石佛寺</v>
          </cell>
        </row>
        <row r="26560">
          <cell r="K26560">
            <v>1</v>
          </cell>
          <cell r="L26560">
            <v>771</v>
          </cell>
          <cell r="M26560">
            <v>92.5</v>
          </cell>
          <cell r="N26560">
            <v>863.5</v>
          </cell>
        </row>
        <row r="26561">
          <cell r="A26561" t="str">
            <v>农村分散特困</v>
          </cell>
        </row>
        <row r="26561">
          <cell r="E26561" t="str">
            <v>石佛寺</v>
          </cell>
        </row>
        <row r="26561">
          <cell r="K26561">
            <v>1</v>
          </cell>
          <cell r="L26561">
            <v>771</v>
          </cell>
          <cell r="M26561">
            <v>92.5</v>
          </cell>
          <cell r="N26561">
            <v>863.5</v>
          </cell>
        </row>
        <row r="26562">
          <cell r="A26562" t="str">
            <v>农村分散特困</v>
          </cell>
        </row>
        <row r="26562">
          <cell r="E26562" t="str">
            <v>石佛寺</v>
          </cell>
        </row>
        <row r="26562">
          <cell r="K26562">
            <v>1</v>
          </cell>
          <cell r="L26562">
            <v>771</v>
          </cell>
          <cell r="M26562">
            <v>92.5</v>
          </cell>
          <cell r="N26562">
            <v>863.5</v>
          </cell>
        </row>
        <row r="26563">
          <cell r="A26563" t="str">
            <v>农村分散特困</v>
          </cell>
        </row>
        <row r="26563">
          <cell r="E26563" t="str">
            <v>石佛寺</v>
          </cell>
        </row>
        <row r="26563">
          <cell r="K26563">
            <v>1</v>
          </cell>
          <cell r="L26563">
            <v>771</v>
          </cell>
          <cell r="M26563">
            <v>92.5</v>
          </cell>
          <cell r="N26563">
            <v>863.5</v>
          </cell>
        </row>
        <row r="26564">
          <cell r="A26564" t="str">
            <v>农村分散特困</v>
          </cell>
        </row>
        <row r="26564">
          <cell r="E26564" t="str">
            <v>石佛寺</v>
          </cell>
        </row>
        <row r="26564">
          <cell r="K26564">
            <v>1</v>
          </cell>
          <cell r="L26564">
            <v>771</v>
          </cell>
          <cell r="M26564">
            <v>92.5</v>
          </cell>
          <cell r="N26564">
            <v>863.5</v>
          </cell>
        </row>
        <row r="26565">
          <cell r="A26565" t="str">
            <v>农村分散特困</v>
          </cell>
        </row>
        <row r="26565">
          <cell r="E26565" t="str">
            <v>石佛寺</v>
          </cell>
        </row>
        <row r="26565">
          <cell r="K26565">
            <v>1</v>
          </cell>
          <cell r="L26565">
            <v>771</v>
          </cell>
          <cell r="M26565">
            <v>92.5</v>
          </cell>
          <cell r="N26565">
            <v>863.5</v>
          </cell>
        </row>
        <row r="26566">
          <cell r="A26566" t="str">
            <v>农村分散特困</v>
          </cell>
        </row>
        <row r="26566">
          <cell r="E26566" t="str">
            <v>石佛寺</v>
          </cell>
        </row>
        <row r="26566">
          <cell r="K26566">
            <v>1</v>
          </cell>
          <cell r="L26566">
            <v>771</v>
          </cell>
          <cell r="M26566">
            <v>92.5</v>
          </cell>
          <cell r="N26566">
            <v>863.5</v>
          </cell>
        </row>
        <row r="26567">
          <cell r="A26567" t="str">
            <v>农村分散特困</v>
          </cell>
        </row>
        <row r="26567">
          <cell r="E26567" t="str">
            <v>石佛寺</v>
          </cell>
        </row>
        <row r="26567">
          <cell r="K26567">
            <v>1</v>
          </cell>
          <cell r="L26567">
            <v>771</v>
          </cell>
          <cell r="M26567">
            <v>92.5</v>
          </cell>
          <cell r="N26567">
            <v>863.5</v>
          </cell>
        </row>
        <row r="26568">
          <cell r="A26568" t="str">
            <v>农村分散特困</v>
          </cell>
        </row>
        <row r="26568">
          <cell r="E26568" t="str">
            <v>石佛寺</v>
          </cell>
        </row>
        <row r="26568">
          <cell r="K26568">
            <v>1</v>
          </cell>
          <cell r="L26568">
            <v>771</v>
          </cell>
          <cell r="M26568">
            <v>358.5</v>
          </cell>
          <cell r="N26568">
            <v>1129.5</v>
          </cell>
        </row>
        <row r="26569">
          <cell r="A26569" t="str">
            <v>农村分散特困</v>
          </cell>
        </row>
        <row r="26569">
          <cell r="E26569" t="str">
            <v>石佛寺</v>
          </cell>
        </row>
        <row r="26569">
          <cell r="K26569">
            <v>1</v>
          </cell>
          <cell r="L26569">
            <v>771</v>
          </cell>
          <cell r="M26569">
            <v>92.5</v>
          </cell>
          <cell r="N26569">
            <v>863.5</v>
          </cell>
        </row>
        <row r="26570">
          <cell r="A26570" t="str">
            <v>农村分散特困</v>
          </cell>
        </row>
        <row r="26570">
          <cell r="E26570" t="str">
            <v>石佛寺</v>
          </cell>
        </row>
        <row r="26570">
          <cell r="K26570">
            <v>1</v>
          </cell>
          <cell r="L26570">
            <v>771</v>
          </cell>
          <cell r="M26570">
            <v>92.5</v>
          </cell>
          <cell r="N26570">
            <v>863.5</v>
          </cell>
        </row>
        <row r="26571">
          <cell r="A26571" t="str">
            <v>农村分散特困</v>
          </cell>
        </row>
        <row r="26571">
          <cell r="E26571" t="str">
            <v>石佛寺</v>
          </cell>
        </row>
        <row r="26571">
          <cell r="K26571">
            <v>1</v>
          </cell>
          <cell r="L26571">
            <v>771</v>
          </cell>
          <cell r="M26571">
            <v>92.5</v>
          </cell>
          <cell r="N26571">
            <v>863.5</v>
          </cell>
        </row>
        <row r="26572">
          <cell r="A26572" t="str">
            <v>农村分散特困</v>
          </cell>
        </row>
        <row r="26572">
          <cell r="E26572" t="str">
            <v>石佛寺</v>
          </cell>
        </row>
        <row r="26572">
          <cell r="K26572">
            <v>1</v>
          </cell>
          <cell r="L26572">
            <v>771</v>
          </cell>
          <cell r="M26572">
            <v>92.5</v>
          </cell>
          <cell r="N26572">
            <v>863.5</v>
          </cell>
        </row>
        <row r="26573">
          <cell r="A26573" t="str">
            <v>农村分散特困</v>
          </cell>
        </row>
        <row r="26573">
          <cell r="E26573" t="str">
            <v>石佛寺</v>
          </cell>
        </row>
        <row r="26573">
          <cell r="K26573">
            <v>1</v>
          </cell>
          <cell r="L26573">
            <v>771</v>
          </cell>
          <cell r="M26573">
            <v>92.5</v>
          </cell>
          <cell r="N26573">
            <v>863.5</v>
          </cell>
        </row>
        <row r="26574">
          <cell r="A26574" t="str">
            <v>农村集中特困</v>
          </cell>
        </row>
        <row r="26574">
          <cell r="E26574" t="str">
            <v>石佛寺</v>
          </cell>
        </row>
        <row r="26574">
          <cell r="K26574">
            <v>1</v>
          </cell>
          <cell r="L26574">
            <v>771</v>
          </cell>
          <cell r="M26574">
            <v>717</v>
          </cell>
          <cell r="N26574">
            <v>1488</v>
          </cell>
        </row>
        <row r="26575">
          <cell r="A26575" t="str">
            <v>农村集中特困</v>
          </cell>
        </row>
        <row r="26575">
          <cell r="E26575" t="str">
            <v>石佛寺</v>
          </cell>
        </row>
        <row r="26575">
          <cell r="K26575">
            <v>1</v>
          </cell>
          <cell r="L26575">
            <v>771</v>
          </cell>
          <cell r="M26575">
            <v>92.5</v>
          </cell>
          <cell r="N26575">
            <v>863.5</v>
          </cell>
        </row>
        <row r="26576">
          <cell r="A26576" t="str">
            <v>农村集中特困</v>
          </cell>
        </row>
        <row r="26576">
          <cell r="E26576" t="str">
            <v>石佛寺</v>
          </cell>
        </row>
        <row r="26576">
          <cell r="K26576">
            <v>1</v>
          </cell>
          <cell r="L26576">
            <v>771</v>
          </cell>
          <cell r="M26576">
            <v>358.5</v>
          </cell>
          <cell r="N26576">
            <v>1129.5</v>
          </cell>
        </row>
        <row r="26577">
          <cell r="A26577" t="str">
            <v>农村分散特困</v>
          </cell>
        </row>
        <row r="26577">
          <cell r="E26577" t="str">
            <v>石佛寺</v>
          </cell>
        </row>
        <row r="26577">
          <cell r="K26577">
            <v>1</v>
          </cell>
          <cell r="L26577">
            <v>771</v>
          </cell>
          <cell r="M26577">
            <v>92.5</v>
          </cell>
          <cell r="N26577">
            <v>863.5</v>
          </cell>
        </row>
        <row r="26578">
          <cell r="A26578" t="str">
            <v>农村集中特困</v>
          </cell>
        </row>
        <row r="26578">
          <cell r="E26578" t="str">
            <v>石佛寺</v>
          </cell>
        </row>
        <row r="26578">
          <cell r="K26578">
            <v>1</v>
          </cell>
          <cell r="L26578">
            <v>771</v>
          </cell>
          <cell r="M26578">
            <v>92.5</v>
          </cell>
          <cell r="N26578">
            <v>863.5</v>
          </cell>
        </row>
        <row r="26579">
          <cell r="A26579" t="str">
            <v>农村集中特困</v>
          </cell>
        </row>
        <row r="26579">
          <cell r="E26579" t="str">
            <v>石佛寺</v>
          </cell>
        </row>
        <row r="26579">
          <cell r="K26579">
            <v>1</v>
          </cell>
          <cell r="L26579">
            <v>771</v>
          </cell>
          <cell r="M26579">
            <v>358.5</v>
          </cell>
          <cell r="N26579">
            <v>1129.5</v>
          </cell>
        </row>
        <row r="26580">
          <cell r="A26580" t="str">
            <v>农村分散特困</v>
          </cell>
        </row>
        <row r="26580">
          <cell r="E26580" t="str">
            <v>石佛寺</v>
          </cell>
        </row>
        <row r="26580">
          <cell r="K26580">
            <v>1</v>
          </cell>
          <cell r="L26580">
            <v>771</v>
          </cell>
          <cell r="M26580">
            <v>358.5</v>
          </cell>
          <cell r="N26580">
            <v>1129.5</v>
          </cell>
        </row>
        <row r="26581">
          <cell r="A26581" t="str">
            <v>农村集中特困</v>
          </cell>
        </row>
        <row r="26581">
          <cell r="E26581" t="str">
            <v>石佛寺</v>
          </cell>
        </row>
        <row r="26581">
          <cell r="K26581">
            <v>1</v>
          </cell>
          <cell r="L26581">
            <v>771</v>
          </cell>
          <cell r="M26581">
            <v>358.5</v>
          </cell>
          <cell r="N26581">
            <v>1129.5</v>
          </cell>
        </row>
        <row r="26582">
          <cell r="A26582" t="str">
            <v>农村集中特困</v>
          </cell>
        </row>
        <row r="26582">
          <cell r="E26582" t="str">
            <v>石佛寺</v>
          </cell>
        </row>
        <row r="26582">
          <cell r="K26582">
            <v>1</v>
          </cell>
          <cell r="L26582">
            <v>771</v>
          </cell>
          <cell r="M26582">
            <v>358.5</v>
          </cell>
          <cell r="N26582">
            <v>1129.5</v>
          </cell>
        </row>
        <row r="26583">
          <cell r="A26583" t="str">
            <v>农村集中特困</v>
          </cell>
        </row>
        <row r="26583">
          <cell r="E26583" t="str">
            <v>石佛寺</v>
          </cell>
        </row>
        <row r="26583">
          <cell r="K26583">
            <v>1</v>
          </cell>
          <cell r="L26583">
            <v>771</v>
          </cell>
          <cell r="M26583">
            <v>92.5</v>
          </cell>
          <cell r="N26583">
            <v>863.5</v>
          </cell>
        </row>
        <row r="26584">
          <cell r="A26584" t="str">
            <v>农村集中特困</v>
          </cell>
        </row>
        <row r="26584">
          <cell r="E26584" t="str">
            <v>石佛寺</v>
          </cell>
        </row>
        <row r="26584">
          <cell r="K26584">
            <v>1</v>
          </cell>
          <cell r="L26584">
            <v>771</v>
          </cell>
          <cell r="M26584">
            <v>92.5</v>
          </cell>
          <cell r="N26584">
            <v>863.5</v>
          </cell>
        </row>
        <row r="26585">
          <cell r="A26585" t="str">
            <v>农村集中特困</v>
          </cell>
        </row>
        <row r="26585">
          <cell r="E26585" t="str">
            <v>石佛寺</v>
          </cell>
        </row>
        <row r="26585">
          <cell r="K26585">
            <v>1</v>
          </cell>
          <cell r="L26585">
            <v>771</v>
          </cell>
          <cell r="M26585">
            <v>92.5</v>
          </cell>
          <cell r="N26585">
            <v>863.5</v>
          </cell>
        </row>
        <row r="26586">
          <cell r="A26586" t="str">
            <v>农村分散特困</v>
          </cell>
        </row>
        <row r="26586">
          <cell r="E26586" t="str">
            <v>石佛寺</v>
          </cell>
        </row>
        <row r="26586">
          <cell r="K26586">
            <v>1</v>
          </cell>
          <cell r="L26586">
            <v>771</v>
          </cell>
          <cell r="M26586">
            <v>717</v>
          </cell>
          <cell r="N26586">
            <v>1488</v>
          </cell>
        </row>
        <row r="26587">
          <cell r="A26587" t="str">
            <v>农村集中特困</v>
          </cell>
        </row>
        <row r="26587">
          <cell r="E26587" t="str">
            <v>石佛寺</v>
          </cell>
        </row>
        <row r="26587">
          <cell r="K26587">
            <v>1</v>
          </cell>
          <cell r="L26587">
            <v>771</v>
          </cell>
          <cell r="M26587">
            <v>92.5</v>
          </cell>
          <cell r="N26587">
            <v>863.5</v>
          </cell>
        </row>
        <row r="26588">
          <cell r="A26588" t="str">
            <v>农村集中特困</v>
          </cell>
        </row>
        <row r="26588">
          <cell r="E26588" t="str">
            <v>石佛寺</v>
          </cell>
        </row>
        <row r="26588">
          <cell r="K26588">
            <v>1</v>
          </cell>
          <cell r="L26588">
            <v>771</v>
          </cell>
          <cell r="M26588">
            <v>92.5</v>
          </cell>
          <cell r="N26588">
            <v>863.5</v>
          </cell>
        </row>
        <row r="26589">
          <cell r="A26589" t="str">
            <v>农村集中特困</v>
          </cell>
        </row>
        <row r="26589">
          <cell r="E26589" t="str">
            <v>石佛寺</v>
          </cell>
        </row>
        <row r="26589">
          <cell r="K26589">
            <v>1</v>
          </cell>
          <cell r="L26589">
            <v>771</v>
          </cell>
          <cell r="M26589">
            <v>358.5</v>
          </cell>
          <cell r="N26589">
            <v>1129.5</v>
          </cell>
        </row>
        <row r="26590">
          <cell r="A26590" t="str">
            <v>农村分散特困</v>
          </cell>
        </row>
        <row r="26590">
          <cell r="E26590" t="str">
            <v>雪枫办</v>
          </cell>
        </row>
        <row r="26590">
          <cell r="K26590">
            <v>1</v>
          </cell>
          <cell r="L26590">
            <v>771</v>
          </cell>
          <cell r="M26590">
            <v>92.5</v>
          </cell>
          <cell r="N26590">
            <v>863.5</v>
          </cell>
        </row>
        <row r="26591">
          <cell r="A26591" t="str">
            <v>农村分散特困</v>
          </cell>
        </row>
        <row r="26591">
          <cell r="E26591" t="str">
            <v>雪枫办</v>
          </cell>
        </row>
        <row r="26591">
          <cell r="K26591">
            <v>1</v>
          </cell>
          <cell r="L26591">
            <v>771</v>
          </cell>
          <cell r="M26591">
            <v>92.5</v>
          </cell>
          <cell r="N26591">
            <v>863.5</v>
          </cell>
        </row>
        <row r="26592">
          <cell r="A26592" t="str">
            <v>农村分散特困</v>
          </cell>
        </row>
        <row r="26592">
          <cell r="E26592" t="str">
            <v>雪枫办</v>
          </cell>
        </row>
        <row r="26592">
          <cell r="K26592">
            <v>1</v>
          </cell>
          <cell r="L26592">
            <v>771</v>
          </cell>
          <cell r="M26592">
            <v>92.5</v>
          </cell>
          <cell r="N26592">
            <v>863.5</v>
          </cell>
        </row>
        <row r="26593">
          <cell r="A26593" t="str">
            <v>农村分散特困</v>
          </cell>
        </row>
        <row r="26593">
          <cell r="E26593" t="str">
            <v>雪枫办</v>
          </cell>
        </row>
        <row r="26593">
          <cell r="K26593">
            <v>1</v>
          </cell>
          <cell r="L26593">
            <v>771</v>
          </cell>
          <cell r="M26593">
            <v>92.5</v>
          </cell>
          <cell r="N26593">
            <v>863.5</v>
          </cell>
        </row>
        <row r="26594">
          <cell r="A26594" t="str">
            <v>农村分散特困</v>
          </cell>
        </row>
        <row r="26594">
          <cell r="E26594" t="str">
            <v>雪枫办</v>
          </cell>
        </row>
        <row r="26594">
          <cell r="K26594">
            <v>1</v>
          </cell>
          <cell r="L26594">
            <v>771</v>
          </cell>
          <cell r="M26594">
            <v>92.5</v>
          </cell>
          <cell r="N26594">
            <v>863.5</v>
          </cell>
        </row>
        <row r="26595">
          <cell r="A26595" t="str">
            <v>农村分散特困</v>
          </cell>
        </row>
        <row r="26595">
          <cell r="E26595" t="str">
            <v>雪枫办</v>
          </cell>
        </row>
        <row r="26595">
          <cell r="K26595">
            <v>1</v>
          </cell>
          <cell r="L26595">
            <v>771</v>
          </cell>
          <cell r="M26595">
            <v>717</v>
          </cell>
          <cell r="N26595">
            <v>1488</v>
          </cell>
        </row>
        <row r="26596">
          <cell r="A26596" t="str">
            <v>农村分散特困</v>
          </cell>
        </row>
        <row r="26596">
          <cell r="E26596" t="str">
            <v>雪枫办</v>
          </cell>
        </row>
        <row r="26596">
          <cell r="K26596">
            <v>1</v>
          </cell>
          <cell r="L26596">
            <v>771</v>
          </cell>
          <cell r="M26596">
            <v>92.5</v>
          </cell>
          <cell r="N26596">
            <v>863.5</v>
          </cell>
        </row>
        <row r="26597">
          <cell r="A26597" t="str">
            <v>农村分散特困</v>
          </cell>
        </row>
        <row r="26597">
          <cell r="E26597" t="str">
            <v>雪枫办</v>
          </cell>
        </row>
        <row r="26597">
          <cell r="K26597">
            <v>1</v>
          </cell>
          <cell r="L26597">
            <v>771</v>
          </cell>
          <cell r="M26597">
            <v>92.5</v>
          </cell>
          <cell r="N26597">
            <v>863.5</v>
          </cell>
        </row>
        <row r="26598">
          <cell r="A26598" t="str">
            <v>农村分散特困</v>
          </cell>
        </row>
        <row r="26598">
          <cell r="E26598" t="str">
            <v>雪枫办</v>
          </cell>
        </row>
        <row r="26598">
          <cell r="K26598">
            <v>1</v>
          </cell>
          <cell r="L26598">
            <v>771</v>
          </cell>
          <cell r="M26598">
            <v>92.5</v>
          </cell>
          <cell r="N26598">
            <v>863.5</v>
          </cell>
        </row>
        <row r="26599">
          <cell r="A26599" t="str">
            <v>农村分散特困</v>
          </cell>
        </row>
        <row r="26599">
          <cell r="E26599" t="str">
            <v>雪枫办</v>
          </cell>
        </row>
        <row r="26599">
          <cell r="K26599">
            <v>1</v>
          </cell>
          <cell r="L26599">
            <v>771</v>
          </cell>
          <cell r="M26599">
            <v>92.5</v>
          </cell>
          <cell r="N26599">
            <v>863.5</v>
          </cell>
        </row>
        <row r="26600">
          <cell r="A26600" t="str">
            <v>农村分散特困</v>
          </cell>
        </row>
        <row r="26600">
          <cell r="E26600" t="str">
            <v>雪枫办</v>
          </cell>
        </row>
        <row r="26600">
          <cell r="K26600">
            <v>1</v>
          </cell>
          <cell r="L26600">
            <v>771</v>
          </cell>
          <cell r="M26600">
            <v>92.5</v>
          </cell>
          <cell r="N26600">
            <v>863.5</v>
          </cell>
        </row>
        <row r="26601">
          <cell r="A26601" t="str">
            <v>农村分散特困</v>
          </cell>
        </row>
        <row r="26601">
          <cell r="E26601" t="str">
            <v>雪枫办</v>
          </cell>
        </row>
        <row r="26601">
          <cell r="K26601">
            <v>1</v>
          </cell>
          <cell r="L26601">
            <v>771</v>
          </cell>
          <cell r="M26601">
            <v>92.5</v>
          </cell>
          <cell r="N26601">
            <v>863.5</v>
          </cell>
        </row>
        <row r="26602">
          <cell r="A26602" t="str">
            <v>农村分散特困</v>
          </cell>
        </row>
        <row r="26602">
          <cell r="E26602" t="str">
            <v>雪枫办</v>
          </cell>
        </row>
        <row r="26602">
          <cell r="K26602">
            <v>1</v>
          </cell>
          <cell r="L26602">
            <v>771</v>
          </cell>
          <cell r="M26602">
            <v>92.5</v>
          </cell>
          <cell r="N26602">
            <v>863.5</v>
          </cell>
        </row>
        <row r="26603">
          <cell r="A26603" t="str">
            <v>农村分散特困</v>
          </cell>
        </row>
        <row r="26603">
          <cell r="E26603" t="str">
            <v>雪枫办</v>
          </cell>
        </row>
        <row r="26603">
          <cell r="K26603">
            <v>1</v>
          </cell>
          <cell r="L26603">
            <v>771</v>
          </cell>
          <cell r="M26603">
            <v>92.5</v>
          </cell>
          <cell r="N26603">
            <v>863.5</v>
          </cell>
        </row>
        <row r="26604">
          <cell r="A26604" t="str">
            <v>农村分散特困</v>
          </cell>
        </row>
        <row r="26604">
          <cell r="E26604" t="str">
            <v>雪枫办</v>
          </cell>
        </row>
        <row r="26604">
          <cell r="K26604">
            <v>1</v>
          </cell>
          <cell r="L26604">
            <v>771</v>
          </cell>
          <cell r="M26604">
            <v>358.5</v>
          </cell>
          <cell r="N26604">
            <v>1129.5</v>
          </cell>
        </row>
        <row r="26605">
          <cell r="A26605" t="str">
            <v>农村分散特困</v>
          </cell>
        </row>
        <row r="26605">
          <cell r="E26605" t="str">
            <v>雪枫办</v>
          </cell>
        </row>
        <row r="26605">
          <cell r="K26605">
            <v>1</v>
          </cell>
          <cell r="L26605">
            <v>771</v>
          </cell>
          <cell r="M26605">
            <v>92.5</v>
          </cell>
          <cell r="N26605">
            <v>863.5</v>
          </cell>
        </row>
        <row r="26606">
          <cell r="A26606" t="str">
            <v>农村分散特困</v>
          </cell>
        </row>
        <row r="26606">
          <cell r="E26606" t="str">
            <v>雪枫办</v>
          </cell>
        </row>
        <row r="26606">
          <cell r="K26606">
            <v>1</v>
          </cell>
          <cell r="L26606">
            <v>771</v>
          </cell>
          <cell r="M26606">
            <v>358.5</v>
          </cell>
          <cell r="N26606">
            <v>1129.5</v>
          </cell>
        </row>
        <row r="26607">
          <cell r="A26607" t="str">
            <v>农村分散特困</v>
          </cell>
        </row>
        <row r="26607">
          <cell r="E26607" t="str">
            <v>雪枫办</v>
          </cell>
        </row>
        <row r="26607">
          <cell r="K26607">
            <v>1</v>
          </cell>
          <cell r="L26607">
            <v>771</v>
          </cell>
          <cell r="M26607">
            <v>717</v>
          </cell>
          <cell r="N26607">
            <v>1488</v>
          </cell>
        </row>
        <row r="26608">
          <cell r="A26608" t="str">
            <v>农村分散特困</v>
          </cell>
        </row>
        <row r="26608">
          <cell r="E26608" t="str">
            <v>雪枫办</v>
          </cell>
        </row>
        <row r="26608">
          <cell r="K26608">
            <v>1</v>
          </cell>
          <cell r="L26608">
            <v>771</v>
          </cell>
          <cell r="M26608">
            <v>92.5</v>
          </cell>
          <cell r="N26608">
            <v>863.5</v>
          </cell>
        </row>
        <row r="26609">
          <cell r="A26609" t="str">
            <v>农村分散特困</v>
          </cell>
        </row>
        <row r="26609">
          <cell r="E26609" t="str">
            <v>雪枫办</v>
          </cell>
        </row>
        <row r="26609">
          <cell r="K26609">
            <v>1</v>
          </cell>
          <cell r="L26609">
            <v>771</v>
          </cell>
          <cell r="M26609">
            <v>92.5</v>
          </cell>
          <cell r="N26609">
            <v>863.5</v>
          </cell>
        </row>
        <row r="26610">
          <cell r="A26610" t="str">
            <v>农村分散特困</v>
          </cell>
        </row>
        <row r="26610">
          <cell r="E26610" t="str">
            <v>雪枫办</v>
          </cell>
        </row>
        <row r="26610">
          <cell r="K26610">
            <v>1</v>
          </cell>
          <cell r="L26610">
            <v>771</v>
          </cell>
          <cell r="M26610">
            <v>92.5</v>
          </cell>
          <cell r="N26610">
            <v>863.5</v>
          </cell>
        </row>
        <row r="26611">
          <cell r="A26611" t="str">
            <v>农村分散特困</v>
          </cell>
        </row>
        <row r="26611">
          <cell r="E26611" t="str">
            <v>雪枫办</v>
          </cell>
        </row>
        <row r="26611">
          <cell r="K26611">
            <v>1</v>
          </cell>
          <cell r="L26611">
            <v>771</v>
          </cell>
          <cell r="M26611">
            <v>92.5</v>
          </cell>
          <cell r="N26611">
            <v>863.5</v>
          </cell>
        </row>
        <row r="26612">
          <cell r="A26612" t="str">
            <v>农村分散特困</v>
          </cell>
        </row>
        <row r="26612">
          <cell r="E26612" t="str">
            <v>雪枫办</v>
          </cell>
        </row>
        <row r="26612">
          <cell r="K26612">
            <v>1</v>
          </cell>
          <cell r="L26612">
            <v>771</v>
          </cell>
          <cell r="M26612">
            <v>92.5</v>
          </cell>
          <cell r="N26612">
            <v>863.5</v>
          </cell>
        </row>
        <row r="26613">
          <cell r="A26613" t="str">
            <v>农村分散特困</v>
          </cell>
        </row>
        <row r="26613">
          <cell r="E26613" t="str">
            <v>雪枫办</v>
          </cell>
        </row>
        <row r="26613">
          <cell r="K26613">
            <v>1</v>
          </cell>
          <cell r="L26613">
            <v>771</v>
          </cell>
          <cell r="M26613">
            <v>92.5</v>
          </cell>
          <cell r="N26613">
            <v>863.5</v>
          </cell>
        </row>
        <row r="26614">
          <cell r="A26614" t="str">
            <v>农村分散特困</v>
          </cell>
        </row>
        <row r="26614">
          <cell r="E26614" t="str">
            <v>雪枫办</v>
          </cell>
        </row>
        <row r="26614">
          <cell r="K26614">
            <v>1</v>
          </cell>
          <cell r="L26614">
            <v>771</v>
          </cell>
          <cell r="M26614">
            <v>92.5</v>
          </cell>
          <cell r="N26614">
            <v>863.5</v>
          </cell>
        </row>
        <row r="26615">
          <cell r="A26615" t="str">
            <v>农村分散特困</v>
          </cell>
        </row>
        <row r="26615">
          <cell r="E26615" t="str">
            <v>雪枫办</v>
          </cell>
        </row>
        <row r="26615">
          <cell r="K26615">
            <v>1</v>
          </cell>
          <cell r="L26615">
            <v>771</v>
          </cell>
          <cell r="M26615">
            <v>92.5</v>
          </cell>
          <cell r="N26615">
            <v>863.5</v>
          </cell>
        </row>
        <row r="26616">
          <cell r="A26616" t="str">
            <v>农村分散特困</v>
          </cell>
        </row>
        <row r="26616">
          <cell r="E26616" t="str">
            <v>雪枫办</v>
          </cell>
        </row>
        <row r="26616">
          <cell r="K26616">
            <v>1</v>
          </cell>
          <cell r="L26616">
            <v>771</v>
          </cell>
          <cell r="M26616">
            <v>92.5</v>
          </cell>
          <cell r="N26616">
            <v>863.5</v>
          </cell>
        </row>
        <row r="26617">
          <cell r="A26617" t="str">
            <v>农村分散特困</v>
          </cell>
        </row>
        <row r="26617">
          <cell r="E26617" t="str">
            <v>雪枫办</v>
          </cell>
        </row>
        <row r="26617">
          <cell r="K26617">
            <v>1</v>
          </cell>
          <cell r="L26617">
            <v>771</v>
          </cell>
          <cell r="M26617">
            <v>717</v>
          </cell>
          <cell r="N26617">
            <v>1488</v>
          </cell>
        </row>
        <row r="26618">
          <cell r="A26618" t="str">
            <v>农村分散特困</v>
          </cell>
        </row>
        <row r="26618">
          <cell r="E26618" t="str">
            <v>雪枫办</v>
          </cell>
        </row>
        <row r="26618">
          <cell r="K26618">
            <v>1</v>
          </cell>
          <cell r="L26618">
            <v>771</v>
          </cell>
          <cell r="M26618">
            <v>92.5</v>
          </cell>
          <cell r="N26618">
            <v>863.5</v>
          </cell>
        </row>
        <row r="26619">
          <cell r="A26619" t="str">
            <v>农村分散特困</v>
          </cell>
        </row>
        <row r="26619">
          <cell r="E26619" t="str">
            <v>雪枫办</v>
          </cell>
        </row>
        <row r="26619">
          <cell r="K26619">
            <v>1</v>
          </cell>
          <cell r="L26619">
            <v>771</v>
          </cell>
          <cell r="M26619">
            <v>92.5</v>
          </cell>
          <cell r="N26619">
            <v>863.5</v>
          </cell>
        </row>
        <row r="26620">
          <cell r="A26620" t="str">
            <v>农村分散特困</v>
          </cell>
        </row>
        <row r="26620">
          <cell r="E26620" t="str">
            <v>雪枫办</v>
          </cell>
        </row>
        <row r="26620">
          <cell r="K26620">
            <v>1</v>
          </cell>
          <cell r="L26620">
            <v>771</v>
          </cell>
          <cell r="M26620">
            <v>92.5</v>
          </cell>
          <cell r="N26620">
            <v>863.5</v>
          </cell>
        </row>
        <row r="26621">
          <cell r="A26621" t="str">
            <v>农村分散特困</v>
          </cell>
        </row>
        <row r="26621">
          <cell r="E26621" t="str">
            <v>雪枫办</v>
          </cell>
        </row>
        <row r="26621">
          <cell r="K26621">
            <v>1</v>
          </cell>
          <cell r="L26621">
            <v>771</v>
          </cell>
          <cell r="M26621">
            <v>358.5</v>
          </cell>
          <cell r="N26621">
            <v>1129.5</v>
          </cell>
        </row>
        <row r="26622">
          <cell r="A26622" t="str">
            <v>农村分散特困</v>
          </cell>
        </row>
        <row r="26622">
          <cell r="E26622" t="str">
            <v>雪枫办</v>
          </cell>
        </row>
        <row r="26622">
          <cell r="K26622">
            <v>1</v>
          </cell>
          <cell r="L26622">
            <v>771</v>
          </cell>
          <cell r="M26622">
            <v>92.5</v>
          </cell>
          <cell r="N26622">
            <v>863.5</v>
          </cell>
        </row>
        <row r="26623">
          <cell r="A26623" t="str">
            <v>农村分散特困</v>
          </cell>
        </row>
        <row r="26623">
          <cell r="E26623" t="str">
            <v>雪枫办</v>
          </cell>
        </row>
        <row r="26623">
          <cell r="K26623">
            <v>1</v>
          </cell>
          <cell r="L26623">
            <v>771</v>
          </cell>
          <cell r="M26623">
            <v>92.5</v>
          </cell>
          <cell r="N26623">
            <v>863.5</v>
          </cell>
        </row>
        <row r="26624">
          <cell r="A26624" t="str">
            <v>农村分散特困</v>
          </cell>
        </row>
        <row r="26624">
          <cell r="E26624" t="str">
            <v>雪枫办</v>
          </cell>
        </row>
        <row r="26624">
          <cell r="K26624">
            <v>1</v>
          </cell>
          <cell r="L26624">
            <v>771</v>
          </cell>
          <cell r="M26624">
            <v>358.5</v>
          </cell>
          <cell r="N26624">
            <v>1129.5</v>
          </cell>
        </row>
        <row r="26625">
          <cell r="A26625" t="str">
            <v>农村分散特困</v>
          </cell>
        </row>
        <row r="26625">
          <cell r="E26625" t="str">
            <v>雪枫办</v>
          </cell>
        </row>
        <row r="26625">
          <cell r="K26625">
            <v>1</v>
          </cell>
          <cell r="L26625">
            <v>771</v>
          </cell>
          <cell r="M26625">
            <v>92.5</v>
          </cell>
          <cell r="N26625">
            <v>863.5</v>
          </cell>
        </row>
        <row r="26626">
          <cell r="A26626" t="str">
            <v>农村分散特困</v>
          </cell>
        </row>
        <row r="26626">
          <cell r="E26626" t="str">
            <v>雪枫办</v>
          </cell>
        </row>
        <row r="26626">
          <cell r="K26626">
            <v>1</v>
          </cell>
          <cell r="L26626">
            <v>771</v>
          </cell>
          <cell r="M26626">
            <v>92.5</v>
          </cell>
          <cell r="N26626">
            <v>863.5</v>
          </cell>
        </row>
        <row r="26627">
          <cell r="A26627" t="str">
            <v>农村分散特困</v>
          </cell>
        </row>
        <row r="26627">
          <cell r="E26627" t="str">
            <v>雪枫办</v>
          </cell>
        </row>
        <row r="26627">
          <cell r="K26627">
            <v>1</v>
          </cell>
          <cell r="L26627">
            <v>771</v>
          </cell>
          <cell r="M26627">
            <v>92.5</v>
          </cell>
          <cell r="N26627">
            <v>863.5</v>
          </cell>
        </row>
        <row r="26628">
          <cell r="A26628" t="str">
            <v>农村分散特困</v>
          </cell>
        </row>
        <row r="26628">
          <cell r="E26628" t="str">
            <v>雪枫办</v>
          </cell>
        </row>
        <row r="26628">
          <cell r="K26628">
            <v>1</v>
          </cell>
          <cell r="L26628">
            <v>771</v>
          </cell>
          <cell r="M26628">
            <v>92.5</v>
          </cell>
          <cell r="N26628">
            <v>863.5</v>
          </cell>
        </row>
        <row r="26629">
          <cell r="A26629" t="str">
            <v>农村分散特困</v>
          </cell>
        </row>
        <row r="26629">
          <cell r="E26629" t="str">
            <v>雪枫办</v>
          </cell>
        </row>
        <row r="26629">
          <cell r="K26629">
            <v>1</v>
          </cell>
          <cell r="L26629">
            <v>771</v>
          </cell>
          <cell r="M26629">
            <v>92.5</v>
          </cell>
          <cell r="N26629">
            <v>863.5</v>
          </cell>
        </row>
        <row r="26630">
          <cell r="A26630" t="str">
            <v>农村分散特困</v>
          </cell>
        </row>
        <row r="26630">
          <cell r="E26630" t="str">
            <v>雪枫办</v>
          </cell>
        </row>
        <row r="26630">
          <cell r="K26630">
            <v>1</v>
          </cell>
          <cell r="L26630">
            <v>771</v>
          </cell>
          <cell r="M26630">
            <v>92.5</v>
          </cell>
          <cell r="N26630">
            <v>863.5</v>
          </cell>
        </row>
        <row r="26631">
          <cell r="A26631" t="str">
            <v>农村集中特困</v>
          </cell>
        </row>
        <row r="26631">
          <cell r="E26631" t="str">
            <v>雪枫办</v>
          </cell>
        </row>
        <row r="26631">
          <cell r="K26631">
            <v>1</v>
          </cell>
          <cell r="L26631">
            <v>771</v>
          </cell>
          <cell r="M26631">
            <v>717</v>
          </cell>
          <cell r="N26631">
            <v>1488</v>
          </cell>
        </row>
        <row r="26632">
          <cell r="A26632" t="str">
            <v>农村分散特困</v>
          </cell>
        </row>
        <row r="26632">
          <cell r="E26632" t="str">
            <v>雪枫办</v>
          </cell>
        </row>
        <row r="26632">
          <cell r="K26632">
            <v>1</v>
          </cell>
          <cell r="L26632">
            <v>771</v>
          </cell>
          <cell r="M26632">
            <v>358.5</v>
          </cell>
          <cell r="N26632">
            <v>1129.5</v>
          </cell>
        </row>
        <row r="26633">
          <cell r="A26633" t="str">
            <v>农村分散特困</v>
          </cell>
        </row>
        <row r="26633">
          <cell r="E26633" t="str">
            <v>雪枫办</v>
          </cell>
        </row>
        <row r="26633">
          <cell r="K26633">
            <v>1</v>
          </cell>
          <cell r="L26633">
            <v>771</v>
          </cell>
          <cell r="M26633">
            <v>92.5</v>
          </cell>
          <cell r="N26633">
            <v>863.5</v>
          </cell>
        </row>
        <row r="26634">
          <cell r="A26634" t="str">
            <v>农村分散特困</v>
          </cell>
        </row>
        <row r="26634">
          <cell r="E26634" t="str">
            <v>雪枫办</v>
          </cell>
        </row>
        <row r="26634">
          <cell r="K26634">
            <v>1</v>
          </cell>
          <cell r="L26634">
            <v>771</v>
          </cell>
          <cell r="M26634">
            <v>717</v>
          </cell>
          <cell r="N26634">
            <v>1488</v>
          </cell>
        </row>
        <row r="26635">
          <cell r="A26635" t="str">
            <v>农村分散特困</v>
          </cell>
        </row>
        <row r="26635">
          <cell r="E26635" t="str">
            <v>雪枫办</v>
          </cell>
        </row>
        <row r="26635">
          <cell r="K26635">
            <v>1</v>
          </cell>
          <cell r="L26635">
            <v>771</v>
          </cell>
          <cell r="M26635">
            <v>358.5</v>
          </cell>
          <cell r="N26635">
            <v>1129.5</v>
          </cell>
        </row>
        <row r="26636">
          <cell r="A26636" t="str">
            <v>农村分散特困</v>
          </cell>
        </row>
        <row r="26636">
          <cell r="E26636" t="str">
            <v>雪枫办</v>
          </cell>
        </row>
        <row r="26636">
          <cell r="K26636">
            <v>1</v>
          </cell>
          <cell r="L26636">
            <v>771</v>
          </cell>
          <cell r="M26636">
            <v>358.5</v>
          </cell>
          <cell r="N26636">
            <v>1129.5</v>
          </cell>
        </row>
        <row r="26637">
          <cell r="A26637" t="str">
            <v>农村集中特困</v>
          </cell>
        </row>
        <row r="26637">
          <cell r="E26637" t="str">
            <v>雪枫办</v>
          </cell>
        </row>
        <row r="26637">
          <cell r="K26637">
            <v>1</v>
          </cell>
          <cell r="L26637">
            <v>771</v>
          </cell>
          <cell r="M26637">
            <v>358.5</v>
          </cell>
          <cell r="N26637">
            <v>1129.5</v>
          </cell>
        </row>
        <row r="26638">
          <cell r="A26638" t="str">
            <v>农村分散特困</v>
          </cell>
        </row>
        <row r="26638">
          <cell r="E26638" t="str">
            <v>雪枫办</v>
          </cell>
        </row>
        <row r="26638">
          <cell r="K26638">
            <v>1</v>
          </cell>
          <cell r="L26638">
            <v>771</v>
          </cell>
          <cell r="M26638">
            <v>92.5</v>
          </cell>
          <cell r="N26638">
            <v>863.5</v>
          </cell>
        </row>
        <row r="26639">
          <cell r="A26639" t="str">
            <v>农村分散特困</v>
          </cell>
        </row>
        <row r="26639">
          <cell r="E26639" t="str">
            <v>雪枫办</v>
          </cell>
        </row>
        <row r="26639">
          <cell r="K26639">
            <v>1</v>
          </cell>
          <cell r="L26639">
            <v>771</v>
          </cell>
          <cell r="M26639">
            <v>358.5</v>
          </cell>
          <cell r="N26639">
            <v>1129.5</v>
          </cell>
        </row>
        <row r="26640">
          <cell r="A26640" t="str">
            <v>农村分散特困</v>
          </cell>
        </row>
        <row r="26640">
          <cell r="E26640" t="str">
            <v>雪枫办</v>
          </cell>
        </row>
        <row r="26640">
          <cell r="K26640">
            <v>1</v>
          </cell>
          <cell r="L26640">
            <v>771</v>
          </cell>
          <cell r="M26640">
            <v>92.5</v>
          </cell>
          <cell r="N26640">
            <v>863.5</v>
          </cell>
        </row>
        <row r="26641">
          <cell r="A26641" t="str">
            <v>农村分散特困</v>
          </cell>
        </row>
        <row r="26641">
          <cell r="E26641" t="str">
            <v>雪枫办</v>
          </cell>
        </row>
        <row r="26641">
          <cell r="K26641">
            <v>1</v>
          </cell>
          <cell r="L26641">
            <v>771</v>
          </cell>
          <cell r="M26641">
            <v>92.5</v>
          </cell>
          <cell r="N26641">
            <v>863.5</v>
          </cell>
        </row>
        <row r="26642">
          <cell r="A26642" t="str">
            <v>农村分散特困</v>
          </cell>
        </row>
        <row r="26642">
          <cell r="E26642" t="str">
            <v>雪枫办</v>
          </cell>
        </row>
        <row r="26642">
          <cell r="K26642">
            <v>1</v>
          </cell>
          <cell r="L26642">
            <v>771</v>
          </cell>
          <cell r="M26642">
            <v>358.5</v>
          </cell>
          <cell r="N26642">
            <v>1129.5</v>
          </cell>
        </row>
        <row r="26643">
          <cell r="A26643" t="str">
            <v>农村分散特困</v>
          </cell>
        </row>
        <row r="26643">
          <cell r="E26643" t="str">
            <v>雪枫办</v>
          </cell>
        </row>
        <row r="26643">
          <cell r="K26643">
            <v>1</v>
          </cell>
          <cell r="L26643">
            <v>771</v>
          </cell>
          <cell r="M26643">
            <v>92.5</v>
          </cell>
          <cell r="N26643">
            <v>863.5</v>
          </cell>
        </row>
        <row r="26644">
          <cell r="A26644" t="str">
            <v>农村分散特困</v>
          </cell>
        </row>
        <row r="26644">
          <cell r="E26644" t="str">
            <v>雪枫办</v>
          </cell>
        </row>
        <row r="26644">
          <cell r="K26644">
            <v>1</v>
          </cell>
          <cell r="L26644">
            <v>771</v>
          </cell>
          <cell r="M26644">
            <v>92.5</v>
          </cell>
          <cell r="N26644">
            <v>863.5</v>
          </cell>
        </row>
        <row r="26645">
          <cell r="A26645" t="str">
            <v>农村分散特困</v>
          </cell>
        </row>
        <row r="26645">
          <cell r="E26645" t="str">
            <v>雪枫办</v>
          </cell>
        </row>
        <row r="26645">
          <cell r="K26645">
            <v>1</v>
          </cell>
          <cell r="L26645">
            <v>771</v>
          </cell>
          <cell r="M26645">
            <v>92.5</v>
          </cell>
          <cell r="N26645">
            <v>863.5</v>
          </cell>
        </row>
        <row r="26646">
          <cell r="A26646" t="str">
            <v>农村分散特困</v>
          </cell>
        </row>
        <row r="26646">
          <cell r="E26646" t="str">
            <v>雪枫办</v>
          </cell>
        </row>
        <row r="26646">
          <cell r="K26646">
            <v>1</v>
          </cell>
          <cell r="L26646">
            <v>771</v>
          </cell>
          <cell r="M26646">
            <v>358.5</v>
          </cell>
          <cell r="N26646">
            <v>1129.5</v>
          </cell>
        </row>
        <row r="26647">
          <cell r="A26647" t="str">
            <v>农村分散特困</v>
          </cell>
        </row>
        <row r="26647">
          <cell r="E26647" t="str">
            <v>雪枫办</v>
          </cell>
        </row>
        <row r="26647">
          <cell r="K26647">
            <v>1</v>
          </cell>
          <cell r="L26647">
            <v>771</v>
          </cell>
          <cell r="M26647">
            <v>92.5</v>
          </cell>
          <cell r="N26647">
            <v>863.5</v>
          </cell>
        </row>
        <row r="26648">
          <cell r="A26648" t="str">
            <v>农村分散特困</v>
          </cell>
        </row>
        <row r="26648">
          <cell r="E26648" t="str">
            <v>雪枫办</v>
          </cell>
        </row>
        <row r="26648">
          <cell r="K26648">
            <v>1</v>
          </cell>
          <cell r="L26648">
            <v>771</v>
          </cell>
          <cell r="M26648">
            <v>92.5</v>
          </cell>
          <cell r="N26648">
            <v>863.5</v>
          </cell>
        </row>
        <row r="26649">
          <cell r="A26649" t="str">
            <v>农村分散特困</v>
          </cell>
        </row>
        <row r="26649">
          <cell r="E26649" t="str">
            <v>遮山</v>
          </cell>
        </row>
        <row r="26649">
          <cell r="K26649">
            <v>1</v>
          </cell>
          <cell r="L26649">
            <v>771</v>
          </cell>
          <cell r="M26649">
            <v>92.5</v>
          </cell>
          <cell r="N26649">
            <v>863.5</v>
          </cell>
        </row>
        <row r="26650">
          <cell r="A26650" t="str">
            <v>农村分散特困</v>
          </cell>
        </row>
        <row r="26650">
          <cell r="E26650" t="str">
            <v>遮山</v>
          </cell>
        </row>
        <row r="26650">
          <cell r="K26650">
            <v>1</v>
          </cell>
          <cell r="L26650">
            <v>771</v>
          </cell>
          <cell r="M26650">
            <v>92.5</v>
          </cell>
          <cell r="N26650">
            <v>863.5</v>
          </cell>
        </row>
        <row r="26651">
          <cell r="A26651" t="str">
            <v>农村分散特困</v>
          </cell>
        </row>
        <row r="26651">
          <cell r="E26651" t="str">
            <v>遮山</v>
          </cell>
        </row>
        <row r="26651">
          <cell r="K26651">
            <v>1</v>
          </cell>
          <cell r="L26651">
            <v>771</v>
          </cell>
          <cell r="M26651">
            <v>92.5</v>
          </cell>
          <cell r="N26651">
            <v>863.5</v>
          </cell>
        </row>
        <row r="26652">
          <cell r="A26652" t="str">
            <v>农村分散特困</v>
          </cell>
        </row>
        <row r="26652">
          <cell r="E26652" t="str">
            <v>遮山</v>
          </cell>
        </row>
        <row r="26652">
          <cell r="K26652">
            <v>1</v>
          </cell>
          <cell r="L26652">
            <v>771</v>
          </cell>
          <cell r="M26652">
            <v>92.5</v>
          </cell>
          <cell r="N26652">
            <v>863.5</v>
          </cell>
        </row>
        <row r="26653">
          <cell r="A26653" t="str">
            <v>农村集中特困</v>
          </cell>
        </row>
        <row r="26653">
          <cell r="E26653" t="str">
            <v>遮山</v>
          </cell>
        </row>
        <row r="26653">
          <cell r="K26653">
            <v>1</v>
          </cell>
          <cell r="L26653">
            <v>771</v>
          </cell>
          <cell r="M26653">
            <v>92.5</v>
          </cell>
          <cell r="N26653">
            <v>863.5</v>
          </cell>
        </row>
        <row r="26654">
          <cell r="A26654" t="str">
            <v>农村分散特困</v>
          </cell>
        </row>
        <row r="26654">
          <cell r="E26654" t="str">
            <v>遮山</v>
          </cell>
        </row>
        <row r="26654">
          <cell r="K26654">
            <v>1</v>
          </cell>
          <cell r="L26654">
            <v>771</v>
          </cell>
          <cell r="M26654">
            <v>92.5</v>
          </cell>
          <cell r="N26654">
            <v>863.5</v>
          </cell>
        </row>
        <row r="26655">
          <cell r="A26655" t="str">
            <v>农村集中特困</v>
          </cell>
        </row>
        <row r="26655">
          <cell r="E26655" t="str">
            <v>遮山</v>
          </cell>
        </row>
        <row r="26655">
          <cell r="K26655">
            <v>1</v>
          </cell>
          <cell r="L26655">
            <v>771</v>
          </cell>
          <cell r="M26655">
            <v>358.5</v>
          </cell>
          <cell r="N26655">
            <v>1129.5</v>
          </cell>
        </row>
        <row r="26656">
          <cell r="A26656" t="str">
            <v>农村分散特困</v>
          </cell>
        </row>
        <row r="26656">
          <cell r="E26656" t="str">
            <v>遮山</v>
          </cell>
        </row>
        <row r="26656">
          <cell r="K26656">
            <v>1</v>
          </cell>
          <cell r="L26656">
            <v>771</v>
          </cell>
          <cell r="M26656">
            <v>92.5</v>
          </cell>
          <cell r="N26656">
            <v>863.5</v>
          </cell>
        </row>
        <row r="26657">
          <cell r="A26657" t="str">
            <v>农村分散特困</v>
          </cell>
        </row>
        <row r="26657">
          <cell r="E26657" t="str">
            <v>遮山</v>
          </cell>
        </row>
        <row r="26657">
          <cell r="K26657">
            <v>1</v>
          </cell>
          <cell r="L26657">
            <v>771</v>
          </cell>
          <cell r="M26657">
            <v>717</v>
          </cell>
          <cell r="N26657">
            <v>1488</v>
          </cell>
        </row>
        <row r="26658">
          <cell r="A26658" t="str">
            <v>农村分散特困</v>
          </cell>
        </row>
        <row r="26658">
          <cell r="E26658" t="str">
            <v>遮山</v>
          </cell>
        </row>
        <row r="26658">
          <cell r="K26658">
            <v>1</v>
          </cell>
          <cell r="L26658">
            <v>771</v>
          </cell>
          <cell r="M26658">
            <v>92.5</v>
          </cell>
          <cell r="N26658">
            <v>863.5</v>
          </cell>
        </row>
        <row r="26659">
          <cell r="A26659" t="str">
            <v>农村分散特困</v>
          </cell>
        </row>
        <row r="26659">
          <cell r="E26659" t="str">
            <v>遮山</v>
          </cell>
        </row>
        <row r="26659">
          <cell r="K26659">
            <v>1</v>
          </cell>
          <cell r="L26659">
            <v>771</v>
          </cell>
          <cell r="M26659">
            <v>92.5</v>
          </cell>
          <cell r="N26659">
            <v>863.5</v>
          </cell>
        </row>
        <row r="26660">
          <cell r="A26660" t="str">
            <v>农村分散特困</v>
          </cell>
        </row>
        <row r="26660">
          <cell r="E26660" t="str">
            <v>遮山</v>
          </cell>
        </row>
        <row r="26660">
          <cell r="K26660">
            <v>1</v>
          </cell>
          <cell r="L26660">
            <v>771</v>
          </cell>
          <cell r="M26660">
            <v>92.5</v>
          </cell>
          <cell r="N26660">
            <v>863.5</v>
          </cell>
        </row>
        <row r="26661">
          <cell r="A26661" t="str">
            <v>农村分散特困</v>
          </cell>
        </row>
        <row r="26661">
          <cell r="E26661" t="str">
            <v>遮山</v>
          </cell>
        </row>
        <row r="26661">
          <cell r="K26661">
            <v>1</v>
          </cell>
          <cell r="L26661">
            <v>771</v>
          </cell>
          <cell r="M26661">
            <v>92.5</v>
          </cell>
          <cell r="N26661">
            <v>863.5</v>
          </cell>
        </row>
        <row r="26662">
          <cell r="A26662" t="str">
            <v>农村分散特困</v>
          </cell>
        </row>
        <row r="26662">
          <cell r="E26662" t="str">
            <v>遮山</v>
          </cell>
        </row>
        <row r="26662">
          <cell r="K26662">
            <v>1</v>
          </cell>
          <cell r="L26662">
            <v>771</v>
          </cell>
          <cell r="M26662">
            <v>92.5</v>
          </cell>
          <cell r="N26662">
            <v>863.5</v>
          </cell>
        </row>
        <row r="26663">
          <cell r="A26663" t="str">
            <v>农村分散特困</v>
          </cell>
        </row>
        <row r="26663">
          <cell r="E26663" t="str">
            <v>遮山</v>
          </cell>
        </row>
        <row r="26663">
          <cell r="K26663">
            <v>1</v>
          </cell>
          <cell r="L26663">
            <v>771</v>
          </cell>
          <cell r="M26663">
            <v>92.5</v>
          </cell>
          <cell r="N26663">
            <v>863.5</v>
          </cell>
        </row>
        <row r="26664">
          <cell r="A26664" t="str">
            <v>农村集中特困</v>
          </cell>
        </row>
        <row r="26664">
          <cell r="E26664" t="str">
            <v>遮山</v>
          </cell>
        </row>
        <row r="26664">
          <cell r="K26664">
            <v>1</v>
          </cell>
          <cell r="L26664">
            <v>771</v>
          </cell>
          <cell r="M26664">
            <v>358.5</v>
          </cell>
          <cell r="N26664">
            <v>1129.5</v>
          </cell>
        </row>
        <row r="26665">
          <cell r="A26665" t="str">
            <v>农村分散特困</v>
          </cell>
        </row>
        <row r="26665">
          <cell r="E26665" t="str">
            <v>遮山</v>
          </cell>
        </row>
        <row r="26665">
          <cell r="K26665">
            <v>1</v>
          </cell>
          <cell r="L26665">
            <v>771</v>
          </cell>
          <cell r="M26665">
            <v>92.5</v>
          </cell>
          <cell r="N26665">
            <v>863.5</v>
          </cell>
        </row>
        <row r="26666">
          <cell r="A26666" t="str">
            <v>农村分散特困</v>
          </cell>
        </row>
        <row r="26666">
          <cell r="E26666" t="str">
            <v>遮山</v>
          </cell>
        </row>
        <row r="26666">
          <cell r="K26666">
            <v>1</v>
          </cell>
          <cell r="L26666">
            <v>771</v>
          </cell>
          <cell r="M26666">
            <v>92.5</v>
          </cell>
          <cell r="N26666">
            <v>863.5</v>
          </cell>
        </row>
        <row r="26667">
          <cell r="A26667" t="str">
            <v>农村分散特困</v>
          </cell>
        </row>
        <row r="26667">
          <cell r="E26667" t="str">
            <v>遮山</v>
          </cell>
        </row>
        <row r="26667">
          <cell r="K26667">
            <v>1</v>
          </cell>
          <cell r="L26667">
            <v>771</v>
          </cell>
          <cell r="M26667">
            <v>358.5</v>
          </cell>
          <cell r="N26667">
            <v>1129.5</v>
          </cell>
        </row>
        <row r="26668">
          <cell r="A26668" t="str">
            <v>农村集中特困</v>
          </cell>
        </row>
        <row r="26668">
          <cell r="E26668" t="str">
            <v>遮山</v>
          </cell>
        </row>
        <row r="26668">
          <cell r="K26668">
            <v>1</v>
          </cell>
          <cell r="L26668">
            <v>771</v>
          </cell>
          <cell r="M26668">
            <v>717</v>
          </cell>
          <cell r="N26668">
            <v>1488</v>
          </cell>
        </row>
        <row r="26669">
          <cell r="A26669" t="str">
            <v>农村分散特困</v>
          </cell>
        </row>
        <row r="26669">
          <cell r="E26669" t="str">
            <v>遮山</v>
          </cell>
        </row>
        <row r="26669">
          <cell r="K26669">
            <v>1</v>
          </cell>
          <cell r="L26669">
            <v>771</v>
          </cell>
          <cell r="M26669">
            <v>92.5</v>
          </cell>
          <cell r="N26669">
            <v>863.5</v>
          </cell>
        </row>
        <row r="26670">
          <cell r="A26670" t="str">
            <v>农村分散特困</v>
          </cell>
        </row>
        <row r="26670">
          <cell r="E26670" t="str">
            <v>遮山</v>
          </cell>
        </row>
        <row r="26670">
          <cell r="K26670">
            <v>1</v>
          </cell>
          <cell r="L26670">
            <v>771</v>
          </cell>
          <cell r="M26670">
            <v>92.5</v>
          </cell>
          <cell r="N26670">
            <v>863.5</v>
          </cell>
        </row>
        <row r="26671">
          <cell r="A26671" t="str">
            <v>农村分散特困</v>
          </cell>
        </row>
        <row r="26671">
          <cell r="E26671" t="str">
            <v>遮山</v>
          </cell>
        </row>
        <row r="26671">
          <cell r="K26671">
            <v>1</v>
          </cell>
          <cell r="L26671">
            <v>771</v>
          </cell>
          <cell r="M26671">
            <v>358.5</v>
          </cell>
          <cell r="N26671">
            <v>1129.5</v>
          </cell>
        </row>
        <row r="26672">
          <cell r="A26672" t="str">
            <v>农村分散特困</v>
          </cell>
        </row>
        <row r="26672">
          <cell r="E26672" t="str">
            <v>遮山</v>
          </cell>
        </row>
        <row r="26672">
          <cell r="K26672">
            <v>1</v>
          </cell>
          <cell r="L26672">
            <v>771</v>
          </cell>
          <cell r="M26672">
            <v>92.5</v>
          </cell>
          <cell r="N26672">
            <v>863.5</v>
          </cell>
        </row>
        <row r="26673">
          <cell r="A26673" t="str">
            <v>农村分散特困</v>
          </cell>
        </row>
        <row r="26673">
          <cell r="E26673" t="str">
            <v>遮山</v>
          </cell>
        </row>
        <row r="26673">
          <cell r="K26673">
            <v>1</v>
          </cell>
          <cell r="L26673">
            <v>771</v>
          </cell>
          <cell r="M26673">
            <v>92.5</v>
          </cell>
          <cell r="N26673">
            <v>863.5</v>
          </cell>
        </row>
        <row r="26674">
          <cell r="A26674" t="str">
            <v>农村集中特困</v>
          </cell>
        </row>
        <row r="26674">
          <cell r="E26674" t="str">
            <v>遮山</v>
          </cell>
        </row>
        <row r="26674">
          <cell r="K26674">
            <v>1</v>
          </cell>
          <cell r="L26674">
            <v>771</v>
          </cell>
          <cell r="M26674">
            <v>358.5</v>
          </cell>
          <cell r="N26674">
            <v>1129.5</v>
          </cell>
        </row>
        <row r="26675">
          <cell r="A26675" t="str">
            <v>农村分散特困</v>
          </cell>
        </row>
        <row r="26675">
          <cell r="E26675" t="str">
            <v>遮山</v>
          </cell>
        </row>
        <row r="26675">
          <cell r="K26675">
            <v>1</v>
          </cell>
          <cell r="L26675">
            <v>771</v>
          </cell>
          <cell r="M26675">
            <v>358.5</v>
          </cell>
          <cell r="N26675">
            <v>1129.5</v>
          </cell>
        </row>
        <row r="26676">
          <cell r="A26676" t="str">
            <v>农村分散特困</v>
          </cell>
        </row>
        <row r="26676">
          <cell r="E26676" t="str">
            <v>遮山</v>
          </cell>
        </row>
        <row r="26676">
          <cell r="K26676">
            <v>1</v>
          </cell>
          <cell r="L26676">
            <v>771</v>
          </cell>
          <cell r="M26676">
            <v>92.5</v>
          </cell>
          <cell r="N26676">
            <v>863.5</v>
          </cell>
        </row>
        <row r="26677">
          <cell r="A26677" t="str">
            <v>农村分散特困</v>
          </cell>
        </row>
        <row r="26677">
          <cell r="E26677" t="str">
            <v>遮山</v>
          </cell>
        </row>
        <row r="26677">
          <cell r="K26677">
            <v>1</v>
          </cell>
          <cell r="L26677">
            <v>771</v>
          </cell>
          <cell r="M26677">
            <v>92.5</v>
          </cell>
          <cell r="N26677">
            <v>863.5</v>
          </cell>
        </row>
        <row r="26678">
          <cell r="A26678" t="str">
            <v>农村分散特困</v>
          </cell>
        </row>
        <row r="26678">
          <cell r="E26678" t="str">
            <v>遮山</v>
          </cell>
        </row>
        <row r="26678">
          <cell r="K26678">
            <v>1</v>
          </cell>
          <cell r="L26678">
            <v>771</v>
          </cell>
          <cell r="M26678">
            <v>92.5</v>
          </cell>
          <cell r="N26678">
            <v>863.5</v>
          </cell>
        </row>
        <row r="26679">
          <cell r="A26679" t="str">
            <v>农村分散特困</v>
          </cell>
        </row>
        <row r="26679">
          <cell r="E26679" t="str">
            <v>遮山</v>
          </cell>
        </row>
        <row r="26679">
          <cell r="K26679">
            <v>1</v>
          </cell>
          <cell r="L26679">
            <v>771</v>
          </cell>
          <cell r="M26679">
            <v>92.5</v>
          </cell>
          <cell r="N26679">
            <v>863.5</v>
          </cell>
        </row>
        <row r="26680">
          <cell r="A26680" t="str">
            <v>农村分散特困</v>
          </cell>
        </row>
        <row r="26680">
          <cell r="E26680" t="str">
            <v>遮山</v>
          </cell>
        </row>
        <row r="26680">
          <cell r="K26680">
            <v>1</v>
          </cell>
          <cell r="L26680">
            <v>771</v>
          </cell>
          <cell r="M26680">
            <v>92.5</v>
          </cell>
          <cell r="N26680">
            <v>863.5</v>
          </cell>
        </row>
        <row r="26681">
          <cell r="A26681" t="str">
            <v>农村分散特困</v>
          </cell>
        </row>
        <row r="26681">
          <cell r="E26681" t="str">
            <v>遮山</v>
          </cell>
        </row>
        <row r="26681">
          <cell r="K26681">
            <v>1</v>
          </cell>
          <cell r="L26681">
            <v>771</v>
          </cell>
          <cell r="M26681">
            <v>92.5</v>
          </cell>
          <cell r="N26681">
            <v>863.5</v>
          </cell>
        </row>
        <row r="26682">
          <cell r="A26682" t="str">
            <v>农村分散特困</v>
          </cell>
        </row>
        <row r="26682">
          <cell r="E26682" t="str">
            <v>遮山</v>
          </cell>
        </row>
        <row r="26682">
          <cell r="K26682">
            <v>1</v>
          </cell>
          <cell r="L26682">
            <v>771</v>
          </cell>
          <cell r="M26682">
            <v>92.5</v>
          </cell>
          <cell r="N26682">
            <v>863.5</v>
          </cell>
        </row>
        <row r="26683">
          <cell r="A26683" t="str">
            <v>农村分散特困</v>
          </cell>
        </row>
        <row r="26683">
          <cell r="E26683" t="str">
            <v>遮山</v>
          </cell>
        </row>
        <row r="26683">
          <cell r="K26683">
            <v>1</v>
          </cell>
          <cell r="L26683">
            <v>771</v>
          </cell>
          <cell r="M26683">
            <v>92.5</v>
          </cell>
          <cell r="N26683">
            <v>863.5</v>
          </cell>
        </row>
        <row r="26684">
          <cell r="A26684" t="str">
            <v>农村分散特困</v>
          </cell>
        </row>
        <row r="26684">
          <cell r="E26684" t="str">
            <v>遮山</v>
          </cell>
        </row>
        <row r="26684">
          <cell r="K26684">
            <v>1</v>
          </cell>
          <cell r="L26684">
            <v>771</v>
          </cell>
          <cell r="M26684">
            <v>92.5</v>
          </cell>
          <cell r="N26684">
            <v>863.5</v>
          </cell>
        </row>
        <row r="26685">
          <cell r="A26685" t="str">
            <v>农村集中特困</v>
          </cell>
        </row>
        <row r="26685">
          <cell r="E26685" t="str">
            <v>遮山</v>
          </cell>
        </row>
        <row r="26685">
          <cell r="K26685">
            <v>1</v>
          </cell>
          <cell r="L26685">
            <v>771</v>
          </cell>
          <cell r="M26685">
            <v>717</v>
          </cell>
          <cell r="N26685">
            <v>1488</v>
          </cell>
        </row>
        <row r="26686">
          <cell r="A26686" t="str">
            <v>农村分散特困</v>
          </cell>
        </row>
        <row r="26686">
          <cell r="E26686" t="str">
            <v>遮山</v>
          </cell>
        </row>
        <row r="26686">
          <cell r="K26686">
            <v>1</v>
          </cell>
          <cell r="L26686">
            <v>771</v>
          </cell>
          <cell r="M26686">
            <v>92.5</v>
          </cell>
          <cell r="N26686">
            <v>863.5</v>
          </cell>
        </row>
        <row r="26687">
          <cell r="A26687" t="str">
            <v>农村分散特困</v>
          </cell>
        </row>
        <row r="26687">
          <cell r="E26687" t="str">
            <v>遮山</v>
          </cell>
        </row>
        <row r="26687">
          <cell r="K26687">
            <v>1</v>
          </cell>
          <cell r="L26687">
            <v>771</v>
          </cell>
          <cell r="M26687">
            <v>92.5</v>
          </cell>
          <cell r="N26687">
            <v>863.5</v>
          </cell>
        </row>
        <row r="26688">
          <cell r="A26688" t="str">
            <v>农村分散特困</v>
          </cell>
        </row>
        <row r="26688">
          <cell r="E26688" t="str">
            <v>遮山</v>
          </cell>
        </row>
        <row r="26688">
          <cell r="K26688">
            <v>1</v>
          </cell>
          <cell r="L26688">
            <v>771</v>
          </cell>
          <cell r="M26688">
            <v>92.5</v>
          </cell>
          <cell r="N26688">
            <v>863.5</v>
          </cell>
        </row>
        <row r="26689">
          <cell r="A26689" t="str">
            <v>农村分散特困</v>
          </cell>
        </row>
        <row r="26689">
          <cell r="E26689" t="str">
            <v>遮山</v>
          </cell>
        </row>
        <row r="26689">
          <cell r="K26689">
            <v>1</v>
          </cell>
          <cell r="L26689">
            <v>771</v>
          </cell>
          <cell r="M26689">
            <v>92.5</v>
          </cell>
          <cell r="N26689">
            <v>863.5</v>
          </cell>
        </row>
        <row r="26690">
          <cell r="A26690" t="str">
            <v>农村分散特困</v>
          </cell>
        </row>
        <row r="26690">
          <cell r="E26690" t="str">
            <v>遮山</v>
          </cell>
        </row>
        <row r="26690">
          <cell r="K26690">
            <v>1</v>
          </cell>
          <cell r="L26690">
            <v>771</v>
          </cell>
          <cell r="M26690">
            <v>92.5</v>
          </cell>
          <cell r="N26690">
            <v>863.5</v>
          </cell>
        </row>
        <row r="26691">
          <cell r="A26691" t="str">
            <v>农村分散特困</v>
          </cell>
        </row>
        <row r="26691">
          <cell r="E26691" t="str">
            <v>遮山</v>
          </cell>
        </row>
        <row r="26691">
          <cell r="K26691">
            <v>1</v>
          </cell>
          <cell r="L26691">
            <v>771</v>
          </cell>
          <cell r="M26691">
            <v>92.5</v>
          </cell>
          <cell r="N26691">
            <v>863.5</v>
          </cell>
        </row>
        <row r="26692">
          <cell r="A26692" t="str">
            <v>农村分散特困</v>
          </cell>
        </row>
        <row r="26692">
          <cell r="E26692" t="str">
            <v>遮山</v>
          </cell>
        </row>
        <row r="26692">
          <cell r="K26692">
            <v>1</v>
          </cell>
          <cell r="L26692">
            <v>771</v>
          </cell>
          <cell r="M26692">
            <v>92.5</v>
          </cell>
          <cell r="N26692">
            <v>863.5</v>
          </cell>
        </row>
        <row r="26693">
          <cell r="A26693" t="str">
            <v>农村分散特困</v>
          </cell>
        </row>
        <row r="26693">
          <cell r="E26693" t="str">
            <v>遮山</v>
          </cell>
        </row>
        <row r="26693">
          <cell r="K26693">
            <v>1</v>
          </cell>
          <cell r="L26693">
            <v>771</v>
          </cell>
          <cell r="M26693">
            <v>92.5</v>
          </cell>
          <cell r="N26693">
            <v>863.5</v>
          </cell>
        </row>
        <row r="26694">
          <cell r="A26694" t="str">
            <v>农村分散特困</v>
          </cell>
        </row>
        <row r="26694">
          <cell r="E26694" t="str">
            <v>遮山</v>
          </cell>
        </row>
        <row r="26694">
          <cell r="K26694">
            <v>1</v>
          </cell>
          <cell r="L26694">
            <v>771</v>
          </cell>
          <cell r="M26694">
            <v>92.5</v>
          </cell>
          <cell r="N26694">
            <v>863.5</v>
          </cell>
        </row>
        <row r="26695">
          <cell r="A26695" t="str">
            <v>农村分散特困</v>
          </cell>
        </row>
        <row r="26695">
          <cell r="E26695" t="str">
            <v>遮山</v>
          </cell>
        </row>
        <row r="26695">
          <cell r="K26695">
            <v>1</v>
          </cell>
          <cell r="L26695">
            <v>771</v>
          </cell>
          <cell r="M26695">
            <v>92.5</v>
          </cell>
          <cell r="N26695">
            <v>863.5</v>
          </cell>
        </row>
        <row r="26696">
          <cell r="A26696" t="str">
            <v>农村分散特困</v>
          </cell>
        </row>
        <row r="26696">
          <cell r="E26696" t="str">
            <v>遮山</v>
          </cell>
        </row>
        <row r="26696">
          <cell r="K26696">
            <v>1</v>
          </cell>
          <cell r="L26696">
            <v>771</v>
          </cell>
          <cell r="M26696">
            <v>92.5</v>
          </cell>
          <cell r="N26696">
            <v>863.5</v>
          </cell>
        </row>
        <row r="26697">
          <cell r="A26697" t="str">
            <v>农村分散特困</v>
          </cell>
        </row>
        <row r="26697">
          <cell r="E26697" t="str">
            <v>遮山</v>
          </cell>
        </row>
        <row r="26697">
          <cell r="K26697">
            <v>1</v>
          </cell>
          <cell r="L26697">
            <v>771</v>
          </cell>
          <cell r="M26697">
            <v>92.5</v>
          </cell>
          <cell r="N26697">
            <v>863.5</v>
          </cell>
        </row>
        <row r="26698">
          <cell r="A26698" t="str">
            <v>农村分散特困</v>
          </cell>
        </row>
        <row r="26698">
          <cell r="E26698" t="str">
            <v>遮山</v>
          </cell>
        </row>
        <row r="26698">
          <cell r="K26698">
            <v>1</v>
          </cell>
          <cell r="L26698">
            <v>771</v>
          </cell>
          <cell r="M26698">
            <v>92.5</v>
          </cell>
          <cell r="N26698">
            <v>863.5</v>
          </cell>
        </row>
        <row r="26699">
          <cell r="A26699" t="str">
            <v>农村分散特困</v>
          </cell>
        </row>
        <row r="26699">
          <cell r="E26699" t="str">
            <v>遮山</v>
          </cell>
        </row>
        <row r="26699">
          <cell r="K26699">
            <v>1</v>
          </cell>
          <cell r="L26699">
            <v>771</v>
          </cell>
          <cell r="M26699">
            <v>92.5</v>
          </cell>
          <cell r="N26699">
            <v>863.5</v>
          </cell>
        </row>
        <row r="26700">
          <cell r="A26700" t="str">
            <v>农村分散特困</v>
          </cell>
        </row>
        <row r="26700">
          <cell r="E26700" t="str">
            <v>遮山</v>
          </cell>
        </row>
        <row r="26700">
          <cell r="K26700">
            <v>1</v>
          </cell>
          <cell r="L26700">
            <v>771</v>
          </cell>
          <cell r="M26700">
            <v>92.5</v>
          </cell>
          <cell r="N26700">
            <v>863.5</v>
          </cell>
        </row>
        <row r="26701">
          <cell r="A26701" t="str">
            <v>农村分散特困</v>
          </cell>
        </row>
        <row r="26701">
          <cell r="E26701" t="str">
            <v>遮山</v>
          </cell>
        </row>
        <row r="26701">
          <cell r="K26701">
            <v>1</v>
          </cell>
          <cell r="L26701">
            <v>771</v>
          </cell>
          <cell r="M26701">
            <v>92.5</v>
          </cell>
          <cell r="N26701">
            <v>863.5</v>
          </cell>
        </row>
        <row r="26702">
          <cell r="A26702" t="str">
            <v>农村分散特困</v>
          </cell>
        </row>
        <row r="26702">
          <cell r="E26702" t="str">
            <v>遮山</v>
          </cell>
        </row>
        <row r="26702">
          <cell r="K26702">
            <v>1</v>
          </cell>
          <cell r="L26702">
            <v>771</v>
          </cell>
          <cell r="M26702">
            <v>92.5</v>
          </cell>
          <cell r="N26702">
            <v>863.5</v>
          </cell>
        </row>
        <row r="26703">
          <cell r="A26703" t="str">
            <v>农村分散特困</v>
          </cell>
        </row>
        <row r="26703">
          <cell r="E26703" t="str">
            <v>遮山</v>
          </cell>
        </row>
        <row r="26703">
          <cell r="K26703">
            <v>1</v>
          </cell>
          <cell r="L26703">
            <v>771</v>
          </cell>
          <cell r="M26703">
            <v>92.5</v>
          </cell>
          <cell r="N26703">
            <v>863.5</v>
          </cell>
        </row>
        <row r="26704">
          <cell r="A26704" t="str">
            <v>农村分散特困</v>
          </cell>
        </row>
        <row r="26704">
          <cell r="E26704" t="str">
            <v>遮山</v>
          </cell>
        </row>
        <row r="26704">
          <cell r="K26704">
            <v>1</v>
          </cell>
          <cell r="L26704">
            <v>771</v>
          </cell>
          <cell r="M26704">
            <v>92.5</v>
          </cell>
          <cell r="N26704">
            <v>863.5</v>
          </cell>
        </row>
        <row r="26705">
          <cell r="A26705" t="str">
            <v>农村分散特困</v>
          </cell>
        </row>
        <row r="26705">
          <cell r="E26705" t="str">
            <v>遮山</v>
          </cell>
        </row>
        <row r="26705">
          <cell r="K26705">
            <v>1</v>
          </cell>
          <cell r="L26705">
            <v>771</v>
          </cell>
          <cell r="M26705">
            <v>358.5</v>
          </cell>
          <cell r="N26705">
            <v>1129.5</v>
          </cell>
        </row>
        <row r="26706">
          <cell r="A26706" t="str">
            <v>农村分散特困</v>
          </cell>
        </row>
        <row r="26706">
          <cell r="E26706" t="str">
            <v>遮山</v>
          </cell>
        </row>
        <row r="26706">
          <cell r="K26706">
            <v>1</v>
          </cell>
          <cell r="L26706">
            <v>771</v>
          </cell>
          <cell r="M26706">
            <v>717</v>
          </cell>
          <cell r="N26706">
            <v>1488</v>
          </cell>
        </row>
        <row r="26707">
          <cell r="A26707" t="str">
            <v>农村分散特困</v>
          </cell>
        </row>
        <row r="26707">
          <cell r="E26707" t="str">
            <v>遮山</v>
          </cell>
        </row>
        <row r="26707">
          <cell r="K26707">
            <v>1</v>
          </cell>
          <cell r="L26707">
            <v>771</v>
          </cell>
          <cell r="M26707">
            <v>92.5</v>
          </cell>
          <cell r="N26707">
            <v>863.5</v>
          </cell>
        </row>
        <row r="26708">
          <cell r="A26708" t="str">
            <v>农村分散特困</v>
          </cell>
        </row>
        <row r="26708">
          <cell r="E26708" t="str">
            <v>遮山</v>
          </cell>
        </row>
        <row r="26708">
          <cell r="K26708">
            <v>1</v>
          </cell>
          <cell r="L26708">
            <v>771</v>
          </cell>
          <cell r="M26708">
            <v>92.5</v>
          </cell>
          <cell r="N26708">
            <v>863.5</v>
          </cell>
        </row>
        <row r="26709">
          <cell r="A26709" t="str">
            <v>农村分散特困</v>
          </cell>
        </row>
        <row r="26709">
          <cell r="E26709" t="str">
            <v>遮山</v>
          </cell>
        </row>
        <row r="26709">
          <cell r="K26709">
            <v>1</v>
          </cell>
          <cell r="L26709">
            <v>771</v>
          </cell>
          <cell r="M26709">
            <v>92.5</v>
          </cell>
          <cell r="N26709">
            <v>863.5</v>
          </cell>
        </row>
        <row r="26710">
          <cell r="A26710" t="str">
            <v>农村分散特困</v>
          </cell>
        </row>
        <row r="26710">
          <cell r="E26710" t="str">
            <v>遮山</v>
          </cell>
        </row>
        <row r="26710">
          <cell r="K26710">
            <v>1</v>
          </cell>
          <cell r="L26710">
            <v>771</v>
          </cell>
          <cell r="M26710">
            <v>717</v>
          </cell>
          <cell r="N26710">
            <v>1488</v>
          </cell>
        </row>
        <row r="26711">
          <cell r="A26711" t="str">
            <v>农村分散特困</v>
          </cell>
        </row>
        <row r="26711">
          <cell r="E26711" t="str">
            <v>遮山</v>
          </cell>
        </row>
        <row r="26711">
          <cell r="K26711">
            <v>1</v>
          </cell>
          <cell r="L26711">
            <v>771</v>
          </cell>
          <cell r="M26711">
            <v>358.5</v>
          </cell>
          <cell r="N26711">
            <v>1129.5</v>
          </cell>
        </row>
        <row r="26712">
          <cell r="A26712" t="str">
            <v>农村分散特困</v>
          </cell>
        </row>
        <row r="26712">
          <cell r="E26712" t="str">
            <v>遮山</v>
          </cell>
        </row>
        <row r="26712">
          <cell r="K26712">
            <v>1</v>
          </cell>
          <cell r="L26712">
            <v>771</v>
          </cell>
          <cell r="M26712">
            <v>358.5</v>
          </cell>
          <cell r="N26712">
            <v>1129.5</v>
          </cell>
        </row>
        <row r="26713">
          <cell r="A26713" t="str">
            <v>农村集中特困</v>
          </cell>
        </row>
        <row r="26713">
          <cell r="E26713" t="str">
            <v>遮山</v>
          </cell>
        </row>
        <row r="26713">
          <cell r="K26713">
            <v>1</v>
          </cell>
          <cell r="L26713">
            <v>771</v>
          </cell>
          <cell r="M26713">
            <v>92.5</v>
          </cell>
          <cell r="N26713">
            <v>863.5</v>
          </cell>
        </row>
        <row r="26714">
          <cell r="A26714" t="str">
            <v>农村集中特困</v>
          </cell>
        </row>
        <row r="26714">
          <cell r="E26714" t="str">
            <v>遮山</v>
          </cell>
        </row>
        <row r="26714">
          <cell r="K26714">
            <v>1</v>
          </cell>
          <cell r="L26714">
            <v>771</v>
          </cell>
          <cell r="M26714">
            <v>358.5</v>
          </cell>
          <cell r="N26714">
            <v>1129.5</v>
          </cell>
        </row>
        <row r="26715">
          <cell r="A26715" t="str">
            <v>农村集中特困</v>
          </cell>
        </row>
        <row r="26715">
          <cell r="E26715" t="str">
            <v>遮山</v>
          </cell>
        </row>
        <row r="26715">
          <cell r="K26715">
            <v>1</v>
          </cell>
          <cell r="L26715">
            <v>771</v>
          </cell>
          <cell r="M26715">
            <v>358.5</v>
          </cell>
          <cell r="N26715">
            <v>1129.5</v>
          </cell>
        </row>
        <row r="26716">
          <cell r="A26716" t="str">
            <v>农村分散特困</v>
          </cell>
        </row>
        <row r="26716">
          <cell r="E26716" t="str">
            <v>遮山</v>
          </cell>
        </row>
        <row r="26716">
          <cell r="K26716">
            <v>1</v>
          </cell>
          <cell r="L26716">
            <v>771</v>
          </cell>
          <cell r="M26716">
            <v>717</v>
          </cell>
          <cell r="N26716">
            <v>1488</v>
          </cell>
        </row>
        <row r="26717">
          <cell r="A26717" t="str">
            <v>农村分散特困</v>
          </cell>
        </row>
        <row r="26717">
          <cell r="E26717" t="str">
            <v>彭营</v>
          </cell>
        </row>
        <row r="26717">
          <cell r="K26717">
            <v>1</v>
          </cell>
          <cell r="L26717">
            <v>771</v>
          </cell>
          <cell r="M26717">
            <v>358.5</v>
          </cell>
          <cell r="N26717">
            <v>1129.5</v>
          </cell>
        </row>
        <row r="26718">
          <cell r="A26718" t="str">
            <v>农村集中特困</v>
          </cell>
        </row>
        <row r="26718">
          <cell r="E26718" t="str">
            <v>遮山</v>
          </cell>
        </row>
        <row r="26718">
          <cell r="K26718">
            <v>1</v>
          </cell>
          <cell r="L26718">
            <v>771</v>
          </cell>
          <cell r="M26718">
            <v>358.5</v>
          </cell>
          <cell r="N26718">
            <v>1129.5</v>
          </cell>
        </row>
        <row r="26719">
          <cell r="A26719" t="str">
            <v>农村集中特困</v>
          </cell>
        </row>
        <row r="26719">
          <cell r="E26719" t="str">
            <v>遮山</v>
          </cell>
        </row>
        <row r="26719">
          <cell r="K26719">
            <v>1</v>
          </cell>
          <cell r="L26719">
            <v>771</v>
          </cell>
          <cell r="M26719">
            <v>92.5</v>
          </cell>
          <cell r="N26719">
            <v>863.5</v>
          </cell>
        </row>
        <row r="26720">
          <cell r="A26720" t="str">
            <v>农村集中特困</v>
          </cell>
        </row>
        <row r="26720">
          <cell r="E26720" t="str">
            <v>遮山</v>
          </cell>
        </row>
        <row r="26720">
          <cell r="K26720">
            <v>1</v>
          </cell>
          <cell r="L26720">
            <v>771</v>
          </cell>
          <cell r="M26720">
            <v>92.5</v>
          </cell>
          <cell r="N26720">
            <v>863.5</v>
          </cell>
        </row>
        <row r="26721">
          <cell r="A26721" t="str">
            <v>农村集中特困</v>
          </cell>
        </row>
        <row r="26721">
          <cell r="E26721" t="str">
            <v>遮山</v>
          </cell>
        </row>
        <row r="26721">
          <cell r="K26721">
            <v>1</v>
          </cell>
          <cell r="L26721">
            <v>771</v>
          </cell>
          <cell r="M26721">
            <v>717</v>
          </cell>
          <cell r="N26721">
            <v>1488</v>
          </cell>
        </row>
        <row r="26722">
          <cell r="A26722" t="str">
            <v>农村分散特困</v>
          </cell>
        </row>
        <row r="26722">
          <cell r="E26722" t="str">
            <v>二龙</v>
          </cell>
        </row>
        <row r="26722">
          <cell r="K26722">
            <v>1</v>
          </cell>
          <cell r="L26722">
            <v>771</v>
          </cell>
          <cell r="M26722">
            <v>92.5</v>
          </cell>
          <cell r="N26722">
            <v>863.5</v>
          </cell>
        </row>
        <row r="26723">
          <cell r="A26723" t="str">
            <v>农村分散特困</v>
          </cell>
        </row>
        <row r="26723">
          <cell r="E26723" t="str">
            <v>二龙</v>
          </cell>
        </row>
        <row r="26723">
          <cell r="K26723">
            <v>1</v>
          </cell>
          <cell r="L26723">
            <v>771</v>
          </cell>
          <cell r="M26723">
            <v>92.5</v>
          </cell>
          <cell r="N26723">
            <v>863.5</v>
          </cell>
        </row>
        <row r="26724">
          <cell r="A26724" t="str">
            <v>农村分散特困</v>
          </cell>
        </row>
        <row r="26724">
          <cell r="E26724" t="str">
            <v>二龙</v>
          </cell>
        </row>
        <row r="26724">
          <cell r="K26724">
            <v>1</v>
          </cell>
          <cell r="L26724">
            <v>771</v>
          </cell>
          <cell r="M26724">
            <v>92.5</v>
          </cell>
          <cell r="N26724">
            <v>863.5</v>
          </cell>
        </row>
        <row r="26725">
          <cell r="A26725" t="str">
            <v>农村分散特困</v>
          </cell>
        </row>
        <row r="26725">
          <cell r="E26725" t="str">
            <v>二龙</v>
          </cell>
        </row>
        <row r="26725">
          <cell r="K26725">
            <v>1</v>
          </cell>
          <cell r="L26725">
            <v>771</v>
          </cell>
          <cell r="M26725">
            <v>92.5</v>
          </cell>
          <cell r="N26725">
            <v>863.5</v>
          </cell>
        </row>
        <row r="26726">
          <cell r="A26726" t="str">
            <v>农村分散特困</v>
          </cell>
        </row>
        <row r="26726">
          <cell r="E26726" t="str">
            <v>二龙</v>
          </cell>
        </row>
        <row r="26726">
          <cell r="K26726">
            <v>1</v>
          </cell>
          <cell r="L26726">
            <v>771</v>
          </cell>
          <cell r="M26726">
            <v>92.5</v>
          </cell>
          <cell r="N26726">
            <v>863.5</v>
          </cell>
        </row>
        <row r="26727">
          <cell r="A26727" t="str">
            <v>农村分散特困</v>
          </cell>
        </row>
        <row r="26727">
          <cell r="E26727" t="str">
            <v>二龙</v>
          </cell>
        </row>
        <row r="26727">
          <cell r="K26727">
            <v>1</v>
          </cell>
          <cell r="L26727">
            <v>771</v>
          </cell>
          <cell r="M26727">
            <v>92.5</v>
          </cell>
          <cell r="N26727">
            <v>863.5</v>
          </cell>
        </row>
        <row r="26728">
          <cell r="A26728" t="str">
            <v>农村分散特困</v>
          </cell>
        </row>
        <row r="26728">
          <cell r="E26728" t="str">
            <v>二龙</v>
          </cell>
        </row>
        <row r="26728">
          <cell r="K26728">
            <v>1</v>
          </cell>
          <cell r="L26728">
            <v>771</v>
          </cell>
          <cell r="M26728">
            <v>358.5</v>
          </cell>
          <cell r="N26728">
            <v>1129.5</v>
          </cell>
        </row>
        <row r="26729">
          <cell r="A26729" t="str">
            <v>农村分散特困</v>
          </cell>
        </row>
        <row r="26729">
          <cell r="E26729" t="str">
            <v>二龙</v>
          </cell>
        </row>
        <row r="26729">
          <cell r="K26729">
            <v>1</v>
          </cell>
          <cell r="L26729">
            <v>771</v>
          </cell>
          <cell r="M26729">
            <v>358.5</v>
          </cell>
          <cell r="N26729">
            <v>1129.5</v>
          </cell>
        </row>
        <row r="26730">
          <cell r="A26730" t="str">
            <v>农村分散特困</v>
          </cell>
        </row>
        <row r="26730">
          <cell r="E26730" t="str">
            <v>二龙</v>
          </cell>
        </row>
        <row r="26730">
          <cell r="K26730">
            <v>1</v>
          </cell>
          <cell r="L26730">
            <v>771</v>
          </cell>
          <cell r="M26730">
            <v>92.5</v>
          </cell>
          <cell r="N26730">
            <v>863.5</v>
          </cell>
        </row>
        <row r="26731">
          <cell r="A26731" t="str">
            <v>农村分散特困</v>
          </cell>
        </row>
        <row r="26731">
          <cell r="E26731" t="str">
            <v>二龙</v>
          </cell>
        </row>
        <row r="26731">
          <cell r="K26731">
            <v>1</v>
          </cell>
          <cell r="L26731">
            <v>771</v>
          </cell>
          <cell r="M26731">
            <v>92.5</v>
          </cell>
          <cell r="N26731">
            <v>863.5</v>
          </cell>
        </row>
        <row r="26732">
          <cell r="A26732" t="str">
            <v>农村分散特困</v>
          </cell>
        </row>
        <row r="26732">
          <cell r="E26732" t="str">
            <v>二龙</v>
          </cell>
        </row>
        <row r="26732">
          <cell r="K26732">
            <v>1</v>
          </cell>
          <cell r="L26732">
            <v>771</v>
          </cell>
          <cell r="M26732">
            <v>358.5</v>
          </cell>
          <cell r="N26732">
            <v>1129.5</v>
          </cell>
        </row>
        <row r="26733">
          <cell r="A26733" t="str">
            <v>农村分散特困</v>
          </cell>
        </row>
        <row r="26733">
          <cell r="E26733" t="str">
            <v>二龙</v>
          </cell>
        </row>
        <row r="26733">
          <cell r="K26733">
            <v>1</v>
          </cell>
          <cell r="L26733">
            <v>771</v>
          </cell>
          <cell r="M26733">
            <v>92.5</v>
          </cell>
          <cell r="N26733">
            <v>863.5</v>
          </cell>
        </row>
        <row r="26734">
          <cell r="A26734" t="str">
            <v>农村分散特困</v>
          </cell>
        </row>
        <row r="26734">
          <cell r="E26734" t="str">
            <v>二龙</v>
          </cell>
        </row>
        <row r="26734">
          <cell r="K26734">
            <v>1</v>
          </cell>
          <cell r="L26734">
            <v>771</v>
          </cell>
          <cell r="M26734">
            <v>92.5</v>
          </cell>
          <cell r="N26734">
            <v>863.5</v>
          </cell>
        </row>
        <row r="26735">
          <cell r="A26735" t="str">
            <v>农村分散特困</v>
          </cell>
        </row>
        <row r="26735">
          <cell r="E26735" t="str">
            <v>二龙</v>
          </cell>
        </row>
        <row r="26735">
          <cell r="K26735">
            <v>1</v>
          </cell>
          <cell r="L26735">
            <v>771</v>
          </cell>
          <cell r="M26735">
            <v>92.5</v>
          </cell>
          <cell r="N26735">
            <v>863.5</v>
          </cell>
        </row>
        <row r="26736">
          <cell r="A26736" t="str">
            <v>农村分散特困</v>
          </cell>
        </row>
        <row r="26736">
          <cell r="E26736" t="str">
            <v>二龙</v>
          </cell>
        </row>
        <row r="26736">
          <cell r="K26736">
            <v>1</v>
          </cell>
          <cell r="L26736">
            <v>771</v>
          </cell>
          <cell r="M26736">
            <v>717</v>
          </cell>
          <cell r="N26736">
            <v>1488</v>
          </cell>
        </row>
        <row r="26737">
          <cell r="A26737" t="str">
            <v>农村分散特困</v>
          </cell>
        </row>
        <row r="26737">
          <cell r="E26737" t="str">
            <v>二龙</v>
          </cell>
        </row>
        <row r="26737">
          <cell r="K26737">
            <v>1</v>
          </cell>
          <cell r="L26737">
            <v>771</v>
          </cell>
          <cell r="M26737">
            <v>358.5</v>
          </cell>
          <cell r="N26737">
            <v>1129.5</v>
          </cell>
        </row>
        <row r="26738">
          <cell r="A26738" t="str">
            <v>农村分散特困</v>
          </cell>
        </row>
        <row r="26738">
          <cell r="E26738" t="str">
            <v>二龙</v>
          </cell>
        </row>
        <row r="26738">
          <cell r="K26738">
            <v>1</v>
          </cell>
          <cell r="L26738">
            <v>771</v>
          </cell>
          <cell r="M26738">
            <v>92.5</v>
          </cell>
          <cell r="N26738">
            <v>863.5</v>
          </cell>
        </row>
        <row r="26739">
          <cell r="A26739" t="str">
            <v>农村分散特困</v>
          </cell>
        </row>
        <row r="26739">
          <cell r="E26739" t="str">
            <v>二龙</v>
          </cell>
        </row>
        <row r="26739">
          <cell r="K26739">
            <v>1</v>
          </cell>
          <cell r="L26739">
            <v>771</v>
          </cell>
          <cell r="M26739">
            <v>92.5</v>
          </cell>
          <cell r="N26739">
            <v>863.5</v>
          </cell>
        </row>
        <row r="26740">
          <cell r="A26740" t="str">
            <v>农村集中特困</v>
          </cell>
        </row>
        <row r="26740">
          <cell r="E26740" t="str">
            <v>二龙</v>
          </cell>
        </row>
        <row r="26740">
          <cell r="K26740">
            <v>1</v>
          </cell>
          <cell r="L26740">
            <v>771</v>
          </cell>
          <cell r="M26740">
            <v>92.5</v>
          </cell>
          <cell r="N26740">
            <v>863.5</v>
          </cell>
        </row>
        <row r="26741">
          <cell r="A26741" t="str">
            <v>农村分散特困</v>
          </cell>
        </row>
        <row r="26741">
          <cell r="E26741" t="str">
            <v>二龙</v>
          </cell>
        </row>
        <row r="26741">
          <cell r="K26741">
            <v>1</v>
          </cell>
          <cell r="L26741">
            <v>771</v>
          </cell>
          <cell r="M26741">
            <v>92.5</v>
          </cell>
          <cell r="N26741">
            <v>863.5</v>
          </cell>
        </row>
        <row r="26742">
          <cell r="A26742" t="str">
            <v>农村分散特困</v>
          </cell>
        </row>
        <row r="26742">
          <cell r="E26742" t="str">
            <v>二龙</v>
          </cell>
        </row>
        <row r="26742">
          <cell r="K26742">
            <v>1</v>
          </cell>
          <cell r="L26742">
            <v>771</v>
          </cell>
          <cell r="M26742">
            <v>92.5</v>
          </cell>
          <cell r="N26742">
            <v>863.5</v>
          </cell>
        </row>
        <row r="26743">
          <cell r="A26743" t="str">
            <v>农村分散特困</v>
          </cell>
        </row>
        <row r="26743">
          <cell r="E26743" t="str">
            <v>二龙</v>
          </cell>
        </row>
        <row r="26743">
          <cell r="K26743">
            <v>1</v>
          </cell>
          <cell r="L26743">
            <v>771</v>
          </cell>
          <cell r="M26743">
            <v>92.5</v>
          </cell>
          <cell r="N26743">
            <v>863.5</v>
          </cell>
        </row>
        <row r="26744">
          <cell r="A26744" t="str">
            <v>农村分散特困</v>
          </cell>
        </row>
        <row r="26744">
          <cell r="E26744" t="str">
            <v>二龙</v>
          </cell>
        </row>
        <row r="26744">
          <cell r="K26744">
            <v>1</v>
          </cell>
          <cell r="L26744">
            <v>771</v>
          </cell>
          <cell r="M26744">
            <v>92.5</v>
          </cell>
          <cell r="N26744">
            <v>863.5</v>
          </cell>
        </row>
        <row r="26745">
          <cell r="A26745" t="str">
            <v>农村分散特困</v>
          </cell>
        </row>
        <row r="26745">
          <cell r="E26745" t="str">
            <v>二龙</v>
          </cell>
        </row>
        <row r="26745">
          <cell r="K26745">
            <v>1</v>
          </cell>
          <cell r="L26745">
            <v>771</v>
          </cell>
          <cell r="M26745">
            <v>92.5</v>
          </cell>
          <cell r="N26745">
            <v>863.5</v>
          </cell>
        </row>
        <row r="26746">
          <cell r="A26746" t="str">
            <v>农村分散特困</v>
          </cell>
        </row>
        <row r="26746">
          <cell r="E26746" t="str">
            <v>二龙</v>
          </cell>
        </row>
        <row r="26746">
          <cell r="K26746">
            <v>1</v>
          </cell>
          <cell r="L26746">
            <v>771</v>
          </cell>
          <cell r="M26746">
            <v>92.5</v>
          </cell>
          <cell r="N26746">
            <v>863.5</v>
          </cell>
        </row>
        <row r="26747">
          <cell r="A26747" t="str">
            <v>农村分散特困</v>
          </cell>
        </row>
        <row r="26747">
          <cell r="E26747" t="str">
            <v>二龙</v>
          </cell>
        </row>
        <row r="26747">
          <cell r="K26747">
            <v>1</v>
          </cell>
          <cell r="L26747">
            <v>771</v>
          </cell>
          <cell r="M26747">
            <v>92.5</v>
          </cell>
          <cell r="N26747">
            <v>863.5</v>
          </cell>
        </row>
        <row r="26748">
          <cell r="A26748" t="str">
            <v>农村集中特困</v>
          </cell>
        </row>
        <row r="26748">
          <cell r="E26748" t="str">
            <v>二龙</v>
          </cell>
        </row>
        <row r="26748">
          <cell r="K26748">
            <v>1</v>
          </cell>
          <cell r="L26748">
            <v>771</v>
          </cell>
          <cell r="M26748">
            <v>92.5</v>
          </cell>
          <cell r="N26748">
            <v>863.5</v>
          </cell>
        </row>
        <row r="26749">
          <cell r="A26749" t="str">
            <v>农村分散特困</v>
          </cell>
        </row>
        <row r="26749">
          <cell r="E26749" t="str">
            <v>二龙</v>
          </cell>
        </row>
        <row r="26749">
          <cell r="K26749">
            <v>1</v>
          </cell>
          <cell r="L26749">
            <v>771</v>
          </cell>
          <cell r="M26749">
            <v>717</v>
          </cell>
          <cell r="N26749">
            <v>1488</v>
          </cell>
        </row>
        <row r="26750">
          <cell r="A26750" t="str">
            <v>农村分散特困</v>
          </cell>
        </row>
        <row r="26750">
          <cell r="E26750" t="str">
            <v>二龙</v>
          </cell>
        </row>
        <row r="26750">
          <cell r="K26750">
            <v>1</v>
          </cell>
          <cell r="L26750">
            <v>771</v>
          </cell>
          <cell r="M26750">
            <v>92.5</v>
          </cell>
          <cell r="N26750">
            <v>863.5</v>
          </cell>
        </row>
        <row r="26751">
          <cell r="A26751" t="str">
            <v>农村分散特困</v>
          </cell>
        </row>
        <row r="26751">
          <cell r="E26751" t="str">
            <v>二龙</v>
          </cell>
        </row>
        <row r="26751">
          <cell r="K26751">
            <v>1</v>
          </cell>
          <cell r="L26751">
            <v>771</v>
          </cell>
          <cell r="M26751">
            <v>92.5</v>
          </cell>
          <cell r="N26751">
            <v>863.5</v>
          </cell>
        </row>
        <row r="26752">
          <cell r="A26752" t="str">
            <v>农村分散特困</v>
          </cell>
        </row>
        <row r="26752">
          <cell r="E26752" t="str">
            <v>二龙</v>
          </cell>
        </row>
        <row r="26752">
          <cell r="K26752">
            <v>1</v>
          </cell>
          <cell r="L26752">
            <v>771</v>
          </cell>
          <cell r="M26752">
            <v>92.5</v>
          </cell>
          <cell r="N26752">
            <v>863.5</v>
          </cell>
        </row>
        <row r="26753">
          <cell r="A26753" t="str">
            <v>农村集中特困</v>
          </cell>
        </row>
        <row r="26753">
          <cell r="E26753" t="str">
            <v>二龙</v>
          </cell>
        </row>
        <row r="26753">
          <cell r="K26753">
            <v>1</v>
          </cell>
          <cell r="L26753">
            <v>771</v>
          </cell>
          <cell r="M26753">
            <v>358.5</v>
          </cell>
          <cell r="N26753">
            <v>1129.5</v>
          </cell>
        </row>
        <row r="26754">
          <cell r="A26754" t="str">
            <v>农村集中特困</v>
          </cell>
        </row>
        <row r="26754">
          <cell r="E26754" t="str">
            <v>二龙</v>
          </cell>
        </row>
        <row r="26754">
          <cell r="K26754">
            <v>1</v>
          </cell>
          <cell r="L26754">
            <v>771</v>
          </cell>
          <cell r="M26754">
            <v>717</v>
          </cell>
          <cell r="N26754">
            <v>1488</v>
          </cell>
        </row>
        <row r="26755">
          <cell r="A26755" t="str">
            <v>农村分散特困</v>
          </cell>
        </row>
        <row r="26755">
          <cell r="E26755" t="str">
            <v>二龙</v>
          </cell>
        </row>
        <row r="26755">
          <cell r="K26755">
            <v>1</v>
          </cell>
          <cell r="L26755">
            <v>771</v>
          </cell>
          <cell r="M26755">
            <v>92.5</v>
          </cell>
          <cell r="N26755">
            <v>863.5</v>
          </cell>
        </row>
        <row r="26756">
          <cell r="A26756" t="str">
            <v>农村集中特困</v>
          </cell>
        </row>
        <row r="26756">
          <cell r="E26756" t="str">
            <v>二龙</v>
          </cell>
        </row>
        <row r="26756">
          <cell r="K26756">
            <v>1</v>
          </cell>
          <cell r="L26756">
            <v>771</v>
          </cell>
          <cell r="M26756">
            <v>92.5</v>
          </cell>
          <cell r="N26756">
            <v>863.5</v>
          </cell>
        </row>
        <row r="26757">
          <cell r="A26757" t="str">
            <v>农村分散特困</v>
          </cell>
        </row>
        <row r="26757">
          <cell r="E26757" t="str">
            <v>卢医</v>
          </cell>
        </row>
        <row r="26757">
          <cell r="K26757">
            <v>1</v>
          </cell>
          <cell r="L26757">
            <v>771</v>
          </cell>
          <cell r="M26757">
            <v>92.5</v>
          </cell>
          <cell r="N26757">
            <v>863.5</v>
          </cell>
        </row>
        <row r="26758">
          <cell r="A26758" t="str">
            <v>农村分散特困</v>
          </cell>
        </row>
        <row r="26758">
          <cell r="E26758" t="str">
            <v>卢医</v>
          </cell>
        </row>
        <row r="26758">
          <cell r="K26758">
            <v>1</v>
          </cell>
          <cell r="L26758">
            <v>771</v>
          </cell>
          <cell r="M26758">
            <v>92.5</v>
          </cell>
          <cell r="N26758">
            <v>863.5</v>
          </cell>
        </row>
        <row r="26759">
          <cell r="A26759" t="str">
            <v>农村分散特困</v>
          </cell>
        </row>
        <row r="26759">
          <cell r="E26759" t="str">
            <v>卢医</v>
          </cell>
        </row>
        <row r="26759">
          <cell r="K26759">
            <v>1</v>
          </cell>
          <cell r="L26759">
            <v>771</v>
          </cell>
          <cell r="M26759">
            <v>92.5</v>
          </cell>
          <cell r="N26759">
            <v>863.5</v>
          </cell>
        </row>
        <row r="26760">
          <cell r="A26760" t="str">
            <v>农村分散特困</v>
          </cell>
        </row>
        <row r="26760">
          <cell r="E26760" t="str">
            <v>卢医</v>
          </cell>
        </row>
        <row r="26760">
          <cell r="K26760">
            <v>1</v>
          </cell>
          <cell r="L26760">
            <v>771</v>
          </cell>
          <cell r="M26760">
            <v>92.5</v>
          </cell>
          <cell r="N26760">
            <v>863.5</v>
          </cell>
        </row>
        <row r="26761">
          <cell r="A26761" t="str">
            <v>农村分散特困</v>
          </cell>
        </row>
        <row r="26761">
          <cell r="E26761" t="str">
            <v>卢医</v>
          </cell>
        </row>
        <row r="26761">
          <cell r="K26761">
            <v>1</v>
          </cell>
          <cell r="L26761">
            <v>771</v>
          </cell>
          <cell r="M26761">
            <v>92.5</v>
          </cell>
          <cell r="N26761">
            <v>863.5</v>
          </cell>
        </row>
        <row r="26762">
          <cell r="A26762" t="str">
            <v>农村分散特困</v>
          </cell>
        </row>
        <row r="26762">
          <cell r="E26762" t="str">
            <v>卢医</v>
          </cell>
        </row>
        <row r="26762">
          <cell r="K26762">
            <v>1</v>
          </cell>
          <cell r="L26762">
            <v>771</v>
          </cell>
          <cell r="M26762">
            <v>92.5</v>
          </cell>
          <cell r="N26762">
            <v>863.5</v>
          </cell>
        </row>
        <row r="26763">
          <cell r="A26763" t="str">
            <v>农村分散特困</v>
          </cell>
        </row>
        <row r="26763">
          <cell r="E26763" t="str">
            <v>卢医</v>
          </cell>
        </row>
        <row r="26763">
          <cell r="K26763">
            <v>1</v>
          </cell>
          <cell r="L26763">
            <v>771</v>
          </cell>
          <cell r="M26763">
            <v>92.5</v>
          </cell>
          <cell r="N26763">
            <v>863.5</v>
          </cell>
        </row>
        <row r="26764">
          <cell r="A26764" t="str">
            <v>农村分散特困</v>
          </cell>
        </row>
        <row r="26764">
          <cell r="E26764" t="str">
            <v>卢医</v>
          </cell>
        </row>
        <row r="26764">
          <cell r="K26764">
            <v>1</v>
          </cell>
          <cell r="L26764">
            <v>771</v>
          </cell>
          <cell r="M26764">
            <v>92.5</v>
          </cell>
          <cell r="N26764">
            <v>863.5</v>
          </cell>
        </row>
        <row r="26765">
          <cell r="A26765" t="str">
            <v>农村分散特困</v>
          </cell>
        </row>
        <row r="26765">
          <cell r="E26765" t="str">
            <v>卢医</v>
          </cell>
        </row>
        <row r="26765">
          <cell r="K26765">
            <v>1</v>
          </cell>
          <cell r="L26765">
            <v>771</v>
          </cell>
          <cell r="M26765">
            <v>92.5</v>
          </cell>
          <cell r="N26765">
            <v>863.5</v>
          </cell>
        </row>
        <row r="26766">
          <cell r="A26766" t="str">
            <v>农村分散特困</v>
          </cell>
        </row>
        <row r="26766">
          <cell r="E26766" t="str">
            <v>卢医</v>
          </cell>
        </row>
        <row r="26766">
          <cell r="K26766">
            <v>1</v>
          </cell>
          <cell r="L26766">
            <v>771</v>
          </cell>
          <cell r="M26766">
            <v>92.5</v>
          </cell>
          <cell r="N26766">
            <v>863.5</v>
          </cell>
        </row>
        <row r="26767">
          <cell r="A26767" t="str">
            <v>农村分散特困</v>
          </cell>
        </row>
        <row r="26767">
          <cell r="E26767" t="str">
            <v>卢医</v>
          </cell>
        </row>
        <row r="26767">
          <cell r="K26767">
            <v>1</v>
          </cell>
          <cell r="L26767">
            <v>771</v>
          </cell>
          <cell r="M26767">
            <v>92.5</v>
          </cell>
          <cell r="N26767">
            <v>863.5</v>
          </cell>
        </row>
        <row r="26768">
          <cell r="A26768" t="str">
            <v>农村分散特困</v>
          </cell>
        </row>
        <row r="26768">
          <cell r="E26768" t="str">
            <v>卢医</v>
          </cell>
        </row>
        <row r="26768">
          <cell r="K26768">
            <v>1</v>
          </cell>
          <cell r="L26768">
            <v>771</v>
          </cell>
          <cell r="M26768">
            <v>92.5</v>
          </cell>
          <cell r="N26768">
            <v>863.5</v>
          </cell>
        </row>
        <row r="26769">
          <cell r="A26769" t="str">
            <v>农村分散特困</v>
          </cell>
        </row>
        <row r="26769">
          <cell r="E26769" t="str">
            <v>卢医</v>
          </cell>
        </row>
        <row r="26769">
          <cell r="K26769">
            <v>1</v>
          </cell>
          <cell r="L26769">
            <v>771</v>
          </cell>
          <cell r="M26769">
            <v>92.5</v>
          </cell>
          <cell r="N26769">
            <v>863.5</v>
          </cell>
        </row>
        <row r="26770">
          <cell r="A26770" t="str">
            <v>农村分散特困</v>
          </cell>
        </row>
        <row r="26770">
          <cell r="E26770" t="str">
            <v>卢医</v>
          </cell>
        </row>
        <row r="26770">
          <cell r="K26770">
            <v>1</v>
          </cell>
          <cell r="L26770">
            <v>771</v>
          </cell>
          <cell r="M26770">
            <v>92.5</v>
          </cell>
          <cell r="N26770">
            <v>863.5</v>
          </cell>
        </row>
        <row r="26771">
          <cell r="A26771" t="str">
            <v>农村分散特困</v>
          </cell>
        </row>
        <row r="26771">
          <cell r="E26771" t="str">
            <v>卢医</v>
          </cell>
        </row>
        <row r="26771">
          <cell r="K26771">
            <v>1</v>
          </cell>
          <cell r="L26771">
            <v>771</v>
          </cell>
          <cell r="M26771">
            <v>358.5</v>
          </cell>
          <cell r="N26771">
            <v>1129.5</v>
          </cell>
        </row>
        <row r="26772">
          <cell r="A26772" t="str">
            <v>农村分散特困</v>
          </cell>
        </row>
        <row r="26772">
          <cell r="E26772" t="str">
            <v>卢医</v>
          </cell>
        </row>
        <row r="26772">
          <cell r="K26772">
            <v>1</v>
          </cell>
          <cell r="L26772">
            <v>771</v>
          </cell>
          <cell r="M26772">
            <v>92.5</v>
          </cell>
          <cell r="N26772">
            <v>863.5</v>
          </cell>
        </row>
        <row r="26773">
          <cell r="A26773" t="str">
            <v>农村分散特困</v>
          </cell>
        </row>
        <row r="26773">
          <cell r="E26773" t="str">
            <v>卢医</v>
          </cell>
        </row>
        <row r="26773">
          <cell r="K26773">
            <v>1</v>
          </cell>
          <cell r="L26773">
            <v>771</v>
          </cell>
          <cell r="M26773">
            <v>92.5</v>
          </cell>
          <cell r="N26773">
            <v>863.5</v>
          </cell>
        </row>
        <row r="26774">
          <cell r="A26774" t="str">
            <v>农村分散特困</v>
          </cell>
        </row>
        <row r="26774">
          <cell r="E26774" t="str">
            <v>卢医</v>
          </cell>
        </row>
        <row r="26774">
          <cell r="K26774">
            <v>1</v>
          </cell>
          <cell r="L26774">
            <v>771</v>
          </cell>
          <cell r="M26774">
            <v>92.5</v>
          </cell>
          <cell r="N26774">
            <v>863.5</v>
          </cell>
        </row>
        <row r="26775">
          <cell r="A26775" t="str">
            <v>农村分散特困</v>
          </cell>
        </row>
        <row r="26775">
          <cell r="E26775" t="str">
            <v>卢医</v>
          </cell>
        </row>
        <row r="26775">
          <cell r="K26775">
            <v>1</v>
          </cell>
          <cell r="L26775">
            <v>771</v>
          </cell>
          <cell r="M26775">
            <v>358.5</v>
          </cell>
          <cell r="N26775">
            <v>1129.5</v>
          </cell>
        </row>
        <row r="26776">
          <cell r="A26776" t="str">
            <v>农村分散特困</v>
          </cell>
        </row>
        <row r="26776">
          <cell r="E26776" t="str">
            <v>卢医</v>
          </cell>
        </row>
        <row r="26776">
          <cell r="K26776">
            <v>1</v>
          </cell>
          <cell r="L26776">
            <v>771</v>
          </cell>
          <cell r="M26776">
            <v>92.5</v>
          </cell>
          <cell r="N26776">
            <v>863.5</v>
          </cell>
        </row>
        <row r="26777">
          <cell r="A26777" t="str">
            <v>农村分散特困</v>
          </cell>
        </row>
        <row r="26777">
          <cell r="E26777" t="str">
            <v>卢医</v>
          </cell>
        </row>
        <row r="26777">
          <cell r="K26777">
            <v>1</v>
          </cell>
          <cell r="L26777">
            <v>771</v>
          </cell>
          <cell r="M26777">
            <v>92.5</v>
          </cell>
          <cell r="N26777">
            <v>863.5</v>
          </cell>
        </row>
        <row r="26778">
          <cell r="A26778" t="str">
            <v>农村分散特困</v>
          </cell>
        </row>
        <row r="26778">
          <cell r="E26778" t="str">
            <v>卢医</v>
          </cell>
        </row>
        <row r="26778">
          <cell r="K26778">
            <v>1</v>
          </cell>
          <cell r="L26778">
            <v>771</v>
          </cell>
          <cell r="M26778">
            <v>92.5</v>
          </cell>
          <cell r="N26778">
            <v>863.5</v>
          </cell>
        </row>
        <row r="26779">
          <cell r="A26779" t="str">
            <v>农村分散特困</v>
          </cell>
        </row>
        <row r="26779">
          <cell r="E26779" t="str">
            <v>卢医</v>
          </cell>
        </row>
        <row r="26779">
          <cell r="K26779">
            <v>1</v>
          </cell>
          <cell r="L26779">
            <v>771</v>
          </cell>
          <cell r="M26779">
            <v>358.5</v>
          </cell>
          <cell r="N26779">
            <v>1129.5</v>
          </cell>
        </row>
        <row r="26780">
          <cell r="A26780" t="str">
            <v>农村分散特困</v>
          </cell>
        </row>
        <row r="26780">
          <cell r="E26780" t="str">
            <v>卢医</v>
          </cell>
        </row>
        <row r="26780">
          <cell r="K26780">
            <v>1</v>
          </cell>
          <cell r="L26780">
            <v>771</v>
          </cell>
          <cell r="M26780">
            <v>92.5</v>
          </cell>
          <cell r="N26780">
            <v>863.5</v>
          </cell>
        </row>
        <row r="26781">
          <cell r="A26781" t="str">
            <v>农村分散特困</v>
          </cell>
        </row>
        <row r="26781">
          <cell r="E26781" t="str">
            <v>卢医</v>
          </cell>
        </row>
        <row r="26781">
          <cell r="K26781">
            <v>1</v>
          </cell>
          <cell r="L26781">
            <v>771</v>
          </cell>
          <cell r="M26781">
            <v>92.5</v>
          </cell>
          <cell r="N26781">
            <v>863.5</v>
          </cell>
        </row>
        <row r="26782">
          <cell r="A26782" t="str">
            <v>农村分散特困</v>
          </cell>
        </row>
        <row r="26782">
          <cell r="E26782" t="str">
            <v>卢医</v>
          </cell>
        </row>
        <row r="26782">
          <cell r="K26782">
            <v>1</v>
          </cell>
          <cell r="L26782">
            <v>771</v>
          </cell>
          <cell r="M26782">
            <v>92.5</v>
          </cell>
          <cell r="N26782">
            <v>863.5</v>
          </cell>
        </row>
        <row r="26783">
          <cell r="A26783" t="str">
            <v>农村分散特困</v>
          </cell>
        </row>
        <row r="26783">
          <cell r="E26783" t="str">
            <v>卢医</v>
          </cell>
        </row>
        <row r="26783">
          <cell r="K26783">
            <v>1</v>
          </cell>
          <cell r="L26783">
            <v>771</v>
          </cell>
          <cell r="M26783">
            <v>92.5</v>
          </cell>
          <cell r="N26783">
            <v>863.5</v>
          </cell>
        </row>
        <row r="26784">
          <cell r="A26784" t="str">
            <v>农村分散特困</v>
          </cell>
        </row>
        <row r="26784">
          <cell r="E26784" t="str">
            <v>卢医</v>
          </cell>
        </row>
        <row r="26784">
          <cell r="K26784">
            <v>1</v>
          </cell>
          <cell r="L26784">
            <v>771</v>
          </cell>
          <cell r="M26784">
            <v>92.5</v>
          </cell>
          <cell r="N26784">
            <v>863.5</v>
          </cell>
        </row>
        <row r="26785">
          <cell r="A26785" t="str">
            <v>农村分散特困</v>
          </cell>
        </row>
        <row r="26785">
          <cell r="E26785" t="str">
            <v>卢医</v>
          </cell>
        </row>
        <row r="26785">
          <cell r="K26785">
            <v>1</v>
          </cell>
          <cell r="L26785">
            <v>771</v>
          </cell>
          <cell r="M26785">
            <v>92.5</v>
          </cell>
          <cell r="N26785">
            <v>863.5</v>
          </cell>
        </row>
        <row r="26786">
          <cell r="A26786" t="str">
            <v>农村分散特困</v>
          </cell>
        </row>
        <row r="26786">
          <cell r="E26786" t="str">
            <v>卢医</v>
          </cell>
        </row>
        <row r="26786">
          <cell r="K26786">
            <v>1</v>
          </cell>
          <cell r="L26786">
            <v>771</v>
          </cell>
          <cell r="M26786">
            <v>358.5</v>
          </cell>
          <cell r="N26786">
            <v>1129.5</v>
          </cell>
        </row>
        <row r="26787">
          <cell r="A26787" t="str">
            <v>农村分散特困</v>
          </cell>
        </row>
        <row r="26787">
          <cell r="E26787" t="str">
            <v>卢医</v>
          </cell>
        </row>
        <row r="26787">
          <cell r="K26787">
            <v>1</v>
          </cell>
          <cell r="L26787">
            <v>771</v>
          </cell>
          <cell r="M26787">
            <v>92.5</v>
          </cell>
          <cell r="N26787">
            <v>863.5</v>
          </cell>
        </row>
        <row r="26788">
          <cell r="A26788" t="str">
            <v>农村分散特困</v>
          </cell>
        </row>
        <row r="26788">
          <cell r="E26788" t="str">
            <v>卢医</v>
          </cell>
        </row>
        <row r="26788">
          <cell r="K26788">
            <v>1</v>
          </cell>
          <cell r="L26788">
            <v>771</v>
          </cell>
          <cell r="M26788">
            <v>92.5</v>
          </cell>
          <cell r="N26788">
            <v>863.5</v>
          </cell>
        </row>
        <row r="26789">
          <cell r="A26789" t="str">
            <v>农村分散特困</v>
          </cell>
        </row>
        <row r="26789">
          <cell r="E26789" t="str">
            <v>卢医</v>
          </cell>
        </row>
        <row r="26789">
          <cell r="K26789">
            <v>1</v>
          </cell>
          <cell r="L26789">
            <v>771</v>
          </cell>
          <cell r="M26789">
            <v>92.5</v>
          </cell>
          <cell r="N26789">
            <v>863.5</v>
          </cell>
        </row>
        <row r="26790">
          <cell r="A26790" t="str">
            <v>农村分散特困</v>
          </cell>
        </row>
        <row r="26790">
          <cell r="E26790" t="str">
            <v>卢医</v>
          </cell>
        </row>
        <row r="26790">
          <cell r="K26790">
            <v>1</v>
          </cell>
          <cell r="L26790">
            <v>771</v>
          </cell>
          <cell r="M26790">
            <v>92.5</v>
          </cell>
          <cell r="N26790">
            <v>863.5</v>
          </cell>
        </row>
        <row r="26791">
          <cell r="A26791" t="str">
            <v>农村分散特困</v>
          </cell>
        </row>
        <row r="26791">
          <cell r="E26791" t="str">
            <v>卢医</v>
          </cell>
        </row>
        <row r="26791">
          <cell r="K26791">
            <v>1</v>
          </cell>
          <cell r="L26791">
            <v>771</v>
          </cell>
          <cell r="M26791">
            <v>92.5</v>
          </cell>
          <cell r="N26791">
            <v>863.5</v>
          </cell>
        </row>
        <row r="26792">
          <cell r="A26792" t="str">
            <v>农村分散特困</v>
          </cell>
        </row>
        <row r="26792">
          <cell r="E26792" t="str">
            <v>卢医</v>
          </cell>
        </row>
        <row r="26792">
          <cell r="K26792">
            <v>1</v>
          </cell>
          <cell r="L26792">
            <v>771</v>
          </cell>
          <cell r="M26792">
            <v>92.5</v>
          </cell>
          <cell r="N26792">
            <v>863.5</v>
          </cell>
        </row>
        <row r="26793">
          <cell r="A26793" t="str">
            <v>农村分散特困</v>
          </cell>
        </row>
        <row r="26793">
          <cell r="E26793" t="str">
            <v>卢医</v>
          </cell>
        </row>
        <row r="26793">
          <cell r="K26793">
            <v>1</v>
          </cell>
          <cell r="L26793">
            <v>771</v>
          </cell>
          <cell r="M26793">
            <v>92.5</v>
          </cell>
          <cell r="N26793">
            <v>863.5</v>
          </cell>
        </row>
        <row r="26794">
          <cell r="A26794" t="str">
            <v>农村分散特困</v>
          </cell>
        </row>
        <row r="26794">
          <cell r="E26794" t="str">
            <v>卢医</v>
          </cell>
        </row>
        <row r="26794">
          <cell r="K26794">
            <v>1</v>
          </cell>
          <cell r="L26794">
            <v>771</v>
          </cell>
          <cell r="M26794">
            <v>92.5</v>
          </cell>
          <cell r="N26794">
            <v>863.5</v>
          </cell>
        </row>
        <row r="26795">
          <cell r="A26795" t="str">
            <v>农村集中特困</v>
          </cell>
        </row>
        <row r="26795">
          <cell r="E26795" t="str">
            <v>卢医</v>
          </cell>
        </row>
        <row r="26795">
          <cell r="K26795">
            <v>1</v>
          </cell>
          <cell r="L26795">
            <v>771</v>
          </cell>
          <cell r="M26795">
            <v>92.5</v>
          </cell>
          <cell r="N26795">
            <v>863.5</v>
          </cell>
        </row>
        <row r="26796">
          <cell r="A26796" t="str">
            <v>农村分散特困</v>
          </cell>
        </row>
        <row r="26796">
          <cell r="E26796" t="str">
            <v>卢医</v>
          </cell>
        </row>
        <row r="26796">
          <cell r="K26796">
            <v>1</v>
          </cell>
          <cell r="L26796">
            <v>771</v>
          </cell>
          <cell r="M26796">
            <v>92.5</v>
          </cell>
          <cell r="N26796">
            <v>863.5</v>
          </cell>
        </row>
        <row r="26797">
          <cell r="A26797" t="str">
            <v>农村分散特困</v>
          </cell>
        </row>
        <row r="26797">
          <cell r="E26797" t="str">
            <v>卢医</v>
          </cell>
        </row>
        <row r="26797">
          <cell r="K26797">
            <v>1</v>
          </cell>
          <cell r="L26797">
            <v>771</v>
          </cell>
          <cell r="M26797">
            <v>92.5</v>
          </cell>
          <cell r="N26797">
            <v>863.5</v>
          </cell>
        </row>
        <row r="26798">
          <cell r="A26798" t="str">
            <v>农村分散特困</v>
          </cell>
        </row>
        <row r="26798">
          <cell r="E26798" t="str">
            <v>卢医</v>
          </cell>
        </row>
        <row r="26798">
          <cell r="K26798">
            <v>1</v>
          </cell>
          <cell r="L26798">
            <v>771</v>
          </cell>
          <cell r="M26798">
            <v>92.5</v>
          </cell>
          <cell r="N26798">
            <v>863.5</v>
          </cell>
        </row>
        <row r="26799">
          <cell r="A26799" t="str">
            <v>农村分散特困</v>
          </cell>
        </row>
        <row r="26799">
          <cell r="E26799" t="str">
            <v>卢医</v>
          </cell>
        </row>
        <row r="26799">
          <cell r="K26799">
            <v>1</v>
          </cell>
          <cell r="L26799">
            <v>771</v>
          </cell>
          <cell r="M26799">
            <v>92.5</v>
          </cell>
          <cell r="N26799">
            <v>863.5</v>
          </cell>
        </row>
        <row r="26800">
          <cell r="A26800" t="str">
            <v>农村分散特困</v>
          </cell>
        </row>
        <row r="26800">
          <cell r="E26800" t="str">
            <v>卢医</v>
          </cell>
        </row>
        <row r="26800">
          <cell r="K26800">
            <v>1</v>
          </cell>
          <cell r="L26800">
            <v>771</v>
          </cell>
          <cell r="M26800">
            <v>92.5</v>
          </cell>
          <cell r="N26800">
            <v>863.5</v>
          </cell>
        </row>
        <row r="26801">
          <cell r="A26801" t="str">
            <v>农村分散特困</v>
          </cell>
        </row>
        <row r="26801">
          <cell r="E26801" t="str">
            <v>卢医</v>
          </cell>
        </row>
        <row r="26801">
          <cell r="K26801">
            <v>1</v>
          </cell>
          <cell r="L26801">
            <v>771</v>
          </cell>
          <cell r="M26801">
            <v>92.5</v>
          </cell>
          <cell r="N26801">
            <v>863.5</v>
          </cell>
        </row>
        <row r="26802">
          <cell r="A26802" t="str">
            <v>农村分散特困</v>
          </cell>
        </row>
        <row r="26802">
          <cell r="E26802" t="str">
            <v>卢医</v>
          </cell>
        </row>
        <row r="26802">
          <cell r="K26802">
            <v>1</v>
          </cell>
          <cell r="L26802">
            <v>771</v>
          </cell>
          <cell r="M26802">
            <v>92.5</v>
          </cell>
          <cell r="N26802">
            <v>863.5</v>
          </cell>
        </row>
        <row r="26803">
          <cell r="A26803" t="str">
            <v>农村分散特困</v>
          </cell>
        </row>
        <row r="26803">
          <cell r="E26803" t="str">
            <v>卢医</v>
          </cell>
        </row>
        <row r="26803">
          <cell r="K26803">
            <v>1</v>
          </cell>
          <cell r="L26803">
            <v>771</v>
          </cell>
          <cell r="M26803">
            <v>92.5</v>
          </cell>
          <cell r="N26803">
            <v>863.5</v>
          </cell>
        </row>
        <row r="26804">
          <cell r="A26804" t="str">
            <v>农村分散特困</v>
          </cell>
        </row>
        <row r="26804">
          <cell r="E26804" t="str">
            <v>卢医</v>
          </cell>
        </row>
        <row r="26804">
          <cell r="K26804">
            <v>1</v>
          </cell>
          <cell r="L26804">
            <v>771</v>
          </cell>
          <cell r="M26804">
            <v>92.5</v>
          </cell>
          <cell r="N26804">
            <v>863.5</v>
          </cell>
        </row>
        <row r="26805">
          <cell r="A26805" t="str">
            <v>农村分散特困</v>
          </cell>
        </row>
        <row r="26805">
          <cell r="E26805" t="str">
            <v>卢医</v>
          </cell>
        </row>
        <row r="26805">
          <cell r="K26805">
            <v>1</v>
          </cell>
          <cell r="L26805">
            <v>771</v>
          </cell>
          <cell r="M26805">
            <v>92.5</v>
          </cell>
          <cell r="N26805">
            <v>863.5</v>
          </cell>
        </row>
        <row r="26806">
          <cell r="A26806" t="str">
            <v>农村分散特困</v>
          </cell>
        </row>
        <row r="26806">
          <cell r="E26806" t="str">
            <v>卢医</v>
          </cell>
        </row>
        <row r="26806">
          <cell r="K26806">
            <v>1</v>
          </cell>
          <cell r="L26806">
            <v>771</v>
          </cell>
          <cell r="M26806">
            <v>92.5</v>
          </cell>
          <cell r="N26806">
            <v>863.5</v>
          </cell>
        </row>
        <row r="26807">
          <cell r="A26807" t="str">
            <v>农村分散特困</v>
          </cell>
        </row>
        <row r="26807">
          <cell r="E26807" t="str">
            <v>卢医</v>
          </cell>
        </row>
        <row r="26807">
          <cell r="K26807">
            <v>1</v>
          </cell>
          <cell r="L26807">
            <v>771</v>
          </cell>
          <cell r="M26807">
            <v>92.5</v>
          </cell>
          <cell r="N26807">
            <v>863.5</v>
          </cell>
        </row>
        <row r="26808">
          <cell r="A26808" t="str">
            <v>农村分散特困</v>
          </cell>
        </row>
        <row r="26808">
          <cell r="E26808" t="str">
            <v>卢医</v>
          </cell>
        </row>
        <row r="26808">
          <cell r="K26808">
            <v>1</v>
          </cell>
          <cell r="L26808">
            <v>771</v>
          </cell>
          <cell r="M26808">
            <v>92.5</v>
          </cell>
          <cell r="N26808">
            <v>863.5</v>
          </cell>
        </row>
        <row r="26809">
          <cell r="A26809" t="str">
            <v>农村分散特困</v>
          </cell>
        </row>
        <row r="26809">
          <cell r="E26809" t="str">
            <v>卢医</v>
          </cell>
        </row>
        <row r="26809">
          <cell r="K26809">
            <v>1</v>
          </cell>
          <cell r="L26809">
            <v>771</v>
          </cell>
          <cell r="M26809">
            <v>358.5</v>
          </cell>
          <cell r="N26809">
            <v>1129.5</v>
          </cell>
        </row>
        <row r="26810">
          <cell r="A26810" t="str">
            <v>农村分散特困</v>
          </cell>
        </row>
        <row r="26810">
          <cell r="E26810" t="str">
            <v>卢医</v>
          </cell>
        </row>
        <row r="26810">
          <cell r="K26810">
            <v>1</v>
          </cell>
          <cell r="L26810">
            <v>771</v>
          </cell>
          <cell r="M26810">
            <v>92.5</v>
          </cell>
          <cell r="N26810">
            <v>863.5</v>
          </cell>
        </row>
        <row r="26811">
          <cell r="A26811" t="str">
            <v>农村分散特困</v>
          </cell>
        </row>
        <row r="26811">
          <cell r="E26811" t="str">
            <v>卢医</v>
          </cell>
        </row>
        <row r="26811">
          <cell r="K26811">
            <v>1</v>
          </cell>
          <cell r="L26811">
            <v>771</v>
          </cell>
          <cell r="M26811">
            <v>92.5</v>
          </cell>
          <cell r="N26811">
            <v>863.5</v>
          </cell>
        </row>
        <row r="26812">
          <cell r="A26812" t="str">
            <v>农村分散特困</v>
          </cell>
        </row>
        <row r="26812">
          <cell r="E26812" t="str">
            <v>卢医</v>
          </cell>
        </row>
        <row r="26812">
          <cell r="K26812">
            <v>1</v>
          </cell>
          <cell r="L26812">
            <v>771</v>
          </cell>
          <cell r="M26812">
            <v>717</v>
          </cell>
          <cell r="N26812">
            <v>1488</v>
          </cell>
        </row>
        <row r="26813">
          <cell r="A26813" t="str">
            <v>农村分散特困</v>
          </cell>
        </row>
        <row r="26813">
          <cell r="E26813" t="str">
            <v>卢医</v>
          </cell>
        </row>
        <row r="26813">
          <cell r="K26813">
            <v>1</v>
          </cell>
          <cell r="L26813">
            <v>771</v>
          </cell>
          <cell r="M26813">
            <v>358.5</v>
          </cell>
          <cell r="N26813">
            <v>1129.5</v>
          </cell>
        </row>
        <row r="26814">
          <cell r="A26814" t="str">
            <v>农村分散特困</v>
          </cell>
        </row>
        <row r="26814">
          <cell r="E26814" t="str">
            <v>卢医</v>
          </cell>
        </row>
        <row r="26814">
          <cell r="K26814">
            <v>1</v>
          </cell>
          <cell r="L26814">
            <v>771</v>
          </cell>
          <cell r="M26814">
            <v>92.5</v>
          </cell>
          <cell r="N26814">
            <v>863.5</v>
          </cell>
        </row>
        <row r="26815">
          <cell r="A26815" t="str">
            <v>农村分散特困</v>
          </cell>
        </row>
        <row r="26815">
          <cell r="E26815" t="str">
            <v>卢医</v>
          </cell>
        </row>
        <row r="26815">
          <cell r="K26815">
            <v>1</v>
          </cell>
          <cell r="L26815">
            <v>771</v>
          </cell>
          <cell r="M26815">
            <v>92.5</v>
          </cell>
          <cell r="N26815">
            <v>863.5</v>
          </cell>
        </row>
        <row r="26816">
          <cell r="A26816" t="str">
            <v>农村分散特困</v>
          </cell>
        </row>
        <row r="26816">
          <cell r="E26816" t="str">
            <v>卢医</v>
          </cell>
        </row>
        <row r="26816">
          <cell r="K26816">
            <v>1</v>
          </cell>
          <cell r="L26816">
            <v>771</v>
          </cell>
          <cell r="M26816">
            <v>92.5</v>
          </cell>
          <cell r="N26816">
            <v>863.5</v>
          </cell>
        </row>
        <row r="26817">
          <cell r="A26817" t="str">
            <v>农村分散特困</v>
          </cell>
        </row>
        <row r="26817">
          <cell r="E26817" t="str">
            <v>卢医</v>
          </cell>
        </row>
        <row r="26817">
          <cell r="K26817">
            <v>1</v>
          </cell>
          <cell r="L26817">
            <v>771</v>
          </cell>
          <cell r="M26817">
            <v>92.5</v>
          </cell>
          <cell r="N26817">
            <v>863.5</v>
          </cell>
        </row>
        <row r="26818">
          <cell r="A26818" t="str">
            <v>农村分散特困</v>
          </cell>
        </row>
        <row r="26818">
          <cell r="E26818" t="str">
            <v>卢医</v>
          </cell>
        </row>
        <row r="26818">
          <cell r="K26818">
            <v>1</v>
          </cell>
          <cell r="L26818">
            <v>771</v>
          </cell>
          <cell r="M26818">
            <v>92.5</v>
          </cell>
          <cell r="N26818">
            <v>863.5</v>
          </cell>
        </row>
        <row r="26819">
          <cell r="A26819" t="str">
            <v>农村分散特困</v>
          </cell>
        </row>
        <row r="26819">
          <cell r="E26819" t="str">
            <v>卢医</v>
          </cell>
        </row>
        <row r="26819">
          <cell r="K26819">
            <v>1</v>
          </cell>
          <cell r="L26819">
            <v>771</v>
          </cell>
          <cell r="M26819">
            <v>92.5</v>
          </cell>
          <cell r="N26819">
            <v>863.5</v>
          </cell>
        </row>
        <row r="26820">
          <cell r="A26820" t="str">
            <v>农村分散特困</v>
          </cell>
        </row>
        <row r="26820">
          <cell r="E26820" t="str">
            <v>卢医</v>
          </cell>
        </row>
        <row r="26820">
          <cell r="K26820">
            <v>1</v>
          </cell>
          <cell r="L26820">
            <v>771</v>
          </cell>
          <cell r="M26820">
            <v>92.5</v>
          </cell>
          <cell r="N26820">
            <v>863.5</v>
          </cell>
        </row>
        <row r="26821">
          <cell r="A26821" t="str">
            <v>农村集中特困</v>
          </cell>
        </row>
        <row r="26821">
          <cell r="E26821" t="str">
            <v>卢医</v>
          </cell>
        </row>
        <row r="26821">
          <cell r="K26821">
            <v>1</v>
          </cell>
          <cell r="L26821">
            <v>771</v>
          </cell>
          <cell r="M26821">
            <v>358.5</v>
          </cell>
          <cell r="N26821">
            <v>1129.5</v>
          </cell>
        </row>
        <row r="26822">
          <cell r="A26822" t="str">
            <v>农村分散特困</v>
          </cell>
        </row>
        <row r="26822">
          <cell r="E26822" t="str">
            <v>卢医</v>
          </cell>
        </row>
        <row r="26822">
          <cell r="K26822">
            <v>1</v>
          </cell>
          <cell r="L26822">
            <v>771</v>
          </cell>
          <cell r="M26822">
            <v>92.5</v>
          </cell>
          <cell r="N26822">
            <v>863.5</v>
          </cell>
        </row>
        <row r="26823">
          <cell r="A26823" t="str">
            <v>农村分散特困</v>
          </cell>
        </row>
        <row r="26823">
          <cell r="E26823" t="str">
            <v>卢医</v>
          </cell>
        </row>
        <row r="26823">
          <cell r="K26823">
            <v>1</v>
          </cell>
          <cell r="L26823">
            <v>771</v>
          </cell>
          <cell r="M26823">
            <v>92.5</v>
          </cell>
          <cell r="N26823">
            <v>863.5</v>
          </cell>
        </row>
        <row r="26824">
          <cell r="A26824" t="str">
            <v>农村分散特困</v>
          </cell>
        </row>
        <row r="26824">
          <cell r="E26824" t="str">
            <v>卢医</v>
          </cell>
        </row>
        <row r="26824">
          <cell r="K26824">
            <v>1</v>
          </cell>
          <cell r="L26824">
            <v>771</v>
          </cell>
          <cell r="M26824">
            <v>92.5</v>
          </cell>
          <cell r="N26824">
            <v>863.5</v>
          </cell>
        </row>
        <row r="26825">
          <cell r="A26825" t="str">
            <v>农村分散特困</v>
          </cell>
        </row>
        <row r="26825">
          <cell r="E26825" t="str">
            <v>卢医</v>
          </cell>
        </row>
        <row r="26825">
          <cell r="K26825">
            <v>1</v>
          </cell>
          <cell r="L26825">
            <v>771</v>
          </cell>
          <cell r="M26825">
            <v>92.5</v>
          </cell>
          <cell r="N26825">
            <v>863.5</v>
          </cell>
        </row>
        <row r="26826">
          <cell r="A26826" t="str">
            <v>农村分散特困</v>
          </cell>
        </row>
        <row r="26826">
          <cell r="E26826" t="str">
            <v>卢医</v>
          </cell>
        </row>
        <row r="26826">
          <cell r="K26826">
            <v>1</v>
          </cell>
          <cell r="L26826">
            <v>771</v>
          </cell>
          <cell r="M26826">
            <v>92.5</v>
          </cell>
          <cell r="N26826">
            <v>863.5</v>
          </cell>
        </row>
        <row r="26827">
          <cell r="A26827" t="str">
            <v>农村分散特困</v>
          </cell>
        </row>
        <row r="26827">
          <cell r="E26827" t="str">
            <v>卢医</v>
          </cell>
        </row>
        <row r="26827">
          <cell r="K26827">
            <v>1</v>
          </cell>
          <cell r="L26827">
            <v>771</v>
          </cell>
          <cell r="M26827">
            <v>92.5</v>
          </cell>
          <cell r="N26827">
            <v>863.5</v>
          </cell>
        </row>
        <row r="26828">
          <cell r="A26828" t="str">
            <v>农村分散特困</v>
          </cell>
        </row>
        <row r="26828">
          <cell r="E26828" t="str">
            <v>卢医</v>
          </cell>
        </row>
        <row r="26828">
          <cell r="K26828">
            <v>1</v>
          </cell>
          <cell r="L26828">
            <v>771</v>
          </cell>
          <cell r="M26828">
            <v>92.5</v>
          </cell>
          <cell r="N26828">
            <v>863.5</v>
          </cell>
        </row>
        <row r="26829">
          <cell r="A26829" t="str">
            <v>农村分散特困</v>
          </cell>
        </row>
        <row r="26829">
          <cell r="E26829" t="str">
            <v>卢医</v>
          </cell>
        </row>
        <row r="26829">
          <cell r="K26829">
            <v>1</v>
          </cell>
          <cell r="L26829">
            <v>771</v>
          </cell>
          <cell r="M26829">
            <v>92.5</v>
          </cell>
          <cell r="N26829">
            <v>863.5</v>
          </cell>
        </row>
        <row r="26830">
          <cell r="A26830" t="str">
            <v>农村集中特困</v>
          </cell>
        </row>
        <row r="26830">
          <cell r="E26830" t="str">
            <v>卢医</v>
          </cell>
        </row>
        <row r="26830">
          <cell r="K26830">
            <v>1</v>
          </cell>
          <cell r="L26830">
            <v>771</v>
          </cell>
          <cell r="M26830">
            <v>358.5</v>
          </cell>
          <cell r="N26830">
            <v>1129.5</v>
          </cell>
        </row>
        <row r="26831">
          <cell r="A26831" t="str">
            <v>农村分散特困</v>
          </cell>
        </row>
        <row r="26831">
          <cell r="E26831" t="str">
            <v>卢医</v>
          </cell>
        </row>
        <row r="26831">
          <cell r="K26831">
            <v>1</v>
          </cell>
          <cell r="L26831">
            <v>771</v>
          </cell>
          <cell r="M26831">
            <v>92.5</v>
          </cell>
          <cell r="N26831">
            <v>863.5</v>
          </cell>
        </row>
        <row r="26832">
          <cell r="A26832" t="str">
            <v>农村分散特困</v>
          </cell>
        </row>
        <row r="26832">
          <cell r="E26832" t="str">
            <v>卢医</v>
          </cell>
        </row>
        <row r="26832">
          <cell r="K26832">
            <v>1</v>
          </cell>
          <cell r="L26832">
            <v>771</v>
          </cell>
          <cell r="M26832">
            <v>92.5</v>
          </cell>
          <cell r="N26832">
            <v>863.5</v>
          </cell>
        </row>
        <row r="26833">
          <cell r="A26833" t="str">
            <v>农村分散特困</v>
          </cell>
        </row>
        <row r="26833">
          <cell r="E26833" t="str">
            <v>卢医</v>
          </cell>
        </row>
        <row r="26833">
          <cell r="K26833">
            <v>1</v>
          </cell>
          <cell r="L26833">
            <v>771</v>
          </cell>
          <cell r="M26833">
            <v>92.5</v>
          </cell>
          <cell r="N26833">
            <v>863.5</v>
          </cell>
        </row>
        <row r="26834">
          <cell r="A26834" t="str">
            <v>农村集中特困</v>
          </cell>
        </row>
        <row r="26834">
          <cell r="E26834" t="str">
            <v>卢医</v>
          </cell>
        </row>
        <row r="26834">
          <cell r="K26834">
            <v>1</v>
          </cell>
          <cell r="L26834">
            <v>771</v>
          </cell>
          <cell r="M26834">
            <v>358.5</v>
          </cell>
          <cell r="N26834">
            <v>1129.5</v>
          </cell>
        </row>
        <row r="26835">
          <cell r="A26835" t="str">
            <v>农村分散特困</v>
          </cell>
        </row>
        <row r="26835">
          <cell r="E26835" t="str">
            <v>卢医</v>
          </cell>
        </row>
        <row r="26835">
          <cell r="K26835">
            <v>1</v>
          </cell>
          <cell r="L26835">
            <v>771</v>
          </cell>
          <cell r="M26835">
            <v>92.5</v>
          </cell>
          <cell r="N26835">
            <v>863.5</v>
          </cell>
        </row>
        <row r="26836">
          <cell r="A26836" t="str">
            <v>农村分散特困</v>
          </cell>
        </row>
        <row r="26836">
          <cell r="E26836" t="str">
            <v>卢医</v>
          </cell>
        </row>
        <row r="26836">
          <cell r="K26836">
            <v>1</v>
          </cell>
          <cell r="L26836">
            <v>771</v>
          </cell>
          <cell r="M26836">
            <v>92.5</v>
          </cell>
          <cell r="N26836">
            <v>863.5</v>
          </cell>
        </row>
        <row r="26837">
          <cell r="A26837" t="str">
            <v>农村分散特困</v>
          </cell>
        </row>
        <row r="26837">
          <cell r="E26837" t="str">
            <v>卢医</v>
          </cell>
        </row>
        <row r="26837">
          <cell r="K26837">
            <v>1</v>
          </cell>
          <cell r="L26837">
            <v>771</v>
          </cell>
          <cell r="M26837">
            <v>92.5</v>
          </cell>
          <cell r="N26837">
            <v>863.5</v>
          </cell>
        </row>
        <row r="26838">
          <cell r="A26838" t="str">
            <v>农村分散特困</v>
          </cell>
        </row>
        <row r="26838">
          <cell r="E26838" t="str">
            <v>卢医</v>
          </cell>
        </row>
        <row r="26838">
          <cell r="K26838">
            <v>1</v>
          </cell>
          <cell r="L26838">
            <v>771</v>
          </cell>
          <cell r="M26838">
            <v>92.5</v>
          </cell>
          <cell r="N26838">
            <v>863.5</v>
          </cell>
        </row>
        <row r="26839">
          <cell r="A26839" t="str">
            <v>农村分散特困</v>
          </cell>
        </row>
        <row r="26839">
          <cell r="E26839" t="str">
            <v>卢医</v>
          </cell>
        </row>
        <row r="26839">
          <cell r="K26839">
            <v>1</v>
          </cell>
          <cell r="L26839">
            <v>771</v>
          </cell>
          <cell r="M26839">
            <v>92.5</v>
          </cell>
          <cell r="N26839">
            <v>863.5</v>
          </cell>
        </row>
        <row r="26840">
          <cell r="A26840" t="str">
            <v>农村分散特困</v>
          </cell>
        </row>
        <row r="26840">
          <cell r="E26840" t="str">
            <v>卢医</v>
          </cell>
        </row>
        <row r="26840">
          <cell r="K26840">
            <v>1</v>
          </cell>
          <cell r="L26840">
            <v>771</v>
          </cell>
          <cell r="M26840">
            <v>92.5</v>
          </cell>
          <cell r="N26840">
            <v>863.5</v>
          </cell>
        </row>
        <row r="26841">
          <cell r="A26841" t="str">
            <v>农村分散特困</v>
          </cell>
        </row>
        <row r="26841">
          <cell r="E26841" t="str">
            <v>卢医</v>
          </cell>
        </row>
        <row r="26841">
          <cell r="K26841">
            <v>1</v>
          </cell>
          <cell r="L26841">
            <v>771</v>
          </cell>
          <cell r="M26841">
            <v>358.5</v>
          </cell>
          <cell r="N26841">
            <v>1129.5</v>
          </cell>
        </row>
        <row r="26842">
          <cell r="A26842" t="str">
            <v>农村分散特困</v>
          </cell>
        </row>
        <row r="26842">
          <cell r="E26842" t="str">
            <v>卢医</v>
          </cell>
        </row>
        <row r="26842">
          <cell r="K26842">
            <v>1</v>
          </cell>
          <cell r="L26842">
            <v>771</v>
          </cell>
          <cell r="M26842">
            <v>92.5</v>
          </cell>
          <cell r="N26842">
            <v>863.5</v>
          </cell>
        </row>
        <row r="26843">
          <cell r="A26843" t="str">
            <v>农村分散特困</v>
          </cell>
        </row>
        <row r="26843">
          <cell r="E26843" t="str">
            <v>卢医</v>
          </cell>
        </row>
        <row r="26843">
          <cell r="K26843">
            <v>1</v>
          </cell>
          <cell r="L26843">
            <v>771</v>
          </cell>
          <cell r="M26843">
            <v>92.5</v>
          </cell>
          <cell r="N26843">
            <v>863.5</v>
          </cell>
        </row>
        <row r="26844">
          <cell r="A26844" t="str">
            <v>农村分散特困</v>
          </cell>
        </row>
        <row r="26844">
          <cell r="E26844" t="str">
            <v>卢医</v>
          </cell>
        </row>
        <row r="26844">
          <cell r="K26844">
            <v>1</v>
          </cell>
          <cell r="L26844">
            <v>771</v>
          </cell>
          <cell r="M26844">
            <v>92.5</v>
          </cell>
          <cell r="N26844">
            <v>863.5</v>
          </cell>
        </row>
        <row r="26845">
          <cell r="A26845" t="str">
            <v>农村分散特困</v>
          </cell>
        </row>
        <row r="26845">
          <cell r="E26845" t="str">
            <v>卢医</v>
          </cell>
        </row>
        <row r="26845">
          <cell r="K26845">
            <v>1</v>
          </cell>
          <cell r="L26845">
            <v>771</v>
          </cell>
          <cell r="M26845">
            <v>92.5</v>
          </cell>
          <cell r="N26845">
            <v>863.5</v>
          </cell>
        </row>
        <row r="26846">
          <cell r="A26846" t="str">
            <v>农村分散特困</v>
          </cell>
        </row>
        <row r="26846">
          <cell r="E26846" t="str">
            <v>卢医</v>
          </cell>
        </row>
        <row r="26846">
          <cell r="K26846">
            <v>1</v>
          </cell>
          <cell r="L26846">
            <v>771</v>
          </cell>
          <cell r="M26846">
            <v>92.5</v>
          </cell>
          <cell r="N26846">
            <v>863.5</v>
          </cell>
        </row>
        <row r="26847">
          <cell r="A26847" t="str">
            <v>农村分散特困</v>
          </cell>
        </row>
        <row r="26847">
          <cell r="E26847" t="str">
            <v>卢医</v>
          </cell>
        </row>
        <row r="26847">
          <cell r="K26847">
            <v>1</v>
          </cell>
          <cell r="L26847">
            <v>771</v>
          </cell>
          <cell r="M26847">
            <v>92.5</v>
          </cell>
          <cell r="N26847">
            <v>863.5</v>
          </cell>
        </row>
        <row r="26848">
          <cell r="A26848" t="str">
            <v>农村分散特困</v>
          </cell>
        </row>
        <row r="26848">
          <cell r="E26848" t="str">
            <v>卢医</v>
          </cell>
        </row>
        <row r="26848">
          <cell r="K26848">
            <v>1</v>
          </cell>
          <cell r="L26848">
            <v>771</v>
          </cell>
          <cell r="M26848">
            <v>92.5</v>
          </cell>
          <cell r="N26848">
            <v>863.5</v>
          </cell>
        </row>
        <row r="26849">
          <cell r="A26849" t="str">
            <v>农村集中特困</v>
          </cell>
        </row>
        <row r="26849">
          <cell r="E26849" t="str">
            <v>卢医</v>
          </cell>
        </row>
        <row r="26849">
          <cell r="K26849">
            <v>1</v>
          </cell>
          <cell r="L26849">
            <v>771</v>
          </cell>
          <cell r="M26849">
            <v>358.5</v>
          </cell>
          <cell r="N26849">
            <v>1129.5</v>
          </cell>
        </row>
        <row r="26850">
          <cell r="A26850" t="str">
            <v>农村分散特困</v>
          </cell>
        </row>
        <row r="26850">
          <cell r="E26850" t="str">
            <v>卢医</v>
          </cell>
        </row>
        <row r="26850">
          <cell r="K26850">
            <v>1</v>
          </cell>
          <cell r="L26850">
            <v>771</v>
          </cell>
          <cell r="M26850">
            <v>92.5</v>
          </cell>
          <cell r="N26850">
            <v>863.5</v>
          </cell>
        </row>
        <row r="26851">
          <cell r="A26851" t="str">
            <v>农村分散特困</v>
          </cell>
        </row>
        <row r="26851">
          <cell r="E26851" t="str">
            <v>卢医</v>
          </cell>
        </row>
        <row r="26851">
          <cell r="K26851">
            <v>1</v>
          </cell>
          <cell r="L26851">
            <v>771</v>
          </cell>
          <cell r="M26851">
            <v>92.5</v>
          </cell>
          <cell r="N26851">
            <v>863.5</v>
          </cell>
        </row>
        <row r="26852">
          <cell r="A26852" t="str">
            <v>农村集中特困</v>
          </cell>
        </row>
        <row r="26852">
          <cell r="E26852" t="str">
            <v>卢医</v>
          </cell>
        </row>
        <row r="26852">
          <cell r="K26852">
            <v>1</v>
          </cell>
          <cell r="L26852">
            <v>771</v>
          </cell>
          <cell r="M26852">
            <v>92.5</v>
          </cell>
          <cell r="N26852">
            <v>863.5</v>
          </cell>
        </row>
        <row r="26853">
          <cell r="A26853" t="str">
            <v>农村集中特困</v>
          </cell>
        </row>
        <row r="26853">
          <cell r="E26853" t="str">
            <v>卢医</v>
          </cell>
        </row>
        <row r="26853">
          <cell r="K26853">
            <v>1</v>
          </cell>
          <cell r="L26853">
            <v>771</v>
          </cell>
          <cell r="M26853">
            <v>717</v>
          </cell>
          <cell r="N26853">
            <v>1488</v>
          </cell>
        </row>
        <row r="26854">
          <cell r="A26854" t="str">
            <v>农村分散特困</v>
          </cell>
        </row>
        <row r="26854">
          <cell r="E26854" t="str">
            <v>卢医</v>
          </cell>
        </row>
        <row r="26854">
          <cell r="K26854">
            <v>1</v>
          </cell>
          <cell r="L26854">
            <v>771</v>
          </cell>
          <cell r="M26854">
            <v>92.5</v>
          </cell>
          <cell r="N26854">
            <v>863.5</v>
          </cell>
        </row>
        <row r="26855">
          <cell r="A26855" t="str">
            <v>农村集中特困</v>
          </cell>
        </row>
        <row r="26855">
          <cell r="E26855" t="str">
            <v>卢医</v>
          </cell>
        </row>
        <row r="26855">
          <cell r="K26855">
            <v>1</v>
          </cell>
          <cell r="L26855">
            <v>771</v>
          </cell>
          <cell r="M26855">
            <v>358.5</v>
          </cell>
          <cell r="N26855">
            <v>1129.5</v>
          </cell>
        </row>
        <row r="26856">
          <cell r="A26856" t="str">
            <v>农村集中特困</v>
          </cell>
        </row>
        <row r="26856">
          <cell r="E26856" t="str">
            <v>卢医</v>
          </cell>
        </row>
        <row r="26856">
          <cell r="K26856">
            <v>1</v>
          </cell>
          <cell r="L26856">
            <v>771</v>
          </cell>
          <cell r="M26856">
            <v>92.5</v>
          </cell>
          <cell r="N26856">
            <v>863.5</v>
          </cell>
        </row>
        <row r="26857">
          <cell r="A26857" t="str">
            <v>农村分散特困</v>
          </cell>
        </row>
        <row r="26857">
          <cell r="E26857" t="str">
            <v>高丘</v>
          </cell>
        </row>
        <row r="26857">
          <cell r="K26857">
            <v>1</v>
          </cell>
          <cell r="L26857">
            <v>771</v>
          </cell>
          <cell r="M26857">
            <v>92.5</v>
          </cell>
          <cell r="N26857">
            <v>863.5</v>
          </cell>
        </row>
        <row r="26858">
          <cell r="A26858" t="str">
            <v>农村分散特困</v>
          </cell>
        </row>
        <row r="26858">
          <cell r="E26858" t="str">
            <v>高丘</v>
          </cell>
        </row>
        <row r="26858">
          <cell r="K26858">
            <v>1</v>
          </cell>
          <cell r="L26858">
            <v>771</v>
          </cell>
          <cell r="M26858">
            <v>358.5</v>
          </cell>
          <cell r="N26858">
            <v>1129.5</v>
          </cell>
        </row>
        <row r="26859">
          <cell r="A26859" t="str">
            <v>农村分散特困</v>
          </cell>
        </row>
        <row r="26859">
          <cell r="E26859" t="str">
            <v>高丘</v>
          </cell>
        </row>
        <row r="26859">
          <cell r="K26859">
            <v>1</v>
          </cell>
          <cell r="L26859">
            <v>771</v>
          </cell>
          <cell r="M26859">
            <v>92.5</v>
          </cell>
          <cell r="N26859">
            <v>863.5</v>
          </cell>
        </row>
        <row r="26860">
          <cell r="A26860" t="str">
            <v>农村分散特困</v>
          </cell>
        </row>
        <row r="26860">
          <cell r="E26860" t="str">
            <v>高丘</v>
          </cell>
        </row>
        <row r="26860">
          <cell r="K26860">
            <v>1</v>
          </cell>
          <cell r="L26860">
            <v>771</v>
          </cell>
          <cell r="M26860">
            <v>92.5</v>
          </cell>
          <cell r="N26860">
            <v>863.5</v>
          </cell>
        </row>
        <row r="26861">
          <cell r="A26861" t="str">
            <v>农村分散特困</v>
          </cell>
        </row>
        <row r="26861">
          <cell r="E26861" t="str">
            <v>高丘</v>
          </cell>
        </row>
        <row r="26861">
          <cell r="K26861">
            <v>1</v>
          </cell>
          <cell r="L26861">
            <v>771</v>
          </cell>
          <cell r="M26861">
            <v>358.5</v>
          </cell>
          <cell r="N26861">
            <v>1129.5</v>
          </cell>
        </row>
        <row r="26862">
          <cell r="A26862" t="str">
            <v>农村分散特困</v>
          </cell>
        </row>
        <row r="26862">
          <cell r="E26862" t="str">
            <v>高丘</v>
          </cell>
        </row>
        <row r="26862">
          <cell r="K26862">
            <v>1</v>
          </cell>
          <cell r="L26862">
            <v>771</v>
          </cell>
          <cell r="M26862">
            <v>92.5</v>
          </cell>
          <cell r="N26862">
            <v>863.5</v>
          </cell>
        </row>
        <row r="26863">
          <cell r="A26863" t="str">
            <v>农村分散特困</v>
          </cell>
        </row>
        <row r="26863">
          <cell r="E26863" t="str">
            <v>高丘</v>
          </cell>
        </row>
        <row r="26863">
          <cell r="K26863">
            <v>1</v>
          </cell>
          <cell r="L26863">
            <v>771</v>
          </cell>
          <cell r="M26863">
            <v>92.5</v>
          </cell>
          <cell r="N26863">
            <v>863.5</v>
          </cell>
        </row>
        <row r="26864">
          <cell r="A26864" t="str">
            <v>农村分散特困</v>
          </cell>
        </row>
        <row r="26864">
          <cell r="E26864" t="str">
            <v>高丘</v>
          </cell>
        </row>
        <row r="26864">
          <cell r="K26864">
            <v>1</v>
          </cell>
          <cell r="L26864">
            <v>771</v>
          </cell>
          <cell r="M26864">
            <v>92.5</v>
          </cell>
          <cell r="N26864">
            <v>863.5</v>
          </cell>
        </row>
        <row r="26865">
          <cell r="A26865" t="str">
            <v>农村分散特困</v>
          </cell>
        </row>
        <row r="26865">
          <cell r="E26865" t="str">
            <v>高丘</v>
          </cell>
        </row>
        <row r="26865">
          <cell r="K26865">
            <v>1</v>
          </cell>
          <cell r="L26865">
            <v>771</v>
          </cell>
          <cell r="M26865">
            <v>358.5</v>
          </cell>
          <cell r="N26865">
            <v>1129.5</v>
          </cell>
        </row>
        <row r="26866">
          <cell r="A26866" t="str">
            <v>农村分散特困</v>
          </cell>
        </row>
        <row r="26866">
          <cell r="E26866" t="str">
            <v>高丘</v>
          </cell>
        </row>
        <row r="26866">
          <cell r="K26866">
            <v>1</v>
          </cell>
          <cell r="L26866">
            <v>771</v>
          </cell>
          <cell r="M26866">
            <v>92.5</v>
          </cell>
          <cell r="N26866">
            <v>863.5</v>
          </cell>
        </row>
        <row r="26867">
          <cell r="A26867" t="str">
            <v>农村分散特困</v>
          </cell>
        </row>
        <row r="26867">
          <cell r="E26867" t="str">
            <v>高丘</v>
          </cell>
        </row>
        <row r="26867">
          <cell r="K26867">
            <v>1</v>
          </cell>
          <cell r="L26867">
            <v>771</v>
          </cell>
          <cell r="M26867">
            <v>92.5</v>
          </cell>
          <cell r="N26867">
            <v>863.5</v>
          </cell>
        </row>
        <row r="26868">
          <cell r="A26868" t="str">
            <v>农村分散特困</v>
          </cell>
        </row>
        <row r="26868">
          <cell r="E26868" t="str">
            <v>高丘</v>
          </cell>
        </row>
        <row r="26868">
          <cell r="K26868">
            <v>1</v>
          </cell>
          <cell r="L26868">
            <v>771</v>
          </cell>
          <cell r="M26868">
            <v>92.5</v>
          </cell>
          <cell r="N26868">
            <v>863.5</v>
          </cell>
        </row>
        <row r="26869">
          <cell r="A26869" t="str">
            <v>农村分散特困</v>
          </cell>
        </row>
        <row r="26869">
          <cell r="E26869" t="str">
            <v>高丘</v>
          </cell>
        </row>
        <row r="26869">
          <cell r="K26869">
            <v>1</v>
          </cell>
          <cell r="L26869">
            <v>771</v>
          </cell>
          <cell r="M26869">
            <v>92.5</v>
          </cell>
          <cell r="N26869">
            <v>863.5</v>
          </cell>
        </row>
        <row r="26870">
          <cell r="A26870" t="str">
            <v>农村分散特困</v>
          </cell>
        </row>
        <row r="26870">
          <cell r="E26870" t="str">
            <v>高丘</v>
          </cell>
        </row>
        <row r="26870">
          <cell r="K26870">
            <v>1</v>
          </cell>
          <cell r="L26870">
            <v>771</v>
          </cell>
          <cell r="M26870">
            <v>92.5</v>
          </cell>
          <cell r="N26870">
            <v>863.5</v>
          </cell>
        </row>
        <row r="26871">
          <cell r="A26871" t="str">
            <v>农村分散特困</v>
          </cell>
        </row>
        <row r="26871">
          <cell r="E26871" t="str">
            <v>高丘</v>
          </cell>
        </row>
        <row r="26871">
          <cell r="K26871">
            <v>1</v>
          </cell>
          <cell r="L26871">
            <v>771</v>
          </cell>
          <cell r="M26871">
            <v>358.5</v>
          </cell>
          <cell r="N26871">
            <v>1129.5</v>
          </cell>
        </row>
        <row r="26872">
          <cell r="A26872" t="str">
            <v>农村分散特困</v>
          </cell>
        </row>
        <row r="26872">
          <cell r="E26872" t="str">
            <v>高丘</v>
          </cell>
        </row>
        <row r="26872">
          <cell r="K26872">
            <v>1</v>
          </cell>
          <cell r="L26872">
            <v>771</v>
          </cell>
          <cell r="M26872">
            <v>92.5</v>
          </cell>
          <cell r="N26872">
            <v>863.5</v>
          </cell>
        </row>
        <row r="26873">
          <cell r="A26873" t="str">
            <v>农村分散特困</v>
          </cell>
        </row>
        <row r="26873">
          <cell r="E26873" t="str">
            <v>高丘</v>
          </cell>
        </row>
        <row r="26873">
          <cell r="K26873">
            <v>1</v>
          </cell>
          <cell r="L26873">
            <v>771</v>
          </cell>
          <cell r="M26873">
            <v>92.5</v>
          </cell>
          <cell r="N26873">
            <v>863.5</v>
          </cell>
        </row>
        <row r="26874">
          <cell r="A26874" t="str">
            <v>农村分散特困</v>
          </cell>
        </row>
        <row r="26874">
          <cell r="E26874" t="str">
            <v>高丘</v>
          </cell>
        </row>
        <row r="26874">
          <cell r="K26874">
            <v>1</v>
          </cell>
          <cell r="L26874">
            <v>771</v>
          </cell>
          <cell r="M26874">
            <v>358.5</v>
          </cell>
          <cell r="N26874">
            <v>1129.5</v>
          </cell>
        </row>
        <row r="26875">
          <cell r="A26875" t="str">
            <v>农村分散特困</v>
          </cell>
        </row>
        <row r="26875">
          <cell r="E26875" t="str">
            <v>高丘</v>
          </cell>
        </row>
        <row r="26875">
          <cell r="K26875">
            <v>1</v>
          </cell>
          <cell r="L26875">
            <v>771</v>
          </cell>
          <cell r="M26875">
            <v>92.5</v>
          </cell>
          <cell r="N26875">
            <v>863.5</v>
          </cell>
        </row>
        <row r="26876">
          <cell r="A26876" t="str">
            <v>农村分散特困</v>
          </cell>
        </row>
        <row r="26876">
          <cell r="E26876" t="str">
            <v>高丘</v>
          </cell>
        </row>
        <row r="26876">
          <cell r="K26876">
            <v>1</v>
          </cell>
          <cell r="L26876">
            <v>771</v>
          </cell>
          <cell r="M26876">
            <v>92.5</v>
          </cell>
          <cell r="N26876">
            <v>863.5</v>
          </cell>
        </row>
        <row r="26877">
          <cell r="A26877" t="str">
            <v>农村分散特困</v>
          </cell>
        </row>
        <row r="26877">
          <cell r="E26877" t="str">
            <v>高丘</v>
          </cell>
        </row>
        <row r="26877">
          <cell r="K26877">
            <v>1</v>
          </cell>
          <cell r="L26877">
            <v>771</v>
          </cell>
          <cell r="M26877">
            <v>92.5</v>
          </cell>
          <cell r="N26877">
            <v>863.5</v>
          </cell>
        </row>
        <row r="26878">
          <cell r="A26878" t="str">
            <v>农村分散特困</v>
          </cell>
        </row>
        <row r="26878">
          <cell r="E26878" t="str">
            <v>高丘</v>
          </cell>
        </row>
        <row r="26878">
          <cell r="K26878">
            <v>1</v>
          </cell>
          <cell r="L26878">
            <v>771</v>
          </cell>
          <cell r="M26878">
            <v>92.5</v>
          </cell>
          <cell r="N26878">
            <v>863.5</v>
          </cell>
        </row>
        <row r="26879">
          <cell r="A26879" t="str">
            <v>农村分散特困</v>
          </cell>
        </row>
        <row r="26879">
          <cell r="E26879" t="str">
            <v>高丘</v>
          </cell>
        </row>
        <row r="26879">
          <cell r="K26879">
            <v>1</v>
          </cell>
          <cell r="L26879">
            <v>771</v>
          </cell>
          <cell r="M26879">
            <v>717</v>
          </cell>
          <cell r="N26879">
            <v>1488</v>
          </cell>
        </row>
        <row r="26880">
          <cell r="A26880" t="str">
            <v>农村分散特困</v>
          </cell>
        </row>
        <row r="26880">
          <cell r="E26880" t="str">
            <v>高丘</v>
          </cell>
        </row>
        <row r="26880">
          <cell r="K26880">
            <v>1</v>
          </cell>
          <cell r="L26880">
            <v>771</v>
          </cell>
          <cell r="M26880">
            <v>92.5</v>
          </cell>
          <cell r="N26880">
            <v>863.5</v>
          </cell>
        </row>
        <row r="26881">
          <cell r="A26881" t="str">
            <v>农村分散特困</v>
          </cell>
        </row>
        <row r="26881">
          <cell r="E26881" t="str">
            <v>高丘</v>
          </cell>
        </row>
        <row r="26881">
          <cell r="K26881">
            <v>1</v>
          </cell>
          <cell r="L26881">
            <v>771</v>
          </cell>
          <cell r="M26881">
            <v>92.5</v>
          </cell>
          <cell r="N26881">
            <v>863.5</v>
          </cell>
        </row>
        <row r="26882">
          <cell r="A26882" t="str">
            <v>农村分散特困</v>
          </cell>
        </row>
        <row r="26882">
          <cell r="E26882" t="str">
            <v>高丘</v>
          </cell>
        </row>
        <row r="26882">
          <cell r="K26882">
            <v>1</v>
          </cell>
          <cell r="L26882">
            <v>771</v>
          </cell>
          <cell r="M26882">
            <v>92.5</v>
          </cell>
          <cell r="N26882">
            <v>863.5</v>
          </cell>
        </row>
        <row r="26883">
          <cell r="A26883" t="str">
            <v>农村分散特困</v>
          </cell>
        </row>
        <row r="26883">
          <cell r="E26883" t="str">
            <v>高丘</v>
          </cell>
        </row>
        <row r="26883">
          <cell r="K26883">
            <v>1</v>
          </cell>
          <cell r="L26883">
            <v>771</v>
          </cell>
          <cell r="M26883">
            <v>92.5</v>
          </cell>
          <cell r="N26883">
            <v>863.5</v>
          </cell>
        </row>
        <row r="26884">
          <cell r="A26884" t="str">
            <v>农村分散特困</v>
          </cell>
        </row>
        <row r="26884">
          <cell r="E26884" t="str">
            <v>高丘</v>
          </cell>
        </row>
        <row r="26884">
          <cell r="K26884">
            <v>1</v>
          </cell>
          <cell r="L26884">
            <v>771</v>
          </cell>
          <cell r="M26884">
            <v>92.5</v>
          </cell>
          <cell r="N26884">
            <v>863.5</v>
          </cell>
        </row>
        <row r="26885">
          <cell r="A26885" t="str">
            <v>农村分散特困</v>
          </cell>
        </row>
        <row r="26885">
          <cell r="E26885" t="str">
            <v>高丘</v>
          </cell>
        </row>
        <row r="26885">
          <cell r="K26885">
            <v>1</v>
          </cell>
          <cell r="L26885">
            <v>771</v>
          </cell>
          <cell r="M26885">
            <v>92.5</v>
          </cell>
          <cell r="N26885">
            <v>863.5</v>
          </cell>
        </row>
        <row r="26886">
          <cell r="A26886" t="str">
            <v>农村分散特困</v>
          </cell>
        </row>
        <row r="26886">
          <cell r="E26886" t="str">
            <v>高丘</v>
          </cell>
        </row>
        <row r="26886">
          <cell r="K26886">
            <v>1</v>
          </cell>
          <cell r="L26886">
            <v>771</v>
          </cell>
          <cell r="M26886">
            <v>92.5</v>
          </cell>
          <cell r="N26886">
            <v>863.5</v>
          </cell>
        </row>
        <row r="26887">
          <cell r="A26887" t="str">
            <v>农村分散特困</v>
          </cell>
        </row>
        <row r="26887">
          <cell r="E26887" t="str">
            <v>高丘</v>
          </cell>
        </row>
        <row r="26887">
          <cell r="K26887">
            <v>1</v>
          </cell>
          <cell r="L26887">
            <v>771</v>
          </cell>
          <cell r="M26887">
            <v>358.5</v>
          </cell>
          <cell r="N26887">
            <v>1129.5</v>
          </cell>
        </row>
        <row r="26888">
          <cell r="A26888" t="str">
            <v>农村分散特困</v>
          </cell>
        </row>
        <row r="26888">
          <cell r="E26888" t="str">
            <v>高丘</v>
          </cell>
        </row>
        <row r="26888">
          <cell r="K26888">
            <v>1</v>
          </cell>
          <cell r="L26888">
            <v>771</v>
          </cell>
          <cell r="M26888">
            <v>92.5</v>
          </cell>
          <cell r="N26888">
            <v>863.5</v>
          </cell>
        </row>
        <row r="26889">
          <cell r="A26889" t="str">
            <v>农村分散特困</v>
          </cell>
        </row>
        <row r="26889">
          <cell r="E26889" t="str">
            <v>高丘</v>
          </cell>
        </row>
        <row r="26889">
          <cell r="K26889">
            <v>1</v>
          </cell>
          <cell r="L26889">
            <v>771</v>
          </cell>
          <cell r="M26889">
            <v>92.5</v>
          </cell>
          <cell r="N26889">
            <v>863.5</v>
          </cell>
        </row>
        <row r="26890">
          <cell r="A26890" t="str">
            <v>农村分散特困</v>
          </cell>
        </row>
        <row r="26890">
          <cell r="E26890" t="str">
            <v>高丘</v>
          </cell>
        </row>
        <row r="26890">
          <cell r="K26890">
            <v>1</v>
          </cell>
          <cell r="L26890">
            <v>771</v>
          </cell>
          <cell r="M26890">
            <v>92.5</v>
          </cell>
          <cell r="N26890">
            <v>863.5</v>
          </cell>
        </row>
        <row r="26891">
          <cell r="A26891" t="str">
            <v>农村分散特困</v>
          </cell>
        </row>
        <row r="26891">
          <cell r="E26891" t="str">
            <v>高丘</v>
          </cell>
        </row>
        <row r="26891">
          <cell r="K26891">
            <v>1</v>
          </cell>
          <cell r="L26891">
            <v>771</v>
          </cell>
          <cell r="M26891">
            <v>92.5</v>
          </cell>
          <cell r="N26891">
            <v>863.5</v>
          </cell>
        </row>
        <row r="26892">
          <cell r="A26892" t="str">
            <v>农村分散特困</v>
          </cell>
        </row>
        <row r="26892">
          <cell r="E26892" t="str">
            <v>高丘</v>
          </cell>
        </row>
        <row r="26892">
          <cell r="K26892">
            <v>1</v>
          </cell>
          <cell r="L26892">
            <v>771</v>
          </cell>
          <cell r="M26892">
            <v>92.5</v>
          </cell>
          <cell r="N26892">
            <v>863.5</v>
          </cell>
        </row>
        <row r="26893">
          <cell r="A26893" t="str">
            <v>农村分散特困</v>
          </cell>
        </row>
        <row r="26893">
          <cell r="E26893" t="str">
            <v>高丘</v>
          </cell>
        </row>
        <row r="26893">
          <cell r="K26893">
            <v>1</v>
          </cell>
          <cell r="L26893">
            <v>771</v>
          </cell>
          <cell r="M26893">
            <v>92.5</v>
          </cell>
          <cell r="N26893">
            <v>863.5</v>
          </cell>
        </row>
        <row r="26894">
          <cell r="A26894" t="str">
            <v>农村分散特困</v>
          </cell>
        </row>
        <row r="26894">
          <cell r="E26894" t="str">
            <v>高丘</v>
          </cell>
        </row>
        <row r="26894">
          <cell r="K26894">
            <v>1</v>
          </cell>
          <cell r="L26894">
            <v>771</v>
          </cell>
          <cell r="M26894">
            <v>92.5</v>
          </cell>
          <cell r="N26894">
            <v>863.5</v>
          </cell>
        </row>
        <row r="26895">
          <cell r="A26895" t="str">
            <v>农村分散特困</v>
          </cell>
        </row>
        <row r="26895">
          <cell r="E26895" t="str">
            <v>高丘</v>
          </cell>
        </row>
        <row r="26895">
          <cell r="K26895">
            <v>1</v>
          </cell>
          <cell r="L26895">
            <v>771</v>
          </cell>
          <cell r="M26895">
            <v>358.5</v>
          </cell>
          <cell r="N26895">
            <v>1129.5</v>
          </cell>
        </row>
        <row r="26896">
          <cell r="A26896" t="str">
            <v>农村分散特困</v>
          </cell>
        </row>
        <row r="26896">
          <cell r="E26896" t="str">
            <v>高丘</v>
          </cell>
        </row>
        <row r="26896">
          <cell r="K26896">
            <v>1</v>
          </cell>
          <cell r="L26896">
            <v>771</v>
          </cell>
          <cell r="M26896">
            <v>358.5</v>
          </cell>
          <cell r="N26896">
            <v>1129.5</v>
          </cell>
        </row>
        <row r="26897">
          <cell r="A26897" t="str">
            <v>农村分散特困</v>
          </cell>
        </row>
        <row r="26897">
          <cell r="E26897" t="str">
            <v>高丘</v>
          </cell>
        </row>
        <row r="26897">
          <cell r="K26897">
            <v>1</v>
          </cell>
          <cell r="L26897">
            <v>771</v>
          </cell>
          <cell r="M26897">
            <v>92.5</v>
          </cell>
          <cell r="N26897">
            <v>863.5</v>
          </cell>
        </row>
        <row r="26898">
          <cell r="A26898" t="str">
            <v>农村分散特困</v>
          </cell>
        </row>
        <row r="26898">
          <cell r="E26898" t="str">
            <v>高丘</v>
          </cell>
        </row>
        <row r="26898">
          <cell r="K26898">
            <v>1</v>
          </cell>
          <cell r="L26898">
            <v>771</v>
          </cell>
          <cell r="M26898">
            <v>92.5</v>
          </cell>
          <cell r="N26898">
            <v>863.5</v>
          </cell>
        </row>
        <row r="26899">
          <cell r="A26899" t="str">
            <v>农村分散特困</v>
          </cell>
        </row>
        <row r="26899">
          <cell r="E26899" t="str">
            <v>高丘</v>
          </cell>
        </row>
        <row r="26899">
          <cell r="K26899">
            <v>1</v>
          </cell>
          <cell r="L26899">
            <v>771</v>
          </cell>
          <cell r="M26899">
            <v>92.5</v>
          </cell>
          <cell r="N26899">
            <v>863.5</v>
          </cell>
        </row>
        <row r="26900">
          <cell r="A26900" t="str">
            <v>农村分散特困</v>
          </cell>
        </row>
        <row r="26900">
          <cell r="E26900" t="str">
            <v>高丘</v>
          </cell>
        </row>
        <row r="26900">
          <cell r="K26900">
            <v>1</v>
          </cell>
          <cell r="L26900">
            <v>771</v>
          </cell>
          <cell r="M26900">
            <v>92.5</v>
          </cell>
          <cell r="N26900">
            <v>863.5</v>
          </cell>
        </row>
        <row r="26901">
          <cell r="A26901" t="str">
            <v>农村分散特困</v>
          </cell>
        </row>
        <row r="26901">
          <cell r="E26901" t="str">
            <v>高丘</v>
          </cell>
        </row>
        <row r="26901">
          <cell r="K26901">
            <v>1</v>
          </cell>
          <cell r="L26901">
            <v>771</v>
          </cell>
          <cell r="M26901">
            <v>92.5</v>
          </cell>
          <cell r="N26901">
            <v>863.5</v>
          </cell>
        </row>
        <row r="26902">
          <cell r="A26902" t="str">
            <v>农村分散特困</v>
          </cell>
        </row>
        <row r="26902">
          <cell r="E26902" t="str">
            <v>高丘</v>
          </cell>
        </row>
        <row r="26902">
          <cell r="K26902">
            <v>1</v>
          </cell>
          <cell r="L26902">
            <v>771</v>
          </cell>
          <cell r="M26902">
            <v>92.5</v>
          </cell>
          <cell r="N26902">
            <v>863.5</v>
          </cell>
        </row>
        <row r="26903">
          <cell r="A26903" t="str">
            <v>农村分散特困</v>
          </cell>
        </row>
        <row r="26903">
          <cell r="E26903" t="str">
            <v>高丘</v>
          </cell>
        </row>
        <row r="26903">
          <cell r="K26903">
            <v>1</v>
          </cell>
          <cell r="L26903">
            <v>771</v>
          </cell>
          <cell r="M26903">
            <v>92.5</v>
          </cell>
          <cell r="N26903">
            <v>863.5</v>
          </cell>
        </row>
        <row r="26904">
          <cell r="A26904" t="str">
            <v>农村分散特困</v>
          </cell>
        </row>
        <row r="26904">
          <cell r="E26904" t="str">
            <v>高丘</v>
          </cell>
        </row>
        <row r="26904">
          <cell r="K26904">
            <v>1</v>
          </cell>
          <cell r="L26904">
            <v>771</v>
          </cell>
          <cell r="M26904">
            <v>92.5</v>
          </cell>
          <cell r="N26904">
            <v>863.5</v>
          </cell>
        </row>
        <row r="26905">
          <cell r="A26905" t="str">
            <v>农村分散特困</v>
          </cell>
        </row>
        <row r="26905">
          <cell r="E26905" t="str">
            <v>高丘</v>
          </cell>
        </row>
        <row r="26905">
          <cell r="K26905">
            <v>1</v>
          </cell>
          <cell r="L26905">
            <v>771</v>
          </cell>
          <cell r="M26905">
            <v>92.5</v>
          </cell>
          <cell r="N26905">
            <v>863.5</v>
          </cell>
        </row>
        <row r="26906">
          <cell r="A26906" t="str">
            <v>农村分散特困</v>
          </cell>
        </row>
        <row r="26906">
          <cell r="E26906" t="str">
            <v>高丘</v>
          </cell>
        </row>
        <row r="26906">
          <cell r="K26906">
            <v>1</v>
          </cell>
          <cell r="L26906">
            <v>771</v>
          </cell>
          <cell r="M26906">
            <v>92.5</v>
          </cell>
          <cell r="N26906">
            <v>863.5</v>
          </cell>
        </row>
        <row r="26907">
          <cell r="A26907" t="str">
            <v>农村分散特困</v>
          </cell>
        </row>
        <row r="26907">
          <cell r="E26907" t="str">
            <v>高丘</v>
          </cell>
        </row>
        <row r="26907">
          <cell r="K26907">
            <v>1</v>
          </cell>
          <cell r="L26907">
            <v>771</v>
          </cell>
          <cell r="M26907">
            <v>92.5</v>
          </cell>
          <cell r="N26907">
            <v>863.5</v>
          </cell>
        </row>
        <row r="26908">
          <cell r="A26908" t="str">
            <v>农村分散特困</v>
          </cell>
        </row>
        <row r="26908">
          <cell r="E26908" t="str">
            <v>高丘</v>
          </cell>
        </row>
        <row r="26908">
          <cell r="K26908">
            <v>1</v>
          </cell>
          <cell r="L26908">
            <v>771</v>
          </cell>
          <cell r="M26908">
            <v>358.5</v>
          </cell>
          <cell r="N26908">
            <v>1129.5</v>
          </cell>
        </row>
        <row r="26909">
          <cell r="A26909" t="str">
            <v>农村分散特困</v>
          </cell>
        </row>
        <row r="26909">
          <cell r="E26909" t="str">
            <v>高丘</v>
          </cell>
        </row>
        <row r="26909">
          <cell r="K26909">
            <v>1</v>
          </cell>
          <cell r="L26909">
            <v>771</v>
          </cell>
          <cell r="M26909">
            <v>358.5</v>
          </cell>
          <cell r="N26909">
            <v>1129.5</v>
          </cell>
        </row>
        <row r="26910">
          <cell r="A26910" t="str">
            <v>农村分散特困</v>
          </cell>
        </row>
        <row r="26910">
          <cell r="E26910" t="str">
            <v>高丘</v>
          </cell>
        </row>
        <row r="26910">
          <cell r="K26910">
            <v>1</v>
          </cell>
          <cell r="L26910">
            <v>771</v>
          </cell>
          <cell r="M26910">
            <v>358.5</v>
          </cell>
          <cell r="N26910">
            <v>1129.5</v>
          </cell>
        </row>
        <row r="26911">
          <cell r="A26911" t="str">
            <v>农村分散特困</v>
          </cell>
        </row>
        <row r="26911">
          <cell r="E26911" t="str">
            <v>高丘</v>
          </cell>
        </row>
        <row r="26911">
          <cell r="K26911">
            <v>1</v>
          </cell>
          <cell r="L26911">
            <v>771</v>
          </cell>
          <cell r="M26911">
            <v>358.5</v>
          </cell>
          <cell r="N26911">
            <v>1129.5</v>
          </cell>
        </row>
        <row r="26912">
          <cell r="A26912" t="str">
            <v>农村分散特困</v>
          </cell>
        </row>
        <row r="26912">
          <cell r="E26912" t="str">
            <v>高丘</v>
          </cell>
        </row>
        <row r="26912">
          <cell r="K26912">
            <v>1</v>
          </cell>
          <cell r="L26912">
            <v>771</v>
          </cell>
          <cell r="M26912">
            <v>358.5</v>
          </cell>
          <cell r="N26912">
            <v>1129.5</v>
          </cell>
        </row>
        <row r="26913">
          <cell r="A26913" t="str">
            <v>农村分散特困</v>
          </cell>
        </row>
        <row r="26913">
          <cell r="E26913" t="str">
            <v>高丘</v>
          </cell>
        </row>
        <row r="26913">
          <cell r="K26913">
            <v>1</v>
          </cell>
          <cell r="L26913">
            <v>771</v>
          </cell>
          <cell r="M26913">
            <v>358.5</v>
          </cell>
          <cell r="N26913">
            <v>1129.5</v>
          </cell>
        </row>
        <row r="26914">
          <cell r="A26914" t="str">
            <v>农村分散特困</v>
          </cell>
        </row>
        <row r="26914">
          <cell r="E26914" t="str">
            <v>高丘</v>
          </cell>
        </row>
        <row r="26914">
          <cell r="K26914">
            <v>1</v>
          </cell>
          <cell r="L26914">
            <v>771</v>
          </cell>
          <cell r="M26914">
            <v>92.5</v>
          </cell>
          <cell r="N26914">
            <v>863.5</v>
          </cell>
        </row>
        <row r="26915">
          <cell r="A26915" t="str">
            <v>农村分散特困</v>
          </cell>
        </row>
        <row r="26915">
          <cell r="E26915" t="str">
            <v>高丘</v>
          </cell>
        </row>
        <row r="26915">
          <cell r="K26915">
            <v>1</v>
          </cell>
          <cell r="L26915">
            <v>771</v>
          </cell>
          <cell r="M26915">
            <v>92.5</v>
          </cell>
          <cell r="N26915">
            <v>863.5</v>
          </cell>
        </row>
        <row r="26916">
          <cell r="A26916" t="str">
            <v>农村分散特困</v>
          </cell>
        </row>
        <row r="26916">
          <cell r="E26916" t="str">
            <v>高丘</v>
          </cell>
        </row>
        <row r="26916">
          <cell r="K26916">
            <v>1</v>
          </cell>
          <cell r="L26916">
            <v>771</v>
          </cell>
          <cell r="M26916">
            <v>92.5</v>
          </cell>
          <cell r="N26916">
            <v>863.5</v>
          </cell>
        </row>
        <row r="26917">
          <cell r="A26917" t="str">
            <v>农村分散特困</v>
          </cell>
        </row>
        <row r="26917">
          <cell r="E26917" t="str">
            <v>高丘</v>
          </cell>
        </row>
        <row r="26917">
          <cell r="K26917">
            <v>1</v>
          </cell>
          <cell r="L26917">
            <v>771</v>
          </cell>
          <cell r="M26917">
            <v>92.5</v>
          </cell>
          <cell r="N26917">
            <v>863.5</v>
          </cell>
        </row>
        <row r="26918">
          <cell r="A26918" t="str">
            <v>农村分散特困</v>
          </cell>
        </row>
        <row r="26918">
          <cell r="E26918" t="str">
            <v>高丘</v>
          </cell>
        </row>
        <row r="26918">
          <cell r="K26918">
            <v>1</v>
          </cell>
          <cell r="L26918">
            <v>771</v>
          </cell>
          <cell r="M26918">
            <v>92.5</v>
          </cell>
          <cell r="N26918">
            <v>863.5</v>
          </cell>
        </row>
        <row r="26919">
          <cell r="A26919" t="str">
            <v>农村分散特困</v>
          </cell>
        </row>
        <row r="26919">
          <cell r="E26919" t="str">
            <v>高丘</v>
          </cell>
        </row>
        <row r="26919">
          <cell r="K26919">
            <v>1</v>
          </cell>
          <cell r="L26919">
            <v>771</v>
          </cell>
          <cell r="M26919">
            <v>92.5</v>
          </cell>
          <cell r="N26919">
            <v>863.5</v>
          </cell>
        </row>
        <row r="26920">
          <cell r="A26920" t="str">
            <v>农村分散特困</v>
          </cell>
        </row>
        <row r="26920">
          <cell r="E26920" t="str">
            <v>高丘</v>
          </cell>
        </row>
        <row r="26920">
          <cell r="K26920">
            <v>1</v>
          </cell>
          <cell r="L26920">
            <v>771</v>
          </cell>
          <cell r="M26920">
            <v>92.5</v>
          </cell>
          <cell r="N26920">
            <v>863.5</v>
          </cell>
        </row>
        <row r="26921">
          <cell r="A26921" t="str">
            <v>农村分散特困</v>
          </cell>
        </row>
        <row r="26921">
          <cell r="E26921" t="str">
            <v>高丘</v>
          </cell>
        </row>
        <row r="26921">
          <cell r="K26921">
            <v>1</v>
          </cell>
          <cell r="L26921">
            <v>771</v>
          </cell>
          <cell r="M26921">
            <v>92.5</v>
          </cell>
          <cell r="N26921">
            <v>863.5</v>
          </cell>
        </row>
        <row r="26922">
          <cell r="A26922" t="str">
            <v>农村分散特困</v>
          </cell>
        </row>
        <row r="26922">
          <cell r="E26922" t="str">
            <v>高丘</v>
          </cell>
        </row>
        <row r="26922">
          <cell r="K26922">
            <v>1</v>
          </cell>
          <cell r="L26922">
            <v>771</v>
          </cell>
          <cell r="M26922">
            <v>92.5</v>
          </cell>
          <cell r="N26922">
            <v>863.5</v>
          </cell>
        </row>
        <row r="26923">
          <cell r="A26923" t="str">
            <v>农村分散特困</v>
          </cell>
        </row>
        <row r="26923">
          <cell r="E26923" t="str">
            <v>高丘</v>
          </cell>
        </row>
        <row r="26923">
          <cell r="K26923">
            <v>1</v>
          </cell>
          <cell r="L26923">
            <v>771</v>
          </cell>
          <cell r="M26923">
            <v>92.5</v>
          </cell>
          <cell r="N26923">
            <v>863.5</v>
          </cell>
        </row>
        <row r="26924">
          <cell r="A26924" t="str">
            <v>农村分散特困</v>
          </cell>
        </row>
        <row r="26924">
          <cell r="E26924" t="str">
            <v>高丘</v>
          </cell>
        </row>
        <row r="26924">
          <cell r="K26924">
            <v>1</v>
          </cell>
          <cell r="L26924">
            <v>771</v>
          </cell>
          <cell r="M26924">
            <v>92.5</v>
          </cell>
          <cell r="N26924">
            <v>863.5</v>
          </cell>
        </row>
        <row r="26925">
          <cell r="A26925" t="str">
            <v>农村分散特困</v>
          </cell>
        </row>
        <row r="26925">
          <cell r="E26925" t="str">
            <v>高丘</v>
          </cell>
        </row>
        <row r="26925">
          <cell r="K26925">
            <v>1</v>
          </cell>
          <cell r="L26925">
            <v>771</v>
          </cell>
          <cell r="M26925">
            <v>92.5</v>
          </cell>
          <cell r="N26925">
            <v>863.5</v>
          </cell>
        </row>
        <row r="26926">
          <cell r="A26926" t="str">
            <v>农村分散特困</v>
          </cell>
        </row>
        <row r="26926">
          <cell r="E26926" t="str">
            <v>高丘</v>
          </cell>
        </row>
        <row r="26926">
          <cell r="K26926">
            <v>1</v>
          </cell>
          <cell r="L26926">
            <v>771</v>
          </cell>
          <cell r="M26926">
            <v>717</v>
          </cell>
          <cell r="N26926">
            <v>1488</v>
          </cell>
        </row>
        <row r="26927">
          <cell r="A26927" t="str">
            <v>农村分散特困</v>
          </cell>
        </row>
        <row r="26927">
          <cell r="E26927" t="str">
            <v>高丘</v>
          </cell>
        </row>
        <row r="26927">
          <cell r="K26927">
            <v>1</v>
          </cell>
          <cell r="L26927">
            <v>771</v>
          </cell>
          <cell r="M26927">
            <v>92.5</v>
          </cell>
          <cell r="N26927">
            <v>863.5</v>
          </cell>
        </row>
        <row r="26928">
          <cell r="A26928" t="str">
            <v>农村分散特困</v>
          </cell>
        </row>
        <row r="26928">
          <cell r="E26928" t="str">
            <v>高丘</v>
          </cell>
        </row>
        <row r="26928">
          <cell r="K26928">
            <v>1</v>
          </cell>
          <cell r="L26928">
            <v>771</v>
          </cell>
          <cell r="M26928">
            <v>717</v>
          </cell>
          <cell r="N26928">
            <v>1488</v>
          </cell>
        </row>
        <row r="26929">
          <cell r="A26929" t="str">
            <v>农村分散特困</v>
          </cell>
        </row>
        <row r="26929">
          <cell r="E26929" t="str">
            <v>高丘</v>
          </cell>
        </row>
        <row r="26929">
          <cell r="K26929">
            <v>1</v>
          </cell>
          <cell r="L26929">
            <v>771</v>
          </cell>
          <cell r="M26929">
            <v>92.5</v>
          </cell>
          <cell r="N26929">
            <v>863.5</v>
          </cell>
        </row>
        <row r="26930">
          <cell r="A26930" t="str">
            <v>农村分散特困</v>
          </cell>
        </row>
        <row r="26930">
          <cell r="E26930" t="str">
            <v>高丘</v>
          </cell>
        </row>
        <row r="26930">
          <cell r="K26930">
            <v>1</v>
          </cell>
          <cell r="L26930">
            <v>771</v>
          </cell>
          <cell r="M26930">
            <v>92.5</v>
          </cell>
          <cell r="N26930">
            <v>863.5</v>
          </cell>
        </row>
        <row r="26931">
          <cell r="A26931" t="str">
            <v>农村分散特困</v>
          </cell>
        </row>
        <row r="26931">
          <cell r="E26931" t="str">
            <v>高丘</v>
          </cell>
        </row>
        <row r="26931">
          <cell r="K26931">
            <v>1</v>
          </cell>
          <cell r="L26931">
            <v>771</v>
          </cell>
          <cell r="M26931">
            <v>358.5</v>
          </cell>
          <cell r="N26931">
            <v>1129.5</v>
          </cell>
        </row>
        <row r="26932">
          <cell r="A26932" t="str">
            <v>农村分散特困</v>
          </cell>
        </row>
        <row r="26932">
          <cell r="E26932" t="str">
            <v>高丘</v>
          </cell>
        </row>
        <row r="26932">
          <cell r="K26932">
            <v>1</v>
          </cell>
          <cell r="L26932">
            <v>771</v>
          </cell>
          <cell r="M26932">
            <v>358.5</v>
          </cell>
          <cell r="N26932">
            <v>1129.5</v>
          </cell>
        </row>
        <row r="26933">
          <cell r="A26933" t="str">
            <v>农村分散特困</v>
          </cell>
        </row>
        <row r="26933">
          <cell r="E26933" t="str">
            <v>高丘</v>
          </cell>
        </row>
        <row r="26933">
          <cell r="K26933">
            <v>1</v>
          </cell>
          <cell r="L26933">
            <v>771</v>
          </cell>
          <cell r="M26933">
            <v>92.5</v>
          </cell>
          <cell r="N26933">
            <v>863.5</v>
          </cell>
        </row>
        <row r="26934">
          <cell r="A26934" t="str">
            <v>农村分散特困</v>
          </cell>
        </row>
        <row r="26934">
          <cell r="E26934" t="str">
            <v>高丘</v>
          </cell>
        </row>
        <row r="26934">
          <cell r="K26934">
            <v>1</v>
          </cell>
          <cell r="L26934">
            <v>771</v>
          </cell>
          <cell r="M26934">
            <v>92.5</v>
          </cell>
          <cell r="N26934">
            <v>863.5</v>
          </cell>
        </row>
        <row r="26935">
          <cell r="A26935" t="str">
            <v>农村分散特困</v>
          </cell>
        </row>
        <row r="26935">
          <cell r="E26935" t="str">
            <v>高丘</v>
          </cell>
        </row>
        <row r="26935">
          <cell r="K26935">
            <v>1</v>
          </cell>
          <cell r="L26935">
            <v>771</v>
          </cell>
          <cell r="M26935">
            <v>358.5</v>
          </cell>
          <cell r="N26935">
            <v>1129.5</v>
          </cell>
        </row>
        <row r="26936">
          <cell r="A26936" t="str">
            <v>农村分散特困</v>
          </cell>
        </row>
        <row r="26936">
          <cell r="E26936" t="str">
            <v>高丘</v>
          </cell>
        </row>
        <row r="26936">
          <cell r="K26936">
            <v>1</v>
          </cell>
          <cell r="L26936">
            <v>771</v>
          </cell>
          <cell r="M26936">
            <v>358.5</v>
          </cell>
          <cell r="N26936">
            <v>1129.5</v>
          </cell>
        </row>
        <row r="26937">
          <cell r="A26937" t="str">
            <v>农村分散特困</v>
          </cell>
        </row>
        <row r="26937">
          <cell r="E26937" t="str">
            <v>高丘</v>
          </cell>
        </row>
        <row r="26937">
          <cell r="K26937">
            <v>1</v>
          </cell>
          <cell r="L26937">
            <v>771</v>
          </cell>
          <cell r="M26937">
            <v>358.5</v>
          </cell>
          <cell r="N26937">
            <v>1129.5</v>
          </cell>
        </row>
        <row r="26938">
          <cell r="A26938" t="str">
            <v>农村分散特困</v>
          </cell>
        </row>
        <row r="26938">
          <cell r="E26938" t="str">
            <v>高丘</v>
          </cell>
        </row>
        <row r="26938">
          <cell r="K26938">
            <v>1</v>
          </cell>
          <cell r="L26938">
            <v>771</v>
          </cell>
          <cell r="M26938">
            <v>92.5</v>
          </cell>
          <cell r="N26938">
            <v>863.5</v>
          </cell>
        </row>
        <row r="26939">
          <cell r="A26939" t="str">
            <v>农村分散特困</v>
          </cell>
        </row>
        <row r="26939">
          <cell r="E26939" t="str">
            <v>高丘</v>
          </cell>
        </row>
        <row r="26939">
          <cell r="K26939">
            <v>1</v>
          </cell>
          <cell r="L26939">
            <v>771</v>
          </cell>
          <cell r="M26939">
            <v>92.5</v>
          </cell>
          <cell r="N26939">
            <v>863.5</v>
          </cell>
        </row>
        <row r="26940">
          <cell r="A26940" t="str">
            <v>农村分散特困</v>
          </cell>
        </row>
        <row r="26940">
          <cell r="E26940" t="str">
            <v>高丘</v>
          </cell>
        </row>
        <row r="26940">
          <cell r="K26940">
            <v>1</v>
          </cell>
          <cell r="L26940">
            <v>771</v>
          </cell>
          <cell r="M26940">
            <v>358.5</v>
          </cell>
          <cell r="N26940">
            <v>1129.5</v>
          </cell>
        </row>
        <row r="26941">
          <cell r="A26941" t="str">
            <v>农村分散特困</v>
          </cell>
        </row>
        <row r="26941">
          <cell r="E26941" t="str">
            <v>高丘</v>
          </cell>
        </row>
        <row r="26941">
          <cell r="K26941">
            <v>1</v>
          </cell>
          <cell r="L26941">
            <v>771</v>
          </cell>
          <cell r="M26941">
            <v>92.5</v>
          </cell>
          <cell r="N26941">
            <v>863.5</v>
          </cell>
        </row>
        <row r="26942">
          <cell r="A26942" t="str">
            <v>农村分散特困</v>
          </cell>
        </row>
        <row r="26942">
          <cell r="E26942" t="str">
            <v>高丘</v>
          </cell>
        </row>
        <row r="26942">
          <cell r="K26942">
            <v>1</v>
          </cell>
          <cell r="L26942">
            <v>771</v>
          </cell>
          <cell r="M26942">
            <v>92.5</v>
          </cell>
          <cell r="N26942">
            <v>863.5</v>
          </cell>
        </row>
        <row r="26943">
          <cell r="A26943" t="str">
            <v>农村分散特困</v>
          </cell>
        </row>
        <row r="26943">
          <cell r="E26943" t="str">
            <v>高丘</v>
          </cell>
        </row>
        <row r="26943">
          <cell r="K26943">
            <v>1</v>
          </cell>
          <cell r="L26943">
            <v>771</v>
          </cell>
          <cell r="M26943">
            <v>717</v>
          </cell>
          <cell r="N26943">
            <v>1488</v>
          </cell>
        </row>
        <row r="26944">
          <cell r="A26944" t="str">
            <v>农村分散特困</v>
          </cell>
        </row>
        <row r="26944">
          <cell r="E26944" t="str">
            <v>高丘</v>
          </cell>
        </row>
        <row r="26944">
          <cell r="K26944">
            <v>1</v>
          </cell>
          <cell r="L26944">
            <v>771</v>
          </cell>
          <cell r="M26944">
            <v>92.5</v>
          </cell>
          <cell r="N26944">
            <v>863.5</v>
          </cell>
        </row>
        <row r="26945">
          <cell r="A26945" t="str">
            <v>农村分散特困</v>
          </cell>
        </row>
        <row r="26945">
          <cell r="E26945" t="str">
            <v>高丘</v>
          </cell>
        </row>
        <row r="26945">
          <cell r="K26945">
            <v>1</v>
          </cell>
          <cell r="L26945">
            <v>771</v>
          </cell>
          <cell r="M26945">
            <v>92.5</v>
          </cell>
          <cell r="N26945">
            <v>863.5</v>
          </cell>
        </row>
        <row r="26946">
          <cell r="A26946" t="str">
            <v>农村分散特困</v>
          </cell>
        </row>
        <row r="26946">
          <cell r="E26946" t="str">
            <v>高丘</v>
          </cell>
        </row>
        <row r="26946">
          <cell r="K26946">
            <v>1</v>
          </cell>
          <cell r="L26946">
            <v>771</v>
          </cell>
          <cell r="M26946">
            <v>92.5</v>
          </cell>
          <cell r="N26946">
            <v>863.5</v>
          </cell>
        </row>
        <row r="26947">
          <cell r="A26947" t="str">
            <v>农村分散特困</v>
          </cell>
        </row>
        <row r="26947">
          <cell r="E26947" t="str">
            <v>高丘</v>
          </cell>
        </row>
        <row r="26947">
          <cell r="K26947">
            <v>1</v>
          </cell>
          <cell r="L26947">
            <v>771</v>
          </cell>
          <cell r="M26947">
            <v>92.5</v>
          </cell>
          <cell r="N26947">
            <v>863.5</v>
          </cell>
        </row>
        <row r="26948">
          <cell r="A26948" t="str">
            <v>农村分散特困</v>
          </cell>
        </row>
        <row r="26948">
          <cell r="E26948" t="str">
            <v>高丘</v>
          </cell>
        </row>
        <row r="26948">
          <cell r="K26948">
            <v>1</v>
          </cell>
          <cell r="L26948">
            <v>771</v>
          </cell>
          <cell r="M26948">
            <v>92.5</v>
          </cell>
          <cell r="N26948">
            <v>863.5</v>
          </cell>
        </row>
        <row r="26949">
          <cell r="A26949" t="str">
            <v>农村分散特困</v>
          </cell>
        </row>
        <row r="26949">
          <cell r="E26949" t="str">
            <v>高丘</v>
          </cell>
        </row>
        <row r="26949">
          <cell r="K26949">
            <v>1</v>
          </cell>
          <cell r="L26949">
            <v>771</v>
          </cell>
          <cell r="M26949">
            <v>92.5</v>
          </cell>
          <cell r="N26949">
            <v>863.5</v>
          </cell>
        </row>
        <row r="26950">
          <cell r="A26950" t="str">
            <v>农村分散特困</v>
          </cell>
        </row>
        <row r="26950">
          <cell r="E26950" t="str">
            <v>高丘</v>
          </cell>
        </row>
        <row r="26950">
          <cell r="K26950">
            <v>1</v>
          </cell>
          <cell r="L26950">
            <v>771</v>
          </cell>
          <cell r="M26950">
            <v>92.5</v>
          </cell>
          <cell r="N26950">
            <v>863.5</v>
          </cell>
        </row>
        <row r="26951">
          <cell r="A26951" t="str">
            <v>农村分散特困</v>
          </cell>
        </row>
        <row r="26951">
          <cell r="E26951" t="str">
            <v>高丘</v>
          </cell>
        </row>
        <row r="26951">
          <cell r="K26951">
            <v>1</v>
          </cell>
          <cell r="L26951">
            <v>771</v>
          </cell>
          <cell r="M26951">
            <v>92.5</v>
          </cell>
          <cell r="N26951">
            <v>863.5</v>
          </cell>
        </row>
        <row r="26952">
          <cell r="A26952" t="str">
            <v>农村分散特困</v>
          </cell>
        </row>
        <row r="26952">
          <cell r="E26952" t="str">
            <v>高丘</v>
          </cell>
        </row>
        <row r="26952">
          <cell r="K26952">
            <v>1</v>
          </cell>
          <cell r="L26952">
            <v>771</v>
          </cell>
          <cell r="M26952">
            <v>92.5</v>
          </cell>
          <cell r="N26952">
            <v>863.5</v>
          </cell>
        </row>
        <row r="26953">
          <cell r="A26953" t="str">
            <v>农村分散特困</v>
          </cell>
        </row>
        <row r="26953">
          <cell r="E26953" t="str">
            <v>高丘</v>
          </cell>
        </row>
        <row r="26953">
          <cell r="K26953">
            <v>1</v>
          </cell>
          <cell r="L26953">
            <v>771</v>
          </cell>
          <cell r="M26953">
            <v>92.5</v>
          </cell>
          <cell r="N26953">
            <v>863.5</v>
          </cell>
        </row>
        <row r="26954">
          <cell r="A26954" t="str">
            <v>农村分散特困</v>
          </cell>
        </row>
        <row r="26954">
          <cell r="E26954" t="str">
            <v>高丘</v>
          </cell>
        </row>
        <row r="26954">
          <cell r="K26954">
            <v>1</v>
          </cell>
          <cell r="L26954">
            <v>771</v>
          </cell>
          <cell r="M26954">
            <v>92.5</v>
          </cell>
          <cell r="N26954">
            <v>863.5</v>
          </cell>
        </row>
        <row r="26955">
          <cell r="A26955" t="str">
            <v>农村分散特困</v>
          </cell>
        </row>
        <row r="26955">
          <cell r="E26955" t="str">
            <v>高丘</v>
          </cell>
        </row>
        <row r="26955">
          <cell r="K26955">
            <v>1</v>
          </cell>
          <cell r="L26955">
            <v>771</v>
          </cell>
          <cell r="M26955">
            <v>92.5</v>
          </cell>
          <cell r="N26955">
            <v>863.5</v>
          </cell>
        </row>
        <row r="26956">
          <cell r="A26956" t="str">
            <v>农村分散特困</v>
          </cell>
        </row>
        <row r="26956">
          <cell r="E26956" t="str">
            <v>高丘</v>
          </cell>
        </row>
        <row r="26956">
          <cell r="K26956">
            <v>1</v>
          </cell>
          <cell r="L26956">
            <v>771</v>
          </cell>
          <cell r="M26956">
            <v>92.5</v>
          </cell>
          <cell r="N26956">
            <v>863.5</v>
          </cell>
        </row>
        <row r="26957">
          <cell r="A26957" t="str">
            <v>农村分散特困</v>
          </cell>
        </row>
        <row r="26957">
          <cell r="E26957" t="str">
            <v>高丘</v>
          </cell>
        </row>
        <row r="26957">
          <cell r="K26957">
            <v>1</v>
          </cell>
          <cell r="L26957">
            <v>771</v>
          </cell>
          <cell r="M26957">
            <v>92.5</v>
          </cell>
          <cell r="N26957">
            <v>863.5</v>
          </cell>
        </row>
        <row r="26958">
          <cell r="A26958" t="str">
            <v>农村分散特困</v>
          </cell>
        </row>
        <row r="26958">
          <cell r="E26958" t="str">
            <v>高丘</v>
          </cell>
        </row>
        <row r="26958">
          <cell r="K26958">
            <v>1</v>
          </cell>
          <cell r="L26958">
            <v>771</v>
          </cell>
          <cell r="M26958">
            <v>92.5</v>
          </cell>
          <cell r="N26958">
            <v>863.5</v>
          </cell>
        </row>
        <row r="26959">
          <cell r="A26959" t="str">
            <v>农村分散特困</v>
          </cell>
        </row>
        <row r="26959">
          <cell r="E26959" t="str">
            <v>高丘</v>
          </cell>
        </row>
        <row r="26959">
          <cell r="K26959">
            <v>1</v>
          </cell>
          <cell r="L26959">
            <v>771</v>
          </cell>
          <cell r="M26959">
            <v>92.5</v>
          </cell>
          <cell r="N26959">
            <v>863.5</v>
          </cell>
        </row>
        <row r="26960">
          <cell r="A26960" t="str">
            <v>农村分散特困</v>
          </cell>
        </row>
        <row r="26960">
          <cell r="E26960" t="str">
            <v>高丘</v>
          </cell>
        </row>
        <row r="26960">
          <cell r="K26960">
            <v>1</v>
          </cell>
          <cell r="L26960">
            <v>771</v>
          </cell>
          <cell r="M26960">
            <v>92.5</v>
          </cell>
          <cell r="N26960">
            <v>863.5</v>
          </cell>
        </row>
        <row r="26961">
          <cell r="A26961" t="str">
            <v>农村分散特困</v>
          </cell>
        </row>
        <row r="26961">
          <cell r="E26961" t="str">
            <v>高丘</v>
          </cell>
        </row>
        <row r="26961">
          <cell r="K26961">
            <v>1</v>
          </cell>
          <cell r="L26961">
            <v>771</v>
          </cell>
          <cell r="M26961">
            <v>92.5</v>
          </cell>
          <cell r="N26961">
            <v>863.5</v>
          </cell>
        </row>
        <row r="26962">
          <cell r="A26962" t="str">
            <v>农村分散特困</v>
          </cell>
        </row>
        <row r="26962">
          <cell r="E26962" t="str">
            <v>高丘</v>
          </cell>
        </row>
        <row r="26962">
          <cell r="K26962">
            <v>1</v>
          </cell>
          <cell r="L26962">
            <v>771</v>
          </cell>
          <cell r="M26962">
            <v>358.5</v>
          </cell>
          <cell r="N26962">
            <v>1129.5</v>
          </cell>
        </row>
        <row r="26963">
          <cell r="A26963" t="str">
            <v>农村分散特困</v>
          </cell>
        </row>
        <row r="26963">
          <cell r="E26963" t="str">
            <v>高丘</v>
          </cell>
        </row>
        <row r="26963">
          <cell r="K26963">
            <v>1</v>
          </cell>
          <cell r="L26963">
            <v>771</v>
          </cell>
          <cell r="M26963">
            <v>92.5</v>
          </cell>
          <cell r="N26963">
            <v>863.5</v>
          </cell>
        </row>
        <row r="26964">
          <cell r="A26964" t="str">
            <v>农村分散特困</v>
          </cell>
        </row>
        <row r="26964">
          <cell r="E26964" t="str">
            <v>高丘</v>
          </cell>
        </row>
        <row r="26964">
          <cell r="K26964">
            <v>1</v>
          </cell>
          <cell r="L26964">
            <v>771</v>
          </cell>
          <cell r="M26964">
            <v>92.5</v>
          </cell>
          <cell r="N26964">
            <v>863.5</v>
          </cell>
        </row>
        <row r="26965">
          <cell r="A26965" t="str">
            <v>农村分散特困</v>
          </cell>
        </row>
        <row r="26965">
          <cell r="E26965" t="str">
            <v>高丘</v>
          </cell>
        </row>
        <row r="26965">
          <cell r="K26965">
            <v>1</v>
          </cell>
          <cell r="L26965">
            <v>771</v>
          </cell>
          <cell r="M26965">
            <v>358.5</v>
          </cell>
          <cell r="N26965">
            <v>1129.5</v>
          </cell>
        </row>
        <row r="26966">
          <cell r="A26966" t="str">
            <v>农村分散特困</v>
          </cell>
        </row>
        <row r="26966">
          <cell r="E26966" t="str">
            <v>高丘</v>
          </cell>
        </row>
        <row r="26966">
          <cell r="K26966">
            <v>1</v>
          </cell>
          <cell r="L26966">
            <v>771</v>
          </cell>
          <cell r="M26966">
            <v>358.5</v>
          </cell>
          <cell r="N26966">
            <v>1129.5</v>
          </cell>
        </row>
        <row r="26967">
          <cell r="A26967" t="str">
            <v>农村分散特困</v>
          </cell>
        </row>
        <row r="26967">
          <cell r="E26967" t="str">
            <v>高丘</v>
          </cell>
        </row>
        <row r="26967">
          <cell r="K26967">
            <v>1</v>
          </cell>
          <cell r="L26967">
            <v>771</v>
          </cell>
          <cell r="M26967">
            <v>358.5</v>
          </cell>
          <cell r="N26967">
            <v>1129.5</v>
          </cell>
        </row>
        <row r="26968">
          <cell r="A26968" t="str">
            <v>农村分散特困</v>
          </cell>
        </row>
        <row r="26968">
          <cell r="E26968" t="str">
            <v>高丘</v>
          </cell>
        </row>
        <row r="26968">
          <cell r="K26968">
            <v>1</v>
          </cell>
          <cell r="L26968">
            <v>771</v>
          </cell>
          <cell r="M26968">
            <v>358.5</v>
          </cell>
          <cell r="N26968">
            <v>1129.5</v>
          </cell>
        </row>
        <row r="26969">
          <cell r="A26969" t="str">
            <v>农村分散特困</v>
          </cell>
        </row>
        <row r="26969">
          <cell r="E26969" t="str">
            <v>高丘</v>
          </cell>
        </row>
        <row r="26969">
          <cell r="K26969">
            <v>1</v>
          </cell>
          <cell r="L26969">
            <v>771</v>
          </cell>
          <cell r="M26969">
            <v>92.5</v>
          </cell>
          <cell r="N26969">
            <v>863.5</v>
          </cell>
        </row>
        <row r="26970">
          <cell r="A26970" t="str">
            <v>农村分散特困</v>
          </cell>
        </row>
        <row r="26970">
          <cell r="E26970" t="str">
            <v>高丘</v>
          </cell>
        </row>
        <row r="26970">
          <cell r="K26970">
            <v>1</v>
          </cell>
          <cell r="L26970">
            <v>771</v>
          </cell>
          <cell r="M26970">
            <v>92.5</v>
          </cell>
          <cell r="N26970">
            <v>863.5</v>
          </cell>
        </row>
        <row r="26971">
          <cell r="A26971" t="str">
            <v>农村分散特困</v>
          </cell>
        </row>
        <row r="26971">
          <cell r="E26971" t="str">
            <v>高丘</v>
          </cell>
        </row>
        <row r="26971">
          <cell r="K26971">
            <v>1</v>
          </cell>
          <cell r="L26971">
            <v>771</v>
          </cell>
          <cell r="M26971">
            <v>92.5</v>
          </cell>
          <cell r="N26971">
            <v>863.5</v>
          </cell>
        </row>
        <row r="26972">
          <cell r="A26972" t="str">
            <v>农村分散特困</v>
          </cell>
        </row>
        <row r="26972">
          <cell r="E26972" t="str">
            <v>高丘</v>
          </cell>
        </row>
        <row r="26972">
          <cell r="K26972">
            <v>1</v>
          </cell>
          <cell r="L26972">
            <v>771</v>
          </cell>
          <cell r="M26972">
            <v>92.5</v>
          </cell>
          <cell r="N26972">
            <v>863.5</v>
          </cell>
        </row>
        <row r="26973">
          <cell r="A26973" t="str">
            <v>农村分散特困</v>
          </cell>
        </row>
        <row r="26973">
          <cell r="E26973" t="str">
            <v>高丘</v>
          </cell>
        </row>
        <row r="26973">
          <cell r="K26973">
            <v>1</v>
          </cell>
          <cell r="L26973">
            <v>771</v>
          </cell>
          <cell r="M26973">
            <v>358.5</v>
          </cell>
          <cell r="N26973">
            <v>1129.5</v>
          </cell>
        </row>
        <row r="26974">
          <cell r="A26974" t="str">
            <v>农村分散特困</v>
          </cell>
        </row>
        <row r="26974">
          <cell r="E26974" t="str">
            <v>高丘</v>
          </cell>
        </row>
        <row r="26974">
          <cell r="K26974">
            <v>1</v>
          </cell>
          <cell r="L26974">
            <v>771</v>
          </cell>
          <cell r="M26974">
            <v>92.5</v>
          </cell>
          <cell r="N26974">
            <v>863.5</v>
          </cell>
        </row>
        <row r="26975">
          <cell r="A26975" t="str">
            <v>农村分散特困</v>
          </cell>
        </row>
        <row r="26975">
          <cell r="E26975" t="str">
            <v>高丘</v>
          </cell>
        </row>
        <row r="26975">
          <cell r="K26975">
            <v>1</v>
          </cell>
          <cell r="L26975">
            <v>771</v>
          </cell>
          <cell r="M26975">
            <v>358.5</v>
          </cell>
          <cell r="N26975">
            <v>1129.5</v>
          </cell>
        </row>
        <row r="26976">
          <cell r="A26976" t="str">
            <v>农村分散特困</v>
          </cell>
        </row>
        <row r="26976">
          <cell r="E26976" t="str">
            <v>高丘</v>
          </cell>
        </row>
        <row r="26976">
          <cell r="K26976">
            <v>1</v>
          </cell>
          <cell r="L26976">
            <v>771</v>
          </cell>
          <cell r="M26976">
            <v>358.5</v>
          </cell>
          <cell r="N26976">
            <v>1129.5</v>
          </cell>
        </row>
        <row r="26977">
          <cell r="A26977" t="str">
            <v>农村分散特困</v>
          </cell>
        </row>
        <row r="26977">
          <cell r="E26977" t="str">
            <v>高丘</v>
          </cell>
        </row>
        <row r="26977">
          <cell r="K26977">
            <v>1</v>
          </cell>
          <cell r="L26977">
            <v>771</v>
          </cell>
          <cell r="M26977">
            <v>92.5</v>
          </cell>
          <cell r="N26977">
            <v>863.5</v>
          </cell>
        </row>
        <row r="26978">
          <cell r="A26978" t="str">
            <v>农村分散特困</v>
          </cell>
        </row>
        <row r="26978">
          <cell r="E26978" t="str">
            <v>高丘</v>
          </cell>
        </row>
        <row r="26978">
          <cell r="K26978">
            <v>1</v>
          </cell>
          <cell r="L26978">
            <v>771</v>
          </cell>
          <cell r="M26978">
            <v>92.5</v>
          </cell>
          <cell r="N26978">
            <v>863.5</v>
          </cell>
        </row>
        <row r="26979">
          <cell r="A26979" t="str">
            <v>农村分散特困</v>
          </cell>
        </row>
        <row r="26979">
          <cell r="E26979" t="str">
            <v>高丘</v>
          </cell>
        </row>
        <row r="26979">
          <cell r="K26979">
            <v>1</v>
          </cell>
          <cell r="L26979">
            <v>771</v>
          </cell>
          <cell r="M26979">
            <v>92.5</v>
          </cell>
          <cell r="N26979">
            <v>863.5</v>
          </cell>
        </row>
        <row r="26980">
          <cell r="A26980" t="str">
            <v>农村分散特困</v>
          </cell>
        </row>
        <row r="26980">
          <cell r="E26980" t="str">
            <v>高丘</v>
          </cell>
        </row>
        <row r="26980">
          <cell r="K26980">
            <v>1</v>
          </cell>
          <cell r="L26980">
            <v>771</v>
          </cell>
          <cell r="M26980">
            <v>92.5</v>
          </cell>
          <cell r="N26980">
            <v>863.5</v>
          </cell>
        </row>
        <row r="26981">
          <cell r="A26981" t="str">
            <v>农村分散特困</v>
          </cell>
        </row>
        <row r="26981">
          <cell r="E26981" t="str">
            <v>高丘</v>
          </cell>
        </row>
        <row r="26981">
          <cell r="K26981">
            <v>1</v>
          </cell>
          <cell r="L26981">
            <v>771</v>
          </cell>
          <cell r="M26981">
            <v>92.5</v>
          </cell>
          <cell r="N26981">
            <v>863.5</v>
          </cell>
        </row>
        <row r="26982">
          <cell r="A26982" t="str">
            <v>农村分散特困</v>
          </cell>
        </row>
        <row r="26982">
          <cell r="E26982" t="str">
            <v>高丘</v>
          </cell>
        </row>
        <row r="26982">
          <cell r="K26982">
            <v>1</v>
          </cell>
          <cell r="L26982">
            <v>771</v>
          </cell>
          <cell r="M26982">
            <v>92.5</v>
          </cell>
          <cell r="N26982">
            <v>863.5</v>
          </cell>
        </row>
        <row r="26983">
          <cell r="A26983" t="str">
            <v>农村分散特困</v>
          </cell>
        </row>
        <row r="26983">
          <cell r="E26983" t="str">
            <v>高丘</v>
          </cell>
        </row>
        <row r="26983">
          <cell r="K26983">
            <v>1</v>
          </cell>
          <cell r="L26983">
            <v>771</v>
          </cell>
          <cell r="M26983">
            <v>92.5</v>
          </cell>
          <cell r="N26983">
            <v>863.5</v>
          </cell>
        </row>
        <row r="26984">
          <cell r="A26984" t="str">
            <v>农村分散特困</v>
          </cell>
        </row>
        <row r="26984">
          <cell r="E26984" t="str">
            <v>高丘</v>
          </cell>
        </row>
        <row r="26984">
          <cell r="K26984">
            <v>1</v>
          </cell>
          <cell r="L26984">
            <v>771</v>
          </cell>
          <cell r="M26984">
            <v>92.5</v>
          </cell>
          <cell r="N26984">
            <v>863.5</v>
          </cell>
        </row>
        <row r="26985">
          <cell r="A26985" t="str">
            <v>农村分散特困</v>
          </cell>
        </row>
        <row r="26985">
          <cell r="E26985" t="str">
            <v>高丘</v>
          </cell>
        </row>
        <row r="26985">
          <cell r="K26985">
            <v>1</v>
          </cell>
          <cell r="L26985">
            <v>771</v>
          </cell>
          <cell r="M26985">
            <v>92.5</v>
          </cell>
          <cell r="N26985">
            <v>863.5</v>
          </cell>
        </row>
        <row r="26986">
          <cell r="A26986" t="str">
            <v>农村分散特困</v>
          </cell>
        </row>
        <row r="26986">
          <cell r="E26986" t="str">
            <v>高丘</v>
          </cell>
        </row>
        <row r="26986">
          <cell r="K26986">
            <v>1</v>
          </cell>
          <cell r="L26986">
            <v>771</v>
          </cell>
          <cell r="M26986">
            <v>92.5</v>
          </cell>
          <cell r="N26986">
            <v>863.5</v>
          </cell>
        </row>
        <row r="26987">
          <cell r="A26987" t="str">
            <v>农村分散特困</v>
          </cell>
        </row>
        <row r="26987">
          <cell r="E26987" t="str">
            <v>高丘</v>
          </cell>
        </row>
        <row r="26987">
          <cell r="K26987">
            <v>1</v>
          </cell>
          <cell r="L26987">
            <v>771</v>
          </cell>
          <cell r="M26987">
            <v>92.5</v>
          </cell>
          <cell r="N26987">
            <v>863.5</v>
          </cell>
        </row>
        <row r="26988">
          <cell r="A26988" t="str">
            <v>农村分散特困</v>
          </cell>
        </row>
        <row r="26988">
          <cell r="E26988" t="str">
            <v>高丘</v>
          </cell>
        </row>
        <row r="26988">
          <cell r="K26988">
            <v>1</v>
          </cell>
          <cell r="L26988">
            <v>771</v>
          </cell>
          <cell r="M26988">
            <v>92.5</v>
          </cell>
          <cell r="N26988">
            <v>863.5</v>
          </cell>
        </row>
        <row r="26989">
          <cell r="A26989" t="str">
            <v>农村分散特困</v>
          </cell>
        </row>
        <row r="26989">
          <cell r="E26989" t="str">
            <v>高丘</v>
          </cell>
        </row>
        <row r="26989">
          <cell r="K26989">
            <v>1</v>
          </cell>
          <cell r="L26989">
            <v>771</v>
          </cell>
          <cell r="M26989">
            <v>92.5</v>
          </cell>
          <cell r="N26989">
            <v>863.5</v>
          </cell>
        </row>
        <row r="26990">
          <cell r="A26990" t="str">
            <v>农村分散特困</v>
          </cell>
        </row>
        <row r="26990">
          <cell r="E26990" t="str">
            <v>高丘</v>
          </cell>
        </row>
        <row r="26990">
          <cell r="K26990">
            <v>1</v>
          </cell>
          <cell r="L26990">
            <v>771</v>
          </cell>
          <cell r="M26990">
            <v>92.5</v>
          </cell>
          <cell r="N26990">
            <v>863.5</v>
          </cell>
        </row>
        <row r="26991">
          <cell r="A26991" t="str">
            <v>农村分散特困</v>
          </cell>
        </row>
        <row r="26991">
          <cell r="E26991" t="str">
            <v>高丘</v>
          </cell>
        </row>
        <row r="26991">
          <cell r="K26991">
            <v>1</v>
          </cell>
          <cell r="L26991">
            <v>771</v>
          </cell>
          <cell r="M26991">
            <v>92.5</v>
          </cell>
          <cell r="N26991">
            <v>863.5</v>
          </cell>
        </row>
        <row r="26992">
          <cell r="A26992" t="str">
            <v>农村分散特困</v>
          </cell>
        </row>
        <row r="26992">
          <cell r="E26992" t="str">
            <v>高丘</v>
          </cell>
        </row>
        <row r="26992">
          <cell r="K26992">
            <v>1</v>
          </cell>
          <cell r="L26992">
            <v>771</v>
          </cell>
          <cell r="M26992">
            <v>92.5</v>
          </cell>
          <cell r="N26992">
            <v>863.5</v>
          </cell>
        </row>
        <row r="26993">
          <cell r="A26993" t="str">
            <v>农村分散特困</v>
          </cell>
        </row>
        <row r="26993">
          <cell r="E26993" t="str">
            <v>高丘</v>
          </cell>
        </row>
        <row r="26993">
          <cell r="K26993">
            <v>1</v>
          </cell>
          <cell r="L26993">
            <v>771</v>
          </cell>
          <cell r="M26993">
            <v>92.5</v>
          </cell>
          <cell r="N26993">
            <v>863.5</v>
          </cell>
        </row>
        <row r="26994">
          <cell r="A26994" t="str">
            <v>农村分散特困</v>
          </cell>
        </row>
        <row r="26994">
          <cell r="E26994" t="str">
            <v>高丘</v>
          </cell>
        </row>
        <row r="26994">
          <cell r="K26994">
            <v>1</v>
          </cell>
          <cell r="L26994">
            <v>771</v>
          </cell>
          <cell r="M26994">
            <v>92.5</v>
          </cell>
          <cell r="N26994">
            <v>863.5</v>
          </cell>
        </row>
        <row r="26995">
          <cell r="A26995" t="str">
            <v>农村分散特困</v>
          </cell>
        </row>
        <row r="26995">
          <cell r="E26995" t="str">
            <v>高丘</v>
          </cell>
        </row>
        <row r="26995">
          <cell r="K26995">
            <v>1</v>
          </cell>
          <cell r="L26995">
            <v>771</v>
          </cell>
          <cell r="M26995">
            <v>92.5</v>
          </cell>
          <cell r="N26995">
            <v>863.5</v>
          </cell>
        </row>
        <row r="26996">
          <cell r="A26996" t="str">
            <v>农村分散特困</v>
          </cell>
        </row>
        <row r="26996">
          <cell r="E26996" t="str">
            <v>高丘</v>
          </cell>
        </row>
        <row r="26996">
          <cell r="K26996">
            <v>1</v>
          </cell>
          <cell r="L26996">
            <v>771</v>
          </cell>
          <cell r="M26996">
            <v>92.5</v>
          </cell>
          <cell r="N26996">
            <v>863.5</v>
          </cell>
        </row>
        <row r="26997">
          <cell r="A26997" t="str">
            <v>农村分散特困</v>
          </cell>
        </row>
        <row r="26997">
          <cell r="E26997" t="str">
            <v>高丘</v>
          </cell>
        </row>
        <row r="26997">
          <cell r="K26997">
            <v>1</v>
          </cell>
          <cell r="L26997">
            <v>771</v>
          </cell>
          <cell r="M26997">
            <v>92.5</v>
          </cell>
          <cell r="N26997">
            <v>863.5</v>
          </cell>
        </row>
        <row r="26998">
          <cell r="A26998" t="str">
            <v>农村分散特困</v>
          </cell>
        </row>
        <row r="26998">
          <cell r="E26998" t="str">
            <v>高丘</v>
          </cell>
        </row>
        <row r="26998">
          <cell r="K26998">
            <v>1</v>
          </cell>
          <cell r="L26998">
            <v>771</v>
          </cell>
          <cell r="M26998">
            <v>92.5</v>
          </cell>
          <cell r="N26998">
            <v>863.5</v>
          </cell>
        </row>
        <row r="26999">
          <cell r="A26999" t="str">
            <v>农村分散特困</v>
          </cell>
        </row>
        <row r="26999">
          <cell r="E26999" t="str">
            <v>高丘</v>
          </cell>
        </row>
        <row r="26999">
          <cell r="K26999">
            <v>1</v>
          </cell>
          <cell r="L26999">
            <v>771</v>
          </cell>
          <cell r="M26999">
            <v>358.5</v>
          </cell>
          <cell r="N26999">
            <v>1129.5</v>
          </cell>
        </row>
        <row r="27000">
          <cell r="A27000" t="str">
            <v>农村分散特困</v>
          </cell>
        </row>
        <row r="27000">
          <cell r="E27000" t="str">
            <v>高丘</v>
          </cell>
        </row>
        <row r="27000">
          <cell r="K27000">
            <v>1</v>
          </cell>
          <cell r="L27000">
            <v>771</v>
          </cell>
          <cell r="M27000">
            <v>92.5</v>
          </cell>
          <cell r="N27000">
            <v>863.5</v>
          </cell>
        </row>
        <row r="27001">
          <cell r="A27001" t="str">
            <v>农村分散特困</v>
          </cell>
        </row>
        <row r="27001">
          <cell r="E27001" t="str">
            <v>高丘</v>
          </cell>
        </row>
        <row r="27001">
          <cell r="K27001">
            <v>1</v>
          </cell>
          <cell r="L27001">
            <v>771</v>
          </cell>
          <cell r="M27001">
            <v>92.5</v>
          </cell>
          <cell r="N27001">
            <v>863.5</v>
          </cell>
        </row>
        <row r="27002">
          <cell r="A27002" t="str">
            <v>农村分散特困</v>
          </cell>
        </row>
        <row r="27002">
          <cell r="E27002" t="str">
            <v>高丘</v>
          </cell>
        </row>
        <row r="27002">
          <cell r="K27002">
            <v>1</v>
          </cell>
          <cell r="L27002">
            <v>771</v>
          </cell>
          <cell r="M27002">
            <v>92.5</v>
          </cell>
          <cell r="N27002">
            <v>863.5</v>
          </cell>
        </row>
        <row r="27003">
          <cell r="A27003" t="str">
            <v>农村分散特困</v>
          </cell>
        </row>
        <row r="27003">
          <cell r="E27003" t="str">
            <v>高丘</v>
          </cell>
        </row>
        <row r="27003">
          <cell r="K27003">
            <v>1</v>
          </cell>
          <cell r="L27003">
            <v>771</v>
          </cell>
          <cell r="M27003">
            <v>92.5</v>
          </cell>
          <cell r="N27003">
            <v>863.5</v>
          </cell>
        </row>
        <row r="27004">
          <cell r="A27004" t="str">
            <v>农村分散特困</v>
          </cell>
        </row>
        <row r="27004">
          <cell r="E27004" t="str">
            <v>高丘</v>
          </cell>
        </row>
        <row r="27004">
          <cell r="K27004">
            <v>1</v>
          </cell>
          <cell r="L27004">
            <v>771</v>
          </cell>
          <cell r="M27004">
            <v>92.5</v>
          </cell>
          <cell r="N27004">
            <v>863.5</v>
          </cell>
        </row>
        <row r="27005">
          <cell r="A27005" t="str">
            <v>农村分散特困</v>
          </cell>
        </row>
        <row r="27005">
          <cell r="E27005" t="str">
            <v>高丘</v>
          </cell>
        </row>
        <row r="27005">
          <cell r="K27005">
            <v>1</v>
          </cell>
          <cell r="L27005">
            <v>771</v>
          </cell>
          <cell r="M27005">
            <v>92.5</v>
          </cell>
          <cell r="N27005">
            <v>863.5</v>
          </cell>
        </row>
        <row r="27006">
          <cell r="A27006" t="str">
            <v>农村分散特困</v>
          </cell>
        </row>
        <row r="27006">
          <cell r="E27006" t="str">
            <v>高丘</v>
          </cell>
        </row>
        <row r="27006">
          <cell r="K27006">
            <v>1</v>
          </cell>
          <cell r="L27006">
            <v>771</v>
          </cell>
          <cell r="M27006">
            <v>358.5</v>
          </cell>
          <cell r="N27006">
            <v>1129.5</v>
          </cell>
        </row>
        <row r="27007">
          <cell r="A27007" t="str">
            <v>农村分散特困</v>
          </cell>
        </row>
        <row r="27007">
          <cell r="E27007" t="str">
            <v>高丘</v>
          </cell>
        </row>
        <row r="27007">
          <cell r="K27007">
            <v>1</v>
          </cell>
          <cell r="L27007">
            <v>771</v>
          </cell>
          <cell r="M27007">
            <v>358.5</v>
          </cell>
          <cell r="N27007">
            <v>1129.5</v>
          </cell>
        </row>
        <row r="27008">
          <cell r="A27008" t="str">
            <v>农村分散特困</v>
          </cell>
        </row>
        <row r="27008">
          <cell r="E27008" t="str">
            <v>高丘</v>
          </cell>
        </row>
        <row r="27008">
          <cell r="K27008">
            <v>1</v>
          </cell>
          <cell r="L27008">
            <v>771</v>
          </cell>
          <cell r="M27008">
            <v>92.5</v>
          </cell>
          <cell r="N27008">
            <v>863.5</v>
          </cell>
        </row>
        <row r="27009">
          <cell r="A27009" t="str">
            <v>农村分散特困</v>
          </cell>
        </row>
        <row r="27009">
          <cell r="E27009" t="str">
            <v>高丘</v>
          </cell>
        </row>
        <row r="27009">
          <cell r="K27009">
            <v>1</v>
          </cell>
          <cell r="L27009">
            <v>771</v>
          </cell>
          <cell r="M27009">
            <v>92.5</v>
          </cell>
          <cell r="N27009">
            <v>863.5</v>
          </cell>
        </row>
        <row r="27010">
          <cell r="A27010" t="str">
            <v>农村分散特困</v>
          </cell>
        </row>
        <row r="27010">
          <cell r="E27010" t="str">
            <v>高丘</v>
          </cell>
        </row>
        <row r="27010">
          <cell r="K27010">
            <v>1</v>
          </cell>
          <cell r="L27010">
            <v>771</v>
          </cell>
          <cell r="M27010">
            <v>92.5</v>
          </cell>
          <cell r="N27010">
            <v>863.5</v>
          </cell>
        </row>
        <row r="27011">
          <cell r="A27011" t="str">
            <v>农村分散特困</v>
          </cell>
        </row>
        <row r="27011">
          <cell r="E27011" t="str">
            <v>高丘</v>
          </cell>
        </row>
        <row r="27011">
          <cell r="K27011">
            <v>1</v>
          </cell>
          <cell r="L27011">
            <v>771</v>
          </cell>
          <cell r="M27011">
            <v>92.5</v>
          </cell>
          <cell r="N27011">
            <v>863.5</v>
          </cell>
        </row>
        <row r="27012">
          <cell r="A27012" t="str">
            <v>农村分散特困</v>
          </cell>
        </row>
        <row r="27012">
          <cell r="E27012" t="str">
            <v>高丘</v>
          </cell>
        </row>
        <row r="27012">
          <cell r="K27012">
            <v>1</v>
          </cell>
          <cell r="L27012">
            <v>771</v>
          </cell>
          <cell r="M27012">
            <v>92.5</v>
          </cell>
          <cell r="N27012">
            <v>863.5</v>
          </cell>
        </row>
        <row r="27013">
          <cell r="A27013" t="str">
            <v>农村分散特困</v>
          </cell>
        </row>
        <row r="27013">
          <cell r="E27013" t="str">
            <v>高丘</v>
          </cell>
        </row>
        <row r="27013">
          <cell r="K27013">
            <v>1</v>
          </cell>
          <cell r="L27013">
            <v>771</v>
          </cell>
          <cell r="M27013">
            <v>92.5</v>
          </cell>
          <cell r="N27013">
            <v>863.5</v>
          </cell>
        </row>
        <row r="27014">
          <cell r="A27014" t="str">
            <v>农村分散特困</v>
          </cell>
        </row>
        <row r="27014">
          <cell r="E27014" t="str">
            <v>高丘</v>
          </cell>
        </row>
        <row r="27014">
          <cell r="K27014">
            <v>1</v>
          </cell>
          <cell r="L27014">
            <v>771</v>
          </cell>
          <cell r="M27014">
            <v>92.5</v>
          </cell>
          <cell r="N27014">
            <v>863.5</v>
          </cell>
        </row>
        <row r="27015">
          <cell r="A27015" t="str">
            <v>农村分散特困</v>
          </cell>
        </row>
        <row r="27015">
          <cell r="E27015" t="str">
            <v>高丘</v>
          </cell>
        </row>
        <row r="27015">
          <cell r="K27015">
            <v>1</v>
          </cell>
          <cell r="L27015">
            <v>771</v>
          </cell>
          <cell r="M27015">
            <v>92.5</v>
          </cell>
          <cell r="N27015">
            <v>863.5</v>
          </cell>
        </row>
        <row r="27016">
          <cell r="A27016" t="str">
            <v>农村分散特困</v>
          </cell>
        </row>
        <row r="27016">
          <cell r="E27016" t="str">
            <v>高丘</v>
          </cell>
        </row>
        <row r="27016">
          <cell r="K27016">
            <v>1</v>
          </cell>
          <cell r="L27016">
            <v>771</v>
          </cell>
          <cell r="M27016">
            <v>717</v>
          </cell>
          <cell r="N27016">
            <v>1488</v>
          </cell>
        </row>
        <row r="27017">
          <cell r="A27017" t="str">
            <v>农村分散特困</v>
          </cell>
        </row>
        <row r="27017">
          <cell r="E27017" t="str">
            <v>高丘</v>
          </cell>
        </row>
        <row r="27017">
          <cell r="K27017">
            <v>1</v>
          </cell>
          <cell r="L27017">
            <v>771</v>
          </cell>
          <cell r="M27017">
            <v>92.5</v>
          </cell>
          <cell r="N27017">
            <v>863.5</v>
          </cell>
        </row>
        <row r="27018">
          <cell r="A27018" t="str">
            <v>农村分散特困</v>
          </cell>
        </row>
        <row r="27018">
          <cell r="E27018" t="str">
            <v>高丘</v>
          </cell>
        </row>
        <row r="27018">
          <cell r="K27018">
            <v>1</v>
          </cell>
          <cell r="L27018">
            <v>771</v>
          </cell>
          <cell r="M27018">
            <v>92.5</v>
          </cell>
          <cell r="N27018">
            <v>863.5</v>
          </cell>
        </row>
        <row r="27019">
          <cell r="A27019" t="str">
            <v>农村分散特困</v>
          </cell>
        </row>
        <row r="27019">
          <cell r="E27019" t="str">
            <v>高丘</v>
          </cell>
        </row>
        <row r="27019">
          <cell r="K27019">
            <v>1</v>
          </cell>
          <cell r="L27019">
            <v>771</v>
          </cell>
          <cell r="M27019">
            <v>92.5</v>
          </cell>
          <cell r="N27019">
            <v>863.5</v>
          </cell>
        </row>
        <row r="27020">
          <cell r="A27020" t="str">
            <v>农村分散特困</v>
          </cell>
        </row>
        <row r="27020">
          <cell r="E27020" t="str">
            <v>高丘</v>
          </cell>
        </row>
        <row r="27020">
          <cell r="K27020">
            <v>1</v>
          </cell>
          <cell r="L27020">
            <v>771</v>
          </cell>
          <cell r="M27020">
            <v>358.5</v>
          </cell>
          <cell r="N27020">
            <v>1129.5</v>
          </cell>
        </row>
        <row r="27021">
          <cell r="A27021" t="str">
            <v>农村分散特困</v>
          </cell>
        </row>
        <row r="27021">
          <cell r="E27021" t="str">
            <v>高丘</v>
          </cell>
        </row>
        <row r="27021">
          <cell r="K27021">
            <v>1</v>
          </cell>
          <cell r="L27021">
            <v>771</v>
          </cell>
          <cell r="M27021">
            <v>358.5</v>
          </cell>
          <cell r="N27021">
            <v>1129.5</v>
          </cell>
        </row>
        <row r="27022">
          <cell r="A27022" t="str">
            <v>农村分散特困</v>
          </cell>
        </row>
        <row r="27022">
          <cell r="E27022" t="str">
            <v>高丘</v>
          </cell>
        </row>
        <row r="27022">
          <cell r="K27022">
            <v>1</v>
          </cell>
          <cell r="L27022">
            <v>771</v>
          </cell>
          <cell r="M27022">
            <v>358.5</v>
          </cell>
          <cell r="N27022">
            <v>1129.5</v>
          </cell>
        </row>
        <row r="27023">
          <cell r="A27023" t="str">
            <v>农村分散特困</v>
          </cell>
        </row>
        <row r="27023">
          <cell r="E27023" t="str">
            <v>高丘</v>
          </cell>
        </row>
        <row r="27023">
          <cell r="K27023">
            <v>1</v>
          </cell>
          <cell r="L27023">
            <v>771</v>
          </cell>
          <cell r="M27023">
            <v>358.5</v>
          </cell>
          <cell r="N27023">
            <v>1129.5</v>
          </cell>
        </row>
        <row r="27024">
          <cell r="A27024" t="str">
            <v>农村分散特困</v>
          </cell>
        </row>
        <row r="27024">
          <cell r="E27024" t="str">
            <v>高丘</v>
          </cell>
        </row>
        <row r="27024">
          <cell r="K27024">
            <v>1</v>
          </cell>
          <cell r="L27024">
            <v>771</v>
          </cell>
          <cell r="M27024">
            <v>717</v>
          </cell>
          <cell r="N27024">
            <v>1488</v>
          </cell>
        </row>
        <row r="27025">
          <cell r="A27025" t="str">
            <v>农村分散特困</v>
          </cell>
        </row>
        <row r="27025">
          <cell r="E27025" t="str">
            <v>高丘</v>
          </cell>
        </row>
        <row r="27025">
          <cell r="K27025">
            <v>1</v>
          </cell>
          <cell r="L27025">
            <v>771</v>
          </cell>
          <cell r="M27025">
            <v>358.5</v>
          </cell>
          <cell r="N27025">
            <v>1129.5</v>
          </cell>
        </row>
        <row r="27026">
          <cell r="A27026" t="str">
            <v>农村分散特困</v>
          </cell>
        </row>
        <row r="27026">
          <cell r="E27026" t="str">
            <v>高丘</v>
          </cell>
        </row>
        <row r="27026">
          <cell r="K27026">
            <v>1</v>
          </cell>
          <cell r="L27026">
            <v>771</v>
          </cell>
          <cell r="M27026">
            <v>358.5</v>
          </cell>
          <cell r="N27026">
            <v>1129.5</v>
          </cell>
        </row>
        <row r="27027">
          <cell r="A27027" t="str">
            <v>农村分散特困</v>
          </cell>
        </row>
        <row r="27027">
          <cell r="E27027" t="str">
            <v>高丘</v>
          </cell>
        </row>
        <row r="27027">
          <cell r="K27027">
            <v>1</v>
          </cell>
          <cell r="L27027">
            <v>771</v>
          </cell>
          <cell r="M27027">
            <v>358.5</v>
          </cell>
          <cell r="N27027">
            <v>1129.5</v>
          </cell>
        </row>
        <row r="27028">
          <cell r="A27028" t="str">
            <v>农村分散特困</v>
          </cell>
        </row>
        <row r="27028">
          <cell r="E27028" t="str">
            <v>高丘</v>
          </cell>
        </row>
        <row r="27028">
          <cell r="K27028">
            <v>1</v>
          </cell>
          <cell r="L27028">
            <v>771</v>
          </cell>
          <cell r="M27028">
            <v>92.5</v>
          </cell>
          <cell r="N27028">
            <v>863.5</v>
          </cell>
        </row>
        <row r="27029">
          <cell r="A27029" t="str">
            <v>农村分散特困</v>
          </cell>
        </row>
        <row r="27029">
          <cell r="E27029" t="str">
            <v>高丘</v>
          </cell>
        </row>
        <row r="27029">
          <cell r="K27029">
            <v>1</v>
          </cell>
          <cell r="L27029">
            <v>771</v>
          </cell>
          <cell r="M27029">
            <v>717</v>
          </cell>
          <cell r="N27029">
            <v>1488</v>
          </cell>
        </row>
        <row r="27030">
          <cell r="A27030" t="str">
            <v>农村分散特困</v>
          </cell>
        </row>
        <row r="27030">
          <cell r="E27030" t="str">
            <v>高丘</v>
          </cell>
        </row>
        <row r="27030">
          <cell r="K27030">
            <v>1</v>
          </cell>
          <cell r="L27030">
            <v>771</v>
          </cell>
          <cell r="M27030">
            <v>358.5</v>
          </cell>
          <cell r="N27030">
            <v>1129.5</v>
          </cell>
        </row>
        <row r="27031">
          <cell r="A27031" t="str">
            <v>农村集中特困</v>
          </cell>
        </row>
        <row r="27031">
          <cell r="E27031" t="str">
            <v>高丘</v>
          </cell>
        </row>
        <row r="27031">
          <cell r="K27031">
            <v>1</v>
          </cell>
          <cell r="L27031">
            <v>771</v>
          </cell>
          <cell r="M27031">
            <v>717</v>
          </cell>
          <cell r="N27031">
            <v>1488</v>
          </cell>
        </row>
        <row r="27032">
          <cell r="A27032" t="str">
            <v>农村分散特困</v>
          </cell>
        </row>
        <row r="27032">
          <cell r="E27032" t="str">
            <v>高丘</v>
          </cell>
        </row>
        <row r="27032">
          <cell r="K27032">
            <v>1</v>
          </cell>
          <cell r="L27032">
            <v>771</v>
          </cell>
          <cell r="M27032">
            <v>717</v>
          </cell>
          <cell r="N27032">
            <v>1488</v>
          </cell>
        </row>
        <row r="27033">
          <cell r="A27033" t="str">
            <v>农村分散特困</v>
          </cell>
        </row>
        <row r="27033">
          <cell r="E27033" t="str">
            <v>高丘</v>
          </cell>
        </row>
        <row r="27033">
          <cell r="K27033">
            <v>1</v>
          </cell>
          <cell r="L27033">
            <v>771</v>
          </cell>
          <cell r="M27033">
            <v>92.5</v>
          </cell>
          <cell r="N27033">
            <v>863.5</v>
          </cell>
        </row>
        <row r="27034">
          <cell r="A27034" t="str">
            <v>农村分散特困</v>
          </cell>
        </row>
        <row r="27034">
          <cell r="E27034" t="str">
            <v>高丘</v>
          </cell>
        </row>
        <row r="27034">
          <cell r="K27034">
            <v>1</v>
          </cell>
          <cell r="L27034">
            <v>771</v>
          </cell>
          <cell r="M27034">
            <v>92.5</v>
          </cell>
          <cell r="N27034">
            <v>863.5</v>
          </cell>
        </row>
        <row r="27035">
          <cell r="A27035" t="str">
            <v>农村分散特困</v>
          </cell>
        </row>
        <row r="27035">
          <cell r="E27035" t="str">
            <v>高丘</v>
          </cell>
        </row>
        <row r="27035">
          <cell r="K27035">
            <v>1</v>
          </cell>
          <cell r="L27035">
            <v>771</v>
          </cell>
          <cell r="M27035">
            <v>92.5</v>
          </cell>
          <cell r="N27035">
            <v>863.5</v>
          </cell>
        </row>
        <row r="27036">
          <cell r="A27036" t="str">
            <v>农村分散特困</v>
          </cell>
        </row>
        <row r="27036">
          <cell r="E27036" t="str">
            <v>高丘</v>
          </cell>
        </row>
        <row r="27036">
          <cell r="K27036">
            <v>1</v>
          </cell>
          <cell r="L27036">
            <v>771</v>
          </cell>
          <cell r="M27036">
            <v>717</v>
          </cell>
          <cell r="N27036">
            <v>1488</v>
          </cell>
        </row>
        <row r="27037">
          <cell r="A27037" t="str">
            <v>农村分散特困</v>
          </cell>
        </row>
        <row r="27037">
          <cell r="E27037" t="str">
            <v>高丘</v>
          </cell>
        </row>
        <row r="27037">
          <cell r="K27037">
            <v>1</v>
          </cell>
          <cell r="L27037">
            <v>771</v>
          </cell>
          <cell r="M27037">
            <v>717</v>
          </cell>
          <cell r="N27037">
            <v>1488</v>
          </cell>
        </row>
        <row r="27038">
          <cell r="A27038" t="str">
            <v>农村分散特困</v>
          </cell>
        </row>
        <row r="27038">
          <cell r="E27038" t="str">
            <v>高丘</v>
          </cell>
        </row>
        <row r="27038">
          <cell r="K27038">
            <v>1</v>
          </cell>
          <cell r="L27038">
            <v>771</v>
          </cell>
          <cell r="M27038">
            <v>717</v>
          </cell>
          <cell r="N27038">
            <v>1488</v>
          </cell>
        </row>
        <row r="27039">
          <cell r="A27039" t="str">
            <v>农村分散特困</v>
          </cell>
        </row>
        <row r="27039">
          <cell r="E27039" t="str">
            <v>高丘</v>
          </cell>
        </row>
        <row r="27039">
          <cell r="K27039">
            <v>1</v>
          </cell>
          <cell r="L27039">
            <v>771</v>
          </cell>
          <cell r="M27039">
            <v>717</v>
          </cell>
          <cell r="N27039">
            <v>1488</v>
          </cell>
        </row>
        <row r="27040">
          <cell r="A27040" t="str">
            <v>农村分散特困</v>
          </cell>
        </row>
        <row r="27040">
          <cell r="E27040" t="str">
            <v>高丘</v>
          </cell>
        </row>
        <row r="27040">
          <cell r="K27040">
            <v>1</v>
          </cell>
          <cell r="L27040">
            <v>771</v>
          </cell>
          <cell r="M27040">
            <v>92.5</v>
          </cell>
          <cell r="N27040">
            <v>863.5</v>
          </cell>
        </row>
        <row r="27041">
          <cell r="A27041" t="str">
            <v>农村分散特困</v>
          </cell>
        </row>
        <row r="27041">
          <cell r="E27041" t="str">
            <v>高丘</v>
          </cell>
        </row>
        <row r="27041">
          <cell r="K27041">
            <v>1</v>
          </cell>
          <cell r="L27041">
            <v>771</v>
          </cell>
          <cell r="M27041">
            <v>717</v>
          </cell>
          <cell r="N27041">
            <v>1488</v>
          </cell>
        </row>
        <row r="27042">
          <cell r="A27042" t="str">
            <v>农村分散特困</v>
          </cell>
        </row>
        <row r="27042">
          <cell r="E27042" t="str">
            <v>高丘</v>
          </cell>
        </row>
        <row r="27042">
          <cell r="K27042">
            <v>1</v>
          </cell>
          <cell r="L27042">
            <v>771</v>
          </cell>
          <cell r="M27042">
            <v>717</v>
          </cell>
          <cell r="N27042">
            <v>1488</v>
          </cell>
        </row>
        <row r="27043">
          <cell r="A27043" t="str">
            <v>农村分散特困</v>
          </cell>
        </row>
        <row r="27043">
          <cell r="E27043" t="str">
            <v>高丘</v>
          </cell>
        </row>
        <row r="27043">
          <cell r="K27043">
            <v>1</v>
          </cell>
          <cell r="L27043">
            <v>771</v>
          </cell>
          <cell r="M27043">
            <v>92.5</v>
          </cell>
          <cell r="N27043">
            <v>863.5</v>
          </cell>
        </row>
        <row r="27044">
          <cell r="A27044" t="str">
            <v>农村分散特困</v>
          </cell>
        </row>
        <row r="27044">
          <cell r="E27044" t="str">
            <v>高丘</v>
          </cell>
        </row>
        <row r="27044">
          <cell r="K27044">
            <v>1</v>
          </cell>
          <cell r="L27044">
            <v>771</v>
          </cell>
          <cell r="M27044">
            <v>717</v>
          </cell>
          <cell r="N27044">
            <v>1488</v>
          </cell>
        </row>
        <row r="27045">
          <cell r="A27045" t="str">
            <v>农村分散特困</v>
          </cell>
        </row>
        <row r="27045">
          <cell r="E27045" t="str">
            <v>高丘</v>
          </cell>
        </row>
        <row r="27045">
          <cell r="K27045">
            <v>1</v>
          </cell>
          <cell r="L27045">
            <v>771</v>
          </cell>
          <cell r="M27045">
            <v>92.5</v>
          </cell>
          <cell r="N27045">
            <v>863.5</v>
          </cell>
        </row>
        <row r="27046">
          <cell r="A27046" t="str">
            <v>农村分散特困</v>
          </cell>
        </row>
        <row r="27046">
          <cell r="E27046" t="str">
            <v>高丘</v>
          </cell>
        </row>
        <row r="27046">
          <cell r="K27046">
            <v>1</v>
          </cell>
          <cell r="L27046">
            <v>771</v>
          </cell>
          <cell r="M27046">
            <v>92.5</v>
          </cell>
          <cell r="N27046">
            <v>863.5</v>
          </cell>
        </row>
        <row r="27047">
          <cell r="A27047" t="str">
            <v>农村分散特困</v>
          </cell>
        </row>
        <row r="27047">
          <cell r="E27047" t="str">
            <v>高丘</v>
          </cell>
        </row>
        <row r="27047">
          <cell r="K27047">
            <v>1</v>
          </cell>
          <cell r="L27047">
            <v>771</v>
          </cell>
          <cell r="M27047">
            <v>717</v>
          </cell>
          <cell r="N27047">
            <v>1488</v>
          </cell>
        </row>
        <row r="27048">
          <cell r="A27048" t="str">
            <v>农村分散特困</v>
          </cell>
        </row>
        <row r="27048">
          <cell r="E27048" t="str">
            <v>高丘</v>
          </cell>
        </row>
        <row r="27048">
          <cell r="K27048">
            <v>1</v>
          </cell>
          <cell r="L27048">
            <v>771</v>
          </cell>
          <cell r="M27048">
            <v>358.5</v>
          </cell>
          <cell r="N27048">
            <v>1129.5</v>
          </cell>
        </row>
        <row r="27049">
          <cell r="A27049" t="str">
            <v>农村分散特困</v>
          </cell>
        </row>
        <row r="27049">
          <cell r="E27049" t="str">
            <v>高丘</v>
          </cell>
        </row>
        <row r="27049">
          <cell r="K27049">
            <v>1</v>
          </cell>
          <cell r="L27049">
            <v>771</v>
          </cell>
          <cell r="M27049">
            <v>717</v>
          </cell>
          <cell r="N27049">
            <v>1488</v>
          </cell>
        </row>
        <row r="27050">
          <cell r="A27050" t="str">
            <v>农村分散特困</v>
          </cell>
        </row>
        <row r="27050">
          <cell r="E27050" t="str">
            <v>高丘</v>
          </cell>
        </row>
        <row r="27050">
          <cell r="K27050">
            <v>1</v>
          </cell>
          <cell r="L27050">
            <v>771</v>
          </cell>
          <cell r="M27050">
            <v>717</v>
          </cell>
          <cell r="N27050">
            <v>1488</v>
          </cell>
        </row>
        <row r="27051">
          <cell r="A27051" t="str">
            <v>农村分散特困</v>
          </cell>
        </row>
        <row r="27051">
          <cell r="E27051" t="str">
            <v>高丘</v>
          </cell>
        </row>
        <row r="27051">
          <cell r="K27051">
            <v>1</v>
          </cell>
          <cell r="L27051">
            <v>771</v>
          </cell>
          <cell r="M27051">
            <v>358.5</v>
          </cell>
          <cell r="N27051">
            <v>1129.5</v>
          </cell>
        </row>
        <row r="27052">
          <cell r="A27052" t="str">
            <v>农村分散特困</v>
          </cell>
        </row>
        <row r="27052">
          <cell r="E27052" t="str">
            <v>高丘</v>
          </cell>
        </row>
        <row r="27052">
          <cell r="K27052">
            <v>1</v>
          </cell>
          <cell r="L27052">
            <v>771</v>
          </cell>
          <cell r="M27052">
            <v>717</v>
          </cell>
          <cell r="N27052">
            <v>1488</v>
          </cell>
        </row>
        <row r="27053">
          <cell r="A27053" t="str">
            <v>农村集中特困</v>
          </cell>
        </row>
        <row r="27053">
          <cell r="E27053" t="str">
            <v>高丘</v>
          </cell>
        </row>
        <row r="27053">
          <cell r="K27053">
            <v>1</v>
          </cell>
          <cell r="L27053">
            <v>771</v>
          </cell>
          <cell r="M27053">
            <v>717</v>
          </cell>
          <cell r="N27053">
            <v>1488</v>
          </cell>
        </row>
        <row r="27054">
          <cell r="A27054" t="str">
            <v>农村分散特困</v>
          </cell>
        </row>
        <row r="27054">
          <cell r="E27054" t="str">
            <v>高丘</v>
          </cell>
        </row>
        <row r="27054">
          <cell r="K27054">
            <v>1</v>
          </cell>
          <cell r="L27054">
            <v>771</v>
          </cell>
          <cell r="M27054">
            <v>358.5</v>
          </cell>
          <cell r="N27054">
            <v>1129.5</v>
          </cell>
        </row>
        <row r="27055">
          <cell r="A27055" t="str">
            <v>农村分散特困</v>
          </cell>
        </row>
        <row r="27055">
          <cell r="E27055" t="str">
            <v>高丘</v>
          </cell>
        </row>
        <row r="27055">
          <cell r="K27055">
            <v>1</v>
          </cell>
          <cell r="L27055">
            <v>771</v>
          </cell>
          <cell r="M27055">
            <v>717</v>
          </cell>
          <cell r="N27055">
            <v>1488</v>
          </cell>
        </row>
        <row r="27056">
          <cell r="A27056" t="str">
            <v>农村集中特困</v>
          </cell>
        </row>
        <row r="27056">
          <cell r="E27056" t="str">
            <v>高丘</v>
          </cell>
        </row>
        <row r="27056">
          <cell r="K27056">
            <v>1</v>
          </cell>
          <cell r="L27056">
            <v>771</v>
          </cell>
          <cell r="M27056">
            <v>358.5</v>
          </cell>
          <cell r="N27056">
            <v>1129.5</v>
          </cell>
        </row>
        <row r="27057">
          <cell r="A27057" t="str">
            <v>农村分散特困</v>
          </cell>
        </row>
        <row r="27057">
          <cell r="E27057" t="str">
            <v>高丘</v>
          </cell>
        </row>
        <row r="27057">
          <cell r="K27057">
            <v>1</v>
          </cell>
          <cell r="L27057">
            <v>771</v>
          </cell>
          <cell r="M27057">
            <v>92.5</v>
          </cell>
          <cell r="N27057">
            <v>863.5</v>
          </cell>
        </row>
        <row r="27058">
          <cell r="A27058" t="str">
            <v>农村分散特困</v>
          </cell>
        </row>
        <row r="27058">
          <cell r="E27058" t="str">
            <v>高丘</v>
          </cell>
        </row>
        <row r="27058">
          <cell r="K27058">
            <v>1</v>
          </cell>
          <cell r="L27058">
            <v>771</v>
          </cell>
          <cell r="M27058">
            <v>717</v>
          </cell>
          <cell r="N27058">
            <v>1488</v>
          </cell>
        </row>
        <row r="27059">
          <cell r="A27059" t="str">
            <v>农村分散特困</v>
          </cell>
        </row>
        <row r="27059">
          <cell r="E27059" t="str">
            <v>王岗</v>
          </cell>
        </row>
        <row r="27059">
          <cell r="K27059">
            <v>1</v>
          </cell>
          <cell r="L27059">
            <v>771</v>
          </cell>
          <cell r="M27059">
            <v>92.5</v>
          </cell>
          <cell r="N27059">
            <v>863.5</v>
          </cell>
        </row>
        <row r="27060">
          <cell r="A27060" t="str">
            <v>农村分散特困</v>
          </cell>
        </row>
        <row r="27060">
          <cell r="E27060" t="str">
            <v>王岗</v>
          </cell>
        </row>
        <row r="27060">
          <cell r="K27060">
            <v>1</v>
          </cell>
          <cell r="L27060">
            <v>771</v>
          </cell>
          <cell r="M27060">
            <v>92.5</v>
          </cell>
          <cell r="N27060">
            <v>863.5</v>
          </cell>
        </row>
        <row r="27061">
          <cell r="A27061" t="str">
            <v>农村分散特困</v>
          </cell>
        </row>
        <row r="27061">
          <cell r="E27061" t="str">
            <v>王岗</v>
          </cell>
        </row>
        <row r="27061">
          <cell r="K27061">
            <v>1</v>
          </cell>
          <cell r="L27061">
            <v>771</v>
          </cell>
          <cell r="M27061">
            <v>92.5</v>
          </cell>
          <cell r="N27061">
            <v>863.5</v>
          </cell>
        </row>
        <row r="27062">
          <cell r="A27062" t="str">
            <v>农村分散特困</v>
          </cell>
        </row>
        <row r="27062">
          <cell r="E27062" t="str">
            <v>王岗</v>
          </cell>
        </row>
        <row r="27062">
          <cell r="K27062">
            <v>1</v>
          </cell>
          <cell r="L27062">
            <v>771</v>
          </cell>
          <cell r="M27062">
            <v>92.5</v>
          </cell>
          <cell r="N27062">
            <v>863.5</v>
          </cell>
        </row>
        <row r="27063">
          <cell r="A27063" t="str">
            <v>农村分散特困</v>
          </cell>
        </row>
        <row r="27063">
          <cell r="E27063" t="str">
            <v>王岗</v>
          </cell>
        </row>
        <row r="27063">
          <cell r="K27063">
            <v>1</v>
          </cell>
          <cell r="L27063">
            <v>771</v>
          </cell>
          <cell r="M27063">
            <v>92.5</v>
          </cell>
          <cell r="N27063">
            <v>863.5</v>
          </cell>
        </row>
        <row r="27064">
          <cell r="A27064" t="str">
            <v>农村分散特困</v>
          </cell>
        </row>
        <row r="27064">
          <cell r="E27064" t="str">
            <v>王岗</v>
          </cell>
        </row>
        <row r="27064">
          <cell r="K27064">
            <v>1</v>
          </cell>
          <cell r="L27064">
            <v>771</v>
          </cell>
          <cell r="M27064">
            <v>92.5</v>
          </cell>
          <cell r="N27064">
            <v>863.5</v>
          </cell>
        </row>
        <row r="27065">
          <cell r="A27065" t="str">
            <v>农村分散特困</v>
          </cell>
        </row>
        <row r="27065">
          <cell r="E27065" t="str">
            <v>王岗</v>
          </cell>
        </row>
        <row r="27065">
          <cell r="K27065">
            <v>1</v>
          </cell>
          <cell r="L27065">
            <v>771</v>
          </cell>
          <cell r="M27065">
            <v>92.5</v>
          </cell>
          <cell r="N27065">
            <v>863.5</v>
          </cell>
        </row>
        <row r="27066">
          <cell r="A27066" t="str">
            <v>农村分散特困</v>
          </cell>
        </row>
        <row r="27066">
          <cell r="E27066" t="str">
            <v>王岗</v>
          </cell>
        </row>
        <row r="27066">
          <cell r="K27066">
            <v>1</v>
          </cell>
          <cell r="L27066">
            <v>771</v>
          </cell>
          <cell r="M27066">
            <v>92.5</v>
          </cell>
          <cell r="N27066">
            <v>863.5</v>
          </cell>
        </row>
        <row r="27067">
          <cell r="A27067" t="str">
            <v>农村分散特困</v>
          </cell>
        </row>
        <row r="27067">
          <cell r="E27067" t="str">
            <v>王岗</v>
          </cell>
        </row>
        <row r="27067">
          <cell r="K27067">
            <v>1</v>
          </cell>
          <cell r="L27067">
            <v>771</v>
          </cell>
          <cell r="M27067">
            <v>92.5</v>
          </cell>
          <cell r="N27067">
            <v>863.5</v>
          </cell>
        </row>
        <row r="27068">
          <cell r="A27068" t="str">
            <v>农村分散特困</v>
          </cell>
        </row>
        <row r="27068">
          <cell r="E27068" t="str">
            <v>王岗</v>
          </cell>
        </row>
        <row r="27068">
          <cell r="K27068">
            <v>1</v>
          </cell>
          <cell r="L27068">
            <v>771</v>
          </cell>
          <cell r="M27068">
            <v>92.5</v>
          </cell>
          <cell r="N27068">
            <v>863.5</v>
          </cell>
        </row>
        <row r="27069">
          <cell r="A27069" t="str">
            <v>农村分散特困</v>
          </cell>
        </row>
        <row r="27069">
          <cell r="E27069" t="str">
            <v>王岗</v>
          </cell>
        </row>
        <row r="27069">
          <cell r="K27069">
            <v>1</v>
          </cell>
          <cell r="L27069">
            <v>771</v>
          </cell>
          <cell r="M27069">
            <v>92.5</v>
          </cell>
          <cell r="N27069">
            <v>863.5</v>
          </cell>
        </row>
        <row r="27070">
          <cell r="A27070" t="str">
            <v>农村分散特困</v>
          </cell>
        </row>
        <row r="27070">
          <cell r="E27070" t="str">
            <v>王岗</v>
          </cell>
        </row>
        <row r="27070">
          <cell r="K27070">
            <v>1</v>
          </cell>
          <cell r="L27070">
            <v>771</v>
          </cell>
          <cell r="M27070">
            <v>92.5</v>
          </cell>
          <cell r="N27070">
            <v>863.5</v>
          </cell>
        </row>
        <row r="27071">
          <cell r="A27071" t="str">
            <v>农村分散特困</v>
          </cell>
        </row>
        <row r="27071">
          <cell r="E27071" t="str">
            <v>王岗</v>
          </cell>
        </row>
        <row r="27071">
          <cell r="K27071">
            <v>1</v>
          </cell>
          <cell r="L27071">
            <v>771</v>
          </cell>
          <cell r="M27071">
            <v>92.5</v>
          </cell>
          <cell r="N27071">
            <v>863.5</v>
          </cell>
        </row>
        <row r="27072">
          <cell r="A27072" t="str">
            <v>农村分散特困</v>
          </cell>
        </row>
        <row r="27072">
          <cell r="E27072" t="str">
            <v>王岗</v>
          </cell>
        </row>
        <row r="27072">
          <cell r="K27072">
            <v>1</v>
          </cell>
          <cell r="L27072">
            <v>771</v>
          </cell>
          <cell r="M27072">
            <v>92.5</v>
          </cell>
          <cell r="N27072">
            <v>863.5</v>
          </cell>
        </row>
        <row r="27073">
          <cell r="A27073" t="str">
            <v>农村分散特困</v>
          </cell>
        </row>
        <row r="27073">
          <cell r="E27073" t="str">
            <v>王岗</v>
          </cell>
        </row>
        <row r="27073">
          <cell r="K27073">
            <v>1</v>
          </cell>
          <cell r="L27073">
            <v>771</v>
          </cell>
          <cell r="M27073">
            <v>92.5</v>
          </cell>
          <cell r="N27073">
            <v>863.5</v>
          </cell>
        </row>
        <row r="27074">
          <cell r="A27074" t="str">
            <v>农村分散特困</v>
          </cell>
        </row>
        <row r="27074">
          <cell r="E27074" t="str">
            <v>王岗</v>
          </cell>
        </row>
        <row r="27074">
          <cell r="K27074">
            <v>1</v>
          </cell>
          <cell r="L27074">
            <v>771</v>
          </cell>
          <cell r="M27074">
            <v>92.5</v>
          </cell>
          <cell r="N27074">
            <v>863.5</v>
          </cell>
        </row>
        <row r="27075">
          <cell r="A27075" t="str">
            <v>农村分散特困</v>
          </cell>
        </row>
        <row r="27075">
          <cell r="E27075" t="str">
            <v>王岗</v>
          </cell>
        </row>
        <row r="27075">
          <cell r="K27075">
            <v>1</v>
          </cell>
          <cell r="L27075">
            <v>771</v>
          </cell>
          <cell r="M27075">
            <v>92.5</v>
          </cell>
          <cell r="N27075">
            <v>863.5</v>
          </cell>
        </row>
        <row r="27076">
          <cell r="A27076" t="str">
            <v>农村分散特困</v>
          </cell>
        </row>
        <row r="27076">
          <cell r="E27076" t="str">
            <v>王岗</v>
          </cell>
        </row>
        <row r="27076">
          <cell r="K27076">
            <v>1</v>
          </cell>
          <cell r="L27076">
            <v>771</v>
          </cell>
          <cell r="M27076">
            <v>92.5</v>
          </cell>
          <cell r="N27076">
            <v>863.5</v>
          </cell>
        </row>
        <row r="27077">
          <cell r="A27077" t="str">
            <v>农村分散特困</v>
          </cell>
        </row>
        <row r="27077">
          <cell r="E27077" t="str">
            <v>王岗</v>
          </cell>
        </row>
        <row r="27077">
          <cell r="K27077">
            <v>1</v>
          </cell>
          <cell r="L27077">
            <v>771</v>
          </cell>
          <cell r="M27077">
            <v>92.5</v>
          </cell>
          <cell r="N27077">
            <v>863.5</v>
          </cell>
        </row>
        <row r="27078">
          <cell r="A27078" t="str">
            <v>农村分散特困</v>
          </cell>
        </row>
        <row r="27078">
          <cell r="E27078" t="str">
            <v>王岗</v>
          </cell>
        </row>
        <row r="27078">
          <cell r="K27078">
            <v>1</v>
          </cell>
          <cell r="L27078">
            <v>771</v>
          </cell>
          <cell r="M27078">
            <v>92.5</v>
          </cell>
          <cell r="N27078">
            <v>863.5</v>
          </cell>
        </row>
        <row r="27079">
          <cell r="A27079" t="str">
            <v>农村分散特困</v>
          </cell>
        </row>
        <row r="27079">
          <cell r="E27079" t="str">
            <v>王岗</v>
          </cell>
        </row>
        <row r="27079">
          <cell r="K27079">
            <v>1</v>
          </cell>
          <cell r="L27079">
            <v>771</v>
          </cell>
          <cell r="M27079">
            <v>92.5</v>
          </cell>
          <cell r="N27079">
            <v>863.5</v>
          </cell>
        </row>
        <row r="27080">
          <cell r="A27080" t="str">
            <v>农村分散特困</v>
          </cell>
        </row>
        <row r="27080">
          <cell r="E27080" t="str">
            <v>王岗</v>
          </cell>
        </row>
        <row r="27080">
          <cell r="K27080">
            <v>1</v>
          </cell>
          <cell r="L27080">
            <v>771</v>
          </cell>
          <cell r="M27080">
            <v>92.5</v>
          </cell>
          <cell r="N27080">
            <v>863.5</v>
          </cell>
        </row>
        <row r="27081">
          <cell r="A27081" t="str">
            <v>农村分散特困</v>
          </cell>
        </row>
        <row r="27081">
          <cell r="E27081" t="str">
            <v>王岗</v>
          </cell>
        </row>
        <row r="27081">
          <cell r="K27081">
            <v>1</v>
          </cell>
          <cell r="L27081">
            <v>771</v>
          </cell>
          <cell r="M27081">
            <v>92.5</v>
          </cell>
          <cell r="N27081">
            <v>863.5</v>
          </cell>
        </row>
        <row r="27082">
          <cell r="A27082" t="str">
            <v>农村分散特困</v>
          </cell>
        </row>
        <row r="27082">
          <cell r="E27082" t="str">
            <v>王岗</v>
          </cell>
        </row>
        <row r="27082">
          <cell r="K27082">
            <v>1</v>
          </cell>
          <cell r="L27082">
            <v>771</v>
          </cell>
          <cell r="M27082">
            <v>92.5</v>
          </cell>
          <cell r="N27082">
            <v>863.5</v>
          </cell>
        </row>
        <row r="27083">
          <cell r="A27083" t="str">
            <v>农村分散特困</v>
          </cell>
        </row>
        <row r="27083">
          <cell r="E27083" t="str">
            <v>王岗</v>
          </cell>
        </row>
        <row r="27083">
          <cell r="K27083">
            <v>1</v>
          </cell>
          <cell r="L27083">
            <v>771</v>
          </cell>
          <cell r="M27083">
            <v>92.5</v>
          </cell>
          <cell r="N27083">
            <v>863.5</v>
          </cell>
        </row>
        <row r="27084">
          <cell r="A27084" t="str">
            <v>农村分散特困</v>
          </cell>
        </row>
        <row r="27084">
          <cell r="E27084" t="str">
            <v>王岗</v>
          </cell>
        </row>
        <row r="27084">
          <cell r="K27084">
            <v>1</v>
          </cell>
          <cell r="L27084">
            <v>771</v>
          </cell>
          <cell r="M27084">
            <v>92.5</v>
          </cell>
          <cell r="N27084">
            <v>863.5</v>
          </cell>
        </row>
        <row r="27085">
          <cell r="A27085" t="str">
            <v>农村分散特困</v>
          </cell>
        </row>
        <row r="27085">
          <cell r="E27085" t="str">
            <v>王岗</v>
          </cell>
        </row>
        <row r="27085">
          <cell r="K27085">
            <v>1</v>
          </cell>
          <cell r="L27085">
            <v>771</v>
          </cell>
          <cell r="M27085">
            <v>92.5</v>
          </cell>
          <cell r="N27085">
            <v>863.5</v>
          </cell>
        </row>
        <row r="27086">
          <cell r="A27086" t="str">
            <v>农村集中特困</v>
          </cell>
        </row>
        <row r="27086">
          <cell r="E27086" t="str">
            <v>王岗</v>
          </cell>
        </row>
        <row r="27086">
          <cell r="K27086">
            <v>1</v>
          </cell>
          <cell r="L27086">
            <v>771</v>
          </cell>
          <cell r="M27086">
            <v>358.5</v>
          </cell>
          <cell r="N27086">
            <v>1129.5</v>
          </cell>
        </row>
        <row r="27087">
          <cell r="A27087" t="str">
            <v>农村分散特困</v>
          </cell>
        </row>
        <row r="27087">
          <cell r="E27087" t="str">
            <v>王岗</v>
          </cell>
        </row>
        <row r="27087">
          <cell r="K27087">
            <v>1</v>
          </cell>
          <cell r="L27087">
            <v>771</v>
          </cell>
          <cell r="M27087">
            <v>92.5</v>
          </cell>
          <cell r="N27087">
            <v>863.5</v>
          </cell>
        </row>
        <row r="27088">
          <cell r="A27088" t="str">
            <v>农村分散特困</v>
          </cell>
        </row>
        <row r="27088">
          <cell r="E27088" t="str">
            <v>王岗</v>
          </cell>
        </row>
        <row r="27088">
          <cell r="K27088">
            <v>1</v>
          </cell>
          <cell r="L27088">
            <v>771</v>
          </cell>
          <cell r="M27088">
            <v>92.5</v>
          </cell>
          <cell r="N27088">
            <v>863.5</v>
          </cell>
        </row>
        <row r="27089">
          <cell r="A27089" t="str">
            <v>农村分散特困</v>
          </cell>
        </row>
        <row r="27089">
          <cell r="E27089" t="str">
            <v>王岗</v>
          </cell>
        </row>
        <row r="27089">
          <cell r="K27089">
            <v>1</v>
          </cell>
          <cell r="L27089">
            <v>771</v>
          </cell>
          <cell r="M27089">
            <v>92.5</v>
          </cell>
          <cell r="N27089">
            <v>863.5</v>
          </cell>
        </row>
        <row r="27090">
          <cell r="A27090" t="str">
            <v>农村分散特困</v>
          </cell>
        </row>
        <row r="27090">
          <cell r="E27090" t="str">
            <v>王岗</v>
          </cell>
        </row>
        <row r="27090">
          <cell r="K27090">
            <v>1</v>
          </cell>
          <cell r="L27090">
            <v>771</v>
          </cell>
          <cell r="M27090">
            <v>92.5</v>
          </cell>
          <cell r="N27090">
            <v>863.5</v>
          </cell>
        </row>
        <row r="27091">
          <cell r="A27091" t="str">
            <v>农村分散特困</v>
          </cell>
        </row>
        <row r="27091">
          <cell r="E27091" t="str">
            <v>王岗</v>
          </cell>
        </row>
        <row r="27091">
          <cell r="K27091">
            <v>1</v>
          </cell>
          <cell r="L27091">
            <v>771</v>
          </cell>
          <cell r="M27091">
            <v>92.5</v>
          </cell>
          <cell r="N27091">
            <v>863.5</v>
          </cell>
        </row>
        <row r="27092">
          <cell r="A27092" t="str">
            <v>农村分散特困</v>
          </cell>
        </row>
        <row r="27092">
          <cell r="E27092" t="str">
            <v>王岗</v>
          </cell>
        </row>
        <row r="27092">
          <cell r="K27092">
            <v>1</v>
          </cell>
          <cell r="L27092">
            <v>771</v>
          </cell>
          <cell r="M27092">
            <v>92.5</v>
          </cell>
          <cell r="N27092">
            <v>863.5</v>
          </cell>
        </row>
        <row r="27093">
          <cell r="A27093" t="str">
            <v>农村分散特困</v>
          </cell>
        </row>
        <row r="27093">
          <cell r="E27093" t="str">
            <v>王岗</v>
          </cell>
        </row>
        <row r="27093">
          <cell r="K27093">
            <v>1</v>
          </cell>
          <cell r="L27093">
            <v>771</v>
          </cell>
          <cell r="M27093">
            <v>92.5</v>
          </cell>
          <cell r="N27093">
            <v>863.5</v>
          </cell>
        </row>
        <row r="27094">
          <cell r="A27094" t="str">
            <v>农村分散特困</v>
          </cell>
        </row>
        <row r="27094">
          <cell r="E27094" t="str">
            <v>王岗</v>
          </cell>
        </row>
        <row r="27094">
          <cell r="K27094">
            <v>1</v>
          </cell>
          <cell r="L27094">
            <v>771</v>
          </cell>
          <cell r="M27094">
            <v>92.5</v>
          </cell>
          <cell r="N27094">
            <v>863.5</v>
          </cell>
        </row>
        <row r="27095">
          <cell r="A27095" t="str">
            <v>农村分散特困</v>
          </cell>
        </row>
        <row r="27095">
          <cell r="E27095" t="str">
            <v>王岗</v>
          </cell>
        </row>
        <row r="27095">
          <cell r="K27095">
            <v>1</v>
          </cell>
          <cell r="L27095">
            <v>771</v>
          </cell>
          <cell r="M27095">
            <v>92.5</v>
          </cell>
          <cell r="N27095">
            <v>863.5</v>
          </cell>
        </row>
        <row r="27096">
          <cell r="A27096" t="str">
            <v>农村分散特困</v>
          </cell>
        </row>
        <row r="27096">
          <cell r="E27096" t="str">
            <v>王岗</v>
          </cell>
        </row>
        <row r="27096">
          <cell r="K27096">
            <v>1</v>
          </cell>
          <cell r="L27096">
            <v>771</v>
          </cell>
          <cell r="M27096">
            <v>92.5</v>
          </cell>
          <cell r="N27096">
            <v>863.5</v>
          </cell>
        </row>
        <row r="27097">
          <cell r="A27097" t="str">
            <v>农村分散特困</v>
          </cell>
        </row>
        <row r="27097">
          <cell r="E27097" t="str">
            <v>王岗</v>
          </cell>
        </row>
        <row r="27097">
          <cell r="K27097">
            <v>1</v>
          </cell>
          <cell r="L27097">
            <v>771</v>
          </cell>
          <cell r="M27097">
            <v>92.5</v>
          </cell>
          <cell r="N27097">
            <v>863.5</v>
          </cell>
        </row>
        <row r="27098">
          <cell r="A27098" t="str">
            <v>农村分散特困</v>
          </cell>
        </row>
        <row r="27098">
          <cell r="E27098" t="str">
            <v>王岗</v>
          </cell>
        </row>
        <row r="27098">
          <cell r="K27098">
            <v>1</v>
          </cell>
          <cell r="L27098">
            <v>771</v>
          </cell>
          <cell r="M27098">
            <v>92.5</v>
          </cell>
          <cell r="N27098">
            <v>863.5</v>
          </cell>
        </row>
        <row r="27099">
          <cell r="A27099" t="str">
            <v>农村集中特困</v>
          </cell>
        </row>
        <row r="27099">
          <cell r="E27099" t="str">
            <v>王岗</v>
          </cell>
        </row>
        <row r="27099">
          <cell r="K27099">
            <v>1</v>
          </cell>
          <cell r="L27099">
            <v>771</v>
          </cell>
          <cell r="M27099">
            <v>717</v>
          </cell>
          <cell r="N27099">
            <v>1488</v>
          </cell>
        </row>
        <row r="27100">
          <cell r="A27100" t="str">
            <v>农村分散特困</v>
          </cell>
        </row>
        <row r="27100">
          <cell r="E27100" t="str">
            <v>王岗</v>
          </cell>
        </row>
        <row r="27100">
          <cell r="K27100">
            <v>1</v>
          </cell>
          <cell r="L27100">
            <v>771</v>
          </cell>
          <cell r="M27100">
            <v>92.5</v>
          </cell>
          <cell r="N27100">
            <v>863.5</v>
          </cell>
        </row>
        <row r="27101">
          <cell r="A27101" t="str">
            <v>农村分散特困</v>
          </cell>
        </row>
        <row r="27101">
          <cell r="E27101" t="str">
            <v>王岗</v>
          </cell>
        </row>
        <row r="27101">
          <cell r="K27101">
            <v>1</v>
          </cell>
          <cell r="L27101">
            <v>771</v>
          </cell>
          <cell r="M27101">
            <v>92.5</v>
          </cell>
          <cell r="N27101">
            <v>863.5</v>
          </cell>
        </row>
        <row r="27102">
          <cell r="A27102" t="str">
            <v>农村分散特困</v>
          </cell>
        </row>
        <row r="27102">
          <cell r="E27102" t="str">
            <v>王岗</v>
          </cell>
        </row>
        <row r="27102">
          <cell r="K27102">
            <v>1</v>
          </cell>
          <cell r="L27102">
            <v>771</v>
          </cell>
          <cell r="M27102">
            <v>92.5</v>
          </cell>
          <cell r="N27102">
            <v>863.5</v>
          </cell>
        </row>
        <row r="27103">
          <cell r="A27103" t="str">
            <v>农村分散特困</v>
          </cell>
        </row>
        <row r="27103">
          <cell r="E27103" t="str">
            <v>王岗</v>
          </cell>
        </row>
        <row r="27103">
          <cell r="K27103">
            <v>1</v>
          </cell>
          <cell r="L27103">
            <v>771</v>
          </cell>
          <cell r="M27103">
            <v>92.5</v>
          </cell>
          <cell r="N27103">
            <v>863.5</v>
          </cell>
        </row>
        <row r="27104">
          <cell r="A27104" t="str">
            <v>农村分散特困</v>
          </cell>
        </row>
        <row r="27104">
          <cell r="E27104" t="str">
            <v>王岗</v>
          </cell>
        </row>
        <row r="27104">
          <cell r="K27104">
            <v>1</v>
          </cell>
          <cell r="L27104">
            <v>771</v>
          </cell>
          <cell r="M27104">
            <v>92.5</v>
          </cell>
          <cell r="N27104">
            <v>863.5</v>
          </cell>
        </row>
        <row r="27105">
          <cell r="A27105" t="str">
            <v>农村分散特困</v>
          </cell>
        </row>
        <row r="27105">
          <cell r="E27105" t="str">
            <v>王岗</v>
          </cell>
        </row>
        <row r="27105">
          <cell r="K27105">
            <v>1</v>
          </cell>
          <cell r="L27105">
            <v>771</v>
          </cell>
          <cell r="M27105">
            <v>92.5</v>
          </cell>
          <cell r="N27105">
            <v>863.5</v>
          </cell>
        </row>
        <row r="27106">
          <cell r="A27106" t="str">
            <v>农村分散特困</v>
          </cell>
        </row>
        <row r="27106">
          <cell r="E27106" t="str">
            <v>王岗</v>
          </cell>
        </row>
        <row r="27106">
          <cell r="K27106">
            <v>1</v>
          </cell>
          <cell r="L27106">
            <v>771</v>
          </cell>
          <cell r="M27106">
            <v>92.5</v>
          </cell>
          <cell r="N27106">
            <v>863.5</v>
          </cell>
        </row>
        <row r="27107">
          <cell r="A27107" t="str">
            <v>农村分散特困</v>
          </cell>
        </row>
        <row r="27107">
          <cell r="E27107" t="str">
            <v>王岗</v>
          </cell>
        </row>
        <row r="27107">
          <cell r="K27107">
            <v>1</v>
          </cell>
          <cell r="L27107">
            <v>771</v>
          </cell>
          <cell r="M27107">
            <v>92.5</v>
          </cell>
          <cell r="N27107">
            <v>863.5</v>
          </cell>
        </row>
        <row r="27108">
          <cell r="A27108" t="str">
            <v>农村分散特困</v>
          </cell>
        </row>
        <row r="27108">
          <cell r="E27108" t="str">
            <v>王岗</v>
          </cell>
        </row>
        <row r="27108">
          <cell r="K27108">
            <v>1</v>
          </cell>
          <cell r="L27108">
            <v>771</v>
          </cell>
          <cell r="M27108">
            <v>92.5</v>
          </cell>
          <cell r="N27108">
            <v>863.5</v>
          </cell>
        </row>
        <row r="27109">
          <cell r="A27109" t="str">
            <v>农村分散特困</v>
          </cell>
        </row>
        <row r="27109">
          <cell r="E27109" t="str">
            <v>王岗</v>
          </cell>
        </row>
        <row r="27109">
          <cell r="K27109">
            <v>1</v>
          </cell>
          <cell r="L27109">
            <v>771</v>
          </cell>
          <cell r="M27109">
            <v>92.5</v>
          </cell>
          <cell r="N27109">
            <v>863.5</v>
          </cell>
        </row>
        <row r="27110">
          <cell r="A27110" t="str">
            <v>农村分散特困</v>
          </cell>
        </row>
        <row r="27110">
          <cell r="E27110" t="str">
            <v>王岗</v>
          </cell>
        </row>
        <row r="27110">
          <cell r="K27110">
            <v>1</v>
          </cell>
          <cell r="L27110">
            <v>771</v>
          </cell>
          <cell r="M27110">
            <v>92.5</v>
          </cell>
          <cell r="N27110">
            <v>863.5</v>
          </cell>
        </row>
        <row r="27111">
          <cell r="A27111" t="str">
            <v>农村分散特困</v>
          </cell>
        </row>
        <row r="27111">
          <cell r="E27111" t="str">
            <v>王岗</v>
          </cell>
        </row>
        <row r="27111">
          <cell r="K27111">
            <v>1</v>
          </cell>
          <cell r="L27111">
            <v>771</v>
          </cell>
          <cell r="M27111">
            <v>92.5</v>
          </cell>
          <cell r="N27111">
            <v>863.5</v>
          </cell>
        </row>
        <row r="27112">
          <cell r="A27112" t="str">
            <v>农村集中特困</v>
          </cell>
        </row>
        <row r="27112">
          <cell r="E27112" t="str">
            <v>王岗</v>
          </cell>
        </row>
        <row r="27112">
          <cell r="K27112">
            <v>1</v>
          </cell>
          <cell r="L27112">
            <v>771</v>
          </cell>
          <cell r="M27112">
            <v>358.5</v>
          </cell>
          <cell r="N27112">
            <v>1129.5</v>
          </cell>
        </row>
        <row r="27113">
          <cell r="A27113" t="str">
            <v>农村分散特困</v>
          </cell>
        </row>
        <row r="27113">
          <cell r="E27113" t="str">
            <v>王岗</v>
          </cell>
        </row>
        <row r="27113">
          <cell r="K27113">
            <v>1</v>
          </cell>
          <cell r="L27113">
            <v>771</v>
          </cell>
          <cell r="M27113">
            <v>92.5</v>
          </cell>
          <cell r="N27113">
            <v>863.5</v>
          </cell>
        </row>
        <row r="27114">
          <cell r="A27114" t="str">
            <v>农村分散特困</v>
          </cell>
        </row>
        <row r="27114">
          <cell r="E27114" t="str">
            <v>王岗</v>
          </cell>
        </row>
        <row r="27114">
          <cell r="K27114">
            <v>1</v>
          </cell>
          <cell r="L27114">
            <v>771</v>
          </cell>
          <cell r="M27114">
            <v>92.5</v>
          </cell>
          <cell r="N27114">
            <v>863.5</v>
          </cell>
        </row>
        <row r="27115">
          <cell r="A27115" t="str">
            <v>农村集中特困</v>
          </cell>
        </row>
        <row r="27115">
          <cell r="E27115" t="str">
            <v>王岗</v>
          </cell>
        </row>
        <row r="27115">
          <cell r="K27115">
            <v>1</v>
          </cell>
          <cell r="L27115">
            <v>771</v>
          </cell>
          <cell r="M27115">
            <v>358.5</v>
          </cell>
          <cell r="N27115">
            <v>1129.5</v>
          </cell>
        </row>
        <row r="27116">
          <cell r="A27116" t="str">
            <v>农村分散特困</v>
          </cell>
        </row>
        <row r="27116">
          <cell r="E27116" t="str">
            <v>王岗</v>
          </cell>
        </row>
        <row r="27116">
          <cell r="K27116">
            <v>1</v>
          </cell>
          <cell r="L27116">
            <v>771</v>
          </cell>
          <cell r="M27116">
            <v>92.5</v>
          </cell>
          <cell r="N27116">
            <v>863.5</v>
          </cell>
        </row>
        <row r="27117">
          <cell r="A27117" t="str">
            <v>农村分散特困</v>
          </cell>
        </row>
        <row r="27117">
          <cell r="E27117" t="str">
            <v>王岗</v>
          </cell>
        </row>
        <row r="27117">
          <cell r="K27117">
            <v>1</v>
          </cell>
          <cell r="L27117">
            <v>771</v>
          </cell>
          <cell r="M27117">
            <v>717</v>
          </cell>
          <cell r="N27117">
            <v>1488</v>
          </cell>
        </row>
        <row r="27118">
          <cell r="A27118" t="str">
            <v>农村分散特困</v>
          </cell>
        </row>
        <row r="27118">
          <cell r="E27118" t="str">
            <v>王岗</v>
          </cell>
        </row>
        <row r="27118">
          <cell r="K27118">
            <v>1</v>
          </cell>
          <cell r="L27118">
            <v>771</v>
          </cell>
          <cell r="M27118">
            <v>92.5</v>
          </cell>
          <cell r="N27118">
            <v>863.5</v>
          </cell>
        </row>
        <row r="27119">
          <cell r="A27119" t="str">
            <v>农村分散特困</v>
          </cell>
        </row>
        <row r="27119">
          <cell r="E27119" t="str">
            <v>王岗</v>
          </cell>
        </row>
        <row r="27119">
          <cell r="K27119">
            <v>1</v>
          </cell>
          <cell r="L27119">
            <v>771</v>
          </cell>
          <cell r="M27119">
            <v>717</v>
          </cell>
          <cell r="N27119">
            <v>1488</v>
          </cell>
        </row>
        <row r="27120">
          <cell r="A27120" t="str">
            <v>农村分散特困</v>
          </cell>
        </row>
        <row r="27120">
          <cell r="E27120" t="str">
            <v>王岗</v>
          </cell>
        </row>
        <row r="27120">
          <cell r="K27120">
            <v>1</v>
          </cell>
          <cell r="L27120">
            <v>771</v>
          </cell>
          <cell r="M27120">
            <v>717</v>
          </cell>
          <cell r="N27120">
            <v>1488</v>
          </cell>
        </row>
        <row r="27121">
          <cell r="A27121" t="str">
            <v>农村分散特困</v>
          </cell>
        </row>
        <row r="27121">
          <cell r="E27121" t="str">
            <v>王岗</v>
          </cell>
        </row>
        <row r="27121">
          <cell r="K27121">
            <v>1</v>
          </cell>
          <cell r="L27121">
            <v>771</v>
          </cell>
          <cell r="M27121">
            <v>92.5</v>
          </cell>
          <cell r="N27121">
            <v>863.5</v>
          </cell>
        </row>
        <row r="27122">
          <cell r="A27122" t="str">
            <v>农村分散特困</v>
          </cell>
        </row>
        <row r="27122">
          <cell r="E27122" t="str">
            <v>王岗</v>
          </cell>
        </row>
        <row r="27122">
          <cell r="K27122">
            <v>1</v>
          </cell>
          <cell r="L27122">
            <v>771</v>
          </cell>
          <cell r="M27122">
            <v>92.5</v>
          </cell>
          <cell r="N27122">
            <v>863.5</v>
          </cell>
        </row>
        <row r="27123">
          <cell r="A27123" t="str">
            <v>农村分散特困</v>
          </cell>
        </row>
        <row r="27123">
          <cell r="E27123" t="str">
            <v>王岗</v>
          </cell>
        </row>
        <row r="27123">
          <cell r="K27123">
            <v>1</v>
          </cell>
          <cell r="L27123">
            <v>771</v>
          </cell>
          <cell r="M27123">
            <v>92.5</v>
          </cell>
          <cell r="N27123">
            <v>863.5</v>
          </cell>
        </row>
        <row r="27124">
          <cell r="A27124" t="str">
            <v>农村分散特困</v>
          </cell>
        </row>
        <row r="27124">
          <cell r="E27124" t="str">
            <v>王岗</v>
          </cell>
        </row>
        <row r="27124">
          <cell r="K27124">
            <v>1</v>
          </cell>
          <cell r="L27124">
            <v>771</v>
          </cell>
          <cell r="M27124">
            <v>92.5</v>
          </cell>
          <cell r="N27124">
            <v>863.5</v>
          </cell>
        </row>
        <row r="27125">
          <cell r="A27125" t="str">
            <v>农村分散特困</v>
          </cell>
        </row>
        <row r="27125">
          <cell r="E27125" t="str">
            <v>王岗</v>
          </cell>
        </row>
        <row r="27125">
          <cell r="K27125">
            <v>1</v>
          </cell>
          <cell r="L27125">
            <v>771</v>
          </cell>
          <cell r="M27125">
            <v>92.5</v>
          </cell>
          <cell r="N27125">
            <v>863.5</v>
          </cell>
        </row>
        <row r="27126">
          <cell r="A27126" t="str">
            <v>农村分散特困</v>
          </cell>
        </row>
        <row r="27126">
          <cell r="E27126" t="str">
            <v>王岗</v>
          </cell>
        </row>
        <row r="27126">
          <cell r="K27126">
            <v>1</v>
          </cell>
          <cell r="L27126">
            <v>771</v>
          </cell>
          <cell r="M27126">
            <v>92.5</v>
          </cell>
          <cell r="N27126">
            <v>863.5</v>
          </cell>
        </row>
        <row r="27127">
          <cell r="A27127" t="str">
            <v>农村分散特困</v>
          </cell>
        </row>
        <row r="27127">
          <cell r="E27127" t="str">
            <v>王岗</v>
          </cell>
        </row>
        <row r="27127">
          <cell r="K27127">
            <v>1</v>
          </cell>
          <cell r="L27127">
            <v>771</v>
          </cell>
          <cell r="M27127">
            <v>92.5</v>
          </cell>
          <cell r="N27127">
            <v>863.5</v>
          </cell>
        </row>
        <row r="27128">
          <cell r="A27128" t="str">
            <v>农村分散特困</v>
          </cell>
        </row>
        <row r="27128">
          <cell r="E27128" t="str">
            <v>王岗</v>
          </cell>
        </row>
        <row r="27128">
          <cell r="K27128">
            <v>1</v>
          </cell>
          <cell r="L27128">
            <v>771</v>
          </cell>
          <cell r="M27128">
            <v>92.5</v>
          </cell>
          <cell r="N27128">
            <v>863.5</v>
          </cell>
        </row>
        <row r="27129">
          <cell r="A27129" t="str">
            <v>农村集中特困</v>
          </cell>
        </row>
        <row r="27129">
          <cell r="E27129" t="str">
            <v>王岗</v>
          </cell>
        </row>
        <row r="27129">
          <cell r="K27129">
            <v>1</v>
          </cell>
          <cell r="L27129">
            <v>771</v>
          </cell>
          <cell r="M27129">
            <v>358.5</v>
          </cell>
          <cell r="N27129">
            <v>1129.5</v>
          </cell>
        </row>
        <row r="27130">
          <cell r="A27130" t="str">
            <v>农村分散特困</v>
          </cell>
        </row>
        <row r="27130">
          <cell r="E27130" t="str">
            <v>王岗</v>
          </cell>
        </row>
        <row r="27130">
          <cell r="K27130">
            <v>1</v>
          </cell>
          <cell r="L27130">
            <v>771</v>
          </cell>
          <cell r="M27130">
            <v>92.5</v>
          </cell>
          <cell r="N27130">
            <v>863.5</v>
          </cell>
        </row>
        <row r="27131">
          <cell r="A27131" t="str">
            <v>农村分散特困</v>
          </cell>
        </row>
        <row r="27131">
          <cell r="E27131" t="str">
            <v>曲屯</v>
          </cell>
        </row>
        <row r="27131">
          <cell r="K27131">
            <v>1</v>
          </cell>
          <cell r="L27131">
            <v>771</v>
          </cell>
          <cell r="M27131">
            <v>92.5</v>
          </cell>
          <cell r="N27131">
            <v>863.5</v>
          </cell>
        </row>
        <row r="27132">
          <cell r="A27132" t="str">
            <v>农村分散特困</v>
          </cell>
        </row>
        <row r="27132">
          <cell r="E27132" t="str">
            <v>曲屯</v>
          </cell>
        </row>
        <row r="27132">
          <cell r="K27132">
            <v>1</v>
          </cell>
          <cell r="L27132">
            <v>771</v>
          </cell>
          <cell r="M27132">
            <v>92.5</v>
          </cell>
          <cell r="N27132">
            <v>863.5</v>
          </cell>
        </row>
        <row r="27133">
          <cell r="A27133" t="str">
            <v>农村分散特困</v>
          </cell>
        </row>
        <row r="27133">
          <cell r="E27133" t="str">
            <v>曲屯</v>
          </cell>
        </row>
        <row r="27133">
          <cell r="K27133">
            <v>1</v>
          </cell>
          <cell r="L27133">
            <v>771</v>
          </cell>
          <cell r="M27133">
            <v>92.5</v>
          </cell>
          <cell r="N27133">
            <v>863.5</v>
          </cell>
        </row>
        <row r="27134">
          <cell r="A27134" t="str">
            <v>农村分散特困</v>
          </cell>
        </row>
        <row r="27134">
          <cell r="E27134" t="str">
            <v>曲屯</v>
          </cell>
        </row>
        <row r="27134">
          <cell r="K27134">
            <v>1</v>
          </cell>
          <cell r="L27134">
            <v>771</v>
          </cell>
          <cell r="M27134">
            <v>92.5</v>
          </cell>
          <cell r="N27134">
            <v>863.5</v>
          </cell>
        </row>
        <row r="27135">
          <cell r="A27135" t="str">
            <v>农村分散特困</v>
          </cell>
        </row>
        <row r="27135">
          <cell r="E27135" t="str">
            <v>曲屯</v>
          </cell>
        </row>
        <row r="27135">
          <cell r="K27135">
            <v>1</v>
          </cell>
          <cell r="L27135">
            <v>771</v>
          </cell>
          <cell r="M27135">
            <v>358.5</v>
          </cell>
          <cell r="N27135">
            <v>1129.5</v>
          </cell>
        </row>
        <row r="27136">
          <cell r="A27136" t="str">
            <v>农村分散特困</v>
          </cell>
        </row>
        <row r="27136">
          <cell r="E27136" t="str">
            <v>曲屯</v>
          </cell>
        </row>
        <row r="27136">
          <cell r="K27136">
            <v>1</v>
          </cell>
          <cell r="L27136">
            <v>771</v>
          </cell>
          <cell r="M27136">
            <v>92.5</v>
          </cell>
          <cell r="N27136">
            <v>863.5</v>
          </cell>
        </row>
        <row r="27137">
          <cell r="A27137" t="str">
            <v>农村分散特困</v>
          </cell>
        </row>
        <row r="27137">
          <cell r="E27137" t="str">
            <v>曲屯</v>
          </cell>
        </row>
        <row r="27137">
          <cell r="K27137">
            <v>1</v>
          </cell>
          <cell r="L27137">
            <v>771</v>
          </cell>
          <cell r="M27137">
            <v>92.5</v>
          </cell>
          <cell r="N27137">
            <v>863.5</v>
          </cell>
        </row>
        <row r="27138">
          <cell r="A27138" t="str">
            <v>农村分散特困</v>
          </cell>
        </row>
        <row r="27138">
          <cell r="E27138" t="str">
            <v>曲屯</v>
          </cell>
        </row>
        <row r="27138">
          <cell r="K27138">
            <v>1</v>
          </cell>
          <cell r="L27138">
            <v>771</v>
          </cell>
          <cell r="M27138">
            <v>92.5</v>
          </cell>
          <cell r="N27138">
            <v>863.5</v>
          </cell>
        </row>
        <row r="27139">
          <cell r="A27139" t="str">
            <v>农村分散特困</v>
          </cell>
        </row>
        <row r="27139">
          <cell r="E27139" t="str">
            <v>曲屯</v>
          </cell>
        </row>
        <row r="27139">
          <cell r="K27139">
            <v>1</v>
          </cell>
          <cell r="L27139">
            <v>771</v>
          </cell>
          <cell r="M27139">
            <v>358.5</v>
          </cell>
          <cell r="N27139">
            <v>1129.5</v>
          </cell>
        </row>
        <row r="27140">
          <cell r="A27140" t="str">
            <v>农村分散特困</v>
          </cell>
        </row>
        <row r="27140">
          <cell r="E27140" t="str">
            <v>曲屯</v>
          </cell>
        </row>
        <row r="27140">
          <cell r="K27140">
            <v>1</v>
          </cell>
          <cell r="L27140">
            <v>771</v>
          </cell>
          <cell r="M27140">
            <v>92.5</v>
          </cell>
          <cell r="N27140">
            <v>863.5</v>
          </cell>
        </row>
        <row r="27141">
          <cell r="A27141" t="str">
            <v>农村分散特困</v>
          </cell>
        </row>
        <row r="27141">
          <cell r="E27141" t="str">
            <v>曲屯</v>
          </cell>
        </row>
        <row r="27141">
          <cell r="K27141">
            <v>1</v>
          </cell>
          <cell r="L27141">
            <v>771</v>
          </cell>
          <cell r="M27141">
            <v>92.5</v>
          </cell>
          <cell r="N27141">
            <v>863.5</v>
          </cell>
        </row>
        <row r="27142">
          <cell r="A27142" t="str">
            <v>农村分散特困</v>
          </cell>
        </row>
        <row r="27142">
          <cell r="E27142" t="str">
            <v>曲屯</v>
          </cell>
        </row>
        <row r="27142">
          <cell r="K27142">
            <v>1</v>
          </cell>
          <cell r="L27142">
            <v>771</v>
          </cell>
          <cell r="M27142">
            <v>358.5</v>
          </cell>
          <cell r="N27142">
            <v>1129.5</v>
          </cell>
        </row>
        <row r="27143">
          <cell r="A27143" t="str">
            <v>农村分散特困</v>
          </cell>
        </row>
        <row r="27143">
          <cell r="E27143" t="str">
            <v>曲屯</v>
          </cell>
        </row>
        <row r="27143">
          <cell r="K27143">
            <v>1</v>
          </cell>
          <cell r="L27143">
            <v>771</v>
          </cell>
          <cell r="M27143">
            <v>717</v>
          </cell>
          <cell r="N27143">
            <v>1488</v>
          </cell>
        </row>
        <row r="27144">
          <cell r="A27144" t="str">
            <v>农村分散特困</v>
          </cell>
        </row>
        <row r="27144">
          <cell r="E27144" t="str">
            <v>曲屯</v>
          </cell>
        </row>
        <row r="27144">
          <cell r="K27144">
            <v>1</v>
          </cell>
          <cell r="L27144">
            <v>771</v>
          </cell>
          <cell r="M27144">
            <v>92.5</v>
          </cell>
          <cell r="N27144">
            <v>863.5</v>
          </cell>
        </row>
        <row r="27145">
          <cell r="A27145" t="str">
            <v>农村分散特困</v>
          </cell>
        </row>
        <row r="27145">
          <cell r="E27145" t="str">
            <v>曲屯</v>
          </cell>
        </row>
        <row r="27145">
          <cell r="K27145">
            <v>1</v>
          </cell>
          <cell r="L27145">
            <v>771</v>
          </cell>
          <cell r="M27145">
            <v>92.5</v>
          </cell>
          <cell r="N27145">
            <v>863.5</v>
          </cell>
        </row>
        <row r="27146">
          <cell r="A27146" t="str">
            <v>农村分散特困</v>
          </cell>
        </row>
        <row r="27146">
          <cell r="E27146" t="str">
            <v>曲屯</v>
          </cell>
        </row>
        <row r="27146">
          <cell r="K27146">
            <v>1</v>
          </cell>
          <cell r="L27146">
            <v>771</v>
          </cell>
          <cell r="M27146">
            <v>92.5</v>
          </cell>
          <cell r="N27146">
            <v>863.5</v>
          </cell>
        </row>
        <row r="27147">
          <cell r="A27147" t="str">
            <v>农村分散特困</v>
          </cell>
        </row>
        <row r="27147">
          <cell r="E27147" t="str">
            <v>曲屯</v>
          </cell>
        </row>
        <row r="27147">
          <cell r="K27147">
            <v>1</v>
          </cell>
          <cell r="L27147">
            <v>771</v>
          </cell>
          <cell r="M27147">
            <v>92.5</v>
          </cell>
          <cell r="N27147">
            <v>863.5</v>
          </cell>
        </row>
        <row r="27148">
          <cell r="A27148" t="str">
            <v>农村分散特困</v>
          </cell>
        </row>
        <row r="27148">
          <cell r="E27148" t="str">
            <v>曲屯</v>
          </cell>
        </row>
        <row r="27148">
          <cell r="K27148">
            <v>1</v>
          </cell>
          <cell r="L27148">
            <v>771</v>
          </cell>
          <cell r="M27148">
            <v>92.5</v>
          </cell>
          <cell r="N27148">
            <v>863.5</v>
          </cell>
        </row>
        <row r="27149">
          <cell r="A27149" t="str">
            <v>农村分散特困</v>
          </cell>
        </row>
        <row r="27149">
          <cell r="E27149" t="str">
            <v>曲屯</v>
          </cell>
        </row>
        <row r="27149">
          <cell r="K27149">
            <v>1</v>
          </cell>
          <cell r="L27149">
            <v>771</v>
          </cell>
          <cell r="M27149">
            <v>92.5</v>
          </cell>
          <cell r="N27149">
            <v>863.5</v>
          </cell>
        </row>
        <row r="27150">
          <cell r="A27150" t="str">
            <v>农村分散特困</v>
          </cell>
        </row>
        <row r="27150">
          <cell r="E27150" t="str">
            <v>曲屯</v>
          </cell>
        </row>
        <row r="27150">
          <cell r="K27150">
            <v>1</v>
          </cell>
          <cell r="L27150">
            <v>771</v>
          </cell>
          <cell r="M27150">
            <v>92.5</v>
          </cell>
          <cell r="N27150">
            <v>863.5</v>
          </cell>
        </row>
        <row r="27151">
          <cell r="A27151" t="str">
            <v>农村分散特困</v>
          </cell>
        </row>
        <row r="27151">
          <cell r="E27151" t="str">
            <v>曲屯</v>
          </cell>
        </row>
        <row r="27151">
          <cell r="K27151">
            <v>1</v>
          </cell>
          <cell r="L27151">
            <v>771</v>
          </cell>
          <cell r="M27151">
            <v>92.5</v>
          </cell>
          <cell r="N27151">
            <v>863.5</v>
          </cell>
        </row>
        <row r="27152">
          <cell r="A27152" t="str">
            <v>农村分散特困</v>
          </cell>
        </row>
        <row r="27152">
          <cell r="E27152" t="str">
            <v>曲屯</v>
          </cell>
        </row>
        <row r="27152">
          <cell r="K27152">
            <v>1</v>
          </cell>
          <cell r="L27152">
            <v>771</v>
          </cell>
          <cell r="M27152">
            <v>92.5</v>
          </cell>
          <cell r="N27152">
            <v>863.5</v>
          </cell>
        </row>
        <row r="27153">
          <cell r="A27153" t="str">
            <v>农村分散特困</v>
          </cell>
        </row>
        <row r="27153">
          <cell r="E27153" t="str">
            <v>曲屯</v>
          </cell>
        </row>
        <row r="27153">
          <cell r="K27153">
            <v>1</v>
          </cell>
          <cell r="L27153">
            <v>771</v>
          </cell>
          <cell r="M27153">
            <v>92.5</v>
          </cell>
          <cell r="N27153">
            <v>863.5</v>
          </cell>
        </row>
        <row r="27154">
          <cell r="A27154" t="str">
            <v>农村分散特困</v>
          </cell>
        </row>
        <row r="27154">
          <cell r="E27154" t="str">
            <v>曲屯</v>
          </cell>
        </row>
        <row r="27154">
          <cell r="K27154">
            <v>1</v>
          </cell>
          <cell r="L27154">
            <v>771</v>
          </cell>
          <cell r="M27154">
            <v>358.5</v>
          </cell>
          <cell r="N27154">
            <v>1129.5</v>
          </cell>
        </row>
        <row r="27155">
          <cell r="A27155" t="str">
            <v>农村分散特困</v>
          </cell>
        </row>
        <row r="27155">
          <cell r="E27155" t="str">
            <v>曲屯</v>
          </cell>
        </row>
        <row r="27155">
          <cell r="K27155">
            <v>1</v>
          </cell>
          <cell r="L27155">
            <v>771</v>
          </cell>
          <cell r="M27155">
            <v>92.5</v>
          </cell>
          <cell r="N27155">
            <v>863.5</v>
          </cell>
        </row>
        <row r="27156">
          <cell r="A27156" t="str">
            <v>农村分散特困</v>
          </cell>
        </row>
        <row r="27156">
          <cell r="E27156" t="str">
            <v>曲屯</v>
          </cell>
        </row>
        <row r="27156">
          <cell r="K27156">
            <v>1</v>
          </cell>
          <cell r="L27156">
            <v>771</v>
          </cell>
          <cell r="M27156">
            <v>92.5</v>
          </cell>
          <cell r="N27156">
            <v>863.5</v>
          </cell>
        </row>
        <row r="27157">
          <cell r="A27157" t="str">
            <v>农村分散特困</v>
          </cell>
        </row>
        <row r="27157">
          <cell r="E27157" t="str">
            <v>曲屯</v>
          </cell>
        </row>
        <row r="27157">
          <cell r="K27157">
            <v>1</v>
          </cell>
          <cell r="L27157">
            <v>771</v>
          </cell>
          <cell r="M27157">
            <v>358.5</v>
          </cell>
          <cell r="N27157">
            <v>1129.5</v>
          </cell>
        </row>
        <row r="27158">
          <cell r="A27158" t="str">
            <v>农村分散特困</v>
          </cell>
        </row>
        <row r="27158">
          <cell r="E27158" t="str">
            <v>曲屯</v>
          </cell>
        </row>
        <row r="27158">
          <cell r="K27158">
            <v>1</v>
          </cell>
          <cell r="L27158">
            <v>771</v>
          </cell>
          <cell r="M27158">
            <v>358.5</v>
          </cell>
          <cell r="N27158">
            <v>1129.5</v>
          </cell>
        </row>
        <row r="27159">
          <cell r="A27159" t="str">
            <v>农村分散特困</v>
          </cell>
        </row>
        <row r="27159">
          <cell r="E27159" t="str">
            <v>曲屯</v>
          </cell>
        </row>
        <row r="27159">
          <cell r="K27159">
            <v>1</v>
          </cell>
          <cell r="L27159">
            <v>771</v>
          </cell>
          <cell r="M27159">
            <v>92.5</v>
          </cell>
          <cell r="N27159">
            <v>863.5</v>
          </cell>
        </row>
        <row r="27160">
          <cell r="A27160" t="str">
            <v>农村分散特困</v>
          </cell>
        </row>
        <row r="27160">
          <cell r="E27160" t="str">
            <v>曲屯</v>
          </cell>
        </row>
        <row r="27160">
          <cell r="K27160">
            <v>1</v>
          </cell>
          <cell r="L27160">
            <v>771</v>
          </cell>
          <cell r="M27160">
            <v>92.5</v>
          </cell>
          <cell r="N27160">
            <v>863.5</v>
          </cell>
        </row>
        <row r="27161">
          <cell r="A27161" t="str">
            <v>农村分散特困</v>
          </cell>
        </row>
        <row r="27161">
          <cell r="E27161" t="str">
            <v>曲屯</v>
          </cell>
        </row>
        <row r="27161">
          <cell r="K27161">
            <v>1</v>
          </cell>
          <cell r="L27161">
            <v>771</v>
          </cell>
          <cell r="M27161">
            <v>358.5</v>
          </cell>
          <cell r="N27161">
            <v>1129.5</v>
          </cell>
        </row>
        <row r="27162">
          <cell r="A27162" t="str">
            <v>农村分散特困</v>
          </cell>
        </row>
        <row r="27162">
          <cell r="E27162" t="str">
            <v>曲屯</v>
          </cell>
        </row>
        <row r="27162">
          <cell r="K27162">
            <v>1</v>
          </cell>
          <cell r="L27162">
            <v>771</v>
          </cell>
          <cell r="M27162">
            <v>92.5</v>
          </cell>
          <cell r="N27162">
            <v>863.5</v>
          </cell>
        </row>
        <row r="27163">
          <cell r="A27163" t="str">
            <v>农村分散特困</v>
          </cell>
        </row>
        <row r="27163">
          <cell r="E27163" t="str">
            <v>曲屯</v>
          </cell>
        </row>
        <row r="27163">
          <cell r="K27163">
            <v>1</v>
          </cell>
          <cell r="L27163">
            <v>771</v>
          </cell>
          <cell r="M27163">
            <v>92.5</v>
          </cell>
          <cell r="N27163">
            <v>863.5</v>
          </cell>
        </row>
        <row r="27164">
          <cell r="A27164" t="str">
            <v>农村分散特困</v>
          </cell>
        </row>
        <row r="27164">
          <cell r="E27164" t="str">
            <v>曲屯</v>
          </cell>
        </row>
        <row r="27164">
          <cell r="K27164">
            <v>1</v>
          </cell>
          <cell r="L27164">
            <v>771</v>
          </cell>
          <cell r="M27164">
            <v>92.5</v>
          </cell>
          <cell r="N27164">
            <v>863.5</v>
          </cell>
        </row>
        <row r="27165">
          <cell r="A27165" t="str">
            <v>农村分散特困</v>
          </cell>
        </row>
        <row r="27165">
          <cell r="E27165" t="str">
            <v>曲屯</v>
          </cell>
        </row>
        <row r="27165">
          <cell r="K27165">
            <v>1</v>
          </cell>
          <cell r="L27165">
            <v>771</v>
          </cell>
          <cell r="M27165">
            <v>92.5</v>
          </cell>
          <cell r="N27165">
            <v>863.5</v>
          </cell>
        </row>
        <row r="27166">
          <cell r="A27166" t="str">
            <v>农村分散特困</v>
          </cell>
        </row>
        <row r="27166">
          <cell r="E27166" t="str">
            <v>曲屯</v>
          </cell>
        </row>
        <row r="27166">
          <cell r="K27166">
            <v>1</v>
          </cell>
          <cell r="L27166">
            <v>771</v>
          </cell>
          <cell r="M27166">
            <v>92.5</v>
          </cell>
          <cell r="N27166">
            <v>863.5</v>
          </cell>
        </row>
        <row r="27167">
          <cell r="A27167" t="str">
            <v>农村分散特困</v>
          </cell>
        </row>
        <row r="27167">
          <cell r="E27167" t="str">
            <v>曲屯</v>
          </cell>
        </row>
        <row r="27167">
          <cell r="K27167">
            <v>1</v>
          </cell>
          <cell r="L27167">
            <v>771</v>
          </cell>
          <cell r="M27167">
            <v>92.5</v>
          </cell>
          <cell r="N27167">
            <v>863.5</v>
          </cell>
        </row>
        <row r="27168">
          <cell r="A27168" t="str">
            <v>农村分散特困</v>
          </cell>
        </row>
        <row r="27168">
          <cell r="E27168" t="str">
            <v>曲屯</v>
          </cell>
        </row>
        <row r="27168">
          <cell r="K27168">
            <v>1</v>
          </cell>
          <cell r="L27168">
            <v>771</v>
          </cell>
          <cell r="M27168">
            <v>92.5</v>
          </cell>
          <cell r="N27168">
            <v>863.5</v>
          </cell>
        </row>
        <row r="27169">
          <cell r="A27169" t="str">
            <v>农村分散特困</v>
          </cell>
        </row>
        <row r="27169">
          <cell r="E27169" t="str">
            <v>曲屯</v>
          </cell>
        </row>
        <row r="27169">
          <cell r="K27169">
            <v>1</v>
          </cell>
          <cell r="L27169">
            <v>771</v>
          </cell>
          <cell r="M27169">
            <v>92.5</v>
          </cell>
          <cell r="N27169">
            <v>863.5</v>
          </cell>
        </row>
        <row r="27170">
          <cell r="A27170" t="str">
            <v>农村分散特困</v>
          </cell>
        </row>
        <row r="27170">
          <cell r="E27170" t="str">
            <v>曲屯</v>
          </cell>
        </row>
        <row r="27170">
          <cell r="K27170">
            <v>1</v>
          </cell>
          <cell r="L27170">
            <v>771</v>
          </cell>
          <cell r="M27170">
            <v>92.5</v>
          </cell>
          <cell r="N27170">
            <v>863.5</v>
          </cell>
        </row>
        <row r="27171">
          <cell r="A27171" t="str">
            <v>农村分散特困</v>
          </cell>
        </row>
        <row r="27171">
          <cell r="E27171" t="str">
            <v>曲屯</v>
          </cell>
        </row>
        <row r="27171">
          <cell r="K27171">
            <v>1</v>
          </cell>
          <cell r="L27171">
            <v>771</v>
          </cell>
          <cell r="M27171">
            <v>92.5</v>
          </cell>
          <cell r="N27171">
            <v>863.5</v>
          </cell>
        </row>
        <row r="27172">
          <cell r="A27172" t="str">
            <v>农村分散特困</v>
          </cell>
        </row>
        <row r="27172">
          <cell r="E27172" t="str">
            <v>曲屯</v>
          </cell>
        </row>
        <row r="27172">
          <cell r="K27172">
            <v>1</v>
          </cell>
          <cell r="L27172">
            <v>771</v>
          </cell>
          <cell r="M27172">
            <v>92.5</v>
          </cell>
          <cell r="N27172">
            <v>863.5</v>
          </cell>
        </row>
        <row r="27173">
          <cell r="A27173" t="str">
            <v>农村分散特困</v>
          </cell>
        </row>
        <row r="27173">
          <cell r="E27173" t="str">
            <v>曲屯</v>
          </cell>
        </row>
        <row r="27173">
          <cell r="K27173">
            <v>1</v>
          </cell>
          <cell r="L27173">
            <v>771</v>
          </cell>
          <cell r="M27173">
            <v>358.5</v>
          </cell>
          <cell r="N27173">
            <v>1129.5</v>
          </cell>
        </row>
        <row r="27174">
          <cell r="A27174" t="str">
            <v>农村分散特困</v>
          </cell>
        </row>
        <row r="27174">
          <cell r="E27174" t="str">
            <v>曲屯</v>
          </cell>
        </row>
        <row r="27174">
          <cell r="K27174">
            <v>1</v>
          </cell>
          <cell r="L27174">
            <v>771</v>
          </cell>
          <cell r="M27174">
            <v>92.5</v>
          </cell>
          <cell r="N27174">
            <v>863.5</v>
          </cell>
        </row>
        <row r="27175">
          <cell r="A27175" t="str">
            <v>农村分散特困</v>
          </cell>
        </row>
        <row r="27175">
          <cell r="E27175" t="str">
            <v>曲屯</v>
          </cell>
        </row>
        <row r="27175">
          <cell r="K27175">
            <v>1</v>
          </cell>
          <cell r="L27175">
            <v>771</v>
          </cell>
          <cell r="M27175">
            <v>358.5</v>
          </cell>
          <cell r="N27175">
            <v>1129.5</v>
          </cell>
        </row>
        <row r="27176">
          <cell r="A27176" t="str">
            <v>农村分散特困</v>
          </cell>
        </row>
        <row r="27176">
          <cell r="E27176" t="str">
            <v>曲屯</v>
          </cell>
        </row>
        <row r="27176">
          <cell r="K27176">
            <v>1</v>
          </cell>
          <cell r="L27176">
            <v>771</v>
          </cell>
          <cell r="M27176">
            <v>92.5</v>
          </cell>
          <cell r="N27176">
            <v>863.5</v>
          </cell>
        </row>
        <row r="27177">
          <cell r="A27177" t="str">
            <v>农村分散特困</v>
          </cell>
        </row>
        <row r="27177">
          <cell r="E27177" t="str">
            <v>曲屯</v>
          </cell>
        </row>
        <row r="27177">
          <cell r="K27177">
            <v>1</v>
          </cell>
          <cell r="L27177">
            <v>771</v>
          </cell>
          <cell r="M27177">
            <v>92.5</v>
          </cell>
          <cell r="N27177">
            <v>863.5</v>
          </cell>
        </row>
        <row r="27178">
          <cell r="A27178" t="str">
            <v>农村分散特困</v>
          </cell>
        </row>
        <row r="27178">
          <cell r="E27178" t="str">
            <v>曲屯</v>
          </cell>
        </row>
        <row r="27178">
          <cell r="K27178">
            <v>1</v>
          </cell>
          <cell r="L27178">
            <v>771</v>
          </cell>
          <cell r="M27178">
            <v>92.5</v>
          </cell>
          <cell r="N27178">
            <v>863.5</v>
          </cell>
        </row>
        <row r="27179">
          <cell r="A27179" t="str">
            <v>农村分散特困</v>
          </cell>
        </row>
        <row r="27179">
          <cell r="E27179" t="str">
            <v>曲屯</v>
          </cell>
        </row>
        <row r="27179">
          <cell r="K27179">
            <v>1</v>
          </cell>
          <cell r="L27179">
            <v>771</v>
          </cell>
          <cell r="M27179">
            <v>92.5</v>
          </cell>
          <cell r="N27179">
            <v>863.5</v>
          </cell>
        </row>
        <row r="27180">
          <cell r="A27180" t="str">
            <v>农村分散特困</v>
          </cell>
        </row>
        <row r="27180">
          <cell r="E27180" t="str">
            <v>曲屯</v>
          </cell>
        </row>
        <row r="27180">
          <cell r="K27180">
            <v>1</v>
          </cell>
          <cell r="L27180">
            <v>771</v>
          </cell>
          <cell r="M27180">
            <v>358.5</v>
          </cell>
          <cell r="N27180">
            <v>1129.5</v>
          </cell>
        </row>
        <row r="27181">
          <cell r="A27181" t="str">
            <v>农村分散特困</v>
          </cell>
        </row>
        <row r="27181">
          <cell r="E27181" t="str">
            <v>曲屯</v>
          </cell>
        </row>
        <row r="27181">
          <cell r="K27181">
            <v>1</v>
          </cell>
          <cell r="L27181">
            <v>771</v>
          </cell>
          <cell r="M27181">
            <v>92.5</v>
          </cell>
          <cell r="N27181">
            <v>863.5</v>
          </cell>
        </row>
        <row r="27182">
          <cell r="A27182" t="str">
            <v>农村分散特困</v>
          </cell>
        </row>
        <row r="27182">
          <cell r="E27182" t="str">
            <v>曲屯</v>
          </cell>
        </row>
        <row r="27182">
          <cell r="K27182">
            <v>1</v>
          </cell>
          <cell r="L27182">
            <v>771</v>
          </cell>
          <cell r="M27182">
            <v>92.5</v>
          </cell>
          <cell r="N27182">
            <v>863.5</v>
          </cell>
        </row>
        <row r="27183">
          <cell r="A27183" t="str">
            <v>农村分散特困</v>
          </cell>
        </row>
        <row r="27183">
          <cell r="E27183" t="str">
            <v>曲屯</v>
          </cell>
        </row>
        <row r="27183">
          <cell r="K27183">
            <v>1</v>
          </cell>
          <cell r="L27183">
            <v>771</v>
          </cell>
          <cell r="M27183">
            <v>92.5</v>
          </cell>
          <cell r="N27183">
            <v>863.5</v>
          </cell>
        </row>
        <row r="27184">
          <cell r="A27184" t="str">
            <v>农村分散特困</v>
          </cell>
        </row>
        <row r="27184">
          <cell r="E27184" t="str">
            <v>曲屯</v>
          </cell>
        </row>
        <row r="27184">
          <cell r="K27184">
            <v>1</v>
          </cell>
          <cell r="L27184">
            <v>771</v>
          </cell>
          <cell r="M27184">
            <v>92.5</v>
          </cell>
          <cell r="N27184">
            <v>863.5</v>
          </cell>
        </row>
        <row r="27185">
          <cell r="A27185" t="str">
            <v>农村分散特困</v>
          </cell>
        </row>
        <row r="27185">
          <cell r="E27185" t="str">
            <v>曲屯</v>
          </cell>
        </row>
        <row r="27185">
          <cell r="K27185">
            <v>1</v>
          </cell>
          <cell r="L27185">
            <v>771</v>
          </cell>
          <cell r="M27185">
            <v>92.5</v>
          </cell>
          <cell r="N27185">
            <v>863.5</v>
          </cell>
        </row>
        <row r="27186">
          <cell r="A27186" t="str">
            <v>农村分散特困</v>
          </cell>
        </row>
        <row r="27186">
          <cell r="E27186" t="str">
            <v>曲屯</v>
          </cell>
        </row>
        <row r="27186">
          <cell r="K27186">
            <v>1</v>
          </cell>
          <cell r="L27186">
            <v>771</v>
          </cell>
          <cell r="M27186">
            <v>92.5</v>
          </cell>
          <cell r="N27186">
            <v>863.5</v>
          </cell>
        </row>
        <row r="27187">
          <cell r="A27187" t="str">
            <v>农村分散特困</v>
          </cell>
        </row>
        <row r="27187">
          <cell r="E27187" t="str">
            <v>曲屯</v>
          </cell>
        </row>
        <row r="27187">
          <cell r="K27187">
            <v>1</v>
          </cell>
          <cell r="L27187">
            <v>771</v>
          </cell>
          <cell r="M27187">
            <v>92.5</v>
          </cell>
          <cell r="N27187">
            <v>863.5</v>
          </cell>
        </row>
        <row r="27188">
          <cell r="A27188" t="str">
            <v>农村分散特困</v>
          </cell>
        </row>
        <row r="27188">
          <cell r="E27188" t="str">
            <v>曲屯</v>
          </cell>
        </row>
        <row r="27188">
          <cell r="K27188">
            <v>1</v>
          </cell>
          <cell r="L27188">
            <v>771</v>
          </cell>
          <cell r="M27188">
            <v>92.5</v>
          </cell>
          <cell r="N27188">
            <v>863.5</v>
          </cell>
        </row>
        <row r="27189">
          <cell r="A27189" t="str">
            <v>农村分散特困</v>
          </cell>
        </row>
        <row r="27189">
          <cell r="E27189" t="str">
            <v>曲屯</v>
          </cell>
        </row>
        <row r="27189">
          <cell r="K27189">
            <v>1</v>
          </cell>
          <cell r="L27189">
            <v>771</v>
          </cell>
          <cell r="M27189">
            <v>92.5</v>
          </cell>
          <cell r="N27189">
            <v>863.5</v>
          </cell>
        </row>
        <row r="27190">
          <cell r="A27190" t="str">
            <v>农村分散特困</v>
          </cell>
        </row>
        <row r="27190">
          <cell r="E27190" t="str">
            <v>曲屯</v>
          </cell>
        </row>
        <row r="27190">
          <cell r="K27190">
            <v>1</v>
          </cell>
          <cell r="L27190">
            <v>771</v>
          </cell>
          <cell r="M27190">
            <v>358.5</v>
          </cell>
          <cell r="N27190">
            <v>1129.5</v>
          </cell>
        </row>
        <row r="27191">
          <cell r="A27191" t="str">
            <v>农村分散特困</v>
          </cell>
        </row>
        <row r="27191">
          <cell r="E27191" t="str">
            <v>曲屯</v>
          </cell>
        </row>
        <row r="27191">
          <cell r="K27191">
            <v>1</v>
          </cell>
          <cell r="L27191">
            <v>771</v>
          </cell>
          <cell r="M27191">
            <v>358.5</v>
          </cell>
          <cell r="N27191">
            <v>1129.5</v>
          </cell>
        </row>
        <row r="27192">
          <cell r="A27192" t="str">
            <v>农村分散特困</v>
          </cell>
        </row>
        <row r="27192">
          <cell r="E27192" t="str">
            <v>曲屯</v>
          </cell>
        </row>
        <row r="27192">
          <cell r="K27192">
            <v>1</v>
          </cell>
          <cell r="L27192">
            <v>771</v>
          </cell>
          <cell r="M27192">
            <v>92.5</v>
          </cell>
          <cell r="N27192">
            <v>863.5</v>
          </cell>
        </row>
        <row r="27193">
          <cell r="A27193" t="str">
            <v>农村分散特困</v>
          </cell>
        </row>
        <row r="27193">
          <cell r="E27193" t="str">
            <v>曲屯</v>
          </cell>
        </row>
        <row r="27193">
          <cell r="K27193">
            <v>1</v>
          </cell>
          <cell r="L27193">
            <v>771</v>
          </cell>
          <cell r="M27193">
            <v>92.5</v>
          </cell>
          <cell r="N27193">
            <v>863.5</v>
          </cell>
        </row>
        <row r="27194">
          <cell r="A27194" t="str">
            <v>农村集中特困</v>
          </cell>
        </row>
        <row r="27194">
          <cell r="E27194" t="str">
            <v>曲屯</v>
          </cell>
        </row>
        <row r="27194">
          <cell r="K27194">
            <v>1</v>
          </cell>
          <cell r="L27194">
            <v>771</v>
          </cell>
          <cell r="M27194">
            <v>358.5</v>
          </cell>
          <cell r="N27194">
            <v>1129.5</v>
          </cell>
        </row>
        <row r="27195">
          <cell r="A27195" t="str">
            <v>农村分散特困</v>
          </cell>
        </row>
        <row r="27195">
          <cell r="E27195" t="str">
            <v>曲屯</v>
          </cell>
        </row>
        <row r="27195">
          <cell r="K27195">
            <v>1</v>
          </cell>
          <cell r="L27195">
            <v>771</v>
          </cell>
          <cell r="M27195">
            <v>717</v>
          </cell>
          <cell r="N27195">
            <v>1488</v>
          </cell>
        </row>
        <row r="27196">
          <cell r="A27196" t="str">
            <v>农村分散特困</v>
          </cell>
        </row>
        <row r="27196">
          <cell r="E27196" t="str">
            <v>曲屯</v>
          </cell>
        </row>
        <row r="27196">
          <cell r="K27196">
            <v>1</v>
          </cell>
          <cell r="L27196">
            <v>771</v>
          </cell>
          <cell r="M27196">
            <v>358.5</v>
          </cell>
          <cell r="N27196">
            <v>1129.5</v>
          </cell>
        </row>
        <row r="27197">
          <cell r="A27197" t="str">
            <v>农村分散特困</v>
          </cell>
        </row>
        <row r="27197">
          <cell r="E27197" t="str">
            <v>曲屯</v>
          </cell>
        </row>
        <row r="27197">
          <cell r="K27197">
            <v>1</v>
          </cell>
          <cell r="L27197">
            <v>771</v>
          </cell>
          <cell r="M27197">
            <v>92.5</v>
          </cell>
          <cell r="N27197">
            <v>863.5</v>
          </cell>
        </row>
        <row r="27198">
          <cell r="A27198" t="str">
            <v>农村集中特困</v>
          </cell>
        </row>
        <row r="27198">
          <cell r="E27198" t="str">
            <v>曲屯</v>
          </cell>
        </row>
        <row r="27198">
          <cell r="K27198">
            <v>1</v>
          </cell>
          <cell r="L27198">
            <v>771</v>
          </cell>
          <cell r="M27198">
            <v>358.5</v>
          </cell>
          <cell r="N27198">
            <v>1129.5</v>
          </cell>
        </row>
        <row r="27199">
          <cell r="A27199" t="str">
            <v>农村分散特困</v>
          </cell>
        </row>
        <row r="27199">
          <cell r="E27199" t="str">
            <v>曲屯</v>
          </cell>
        </row>
        <row r="27199">
          <cell r="K27199">
            <v>1</v>
          </cell>
          <cell r="L27199">
            <v>771</v>
          </cell>
          <cell r="M27199">
            <v>92.5</v>
          </cell>
          <cell r="N27199">
            <v>863.5</v>
          </cell>
        </row>
        <row r="27200">
          <cell r="A27200" t="str">
            <v>农村分散特困</v>
          </cell>
        </row>
        <row r="27200">
          <cell r="E27200" t="str">
            <v>曲屯</v>
          </cell>
        </row>
        <row r="27200">
          <cell r="K27200">
            <v>1</v>
          </cell>
          <cell r="L27200">
            <v>771</v>
          </cell>
          <cell r="M27200">
            <v>92.5</v>
          </cell>
          <cell r="N27200">
            <v>863.5</v>
          </cell>
        </row>
        <row r="27201">
          <cell r="A27201" t="str">
            <v>农村分散特困</v>
          </cell>
        </row>
        <row r="27201">
          <cell r="E27201" t="str">
            <v>曲屯</v>
          </cell>
        </row>
        <row r="27201">
          <cell r="K27201">
            <v>1</v>
          </cell>
          <cell r="L27201">
            <v>771</v>
          </cell>
          <cell r="M27201">
            <v>92.5</v>
          </cell>
          <cell r="N27201">
            <v>863.5</v>
          </cell>
        </row>
        <row r="27202">
          <cell r="A27202" t="str">
            <v>农村分散特困</v>
          </cell>
        </row>
        <row r="27202">
          <cell r="E27202" t="str">
            <v>曲屯</v>
          </cell>
        </row>
        <row r="27202">
          <cell r="K27202">
            <v>1</v>
          </cell>
          <cell r="L27202">
            <v>771</v>
          </cell>
          <cell r="M27202">
            <v>92.5</v>
          </cell>
          <cell r="N27202">
            <v>863.5</v>
          </cell>
        </row>
        <row r="27203">
          <cell r="A27203" t="str">
            <v>农村分散特困</v>
          </cell>
        </row>
        <row r="27203">
          <cell r="E27203" t="str">
            <v>曲屯</v>
          </cell>
        </row>
        <row r="27203">
          <cell r="K27203">
            <v>1</v>
          </cell>
          <cell r="L27203">
            <v>771</v>
          </cell>
          <cell r="M27203">
            <v>358.5</v>
          </cell>
          <cell r="N27203">
            <v>1129.5</v>
          </cell>
        </row>
        <row r="27204">
          <cell r="A27204" t="str">
            <v>农村分散特困</v>
          </cell>
        </row>
        <row r="27204">
          <cell r="E27204" t="str">
            <v>曲屯</v>
          </cell>
        </row>
        <row r="27204">
          <cell r="K27204">
            <v>1</v>
          </cell>
          <cell r="L27204">
            <v>771</v>
          </cell>
          <cell r="M27204">
            <v>92.5</v>
          </cell>
          <cell r="N27204">
            <v>863.5</v>
          </cell>
        </row>
        <row r="27205">
          <cell r="A27205" t="str">
            <v>农村分散特困</v>
          </cell>
        </row>
        <row r="27205">
          <cell r="E27205" t="str">
            <v>晁陂</v>
          </cell>
        </row>
        <row r="27205">
          <cell r="K27205">
            <v>1</v>
          </cell>
          <cell r="L27205">
            <v>771</v>
          </cell>
          <cell r="M27205">
            <v>92.5</v>
          </cell>
          <cell r="N27205">
            <v>863.5</v>
          </cell>
        </row>
        <row r="27206">
          <cell r="A27206" t="str">
            <v>农村分散特困</v>
          </cell>
        </row>
        <row r="27206">
          <cell r="E27206" t="str">
            <v>晁陂</v>
          </cell>
        </row>
        <row r="27206">
          <cell r="K27206">
            <v>1</v>
          </cell>
          <cell r="L27206">
            <v>771</v>
          </cell>
          <cell r="M27206">
            <v>92.5</v>
          </cell>
          <cell r="N27206">
            <v>863.5</v>
          </cell>
        </row>
        <row r="27207">
          <cell r="A27207" t="str">
            <v>农村分散特困</v>
          </cell>
        </row>
        <row r="27207">
          <cell r="E27207" t="str">
            <v>晁陂</v>
          </cell>
        </row>
        <row r="27207">
          <cell r="K27207">
            <v>1</v>
          </cell>
          <cell r="L27207">
            <v>771</v>
          </cell>
          <cell r="M27207">
            <v>92.5</v>
          </cell>
          <cell r="N27207">
            <v>863.5</v>
          </cell>
        </row>
        <row r="27208">
          <cell r="A27208" t="str">
            <v>农村分散特困</v>
          </cell>
        </row>
        <row r="27208">
          <cell r="E27208" t="str">
            <v>晁陂</v>
          </cell>
        </row>
        <row r="27208">
          <cell r="K27208">
            <v>1</v>
          </cell>
          <cell r="L27208">
            <v>771</v>
          </cell>
          <cell r="M27208">
            <v>92.5</v>
          </cell>
          <cell r="N27208">
            <v>863.5</v>
          </cell>
        </row>
        <row r="27209">
          <cell r="A27209" t="str">
            <v>农村分散特困</v>
          </cell>
        </row>
        <row r="27209">
          <cell r="E27209" t="str">
            <v>晁陂</v>
          </cell>
        </row>
        <row r="27209">
          <cell r="K27209">
            <v>1</v>
          </cell>
          <cell r="L27209">
            <v>771</v>
          </cell>
          <cell r="M27209">
            <v>92.5</v>
          </cell>
          <cell r="N27209">
            <v>863.5</v>
          </cell>
        </row>
        <row r="27210">
          <cell r="A27210" t="str">
            <v>农村分散特困</v>
          </cell>
        </row>
        <row r="27210">
          <cell r="E27210" t="str">
            <v>晁陂</v>
          </cell>
        </row>
        <row r="27210">
          <cell r="K27210">
            <v>1</v>
          </cell>
          <cell r="L27210">
            <v>771</v>
          </cell>
          <cell r="M27210">
            <v>92.5</v>
          </cell>
          <cell r="N27210">
            <v>863.5</v>
          </cell>
        </row>
        <row r="27211">
          <cell r="A27211" t="str">
            <v>农村分散特困</v>
          </cell>
        </row>
        <row r="27211">
          <cell r="E27211" t="str">
            <v>晁陂</v>
          </cell>
        </row>
        <row r="27211">
          <cell r="K27211">
            <v>1</v>
          </cell>
          <cell r="L27211">
            <v>771</v>
          </cell>
          <cell r="M27211">
            <v>92.5</v>
          </cell>
          <cell r="N27211">
            <v>863.5</v>
          </cell>
        </row>
        <row r="27212">
          <cell r="A27212" t="str">
            <v>农村分散特困</v>
          </cell>
        </row>
        <row r="27212">
          <cell r="E27212" t="str">
            <v>晁陂</v>
          </cell>
        </row>
        <row r="27212">
          <cell r="K27212">
            <v>1</v>
          </cell>
          <cell r="L27212">
            <v>771</v>
          </cell>
          <cell r="M27212">
            <v>92.5</v>
          </cell>
          <cell r="N27212">
            <v>863.5</v>
          </cell>
        </row>
        <row r="27213">
          <cell r="A27213" t="str">
            <v>农村分散特困</v>
          </cell>
        </row>
        <row r="27213">
          <cell r="E27213" t="str">
            <v>晁陂</v>
          </cell>
        </row>
        <row r="27213">
          <cell r="K27213">
            <v>1</v>
          </cell>
          <cell r="L27213">
            <v>771</v>
          </cell>
          <cell r="M27213">
            <v>717</v>
          </cell>
          <cell r="N27213">
            <v>1488</v>
          </cell>
        </row>
        <row r="27214">
          <cell r="A27214" t="str">
            <v>农村分散特困</v>
          </cell>
        </row>
        <row r="27214">
          <cell r="E27214" t="str">
            <v>晁陂</v>
          </cell>
        </row>
        <row r="27214">
          <cell r="K27214">
            <v>1</v>
          </cell>
          <cell r="L27214">
            <v>771</v>
          </cell>
          <cell r="M27214">
            <v>92.5</v>
          </cell>
          <cell r="N27214">
            <v>863.5</v>
          </cell>
        </row>
        <row r="27215">
          <cell r="A27215" t="str">
            <v>农村集中特困</v>
          </cell>
        </row>
        <row r="27215">
          <cell r="E27215" t="str">
            <v>晁陂</v>
          </cell>
        </row>
        <row r="27215">
          <cell r="K27215">
            <v>1</v>
          </cell>
          <cell r="L27215">
            <v>771</v>
          </cell>
          <cell r="M27215">
            <v>358.5</v>
          </cell>
          <cell r="N27215">
            <v>1129.5</v>
          </cell>
        </row>
        <row r="27216">
          <cell r="A27216" t="str">
            <v>农村分散特困</v>
          </cell>
        </row>
        <row r="27216">
          <cell r="E27216" t="str">
            <v>晁陂</v>
          </cell>
        </row>
        <row r="27216">
          <cell r="K27216">
            <v>1</v>
          </cell>
          <cell r="L27216">
            <v>771</v>
          </cell>
          <cell r="M27216">
            <v>92.5</v>
          </cell>
          <cell r="N27216">
            <v>863.5</v>
          </cell>
        </row>
        <row r="27217">
          <cell r="A27217" t="str">
            <v>农村分散特困</v>
          </cell>
        </row>
        <row r="27217">
          <cell r="E27217" t="str">
            <v>晁陂</v>
          </cell>
        </row>
        <row r="27217">
          <cell r="K27217">
            <v>1</v>
          </cell>
          <cell r="L27217">
            <v>771</v>
          </cell>
          <cell r="M27217">
            <v>92.5</v>
          </cell>
          <cell r="N27217">
            <v>863.5</v>
          </cell>
        </row>
        <row r="27218">
          <cell r="A27218" t="str">
            <v>农村分散特困</v>
          </cell>
        </row>
        <row r="27218">
          <cell r="E27218" t="str">
            <v>晁陂</v>
          </cell>
        </row>
        <row r="27218">
          <cell r="K27218">
            <v>1</v>
          </cell>
          <cell r="L27218">
            <v>771</v>
          </cell>
          <cell r="M27218">
            <v>92.5</v>
          </cell>
          <cell r="N27218">
            <v>863.5</v>
          </cell>
        </row>
        <row r="27219">
          <cell r="A27219" t="str">
            <v>农村分散特困</v>
          </cell>
        </row>
        <row r="27219">
          <cell r="E27219" t="str">
            <v>晁陂</v>
          </cell>
        </row>
        <row r="27219">
          <cell r="K27219">
            <v>1</v>
          </cell>
          <cell r="L27219">
            <v>771</v>
          </cell>
          <cell r="M27219">
            <v>92.5</v>
          </cell>
          <cell r="N27219">
            <v>863.5</v>
          </cell>
        </row>
        <row r="27220">
          <cell r="A27220" t="str">
            <v>农村分散特困</v>
          </cell>
        </row>
        <row r="27220">
          <cell r="E27220" t="str">
            <v>晁陂</v>
          </cell>
        </row>
        <row r="27220">
          <cell r="K27220">
            <v>1</v>
          </cell>
          <cell r="L27220">
            <v>771</v>
          </cell>
          <cell r="M27220">
            <v>92.5</v>
          </cell>
          <cell r="N27220">
            <v>863.5</v>
          </cell>
        </row>
        <row r="27221">
          <cell r="A27221" t="str">
            <v>农村分散特困</v>
          </cell>
        </row>
        <row r="27221">
          <cell r="E27221" t="str">
            <v>晁陂</v>
          </cell>
        </row>
        <row r="27221">
          <cell r="K27221">
            <v>1</v>
          </cell>
          <cell r="L27221">
            <v>771</v>
          </cell>
          <cell r="M27221">
            <v>92.5</v>
          </cell>
          <cell r="N27221">
            <v>863.5</v>
          </cell>
        </row>
        <row r="27222">
          <cell r="A27222" t="str">
            <v>农村分散特困</v>
          </cell>
        </row>
        <row r="27222">
          <cell r="E27222" t="str">
            <v>晁陂</v>
          </cell>
        </row>
        <row r="27222">
          <cell r="K27222">
            <v>1</v>
          </cell>
          <cell r="L27222">
            <v>771</v>
          </cell>
          <cell r="M27222">
            <v>92.5</v>
          </cell>
          <cell r="N27222">
            <v>863.5</v>
          </cell>
        </row>
        <row r="27223">
          <cell r="A27223" t="str">
            <v>农村分散特困</v>
          </cell>
        </row>
        <row r="27223">
          <cell r="E27223" t="str">
            <v>晁陂</v>
          </cell>
        </row>
        <row r="27223">
          <cell r="K27223">
            <v>1</v>
          </cell>
          <cell r="L27223">
            <v>771</v>
          </cell>
          <cell r="M27223">
            <v>92.5</v>
          </cell>
          <cell r="N27223">
            <v>863.5</v>
          </cell>
        </row>
        <row r="27224">
          <cell r="A27224" t="str">
            <v>农村分散特困</v>
          </cell>
        </row>
        <row r="27224">
          <cell r="E27224" t="str">
            <v>晁陂</v>
          </cell>
        </row>
        <row r="27224">
          <cell r="K27224">
            <v>1</v>
          </cell>
          <cell r="L27224">
            <v>771</v>
          </cell>
          <cell r="M27224">
            <v>92.5</v>
          </cell>
          <cell r="N27224">
            <v>863.5</v>
          </cell>
        </row>
        <row r="27225">
          <cell r="A27225" t="str">
            <v>农村分散特困</v>
          </cell>
        </row>
        <row r="27225">
          <cell r="E27225" t="str">
            <v>晁陂</v>
          </cell>
        </row>
        <row r="27225">
          <cell r="K27225">
            <v>1</v>
          </cell>
          <cell r="L27225">
            <v>771</v>
          </cell>
          <cell r="M27225">
            <v>92.5</v>
          </cell>
          <cell r="N27225">
            <v>863.5</v>
          </cell>
        </row>
        <row r="27226">
          <cell r="A27226" t="str">
            <v>农村分散特困</v>
          </cell>
        </row>
        <row r="27226">
          <cell r="E27226" t="str">
            <v>晁陂</v>
          </cell>
        </row>
        <row r="27226">
          <cell r="K27226">
            <v>1</v>
          </cell>
          <cell r="L27226">
            <v>771</v>
          </cell>
          <cell r="M27226">
            <v>92.5</v>
          </cell>
          <cell r="N27226">
            <v>863.5</v>
          </cell>
        </row>
        <row r="27227">
          <cell r="A27227" t="str">
            <v>农村分散特困</v>
          </cell>
        </row>
        <row r="27227">
          <cell r="E27227" t="str">
            <v>晁陂</v>
          </cell>
        </row>
        <row r="27227">
          <cell r="K27227">
            <v>1</v>
          </cell>
          <cell r="L27227">
            <v>771</v>
          </cell>
          <cell r="M27227">
            <v>92.5</v>
          </cell>
          <cell r="N27227">
            <v>863.5</v>
          </cell>
        </row>
        <row r="27228">
          <cell r="A27228" t="str">
            <v>农村分散特困</v>
          </cell>
        </row>
        <row r="27228">
          <cell r="E27228" t="str">
            <v>晁陂</v>
          </cell>
        </row>
        <row r="27228">
          <cell r="K27228">
            <v>1</v>
          </cell>
          <cell r="L27228">
            <v>771</v>
          </cell>
          <cell r="M27228">
            <v>92.5</v>
          </cell>
          <cell r="N27228">
            <v>863.5</v>
          </cell>
        </row>
        <row r="27229">
          <cell r="A27229" t="str">
            <v>农村分散特困</v>
          </cell>
        </row>
        <row r="27229">
          <cell r="E27229" t="str">
            <v>晁陂</v>
          </cell>
        </row>
        <row r="27229">
          <cell r="K27229">
            <v>1</v>
          </cell>
          <cell r="L27229">
            <v>771</v>
          </cell>
          <cell r="M27229">
            <v>92.5</v>
          </cell>
          <cell r="N27229">
            <v>863.5</v>
          </cell>
        </row>
        <row r="27230">
          <cell r="A27230" t="str">
            <v>农村分散特困</v>
          </cell>
        </row>
        <row r="27230">
          <cell r="E27230" t="str">
            <v>晁陂</v>
          </cell>
        </row>
        <row r="27230">
          <cell r="K27230">
            <v>1</v>
          </cell>
          <cell r="L27230">
            <v>771</v>
          </cell>
          <cell r="M27230">
            <v>92.5</v>
          </cell>
          <cell r="N27230">
            <v>863.5</v>
          </cell>
        </row>
        <row r="27231">
          <cell r="A27231" t="str">
            <v>农村分散特困</v>
          </cell>
        </row>
        <row r="27231">
          <cell r="E27231" t="str">
            <v>晁陂</v>
          </cell>
        </row>
        <row r="27231">
          <cell r="K27231">
            <v>1</v>
          </cell>
          <cell r="L27231">
            <v>771</v>
          </cell>
          <cell r="M27231">
            <v>92.5</v>
          </cell>
          <cell r="N27231">
            <v>863.5</v>
          </cell>
        </row>
        <row r="27232">
          <cell r="A27232" t="str">
            <v>农村分散特困</v>
          </cell>
        </row>
        <row r="27232">
          <cell r="E27232" t="str">
            <v>晁陂</v>
          </cell>
        </row>
        <row r="27232">
          <cell r="K27232">
            <v>1</v>
          </cell>
          <cell r="L27232">
            <v>771</v>
          </cell>
          <cell r="M27232">
            <v>92.5</v>
          </cell>
          <cell r="N27232">
            <v>863.5</v>
          </cell>
        </row>
        <row r="27233">
          <cell r="A27233" t="str">
            <v>农村分散特困</v>
          </cell>
        </row>
        <row r="27233">
          <cell r="E27233" t="str">
            <v>晁陂</v>
          </cell>
        </row>
        <row r="27233">
          <cell r="K27233">
            <v>1</v>
          </cell>
          <cell r="L27233">
            <v>771</v>
          </cell>
          <cell r="M27233">
            <v>92.5</v>
          </cell>
          <cell r="N27233">
            <v>863.5</v>
          </cell>
        </row>
        <row r="27234">
          <cell r="A27234" t="str">
            <v>农村分散特困</v>
          </cell>
        </row>
        <row r="27234">
          <cell r="E27234" t="str">
            <v>晁陂</v>
          </cell>
        </row>
        <row r="27234">
          <cell r="K27234">
            <v>1</v>
          </cell>
          <cell r="L27234">
            <v>771</v>
          </cell>
          <cell r="M27234">
            <v>92.5</v>
          </cell>
          <cell r="N27234">
            <v>863.5</v>
          </cell>
        </row>
        <row r="27235">
          <cell r="A27235" t="str">
            <v>农村分散特困</v>
          </cell>
        </row>
        <row r="27235">
          <cell r="E27235" t="str">
            <v>晁陂</v>
          </cell>
        </row>
        <row r="27235">
          <cell r="K27235">
            <v>1</v>
          </cell>
          <cell r="L27235">
            <v>771</v>
          </cell>
          <cell r="M27235">
            <v>92.5</v>
          </cell>
          <cell r="N27235">
            <v>863.5</v>
          </cell>
        </row>
        <row r="27236">
          <cell r="A27236" t="str">
            <v>农村分散特困</v>
          </cell>
        </row>
        <row r="27236">
          <cell r="E27236" t="str">
            <v>晁陂</v>
          </cell>
        </row>
        <row r="27236">
          <cell r="K27236">
            <v>1</v>
          </cell>
          <cell r="L27236">
            <v>771</v>
          </cell>
          <cell r="M27236">
            <v>92.5</v>
          </cell>
          <cell r="N27236">
            <v>863.5</v>
          </cell>
        </row>
        <row r="27237">
          <cell r="A27237" t="str">
            <v>农村分散特困</v>
          </cell>
        </row>
        <row r="27237">
          <cell r="E27237" t="str">
            <v>晁陂</v>
          </cell>
        </row>
        <row r="27237">
          <cell r="K27237">
            <v>1</v>
          </cell>
          <cell r="L27237">
            <v>771</v>
          </cell>
          <cell r="M27237">
            <v>92.5</v>
          </cell>
          <cell r="N27237">
            <v>863.5</v>
          </cell>
        </row>
        <row r="27238">
          <cell r="A27238" t="str">
            <v>农村分散特困</v>
          </cell>
        </row>
        <row r="27238">
          <cell r="E27238" t="str">
            <v>晁陂</v>
          </cell>
        </row>
        <row r="27238">
          <cell r="K27238">
            <v>1</v>
          </cell>
          <cell r="L27238">
            <v>771</v>
          </cell>
          <cell r="M27238">
            <v>92.5</v>
          </cell>
          <cell r="N27238">
            <v>863.5</v>
          </cell>
        </row>
        <row r="27239">
          <cell r="A27239" t="str">
            <v>农村分散特困</v>
          </cell>
        </row>
        <row r="27239">
          <cell r="E27239" t="str">
            <v>晁陂</v>
          </cell>
        </row>
        <row r="27239">
          <cell r="K27239">
            <v>1</v>
          </cell>
          <cell r="L27239">
            <v>771</v>
          </cell>
          <cell r="M27239">
            <v>92.5</v>
          </cell>
          <cell r="N27239">
            <v>863.5</v>
          </cell>
        </row>
        <row r="27240">
          <cell r="A27240" t="str">
            <v>农村分散特困</v>
          </cell>
        </row>
        <row r="27240">
          <cell r="E27240" t="str">
            <v>晁陂</v>
          </cell>
        </row>
        <row r="27240">
          <cell r="K27240">
            <v>1</v>
          </cell>
          <cell r="L27240">
            <v>771</v>
          </cell>
          <cell r="M27240">
            <v>92.5</v>
          </cell>
          <cell r="N27240">
            <v>863.5</v>
          </cell>
        </row>
        <row r="27241">
          <cell r="A27241" t="str">
            <v>农村分散特困</v>
          </cell>
        </row>
        <row r="27241">
          <cell r="E27241" t="str">
            <v>晁陂</v>
          </cell>
        </row>
        <row r="27241">
          <cell r="K27241">
            <v>1</v>
          </cell>
          <cell r="L27241">
            <v>771</v>
          </cell>
          <cell r="M27241">
            <v>92.5</v>
          </cell>
          <cell r="N27241">
            <v>863.5</v>
          </cell>
        </row>
        <row r="27242">
          <cell r="A27242" t="str">
            <v>农村分散特困</v>
          </cell>
        </row>
        <row r="27242">
          <cell r="E27242" t="str">
            <v>晁陂</v>
          </cell>
        </row>
        <row r="27242">
          <cell r="K27242">
            <v>1</v>
          </cell>
          <cell r="L27242">
            <v>771</v>
          </cell>
          <cell r="M27242">
            <v>92.5</v>
          </cell>
          <cell r="N27242">
            <v>863.5</v>
          </cell>
        </row>
        <row r="27243">
          <cell r="A27243" t="str">
            <v>农村分散特困</v>
          </cell>
        </row>
        <row r="27243">
          <cell r="E27243" t="str">
            <v>晁陂</v>
          </cell>
        </row>
        <row r="27243">
          <cell r="K27243">
            <v>1</v>
          </cell>
          <cell r="L27243">
            <v>771</v>
          </cell>
          <cell r="M27243">
            <v>92.5</v>
          </cell>
          <cell r="N27243">
            <v>863.5</v>
          </cell>
        </row>
        <row r="27244">
          <cell r="A27244" t="str">
            <v>农村分散特困</v>
          </cell>
        </row>
        <row r="27244">
          <cell r="E27244" t="str">
            <v>晁陂</v>
          </cell>
        </row>
        <row r="27244">
          <cell r="K27244">
            <v>1</v>
          </cell>
          <cell r="L27244">
            <v>771</v>
          </cell>
          <cell r="M27244">
            <v>92.5</v>
          </cell>
          <cell r="N27244">
            <v>863.5</v>
          </cell>
        </row>
        <row r="27245">
          <cell r="A27245" t="str">
            <v>农村分散特困</v>
          </cell>
        </row>
        <row r="27245">
          <cell r="E27245" t="str">
            <v>晁陂</v>
          </cell>
        </row>
        <row r="27245">
          <cell r="K27245">
            <v>1</v>
          </cell>
          <cell r="L27245">
            <v>771</v>
          </cell>
          <cell r="M27245">
            <v>92.5</v>
          </cell>
          <cell r="N27245">
            <v>863.5</v>
          </cell>
        </row>
        <row r="27246">
          <cell r="A27246" t="str">
            <v>农村分散特困</v>
          </cell>
        </row>
        <row r="27246">
          <cell r="E27246" t="str">
            <v>晁陂</v>
          </cell>
        </row>
        <row r="27246">
          <cell r="K27246">
            <v>1</v>
          </cell>
          <cell r="L27246">
            <v>771</v>
          </cell>
          <cell r="M27246">
            <v>92.5</v>
          </cell>
          <cell r="N27246">
            <v>863.5</v>
          </cell>
        </row>
        <row r="27247">
          <cell r="A27247" t="str">
            <v>农村分散特困</v>
          </cell>
        </row>
        <row r="27247">
          <cell r="E27247" t="str">
            <v>晁陂</v>
          </cell>
        </row>
        <row r="27247">
          <cell r="K27247">
            <v>1</v>
          </cell>
          <cell r="L27247">
            <v>771</v>
          </cell>
          <cell r="M27247">
            <v>92.5</v>
          </cell>
          <cell r="N27247">
            <v>863.5</v>
          </cell>
        </row>
        <row r="27248">
          <cell r="A27248" t="str">
            <v>农村分散特困</v>
          </cell>
        </row>
        <row r="27248">
          <cell r="E27248" t="str">
            <v>晁陂</v>
          </cell>
        </row>
        <row r="27248">
          <cell r="K27248">
            <v>1</v>
          </cell>
          <cell r="L27248">
            <v>771</v>
          </cell>
          <cell r="M27248">
            <v>92.5</v>
          </cell>
          <cell r="N27248">
            <v>863.5</v>
          </cell>
        </row>
        <row r="27249">
          <cell r="A27249" t="str">
            <v>农村分散特困</v>
          </cell>
        </row>
        <row r="27249">
          <cell r="E27249" t="str">
            <v>晁陂</v>
          </cell>
        </row>
        <row r="27249">
          <cell r="K27249">
            <v>1</v>
          </cell>
          <cell r="L27249">
            <v>771</v>
          </cell>
          <cell r="M27249">
            <v>92.5</v>
          </cell>
          <cell r="N27249">
            <v>863.5</v>
          </cell>
        </row>
        <row r="27250">
          <cell r="A27250" t="str">
            <v>农村集中特困</v>
          </cell>
        </row>
        <row r="27250">
          <cell r="E27250" t="str">
            <v>晁陂</v>
          </cell>
        </row>
        <row r="27250">
          <cell r="K27250">
            <v>1</v>
          </cell>
          <cell r="L27250">
            <v>771</v>
          </cell>
          <cell r="M27250">
            <v>92.5</v>
          </cell>
          <cell r="N27250">
            <v>863.5</v>
          </cell>
        </row>
        <row r="27251">
          <cell r="A27251" t="str">
            <v>农村分散特困</v>
          </cell>
        </row>
        <row r="27251">
          <cell r="E27251" t="str">
            <v>晁陂</v>
          </cell>
        </row>
        <row r="27251">
          <cell r="K27251">
            <v>1</v>
          </cell>
          <cell r="L27251">
            <v>771</v>
          </cell>
          <cell r="M27251">
            <v>92.5</v>
          </cell>
          <cell r="N27251">
            <v>863.5</v>
          </cell>
        </row>
        <row r="27252">
          <cell r="A27252" t="str">
            <v>农村分散特困</v>
          </cell>
        </row>
        <row r="27252">
          <cell r="E27252" t="str">
            <v>晁陂</v>
          </cell>
        </row>
        <row r="27252">
          <cell r="K27252">
            <v>1</v>
          </cell>
          <cell r="L27252">
            <v>771</v>
          </cell>
          <cell r="M27252">
            <v>92.5</v>
          </cell>
          <cell r="N27252">
            <v>863.5</v>
          </cell>
        </row>
        <row r="27253">
          <cell r="A27253" t="str">
            <v>农村分散特困</v>
          </cell>
        </row>
        <row r="27253">
          <cell r="E27253" t="str">
            <v>晁陂</v>
          </cell>
        </row>
        <row r="27253">
          <cell r="K27253">
            <v>1</v>
          </cell>
          <cell r="L27253">
            <v>771</v>
          </cell>
          <cell r="M27253">
            <v>92.5</v>
          </cell>
          <cell r="N27253">
            <v>863.5</v>
          </cell>
        </row>
        <row r="27254">
          <cell r="A27254" t="str">
            <v>农村分散特困</v>
          </cell>
        </row>
        <row r="27254">
          <cell r="E27254" t="str">
            <v>晁陂</v>
          </cell>
        </row>
        <row r="27254">
          <cell r="K27254">
            <v>1</v>
          </cell>
          <cell r="L27254">
            <v>771</v>
          </cell>
          <cell r="M27254">
            <v>92.5</v>
          </cell>
          <cell r="N27254">
            <v>863.5</v>
          </cell>
        </row>
        <row r="27255">
          <cell r="A27255" t="str">
            <v>农村分散特困</v>
          </cell>
        </row>
        <row r="27255">
          <cell r="E27255" t="str">
            <v>晁陂</v>
          </cell>
        </row>
        <row r="27255">
          <cell r="K27255">
            <v>1</v>
          </cell>
          <cell r="L27255">
            <v>771</v>
          </cell>
          <cell r="M27255">
            <v>92.5</v>
          </cell>
          <cell r="N27255">
            <v>863.5</v>
          </cell>
        </row>
        <row r="27256">
          <cell r="A27256" t="str">
            <v>农村分散特困</v>
          </cell>
        </row>
        <row r="27256">
          <cell r="E27256" t="str">
            <v>晁陂</v>
          </cell>
        </row>
        <row r="27256">
          <cell r="K27256">
            <v>1</v>
          </cell>
          <cell r="L27256">
            <v>771</v>
          </cell>
          <cell r="M27256">
            <v>358.5</v>
          </cell>
          <cell r="N27256">
            <v>1129.5</v>
          </cell>
        </row>
        <row r="27257">
          <cell r="A27257" t="str">
            <v>农村分散特困</v>
          </cell>
        </row>
        <row r="27257">
          <cell r="E27257" t="str">
            <v>晁陂</v>
          </cell>
        </row>
        <row r="27257">
          <cell r="K27257">
            <v>1</v>
          </cell>
          <cell r="L27257">
            <v>771</v>
          </cell>
          <cell r="M27257">
            <v>92.5</v>
          </cell>
          <cell r="N27257">
            <v>863.5</v>
          </cell>
        </row>
        <row r="27258">
          <cell r="A27258" t="str">
            <v>农村分散特困</v>
          </cell>
        </row>
        <row r="27258">
          <cell r="E27258" t="str">
            <v>晁陂</v>
          </cell>
        </row>
        <row r="27258">
          <cell r="K27258">
            <v>1</v>
          </cell>
          <cell r="L27258">
            <v>771</v>
          </cell>
          <cell r="M27258">
            <v>92.5</v>
          </cell>
          <cell r="N27258">
            <v>863.5</v>
          </cell>
        </row>
        <row r="27259">
          <cell r="A27259" t="str">
            <v>农村分散特困</v>
          </cell>
        </row>
        <row r="27259">
          <cell r="E27259" t="str">
            <v>晁陂</v>
          </cell>
        </row>
        <row r="27259">
          <cell r="K27259">
            <v>1</v>
          </cell>
          <cell r="L27259">
            <v>771</v>
          </cell>
          <cell r="M27259">
            <v>92.5</v>
          </cell>
          <cell r="N27259">
            <v>863.5</v>
          </cell>
        </row>
        <row r="27260">
          <cell r="A27260" t="str">
            <v>农村分散特困</v>
          </cell>
        </row>
        <row r="27260">
          <cell r="E27260" t="str">
            <v>晁陂</v>
          </cell>
        </row>
        <row r="27260">
          <cell r="K27260">
            <v>1</v>
          </cell>
          <cell r="L27260">
            <v>771</v>
          </cell>
          <cell r="M27260">
            <v>92.5</v>
          </cell>
          <cell r="N27260">
            <v>863.5</v>
          </cell>
        </row>
        <row r="27261">
          <cell r="A27261" t="str">
            <v>农村分散特困</v>
          </cell>
        </row>
        <row r="27261">
          <cell r="E27261" t="str">
            <v>晁陂</v>
          </cell>
        </row>
        <row r="27261">
          <cell r="K27261">
            <v>1</v>
          </cell>
          <cell r="L27261">
            <v>771</v>
          </cell>
          <cell r="M27261">
            <v>92.5</v>
          </cell>
          <cell r="N27261">
            <v>863.5</v>
          </cell>
        </row>
        <row r="27262">
          <cell r="A27262" t="str">
            <v>农村分散特困</v>
          </cell>
        </row>
        <row r="27262">
          <cell r="E27262" t="str">
            <v>晁陂</v>
          </cell>
        </row>
        <row r="27262">
          <cell r="K27262">
            <v>1</v>
          </cell>
          <cell r="L27262">
            <v>771</v>
          </cell>
          <cell r="M27262">
            <v>92.5</v>
          </cell>
          <cell r="N27262">
            <v>863.5</v>
          </cell>
        </row>
        <row r="27263">
          <cell r="A27263" t="str">
            <v>农村分散特困</v>
          </cell>
        </row>
        <row r="27263">
          <cell r="E27263" t="str">
            <v>晁陂</v>
          </cell>
        </row>
        <row r="27263">
          <cell r="K27263">
            <v>1</v>
          </cell>
          <cell r="L27263">
            <v>771</v>
          </cell>
          <cell r="M27263">
            <v>92.5</v>
          </cell>
          <cell r="N27263">
            <v>863.5</v>
          </cell>
        </row>
        <row r="27264">
          <cell r="A27264" t="str">
            <v>农村分散特困</v>
          </cell>
        </row>
        <row r="27264">
          <cell r="E27264" t="str">
            <v>晁陂</v>
          </cell>
        </row>
        <row r="27264">
          <cell r="K27264">
            <v>1</v>
          </cell>
          <cell r="L27264">
            <v>771</v>
          </cell>
          <cell r="M27264">
            <v>92.5</v>
          </cell>
          <cell r="N27264">
            <v>863.5</v>
          </cell>
        </row>
        <row r="27265">
          <cell r="A27265" t="str">
            <v>农村分散特困</v>
          </cell>
        </row>
        <row r="27265">
          <cell r="E27265" t="str">
            <v>晁陂</v>
          </cell>
        </row>
        <row r="27265">
          <cell r="K27265">
            <v>1</v>
          </cell>
          <cell r="L27265">
            <v>771</v>
          </cell>
          <cell r="M27265">
            <v>92.5</v>
          </cell>
          <cell r="N27265">
            <v>863.5</v>
          </cell>
        </row>
        <row r="27266">
          <cell r="A27266" t="str">
            <v>农村分散特困</v>
          </cell>
        </row>
        <row r="27266">
          <cell r="E27266" t="str">
            <v>晁陂</v>
          </cell>
        </row>
        <row r="27266">
          <cell r="K27266">
            <v>1</v>
          </cell>
          <cell r="L27266">
            <v>771</v>
          </cell>
          <cell r="M27266">
            <v>92.5</v>
          </cell>
          <cell r="N27266">
            <v>863.5</v>
          </cell>
        </row>
        <row r="27267">
          <cell r="A27267" t="str">
            <v>农村分散特困</v>
          </cell>
        </row>
        <row r="27267">
          <cell r="E27267" t="str">
            <v>晁陂</v>
          </cell>
        </row>
        <row r="27267">
          <cell r="K27267">
            <v>1</v>
          </cell>
          <cell r="L27267">
            <v>771</v>
          </cell>
          <cell r="M27267">
            <v>92.5</v>
          </cell>
          <cell r="N27267">
            <v>863.5</v>
          </cell>
        </row>
        <row r="27268">
          <cell r="A27268" t="str">
            <v>农村分散特困</v>
          </cell>
        </row>
        <row r="27268">
          <cell r="E27268" t="str">
            <v>晁陂</v>
          </cell>
        </row>
        <row r="27268">
          <cell r="K27268">
            <v>1</v>
          </cell>
          <cell r="L27268">
            <v>771</v>
          </cell>
          <cell r="M27268">
            <v>92.5</v>
          </cell>
          <cell r="N27268">
            <v>863.5</v>
          </cell>
        </row>
        <row r="27269">
          <cell r="A27269" t="str">
            <v>农村分散特困</v>
          </cell>
        </row>
        <row r="27269">
          <cell r="E27269" t="str">
            <v>晁陂</v>
          </cell>
        </row>
        <row r="27269">
          <cell r="K27269">
            <v>1</v>
          </cell>
          <cell r="L27269">
            <v>771</v>
          </cell>
          <cell r="M27269">
            <v>92.5</v>
          </cell>
          <cell r="N27269">
            <v>863.5</v>
          </cell>
        </row>
        <row r="27270">
          <cell r="A27270" t="str">
            <v>农村分散特困</v>
          </cell>
        </row>
        <row r="27270">
          <cell r="E27270" t="str">
            <v>晁陂</v>
          </cell>
        </row>
        <row r="27270">
          <cell r="K27270">
            <v>1</v>
          </cell>
          <cell r="L27270">
            <v>771</v>
          </cell>
          <cell r="M27270">
            <v>92.5</v>
          </cell>
          <cell r="N27270">
            <v>863.5</v>
          </cell>
        </row>
        <row r="27271">
          <cell r="A27271" t="str">
            <v>农村分散特困</v>
          </cell>
        </row>
        <row r="27271">
          <cell r="E27271" t="str">
            <v>晁陂</v>
          </cell>
        </row>
        <row r="27271">
          <cell r="K27271">
            <v>1</v>
          </cell>
          <cell r="L27271">
            <v>771</v>
          </cell>
          <cell r="M27271">
            <v>92.5</v>
          </cell>
          <cell r="N27271">
            <v>863.5</v>
          </cell>
        </row>
        <row r="27272">
          <cell r="A27272" t="str">
            <v>农村分散特困</v>
          </cell>
        </row>
        <row r="27272">
          <cell r="E27272" t="str">
            <v>晁陂</v>
          </cell>
        </row>
        <row r="27272">
          <cell r="K27272">
            <v>1</v>
          </cell>
          <cell r="L27272">
            <v>771</v>
          </cell>
          <cell r="M27272">
            <v>92.5</v>
          </cell>
          <cell r="N27272">
            <v>863.5</v>
          </cell>
        </row>
        <row r="27273">
          <cell r="A27273" t="str">
            <v>农村分散特困</v>
          </cell>
        </row>
        <row r="27273">
          <cell r="E27273" t="str">
            <v>晁陂</v>
          </cell>
        </row>
        <row r="27273">
          <cell r="K27273">
            <v>1</v>
          </cell>
          <cell r="L27273">
            <v>771</v>
          </cell>
          <cell r="M27273">
            <v>92.5</v>
          </cell>
          <cell r="N27273">
            <v>863.5</v>
          </cell>
        </row>
        <row r="27274">
          <cell r="A27274" t="str">
            <v>农村分散特困</v>
          </cell>
        </row>
        <row r="27274">
          <cell r="E27274" t="str">
            <v>晁陂</v>
          </cell>
        </row>
        <row r="27274">
          <cell r="K27274">
            <v>1</v>
          </cell>
          <cell r="L27274">
            <v>771</v>
          </cell>
          <cell r="M27274">
            <v>92.5</v>
          </cell>
          <cell r="N27274">
            <v>863.5</v>
          </cell>
        </row>
        <row r="27275">
          <cell r="A27275" t="str">
            <v>农村分散特困</v>
          </cell>
        </row>
        <row r="27275">
          <cell r="E27275" t="str">
            <v>晁陂</v>
          </cell>
        </row>
        <row r="27275">
          <cell r="K27275">
            <v>1</v>
          </cell>
          <cell r="L27275">
            <v>771</v>
          </cell>
          <cell r="M27275">
            <v>92.5</v>
          </cell>
          <cell r="N27275">
            <v>863.5</v>
          </cell>
        </row>
        <row r="27276">
          <cell r="A27276" t="str">
            <v>农村分散特困</v>
          </cell>
        </row>
        <row r="27276">
          <cell r="E27276" t="str">
            <v>晁陂</v>
          </cell>
        </row>
        <row r="27276">
          <cell r="K27276">
            <v>1</v>
          </cell>
          <cell r="L27276">
            <v>771</v>
          </cell>
          <cell r="M27276">
            <v>92.5</v>
          </cell>
          <cell r="N27276">
            <v>863.5</v>
          </cell>
        </row>
        <row r="27277">
          <cell r="A27277" t="str">
            <v>农村分散特困</v>
          </cell>
        </row>
        <row r="27277">
          <cell r="E27277" t="str">
            <v>晁陂</v>
          </cell>
        </row>
        <row r="27277">
          <cell r="K27277">
            <v>1</v>
          </cell>
          <cell r="L27277">
            <v>771</v>
          </cell>
          <cell r="M27277">
            <v>92.5</v>
          </cell>
          <cell r="N27277">
            <v>863.5</v>
          </cell>
        </row>
        <row r="27278">
          <cell r="A27278" t="str">
            <v>农村分散特困</v>
          </cell>
        </row>
        <row r="27278">
          <cell r="E27278" t="str">
            <v>晁陂</v>
          </cell>
        </row>
        <row r="27278">
          <cell r="K27278">
            <v>1</v>
          </cell>
          <cell r="L27278">
            <v>771</v>
          </cell>
          <cell r="M27278">
            <v>92.5</v>
          </cell>
          <cell r="N27278">
            <v>863.5</v>
          </cell>
        </row>
        <row r="27279">
          <cell r="A27279" t="str">
            <v>农村分散特困</v>
          </cell>
        </row>
        <row r="27279">
          <cell r="E27279" t="str">
            <v>晁陂</v>
          </cell>
        </row>
        <row r="27279">
          <cell r="K27279">
            <v>1</v>
          </cell>
          <cell r="L27279">
            <v>771</v>
          </cell>
          <cell r="M27279">
            <v>92.5</v>
          </cell>
          <cell r="N27279">
            <v>863.5</v>
          </cell>
        </row>
        <row r="27280">
          <cell r="A27280" t="str">
            <v>农村分散特困</v>
          </cell>
        </row>
        <row r="27280">
          <cell r="E27280" t="str">
            <v>晁陂</v>
          </cell>
        </row>
        <row r="27280">
          <cell r="K27280">
            <v>1</v>
          </cell>
          <cell r="L27280">
            <v>771</v>
          </cell>
          <cell r="M27280">
            <v>92.5</v>
          </cell>
          <cell r="N27280">
            <v>863.5</v>
          </cell>
        </row>
        <row r="27281">
          <cell r="A27281" t="str">
            <v>农村分散特困</v>
          </cell>
        </row>
        <row r="27281">
          <cell r="E27281" t="str">
            <v>晁陂</v>
          </cell>
        </row>
        <row r="27281">
          <cell r="K27281">
            <v>1</v>
          </cell>
          <cell r="L27281">
            <v>771</v>
          </cell>
          <cell r="M27281">
            <v>92.5</v>
          </cell>
          <cell r="N27281">
            <v>863.5</v>
          </cell>
        </row>
        <row r="27282">
          <cell r="A27282" t="str">
            <v>农村分散特困</v>
          </cell>
        </row>
        <row r="27282">
          <cell r="E27282" t="str">
            <v>晁陂</v>
          </cell>
        </row>
        <row r="27282">
          <cell r="K27282">
            <v>1</v>
          </cell>
          <cell r="L27282">
            <v>771</v>
          </cell>
          <cell r="M27282">
            <v>92.5</v>
          </cell>
          <cell r="N27282">
            <v>863.5</v>
          </cell>
        </row>
        <row r="27283">
          <cell r="A27283" t="str">
            <v>农村分散特困</v>
          </cell>
        </row>
        <row r="27283">
          <cell r="E27283" t="str">
            <v>晁陂</v>
          </cell>
        </row>
        <row r="27283">
          <cell r="K27283">
            <v>1</v>
          </cell>
          <cell r="L27283">
            <v>771</v>
          </cell>
          <cell r="M27283">
            <v>92.5</v>
          </cell>
          <cell r="N27283">
            <v>863.5</v>
          </cell>
        </row>
        <row r="27284">
          <cell r="A27284" t="str">
            <v>农村分散特困</v>
          </cell>
        </row>
        <row r="27284">
          <cell r="E27284" t="str">
            <v>晁陂</v>
          </cell>
        </row>
        <row r="27284">
          <cell r="K27284">
            <v>1</v>
          </cell>
          <cell r="L27284">
            <v>771</v>
          </cell>
          <cell r="M27284">
            <v>92.5</v>
          </cell>
          <cell r="N27284">
            <v>863.5</v>
          </cell>
        </row>
        <row r="27285">
          <cell r="A27285" t="str">
            <v>农村分散特困</v>
          </cell>
        </row>
        <row r="27285">
          <cell r="E27285" t="str">
            <v>晁陂</v>
          </cell>
        </row>
        <row r="27285">
          <cell r="K27285">
            <v>1</v>
          </cell>
          <cell r="L27285">
            <v>771</v>
          </cell>
          <cell r="M27285">
            <v>92.5</v>
          </cell>
          <cell r="N27285">
            <v>863.5</v>
          </cell>
        </row>
        <row r="27286">
          <cell r="A27286" t="str">
            <v>农村分散特困</v>
          </cell>
        </row>
        <row r="27286">
          <cell r="E27286" t="str">
            <v>晁陂</v>
          </cell>
        </row>
        <row r="27286">
          <cell r="K27286">
            <v>1</v>
          </cell>
          <cell r="L27286">
            <v>771</v>
          </cell>
          <cell r="M27286">
            <v>92.5</v>
          </cell>
          <cell r="N27286">
            <v>863.5</v>
          </cell>
        </row>
        <row r="27287">
          <cell r="A27287" t="str">
            <v>农村集中特困</v>
          </cell>
        </row>
        <row r="27287">
          <cell r="E27287" t="str">
            <v>晁陂</v>
          </cell>
        </row>
        <row r="27287">
          <cell r="K27287">
            <v>1</v>
          </cell>
          <cell r="L27287">
            <v>771</v>
          </cell>
          <cell r="M27287">
            <v>92.5</v>
          </cell>
          <cell r="N27287">
            <v>863.5</v>
          </cell>
        </row>
        <row r="27288">
          <cell r="A27288" t="str">
            <v>农村分散特困</v>
          </cell>
        </row>
        <row r="27288">
          <cell r="E27288" t="str">
            <v>晁陂</v>
          </cell>
        </row>
        <row r="27288">
          <cell r="K27288">
            <v>1</v>
          </cell>
          <cell r="L27288">
            <v>771</v>
          </cell>
          <cell r="M27288">
            <v>92.5</v>
          </cell>
          <cell r="N27288">
            <v>863.5</v>
          </cell>
        </row>
        <row r="27289">
          <cell r="A27289" t="str">
            <v>农村集中特困</v>
          </cell>
        </row>
        <row r="27289">
          <cell r="E27289" t="str">
            <v>晁陂</v>
          </cell>
        </row>
        <row r="27289">
          <cell r="K27289">
            <v>1</v>
          </cell>
          <cell r="L27289">
            <v>771</v>
          </cell>
          <cell r="M27289">
            <v>717</v>
          </cell>
          <cell r="N27289">
            <v>1488</v>
          </cell>
        </row>
        <row r="27290">
          <cell r="A27290" t="str">
            <v>农村集中特困</v>
          </cell>
        </row>
        <row r="27290">
          <cell r="E27290" t="str">
            <v>晁陂</v>
          </cell>
        </row>
        <row r="27290">
          <cell r="K27290">
            <v>1</v>
          </cell>
          <cell r="L27290">
            <v>771</v>
          </cell>
          <cell r="M27290">
            <v>358.5</v>
          </cell>
          <cell r="N27290">
            <v>1129.5</v>
          </cell>
        </row>
        <row r="27291">
          <cell r="A27291" t="str">
            <v>农村集中特困</v>
          </cell>
        </row>
        <row r="27291">
          <cell r="E27291" t="str">
            <v>晁陂</v>
          </cell>
        </row>
        <row r="27291">
          <cell r="K27291">
            <v>1</v>
          </cell>
          <cell r="L27291">
            <v>771</v>
          </cell>
          <cell r="M27291">
            <v>358.5</v>
          </cell>
          <cell r="N27291">
            <v>1129.5</v>
          </cell>
        </row>
        <row r="27292">
          <cell r="A27292" t="str">
            <v>农村集中特困</v>
          </cell>
        </row>
        <row r="27292">
          <cell r="E27292" t="str">
            <v>晁陂</v>
          </cell>
        </row>
        <row r="27292">
          <cell r="K27292">
            <v>1</v>
          </cell>
          <cell r="L27292">
            <v>771</v>
          </cell>
          <cell r="M27292">
            <v>358.5</v>
          </cell>
          <cell r="N27292">
            <v>1129.5</v>
          </cell>
        </row>
        <row r="27293">
          <cell r="A27293" t="str">
            <v>农村集中特困</v>
          </cell>
        </row>
        <row r="27293">
          <cell r="E27293" t="str">
            <v>晁陂</v>
          </cell>
        </row>
        <row r="27293">
          <cell r="K27293">
            <v>1</v>
          </cell>
          <cell r="L27293">
            <v>771</v>
          </cell>
          <cell r="M27293">
            <v>717</v>
          </cell>
          <cell r="N27293">
            <v>1488</v>
          </cell>
        </row>
        <row r="27294">
          <cell r="A27294" t="str">
            <v>农村分散特困</v>
          </cell>
        </row>
        <row r="27294">
          <cell r="E27294" t="str">
            <v>晁陂</v>
          </cell>
        </row>
        <row r="27294">
          <cell r="K27294">
            <v>1</v>
          </cell>
          <cell r="L27294">
            <v>771</v>
          </cell>
          <cell r="M27294">
            <v>92.5</v>
          </cell>
          <cell r="N27294">
            <v>863.5</v>
          </cell>
        </row>
        <row r="27295">
          <cell r="A27295" t="str">
            <v>农村集中特困</v>
          </cell>
        </row>
        <row r="27295">
          <cell r="E27295" t="str">
            <v>晁陂</v>
          </cell>
        </row>
        <row r="27295">
          <cell r="K27295">
            <v>1</v>
          </cell>
          <cell r="L27295">
            <v>771</v>
          </cell>
          <cell r="M27295">
            <v>92.5</v>
          </cell>
          <cell r="N27295">
            <v>863.5</v>
          </cell>
        </row>
        <row r="27296">
          <cell r="A27296" t="str">
            <v>农村分散特困</v>
          </cell>
        </row>
        <row r="27296">
          <cell r="E27296" t="str">
            <v>贾宋</v>
          </cell>
        </row>
        <row r="27296">
          <cell r="K27296">
            <v>1</v>
          </cell>
          <cell r="L27296">
            <v>771</v>
          </cell>
          <cell r="M27296">
            <v>92.5</v>
          </cell>
          <cell r="N27296">
            <v>863.5</v>
          </cell>
        </row>
        <row r="27297">
          <cell r="A27297" t="str">
            <v>农村分散特困</v>
          </cell>
        </row>
        <row r="27297">
          <cell r="E27297" t="str">
            <v>贾宋</v>
          </cell>
        </row>
        <row r="27297">
          <cell r="K27297">
            <v>1</v>
          </cell>
          <cell r="L27297">
            <v>771</v>
          </cell>
          <cell r="M27297">
            <v>92.5</v>
          </cell>
          <cell r="N27297">
            <v>863.5</v>
          </cell>
        </row>
        <row r="27298">
          <cell r="A27298" t="str">
            <v>农村分散特困</v>
          </cell>
        </row>
        <row r="27298">
          <cell r="E27298" t="str">
            <v>贾宋</v>
          </cell>
        </row>
        <row r="27298">
          <cell r="K27298">
            <v>1</v>
          </cell>
          <cell r="L27298">
            <v>771</v>
          </cell>
          <cell r="M27298">
            <v>717</v>
          </cell>
          <cell r="N27298">
            <v>1488</v>
          </cell>
        </row>
        <row r="27299">
          <cell r="A27299" t="str">
            <v>农村分散特困</v>
          </cell>
        </row>
        <row r="27299">
          <cell r="E27299" t="str">
            <v>贾宋</v>
          </cell>
        </row>
        <row r="27299">
          <cell r="K27299">
            <v>1</v>
          </cell>
          <cell r="L27299">
            <v>771</v>
          </cell>
          <cell r="M27299">
            <v>92.5</v>
          </cell>
          <cell r="N27299">
            <v>863.5</v>
          </cell>
        </row>
        <row r="27300">
          <cell r="A27300" t="str">
            <v>农村分散特困</v>
          </cell>
        </row>
        <row r="27300">
          <cell r="E27300" t="str">
            <v>贾宋</v>
          </cell>
        </row>
        <row r="27300">
          <cell r="K27300">
            <v>1</v>
          </cell>
          <cell r="L27300">
            <v>771</v>
          </cell>
          <cell r="M27300">
            <v>92.5</v>
          </cell>
          <cell r="N27300">
            <v>863.5</v>
          </cell>
        </row>
        <row r="27301">
          <cell r="A27301" t="str">
            <v>农村分散特困</v>
          </cell>
        </row>
        <row r="27301">
          <cell r="E27301" t="str">
            <v>贾宋</v>
          </cell>
        </row>
        <row r="27301">
          <cell r="K27301">
            <v>1</v>
          </cell>
          <cell r="L27301">
            <v>771</v>
          </cell>
          <cell r="M27301">
            <v>92.5</v>
          </cell>
          <cell r="N27301">
            <v>863.5</v>
          </cell>
        </row>
        <row r="27302">
          <cell r="A27302" t="str">
            <v>农村分散特困</v>
          </cell>
        </row>
        <row r="27302">
          <cell r="E27302" t="str">
            <v>贾宋</v>
          </cell>
        </row>
        <row r="27302">
          <cell r="K27302">
            <v>1</v>
          </cell>
          <cell r="L27302">
            <v>771</v>
          </cell>
          <cell r="M27302">
            <v>92.5</v>
          </cell>
          <cell r="N27302">
            <v>863.5</v>
          </cell>
        </row>
        <row r="27303">
          <cell r="A27303" t="str">
            <v>农村分散特困</v>
          </cell>
        </row>
        <row r="27303">
          <cell r="E27303" t="str">
            <v>贾宋</v>
          </cell>
        </row>
        <row r="27303">
          <cell r="K27303">
            <v>1</v>
          </cell>
          <cell r="L27303">
            <v>771</v>
          </cell>
          <cell r="M27303">
            <v>358.5</v>
          </cell>
          <cell r="N27303">
            <v>1129.5</v>
          </cell>
        </row>
        <row r="27304">
          <cell r="A27304" t="str">
            <v>农村分散特困</v>
          </cell>
        </row>
        <row r="27304">
          <cell r="E27304" t="str">
            <v>贾宋</v>
          </cell>
        </row>
        <row r="27304">
          <cell r="K27304">
            <v>1</v>
          </cell>
          <cell r="L27304">
            <v>771</v>
          </cell>
          <cell r="M27304">
            <v>358.5</v>
          </cell>
          <cell r="N27304">
            <v>1129.5</v>
          </cell>
        </row>
        <row r="27305">
          <cell r="A27305" t="str">
            <v>农村分散特困</v>
          </cell>
        </row>
        <row r="27305">
          <cell r="E27305" t="str">
            <v>贾宋</v>
          </cell>
        </row>
        <row r="27305">
          <cell r="K27305">
            <v>1</v>
          </cell>
          <cell r="L27305">
            <v>771</v>
          </cell>
          <cell r="M27305">
            <v>92.5</v>
          </cell>
          <cell r="N27305">
            <v>863.5</v>
          </cell>
        </row>
        <row r="27306">
          <cell r="A27306" t="str">
            <v>农村分散特困</v>
          </cell>
        </row>
        <row r="27306">
          <cell r="E27306" t="str">
            <v>贾宋</v>
          </cell>
        </row>
        <row r="27306">
          <cell r="K27306">
            <v>1</v>
          </cell>
          <cell r="L27306">
            <v>771</v>
          </cell>
          <cell r="M27306">
            <v>92.5</v>
          </cell>
          <cell r="N27306">
            <v>863.5</v>
          </cell>
        </row>
        <row r="27307">
          <cell r="A27307" t="str">
            <v>农村分散特困</v>
          </cell>
        </row>
        <row r="27307">
          <cell r="E27307" t="str">
            <v>贾宋</v>
          </cell>
        </row>
        <row r="27307">
          <cell r="K27307">
            <v>1</v>
          </cell>
          <cell r="L27307">
            <v>771</v>
          </cell>
          <cell r="M27307">
            <v>92.5</v>
          </cell>
          <cell r="N27307">
            <v>863.5</v>
          </cell>
        </row>
        <row r="27308">
          <cell r="A27308" t="str">
            <v>农村分散特困</v>
          </cell>
        </row>
        <row r="27308">
          <cell r="E27308" t="str">
            <v>贾宋</v>
          </cell>
        </row>
        <row r="27308">
          <cell r="K27308">
            <v>1</v>
          </cell>
          <cell r="L27308">
            <v>771</v>
          </cell>
          <cell r="M27308">
            <v>92.5</v>
          </cell>
          <cell r="N27308">
            <v>863.5</v>
          </cell>
        </row>
        <row r="27309">
          <cell r="A27309" t="str">
            <v>农村分散特困</v>
          </cell>
        </row>
        <row r="27309">
          <cell r="E27309" t="str">
            <v>贾宋</v>
          </cell>
        </row>
        <row r="27309">
          <cell r="K27309">
            <v>1</v>
          </cell>
          <cell r="L27309">
            <v>771</v>
          </cell>
          <cell r="M27309">
            <v>92.5</v>
          </cell>
          <cell r="N27309">
            <v>863.5</v>
          </cell>
        </row>
        <row r="27310">
          <cell r="A27310" t="str">
            <v>农村分散特困</v>
          </cell>
        </row>
        <row r="27310">
          <cell r="E27310" t="str">
            <v>贾宋</v>
          </cell>
        </row>
        <row r="27310">
          <cell r="K27310">
            <v>1</v>
          </cell>
          <cell r="L27310">
            <v>771</v>
          </cell>
          <cell r="M27310">
            <v>92.5</v>
          </cell>
          <cell r="N27310">
            <v>863.5</v>
          </cell>
        </row>
        <row r="27311">
          <cell r="A27311" t="str">
            <v>农村集中特困</v>
          </cell>
        </row>
        <row r="27311">
          <cell r="E27311" t="str">
            <v>贾宋</v>
          </cell>
        </row>
        <row r="27311">
          <cell r="K27311">
            <v>1</v>
          </cell>
          <cell r="L27311">
            <v>771</v>
          </cell>
          <cell r="M27311">
            <v>717</v>
          </cell>
          <cell r="N27311">
            <v>1488</v>
          </cell>
        </row>
        <row r="27312">
          <cell r="A27312" t="str">
            <v>农村分散特困</v>
          </cell>
        </row>
        <row r="27312">
          <cell r="E27312" t="str">
            <v>贾宋</v>
          </cell>
        </row>
        <row r="27312">
          <cell r="K27312">
            <v>1</v>
          </cell>
          <cell r="L27312">
            <v>771</v>
          </cell>
          <cell r="M27312">
            <v>92.5</v>
          </cell>
          <cell r="N27312">
            <v>863.5</v>
          </cell>
        </row>
        <row r="27313">
          <cell r="A27313" t="str">
            <v>农村分散特困</v>
          </cell>
        </row>
        <row r="27313">
          <cell r="E27313" t="str">
            <v>贾宋</v>
          </cell>
        </row>
        <row r="27313">
          <cell r="K27313">
            <v>1</v>
          </cell>
          <cell r="L27313">
            <v>771</v>
          </cell>
          <cell r="M27313">
            <v>92.5</v>
          </cell>
          <cell r="N27313">
            <v>863.5</v>
          </cell>
        </row>
        <row r="27314">
          <cell r="A27314" t="str">
            <v>农村分散特困</v>
          </cell>
        </row>
        <row r="27314">
          <cell r="E27314" t="str">
            <v>贾宋</v>
          </cell>
        </row>
        <row r="27314">
          <cell r="K27314">
            <v>1</v>
          </cell>
          <cell r="L27314">
            <v>771</v>
          </cell>
          <cell r="M27314">
            <v>92.5</v>
          </cell>
          <cell r="N27314">
            <v>863.5</v>
          </cell>
        </row>
        <row r="27315">
          <cell r="A27315" t="str">
            <v>农村分散特困</v>
          </cell>
        </row>
        <row r="27315">
          <cell r="E27315" t="str">
            <v>贾宋</v>
          </cell>
        </row>
        <row r="27315">
          <cell r="K27315">
            <v>1</v>
          </cell>
          <cell r="L27315">
            <v>771</v>
          </cell>
          <cell r="M27315">
            <v>92.5</v>
          </cell>
          <cell r="N27315">
            <v>863.5</v>
          </cell>
        </row>
        <row r="27316">
          <cell r="A27316" t="str">
            <v>农村分散特困</v>
          </cell>
        </row>
        <row r="27316">
          <cell r="E27316" t="str">
            <v>贾宋</v>
          </cell>
        </row>
        <row r="27316">
          <cell r="K27316">
            <v>1</v>
          </cell>
          <cell r="L27316">
            <v>771</v>
          </cell>
          <cell r="M27316">
            <v>92.5</v>
          </cell>
          <cell r="N27316">
            <v>863.5</v>
          </cell>
        </row>
        <row r="27317">
          <cell r="A27317" t="str">
            <v>农村分散特困</v>
          </cell>
        </row>
        <row r="27317">
          <cell r="E27317" t="str">
            <v>贾宋</v>
          </cell>
        </row>
        <row r="27317">
          <cell r="K27317">
            <v>1</v>
          </cell>
          <cell r="L27317">
            <v>771</v>
          </cell>
          <cell r="M27317">
            <v>717</v>
          </cell>
          <cell r="N27317">
            <v>1488</v>
          </cell>
        </row>
        <row r="27318">
          <cell r="A27318" t="str">
            <v>农村分散特困</v>
          </cell>
        </row>
        <row r="27318">
          <cell r="E27318" t="str">
            <v>贾宋</v>
          </cell>
        </row>
        <row r="27318">
          <cell r="K27318">
            <v>1</v>
          </cell>
          <cell r="L27318">
            <v>771</v>
          </cell>
          <cell r="M27318">
            <v>92.5</v>
          </cell>
          <cell r="N27318">
            <v>863.5</v>
          </cell>
        </row>
        <row r="27319">
          <cell r="A27319" t="str">
            <v>农村分散特困</v>
          </cell>
        </row>
        <row r="27319">
          <cell r="E27319" t="str">
            <v>贾宋</v>
          </cell>
        </row>
        <row r="27319">
          <cell r="K27319">
            <v>1</v>
          </cell>
          <cell r="L27319">
            <v>771</v>
          </cell>
          <cell r="M27319">
            <v>92.5</v>
          </cell>
          <cell r="N27319">
            <v>863.5</v>
          </cell>
        </row>
        <row r="27320">
          <cell r="A27320" t="str">
            <v>农村分散特困</v>
          </cell>
        </row>
        <row r="27320">
          <cell r="E27320" t="str">
            <v>贾宋</v>
          </cell>
        </row>
        <row r="27320">
          <cell r="K27320">
            <v>1</v>
          </cell>
          <cell r="L27320">
            <v>771</v>
          </cell>
          <cell r="M27320">
            <v>92.5</v>
          </cell>
          <cell r="N27320">
            <v>863.5</v>
          </cell>
        </row>
        <row r="27321">
          <cell r="A27321" t="str">
            <v>农村分散特困</v>
          </cell>
        </row>
        <row r="27321">
          <cell r="E27321" t="str">
            <v>贾宋</v>
          </cell>
        </row>
        <row r="27321">
          <cell r="K27321">
            <v>1</v>
          </cell>
          <cell r="L27321">
            <v>771</v>
          </cell>
          <cell r="M27321">
            <v>358.5</v>
          </cell>
          <cell r="N27321">
            <v>1129.5</v>
          </cell>
        </row>
        <row r="27322">
          <cell r="A27322" t="str">
            <v>农村分散特困</v>
          </cell>
        </row>
        <row r="27322">
          <cell r="E27322" t="str">
            <v>贾宋</v>
          </cell>
        </row>
        <row r="27322">
          <cell r="K27322">
            <v>1</v>
          </cell>
          <cell r="L27322">
            <v>771</v>
          </cell>
          <cell r="M27322">
            <v>92.5</v>
          </cell>
          <cell r="N27322">
            <v>863.5</v>
          </cell>
        </row>
        <row r="27323">
          <cell r="A27323" t="str">
            <v>农村分散特困</v>
          </cell>
        </row>
        <row r="27323">
          <cell r="E27323" t="str">
            <v>贾宋</v>
          </cell>
        </row>
        <row r="27323">
          <cell r="K27323">
            <v>1</v>
          </cell>
          <cell r="L27323">
            <v>771</v>
          </cell>
          <cell r="M27323">
            <v>92.5</v>
          </cell>
          <cell r="N27323">
            <v>863.5</v>
          </cell>
        </row>
        <row r="27324">
          <cell r="A27324" t="str">
            <v>农村分散特困</v>
          </cell>
        </row>
        <row r="27324">
          <cell r="E27324" t="str">
            <v>贾宋</v>
          </cell>
        </row>
        <row r="27324">
          <cell r="K27324">
            <v>1</v>
          </cell>
          <cell r="L27324">
            <v>771</v>
          </cell>
          <cell r="M27324">
            <v>92.5</v>
          </cell>
          <cell r="N27324">
            <v>863.5</v>
          </cell>
        </row>
        <row r="27325">
          <cell r="A27325" t="str">
            <v>农村分散特困</v>
          </cell>
        </row>
        <row r="27325">
          <cell r="E27325" t="str">
            <v>贾宋</v>
          </cell>
        </row>
        <row r="27325">
          <cell r="K27325">
            <v>1</v>
          </cell>
          <cell r="L27325">
            <v>771</v>
          </cell>
          <cell r="M27325">
            <v>92.5</v>
          </cell>
          <cell r="N27325">
            <v>863.5</v>
          </cell>
        </row>
        <row r="27326">
          <cell r="A27326" t="str">
            <v>农村分散特困</v>
          </cell>
        </row>
        <row r="27326">
          <cell r="E27326" t="str">
            <v>贾宋</v>
          </cell>
        </row>
        <row r="27326">
          <cell r="K27326">
            <v>1</v>
          </cell>
          <cell r="L27326">
            <v>771</v>
          </cell>
          <cell r="M27326">
            <v>92.5</v>
          </cell>
          <cell r="N27326">
            <v>863.5</v>
          </cell>
        </row>
        <row r="27327">
          <cell r="A27327" t="str">
            <v>农村分散特困</v>
          </cell>
        </row>
        <row r="27327">
          <cell r="E27327" t="str">
            <v>贾宋</v>
          </cell>
        </row>
        <row r="27327">
          <cell r="K27327">
            <v>1</v>
          </cell>
          <cell r="L27327">
            <v>771</v>
          </cell>
          <cell r="M27327">
            <v>92.5</v>
          </cell>
          <cell r="N27327">
            <v>863.5</v>
          </cell>
        </row>
        <row r="27328">
          <cell r="A27328" t="str">
            <v>农村分散特困</v>
          </cell>
        </row>
        <row r="27328">
          <cell r="E27328" t="str">
            <v>贾宋</v>
          </cell>
        </row>
        <row r="27328">
          <cell r="K27328">
            <v>1</v>
          </cell>
          <cell r="L27328">
            <v>771</v>
          </cell>
          <cell r="M27328">
            <v>92.5</v>
          </cell>
          <cell r="N27328">
            <v>863.5</v>
          </cell>
        </row>
        <row r="27329">
          <cell r="A27329" t="str">
            <v>农村分散特困</v>
          </cell>
        </row>
        <row r="27329">
          <cell r="E27329" t="str">
            <v>贾宋</v>
          </cell>
        </row>
        <row r="27329">
          <cell r="K27329">
            <v>1</v>
          </cell>
          <cell r="L27329">
            <v>771</v>
          </cell>
          <cell r="M27329">
            <v>92.5</v>
          </cell>
          <cell r="N27329">
            <v>863.5</v>
          </cell>
        </row>
        <row r="27330">
          <cell r="A27330" t="str">
            <v>农村分散特困</v>
          </cell>
        </row>
        <row r="27330">
          <cell r="E27330" t="str">
            <v>贾宋</v>
          </cell>
        </row>
        <row r="27330">
          <cell r="K27330">
            <v>1</v>
          </cell>
          <cell r="L27330">
            <v>771</v>
          </cell>
          <cell r="M27330">
            <v>92.5</v>
          </cell>
          <cell r="N27330">
            <v>863.5</v>
          </cell>
        </row>
        <row r="27331">
          <cell r="A27331" t="str">
            <v>农村分散特困</v>
          </cell>
        </row>
        <row r="27331">
          <cell r="E27331" t="str">
            <v>贾宋</v>
          </cell>
        </row>
        <row r="27331">
          <cell r="K27331">
            <v>1</v>
          </cell>
          <cell r="L27331">
            <v>771</v>
          </cell>
          <cell r="M27331">
            <v>92.5</v>
          </cell>
          <cell r="N27331">
            <v>863.5</v>
          </cell>
        </row>
        <row r="27332">
          <cell r="A27332" t="str">
            <v>农村分散特困</v>
          </cell>
        </row>
        <row r="27332">
          <cell r="E27332" t="str">
            <v>贾宋</v>
          </cell>
        </row>
        <row r="27332">
          <cell r="K27332">
            <v>1</v>
          </cell>
          <cell r="L27332">
            <v>771</v>
          </cell>
          <cell r="M27332">
            <v>92.5</v>
          </cell>
          <cell r="N27332">
            <v>863.5</v>
          </cell>
        </row>
        <row r="27333">
          <cell r="A27333" t="str">
            <v>农村分散特困</v>
          </cell>
        </row>
        <row r="27333">
          <cell r="E27333" t="str">
            <v>贾宋</v>
          </cell>
        </row>
        <row r="27333">
          <cell r="K27333">
            <v>1</v>
          </cell>
          <cell r="L27333">
            <v>771</v>
          </cell>
          <cell r="M27333">
            <v>92.5</v>
          </cell>
          <cell r="N27333">
            <v>863.5</v>
          </cell>
        </row>
        <row r="27334">
          <cell r="A27334" t="str">
            <v>农村分散特困</v>
          </cell>
        </row>
        <row r="27334">
          <cell r="E27334" t="str">
            <v>贾宋</v>
          </cell>
        </row>
        <row r="27334">
          <cell r="K27334">
            <v>1</v>
          </cell>
          <cell r="L27334">
            <v>771</v>
          </cell>
          <cell r="M27334">
            <v>92.5</v>
          </cell>
          <cell r="N27334">
            <v>863.5</v>
          </cell>
        </row>
        <row r="27335">
          <cell r="A27335" t="str">
            <v>农村分散特困</v>
          </cell>
        </row>
        <row r="27335">
          <cell r="E27335" t="str">
            <v>贾宋</v>
          </cell>
        </row>
        <row r="27335">
          <cell r="K27335">
            <v>1</v>
          </cell>
          <cell r="L27335">
            <v>771</v>
          </cell>
          <cell r="M27335">
            <v>92.5</v>
          </cell>
          <cell r="N27335">
            <v>863.5</v>
          </cell>
        </row>
        <row r="27336">
          <cell r="A27336" t="str">
            <v>农村分散特困</v>
          </cell>
        </row>
        <row r="27336">
          <cell r="E27336" t="str">
            <v>贾宋</v>
          </cell>
        </row>
        <row r="27336">
          <cell r="K27336">
            <v>1</v>
          </cell>
          <cell r="L27336">
            <v>771</v>
          </cell>
          <cell r="M27336">
            <v>92.5</v>
          </cell>
          <cell r="N27336">
            <v>863.5</v>
          </cell>
        </row>
        <row r="27337">
          <cell r="A27337" t="str">
            <v>农村分散特困</v>
          </cell>
        </row>
        <row r="27337">
          <cell r="E27337" t="str">
            <v>贾宋</v>
          </cell>
        </row>
        <row r="27337">
          <cell r="K27337">
            <v>1</v>
          </cell>
          <cell r="L27337">
            <v>771</v>
          </cell>
          <cell r="M27337">
            <v>92.5</v>
          </cell>
          <cell r="N27337">
            <v>863.5</v>
          </cell>
        </row>
        <row r="27338">
          <cell r="A27338" t="str">
            <v>农村分散特困</v>
          </cell>
        </row>
        <row r="27338">
          <cell r="E27338" t="str">
            <v>贾宋</v>
          </cell>
        </row>
        <row r="27338">
          <cell r="K27338">
            <v>1</v>
          </cell>
          <cell r="L27338">
            <v>771</v>
          </cell>
          <cell r="M27338">
            <v>92.5</v>
          </cell>
          <cell r="N27338">
            <v>863.5</v>
          </cell>
        </row>
        <row r="27339">
          <cell r="A27339" t="str">
            <v>农村分散特困</v>
          </cell>
        </row>
        <row r="27339">
          <cell r="E27339" t="str">
            <v>贾宋</v>
          </cell>
        </row>
        <row r="27339">
          <cell r="K27339">
            <v>1</v>
          </cell>
          <cell r="L27339">
            <v>771</v>
          </cell>
          <cell r="M27339">
            <v>92.5</v>
          </cell>
          <cell r="N27339">
            <v>863.5</v>
          </cell>
        </row>
        <row r="27340">
          <cell r="A27340" t="str">
            <v>农村分散特困</v>
          </cell>
        </row>
        <row r="27340">
          <cell r="E27340" t="str">
            <v>贾宋</v>
          </cell>
        </row>
        <row r="27340">
          <cell r="K27340">
            <v>1</v>
          </cell>
          <cell r="L27340">
            <v>771</v>
          </cell>
          <cell r="M27340">
            <v>92.5</v>
          </cell>
          <cell r="N27340">
            <v>863.5</v>
          </cell>
        </row>
        <row r="27341">
          <cell r="A27341" t="str">
            <v>农村分散特困</v>
          </cell>
        </row>
        <row r="27341">
          <cell r="E27341" t="str">
            <v>贾宋</v>
          </cell>
        </row>
        <row r="27341">
          <cell r="K27341">
            <v>1</v>
          </cell>
          <cell r="L27341">
            <v>771</v>
          </cell>
          <cell r="M27341">
            <v>717</v>
          </cell>
          <cell r="N27341">
            <v>1488</v>
          </cell>
        </row>
        <row r="27342">
          <cell r="A27342" t="str">
            <v>农村分散特困</v>
          </cell>
        </row>
        <row r="27342">
          <cell r="E27342" t="str">
            <v>贾宋</v>
          </cell>
        </row>
        <row r="27342">
          <cell r="K27342">
            <v>1</v>
          </cell>
          <cell r="L27342">
            <v>771</v>
          </cell>
          <cell r="M27342">
            <v>92.5</v>
          </cell>
          <cell r="N27342">
            <v>863.5</v>
          </cell>
        </row>
        <row r="27343">
          <cell r="A27343" t="str">
            <v>农村分散特困</v>
          </cell>
        </row>
        <row r="27343">
          <cell r="E27343" t="str">
            <v>贾宋</v>
          </cell>
        </row>
        <row r="27343">
          <cell r="K27343">
            <v>1</v>
          </cell>
          <cell r="L27343">
            <v>771</v>
          </cell>
          <cell r="M27343">
            <v>92.5</v>
          </cell>
          <cell r="N27343">
            <v>863.5</v>
          </cell>
        </row>
        <row r="27344">
          <cell r="A27344" t="str">
            <v>农村分散特困</v>
          </cell>
        </row>
        <row r="27344">
          <cell r="E27344" t="str">
            <v>贾宋</v>
          </cell>
        </row>
        <row r="27344">
          <cell r="K27344">
            <v>1</v>
          </cell>
          <cell r="L27344">
            <v>771</v>
          </cell>
          <cell r="M27344">
            <v>358.5</v>
          </cell>
          <cell r="N27344">
            <v>1129.5</v>
          </cell>
        </row>
        <row r="27345">
          <cell r="A27345" t="str">
            <v>农村分散特困</v>
          </cell>
        </row>
        <row r="27345">
          <cell r="E27345" t="str">
            <v>贾宋</v>
          </cell>
        </row>
        <row r="27345">
          <cell r="K27345">
            <v>1</v>
          </cell>
          <cell r="L27345">
            <v>771</v>
          </cell>
          <cell r="M27345">
            <v>92.5</v>
          </cell>
          <cell r="N27345">
            <v>863.5</v>
          </cell>
        </row>
        <row r="27346">
          <cell r="A27346" t="str">
            <v>农村分散特困</v>
          </cell>
        </row>
        <row r="27346">
          <cell r="E27346" t="str">
            <v>贾宋</v>
          </cell>
        </row>
        <row r="27346">
          <cell r="K27346">
            <v>1</v>
          </cell>
          <cell r="L27346">
            <v>771</v>
          </cell>
          <cell r="M27346">
            <v>92.5</v>
          </cell>
          <cell r="N27346">
            <v>863.5</v>
          </cell>
        </row>
        <row r="27347">
          <cell r="A27347" t="str">
            <v>农村分散特困</v>
          </cell>
        </row>
        <row r="27347">
          <cell r="E27347" t="str">
            <v>贾宋</v>
          </cell>
        </row>
        <row r="27347">
          <cell r="K27347">
            <v>1</v>
          </cell>
          <cell r="L27347">
            <v>771</v>
          </cell>
          <cell r="M27347">
            <v>92.5</v>
          </cell>
          <cell r="N27347">
            <v>863.5</v>
          </cell>
        </row>
        <row r="27348">
          <cell r="A27348" t="str">
            <v>农村分散特困</v>
          </cell>
        </row>
        <row r="27348">
          <cell r="E27348" t="str">
            <v>贾宋</v>
          </cell>
        </row>
        <row r="27348">
          <cell r="K27348">
            <v>1</v>
          </cell>
          <cell r="L27348">
            <v>771</v>
          </cell>
          <cell r="M27348">
            <v>92.5</v>
          </cell>
          <cell r="N27348">
            <v>863.5</v>
          </cell>
        </row>
        <row r="27349">
          <cell r="A27349" t="str">
            <v>农村分散特困</v>
          </cell>
        </row>
        <row r="27349">
          <cell r="E27349" t="str">
            <v>贾宋</v>
          </cell>
        </row>
        <row r="27349">
          <cell r="K27349">
            <v>1</v>
          </cell>
          <cell r="L27349">
            <v>771</v>
          </cell>
          <cell r="M27349">
            <v>92.5</v>
          </cell>
          <cell r="N27349">
            <v>863.5</v>
          </cell>
        </row>
        <row r="27350">
          <cell r="A27350" t="str">
            <v>农村分散特困</v>
          </cell>
        </row>
        <row r="27350">
          <cell r="E27350" t="str">
            <v>贾宋</v>
          </cell>
        </row>
        <row r="27350">
          <cell r="K27350">
            <v>1</v>
          </cell>
          <cell r="L27350">
            <v>771</v>
          </cell>
          <cell r="M27350">
            <v>92.5</v>
          </cell>
          <cell r="N27350">
            <v>863.5</v>
          </cell>
        </row>
        <row r="27351">
          <cell r="A27351" t="str">
            <v>农村分散特困</v>
          </cell>
        </row>
        <row r="27351">
          <cell r="E27351" t="str">
            <v>贾宋</v>
          </cell>
        </row>
        <row r="27351">
          <cell r="K27351">
            <v>1</v>
          </cell>
          <cell r="L27351">
            <v>771</v>
          </cell>
          <cell r="M27351">
            <v>92.5</v>
          </cell>
          <cell r="N27351">
            <v>863.5</v>
          </cell>
        </row>
        <row r="27352">
          <cell r="A27352" t="str">
            <v>农村分散特困</v>
          </cell>
        </row>
        <row r="27352">
          <cell r="E27352" t="str">
            <v>贾宋</v>
          </cell>
        </row>
        <row r="27352">
          <cell r="K27352">
            <v>1</v>
          </cell>
          <cell r="L27352">
            <v>771</v>
          </cell>
          <cell r="M27352">
            <v>92.5</v>
          </cell>
          <cell r="N27352">
            <v>863.5</v>
          </cell>
        </row>
        <row r="27353">
          <cell r="A27353" t="str">
            <v>农村分散特困</v>
          </cell>
        </row>
        <row r="27353">
          <cell r="E27353" t="str">
            <v>贾宋</v>
          </cell>
        </row>
        <row r="27353">
          <cell r="K27353">
            <v>1</v>
          </cell>
          <cell r="L27353">
            <v>771</v>
          </cell>
          <cell r="M27353">
            <v>92.5</v>
          </cell>
          <cell r="N27353">
            <v>863.5</v>
          </cell>
        </row>
        <row r="27354">
          <cell r="A27354" t="str">
            <v>农村分散特困</v>
          </cell>
        </row>
        <row r="27354">
          <cell r="E27354" t="str">
            <v>贾宋</v>
          </cell>
        </row>
        <row r="27354">
          <cell r="K27354">
            <v>1</v>
          </cell>
          <cell r="L27354">
            <v>771</v>
          </cell>
          <cell r="M27354">
            <v>92.5</v>
          </cell>
          <cell r="N27354">
            <v>863.5</v>
          </cell>
        </row>
        <row r="27355">
          <cell r="A27355" t="str">
            <v>农村分散特困</v>
          </cell>
        </row>
        <row r="27355">
          <cell r="E27355" t="str">
            <v>贾宋</v>
          </cell>
        </row>
        <row r="27355">
          <cell r="K27355">
            <v>1</v>
          </cell>
          <cell r="L27355">
            <v>771</v>
          </cell>
          <cell r="M27355">
            <v>92.5</v>
          </cell>
          <cell r="N27355">
            <v>863.5</v>
          </cell>
        </row>
        <row r="27356">
          <cell r="A27356" t="str">
            <v>农村分散特困</v>
          </cell>
        </row>
        <row r="27356">
          <cell r="E27356" t="str">
            <v>贾宋</v>
          </cell>
        </row>
        <row r="27356">
          <cell r="K27356">
            <v>1</v>
          </cell>
          <cell r="L27356">
            <v>771</v>
          </cell>
          <cell r="M27356">
            <v>92.5</v>
          </cell>
          <cell r="N27356">
            <v>863.5</v>
          </cell>
        </row>
        <row r="27357">
          <cell r="A27357" t="str">
            <v>农村分散特困</v>
          </cell>
        </row>
        <row r="27357">
          <cell r="E27357" t="str">
            <v>贾宋</v>
          </cell>
        </row>
        <row r="27357">
          <cell r="K27357">
            <v>1</v>
          </cell>
          <cell r="L27357">
            <v>771</v>
          </cell>
          <cell r="M27357">
            <v>92.5</v>
          </cell>
          <cell r="N27357">
            <v>863.5</v>
          </cell>
        </row>
        <row r="27358">
          <cell r="A27358" t="str">
            <v>农村分散特困</v>
          </cell>
        </row>
        <row r="27358">
          <cell r="E27358" t="str">
            <v>贾宋</v>
          </cell>
        </row>
        <row r="27358">
          <cell r="K27358">
            <v>1</v>
          </cell>
          <cell r="L27358">
            <v>771</v>
          </cell>
          <cell r="M27358">
            <v>717</v>
          </cell>
          <cell r="N27358">
            <v>1488</v>
          </cell>
        </row>
        <row r="27359">
          <cell r="A27359" t="str">
            <v>农村分散特困</v>
          </cell>
        </row>
        <row r="27359">
          <cell r="E27359" t="str">
            <v>贾宋</v>
          </cell>
        </row>
        <row r="27359">
          <cell r="K27359">
            <v>1</v>
          </cell>
          <cell r="L27359">
            <v>771</v>
          </cell>
          <cell r="M27359">
            <v>92.5</v>
          </cell>
          <cell r="N27359">
            <v>863.5</v>
          </cell>
        </row>
        <row r="27360">
          <cell r="A27360" t="str">
            <v>农村分散特困</v>
          </cell>
        </row>
        <row r="27360">
          <cell r="E27360" t="str">
            <v>贾宋</v>
          </cell>
        </row>
        <row r="27360">
          <cell r="K27360">
            <v>1</v>
          </cell>
          <cell r="L27360">
            <v>771</v>
          </cell>
          <cell r="M27360">
            <v>92.5</v>
          </cell>
          <cell r="N27360">
            <v>863.5</v>
          </cell>
        </row>
        <row r="27361">
          <cell r="A27361" t="str">
            <v>农村分散特困</v>
          </cell>
        </row>
        <row r="27361">
          <cell r="E27361" t="str">
            <v>贾宋</v>
          </cell>
        </row>
        <row r="27361">
          <cell r="K27361">
            <v>1</v>
          </cell>
          <cell r="L27361">
            <v>771</v>
          </cell>
          <cell r="M27361">
            <v>92.5</v>
          </cell>
          <cell r="N27361">
            <v>863.5</v>
          </cell>
        </row>
        <row r="27362">
          <cell r="A27362" t="str">
            <v>农村分散特困</v>
          </cell>
        </row>
        <row r="27362">
          <cell r="E27362" t="str">
            <v>贾宋</v>
          </cell>
        </row>
        <row r="27362">
          <cell r="K27362">
            <v>1</v>
          </cell>
          <cell r="L27362">
            <v>771</v>
          </cell>
          <cell r="M27362">
            <v>358.5</v>
          </cell>
          <cell r="N27362">
            <v>1129.5</v>
          </cell>
        </row>
        <row r="27363">
          <cell r="A27363" t="str">
            <v>农村分散特困</v>
          </cell>
        </row>
        <row r="27363">
          <cell r="E27363" t="str">
            <v>贾宋</v>
          </cell>
        </row>
        <row r="27363">
          <cell r="K27363">
            <v>1</v>
          </cell>
          <cell r="L27363">
            <v>771</v>
          </cell>
          <cell r="M27363">
            <v>92.5</v>
          </cell>
          <cell r="N27363">
            <v>863.5</v>
          </cell>
        </row>
        <row r="27364">
          <cell r="A27364" t="str">
            <v>农村分散特困</v>
          </cell>
        </row>
        <row r="27364">
          <cell r="E27364" t="str">
            <v>马庄</v>
          </cell>
        </row>
        <row r="27364">
          <cell r="K27364">
            <v>1</v>
          </cell>
          <cell r="L27364">
            <v>771</v>
          </cell>
          <cell r="M27364">
            <v>92.5</v>
          </cell>
          <cell r="N27364">
            <v>863.5</v>
          </cell>
        </row>
        <row r="27365">
          <cell r="A27365" t="str">
            <v>农村分散特困</v>
          </cell>
        </row>
        <row r="27365">
          <cell r="E27365" t="str">
            <v>马庄</v>
          </cell>
        </row>
        <row r="27365">
          <cell r="K27365">
            <v>1</v>
          </cell>
          <cell r="L27365">
            <v>771</v>
          </cell>
          <cell r="M27365">
            <v>92.5</v>
          </cell>
          <cell r="N27365">
            <v>863.5</v>
          </cell>
        </row>
        <row r="27366">
          <cell r="A27366" t="str">
            <v>农村分散特困</v>
          </cell>
        </row>
        <row r="27366">
          <cell r="E27366" t="str">
            <v>马庄</v>
          </cell>
        </row>
        <row r="27366">
          <cell r="K27366">
            <v>1</v>
          </cell>
          <cell r="L27366">
            <v>771</v>
          </cell>
          <cell r="M27366">
            <v>92.5</v>
          </cell>
          <cell r="N27366">
            <v>863.5</v>
          </cell>
        </row>
        <row r="27367">
          <cell r="A27367" t="str">
            <v>农村分散特困</v>
          </cell>
        </row>
        <row r="27367">
          <cell r="E27367" t="str">
            <v>马庄</v>
          </cell>
        </row>
        <row r="27367">
          <cell r="K27367">
            <v>1</v>
          </cell>
          <cell r="L27367">
            <v>771</v>
          </cell>
          <cell r="M27367">
            <v>92.5</v>
          </cell>
          <cell r="N27367">
            <v>863.5</v>
          </cell>
        </row>
        <row r="27368">
          <cell r="A27368" t="str">
            <v>农村分散特困</v>
          </cell>
        </row>
        <row r="27368">
          <cell r="E27368" t="str">
            <v>马庄</v>
          </cell>
        </row>
        <row r="27368">
          <cell r="K27368">
            <v>1</v>
          </cell>
          <cell r="L27368">
            <v>771</v>
          </cell>
          <cell r="M27368">
            <v>92.5</v>
          </cell>
          <cell r="N27368">
            <v>863.5</v>
          </cell>
        </row>
        <row r="27369">
          <cell r="A27369" t="str">
            <v>农村分散特困</v>
          </cell>
        </row>
        <row r="27369">
          <cell r="E27369" t="str">
            <v>马庄</v>
          </cell>
        </row>
        <row r="27369">
          <cell r="K27369">
            <v>1</v>
          </cell>
          <cell r="L27369">
            <v>771</v>
          </cell>
          <cell r="M27369">
            <v>92.5</v>
          </cell>
          <cell r="N27369">
            <v>863.5</v>
          </cell>
        </row>
        <row r="27370">
          <cell r="A27370" t="str">
            <v>农村分散特困</v>
          </cell>
        </row>
        <row r="27370">
          <cell r="E27370" t="str">
            <v>马庄</v>
          </cell>
        </row>
        <row r="27370">
          <cell r="K27370">
            <v>1</v>
          </cell>
          <cell r="L27370">
            <v>771</v>
          </cell>
          <cell r="M27370">
            <v>92.5</v>
          </cell>
          <cell r="N27370">
            <v>863.5</v>
          </cell>
        </row>
        <row r="27371">
          <cell r="A27371" t="str">
            <v>农村分散特困</v>
          </cell>
        </row>
        <row r="27371">
          <cell r="E27371" t="str">
            <v>马庄</v>
          </cell>
        </row>
        <row r="27371">
          <cell r="K27371">
            <v>1</v>
          </cell>
          <cell r="L27371">
            <v>771</v>
          </cell>
          <cell r="M27371">
            <v>92.5</v>
          </cell>
          <cell r="N27371">
            <v>863.5</v>
          </cell>
        </row>
        <row r="27372">
          <cell r="A27372" t="str">
            <v>农村分散特困</v>
          </cell>
        </row>
        <row r="27372">
          <cell r="E27372" t="str">
            <v>马庄</v>
          </cell>
        </row>
        <row r="27372">
          <cell r="K27372">
            <v>1</v>
          </cell>
          <cell r="L27372">
            <v>771</v>
          </cell>
          <cell r="M27372">
            <v>92.5</v>
          </cell>
          <cell r="N27372">
            <v>863.5</v>
          </cell>
        </row>
        <row r="27373">
          <cell r="A27373" t="str">
            <v>农村分散特困</v>
          </cell>
        </row>
        <row r="27373">
          <cell r="E27373" t="str">
            <v>马庄</v>
          </cell>
        </row>
        <row r="27373">
          <cell r="K27373">
            <v>1</v>
          </cell>
          <cell r="L27373">
            <v>771</v>
          </cell>
          <cell r="M27373">
            <v>92.5</v>
          </cell>
          <cell r="N27373">
            <v>863.5</v>
          </cell>
        </row>
        <row r="27374">
          <cell r="A27374" t="str">
            <v>农村分散特困</v>
          </cell>
        </row>
        <row r="27374">
          <cell r="E27374" t="str">
            <v>马庄</v>
          </cell>
        </row>
        <row r="27374">
          <cell r="K27374">
            <v>1</v>
          </cell>
          <cell r="L27374">
            <v>771</v>
          </cell>
          <cell r="M27374">
            <v>92.5</v>
          </cell>
          <cell r="N27374">
            <v>863.5</v>
          </cell>
        </row>
        <row r="27375">
          <cell r="A27375" t="str">
            <v>农村分散特困</v>
          </cell>
        </row>
        <row r="27375">
          <cell r="E27375" t="str">
            <v>马庄</v>
          </cell>
        </row>
        <row r="27375">
          <cell r="K27375">
            <v>1</v>
          </cell>
          <cell r="L27375">
            <v>771</v>
          </cell>
          <cell r="M27375">
            <v>92.5</v>
          </cell>
          <cell r="N27375">
            <v>863.5</v>
          </cell>
        </row>
        <row r="27376">
          <cell r="A27376" t="str">
            <v>农村分散特困</v>
          </cell>
        </row>
        <row r="27376">
          <cell r="E27376" t="str">
            <v>马庄</v>
          </cell>
        </row>
        <row r="27376">
          <cell r="K27376">
            <v>1</v>
          </cell>
          <cell r="L27376">
            <v>771</v>
          </cell>
          <cell r="M27376">
            <v>92.5</v>
          </cell>
          <cell r="N27376">
            <v>863.5</v>
          </cell>
        </row>
        <row r="27377">
          <cell r="A27377" t="str">
            <v>农村分散特困</v>
          </cell>
        </row>
        <row r="27377">
          <cell r="E27377" t="str">
            <v>马庄</v>
          </cell>
        </row>
        <row r="27377">
          <cell r="K27377">
            <v>1</v>
          </cell>
          <cell r="L27377">
            <v>771</v>
          </cell>
          <cell r="M27377">
            <v>92.5</v>
          </cell>
          <cell r="N27377">
            <v>863.5</v>
          </cell>
        </row>
        <row r="27378">
          <cell r="A27378" t="str">
            <v>农村分散特困</v>
          </cell>
        </row>
        <row r="27378">
          <cell r="E27378" t="str">
            <v>马庄</v>
          </cell>
        </row>
        <row r="27378">
          <cell r="K27378">
            <v>1</v>
          </cell>
          <cell r="L27378">
            <v>771</v>
          </cell>
          <cell r="M27378">
            <v>92.5</v>
          </cell>
          <cell r="N27378">
            <v>863.5</v>
          </cell>
        </row>
        <row r="27379">
          <cell r="A27379" t="str">
            <v>农村分散特困</v>
          </cell>
        </row>
        <row r="27379">
          <cell r="E27379" t="str">
            <v>马庄</v>
          </cell>
        </row>
        <row r="27379">
          <cell r="K27379">
            <v>1</v>
          </cell>
          <cell r="L27379">
            <v>771</v>
          </cell>
          <cell r="M27379">
            <v>92.5</v>
          </cell>
          <cell r="N27379">
            <v>863.5</v>
          </cell>
        </row>
        <row r="27380">
          <cell r="A27380" t="str">
            <v>农村分散特困</v>
          </cell>
        </row>
        <row r="27380">
          <cell r="E27380" t="str">
            <v>马庄</v>
          </cell>
        </row>
        <row r="27380">
          <cell r="K27380">
            <v>1</v>
          </cell>
          <cell r="L27380">
            <v>771</v>
          </cell>
          <cell r="M27380">
            <v>92.5</v>
          </cell>
          <cell r="N27380">
            <v>863.5</v>
          </cell>
        </row>
        <row r="27381">
          <cell r="A27381" t="str">
            <v>农村分散特困</v>
          </cell>
        </row>
        <row r="27381">
          <cell r="E27381" t="str">
            <v>马庄</v>
          </cell>
        </row>
        <row r="27381">
          <cell r="K27381">
            <v>1</v>
          </cell>
          <cell r="L27381">
            <v>771</v>
          </cell>
          <cell r="M27381">
            <v>92.5</v>
          </cell>
          <cell r="N27381">
            <v>863.5</v>
          </cell>
        </row>
        <row r="27382">
          <cell r="A27382" t="str">
            <v>农村分散特困</v>
          </cell>
        </row>
        <row r="27382">
          <cell r="E27382" t="str">
            <v>马庄</v>
          </cell>
        </row>
        <row r="27382">
          <cell r="K27382">
            <v>1</v>
          </cell>
          <cell r="L27382">
            <v>771</v>
          </cell>
          <cell r="M27382">
            <v>92.5</v>
          </cell>
          <cell r="N27382">
            <v>863.5</v>
          </cell>
        </row>
        <row r="27383">
          <cell r="A27383" t="str">
            <v>农村分散特困</v>
          </cell>
        </row>
        <row r="27383">
          <cell r="E27383" t="str">
            <v>马庄</v>
          </cell>
        </row>
        <row r="27383">
          <cell r="K27383">
            <v>1</v>
          </cell>
          <cell r="L27383">
            <v>771</v>
          </cell>
          <cell r="M27383">
            <v>92.5</v>
          </cell>
          <cell r="N27383">
            <v>863.5</v>
          </cell>
        </row>
        <row r="27384">
          <cell r="A27384" t="str">
            <v>农村分散特困</v>
          </cell>
        </row>
        <row r="27384">
          <cell r="E27384" t="str">
            <v>马庄</v>
          </cell>
        </row>
        <row r="27384">
          <cell r="K27384">
            <v>1</v>
          </cell>
          <cell r="L27384">
            <v>771</v>
          </cell>
          <cell r="M27384">
            <v>92.5</v>
          </cell>
          <cell r="N27384">
            <v>863.5</v>
          </cell>
        </row>
        <row r="27385">
          <cell r="A27385" t="str">
            <v>农村分散特困</v>
          </cell>
        </row>
        <row r="27385">
          <cell r="E27385" t="str">
            <v>马庄</v>
          </cell>
        </row>
        <row r="27385">
          <cell r="K27385">
            <v>1</v>
          </cell>
          <cell r="L27385">
            <v>771</v>
          </cell>
          <cell r="M27385">
            <v>92.5</v>
          </cell>
          <cell r="N27385">
            <v>863.5</v>
          </cell>
        </row>
        <row r="27386">
          <cell r="A27386" t="str">
            <v>农村分散特困</v>
          </cell>
        </row>
        <row r="27386">
          <cell r="E27386" t="str">
            <v>马庄</v>
          </cell>
        </row>
        <row r="27386">
          <cell r="K27386">
            <v>1</v>
          </cell>
          <cell r="L27386">
            <v>771</v>
          </cell>
          <cell r="M27386">
            <v>717</v>
          </cell>
          <cell r="N27386">
            <v>1488</v>
          </cell>
        </row>
        <row r="27387">
          <cell r="A27387" t="str">
            <v>农村分散特困</v>
          </cell>
        </row>
        <row r="27387">
          <cell r="E27387" t="str">
            <v>马庄</v>
          </cell>
        </row>
        <row r="27387">
          <cell r="K27387">
            <v>1</v>
          </cell>
          <cell r="L27387">
            <v>771</v>
          </cell>
          <cell r="M27387">
            <v>92.5</v>
          </cell>
          <cell r="N27387">
            <v>863.5</v>
          </cell>
        </row>
        <row r="27388">
          <cell r="A27388" t="str">
            <v>农村分散特困</v>
          </cell>
        </row>
        <row r="27388">
          <cell r="E27388" t="str">
            <v>马庄</v>
          </cell>
        </row>
        <row r="27388">
          <cell r="K27388">
            <v>1</v>
          </cell>
          <cell r="L27388">
            <v>771</v>
          </cell>
          <cell r="M27388">
            <v>92.5</v>
          </cell>
          <cell r="N27388">
            <v>863.5</v>
          </cell>
        </row>
        <row r="27389">
          <cell r="A27389" t="str">
            <v>农村分散特困</v>
          </cell>
        </row>
        <row r="27389">
          <cell r="E27389" t="str">
            <v>马庄</v>
          </cell>
        </row>
        <row r="27389">
          <cell r="K27389">
            <v>1</v>
          </cell>
          <cell r="L27389">
            <v>771</v>
          </cell>
          <cell r="M27389">
            <v>92.5</v>
          </cell>
          <cell r="N27389">
            <v>863.5</v>
          </cell>
        </row>
        <row r="27390">
          <cell r="A27390" t="str">
            <v>农村分散特困</v>
          </cell>
        </row>
        <row r="27390">
          <cell r="E27390" t="str">
            <v>马庄</v>
          </cell>
        </row>
        <row r="27390">
          <cell r="K27390">
            <v>1</v>
          </cell>
          <cell r="L27390">
            <v>771</v>
          </cell>
          <cell r="M27390">
            <v>92.5</v>
          </cell>
          <cell r="N27390">
            <v>863.5</v>
          </cell>
        </row>
        <row r="27391">
          <cell r="A27391" t="str">
            <v>农村分散特困</v>
          </cell>
        </row>
        <row r="27391">
          <cell r="E27391" t="str">
            <v>马庄</v>
          </cell>
        </row>
        <row r="27391">
          <cell r="K27391">
            <v>1</v>
          </cell>
          <cell r="L27391">
            <v>771</v>
          </cell>
          <cell r="M27391">
            <v>92.5</v>
          </cell>
          <cell r="N27391">
            <v>863.5</v>
          </cell>
        </row>
        <row r="27392">
          <cell r="A27392" t="str">
            <v>农村分散特困</v>
          </cell>
        </row>
        <row r="27392">
          <cell r="E27392" t="str">
            <v>马庄</v>
          </cell>
        </row>
        <row r="27392">
          <cell r="K27392">
            <v>1</v>
          </cell>
          <cell r="L27392">
            <v>771</v>
          </cell>
          <cell r="M27392">
            <v>92.5</v>
          </cell>
          <cell r="N27392">
            <v>863.5</v>
          </cell>
        </row>
        <row r="27393">
          <cell r="A27393" t="str">
            <v>农村分散特困</v>
          </cell>
        </row>
        <row r="27393">
          <cell r="E27393" t="str">
            <v>马庄</v>
          </cell>
        </row>
        <row r="27393">
          <cell r="K27393">
            <v>1</v>
          </cell>
          <cell r="L27393">
            <v>771</v>
          </cell>
          <cell r="M27393">
            <v>92.5</v>
          </cell>
          <cell r="N27393">
            <v>863.5</v>
          </cell>
        </row>
        <row r="27394">
          <cell r="A27394" t="str">
            <v>农村分散特困</v>
          </cell>
        </row>
        <row r="27394">
          <cell r="E27394" t="str">
            <v>马庄</v>
          </cell>
        </row>
        <row r="27394">
          <cell r="K27394">
            <v>1</v>
          </cell>
          <cell r="L27394">
            <v>771</v>
          </cell>
          <cell r="M27394">
            <v>92.5</v>
          </cell>
          <cell r="N27394">
            <v>863.5</v>
          </cell>
        </row>
        <row r="27395">
          <cell r="A27395" t="str">
            <v>农村分散特困</v>
          </cell>
        </row>
        <row r="27395">
          <cell r="E27395" t="str">
            <v>马庄</v>
          </cell>
        </row>
        <row r="27395">
          <cell r="K27395">
            <v>1</v>
          </cell>
          <cell r="L27395">
            <v>771</v>
          </cell>
          <cell r="M27395">
            <v>92.5</v>
          </cell>
          <cell r="N27395">
            <v>863.5</v>
          </cell>
        </row>
        <row r="27396">
          <cell r="A27396" t="str">
            <v>农村分散特困</v>
          </cell>
        </row>
        <row r="27396">
          <cell r="E27396" t="str">
            <v>马庄</v>
          </cell>
        </row>
        <row r="27396">
          <cell r="K27396">
            <v>1</v>
          </cell>
          <cell r="L27396">
            <v>771</v>
          </cell>
          <cell r="M27396">
            <v>92.5</v>
          </cell>
          <cell r="N27396">
            <v>863.5</v>
          </cell>
        </row>
        <row r="27397">
          <cell r="A27397" t="str">
            <v>农村分散特困</v>
          </cell>
        </row>
        <row r="27397">
          <cell r="E27397" t="str">
            <v>马庄</v>
          </cell>
        </row>
        <row r="27397">
          <cell r="K27397">
            <v>1</v>
          </cell>
          <cell r="L27397">
            <v>771</v>
          </cell>
          <cell r="M27397">
            <v>92.5</v>
          </cell>
          <cell r="N27397">
            <v>863.5</v>
          </cell>
        </row>
        <row r="27398">
          <cell r="A27398" t="str">
            <v>农村分散特困</v>
          </cell>
        </row>
        <row r="27398">
          <cell r="E27398" t="str">
            <v>马庄</v>
          </cell>
        </row>
        <row r="27398">
          <cell r="K27398">
            <v>1</v>
          </cell>
          <cell r="L27398">
            <v>771</v>
          </cell>
          <cell r="M27398">
            <v>92.5</v>
          </cell>
          <cell r="N27398">
            <v>863.5</v>
          </cell>
        </row>
        <row r="27399">
          <cell r="A27399" t="str">
            <v>农村分散特困</v>
          </cell>
        </row>
        <row r="27399">
          <cell r="E27399" t="str">
            <v>马庄</v>
          </cell>
        </row>
        <row r="27399">
          <cell r="K27399">
            <v>1</v>
          </cell>
          <cell r="L27399">
            <v>771</v>
          </cell>
          <cell r="M27399">
            <v>92.5</v>
          </cell>
          <cell r="N27399">
            <v>863.5</v>
          </cell>
        </row>
        <row r="27400">
          <cell r="A27400" t="str">
            <v>农村分散特困</v>
          </cell>
        </row>
        <row r="27400">
          <cell r="E27400" t="str">
            <v>马庄</v>
          </cell>
        </row>
        <row r="27400">
          <cell r="K27400">
            <v>1</v>
          </cell>
          <cell r="L27400">
            <v>771</v>
          </cell>
          <cell r="M27400">
            <v>92.5</v>
          </cell>
          <cell r="N27400">
            <v>863.5</v>
          </cell>
        </row>
        <row r="27401">
          <cell r="A27401" t="str">
            <v>农村分散特困</v>
          </cell>
        </row>
        <row r="27401">
          <cell r="E27401" t="str">
            <v>马庄</v>
          </cell>
        </row>
        <row r="27401">
          <cell r="K27401">
            <v>1</v>
          </cell>
          <cell r="L27401">
            <v>771</v>
          </cell>
          <cell r="M27401">
            <v>92.5</v>
          </cell>
          <cell r="N27401">
            <v>863.5</v>
          </cell>
        </row>
        <row r="27402">
          <cell r="A27402" t="str">
            <v>农村分散特困</v>
          </cell>
        </row>
        <row r="27402">
          <cell r="E27402" t="str">
            <v>马庄</v>
          </cell>
        </row>
        <row r="27402">
          <cell r="K27402">
            <v>1</v>
          </cell>
          <cell r="L27402">
            <v>771</v>
          </cell>
          <cell r="M27402">
            <v>92.5</v>
          </cell>
          <cell r="N27402">
            <v>863.5</v>
          </cell>
        </row>
        <row r="27403">
          <cell r="A27403" t="str">
            <v>农村分散特困</v>
          </cell>
        </row>
        <row r="27403">
          <cell r="E27403" t="str">
            <v>马庄</v>
          </cell>
        </row>
        <row r="27403">
          <cell r="K27403">
            <v>1</v>
          </cell>
          <cell r="L27403">
            <v>771</v>
          </cell>
          <cell r="M27403">
            <v>92.5</v>
          </cell>
          <cell r="N27403">
            <v>863.5</v>
          </cell>
        </row>
        <row r="27404">
          <cell r="A27404" t="str">
            <v>农村分散特困</v>
          </cell>
        </row>
        <row r="27404">
          <cell r="E27404" t="str">
            <v>马庄</v>
          </cell>
        </row>
        <row r="27404">
          <cell r="K27404">
            <v>1</v>
          </cell>
          <cell r="L27404">
            <v>771</v>
          </cell>
          <cell r="M27404">
            <v>92.5</v>
          </cell>
          <cell r="N27404">
            <v>863.5</v>
          </cell>
        </row>
        <row r="27405">
          <cell r="A27405" t="str">
            <v>农村分散特困</v>
          </cell>
        </row>
        <row r="27405">
          <cell r="E27405" t="str">
            <v>马庄</v>
          </cell>
        </row>
        <row r="27405">
          <cell r="K27405">
            <v>1</v>
          </cell>
          <cell r="L27405">
            <v>771</v>
          </cell>
          <cell r="M27405">
            <v>92.5</v>
          </cell>
          <cell r="N27405">
            <v>863.5</v>
          </cell>
        </row>
        <row r="27406">
          <cell r="A27406" t="str">
            <v>农村分散特困</v>
          </cell>
        </row>
        <row r="27406">
          <cell r="E27406" t="str">
            <v>马庄</v>
          </cell>
        </row>
        <row r="27406">
          <cell r="K27406">
            <v>1</v>
          </cell>
          <cell r="L27406">
            <v>771</v>
          </cell>
          <cell r="M27406">
            <v>358.5</v>
          </cell>
          <cell r="N27406">
            <v>1129.5</v>
          </cell>
        </row>
        <row r="27407">
          <cell r="A27407" t="str">
            <v>农村分散特困</v>
          </cell>
        </row>
        <row r="27407">
          <cell r="E27407" t="str">
            <v>马庄</v>
          </cell>
        </row>
        <row r="27407">
          <cell r="K27407">
            <v>1</v>
          </cell>
          <cell r="L27407">
            <v>771</v>
          </cell>
          <cell r="M27407">
            <v>717</v>
          </cell>
          <cell r="N27407">
            <v>1488</v>
          </cell>
        </row>
        <row r="27408">
          <cell r="A27408" t="str">
            <v>农村分散特困</v>
          </cell>
        </row>
        <row r="27408">
          <cell r="E27408" t="str">
            <v>马庄</v>
          </cell>
        </row>
        <row r="27408">
          <cell r="K27408">
            <v>1</v>
          </cell>
          <cell r="L27408">
            <v>771</v>
          </cell>
          <cell r="M27408">
            <v>92.5</v>
          </cell>
          <cell r="N27408">
            <v>863.5</v>
          </cell>
        </row>
        <row r="27409">
          <cell r="A27409" t="str">
            <v>农村分散特困</v>
          </cell>
        </row>
        <row r="27409">
          <cell r="E27409" t="str">
            <v>张林</v>
          </cell>
        </row>
        <row r="27409">
          <cell r="K27409">
            <v>1</v>
          </cell>
          <cell r="L27409">
            <v>771</v>
          </cell>
          <cell r="M27409">
            <v>92.5</v>
          </cell>
          <cell r="N27409">
            <v>863.5</v>
          </cell>
        </row>
        <row r="27410">
          <cell r="A27410" t="str">
            <v>农村分散特困</v>
          </cell>
        </row>
        <row r="27410">
          <cell r="E27410" t="str">
            <v>张林</v>
          </cell>
        </row>
        <row r="27410">
          <cell r="K27410">
            <v>1</v>
          </cell>
          <cell r="L27410">
            <v>771</v>
          </cell>
          <cell r="M27410">
            <v>358.5</v>
          </cell>
          <cell r="N27410">
            <v>1129.5</v>
          </cell>
        </row>
        <row r="27411">
          <cell r="A27411" t="str">
            <v>农村分散特困</v>
          </cell>
        </row>
        <row r="27411">
          <cell r="E27411" t="str">
            <v>张林</v>
          </cell>
        </row>
        <row r="27411">
          <cell r="K27411">
            <v>1</v>
          </cell>
          <cell r="L27411">
            <v>771</v>
          </cell>
          <cell r="M27411">
            <v>92.5</v>
          </cell>
          <cell r="N27411">
            <v>863.5</v>
          </cell>
        </row>
        <row r="27412">
          <cell r="A27412" t="str">
            <v>农村分散特困</v>
          </cell>
        </row>
        <row r="27412">
          <cell r="E27412" t="str">
            <v>张林</v>
          </cell>
        </row>
        <row r="27412">
          <cell r="K27412">
            <v>1</v>
          </cell>
          <cell r="L27412">
            <v>771</v>
          </cell>
          <cell r="M27412">
            <v>358.5</v>
          </cell>
          <cell r="N27412">
            <v>1129.5</v>
          </cell>
        </row>
        <row r="27413">
          <cell r="A27413" t="str">
            <v>农村分散特困</v>
          </cell>
        </row>
        <row r="27413">
          <cell r="E27413" t="str">
            <v>张林</v>
          </cell>
        </row>
        <row r="27413">
          <cell r="K27413">
            <v>1</v>
          </cell>
          <cell r="L27413">
            <v>771</v>
          </cell>
          <cell r="M27413">
            <v>92.5</v>
          </cell>
          <cell r="N27413">
            <v>863.5</v>
          </cell>
        </row>
        <row r="27414">
          <cell r="A27414" t="str">
            <v>农村分散特困</v>
          </cell>
        </row>
        <row r="27414">
          <cell r="E27414" t="str">
            <v>张林</v>
          </cell>
        </row>
        <row r="27414">
          <cell r="K27414">
            <v>1</v>
          </cell>
          <cell r="L27414">
            <v>771</v>
          </cell>
          <cell r="M27414">
            <v>92.5</v>
          </cell>
          <cell r="N27414">
            <v>863.5</v>
          </cell>
        </row>
        <row r="27415">
          <cell r="A27415" t="str">
            <v>农村分散特困</v>
          </cell>
        </row>
        <row r="27415">
          <cell r="E27415" t="str">
            <v>张林</v>
          </cell>
        </row>
        <row r="27415">
          <cell r="K27415">
            <v>1</v>
          </cell>
          <cell r="L27415">
            <v>771</v>
          </cell>
          <cell r="M27415">
            <v>92.5</v>
          </cell>
          <cell r="N27415">
            <v>863.5</v>
          </cell>
        </row>
        <row r="27416">
          <cell r="A27416" t="str">
            <v>农村分散特困</v>
          </cell>
        </row>
        <row r="27416">
          <cell r="E27416" t="str">
            <v>张林</v>
          </cell>
        </row>
        <row r="27416">
          <cell r="K27416">
            <v>1</v>
          </cell>
          <cell r="L27416">
            <v>771</v>
          </cell>
          <cell r="M27416">
            <v>92.5</v>
          </cell>
          <cell r="N27416">
            <v>863.5</v>
          </cell>
        </row>
        <row r="27417">
          <cell r="A27417" t="str">
            <v>农村分散特困</v>
          </cell>
        </row>
        <row r="27417">
          <cell r="E27417" t="str">
            <v>张林</v>
          </cell>
        </row>
        <row r="27417">
          <cell r="K27417">
            <v>1</v>
          </cell>
          <cell r="L27417">
            <v>771</v>
          </cell>
          <cell r="M27417">
            <v>92.5</v>
          </cell>
          <cell r="N27417">
            <v>863.5</v>
          </cell>
        </row>
        <row r="27418">
          <cell r="A27418" t="str">
            <v>农村分散特困</v>
          </cell>
        </row>
        <row r="27418">
          <cell r="E27418" t="str">
            <v>张林</v>
          </cell>
        </row>
        <row r="27418">
          <cell r="K27418">
            <v>1</v>
          </cell>
          <cell r="L27418">
            <v>771</v>
          </cell>
          <cell r="M27418">
            <v>92.5</v>
          </cell>
          <cell r="N27418">
            <v>863.5</v>
          </cell>
        </row>
        <row r="27419">
          <cell r="A27419" t="str">
            <v>农村分散特困</v>
          </cell>
        </row>
        <row r="27419">
          <cell r="E27419" t="str">
            <v>张林</v>
          </cell>
        </row>
        <row r="27419">
          <cell r="K27419">
            <v>1</v>
          </cell>
          <cell r="L27419">
            <v>771</v>
          </cell>
          <cell r="M27419">
            <v>92.5</v>
          </cell>
          <cell r="N27419">
            <v>863.5</v>
          </cell>
        </row>
        <row r="27420">
          <cell r="A27420" t="str">
            <v>农村分散特困</v>
          </cell>
        </row>
        <row r="27420">
          <cell r="E27420" t="str">
            <v>张林</v>
          </cell>
        </row>
        <row r="27420">
          <cell r="K27420">
            <v>1</v>
          </cell>
          <cell r="L27420">
            <v>771</v>
          </cell>
          <cell r="M27420">
            <v>92.5</v>
          </cell>
          <cell r="N27420">
            <v>863.5</v>
          </cell>
        </row>
        <row r="27421">
          <cell r="A27421" t="str">
            <v>农村分散特困</v>
          </cell>
        </row>
        <row r="27421">
          <cell r="E27421" t="str">
            <v>张林</v>
          </cell>
        </row>
        <row r="27421">
          <cell r="K27421">
            <v>1</v>
          </cell>
          <cell r="L27421">
            <v>771</v>
          </cell>
          <cell r="M27421">
            <v>92.5</v>
          </cell>
          <cell r="N27421">
            <v>863.5</v>
          </cell>
        </row>
        <row r="27422">
          <cell r="A27422" t="str">
            <v>农村分散特困</v>
          </cell>
        </row>
        <row r="27422">
          <cell r="E27422" t="str">
            <v>张林</v>
          </cell>
        </row>
        <row r="27422">
          <cell r="K27422">
            <v>1</v>
          </cell>
          <cell r="L27422">
            <v>771</v>
          </cell>
          <cell r="M27422">
            <v>92.5</v>
          </cell>
          <cell r="N27422">
            <v>863.5</v>
          </cell>
        </row>
        <row r="27423">
          <cell r="A27423" t="str">
            <v>农村分散特困</v>
          </cell>
        </row>
        <row r="27423">
          <cell r="E27423" t="str">
            <v>张林</v>
          </cell>
        </row>
        <row r="27423">
          <cell r="K27423">
            <v>1</v>
          </cell>
          <cell r="L27423">
            <v>771</v>
          </cell>
          <cell r="M27423">
            <v>92.5</v>
          </cell>
          <cell r="N27423">
            <v>863.5</v>
          </cell>
        </row>
        <row r="27424">
          <cell r="A27424" t="str">
            <v>农村分散特困</v>
          </cell>
        </row>
        <row r="27424">
          <cell r="E27424" t="str">
            <v>张林</v>
          </cell>
        </row>
        <row r="27424">
          <cell r="K27424">
            <v>1</v>
          </cell>
          <cell r="L27424">
            <v>771</v>
          </cell>
          <cell r="M27424">
            <v>92.5</v>
          </cell>
          <cell r="N27424">
            <v>863.5</v>
          </cell>
        </row>
        <row r="27425">
          <cell r="A27425" t="str">
            <v>农村分散特困</v>
          </cell>
        </row>
        <row r="27425">
          <cell r="E27425" t="str">
            <v>张林</v>
          </cell>
        </row>
        <row r="27425">
          <cell r="K27425">
            <v>1</v>
          </cell>
          <cell r="L27425">
            <v>771</v>
          </cell>
          <cell r="M27425">
            <v>92.5</v>
          </cell>
          <cell r="N27425">
            <v>863.5</v>
          </cell>
        </row>
        <row r="27426">
          <cell r="A27426" t="str">
            <v>农村分散特困</v>
          </cell>
        </row>
        <row r="27426">
          <cell r="E27426" t="str">
            <v>张林</v>
          </cell>
        </row>
        <row r="27426">
          <cell r="K27426">
            <v>1</v>
          </cell>
          <cell r="L27426">
            <v>771</v>
          </cell>
          <cell r="M27426">
            <v>92.5</v>
          </cell>
          <cell r="N27426">
            <v>863.5</v>
          </cell>
        </row>
        <row r="27427">
          <cell r="A27427" t="str">
            <v>农村分散特困</v>
          </cell>
        </row>
        <row r="27427">
          <cell r="E27427" t="str">
            <v>张林</v>
          </cell>
        </row>
        <row r="27427">
          <cell r="K27427">
            <v>1</v>
          </cell>
          <cell r="L27427">
            <v>771</v>
          </cell>
          <cell r="M27427">
            <v>92.5</v>
          </cell>
          <cell r="N27427">
            <v>863.5</v>
          </cell>
        </row>
        <row r="27428">
          <cell r="A27428" t="str">
            <v>农村分散特困</v>
          </cell>
        </row>
        <row r="27428">
          <cell r="E27428" t="str">
            <v>张林</v>
          </cell>
        </row>
        <row r="27428">
          <cell r="K27428">
            <v>1</v>
          </cell>
          <cell r="L27428">
            <v>771</v>
          </cell>
          <cell r="M27428">
            <v>92.5</v>
          </cell>
          <cell r="N27428">
            <v>863.5</v>
          </cell>
        </row>
        <row r="27429">
          <cell r="A27429" t="str">
            <v>农村分散特困</v>
          </cell>
        </row>
        <row r="27429">
          <cell r="E27429" t="str">
            <v>张林</v>
          </cell>
        </row>
        <row r="27429">
          <cell r="K27429">
            <v>1</v>
          </cell>
          <cell r="L27429">
            <v>771</v>
          </cell>
          <cell r="M27429">
            <v>92.5</v>
          </cell>
          <cell r="N27429">
            <v>863.5</v>
          </cell>
        </row>
        <row r="27430">
          <cell r="A27430" t="str">
            <v>农村分散特困</v>
          </cell>
        </row>
        <row r="27430">
          <cell r="E27430" t="str">
            <v>张林</v>
          </cell>
        </row>
        <row r="27430">
          <cell r="K27430">
            <v>1</v>
          </cell>
          <cell r="L27430">
            <v>771</v>
          </cell>
          <cell r="M27430">
            <v>92.5</v>
          </cell>
          <cell r="N27430">
            <v>863.5</v>
          </cell>
        </row>
        <row r="27431">
          <cell r="A27431" t="str">
            <v>农村分散特困</v>
          </cell>
        </row>
        <row r="27431">
          <cell r="E27431" t="str">
            <v>张林</v>
          </cell>
        </row>
        <row r="27431">
          <cell r="K27431">
            <v>1</v>
          </cell>
          <cell r="L27431">
            <v>771</v>
          </cell>
          <cell r="M27431">
            <v>92.5</v>
          </cell>
          <cell r="N27431">
            <v>863.5</v>
          </cell>
        </row>
        <row r="27432">
          <cell r="A27432" t="str">
            <v>农村分散特困</v>
          </cell>
        </row>
        <row r="27432">
          <cell r="E27432" t="str">
            <v>张林</v>
          </cell>
        </row>
        <row r="27432">
          <cell r="K27432">
            <v>1</v>
          </cell>
          <cell r="L27432">
            <v>771</v>
          </cell>
          <cell r="M27432">
            <v>92.5</v>
          </cell>
          <cell r="N27432">
            <v>863.5</v>
          </cell>
        </row>
        <row r="27433">
          <cell r="A27433" t="str">
            <v>农村分散特困</v>
          </cell>
        </row>
        <row r="27433">
          <cell r="E27433" t="str">
            <v>张林</v>
          </cell>
        </row>
        <row r="27433">
          <cell r="K27433">
            <v>1</v>
          </cell>
          <cell r="L27433">
            <v>771</v>
          </cell>
          <cell r="M27433">
            <v>92.5</v>
          </cell>
          <cell r="N27433">
            <v>863.5</v>
          </cell>
        </row>
        <row r="27434">
          <cell r="A27434" t="str">
            <v>农村分散特困</v>
          </cell>
        </row>
        <row r="27434">
          <cell r="E27434" t="str">
            <v>张林</v>
          </cell>
        </row>
        <row r="27434">
          <cell r="K27434">
            <v>1</v>
          </cell>
          <cell r="L27434">
            <v>771</v>
          </cell>
          <cell r="M27434">
            <v>92.5</v>
          </cell>
          <cell r="N27434">
            <v>863.5</v>
          </cell>
        </row>
        <row r="27435">
          <cell r="A27435" t="str">
            <v>农村分散特困</v>
          </cell>
        </row>
        <row r="27435">
          <cell r="E27435" t="str">
            <v>张林</v>
          </cell>
        </row>
        <row r="27435">
          <cell r="K27435">
            <v>1</v>
          </cell>
          <cell r="L27435">
            <v>771</v>
          </cell>
          <cell r="M27435">
            <v>92.5</v>
          </cell>
          <cell r="N27435">
            <v>863.5</v>
          </cell>
        </row>
        <row r="27436">
          <cell r="A27436" t="str">
            <v>农村分散特困</v>
          </cell>
        </row>
        <row r="27436">
          <cell r="E27436" t="str">
            <v>张林</v>
          </cell>
        </row>
        <row r="27436">
          <cell r="K27436">
            <v>1</v>
          </cell>
          <cell r="L27436">
            <v>771</v>
          </cell>
          <cell r="M27436">
            <v>92.5</v>
          </cell>
          <cell r="N27436">
            <v>863.5</v>
          </cell>
        </row>
        <row r="27437">
          <cell r="A27437" t="str">
            <v>农村分散特困</v>
          </cell>
        </row>
        <row r="27437">
          <cell r="E27437" t="str">
            <v>张林</v>
          </cell>
        </row>
        <row r="27437">
          <cell r="K27437">
            <v>1</v>
          </cell>
          <cell r="L27437">
            <v>771</v>
          </cell>
          <cell r="M27437">
            <v>92.5</v>
          </cell>
          <cell r="N27437">
            <v>863.5</v>
          </cell>
        </row>
        <row r="27438">
          <cell r="A27438" t="str">
            <v>农村分散特困</v>
          </cell>
        </row>
        <row r="27438">
          <cell r="E27438" t="str">
            <v>张林</v>
          </cell>
        </row>
        <row r="27438">
          <cell r="K27438">
            <v>1</v>
          </cell>
          <cell r="L27438">
            <v>771</v>
          </cell>
          <cell r="M27438">
            <v>92.5</v>
          </cell>
          <cell r="N27438">
            <v>863.5</v>
          </cell>
        </row>
        <row r="27439">
          <cell r="A27439" t="str">
            <v>农村分散特困</v>
          </cell>
        </row>
        <row r="27439">
          <cell r="E27439" t="str">
            <v>张林</v>
          </cell>
        </row>
        <row r="27439">
          <cell r="K27439">
            <v>1</v>
          </cell>
          <cell r="L27439">
            <v>771</v>
          </cell>
          <cell r="M27439">
            <v>92.5</v>
          </cell>
          <cell r="N27439">
            <v>863.5</v>
          </cell>
        </row>
        <row r="27440">
          <cell r="A27440" t="str">
            <v>农村分散特困</v>
          </cell>
        </row>
        <row r="27440">
          <cell r="E27440" t="str">
            <v>张林</v>
          </cell>
        </row>
        <row r="27440">
          <cell r="K27440">
            <v>1</v>
          </cell>
          <cell r="L27440">
            <v>771</v>
          </cell>
          <cell r="M27440">
            <v>92.5</v>
          </cell>
          <cell r="N27440">
            <v>863.5</v>
          </cell>
        </row>
        <row r="27441">
          <cell r="A27441" t="str">
            <v>农村分散特困</v>
          </cell>
        </row>
        <row r="27441">
          <cell r="E27441" t="str">
            <v>张林</v>
          </cell>
        </row>
        <row r="27441">
          <cell r="K27441">
            <v>1</v>
          </cell>
          <cell r="L27441">
            <v>771</v>
          </cell>
          <cell r="M27441">
            <v>92.5</v>
          </cell>
          <cell r="N27441">
            <v>863.5</v>
          </cell>
        </row>
        <row r="27442">
          <cell r="A27442" t="str">
            <v>农村分散特困</v>
          </cell>
        </row>
        <row r="27442">
          <cell r="E27442" t="str">
            <v>张林</v>
          </cell>
        </row>
        <row r="27442">
          <cell r="K27442">
            <v>1</v>
          </cell>
          <cell r="L27442">
            <v>771</v>
          </cell>
          <cell r="M27442">
            <v>92.5</v>
          </cell>
          <cell r="N27442">
            <v>863.5</v>
          </cell>
        </row>
        <row r="27443">
          <cell r="A27443" t="str">
            <v>农村分散特困</v>
          </cell>
        </row>
        <row r="27443">
          <cell r="E27443" t="str">
            <v>张林</v>
          </cell>
        </row>
        <row r="27443">
          <cell r="K27443">
            <v>1</v>
          </cell>
          <cell r="L27443">
            <v>771</v>
          </cell>
          <cell r="M27443">
            <v>92.5</v>
          </cell>
          <cell r="N27443">
            <v>863.5</v>
          </cell>
        </row>
        <row r="27444">
          <cell r="A27444" t="str">
            <v>农村分散特困</v>
          </cell>
        </row>
        <row r="27444">
          <cell r="E27444" t="str">
            <v>张林</v>
          </cell>
        </row>
        <row r="27444">
          <cell r="K27444">
            <v>1</v>
          </cell>
          <cell r="L27444">
            <v>771</v>
          </cell>
          <cell r="M27444">
            <v>92.5</v>
          </cell>
          <cell r="N27444">
            <v>863.5</v>
          </cell>
        </row>
        <row r="27445">
          <cell r="A27445" t="str">
            <v>农村分散特困</v>
          </cell>
        </row>
        <row r="27445">
          <cell r="E27445" t="str">
            <v>张林</v>
          </cell>
        </row>
        <row r="27445">
          <cell r="K27445">
            <v>1</v>
          </cell>
          <cell r="L27445">
            <v>771</v>
          </cell>
          <cell r="M27445">
            <v>92.5</v>
          </cell>
          <cell r="N27445">
            <v>863.5</v>
          </cell>
        </row>
        <row r="27446">
          <cell r="A27446" t="str">
            <v>农村分散特困</v>
          </cell>
        </row>
        <row r="27446">
          <cell r="E27446" t="str">
            <v>张林</v>
          </cell>
        </row>
        <row r="27446">
          <cell r="K27446">
            <v>1</v>
          </cell>
          <cell r="L27446">
            <v>771</v>
          </cell>
          <cell r="M27446">
            <v>92.5</v>
          </cell>
          <cell r="N27446">
            <v>863.5</v>
          </cell>
        </row>
        <row r="27447">
          <cell r="A27447" t="str">
            <v>农村分散特困</v>
          </cell>
        </row>
        <row r="27447">
          <cell r="E27447" t="str">
            <v>张林</v>
          </cell>
        </row>
        <row r="27447">
          <cell r="K27447">
            <v>1</v>
          </cell>
          <cell r="L27447">
            <v>771</v>
          </cell>
          <cell r="M27447">
            <v>717</v>
          </cell>
          <cell r="N27447">
            <v>1488</v>
          </cell>
        </row>
        <row r="27448">
          <cell r="A27448" t="str">
            <v>农村分散特困</v>
          </cell>
        </row>
        <row r="27448">
          <cell r="E27448" t="str">
            <v>张林</v>
          </cell>
        </row>
        <row r="27448">
          <cell r="K27448">
            <v>1</v>
          </cell>
          <cell r="L27448">
            <v>771</v>
          </cell>
          <cell r="M27448">
            <v>717</v>
          </cell>
          <cell r="N27448">
            <v>1488</v>
          </cell>
        </row>
        <row r="27449">
          <cell r="A27449" t="str">
            <v>农村分散特困</v>
          </cell>
        </row>
        <row r="27449">
          <cell r="E27449" t="str">
            <v>张林</v>
          </cell>
        </row>
        <row r="27449">
          <cell r="K27449">
            <v>1</v>
          </cell>
          <cell r="L27449">
            <v>771</v>
          </cell>
          <cell r="M27449">
            <v>92.5</v>
          </cell>
          <cell r="N27449">
            <v>863.5</v>
          </cell>
        </row>
        <row r="27450">
          <cell r="A27450" t="str">
            <v>农村分散特困</v>
          </cell>
        </row>
        <row r="27450">
          <cell r="E27450" t="str">
            <v>张林</v>
          </cell>
        </row>
        <row r="27450">
          <cell r="K27450">
            <v>1</v>
          </cell>
          <cell r="L27450">
            <v>771</v>
          </cell>
          <cell r="M27450">
            <v>92.5</v>
          </cell>
          <cell r="N27450">
            <v>863.5</v>
          </cell>
        </row>
        <row r="27451">
          <cell r="A27451" t="str">
            <v>农村分散特困</v>
          </cell>
        </row>
        <row r="27451">
          <cell r="E27451" t="str">
            <v>张林</v>
          </cell>
        </row>
        <row r="27451">
          <cell r="K27451">
            <v>1</v>
          </cell>
          <cell r="L27451">
            <v>771</v>
          </cell>
          <cell r="M27451">
            <v>92.5</v>
          </cell>
          <cell r="N27451">
            <v>863.5</v>
          </cell>
        </row>
        <row r="27452">
          <cell r="A27452" t="str">
            <v>农村集中特困</v>
          </cell>
        </row>
        <row r="27452">
          <cell r="E27452" t="str">
            <v>张林</v>
          </cell>
        </row>
        <row r="27452">
          <cell r="K27452">
            <v>1</v>
          </cell>
          <cell r="L27452">
            <v>771</v>
          </cell>
          <cell r="M27452">
            <v>92.5</v>
          </cell>
          <cell r="N27452">
            <v>863.5</v>
          </cell>
        </row>
        <row r="27453">
          <cell r="A27453" t="str">
            <v>农村集中特困</v>
          </cell>
        </row>
        <row r="27453">
          <cell r="E27453" t="str">
            <v>张林</v>
          </cell>
        </row>
        <row r="27453">
          <cell r="K27453">
            <v>1</v>
          </cell>
          <cell r="L27453">
            <v>771</v>
          </cell>
          <cell r="M27453">
            <v>358.5</v>
          </cell>
          <cell r="N27453">
            <v>1129.5</v>
          </cell>
        </row>
        <row r="27454">
          <cell r="A27454" t="str">
            <v>农村分散特困</v>
          </cell>
        </row>
        <row r="27454">
          <cell r="E27454" t="str">
            <v>张林</v>
          </cell>
        </row>
        <row r="27454">
          <cell r="K27454">
            <v>1</v>
          </cell>
          <cell r="L27454">
            <v>771</v>
          </cell>
          <cell r="M27454">
            <v>92.5</v>
          </cell>
          <cell r="N27454">
            <v>863.5</v>
          </cell>
        </row>
        <row r="27455">
          <cell r="A27455" t="str">
            <v>农村分散特困</v>
          </cell>
        </row>
        <row r="27455">
          <cell r="E27455" t="str">
            <v>张林</v>
          </cell>
        </row>
        <row r="27455">
          <cell r="K27455">
            <v>1</v>
          </cell>
          <cell r="L27455">
            <v>771</v>
          </cell>
          <cell r="M27455">
            <v>92.5</v>
          </cell>
          <cell r="N27455">
            <v>863.5</v>
          </cell>
        </row>
        <row r="27456">
          <cell r="A27456" t="str">
            <v>农村分散特困</v>
          </cell>
        </row>
        <row r="27456">
          <cell r="E27456" t="str">
            <v>张林</v>
          </cell>
        </row>
        <row r="27456">
          <cell r="K27456">
            <v>1</v>
          </cell>
          <cell r="L27456">
            <v>771</v>
          </cell>
          <cell r="M27456">
            <v>92.5</v>
          </cell>
          <cell r="N27456">
            <v>863.5</v>
          </cell>
        </row>
        <row r="27457">
          <cell r="A27457" t="str">
            <v>农村分散特困</v>
          </cell>
        </row>
        <row r="27457">
          <cell r="E27457" t="str">
            <v>张林</v>
          </cell>
        </row>
        <row r="27457">
          <cell r="K27457">
            <v>1</v>
          </cell>
          <cell r="L27457">
            <v>771</v>
          </cell>
          <cell r="M27457">
            <v>92.5</v>
          </cell>
          <cell r="N27457">
            <v>863.5</v>
          </cell>
        </row>
        <row r="27458">
          <cell r="A27458" t="str">
            <v>农村分散特困</v>
          </cell>
        </row>
        <row r="27458">
          <cell r="E27458" t="str">
            <v>张林</v>
          </cell>
        </row>
        <row r="27458">
          <cell r="K27458">
            <v>1</v>
          </cell>
          <cell r="L27458">
            <v>771</v>
          </cell>
          <cell r="M27458">
            <v>92.5</v>
          </cell>
          <cell r="N27458">
            <v>863.5</v>
          </cell>
        </row>
        <row r="27459">
          <cell r="A27459" t="str">
            <v>农村分散特困</v>
          </cell>
        </row>
        <row r="27459">
          <cell r="E27459" t="str">
            <v>张林</v>
          </cell>
        </row>
        <row r="27459">
          <cell r="K27459">
            <v>1</v>
          </cell>
          <cell r="L27459">
            <v>771</v>
          </cell>
          <cell r="M27459">
            <v>92.5</v>
          </cell>
          <cell r="N27459">
            <v>863.5</v>
          </cell>
        </row>
        <row r="27460">
          <cell r="A27460" t="str">
            <v>农村分散特困</v>
          </cell>
        </row>
        <row r="27460">
          <cell r="E27460" t="str">
            <v>张林</v>
          </cell>
        </row>
        <row r="27460">
          <cell r="K27460">
            <v>1</v>
          </cell>
          <cell r="L27460">
            <v>771</v>
          </cell>
          <cell r="M27460">
            <v>92.5</v>
          </cell>
          <cell r="N27460">
            <v>863.5</v>
          </cell>
        </row>
        <row r="27461">
          <cell r="A27461" t="str">
            <v>农村分散特困</v>
          </cell>
        </row>
        <row r="27461">
          <cell r="E27461" t="str">
            <v>张林</v>
          </cell>
        </row>
        <row r="27461">
          <cell r="K27461">
            <v>1</v>
          </cell>
          <cell r="L27461">
            <v>771</v>
          </cell>
          <cell r="M27461">
            <v>92.5</v>
          </cell>
          <cell r="N27461">
            <v>863.5</v>
          </cell>
        </row>
        <row r="27462">
          <cell r="A27462" t="str">
            <v>农村分散特困</v>
          </cell>
        </row>
        <row r="27462">
          <cell r="E27462" t="str">
            <v>张林</v>
          </cell>
        </row>
        <row r="27462">
          <cell r="K27462">
            <v>1</v>
          </cell>
          <cell r="L27462">
            <v>771</v>
          </cell>
          <cell r="M27462">
            <v>92.5</v>
          </cell>
          <cell r="N27462">
            <v>863.5</v>
          </cell>
        </row>
        <row r="27463">
          <cell r="A27463" t="str">
            <v>农村分散特困</v>
          </cell>
        </row>
        <row r="27463">
          <cell r="E27463" t="str">
            <v>张林</v>
          </cell>
        </row>
        <row r="27463">
          <cell r="K27463">
            <v>1</v>
          </cell>
          <cell r="L27463">
            <v>771</v>
          </cell>
          <cell r="M27463">
            <v>92.5</v>
          </cell>
          <cell r="N27463">
            <v>863.5</v>
          </cell>
        </row>
        <row r="27464">
          <cell r="A27464" t="str">
            <v>农村分散特困</v>
          </cell>
        </row>
        <row r="27464">
          <cell r="E27464" t="str">
            <v>张林</v>
          </cell>
        </row>
        <row r="27464">
          <cell r="K27464">
            <v>1</v>
          </cell>
          <cell r="L27464">
            <v>771</v>
          </cell>
          <cell r="M27464">
            <v>92.5</v>
          </cell>
          <cell r="N27464">
            <v>863.5</v>
          </cell>
        </row>
        <row r="27465">
          <cell r="A27465" t="str">
            <v>农村分散特困</v>
          </cell>
        </row>
        <row r="27465">
          <cell r="E27465" t="str">
            <v>张林</v>
          </cell>
        </row>
        <row r="27465">
          <cell r="K27465">
            <v>1</v>
          </cell>
          <cell r="L27465">
            <v>771</v>
          </cell>
          <cell r="M27465">
            <v>92.5</v>
          </cell>
          <cell r="N27465">
            <v>863.5</v>
          </cell>
        </row>
        <row r="27466">
          <cell r="A27466" t="str">
            <v>农村分散特困</v>
          </cell>
        </row>
        <row r="27466">
          <cell r="E27466" t="str">
            <v>张林</v>
          </cell>
        </row>
        <row r="27466">
          <cell r="K27466">
            <v>1</v>
          </cell>
          <cell r="L27466">
            <v>771</v>
          </cell>
          <cell r="M27466">
            <v>92.5</v>
          </cell>
          <cell r="N27466">
            <v>863.5</v>
          </cell>
        </row>
        <row r="27467">
          <cell r="A27467" t="str">
            <v>农村分散特困</v>
          </cell>
        </row>
        <row r="27467">
          <cell r="E27467" t="str">
            <v>张林</v>
          </cell>
        </row>
        <row r="27467">
          <cell r="K27467">
            <v>1</v>
          </cell>
          <cell r="L27467">
            <v>771</v>
          </cell>
          <cell r="M27467">
            <v>92.5</v>
          </cell>
          <cell r="N27467">
            <v>863.5</v>
          </cell>
        </row>
        <row r="27468">
          <cell r="A27468" t="str">
            <v>农村分散特困</v>
          </cell>
        </row>
        <row r="27468">
          <cell r="E27468" t="str">
            <v>张林</v>
          </cell>
        </row>
        <row r="27468">
          <cell r="K27468">
            <v>1</v>
          </cell>
          <cell r="L27468">
            <v>771</v>
          </cell>
          <cell r="M27468">
            <v>92.5</v>
          </cell>
          <cell r="N27468">
            <v>863.5</v>
          </cell>
        </row>
        <row r="27469">
          <cell r="A27469" t="str">
            <v>农村分散特困</v>
          </cell>
        </row>
        <row r="27469">
          <cell r="E27469" t="str">
            <v>张林</v>
          </cell>
        </row>
        <row r="27469">
          <cell r="K27469">
            <v>1</v>
          </cell>
          <cell r="L27469">
            <v>771</v>
          </cell>
          <cell r="M27469">
            <v>92.5</v>
          </cell>
          <cell r="N27469">
            <v>863.5</v>
          </cell>
        </row>
        <row r="27470">
          <cell r="A27470" t="str">
            <v>农村分散特困</v>
          </cell>
        </row>
        <row r="27470">
          <cell r="E27470" t="str">
            <v>张林</v>
          </cell>
        </row>
        <row r="27470">
          <cell r="K27470">
            <v>1</v>
          </cell>
          <cell r="L27470">
            <v>771</v>
          </cell>
          <cell r="M27470">
            <v>92.5</v>
          </cell>
          <cell r="N27470">
            <v>863.5</v>
          </cell>
        </row>
        <row r="27471">
          <cell r="A27471" t="str">
            <v>农村分散特困</v>
          </cell>
        </row>
        <row r="27471">
          <cell r="E27471" t="str">
            <v>张林</v>
          </cell>
        </row>
        <row r="27471">
          <cell r="K27471">
            <v>1</v>
          </cell>
          <cell r="L27471">
            <v>771</v>
          </cell>
          <cell r="M27471">
            <v>92.5</v>
          </cell>
          <cell r="N27471">
            <v>863.5</v>
          </cell>
        </row>
        <row r="27472">
          <cell r="A27472" t="str">
            <v>农村分散特困</v>
          </cell>
        </row>
        <row r="27472">
          <cell r="E27472" t="str">
            <v>张林</v>
          </cell>
        </row>
        <row r="27472">
          <cell r="K27472">
            <v>1</v>
          </cell>
          <cell r="L27472">
            <v>771</v>
          </cell>
          <cell r="M27472">
            <v>92.5</v>
          </cell>
          <cell r="N27472">
            <v>863.5</v>
          </cell>
        </row>
        <row r="27473">
          <cell r="A27473" t="str">
            <v>农村分散特困</v>
          </cell>
        </row>
        <row r="27473">
          <cell r="E27473" t="str">
            <v>张林</v>
          </cell>
        </row>
        <row r="27473">
          <cell r="K27473">
            <v>1</v>
          </cell>
          <cell r="L27473">
            <v>771</v>
          </cell>
          <cell r="M27473">
            <v>92.5</v>
          </cell>
          <cell r="N27473">
            <v>863.5</v>
          </cell>
        </row>
        <row r="27474">
          <cell r="A27474" t="str">
            <v>农村分散特困</v>
          </cell>
        </row>
        <row r="27474">
          <cell r="E27474" t="str">
            <v>张林</v>
          </cell>
        </row>
        <row r="27474">
          <cell r="K27474">
            <v>1</v>
          </cell>
          <cell r="L27474">
            <v>771</v>
          </cell>
          <cell r="M27474">
            <v>92.5</v>
          </cell>
          <cell r="N27474">
            <v>863.5</v>
          </cell>
        </row>
        <row r="27475">
          <cell r="A27475" t="str">
            <v>农村分散特困</v>
          </cell>
        </row>
        <row r="27475">
          <cell r="E27475" t="str">
            <v>张林</v>
          </cell>
        </row>
        <row r="27475">
          <cell r="K27475">
            <v>1</v>
          </cell>
          <cell r="L27475">
            <v>771</v>
          </cell>
          <cell r="M27475">
            <v>92.5</v>
          </cell>
          <cell r="N27475">
            <v>863.5</v>
          </cell>
        </row>
        <row r="27476">
          <cell r="A27476" t="str">
            <v>农村分散特困</v>
          </cell>
        </row>
        <row r="27476">
          <cell r="E27476" t="str">
            <v>张林</v>
          </cell>
        </row>
        <row r="27476">
          <cell r="K27476">
            <v>1</v>
          </cell>
          <cell r="L27476">
            <v>771</v>
          </cell>
          <cell r="M27476">
            <v>92.5</v>
          </cell>
          <cell r="N27476">
            <v>863.5</v>
          </cell>
        </row>
        <row r="27477">
          <cell r="A27477" t="str">
            <v>农村分散特困</v>
          </cell>
        </row>
        <row r="27477">
          <cell r="E27477" t="str">
            <v>张林</v>
          </cell>
        </row>
        <row r="27477">
          <cell r="K27477">
            <v>1</v>
          </cell>
          <cell r="L27477">
            <v>771</v>
          </cell>
          <cell r="M27477">
            <v>92.5</v>
          </cell>
          <cell r="N27477">
            <v>863.5</v>
          </cell>
        </row>
        <row r="27478">
          <cell r="A27478" t="str">
            <v>农村分散特困</v>
          </cell>
        </row>
        <row r="27478">
          <cell r="E27478" t="str">
            <v>张林</v>
          </cell>
        </row>
        <row r="27478">
          <cell r="K27478">
            <v>1</v>
          </cell>
          <cell r="L27478">
            <v>771</v>
          </cell>
          <cell r="M27478">
            <v>92.5</v>
          </cell>
          <cell r="N27478">
            <v>863.5</v>
          </cell>
        </row>
        <row r="27479">
          <cell r="A27479" t="str">
            <v>农村分散特困</v>
          </cell>
        </row>
        <row r="27479">
          <cell r="E27479" t="str">
            <v>张林</v>
          </cell>
        </row>
        <row r="27479">
          <cell r="K27479">
            <v>1</v>
          </cell>
          <cell r="L27479">
            <v>771</v>
          </cell>
          <cell r="M27479">
            <v>92.5</v>
          </cell>
          <cell r="N27479">
            <v>863.5</v>
          </cell>
        </row>
        <row r="27480">
          <cell r="A27480" t="str">
            <v>农村分散特困</v>
          </cell>
        </row>
        <row r="27480">
          <cell r="E27480" t="str">
            <v>张林</v>
          </cell>
        </row>
        <row r="27480">
          <cell r="K27480">
            <v>1</v>
          </cell>
          <cell r="L27480">
            <v>771</v>
          </cell>
          <cell r="M27480">
            <v>92.5</v>
          </cell>
          <cell r="N27480">
            <v>863.5</v>
          </cell>
        </row>
        <row r="27481">
          <cell r="A27481" t="str">
            <v>农村分散特困</v>
          </cell>
        </row>
        <row r="27481">
          <cell r="E27481" t="str">
            <v>张林</v>
          </cell>
        </row>
        <row r="27481">
          <cell r="K27481">
            <v>1</v>
          </cell>
          <cell r="L27481">
            <v>771</v>
          </cell>
          <cell r="M27481">
            <v>92.5</v>
          </cell>
          <cell r="N27481">
            <v>863.5</v>
          </cell>
        </row>
        <row r="27482">
          <cell r="A27482" t="str">
            <v>农村分散特困</v>
          </cell>
        </row>
        <row r="27482">
          <cell r="E27482" t="str">
            <v>张林</v>
          </cell>
        </row>
        <row r="27482">
          <cell r="K27482">
            <v>1</v>
          </cell>
          <cell r="L27482">
            <v>771</v>
          </cell>
          <cell r="M27482">
            <v>92.5</v>
          </cell>
          <cell r="N27482">
            <v>863.5</v>
          </cell>
        </row>
        <row r="27483">
          <cell r="A27483" t="str">
            <v>农村分散特困</v>
          </cell>
        </row>
        <row r="27483">
          <cell r="E27483" t="str">
            <v>张林</v>
          </cell>
        </row>
        <row r="27483">
          <cell r="K27483">
            <v>1</v>
          </cell>
          <cell r="L27483">
            <v>771</v>
          </cell>
          <cell r="M27483">
            <v>92.5</v>
          </cell>
          <cell r="N27483">
            <v>863.5</v>
          </cell>
        </row>
        <row r="27484">
          <cell r="A27484" t="str">
            <v>农村分散特困</v>
          </cell>
        </row>
        <row r="27484">
          <cell r="E27484" t="str">
            <v>张林</v>
          </cell>
        </row>
        <row r="27484">
          <cell r="K27484">
            <v>1</v>
          </cell>
          <cell r="L27484">
            <v>771</v>
          </cell>
          <cell r="M27484">
            <v>92.5</v>
          </cell>
          <cell r="N27484">
            <v>863.5</v>
          </cell>
        </row>
        <row r="27485">
          <cell r="A27485" t="str">
            <v>农村分散特困</v>
          </cell>
        </row>
        <row r="27485">
          <cell r="E27485" t="str">
            <v>张林</v>
          </cell>
        </row>
        <row r="27485">
          <cell r="K27485">
            <v>1</v>
          </cell>
          <cell r="L27485">
            <v>771</v>
          </cell>
          <cell r="M27485">
            <v>92.5</v>
          </cell>
          <cell r="N27485">
            <v>863.5</v>
          </cell>
        </row>
        <row r="27486">
          <cell r="A27486" t="str">
            <v>农村集中特困</v>
          </cell>
        </row>
        <row r="27486">
          <cell r="E27486" t="str">
            <v>张林</v>
          </cell>
        </row>
        <row r="27486">
          <cell r="K27486">
            <v>1</v>
          </cell>
          <cell r="L27486">
            <v>771</v>
          </cell>
          <cell r="M27486">
            <v>358.5</v>
          </cell>
          <cell r="N27486">
            <v>1129.5</v>
          </cell>
        </row>
        <row r="27487">
          <cell r="A27487" t="str">
            <v>农村分散特困</v>
          </cell>
        </row>
        <row r="27487">
          <cell r="E27487" t="str">
            <v>张林</v>
          </cell>
        </row>
        <row r="27487">
          <cell r="K27487">
            <v>1</v>
          </cell>
          <cell r="L27487">
            <v>771</v>
          </cell>
          <cell r="M27487">
            <v>92.5</v>
          </cell>
          <cell r="N27487">
            <v>863.5</v>
          </cell>
        </row>
        <row r="27488">
          <cell r="A27488" t="str">
            <v>农村分散特困</v>
          </cell>
        </row>
        <row r="27488">
          <cell r="E27488" t="str">
            <v>张林</v>
          </cell>
        </row>
        <row r="27488">
          <cell r="K27488">
            <v>1</v>
          </cell>
          <cell r="L27488">
            <v>771</v>
          </cell>
          <cell r="M27488">
            <v>92.5</v>
          </cell>
          <cell r="N27488">
            <v>863.5</v>
          </cell>
        </row>
        <row r="27489">
          <cell r="A27489" t="str">
            <v>农村分散特困</v>
          </cell>
        </row>
        <row r="27489">
          <cell r="E27489" t="str">
            <v>张林</v>
          </cell>
        </row>
        <row r="27489">
          <cell r="K27489">
            <v>1</v>
          </cell>
          <cell r="L27489">
            <v>771</v>
          </cell>
          <cell r="M27489">
            <v>92.5</v>
          </cell>
          <cell r="N27489">
            <v>863.5</v>
          </cell>
        </row>
        <row r="27490">
          <cell r="A27490" t="str">
            <v>农村分散特困</v>
          </cell>
        </row>
        <row r="27490">
          <cell r="E27490" t="str">
            <v>张林</v>
          </cell>
        </row>
        <row r="27490">
          <cell r="K27490">
            <v>1</v>
          </cell>
          <cell r="L27490">
            <v>771</v>
          </cell>
          <cell r="M27490">
            <v>92.5</v>
          </cell>
          <cell r="N27490">
            <v>863.5</v>
          </cell>
        </row>
        <row r="27491">
          <cell r="A27491" t="str">
            <v>农村分散特困</v>
          </cell>
        </row>
        <row r="27491">
          <cell r="E27491" t="str">
            <v>张林</v>
          </cell>
        </row>
        <row r="27491">
          <cell r="K27491">
            <v>1</v>
          </cell>
          <cell r="L27491">
            <v>771</v>
          </cell>
          <cell r="M27491">
            <v>92.5</v>
          </cell>
          <cell r="N27491">
            <v>863.5</v>
          </cell>
        </row>
        <row r="27492">
          <cell r="A27492" t="str">
            <v>农村分散特困</v>
          </cell>
        </row>
        <row r="27492">
          <cell r="E27492" t="str">
            <v>张林</v>
          </cell>
        </row>
        <row r="27492">
          <cell r="K27492">
            <v>1</v>
          </cell>
          <cell r="L27492">
            <v>771</v>
          </cell>
          <cell r="M27492">
            <v>92.5</v>
          </cell>
          <cell r="N27492">
            <v>863.5</v>
          </cell>
        </row>
        <row r="27493">
          <cell r="A27493" t="str">
            <v>农村分散特困</v>
          </cell>
        </row>
        <row r="27493">
          <cell r="E27493" t="str">
            <v>张林</v>
          </cell>
        </row>
        <row r="27493">
          <cell r="K27493">
            <v>1</v>
          </cell>
          <cell r="L27493">
            <v>771</v>
          </cell>
          <cell r="M27493">
            <v>92.5</v>
          </cell>
          <cell r="N27493">
            <v>863.5</v>
          </cell>
        </row>
        <row r="27494">
          <cell r="A27494" t="str">
            <v>农村分散特困</v>
          </cell>
        </row>
        <row r="27494">
          <cell r="E27494" t="str">
            <v>张林</v>
          </cell>
        </row>
        <row r="27494">
          <cell r="K27494">
            <v>1</v>
          </cell>
          <cell r="L27494">
            <v>771</v>
          </cell>
          <cell r="M27494">
            <v>92.5</v>
          </cell>
          <cell r="N27494">
            <v>863.5</v>
          </cell>
        </row>
        <row r="27495">
          <cell r="A27495" t="str">
            <v>农村分散特困</v>
          </cell>
        </row>
        <row r="27495">
          <cell r="E27495" t="str">
            <v>张林</v>
          </cell>
        </row>
        <row r="27495">
          <cell r="K27495">
            <v>1</v>
          </cell>
          <cell r="L27495">
            <v>771</v>
          </cell>
          <cell r="M27495">
            <v>92.5</v>
          </cell>
          <cell r="N27495">
            <v>863.5</v>
          </cell>
        </row>
        <row r="27496">
          <cell r="A27496" t="str">
            <v>农村分散特困</v>
          </cell>
        </row>
        <row r="27496">
          <cell r="E27496" t="str">
            <v>张林</v>
          </cell>
        </row>
        <row r="27496">
          <cell r="K27496">
            <v>1</v>
          </cell>
          <cell r="L27496">
            <v>771</v>
          </cell>
          <cell r="M27496">
            <v>92.5</v>
          </cell>
          <cell r="N27496">
            <v>863.5</v>
          </cell>
        </row>
        <row r="27497">
          <cell r="A27497" t="str">
            <v>农村分散特困</v>
          </cell>
        </row>
        <row r="27497">
          <cell r="E27497" t="str">
            <v>张林</v>
          </cell>
        </row>
        <row r="27497">
          <cell r="K27497">
            <v>1</v>
          </cell>
          <cell r="L27497">
            <v>771</v>
          </cell>
          <cell r="M27497">
            <v>92.5</v>
          </cell>
          <cell r="N27497">
            <v>863.5</v>
          </cell>
        </row>
        <row r="27498">
          <cell r="A27498" t="str">
            <v>农村分散特困</v>
          </cell>
        </row>
        <row r="27498">
          <cell r="E27498" t="str">
            <v>张林</v>
          </cell>
        </row>
        <row r="27498">
          <cell r="K27498">
            <v>1</v>
          </cell>
          <cell r="L27498">
            <v>771</v>
          </cell>
          <cell r="M27498">
            <v>92.5</v>
          </cell>
          <cell r="N27498">
            <v>863.5</v>
          </cell>
        </row>
        <row r="27499">
          <cell r="A27499" t="str">
            <v>农村集中特困</v>
          </cell>
        </row>
        <row r="27499">
          <cell r="E27499" t="str">
            <v>张林</v>
          </cell>
        </row>
        <row r="27499">
          <cell r="K27499">
            <v>1</v>
          </cell>
          <cell r="L27499">
            <v>771</v>
          </cell>
          <cell r="M27499">
            <v>717</v>
          </cell>
          <cell r="N27499">
            <v>1488</v>
          </cell>
        </row>
        <row r="27500">
          <cell r="A27500" t="str">
            <v>农村集中特困</v>
          </cell>
        </row>
        <row r="27500">
          <cell r="E27500" t="str">
            <v>张林</v>
          </cell>
        </row>
        <row r="27500">
          <cell r="K27500">
            <v>1</v>
          </cell>
          <cell r="L27500">
            <v>771</v>
          </cell>
          <cell r="M27500">
            <v>92.5</v>
          </cell>
          <cell r="N27500">
            <v>863.5</v>
          </cell>
        </row>
        <row r="27501">
          <cell r="A27501" t="str">
            <v>农村分散特困</v>
          </cell>
        </row>
        <row r="27501">
          <cell r="E27501" t="str">
            <v>张林</v>
          </cell>
        </row>
        <row r="27501">
          <cell r="K27501">
            <v>1</v>
          </cell>
          <cell r="L27501">
            <v>771</v>
          </cell>
          <cell r="M27501">
            <v>92.5</v>
          </cell>
          <cell r="N27501">
            <v>863.5</v>
          </cell>
        </row>
        <row r="27502">
          <cell r="A27502" t="str">
            <v>农村分散特困</v>
          </cell>
        </row>
        <row r="27502">
          <cell r="E27502" t="str">
            <v>张林</v>
          </cell>
        </row>
        <row r="27502">
          <cell r="K27502">
            <v>1</v>
          </cell>
          <cell r="L27502">
            <v>771</v>
          </cell>
          <cell r="M27502">
            <v>92.5</v>
          </cell>
          <cell r="N27502">
            <v>863.5</v>
          </cell>
        </row>
        <row r="27503">
          <cell r="A27503" t="str">
            <v>农村分散特困</v>
          </cell>
        </row>
        <row r="27503">
          <cell r="E27503" t="str">
            <v>张林</v>
          </cell>
        </row>
        <row r="27503">
          <cell r="K27503">
            <v>1</v>
          </cell>
          <cell r="L27503">
            <v>771</v>
          </cell>
          <cell r="M27503">
            <v>92.5</v>
          </cell>
          <cell r="N27503">
            <v>863.5</v>
          </cell>
        </row>
        <row r="27504">
          <cell r="A27504" t="str">
            <v>农村分散特困</v>
          </cell>
        </row>
        <row r="27504">
          <cell r="E27504" t="str">
            <v>张林</v>
          </cell>
        </row>
        <row r="27504">
          <cell r="K27504">
            <v>1</v>
          </cell>
          <cell r="L27504">
            <v>771</v>
          </cell>
          <cell r="M27504">
            <v>92.5</v>
          </cell>
          <cell r="N27504">
            <v>863.5</v>
          </cell>
        </row>
        <row r="27505">
          <cell r="A27505" t="str">
            <v>农村分散特困</v>
          </cell>
        </row>
        <row r="27505">
          <cell r="E27505" t="str">
            <v>张林</v>
          </cell>
        </row>
        <row r="27505">
          <cell r="K27505">
            <v>1</v>
          </cell>
          <cell r="L27505">
            <v>771</v>
          </cell>
          <cell r="M27505">
            <v>92.5</v>
          </cell>
          <cell r="N27505">
            <v>863.5</v>
          </cell>
        </row>
        <row r="27506">
          <cell r="A27506" t="str">
            <v>农村分散特困</v>
          </cell>
        </row>
        <row r="27506">
          <cell r="E27506" t="str">
            <v>张林</v>
          </cell>
        </row>
        <row r="27506">
          <cell r="K27506">
            <v>1</v>
          </cell>
          <cell r="L27506">
            <v>771</v>
          </cell>
          <cell r="M27506">
            <v>92.5</v>
          </cell>
          <cell r="N27506">
            <v>863.5</v>
          </cell>
        </row>
        <row r="27507">
          <cell r="A27507" t="str">
            <v>农村分散特困</v>
          </cell>
        </row>
        <row r="27507">
          <cell r="E27507" t="str">
            <v>张林</v>
          </cell>
        </row>
        <row r="27507">
          <cell r="K27507">
            <v>1</v>
          </cell>
          <cell r="L27507">
            <v>771</v>
          </cell>
          <cell r="M27507">
            <v>92.5</v>
          </cell>
          <cell r="N27507">
            <v>863.5</v>
          </cell>
        </row>
        <row r="27508">
          <cell r="A27508" t="str">
            <v>农村分散特困</v>
          </cell>
        </row>
        <row r="27508">
          <cell r="E27508" t="str">
            <v>张林</v>
          </cell>
        </row>
        <row r="27508">
          <cell r="K27508">
            <v>1</v>
          </cell>
          <cell r="L27508">
            <v>771</v>
          </cell>
          <cell r="M27508">
            <v>92.5</v>
          </cell>
          <cell r="N27508">
            <v>863.5</v>
          </cell>
        </row>
        <row r="27509">
          <cell r="A27509" t="str">
            <v>农村分散特困</v>
          </cell>
        </row>
        <row r="27509">
          <cell r="E27509" t="str">
            <v>张林</v>
          </cell>
        </row>
        <row r="27509">
          <cell r="K27509">
            <v>1</v>
          </cell>
          <cell r="L27509">
            <v>771</v>
          </cell>
          <cell r="M27509">
            <v>92.5</v>
          </cell>
          <cell r="N27509">
            <v>863.5</v>
          </cell>
        </row>
        <row r="27510">
          <cell r="A27510" t="str">
            <v>农村分散特困</v>
          </cell>
        </row>
        <row r="27510">
          <cell r="E27510" t="str">
            <v>张林</v>
          </cell>
        </row>
        <row r="27510">
          <cell r="K27510">
            <v>1</v>
          </cell>
          <cell r="L27510">
            <v>771</v>
          </cell>
          <cell r="M27510">
            <v>92.5</v>
          </cell>
          <cell r="N27510">
            <v>863.5</v>
          </cell>
        </row>
        <row r="27511">
          <cell r="A27511" t="str">
            <v>农村分散特困</v>
          </cell>
        </row>
        <row r="27511">
          <cell r="E27511" t="str">
            <v>张林</v>
          </cell>
        </row>
        <row r="27511">
          <cell r="K27511">
            <v>1</v>
          </cell>
          <cell r="L27511">
            <v>771</v>
          </cell>
          <cell r="M27511">
            <v>358.5</v>
          </cell>
          <cell r="N27511">
            <v>1129.5</v>
          </cell>
        </row>
        <row r="27512">
          <cell r="A27512" t="str">
            <v>农村分散特困</v>
          </cell>
        </row>
        <row r="27512">
          <cell r="E27512" t="str">
            <v>张林</v>
          </cell>
        </row>
        <row r="27512">
          <cell r="K27512">
            <v>1</v>
          </cell>
          <cell r="L27512">
            <v>771</v>
          </cell>
          <cell r="M27512">
            <v>92.5</v>
          </cell>
          <cell r="N27512">
            <v>863.5</v>
          </cell>
        </row>
        <row r="27513">
          <cell r="A27513" t="str">
            <v>农村集中特困</v>
          </cell>
        </row>
        <row r="27513">
          <cell r="E27513" t="str">
            <v>张林</v>
          </cell>
        </row>
        <row r="27513">
          <cell r="K27513">
            <v>1</v>
          </cell>
          <cell r="L27513">
            <v>771</v>
          </cell>
          <cell r="M27513">
            <v>358.5</v>
          </cell>
          <cell r="N27513">
            <v>1129.5</v>
          </cell>
        </row>
        <row r="27514">
          <cell r="A27514" t="str">
            <v>农村集中特困</v>
          </cell>
        </row>
        <row r="27514">
          <cell r="E27514" t="str">
            <v>张林</v>
          </cell>
        </row>
        <row r="27514">
          <cell r="K27514">
            <v>1</v>
          </cell>
          <cell r="L27514">
            <v>771</v>
          </cell>
          <cell r="M27514">
            <v>717</v>
          </cell>
          <cell r="N27514">
            <v>1488</v>
          </cell>
        </row>
        <row r="27515">
          <cell r="A27515" t="str">
            <v>农村分散特困</v>
          </cell>
        </row>
        <row r="27515">
          <cell r="E27515" t="str">
            <v>张林</v>
          </cell>
        </row>
        <row r="27515">
          <cell r="K27515">
            <v>1</v>
          </cell>
          <cell r="L27515">
            <v>771</v>
          </cell>
          <cell r="M27515">
            <v>92.5</v>
          </cell>
          <cell r="N27515">
            <v>863.5</v>
          </cell>
        </row>
        <row r="27516">
          <cell r="A27516" t="str">
            <v>农村分散特困</v>
          </cell>
        </row>
        <row r="27516">
          <cell r="E27516" t="str">
            <v>张林</v>
          </cell>
        </row>
        <row r="27516">
          <cell r="K27516">
            <v>1</v>
          </cell>
          <cell r="L27516">
            <v>771</v>
          </cell>
          <cell r="M27516">
            <v>92.5</v>
          </cell>
          <cell r="N27516">
            <v>863.5</v>
          </cell>
        </row>
        <row r="27517">
          <cell r="A27517" t="str">
            <v>农村集中特困</v>
          </cell>
        </row>
        <row r="27517">
          <cell r="E27517" t="str">
            <v>张林</v>
          </cell>
        </row>
        <row r="27517">
          <cell r="K27517">
            <v>1</v>
          </cell>
          <cell r="L27517">
            <v>771</v>
          </cell>
          <cell r="M27517">
            <v>358.5</v>
          </cell>
          <cell r="N27517">
            <v>1129.5</v>
          </cell>
        </row>
        <row r="27518">
          <cell r="A27518" t="str">
            <v>农村分散特困</v>
          </cell>
        </row>
        <row r="27518">
          <cell r="E27518" t="str">
            <v>张林</v>
          </cell>
        </row>
        <row r="27518">
          <cell r="K27518">
            <v>1</v>
          </cell>
          <cell r="L27518">
            <v>771</v>
          </cell>
          <cell r="M27518">
            <v>92.5</v>
          </cell>
          <cell r="N27518">
            <v>863.5</v>
          </cell>
        </row>
        <row r="27519">
          <cell r="A27519" t="str">
            <v>农村分散特困</v>
          </cell>
        </row>
        <row r="27519">
          <cell r="E27519" t="str">
            <v>张林</v>
          </cell>
        </row>
        <row r="27519">
          <cell r="K27519">
            <v>1</v>
          </cell>
          <cell r="L27519">
            <v>771</v>
          </cell>
          <cell r="M27519">
            <v>92.5</v>
          </cell>
          <cell r="N27519">
            <v>863.5</v>
          </cell>
        </row>
        <row r="27520">
          <cell r="A27520" t="str">
            <v>农村分散特困</v>
          </cell>
        </row>
        <row r="27520">
          <cell r="E27520" t="str">
            <v>郭庄</v>
          </cell>
        </row>
        <row r="27520">
          <cell r="K27520">
            <v>1</v>
          </cell>
          <cell r="L27520">
            <v>771</v>
          </cell>
          <cell r="M27520">
            <v>92.5</v>
          </cell>
          <cell r="N27520">
            <v>863.5</v>
          </cell>
        </row>
        <row r="27521">
          <cell r="A27521" t="str">
            <v>农村分散特困</v>
          </cell>
        </row>
        <row r="27521">
          <cell r="E27521" t="str">
            <v>郭庄</v>
          </cell>
        </row>
        <row r="27521">
          <cell r="K27521">
            <v>1</v>
          </cell>
          <cell r="L27521">
            <v>771</v>
          </cell>
          <cell r="M27521">
            <v>358.5</v>
          </cell>
          <cell r="N27521">
            <v>1129.5</v>
          </cell>
        </row>
        <row r="27522">
          <cell r="A27522" t="str">
            <v>农村分散特困</v>
          </cell>
        </row>
        <row r="27522">
          <cell r="E27522" t="str">
            <v>郭庄</v>
          </cell>
        </row>
        <row r="27522">
          <cell r="K27522">
            <v>1</v>
          </cell>
          <cell r="L27522">
            <v>771</v>
          </cell>
          <cell r="M27522">
            <v>92.5</v>
          </cell>
          <cell r="N27522">
            <v>863.5</v>
          </cell>
        </row>
        <row r="27523">
          <cell r="A27523" t="str">
            <v>农村分散特困</v>
          </cell>
        </row>
        <row r="27523">
          <cell r="E27523" t="str">
            <v>郭庄</v>
          </cell>
        </row>
        <row r="27523">
          <cell r="K27523">
            <v>1</v>
          </cell>
          <cell r="L27523">
            <v>771</v>
          </cell>
          <cell r="M27523">
            <v>92.5</v>
          </cell>
          <cell r="N27523">
            <v>863.5</v>
          </cell>
        </row>
        <row r="27524">
          <cell r="A27524" t="str">
            <v>农村分散特困</v>
          </cell>
        </row>
        <row r="27524">
          <cell r="E27524" t="str">
            <v>郭庄</v>
          </cell>
        </row>
        <row r="27524">
          <cell r="K27524">
            <v>1</v>
          </cell>
          <cell r="L27524">
            <v>771</v>
          </cell>
          <cell r="M27524">
            <v>92.5</v>
          </cell>
          <cell r="N27524">
            <v>863.5</v>
          </cell>
        </row>
        <row r="27525">
          <cell r="A27525" t="str">
            <v>农村分散特困</v>
          </cell>
        </row>
        <row r="27525">
          <cell r="E27525" t="str">
            <v>郭庄</v>
          </cell>
        </row>
        <row r="27525">
          <cell r="K27525">
            <v>1</v>
          </cell>
          <cell r="L27525">
            <v>771</v>
          </cell>
          <cell r="M27525">
            <v>92.5</v>
          </cell>
          <cell r="N27525">
            <v>863.5</v>
          </cell>
        </row>
        <row r="27526">
          <cell r="A27526" t="str">
            <v>农村分散特困</v>
          </cell>
        </row>
        <row r="27526">
          <cell r="E27526" t="str">
            <v>郭庄</v>
          </cell>
        </row>
        <row r="27526">
          <cell r="K27526">
            <v>1</v>
          </cell>
          <cell r="L27526">
            <v>771</v>
          </cell>
          <cell r="M27526">
            <v>92.5</v>
          </cell>
          <cell r="N27526">
            <v>863.5</v>
          </cell>
        </row>
        <row r="27527">
          <cell r="A27527" t="str">
            <v>农村分散特困</v>
          </cell>
        </row>
        <row r="27527">
          <cell r="E27527" t="str">
            <v>郭庄</v>
          </cell>
        </row>
        <row r="27527">
          <cell r="K27527">
            <v>1</v>
          </cell>
          <cell r="L27527">
            <v>771</v>
          </cell>
          <cell r="M27527">
            <v>717</v>
          </cell>
          <cell r="N27527">
            <v>1488</v>
          </cell>
        </row>
        <row r="27528">
          <cell r="A27528" t="str">
            <v>农村分散特困</v>
          </cell>
        </row>
        <row r="27528">
          <cell r="E27528" t="str">
            <v>郭庄</v>
          </cell>
        </row>
        <row r="27528">
          <cell r="K27528">
            <v>1</v>
          </cell>
          <cell r="L27528">
            <v>771</v>
          </cell>
          <cell r="M27528">
            <v>92.5</v>
          </cell>
          <cell r="N27528">
            <v>863.5</v>
          </cell>
        </row>
        <row r="27529">
          <cell r="A27529" t="str">
            <v>农村分散特困</v>
          </cell>
        </row>
        <row r="27529">
          <cell r="E27529" t="str">
            <v>郭庄</v>
          </cell>
        </row>
        <row r="27529">
          <cell r="K27529">
            <v>1</v>
          </cell>
          <cell r="L27529">
            <v>771</v>
          </cell>
          <cell r="M27529">
            <v>92.5</v>
          </cell>
          <cell r="N27529">
            <v>863.5</v>
          </cell>
        </row>
        <row r="27530">
          <cell r="A27530" t="str">
            <v>农村分散特困</v>
          </cell>
        </row>
        <row r="27530">
          <cell r="E27530" t="str">
            <v>郭庄</v>
          </cell>
        </row>
        <row r="27530">
          <cell r="K27530">
            <v>1</v>
          </cell>
          <cell r="L27530">
            <v>771</v>
          </cell>
          <cell r="M27530">
            <v>92.5</v>
          </cell>
          <cell r="N27530">
            <v>863.5</v>
          </cell>
        </row>
        <row r="27531">
          <cell r="A27531" t="str">
            <v>农村分散特困</v>
          </cell>
        </row>
        <row r="27531">
          <cell r="E27531" t="str">
            <v>郭庄</v>
          </cell>
        </row>
        <row r="27531">
          <cell r="K27531">
            <v>1</v>
          </cell>
          <cell r="L27531">
            <v>771</v>
          </cell>
          <cell r="M27531">
            <v>92.5</v>
          </cell>
          <cell r="N27531">
            <v>863.5</v>
          </cell>
        </row>
        <row r="27532">
          <cell r="A27532" t="str">
            <v>农村分散特困</v>
          </cell>
        </row>
        <row r="27532">
          <cell r="E27532" t="str">
            <v>郭庄</v>
          </cell>
        </row>
        <row r="27532">
          <cell r="K27532">
            <v>1</v>
          </cell>
          <cell r="L27532">
            <v>771</v>
          </cell>
          <cell r="M27532">
            <v>92.5</v>
          </cell>
          <cell r="N27532">
            <v>863.5</v>
          </cell>
        </row>
        <row r="27533">
          <cell r="A27533" t="str">
            <v>农村分散特困</v>
          </cell>
        </row>
        <row r="27533">
          <cell r="E27533" t="str">
            <v>郭庄</v>
          </cell>
        </row>
        <row r="27533">
          <cell r="K27533">
            <v>1</v>
          </cell>
          <cell r="L27533">
            <v>771</v>
          </cell>
          <cell r="M27533">
            <v>92.5</v>
          </cell>
          <cell r="N27533">
            <v>863.5</v>
          </cell>
        </row>
        <row r="27534">
          <cell r="A27534" t="str">
            <v>农村分散特困</v>
          </cell>
        </row>
        <row r="27534">
          <cell r="E27534" t="str">
            <v>郭庄</v>
          </cell>
        </row>
        <row r="27534">
          <cell r="K27534">
            <v>1</v>
          </cell>
          <cell r="L27534">
            <v>771</v>
          </cell>
          <cell r="M27534">
            <v>358.5</v>
          </cell>
          <cell r="N27534">
            <v>1129.5</v>
          </cell>
        </row>
        <row r="27535">
          <cell r="A27535" t="str">
            <v>农村分散特困</v>
          </cell>
        </row>
        <row r="27535">
          <cell r="E27535" t="str">
            <v>郭庄</v>
          </cell>
        </row>
        <row r="27535">
          <cell r="K27535">
            <v>1</v>
          </cell>
          <cell r="L27535">
            <v>771</v>
          </cell>
          <cell r="M27535">
            <v>92.5</v>
          </cell>
          <cell r="N27535">
            <v>863.5</v>
          </cell>
        </row>
        <row r="27536">
          <cell r="A27536" t="str">
            <v>农村分散特困</v>
          </cell>
        </row>
        <row r="27536">
          <cell r="E27536" t="str">
            <v>郭庄</v>
          </cell>
        </row>
        <row r="27536">
          <cell r="K27536">
            <v>1</v>
          </cell>
          <cell r="L27536">
            <v>771</v>
          </cell>
          <cell r="M27536">
            <v>92.5</v>
          </cell>
          <cell r="N27536">
            <v>863.5</v>
          </cell>
        </row>
        <row r="27537">
          <cell r="A27537" t="str">
            <v>农村分散特困</v>
          </cell>
        </row>
        <row r="27537">
          <cell r="E27537" t="str">
            <v>郭庄</v>
          </cell>
        </row>
        <row r="27537">
          <cell r="K27537">
            <v>1</v>
          </cell>
          <cell r="L27537">
            <v>771</v>
          </cell>
          <cell r="M27537">
            <v>92.5</v>
          </cell>
          <cell r="N27537">
            <v>863.5</v>
          </cell>
        </row>
        <row r="27538">
          <cell r="A27538" t="str">
            <v>农村分散特困</v>
          </cell>
        </row>
        <row r="27538">
          <cell r="E27538" t="str">
            <v>郭庄</v>
          </cell>
        </row>
        <row r="27538">
          <cell r="K27538">
            <v>1</v>
          </cell>
          <cell r="L27538">
            <v>771</v>
          </cell>
          <cell r="M27538">
            <v>358.5</v>
          </cell>
          <cell r="N27538">
            <v>1129.5</v>
          </cell>
        </row>
        <row r="27539">
          <cell r="A27539" t="str">
            <v>农村分散特困</v>
          </cell>
        </row>
        <row r="27539">
          <cell r="E27539" t="str">
            <v>郭庄</v>
          </cell>
        </row>
        <row r="27539">
          <cell r="K27539">
            <v>1</v>
          </cell>
          <cell r="L27539">
            <v>771</v>
          </cell>
          <cell r="M27539">
            <v>92.5</v>
          </cell>
          <cell r="N27539">
            <v>863.5</v>
          </cell>
        </row>
        <row r="27540">
          <cell r="A27540" t="str">
            <v>农村分散特困</v>
          </cell>
        </row>
        <row r="27540">
          <cell r="E27540" t="str">
            <v>郭庄</v>
          </cell>
        </row>
        <row r="27540">
          <cell r="K27540">
            <v>1</v>
          </cell>
          <cell r="L27540">
            <v>771</v>
          </cell>
          <cell r="M27540">
            <v>92.5</v>
          </cell>
          <cell r="N27540">
            <v>863.5</v>
          </cell>
        </row>
        <row r="27541">
          <cell r="A27541" t="str">
            <v>农村分散特困</v>
          </cell>
        </row>
        <row r="27541">
          <cell r="E27541" t="str">
            <v>郭庄</v>
          </cell>
        </row>
        <row r="27541">
          <cell r="K27541">
            <v>1</v>
          </cell>
          <cell r="L27541">
            <v>771</v>
          </cell>
          <cell r="M27541">
            <v>92.5</v>
          </cell>
          <cell r="N27541">
            <v>863.5</v>
          </cell>
        </row>
        <row r="27542">
          <cell r="A27542" t="str">
            <v>农村分散特困</v>
          </cell>
        </row>
        <row r="27542">
          <cell r="E27542" t="str">
            <v>郭庄</v>
          </cell>
        </row>
        <row r="27542">
          <cell r="K27542">
            <v>1</v>
          </cell>
          <cell r="L27542">
            <v>771</v>
          </cell>
          <cell r="M27542">
            <v>92.5</v>
          </cell>
          <cell r="N27542">
            <v>863.5</v>
          </cell>
        </row>
        <row r="27543">
          <cell r="A27543" t="str">
            <v>农村分散特困</v>
          </cell>
        </row>
        <row r="27543">
          <cell r="E27543" t="str">
            <v>郭庄</v>
          </cell>
        </row>
        <row r="27543">
          <cell r="K27543">
            <v>1</v>
          </cell>
          <cell r="L27543">
            <v>771</v>
          </cell>
          <cell r="M27543">
            <v>92.5</v>
          </cell>
          <cell r="N27543">
            <v>863.5</v>
          </cell>
        </row>
        <row r="27544">
          <cell r="A27544" t="str">
            <v>农村分散特困</v>
          </cell>
        </row>
        <row r="27544">
          <cell r="E27544" t="str">
            <v>郭庄</v>
          </cell>
        </row>
        <row r="27544">
          <cell r="K27544">
            <v>1</v>
          </cell>
          <cell r="L27544">
            <v>771</v>
          </cell>
          <cell r="M27544">
            <v>92.5</v>
          </cell>
          <cell r="N27544">
            <v>863.5</v>
          </cell>
        </row>
        <row r="27545">
          <cell r="A27545" t="str">
            <v>农村分散特困</v>
          </cell>
        </row>
        <row r="27545">
          <cell r="E27545" t="str">
            <v>郭庄</v>
          </cell>
        </row>
        <row r="27545">
          <cell r="K27545">
            <v>1</v>
          </cell>
          <cell r="L27545">
            <v>771</v>
          </cell>
          <cell r="M27545">
            <v>92.5</v>
          </cell>
          <cell r="N27545">
            <v>863.5</v>
          </cell>
        </row>
        <row r="27546">
          <cell r="A27546" t="str">
            <v>农村分散特困</v>
          </cell>
        </row>
        <row r="27546">
          <cell r="E27546" t="str">
            <v>郭庄</v>
          </cell>
        </row>
        <row r="27546">
          <cell r="K27546">
            <v>1</v>
          </cell>
          <cell r="L27546">
            <v>771</v>
          </cell>
          <cell r="M27546">
            <v>92.5</v>
          </cell>
          <cell r="N27546">
            <v>863.5</v>
          </cell>
        </row>
        <row r="27547">
          <cell r="A27547" t="str">
            <v>农村分散特困</v>
          </cell>
        </row>
        <row r="27547">
          <cell r="E27547" t="str">
            <v>郭庄</v>
          </cell>
        </row>
        <row r="27547">
          <cell r="K27547">
            <v>1</v>
          </cell>
          <cell r="L27547">
            <v>771</v>
          </cell>
          <cell r="M27547">
            <v>92.5</v>
          </cell>
          <cell r="N27547">
            <v>863.5</v>
          </cell>
        </row>
        <row r="27548">
          <cell r="A27548" t="str">
            <v>农村分散特困</v>
          </cell>
        </row>
        <row r="27548">
          <cell r="E27548" t="str">
            <v>郭庄</v>
          </cell>
        </row>
        <row r="27548">
          <cell r="K27548">
            <v>1</v>
          </cell>
          <cell r="L27548">
            <v>771</v>
          </cell>
          <cell r="M27548">
            <v>92.5</v>
          </cell>
          <cell r="N27548">
            <v>863.5</v>
          </cell>
        </row>
        <row r="27549">
          <cell r="A27549" t="str">
            <v>农村分散特困</v>
          </cell>
        </row>
        <row r="27549">
          <cell r="E27549" t="str">
            <v>郭庄</v>
          </cell>
        </row>
        <row r="27549">
          <cell r="K27549">
            <v>1</v>
          </cell>
          <cell r="L27549">
            <v>771</v>
          </cell>
          <cell r="M27549">
            <v>358.5</v>
          </cell>
          <cell r="N27549">
            <v>1129.5</v>
          </cell>
        </row>
        <row r="27550">
          <cell r="A27550" t="str">
            <v>农村分散特困</v>
          </cell>
        </row>
        <row r="27550">
          <cell r="E27550" t="str">
            <v>郭庄</v>
          </cell>
        </row>
        <row r="27550">
          <cell r="K27550">
            <v>1</v>
          </cell>
          <cell r="L27550">
            <v>771</v>
          </cell>
          <cell r="M27550">
            <v>92.5</v>
          </cell>
          <cell r="N27550">
            <v>863.5</v>
          </cell>
        </row>
        <row r="27551">
          <cell r="A27551" t="str">
            <v>农村分散特困</v>
          </cell>
        </row>
        <row r="27551">
          <cell r="E27551" t="str">
            <v>郭庄</v>
          </cell>
        </row>
        <row r="27551">
          <cell r="K27551">
            <v>1</v>
          </cell>
          <cell r="L27551">
            <v>771</v>
          </cell>
          <cell r="M27551">
            <v>92.5</v>
          </cell>
          <cell r="N27551">
            <v>863.5</v>
          </cell>
        </row>
        <row r="27552">
          <cell r="A27552" t="str">
            <v>农村分散特困</v>
          </cell>
        </row>
        <row r="27552">
          <cell r="E27552" t="str">
            <v>郭庄</v>
          </cell>
        </row>
        <row r="27552">
          <cell r="K27552">
            <v>1</v>
          </cell>
          <cell r="L27552">
            <v>771</v>
          </cell>
          <cell r="M27552">
            <v>717</v>
          </cell>
          <cell r="N27552">
            <v>1488</v>
          </cell>
        </row>
        <row r="27553">
          <cell r="A27553" t="str">
            <v>农村分散特困</v>
          </cell>
        </row>
        <row r="27553">
          <cell r="E27553" t="str">
            <v>郭庄</v>
          </cell>
        </row>
        <row r="27553">
          <cell r="K27553">
            <v>1</v>
          </cell>
          <cell r="L27553">
            <v>771</v>
          </cell>
          <cell r="M27553">
            <v>358.5</v>
          </cell>
          <cell r="N27553">
            <v>1129.5</v>
          </cell>
        </row>
        <row r="27554">
          <cell r="A27554" t="str">
            <v>农村分散特困</v>
          </cell>
        </row>
        <row r="27554">
          <cell r="E27554" t="str">
            <v>郭庄</v>
          </cell>
        </row>
        <row r="27554">
          <cell r="K27554">
            <v>1</v>
          </cell>
          <cell r="L27554">
            <v>771</v>
          </cell>
          <cell r="M27554">
            <v>92.5</v>
          </cell>
          <cell r="N27554">
            <v>863.5</v>
          </cell>
        </row>
        <row r="27555">
          <cell r="A27555" t="str">
            <v>农村分散特困</v>
          </cell>
        </row>
        <row r="27555">
          <cell r="E27555" t="str">
            <v>郭庄</v>
          </cell>
        </row>
        <row r="27555">
          <cell r="K27555">
            <v>1</v>
          </cell>
          <cell r="L27555">
            <v>771</v>
          </cell>
          <cell r="M27555">
            <v>92.5</v>
          </cell>
          <cell r="N27555">
            <v>863.5</v>
          </cell>
        </row>
        <row r="27556">
          <cell r="A27556" t="str">
            <v>农村分散特困</v>
          </cell>
        </row>
        <row r="27556">
          <cell r="E27556" t="str">
            <v>郭庄</v>
          </cell>
        </row>
        <row r="27556">
          <cell r="K27556">
            <v>1</v>
          </cell>
          <cell r="L27556">
            <v>771</v>
          </cell>
          <cell r="M27556">
            <v>92.5</v>
          </cell>
          <cell r="N27556">
            <v>863.5</v>
          </cell>
        </row>
        <row r="27557">
          <cell r="A27557" t="str">
            <v>农村分散特困</v>
          </cell>
        </row>
        <row r="27557">
          <cell r="E27557" t="str">
            <v>郭庄</v>
          </cell>
        </row>
        <row r="27557">
          <cell r="K27557">
            <v>1</v>
          </cell>
          <cell r="L27557">
            <v>771</v>
          </cell>
          <cell r="M27557">
            <v>92.5</v>
          </cell>
          <cell r="N27557">
            <v>863.5</v>
          </cell>
        </row>
        <row r="27558">
          <cell r="A27558" t="str">
            <v>农村分散特困</v>
          </cell>
        </row>
        <row r="27558">
          <cell r="E27558" t="str">
            <v>郭庄</v>
          </cell>
        </row>
        <row r="27558">
          <cell r="K27558">
            <v>1</v>
          </cell>
          <cell r="L27558">
            <v>771</v>
          </cell>
          <cell r="M27558">
            <v>358.5</v>
          </cell>
          <cell r="N27558">
            <v>1129.5</v>
          </cell>
        </row>
        <row r="27559">
          <cell r="A27559" t="str">
            <v>农村分散特困</v>
          </cell>
        </row>
        <row r="27559">
          <cell r="E27559" t="str">
            <v>郭庄</v>
          </cell>
        </row>
        <row r="27559">
          <cell r="K27559">
            <v>1</v>
          </cell>
          <cell r="L27559">
            <v>771</v>
          </cell>
          <cell r="M27559">
            <v>92.5</v>
          </cell>
          <cell r="N27559">
            <v>863.5</v>
          </cell>
        </row>
        <row r="27560">
          <cell r="A27560" t="str">
            <v>农村分散特困</v>
          </cell>
        </row>
        <row r="27560">
          <cell r="E27560" t="str">
            <v>郭庄</v>
          </cell>
        </row>
        <row r="27560">
          <cell r="K27560">
            <v>1</v>
          </cell>
          <cell r="L27560">
            <v>771</v>
          </cell>
          <cell r="M27560">
            <v>92.5</v>
          </cell>
          <cell r="N27560">
            <v>863.5</v>
          </cell>
        </row>
        <row r="27561">
          <cell r="A27561" t="str">
            <v>农村分散特困</v>
          </cell>
        </row>
        <row r="27561">
          <cell r="E27561" t="str">
            <v>郭庄</v>
          </cell>
        </row>
        <row r="27561">
          <cell r="K27561">
            <v>1</v>
          </cell>
          <cell r="L27561">
            <v>771</v>
          </cell>
          <cell r="M27561">
            <v>92.5</v>
          </cell>
          <cell r="N27561">
            <v>863.5</v>
          </cell>
        </row>
        <row r="27562">
          <cell r="A27562" t="str">
            <v>农村分散特困</v>
          </cell>
        </row>
        <row r="27562">
          <cell r="E27562" t="str">
            <v>侯集</v>
          </cell>
        </row>
        <row r="27562">
          <cell r="K27562">
            <v>1</v>
          </cell>
          <cell r="L27562">
            <v>771</v>
          </cell>
          <cell r="M27562">
            <v>92.5</v>
          </cell>
          <cell r="N27562">
            <v>863.5</v>
          </cell>
        </row>
        <row r="27563">
          <cell r="A27563" t="str">
            <v>农村分散特困</v>
          </cell>
        </row>
        <row r="27563">
          <cell r="E27563" t="str">
            <v>侯集</v>
          </cell>
        </row>
        <row r="27563">
          <cell r="K27563">
            <v>1</v>
          </cell>
          <cell r="L27563">
            <v>771</v>
          </cell>
          <cell r="M27563">
            <v>92.5</v>
          </cell>
          <cell r="N27563">
            <v>863.5</v>
          </cell>
        </row>
        <row r="27564">
          <cell r="A27564" t="str">
            <v>农村分散特困</v>
          </cell>
        </row>
        <row r="27564">
          <cell r="E27564" t="str">
            <v>侯集</v>
          </cell>
        </row>
        <row r="27564">
          <cell r="K27564">
            <v>1</v>
          </cell>
          <cell r="L27564">
            <v>771</v>
          </cell>
          <cell r="M27564">
            <v>92.5</v>
          </cell>
          <cell r="N27564">
            <v>863.5</v>
          </cell>
        </row>
        <row r="27565">
          <cell r="A27565" t="str">
            <v>农村分散特困</v>
          </cell>
        </row>
        <row r="27565">
          <cell r="E27565" t="str">
            <v>侯集</v>
          </cell>
        </row>
        <row r="27565">
          <cell r="K27565">
            <v>1</v>
          </cell>
          <cell r="L27565">
            <v>771</v>
          </cell>
          <cell r="M27565">
            <v>92.5</v>
          </cell>
          <cell r="N27565">
            <v>863.5</v>
          </cell>
        </row>
        <row r="27566">
          <cell r="A27566" t="str">
            <v>农村分散特困</v>
          </cell>
        </row>
        <row r="27566">
          <cell r="E27566" t="str">
            <v>侯集</v>
          </cell>
        </row>
        <row r="27566">
          <cell r="K27566">
            <v>1</v>
          </cell>
          <cell r="L27566">
            <v>771</v>
          </cell>
          <cell r="M27566">
            <v>717</v>
          </cell>
          <cell r="N27566">
            <v>1488</v>
          </cell>
        </row>
        <row r="27567">
          <cell r="A27567" t="str">
            <v>农村分散特困</v>
          </cell>
        </row>
        <row r="27567">
          <cell r="E27567" t="str">
            <v>侯集</v>
          </cell>
        </row>
        <row r="27567">
          <cell r="K27567">
            <v>1</v>
          </cell>
          <cell r="L27567">
            <v>771</v>
          </cell>
          <cell r="M27567">
            <v>358.5</v>
          </cell>
          <cell r="N27567">
            <v>1129.5</v>
          </cell>
        </row>
        <row r="27568">
          <cell r="A27568" t="str">
            <v>农村分散特困</v>
          </cell>
        </row>
        <row r="27568">
          <cell r="E27568" t="str">
            <v>侯集</v>
          </cell>
        </row>
        <row r="27568">
          <cell r="K27568">
            <v>1</v>
          </cell>
          <cell r="L27568">
            <v>771</v>
          </cell>
          <cell r="M27568">
            <v>92.5</v>
          </cell>
          <cell r="N27568">
            <v>863.5</v>
          </cell>
        </row>
        <row r="27569">
          <cell r="A27569" t="str">
            <v>农村分散特困</v>
          </cell>
        </row>
        <row r="27569">
          <cell r="E27569" t="str">
            <v>侯集</v>
          </cell>
        </row>
        <row r="27569">
          <cell r="K27569">
            <v>1</v>
          </cell>
          <cell r="L27569">
            <v>771</v>
          </cell>
          <cell r="M27569">
            <v>92.5</v>
          </cell>
          <cell r="N27569">
            <v>863.5</v>
          </cell>
        </row>
        <row r="27570">
          <cell r="A27570" t="str">
            <v>农村分散特困</v>
          </cell>
        </row>
        <row r="27570">
          <cell r="E27570" t="str">
            <v>侯集</v>
          </cell>
        </row>
        <row r="27570">
          <cell r="K27570">
            <v>1</v>
          </cell>
          <cell r="L27570">
            <v>771</v>
          </cell>
          <cell r="M27570">
            <v>92.5</v>
          </cell>
          <cell r="N27570">
            <v>863.5</v>
          </cell>
        </row>
        <row r="27571">
          <cell r="A27571" t="str">
            <v>农村分散特困</v>
          </cell>
        </row>
        <row r="27571">
          <cell r="E27571" t="str">
            <v>侯集</v>
          </cell>
        </row>
        <row r="27571">
          <cell r="K27571">
            <v>1</v>
          </cell>
          <cell r="L27571">
            <v>771</v>
          </cell>
          <cell r="M27571">
            <v>92.5</v>
          </cell>
          <cell r="N27571">
            <v>863.5</v>
          </cell>
        </row>
        <row r="27572">
          <cell r="A27572" t="str">
            <v>农村分散特困</v>
          </cell>
        </row>
        <row r="27572">
          <cell r="E27572" t="str">
            <v>侯集</v>
          </cell>
        </row>
        <row r="27572">
          <cell r="K27572">
            <v>1</v>
          </cell>
          <cell r="L27572">
            <v>771</v>
          </cell>
          <cell r="M27572">
            <v>358.5</v>
          </cell>
          <cell r="N27572">
            <v>1129.5</v>
          </cell>
        </row>
        <row r="27573">
          <cell r="A27573" t="str">
            <v>农村分散特困</v>
          </cell>
        </row>
        <row r="27573">
          <cell r="E27573" t="str">
            <v>侯集</v>
          </cell>
        </row>
        <row r="27573">
          <cell r="K27573">
            <v>1</v>
          </cell>
          <cell r="L27573">
            <v>771</v>
          </cell>
          <cell r="M27573">
            <v>358.5</v>
          </cell>
          <cell r="N27573">
            <v>1129.5</v>
          </cell>
        </row>
        <row r="27574">
          <cell r="A27574" t="str">
            <v>农村分散特困</v>
          </cell>
        </row>
        <row r="27574">
          <cell r="E27574" t="str">
            <v>侯集</v>
          </cell>
        </row>
        <row r="27574">
          <cell r="K27574">
            <v>1</v>
          </cell>
          <cell r="L27574">
            <v>771</v>
          </cell>
          <cell r="M27574">
            <v>92.5</v>
          </cell>
          <cell r="N27574">
            <v>863.5</v>
          </cell>
        </row>
        <row r="27575">
          <cell r="A27575" t="str">
            <v>农村分散特困</v>
          </cell>
        </row>
        <row r="27575">
          <cell r="E27575" t="str">
            <v>侯集</v>
          </cell>
        </row>
        <row r="27575">
          <cell r="K27575">
            <v>1</v>
          </cell>
          <cell r="L27575">
            <v>771</v>
          </cell>
          <cell r="M27575">
            <v>358.5</v>
          </cell>
          <cell r="N27575">
            <v>1129.5</v>
          </cell>
        </row>
        <row r="27576">
          <cell r="A27576" t="str">
            <v>农村分散特困</v>
          </cell>
        </row>
        <row r="27576">
          <cell r="E27576" t="str">
            <v>侯集</v>
          </cell>
        </row>
        <row r="27576">
          <cell r="K27576">
            <v>1</v>
          </cell>
          <cell r="L27576">
            <v>771</v>
          </cell>
          <cell r="M27576">
            <v>92.5</v>
          </cell>
          <cell r="N27576">
            <v>863.5</v>
          </cell>
        </row>
        <row r="27577">
          <cell r="A27577" t="str">
            <v>农村分散特困</v>
          </cell>
        </row>
        <row r="27577">
          <cell r="E27577" t="str">
            <v>侯集</v>
          </cell>
        </row>
        <row r="27577">
          <cell r="K27577">
            <v>1</v>
          </cell>
          <cell r="L27577">
            <v>771</v>
          </cell>
          <cell r="M27577">
            <v>92.5</v>
          </cell>
          <cell r="N27577">
            <v>863.5</v>
          </cell>
        </row>
        <row r="27578">
          <cell r="A27578" t="str">
            <v>农村分散特困</v>
          </cell>
        </row>
        <row r="27578">
          <cell r="E27578" t="str">
            <v>侯集</v>
          </cell>
        </row>
        <row r="27578">
          <cell r="K27578">
            <v>1</v>
          </cell>
          <cell r="L27578">
            <v>771</v>
          </cell>
          <cell r="M27578">
            <v>92.5</v>
          </cell>
          <cell r="N27578">
            <v>863.5</v>
          </cell>
        </row>
        <row r="27579">
          <cell r="A27579" t="str">
            <v>农村分散特困</v>
          </cell>
        </row>
        <row r="27579">
          <cell r="E27579" t="str">
            <v>侯集</v>
          </cell>
        </row>
        <row r="27579">
          <cell r="K27579">
            <v>1</v>
          </cell>
          <cell r="L27579">
            <v>771</v>
          </cell>
          <cell r="M27579">
            <v>92.5</v>
          </cell>
          <cell r="N27579">
            <v>863.5</v>
          </cell>
        </row>
        <row r="27580">
          <cell r="A27580" t="str">
            <v>农村分散特困</v>
          </cell>
        </row>
        <row r="27580">
          <cell r="E27580" t="str">
            <v>侯集</v>
          </cell>
        </row>
        <row r="27580">
          <cell r="K27580">
            <v>1</v>
          </cell>
          <cell r="L27580">
            <v>771</v>
          </cell>
          <cell r="M27580">
            <v>92.5</v>
          </cell>
          <cell r="N27580">
            <v>863.5</v>
          </cell>
        </row>
        <row r="27581">
          <cell r="A27581" t="str">
            <v>农村分散特困</v>
          </cell>
        </row>
        <row r="27581">
          <cell r="E27581" t="str">
            <v>侯集</v>
          </cell>
        </row>
        <row r="27581">
          <cell r="K27581">
            <v>1</v>
          </cell>
          <cell r="L27581">
            <v>771</v>
          </cell>
          <cell r="M27581">
            <v>92.5</v>
          </cell>
          <cell r="N27581">
            <v>863.5</v>
          </cell>
        </row>
        <row r="27582">
          <cell r="A27582" t="str">
            <v>农村分散特困</v>
          </cell>
        </row>
        <row r="27582">
          <cell r="E27582" t="str">
            <v>侯集</v>
          </cell>
        </row>
        <row r="27582">
          <cell r="K27582">
            <v>1</v>
          </cell>
          <cell r="L27582">
            <v>771</v>
          </cell>
          <cell r="M27582">
            <v>92.5</v>
          </cell>
          <cell r="N27582">
            <v>863.5</v>
          </cell>
        </row>
        <row r="27583">
          <cell r="A27583" t="str">
            <v>农村集中特困</v>
          </cell>
        </row>
        <row r="27583">
          <cell r="E27583" t="str">
            <v>侯集</v>
          </cell>
        </row>
        <row r="27583">
          <cell r="K27583">
            <v>1</v>
          </cell>
          <cell r="L27583">
            <v>771</v>
          </cell>
          <cell r="M27583">
            <v>717</v>
          </cell>
          <cell r="N27583">
            <v>1488</v>
          </cell>
        </row>
        <row r="27584">
          <cell r="A27584" t="str">
            <v>农村分散特困</v>
          </cell>
        </row>
        <row r="27584">
          <cell r="E27584" t="str">
            <v>侯集</v>
          </cell>
        </row>
        <row r="27584">
          <cell r="K27584">
            <v>1</v>
          </cell>
          <cell r="L27584">
            <v>771</v>
          </cell>
          <cell r="M27584">
            <v>92.5</v>
          </cell>
          <cell r="N27584">
            <v>863.5</v>
          </cell>
        </row>
        <row r="27585">
          <cell r="A27585" t="str">
            <v>农村分散特困</v>
          </cell>
        </row>
        <row r="27585">
          <cell r="E27585" t="str">
            <v>侯集</v>
          </cell>
        </row>
        <row r="27585">
          <cell r="K27585">
            <v>1</v>
          </cell>
          <cell r="L27585">
            <v>771</v>
          </cell>
          <cell r="M27585">
            <v>92.5</v>
          </cell>
          <cell r="N27585">
            <v>863.5</v>
          </cell>
        </row>
        <row r="27586">
          <cell r="A27586" t="str">
            <v>农村分散特困</v>
          </cell>
        </row>
        <row r="27586">
          <cell r="E27586" t="str">
            <v>侯集</v>
          </cell>
        </row>
        <row r="27586">
          <cell r="K27586">
            <v>1</v>
          </cell>
          <cell r="L27586">
            <v>771</v>
          </cell>
          <cell r="M27586">
            <v>92.5</v>
          </cell>
          <cell r="N27586">
            <v>863.5</v>
          </cell>
        </row>
        <row r="27587">
          <cell r="A27587" t="str">
            <v>农村分散特困</v>
          </cell>
        </row>
        <row r="27587">
          <cell r="E27587" t="str">
            <v>侯集</v>
          </cell>
        </row>
        <row r="27587">
          <cell r="K27587">
            <v>1</v>
          </cell>
          <cell r="L27587">
            <v>771</v>
          </cell>
          <cell r="M27587">
            <v>92.5</v>
          </cell>
          <cell r="N27587">
            <v>863.5</v>
          </cell>
        </row>
        <row r="27588">
          <cell r="A27588" t="str">
            <v>农村分散特困</v>
          </cell>
        </row>
        <row r="27588">
          <cell r="E27588" t="str">
            <v>侯集</v>
          </cell>
        </row>
        <row r="27588">
          <cell r="K27588">
            <v>1</v>
          </cell>
          <cell r="L27588">
            <v>771</v>
          </cell>
          <cell r="M27588">
            <v>92.5</v>
          </cell>
          <cell r="N27588">
            <v>863.5</v>
          </cell>
        </row>
        <row r="27589">
          <cell r="A27589" t="str">
            <v>农村分散特困</v>
          </cell>
        </row>
        <row r="27589">
          <cell r="E27589" t="str">
            <v>侯集</v>
          </cell>
        </row>
        <row r="27589">
          <cell r="K27589">
            <v>1</v>
          </cell>
          <cell r="L27589">
            <v>771</v>
          </cell>
          <cell r="M27589">
            <v>358.5</v>
          </cell>
          <cell r="N27589">
            <v>1129.5</v>
          </cell>
        </row>
        <row r="27590">
          <cell r="A27590" t="str">
            <v>农村分散特困</v>
          </cell>
        </row>
        <row r="27590">
          <cell r="E27590" t="str">
            <v>侯集</v>
          </cell>
        </row>
        <row r="27590">
          <cell r="K27590">
            <v>1</v>
          </cell>
          <cell r="L27590">
            <v>771</v>
          </cell>
          <cell r="M27590">
            <v>92.5</v>
          </cell>
          <cell r="N27590">
            <v>863.5</v>
          </cell>
        </row>
        <row r="27591">
          <cell r="A27591" t="str">
            <v>农村分散特困</v>
          </cell>
        </row>
        <row r="27591">
          <cell r="E27591" t="str">
            <v>侯集</v>
          </cell>
        </row>
        <row r="27591">
          <cell r="K27591">
            <v>1</v>
          </cell>
          <cell r="L27591">
            <v>771</v>
          </cell>
          <cell r="M27591">
            <v>92.5</v>
          </cell>
          <cell r="N27591">
            <v>863.5</v>
          </cell>
        </row>
        <row r="27592">
          <cell r="A27592" t="str">
            <v>农村分散特困</v>
          </cell>
        </row>
        <row r="27592">
          <cell r="E27592" t="str">
            <v>侯集</v>
          </cell>
        </row>
        <row r="27592">
          <cell r="K27592">
            <v>1</v>
          </cell>
          <cell r="L27592">
            <v>771</v>
          </cell>
          <cell r="M27592">
            <v>92.5</v>
          </cell>
          <cell r="N27592">
            <v>863.5</v>
          </cell>
        </row>
        <row r="27593">
          <cell r="A27593" t="str">
            <v>农村分散特困</v>
          </cell>
        </row>
        <row r="27593">
          <cell r="E27593" t="str">
            <v>侯集</v>
          </cell>
        </row>
        <row r="27593">
          <cell r="K27593">
            <v>1</v>
          </cell>
          <cell r="L27593">
            <v>771</v>
          </cell>
          <cell r="M27593">
            <v>358.5</v>
          </cell>
          <cell r="N27593">
            <v>1129.5</v>
          </cell>
        </row>
        <row r="27594">
          <cell r="A27594" t="str">
            <v>农村分散特困</v>
          </cell>
        </row>
        <row r="27594">
          <cell r="E27594" t="str">
            <v>侯集</v>
          </cell>
        </row>
        <row r="27594">
          <cell r="K27594">
            <v>1</v>
          </cell>
          <cell r="L27594">
            <v>771</v>
          </cell>
          <cell r="M27594">
            <v>717</v>
          </cell>
          <cell r="N27594">
            <v>1488</v>
          </cell>
        </row>
        <row r="27595">
          <cell r="A27595" t="str">
            <v>农村分散特困</v>
          </cell>
        </row>
        <row r="27595">
          <cell r="E27595" t="str">
            <v>侯集</v>
          </cell>
        </row>
        <row r="27595">
          <cell r="K27595">
            <v>1</v>
          </cell>
          <cell r="L27595">
            <v>771</v>
          </cell>
          <cell r="M27595">
            <v>717</v>
          </cell>
          <cell r="N27595">
            <v>1488</v>
          </cell>
        </row>
        <row r="27596">
          <cell r="A27596" t="str">
            <v>农村分散特困</v>
          </cell>
        </row>
        <row r="27596">
          <cell r="E27596" t="str">
            <v>侯集</v>
          </cell>
        </row>
        <row r="27596">
          <cell r="K27596">
            <v>1</v>
          </cell>
          <cell r="L27596">
            <v>771</v>
          </cell>
          <cell r="M27596">
            <v>92.5</v>
          </cell>
          <cell r="N27596">
            <v>863.5</v>
          </cell>
        </row>
        <row r="27597">
          <cell r="A27597" t="str">
            <v>农村分散特困</v>
          </cell>
        </row>
        <row r="27597">
          <cell r="E27597" t="str">
            <v>侯集</v>
          </cell>
        </row>
        <row r="27597">
          <cell r="K27597">
            <v>1</v>
          </cell>
          <cell r="L27597">
            <v>771</v>
          </cell>
          <cell r="M27597">
            <v>92.5</v>
          </cell>
          <cell r="N27597">
            <v>863.5</v>
          </cell>
        </row>
        <row r="27598">
          <cell r="A27598" t="str">
            <v>农村集中特困</v>
          </cell>
        </row>
        <row r="27598">
          <cell r="E27598" t="str">
            <v>侯集</v>
          </cell>
        </row>
        <row r="27598">
          <cell r="K27598">
            <v>1</v>
          </cell>
          <cell r="L27598">
            <v>771</v>
          </cell>
          <cell r="M27598">
            <v>358.5</v>
          </cell>
          <cell r="N27598">
            <v>1129.5</v>
          </cell>
        </row>
        <row r="27599">
          <cell r="A27599" t="str">
            <v>农村分散特困</v>
          </cell>
        </row>
        <row r="27599">
          <cell r="E27599" t="str">
            <v>侯集</v>
          </cell>
        </row>
        <row r="27599">
          <cell r="K27599">
            <v>1</v>
          </cell>
          <cell r="L27599">
            <v>771</v>
          </cell>
          <cell r="M27599">
            <v>92.5</v>
          </cell>
          <cell r="N27599">
            <v>863.5</v>
          </cell>
        </row>
        <row r="27600">
          <cell r="A27600" t="str">
            <v>农村分散特困</v>
          </cell>
        </row>
        <row r="27600">
          <cell r="E27600" t="str">
            <v>侯集</v>
          </cell>
        </row>
        <row r="27600">
          <cell r="K27600">
            <v>1</v>
          </cell>
          <cell r="L27600">
            <v>771</v>
          </cell>
          <cell r="M27600">
            <v>92.5</v>
          </cell>
          <cell r="N27600">
            <v>863.5</v>
          </cell>
        </row>
        <row r="27601">
          <cell r="A27601" t="str">
            <v>农村分散特困</v>
          </cell>
        </row>
        <row r="27601">
          <cell r="E27601" t="str">
            <v>侯集</v>
          </cell>
        </row>
        <row r="27601">
          <cell r="K27601">
            <v>1</v>
          </cell>
          <cell r="L27601">
            <v>771</v>
          </cell>
          <cell r="M27601">
            <v>92.5</v>
          </cell>
          <cell r="N27601">
            <v>863.5</v>
          </cell>
        </row>
        <row r="27602">
          <cell r="A27602" t="str">
            <v>农村分散特困</v>
          </cell>
        </row>
        <row r="27602">
          <cell r="E27602" t="str">
            <v>侯集</v>
          </cell>
        </row>
        <row r="27602">
          <cell r="K27602">
            <v>1</v>
          </cell>
          <cell r="L27602">
            <v>771</v>
          </cell>
          <cell r="M27602">
            <v>92.5</v>
          </cell>
          <cell r="N27602">
            <v>863.5</v>
          </cell>
        </row>
        <row r="27603">
          <cell r="A27603" t="str">
            <v>农村分散特困</v>
          </cell>
        </row>
        <row r="27603">
          <cell r="E27603" t="str">
            <v>侯集</v>
          </cell>
        </row>
        <row r="27603">
          <cell r="K27603">
            <v>1</v>
          </cell>
          <cell r="L27603">
            <v>771</v>
          </cell>
          <cell r="M27603">
            <v>92.5</v>
          </cell>
          <cell r="N27603">
            <v>863.5</v>
          </cell>
        </row>
        <row r="27604">
          <cell r="A27604" t="str">
            <v>农村分散特困</v>
          </cell>
        </row>
        <row r="27604">
          <cell r="E27604" t="str">
            <v>侯集</v>
          </cell>
        </row>
        <row r="27604">
          <cell r="K27604">
            <v>1</v>
          </cell>
          <cell r="L27604">
            <v>771</v>
          </cell>
          <cell r="M27604">
            <v>92.5</v>
          </cell>
          <cell r="N27604">
            <v>863.5</v>
          </cell>
        </row>
        <row r="27605">
          <cell r="A27605" t="str">
            <v>农村分散特困</v>
          </cell>
        </row>
        <row r="27605">
          <cell r="E27605" t="str">
            <v>侯集</v>
          </cell>
        </row>
        <row r="27605">
          <cell r="K27605">
            <v>1</v>
          </cell>
          <cell r="L27605">
            <v>771</v>
          </cell>
          <cell r="M27605">
            <v>92.5</v>
          </cell>
          <cell r="N27605">
            <v>863.5</v>
          </cell>
        </row>
        <row r="27606">
          <cell r="A27606" t="str">
            <v>农村分散特困</v>
          </cell>
        </row>
        <row r="27606">
          <cell r="E27606" t="str">
            <v>侯集</v>
          </cell>
        </row>
        <row r="27606">
          <cell r="K27606">
            <v>1</v>
          </cell>
          <cell r="L27606">
            <v>771</v>
          </cell>
          <cell r="M27606">
            <v>92.5</v>
          </cell>
          <cell r="N27606">
            <v>863.5</v>
          </cell>
        </row>
        <row r="27607">
          <cell r="A27607" t="str">
            <v>农村分散特困</v>
          </cell>
        </row>
        <row r="27607">
          <cell r="E27607" t="str">
            <v>侯集</v>
          </cell>
        </row>
        <row r="27607">
          <cell r="K27607">
            <v>1</v>
          </cell>
          <cell r="L27607">
            <v>771</v>
          </cell>
          <cell r="M27607">
            <v>92.5</v>
          </cell>
          <cell r="N27607">
            <v>863.5</v>
          </cell>
        </row>
        <row r="27608">
          <cell r="A27608" t="str">
            <v>农村分散特困</v>
          </cell>
        </row>
        <row r="27608">
          <cell r="E27608" t="str">
            <v>侯集</v>
          </cell>
        </row>
        <row r="27608">
          <cell r="K27608">
            <v>1</v>
          </cell>
          <cell r="L27608">
            <v>771</v>
          </cell>
          <cell r="M27608">
            <v>92.5</v>
          </cell>
          <cell r="N27608">
            <v>863.5</v>
          </cell>
        </row>
        <row r="27609">
          <cell r="A27609" t="str">
            <v>农村分散特困</v>
          </cell>
        </row>
        <row r="27609">
          <cell r="E27609" t="str">
            <v>侯集</v>
          </cell>
        </row>
        <row r="27609">
          <cell r="K27609">
            <v>1</v>
          </cell>
          <cell r="L27609">
            <v>771</v>
          </cell>
          <cell r="M27609">
            <v>92.5</v>
          </cell>
          <cell r="N27609">
            <v>863.5</v>
          </cell>
        </row>
        <row r="27610">
          <cell r="A27610" t="str">
            <v>农村分散特困</v>
          </cell>
        </row>
        <row r="27610">
          <cell r="E27610" t="str">
            <v>侯集</v>
          </cell>
        </row>
        <row r="27610">
          <cell r="K27610">
            <v>1</v>
          </cell>
          <cell r="L27610">
            <v>771</v>
          </cell>
          <cell r="M27610">
            <v>92.5</v>
          </cell>
          <cell r="N27610">
            <v>863.5</v>
          </cell>
        </row>
        <row r="27611">
          <cell r="A27611" t="str">
            <v>农村分散特困</v>
          </cell>
        </row>
        <row r="27611">
          <cell r="E27611" t="str">
            <v>侯集</v>
          </cell>
        </row>
        <row r="27611">
          <cell r="K27611">
            <v>1</v>
          </cell>
          <cell r="L27611">
            <v>771</v>
          </cell>
          <cell r="M27611">
            <v>92.5</v>
          </cell>
          <cell r="N27611">
            <v>863.5</v>
          </cell>
        </row>
        <row r="27612">
          <cell r="A27612" t="str">
            <v>农村分散特困</v>
          </cell>
        </row>
        <row r="27612">
          <cell r="E27612" t="str">
            <v>侯集</v>
          </cell>
        </row>
        <row r="27612">
          <cell r="K27612">
            <v>1</v>
          </cell>
          <cell r="L27612">
            <v>771</v>
          </cell>
          <cell r="M27612">
            <v>92.5</v>
          </cell>
          <cell r="N27612">
            <v>863.5</v>
          </cell>
        </row>
        <row r="27613">
          <cell r="A27613" t="str">
            <v>农村分散特困</v>
          </cell>
        </row>
        <row r="27613">
          <cell r="E27613" t="str">
            <v>侯集</v>
          </cell>
        </row>
        <row r="27613">
          <cell r="K27613">
            <v>1</v>
          </cell>
          <cell r="L27613">
            <v>771</v>
          </cell>
          <cell r="M27613">
            <v>92.5</v>
          </cell>
          <cell r="N27613">
            <v>863.5</v>
          </cell>
        </row>
        <row r="27614">
          <cell r="A27614" t="str">
            <v>农村集中特困</v>
          </cell>
        </row>
        <row r="27614">
          <cell r="E27614" t="str">
            <v>侯集</v>
          </cell>
        </row>
        <row r="27614">
          <cell r="K27614">
            <v>1</v>
          </cell>
          <cell r="L27614">
            <v>771</v>
          </cell>
          <cell r="M27614">
            <v>717</v>
          </cell>
          <cell r="N27614">
            <v>1488</v>
          </cell>
        </row>
        <row r="27615">
          <cell r="A27615" t="str">
            <v>农村集中特困</v>
          </cell>
        </row>
        <row r="27615">
          <cell r="E27615" t="str">
            <v>侯集</v>
          </cell>
        </row>
        <row r="27615">
          <cell r="K27615">
            <v>1</v>
          </cell>
          <cell r="L27615">
            <v>771</v>
          </cell>
          <cell r="M27615">
            <v>717</v>
          </cell>
          <cell r="N27615">
            <v>1488</v>
          </cell>
        </row>
        <row r="27616">
          <cell r="A27616" t="str">
            <v>农村分散特困</v>
          </cell>
        </row>
        <row r="27616">
          <cell r="E27616" t="str">
            <v>侯集</v>
          </cell>
        </row>
        <row r="27616">
          <cell r="K27616">
            <v>1</v>
          </cell>
          <cell r="L27616">
            <v>771</v>
          </cell>
          <cell r="M27616">
            <v>92.5</v>
          </cell>
          <cell r="N27616">
            <v>863.5</v>
          </cell>
        </row>
        <row r="27617">
          <cell r="A27617" t="str">
            <v>农村集中特困</v>
          </cell>
        </row>
        <row r="27617">
          <cell r="E27617" t="str">
            <v>侯集</v>
          </cell>
        </row>
        <row r="27617">
          <cell r="K27617">
            <v>1</v>
          </cell>
          <cell r="L27617">
            <v>771</v>
          </cell>
          <cell r="M27617">
            <v>717</v>
          </cell>
          <cell r="N27617">
            <v>1488</v>
          </cell>
        </row>
        <row r="27618">
          <cell r="A27618" t="str">
            <v>农村分散特困</v>
          </cell>
        </row>
        <row r="27618">
          <cell r="E27618" t="str">
            <v>侯集</v>
          </cell>
        </row>
        <row r="27618">
          <cell r="K27618">
            <v>1</v>
          </cell>
          <cell r="L27618">
            <v>771</v>
          </cell>
          <cell r="M27618">
            <v>92.5</v>
          </cell>
          <cell r="N27618">
            <v>863.5</v>
          </cell>
        </row>
        <row r="27619">
          <cell r="A27619" t="str">
            <v>农村分散特困</v>
          </cell>
        </row>
        <row r="27619">
          <cell r="E27619" t="str">
            <v>侯集</v>
          </cell>
        </row>
        <row r="27619">
          <cell r="K27619">
            <v>1</v>
          </cell>
          <cell r="L27619">
            <v>771</v>
          </cell>
          <cell r="M27619">
            <v>92.5</v>
          </cell>
          <cell r="N27619">
            <v>863.5</v>
          </cell>
        </row>
        <row r="27620">
          <cell r="A27620" t="str">
            <v>农村分散特困</v>
          </cell>
        </row>
        <row r="27620">
          <cell r="E27620" t="str">
            <v>侯集</v>
          </cell>
        </row>
        <row r="27620">
          <cell r="K27620">
            <v>1</v>
          </cell>
          <cell r="L27620">
            <v>771</v>
          </cell>
          <cell r="M27620">
            <v>92.5</v>
          </cell>
          <cell r="N27620">
            <v>863.5</v>
          </cell>
        </row>
        <row r="27621">
          <cell r="A27621" t="str">
            <v>农村分散特困</v>
          </cell>
        </row>
        <row r="27621">
          <cell r="E27621" t="str">
            <v>侯集</v>
          </cell>
        </row>
        <row r="27621">
          <cell r="K27621">
            <v>1</v>
          </cell>
          <cell r="L27621">
            <v>771</v>
          </cell>
          <cell r="M27621">
            <v>92.5</v>
          </cell>
          <cell r="N27621">
            <v>863.5</v>
          </cell>
        </row>
        <row r="27622">
          <cell r="A27622" t="str">
            <v>农村分散特困</v>
          </cell>
        </row>
        <row r="27622">
          <cell r="E27622" t="str">
            <v>侯集</v>
          </cell>
        </row>
        <row r="27622">
          <cell r="K27622">
            <v>1</v>
          </cell>
          <cell r="L27622">
            <v>771</v>
          </cell>
          <cell r="M27622">
            <v>92.5</v>
          </cell>
          <cell r="N27622">
            <v>863.5</v>
          </cell>
        </row>
        <row r="27623">
          <cell r="A27623" t="str">
            <v>农村分散特困</v>
          </cell>
        </row>
        <row r="27623">
          <cell r="E27623" t="str">
            <v>侯集</v>
          </cell>
        </row>
        <row r="27623">
          <cell r="K27623">
            <v>1</v>
          </cell>
          <cell r="L27623">
            <v>771</v>
          </cell>
          <cell r="M27623">
            <v>717</v>
          </cell>
          <cell r="N27623">
            <v>1488</v>
          </cell>
        </row>
        <row r="27624">
          <cell r="A27624" t="str">
            <v>农村分散特困</v>
          </cell>
        </row>
        <row r="27624">
          <cell r="E27624" t="str">
            <v>侯集</v>
          </cell>
        </row>
        <row r="27624">
          <cell r="K27624">
            <v>1</v>
          </cell>
          <cell r="L27624">
            <v>771</v>
          </cell>
          <cell r="M27624">
            <v>92.5</v>
          </cell>
          <cell r="N27624">
            <v>863.5</v>
          </cell>
        </row>
        <row r="27625">
          <cell r="A27625" t="str">
            <v>农村分散特困</v>
          </cell>
        </row>
        <row r="27625">
          <cell r="E27625" t="str">
            <v>侯集</v>
          </cell>
        </row>
        <row r="27625">
          <cell r="K27625">
            <v>1</v>
          </cell>
          <cell r="L27625">
            <v>771</v>
          </cell>
          <cell r="M27625">
            <v>358.5</v>
          </cell>
          <cell r="N27625">
            <v>1129.5</v>
          </cell>
        </row>
        <row r="27626">
          <cell r="A27626" t="str">
            <v>农村分散特困</v>
          </cell>
        </row>
        <row r="27626">
          <cell r="E27626" t="str">
            <v>侯集</v>
          </cell>
        </row>
        <row r="27626">
          <cell r="K27626">
            <v>1</v>
          </cell>
          <cell r="L27626">
            <v>771</v>
          </cell>
          <cell r="M27626">
            <v>358.5</v>
          </cell>
          <cell r="N27626">
            <v>1129.5</v>
          </cell>
        </row>
        <row r="27627">
          <cell r="A27627" t="str">
            <v>农村分散特困</v>
          </cell>
        </row>
        <row r="27627">
          <cell r="E27627" t="str">
            <v>侯集</v>
          </cell>
        </row>
        <row r="27627">
          <cell r="K27627">
            <v>1</v>
          </cell>
          <cell r="L27627">
            <v>771</v>
          </cell>
          <cell r="M27627">
            <v>92.5</v>
          </cell>
          <cell r="N27627">
            <v>863.5</v>
          </cell>
        </row>
        <row r="27628">
          <cell r="A27628" t="str">
            <v>农村分散特困</v>
          </cell>
        </row>
        <row r="27628">
          <cell r="E27628" t="str">
            <v>侯集</v>
          </cell>
        </row>
        <row r="27628">
          <cell r="K27628">
            <v>1</v>
          </cell>
          <cell r="L27628">
            <v>771</v>
          </cell>
          <cell r="M27628">
            <v>92.5</v>
          </cell>
          <cell r="N27628">
            <v>863.5</v>
          </cell>
        </row>
        <row r="27629">
          <cell r="A27629" t="str">
            <v>农村分散特困</v>
          </cell>
        </row>
        <row r="27629">
          <cell r="E27629" t="str">
            <v>侯集</v>
          </cell>
        </row>
        <row r="27629">
          <cell r="K27629">
            <v>1</v>
          </cell>
          <cell r="L27629">
            <v>771</v>
          </cell>
          <cell r="M27629">
            <v>92.5</v>
          </cell>
          <cell r="N27629">
            <v>863.5</v>
          </cell>
        </row>
        <row r="27630">
          <cell r="A27630" t="str">
            <v>农村分散特困</v>
          </cell>
        </row>
        <row r="27630">
          <cell r="E27630" t="str">
            <v>侯集</v>
          </cell>
        </row>
        <row r="27630">
          <cell r="K27630">
            <v>1</v>
          </cell>
          <cell r="L27630">
            <v>771</v>
          </cell>
          <cell r="M27630">
            <v>92.5</v>
          </cell>
          <cell r="N27630">
            <v>863.5</v>
          </cell>
        </row>
        <row r="27631">
          <cell r="A27631" t="str">
            <v>农村分散特困</v>
          </cell>
        </row>
        <row r="27631">
          <cell r="E27631" t="str">
            <v>侯集</v>
          </cell>
        </row>
        <row r="27631">
          <cell r="K27631">
            <v>1</v>
          </cell>
          <cell r="L27631">
            <v>771</v>
          </cell>
          <cell r="M27631">
            <v>92.5</v>
          </cell>
          <cell r="N27631">
            <v>863.5</v>
          </cell>
        </row>
        <row r="27632">
          <cell r="A27632" t="str">
            <v>农村分散特困</v>
          </cell>
        </row>
        <row r="27632">
          <cell r="E27632" t="str">
            <v>侯集</v>
          </cell>
        </row>
        <row r="27632">
          <cell r="K27632">
            <v>1</v>
          </cell>
          <cell r="L27632">
            <v>771</v>
          </cell>
          <cell r="M27632">
            <v>92.5</v>
          </cell>
          <cell r="N27632">
            <v>863.5</v>
          </cell>
        </row>
        <row r="27633">
          <cell r="A27633" t="str">
            <v>农村分散特困</v>
          </cell>
        </row>
        <row r="27633">
          <cell r="E27633" t="str">
            <v>侯集</v>
          </cell>
        </row>
        <row r="27633">
          <cell r="K27633">
            <v>1</v>
          </cell>
          <cell r="L27633">
            <v>771</v>
          </cell>
          <cell r="M27633">
            <v>92.5</v>
          </cell>
          <cell r="N27633">
            <v>863.5</v>
          </cell>
        </row>
        <row r="27634">
          <cell r="A27634" t="str">
            <v>农村分散特困</v>
          </cell>
        </row>
        <row r="27634">
          <cell r="E27634" t="str">
            <v>侯集</v>
          </cell>
        </row>
        <row r="27634">
          <cell r="K27634">
            <v>1</v>
          </cell>
          <cell r="L27634">
            <v>771</v>
          </cell>
          <cell r="M27634">
            <v>92.5</v>
          </cell>
          <cell r="N27634">
            <v>863.5</v>
          </cell>
        </row>
        <row r="27635">
          <cell r="A27635" t="str">
            <v>农村分散特困</v>
          </cell>
        </row>
        <row r="27635">
          <cell r="E27635" t="str">
            <v>侯集</v>
          </cell>
        </row>
        <row r="27635">
          <cell r="K27635">
            <v>1</v>
          </cell>
          <cell r="L27635">
            <v>771</v>
          </cell>
          <cell r="M27635">
            <v>92.5</v>
          </cell>
          <cell r="N27635">
            <v>863.5</v>
          </cell>
        </row>
        <row r="27636">
          <cell r="A27636" t="str">
            <v>农村分散特困</v>
          </cell>
        </row>
        <row r="27636">
          <cell r="E27636" t="str">
            <v>侯集</v>
          </cell>
        </row>
        <row r="27636">
          <cell r="K27636">
            <v>1</v>
          </cell>
          <cell r="L27636">
            <v>771</v>
          </cell>
          <cell r="M27636">
            <v>92.5</v>
          </cell>
          <cell r="N27636">
            <v>863.5</v>
          </cell>
        </row>
        <row r="27637">
          <cell r="A27637" t="str">
            <v>农村分散特困</v>
          </cell>
        </row>
        <row r="27637">
          <cell r="E27637" t="str">
            <v>侯集</v>
          </cell>
        </row>
        <row r="27637">
          <cell r="K27637">
            <v>1</v>
          </cell>
          <cell r="L27637">
            <v>771</v>
          </cell>
          <cell r="M27637">
            <v>92.5</v>
          </cell>
          <cell r="N27637">
            <v>863.5</v>
          </cell>
        </row>
        <row r="27638">
          <cell r="A27638" t="str">
            <v>农村分散特困</v>
          </cell>
        </row>
        <row r="27638">
          <cell r="E27638" t="str">
            <v>侯集</v>
          </cell>
        </row>
        <row r="27638">
          <cell r="K27638">
            <v>1</v>
          </cell>
          <cell r="L27638">
            <v>771</v>
          </cell>
          <cell r="M27638">
            <v>92.5</v>
          </cell>
          <cell r="N27638">
            <v>863.5</v>
          </cell>
        </row>
        <row r="27639">
          <cell r="A27639" t="str">
            <v>农村分散特困</v>
          </cell>
        </row>
        <row r="27639">
          <cell r="E27639" t="str">
            <v>侯集</v>
          </cell>
        </row>
        <row r="27639">
          <cell r="K27639">
            <v>1</v>
          </cell>
          <cell r="L27639">
            <v>771</v>
          </cell>
          <cell r="M27639">
            <v>92.5</v>
          </cell>
          <cell r="N27639">
            <v>863.5</v>
          </cell>
        </row>
        <row r="27640">
          <cell r="A27640" t="str">
            <v>农村分散特困</v>
          </cell>
        </row>
        <row r="27640">
          <cell r="E27640" t="str">
            <v>侯集</v>
          </cell>
        </row>
        <row r="27640">
          <cell r="K27640">
            <v>1</v>
          </cell>
          <cell r="L27640">
            <v>771</v>
          </cell>
          <cell r="M27640">
            <v>92.5</v>
          </cell>
          <cell r="N27640">
            <v>863.5</v>
          </cell>
        </row>
        <row r="27641">
          <cell r="A27641" t="str">
            <v>农村分散特困</v>
          </cell>
        </row>
        <row r="27641">
          <cell r="E27641" t="str">
            <v>侯集</v>
          </cell>
        </row>
        <row r="27641">
          <cell r="K27641">
            <v>1</v>
          </cell>
          <cell r="L27641">
            <v>771</v>
          </cell>
          <cell r="M27641">
            <v>92.5</v>
          </cell>
          <cell r="N27641">
            <v>863.5</v>
          </cell>
        </row>
        <row r="27642">
          <cell r="A27642" t="str">
            <v>农村分散特困</v>
          </cell>
        </row>
        <row r="27642">
          <cell r="E27642" t="str">
            <v>侯集</v>
          </cell>
        </row>
        <row r="27642">
          <cell r="K27642">
            <v>1</v>
          </cell>
          <cell r="L27642">
            <v>771</v>
          </cell>
          <cell r="M27642">
            <v>92.5</v>
          </cell>
          <cell r="N27642">
            <v>863.5</v>
          </cell>
        </row>
        <row r="27643">
          <cell r="A27643" t="str">
            <v>农村分散特困</v>
          </cell>
        </row>
        <row r="27643">
          <cell r="E27643" t="str">
            <v>侯集</v>
          </cell>
        </row>
        <row r="27643">
          <cell r="K27643">
            <v>1</v>
          </cell>
          <cell r="L27643">
            <v>771</v>
          </cell>
          <cell r="M27643">
            <v>92.5</v>
          </cell>
          <cell r="N27643">
            <v>863.5</v>
          </cell>
        </row>
        <row r="27644">
          <cell r="A27644" t="str">
            <v>农村分散特困</v>
          </cell>
        </row>
        <row r="27644">
          <cell r="E27644" t="str">
            <v>侯集</v>
          </cell>
        </row>
        <row r="27644">
          <cell r="K27644">
            <v>1</v>
          </cell>
          <cell r="L27644">
            <v>771</v>
          </cell>
          <cell r="M27644">
            <v>92.5</v>
          </cell>
          <cell r="N27644">
            <v>863.5</v>
          </cell>
        </row>
        <row r="27645">
          <cell r="A27645" t="str">
            <v>农村分散特困</v>
          </cell>
        </row>
        <row r="27645">
          <cell r="E27645" t="str">
            <v>侯集</v>
          </cell>
        </row>
        <row r="27645">
          <cell r="K27645">
            <v>1</v>
          </cell>
          <cell r="L27645">
            <v>771</v>
          </cell>
          <cell r="M27645">
            <v>92.5</v>
          </cell>
          <cell r="N27645">
            <v>863.5</v>
          </cell>
        </row>
        <row r="27646">
          <cell r="A27646" t="str">
            <v>农村分散特困</v>
          </cell>
        </row>
        <row r="27646">
          <cell r="E27646" t="str">
            <v>侯集</v>
          </cell>
        </row>
        <row r="27646">
          <cell r="K27646">
            <v>1</v>
          </cell>
          <cell r="L27646">
            <v>771</v>
          </cell>
          <cell r="M27646">
            <v>92.5</v>
          </cell>
          <cell r="N27646">
            <v>863.5</v>
          </cell>
        </row>
        <row r="27647">
          <cell r="A27647" t="str">
            <v>农村分散特困</v>
          </cell>
        </row>
        <row r="27647">
          <cell r="E27647" t="str">
            <v>侯集</v>
          </cell>
        </row>
        <row r="27647">
          <cell r="K27647">
            <v>1</v>
          </cell>
          <cell r="L27647">
            <v>771</v>
          </cell>
          <cell r="M27647">
            <v>92.5</v>
          </cell>
          <cell r="N27647">
            <v>863.5</v>
          </cell>
        </row>
        <row r="27648">
          <cell r="A27648" t="str">
            <v>农村分散特困</v>
          </cell>
        </row>
        <row r="27648">
          <cell r="E27648" t="str">
            <v>侯集</v>
          </cell>
        </row>
        <row r="27648">
          <cell r="K27648">
            <v>1</v>
          </cell>
          <cell r="L27648">
            <v>771</v>
          </cell>
          <cell r="M27648">
            <v>92.5</v>
          </cell>
          <cell r="N27648">
            <v>863.5</v>
          </cell>
        </row>
        <row r="27649">
          <cell r="A27649" t="str">
            <v>农村分散特困</v>
          </cell>
        </row>
        <row r="27649">
          <cell r="E27649" t="str">
            <v>侯集</v>
          </cell>
        </row>
        <row r="27649">
          <cell r="K27649">
            <v>1</v>
          </cell>
          <cell r="L27649">
            <v>771</v>
          </cell>
          <cell r="M27649">
            <v>92.5</v>
          </cell>
          <cell r="N27649">
            <v>863.5</v>
          </cell>
        </row>
        <row r="27650">
          <cell r="A27650" t="str">
            <v>农村分散特困</v>
          </cell>
        </row>
        <row r="27650">
          <cell r="E27650" t="str">
            <v>侯集</v>
          </cell>
        </row>
        <row r="27650">
          <cell r="K27650">
            <v>1</v>
          </cell>
          <cell r="L27650">
            <v>771</v>
          </cell>
          <cell r="M27650">
            <v>92.5</v>
          </cell>
          <cell r="N27650">
            <v>863.5</v>
          </cell>
        </row>
        <row r="27651">
          <cell r="A27651" t="str">
            <v>农村分散特困</v>
          </cell>
        </row>
        <row r="27651">
          <cell r="E27651" t="str">
            <v>侯集</v>
          </cell>
        </row>
        <row r="27651">
          <cell r="K27651">
            <v>1</v>
          </cell>
          <cell r="L27651">
            <v>771</v>
          </cell>
          <cell r="M27651">
            <v>92.5</v>
          </cell>
          <cell r="N27651">
            <v>863.5</v>
          </cell>
        </row>
        <row r="27652">
          <cell r="A27652" t="str">
            <v>农村分散特困</v>
          </cell>
        </row>
        <row r="27652">
          <cell r="E27652" t="str">
            <v>侯集</v>
          </cell>
        </row>
        <row r="27652">
          <cell r="K27652">
            <v>1</v>
          </cell>
          <cell r="L27652">
            <v>771</v>
          </cell>
          <cell r="M27652">
            <v>92.5</v>
          </cell>
          <cell r="N27652">
            <v>863.5</v>
          </cell>
        </row>
        <row r="27653">
          <cell r="A27653" t="str">
            <v>农村集中特困</v>
          </cell>
        </row>
        <row r="27653">
          <cell r="E27653" t="str">
            <v>侯集</v>
          </cell>
        </row>
        <row r="27653">
          <cell r="K27653">
            <v>1</v>
          </cell>
          <cell r="L27653">
            <v>771</v>
          </cell>
          <cell r="M27653">
            <v>717</v>
          </cell>
          <cell r="N27653">
            <v>1488</v>
          </cell>
        </row>
        <row r="27654">
          <cell r="A27654" t="str">
            <v>农村集中特困</v>
          </cell>
        </row>
        <row r="27654">
          <cell r="E27654" t="str">
            <v>侯集</v>
          </cell>
        </row>
        <row r="27654">
          <cell r="K27654">
            <v>1</v>
          </cell>
          <cell r="L27654">
            <v>771</v>
          </cell>
          <cell r="M27654">
            <v>92.5</v>
          </cell>
          <cell r="N27654">
            <v>863.5</v>
          </cell>
        </row>
        <row r="27655">
          <cell r="A27655" t="str">
            <v>农村分散特困</v>
          </cell>
        </row>
        <row r="27655">
          <cell r="E27655" t="str">
            <v>侯集</v>
          </cell>
        </row>
        <row r="27655">
          <cell r="K27655">
            <v>1</v>
          </cell>
          <cell r="L27655">
            <v>771</v>
          </cell>
          <cell r="M27655">
            <v>92.5</v>
          </cell>
          <cell r="N27655">
            <v>863.5</v>
          </cell>
        </row>
        <row r="27656">
          <cell r="A27656" t="str">
            <v>农村集中特困</v>
          </cell>
        </row>
        <row r="27656">
          <cell r="E27656" t="str">
            <v>侯集</v>
          </cell>
        </row>
        <row r="27656">
          <cell r="K27656">
            <v>1</v>
          </cell>
          <cell r="L27656">
            <v>771</v>
          </cell>
          <cell r="M27656">
            <v>358.5</v>
          </cell>
          <cell r="N27656">
            <v>1129.5</v>
          </cell>
        </row>
        <row r="27657">
          <cell r="A27657" t="str">
            <v>农村集中特困</v>
          </cell>
        </row>
        <row r="27657">
          <cell r="E27657" t="str">
            <v>侯集</v>
          </cell>
        </row>
        <row r="27657">
          <cell r="K27657">
            <v>1</v>
          </cell>
          <cell r="L27657">
            <v>771</v>
          </cell>
          <cell r="M27657">
            <v>717</v>
          </cell>
          <cell r="N27657">
            <v>1488</v>
          </cell>
        </row>
        <row r="27658">
          <cell r="A27658" t="str">
            <v>农村集中特困</v>
          </cell>
        </row>
        <row r="27658">
          <cell r="E27658" t="str">
            <v>侯集</v>
          </cell>
        </row>
        <row r="27658">
          <cell r="K27658">
            <v>1</v>
          </cell>
          <cell r="L27658">
            <v>771</v>
          </cell>
          <cell r="M27658">
            <v>92.5</v>
          </cell>
          <cell r="N27658">
            <v>863.5</v>
          </cell>
        </row>
        <row r="27659">
          <cell r="A27659" t="str">
            <v>农村集中特困</v>
          </cell>
        </row>
        <row r="27659">
          <cell r="E27659" t="str">
            <v>侯集</v>
          </cell>
        </row>
        <row r="27659">
          <cell r="K27659">
            <v>1</v>
          </cell>
          <cell r="L27659">
            <v>771</v>
          </cell>
          <cell r="M27659">
            <v>717</v>
          </cell>
          <cell r="N27659">
            <v>1488</v>
          </cell>
        </row>
        <row r="27660">
          <cell r="A27660" t="str">
            <v>农村集中特困</v>
          </cell>
        </row>
        <row r="27660">
          <cell r="E27660" t="str">
            <v>侯集</v>
          </cell>
        </row>
        <row r="27660">
          <cell r="K27660">
            <v>1</v>
          </cell>
          <cell r="L27660">
            <v>771</v>
          </cell>
          <cell r="M27660">
            <v>717</v>
          </cell>
          <cell r="N27660">
            <v>1488</v>
          </cell>
        </row>
        <row r="27661">
          <cell r="A27661" t="str">
            <v>农村分散特困</v>
          </cell>
        </row>
        <row r="27661">
          <cell r="E27661" t="str">
            <v>安字营</v>
          </cell>
        </row>
        <row r="27661">
          <cell r="K27661">
            <v>1</v>
          </cell>
          <cell r="L27661">
            <v>771</v>
          </cell>
          <cell r="M27661">
            <v>92.5</v>
          </cell>
          <cell r="N27661">
            <v>863.5</v>
          </cell>
        </row>
        <row r="27662">
          <cell r="A27662" t="str">
            <v>农村分散特困</v>
          </cell>
        </row>
        <row r="27662">
          <cell r="E27662" t="str">
            <v>安字营</v>
          </cell>
        </row>
        <row r="27662">
          <cell r="K27662">
            <v>1</v>
          </cell>
          <cell r="L27662">
            <v>771</v>
          </cell>
          <cell r="M27662">
            <v>358.5</v>
          </cell>
          <cell r="N27662">
            <v>1129.5</v>
          </cell>
        </row>
        <row r="27663">
          <cell r="A27663" t="str">
            <v>农村集中特困</v>
          </cell>
        </row>
        <row r="27663">
          <cell r="E27663" t="str">
            <v>安字营</v>
          </cell>
        </row>
        <row r="27663">
          <cell r="K27663">
            <v>1</v>
          </cell>
          <cell r="L27663">
            <v>771</v>
          </cell>
          <cell r="M27663">
            <v>717</v>
          </cell>
          <cell r="N27663">
            <v>1488</v>
          </cell>
        </row>
        <row r="27664">
          <cell r="A27664" t="str">
            <v>农村分散特困</v>
          </cell>
        </row>
        <row r="27664">
          <cell r="E27664" t="str">
            <v>安字营</v>
          </cell>
        </row>
        <row r="27664">
          <cell r="K27664">
            <v>1</v>
          </cell>
          <cell r="L27664">
            <v>771</v>
          </cell>
          <cell r="M27664">
            <v>92.5</v>
          </cell>
          <cell r="N27664">
            <v>863.5</v>
          </cell>
        </row>
        <row r="27665">
          <cell r="A27665" t="str">
            <v>农村分散特困</v>
          </cell>
        </row>
        <row r="27665">
          <cell r="E27665" t="str">
            <v>安字营</v>
          </cell>
        </row>
        <row r="27665">
          <cell r="K27665">
            <v>1</v>
          </cell>
          <cell r="L27665">
            <v>771</v>
          </cell>
          <cell r="M27665">
            <v>92.5</v>
          </cell>
          <cell r="N27665">
            <v>863.5</v>
          </cell>
        </row>
        <row r="27666">
          <cell r="A27666" t="str">
            <v>农村分散特困</v>
          </cell>
        </row>
        <row r="27666">
          <cell r="E27666" t="str">
            <v>安字营</v>
          </cell>
        </row>
        <row r="27666">
          <cell r="K27666">
            <v>1</v>
          </cell>
          <cell r="L27666">
            <v>771</v>
          </cell>
          <cell r="M27666">
            <v>92.5</v>
          </cell>
          <cell r="N27666">
            <v>863.5</v>
          </cell>
        </row>
        <row r="27667">
          <cell r="A27667" t="str">
            <v>农村集中特困</v>
          </cell>
        </row>
        <row r="27667">
          <cell r="E27667" t="str">
            <v>安字营</v>
          </cell>
        </row>
        <row r="27667">
          <cell r="K27667">
            <v>1</v>
          </cell>
          <cell r="L27667">
            <v>771</v>
          </cell>
          <cell r="M27667">
            <v>717</v>
          </cell>
          <cell r="N27667">
            <v>1488</v>
          </cell>
        </row>
        <row r="27668">
          <cell r="A27668" t="str">
            <v>农村集中特困</v>
          </cell>
        </row>
        <row r="27668">
          <cell r="E27668" t="str">
            <v>安字营</v>
          </cell>
        </row>
        <row r="27668">
          <cell r="K27668">
            <v>1</v>
          </cell>
          <cell r="L27668">
            <v>771</v>
          </cell>
          <cell r="M27668">
            <v>92.5</v>
          </cell>
          <cell r="N27668">
            <v>863.5</v>
          </cell>
        </row>
        <row r="27669">
          <cell r="A27669" t="str">
            <v>农村分散特困</v>
          </cell>
        </row>
        <row r="27669">
          <cell r="E27669" t="str">
            <v>安字营</v>
          </cell>
        </row>
        <row r="27669">
          <cell r="K27669">
            <v>1</v>
          </cell>
          <cell r="L27669">
            <v>771</v>
          </cell>
          <cell r="M27669">
            <v>92.5</v>
          </cell>
          <cell r="N27669">
            <v>863.5</v>
          </cell>
        </row>
        <row r="27670">
          <cell r="A27670" t="str">
            <v>农村集中特困</v>
          </cell>
        </row>
        <row r="27670">
          <cell r="E27670" t="str">
            <v>安字营</v>
          </cell>
        </row>
        <row r="27670">
          <cell r="K27670">
            <v>1</v>
          </cell>
          <cell r="L27670">
            <v>771</v>
          </cell>
          <cell r="M27670">
            <v>92.5</v>
          </cell>
          <cell r="N27670">
            <v>863.5</v>
          </cell>
        </row>
        <row r="27671">
          <cell r="A27671" t="str">
            <v>农村分散特困</v>
          </cell>
        </row>
        <row r="27671">
          <cell r="E27671" t="str">
            <v>安字营</v>
          </cell>
        </row>
        <row r="27671">
          <cell r="K27671">
            <v>1</v>
          </cell>
          <cell r="L27671">
            <v>771</v>
          </cell>
          <cell r="M27671">
            <v>358.5</v>
          </cell>
          <cell r="N27671">
            <v>1129.5</v>
          </cell>
        </row>
        <row r="27672">
          <cell r="A27672" t="str">
            <v>农村分散特困</v>
          </cell>
        </row>
        <row r="27672">
          <cell r="E27672" t="str">
            <v>安字营</v>
          </cell>
        </row>
        <row r="27672">
          <cell r="K27672">
            <v>1</v>
          </cell>
          <cell r="L27672">
            <v>771</v>
          </cell>
          <cell r="M27672">
            <v>92.5</v>
          </cell>
          <cell r="N27672">
            <v>863.5</v>
          </cell>
        </row>
        <row r="27673">
          <cell r="A27673" t="str">
            <v>农村分散特困</v>
          </cell>
        </row>
        <row r="27673">
          <cell r="E27673" t="str">
            <v>安字营</v>
          </cell>
        </row>
        <row r="27673">
          <cell r="K27673">
            <v>1</v>
          </cell>
          <cell r="L27673">
            <v>771</v>
          </cell>
          <cell r="M27673">
            <v>92.5</v>
          </cell>
          <cell r="N27673">
            <v>863.5</v>
          </cell>
        </row>
        <row r="27674">
          <cell r="A27674" t="str">
            <v>农村分散特困</v>
          </cell>
        </row>
        <row r="27674">
          <cell r="E27674" t="str">
            <v>安字营</v>
          </cell>
        </row>
        <row r="27674">
          <cell r="K27674">
            <v>1</v>
          </cell>
          <cell r="L27674">
            <v>771</v>
          </cell>
          <cell r="M27674">
            <v>92.5</v>
          </cell>
          <cell r="N27674">
            <v>863.5</v>
          </cell>
        </row>
        <row r="27675">
          <cell r="A27675" t="str">
            <v>农村分散特困</v>
          </cell>
        </row>
        <row r="27675">
          <cell r="E27675" t="str">
            <v>安字营</v>
          </cell>
        </row>
        <row r="27675">
          <cell r="K27675">
            <v>1</v>
          </cell>
          <cell r="L27675">
            <v>771</v>
          </cell>
          <cell r="M27675">
            <v>358.5</v>
          </cell>
          <cell r="N27675">
            <v>1129.5</v>
          </cell>
        </row>
        <row r="27676">
          <cell r="A27676" t="str">
            <v>农村分散特困</v>
          </cell>
        </row>
        <row r="27676">
          <cell r="E27676" t="str">
            <v>安字营</v>
          </cell>
        </row>
        <row r="27676">
          <cell r="K27676">
            <v>1</v>
          </cell>
          <cell r="L27676">
            <v>771</v>
          </cell>
          <cell r="M27676">
            <v>92.5</v>
          </cell>
          <cell r="N27676">
            <v>863.5</v>
          </cell>
        </row>
        <row r="27677">
          <cell r="A27677" t="str">
            <v>农村分散特困</v>
          </cell>
        </row>
        <row r="27677">
          <cell r="E27677" t="str">
            <v>安字营</v>
          </cell>
        </row>
        <row r="27677">
          <cell r="K27677">
            <v>1</v>
          </cell>
          <cell r="L27677">
            <v>771</v>
          </cell>
          <cell r="M27677">
            <v>92.5</v>
          </cell>
          <cell r="N27677">
            <v>863.5</v>
          </cell>
        </row>
        <row r="27678">
          <cell r="A27678" t="str">
            <v>农村分散特困</v>
          </cell>
        </row>
        <row r="27678">
          <cell r="E27678" t="str">
            <v>安字营</v>
          </cell>
        </row>
        <row r="27678">
          <cell r="K27678">
            <v>1</v>
          </cell>
          <cell r="L27678">
            <v>771</v>
          </cell>
          <cell r="M27678">
            <v>92.5</v>
          </cell>
          <cell r="N27678">
            <v>863.5</v>
          </cell>
        </row>
        <row r="27679">
          <cell r="A27679" t="str">
            <v>农村分散特困</v>
          </cell>
        </row>
        <row r="27679">
          <cell r="E27679" t="str">
            <v>安字营</v>
          </cell>
        </row>
        <row r="27679">
          <cell r="K27679">
            <v>1</v>
          </cell>
          <cell r="L27679">
            <v>771</v>
          </cell>
          <cell r="M27679">
            <v>92.5</v>
          </cell>
          <cell r="N27679">
            <v>863.5</v>
          </cell>
        </row>
        <row r="27680">
          <cell r="A27680" t="str">
            <v>农村分散特困</v>
          </cell>
        </row>
        <row r="27680">
          <cell r="E27680" t="str">
            <v>安字营</v>
          </cell>
        </row>
        <row r="27680">
          <cell r="K27680">
            <v>1</v>
          </cell>
          <cell r="L27680">
            <v>771</v>
          </cell>
          <cell r="M27680">
            <v>92.5</v>
          </cell>
          <cell r="N27680">
            <v>863.5</v>
          </cell>
        </row>
        <row r="27681">
          <cell r="A27681" t="str">
            <v>农村分散特困</v>
          </cell>
        </row>
        <row r="27681">
          <cell r="E27681" t="str">
            <v>安字营</v>
          </cell>
        </row>
        <row r="27681">
          <cell r="K27681">
            <v>1</v>
          </cell>
          <cell r="L27681">
            <v>771</v>
          </cell>
          <cell r="M27681">
            <v>92.5</v>
          </cell>
          <cell r="N27681">
            <v>863.5</v>
          </cell>
        </row>
        <row r="27682">
          <cell r="A27682" t="str">
            <v>农村分散特困</v>
          </cell>
        </row>
        <row r="27682">
          <cell r="E27682" t="str">
            <v>安字营</v>
          </cell>
        </row>
        <row r="27682">
          <cell r="K27682">
            <v>1</v>
          </cell>
          <cell r="L27682">
            <v>771</v>
          </cell>
          <cell r="M27682">
            <v>92.5</v>
          </cell>
          <cell r="N27682">
            <v>863.5</v>
          </cell>
        </row>
        <row r="27683">
          <cell r="A27683" t="str">
            <v>农村分散特困</v>
          </cell>
        </row>
        <row r="27683">
          <cell r="E27683" t="str">
            <v>安字营</v>
          </cell>
        </row>
        <row r="27683">
          <cell r="K27683">
            <v>1</v>
          </cell>
          <cell r="L27683">
            <v>771</v>
          </cell>
          <cell r="M27683">
            <v>92.5</v>
          </cell>
          <cell r="N27683">
            <v>863.5</v>
          </cell>
        </row>
        <row r="27684">
          <cell r="A27684" t="str">
            <v>农村分散特困</v>
          </cell>
        </row>
        <row r="27684">
          <cell r="E27684" t="str">
            <v>安字营</v>
          </cell>
        </row>
        <row r="27684">
          <cell r="K27684">
            <v>1</v>
          </cell>
          <cell r="L27684">
            <v>771</v>
          </cell>
          <cell r="M27684">
            <v>92.5</v>
          </cell>
          <cell r="N27684">
            <v>863.5</v>
          </cell>
        </row>
        <row r="27685">
          <cell r="A27685" t="str">
            <v>农村分散特困</v>
          </cell>
        </row>
        <row r="27685">
          <cell r="E27685" t="str">
            <v>安字营</v>
          </cell>
        </row>
        <row r="27685">
          <cell r="K27685">
            <v>1</v>
          </cell>
          <cell r="L27685">
            <v>771</v>
          </cell>
          <cell r="M27685">
            <v>92.5</v>
          </cell>
          <cell r="N27685">
            <v>863.5</v>
          </cell>
        </row>
        <row r="27686">
          <cell r="A27686" t="str">
            <v>农村分散特困</v>
          </cell>
        </row>
        <row r="27686">
          <cell r="E27686" t="str">
            <v>安字营</v>
          </cell>
        </row>
        <row r="27686">
          <cell r="K27686">
            <v>1</v>
          </cell>
          <cell r="L27686">
            <v>771</v>
          </cell>
          <cell r="M27686">
            <v>92.5</v>
          </cell>
          <cell r="N27686">
            <v>863.5</v>
          </cell>
        </row>
        <row r="27687">
          <cell r="A27687" t="str">
            <v>农村分散特困</v>
          </cell>
        </row>
        <row r="27687">
          <cell r="E27687" t="str">
            <v>安字营</v>
          </cell>
        </row>
        <row r="27687">
          <cell r="K27687">
            <v>1</v>
          </cell>
          <cell r="L27687">
            <v>771</v>
          </cell>
          <cell r="M27687">
            <v>92.5</v>
          </cell>
          <cell r="N27687">
            <v>863.5</v>
          </cell>
        </row>
        <row r="27688">
          <cell r="A27688" t="str">
            <v>农村分散特困</v>
          </cell>
        </row>
        <row r="27688">
          <cell r="E27688" t="str">
            <v>安字营</v>
          </cell>
        </row>
        <row r="27688">
          <cell r="K27688">
            <v>1</v>
          </cell>
          <cell r="L27688">
            <v>771</v>
          </cell>
          <cell r="M27688">
            <v>92.5</v>
          </cell>
          <cell r="N27688">
            <v>863.5</v>
          </cell>
        </row>
        <row r="27689">
          <cell r="A27689" t="str">
            <v>农村集中特困</v>
          </cell>
        </row>
        <row r="27689">
          <cell r="E27689" t="str">
            <v>安字营</v>
          </cell>
        </row>
        <row r="27689">
          <cell r="K27689">
            <v>1</v>
          </cell>
          <cell r="L27689">
            <v>771</v>
          </cell>
          <cell r="M27689">
            <v>358.5</v>
          </cell>
          <cell r="N27689">
            <v>1129.5</v>
          </cell>
        </row>
        <row r="27690">
          <cell r="A27690" t="str">
            <v>农村分散特困</v>
          </cell>
        </row>
        <row r="27690">
          <cell r="E27690" t="str">
            <v>安字营</v>
          </cell>
        </row>
        <row r="27690">
          <cell r="K27690">
            <v>1</v>
          </cell>
          <cell r="L27690">
            <v>771</v>
          </cell>
          <cell r="M27690">
            <v>92.5</v>
          </cell>
          <cell r="N27690">
            <v>863.5</v>
          </cell>
        </row>
        <row r="27691">
          <cell r="A27691" t="str">
            <v>农村分散特困</v>
          </cell>
        </row>
        <row r="27691">
          <cell r="E27691" t="str">
            <v>安字营</v>
          </cell>
        </row>
        <row r="27691">
          <cell r="K27691">
            <v>1</v>
          </cell>
          <cell r="L27691">
            <v>771</v>
          </cell>
          <cell r="M27691">
            <v>717</v>
          </cell>
          <cell r="N27691">
            <v>1488</v>
          </cell>
        </row>
        <row r="27692">
          <cell r="A27692" t="str">
            <v>农村分散特困</v>
          </cell>
        </row>
        <row r="27692">
          <cell r="E27692" t="str">
            <v>安字营</v>
          </cell>
        </row>
        <row r="27692">
          <cell r="K27692">
            <v>1</v>
          </cell>
          <cell r="L27692">
            <v>771</v>
          </cell>
          <cell r="M27692">
            <v>92.5</v>
          </cell>
          <cell r="N27692">
            <v>863.5</v>
          </cell>
        </row>
        <row r="27693">
          <cell r="A27693" t="str">
            <v>农村分散特困</v>
          </cell>
        </row>
        <row r="27693">
          <cell r="E27693" t="str">
            <v>安字营</v>
          </cell>
        </row>
        <row r="27693">
          <cell r="K27693">
            <v>1</v>
          </cell>
          <cell r="L27693">
            <v>771</v>
          </cell>
          <cell r="M27693">
            <v>358.5</v>
          </cell>
          <cell r="N27693">
            <v>1129.5</v>
          </cell>
        </row>
        <row r="27694">
          <cell r="A27694" t="str">
            <v>农村分散特困</v>
          </cell>
        </row>
        <row r="27694">
          <cell r="E27694" t="str">
            <v>安字营</v>
          </cell>
        </row>
        <row r="27694">
          <cell r="K27694">
            <v>1</v>
          </cell>
          <cell r="L27694">
            <v>771</v>
          </cell>
          <cell r="M27694">
            <v>92.5</v>
          </cell>
          <cell r="N27694">
            <v>863.5</v>
          </cell>
        </row>
        <row r="27695">
          <cell r="A27695" t="str">
            <v>农村分散特困</v>
          </cell>
        </row>
        <row r="27695">
          <cell r="E27695" t="str">
            <v>安字营</v>
          </cell>
        </row>
        <row r="27695">
          <cell r="K27695">
            <v>1</v>
          </cell>
          <cell r="L27695">
            <v>771</v>
          </cell>
          <cell r="M27695">
            <v>92.5</v>
          </cell>
          <cell r="N27695">
            <v>863.5</v>
          </cell>
        </row>
        <row r="27696">
          <cell r="A27696" t="str">
            <v>农村分散特困</v>
          </cell>
        </row>
        <row r="27696">
          <cell r="E27696" t="str">
            <v>安字营</v>
          </cell>
        </row>
        <row r="27696">
          <cell r="K27696">
            <v>1</v>
          </cell>
          <cell r="L27696">
            <v>771</v>
          </cell>
          <cell r="M27696">
            <v>92.5</v>
          </cell>
          <cell r="N27696">
            <v>863.5</v>
          </cell>
        </row>
        <row r="27697">
          <cell r="A27697" t="str">
            <v>农村分散特困</v>
          </cell>
        </row>
        <row r="27697">
          <cell r="E27697" t="str">
            <v>安字营</v>
          </cell>
        </row>
        <row r="27697">
          <cell r="K27697">
            <v>1</v>
          </cell>
          <cell r="L27697">
            <v>771</v>
          </cell>
          <cell r="M27697">
            <v>92.5</v>
          </cell>
          <cell r="N27697">
            <v>863.5</v>
          </cell>
        </row>
        <row r="27698">
          <cell r="A27698" t="str">
            <v>农村分散特困</v>
          </cell>
        </row>
        <row r="27698">
          <cell r="E27698" t="str">
            <v>安字营</v>
          </cell>
        </row>
        <row r="27698">
          <cell r="K27698">
            <v>1</v>
          </cell>
          <cell r="L27698">
            <v>771</v>
          </cell>
          <cell r="M27698">
            <v>92.5</v>
          </cell>
          <cell r="N27698">
            <v>863.5</v>
          </cell>
        </row>
        <row r="27699">
          <cell r="A27699" t="str">
            <v>农村分散特困</v>
          </cell>
        </row>
        <row r="27699">
          <cell r="E27699" t="str">
            <v>安字营</v>
          </cell>
        </row>
        <row r="27699">
          <cell r="K27699">
            <v>1</v>
          </cell>
          <cell r="L27699">
            <v>771</v>
          </cell>
          <cell r="M27699">
            <v>717</v>
          </cell>
          <cell r="N27699">
            <v>1488</v>
          </cell>
        </row>
        <row r="27700">
          <cell r="A27700" t="str">
            <v>农村分散特困</v>
          </cell>
        </row>
        <row r="27700">
          <cell r="E27700" t="str">
            <v>安字营</v>
          </cell>
        </row>
        <row r="27700">
          <cell r="K27700">
            <v>1</v>
          </cell>
          <cell r="L27700">
            <v>771</v>
          </cell>
          <cell r="M27700">
            <v>92.5</v>
          </cell>
          <cell r="N27700">
            <v>863.5</v>
          </cell>
        </row>
        <row r="27701">
          <cell r="A27701" t="str">
            <v>农村集中特困</v>
          </cell>
        </row>
        <row r="27701">
          <cell r="E27701" t="str">
            <v>安字营</v>
          </cell>
        </row>
        <row r="27701">
          <cell r="K27701">
            <v>1</v>
          </cell>
          <cell r="L27701">
            <v>771</v>
          </cell>
          <cell r="M27701">
            <v>717</v>
          </cell>
          <cell r="N27701">
            <v>1488</v>
          </cell>
        </row>
        <row r="27702">
          <cell r="A27702" t="str">
            <v>农村分散特困</v>
          </cell>
        </row>
        <row r="27702">
          <cell r="E27702" t="str">
            <v>安字营</v>
          </cell>
        </row>
        <row r="27702">
          <cell r="K27702">
            <v>1</v>
          </cell>
          <cell r="L27702">
            <v>771</v>
          </cell>
          <cell r="M27702">
            <v>92.5</v>
          </cell>
          <cell r="N27702">
            <v>863.5</v>
          </cell>
        </row>
        <row r="27703">
          <cell r="A27703" t="str">
            <v>农村分散特困</v>
          </cell>
        </row>
        <row r="27703">
          <cell r="E27703" t="str">
            <v>安字营</v>
          </cell>
        </row>
        <row r="27703">
          <cell r="K27703">
            <v>1</v>
          </cell>
          <cell r="L27703">
            <v>771</v>
          </cell>
          <cell r="M27703">
            <v>92.5</v>
          </cell>
          <cell r="N27703">
            <v>863.5</v>
          </cell>
        </row>
        <row r="27704">
          <cell r="A27704" t="str">
            <v>农村分散特困</v>
          </cell>
        </row>
        <row r="27704">
          <cell r="E27704" t="str">
            <v>安字营</v>
          </cell>
        </row>
        <row r="27704">
          <cell r="K27704">
            <v>1</v>
          </cell>
          <cell r="L27704">
            <v>771</v>
          </cell>
          <cell r="M27704">
            <v>92.5</v>
          </cell>
          <cell r="N27704">
            <v>863.5</v>
          </cell>
        </row>
        <row r="27705">
          <cell r="A27705" t="str">
            <v>农村分散特困</v>
          </cell>
        </row>
        <row r="27705">
          <cell r="E27705" t="str">
            <v>安字营</v>
          </cell>
        </row>
        <row r="27705">
          <cell r="K27705">
            <v>1</v>
          </cell>
          <cell r="L27705">
            <v>771</v>
          </cell>
          <cell r="M27705">
            <v>358.5</v>
          </cell>
          <cell r="N27705">
            <v>1129.5</v>
          </cell>
        </row>
        <row r="27706">
          <cell r="A27706" t="str">
            <v>农村分散特困</v>
          </cell>
        </row>
        <row r="27706">
          <cell r="E27706" t="str">
            <v>安字营</v>
          </cell>
        </row>
        <row r="27706">
          <cell r="K27706">
            <v>1</v>
          </cell>
          <cell r="L27706">
            <v>771</v>
          </cell>
          <cell r="M27706">
            <v>92.5</v>
          </cell>
          <cell r="N27706">
            <v>863.5</v>
          </cell>
        </row>
        <row r="27707">
          <cell r="A27707" t="str">
            <v>农村分散特困</v>
          </cell>
        </row>
        <row r="27707">
          <cell r="E27707" t="str">
            <v>安字营</v>
          </cell>
        </row>
        <row r="27707">
          <cell r="K27707">
            <v>1</v>
          </cell>
          <cell r="L27707">
            <v>771</v>
          </cell>
          <cell r="M27707">
            <v>92.5</v>
          </cell>
          <cell r="N27707">
            <v>863.5</v>
          </cell>
        </row>
        <row r="27708">
          <cell r="A27708" t="str">
            <v>农村分散特困</v>
          </cell>
        </row>
        <row r="27708">
          <cell r="E27708" t="str">
            <v>安字营</v>
          </cell>
        </row>
        <row r="27708">
          <cell r="K27708">
            <v>1</v>
          </cell>
          <cell r="L27708">
            <v>771</v>
          </cell>
          <cell r="M27708">
            <v>92.5</v>
          </cell>
          <cell r="N27708">
            <v>863.5</v>
          </cell>
        </row>
        <row r="27709">
          <cell r="A27709" t="str">
            <v>农村分散特困</v>
          </cell>
        </row>
        <row r="27709">
          <cell r="E27709" t="str">
            <v>安字营</v>
          </cell>
        </row>
        <row r="27709">
          <cell r="K27709">
            <v>1</v>
          </cell>
          <cell r="L27709">
            <v>771</v>
          </cell>
          <cell r="M27709">
            <v>92.5</v>
          </cell>
          <cell r="N27709">
            <v>863.5</v>
          </cell>
        </row>
        <row r="27710">
          <cell r="A27710" t="str">
            <v>农村分散特困</v>
          </cell>
        </row>
        <row r="27710">
          <cell r="E27710" t="str">
            <v>安字营</v>
          </cell>
        </row>
        <row r="27710">
          <cell r="K27710">
            <v>1</v>
          </cell>
          <cell r="L27710">
            <v>771</v>
          </cell>
          <cell r="M27710">
            <v>92.5</v>
          </cell>
          <cell r="N27710">
            <v>863.5</v>
          </cell>
        </row>
        <row r="27711">
          <cell r="A27711" t="str">
            <v>农村分散特困</v>
          </cell>
        </row>
        <row r="27711">
          <cell r="E27711" t="str">
            <v>安字营</v>
          </cell>
        </row>
        <row r="27711">
          <cell r="K27711">
            <v>1</v>
          </cell>
          <cell r="L27711">
            <v>771</v>
          </cell>
          <cell r="M27711">
            <v>92.5</v>
          </cell>
          <cell r="N27711">
            <v>863.5</v>
          </cell>
        </row>
        <row r="27712">
          <cell r="A27712" t="str">
            <v>农村分散特困</v>
          </cell>
        </row>
        <row r="27712">
          <cell r="E27712" t="str">
            <v>安字营</v>
          </cell>
        </row>
        <row r="27712">
          <cell r="K27712">
            <v>1</v>
          </cell>
          <cell r="L27712">
            <v>771</v>
          </cell>
          <cell r="M27712">
            <v>717</v>
          </cell>
          <cell r="N27712">
            <v>1488</v>
          </cell>
        </row>
        <row r="27713">
          <cell r="A27713" t="str">
            <v>农村分散特困</v>
          </cell>
        </row>
        <row r="27713">
          <cell r="E27713" t="str">
            <v>安字营</v>
          </cell>
        </row>
        <row r="27713">
          <cell r="K27713">
            <v>1</v>
          </cell>
          <cell r="L27713">
            <v>771</v>
          </cell>
          <cell r="M27713">
            <v>92.5</v>
          </cell>
          <cell r="N27713">
            <v>863.5</v>
          </cell>
        </row>
        <row r="27714">
          <cell r="A27714" t="str">
            <v>农村分散特困</v>
          </cell>
        </row>
        <row r="27714">
          <cell r="E27714" t="str">
            <v>安字营</v>
          </cell>
        </row>
        <row r="27714">
          <cell r="K27714">
            <v>1</v>
          </cell>
          <cell r="L27714">
            <v>771</v>
          </cell>
          <cell r="M27714">
            <v>92.5</v>
          </cell>
          <cell r="N27714">
            <v>863.5</v>
          </cell>
        </row>
        <row r="27715">
          <cell r="A27715" t="str">
            <v>农村分散特困</v>
          </cell>
        </row>
        <row r="27715">
          <cell r="E27715" t="str">
            <v>安字营</v>
          </cell>
        </row>
        <row r="27715">
          <cell r="K27715">
            <v>1</v>
          </cell>
          <cell r="L27715">
            <v>771</v>
          </cell>
          <cell r="M27715">
            <v>92.5</v>
          </cell>
          <cell r="N27715">
            <v>863.5</v>
          </cell>
        </row>
        <row r="27716">
          <cell r="A27716" t="str">
            <v>农村分散特困</v>
          </cell>
        </row>
        <row r="27716">
          <cell r="E27716" t="str">
            <v>安字营</v>
          </cell>
        </row>
        <row r="27716">
          <cell r="K27716">
            <v>1</v>
          </cell>
          <cell r="L27716">
            <v>771</v>
          </cell>
          <cell r="M27716">
            <v>92.5</v>
          </cell>
          <cell r="N27716">
            <v>863.5</v>
          </cell>
        </row>
        <row r="27717">
          <cell r="A27717" t="str">
            <v>农村分散特困</v>
          </cell>
        </row>
        <row r="27717">
          <cell r="E27717" t="str">
            <v>安字营</v>
          </cell>
        </row>
        <row r="27717">
          <cell r="K27717">
            <v>1</v>
          </cell>
          <cell r="L27717">
            <v>771</v>
          </cell>
          <cell r="M27717">
            <v>92.5</v>
          </cell>
          <cell r="N27717">
            <v>863.5</v>
          </cell>
        </row>
        <row r="27718">
          <cell r="A27718" t="str">
            <v>农村集中特困</v>
          </cell>
        </row>
        <row r="27718">
          <cell r="E27718" t="str">
            <v>安字营</v>
          </cell>
        </row>
        <row r="27718">
          <cell r="K27718">
            <v>1</v>
          </cell>
          <cell r="L27718">
            <v>771</v>
          </cell>
          <cell r="M27718">
            <v>717</v>
          </cell>
          <cell r="N27718">
            <v>1488</v>
          </cell>
        </row>
        <row r="27719">
          <cell r="A27719" t="str">
            <v>农村分散特困</v>
          </cell>
        </row>
        <row r="27719">
          <cell r="E27719" t="str">
            <v>安字营</v>
          </cell>
        </row>
        <row r="27719">
          <cell r="K27719">
            <v>1</v>
          </cell>
          <cell r="L27719">
            <v>771</v>
          </cell>
          <cell r="M27719">
            <v>92.5</v>
          </cell>
          <cell r="N27719">
            <v>863.5</v>
          </cell>
        </row>
        <row r="27720">
          <cell r="A27720" t="str">
            <v>农村分散特困</v>
          </cell>
        </row>
        <row r="27720">
          <cell r="E27720" t="str">
            <v>安字营</v>
          </cell>
        </row>
        <row r="27720">
          <cell r="K27720">
            <v>1</v>
          </cell>
          <cell r="L27720">
            <v>771</v>
          </cell>
          <cell r="M27720">
            <v>92.5</v>
          </cell>
          <cell r="N27720">
            <v>863.5</v>
          </cell>
        </row>
        <row r="27721">
          <cell r="A27721" t="str">
            <v>农村集中特困</v>
          </cell>
        </row>
        <row r="27721">
          <cell r="E27721" t="str">
            <v>安字营</v>
          </cell>
        </row>
        <row r="27721">
          <cell r="K27721">
            <v>1</v>
          </cell>
          <cell r="L27721">
            <v>771</v>
          </cell>
          <cell r="M27721">
            <v>92.5</v>
          </cell>
          <cell r="N27721">
            <v>863.5</v>
          </cell>
        </row>
        <row r="27722">
          <cell r="A27722" t="str">
            <v>农村分散特困</v>
          </cell>
        </row>
        <row r="27722">
          <cell r="E27722" t="str">
            <v>安字营</v>
          </cell>
        </row>
        <row r="27722">
          <cell r="K27722">
            <v>1</v>
          </cell>
          <cell r="L27722">
            <v>771</v>
          </cell>
          <cell r="M27722">
            <v>92.5</v>
          </cell>
          <cell r="N27722">
            <v>863.5</v>
          </cell>
        </row>
        <row r="27723">
          <cell r="A27723" t="str">
            <v>农村分散特困</v>
          </cell>
        </row>
        <row r="27723">
          <cell r="E27723" t="str">
            <v>安字营</v>
          </cell>
        </row>
        <row r="27723">
          <cell r="K27723">
            <v>1</v>
          </cell>
          <cell r="L27723">
            <v>771</v>
          </cell>
          <cell r="M27723">
            <v>92.5</v>
          </cell>
          <cell r="N27723">
            <v>863.5</v>
          </cell>
        </row>
        <row r="27724">
          <cell r="A27724" t="str">
            <v>农村分散特困</v>
          </cell>
        </row>
        <row r="27724">
          <cell r="E27724" t="str">
            <v>安字营</v>
          </cell>
        </row>
        <row r="27724">
          <cell r="K27724">
            <v>1</v>
          </cell>
          <cell r="L27724">
            <v>771</v>
          </cell>
          <cell r="M27724">
            <v>92.5</v>
          </cell>
          <cell r="N27724">
            <v>863.5</v>
          </cell>
        </row>
        <row r="27725">
          <cell r="A27725" t="str">
            <v>农村分散特困</v>
          </cell>
        </row>
        <row r="27725">
          <cell r="E27725" t="str">
            <v>安字营</v>
          </cell>
        </row>
        <row r="27725">
          <cell r="K27725">
            <v>1</v>
          </cell>
          <cell r="L27725">
            <v>771</v>
          </cell>
          <cell r="M27725">
            <v>92.5</v>
          </cell>
          <cell r="N27725">
            <v>863.5</v>
          </cell>
        </row>
        <row r="27726">
          <cell r="A27726" t="str">
            <v>农村分散特困</v>
          </cell>
        </row>
        <row r="27726">
          <cell r="E27726" t="str">
            <v>安字营</v>
          </cell>
        </row>
        <row r="27726">
          <cell r="K27726">
            <v>1</v>
          </cell>
          <cell r="L27726">
            <v>771</v>
          </cell>
          <cell r="M27726">
            <v>92.5</v>
          </cell>
          <cell r="N27726">
            <v>863.5</v>
          </cell>
        </row>
        <row r="27727">
          <cell r="A27727" t="str">
            <v>农村分散特困</v>
          </cell>
        </row>
        <row r="27727">
          <cell r="E27727" t="str">
            <v>安字营</v>
          </cell>
        </row>
        <row r="27727">
          <cell r="K27727">
            <v>1</v>
          </cell>
          <cell r="L27727">
            <v>771</v>
          </cell>
          <cell r="M27727">
            <v>92.5</v>
          </cell>
          <cell r="N27727">
            <v>863.5</v>
          </cell>
        </row>
        <row r="27728">
          <cell r="A27728" t="str">
            <v>农村分散特困</v>
          </cell>
        </row>
        <row r="27728">
          <cell r="E27728" t="str">
            <v>安字营</v>
          </cell>
        </row>
        <row r="27728">
          <cell r="K27728">
            <v>1</v>
          </cell>
          <cell r="L27728">
            <v>771</v>
          </cell>
          <cell r="M27728">
            <v>92.5</v>
          </cell>
          <cell r="N27728">
            <v>863.5</v>
          </cell>
        </row>
        <row r="27729">
          <cell r="A27729" t="str">
            <v>农村分散特困</v>
          </cell>
        </row>
        <row r="27729">
          <cell r="E27729" t="str">
            <v>安字营</v>
          </cell>
        </row>
        <row r="27729">
          <cell r="K27729">
            <v>1</v>
          </cell>
          <cell r="L27729">
            <v>771</v>
          </cell>
          <cell r="M27729">
            <v>92.5</v>
          </cell>
          <cell r="N27729">
            <v>863.5</v>
          </cell>
        </row>
        <row r="27730">
          <cell r="A27730" t="str">
            <v>农村分散特困</v>
          </cell>
        </row>
        <row r="27730">
          <cell r="E27730" t="str">
            <v>安字营</v>
          </cell>
        </row>
        <row r="27730">
          <cell r="K27730">
            <v>1</v>
          </cell>
          <cell r="L27730">
            <v>771</v>
          </cell>
          <cell r="M27730">
            <v>92.5</v>
          </cell>
          <cell r="N27730">
            <v>863.5</v>
          </cell>
        </row>
        <row r="27731">
          <cell r="A27731" t="str">
            <v>农村分散特困</v>
          </cell>
        </row>
        <row r="27731">
          <cell r="E27731" t="str">
            <v>安字营</v>
          </cell>
        </row>
        <row r="27731">
          <cell r="K27731">
            <v>1</v>
          </cell>
          <cell r="L27731">
            <v>771</v>
          </cell>
          <cell r="M27731">
            <v>92.5</v>
          </cell>
          <cell r="N27731">
            <v>863.5</v>
          </cell>
        </row>
        <row r="27732">
          <cell r="A27732" t="str">
            <v>农村分散特困</v>
          </cell>
        </row>
        <row r="27732">
          <cell r="E27732" t="str">
            <v>安字营</v>
          </cell>
        </row>
        <row r="27732">
          <cell r="K27732">
            <v>1</v>
          </cell>
          <cell r="L27732">
            <v>771</v>
          </cell>
          <cell r="M27732">
            <v>92.5</v>
          </cell>
          <cell r="N27732">
            <v>863.5</v>
          </cell>
        </row>
        <row r="27733">
          <cell r="A27733" t="str">
            <v>农村分散特困</v>
          </cell>
        </row>
        <row r="27733">
          <cell r="E27733" t="str">
            <v>安字营</v>
          </cell>
        </row>
        <row r="27733">
          <cell r="K27733">
            <v>1</v>
          </cell>
          <cell r="L27733">
            <v>771</v>
          </cell>
          <cell r="M27733">
            <v>92.5</v>
          </cell>
          <cell r="N27733">
            <v>863.5</v>
          </cell>
        </row>
        <row r="27734">
          <cell r="A27734" t="str">
            <v>农村分散特困</v>
          </cell>
        </row>
        <row r="27734">
          <cell r="E27734" t="str">
            <v>安字营</v>
          </cell>
        </row>
        <row r="27734">
          <cell r="K27734">
            <v>1</v>
          </cell>
          <cell r="L27734">
            <v>771</v>
          </cell>
          <cell r="M27734">
            <v>717</v>
          </cell>
          <cell r="N27734">
            <v>1488</v>
          </cell>
        </row>
        <row r="27735">
          <cell r="A27735" t="str">
            <v>农村分散特困</v>
          </cell>
        </row>
        <row r="27735">
          <cell r="E27735" t="str">
            <v>安字营</v>
          </cell>
        </row>
        <row r="27735">
          <cell r="K27735">
            <v>1</v>
          </cell>
          <cell r="L27735">
            <v>771</v>
          </cell>
          <cell r="M27735">
            <v>92.5</v>
          </cell>
          <cell r="N27735">
            <v>863.5</v>
          </cell>
        </row>
        <row r="27736">
          <cell r="A27736" t="str">
            <v>农村分散特困</v>
          </cell>
        </row>
        <row r="27736">
          <cell r="E27736" t="str">
            <v>安字营</v>
          </cell>
        </row>
        <row r="27736">
          <cell r="K27736">
            <v>1</v>
          </cell>
          <cell r="L27736">
            <v>771</v>
          </cell>
          <cell r="M27736">
            <v>92.5</v>
          </cell>
          <cell r="N27736">
            <v>863.5</v>
          </cell>
        </row>
        <row r="27737">
          <cell r="A27737" t="str">
            <v>农村分散特困</v>
          </cell>
        </row>
        <row r="27737">
          <cell r="E27737" t="str">
            <v>安字营</v>
          </cell>
        </row>
        <row r="27737">
          <cell r="K27737">
            <v>1</v>
          </cell>
          <cell r="L27737">
            <v>771</v>
          </cell>
          <cell r="M27737">
            <v>92.5</v>
          </cell>
          <cell r="N27737">
            <v>863.5</v>
          </cell>
        </row>
        <row r="27738">
          <cell r="A27738" t="str">
            <v>农村分散特困</v>
          </cell>
        </row>
        <row r="27738">
          <cell r="E27738" t="str">
            <v>安字营</v>
          </cell>
        </row>
        <row r="27738">
          <cell r="K27738">
            <v>1</v>
          </cell>
          <cell r="L27738">
            <v>771</v>
          </cell>
          <cell r="M27738">
            <v>92.5</v>
          </cell>
          <cell r="N27738">
            <v>863.5</v>
          </cell>
        </row>
        <row r="27739">
          <cell r="A27739" t="str">
            <v>农村分散特困</v>
          </cell>
        </row>
        <row r="27739">
          <cell r="E27739" t="str">
            <v>安字营</v>
          </cell>
        </row>
        <row r="27739">
          <cell r="K27739">
            <v>1</v>
          </cell>
          <cell r="L27739">
            <v>771</v>
          </cell>
          <cell r="M27739">
            <v>92.5</v>
          </cell>
          <cell r="N27739">
            <v>863.5</v>
          </cell>
        </row>
        <row r="27740">
          <cell r="A27740" t="str">
            <v>农村分散特困</v>
          </cell>
        </row>
        <row r="27740">
          <cell r="E27740" t="str">
            <v>安字营</v>
          </cell>
        </row>
        <row r="27740">
          <cell r="K27740">
            <v>1</v>
          </cell>
          <cell r="L27740">
            <v>771</v>
          </cell>
          <cell r="M27740">
            <v>92.5</v>
          </cell>
          <cell r="N27740">
            <v>863.5</v>
          </cell>
        </row>
        <row r="27741">
          <cell r="A27741" t="str">
            <v>农村分散特困</v>
          </cell>
        </row>
        <row r="27741">
          <cell r="E27741" t="str">
            <v>安字营</v>
          </cell>
        </row>
        <row r="27741">
          <cell r="K27741">
            <v>1</v>
          </cell>
          <cell r="L27741">
            <v>771</v>
          </cell>
          <cell r="M27741">
            <v>92.5</v>
          </cell>
          <cell r="N27741">
            <v>863.5</v>
          </cell>
        </row>
        <row r="27742">
          <cell r="A27742" t="str">
            <v>农村分散特困</v>
          </cell>
        </row>
        <row r="27742">
          <cell r="E27742" t="str">
            <v>安字营</v>
          </cell>
        </row>
        <row r="27742">
          <cell r="K27742">
            <v>1</v>
          </cell>
          <cell r="L27742">
            <v>771</v>
          </cell>
          <cell r="M27742">
            <v>92.5</v>
          </cell>
          <cell r="N27742">
            <v>863.5</v>
          </cell>
        </row>
        <row r="27743">
          <cell r="A27743" t="str">
            <v>农村分散特困</v>
          </cell>
        </row>
        <row r="27743">
          <cell r="E27743" t="str">
            <v>安字营</v>
          </cell>
        </row>
        <row r="27743">
          <cell r="K27743">
            <v>1</v>
          </cell>
          <cell r="L27743">
            <v>771</v>
          </cell>
          <cell r="M27743">
            <v>92.5</v>
          </cell>
          <cell r="N27743">
            <v>863.5</v>
          </cell>
        </row>
        <row r="27744">
          <cell r="A27744" t="str">
            <v>农村分散特困</v>
          </cell>
        </row>
        <row r="27744">
          <cell r="E27744" t="str">
            <v>安字营</v>
          </cell>
        </row>
        <row r="27744">
          <cell r="K27744">
            <v>1</v>
          </cell>
          <cell r="L27744">
            <v>771</v>
          </cell>
          <cell r="M27744">
            <v>92.5</v>
          </cell>
          <cell r="N27744">
            <v>863.5</v>
          </cell>
        </row>
        <row r="27745">
          <cell r="A27745" t="str">
            <v>农村分散特困</v>
          </cell>
        </row>
        <row r="27745">
          <cell r="E27745" t="str">
            <v>安字营</v>
          </cell>
        </row>
        <row r="27745">
          <cell r="K27745">
            <v>1</v>
          </cell>
          <cell r="L27745">
            <v>771</v>
          </cell>
          <cell r="M27745">
            <v>92.5</v>
          </cell>
          <cell r="N27745">
            <v>863.5</v>
          </cell>
        </row>
        <row r="27746">
          <cell r="A27746" t="str">
            <v>农村分散特困</v>
          </cell>
        </row>
        <row r="27746">
          <cell r="E27746" t="str">
            <v>安字营</v>
          </cell>
        </row>
        <row r="27746">
          <cell r="K27746">
            <v>1</v>
          </cell>
          <cell r="L27746">
            <v>771</v>
          </cell>
          <cell r="M27746">
            <v>92.5</v>
          </cell>
          <cell r="N27746">
            <v>863.5</v>
          </cell>
        </row>
        <row r="27747">
          <cell r="A27747" t="str">
            <v>农村分散特困</v>
          </cell>
        </row>
        <row r="27747">
          <cell r="E27747" t="str">
            <v>安字营</v>
          </cell>
        </row>
        <row r="27747">
          <cell r="K27747">
            <v>1</v>
          </cell>
          <cell r="L27747">
            <v>771</v>
          </cell>
          <cell r="M27747">
            <v>92.5</v>
          </cell>
          <cell r="N27747">
            <v>863.5</v>
          </cell>
        </row>
        <row r="27748">
          <cell r="A27748" t="str">
            <v>农村分散特困</v>
          </cell>
        </row>
        <row r="27748">
          <cell r="E27748" t="str">
            <v>安字营</v>
          </cell>
        </row>
        <row r="27748">
          <cell r="K27748">
            <v>1</v>
          </cell>
          <cell r="L27748">
            <v>771</v>
          </cell>
          <cell r="M27748">
            <v>92.5</v>
          </cell>
          <cell r="N27748">
            <v>863.5</v>
          </cell>
        </row>
        <row r="27749">
          <cell r="A27749" t="str">
            <v>农村分散特困</v>
          </cell>
        </row>
        <row r="27749">
          <cell r="E27749" t="str">
            <v>安字营</v>
          </cell>
        </row>
        <row r="27749">
          <cell r="K27749">
            <v>1</v>
          </cell>
          <cell r="L27749">
            <v>771</v>
          </cell>
          <cell r="M27749">
            <v>92.5</v>
          </cell>
          <cell r="N27749">
            <v>863.5</v>
          </cell>
        </row>
        <row r="27750">
          <cell r="A27750" t="str">
            <v>农村分散特困</v>
          </cell>
        </row>
        <row r="27750">
          <cell r="E27750" t="str">
            <v>安字营</v>
          </cell>
        </row>
        <row r="27750">
          <cell r="K27750">
            <v>1</v>
          </cell>
          <cell r="L27750">
            <v>771</v>
          </cell>
          <cell r="M27750">
            <v>92.5</v>
          </cell>
          <cell r="N27750">
            <v>863.5</v>
          </cell>
        </row>
        <row r="27751">
          <cell r="A27751" t="str">
            <v>农村集中特困</v>
          </cell>
        </row>
        <row r="27751">
          <cell r="E27751" t="str">
            <v>安字营</v>
          </cell>
        </row>
        <row r="27751">
          <cell r="K27751">
            <v>1</v>
          </cell>
          <cell r="L27751">
            <v>771</v>
          </cell>
          <cell r="M27751">
            <v>358.5</v>
          </cell>
          <cell r="N27751">
            <v>1129.5</v>
          </cell>
        </row>
        <row r="27752">
          <cell r="A27752" t="str">
            <v>农村分散特困</v>
          </cell>
        </row>
        <row r="27752">
          <cell r="E27752" t="str">
            <v>安字营</v>
          </cell>
        </row>
        <row r="27752">
          <cell r="K27752">
            <v>1</v>
          </cell>
          <cell r="L27752">
            <v>771</v>
          </cell>
          <cell r="M27752">
            <v>92.5</v>
          </cell>
          <cell r="N27752">
            <v>863.5</v>
          </cell>
        </row>
        <row r="27753">
          <cell r="A27753" t="str">
            <v>农村分散特困</v>
          </cell>
        </row>
        <row r="27753">
          <cell r="E27753" t="str">
            <v>安字营</v>
          </cell>
        </row>
        <row r="27753">
          <cell r="K27753">
            <v>1</v>
          </cell>
          <cell r="L27753">
            <v>771</v>
          </cell>
          <cell r="M27753">
            <v>92.5</v>
          </cell>
          <cell r="N27753">
            <v>863.5</v>
          </cell>
        </row>
        <row r="27754">
          <cell r="A27754" t="str">
            <v>农村分散特困</v>
          </cell>
        </row>
        <row r="27754">
          <cell r="E27754" t="str">
            <v>安字营</v>
          </cell>
        </row>
        <row r="27754">
          <cell r="K27754">
            <v>1</v>
          </cell>
          <cell r="L27754">
            <v>771</v>
          </cell>
          <cell r="M27754">
            <v>358.5</v>
          </cell>
          <cell r="N27754">
            <v>1129.5</v>
          </cell>
        </row>
        <row r="27755">
          <cell r="A27755" t="str">
            <v>农村分散特困</v>
          </cell>
        </row>
        <row r="27755">
          <cell r="E27755" t="str">
            <v>安字营</v>
          </cell>
        </row>
        <row r="27755">
          <cell r="K27755">
            <v>1</v>
          </cell>
          <cell r="L27755">
            <v>771</v>
          </cell>
          <cell r="M27755">
            <v>92.5</v>
          </cell>
          <cell r="N27755">
            <v>863.5</v>
          </cell>
        </row>
        <row r="27756">
          <cell r="A27756" t="str">
            <v>农村分散特困</v>
          </cell>
        </row>
        <row r="27756">
          <cell r="E27756" t="str">
            <v>安字营</v>
          </cell>
        </row>
        <row r="27756">
          <cell r="K27756">
            <v>1</v>
          </cell>
          <cell r="L27756">
            <v>771</v>
          </cell>
          <cell r="M27756">
            <v>92.5</v>
          </cell>
          <cell r="N27756">
            <v>863.5</v>
          </cell>
        </row>
        <row r="27757">
          <cell r="A27757" t="str">
            <v>农村分散特困</v>
          </cell>
        </row>
        <row r="27757">
          <cell r="E27757" t="str">
            <v>安字营</v>
          </cell>
        </row>
        <row r="27757">
          <cell r="K27757">
            <v>1</v>
          </cell>
          <cell r="L27757">
            <v>771</v>
          </cell>
          <cell r="M27757">
            <v>92.5</v>
          </cell>
          <cell r="N27757">
            <v>863.5</v>
          </cell>
        </row>
        <row r="27758">
          <cell r="A27758" t="str">
            <v>农村分散特困</v>
          </cell>
        </row>
        <row r="27758">
          <cell r="E27758" t="str">
            <v>安字营</v>
          </cell>
        </row>
        <row r="27758">
          <cell r="K27758">
            <v>1</v>
          </cell>
          <cell r="L27758">
            <v>771</v>
          </cell>
          <cell r="M27758">
            <v>92.5</v>
          </cell>
          <cell r="N27758">
            <v>863.5</v>
          </cell>
        </row>
        <row r="27759">
          <cell r="A27759" t="str">
            <v>农村集中特困</v>
          </cell>
        </row>
        <row r="27759">
          <cell r="E27759" t="str">
            <v>安字营</v>
          </cell>
        </row>
        <row r="27759">
          <cell r="K27759">
            <v>1</v>
          </cell>
          <cell r="L27759">
            <v>771</v>
          </cell>
          <cell r="M27759">
            <v>358.5</v>
          </cell>
          <cell r="N27759">
            <v>1129.5</v>
          </cell>
        </row>
        <row r="27760">
          <cell r="A27760" t="str">
            <v>农村集中特困</v>
          </cell>
        </row>
        <row r="27760">
          <cell r="E27760" t="str">
            <v>安字营</v>
          </cell>
        </row>
        <row r="27760">
          <cell r="K27760">
            <v>1</v>
          </cell>
          <cell r="L27760">
            <v>771</v>
          </cell>
          <cell r="M27760">
            <v>358.5</v>
          </cell>
          <cell r="N27760">
            <v>1129.5</v>
          </cell>
        </row>
        <row r="27761">
          <cell r="A27761" t="str">
            <v>农村集中特困</v>
          </cell>
        </row>
        <row r="27761">
          <cell r="E27761" t="str">
            <v>安字营</v>
          </cell>
        </row>
        <row r="27761">
          <cell r="K27761">
            <v>1</v>
          </cell>
          <cell r="L27761">
            <v>771</v>
          </cell>
          <cell r="M27761">
            <v>717</v>
          </cell>
          <cell r="N27761">
            <v>1488</v>
          </cell>
        </row>
        <row r="27762">
          <cell r="A27762" t="str">
            <v>农村集中特困</v>
          </cell>
        </row>
        <row r="27762">
          <cell r="E27762" t="str">
            <v>安字营</v>
          </cell>
        </row>
        <row r="27762">
          <cell r="K27762">
            <v>1</v>
          </cell>
          <cell r="L27762">
            <v>771</v>
          </cell>
          <cell r="M27762">
            <v>92.5</v>
          </cell>
          <cell r="N27762">
            <v>863.5</v>
          </cell>
        </row>
        <row r="27763">
          <cell r="A27763" t="str">
            <v>农村集中特困</v>
          </cell>
        </row>
        <row r="27763">
          <cell r="E27763" t="str">
            <v>安字营</v>
          </cell>
        </row>
        <row r="27763">
          <cell r="K27763">
            <v>1</v>
          </cell>
          <cell r="L27763">
            <v>771</v>
          </cell>
          <cell r="M27763">
            <v>92.5</v>
          </cell>
          <cell r="N27763">
            <v>863.5</v>
          </cell>
        </row>
        <row r="27764">
          <cell r="A27764" t="str">
            <v>农村集中特困</v>
          </cell>
        </row>
        <row r="27764">
          <cell r="E27764" t="str">
            <v>安字营</v>
          </cell>
        </row>
        <row r="27764">
          <cell r="K27764">
            <v>1</v>
          </cell>
          <cell r="L27764">
            <v>771</v>
          </cell>
          <cell r="M27764">
            <v>717</v>
          </cell>
          <cell r="N27764">
            <v>1488</v>
          </cell>
        </row>
        <row r="27765">
          <cell r="A27765" t="str">
            <v>农村集中特困</v>
          </cell>
        </row>
        <row r="27765">
          <cell r="E27765" t="str">
            <v>安字营</v>
          </cell>
        </row>
        <row r="27765">
          <cell r="K27765">
            <v>1</v>
          </cell>
          <cell r="L27765">
            <v>771</v>
          </cell>
          <cell r="M27765">
            <v>358.5</v>
          </cell>
          <cell r="N27765">
            <v>1129.5</v>
          </cell>
        </row>
        <row r="27766">
          <cell r="A27766" t="str">
            <v>农村集中特困</v>
          </cell>
        </row>
        <row r="27766">
          <cell r="E27766" t="str">
            <v>安字营</v>
          </cell>
        </row>
        <row r="27766">
          <cell r="K27766">
            <v>1</v>
          </cell>
          <cell r="L27766">
            <v>771</v>
          </cell>
          <cell r="M27766">
            <v>92.5</v>
          </cell>
          <cell r="N27766">
            <v>863.5</v>
          </cell>
        </row>
        <row r="27767">
          <cell r="A27767" t="str">
            <v>农村集中特困</v>
          </cell>
        </row>
        <row r="27767">
          <cell r="E27767" t="str">
            <v>安字营</v>
          </cell>
        </row>
        <row r="27767">
          <cell r="K27767">
            <v>1</v>
          </cell>
          <cell r="L27767">
            <v>771</v>
          </cell>
          <cell r="M27767">
            <v>358.5</v>
          </cell>
          <cell r="N27767">
            <v>1129.5</v>
          </cell>
        </row>
        <row r="27768">
          <cell r="A27768" t="str">
            <v>农村集中特困</v>
          </cell>
        </row>
        <row r="27768">
          <cell r="E27768" t="str">
            <v>安字营</v>
          </cell>
        </row>
        <row r="27768">
          <cell r="K27768">
            <v>1</v>
          </cell>
          <cell r="L27768">
            <v>771</v>
          </cell>
          <cell r="M27768">
            <v>92.5</v>
          </cell>
          <cell r="N27768">
            <v>863.5</v>
          </cell>
        </row>
        <row r="27769">
          <cell r="A27769" t="str">
            <v>农村集中特困</v>
          </cell>
        </row>
        <row r="27769">
          <cell r="E27769" t="str">
            <v>安字营</v>
          </cell>
        </row>
        <row r="27769">
          <cell r="K27769">
            <v>1</v>
          </cell>
          <cell r="L27769">
            <v>771</v>
          </cell>
          <cell r="M27769">
            <v>358.5</v>
          </cell>
          <cell r="N27769">
            <v>1129.5</v>
          </cell>
        </row>
        <row r="27770">
          <cell r="A27770" t="str">
            <v>农村集中特困</v>
          </cell>
        </row>
        <row r="27770">
          <cell r="E27770" t="str">
            <v>安字营</v>
          </cell>
        </row>
        <row r="27770">
          <cell r="K27770">
            <v>1</v>
          </cell>
          <cell r="L27770">
            <v>771</v>
          </cell>
          <cell r="M27770">
            <v>92.5</v>
          </cell>
          <cell r="N27770">
            <v>863.5</v>
          </cell>
        </row>
        <row r="27771">
          <cell r="A27771" t="str">
            <v>农村分散特困</v>
          </cell>
        </row>
        <row r="27771">
          <cell r="E27771" t="str">
            <v>安字营</v>
          </cell>
        </row>
        <row r="27771">
          <cell r="K27771">
            <v>1</v>
          </cell>
          <cell r="L27771">
            <v>771</v>
          </cell>
          <cell r="M27771">
            <v>92.5</v>
          </cell>
          <cell r="N27771">
            <v>863.5</v>
          </cell>
        </row>
        <row r="27772">
          <cell r="A27772" t="str">
            <v>农村分散特困</v>
          </cell>
        </row>
        <row r="27772">
          <cell r="E27772" t="str">
            <v>安字营</v>
          </cell>
        </row>
        <row r="27772">
          <cell r="K27772">
            <v>1</v>
          </cell>
          <cell r="L27772">
            <v>771</v>
          </cell>
          <cell r="M27772">
            <v>92.5</v>
          </cell>
          <cell r="N27772">
            <v>863.5</v>
          </cell>
        </row>
        <row r="27773">
          <cell r="A27773" t="str">
            <v>农村分散特困</v>
          </cell>
        </row>
        <row r="27773">
          <cell r="E27773" t="str">
            <v>安字营</v>
          </cell>
        </row>
        <row r="27773">
          <cell r="K27773">
            <v>1</v>
          </cell>
          <cell r="L27773">
            <v>771</v>
          </cell>
          <cell r="M27773">
            <v>92.5</v>
          </cell>
          <cell r="N27773">
            <v>863.5</v>
          </cell>
        </row>
        <row r="27774">
          <cell r="A27774" t="str">
            <v>农村分散特困</v>
          </cell>
        </row>
        <row r="27774">
          <cell r="E27774" t="str">
            <v>安字营</v>
          </cell>
        </row>
        <row r="27774">
          <cell r="K27774">
            <v>1</v>
          </cell>
          <cell r="L27774">
            <v>771</v>
          </cell>
          <cell r="M27774">
            <v>92.5</v>
          </cell>
          <cell r="N27774">
            <v>863.5</v>
          </cell>
        </row>
        <row r="27775">
          <cell r="A27775" t="str">
            <v>农村分散特困</v>
          </cell>
        </row>
        <row r="27775">
          <cell r="E27775" t="str">
            <v>老庄</v>
          </cell>
        </row>
        <row r="27775">
          <cell r="K27775">
            <v>1</v>
          </cell>
          <cell r="L27775">
            <v>771</v>
          </cell>
          <cell r="M27775">
            <v>358.5</v>
          </cell>
          <cell r="N27775">
            <v>1129.5</v>
          </cell>
        </row>
        <row r="27776">
          <cell r="A27776" t="str">
            <v>农村分散特困</v>
          </cell>
        </row>
        <row r="27776">
          <cell r="E27776" t="str">
            <v>老庄</v>
          </cell>
        </row>
        <row r="27776">
          <cell r="K27776">
            <v>1</v>
          </cell>
          <cell r="L27776">
            <v>771</v>
          </cell>
          <cell r="M27776">
            <v>358.5</v>
          </cell>
          <cell r="N27776">
            <v>1129.5</v>
          </cell>
        </row>
        <row r="27777">
          <cell r="A27777" t="str">
            <v>农村分散特困</v>
          </cell>
        </row>
        <row r="27777">
          <cell r="E27777" t="str">
            <v>老庄</v>
          </cell>
        </row>
        <row r="27777">
          <cell r="K27777">
            <v>1</v>
          </cell>
          <cell r="L27777">
            <v>771</v>
          </cell>
          <cell r="M27777">
            <v>92.5</v>
          </cell>
          <cell r="N27777">
            <v>863.5</v>
          </cell>
        </row>
        <row r="27778">
          <cell r="A27778" t="str">
            <v>农村分散特困</v>
          </cell>
        </row>
        <row r="27778">
          <cell r="E27778" t="str">
            <v>老庄</v>
          </cell>
        </row>
        <row r="27778">
          <cell r="K27778">
            <v>1</v>
          </cell>
          <cell r="L27778">
            <v>771</v>
          </cell>
          <cell r="M27778">
            <v>92.5</v>
          </cell>
          <cell r="N27778">
            <v>863.5</v>
          </cell>
        </row>
        <row r="27779">
          <cell r="A27779" t="str">
            <v>农村分散特困</v>
          </cell>
        </row>
        <row r="27779">
          <cell r="E27779" t="str">
            <v>老庄</v>
          </cell>
        </row>
        <row r="27779">
          <cell r="K27779">
            <v>1</v>
          </cell>
          <cell r="L27779">
            <v>771</v>
          </cell>
          <cell r="M27779">
            <v>717</v>
          </cell>
          <cell r="N27779">
            <v>1488</v>
          </cell>
        </row>
        <row r="27780">
          <cell r="A27780" t="str">
            <v>农村分散特困</v>
          </cell>
        </row>
        <row r="27780">
          <cell r="E27780" t="str">
            <v>老庄</v>
          </cell>
        </row>
        <row r="27780">
          <cell r="K27780">
            <v>1</v>
          </cell>
          <cell r="L27780">
            <v>771</v>
          </cell>
          <cell r="M27780">
            <v>92.5</v>
          </cell>
          <cell r="N27780">
            <v>863.5</v>
          </cell>
        </row>
        <row r="27781">
          <cell r="A27781" t="str">
            <v>农村分散特困</v>
          </cell>
        </row>
        <row r="27781">
          <cell r="E27781" t="str">
            <v>老庄</v>
          </cell>
        </row>
        <row r="27781">
          <cell r="K27781">
            <v>1</v>
          </cell>
          <cell r="L27781">
            <v>771</v>
          </cell>
          <cell r="M27781">
            <v>92.5</v>
          </cell>
          <cell r="N27781">
            <v>863.5</v>
          </cell>
        </row>
        <row r="27782">
          <cell r="A27782" t="str">
            <v>农村分散特困</v>
          </cell>
        </row>
        <row r="27782">
          <cell r="E27782" t="str">
            <v>老庄</v>
          </cell>
        </row>
        <row r="27782">
          <cell r="K27782">
            <v>1</v>
          </cell>
          <cell r="L27782">
            <v>771</v>
          </cell>
          <cell r="M27782">
            <v>92.5</v>
          </cell>
          <cell r="N27782">
            <v>863.5</v>
          </cell>
        </row>
        <row r="27783">
          <cell r="A27783" t="str">
            <v>农村分散特困</v>
          </cell>
        </row>
        <row r="27783">
          <cell r="E27783" t="str">
            <v>老庄</v>
          </cell>
        </row>
        <row r="27783">
          <cell r="K27783">
            <v>1</v>
          </cell>
          <cell r="L27783">
            <v>771</v>
          </cell>
          <cell r="M27783">
            <v>92.5</v>
          </cell>
          <cell r="N27783">
            <v>863.5</v>
          </cell>
        </row>
        <row r="27784">
          <cell r="A27784" t="str">
            <v>农村分散特困</v>
          </cell>
        </row>
        <row r="27784">
          <cell r="E27784" t="str">
            <v>老庄</v>
          </cell>
        </row>
        <row r="27784">
          <cell r="K27784">
            <v>1</v>
          </cell>
          <cell r="L27784">
            <v>771</v>
          </cell>
          <cell r="M27784">
            <v>92.5</v>
          </cell>
          <cell r="N27784">
            <v>863.5</v>
          </cell>
        </row>
        <row r="27785">
          <cell r="A27785" t="str">
            <v>农村分散特困</v>
          </cell>
        </row>
        <row r="27785">
          <cell r="E27785" t="str">
            <v>老庄</v>
          </cell>
        </row>
        <row r="27785">
          <cell r="K27785">
            <v>1</v>
          </cell>
          <cell r="L27785">
            <v>771</v>
          </cell>
          <cell r="M27785">
            <v>92.5</v>
          </cell>
          <cell r="N27785">
            <v>863.5</v>
          </cell>
        </row>
        <row r="27786">
          <cell r="A27786" t="str">
            <v>农村分散特困</v>
          </cell>
        </row>
        <row r="27786">
          <cell r="E27786" t="str">
            <v>老庄</v>
          </cell>
        </row>
        <row r="27786">
          <cell r="K27786">
            <v>1</v>
          </cell>
          <cell r="L27786">
            <v>771</v>
          </cell>
          <cell r="M27786">
            <v>92.5</v>
          </cell>
          <cell r="N27786">
            <v>863.5</v>
          </cell>
        </row>
        <row r="27787">
          <cell r="A27787" t="str">
            <v>农村分散特困</v>
          </cell>
        </row>
        <row r="27787">
          <cell r="E27787" t="str">
            <v>老庄</v>
          </cell>
        </row>
        <row r="27787">
          <cell r="K27787">
            <v>1</v>
          </cell>
          <cell r="L27787">
            <v>771</v>
          </cell>
          <cell r="M27787">
            <v>92.5</v>
          </cell>
          <cell r="N27787">
            <v>863.5</v>
          </cell>
        </row>
        <row r="27788">
          <cell r="A27788" t="str">
            <v>农村分散特困</v>
          </cell>
        </row>
        <row r="27788">
          <cell r="E27788" t="str">
            <v>老庄</v>
          </cell>
        </row>
        <row r="27788">
          <cell r="K27788">
            <v>1</v>
          </cell>
          <cell r="L27788">
            <v>771</v>
          </cell>
          <cell r="M27788">
            <v>92.5</v>
          </cell>
          <cell r="N27788">
            <v>863.5</v>
          </cell>
        </row>
        <row r="27789">
          <cell r="A27789" t="str">
            <v>农村分散特困</v>
          </cell>
        </row>
        <row r="27789">
          <cell r="E27789" t="str">
            <v>老庄</v>
          </cell>
        </row>
        <row r="27789">
          <cell r="K27789">
            <v>1</v>
          </cell>
          <cell r="L27789">
            <v>771</v>
          </cell>
          <cell r="M27789">
            <v>92.5</v>
          </cell>
          <cell r="N27789">
            <v>863.5</v>
          </cell>
        </row>
        <row r="27790">
          <cell r="A27790" t="str">
            <v>农村分散特困</v>
          </cell>
        </row>
        <row r="27790">
          <cell r="E27790" t="str">
            <v>老庄</v>
          </cell>
        </row>
        <row r="27790">
          <cell r="K27790">
            <v>1</v>
          </cell>
          <cell r="L27790">
            <v>771</v>
          </cell>
          <cell r="M27790">
            <v>92.5</v>
          </cell>
          <cell r="N27790">
            <v>863.5</v>
          </cell>
        </row>
        <row r="27791">
          <cell r="A27791" t="str">
            <v>农村分散特困</v>
          </cell>
        </row>
        <row r="27791">
          <cell r="E27791" t="str">
            <v>老庄</v>
          </cell>
        </row>
        <row r="27791">
          <cell r="K27791">
            <v>1</v>
          </cell>
          <cell r="L27791">
            <v>771</v>
          </cell>
          <cell r="M27791">
            <v>92.5</v>
          </cell>
          <cell r="N27791">
            <v>863.5</v>
          </cell>
        </row>
        <row r="27792">
          <cell r="A27792" t="str">
            <v>农村分散特困</v>
          </cell>
        </row>
        <row r="27792">
          <cell r="E27792" t="str">
            <v>老庄</v>
          </cell>
        </row>
        <row r="27792">
          <cell r="K27792">
            <v>1</v>
          </cell>
          <cell r="L27792">
            <v>771</v>
          </cell>
          <cell r="M27792">
            <v>717</v>
          </cell>
          <cell r="N27792">
            <v>1488</v>
          </cell>
        </row>
        <row r="27793">
          <cell r="A27793" t="str">
            <v>农村分散特困</v>
          </cell>
        </row>
        <row r="27793">
          <cell r="E27793" t="str">
            <v>老庄</v>
          </cell>
        </row>
        <row r="27793">
          <cell r="K27793">
            <v>1</v>
          </cell>
          <cell r="L27793">
            <v>771</v>
          </cell>
          <cell r="M27793">
            <v>92.5</v>
          </cell>
          <cell r="N27793">
            <v>863.5</v>
          </cell>
        </row>
        <row r="27794">
          <cell r="A27794" t="str">
            <v>农村分散特困</v>
          </cell>
        </row>
        <row r="27794">
          <cell r="E27794" t="str">
            <v>老庄</v>
          </cell>
        </row>
        <row r="27794">
          <cell r="K27794">
            <v>1</v>
          </cell>
          <cell r="L27794">
            <v>771</v>
          </cell>
          <cell r="M27794">
            <v>92.5</v>
          </cell>
          <cell r="N27794">
            <v>863.5</v>
          </cell>
        </row>
        <row r="27795">
          <cell r="A27795" t="str">
            <v>农村分散特困</v>
          </cell>
        </row>
        <row r="27795">
          <cell r="E27795" t="str">
            <v>老庄</v>
          </cell>
        </row>
        <row r="27795">
          <cell r="K27795">
            <v>1</v>
          </cell>
          <cell r="L27795">
            <v>771</v>
          </cell>
          <cell r="M27795">
            <v>92.5</v>
          </cell>
          <cell r="N27795">
            <v>863.5</v>
          </cell>
        </row>
        <row r="27796">
          <cell r="A27796" t="str">
            <v>农村分散特困</v>
          </cell>
        </row>
        <row r="27796">
          <cell r="E27796" t="str">
            <v>老庄</v>
          </cell>
        </row>
        <row r="27796">
          <cell r="K27796">
            <v>1</v>
          </cell>
          <cell r="L27796">
            <v>771</v>
          </cell>
          <cell r="M27796">
            <v>358.5</v>
          </cell>
          <cell r="N27796">
            <v>1129.5</v>
          </cell>
        </row>
        <row r="27797">
          <cell r="A27797" t="str">
            <v>农村分散特困</v>
          </cell>
        </row>
        <row r="27797">
          <cell r="E27797" t="str">
            <v>老庄</v>
          </cell>
        </row>
        <row r="27797">
          <cell r="K27797">
            <v>1</v>
          </cell>
          <cell r="L27797">
            <v>771</v>
          </cell>
          <cell r="M27797">
            <v>92.5</v>
          </cell>
          <cell r="N27797">
            <v>863.5</v>
          </cell>
        </row>
        <row r="27798">
          <cell r="A27798" t="str">
            <v>农村分散特困</v>
          </cell>
        </row>
        <row r="27798">
          <cell r="E27798" t="str">
            <v>老庄</v>
          </cell>
        </row>
        <row r="27798">
          <cell r="K27798">
            <v>1</v>
          </cell>
          <cell r="L27798">
            <v>771</v>
          </cell>
          <cell r="M27798">
            <v>92.5</v>
          </cell>
          <cell r="N27798">
            <v>863.5</v>
          </cell>
        </row>
        <row r="27799">
          <cell r="A27799" t="str">
            <v>农村分散特困</v>
          </cell>
        </row>
        <row r="27799">
          <cell r="E27799" t="str">
            <v>老庄</v>
          </cell>
        </row>
        <row r="27799">
          <cell r="K27799">
            <v>1</v>
          </cell>
          <cell r="L27799">
            <v>771</v>
          </cell>
          <cell r="M27799">
            <v>92.5</v>
          </cell>
          <cell r="N27799">
            <v>863.5</v>
          </cell>
        </row>
        <row r="27800">
          <cell r="A27800" t="str">
            <v>农村分散特困</v>
          </cell>
        </row>
        <row r="27800">
          <cell r="E27800" t="str">
            <v>老庄</v>
          </cell>
        </row>
        <row r="27800">
          <cell r="K27800">
            <v>1</v>
          </cell>
          <cell r="L27800">
            <v>771</v>
          </cell>
          <cell r="M27800">
            <v>92.5</v>
          </cell>
          <cell r="N27800">
            <v>863.5</v>
          </cell>
        </row>
        <row r="27801">
          <cell r="A27801" t="str">
            <v>农村分散特困</v>
          </cell>
        </row>
        <row r="27801">
          <cell r="E27801" t="str">
            <v>老庄</v>
          </cell>
        </row>
        <row r="27801">
          <cell r="K27801">
            <v>1</v>
          </cell>
          <cell r="L27801">
            <v>771</v>
          </cell>
          <cell r="M27801">
            <v>92.5</v>
          </cell>
          <cell r="N27801">
            <v>863.5</v>
          </cell>
        </row>
        <row r="27802">
          <cell r="A27802" t="str">
            <v>农村分散特困</v>
          </cell>
        </row>
        <row r="27802">
          <cell r="E27802" t="str">
            <v>老庄</v>
          </cell>
        </row>
        <row r="27802">
          <cell r="K27802">
            <v>1</v>
          </cell>
          <cell r="L27802">
            <v>771</v>
          </cell>
          <cell r="M27802">
            <v>92.5</v>
          </cell>
          <cell r="N27802">
            <v>863.5</v>
          </cell>
        </row>
        <row r="27803">
          <cell r="A27803" t="str">
            <v>农村分散特困</v>
          </cell>
        </row>
        <row r="27803">
          <cell r="E27803" t="str">
            <v>老庄</v>
          </cell>
        </row>
        <row r="27803">
          <cell r="K27803">
            <v>1</v>
          </cell>
          <cell r="L27803">
            <v>771</v>
          </cell>
          <cell r="M27803">
            <v>92.5</v>
          </cell>
          <cell r="N27803">
            <v>863.5</v>
          </cell>
        </row>
        <row r="27804">
          <cell r="A27804" t="str">
            <v>农村分散特困</v>
          </cell>
        </row>
        <row r="27804">
          <cell r="E27804" t="str">
            <v>老庄</v>
          </cell>
        </row>
        <row r="27804">
          <cell r="K27804">
            <v>1</v>
          </cell>
          <cell r="L27804">
            <v>771</v>
          </cell>
          <cell r="M27804">
            <v>92.5</v>
          </cell>
          <cell r="N27804">
            <v>863.5</v>
          </cell>
        </row>
        <row r="27805">
          <cell r="A27805" t="str">
            <v>农村分散特困</v>
          </cell>
        </row>
        <row r="27805">
          <cell r="E27805" t="str">
            <v>老庄</v>
          </cell>
        </row>
        <row r="27805">
          <cell r="K27805">
            <v>1</v>
          </cell>
          <cell r="L27805">
            <v>771</v>
          </cell>
          <cell r="M27805">
            <v>92.5</v>
          </cell>
          <cell r="N27805">
            <v>863.5</v>
          </cell>
        </row>
        <row r="27806">
          <cell r="A27806" t="str">
            <v>农村分散特困</v>
          </cell>
        </row>
        <row r="27806">
          <cell r="E27806" t="str">
            <v>老庄</v>
          </cell>
        </row>
        <row r="27806">
          <cell r="K27806">
            <v>1</v>
          </cell>
          <cell r="L27806">
            <v>771</v>
          </cell>
          <cell r="M27806">
            <v>92.5</v>
          </cell>
          <cell r="N27806">
            <v>863.5</v>
          </cell>
        </row>
        <row r="27807">
          <cell r="A27807" t="str">
            <v>农村分散特困</v>
          </cell>
        </row>
        <row r="27807">
          <cell r="E27807" t="str">
            <v>老庄</v>
          </cell>
        </row>
        <row r="27807">
          <cell r="K27807">
            <v>1</v>
          </cell>
          <cell r="L27807">
            <v>771</v>
          </cell>
          <cell r="M27807">
            <v>92.5</v>
          </cell>
          <cell r="N27807">
            <v>863.5</v>
          </cell>
        </row>
        <row r="27808">
          <cell r="A27808" t="str">
            <v>农村分散特困</v>
          </cell>
        </row>
        <row r="27808">
          <cell r="E27808" t="str">
            <v>老庄</v>
          </cell>
        </row>
        <row r="27808">
          <cell r="K27808">
            <v>1</v>
          </cell>
          <cell r="L27808">
            <v>771</v>
          </cell>
          <cell r="M27808">
            <v>92.5</v>
          </cell>
          <cell r="N27808">
            <v>863.5</v>
          </cell>
        </row>
        <row r="27809">
          <cell r="A27809" t="str">
            <v>农村分散特困</v>
          </cell>
        </row>
        <row r="27809">
          <cell r="E27809" t="str">
            <v>老庄</v>
          </cell>
        </row>
        <row r="27809">
          <cell r="K27809">
            <v>1</v>
          </cell>
          <cell r="L27809">
            <v>771</v>
          </cell>
          <cell r="M27809">
            <v>358.5</v>
          </cell>
          <cell r="N27809">
            <v>1129.5</v>
          </cell>
        </row>
        <row r="27810">
          <cell r="A27810" t="str">
            <v>农村分散特困</v>
          </cell>
        </row>
        <row r="27810">
          <cell r="E27810" t="str">
            <v>老庄</v>
          </cell>
        </row>
        <row r="27810">
          <cell r="K27810">
            <v>1</v>
          </cell>
          <cell r="L27810">
            <v>771</v>
          </cell>
          <cell r="M27810">
            <v>92.5</v>
          </cell>
          <cell r="N27810">
            <v>863.5</v>
          </cell>
        </row>
        <row r="27811">
          <cell r="A27811" t="str">
            <v>农村分散特困</v>
          </cell>
        </row>
        <row r="27811">
          <cell r="E27811" t="str">
            <v>老庄</v>
          </cell>
        </row>
        <row r="27811">
          <cell r="K27811">
            <v>1</v>
          </cell>
          <cell r="L27811">
            <v>771</v>
          </cell>
          <cell r="M27811">
            <v>92.5</v>
          </cell>
          <cell r="N27811">
            <v>863.5</v>
          </cell>
        </row>
        <row r="27812">
          <cell r="A27812" t="str">
            <v>农村分散特困</v>
          </cell>
        </row>
        <row r="27812">
          <cell r="E27812" t="str">
            <v>老庄</v>
          </cell>
        </row>
        <row r="27812">
          <cell r="K27812">
            <v>1</v>
          </cell>
          <cell r="L27812">
            <v>771</v>
          </cell>
          <cell r="M27812">
            <v>92.5</v>
          </cell>
          <cell r="N27812">
            <v>863.5</v>
          </cell>
        </row>
        <row r="27813">
          <cell r="A27813" t="str">
            <v>农村分散特困</v>
          </cell>
        </row>
        <row r="27813">
          <cell r="E27813" t="str">
            <v>老庄</v>
          </cell>
        </row>
        <row r="27813">
          <cell r="K27813">
            <v>1</v>
          </cell>
          <cell r="L27813">
            <v>771</v>
          </cell>
          <cell r="M27813">
            <v>92.5</v>
          </cell>
          <cell r="N27813">
            <v>863.5</v>
          </cell>
        </row>
        <row r="27814">
          <cell r="A27814" t="str">
            <v>农村分散特困</v>
          </cell>
        </row>
        <row r="27814">
          <cell r="E27814" t="str">
            <v>老庄</v>
          </cell>
        </row>
        <row r="27814">
          <cell r="K27814">
            <v>1</v>
          </cell>
          <cell r="L27814">
            <v>771</v>
          </cell>
          <cell r="M27814">
            <v>358.5</v>
          </cell>
          <cell r="N27814">
            <v>1129.5</v>
          </cell>
        </row>
        <row r="27815">
          <cell r="A27815" t="str">
            <v>农村分散特困</v>
          </cell>
        </row>
        <row r="27815">
          <cell r="E27815" t="str">
            <v>老庄</v>
          </cell>
        </row>
        <row r="27815">
          <cell r="K27815">
            <v>1</v>
          </cell>
          <cell r="L27815">
            <v>771</v>
          </cell>
          <cell r="M27815">
            <v>92.5</v>
          </cell>
          <cell r="N27815">
            <v>863.5</v>
          </cell>
        </row>
        <row r="27816">
          <cell r="A27816" t="str">
            <v>农村分散特困</v>
          </cell>
        </row>
        <row r="27816">
          <cell r="E27816" t="str">
            <v>老庄</v>
          </cell>
        </row>
        <row r="27816">
          <cell r="K27816">
            <v>1</v>
          </cell>
          <cell r="L27816">
            <v>771</v>
          </cell>
          <cell r="M27816">
            <v>717</v>
          </cell>
          <cell r="N27816">
            <v>1488</v>
          </cell>
        </row>
        <row r="27817">
          <cell r="A27817" t="str">
            <v>农村集中特困</v>
          </cell>
        </row>
        <row r="27817">
          <cell r="E27817" t="str">
            <v>老庄</v>
          </cell>
        </row>
        <row r="27817">
          <cell r="K27817">
            <v>1</v>
          </cell>
          <cell r="L27817">
            <v>771</v>
          </cell>
          <cell r="M27817">
            <v>358.5</v>
          </cell>
          <cell r="N27817">
            <v>1129.5</v>
          </cell>
        </row>
        <row r="27818">
          <cell r="A27818" t="str">
            <v>农村集中特困</v>
          </cell>
        </row>
        <row r="27818">
          <cell r="E27818" t="str">
            <v>老庄</v>
          </cell>
        </row>
        <row r="27818">
          <cell r="K27818">
            <v>1</v>
          </cell>
          <cell r="L27818">
            <v>771</v>
          </cell>
          <cell r="M27818">
            <v>92.5</v>
          </cell>
          <cell r="N27818">
            <v>863.5</v>
          </cell>
        </row>
        <row r="27819">
          <cell r="A27819" t="str">
            <v>农村集中特困</v>
          </cell>
        </row>
        <row r="27819">
          <cell r="E27819" t="str">
            <v>老庄</v>
          </cell>
        </row>
        <row r="27819">
          <cell r="K27819">
            <v>1</v>
          </cell>
          <cell r="L27819">
            <v>771</v>
          </cell>
          <cell r="M27819">
            <v>717</v>
          </cell>
          <cell r="N27819">
            <v>1488</v>
          </cell>
        </row>
        <row r="27820">
          <cell r="A27820" t="str">
            <v>农村集中特困</v>
          </cell>
        </row>
        <row r="27820">
          <cell r="E27820" t="str">
            <v>老庄</v>
          </cell>
        </row>
        <row r="27820">
          <cell r="K27820">
            <v>1</v>
          </cell>
          <cell r="L27820">
            <v>771</v>
          </cell>
          <cell r="M27820">
            <v>717</v>
          </cell>
          <cell r="N27820">
            <v>1488</v>
          </cell>
        </row>
        <row r="27821">
          <cell r="A27821" t="str">
            <v>农村集中特困</v>
          </cell>
        </row>
        <row r="27821">
          <cell r="E27821" t="str">
            <v>老庄</v>
          </cell>
        </row>
        <row r="27821">
          <cell r="K27821">
            <v>1</v>
          </cell>
          <cell r="L27821">
            <v>771</v>
          </cell>
          <cell r="M27821">
            <v>92.5</v>
          </cell>
          <cell r="N27821">
            <v>863.5</v>
          </cell>
        </row>
        <row r="27822">
          <cell r="A27822" t="str">
            <v>农村集中特困</v>
          </cell>
        </row>
        <row r="27822">
          <cell r="E27822" t="str">
            <v>老庄</v>
          </cell>
        </row>
        <row r="27822">
          <cell r="K27822">
            <v>1</v>
          </cell>
          <cell r="L27822">
            <v>771</v>
          </cell>
          <cell r="M27822">
            <v>92.5</v>
          </cell>
          <cell r="N27822">
            <v>863.5</v>
          </cell>
        </row>
        <row r="27823">
          <cell r="A27823" t="str">
            <v>农村集中特困</v>
          </cell>
        </row>
        <row r="27823">
          <cell r="E27823" t="str">
            <v>老庄</v>
          </cell>
        </row>
        <row r="27823">
          <cell r="K27823">
            <v>1</v>
          </cell>
          <cell r="L27823">
            <v>771</v>
          </cell>
          <cell r="M27823">
            <v>358.5</v>
          </cell>
          <cell r="N27823">
            <v>1129.5</v>
          </cell>
        </row>
        <row r="27824">
          <cell r="A27824" t="str">
            <v>农村集中特困</v>
          </cell>
        </row>
        <row r="27824">
          <cell r="E27824" t="str">
            <v>老庄</v>
          </cell>
        </row>
        <row r="27824">
          <cell r="K27824">
            <v>1</v>
          </cell>
          <cell r="L27824">
            <v>771</v>
          </cell>
          <cell r="M27824">
            <v>92.5</v>
          </cell>
          <cell r="N27824">
            <v>863.5</v>
          </cell>
        </row>
        <row r="27825">
          <cell r="A27825" t="str">
            <v>农村集中特困</v>
          </cell>
        </row>
        <row r="27825">
          <cell r="E27825" t="str">
            <v>老庄</v>
          </cell>
        </row>
        <row r="27825">
          <cell r="K27825">
            <v>1</v>
          </cell>
          <cell r="L27825">
            <v>771</v>
          </cell>
          <cell r="M27825">
            <v>717</v>
          </cell>
          <cell r="N27825">
            <v>1488</v>
          </cell>
        </row>
        <row r="27826">
          <cell r="A27826" t="str">
            <v>农村分散特困</v>
          </cell>
        </row>
        <row r="27826">
          <cell r="E27826" t="str">
            <v>老庄</v>
          </cell>
        </row>
        <row r="27826">
          <cell r="K27826">
            <v>1</v>
          </cell>
          <cell r="L27826">
            <v>771</v>
          </cell>
          <cell r="M27826">
            <v>92.5</v>
          </cell>
          <cell r="N27826">
            <v>863.5</v>
          </cell>
        </row>
        <row r="27827">
          <cell r="A27827" t="str">
            <v>农村集中特困</v>
          </cell>
        </row>
        <row r="27827">
          <cell r="E27827" t="str">
            <v>老庄</v>
          </cell>
        </row>
        <row r="27827">
          <cell r="K27827">
            <v>1</v>
          </cell>
          <cell r="L27827">
            <v>771</v>
          </cell>
          <cell r="M27827">
            <v>92.5</v>
          </cell>
          <cell r="N27827">
            <v>863.5</v>
          </cell>
        </row>
        <row r="27828">
          <cell r="A27828" t="str">
            <v>农村分散特困</v>
          </cell>
        </row>
        <row r="27828">
          <cell r="E27828" t="str">
            <v>柳泉铺</v>
          </cell>
        </row>
        <row r="27828">
          <cell r="K27828">
            <v>1</v>
          </cell>
          <cell r="L27828">
            <v>771</v>
          </cell>
          <cell r="M27828">
            <v>92.5</v>
          </cell>
          <cell r="N27828">
            <v>863.5</v>
          </cell>
        </row>
        <row r="27829">
          <cell r="A27829" t="str">
            <v>农村分散特困</v>
          </cell>
        </row>
        <row r="27829">
          <cell r="E27829" t="str">
            <v>柳泉铺</v>
          </cell>
        </row>
        <row r="27829">
          <cell r="K27829">
            <v>1</v>
          </cell>
          <cell r="L27829">
            <v>771</v>
          </cell>
          <cell r="M27829">
            <v>92.5</v>
          </cell>
          <cell r="N27829">
            <v>863.5</v>
          </cell>
        </row>
        <row r="27830">
          <cell r="A27830" t="str">
            <v>农村集中特困</v>
          </cell>
        </row>
        <row r="27830">
          <cell r="E27830" t="str">
            <v>柳泉铺</v>
          </cell>
        </row>
        <row r="27830">
          <cell r="K27830">
            <v>1</v>
          </cell>
          <cell r="L27830">
            <v>771</v>
          </cell>
          <cell r="M27830">
            <v>717</v>
          </cell>
          <cell r="N27830">
            <v>1488</v>
          </cell>
        </row>
        <row r="27831">
          <cell r="A27831" t="str">
            <v>农村分散特困</v>
          </cell>
        </row>
        <row r="27831">
          <cell r="E27831" t="str">
            <v>柳泉铺</v>
          </cell>
        </row>
        <row r="27831">
          <cell r="K27831">
            <v>1</v>
          </cell>
          <cell r="L27831">
            <v>771</v>
          </cell>
          <cell r="M27831">
            <v>92.5</v>
          </cell>
          <cell r="N27831">
            <v>863.5</v>
          </cell>
        </row>
        <row r="27832">
          <cell r="A27832" t="str">
            <v>农村分散特困</v>
          </cell>
        </row>
        <row r="27832">
          <cell r="E27832" t="str">
            <v>柳泉铺</v>
          </cell>
        </row>
        <row r="27832">
          <cell r="K27832">
            <v>1</v>
          </cell>
          <cell r="L27832">
            <v>771</v>
          </cell>
          <cell r="M27832">
            <v>92.5</v>
          </cell>
          <cell r="N27832">
            <v>863.5</v>
          </cell>
        </row>
        <row r="27833">
          <cell r="A27833" t="str">
            <v>农村分散特困</v>
          </cell>
        </row>
        <row r="27833">
          <cell r="E27833" t="str">
            <v>柳泉铺</v>
          </cell>
        </row>
        <row r="27833">
          <cell r="K27833">
            <v>1</v>
          </cell>
          <cell r="L27833">
            <v>771</v>
          </cell>
          <cell r="M27833">
            <v>358.5</v>
          </cell>
          <cell r="N27833">
            <v>1129.5</v>
          </cell>
        </row>
        <row r="27834">
          <cell r="A27834" t="str">
            <v>农村分散特困</v>
          </cell>
        </row>
        <row r="27834">
          <cell r="E27834" t="str">
            <v>柳泉铺</v>
          </cell>
        </row>
        <row r="27834">
          <cell r="K27834">
            <v>1</v>
          </cell>
          <cell r="L27834">
            <v>771</v>
          </cell>
          <cell r="M27834">
            <v>92.5</v>
          </cell>
          <cell r="N27834">
            <v>863.5</v>
          </cell>
        </row>
        <row r="27835">
          <cell r="A27835" t="str">
            <v>农村分散特困</v>
          </cell>
        </row>
        <row r="27835">
          <cell r="E27835" t="str">
            <v>柳泉铺</v>
          </cell>
        </row>
        <row r="27835">
          <cell r="K27835">
            <v>1</v>
          </cell>
          <cell r="L27835">
            <v>771</v>
          </cell>
          <cell r="M27835">
            <v>358.5</v>
          </cell>
          <cell r="N27835">
            <v>1129.5</v>
          </cell>
        </row>
        <row r="27836">
          <cell r="A27836" t="str">
            <v>农村分散特困</v>
          </cell>
        </row>
        <row r="27836">
          <cell r="E27836" t="str">
            <v>柳泉铺</v>
          </cell>
        </row>
        <row r="27836">
          <cell r="K27836">
            <v>1</v>
          </cell>
          <cell r="L27836">
            <v>771</v>
          </cell>
          <cell r="M27836">
            <v>92.5</v>
          </cell>
          <cell r="N27836">
            <v>863.5</v>
          </cell>
        </row>
        <row r="27837">
          <cell r="A27837" t="str">
            <v>农村分散特困</v>
          </cell>
        </row>
        <row r="27837">
          <cell r="E27837" t="str">
            <v>柳泉铺</v>
          </cell>
        </row>
        <row r="27837">
          <cell r="K27837">
            <v>1</v>
          </cell>
          <cell r="L27837">
            <v>771</v>
          </cell>
          <cell r="M27837">
            <v>92.5</v>
          </cell>
          <cell r="N27837">
            <v>863.5</v>
          </cell>
        </row>
        <row r="27838">
          <cell r="A27838" t="str">
            <v>农村分散特困</v>
          </cell>
        </row>
        <row r="27838">
          <cell r="E27838" t="str">
            <v>柳泉铺</v>
          </cell>
        </row>
        <row r="27838">
          <cell r="K27838">
            <v>1</v>
          </cell>
          <cell r="L27838">
            <v>771</v>
          </cell>
          <cell r="M27838">
            <v>92.5</v>
          </cell>
          <cell r="N27838">
            <v>863.5</v>
          </cell>
        </row>
        <row r="27839">
          <cell r="A27839" t="str">
            <v>农村分散特困</v>
          </cell>
        </row>
        <row r="27839">
          <cell r="E27839" t="str">
            <v>柳泉铺</v>
          </cell>
        </row>
        <row r="27839">
          <cell r="K27839">
            <v>1</v>
          </cell>
          <cell r="L27839">
            <v>771</v>
          </cell>
          <cell r="M27839">
            <v>358.5</v>
          </cell>
          <cell r="N27839">
            <v>1129.5</v>
          </cell>
        </row>
        <row r="27840">
          <cell r="A27840" t="str">
            <v>农村分散特困</v>
          </cell>
        </row>
        <row r="27840">
          <cell r="E27840" t="str">
            <v>柳泉铺</v>
          </cell>
        </row>
        <row r="27840">
          <cell r="K27840">
            <v>1</v>
          </cell>
          <cell r="L27840">
            <v>771</v>
          </cell>
          <cell r="M27840">
            <v>92.5</v>
          </cell>
          <cell r="N27840">
            <v>863.5</v>
          </cell>
        </row>
        <row r="27841">
          <cell r="A27841" t="str">
            <v>农村分散特困</v>
          </cell>
        </row>
        <row r="27841">
          <cell r="E27841" t="str">
            <v>柳泉铺</v>
          </cell>
        </row>
        <row r="27841">
          <cell r="K27841">
            <v>1</v>
          </cell>
          <cell r="L27841">
            <v>771</v>
          </cell>
          <cell r="M27841">
            <v>92.5</v>
          </cell>
          <cell r="N27841">
            <v>863.5</v>
          </cell>
        </row>
        <row r="27842">
          <cell r="A27842" t="str">
            <v>农村分散特困</v>
          </cell>
        </row>
        <row r="27842">
          <cell r="E27842" t="str">
            <v>柳泉铺</v>
          </cell>
        </row>
        <row r="27842">
          <cell r="K27842">
            <v>1</v>
          </cell>
          <cell r="L27842">
            <v>771</v>
          </cell>
          <cell r="M27842">
            <v>92.5</v>
          </cell>
          <cell r="N27842">
            <v>863.5</v>
          </cell>
        </row>
        <row r="27843">
          <cell r="A27843" t="str">
            <v>农村分散特困</v>
          </cell>
        </row>
        <row r="27843">
          <cell r="E27843" t="str">
            <v>柳泉铺</v>
          </cell>
        </row>
        <row r="27843">
          <cell r="K27843">
            <v>1</v>
          </cell>
          <cell r="L27843">
            <v>771</v>
          </cell>
          <cell r="M27843">
            <v>92.5</v>
          </cell>
          <cell r="N27843">
            <v>863.5</v>
          </cell>
        </row>
        <row r="27844">
          <cell r="A27844" t="str">
            <v>农村分散特困</v>
          </cell>
        </row>
        <row r="27844">
          <cell r="E27844" t="str">
            <v>柳泉铺</v>
          </cell>
        </row>
        <row r="27844">
          <cell r="K27844">
            <v>1</v>
          </cell>
          <cell r="L27844">
            <v>771</v>
          </cell>
          <cell r="M27844">
            <v>358.5</v>
          </cell>
          <cell r="N27844">
            <v>1129.5</v>
          </cell>
        </row>
        <row r="27845">
          <cell r="A27845" t="str">
            <v>农村分散特困</v>
          </cell>
        </row>
        <row r="27845">
          <cell r="E27845" t="str">
            <v>柳泉铺</v>
          </cell>
        </row>
        <row r="27845">
          <cell r="K27845">
            <v>1</v>
          </cell>
          <cell r="L27845">
            <v>771</v>
          </cell>
          <cell r="M27845">
            <v>92.5</v>
          </cell>
          <cell r="N27845">
            <v>863.5</v>
          </cell>
        </row>
        <row r="27846">
          <cell r="A27846" t="str">
            <v>农村分散特困</v>
          </cell>
        </row>
        <row r="27846">
          <cell r="E27846" t="str">
            <v>柳泉铺</v>
          </cell>
        </row>
        <row r="27846">
          <cell r="K27846">
            <v>1</v>
          </cell>
          <cell r="L27846">
            <v>771</v>
          </cell>
          <cell r="M27846">
            <v>92.5</v>
          </cell>
          <cell r="N27846">
            <v>863.5</v>
          </cell>
        </row>
        <row r="27847">
          <cell r="A27847" t="str">
            <v>农村分散特困</v>
          </cell>
        </row>
        <row r="27847">
          <cell r="E27847" t="str">
            <v>柳泉铺</v>
          </cell>
        </row>
        <row r="27847">
          <cell r="K27847">
            <v>1</v>
          </cell>
          <cell r="L27847">
            <v>771</v>
          </cell>
          <cell r="M27847">
            <v>92.5</v>
          </cell>
          <cell r="N27847">
            <v>863.5</v>
          </cell>
        </row>
        <row r="27848">
          <cell r="A27848" t="str">
            <v>农村分散特困</v>
          </cell>
        </row>
        <row r="27848">
          <cell r="E27848" t="str">
            <v>柳泉铺</v>
          </cell>
        </row>
        <row r="27848">
          <cell r="K27848">
            <v>1</v>
          </cell>
          <cell r="L27848">
            <v>771</v>
          </cell>
          <cell r="M27848">
            <v>92.5</v>
          </cell>
          <cell r="N27848">
            <v>863.5</v>
          </cell>
        </row>
        <row r="27849">
          <cell r="A27849" t="str">
            <v>农村分散特困</v>
          </cell>
        </row>
        <row r="27849">
          <cell r="E27849" t="str">
            <v>柳泉铺</v>
          </cell>
        </row>
        <row r="27849">
          <cell r="K27849">
            <v>1</v>
          </cell>
          <cell r="L27849">
            <v>771</v>
          </cell>
          <cell r="M27849">
            <v>92.5</v>
          </cell>
          <cell r="N27849">
            <v>863.5</v>
          </cell>
        </row>
        <row r="27850">
          <cell r="A27850" t="str">
            <v>农村分散特困</v>
          </cell>
        </row>
        <row r="27850">
          <cell r="E27850" t="str">
            <v>柳泉铺</v>
          </cell>
        </row>
        <row r="27850">
          <cell r="K27850">
            <v>1</v>
          </cell>
          <cell r="L27850">
            <v>771</v>
          </cell>
          <cell r="M27850">
            <v>92.5</v>
          </cell>
          <cell r="N27850">
            <v>863.5</v>
          </cell>
        </row>
        <row r="27851">
          <cell r="A27851" t="str">
            <v>农村分散特困</v>
          </cell>
        </row>
        <row r="27851">
          <cell r="E27851" t="str">
            <v>柳泉铺</v>
          </cell>
        </row>
        <row r="27851">
          <cell r="K27851">
            <v>1</v>
          </cell>
          <cell r="L27851">
            <v>771</v>
          </cell>
          <cell r="M27851">
            <v>92.5</v>
          </cell>
          <cell r="N27851">
            <v>863.5</v>
          </cell>
        </row>
        <row r="27852">
          <cell r="A27852" t="str">
            <v>农村分散特困</v>
          </cell>
        </row>
        <row r="27852">
          <cell r="E27852" t="str">
            <v>柳泉铺</v>
          </cell>
        </row>
        <row r="27852">
          <cell r="K27852">
            <v>1</v>
          </cell>
          <cell r="L27852">
            <v>771</v>
          </cell>
          <cell r="M27852">
            <v>92.5</v>
          </cell>
          <cell r="N27852">
            <v>863.5</v>
          </cell>
        </row>
        <row r="27853">
          <cell r="A27853" t="str">
            <v>农村分散特困</v>
          </cell>
        </row>
        <row r="27853">
          <cell r="E27853" t="str">
            <v>柳泉铺</v>
          </cell>
        </row>
        <row r="27853">
          <cell r="K27853">
            <v>1</v>
          </cell>
          <cell r="L27853">
            <v>771</v>
          </cell>
          <cell r="M27853">
            <v>358.5</v>
          </cell>
          <cell r="N27853">
            <v>1129.5</v>
          </cell>
        </row>
        <row r="27854">
          <cell r="A27854" t="str">
            <v>农村分散特困</v>
          </cell>
        </row>
        <row r="27854">
          <cell r="E27854" t="str">
            <v>柳泉铺</v>
          </cell>
        </row>
        <row r="27854">
          <cell r="K27854">
            <v>1</v>
          </cell>
          <cell r="L27854">
            <v>771</v>
          </cell>
          <cell r="M27854">
            <v>92.5</v>
          </cell>
          <cell r="N27854">
            <v>863.5</v>
          </cell>
        </row>
        <row r="27855">
          <cell r="A27855" t="str">
            <v>农村分散特困</v>
          </cell>
        </row>
        <row r="27855">
          <cell r="E27855" t="str">
            <v>柳泉铺</v>
          </cell>
        </row>
        <row r="27855">
          <cell r="K27855">
            <v>1</v>
          </cell>
          <cell r="L27855">
            <v>771</v>
          </cell>
          <cell r="M27855">
            <v>92.5</v>
          </cell>
          <cell r="N27855">
            <v>863.5</v>
          </cell>
        </row>
        <row r="27856">
          <cell r="A27856" t="str">
            <v>农村分散特困</v>
          </cell>
        </row>
        <row r="27856">
          <cell r="E27856" t="str">
            <v>柳泉铺</v>
          </cell>
        </row>
        <row r="27856">
          <cell r="K27856">
            <v>1</v>
          </cell>
          <cell r="L27856">
            <v>771</v>
          </cell>
          <cell r="M27856">
            <v>92.5</v>
          </cell>
          <cell r="N27856">
            <v>863.5</v>
          </cell>
        </row>
        <row r="27857">
          <cell r="A27857" t="str">
            <v>农村分散特困</v>
          </cell>
        </row>
        <row r="27857">
          <cell r="E27857" t="str">
            <v>柳泉铺</v>
          </cell>
        </row>
        <row r="27857">
          <cell r="K27857">
            <v>1</v>
          </cell>
          <cell r="L27857">
            <v>771</v>
          </cell>
          <cell r="M27857">
            <v>358.5</v>
          </cell>
          <cell r="N27857">
            <v>1129.5</v>
          </cell>
        </row>
        <row r="27858">
          <cell r="A27858" t="str">
            <v>农村分散特困</v>
          </cell>
        </row>
        <row r="27858">
          <cell r="E27858" t="str">
            <v>柳泉铺</v>
          </cell>
        </row>
        <row r="27858">
          <cell r="K27858">
            <v>1</v>
          </cell>
          <cell r="L27858">
            <v>771</v>
          </cell>
          <cell r="M27858">
            <v>92.5</v>
          </cell>
          <cell r="N27858">
            <v>863.5</v>
          </cell>
        </row>
        <row r="27859">
          <cell r="A27859" t="str">
            <v>农村分散特困</v>
          </cell>
        </row>
        <row r="27859">
          <cell r="E27859" t="str">
            <v>柳泉铺</v>
          </cell>
        </row>
        <row r="27859">
          <cell r="K27859">
            <v>1</v>
          </cell>
          <cell r="L27859">
            <v>771</v>
          </cell>
          <cell r="M27859">
            <v>92.5</v>
          </cell>
          <cell r="N27859">
            <v>863.5</v>
          </cell>
        </row>
        <row r="27860">
          <cell r="A27860" t="str">
            <v>农村分散特困</v>
          </cell>
        </row>
        <row r="27860">
          <cell r="E27860" t="str">
            <v>柳泉铺</v>
          </cell>
        </row>
        <row r="27860">
          <cell r="K27860">
            <v>1</v>
          </cell>
          <cell r="L27860">
            <v>771</v>
          </cell>
          <cell r="M27860">
            <v>358.5</v>
          </cell>
          <cell r="N27860">
            <v>1129.5</v>
          </cell>
        </row>
        <row r="27861">
          <cell r="A27861" t="str">
            <v>农村分散特困</v>
          </cell>
        </row>
        <row r="27861">
          <cell r="E27861" t="str">
            <v>柳泉铺</v>
          </cell>
        </row>
        <row r="27861">
          <cell r="K27861">
            <v>1</v>
          </cell>
          <cell r="L27861">
            <v>771</v>
          </cell>
          <cell r="M27861">
            <v>92.5</v>
          </cell>
          <cell r="N27861">
            <v>863.5</v>
          </cell>
        </row>
        <row r="27862">
          <cell r="A27862" t="str">
            <v>农村分散特困</v>
          </cell>
        </row>
        <row r="27862">
          <cell r="E27862" t="str">
            <v>柳泉铺</v>
          </cell>
        </row>
        <row r="27862">
          <cell r="K27862">
            <v>1</v>
          </cell>
          <cell r="L27862">
            <v>771</v>
          </cell>
          <cell r="M27862">
            <v>92.5</v>
          </cell>
          <cell r="N27862">
            <v>863.5</v>
          </cell>
        </row>
        <row r="27863">
          <cell r="A27863" t="str">
            <v>农村分散特困</v>
          </cell>
        </row>
        <row r="27863">
          <cell r="E27863" t="str">
            <v>柳泉铺</v>
          </cell>
        </row>
        <row r="27863">
          <cell r="K27863">
            <v>1</v>
          </cell>
          <cell r="L27863">
            <v>771</v>
          </cell>
          <cell r="M27863">
            <v>92.5</v>
          </cell>
          <cell r="N27863">
            <v>863.5</v>
          </cell>
        </row>
        <row r="27864">
          <cell r="A27864" t="str">
            <v>农村分散特困</v>
          </cell>
        </row>
        <row r="27864">
          <cell r="E27864" t="str">
            <v>柳泉铺</v>
          </cell>
        </row>
        <row r="27864">
          <cell r="K27864">
            <v>1</v>
          </cell>
          <cell r="L27864">
            <v>771</v>
          </cell>
          <cell r="M27864">
            <v>358.5</v>
          </cell>
          <cell r="N27864">
            <v>1129.5</v>
          </cell>
        </row>
        <row r="27865">
          <cell r="A27865" t="str">
            <v>农村分散特困</v>
          </cell>
        </row>
        <row r="27865">
          <cell r="E27865" t="str">
            <v>柳泉铺</v>
          </cell>
        </row>
        <row r="27865">
          <cell r="K27865">
            <v>1</v>
          </cell>
          <cell r="L27865">
            <v>771</v>
          </cell>
          <cell r="M27865">
            <v>92.5</v>
          </cell>
          <cell r="N27865">
            <v>863.5</v>
          </cell>
        </row>
        <row r="27866">
          <cell r="A27866" t="str">
            <v>农村分散特困</v>
          </cell>
        </row>
        <row r="27866">
          <cell r="E27866" t="str">
            <v>柳泉铺</v>
          </cell>
        </row>
        <row r="27866">
          <cell r="K27866">
            <v>1</v>
          </cell>
          <cell r="L27866">
            <v>771</v>
          </cell>
          <cell r="M27866">
            <v>92.5</v>
          </cell>
          <cell r="N27866">
            <v>863.5</v>
          </cell>
        </row>
        <row r="27867">
          <cell r="A27867" t="str">
            <v>农村分散特困</v>
          </cell>
        </row>
        <row r="27867">
          <cell r="E27867" t="str">
            <v>柳泉铺</v>
          </cell>
        </row>
        <row r="27867">
          <cell r="K27867">
            <v>1</v>
          </cell>
          <cell r="L27867">
            <v>771</v>
          </cell>
          <cell r="M27867">
            <v>92.5</v>
          </cell>
          <cell r="N27867">
            <v>863.5</v>
          </cell>
        </row>
        <row r="27868">
          <cell r="A27868" t="str">
            <v>农村分散特困</v>
          </cell>
        </row>
        <row r="27868">
          <cell r="E27868" t="str">
            <v>柳泉铺</v>
          </cell>
        </row>
        <row r="27868">
          <cell r="K27868">
            <v>1</v>
          </cell>
          <cell r="L27868">
            <v>771</v>
          </cell>
          <cell r="M27868">
            <v>92.5</v>
          </cell>
          <cell r="N27868">
            <v>863.5</v>
          </cell>
        </row>
        <row r="27869">
          <cell r="A27869" t="str">
            <v>农村分散特困</v>
          </cell>
        </row>
        <row r="27869">
          <cell r="E27869" t="str">
            <v>柳泉铺</v>
          </cell>
        </row>
        <row r="27869">
          <cell r="K27869">
            <v>1</v>
          </cell>
          <cell r="L27869">
            <v>771</v>
          </cell>
          <cell r="M27869">
            <v>358.5</v>
          </cell>
          <cell r="N27869">
            <v>1129.5</v>
          </cell>
        </row>
        <row r="27870">
          <cell r="A27870" t="str">
            <v>农村分散特困</v>
          </cell>
        </row>
        <row r="27870">
          <cell r="E27870" t="str">
            <v>柳泉铺</v>
          </cell>
        </row>
        <row r="27870">
          <cell r="K27870">
            <v>1</v>
          </cell>
          <cell r="L27870">
            <v>771</v>
          </cell>
          <cell r="M27870">
            <v>92.5</v>
          </cell>
          <cell r="N27870">
            <v>863.5</v>
          </cell>
        </row>
        <row r="27871">
          <cell r="A27871" t="str">
            <v>农村分散特困</v>
          </cell>
        </row>
        <row r="27871">
          <cell r="E27871" t="str">
            <v>柳泉铺</v>
          </cell>
        </row>
        <row r="27871">
          <cell r="K27871">
            <v>1</v>
          </cell>
          <cell r="L27871">
            <v>771</v>
          </cell>
          <cell r="M27871">
            <v>92.5</v>
          </cell>
          <cell r="N27871">
            <v>863.5</v>
          </cell>
        </row>
        <row r="27872">
          <cell r="A27872" t="str">
            <v>农村分散特困</v>
          </cell>
        </row>
        <row r="27872">
          <cell r="E27872" t="str">
            <v>柳泉铺</v>
          </cell>
        </row>
        <row r="27872">
          <cell r="K27872">
            <v>1</v>
          </cell>
          <cell r="L27872">
            <v>771</v>
          </cell>
          <cell r="M27872">
            <v>92.5</v>
          </cell>
          <cell r="N27872">
            <v>863.5</v>
          </cell>
        </row>
        <row r="27873">
          <cell r="A27873" t="str">
            <v>农村分散特困</v>
          </cell>
        </row>
        <row r="27873">
          <cell r="E27873" t="str">
            <v>柳泉铺</v>
          </cell>
        </row>
        <row r="27873">
          <cell r="K27873">
            <v>1</v>
          </cell>
          <cell r="L27873">
            <v>771</v>
          </cell>
          <cell r="M27873">
            <v>92.5</v>
          </cell>
          <cell r="N27873">
            <v>863.5</v>
          </cell>
        </row>
        <row r="27874">
          <cell r="A27874" t="str">
            <v>农村分散特困</v>
          </cell>
        </row>
        <row r="27874">
          <cell r="E27874" t="str">
            <v>柳泉铺</v>
          </cell>
        </row>
        <row r="27874">
          <cell r="K27874">
            <v>1</v>
          </cell>
          <cell r="L27874">
            <v>771</v>
          </cell>
          <cell r="M27874">
            <v>358.5</v>
          </cell>
          <cell r="N27874">
            <v>1129.5</v>
          </cell>
        </row>
        <row r="27875">
          <cell r="A27875" t="str">
            <v>农村分散特困</v>
          </cell>
        </row>
        <row r="27875">
          <cell r="E27875" t="str">
            <v>柳泉铺</v>
          </cell>
        </row>
        <row r="27875">
          <cell r="K27875">
            <v>1</v>
          </cell>
          <cell r="L27875">
            <v>771</v>
          </cell>
          <cell r="M27875">
            <v>358.5</v>
          </cell>
          <cell r="N27875">
            <v>1129.5</v>
          </cell>
        </row>
        <row r="27876">
          <cell r="A27876" t="str">
            <v>农村分散特困</v>
          </cell>
        </row>
        <row r="27876">
          <cell r="E27876" t="str">
            <v>柳泉铺</v>
          </cell>
        </row>
        <row r="27876">
          <cell r="K27876">
            <v>1</v>
          </cell>
          <cell r="L27876">
            <v>771</v>
          </cell>
          <cell r="M27876">
            <v>92.5</v>
          </cell>
          <cell r="N27876">
            <v>863.5</v>
          </cell>
        </row>
        <row r="27877">
          <cell r="A27877" t="str">
            <v>农村分散特困</v>
          </cell>
        </row>
        <row r="27877">
          <cell r="E27877" t="str">
            <v>柳泉铺</v>
          </cell>
        </row>
        <row r="27877">
          <cell r="K27877">
            <v>1</v>
          </cell>
          <cell r="L27877">
            <v>771</v>
          </cell>
          <cell r="M27877">
            <v>92.5</v>
          </cell>
          <cell r="N27877">
            <v>863.5</v>
          </cell>
        </row>
        <row r="27878">
          <cell r="A27878" t="str">
            <v>农村分散特困</v>
          </cell>
        </row>
        <row r="27878">
          <cell r="E27878" t="str">
            <v>柳泉铺</v>
          </cell>
        </row>
        <row r="27878">
          <cell r="K27878">
            <v>1</v>
          </cell>
          <cell r="L27878">
            <v>771</v>
          </cell>
          <cell r="M27878">
            <v>92.5</v>
          </cell>
          <cell r="N27878">
            <v>863.5</v>
          </cell>
        </row>
        <row r="27879">
          <cell r="A27879" t="str">
            <v>农村分散特困</v>
          </cell>
        </row>
        <row r="27879">
          <cell r="E27879" t="str">
            <v>柳泉铺</v>
          </cell>
        </row>
        <row r="27879">
          <cell r="K27879">
            <v>1</v>
          </cell>
          <cell r="L27879">
            <v>771</v>
          </cell>
          <cell r="M27879">
            <v>92.5</v>
          </cell>
          <cell r="N27879">
            <v>863.5</v>
          </cell>
        </row>
        <row r="27880">
          <cell r="A27880" t="str">
            <v>农村分散特困</v>
          </cell>
        </row>
        <row r="27880">
          <cell r="E27880" t="str">
            <v>柳泉铺</v>
          </cell>
        </row>
        <row r="27880">
          <cell r="K27880">
            <v>1</v>
          </cell>
          <cell r="L27880">
            <v>771</v>
          </cell>
          <cell r="M27880">
            <v>92.5</v>
          </cell>
          <cell r="N27880">
            <v>863.5</v>
          </cell>
        </row>
        <row r="27881">
          <cell r="A27881" t="str">
            <v>农村分散特困</v>
          </cell>
        </row>
        <row r="27881">
          <cell r="E27881" t="str">
            <v>柳泉铺</v>
          </cell>
        </row>
        <row r="27881">
          <cell r="K27881">
            <v>1</v>
          </cell>
          <cell r="L27881">
            <v>771</v>
          </cell>
          <cell r="M27881">
            <v>92.5</v>
          </cell>
          <cell r="N27881">
            <v>863.5</v>
          </cell>
        </row>
        <row r="27882">
          <cell r="A27882" t="str">
            <v>农村分散特困</v>
          </cell>
        </row>
        <row r="27882">
          <cell r="E27882" t="str">
            <v>柳泉铺</v>
          </cell>
        </row>
        <row r="27882">
          <cell r="K27882">
            <v>1</v>
          </cell>
          <cell r="L27882">
            <v>771</v>
          </cell>
          <cell r="M27882">
            <v>358.5</v>
          </cell>
          <cell r="N27882">
            <v>1129.5</v>
          </cell>
        </row>
        <row r="27883">
          <cell r="A27883" t="str">
            <v>农村分散特困</v>
          </cell>
        </row>
        <row r="27883">
          <cell r="E27883" t="str">
            <v>柳泉铺</v>
          </cell>
        </row>
        <row r="27883">
          <cell r="K27883">
            <v>1</v>
          </cell>
          <cell r="L27883">
            <v>771</v>
          </cell>
          <cell r="M27883">
            <v>92.5</v>
          </cell>
          <cell r="N27883">
            <v>863.5</v>
          </cell>
        </row>
        <row r="27884">
          <cell r="A27884" t="str">
            <v>农村分散特困</v>
          </cell>
        </row>
        <row r="27884">
          <cell r="E27884" t="str">
            <v>柳泉铺</v>
          </cell>
        </row>
        <row r="27884">
          <cell r="K27884">
            <v>1</v>
          </cell>
          <cell r="L27884">
            <v>771</v>
          </cell>
          <cell r="M27884">
            <v>92.5</v>
          </cell>
          <cell r="N27884">
            <v>863.5</v>
          </cell>
        </row>
        <row r="27885">
          <cell r="A27885" t="str">
            <v>农村分散特困</v>
          </cell>
        </row>
        <row r="27885">
          <cell r="E27885" t="str">
            <v>柳泉铺</v>
          </cell>
        </row>
        <row r="27885">
          <cell r="K27885">
            <v>1</v>
          </cell>
          <cell r="L27885">
            <v>771</v>
          </cell>
          <cell r="M27885">
            <v>92.5</v>
          </cell>
          <cell r="N27885">
            <v>863.5</v>
          </cell>
        </row>
        <row r="27886">
          <cell r="A27886" t="str">
            <v>农村分散特困</v>
          </cell>
        </row>
        <row r="27886">
          <cell r="E27886" t="str">
            <v>柳泉铺</v>
          </cell>
        </row>
        <row r="27886">
          <cell r="K27886">
            <v>1</v>
          </cell>
          <cell r="L27886">
            <v>771</v>
          </cell>
          <cell r="M27886">
            <v>92.5</v>
          </cell>
          <cell r="N27886">
            <v>863.5</v>
          </cell>
        </row>
        <row r="27887">
          <cell r="A27887" t="str">
            <v>农村分散特困</v>
          </cell>
        </row>
        <row r="27887">
          <cell r="E27887" t="str">
            <v>柳泉铺</v>
          </cell>
        </row>
        <row r="27887">
          <cell r="K27887">
            <v>1</v>
          </cell>
          <cell r="L27887">
            <v>771</v>
          </cell>
          <cell r="M27887">
            <v>92.5</v>
          </cell>
          <cell r="N27887">
            <v>863.5</v>
          </cell>
        </row>
        <row r="27888">
          <cell r="A27888" t="str">
            <v>农村分散特困</v>
          </cell>
        </row>
        <row r="27888">
          <cell r="E27888" t="str">
            <v>柳泉铺</v>
          </cell>
        </row>
        <row r="27888">
          <cell r="K27888">
            <v>1</v>
          </cell>
          <cell r="L27888">
            <v>771</v>
          </cell>
          <cell r="M27888">
            <v>92.5</v>
          </cell>
          <cell r="N27888">
            <v>863.5</v>
          </cell>
        </row>
        <row r="27889">
          <cell r="A27889" t="str">
            <v>农村分散特困</v>
          </cell>
        </row>
        <row r="27889">
          <cell r="E27889" t="str">
            <v>柳泉铺</v>
          </cell>
        </row>
        <row r="27889">
          <cell r="K27889">
            <v>1</v>
          </cell>
          <cell r="L27889">
            <v>771</v>
          </cell>
          <cell r="M27889">
            <v>92.5</v>
          </cell>
          <cell r="N27889">
            <v>863.5</v>
          </cell>
        </row>
        <row r="27890">
          <cell r="A27890" t="str">
            <v>农村分散特困</v>
          </cell>
        </row>
        <row r="27890">
          <cell r="E27890" t="str">
            <v>柳泉铺</v>
          </cell>
        </row>
        <row r="27890">
          <cell r="K27890">
            <v>1</v>
          </cell>
          <cell r="L27890">
            <v>771</v>
          </cell>
          <cell r="M27890">
            <v>92.5</v>
          </cell>
          <cell r="N27890">
            <v>863.5</v>
          </cell>
        </row>
        <row r="27891">
          <cell r="A27891" t="str">
            <v>农村分散特困</v>
          </cell>
        </row>
        <row r="27891">
          <cell r="E27891" t="str">
            <v>柳泉铺</v>
          </cell>
        </row>
        <row r="27891">
          <cell r="K27891">
            <v>1</v>
          </cell>
          <cell r="L27891">
            <v>771</v>
          </cell>
          <cell r="M27891">
            <v>92.5</v>
          </cell>
          <cell r="N27891">
            <v>863.5</v>
          </cell>
        </row>
        <row r="27892">
          <cell r="A27892" t="str">
            <v>农村集中特困</v>
          </cell>
        </row>
        <row r="27892">
          <cell r="E27892" t="str">
            <v>柳泉铺</v>
          </cell>
        </row>
        <row r="27892">
          <cell r="K27892">
            <v>1</v>
          </cell>
          <cell r="L27892">
            <v>771</v>
          </cell>
          <cell r="M27892">
            <v>358.5</v>
          </cell>
          <cell r="N27892">
            <v>1129.5</v>
          </cell>
        </row>
        <row r="27893">
          <cell r="A27893" t="str">
            <v>农村分散特困</v>
          </cell>
        </row>
        <row r="27893">
          <cell r="E27893" t="str">
            <v>枣园</v>
          </cell>
        </row>
        <row r="27893">
          <cell r="K27893">
            <v>1</v>
          </cell>
          <cell r="L27893">
            <v>771</v>
          </cell>
          <cell r="M27893">
            <v>92.5</v>
          </cell>
          <cell r="N27893">
            <v>863.5</v>
          </cell>
        </row>
        <row r="27894">
          <cell r="A27894" t="str">
            <v>农村分散特困</v>
          </cell>
        </row>
        <row r="27894">
          <cell r="E27894" t="str">
            <v>枣园</v>
          </cell>
        </row>
        <row r="27894">
          <cell r="K27894">
            <v>1</v>
          </cell>
          <cell r="L27894">
            <v>771</v>
          </cell>
          <cell r="M27894">
            <v>92.5</v>
          </cell>
          <cell r="N27894">
            <v>863.5</v>
          </cell>
        </row>
        <row r="27895">
          <cell r="A27895" t="str">
            <v>农村分散特困</v>
          </cell>
        </row>
        <row r="27895">
          <cell r="E27895" t="str">
            <v>枣园</v>
          </cell>
        </row>
        <row r="27895">
          <cell r="K27895">
            <v>1</v>
          </cell>
          <cell r="L27895">
            <v>771</v>
          </cell>
          <cell r="M27895">
            <v>92.5</v>
          </cell>
          <cell r="N27895">
            <v>863.5</v>
          </cell>
        </row>
        <row r="27896">
          <cell r="A27896" t="str">
            <v>农村分散特困</v>
          </cell>
        </row>
        <row r="27896">
          <cell r="E27896" t="str">
            <v>枣园</v>
          </cell>
        </row>
        <row r="27896">
          <cell r="K27896">
            <v>1</v>
          </cell>
          <cell r="L27896">
            <v>771</v>
          </cell>
          <cell r="M27896">
            <v>92.5</v>
          </cell>
          <cell r="N27896">
            <v>863.5</v>
          </cell>
        </row>
        <row r="27897">
          <cell r="A27897" t="str">
            <v>农村分散特困</v>
          </cell>
        </row>
        <row r="27897">
          <cell r="E27897" t="str">
            <v>枣园</v>
          </cell>
        </row>
        <row r="27897">
          <cell r="K27897">
            <v>1</v>
          </cell>
          <cell r="L27897">
            <v>771</v>
          </cell>
          <cell r="M27897">
            <v>92.5</v>
          </cell>
          <cell r="N27897">
            <v>863.5</v>
          </cell>
        </row>
        <row r="27898">
          <cell r="A27898" t="str">
            <v>农村分散特困</v>
          </cell>
        </row>
        <row r="27898">
          <cell r="E27898" t="str">
            <v>枣园</v>
          </cell>
        </row>
        <row r="27898">
          <cell r="K27898">
            <v>1</v>
          </cell>
          <cell r="L27898">
            <v>771</v>
          </cell>
          <cell r="M27898">
            <v>92.5</v>
          </cell>
          <cell r="N27898">
            <v>863.5</v>
          </cell>
        </row>
        <row r="27899">
          <cell r="A27899" t="str">
            <v>农村分散特困</v>
          </cell>
        </row>
        <row r="27899">
          <cell r="E27899" t="str">
            <v>枣园</v>
          </cell>
        </row>
        <row r="27899">
          <cell r="K27899">
            <v>1</v>
          </cell>
          <cell r="L27899">
            <v>771</v>
          </cell>
          <cell r="M27899">
            <v>92.5</v>
          </cell>
          <cell r="N27899">
            <v>863.5</v>
          </cell>
        </row>
        <row r="27900">
          <cell r="A27900" t="str">
            <v>农村分散特困</v>
          </cell>
        </row>
        <row r="27900">
          <cell r="E27900" t="str">
            <v>枣园</v>
          </cell>
        </row>
        <row r="27900">
          <cell r="K27900">
            <v>1</v>
          </cell>
          <cell r="L27900">
            <v>771</v>
          </cell>
          <cell r="M27900">
            <v>92.5</v>
          </cell>
          <cell r="N27900">
            <v>863.5</v>
          </cell>
        </row>
        <row r="27901">
          <cell r="A27901" t="str">
            <v>农村分散特困</v>
          </cell>
        </row>
        <row r="27901">
          <cell r="E27901" t="str">
            <v>枣园</v>
          </cell>
        </row>
        <row r="27901">
          <cell r="K27901">
            <v>1</v>
          </cell>
          <cell r="L27901">
            <v>771</v>
          </cell>
          <cell r="M27901">
            <v>92.5</v>
          </cell>
          <cell r="N27901">
            <v>863.5</v>
          </cell>
        </row>
        <row r="27902">
          <cell r="A27902" t="str">
            <v>农村分散特困</v>
          </cell>
        </row>
        <row r="27902">
          <cell r="E27902" t="str">
            <v>枣园</v>
          </cell>
        </row>
        <row r="27902">
          <cell r="K27902">
            <v>1</v>
          </cell>
          <cell r="L27902">
            <v>771</v>
          </cell>
          <cell r="M27902">
            <v>92.5</v>
          </cell>
          <cell r="N27902">
            <v>863.5</v>
          </cell>
        </row>
        <row r="27903">
          <cell r="A27903" t="str">
            <v>农村分散特困</v>
          </cell>
        </row>
        <row r="27903">
          <cell r="E27903" t="str">
            <v>枣园</v>
          </cell>
        </row>
        <row r="27903">
          <cell r="K27903">
            <v>1</v>
          </cell>
          <cell r="L27903">
            <v>771</v>
          </cell>
          <cell r="M27903">
            <v>92.5</v>
          </cell>
          <cell r="N27903">
            <v>863.5</v>
          </cell>
        </row>
        <row r="27904">
          <cell r="A27904" t="str">
            <v>农村分散特困</v>
          </cell>
        </row>
        <row r="27904">
          <cell r="E27904" t="str">
            <v>枣园</v>
          </cell>
        </row>
        <row r="27904">
          <cell r="K27904">
            <v>1</v>
          </cell>
          <cell r="L27904">
            <v>771</v>
          </cell>
          <cell r="M27904">
            <v>92.5</v>
          </cell>
          <cell r="N27904">
            <v>863.5</v>
          </cell>
        </row>
        <row r="27905">
          <cell r="A27905" t="str">
            <v>农村分散特困</v>
          </cell>
        </row>
        <row r="27905">
          <cell r="E27905" t="str">
            <v>枣园</v>
          </cell>
        </row>
        <row r="27905">
          <cell r="K27905">
            <v>1</v>
          </cell>
          <cell r="L27905">
            <v>771</v>
          </cell>
          <cell r="M27905">
            <v>92.5</v>
          </cell>
          <cell r="N27905">
            <v>863.5</v>
          </cell>
        </row>
        <row r="27906">
          <cell r="A27906" t="str">
            <v>农村分散特困</v>
          </cell>
        </row>
        <row r="27906">
          <cell r="E27906" t="str">
            <v>枣园</v>
          </cell>
        </row>
        <row r="27906">
          <cell r="K27906">
            <v>1</v>
          </cell>
          <cell r="L27906">
            <v>771</v>
          </cell>
          <cell r="M27906">
            <v>717</v>
          </cell>
          <cell r="N27906">
            <v>1488</v>
          </cell>
        </row>
        <row r="27907">
          <cell r="A27907" t="str">
            <v>农村分散特困</v>
          </cell>
        </row>
        <row r="27907">
          <cell r="E27907" t="str">
            <v>枣园</v>
          </cell>
        </row>
        <row r="27907">
          <cell r="K27907">
            <v>1</v>
          </cell>
          <cell r="L27907">
            <v>771</v>
          </cell>
          <cell r="M27907">
            <v>92.5</v>
          </cell>
          <cell r="N27907">
            <v>863.5</v>
          </cell>
        </row>
        <row r="27908">
          <cell r="A27908" t="str">
            <v>农村分散特困</v>
          </cell>
        </row>
        <row r="27908">
          <cell r="E27908" t="str">
            <v>枣园</v>
          </cell>
        </row>
        <row r="27908">
          <cell r="K27908">
            <v>1</v>
          </cell>
          <cell r="L27908">
            <v>771</v>
          </cell>
          <cell r="M27908">
            <v>92.5</v>
          </cell>
          <cell r="N27908">
            <v>863.5</v>
          </cell>
        </row>
        <row r="27909">
          <cell r="A27909" t="str">
            <v>农村分散特困</v>
          </cell>
        </row>
        <row r="27909">
          <cell r="E27909" t="str">
            <v>枣园</v>
          </cell>
        </row>
        <row r="27909">
          <cell r="K27909">
            <v>1</v>
          </cell>
          <cell r="L27909">
            <v>771</v>
          </cell>
          <cell r="M27909">
            <v>92.5</v>
          </cell>
          <cell r="N27909">
            <v>863.5</v>
          </cell>
        </row>
        <row r="27910">
          <cell r="A27910" t="str">
            <v>农村分散特困</v>
          </cell>
        </row>
        <row r="27910">
          <cell r="E27910" t="str">
            <v>枣园</v>
          </cell>
        </row>
        <row r="27910">
          <cell r="K27910">
            <v>1</v>
          </cell>
          <cell r="L27910">
            <v>771</v>
          </cell>
          <cell r="M27910">
            <v>92.5</v>
          </cell>
          <cell r="N27910">
            <v>863.5</v>
          </cell>
        </row>
        <row r="27911">
          <cell r="A27911" t="str">
            <v>农村集中特困</v>
          </cell>
        </row>
        <row r="27911">
          <cell r="E27911" t="str">
            <v>枣园</v>
          </cell>
        </row>
        <row r="27911">
          <cell r="K27911">
            <v>1</v>
          </cell>
          <cell r="L27911">
            <v>771</v>
          </cell>
          <cell r="M27911">
            <v>717</v>
          </cell>
          <cell r="N27911">
            <v>1488</v>
          </cell>
        </row>
        <row r="27912">
          <cell r="A27912" t="str">
            <v>农村分散特困</v>
          </cell>
        </row>
        <row r="27912">
          <cell r="E27912" t="str">
            <v>枣园</v>
          </cell>
        </row>
        <row r="27912">
          <cell r="K27912">
            <v>1</v>
          </cell>
          <cell r="L27912">
            <v>771</v>
          </cell>
          <cell r="M27912">
            <v>92.5</v>
          </cell>
          <cell r="N27912">
            <v>863.5</v>
          </cell>
        </row>
        <row r="27913">
          <cell r="A27913" t="str">
            <v>农村集中特困</v>
          </cell>
        </row>
        <row r="27913">
          <cell r="E27913" t="str">
            <v>枣园</v>
          </cell>
        </row>
        <row r="27913">
          <cell r="K27913">
            <v>1</v>
          </cell>
          <cell r="L27913">
            <v>771</v>
          </cell>
          <cell r="M27913">
            <v>717</v>
          </cell>
          <cell r="N27913">
            <v>1488</v>
          </cell>
        </row>
        <row r="27914">
          <cell r="A27914" t="str">
            <v>农村分散特困</v>
          </cell>
        </row>
        <row r="27914">
          <cell r="E27914" t="str">
            <v>枣园</v>
          </cell>
        </row>
        <row r="27914">
          <cell r="K27914">
            <v>1</v>
          </cell>
          <cell r="L27914">
            <v>771</v>
          </cell>
          <cell r="M27914">
            <v>92.5</v>
          </cell>
          <cell r="N27914">
            <v>863.5</v>
          </cell>
        </row>
        <row r="27915">
          <cell r="A27915" t="str">
            <v>农村分散特困</v>
          </cell>
        </row>
        <row r="27915">
          <cell r="E27915" t="str">
            <v>枣园</v>
          </cell>
        </row>
        <row r="27915">
          <cell r="K27915">
            <v>1</v>
          </cell>
          <cell r="L27915">
            <v>771</v>
          </cell>
          <cell r="M27915">
            <v>92.5</v>
          </cell>
          <cell r="N27915">
            <v>863.5</v>
          </cell>
        </row>
        <row r="27916">
          <cell r="A27916" t="str">
            <v>农村分散特困</v>
          </cell>
        </row>
        <row r="27916">
          <cell r="E27916" t="str">
            <v>枣园</v>
          </cell>
        </row>
        <row r="27916">
          <cell r="K27916">
            <v>1</v>
          </cell>
          <cell r="L27916">
            <v>771</v>
          </cell>
          <cell r="M27916">
            <v>92.5</v>
          </cell>
          <cell r="N27916">
            <v>863.5</v>
          </cell>
        </row>
        <row r="27917">
          <cell r="A27917" t="str">
            <v>农村分散特困</v>
          </cell>
        </row>
        <row r="27917">
          <cell r="E27917" t="str">
            <v>枣园</v>
          </cell>
        </row>
        <row r="27917">
          <cell r="K27917">
            <v>1</v>
          </cell>
          <cell r="L27917">
            <v>771</v>
          </cell>
          <cell r="M27917">
            <v>92.5</v>
          </cell>
          <cell r="N27917">
            <v>863.5</v>
          </cell>
        </row>
        <row r="27918">
          <cell r="A27918" t="str">
            <v>农村分散特困</v>
          </cell>
        </row>
        <row r="27918">
          <cell r="E27918" t="str">
            <v>枣园</v>
          </cell>
        </row>
        <row r="27918">
          <cell r="K27918">
            <v>1</v>
          </cell>
          <cell r="L27918">
            <v>771</v>
          </cell>
          <cell r="M27918">
            <v>92.5</v>
          </cell>
          <cell r="N27918">
            <v>863.5</v>
          </cell>
        </row>
        <row r="27919">
          <cell r="A27919" t="str">
            <v>农村分散特困</v>
          </cell>
        </row>
        <row r="27919">
          <cell r="E27919" t="str">
            <v>枣园</v>
          </cell>
        </row>
        <row r="27919">
          <cell r="K27919">
            <v>1</v>
          </cell>
          <cell r="L27919">
            <v>771</v>
          </cell>
          <cell r="M27919">
            <v>92.5</v>
          </cell>
          <cell r="N27919">
            <v>863.5</v>
          </cell>
        </row>
        <row r="27920">
          <cell r="A27920" t="str">
            <v>农村分散特困</v>
          </cell>
        </row>
        <row r="27920">
          <cell r="E27920" t="str">
            <v>枣园</v>
          </cell>
        </row>
        <row r="27920">
          <cell r="K27920">
            <v>1</v>
          </cell>
          <cell r="L27920">
            <v>771</v>
          </cell>
          <cell r="M27920">
            <v>92.5</v>
          </cell>
          <cell r="N27920">
            <v>863.5</v>
          </cell>
        </row>
        <row r="27921">
          <cell r="A27921" t="str">
            <v>农村分散特困</v>
          </cell>
        </row>
        <row r="27921">
          <cell r="E27921" t="str">
            <v>枣园</v>
          </cell>
        </row>
        <row r="27921">
          <cell r="K27921">
            <v>1</v>
          </cell>
          <cell r="L27921">
            <v>771</v>
          </cell>
          <cell r="M27921">
            <v>92.5</v>
          </cell>
          <cell r="N27921">
            <v>863.5</v>
          </cell>
        </row>
        <row r="27922">
          <cell r="A27922" t="str">
            <v>农村分散特困</v>
          </cell>
        </row>
        <row r="27922">
          <cell r="E27922" t="str">
            <v>枣园</v>
          </cell>
        </row>
        <row r="27922">
          <cell r="K27922">
            <v>1</v>
          </cell>
          <cell r="L27922">
            <v>771</v>
          </cell>
          <cell r="M27922">
            <v>92.5</v>
          </cell>
          <cell r="N27922">
            <v>863.5</v>
          </cell>
        </row>
        <row r="27923">
          <cell r="A27923" t="str">
            <v>农村分散特困</v>
          </cell>
        </row>
        <row r="27923">
          <cell r="E27923" t="str">
            <v>枣园</v>
          </cell>
        </row>
        <row r="27923">
          <cell r="K27923">
            <v>1</v>
          </cell>
          <cell r="L27923">
            <v>771</v>
          </cell>
          <cell r="M27923">
            <v>92.5</v>
          </cell>
          <cell r="N27923">
            <v>863.5</v>
          </cell>
        </row>
        <row r="27924">
          <cell r="A27924" t="str">
            <v>农村分散特困</v>
          </cell>
        </row>
        <row r="27924">
          <cell r="E27924" t="str">
            <v>枣园</v>
          </cell>
        </row>
        <row r="27924">
          <cell r="K27924">
            <v>1</v>
          </cell>
          <cell r="L27924">
            <v>771</v>
          </cell>
          <cell r="M27924">
            <v>92.5</v>
          </cell>
          <cell r="N27924">
            <v>863.5</v>
          </cell>
        </row>
        <row r="27925">
          <cell r="A27925" t="str">
            <v>农村分散特困</v>
          </cell>
        </row>
        <row r="27925">
          <cell r="E27925" t="str">
            <v>枣园</v>
          </cell>
        </row>
        <row r="27925">
          <cell r="K27925">
            <v>1</v>
          </cell>
          <cell r="L27925">
            <v>771</v>
          </cell>
          <cell r="M27925">
            <v>92.5</v>
          </cell>
          <cell r="N27925">
            <v>863.5</v>
          </cell>
        </row>
        <row r="27926">
          <cell r="A27926" t="str">
            <v>农村分散特困</v>
          </cell>
        </row>
        <row r="27926">
          <cell r="E27926" t="str">
            <v>枣园</v>
          </cell>
        </row>
        <row r="27926">
          <cell r="K27926">
            <v>1</v>
          </cell>
          <cell r="L27926">
            <v>771</v>
          </cell>
          <cell r="M27926">
            <v>92.5</v>
          </cell>
          <cell r="N27926">
            <v>863.5</v>
          </cell>
        </row>
        <row r="27927">
          <cell r="A27927" t="str">
            <v>农村分散特困</v>
          </cell>
        </row>
        <row r="27927">
          <cell r="E27927" t="str">
            <v>枣园</v>
          </cell>
        </row>
        <row r="27927">
          <cell r="K27927">
            <v>1</v>
          </cell>
          <cell r="L27927">
            <v>771</v>
          </cell>
          <cell r="M27927">
            <v>358.5</v>
          </cell>
          <cell r="N27927">
            <v>1129.5</v>
          </cell>
        </row>
        <row r="27928">
          <cell r="A27928" t="str">
            <v>农村分散特困</v>
          </cell>
        </row>
        <row r="27928">
          <cell r="E27928" t="str">
            <v>枣园</v>
          </cell>
        </row>
        <row r="27928">
          <cell r="K27928">
            <v>1</v>
          </cell>
          <cell r="L27928">
            <v>771</v>
          </cell>
          <cell r="M27928">
            <v>92.5</v>
          </cell>
          <cell r="N27928">
            <v>863.5</v>
          </cell>
        </row>
        <row r="27929">
          <cell r="A27929" t="str">
            <v>农村分散特困</v>
          </cell>
        </row>
        <row r="27929">
          <cell r="E27929" t="str">
            <v>枣园</v>
          </cell>
        </row>
        <row r="27929">
          <cell r="K27929">
            <v>1</v>
          </cell>
          <cell r="L27929">
            <v>771</v>
          </cell>
          <cell r="M27929">
            <v>92.5</v>
          </cell>
          <cell r="N27929">
            <v>863.5</v>
          </cell>
        </row>
        <row r="27930">
          <cell r="A27930" t="str">
            <v>农村分散特困</v>
          </cell>
        </row>
        <row r="27930">
          <cell r="E27930" t="str">
            <v>枣园</v>
          </cell>
        </row>
        <row r="27930">
          <cell r="K27930">
            <v>1</v>
          </cell>
          <cell r="L27930">
            <v>771</v>
          </cell>
          <cell r="M27930">
            <v>358.5</v>
          </cell>
          <cell r="N27930">
            <v>1129.5</v>
          </cell>
        </row>
        <row r="27931">
          <cell r="A27931" t="str">
            <v>农村分散特困</v>
          </cell>
        </row>
        <row r="27931">
          <cell r="E27931" t="str">
            <v>枣园</v>
          </cell>
        </row>
        <row r="27931">
          <cell r="K27931">
            <v>1</v>
          </cell>
          <cell r="L27931">
            <v>771</v>
          </cell>
          <cell r="M27931">
            <v>92.5</v>
          </cell>
          <cell r="N27931">
            <v>863.5</v>
          </cell>
        </row>
        <row r="27932">
          <cell r="A27932" t="str">
            <v>农村分散特困</v>
          </cell>
        </row>
        <row r="27932">
          <cell r="E27932" t="str">
            <v>枣园</v>
          </cell>
        </row>
        <row r="27932">
          <cell r="K27932">
            <v>1</v>
          </cell>
          <cell r="L27932">
            <v>771</v>
          </cell>
          <cell r="M27932">
            <v>92.5</v>
          </cell>
          <cell r="N27932">
            <v>863.5</v>
          </cell>
        </row>
        <row r="27933">
          <cell r="A27933" t="str">
            <v>农村分散特困</v>
          </cell>
        </row>
        <row r="27933">
          <cell r="E27933" t="str">
            <v>枣园</v>
          </cell>
        </row>
        <row r="27933">
          <cell r="K27933">
            <v>1</v>
          </cell>
          <cell r="L27933">
            <v>771</v>
          </cell>
          <cell r="M27933">
            <v>92.5</v>
          </cell>
          <cell r="N27933">
            <v>863.5</v>
          </cell>
        </row>
        <row r="27934">
          <cell r="A27934" t="str">
            <v>农村分散特困</v>
          </cell>
        </row>
        <row r="27934">
          <cell r="E27934" t="str">
            <v>枣园</v>
          </cell>
        </row>
        <row r="27934">
          <cell r="K27934">
            <v>1</v>
          </cell>
          <cell r="L27934">
            <v>771</v>
          </cell>
          <cell r="M27934">
            <v>92.5</v>
          </cell>
          <cell r="N27934">
            <v>863.5</v>
          </cell>
        </row>
        <row r="27935">
          <cell r="A27935" t="str">
            <v>农村分散特困</v>
          </cell>
        </row>
        <row r="27935">
          <cell r="E27935" t="str">
            <v>枣园</v>
          </cell>
        </row>
        <row r="27935">
          <cell r="K27935">
            <v>1</v>
          </cell>
          <cell r="L27935">
            <v>771</v>
          </cell>
          <cell r="M27935">
            <v>92.5</v>
          </cell>
          <cell r="N27935">
            <v>863.5</v>
          </cell>
        </row>
        <row r="27936">
          <cell r="A27936" t="str">
            <v>农村分散特困</v>
          </cell>
        </row>
        <row r="27936">
          <cell r="E27936" t="str">
            <v>枣园</v>
          </cell>
        </row>
        <row r="27936">
          <cell r="K27936">
            <v>1</v>
          </cell>
          <cell r="L27936">
            <v>771</v>
          </cell>
          <cell r="M27936">
            <v>92.5</v>
          </cell>
          <cell r="N27936">
            <v>863.5</v>
          </cell>
        </row>
        <row r="27937">
          <cell r="A27937" t="str">
            <v>农村分散特困</v>
          </cell>
        </row>
        <row r="27937">
          <cell r="E27937" t="str">
            <v>枣园</v>
          </cell>
        </row>
        <row r="27937">
          <cell r="K27937">
            <v>1</v>
          </cell>
          <cell r="L27937">
            <v>771</v>
          </cell>
          <cell r="M27937">
            <v>92.5</v>
          </cell>
          <cell r="N27937">
            <v>863.5</v>
          </cell>
        </row>
        <row r="27938">
          <cell r="A27938" t="str">
            <v>农村分散特困</v>
          </cell>
        </row>
        <row r="27938">
          <cell r="E27938" t="str">
            <v>枣园</v>
          </cell>
        </row>
        <row r="27938">
          <cell r="K27938">
            <v>1</v>
          </cell>
          <cell r="L27938">
            <v>771</v>
          </cell>
          <cell r="M27938">
            <v>358.5</v>
          </cell>
          <cell r="N27938">
            <v>1129.5</v>
          </cell>
        </row>
        <row r="27939">
          <cell r="A27939" t="str">
            <v>农村分散特困</v>
          </cell>
        </row>
        <row r="27939">
          <cell r="E27939" t="str">
            <v>枣园</v>
          </cell>
        </row>
        <row r="27939">
          <cell r="K27939">
            <v>1</v>
          </cell>
          <cell r="L27939">
            <v>771</v>
          </cell>
          <cell r="M27939">
            <v>92.5</v>
          </cell>
          <cell r="N27939">
            <v>863.5</v>
          </cell>
        </row>
        <row r="27940">
          <cell r="A27940" t="str">
            <v>农村集中特困</v>
          </cell>
        </row>
        <row r="27940">
          <cell r="E27940" t="str">
            <v>枣园</v>
          </cell>
        </row>
        <row r="27940">
          <cell r="K27940">
            <v>1</v>
          </cell>
          <cell r="L27940">
            <v>771</v>
          </cell>
          <cell r="M27940">
            <v>717</v>
          </cell>
          <cell r="N27940">
            <v>1488</v>
          </cell>
        </row>
        <row r="27941">
          <cell r="A27941" t="str">
            <v>农村分散特困</v>
          </cell>
        </row>
        <row r="27941">
          <cell r="E27941" t="str">
            <v>枣园</v>
          </cell>
        </row>
        <row r="27941">
          <cell r="K27941">
            <v>1</v>
          </cell>
          <cell r="L27941">
            <v>771</v>
          </cell>
          <cell r="M27941">
            <v>92.5</v>
          </cell>
          <cell r="N27941">
            <v>863.5</v>
          </cell>
        </row>
        <row r="27942">
          <cell r="A27942" t="str">
            <v>农村分散特困</v>
          </cell>
        </row>
        <row r="27942">
          <cell r="E27942" t="str">
            <v>枣园</v>
          </cell>
        </row>
        <row r="27942">
          <cell r="K27942">
            <v>1</v>
          </cell>
          <cell r="L27942">
            <v>771</v>
          </cell>
          <cell r="M27942">
            <v>92.5</v>
          </cell>
          <cell r="N27942">
            <v>863.5</v>
          </cell>
        </row>
        <row r="27943">
          <cell r="A27943" t="str">
            <v>农村分散特困</v>
          </cell>
        </row>
        <row r="27943">
          <cell r="E27943" t="str">
            <v>枣园</v>
          </cell>
        </row>
        <row r="27943">
          <cell r="K27943">
            <v>1</v>
          </cell>
          <cell r="L27943">
            <v>771</v>
          </cell>
          <cell r="M27943">
            <v>92.5</v>
          </cell>
          <cell r="N27943">
            <v>863.5</v>
          </cell>
        </row>
        <row r="27944">
          <cell r="A27944" t="str">
            <v>农村分散特困</v>
          </cell>
        </row>
        <row r="27944">
          <cell r="E27944" t="str">
            <v>枣园</v>
          </cell>
        </row>
        <row r="27944">
          <cell r="K27944">
            <v>1</v>
          </cell>
          <cell r="L27944">
            <v>771</v>
          </cell>
          <cell r="M27944">
            <v>92.5</v>
          </cell>
          <cell r="N27944">
            <v>863.5</v>
          </cell>
        </row>
        <row r="27945">
          <cell r="A27945" t="str">
            <v>农村分散特困</v>
          </cell>
        </row>
        <row r="27945">
          <cell r="E27945" t="str">
            <v>枣园</v>
          </cell>
        </row>
        <row r="27945">
          <cell r="K27945">
            <v>1</v>
          </cell>
          <cell r="L27945">
            <v>771</v>
          </cell>
          <cell r="M27945">
            <v>92.5</v>
          </cell>
          <cell r="N27945">
            <v>863.5</v>
          </cell>
        </row>
        <row r="27946">
          <cell r="A27946" t="str">
            <v>农村分散特困</v>
          </cell>
        </row>
        <row r="27946">
          <cell r="E27946" t="str">
            <v>枣园</v>
          </cell>
        </row>
        <row r="27946">
          <cell r="K27946">
            <v>1</v>
          </cell>
          <cell r="L27946">
            <v>771</v>
          </cell>
          <cell r="M27946">
            <v>717</v>
          </cell>
          <cell r="N27946">
            <v>1488</v>
          </cell>
        </row>
        <row r="27947">
          <cell r="A27947" t="str">
            <v>农村分散特困</v>
          </cell>
        </row>
        <row r="27947">
          <cell r="E27947" t="str">
            <v>枣园</v>
          </cell>
        </row>
        <row r="27947">
          <cell r="K27947">
            <v>1</v>
          </cell>
          <cell r="L27947">
            <v>771</v>
          </cell>
          <cell r="M27947">
            <v>92.5</v>
          </cell>
          <cell r="N27947">
            <v>863.5</v>
          </cell>
        </row>
        <row r="27948">
          <cell r="A27948" t="str">
            <v>农村分散特困</v>
          </cell>
        </row>
        <row r="27948">
          <cell r="E27948" t="str">
            <v>枣园</v>
          </cell>
        </row>
        <row r="27948">
          <cell r="K27948">
            <v>1</v>
          </cell>
          <cell r="L27948">
            <v>771</v>
          </cell>
          <cell r="M27948">
            <v>92.5</v>
          </cell>
          <cell r="N27948">
            <v>863.5</v>
          </cell>
        </row>
        <row r="27949">
          <cell r="A27949" t="str">
            <v>农村分散特困</v>
          </cell>
        </row>
        <row r="27949">
          <cell r="E27949" t="str">
            <v>枣园</v>
          </cell>
        </row>
        <row r="27949">
          <cell r="K27949">
            <v>1</v>
          </cell>
          <cell r="L27949">
            <v>771</v>
          </cell>
          <cell r="M27949">
            <v>92.5</v>
          </cell>
          <cell r="N27949">
            <v>863.5</v>
          </cell>
        </row>
        <row r="27950">
          <cell r="A27950" t="str">
            <v>农村分散特困</v>
          </cell>
        </row>
        <row r="27950">
          <cell r="E27950" t="str">
            <v>枣园</v>
          </cell>
        </row>
        <row r="27950">
          <cell r="K27950">
            <v>1</v>
          </cell>
          <cell r="L27950">
            <v>771</v>
          </cell>
          <cell r="M27950">
            <v>92.5</v>
          </cell>
          <cell r="N27950">
            <v>863.5</v>
          </cell>
        </row>
        <row r="27951">
          <cell r="A27951" t="str">
            <v>农村分散特困</v>
          </cell>
        </row>
        <row r="27951">
          <cell r="E27951" t="str">
            <v>枣园</v>
          </cell>
        </row>
        <row r="27951">
          <cell r="K27951">
            <v>1</v>
          </cell>
          <cell r="L27951">
            <v>771</v>
          </cell>
          <cell r="M27951">
            <v>92.5</v>
          </cell>
          <cell r="N27951">
            <v>863.5</v>
          </cell>
        </row>
        <row r="27952">
          <cell r="A27952" t="str">
            <v>农村分散特困</v>
          </cell>
        </row>
        <row r="27952">
          <cell r="E27952" t="str">
            <v>枣园</v>
          </cell>
        </row>
        <row r="27952">
          <cell r="K27952">
            <v>1</v>
          </cell>
          <cell r="L27952">
            <v>771</v>
          </cell>
          <cell r="M27952">
            <v>92.5</v>
          </cell>
          <cell r="N27952">
            <v>863.5</v>
          </cell>
        </row>
        <row r="27953">
          <cell r="A27953" t="str">
            <v>农村分散特困</v>
          </cell>
        </row>
        <row r="27953">
          <cell r="E27953" t="str">
            <v>枣园</v>
          </cell>
        </row>
        <row r="27953">
          <cell r="K27953">
            <v>1</v>
          </cell>
          <cell r="L27953">
            <v>771</v>
          </cell>
          <cell r="M27953">
            <v>92.5</v>
          </cell>
          <cell r="N27953">
            <v>863.5</v>
          </cell>
        </row>
        <row r="27954">
          <cell r="A27954" t="str">
            <v>农村分散特困</v>
          </cell>
        </row>
        <row r="27954">
          <cell r="E27954" t="str">
            <v>枣园</v>
          </cell>
        </row>
        <row r="27954">
          <cell r="K27954">
            <v>1</v>
          </cell>
          <cell r="L27954">
            <v>771</v>
          </cell>
          <cell r="M27954">
            <v>92.5</v>
          </cell>
          <cell r="N27954">
            <v>863.5</v>
          </cell>
        </row>
        <row r="27955">
          <cell r="A27955" t="str">
            <v>农村分散特困</v>
          </cell>
        </row>
        <row r="27955">
          <cell r="E27955" t="str">
            <v>枣园</v>
          </cell>
        </row>
        <row r="27955">
          <cell r="K27955">
            <v>1</v>
          </cell>
          <cell r="L27955">
            <v>771</v>
          </cell>
          <cell r="M27955">
            <v>92.5</v>
          </cell>
          <cell r="N27955">
            <v>863.5</v>
          </cell>
        </row>
        <row r="27956">
          <cell r="A27956" t="str">
            <v>农村分散特困</v>
          </cell>
        </row>
        <row r="27956">
          <cell r="E27956" t="str">
            <v>枣园</v>
          </cell>
        </row>
        <row r="27956">
          <cell r="K27956">
            <v>1</v>
          </cell>
          <cell r="L27956">
            <v>771</v>
          </cell>
          <cell r="M27956">
            <v>92.5</v>
          </cell>
          <cell r="N27956">
            <v>863.5</v>
          </cell>
        </row>
        <row r="27957">
          <cell r="A27957" t="str">
            <v>农村分散特困</v>
          </cell>
        </row>
        <row r="27957">
          <cell r="E27957" t="str">
            <v>枣园</v>
          </cell>
        </row>
        <row r="27957">
          <cell r="K27957">
            <v>1</v>
          </cell>
          <cell r="L27957">
            <v>771</v>
          </cell>
          <cell r="M27957">
            <v>92.5</v>
          </cell>
          <cell r="N27957">
            <v>863.5</v>
          </cell>
        </row>
        <row r="27958">
          <cell r="A27958" t="str">
            <v>农村分散特困</v>
          </cell>
        </row>
        <row r="27958">
          <cell r="E27958" t="str">
            <v>枣园</v>
          </cell>
        </row>
        <row r="27958">
          <cell r="K27958">
            <v>1</v>
          </cell>
          <cell r="L27958">
            <v>771</v>
          </cell>
          <cell r="M27958">
            <v>92.5</v>
          </cell>
          <cell r="N27958">
            <v>863.5</v>
          </cell>
        </row>
        <row r="27959">
          <cell r="A27959" t="str">
            <v>农村分散特困</v>
          </cell>
        </row>
        <row r="27959">
          <cell r="E27959" t="str">
            <v>枣园</v>
          </cell>
        </row>
        <row r="27959">
          <cell r="K27959">
            <v>1</v>
          </cell>
          <cell r="L27959">
            <v>771</v>
          </cell>
          <cell r="M27959">
            <v>92.5</v>
          </cell>
          <cell r="N27959">
            <v>863.5</v>
          </cell>
        </row>
        <row r="27960">
          <cell r="A27960" t="str">
            <v>农村分散特困</v>
          </cell>
        </row>
        <row r="27960">
          <cell r="E27960" t="str">
            <v>枣园</v>
          </cell>
        </row>
        <row r="27960">
          <cell r="K27960">
            <v>1</v>
          </cell>
          <cell r="L27960">
            <v>771</v>
          </cell>
          <cell r="M27960">
            <v>92.5</v>
          </cell>
          <cell r="N27960">
            <v>863.5</v>
          </cell>
        </row>
        <row r="27961">
          <cell r="A27961" t="str">
            <v>农村分散特困</v>
          </cell>
        </row>
        <row r="27961">
          <cell r="E27961" t="str">
            <v>枣园</v>
          </cell>
        </row>
        <row r="27961">
          <cell r="K27961">
            <v>1</v>
          </cell>
          <cell r="L27961">
            <v>771</v>
          </cell>
          <cell r="M27961">
            <v>92.5</v>
          </cell>
          <cell r="N27961">
            <v>863.5</v>
          </cell>
        </row>
        <row r="27962">
          <cell r="A27962" t="str">
            <v>农村分散特困</v>
          </cell>
        </row>
        <row r="27962">
          <cell r="E27962" t="str">
            <v>枣园</v>
          </cell>
        </row>
        <row r="27962">
          <cell r="K27962">
            <v>1</v>
          </cell>
          <cell r="L27962">
            <v>771</v>
          </cell>
          <cell r="M27962">
            <v>92.5</v>
          </cell>
          <cell r="N27962">
            <v>863.5</v>
          </cell>
        </row>
        <row r="27963">
          <cell r="A27963" t="str">
            <v>农村分散特困</v>
          </cell>
        </row>
        <row r="27963">
          <cell r="E27963" t="str">
            <v>枣园</v>
          </cell>
        </row>
        <row r="27963">
          <cell r="K27963">
            <v>1</v>
          </cell>
          <cell r="L27963">
            <v>771</v>
          </cell>
          <cell r="M27963">
            <v>92.5</v>
          </cell>
          <cell r="N27963">
            <v>863.5</v>
          </cell>
        </row>
        <row r="27964">
          <cell r="A27964" t="str">
            <v>农村分散特困</v>
          </cell>
        </row>
        <row r="27964">
          <cell r="E27964" t="str">
            <v>枣园</v>
          </cell>
        </row>
        <row r="27964">
          <cell r="K27964">
            <v>1</v>
          </cell>
          <cell r="L27964">
            <v>771</v>
          </cell>
          <cell r="M27964">
            <v>92.5</v>
          </cell>
          <cell r="N27964">
            <v>863.5</v>
          </cell>
        </row>
        <row r="27965">
          <cell r="A27965" t="str">
            <v>农村分散特困</v>
          </cell>
        </row>
        <row r="27965">
          <cell r="E27965" t="str">
            <v>枣园</v>
          </cell>
        </row>
        <row r="27965">
          <cell r="K27965">
            <v>1</v>
          </cell>
          <cell r="L27965">
            <v>771</v>
          </cell>
          <cell r="M27965">
            <v>92.5</v>
          </cell>
          <cell r="N27965">
            <v>863.5</v>
          </cell>
        </row>
        <row r="27966">
          <cell r="A27966" t="str">
            <v>农村分散特困</v>
          </cell>
        </row>
        <row r="27966">
          <cell r="E27966" t="str">
            <v>枣园</v>
          </cell>
        </row>
        <row r="27966">
          <cell r="K27966">
            <v>1</v>
          </cell>
          <cell r="L27966">
            <v>771</v>
          </cell>
          <cell r="M27966">
            <v>92.5</v>
          </cell>
          <cell r="N27966">
            <v>863.5</v>
          </cell>
        </row>
        <row r="27967">
          <cell r="A27967" t="str">
            <v>农村分散特困</v>
          </cell>
        </row>
        <row r="27967">
          <cell r="E27967" t="str">
            <v>枣园</v>
          </cell>
        </row>
        <row r="27967">
          <cell r="K27967">
            <v>1</v>
          </cell>
          <cell r="L27967">
            <v>771</v>
          </cell>
          <cell r="M27967">
            <v>92.5</v>
          </cell>
          <cell r="N27967">
            <v>863.5</v>
          </cell>
        </row>
        <row r="27968">
          <cell r="A27968" t="str">
            <v>农村分散特困</v>
          </cell>
        </row>
        <row r="27968">
          <cell r="E27968" t="str">
            <v>枣园</v>
          </cell>
        </row>
        <row r="27968">
          <cell r="K27968">
            <v>1</v>
          </cell>
          <cell r="L27968">
            <v>771</v>
          </cell>
          <cell r="M27968">
            <v>92.5</v>
          </cell>
          <cell r="N27968">
            <v>863.5</v>
          </cell>
        </row>
        <row r="27969">
          <cell r="A27969" t="str">
            <v>农村分散特困</v>
          </cell>
        </row>
        <row r="27969">
          <cell r="E27969" t="str">
            <v>枣园</v>
          </cell>
        </row>
        <row r="27969">
          <cell r="K27969">
            <v>1</v>
          </cell>
          <cell r="L27969">
            <v>771</v>
          </cell>
          <cell r="M27969">
            <v>92.5</v>
          </cell>
          <cell r="N27969">
            <v>863.5</v>
          </cell>
        </row>
        <row r="27970">
          <cell r="A27970" t="str">
            <v>农村分散特困</v>
          </cell>
        </row>
        <row r="27970">
          <cell r="E27970" t="str">
            <v>枣园</v>
          </cell>
        </row>
        <row r="27970">
          <cell r="K27970">
            <v>1</v>
          </cell>
          <cell r="L27970">
            <v>771</v>
          </cell>
          <cell r="M27970">
            <v>92.5</v>
          </cell>
          <cell r="N27970">
            <v>863.5</v>
          </cell>
        </row>
        <row r="27971">
          <cell r="A27971" t="str">
            <v>农村分散特困</v>
          </cell>
        </row>
        <row r="27971">
          <cell r="E27971" t="str">
            <v>枣园</v>
          </cell>
        </row>
        <row r="27971">
          <cell r="K27971">
            <v>1</v>
          </cell>
          <cell r="L27971">
            <v>771</v>
          </cell>
          <cell r="M27971">
            <v>92.5</v>
          </cell>
          <cell r="N27971">
            <v>863.5</v>
          </cell>
        </row>
        <row r="27972">
          <cell r="A27972" t="str">
            <v>农村分散特困</v>
          </cell>
        </row>
        <row r="27972">
          <cell r="E27972" t="str">
            <v>枣园</v>
          </cell>
        </row>
        <row r="27972">
          <cell r="K27972">
            <v>1</v>
          </cell>
          <cell r="L27972">
            <v>771</v>
          </cell>
          <cell r="M27972">
            <v>92.5</v>
          </cell>
          <cell r="N27972">
            <v>863.5</v>
          </cell>
        </row>
        <row r="27973">
          <cell r="A27973" t="str">
            <v>农村分散特困</v>
          </cell>
        </row>
        <row r="27973">
          <cell r="E27973" t="str">
            <v>枣园</v>
          </cell>
        </row>
        <row r="27973">
          <cell r="K27973">
            <v>1</v>
          </cell>
          <cell r="L27973">
            <v>771</v>
          </cell>
          <cell r="M27973">
            <v>92.5</v>
          </cell>
          <cell r="N27973">
            <v>863.5</v>
          </cell>
        </row>
        <row r="27974">
          <cell r="A27974" t="str">
            <v>农村分散特困</v>
          </cell>
        </row>
        <row r="27974">
          <cell r="E27974" t="str">
            <v>枣园</v>
          </cell>
        </row>
        <row r="27974">
          <cell r="K27974">
            <v>1</v>
          </cell>
          <cell r="L27974">
            <v>771</v>
          </cell>
          <cell r="M27974">
            <v>92.5</v>
          </cell>
          <cell r="N27974">
            <v>863.5</v>
          </cell>
        </row>
        <row r="27975">
          <cell r="A27975" t="str">
            <v>农村分散特困</v>
          </cell>
        </row>
        <row r="27975">
          <cell r="E27975" t="str">
            <v>枣园</v>
          </cell>
        </row>
        <row r="27975">
          <cell r="K27975">
            <v>1</v>
          </cell>
          <cell r="L27975">
            <v>771</v>
          </cell>
          <cell r="M27975">
            <v>92.5</v>
          </cell>
          <cell r="N27975">
            <v>863.5</v>
          </cell>
        </row>
        <row r="27976">
          <cell r="A27976" t="str">
            <v>农村集中特困</v>
          </cell>
        </row>
        <row r="27976">
          <cell r="E27976" t="str">
            <v>枣园</v>
          </cell>
        </row>
        <row r="27976">
          <cell r="K27976">
            <v>1</v>
          </cell>
          <cell r="L27976">
            <v>771</v>
          </cell>
          <cell r="M27976">
            <v>717</v>
          </cell>
          <cell r="N27976">
            <v>1488</v>
          </cell>
        </row>
        <row r="27977">
          <cell r="A27977" t="str">
            <v>农村分散特困</v>
          </cell>
        </row>
        <row r="27977">
          <cell r="E27977" t="str">
            <v>枣园</v>
          </cell>
        </row>
        <row r="27977">
          <cell r="K27977">
            <v>1</v>
          </cell>
          <cell r="L27977">
            <v>771</v>
          </cell>
          <cell r="M27977">
            <v>92.5</v>
          </cell>
          <cell r="N27977">
            <v>863.5</v>
          </cell>
        </row>
        <row r="27978">
          <cell r="A27978" t="str">
            <v>农村分散特困</v>
          </cell>
        </row>
        <row r="27978">
          <cell r="E27978" t="str">
            <v>枣园</v>
          </cell>
        </row>
        <row r="27978">
          <cell r="K27978">
            <v>1</v>
          </cell>
          <cell r="L27978">
            <v>771</v>
          </cell>
          <cell r="M27978">
            <v>92.5</v>
          </cell>
          <cell r="N27978">
            <v>863.5</v>
          </cell>
        </row>
        <row r="27979">
          <cell r="A27979" t="str">
            <v>农村分散特困</v>
          </cell>
        </row>
        <row r="27979">
          <cell r="E27979" t="str">
            <v>枣园</v>
          </cell>
        </row>
        <row r="27979">
          <cell r="K27979">
            <v>1</v>
          </cell>
          <cell r="L27979">
            <v>771</v>
          </cell>
          <cell r="M27979">
            <v>717</v>
          </cell>
          <cell r="N27979">
            <v>1488</v>
          </cell>
        </row>
        <row r="27980">
          <cell r="A27980" t="str">
            <v>农村集中特困</v>
          </cell>
        </row>
        <row r="27980">
          <cell r="E27980" t="str">
            <v>枣园</v>
          </cell>
        </row>
        <row r="27980">
          <cell r="K27980">
            <v>1</v>
          </cell>
          <cell r="L27980">
            <v>771</v>
          </cell>
          <cell r="M27980">
            <v>92.5</v>
          </cell>
          <cell r="N27980">
            <v>863.5</v>
          </cell>
        </row>
        <row r="27981">
          <cell r="A27981" t="str">
            <v>农村分散特困</v>
          </cell>
        </row>
        <row r="27981">
          <cell r="E27981" t="str">
            <v>枣园</v>
          </cell>
        </row>
        <row r="27981">
          <cell r="K27981">
            <v>1</v>
          </cell>
          <cell r="L27981">
            <v>771</v>
          </cell>
          <cell r="M27981">
            <v>92.5</v>
          </cell>
          <cell r="N27981">
            <v>863.5</v>
          </cell>
        </row>
        <row r="27982">
          <cell r="A27982" t="str">
            <v>农村分散特困</v>
          </cell>
        </row>
        <row r="27982">
          <cell r="E27982" t="str">
            <v>杨营</v>
          </cell>
        </row>
        <row r="27982">
          <cell r="K27982">
            <v>1</v>
          </cell>
          <cell r="L27982">
            <v>771</v>
          </cell>
          <cell r="M27982">
            <v>92.5</v>
          </cell>
          <cell r="N27982">
            <v>863.5</v>
          </cell>
        </row>
        <row r="27983">
          <cell r="A27983" t="str">
            <v>农村分散特困</v>
          </cell>
        </row>
        <row r="27983">
          <cell r="E27983" t="str">
            <v>杨营</v>
          </cell>
        </row>
        <row r="27983">
          <cell r="K27983">
            <v>1</v>
          </cell>
          <cell r="L27983">
            <v>771</v>
          </cell>
          <cell r="M27983">
            <v>92.5</v>
          </cell>
          <cell r="N27983">
            <v>863.5</v>
          </cell>
        </row>
        <row r="27984">
          <cell r="A27984" t="str">
            <v>农村集中特困</v>
          </cell>
        </row>
        <row r="27984">
          <cell r="E27984" t="str">
            <v>杨营</v>
          </cell>
        </row>
        <row r="27984">
          <cell r="K27984">
            <v>1</v>
          </cell>
          <cell r="L27984">
            <v>771</v>
          </cell>
          <cell r="M27984">
            <v>92.5</v>
          </cell>
          <cell r="N27984">
            <v>863.5</v>
          </cell>
        </row>
        <row r="27985">
          <cell r="A27985" t="str">
            <v>农村分散特困</v>
          </cell>
        </row>
        <row r="27985">
          <cell r="E27985" t="str">
            <v>杨营</v>
          </cell>
        </row>
        <row r="27985">
          <cell r="K27985">
            <v>1</v>
          </cell>
          <cell r="L27985">
            <v>771</v>
          </cell>
          <cell r="M27985">
            <v>92.5</v>
          </cell>
          <cell r="N27985">
            <v>863.5</v>
          </cell>
        </row>
        <row r="27986">
          <cell r="A27986" t="str">
            <v>农村分散特困</v>
          </cell>
        </row>
        <row r="27986">
          <cell r="E27986" t="str">
            <v>杨营</v>
          </cell>
        </row>
        <row r="27986">
          <cell r="K27986">
            <v>1</v>
          </cell>
          <cell r="L27986">
            <v>771</v>
          </cell>
          <cell r="M27986">
            <v>358.5</v>
          </cell>
          <cell r="N27986">
            <v>1129.5</v>
          </cell>
        </row>
        <row r="27987">
          <cell r="A27987" t="str">
            <v>农村分散特困</v>
          </cell>
        </row>
        <row r="27987">
          <cell r="E27987" t="str">
            <v>杨营</v>
          </cell>
        </row>
        <row r="27987">
          <cell r="K27987">
            <v>1</v>
          </cell>
          <cell r="L27987">
            <v>771</v>
          </cell>
          <cell r="M27987">
            <v>92.5</v>
          </cell>
          <cell r="N27987">
            <v>863.5</v>
          </cell>
        </row>
        <row r="27988">
          <cell r="A27988" t="str">
            <v>农村分散特困</v>
          </cell>
        </row>
        <row r="27988">
          <cell r="E27988" t="str">
            <v>杨营</v>
          </cell>
        </row>
        <row r="27988">
          <cell r="K27988">
            <v>1</v>
          </cell>
          <cell r="L27988">
            <v>771</v>
          </cell>
          <cell r="M27988">
            <v>92.5</v>
          </cell>
          <cell r="N27988">
            <v>863.5</v>
          </cell>
        </row>
        <row r="27989">
          <cell r="A27989" t="str">
            <v>农村分散特困</v>
          </cell>
        </row>
        <row r="27989">
          <cell r="E27989" t="str">
            <v>杨营</v>
          </cell>
        </row>
        <row r="27989">
          <cell r="K27989">
            <v>1</v>
          </cell>
          <cell r="L27989">
            <v>771</v>
          </cell>
          <cell r="M27989">
            <v>92.5</v>
          </cell>
          <cell r="N27989">
            <v>863.5</v>
          </cell>
        </row>
        <row r="27990">
          <cell r="A27990" t="str">
            <v>农村分散特困</v>
          </cell>
        </row>
        <row r="27990">
          <cell r="E27990" t="str">
            <v>杨营</v>
          </cell>
        </row>
        <row r="27990">
          <cell r="K27990">
            <v>1</v>
          </cell>
          <cell r="L27990">
            <v>771</v>
          </cell>
          <cell r="M27990">
            <v>92.5</v>
          </cell>
          <cell r="N27990">
            <v>863.5</v>
          </cell>
        </row>
        <row r="27991">
          <cell r="A27991" t="str">
            <v>农村分散特困</v>
          </cell>
        </row>
        <row r="27991">
          <cell r="E27991" t="str">
            <v>杨营</v>
          </cell>
        </row>
        <row r="27991">
          <cell r="K27991">
            <v>1</v>
          </cell>
          <cell r="L27991">
            <v>771</v>
          </cell>
          <cell r="M27991">
            <v>358.5</v>
          </cell>
          <cell r="N27991">
            <v>1129.5</v>
          </cell>
        </row>
        <row r="27992">
          <cell r="A27992" t="str">
            <v>农村分散特困</v>
          </cell>
        </row>
        <row r="27992">
          <cell r="E27992" t="str">
            <v>杨营</v>
          </cell>
        </row>
        <row r="27992">
          <cell r="K27992">
            <v>1</v>
          </cell>
          <cell r="L27992">
            <v>771</v>
          </cell>
          <cell r="M27992">
            <v>92.5</v>
          </cell>
          <cell r="N27992">
            <v>863.5</v>
          </cell>
        </row>
        <row r="27993">
          <cell r="A27993" t="str">
            <v>农村分散特困</v>
          </cell>
        </row>
        <row r="27993">
          <cell r="E27993" t="str">
            <v>杨营</v>
          </cell>
        </row>
        <row r="27993">
          <cell r="K27993">
            <v>1</v>
          </cell>
          <cell r="L27993">
            <v>771</v>
          </cell>
          <cell r="M27993">
            <v>92.5</v>
          </cell>
          <cell r="N27993">
            <v>863.5</v>
          </cell>
        </row>
        <row r="27994">
          <cell r="A27994" t="str">
            <v>农村分散特困</v>
          </cell>
        </row>
        <row r="27994">
          <cell r="E27994" t="str">
            <v>杨营</v>
          </cell>
        </row>
        <row r="27994">
          <cell r="K27994">
            <v>1</v>
          </cell>
          <cell r="L27994">
            <v>771</v>
          </cell>
          <cell r="M27994">
            <v>92.5</v>
          </cell>
          <cell r="N27994">
            <v>863.5</v>
          </cell>
        </row>
        <row r="27995">
          <cell r="A27995" t="str">
            <v>农村分散特困</v>
          </cell>
        </row>
        <row r="27995">
          <cell r="E27995" t="str">
            <v>杨营</v>
          </cell>
        </row>
        <row r="27995">
          <cell r="K27995">
            <v>1</v>
          </cell>
          <cell r="L27995">
            <v>771</v>
          </cell>
          <cell r="M27995">
            <v>92.5</v>
          </cell>
          <cell r="N27995">
            <v>863.5</v>
          </cell>
        </row>
        <row r="27996">
          <cell r="A27996" t="str">
            <v>农村分散特困</v>
          </cell>
        </row>
        <row r="27996">
          <cell r="E27996" t="str">
            <v>杨营</v>
          </cell>
        </row>
        <row r="27996">
          <cell r="K27996">
            <v>1</v>
          </cell>
          <cell r="L27996">
            <v>771</v>
          </cell>
          <cell r="M27996">
            <v>92.5</v>
          </cell>
          <cell r="N27996">
            <v>863.5</v>
          </cell>
        </row>
        <row r="27997">
          <cell r="A27997" t="str">
            <v>农村分散特困</v>
          </cell>
        </row>
        <row r="27997">
          <cell r="E27997" t="str">
            <v>杨营</v>
          </cell>
        </row>
        <row r="27997">
          <cell r="K27997">
            <v>1</v>
          </cell>
          <cell r="L27997">
            <v>771</v>
          </cell>
          <cell r="M27997">
            <v>92.5</v>
          </cell>
          <cell r="N27997">
            <v>863.5</v>
          </cell>
        </row>
        <row r="27998">
          <cell r="A27998" t="str">
            <v>农村分散特困</v>
          </cell>
        </row>
        <row r="27998">
          <cell r="E27998" t="str">
            <v>杨营</v>
          </cell>
        </row>
        <row r="27998">
          <cell r="K27998">
            <v>1</v>
          </cell>
          <cell r="L27998">
            <v>771</v>
          </cell>
          <cell r="M27998">
            <v>92.5</v>
          </cell>
          <cell r="N27998">
            <v>863.5</v>
          </cell>
        </row>
        <row r="27999">
          <cell r="A27999" t="str">
            <v>农村分散特困</v>
          </cell>
        </row>
        <row r="27999">
          <cell r="E27999" t="str">
            <v>杨营</v>
          </cell>
        </row>
        <row r="27999">
          <cell r="K27999">
            <v>1</v>
          </cell>
          <cell r="L27999">
            <v>771</v>
          </cell>
          <cell r="M27999">
            <v>358.5</v>
          </cell>
          <cell r="N27999">
            <v>1129.5</v>
          </cell>
        </row>
        <row r="28000">
          <cell r="A28000" t="str">
            <v>农村分散特困</v>
          </cell>
        </row>
        <row r="28000">
          <cell r="E28000" t="str">
            <v>杨营</v>
          </cell>
        </row>
        <row r="28000">
          <cell r="K28000">
            <v>1</v>
          </cell>
          <cell r="L28000">
            <v>771</v>
          </cell>
          <cell r="M28000">
            <v>92.5</v>
          </cell>
          <cell r="N28000">
            <v>863.5</v>
          </cell>
        </row>
        <row r="28001">
          <cell r="A28001" t="str">
            <v>农村分散特困</v>
          </cell>
        </row>
        <row r="28001">
          <cell r="E28001" t="str">
            <v>杨营</v>
          </cell>
        </row>
        <row r="28001">
          <cell r="K28001">
            <v>1</v>
          </cell>
          <cell r="L28001">
            <v>771</v>
          </cell>
          <cell r="M28001">
            <v>92.5</v>
          </cell>
          <cell r="N28001">
            <v>863.5</v>
          </cell>
        </row>
        <row r="28002">
          <cell r="A28002" t="str">
            <v>农村分散特困</v>
          </cell>
        </row>
        <row r="28002">
          <cell r="E28002" t="str">
            <v>杨营</v>
          </cell>
        </row>
        <row r="28002">
          <cell r="K28002">
            <v>1</v>
          </cell>
          <cell r="L28002">
            <v>771</v>
          </cell>
          <cell r="M28002">
            <v>92.5</v>
          </cell>
          <cell r="N28002">
            <v>863.5</v>
          </cell>
        </row>
        <row r="28003">
          <cell r="A28003" t="str">
            <v>农村分散特困</v>
          </cell>
        </row>
        <row r="28003">
          <cell r="E28003" t="str">
            <v>杨营</v>
          </cell>
        </row>
        <row r="28003">
          <cell r="K28003">
            <v>1</v>
          </cell>
          <cell r="L28003">
            <v>771</v>
          </cell>
          <cell r="M28003">
            <v>92.5</v>
          </cell>
          <cell r="N28003">
            <v>863.5</v>
          </cell>
        </row>
        <row r="28004">
          <cell r="A28004" t="str">
            <v>农村分散特困</v>
          </cell>
        </row>
        <row r="28004">
          <cell r="E28004" t="str">
            <v>杨营</v>
          </cell>
        </row>
        <row r="28004">
          <cell r="K28004">
            <v>1</v>
          </cell>
          <cell r="L28004">
            <v>771</v>
          </cell>
          <cell r="M28004">
            <v>358.5</v>
          </cell>
          <cell r="N28004">
            <v>1129.5</v>
          </cell>
        </row>
        <row r="28005">
          <cell r="A28005" t="str">
            <v>农村分散特困</v>
          </cell>
        </row>
        <row r="28005">
          <cell r="E28005" t="str">
            <v>杨营</v>
          </cell>
        </row>
        <row r="28005">
          <cell r="K28005">
            <v>1</v>
          </cell>
          <cell r="L28005">
            <v>771</v>
          </cell>
          <cell r="M28005">
            <v>358.5</v>
          </cell>
          <cell r="N28005">
            <v>1129.5</v>
          </cell>
        </row>
        <row r="28006">
          <cell r="A28006" t="str">
            <v>农村分散特困</v>
          </cell>
        </row>
        <row r="28006">
          <cell r="E28006" t="str">
            <v>杨营</v>
          </cell>
        </row>
        <row r="28006">
          <cell r="K28006">
            <v>1</v>
          </cell>
          <cell r="L28006">
            <v>771</v>
          </cell>
          <cell r="M28006">
            <v>92.5</v>
          </cell>
          <cell r="N28006">
            <v>863.5</v>
          </cell>
        </row>
        <row r="28007">
          <cell r="A28007" t="str">
            <v>农村分散特困</v>
          </cell>
        </row>
        <row r="28007">
          <cell r="E28007" t="str">
            <v>杨营</v>
          </cell>
        </row>
        <row r="28007">
          <cell r="K28007">
            <v>1</v>
          </cell>
          <cell r="L28007">
            <v>771</v>
          </cell>
          <cell r="M28007">
            <v>358.5</v>
          </cell>
          <cell r="N28007">
            <v>1129.5</v>
          </cell>
        </row>
        <row r="28008">
          <cell r="A28008" t="str">
            <v>农村分散特困</v>
          </cell>
        </row>
        <row r="28008">
          <cell r="E28008" t="str">
            <v>杨营</v>
          </cell>
        </row>
        <row r="28008">
          <cell r="K28008">
            <v>1</v>
          </cell>
          <cell r="L28008">
            <v>771</v>
          </cell>
          <cell r="M28008">
            <v>92.5</v>
          </cell>
          <cell r="N28008">
            <v>863.5</v>
          </cell>
        </row>
        <row r="28009">
          <cell r="A28009" t="str">
            <v>农村分散特困</v>
          </cell>
        </row>
        <row r="28009">
          <cell r="E28009" t="str">
            <v>杨营</v>
          </cell>
        </row>
        <row r="28009">
          <cell r="K28009">
            <v>1</v>
          </cell>
          <cell r="L28009">
            <v>771</v>
          </cell>
          <cell r="M28009">
            <v>92.5</v>
          </cell>
          <cell r="N28009">
            <v>863.5</v>
          </cell>
        </row>
        <row r="28010">
          <cell r="A28010" t="str">
            <v>农村分散特困</v>
          </cell>
        </row>
        <row r="28010">
          <cell r="E28010" t="str">
            <v>杨营</v>
          </cell>
        </row>
        <row r="28010">
          <cell r="K28010">
            <v>1</v>
          </cell>
          <cell r="L28010">
            <v>771</v>
          </cell>
          <cell r="M28010">
            <v>92.5</v>
          </cell>
          <cell r="N28010">
            <v>863.5</v>
          </cell>
        </row>
        <row r="28011">
          <cell r="A28011" t="str">
            <v>农村集中特困</v>
          </cell>
        </row>
        <row r="28011">
          <cell r="E28011" t="str">
            <v>杨营</v>
          </cell>
        </row>
        <row r="28011">
          <cell r="K28011">
            <v>1</v>
          </cell>
          <cell r="L28011">
            <v>771</v>
          </cell>
          <cell r="M28011">
            <v>717</v>
          </cell>
          <cell r="N28011">
            <v>1488</v>
          </cell>
        </row>
        <row r="28012">
          <cell r="A28012" t="str">
            <v>农村分散特困</v>
          </cell>
        </row>
        <row r="28012">
          <cell r="E28012" t="str">
            <v>杨营</v>
          </cell>
        </row>
        <row r="28012">
          <cell r="K28012">
            <v>1</v>
          </cell>
          <cell r="L28012">
            <v>771</v>
          </cell>
          <cell r="M28012">
            <v>92.5</v>
          </cell>
          <cell r="N28012">
            <v>863.5</v>
          </cell>
        </row>
        <row r="28013">
          <cell r="A28013" t="str">
            <v>农村分散特困</v>
          </cell>
        </row>
        <row r="28013">
          <cell r="E28013" t="str">
            <v>杨营</v>
          </cell>
        </row>
        <row r="28013">
          <cell r="K28013">
            <v>1</v>
          </cell>
          <cell r="L28013">
            <v>771</v>
          </cell>
          <cell r="M28013">
            <v>92.5</v>
          </cell>
          <cell r="N28013">
            <v>863.5</v>
          </cell>
        </row>
        <row r="28014">
          <cell r="A28014" t="str">
            <v>农村分散特困</v>
          </cell>
        </row>
        <row r="28014">
          <cell r="E28014" t="str">
            <v>杨营</v>
          </cell>
        </row>
        <row r="28014">
          <cell r="K28014">
            <v>1</v>
          </cell>
          <cell r="L28014">
            <v>771</v>
          </cell>
          <cell r="M28014">
            <v>92.5</v>
          </cell>
          <cell r="N28014">
            <v>863.5</v>
          </cell>
        </row>
        <row r="28015">
          <cell r="A28015" t="str">
            <v>农村分散特困</v>
          </cell>
        </row>
        <row r="28015">
          <cell r="E28015" t="str">
            <v>杨营</v>
          </cell>
        </row>
        <row r="28015">
          <cell r="K28015">
            <v>1</v>
          </cell>
          <cell r="L28015">
            <v>771</v>
          </cell>
          <cell r="M28015">
            <v>92.5</v>
          </cell>
          <cell r="N28015">
            <v>863.5</v>
          </cell>
        </row>
        <row r="28016">
          <cell r="A28016" t="str">
            <v>农村分散特困</v>
          </cell>
        </row>
        <row r="28016">
          <cell r="E28016" t="str">
            <v>杨营</v>
          </cell>
        </row>
        <row r="28016">
          <cell r="K28016">
            <v>1</v>
          </cell>
          <cell r="L28016">
            <v>771</v>
          </cell>
          <cell r="M28016">
            <v>92.5</v>
          </cell>
          <cell r="N28016">
            <v>863.5</v>
          </cell>
        </row>
        <row r="28017">
          <cell r="A28017" t="str">
            <v>农村集中特困</v>
          </cell>
        </row>
        <row r="28017">
          <cell r="E28017" t="str">
            <v>杨营</v>
          </cell>
        </row>
        <row r="28017">
          <cell r="K28017">
            <v>1</v>
          </cell>
          <cell r="L28017">
            <v>771</v>
          </cell>
          <cell r="M28017">
            <v>358.5</v>
          </cell>
          <cell r="N28017">
            <v>1129.5</v>
          </cell>
        </row>
        <row r="28018">
          <cell r="A28018" t="str">
            <v>农村分散特困</v>
          </cell>
        </row>
        <row r="28018">
          <cell r="E28018" t="str">
            <v>杨营</v>
          </cell>
        </row>
        <row r="28018">
          <cell r="K28018">
            <v>1</v>
          </cell>
          <cell r="L28018">
            <v>771</v>
          </cell>
          <cell r="M28018">
            <v>358.5</v>
          </cell>
          <cell r="N28018">
            <v>1129.5</v>
          </cell>
        </row>
        <row r="28019">
          <cell r="A28019" t="str">
            <v>农村分散特困</v>
          </cell>
        </row>
        <row r="28019">
          <cell r="E28019" t="str">
            <v>杨营</v>
          </cell>
        </row>
        <row r="28019">
          <cell r="K28019">
            <v>1</v>
          </cell>
          <cell r="L28019">
            <v>771</v>
          </cell>
          <cell r="M28019">
            <v>92.5</v>
          </cell>
          <cell r="N28019">
            <v>863.5</v>
          </cell>
        </row>
        <row r="28020">
          <cell r="A28020" t="str">
            <v>农村分散特困</v>
          </cell>
        </row>
        <row r="28020">
          <cell r="E28020" t="str">
            <v>杨营</v>
          </cell>
        </row>
        <row r="28020">
          <cell r="K28020">
            <v>1</v>
          </cell>
          <cell r="L28020">
            <v>771</v>
          </cell>
          <cell r="M28020">
            <v>92.5</v>
          </cell>
          <cell r="N28020">
            <v>863.5</v>
          </cell>
        </row>
        <row r="28021">
          <cell r="A28021" t="str">
            <v>农村分散特困</v>
          </cell>
        </row>
        <row r="28021">
          <cell r="E28021" t="str">
            <v>杨营</v>
          </cell>
        </row>
        <row r="28021">
          <cell r="K28021">
            <v>1</v>
          </cell>
          <cell r="L28021">
            <v>771</v>
          </cell>
          <cell r="M28021">
            <v>92.5</v>
          </cell>
          <cell r="N28021">
            <v>863.5</v>
          </cell>
        </row>
        <row r="28022">
          <cell r="A28022" t="str">
            <v>农村分散特困</v>
          </cell>
        </row>
        <row r="28022">
          <cell r="E28022" t="str">
            <v>杨营</v>
          </cell>
        </row>
        <row r="28022">
          <cell r="K28022">
            <v>1</v>
          </cell>
          <cell r="L28022">
            <v>771</v>
          </cell>
          <cell r="M28022">
            <v>92.5</v>
          </cell>
          <cell r="N28022">
            <v>863.5</v>
          </cell>
        </row>
        <row r="28023">
          <cell r="A28023" t="str">
            <v>农村分散特困</v>
          </cell>
        </row>
        <row r="28023">
          <cell r="E28023" t="str">
            <v>杨营</v>
          </cell>
        </row>
        <row r="28023">
          <cell r="K28023">
            <v>1</v>
          </cell>
          <cell r="L28023">
            <v>771</v>
          </cell>
          <cell r="M28023">
            <v>92.5</v>
          </cell>
          <cell r="N28023">
            <v>863.5</v>
          </cell>
        </row>
        <row r="28024">
          <cell r="A28024" t="str">
            <v>农村分散特困</v>
          </cell>
        </row>
        <row r="28024">
          <cell r="E28024" t="str">
            <v>杨营</v>
          </cell>
        </row>
        <row r="28024">
          <cell r="K28024">
            <v>1</v>
          </cell>
          <cell r="L28024">
            <v>771</v>
          </cell>
          <cell r="M28024">
            <v>92.5</v>
          </cell>
          <cell r="N28024">
            <v>863.5</v>
          </cell>
        </row>
        <row r="28025">
          <cell r="A28025" t="str">
            <v>农村分散特困</v>
          </cell>
        </row>
        <row r="28025">
          <cell r="E28025" t="str">
            <v>杨营</v>
          </cell>
        </row>
        <row r="28025">
          <cell r="K28025">
            <v>1</v>
          </cell>
          <cell r="L28025">
            <v>771</v>
          </cell>
          <cell r="M28025">
            <v>92.5</v>
          </cell>
          <cell r="N28025">
            <v>863.5</v>
          </cell>
        </row>
        <row r="28026">
          <cell r="A28026" t="str">
            <v>农村分散特困</v>
          </cell>
        </row>
        <row r="28026">
          <cell r="E28026" t="str">
            <v>杨营</v>
          </cell>
        </row>
        <row r="28026">
          <cell r="K28026">
            <v>1</v>
          </cell>
          <cell r="L28026">
            <v>771</v>
          </cell>
          <cell r="M28026">
            <v>92.5</v>
          </cell>
          <cell r="N28026">
            <v>863.5</v>
          </cell>
        </row>
        <row r="28027">
          <cell r="A28027" t="str">
            <v>农村分散特困</v>
          </cell>
        </row>
        <row r="28027">
          <cell r="E28027" t="str">
            <v>杨营</v>
          </cell>
        </row>
        <row r="28027">
          <cell r="K28027">
            <v>1</v>
          </cell>
          <cell r="L28027">
            <v>771</v>
          </cell>
          <cell r="M28027">
            <v>92.5</v>
          </cell>
          <cell r="N28027">
            <v>863.5</v>
          </cell>
        </row>
        <row r="28028">
          <cell r="A28028" t="str">
            <v>农村分散特困</v>
          </cell>
        </row>
        <row r="28028">
          <cell r="E28028" t="str">
            <v>杨营</v>
          </cell>
        </row>
        <row r="28028">
          <cell r="K28028">
            <v>1</v>
          </cell>
          <cell r="L28028">
            <v>771</v>
          </cell>
          <cell r="M28028">
            <v>717</v>
          </cell>
          <cell r="N28028">
            <v>1488</v>
          </cell>
        </row>
        <row r="28029">
          <cell r="A28029" t="str">
            <v>农村分散特困</v>
          </cell>
        </row>
        <row r="28029">
          <cell r="E28029" t="str">
            <v>杨营</v>
          </cell>
        </row>
        <row r="28029">
          <cell r="K28029">
            <v>1</v>
          </cell>
          <cell r="L28029">
            <v>771</v>
          </cell>
          <cell r="M28029">
            <v>92.5</v>
          </cell>
          <cell r="N28029">
            <v>863.5</v>
          </cell>
        </row>
        <row r="28030">
          <cell r="A28030" t="str">
            <v>农村分散特困</v>
          </cell>
        </row>
        <row r="28030">
          <cell r="E28030" t="str">
            <v>杨营</v>
          </cell>
        </row>
        <row r="28030">
          <cell r="K28030">
            <v>1</v>
          </cell>
          <cell r="L28030">
            <v>771</v>
          </cell>
          <cell r="M28030">
            <v>92.5</v>
          </cell>
          <cell r="N28030">
            <v>863.5</v>
          </cell>
        </row>
        <row r="28031">
          <cell r="A28031" t="str">
            <v>农村分散特困</v>
          </cell>
        </row>
        <row r="28031">
          <cell r="E28031" t="str">
            <v>杨营</v>
          </cell>
        </row>
        <row r="28031">
          <cell r="K28031">
            <v>1</v>
          </cell>
          <cell r="L28031">
            <v>771</v>
          </cell>
          <cell r="M28031">
            <v>92.5</v>
          </cell>
          <cell r="N28031">
            <v>863.5</v>
          </cell>
        </row>
        <row r="28032">
          <cell r="A28032" t="str">
            <v>农村分散特困</v>
          </cell>
        </row>
        <row r="28032">
          <cell r="E28032" t="str">
            <v>杨营</v>
          </cell>
        </row>
        <row r="28032">
          <cell r="K28032">
            <v>1</v>
          </cell>
          <cell r="L28032">
            <v>771</v>
          </cell>
          <cell r="M28032">
            <v>92.5</v>
          </cell>
          <cell r="N28032">
            <v>863.5</v>
          </cell>
        </row>
        <row r="28033">
          <cell r="A28033" t="str">
            <v>农村分散特困</v>
          </cell>
        </row>
        <row r="28033">
          <cell r="E28033" t="str">
            <v>杨营</v>
          </cell>
        </row>
        <row r="28033">
          <cell r="K28033">
            <v>1</v>
          </cell>
          <cell r="L28033">
            <v>771</v>
          </cell>
          <cell r="M28033">
            <v>92.5</v>
          </cell>
          <cell r="N28033">
            <v>863.5</v>
          </cell>
        </row>
        <row r="28034">
          <cell r="A28034" t="str">
            <v>农村分散特困</v>
          </cell>
        </row>
        <row r="28034">
          <cell r="E28034" t="str">
            <v>杨营</v>
          </cell>
        </row>
        <row r="28034">
          <cell r="K28034">
            <v>1</v>
          </cell>
          <cell r="L28034">
            <v>771</v>
          </cell>
          <cell r="M28034">
            <v>92.5</v>
          </cell>
          <cell r="N28034">
            <v>863.5</v>
          </cell>
        </row>
        <row r="28035">
          <cell r="A28035" t="str">
            <v>农村集中特困</v>
          </cell>
        </row>
        <row r="28035">
          <cell r="E28035" t="str">
            <v>杨营</v>
          </cell>
        </row>
        <row r="28035">
          <cell r="K28035">
            <v>1</v>
          </cell>
          <cell r="L28035">
            <v>771</v>
          </cell>
          <cell r="M28035">
            <v>358.5</v>
          </cell>
          <cell r="N28035">
            <v>1129.5</v>
          </cell>
        </row>
        <row r="28036">
          <cell r="A28036" t="str">
            <v>农村分散特困</v>
          </cell>
        </row>
        <row r="28036">
          <cell r="E28036" t="str">
            <v>杨营</v>
          </cell>
        </row>
        <row r="28036">
          <cell r="K28036">
            <v>1</v>
          </cell>
          <cell r="L28036">
            <v>771</v>
          </cell>
          <cell r="M28036">
            <v>92.5</v>
          </cell>
          <cell r="N28036">
            <v>863.5</v>
          </cell>
        </row>
        <row r="28037">
          <cell r="A28037" t="str">
            <v>农村集中特困</v>
          </cell>
        </row>
        <row r="28037">
          <cell r="E28037" t="str">
            <v>杨营</v>
          </cell>
        </row>
        <row r="28037">
          <cell r="K28037">
            <v>1</v>
          </cell>
          <cell r="L28037">
            <v>771</v>
          </cell>
          <cell r="M28037">
            <v>717</v>
          </cell>
          <cell r="N28037">
            <v>1488</v>
          </cell>
        </row>
        <row r="28038">
          <cell r="A28038" t="str">
            <v>农村集中特困</v>
          </cell>
        </row>
        <row r="28038">
          <cell r="E28038" t="str">
            <v>杨营</v>
          </cell>
        </row>
        <row r="28038">
          <cell r="K28038">
            <v>1</v>
          </cell>
          <cell r="L28038">
            <v>771</v>
          </cell>
          <cell r="M28038">
            <v>717</v>
          </cell>
          <cell r="N28038">
            <v>1488</v>
          </cell>
        </row>
        <row r="28039">
          <cell r="A28039" t="str">
            <v>农村分散特困</v>
          </cell>
        </row>
        <row r="28039">
          <cell r="E28039" t="str">
            <v>杨营</v>
          </cell>
        </row>
        <row r="28039">
          <cell r="K28039">
            <v>1</v>
          </cell>
          <cell r="L28039">
            <v>771</v>
          </cell>
          <cell r="M28039">
            <v>92.5</v>
          </cell>
          <cell r="N28039">
            <v>863.5</v>
          </cell>
        </row>
        <row r="28040">
          <cell r="A28040" t="str">
            <v>农村分散特困</v>
          </cell>
        </row>
        <row r="28040">
          <cell r="E28040" t="str">
            <v>杨营</v>
          </cell>
        </row>
        <row r="28040">
          <cell r="K28040">
            <v>1</v>
          </cell>
          <cell r="L28040">
            <v>771</v>
          </cell>
          <cell r="M28040">
            <v>92.5</v>
          </cell>
          <cell r="N28040">
            <v>863.5</v>
          </cell>
        </row>
        <row r="28041">
          <cell r="A28041" t="str">
            <v>农村分散特困</v>
          </cell>
        </row>
        <row r="28041">
          <cell r="E28041" t="str">
            <v>杨营</v>
          </cell>
        </row>
        <row r="28041">
          <cell r="K28041">
            <v>1</v>
          </cell>
          <cell r="L28041">
            <v>771</v>
          </cell>
          <cell r="M28041">
            <v>92.5</v>
          </cell>
          <cell r="N28041">
            <v>863.5</v>
          </cell>
        </row>
        <row r="28042">
          <cell r="A28042" t="str">
            <v>农村分散特困</v>
          </cell>
        </row>
        <row r="28042">
          <cell r="E28042" t="str">
            <v>杨营</v>
          </cell>
        </row>
        <row r="28042">
          <cell r="K28042">
            <v>1</v>
          </cell>
          <cell r="L28042">
            <v>771</v>
          </cell>
          <cell r="M28042">
            <v>92.5</v>
          </cell>
          <cell r="N28042">
            <v>863.5</v>
          </cell>
        </row>
        <row r="28043">
          <cell r="A28043" t="str">
            <v>农村分散特困</v>
          </cell>
        </row>
        <row r="28043">
          <cell r="E28043" t="str">
            <v>杨营</v>
          </cell>
        </row>
        <row r="28043">
          <cell r="K28043">
            <v>1</v>
          </cell>
          <cell r="L28043">
            <v>771</v>
          </cell>
          <cell r="M28043">
            <v>92.5</v>
          </cell>
          <cell r="N28043">
            <v>863.5</v>
          </cell>
        </row>
        <row r="28044">
          <cell r="A28044" t="str">
            <v>农村分散特困</v>
          </cell>
        </row>
        <row r="28044">
          <cell r="E28044" t="str">
            <v>杨营</v>
          </cell>
        </row>
        <row r="28044">
          <cell r="K28044">
            <v>1</v>
          </cell>
          <cell r="L28044">
            <v>771</v>
          </cell>
          <cell r="M28044">
            <v>92.5</v>
          </cell>
          <cell r="N28044">
            <v>863.5</v>
          </cell>
        </row>
        <row r="28045">
          <cell r="A28045" t="str">
            <v>农村分散特困</v>
          </cell>
        </row>
        <row r="28045">
          <cell r="E28045" t="str">
            <v>杨营</v>
          </cell>
        </row>
        <row r="28045">
          <cell r="K28045">
            <v>1</v>
          </cell>
          <cell r="L28045">
            <v>771</v>
          </cell>
          <cell r="M28045">
            <v>717</v>
          </cell>
          <cell r="N28045">
            <v>1488</v>
          </cell>
        </row>
        <row r="28046">
          <cell r="A28046" t="str">
            <v>农村分散特困</v>
          </cell>
        </row>
        <row r="28046">
          <cell r="E28046" t="str">
            <v>杨营</v>
          </cell>
        </row>
        <row r="28046">
          <cell r="K28046">
            <v>1</v>
          </cell>
          <cell r="L28046">
            <v>771</v>
          </cell>
          <cell r="M28046">
            <v>92.5</v>
          </cell>
          <cell r="N28046">
            <v>863.5</v>
          </cell>
        </row>
        <row r="28047">
          <cell r="A28047" t="str">
            <v>农村分散特困</v>
          </cell>
        </row>
        <row r="28047">
          <cell r="E28047" t="str">
            <v>杨营</v>
          </cell>
        </row>
        <row r="28047">
          <cell r="K28047">
            <v>1</v>
          </cell>
          <cell r="L28047">
            <v>771</v>
          </cell>
          <cell r="M28047">
            <v>92.5</v>
          </cell>
          <cell r="N28047">
            <v>863.5</v>
          </cell>
        </row>
        <row r="28048">
          <cell r="A28048" t="str">
            <v>农村分散特困</v>
          </cell>
        </row>
        <row r="28048">
          <cell r="E28048" t="str">
            <v>杨营</v>
          </cell>
        </row>
        <row r="28048">
          <cell r="K28048">
            <v>1</v>
          </cell>
          <cell r="L28048">
            <v>771</v>
          </cell>
          <cell r="M28048">
            <v>92.5</v>
          </cell>
          <cell r="N28048">
            <v>863.5</v>
          </cell>
        </row>
        <row r="28049">
          <cell r="A28049" t="str">
            <v>农村集中特困</v>
          </cell>
        </row>
        <row r="28049">
          <cell r="E28049" t="str">
            <v>杨营</v>
          </cell>
        </row>
        <row r="28049">
          <cell r="K28049">
            <v>1</v>
          </cell>
          <cell r="L28049">
            <v>771</v>
          </cell>
          <cell r="M28049">
            <v>92.5</v>
          </cell>
          <cell r="N28049">
            <v>863.5</v>
          </cell>
        </row>
        <row r="28050">
          <cell r="A28050" t="str">
            <v>农村分散特困</v>
          </cell>
        </row>
        <row r="28050">
          <cell r="E28050" t="str">
            <v>杨营</v>
          </cell>
        </row>
        <row r="28050">
          <cell r="K28050">
            <v>1</v>
          </cell>
          <cell r="L28050">
            <v>771</v>
          </cell>
          <cell r="M28050">
            <v>92.5</v>
          </cell>
          <cell r="N28050">
            <v>863.5</v>
          </cell>
        </row>
        <row r="28051">
          <cell r="A28051" t="str">
            <v>农村分散特困</v>
          </cell>
        </row>
        <row r="28051">
          <cell r="E28051" t="str">
            <v>杨营</v>
          </cell>
        </row>
        <row r="28051">
          <cell r="K28051">
            <v>1</v>
          </cell>
          <cell r="L28051">
            <v>771</v>
          </cell>
          <cell r="M28051">
            <v>92.5</v>
          </cell>
          <cell r="N28051">
            <v>863.5</v>
          </cell>
        </row>
        <row r="28052">
          <cell r="A28052" t="str">
            <v>农村集中特困</v>
          </cell>
        </row>
        <row r="28052">
          <cell r="E28052" t="str">
            <v>杨营</v>
          </cell>
        </row>
        <row r="28052">
          <cell r="K28052">
            <v>1</v>
          </cell>
          <cell r="L28052">
            <v>771</v>
          </cell>
          <cell r="M28052">
            <v>358.5</v>
          </cell>
          <cell r="N28052">
            <v>1129.5</v>
          </cell>
        </row>
        <row r="28053">
          <cell r="A28053" t="str">
            <v>农村集中特困</v>
          </cell>
        </row>
        <row r="28053">
          <cell r="E28053" t="str">
            <v>杨营</v>
          </cell>
        </row>
        <row r="28053">
          <cell r="K28053">
            <v>1</v>
          </cell>
          <cell r="L28053">
            <v>771</v>
          </cell>
          <cell r="M28053">
            <v>717</v>
          </cell>
          <cell r="N28053">
            <v>1488</v>
          </cell>
        </row>
        <row r="28054">
          <cell r="A28054" t="str">
            <v>农村分散特困</v>
          </cell>
        </row>
        <row r="28054">
          <cell r="E28054" t="str">
            <v>杨营</v>
          </cell>
        </row>
        <row r="28054">
          <cell r="K28054">
            <v>1</v>
          </cell>
          <cell r="L28054">
            <v>771</v>
          </cell>
          <cell r="M28054">
            <v>92.5</v>
          </cell>
          <cell r="N28054">
            <v>863.5</v>
          </cell>
        </row>
        <row r="28055">
          <cell r="A28055" t="str">
            <v>农村集中特困</v>
          </cell>
        </row>
        <row r="28055">
          <cell r="E28055" t="str">
            <v>杨营</v>
          </cell>
        </row>
        <row r="28055">
          <cell r="K28055">
            <v>1</v>
          </cell>
          <cell r="L28055">
            <v>771</v>
          </cell>
          <cell r="M28055">
            <v>358.5</v>
          </cell>
          <cell r="N28055">
            <v>1129.5</v>
          </cell>
        </row>
        <row r="28056">
          <cell r="A28056" t="str">
            <v>农村集中特困</v>
          </cell>
        </row>
        <row r="28056">
          <cell r="E28056" t="str">
            <v>杨营</v>
          </cell>
        </row>
        <row r="28056">
          <cell r="K28056">
            <v>1</v>
          </cell>
          <cell r="L28056">
            <v>771</v>
          </cell>
          <cell r="M28056">
            <v>358.5</v>
          </cell>
          <cell r="N28056">
            <v>1129.5</v>
          </cell>
        </row>
        <row r="28057">
          <cell r="A28057" t="str">
            <v>农村集中特困</v>
          </cell>
        </row>
        <row r="28057">
          <cell r="E28057" t="str">
            <v>彭营</v>
          </cell>
        </row>
        <row r="28057">
          <cell r="K28057">
            <v>1</v>
          </cell>
          <cell r="L28057">
            <v>771</v>
          </cell>
          <cell r="M28057">
            <v>717</v>
          </cell>
          <cell r="N28057">
            <v>1488</v>
          </cell>
        </row>
        <row r="28058">
          <cell r="A28058" t="str">
            <v>农村分散特困</v>
          </cell>
        </row>
        <row r="28058">
          <cell r="E28058" t="str">
            <v>彭营</v>
          </cell>
        </row>
        <row r="28058">
          <cell r="K28058">
            <v>1</v>
          </cell>
          <cell r="L28058">
            <v>771</v>
          </cell>
          <cell r="M28058">
            <v>92.5</v>
          </cell>
          <cell r="N28058">
            <v>863.5</v>
          </cell>
        </row>
        <row r="28059">
          <cell r="A28059" t="str">
            <v>农村分散特困</v>
          </cell>
        </row>
        <row r="28059">
          <cell r="E28059" t="str">
            <v>彭营</v>
          </cell>
        </row>
        <row r="28059">
          <cell r="K28059">
            <v>1</v>
          </cell>
          <cell r="L28059">
            <v>771</v>
          </cell>
          <cell r="M28059">
            <v>92.5</v>
          </cell>
          <cell r="N28059">
            <v>863.5</v>
          </cell>
        </row>
        <row r="28060">
          <cell r="A28060" t="str">
            <v>农村分散特困</v>
          </cell>
        </row>
        <row r="28060">
          <cell r="E28060" t="str">
            <v>彭营</v>
          </cell>
        </row>
        <row r="28060">
          <cell r="K28060">
            <v>1</v>
          </cell>
          <cell r="L28060">
            <v>771</v>
          </cell>
          <cell r="M28060">
            <v>92.5</v>
          </cell>
          <cell r="N28060">
            <v>863.5</v>
          </cell>
        </row>
        <row r="28061">
          <cell r="A28061" t="str">
            <v>农村分散特困</v>
          </cell>
        </row>
        <row r="28061">
          <cell r="E28061" t="str">
            <v>彭营</v>
          </cell>
        </row>
        <row r="28061">
          <cell r="K28061">
            <v>1</v>
          </cell>
          <cell r="L28061">
            <v>771</v>
          </cell>
          <cell r="M28061">
            <v>92.5</v>
          </cell>
          <cell r="N28061">
            <v>863.5</v>
          </cell>
        </row>
        <row r="28062">
          <cell r="A28062" t="str">
            <v>农村分散特困</v>
          </cell>
        </row>
        <row r="28062">
          <cell r="E28062" t="str">
            <v>彭营</v>
          </cell>
        </row>
        <row r="28062">
          <cell r="K28062">
            <v>1</v>
          </cell>
          <cell r="L28062">
            <v>771</v>
          </cell>
          <cell r="M28062">
            <v>92.5</v>
          </cell>
          <cell r="N28062">
            <v>863.5</v>
          </cell>
        </row>
        <row r="28063">
          <cell r="A28063" t="str">
            <v>农村分散特困</v>
          </cell>
        </row>
        <row r="28063">
          <cell r="E28063" t="str">
            <v>彭营</v>
          </cell>
        </row>
        <row r="28063">
          <cell r="K28063">
            <v>1</v>
          </cell>
          <cell r="L28063">
            <v>771</v>
          </cell>
          <cell r="M28063">
            <v>92.5</v>
          </cell>
          <cell r="N28063">
            <v>863.5</v>
          </cell>
        </row>
        <row r="28064">
          <cell r="A28064" t="str">
            <v>农村分散特困</v>
          </cell>
        </row>
        <row r="28064">
          <cell r="E28064" t="str">
            <v>彭营</v>
          </cell>
        </row>
        <row r="28064">
          <cell r="K28064">
            <v>1</v>
          </cell>
          <cell r="L28064">
            <v>771</v>
          </cell>
          <cell r="M28064">
            <v>92.5</v>
          </cell>
          <cell r="N28064">
            <v>863.5</v>
          </cell>
        </row>
        <row r="28065">
          <cell r="A28065" t="str">
            <v>农村分散特困</v>
          </cell>
        </row>
        <row r="28065">
          <cell r="E28065" t="str">
            <v>彭营</v>
          </cell>
        </row>
        <row r="28065">
          <cell r="K28065">
            <v>1</v>
          </cell>
          <cell r="L28065">
            <v>771</v>
          </cell>
          <cell r="M28065">
            <v>92.5</v>
          </cell>
          <cell r="N28065">
            <v>863.5</v>
          </cell>
        </row>
        <row r="28066">
          <cell r="A28066" t="str">
            <v>农村分散特困</v>
          </cell>
        </row>
        <row r="28066">
          <cell r="E28066" t="str">
            <v>彭营</v>
          </cell>
        </row>
        <row r="28066">
          <cell r="K28066">
            <v>1</v>
          </cell>
          <cell r="L28066">
            <v>771</v>
          </cell>
          <cell r="M28066">
            <v>92.5</v>
          </cell>
          <cell r="N28066">
            <v>863.5</v>
          </cell>
        </row>
        <row r="28067">
          <cell r="A28067" t="str">
            <v>农村分散特困</v>
          </cell>
        </row>
        <row r="28067">
          <cell r="E28067" t="str">
            <v>彭营</v>
          </cell>
        </row>
        <row r="28067">
          <cell r="K28067">
            <v>1</v>
          </cell>
          <cell r="L28067">
            <v>771</v>
          </cell>
          <cell r="M28067">
            <v>92.5</v>
          </cell>
          <cell r="N28067">
            <v>863.5</v>
          </cell>
        </row>
        <row r="28068">
          <cell r="A28068" t="str">
            <v>农村分散特困</v>
          </cell>
        </row>
        <row r="28068">
          <cell r="E28068" t="str">
            <v>彭营</v>
          </cell>
        </row>
        <row r="28068">
          <cell r="K28068">
            <v>1</v>
          </cell>
          <cell r="L28068">
            <v>771</v>
          </cell>
          <cell r="M28068">
            <v>92.5</v>
          </cell>
          <cell r="N28068">
            <v>863.5</v>
          </cell>
        </row>
        <row r="28069">
          <cell r="A28069" t="str">
            <v>农村分散特困</v>
          </cell>
        </row>
        <row r="28069">
          <cell r="E28069" t="str">
            <v>彭营</v>
          </cell>
        </row>
        <row r="28069">
          <cell r="K28069">
            <v>1</v>
          </cell>
          <cell r="L28069">
            <v>771</v>
          </cell>
          <cell r="M28069">
            <v>92.5</v>
          </cell>
          <cell r="N28069">
            <v>863.5</v>
          </cell>
        </row>
        <row r="28070">
          <cell r="A28070" t="str">
            <v>农村分散特困</v>
          </cell>
        </row>
        <row r="28070">
          <cell r="E28070" t="str">
            <v>彭营</v>
          </cell>
        </row>
        <row r="28070">
          <cell r="K28070">
            <v>1</v>
          </cell>
          <cell r="L28070">
            <v>771</v>
          </cell>
          <cell r="M28070">
            <v>92.5</v>
          </cell>
          <cell r="N28070">
            <v>863.5</v>
          </cell>
        </row>
        <row r="28071">
          <cell r="A28071" t="str">
            <v>农村分散特困</v>
          </cell>
        </row>
        <row r="28071">
          <cell r="E28071" t="str">
            <v>彭营</v>
          </cell>
        </row>
        <row r="28071">
          <cell r="K28071">
            <v>1</v>
          </cell>
          <cell r="L28071">
            <v>771</v>
          </cell>
          <cell r="M28071">
            <v>92.5</v>
          </cell>
          <cell r="N28071">
            <v>863.5</v>
          </cell>
        </row>
        <row r="28072">
          <cell r="A28072" t="str">
            <v>农村分散特困</v>
          </cell>
        </row>
        <row r="28072">
          <cell r="E28072" t="str">
            <v>彭营</v>
          </cell>
        </row>
        <row r="28072">
          <cell r="K28072">
            <v>1</v>
          </cell>
          <cell r="L28072">
            <v>771</v>
          </cell>
          <cell r="M28072">
            <v>92.5</v>
          </cell>
          <cell r="N28072">
            <v>863.5</v>
          </cell>
        </row>
        <row r="28073">
          <cell r="A28073" t="str">
            <v>农村分散特困</v>
          </cell>
        </row>
        <row r="28073">
          <cell r="E28073" t="str">
            <v>彭营</v>
          </cell>
        </row>
        <row r="28073">
          <cell r="K28073">
            <v>1</v>
          </cell>
          <cell r="L28073">
            <v>771</v>
          </cell>
          <cell r="M28073">
            <v>92.5</v>
          </cell>
          <cell r="N28073">
            <v>863.5</v>
          </cell>
        </row>
        <row r="28074">
          <cell r="A28074" t="str">
            <v>农村分散特困</v>
          </cell>
        </row>
        <row r="28074">
          <cell r="E28074" t="str">
            <v>彭营</v>
          </cell>
        </row>
        <row r="28074">
          <cell r="K28074">
            <v>1</v>
          </cell>
          <cell r="L28074">
            <v>771</v>
          </cell>
          <cell r="M28074">
            <v>358.5</v>
          </cell>
          <cell r="N28074">
            <v>1129.5</v>
          </cell>
        </row>
        <row r="28075">
          <cell r="A28075" t="str">
            <v>农村分散特困</v>
          </cell>
        </row>
        <row r="28075">
          <cell r="E28075" t="str">
            <v>彭营</v>
          </cell>
        </row>
        <row r="28075">
          <cell r="K28075">
            <v>1</v>
          </cell>
          <cell r="L28075">
            <v>771</v>
          </cell>
          <cell r="M28075">
            <v>92.5</v>
          </cell>
          <cell r="N28075">
            <v>863.5</v>
          </cell>
        </row>
        <row r="28076">
          <cell r="A28076" t="str">
            <v>农村分散特困</v>
          </cell>
        </row>
        <row r="28076">
          <cell r="E28076" t="str">
            <v>彭营</v>
          </cell>
        </row>
        <row r="28076">
          <cell r="K28076">
            <v>1</v>
          </cell>
          <cell r="L28076">
            <v>771</v>
          </cell>
          <cell r="M28076">
            <v>92.5</v>
          </cell>
          <cell r="N28076">
            <v>863.5</v>
          </cell>
        </row>
        <row r="28077">
          <cell r="A28077" t="str">
            <v>农村分散特困</v>
          </cell>
        </row>
        <row r="28077">
          <cell r="E28077" t="str">
            <v>彭营</v>
          </cell>
        </row>
        <row r="28077">
          <cell r="K28077">
            <v>1</v>
          </cell>
          <cell r="L28077">
            <v>771</v>
          </cell>
          <cell r="M28077">
            <v>92.5</v>
          </cell>
          <cell r="N28077">
            <v>863.5</v>
          </cell>
        </row>
        <row r="28078">
          <cell r="A28078" t="str">
            <v>农村分散特困</v>
          </cell>
        </row>
        <row r="28078">
          <cell r="E28078" t="str">
            <v>彭营</v>
          </cell>
        </row>
        <row r="28078">
          <cell r="K28078">
            <v>1</v>
          </cell>
          <cell r="L28078">
            <v>771</v>
          </cell>
          <cell r="M28078">
            <v>92.5</v>
          </cell>
          <cell r="N28078">
            <v>863.5</v>
          </cell>
        </row>
        <row r="28079">
          <cell r="A28079" t="str">
            <v>农村分散特困</v>
          </cell>
        </row>
        <row r="28079">
          <cell r="E28079" t="str">
            <v>彭营</v>
          </cell>
        </row>
        <row r="28079">
          <cell r="K28079">
            <v>1</v>
          </cell>
          <cell r="L28079">
            <v>771</v>
          </cell>
          <cell r="M28079">
            <v>92.5</v>
          </cell>
          <cell r="N28079">
            <v>863.5</v>
          </cell>
        </row>
        <row r="28080">
          <cell r="A28080" t="str">
            <v>农村分散特困</v>
          </cell>
        </row>
        <row r="28080">
          <cell r="E28080" t="str">
            <v>彭营</v>
          </cell>
        </row>
        <row r="28080">
          <cell r="K28080">
            <v>1</v>
          </cell>
          <cell r="L28080">
            <v>771</v>
          </cell>
          <cell r="M28080">
            <v>92.5</v>
          </cell>
          <cell r="N28080">
            <v>863.5</v>
          </cell>
        </row>
        <row r="28081">
          <cell r="A28081" t="str">
            <v>农村分散特困</v>
          </cell>
        </row>
        <row r="28081">
          <cell r="E28081" t="str">
            <v>彭营</v>
          </cell>
        </row>
        <row r="28081">
          <cell r="K28081">
            <v>1</v>
          </cell>
          <cell r="L28081">
            <v>771</v>
          </cell>
          <cell r="M28081">
            <v>92.5</v>
          </cell>
          <cell r="N28081">
            <v>863.5</v>
          </cell>
        </row>
        <row r="28082">
          <cell r="A28082" t="str">
            <v>农村分散特困</v>
          </cell>
        </row>
        <row r="28082">
          <cell r="E28082" t="str">
            <v>彭营</v>
          </cell>
        </row>
        <row r="28082">
          <cell r="K28082">
            <v>1</v>
          </cell>
          <cell r="L28082">
            <v>771</v>
          </cell>
          <cell r="M28082">
            <v>92.5</v>
          </cell>
          <cell r="N28082">
            <v>863.5</v>
          </cell>
        </row>
        <row r="28083">
          <cell r="A28083" t="str">
            <v>农村分散特困</v>
          </cell>
        </row>
        <row r="28083">
          <cell r="E28083" t="str">
            <v>彭营</v>
          </cell>
        </row>
        <row r="28083">
          <cell r="K28083">
            <v>1</v>
          </cell>
          <cell r="L28083">
            <v>771</v>
          </cell>
          <cell r="M28083">
            <v>92.5</v>
          </cell>
          <cell r="N28083">
            <v>863.5</v>
          </cell>
        </row>
        <row r="28084">
          <cell r="A28084" t="str">
            <v>农村分散特困</v>
          </cell>
        </row>
        <row r="28084">
          <cell r="E28084" t="str">
            <v>彭营</v>
          </cell>
        </row>
        <row r="28084">
          <cell r="K28084">
            <v>1</v>
          </cell>
          <cell r="L28084">
            <v>771</v>
          </cell>
          <cell r="M28084">
            <v>92.5</v>
          </cell>
          <cell r="N28084">
            <v>863.5</v>
          </cell>
        </row>
        <row r="28085">
          <cell r="A28085" t="str">
            <v>农村分散特困</v>
          </cell>
        </row>
        <row r="28085">
          <cell r="E28085" t="str">
            <v>彭营</v>
          </cell>
        </row>
        <row r="28085">
          <cell r="K28085">
            <v>1</v>
          </cell>
          <cell r="L28085">
            <v>771</v>
          </cell>
          <cell r="M28085">
            <v>92.5</v>
          </cell>
          <cell r="N28085">
            <v>863.5</v>
          </cell>
        </row>
        <row r="28086">
          <cell r="A28086" t="str">
            <v>农村分散特困</v>
          </cell>
        </row>
        <row r="28086">
          <cell r="E28086" t="str">
            <v>彭营</v>
          </cell>
        </row>
        <row r="28086">
          <cell r="K28086">
            <v>1</v>
          </cell>
          <cell r="L28086">
            <v>771</v>
          </cell>
          <cell r="M28086">
            <v>92.5</v>
          </cell>
          <cell r="N28086">
            <v>863.5</v>
          </cell>
        </row>
        <row r="28087">
          <cell r="A28087" t="str">
            <v>农村分散特困</v>
          </cell>
        </row>
        <row r="28087">
          <cell r="E28087" t="str">
            <v>彭营</v>
          </cell>
        </row>
        <row r="28087">
          <cell r="K28087">
            <v>1</v>
          </cell>
          <cell r="L28087">
            <v>771</v>
          </cell>
          <cell r="M28087">
            <v>92.5</v>
          </cell>
          <cell r="N28087">
            <v>863.5</v>
          </cell>
        </row>
        <row r="28088">
          <cell r="A28088" t="str">
            <v>农村分散特困</v>
          </cell>
        </row>
        <row r="28088">
          <cell r="E28088" t="str">
            <v>彭营</v>
          </cell>
        </row>
        <row r="28088">
          <cell r="K28088">
            <v>1</v>
          </cell>
          <cell r="L28088">
            <v>771</v>
          </cell>
          <cell r="M28088">
            <v>92.5</v>
          </cell>
          <cell r="N28088">
            <v>863.5</v>
          </cell>
        </row>
        <row r="28089">
          <cell r="A28089" t="str">
            <v>农村分散特困</v>
          </cell>
        </row>
        <row r="28089">
          <cell r="E28089" t="str">
            <v>彭营</v>
          </cell>
        </row>
        <row r="28089">
          <cell r="K28089">
            <v>1</v>
          </cell>
          <cell r="L28089">
            <v>771</v>
          </cell>
          <cell r="M28089">
            <v>92.5</v>
          </cell>
          <cell r="N28089">
            <v>863.5</v>
          </cell>
        </row>
        <row r="28090">
          <cell r="A28090" t="str">
            <v>农村分散特困</v>
          </cell>
        </row>
        <row r="28090">
          <cell r="E28090" t="str">
            <v>彭营</v>
          </cell>
        </row>
        <row r="28090">
          <cell r="K28090">
            <v>1</v>
          </cell>
          <cell r="L28090">
            <v>771</v>
          </cell>
          <cell r="M28090">
            <v>92.5</v>
          </cell>
          <cell r="N28090">
            <v>863.5</v>
          </cell>
        </row>
        <row r="28091">
          <cell r="A28091" t="str">
            <v>农村分散特困</v>
          </cell>
        </row>
        <row r="28091">
          <cell r="E28091" t="str">
            <v>彭营</v>
          </cell>
        </row>
        <row r="28091">
          <cell r="K28091">
            <v>1</v>
          </cell>
          <cell r="L28091">
            <v>771</v>
          </cell>
          <cell r="M28091">
            <v>92.5</v>
          </cell>
          <cell r="N28091">
            <v>863.5</v>
          </cell>
        </row>
        <row r="28092">
          <cell r="A28092" t="str">
            <v>农村分散特困</v>
          </cell>
        </row>
        <row r="28092">
          <cell r="E28092" t="str">
            <v>彭营</v>
          </cell>
        </row>
        <row r="28092">
          <cell r="K28092">
            <v>1</v>
          </cell>
          <cell r="L28092">
            <v>771</v>
          </cell>
          <cell r="M28092">
            <v>92.5</v>
          </cell>
          <cell r="N28092">
            <v>863.5</v>
          </cell>
        </row>
        <row r="28093">
          <cell r="A28093" t="str">
            <v>农村分散特困</v>
          </cell>
        </row>
        <row r="28093">
          <cell r="E28093" t="str">
            <v>彭营</v>
          </cell>
        </row>
        <row r="28093">
          <cell r="K28093">
            <v>1</v>
          </cell>
          <cell r="L28093">
            <v>771</v>
          </cell>
          <cell r="M28093">
            <v>358.5</v>
          </cell>
          <cell r="N28093">
            <v>1129.5</v>
          </cell>
        </row>
        <row r="28094">
          <cell r="A28094" t="str">
            <v>农村分散特困</v>
          </cell>
        </row>
        <row r="28094">
          <cell r="E28094" t="str">
            <v>彭营</v>
          </cell>
        </row>
        <row r="28094">
          <cell r="K28094">
            <v>1</v>
          </cell>
          <cell r="L28094">
            <v>771</v>
          </cell>
          <cell r="M28094">
            <v>92.5</v>
          </cell>
          <cell r="N28094">
            <v>863.5</v>
          </cell>
        </row>
        <row r="28095">
          <cell r="A28095" t="str">
            <v>农村分散特困</v>
          </cell>
        </row>
        <row r="28095">
          <cell r="E28095" t="str">
            <v>彭营</v>
          </cell>
        </row>
        <row r="28095">
          <cell r="K28095">
            <v>1</v>
          </cell>
          <cell r="L28095">
            <v>771</v>
          </cell>
          <cell r="M28095">
            <v>358.5</v>
          </cell>
          <cell r="N28095">
            <v>1129.5</v>
          </cell>
        </row>
        <row r="28096">
          <cell r="A28096" t="str">
            <v>农村分散特困</v>
          </cell>
        </row>
        <row r="28096">
          <cell r="E28096" t="str">
            <v>彭营</v>
          </cell>
        </row>
        <row r="28096">
          <cell r="K28096">
            <v>1</v>
          </cell>
          <cell r="L28096">
            <v>771</v>
          </cell>
          <cell r="M28096">
            <v>92.5</v>
          </cell>
          <cell r="N28096">
            <v>863.5</v>
          </cell>
        </row>
        <row r="28097">
          <cell r="A28097" t="str">
            <v>农村分散特困</v>
          </cell>
        </row>
        <row r="28097">
          <cell r="E28097" t="str">
            <v>彭营</v>
          </cell>
        </row>
        <row r="28097">
          <cell r="K28097">
            <v>1</v>
          </cell>
          <cell r="L28097">
            <v>771</v>
          </cell>
          <cell r="M28097">
            <v>92.5</v>
          </cell>
          <cell r="N28097">
            <v>863.5</v>
          </cell>
        </row>
        <row r="28098">
          <cell r="A28098" t="str">
            <v>农村分散特困</v>
          </cell>
        </row>
        <row r="28098">
          <cell r="E28098" t="str">
            <v>彭营</v>
          </cell>
        </row>
        <row r="28098">
          <cell r="K28098">
            <v>1</v>
          </cell>
          <cell r="L28098">
            <v>771</v>
          </cell>
          <cell r="M28098">
            <v>92.5</v>
          </cell>
          <cell r="N28098">
            <v>863.5</v>
          </cell>
        </row>
        <row r="28099">
          <cell r="A28099" t="str">
            <v>农村分散特困</v>
          </cell>
        </row>
        <row r="28099">
          <cell r="E28099" t="str">
            <v>彭营</v>
          </cell>
        </row>
        <row r="28099">
          <cell r="K28099">
            <v>1</v>
          </cell>
          <cell r="L28099">
            <v>771</v>
          </cell>
          <cell r="M28099">
            <v>92.5</v>
          </cell>
          <cell r="N28099">
            <v>863.5</v>
          </cell>
        </row>
        <row r="28100">
          <cell r="A28100" t="str">
            <v>农村分散特困</v>
          </cell>
        </row>
        <row r="28100">
          <cell r="E28100" t="str">
            <v>彭营</v>
          </cell>
        </row>
        <row r="28100">
          <cell r="K28100">
            <v>1</v>
          </cell>
          <cell r="L28100">
            <v>771</v>
          </cell>
          <cell r="M28100">
            <v>717</v>
          </cell>
          <cell r="N28100">
            <v>1488</v>
          </cell>
        </row>
        <row r="28101">
          <cell r="A28101" t="str">
            <v>农村分散特困</v>
          </cell>
        </row>
        <row r="28101">
          <cell r="E28101" t="str">
            <v>彭营</v>
          </cell>
        </row>
        <row r="28101">
          <cell r="K28101">
            <v>1</v>
          </cell>
          <cell r="L28101">
            <v>771</v>
          </cell>
          <cell r="M28101">
            <v>358.5</v>
          </cell>
          <cell r="N28101">
            <v>1129.5</v>
          </cell>
        </row>
        <row r="28102">
          <cell r="A28102" t="str">
            <v>农村分散特困</v>
          </cell>
        </row>
        <row r="28102">
          <cell r="E28102" t="str">
            <v>彭营</v>
          </cell>
        </row>
        <row r="28102">
          <cell r="K28102">
            <v>1</v>
          </cell>
          <cell r="L28102">
            <v>771</v>
          </cell>
          <cell r="M28102">
            <v>92.5</v>
          </cell>
          <cell r="N28102">
            <v>863.5</v>
          </cell>
        </row>
        <row r="28103">
          <cell r="A28103" t="str">
            <v>农村分散特困</v>
          </cell>
        </row>
        <row r="28103">
          <cell r="E28103" t="str">
            <v>彭营</v>
          </cell>
        </row>
        <row r="28103">
          <cell r="K28103">
            <v>1</v>
          </cell>
          <cell r="L28103">
            <v>771</v>
          </cell>
          <cell r="M28103">
            <v>92.5</v>
          </cell>
          <cell r="N28103">
            <v>863.5</v>
          </cell>
        </row>
        <row r="28104">
          <cell r="A28104" t="str">
            <v>农村分散特困</v>
          </cell>
        </row>
        <row r="28104">
          <cell r="E28104" t="str">
            <v>彭营</v>
          </cell>
        </row>
        <row r="28104">
          <cell r="K28104">
            <v>1</v>
          </cell>
          <cell r="L28104">
            <v>771</v>
          </cell>
          <cell r="M28104">
            <v>92.5</v>
          </cell>
          <cell r="N28104">
            <v>863.5</v>
          </cell>
        </row>
        <row r="28105">
          <cell r="A28105" t="str">
            <v>农村分散特困</v>
          </cell>
        </row>
        <row r="28105">
          <cell r="E28105" t="str">
            <v>彭营</v>
          </cell>
        </row>
        <row r="28105">
          <cell r="K28105">
            <v>1</v>
          </cell>
          <cell r="L28105">
            <v>771</v>
          </cell>
          <cell r="M28105">
            <v>92.5</v>
          </cell>
          <cell r="N28105">
            <v>863.5</v>
          </cell>
        </row>
        <row r="28106">
          <cell r="A28106" t="str">
            <v>农村分散特困</v>
          </cell>
        </row>
        <row r="28106">
          <cell r="E28106" t="str">
            <v>彭营</v>
          </cell>
        </row>
        <row r="28106">
          <cell r="K28106">
            <v>1</v>
          </cell>
          <cell r="L28106">
            <v>771</v>
          </cell>
          <cell r="M28106">
            <v>92.5</v>
          </cell>
          <cell r="N28106">
            <v>863.5</v>
          </cell>
        </row>
        <row r="28107">
          <cell r="A28107" t="str">
            <v>农村分散特困</v>
          </cell>
        </row>
        <row r="28107">
          <cell r="E28107" t="str">
            <v>彭营</v>
          </cell>
        </row>
        <row r="28107">
          <cell r="K28107">
            <v>1</v>
          </cell>
          <cell r="L28107">
            <v>771</v>
          </cell>
          <cell r="M28107">
            <v>92.5</v>
          </cell>
          <cell r="N28107">
            <v>863.5</v>
          </cell>
        </row>
        <row r="28108">
          <cell r="A28108" t="str">
            <v>农村分散特困</v>
          </cell>
        </row>
        <row r="28108">
          <cell r="E28108" t="str">
            <v>彭营</v>
          </cell>
        </row>
        <row r="28108">
          <cell r="K28108">
            <v>1</v>
          </cell>
          <cell r="L28108">
            <v>771</v>
          </cell>
          <cell r="M28108">
            <v>92.5</v>
          </cell>
          <cell r="N28108">
            <v>863.5</v>
          </cell>
        </row>
        <row r="28109">
          <cell r="A28109" t="str">
            <v>农村分散特困</v>
          </cell>
        </row>
        <row r="28109">
          <cell r="E28109" t="str">
            <v>彭营</v>
          </cell>
        </row>
        <row r="28109">
          <cell r="K28109">
            <v>1</v>
          </cell>
          <cell r="L28109">
            <v>771</v>
          </cell>
          <cell r="M28109">
            <v>92.5</v>
          </cell>
          <cell r="N28109">
            <v>863.5</v>
          </cell>
        </row>
        <row r="28110">
          <cell r="A28110" t="str">
            <v>农村分散特困</v>
          </cell>
        </row>
        <row r="28110">
          <cell r="E28110" t="str">
            <v>彭营</v>
          </cell>
        </row>
        <row r="28110">
          <cell r="K28110">
            <v>1</v>
          </cell>
          <cell r="L28110">
            <v>771</v>
          </cell>
          <cell r="M28110">
            <v>92.5</v>
          </cell>
          <cell r="N28110">
            <v>863.5</v>
          </cell>
        </row>
        <row r="28111">
          <cell r="A28111" t="str">
            <v>农村分散特困</v>
          </cell>
        </row>
        <row r="28111">
          <cell r="E28111" t="str">
            <v>彭营</v>
          </cell>
        </row>
        <row r="28111">
          <cell r="K28111">
            <v>1</v>
          </cell>
          <cell r="L28111">
            <v>771</v>
          </cell>
          <cell r="M28111">
            <v>92.5</v>
          </cell>
          <cell r="N28111">
            <v>863.5</v>
          </cell>
        </row>
        <row r="28112">
          <cell r="A28112" t="str">
            <v>农村分散特困</v>
          </cell>
        </row>
        <row r="28112">
          <cell r="E28112" t="str">
            <v>彭营</v>
          </cell>
        </row>
        <row r="28112">
          <cell r="K28112">
            <v>1</v>
          </cell>
          <cell r="L28112">
            <v>771</v>
          </cell>
          <cell r="M28112">
            <v>92.5</v>
          </cell>
          <cell r="N28112">
            <v>863.5</v>
          </cell>
        </row>
        <row r="28113">
          <cell r="A28113" t="str">
            <v>农村分散特困</v>
          </cell>
        </row>
        <row r="28113">
          <cell r="E28113" t="str">
            <v>彭营</v>
          </cell>
        </row>
        <row r="28113">
          <cell r="K28113">
            <v>1</v>
          </cell>
          <cell r="L28113">
            <v>771</v>
          </cell>
          <cell r="M28113">
            <v>92.5</v>
          </cell>
          <cell r="N28113">
            <v>863.5</v>
          </cell>
        </row>
        <row r="28114">
          <cell r="A28114" t="str">
            <v>农村分散特困</v>
          </cell>
        </row>
        <row r="28114">
          <cell r="E28114" t="str">
            <v>彭营</v>
          </cell>
        </row>
        <row r="28114">
          <cell r="K28114">
            <v>1</v>
          </cell>
          <cell r="L28114">
            <v>771</v>
          </cell>
          <cell r="M28114">
            <v>92.5</v>
          </cell>
          <cell r="N28114">
            <v>863.5</v>
          </cell>
        </row>
        <row r="28115">
          <cell r="A28115" t="str">
            <v>农村分散特困</v>
          </cell>
        </row>
        <row r="28115">
          <cell r="E28115" t="str">
            <v>彭营</v>
          </cell>
        </row>
        <row r="28115">
          <cell r="K28115">
            <v>1</v>
          </cell>
          <cell r="L28115">
            <v>771</v>
          </cell>
          <cell r="M28115">
            <v>92.5</v>
          </cell>
          <cell r="N28115">
            <v>863.5</v>
          </cell>
        </row>
        <row r="28116">
          <cell r="A28116" t="str">
            <v>农村分散特困</v>
          </cell>
        </row>
        <row r="28116">
          <cell r="E28116" t="str">
            <v>彭营</v>
          </cell>
        </row>
        <row r="28116">
          <cell r="K28116">
            <v>1</v>
          </cell>
          <cell r="L28116">
            <v>771</v>
          </cell>
          <cell r="M28116">
            <v>92.5</v>
          </cell>
          <cell r="N28116">
            <v>863.5</v>
          </cell>
        </row>
        <row r="28117">
          <cell r="A28117" t="str">
            <v>农村分散特困</v>
          </cell>
        </row>
        <row r="28117">
          <cell r="E28117" t="str">
            <v>彭营</v>
          </cell>
        </row>
        <row r="28117">
          <cell r="K28117">
            <v>1</v>
          </cell>
          <cell r="L28117">
            <v>771</v>
          </cell>
          <cell r="M28117">
            <v>92.5</v>
          </cell>
          <cell r="N28117">
            <v>863.5</v>
          </cell>
        </row>
        <row r="28118">
          <cell r="A28118" t="str">
            <v>农村分散特困</v>
          </cell>
        </row>
        <row r="28118">
          <cell r="E28118" t="str">
            <v>彭营</v>
          </cell>
        </row>
        <row r="28118">
          <cell r="K28118">
            <v>1</v>
          </cell>
          <cell r="L28118">
            <v>771</v>
          </cell>
          <cell r="M28118">
            <v>92.5</v>
          </cell>
          <cell r="N28118">
            <v>863.5</v>
          </cell>
        </row>
        <row r="28119">
          <cell r="A28119" t="str">
            <v>农村分散特困</v>
          </cell>
        </row>
        <row r="28119">
          <cell r="E28119" t="str">
            <v>彭营</v>
          </cell>
        </row>
        <row r="28119">
          <cell r="K28119">
            <v>1</v>
          </cell>
          <cell r="L28119">
            <v>771</v>
          </cell>
          <cell r="M28119">
            <v>92.5</v>
          </cell>
          <cell r="N28119">
            <v>863.5</v>
          </cell>
        </row>
        <row r="28120">
          <cell r="A28120" t="str">
            <v>农村分散特困</v>
          </cell>
        </row>
        <row r="28120">
          <cell r="E28120" t="str">
            <v>彭营</v>
          </cell>
        </row>
        <row r="28120">
          <cell r="K28120">
            <v>1</v>
          </cell>
          <cell r="L28120">
            <v>771</v>
          </cell>
          <cell r="M28120">
            <v>92.5</v>
          </cell>
          <cell r="N28120">
            <v>863.5</v>
          </cell>
        </row>
        <row r="28121">
          <cell r="A28121" t="str">
            <v>农村分散特困</v>
          </cell>
        </row>
        <row r="28121">
          <cell r="E28121" t="str">
            <v>彭营</v>
          </cell>
        </row>
        <row r="28121">
          <cell r="K28121">
            <v>1</v>
          </cell>
          <cell r="L28121">
            <v>771</v>
          </cell>
          <cell r="M28121">
            <v>92.5</v>
          </cell>
          <cell r="N28121">
            <v>863.5</v>
          </cell>
        </row>
        <row r="28122">
          <cell r="A28122" t="str">
            <v>农村分散特困</v>
          </cell>
        </row>
        <row r="28122">
          <cell r="E28122" t="str">
            <v>彭营</v>
          </cell>
        </row>
        <row r="28122">
          <cell r="K28122">
            <v>1</v>
          </cell>
          <cell r="L28122">
            <v>771</v>
          </cell>
          <cell r="M28122">
            <v>92.5</v>
          </cell>
          <cell r="N28122">
            <v>863.5</v>
          </cell>
        </row>
        <row r="28123">
          <cell r="A28123" t="str">
            <v>农村分散特困</v>
          </cell>
        </row>
        <row r="28123">
          <cell r="E28123" t="str">
            <v>彭营</v>
          </cell>
        </row>
        <row r="28123">
          <cell r="K28123">
            <v>1</v>
          </cell>
          <cell r="L28123">
            <v>771</v>
          </cell>
          <cell r="M28123">
            <v>92.5</v>
          </cell>
          <cell r="N28123">
            <v>863.5</v>
          </cell>
        </row>
        <row r="28124">
          <cell r="A28124" t="str">
            <v>农村分散特困</v>
          </cell>
        </row>
        <row r="28124">
          <cell r="E28124" t="str">
            <v>彭营</v>
          </cell>
        </row>
        <row r="28124">
          <cell r="K28124">
            <v>1</v>
          </cell>
          <cell r="L28124">
            <v>771</v>
          </cell>
          <cell r="M28124">
            <v>92.5</v>
          </cell>
          <cell r="N28124">
            <v>863.5</v>
          </cell>
        </row>
        <row r="28125">
          <cell r="A28125" t="str">
            <v>农村分散特困</v>
          </cell>
        </row>
        <row r="28125">
          <cell r="E28125" t="str">
            <v>彭营</v>
          </cell>
        </row>
        <row r="28125">
          <cell r="K28125">
            <v>1</v>
          </cell>
          <cell r="L28125">
            <v>771</v>
          </cell>
          <cell r="M28125">
            <v>92.5</v>
          </cell>
          <cell r="N28125">
            <v>863.5</v>
          </cell>
        </row>
        <row r="28126">
          <cell r="A28126" t="str">
            <v>农村分散特困</v>
          </cell>
        </row>
        <row r="28126">
          <cell r="E28126" t="str">
            <v>彭营</v>
          </cell>
        </row>
        <row r="28126">
          <cell r="K28126">
            <v>1</v>
          </cell>
          <cell r="L28126">
            <v>771</v>
          </cell>
          <cell r="M28126">
            <v>92.5</v>
          </cell>
          <cell r="N28126">
            <v>863.5</v>
          </cell>
        </row>
        <row r="28127">
          <cell r="A28127" t="str">
            <v>农村分散特困</v>
          </cell>
        </row>
        <row r="28127">
          <cell r="E28127" t="str">
            <v>彭营</v>
          </cell>
        </row>
        <row r="28127">
          <cell r="K28127">
            <v>1</v>
          </cell>
          <cell r="L28127">
            <v>771</v>
          </cell>
          <cell r="M28127">
            <v>92.5</v>
          </cell>
          <cell r="N28127">
            <v>863.5</v>
          </cell>
        </row>
        <row r="28128">
          <cell r="A28128" t="str">
            <v>农村分散特困</v>
          </cell>
        </row>
        <row r="28128">
          <cell r="E28128" t="str">
            <v>彭营</v>
          </cell>
        </row>
        <row r="28128">
          <cell r="K28128">
            <v>1</v>
          </cell>
          <cell r="L28128">
            <v>771</v>
          </cell>
          <cell r="M28128">
            <v>92.5</v>
          </cell>
          <cell r="N28128">
            <v>863.5</v>
          </cell>
        </row>
        <row r="28129">
          <cell r="A28129" t="str">
            <v>农村分散特困</v>
          </cell>
        </row>
        <row r="28129">
          <cell r="E28129" t="str">
            <v>彭营</v>
          </cell>
        </row>
        <row r="28129">
          <cell r="K28129">
            <v>1</v>
          </cell>
          <cell r="L28129">
            <v>771</v>
          </cell>
          <cell r="M28129">
            <v>92.5</v>
          </cell>
          <cell r="N28129">
            <v>863.5</v>
          </cell>
        </row>
        <row r="28130">
          <cell r="A28130" t="str">
            <v>农村分散特困</v>
          </cell>
        </row>
        <row r="28130">
          <cell r="E28130" t="str">
            <v>彭营</v>
          </cell>
        </row>
        <row r="28130">
          <cell r="K28130">
            <v>1</v>
          </cell>
          <cell r="L28130">
            <v>771</v>
          </cell>
          <cell r="M28130">
            <v>92.5</v>
          </cell>
          <cell r="N28130">
            <v>863.5</v>
          </cell>
        </row>
        <row r="28131">
          <cell r="A28131" t="str">
            <v>农村分散特困</v>
          </cell>
        </row>
        <row r="28131">
          <cell r="E28131" t="str">
            <v>彭营</v>
          </cell>
        </row>
        <row r="28131">
          <cell r="K28131">
            <v>1</v>
          </cell>
          <cell r="L28131">
            <v>771</v>
          </cell>
          <cell r="M28131">
            <v>92.5</v>
          </cell>
          <cell r="N28131">
            <v>863.5</v>
          </cell>
        </row>
        <row r="28132">
          <cell r="A28132" t="str">
            <v>农村分散特困</v>
          </cell>
        </row>
        <row r="28132">
          <cell r="E28132" t="str">
            <v>彭营</v>
          </cell>
        </row>
        <row r="28132">
          <cell r="K28132">
            <v>1</v>
          </cell>
          <cell r="L28132">
            <v>771</v>
          </cell>
          <cell r="M28132">
            <v>92.5</v>
          </cell>
          <cell r="N28132">
            <v>863.5</v>
          </cell>
        </row>
        <row r="28133">
          <cell r="A28133" t="str">
            <v>农村分散特困</v>
          </cell>
        </row>
        <row r="28133">
          <cell r="E28133" t="str">
            <v>彭营</v>
          </cell>
        </row>
        <row r="28133">
          <cell r="K28133">
            <v>1</v>
          </cell>
          <cell r="L28133">
            <v>771</v>
          </cell>
          <cell r="M28133">
            <v>92.5</v>
          </cell>
          <cell r="N28133">
            <v>863.5</v>
          </cell>
        </row>
        <row r="28134">
          <cell r="A28134" t="str">
            <v>农村分散特困</v>
          </cell>
        </row>
        <row r="28134">
          <cell r="E28134" t="str">
            <v>彭营</v>
          </cell>
        </row>
        <row r="28134">
          <cell r="K28134">
            <v>1</v>
          </cell>
          <cell r="L28134">
            <v>771</v>
          </cell>
          <cell r="M28134">
            <v>92.5</v>
          </cell>
          <cell r="N28134">
            <v>863.5</v>
          </cell>
        </row>
        <row r="28135">
          <cell r="A28135" t="str">
            <v>农村分散特困</v>
          </cell>
        </row>
        <row r="28135">
          <cell r="E28135" t="str">
            <v>彭营</v>
          </cell>
        </row>
        <row r="28135">
          <cell r="K28135">
            <v>1</v>
          </cell>
          <cell r="L28135">
            <v>771</v>
          </cell>
          <cell r="M28135">
            <v>92.5</v>
          </cell>
          <cell r="N28135">
            <v>863.5</v>
          </cell>
        </row>
        <row r="28136">
          <cell r="A28136" t="str">
            <v>农村分散特困</v>
          </cell>
        </row>
        <row r="28136">
          <cell r="E28136" t="str">
            <v>彭营</v>
          </cell>
        </row>
        <row r="28136">
          <cell r="K28136">
            <v>1</v>
          </cell>
          <cell r="L28136">
            <v>771</v>
          </cell>
          <cell r="M28136">
            <v>92.5</v>
          </cell>
          <cell r="N28136">
            <v>863.5</v>
          </cell>
        </row>
        <row r="28137">
          <cell r="A28137" t="str">
            <v>农村分散特困</v>
          </cell>
        </row>
        <row r="28137">
          <cell r="E28137" t="str">
            <v>彭营</v>
          </cell>
        </row>
        <row r="28137">
          <cell r="K28137">
            <v>1</v>
          </cell>
          <cell r="L28137">
            <v>771</v>
          </cell>
          <cell r="M28137">
            <v>92.5</v>
          </cell>
          <cell r="N28137">
            <v>863.5</v>
          </cell>
        </row>
        <row r="28138">
          <cell r="A28138" t="str">
            <v>农村分散特困</v>
          </cell>
        </row>
        <row r="28138">
          <cell r="E28138" t="str">
            <v>彭营</v>
          </cell>
        </row>
        <row r="28138">
          <cell r="K28138">
            <v>1</v>
          </cell>
          <cell r="L28138">
            <v>771</v>
          </cell>
          <cell r="M28138">
            <v>92.5</v>
          </cell>
          <cell r="N28138">
            <v>863.5</v>
          </cell>
        </row>
        <row r="28139">
          <cell r="A28139" t="str">
            <v>农村分散特困</v>
          </cell>
        </row>
        <row r="28139">
          <cell r="E28139" t="str">
            <v>彭营</v>
          </cell>
        </row>
        <row r="28139">
          <cell r="K28139">
            <v>1</v>
          </cell>
          <cell r="L28139">
            <v>771</v>
          </cell>
          <cell r="M28139">
            <v>92.5</v>
          </cell>
          <cell r="N28139">
            <v>863.5</v>
          </cell>
        </row>
        <row r="28140">
          <cell r="A28140" t="str">
            <v>农村集中特困</v>
          </cell>
        </row>
        <row r="28140">
          <cell r="E28140" t="str">
            <v>彭营</v>
          </cell>
        </row>
        <row r="28140">
          <cell r="K28140">
            <v>1</v>
          </cell>
          <cell r="L28140">
            <v>771</v>
          </cell>
          <cell r="M28140">
            <v>92.5</v>
          </cell>
          <cell r="N28140">
            <v>863.5</v>
          </cell>
        </row>
        <row r="28141">
          <cell r="A28141" t="str">
            <v>农村分散特困</v>
          </cell>
        </row>
        <row r="28141">
          <cell r="E28141" t="str">
            <v>彭营</v>
          </cell>
        </row>
        <row r="28141">
          <cell r="K28141">
            <v>1</v>
          </cell>
          <cell r="L28141">
            <v>771</v>
          </cell>
          <cell r="M28141">
            <v>92.5</v>
          </cell>
          <cell r="N28141">
            <v>863.5</v>
          </cell>
        </row>
        <row r="28142">
          <cell r="A28142" t="str">
            <v>农村分散特困</v>
          </cell>
        </row>
        <row r="28142">
          <cell r="E28142" t="str">
            <v>彭营</v>
          </cell>
        </row>
        <row r="28142">
          <cell r="K28142">
            <v>1</v>
          </cell>
          <cell r="L28142">
            <v>771</v>
          </cell>
          <cell r="M28142">
            <v>92.5</v>
          </cell>
          <cell r="N28142">
            <v>863.5</v>
          </cell>
        </row>
        <row r="28143">
          <cell r="A28143" t="str">
            <v>农村分散特困</v>
          </cell>
        </row>
        <row r="28143">
          <cell r="E28143" t="str">
            <v>彭营</v>
          </cell>
        </row>
        <row r="28143">
          <cell r="K28143">
            <v>1</v>
          </cell>
          <cell r="L28143">
            <v>771</v>
          </cell>
          <cell r="M28143">
            <v>92.5</v>
          </cell>
          <cell r="N28143">
            <v>863.5</v>
          </cell>
        </row>
        <row r="28144">
          <cell r="A28144" t="str">
            <v>农村分散特困</v>
          </cell>
        </row>
        <row r="28144">
          <cell r="E28144" t="str">
            <v>彭营</v>
          </cell>
        </row>
        <row r="28144">
          <cell r="K28144">
            <v>1</v>
          </cell>
          <cell r="L28144">
            <v>771</v>
          </cell>
          <cell r="M28144">
            <v>92.5</v>
          </cell>
          <cell r="N28144">
            <v>863.5</v>
          </cell>
        </row>
        <row r="28145">
          <cell r="A28145" t="str">
            <v>农村分散特困</v>
          </cell>
        </row>
        <row r="28145">
          <cell r="E28145" t="str">
            <v>彭营</v>
          </cell>
        </row>
        <row r="28145">
          <cell r="K28145">
            <v>1</v>
          </cell>
          <cell r="L28145">
            <v>771</v>
          </cell>
          <cell r="M28145">
            <v>92.5</v>
          </cell>
          <cell r="N28145">
            <v>863.5</v>
          </cell>
        </row>
        <row r="28146">
          <cell r="A28146" t="str">
            <v>农村集中特困</v>
          </cell>
        </row>
        <row r="28146">
          <cell r="E28146" t="str">
            <v>彭营</v>
          </cell>
        </row>
        <row r="28146">
          <cell r="K28146">
            <v>1</v>
          </cell>
          <cell r="L28146">
            <v>771</v>
          </cell>
          <cell r="M28146">
            <v>358.5</v>
          </cell>
          <cell r="N28146">
            <v>1129.5</v>
          </cell>
        </row>
        <row r="28147">
          <cell r="A28147" t="str">
            <v>农村分散特困</v>
          </cell>
        </row>
        <row r="28147">
          <cell r="E28147" t="str">
            <v>彭营</v>
          </cell>
        </row>
        <row r="28147">
          <cell r="K28147">
            <v>1</v>
          </cell>
          <cell r="L28147">
            <v>771</v>
          </cell>
          <cell r="M28147">
            <v>92.5</v>
          </cell>
          <cell r="N28147">
            <v>863.5</v>
          </cell>
        </row>
        <row r="28148">
          <cell r="A28148" t="str">
            <v>农村分散特困</v>
          </cell>
        </row>
        <row r="28148">
          <cell r="E28148" t="str">
            <v>彭营</v>
          </cell>
        </row>
        <row r="28148">
          <cell r="K28148">
            <v>1</v>
          </cell>
          <cell r="L28148">
            <v>771</v>
          </cell>
          <cell r="M28148">
            <v>92.5</v>
          </cell>
          <cell r="N28148">
            <v>863.5</v>
          </cell>
        </row>
        <row r="28149">
          <cell r="A28149" t="str">
            <v>农村分散特困</v>
          </cell>
        </row>
        <row r="28149">
          <cell r="E28149" t="str">
            <v>彭营</v>
          </cell>
        </row>
        <row r="28149">
          <cell r="K28149">
            <v>1</v>
          </cell>
          <cell r="L28149">
            <v>771</v>
          </cell>
          <cell r="M28149">
            <v>92.5</v>
          </cell>
          <cell r="N28149">
            <v>863.5</v>
          </cell>
        </row>
        <row r="28150">
          <cell r="A28150" t="str">
            <v>农村分散特困</v>
          </cell>
        </row>
        <row r="28150">
          <cell r="E28150" t="str">
            <v>彭营</v>
          </cell>
        </row>
        <row r="28150">
          <cell r="K28150">
            <v>1</v>
          </cell>
          <cell r="L28150">
            <v>771</v>
          </cell>
          <cell r="M28150">
            <v>92.5</v>
          </cell>
          <cell r="N28150">
            <v>863.5</v>
          </cell>
        </row>
        <row r="28151">
          <cell r="A28151" t="str">
            <v>农村分散特困</v>
          </cell>
        </row>
        <row r="28151">
          <cell r="E28151" t="str">
            <v>彭营</v>
          </cell>
        </row>
        <row r="28151">
          <cell r="K28151">
            <v>1</v>
          </cell>
          <cell r="L28151">
            <v>771</v>
          </cell>
          <cell r="M28151">
            <v>92.5</v>
          </cell>
          <cell r="N28151">
            <v>863.5</v>
          </cell>
        </row>
        <row r="28152">
          <cell r="A28152" t="str">
            <v>农村分散特困</v>
          </cell>
        </row>
        <row r="28152">
          <cell r="E28152" t="str">
            <v>彭营</v>
          </cell>
        </row>
        <row r="28152">
          <cell r="K28152">
            <v>1</v>
          </cell>
          <cell r="L28152">
            <v>771</v>
          </cell>
          <cell r="M28152">
            <v>92.5</v>
          </cell>
          <cell r="N28152">
            <v>863.5</v>
          </cell>
        </row>
        <row r="28153">
          <cell r="A28153" t="str">
            <v>农村分散特困</v>
          </cell>
        </row>
        <row r="28153">
          <cell r="E28153" t="str">
            <v>彭营</v>
          </cell>
        </row>
        <row r="28153">
          <cell r="K28153">
            <v>1</v>
          </cell>
          <cell r="L28153">
            <v>771</v>
          </cell>
          <cell r="M28153">
            <v>92.5</v>
          </cell>
          <cell r="N28153">
            <v>863.5</v>
          </cell>
        </row>
        <row r="28154">
          <cell r="A28154" t="str">
            <v>农村分散特困</v>
          </cell>
        </row>
        <row r="28154">
          <cell r="E28154" t="str">
            <v>彭营</v>
          </cell>
        </row>
        <row r="28154">
          <cell r="K28154">
            <v>1</v>
          </cell>
          <cell r="L28154">
            <v>771</v>
          </cell>
          <cell r="M28154">
            <v>92.5</v>
          </cell>
          <cell r="N28154">
            <v>863.5</v>
          </cell>
        </row>
        <row r="28155">
          <cell r="A28155" t="str">
            <v>农村分散特困</v>
          </cell>
        </row>
        <row r="28155">
          <cell r="E28155" t="str">
            <v>彭营</v>
          </cell>
        </row>
        <row r="28155">
          <cell r="K28155">
            <v>1</v>
          </cell>
          <cell r="L28155">
            <v>771</v>
          </cell>
          <cell r="M28155">
            <v>92.5</v>
          </cell>
          <cell r="N28155">
            <v>863.5</v>
          </cell>
        </row>
        <row r="28156">
          <cell r="A28156" t="str">
            <v>农村分散特困</v>
          </cell>
        </row>
        <row r="28156">
          <cell r="E28156" t="str">
            <v>彭营</v>
          </cell>
        </row>
        <row r="28156">
          <cell r="K28156">
            <v>1</v>
          </cell>
          <cell r="L28156">
            <v>771</v>
          </cell>
          <cell r="M28156">
            <v>92.5</v>
          </cell>
          <cell r="N28156">
            <v>863.5</v>
          </cell>
        </row>
        <row r="28157">
          <cell r="A28157" t="str">
            <v>农村分散特困</v>
          </cell>
        </row>
        <row r="28157">
          <cell r="E28157" t="str">
            <v>彭营</v>
          </cell>
        </row>
        <row r="28157">
          <cell r="K28157">
            <v>1</v>
          </cell>
          <cell r="L28157">
            <v>771</v>
          </cell>
          <cell r="M28157">
            <v>92.5</v>
          </cell>
          <cell r="N28157">
            <v>863.5</v>
          </cell>
        </row>
        <row r="28158">
          <cell r="A28158" t="str">
            <v>农村分散特困</v>
          </cell>
        </row>
        <row r="28158">
          <cell r="E28158" t="str">
            <v>彭营</v>
          </cell>
        </row>
        <row r="28158">
          <cell r="K28158">
            <v>1</v>
          </cell>
          <cell r="L28158">
            <v>771</v>
          </cell>
          <cell r="M28158">
            <v>92.5</v>
          </cell>
          <cell r="N28158">
            <v>863.5</v>
          </cell>
        </row>
        <row r="28159">
          <cell r="A28159" t="str">
            <v>农村分散特困</v>
          </cell>
        </row>
        <row r="28159">
          <cell r="E28159" t="str">
            <v>彭营</v>
          </cell>
        </row>
        <row r="28159">
          <cell r="K28159">
            <v>1</v>
          </cell>
          <cell r="L28159">
            <v>771</v>
          </cell>
          <cell r="M28159">
            <v>92.5</v>
          </cell>
          <cell r="N28159">
            <v>863.5</v>
          </cell>
        </row>
        <row r="28160">
          <cell r="A28160" t="str">
            <v>农村分散特困</v>
          </cell>
        </row>
        <row r="28160">
          <cell r="E28160" t="str">
            <v>彭营</v>
          </cell>
        </row>
        <row r="28160">
          <cell r="K28160">
            <v>1</v>
          </cell>
          <cell r="L28160">
            <v>771</v>
          </cell>
          <cell r="M28160">
            <v>92.5</v>
          </cell>
          <cell r="N28160">
            <v>863.5</v>
          </cell>
        </row>
        <row r="28161">
          <cell r="A28161" t="str">
            <v>农村分散特困</v>
          </cell>
        </row>
        <row r="28161">
          <cell r="E28161" t="str">
            <v>彭营</v>
          </cell>
        </row>
        <row r="28161">
          <cell r="K28161">
            <v>1</v>
          </cell>
          <cell r="L28161">
            <v>771</v>
          </cell>
          <cell r="M28161">
            <v>92.5</v>
          </cell>
          <cell r="N28161">
            <v>863.5</v>
          </cell>
        </row>
        <row r="28162">
          <cell r="A28162" t="str">
            <v>农村分散特困</v>
          </cell>
        </row>
        <row r="28162">
          <cell r="E28162" t="str">
            <v>彭营</v>
          </cell>
        </row>
        <row r="28162">
          <cell r="K28162">
            <v>1</v>
          </cell>
          <cell r="L28162">
            <v>771</v>
          </cell>
          <cell r="M28162">
            <v>92.5</v>
          </cell>
          <cell r="N28162">
            <v>863.5</v>
          </cell>
        </row>
        <row r="28163">
          <cell r="A28163" t="str">
            <v>农村分散特困</v>
          </cell>
        </row>
        <row r="28163">
          <cell r="E28163" t="str">
            <v>彭营</v>
          </cell>
        </row>
        <row r="28163">
          <cell r="K28163">
            <v>1</v>
          </cell>
          <cell r="L28163">
            <v>771</v>
          </cell>
          <cell r="M28163">
            <v>92.5</v>
          </cell>
          <cell r="N28163">
            <v>863.5</v>
          </cell>
        </row>
        <row r="28164">
          <cell r="A28164" t="str">
            <v>农村分散特困</v>
          </cell>
        </row>
        <row r="28164">
          <cell r="E28164" t="str">
            <v>彭营</v>
          </cell>
        </row>
        <row r="28164">
          <cell r="K28164">
            <v>1</v>
          </cell>
          <cell r="L28164">
            <v>771</v>
          </cell>
          <cell r="M28164">
            <v>92.5</v>
          </cell>
          <cell r="N28164">
            <v>863.5</v>
          </cell>
        </row>
        <row r="28165">
          <cell r="A28165" t="str">
            <v>农村分散特困</v>
          </cell>
        </row>
        <row r="28165">
          <cell r="E28165" t="str">
            <v>彭营</v>
          </cell>
        </row>
        <row r="28165">
          <cell r="K28165">
            <v>1</v>
          </cell>
          <cell r="L28165">
            <v>771</v>
          </cell>
          <cell r="M28165">
            <v>92.5</v>
          </cell>
          <cell r="N28165">
            <v>863.5</v>
          </cell>
        </row>
        <row r="28166">
          <cell r="A28166" t="str">
            <v>农村分散特困</v>
          </cell>
        </row>
        <row r="28166">
          <cell r="E28166" t="str">
            <v>彭营</v>
          </cell>
        </row>
        <row r="28166">
          <cell r="K28166">
            <v>1</v>
          </cell>
          <cell r="L28166">
            <v>771</v>
          </cell>
          <cell r="M28166">
            <v>92.5</v>
          </cell>
          <cell r="N28166">
            <v>863.5</v>
          </cell>
        </row>
        <row r="28167">
          <cell r="A28167" t="str">
            <v>农村分散特困</v>
          </cell>
        </row>
        <row r="28167">
          <cell r="E28167" t="str">
            <v>彭营</v>
          </cell>
        </row>
        <row r="28167">
          <cell r="K28167">
            <v>1</v>
          </cell>
          <cell r="L28167">
            <v>771</v>
          </cell>
          <cell r="M28167">
            <v>92.5</v>
          </cell>
          <cell r="N28167">
            <v>863.5</v>
          </cell>
        </row>
        <row r="28168">
          <cell r="A28168" t="str">
            <v>农村分散特困</v>
          </cell>
        </row>
        <row r="28168">
          <cell r="E28168" t="str">
            <v>彭营</v>
          </cell>
        </row>
        <row r="28168">
          <cell r="K28168">
            <v>1</v>
          </cell>
          <cell r="L28168">
            <v>771</v>
          </cell>
          <cell r="M28168">
            <v>92.5</v>
          </cell>
          <cell r="N28168">
            <v>863.5</v>
          </cell>
        </row>
        <row r="28169">
          <cell r="A28169" t="str">
            <v>农村分散特困</v>
          </cell>
        </row>
        <row r="28169">
          <cell r="E28169" t="str">
            <v>彭营</v>
          </cell>
        </row>
        <row r="28169">
          <cell r="K28169">
            <v>1</v>
          </cell>
          <cell r="L28169">
            <v>771</v>
          </cell>
          <cell r="M28169">
            <v>92.5</v>
          </cell>
          <cell r="N28169">
            <v>863.5</v>
          </cell>
        </row>
        <row r="28170">
          <cell r="A28170" t="str">
            <v>农村分散特困</v>
          </cell>
        </row>
        <row r="28170">
          <cell r="E28170" t="str">
            <v>彭营</v>
          </cell>
        </row>
        <row r="28170">
          <cell r="K28170">
            <v>1</v>
          </cell>
          <cell r="L28170">
            <v>771</v>
          </cell>
          <cell r="M28170">
            <v>92.5</v>
          </cell>
          <cell r="N28170">
            <v>863.5</v>
          </cell>
        </row>
        <row r="28171">
          <cell r="A28171" t="str">
            <v>农村分散特困</v>
          </cell>
        </row>
        <row r="28171">
          <cell r="E28171" t="str">
            <v>彭营</v>
          </cell>
        </row>
        <row r="28171">
          <cell r="K28171">
            <v>1</v>
          </cell>
          <cell r="L28171">
            <v>771</v>
          </cell>
          <cell r="M28171">
            <v>92.5</v>
          </cell>
          <cell r="N28171">
            <v>863.5</v>
          </cell>
        </row>
        <row r="28172">
          <cell r="A28172" t="str">
            <v>农村分散特困</v>
          </cell>
        </row>
        <row r="28172">
          <cell r="E28172" t="str">
            <v>彭营</v>
          </cell>
        </row>
        <row r="28172">
          <cell r="K28172">
            <v>1</v>
          </cell>
          <cell r="L28172">
            <v>771</v>
          </cell>
          <cell r="M28172">
            <v>92.5</v>
          </cell>
          <cell r="N28172">
            <v>863.5</v>
          </cell>
        </row>
        <row r="28173">
          <cell r="A28173" t="str">
            <v>农村分散特困</v>
          </cell>
        </row>
        <row r="28173">
          <cell r="E28173" t="str">
            <v>彭营</v>
          </cell>
        </row>
        <row r="28173">
          <cell r="K28173">
            <v>1</v>
          </cell>
          <cell r="L28173">
            <v>771</v>
          </cell>
          <cell r="M28173">
            <v>92.5</v>
          </cell>
          <cell r="N28173">
            <v>863.5</v>
          </cell>
        </row>
        <row r="28174">
          <cell r="A28174" t="str">
            <v>农村分散特困</v>
          </cell>
        </row>
        <row r="28174">
          <cell r="E28174" t="str">
            <v>彭营</v>
          </cell>
        </row>
        <row r="28174">
          <cell r="K28174">
            <v>1</v>
          </cell>
          <cell r="L28174">
            <v>771</v>
          </cell>
          <cell r="M28174">
            <v>717</v>
          </cell>
          <cell r="N28174">
            <v>1488</v>
          </cell>
        </row>
        <row r="28175">
          <cell r="A28175" t="str">
            <v>农村分散特困</v>
          </cell>
        </row>
        <row r="28175">
          <cell r="E28175" t="str">
            <v>彭营</v>
          </cell>
        </row>
        <row r="28175">
          <cell r="K28175">
            <v>1</v>
          </cell>
          <cell r="L28175">
            <v>771</v>
          </cell>
          <cell r="M28175">
            <v>92.5</v>
          </cell>
          <cell r="N28175">
            <v>863.5</v>
          </cell>
        </row>
        <row r="28176">
          <cell r="A28176" t="str">
            <v>农村分散特困</v>
          </cell>
        </row>
        <row r="28176">
          <cell r="E28176" t="str">
            <v>彭营</v>
          </cell>
        </row>
        <row r="28176">
          <cell r="K28176">
            <v>1</v>
          </cell>
          <cell r="L28176">
            <v>771</v>
          </cell>
          <cell r="M28176">
            <v>92.5</v>
          </cell>
          <cell r="N28176">
            <v>863.5</v>
          </cell>
        </row>
        <row r="28177">
          <cell r="A28177" t="str">
            <v>农村分散特困</v>
          </cell>
        </row>
        <row r="28177">
          <cell r="E28177" t="str">
            <v>彭营</v>
          </cell>
        </row>
        <row r="28177">
          <cell r="K28177">
            <v>1</v>
          </cell>
          <cell r="L28177">
            <v>771</v>
          </cell>
          <cell r="M28177">
            <v>717</v>
          </cell>
          <cell r="N28177">
            <v>1488</v>
          </cell>
        </row>
        <row r="28178">
          <cell r="A28178" t="str">
            <v>农村分散特困</v>
          </cell>
        </row>
        <row r="28178">
          <cell r="E28178" t="str">
            <v>彭营</v>
          </cell>
        </row>
        <row r="28178">
          <cell r="K28178">
            <v>1</v>
          </cell>
          <cell r="L28178">
            <v>771</v>
          </cell>
          <cell r="M28178">
            <v>358.5</v>
          </cell>
          <cell r="N28178">
            <v>1129.5</v>
          </cell>
        </row>
        <row r="28179">
          <cell r="A28179" t="str">
            <v>农村分散特困</v>
          </cell>
        </row>
        <row r="28179">
          <cell r="E28179" t="str">
            <v>彭营</v>
          </cell>
        </row>
        <row r="28179">
          <cell r="K28179">
            <v>1</v>
          </cell>
          <cell r="L28179">
            <v>771</v>
          </cell>
          <cell r="M28179">
            <v>358.5</v>
          </cell>
          <cell r="N28179">
            <v>1129.5</v>
          </cell>
        </row>
        <row r="28180">
          <cell r="A28180" t="str">
            <v>农村集中特困</v>
          </cell>
        </row>
        <row r="28180">
          <cell r="E28180" t="str">
            <v>彭营</v>
          </cell>
        </row>
        <row r="28180">
          <cell r="K28180">
            <v>1</v>
          </cell>
          <cell r="L28180">
            <v>771</v>
          </cell>
          <cell r="M28180">
            <v>92.5</v>
          </cell>
          <cell r="N28180">
            <v>863.5</v>
          </cell>
        </row>
        <row r="28181">
          <cell r="A28181" t="str">
            <v>农村集中特困</v>
          </cell>
        </row>
        <row r="28181">
          <cell r="E28181" t="str">
            <v>彭营</v>
          </cell>
        </row>
        <row r="28181">
          <cell r="K28181">
            <v>1</v>
          </cell>
          <cell r="L28181">
            <v>771</v>
          </cell>
          <cell r="M28181">
            <v>717</v>
          </cell>
          <cell r="N28181">
            <v>1488</v>
          </cell>
        </row>
        <row r="28182">
          <cell r="A28182" t="str">
            <v>农村集中特困</v>
          </cell>
        </row>
        <row r="28182">
          <cell r="E28182" t="str">
            <v>彭营</v>
          </cell>
        </row>
        <row r="28182">
          <cell r="K28182">
            <v>1</v>
          </cell>
          <cell r="L28182">
            <v>771</v>
          </cell>
          <cell r="M28182">
            <v>358.5</v>
          </cell>
          <cell r="N28182">
            <v>1129.5</v>
          </cell>
        </row>
        <row r="28183">
          <cell r="A28183" t="str">
            <v>农村集中特困</v>
          </cell>
        </row>
        <row r="28183">
          <cell r="E28183" t="str">
            <v>彭营</v>
          </cell>
        </row>
        <row r="28183">
          <cell r="K28183">
            <v>1</v>
          </cell>
          <cell r="L28183">
            <v>771</v>
          </cell>
          <cell r="M28183">
            <v>92.5</v>
          </cell>
          <cell r="N28183">
            <v>863.5</v>
          </cell>
        </row>
        <row r="28184">
          <cell r="A28184" t="str">
            <v>农村分散特困</v>
          </cell>
        </row>
        <row r="28184">
          <cell r="E28184" t="str">
            <v>彭营</v>
          </cell>
        </row>
        <row r="28184">
          <cell r="K28184">
            <v>1</v>
          </cell>
          <cell r="L28184">
            <v>771</v>
          </cell>
          <cell r="M28184">
            <v>92.5</v>
          </cell>
          <cell r="N28184">
            <v>863.5</v>
          </cell>
        </row>
        <row r="28185">
          <cell r="A28185" t="str">
            <v>农村集中特困</v>
          </cell>
        </row>
        <row r="28185">
          <cell r="E28185" t="str">
            <v>彭营</v>
          </cell>
        </row>
        <row r="28185">
          <cell r="K28185">
            <v>1</v>
          </cell>
          <cell r="L28185">
            <v>771</v>
          </cell>
          <cell r="M28185">
            <v>92.5</v>
          </cell>
          <cell r="N28185">
            <v>863.5</v>
          </cell>
        </row>
        <row r="28186">
          <cell r="A28186" t="str">
            <v>农村分散特困</v>
          </cell>
        </row>
        <row r="28186">
          <cell r="E28186" t="str">
            <v>二龙</v>
          </cell>
        </row>
        <row r="28186">
          <cell r="K28186">
            <v>1</v>
          </cell>
          <cell r="L28186">
            <v>771</v>
          </cell>
          <cell r="M28186">
            <v>92.5</v>
          </cell>
          <cell r="N28186">
            <v>863.5</v>
          </cell>
        </row>
        <row r="28187">
          <cell r="A28187" t="str">
            <v>农村分散特困</v>
          </cell>
        </row>
        <row r="28187">
          <cell r="E28187" t="str">
            <v>二龙</v>
          </cell>
        </row>
        <row r="28187">
          <cell r="K28187">
            <v>1</v>
          </cell>
          <cell r="L28187">
            <v>771</v>
          </cell>
          <cell r="M28187">
            <v>92.5</v>
          </cell>
          <cell r="N28187">
            <v>863.5</v>
          </cell>
        </row>
        <row r="28188">
          <cell r="A28188" t="str">
            <v>农村分散特困</v>
          </cell>
        </row>
        <row r="28188">
          <cell r="E28188" t="str">
            <v>老庄</v>
          </cell>
        </row>
        <row r="28188">
          <cell r="K28188">
            <v>1</v>
          </cell>
          <cell r="L28188">
            <v>771</v>
          </cell>
          <cell r="M28188">
            <v>92.5</v>
          </cell>
          <cell r="N28188">
            <v>863.5</v>
          </cell>
        </row>
        <row r="28189">
          <cell r="A28189" t="str">
            <v>农村分散特困</v>
          </cell>
        </row>
        <row r="28189">
          <cell r="E28189" t="str">
            <v>涅阳办</v>
          </cell>
        </row>
        <row r="28189">
          <cell r="K28189">
            <v>1</v>
          </cell>
          <cell r="L28189">
            <v>771</v>
          </cell>
          <cell r="M28189">
            <v>92.5</v>
          </cell>
          <cell r="N28189">
            <v>863.5</v>
          </cell>
        </row>
        <row r="28190">
          <cell r="A28190" t="str">
            <v>农村分散特困</v>
          </cell>
        </row>
        <row r="28190">
          <cell r="E28190" t="str">
            <v>涅阳办</v>
          </cell>
        </row>
        <row r="28190">
          <cell r="K28190">
            <v>1</v>
          </cell>
          <cell r="L28190">
            <v>771</v>
          </cell>
          <cell r="M28190">
            <v>92.5</v>
          </cell>
          <cell r="N28190">
            <v>863.5</v>
          </cell>
        </row>
        <row r="28191">
          <cell r="A28191" t="str">
            <v>农村分散特困</v>
          </cell>
        </row>
        <row r="28191">
          <cell r="E28191" t="str">
            <v>涅阳办</v>
          </cell>
        </row>
        <row r="28191">
          <cell r="K28191">
            <v>1</v>
          </cell>
          <cell r="L28191">
            <v>771</v>
          </cell>
          <cell r="M28191">
            <v>717</v>
          </cell>
          <cell r="N28191">
            <v>1488</v>
          </cell>
        </row>
        <row r="28192">
          <cell r="A28192" t="str">
            <v>农村集中特困</v>
          </cell>
        </row>
        <row r="28192">
          <cell r="E28192" t="str">
            <v>涅阳办</v>
          </cell>
        </row>
        <row r="28192">
          <cell r="K28192">
            <v>1</v>
          </cell>
          <cell r="L28192">
            <v>771</v>
          </cell>
          <cell r="M28192">
            <v>92.5</v>
          </cell>
          <cell r="N28192">
            <v>863.5</v>
          </cell>
        </row>
        <row r="28193">
          <cell r="A28193" t="str">
            <v>农村分散特困</v>
          </cell>
        </row>
        <row r="28193">
          <cell r="E28193" t="str">
            <v>雪枫办</v>
          </cell>
        </row>
        <row r="28193">
          <cell r="K28193">
            <v>1</v>
          </cell>
          <cell r="L28193">
            <v>771</v>
          </cell>
          <cell r="M28193">
            <v>92.5</v>
          </cell>
          <cell r="N28193">
            <v>863.5</v>
          </cell>
        </row>
        <row r="28194">
          <cell r="A28194" t="str">
            <v>农村分散特困</v>
          </cell>
        </row>
        <row r="28194">
          <cell r="E28194" t="str">
            <v>雪枫办</v>
          </cell>
        </row>
        <row r="28194">
          <cell r="K28194">
            <v>1</v>
          </cell>
          <cell r="L28194">
            <v>771</v>
          </cell>
          <cell r="M28194">
            <v>358.5</v>
          </cell>
          <cell r="N28194">
            <v>1129.5</v>
          </cell>
        </row>
        <row r="28195">
          <cell r="A28195" t="str">
            <v>农村分散特困</v>
          </cell>
        </row>
        <row r="28195">
          <cell r="E28195" t="str">
            <v>雪枫办</v>
          </cell>
        </row>
        <row r="28195">
          <cell r="K28195">
            <v>1</v>
          </cell>
          <cell r="L28195">
            <v>771</v>
          </cell>
          <cell r="M28195">
            <v>92.5</v>
          </cell>
          <cell r="N28195">
            <v>863.5</v>
          </cell>
        </row>
        <row r="28196">
          <cell r="A28196" t="str">
            <v>农村分散特困</v>
          </cell>
        </row>
        <row r="28196">
          <cell r="E28196" t="str">
            <v>雪枫办</v>
          </cell>
        </row>
        <row r="28196">
          <cell r="K28196">
            <v>1</v>
          </cell>
          <cell r="L28196">
            <v>771</v>
          </cell>
          <cell r="M28196">
            <v>358.5</v>
          </cell>
          <cell r="N28196">
            <v>1129.5</v>
          </cell>
        </row>
        <row r="28197">
          <cell r="A28197" t="str">
            <v>农村分散特困</v>
          </cell>
        </row>
        <row r="28197">
          <cell r="E28197" t="str">
            <v>雪枫办</v>
          </cell>
        </row>
        <row r="28197">
          <cell r="K28197">
            <v>1</v>
          </cell>
          <cell r="L28197">
            <v>771</v>
          </cell>
          <cell r="M28197">
            <v>92.5</v>
          </cell>
          <cell r="N28197">
            <v>863.5</v>
          </cell>
        </row>
        <row r="28198">
          <cell r="A28198" t="str">
            <v>农村分散特困</v>
          </cell>
        </row>
        <row r="28198">
          <cell r="E28198" t="str">
            <v>雪枫办</v>
          </cell>
        </row>
        <row r="28198">
          <cell r="K28198">
            <v>1</v>
          </cell>
          <cell r="L28198">
            <v>771</v>
          </cell>
          <cell r="M28198">
            <v>92.5</v>
          </cell>
          <cell r="N28198">
            <v>863.5</v>
          </cell>
        </row>
        <row r="28199">
          <cell r="A28199" t="str">
            <v>农村分散特困</v>
          </cell>
        </row>
        <row r="28199">
          <cell r="E28199" t="str">
            <v>雪枫办</v>
          </cell>
        </row>
        <row r="28199">
          <cell r="K28199">
            <v>1</v>
          </cell>
          <cell r="L28199">
            <v>771</v>
          </cell>
          <cell r="M28199">
            <v>92.5</v>
          </cell>
          <cell r="N28199">
            <v>863.5</v>
          </cell>
        </row>
        <row r="28200">
          <cell r="A28200" t="str">
            <v>农村分散特困</v>
          </cell>
        </row>
        <row r="28200">
          <cell r="E28200" t="str">
            <v>雪枫办</v>
          </cell>
        </row>
        <row r="28200">
          <cell r="K28200">
            <v>1</v>
          </cell>
          <cell r="L28200">
            <v>771</v>
          </cell>
          <cell r="M28200">
            <v>92.5</v>
          </cell>
          <cell r="N28200">
            <v>863.5</v>
          </cell>
        </row>
        <row r="28201">
          <cell r="A28201" t="str">
            <v>农村分散特困</v>
          </cell>
        </row>
        <row r="28201">
          <cell r="E28201" t="str">
            <v>雪枫办</v>
          </cell>
        </row>
        <row r="28201">
          <cell r="K28201">
            <v>1</v>
          </cell>
          <cell r="L28201">
            <v>771</v>
          </cell>
          <cell r="M28201">
            <v>92.5</v>
          </cell>
          <cell r="N28201">
            <v>863.5</v>
          </cell>
        </row>
        <row r="28202">
          <cell r="A28202" t="str">
            <v>农村分散特困</v>
          </cell>
        </row>
        <row r="28202">
          <cell r="E28202" t="str">
            <v>雪枫办</v>
          </cell>
        </row>
        <row r="28202">
          <cell r="K28202">
            <v>1</v>
          </cell>
          <cell r="L28202">
            <v>771</v>
          </cell>
          <cell r="M28202">
            <v>92.5</v>
          </cell>
          <cell r="N28202">
            <v>863.5</v>
          </cell>
        </row>
        <row r="28203">
          <cell r="A28203" t="str">
            <v>农村分散特困</v>
          </cell>
        </row>
        <row r="28203">
          <cell r="E28203" t="str">
            <v>雪枫办</v>
          </cell>
        </row>
        <row r="28203">
          <cell r="K28203">
            <v>1</v>
          </cell>
          <cell r="L28203">
            <v>771</v>
          </cell>
          <cell r="M28203">
            <v>92.5</v>
          </cell>
          <cell r="N28203">
            <v>863.5</v>
          </cell>
        </row>
        <row r="28204">
          <cell r="A28204" t="str">
            <v>农村分散特困</v>
          </cell>
        </row>
        <row r="28204">
          <cell r="E28204" t="str">
            <v>雪枫办</v>
          </cell>
        </row>
        <row r="28204">
          <cell r="K28204">
            <v>1</v>
          </cell>
          <cell r="L28204">
            <v>771</v>
          </cell>
          <cell r="M28204">
            <v>92.5</v>
          </cell>
          <cell r="N28204">
            <v>863.5</v>
          </cell>
        </row>
        <row r="28205">
          <cell r="A28205" t="str">
            <v>农村分散特困</v>
          </cell>
        </row>
        <row r="28205">
          <cell r="E28205" t="str">
            <v>雪枫办</v>
          </cell>
        </row>
        <row r="28205">
          <cell r="K28205">
            <v>1</v>
          </cell>
          <cell r="L28205">
            <v>771</v>
          </cell>
          <cell r="M28205">
            <v>717</v>
          </cell>
          <cell r="N28205">
            <v>1488</v>
          </cell>
        </row>
        <row r="28206">
          <cell r="A28206" t="str">
            <v>农村分散特困</v>
          </cell>
        </row>
        <row r="28206">
          <cell r="E28206" t="str">
            <v>雪枫办</v>
          </cell>
        </row>
        <row r="28206">
          <cell r="K28206">
            <v>1</v>
          </cell>
          <cell r="L28206">
            <v>771</v>
          </cell>
          <cell r="M28206">
            <v>92.5</v>
          </cell>
          <cell r="N28206">
            <v>863.5</v>
          </cell>
        </row>
        <row r="28207">
          <cell r="A28207" t="str">
            <v>农村集中特困</v>
          </cell>
        </row>
        <row r="28207">
          <cell r="E28207" t="str">
            <v>雪枫办</v>
          </cell>
        </row>
        <row r="28207">
          <cell r="K28207">
            <v>1</v>
          </cell>
          <cell r="L28207">
            <v>771</v>
          </cell>
          <cell r="M28207">
            <v>92.5</v>
          </cell>
          <cell r="N28207">
            <v>863.5</v>
          </cell>
        </row>
        <row r="28208">
          <cell r="A28208" t="str">
            <v>农村分散特困</v>
          </cell>
        </row>
        <row r="28208">
          <cell r="E28208" t="str">
            <v>雪枫办</v>
          </cell>
        </row>
        <row r="28208">
          <cell r="K28208">
            <v>1</v>
          </cell>
          <cell r="L28208">
            <v>771</v>
          </cell>
          <cell r="M28208">
            <v>358.5</v>
          </cell>
          <cell r="N28208">
            <v>1129.5</v>
          </cell>
        </row>
        <row r="28209">
          <cell r="A28209" t="str">
            <v>农村分散特困</v>
          </cell>
        </row>
        <row r="28209">
          <cell r="E28209" t="str">
            <v>雪枫办</v>
          </cell>
        </row>
        <row r="28209">
          <cell r="K28209">
            <v>1</v>
          </cell>
          <cell r="L28209">
            <v>771</v>
          </cell>
          <cell r="M28209">
            <v>92.5</v>
          </cell>
          <cell r="N28209">
            <v>863.5</v>
          </cell>
        </row>
        <row r="28210">
          <cell r="A28210" t="str">
            <v>农村分散特困</v>
          </cell>
        </row>
        <row r="28210">
          <cell r="E28210" t="str">
            <v>雪枫办</v>
          </cell>
        </row>
        <row r="28210">
          <cell r="K28210">
            <v>1</v>
          </cell>
          <cell r="L28210">
            <v>771</v>
          </cell>
          <cell r="M28210">
            <v>92.5</v>
          </cell>
          <cell r="N28210">
            <v>863.5</v>
          </cell>
        </row>
        <row r="28211">
          <cell r="A28211" t="str">
            <v>农村分散特困</v>
          </cell>
        </row>
        <row r="28211">
          <cell r="E28211" t="str">
            <v>雪枫办</v>
          </cell>
        </row>
        <row r="28211">
          <cell r="K28211">
            <v>1</v>
          </cell>
          <cell r="L28211">
            <v>771</v>
          </cell>
          <cell r="M28211">
            <v>358.5</v>
          </cell>
          <cell r="N28211">
            <v>1129.5</v>
          </cell>
        </row>
        <row r="28212">
          <cell r="A28212" t="str">
            <v>农村分散特困</v>
          </cell>
        </row>
        <row r="28212">
          <cell r="E28212" t="str">
            <v>雪枫办</v>
          </cell>
        </row>
        <row r="28212">
          <cell r="K28212">
            <v>1</v>
          </cell>
          <cell r="L28212">
            <v>771</v>
          </cell>
          <cell r="M28212">
            <v>92.5</v>
          </cell>
          <cell r="N28212">
            <v>863.5</v>
          </cell>
        </row>
        <row r="28213">
          <cell r="A28213" t="str">
            <v>农村集中特困</v>
          </cell>
        </row>
        <row r="28213">
          <cell r="E28213" t="str">
            <v>雪枫办</v>
          </cell>
        </row>
        <row r="28213">
          <cell r="K28213">
            <v>1</v>
          </cell>
          <cell r="L28213">
            <v>771</v>
          </cell>
          <cell r="M28213">
            <v>358.5</v>
          </cell>
          <cell r="N28213">
            <v>1129.5</v>
          </cell>
        </row>
        <row r="28214">
          <cell r="A28214" t="str">
            <v>农村分散特困</v>
          </cell>
        </row>
        <row r="28214">
          <cell r="E28214" t="str">
            <v>雪枫办</v>
          </cell>
        </row>
        <row r="28214">
          <cell r="K28214">
            <v>1</v>
          </cell>
          <cell r="L28214">
            <v>771</v>
          </cell>
          <cell r="M28214">
            <v>92.5</v>
          </cell>
          <cell r="N28214">
            <v>863.5</v>
          </cell>
        </row>
        <row r="28215">
          <cell r="A28215" t="str">
            <v>农村分散特困</v>
          </cell>
        </row>
        <row r="28215">
          <cell r="E28215" t="str">
            <v>雪枫办</v>
          </cell>
        </row>
        <row r="28215">
          <cell r="K28215">
            <v>1</v>
          </cell>
          <cell r="L28215">
            <v>771</v>
          </cell>
          <cell r="M28215">
            <v>92.5</v>
          </cell>
          <cell r="N28215">
            <v>863.5</v>
          </cell>
        </row>
        <row r="28216">
          <cell r="A28216" t="str">
            <v>农村分散特困</v>
          </cell>
        </row>
        <row r="28216">
          <cell r="E28216" t="str">
            <v>雪枫办</v>
          </cell>
        </row>
        <row r="28216">
          <cell r="K28216">
            <v>1</v>
          </cell>
          <cell r="L28216">
            <v>771</v>
          </cell>
          <cell r="M28216">
            <v>92.5</v>
          </cell>
          <cell r="N28216">
            <v>863.5</v>
          </cell>
        </row>
        <row r="28217">
          <cell r="A28217" t="str">
            <v>农村分散特困</v>
          </cell>
        </row>
        <row r="28217">
          <cell r="E28217" t="str">
            <v>雪枫办</v>
          </cell>
        </row>
        <row r="28217">
          <cell r="K28217">
            <v>1</v>
          </cell>
          <cell r="L28217">
            <v>771</v>
          </cell>
          <cell r="M28217">
            <v>92.5</v>
          </cell>
          <cell r="N28217">
            <v>863.5</v>
          </cell>
        </row>
        <row r="28218">
          <cell r="A28218" t="str">
            <v>农村分散特困</v>
          </cell>
        </row>
        <row r="28218">
          <cell r="E28218" t="str">
            <v>雪枫办</v>
          </cell>
        </row>
        <row r="28218">
          <cell r="K28218">
            <v>1</v>
          </cell>
          <cell r="L28218">
            <v>771</v>
          </cell>
          <cell r="M28218">
            <v>92.5</v>
          </cell>
          <cell r="N28218">
            <v>863.5</v>
          </cell>
        </row>
        <row r="28219">
          <cell r="A28219" t="str">
            <v>农村分散特困</v>
          </cell>
        </row>
        <row r="28219">
          <cell r="E28219" t="str">
            <v>石佛寺</v>
          </cell>
        </row>
        <row r="28219">
          <cell r="K28219">
            <v>1</v>
          </cell>
          <cell r="L28219">
            <v>771</v>
          </cell>
          <cell r="M28219">
            <v>92.5</v>
          </cell>
          <cell r="N28219">
            <v>863.5</v>
          </cell>
        </row>
        <row r="28220">
          <cell r="A28220" t="str">
            <v>农村分散特困</v>
          </cell>
        </row>
        <row r="28220">
          <cell r="E28220" t="str">
            <v>石佛寺</v>
          </cell>
        </row>
        <row r="28220">
          <cell r="K28220">
            <v>1</v>
          </cell>
          <cell r="L28220">
            <v>771</v>
          </cell>
          <cell r="M28220">
            <v>92.5</v>
          </cell>
          <cell r="N28220">
            <v>863.5</v>
          </cell>
        </row>
        <row r="28221">
          <cell r="A28221" t="str">
            <v>农村集中特困</v>
          </cell>
        </row>
        <row r="28221">
          <cell r="E28221" t="str">
            <v>石佛寺</v>
          </cell>
        </row>
        <row r="28221">
          <cell r="K28221">
            <v>1</v>
          </cell>
          <cell r="L28221">
            <v>771</v>
          </cell>
          <cell r="M28221">
            <v>717</v>
          </cell>
          <cell r="N28221">
            <v>1488</v>
          </cell>
        </row>
        <row r="28222">
          <cell r="A28222" t="str">
            <v>农村集中特困</v>
          </cell>
        </row>
        <row r="28222">
          <cell r="E28222" t="str">
            <v>石佛寺</v>
          </cell>
        </row>
        <row r="28222">
          <cell r="K28222">
            <v>1</v>
          </cell>
          <cell r="L28222">
            <v>771</v>
          </cell>
          <cell r="M28222">
            <v>92.5</v>
          </cell>
          <cell r="N28222">
            <v>863.5</v>
          </cell>
        </row>
        <row r="28223">
          <cell r="A28223" t="str">
            <v>农村分散特困</v>
          </cell>
        </row>
        <row r="28223">
          <cell r="E28223" t="str">
            <v>贾宋</v>
          </cell>
        </row>
        <row r="28223">
          <cell r="K28223">
            <v>1</v>
          </cell>
          <cell r="L28223">
            <v>771</v>
          </cell>
          <cell r="M28223">
            <v>92.5</v>
          </cell>
          <cell r="N28223">
            <v>863.5</v>
          </cell>
        </row>
        <row r="28224">
          <cell r="A28224" t="str">
            <v>农村分散特困</v>
          </cell>
        </row>
        <row r="28224">
          <cell r="E28224" t="str">
            <v>贾宋</v>
          </cell>
        </row>
        <row r="28224">
          <cell r="K28224">
            <v>1</v>
          </cell>
          <cell r="L28224">
            <v>771</v>
          </cell>
          <cell r="M28224">
            <v>92.5</v>
          </cell>
          <cell r="N28224">
            <v>863.5</v>
          </cell>
        </row>
        <row r="28225">
          <cell r="A28225" t="str">
            <v>农村分散特困</v>
          </cell>
        </row>
        <row r="28225">
          <cell r="E28225" t="str">
            <v>贾宋</v>
          </cell>
        </row>
        <row r="28225">
          <cell r="K28225">
            <v>1</v>
          </cell>
          <cell r="L28225">
            <v>771</v>
          </cell>
          <cell r="M28225">
            <v>92.5</v>
          </cell>
          <cell r="N28225">
            <v>863.5</v>
          </cell>
        </row>
        <row r="28226">
          <cell r="A28226" t="str">
            <v>农村分散特困</v>
          </cell>
        </row>
        <row r="28226">
          <cell r="E28226" t="str">
            <v>贾宋</v>
          </cell>
        </row>
        <row r="28226">
          <cell r="K28226">
            <v>1</v>
          </cell>
          <cell r="L28226">
            <v>771</v>
          </cell>
          <cell r="M28226">
            <v>717</v>
          </cell>
          <cell r="N28226">
            <v>1488</v>
          </cell>
        </row>
        <row r="28227">
          <cell r="A28227" t="str">
            <v>农村分散特困</v>
          </cell>
        </row>
        <row r="28227">
          <cell r="E28227" t="str">
            <v>柳泉铺</v>
          </cell>
        </row>
        <row r="28227">
          <cell r="K28227">
            <v>1</v>
          </cell>
          <cell r="L28227">
            <v>771</v>
          </cell>
          <cell r="M28227">
            <v>92.5</v>
          </cell>
          <cell r="N28227">
            <v>863.5</v>
          </cell>
        </row>
        <row r="28228">
          <cell r="A28228" t="str">
            <v>农村分散特困</v>
          </cell>
        </row>
        <row r="28228">
          <cell r="E28228" t="str">
            <v>柳泉铺</v>
          </cell>
        </row>
        <row r="28228">
          <cell r="K28228">
            <v>1</v>
          </cell>
          <cell r="L28228">
            <v>771</v>
          </cell>
          <cell r="M28228">
            <v>92.5</v>
          </cell>
          <cell r="N28228">
            <v>863.5</v>
          </cell>
        </row>
        <row r="28229">
          <cell r="A28229" t="str">
            <v>农村分散特困</v>
          </cell>
        </row>
        <row r="28229">
          <cell r="E28229" t="str">
            <v>柳泉铺</v>
          </cell>
        </row>
        <row r="28229">
          <cell r="K28229">
            <v>1</v>
          </cell>
          <cell r="L28229">
            <v>771</v>
          </cell>
          <cell r="M28229">
            <v>92.5</v>
          </cell>
          <cell r="N28229">
            <v>863.5</v>
          </cell>
        </row>
        <row r="28230">
          <cell r="A28230" t="str">
            <v>农村分散特困</v>
          </cell>
        </row>
        <row r="28230">
          <cell r="E28230" t="str">
            <v>柳泉铺</v>
          </cell>
        </row>
        <row r="28230">
          <cell r="K28230">
            <v>1</v>
          </cell>
          <cell r="L28230">
            <v>771</v>
          </cell>
          <cell r="M28230">
            <v>92.5</v>
          </cell>
          <cell r="N28230">
            <v>863.5</v>
          </cell>
        </row>
        <row r="28231">
          <cell r="A28231" t="str">
            <v>农村分散特困</v>
          </cell>
        </row>
        <row r="28231">
          <cell r="E28231" t="str">
            <v>柳泉铺</v>
          </cell>
        </row>
        <row r="28231">
          <cell r="K28231">
            <v>1</v>
          </cell>
          <cell r="L28231">
            <v>771</v>
          </cell>
          <cell r="M28231">
            <v>92.5</v>
          </cell>
          <cell r="N28231">
            <v>863.5</v>
          </cell>
        </row>
        <row r="28232">
          <cell r="A28232" t="str">
            <v>农村分散特困</v>
          </cell>
        </row>
        <row r="28232">
          <cell r="E28232" t="str">
            <v>柳泉铺</v>
          </cell>
        </row>
        <row r="28232">
          <cell r="K28232">
            <v>1</v>
          </cell>
          <cell r="L28232">
            <v>771</v>
          </cell>
          <cell r="M28232">
            <v>92.5</v>
          </cell>
          <cell r="N28232">
            <v>863.5</v>
          </cell>
        </row>
        <row r="28233">
          <cell r="A28233" t="str">
            <v>农村分散特困</v>
          </cell>
        </row>
        <row r="28233">
          <cell r="E28233" t="str">
            <v>柳泉铺</v>
          </cell>
        </row>
        <row r="28233">
          <cell r="K28233">
            <v>1</v>
          </cell>
          <cell r="L28233">
            <v>771</v>
          </cell>
          <cell r="M28233">
            <v>92.5</v>
          </cell>
          <cell r="N28233">
            <v>863.5</v>
          </cell>
        </row>
        <row r="28234">
          <cell r="A28234" t="str">
            <v>农村分散特困</v>
          </cell>
        </row>
        <row r="28234">
          <cell r="E28234" t="str">
            <v>柳泉铺</v>
          </cell>
        </row>
        <row r="28234">
          <cell r="K28234">
            <v>1</v>
          </cell>
          <cell r="L28234">
            <v>771</v>
          </cell>
          <cell r="M28234">
            <v>92.5</v>
          </cell>
          <cell r="N28234">
            <v>863.5</v>
          </cell>
        </row>
        <row r="28235">
          <cell r="A28235" t="str">
            <v>农村分散特困</v>
          </cell>
        </row>
        <row r="28235">
          <cell r="E28235" t="str">
            <v>柳泉铺</v>
          </cell>
        </row>
        <row r="28235">
          <cell r="K28235">
            <v>1</v>
          </cell>
          <cell r="L28235">
            <v>771</v>
          </cell>
          <cell r="M28235">
            <v>92.5</v>
          </cell>
          <cell r="N28235">
            <v>863.5</v>
          </cell>
        </row>
        <row r="28236">
          <cell r="A28236" t="str">
            <v>农村分散特困</v>
          </cell>
        </row>
        <row r="28236">
          <cell r="E28236" t="str">
            <v>柳泉铺</v>
          </cell>
        </row>
        <row r="28236">
          <cell r="K28236">
            <v>1</v>
          </cell>
          <cell r="L28236">
            <v>771</v>
          </cell>
          <cell r="M28236">
            <v>92.5</v>
          </cell>
          <cell r="N28236">
            <v>863.5</v>
          </cell>
        </row>
        <row r="28237">
          <cell r="A28237" t="str">
            <v>农村分散特困</v>
          </cell>
        </row>
        <row r="28237">
          <cell r="E28237" t="str">
            <v>柳泉铺</v>
          </cell>
        </row>
        <row r="28237">
          <cell r="K28237">
            <v>1</v>
          </cell>
          <cell r="L28237">
            <v>771</v>
          </cell>
          <cell r="M28237">
            <v>92.5</v>
          </cell>
          <cell r="N28237">
            <v>863.5</v>
          </cell>
        </row>
        <row r="28238">
          <cell r="A28238" t="str">
            <v>农村分散特困</v>
          </cell>
        </row>
        <row r="28238">
          <cell r="E28238" t="str">
            <v>柳泉铺</v>
          </cell>
        </row>
        <row r="28238">
          <cell r="K28238">
            <v>1</v>
          </cell>
          <cell r="L28238">
            <v>771</v>
          </cell>
          <cell r="M28238">
            <v>92.5</v>
          </cell>
          <cell r="N28238">
            <v>863.5</v>
          </cell>
        </row>
        <row r="28239">
          <cell r="A28239" t="str">
            <v>农村分散特困</v>
          </cell>
        </row>
        <row r="28239">
          <cell r="E28239" t="str">
            <v>柳泉铺</v>
          </cell>
        </row>
        <row r="28239">
          <cell r="K28239">
            <v>1</v>
          </cell>
          <cell r="L28239">
            <v>771</v>
          </cell>
          <cell r="M28239">
            <v>92.5</v>
          </cell>
          <cell r="N28239">
            <v>863.5</v>
          </cell>
        </row>
        <row r="28240">
          <cell r="A28240" t="str">
            <v>农村分散特困</v>
          </cell>
        </row>
        <row r="28240">
          <cell r="E28240" t="str">
            <v>柳泉铺</v>
          </cell>
        </row>
        <row r="28240">
          <cell r="K28240">
            <v>1</v>
          </cell>
          <cell r="L28240">
            <v>771</v>
          </cell>
          <cell r="M28240">
            <v>358.5</v>
          </cell>
          <cell r="N28240">
            <v>1129.5</v>
          </cell>
        </row>
        <row r="28241">
          <cell r="A28241" t="str">
            <v>农村分散特困</v>
          </cell>
        </row>
        <row r="28241">
          <cell r="E28241" t="str">
            <v>柳泉铺</v>
          </cell>
        </row>
        <row r="28241">
          <cell r="K28241">
            <v>1</v>
          </cell>
          <cell r="L28241">
            <v>771</v>
          </cell>
          <cell r="M28241">
            <v>92.5</v>
          </cell>
          <cell r="N28241">
            <v>863.5</v>
          </cell>
        </row>
        <row r="28242">
          <cell r="A28242" t="str">
            <v>农村分散特困</v>
          </cell>
        </row>
        <row r="28242">
          <cell r="E28242" t="str">
            <v>柳泉铺</v>
          </cell>
        </row>
        <row r="28242">
          <cell r="K28242">
            <v>1</v>
          </cell>
          <cell r="L28242">
            <v>771</v>
          </cell>
          <cell r="M28242">
            <v>92.5</v>
          </cell>
          <cell r="N28242">
            <v>863.5</v>
          </cell>
        </row>
        <row r="28243">
          <cell r="A28243" t="str">
            <v>农村分散特困</v>
          </cell>
        </row>
        <row r="28243">
          <cell r="E28243" t="str">
            <v>柳泉铺</v>
          </cell>
        </row>
        <row r="28243">
          <cell r="K28243">
            <v>1</v>
          </cell>
          <cell r="L28243">
            <v>771</v>
          </cell>
          <cell r="M28243">
            <v>92.5</v>
          </cell>
          <cell r="N28243">
            <v>863.5</v>
          </cell>
        </row>
        <row r="28244">
          <cell r="A28244" t="str">
            <v>农村分散特困</v>
          </cell>
        </row>
        <row r="28244">
          <cell r="E28244" t="str">
            <v>柳泉铺</v>
          </cell>
        </row>
        <row r="28244">
          <cell r="K28244">
            <v>1</v>
          </cell>
          <cell r="L28244">
            <v>771</v>
          </cell>
          <cell r="M28244">
            <v>92.5</v>
          </cell>
          <cell r="N28244">
            <v>863.5</v>
          </cell>
        </row>
        <row r="28245">
          <cell r="A28245" t="str">
            <v>农村分散特困</v>
          </cell>
        </row>
        <row r="28245">
          <cell r="E28245" t="str">
            <v>柳泉铺</v>
          </cell>
        </row>
        <row r="28245">
          <cell r="K28245">
            <v>1</v>
          </cell>
          <cell r="L28245">
            <v>771</v>
          </cell>
          <cell r="M28245">
            <v>358.5</v>
          </cell>
          <cell r="N28245">
            <v>1129.5</v>
          </cell>
        </row>
        <row r="28246">
          <cell r="A28246" t="str">
            <v>农村分散特困</v>
          </cell>
        </row>
        <row r="28246">
          <cell r="E28246" t="str">
            <v>柳泉铺</v>
          </cell>
        </row>
        <row r="28246">
          <cell r="K28246">
            <v>1</v>
          </cell>
          <cell r="L28246">
            <v>771</v>
          </cell>
          <cell r="M28246">
            <v>92.5</v>
          </cell>
          <cell r="N28246">
            <v>863.5</v>
          </cell>
        </row>
        <row r="28247">
          <cell r="A28247" t="str">
            <v>农村分散特困</v>
          </cell>
        </row>
        <row r="28247">
          <cell r="E28247" t="str">
            <v>柳泉铺</v>
          </cell>
        </row>
        <row r="28247">
          <cell r="K28247">
            <v>1</v>
          </cell>
          <cell r="L28247">
            <v>771</v>
          </cell>
          <cell r="M28247">
            <v>358.5</v>
          </cell>
          <cell r="N28247">
            <v>1129.5</v>
          </cell>
        </row>
        <row r="28248">
          <cell r="A28248" t="str">
            <v>农村分散特困</v>
          </cell>
        </row>
        <row r="28248">
          <cell r="E28248" t="str">
            <v>柳泉铺</v>
          </cell>
        </row>
        <row r="28248">
          <cell r="K28248">
            <v>1</v>
          </cell>
          <cell r="L28248">
            <v>771</v>
          </cell>
          <cell r="M28248">
            <v>92.5</v>
          </cell>
          <cell r="N28248">
            <v>863.5</v>
          </cell>
        </row>
        <row r="28249">
          <cell r="A28249" t="str">
            <v>农村分散特困</v>
          </cell>
        </row>
        <row r="28249">
          <cell r="E28249" t="str">
            <v>柳泉铺</v>
          </cell>
        </row>
        <row r="28249">
          <cell r="K28249">
            <v>1</v>
          </cell>
          <cell r="L28249">
            <v>771</v>
          </cell>
          <cell r="M28249">
            <v>92.5</v>
          </cell>
          <cell r="N28249">
            <v>863.5</v>
          </cell>
        </row>
        <row r="28250">
          <cell r="A28250" t="str">
            <v>农村分散特困</v>
          </cell>
        </row>
        <row r="28250">
          <cell r="E28250" t="str">
            <v>柳泉铺</v>
          </cell>
        </row>
        <row r="28250">
          <cell r="K28250">
            <v>1</v>
          </cell>
          <cell r="L28250">
            <v>771</v>
          </cell>
          <cell r="M28250">
            <v>92.5</v>
          </cell>
          <cell r="N28250">
            <v>863.5</v>
          </cell>
        </row>
        <row r="28251">
          <cell r="A28251" t="str">
            <v>农村分散特困</v>
          </cell>
        </row>
        <row r="28251">
          <cell r="E28251" t="str">
            <v>柳泉铺</v>
          </cell>
        </row>
        <row r="28251">
          <cell r="K28251">
            <v>1</v>
          </cell>
          <cell r="L28251">
            <v>771</v>
          </cell>
          <cell r="M28251">
            <v>92.5</v>
          </cell>
          <cell r="N28251">
            <v>863.5</v>
          </cell>
        </row>
        <row r="28252">
          <cell r="A28252" t="str">
            <v>农村分散特困</v>
          </cell>
        </row>
        <row r="28252">
          <cell r="E28252" t="str">
            <v>柳泉铺</v>
          </cell>
        </row>
        <row r="28252">
          <cell r="K28252">
            <v>1</v>
          </cell>
          <cell r="L28252">
            <v>771</v>
          </cell>
          <cell r="M28252">
            <v>92.5</v>
          </cell>
          <cell r="N28252">
            <v>863.5</v>
          </cell>
        </row>
        <row r="28253">
          <cell r="A28253" t="str">
            <v>农村分散特困</v>
          </cell>
        </row>
        <row r="28253">
          <cell r="E28253" t="str">
            <v>柳泉铺</v>
          </cell>
        </row>
        <row r="28253">
          <cell r="K28253">
            <v>1</v>
          </cell>
          <cell r="L28253">
            <v>771</v>
          </cell>
          <cell r="M28253">
            <v>92.5</v>
          </cell>
          <cell r="N28253">
            <v>863.5</v>
          </cell>
        </row>
        <row r="28254">
          <cell r="A28254" t="str">
            <v>农村分散特困</v>
          </cell>
        </row>
        <row r="28254">
          <cell r="E28254" t="str">
            <v>柳泉铺</v>
          </cell>
        </row>
        <row r="28254">
          <cell r="K28254">
            <v>1</v>
          </cell>
          <cell r="L28254">
            <v>771</v>
          </cell>
          <cell r="M28254">
            <v>92.5</v>
          </cell>
          <cell r="N28254">
            <v>863.5</v>
          </cell>
        </row>
        <row r="28255">
          <cell r="A28255" t="str">
            <v>农村分散特困</v>
          </cell>
        </row>
        <row r="28255">
          <cell r="E28255" t="str">
            <v>柳泉铺</v>
          </cell>
        </row>
        <row r="28255">
          <cell r="K28255">
            <v>1</v>
          </cell>
          <cell r="L28255">
            <v>771</v>
          </cell>
          <cell r="M28255">
            <v>92.5</v>
          </cell>
          <cell r="N28255">
            <v>863.5</v>
          </cell>
        </row>
        <row r="28256">
          <cell r="A28256" t="str">
            <v>农村分散特困</v>
          </cell>
        </row>
        <row r="28256">
          <cell r="E28256" t="str">
            <v>柳泉铺</v>
          </cell>
        </row>
        <row r="28256">
          <cell r="K28256">
            <v>1</v>
          </cell>
          <cell r="L28256">
            <v>771</v>
          </cell>
          <cell r="M28256">
            <v>92.5</v>
          </cell>
          <cell r="N28256">
            <v>863.5</v>
          </cell>
        </row>
        <row r="28257">
          <cell r="A28257" t="str">
            <v>农村分散特困</v>
          </cell>
        </row>
        <row r="28257">
          <cell r="E28257" t="str">
            <v>柳泉铺</v>
          </cell>
        </row>
        <row r="28257">
          <cell r="K28257">
            <v>1</v>
          </cell>
          <cell r="L28257">
            <v>771</v>
          </cell>
          <cell r="M28257">
            <v>92.5</v>
          </cell>
          <cell r="N28257">
            <v>863.5</v>
          </cell>
        </row>
        <row r="28258">
          <cell r="A28258" t="str">
            <v>农村分散特困</v>
          </cell>
        </row>
        <row r="28258">
          <cell r="E28258" t="str">
            <v>柳泉铺</v>
          </cell>
        </row>
        <row r="28258">
          <cell r="K28258">
            <v>1</v>
          </cell>
          <cell r="L28258">
            <v>771</v>
          </cell>
          <cell r="M28258">
            <v>92.5</v>
          </cell>
          <cell r="N28258">
            <v>863.5</v>
          </cell>
        </row>
        <row r="28259">
          <cell r="A28259" t="str">
            <v>农村分散特困</v>
          </cell>
        </row>
        <row r="28259">
          <cell r="E28259" t="str">
            <v>柳泉铺</v>
          </cell>
        </row>
        <row r="28259">
          <cell r="K28259">
            <v>1</v>
          </cell>
          <cell r="L28259">
            <v>771</v>
          </cell>
          <cell r="M28259">
            <v>358.5</v>
          </cell>
          <cell r="N28259">
            <v>1129.5</v>
          </cell>
        </row>
        <row r="28260">
          <cell r="A28260" t="str">
            <v>农村分散特困</v>
          </cell>
        </row>
        <row r="28260">
          <cell r="E28260" t="str">
            <v>柳泉铺</v>
          </cell>
        </row>
        <row r="28260">
          <cell r="K28260">
            <v>1</v>
          </cell>
          <cell r="L28260">
            <v>771</v>
          </cell>
          <cell r="M28260">
            <v>358.5</v>
          </cell>
          <cell r="N28260">
            <v>1129.5</v>
          </cell>
        </row>
        <row r="28261">
          <cell r="A28261" t="str">
            <v>农村分散特困</v>
          </cell>
        </row>
        <row r="28261">
          <cell r="E28261" t="str">
            <v>柳泉铺</v>
          </cell>
        </row>
        <row r="28261">
          <cell r="K28261">
            <v>1</v>
          </cell>
          <cell r="L28261">
            <v>771</v>
          </cell>
          <cell r="M28261">
            <v>92.5</v>
          </cell>
          <cell r="N28261">
            <v>863.5</v>
          </cell>
        </row>
        <row r="28262">
          <cell r="A28262" t="str">
            <v>农村分散特困</v>
          </cell>
        </row>
        <row r="28262">
          <cell r="E28262" t="str">
            <v>柳泉铺</v>
          </cell>
        </row>
        <row r="28262">
          <cell r="K28262">
            <v>1</v>
          </cell>
          <cell r="L28262">
            <v>771</v>
          </cell>
          <cell r="M28262">
            <v>92.5</v>
          </cell>
          <cell r="N28262">
            <v>863.5</v>
          </cell>
        </row>
        <row r="28263">
          <cell r="A28263" t="str">
            <v>农村分散特困</v>
          </cell>
        </row>
        <row r="28263">
          <cell r="E28263" t="str">
            <v>柳泉铺</v>
          </cell>
        </row>
        <row r="28263">
          <cell r="K28263">
            <v>1</v>
          </cell>
          <cell r="L28263">
            <v>771</v>
          </cell>
          <cell r="M28263">
            <v>92.5</v>
          </cell>
          <cell r="N28263">
            <v>863.5</v>
          </cell>
        </row>
        <row r="28264">
          <cell r="A28264" t="str">
            <v>农村分散特困</v>
          </cell>
        </row>
        <row r="28264">
          <cell r="E28264" t="str">
            <v>柳泉铺</v>
          </cell>
        </row>
        <row r="28264">
          <cell r="K28264">
            <v>1</v>
          </cell>
          <cell r="L28264">
            <v>771</v>
          </cell>
          <cell r="M28264">
            <v>92.5</v>
          </cell>
          <cell r="N28264">
            <v>863.5</v>
          </cell>
        </row>
        <row r="28265">
          <cell r="A28265" t="str">
            <v>农村分散特困</v>
          </cell>
        </row>
        <row r="28265">
          <cell r="E28265" t="str">
            <v>柳泉铺</v>
          </cell>
        </row>
        <row r="28265">
          <cell r="K28265">
            <v>1</v>
          </cell>
          <cell r="L28265">
            <v>771</v>
          </cell>
          <cell r="M28265">
            <v>92.5</v>
          </cell>
          <cell r="N28265">
            <v>863.5</v>
          </cell>
        </row>
        <row r="28266">
          <cell r="A28266" t="str">
            <v>农村分散特困</v>
          </cell>
        </row>
        <row r="28266">
          <cell r="E28266" t="str">
            <v>柳泉铺</v>
          </cell>
        </row>
        <row r="28266">
          <cell r="K28266">
            <v>1</v>
          </cell>
          <cell r="L28266">
            <v>771</v>
          </cell>
          <cell r="M28266">
            <v>92.5</v>
          </cell>
          <cell r="N28266">
            <v>863.5</v>
          </cell>
        </row>
        <row r="28267">
          <cell r="A28267" t="str">
            <v>农村分散特困</v>
          </cell>
        </row>
        <row r="28267">
          <cell r="E28267" t="str">
            <v>柳泉铺</v>
          </cell>
        </row>
        <row r="28267">
          <cell r="K28267">
            <v>1</v>
          </cell>
          <cell r="L28267">
            <v>771</v>
          </cell>
          <cell r="M28267">
            <v>92.5</v>
          </cell>
          <cell r="N28267">
            <v>863.5</v>
          </cell>
        </row>
        <row r="28268">
          <cell r="A28268" t="str">
            <v>农村分散特困</v>
          </cell>
        </row>
        <row r="28268">
          <cell r="E28268" t="str">
            <v>柳泉铺</v>
          </cell>
        </row>
        <row r="28268">
          <cell r="K28268">
            <v>1</v>
          </cell>
          <cell r="L28268">
            <v>771</v>
          </cell>
          <cell r="M28268">
            <v>92.5</v>
          </cell>
          <cell r="N28268">
            <v>863.5</v>
          </cell>
        </row>
        <row r="28269">
          <cell r="A28269" t="str">
            <v>农村集中特困</v>
          </cell>
        </row>
        <row r="28269">
          <cell r="E28269" t="str">
            <v>遮山</v>
          </cell>
        </row>
        <row r="28269">
          <cell r="K28269">
            <v>1</v>
          </cell>
          <cell r="L28269">
            <v>771</v>
          </cell>
          <cell r="M28269">
            <v>92.5</v>
          </cell>
          <cell r="N28269">
            <v>863.5</v>
          </cell>
        </row>
        <row r="28270">
          <cell r="A28270" t="str">
            <v>农村分散特困</v>
          </cell>
        </row>
        <row r="28270">
          <cell r="E28270" t="str">
            <v>遮山</v>
          </cell>
        </row>
        <row r="28270">
          <cell r="K28270">
            <v>1</v>
          </cell>
          <cell r="L28270">
            <v>771</v>
          </cell>
          <cell r="M28270">
            <v>92.5</v>
          </cell>
          <cell r="N28270">
            <v>863.5</v>
          </cell>
        </row>
        <row r="28271">
          <cell r="A28271" t="str">
            <v>农村分散特困</v>
          </cell>
        </row>
        <row r="28271">
          <cell r="E28271" t="str">
            <v>遮山</v>
          </cell>
        </row>
        <row r="28271">
          <cell r="K28271">
            <v>1</v>
          </cell>
          <cell r="L28271">
            <v>771</v>
          </cell>
          <cell r="M28271">
            <v>92.5</v>
          </cell>
          <cell r="N28271">
            <v>863.5</v>
          </cell>
        </row>
        <row r="28272">
          <cell r="A28272" t="str">
            <v>农村分散特困</v>
          </cell>
        </row>
        <row r="28272">
          <cell r="E28272" t="str">
            <v>遮山</v>
          </cell>
        </row>
        <row r="28272">
          <cell r="K28272">
            <v>1</v>
          </cell>
          <cell r="L28272">
            <v>771</v>
          </cell>
          <cell r="M28272">
            <v>92.5</v>
          </cell>
          <cell r="N28272">
            <v>863.5</v>
          </cell>
        </row>
        <row r="28273">
          <cell r="A28273" t="str">
            <v>农村分散特困</v>
          </cell>
        </row>
        <row r="28273">
          <cell r="E28273" t="str">
            <v>遮山</v>
          </cell>
        </row>
        <row r="28273">
          <cell r="K28273">
            <v>1</v>
          </cell>
          <cell r="L28273">
            <v>771</v>
          </cell>
          <cell r="M28273">
            <v>92.5</v>
          </cell>
          <cell r="N28273">
            <v>863.5</v>
          </cell>
        </row>
        <row r="28274">
          <cell r="A28274" t="str">
            <v>农村分散特困</v>
          </cell>
        </row>
        <row r="28274">
          <cell r="E28274" t="str">
            <v>遮山</v>
          </cell>
        </row>
        <row r="28274">
          <cell r="K28274">
            <v>1</v>
          </cell>
          <cell r="L28274">
            <v>771</v>
          </cell>
          <cell r="M28274">
            <v>92.5</v>
          </cell>
          <cell r="N28274">
            <v>863.5</v>
          </cell>
        </row>
        <row r="28275">
          <cell r="A28275" t="str">
            <v>农村分散特困</v>
          </cell>
        </row>
        <row r="28275">
          <cell r="E28275" t="str">
            <v>遮山</v>
          </cell>
        </row>
        <row r="28275">
          <cell r="K28275">
            <v>1</v>
          </cell>
          <cell r="L28275">
            <v>771</v>
          </cell>
          <cell r="M28275">
            <v>92.5</v>
          </cell>
          <cell r="N28275">
            <v>863.5</v>
          </cell>
        </row>
        <row r="28276">
          <cell r="A28276" t="str">
            <v>农村分散特困</v>
          </cell>
        </row>
        <row r="28276">
          <cell r="E28276" t="str">
            <v>遮山</v>
          </cell>
        </row>
        <row r="28276">
          <cell r="K28276">
            <v>1</v>
          </cell>
          <cell r="L28276">
            <v>771</v>
          </cell>
          <cell r="M28276">
            <v>92.5</v>
          </cell>
          <cell r="N28276">
            <v>863.5</v>
          </cell>
        </row>
        <row r="28277">
          <cell r="A28277" t="str">
            <v>农村分散特困</v>
          </cell>
        </row>
        <row r="28277">
          <cell r="E28277" t="str">
            <v>遮山</v>
          </cell>
        </row>
        <row r="28277">
          <cell r="K28277">
            <v>1</v>
          </cell>
          <cell r="L28277">
            <v>771</v>
          </cell>
          <cell r="M28277">
            <v>92.5</v>
          </cell>
          <cell r="N28277">
            <v>863.5</v>
          </cell>
        </row>
        <row r="28278">
          <cell r="A28278" t="str">
            <v>农村分散特困</v>
          </cell>
        </row>
        <row r="28278">
          <cell r="E28278" t="str">
            <v>遮山</v>
          </cell>
        </row>
        <row r="28278">
          <cell r="K28278">
            <v>1</v>
          </cell>
          <cell r="L28278">
            <v>771</v>
          </cell>
          <cell r="M28278">
            <v>92.5</v>
          </cell>
          <cell r="N28278">
            <v>863.5</v>
          </cell>
        </row>
        <row r="28279">
          <cell r="A28279" t="str">
            <v>农村分散特困</v>
          </cell>
        </row>
        <row r="28279">
          <cell r="E28279" t="str">
            <v>遮山</v>
          </cell>
        </row>
        <row r="28279">
          <cell r="K28279">
            <v>1</v>
          </cell>
          <cell r="L28279">
            <v>771</v>
          </cell>
          <cell r="M28279">
            <v>92.5</v>
          </cell>
          <cell r="N28279">
            <v>863.5</v>
          </cell>
        </row>
        <row r="28280">
          <cell r="A28280" t="str">
            <v>农村分散特困</v>
          </cell>
        </row>
        <row r="28280">
          <cell r="E28280" t="str">
            <v>遮山</v>
          </cell>
        </row>
        <row r="28280">
          <cell r="K28280">
            <v>1</v>
          </cell>
          <cell r="L28280">
            <v>771</v>
          </cell>
          <cell r="M28280">
            <v>92.5</v>
          </cell>
          <cell r="N28280">
            <v>863.5</v>
          </cell>
        </row>
        <row r="28281">
          <cell r="A28281" t="str">
            <v>农村分散特困</v>
          </cell>
        </row>
        <row r="28281">
          <cell r="E28281" t="str">
            <v>遮山</v>
          </cell>
        </row>
        <row r="28281">
          <cell r="K28281">
            <v>1</v>
          </cell>
          <cell r="L28281">
            <v>771</v>
          </cell>
          <cell r="M28281">
            <v>92.5</v>
          </cell>
          <cell r="N28281">
            <v>863.5</v>
          </cell>
        </row>
        <row r="28282">
          <cell r="A28282" t="str">
            <v>农村分散特困</v>
          </cell>
        </row>
        <row r="28282">
          <cell r="E28282" t="str">
            <v>遮山</v>
          </cell>
        </row>
        <row r="28282">
          <cell r="K28282">
            <v>1</v>
          </cell>
          <cell r="L28282">
            <v>771</v>
          </cell>
          <cell r="M28282">
            <v>92.5</v>
          </cell>
          <cell r="N28282">
            <v>863.5</v>
          </cell>
        </row>
        <row r="28283">
          <cell r="A28283" t="str">
            <v>农村分散特困</v>
          </cell>
        </row>
        <row r="28283">
          <cell r="E28283" t="str">
            <v>遮山</v>
          </cell>
        </row>
        <row r="28283">
          <cell r="K28283">
            <v>1</v>
          </cell>
          <cell r="L28283">
            <v>771</v>
          </cell>
          <cell r="M28283">
            <v>92.5</v>
          </cell>
          <cell r="N28283">
            <v>863.5</v>
          </cell>
        </row>
        <row r="28284">
          <cell r="A28284" t="str">
            <v>农村分散特困</v>
          </cell>
        </row>
        <row r="28284">
          <cell r="E28284" t="str">
            <v>马庄</v>
          </cell>
        </row>
        <row r="28284">
          <cell r="K28284">
            <v>1</v>
          </cell>
          <cell r="L28284">
            <v>771</v>
          </cell>
          <cell r="M28284">
            <v>92.5</v>
          </cell>
          <cell r="N28284">
            <v>863.5</v>
          </cell>
        </row>
        <row r="28285">
          <cell r="A28285" t="str">
            <v>农村分散特困</v>
          </cell>
        </row>
        <row r="28285">
          <cell r="E28285" t="str">
            <v>马庄</v>
          </cell>
        </row>
        <row r="28285">
          <cell r="K28285">
            <v>1</v>
          </cell>
          <cell r="L28285">
            <v>771</v>
          </cell>
          <cell r="M28285">
            <v>92.5</v>
          </cell>
          <cell r="N28285">
            <v>863.5</v>
          </cell>
        </row>
        <row r="28286">
          <cell r="A28286" t="str">
            <v>农村分散特困</v>
          </cell>
        </row>
        <row r="28286">
          <cell r="E28286" t="str">
            <v>马庄</v>
          </cell>
        </row>
        <row r="28286">
          <cell r="K28286">
            <v>1</v>
          </cell>
          <cell r="L28286">
            <v>771</v>
          </cell>
          <cell r="M28286">
            <v>92.5</v>
          </cell>
          <cell r="N28286">
            <v>863.5</v>
          </cell>
        </row>
        <row r="28287">
          <cell r="A28287" t="str">
            <v>农村分散特困</v>
          </cell>
        </row>
        <row r="28287">
          <cell r="E28287" t="str">
            <v>马庄</v>
          </cell>
        </row>
        <row r="28287">
          <cell r="K28287">
            <v>1</v>
          </cell>
          <cell r="L28287">
            <v>771</v>
          </cell>
          <cell r="M28287">
            <v>92.5</v>
          </cell>
          <cell r="N28287">
            <v>863.5</v>
          </cell>
        </row>
        <row r="28288">
          <cell r="A28288" t="str">
            <v>农村分散特困</v>
          </cell>
        </row>
        <row r="28288">
          <cell r="E28288" t="str">
            <v>马庄</v>
          </cell>
        </row>
        <row r="28288">
          <cell r="K28288">
            <v>1</v>
          </cell>
          <cell r="L28288">
            <v>771</v>
          </cell>
          <cell r="M28288">
            <v>92.5</v>
          </cell>
          <cell r="N28288">
            <v>863.5</v>
          </cell>
        </row>
        <row r="28289">
          <cell r="A28289" t="str">
            <v>农村分散特困</v>
          </cell>
        </row>
        <row r="28289">
          <cell r="E28289" t="str">
            <v>马庄</v>
          </cell>
        </row>
        <row r="28289">
          <cell r="K28289">
            <v>1</v>
          </cell>
          <cell r="L28289">
            <v>771</v>
          </cell>
          <cell r="M28289">
            <v>92.5</v>
          </cell>
          <cell r="N28289">
            <v>863.5</v>
          </cell>
        </row>
        <row r="28290">
          <cell r="A28290" t="str">
            <v>农村分散特困</v>
          </cell>
        </row>
        <row r="28290">
          <cell r="E28290" t="str">
            <v>马庄</v>
          </cell>
        </row>
        <row r="28290">
          <cell r="K28290">
            <v>1</v>
          </cell>
          <cell r="L28290">
            <v>771</v>
          </cell>
          <cell r="M28290">
            <v>717</v>
          </cell>
          <cell r="N28290">
            <v>1488</v>
          </cell>
        </row>
        <row r="28291">
          <cell r="A28291" t="str">
            <v>农村分散特困</v>
          </cell>
        </row>
        <row r="28291">
          <cell r="E28291" t="str">
            <v>枣园</v>
          </cell>
        </row>
        <row r="28291">
          <cell r="K28291">
            <v>1</v>
          </cell>
          <cell r="L28291">
            <v>771</v>
          </cell>
          <cell r="M28291">
            <v>92.5</v>
          </cell>
          <cell r="N28291">
            <v>863.5</v>
          </cell>
        </row>
        <row r="28292">
          <cell r="A28292" t="str">
            <v>农村分散特困</v>
          </cell>
        </row>
        <row r="28292">
          <cell r="E28292" t="str">
            <v>枣园</v>
          </cell>
        </row>
        <row r="28292">
          <cell r="K28292">
            <v>1</v>
          </cell>
          <cell r="L28292">
            <v>771</v>
          </cell>
          <cell r="M28292">
            <v>92.5</v>
          </cell>
          <cell r="N28292">
            <v>863.5</v>
          </cell>
        </row>
        <row r="28293">
          <cell r="A28293" t="str">
            <v>农村分散特困</v>
          </cell>
        </row>
        <row r="28293">
          <cell r="E28293" t="str">
            <v>枣园</v>
          </cell>
        </row>
        <row r="28293">
          <cell r="K28293">
            <v>1</v>
          </cell>
          <cell r="L28293">
            <v>771</v>
          </cell>
          <cell r="M28293">
            <v>358.5</v>
          </cell>
          <cell r="N28293">
            <v>1129.5</v>
          </cell>
        </row>
        <row r="28294">
          <cell r="A28294" t="str">
            <v>农村分散特困</v>
          </cell>
        </row>
        <row r="28294">
          <cell r="E28294" t="str">
            <v>枣园</v>
          </cell>
        </row>
        <row r="28294">
          <cell r="K28294">
            <v>1</v>
          </cell>
          <cell r="L28294">
            <v>771</v>
          </cell>
          <cell r="M28294">
            <v>92.5</v>
          </cell>
          <cell r="N28294">
            <v>863.5</v>
          </cell>
        </row>
        <row r="28295">
          <cell r="A28295" t="str">
            <v>农村分散特困</v>
          </cell>
        </row>
        <row r="28295">
          <cell r="E28295" t="str">
            <v>枣园</v>
          </cell>
        </row>
        <row r="28295">
          <cell r="K28295">
            <v>1</v>
          </cell>
          <cell r="L28295">
            <v>771</v>
          </cell>
          <cell r="M28295">
            <v>358.5</v>
          </cell>
          <cell r="N28295">
            <v>1129.5</v>
          </cell>
        </row>
        <row r="28296">
          <cell r="A28296" t="str">
            <v>农村分散特困</v>
          </cell>
        </row>
        <row r="28296">
          <cell r="E28296" t="str">
            <v>枣园</v>
          </cell>
        </row>
        <row r="28296">
          <cell r="K28296">
            <v>1</v>
          </cell>
          <cell r="L28296">
            <v>771</v>
          </cell>
          <cell r="M28296">
            <v>92.5</v>
          </cell>
          <cell r="N28296">
            <v>863.5</v>
          </cell>
        </row>
        <row r="28297">
          <cell r="A28297" t="str">
            <v>农村分散特困</v>
          </cell>
        </row>
        <row r="28297">
          <cell r="E28297" t="str">
            <v>枣园</v>
          </cell>
        </row>
        <row r="28297">
          <cell r="K28297">
            <v>1</v>
          </cell>
          <cell r="L28297">
            <v>771</v>
          </cell>
          <cell r="M28297">
            <v>92.5</v>
          </cell>
          <cell r="N28297">
            <v>863.5</v>
          </cell>
        </row>
        <row r="28298">
          <cell r="A28298" t="str">
            <v>农村分散特困</v>
          </cell>
        </row>
        <row r="28298">
          <cell r="E28298" t="str">
            <v>枣园</v>
          </cell>
        </row>
        <row r="28298">
          <cell r="K28298">
            <v>1</v>
          </cell>
          <cell r="L28298">
            <v>771</v>
          </cell>
          <cell r="M28298">
            <v>92.5</v>
          </cell>
          <cell r="N28298">
            <v>863.5</v>
          </cell>
        </row>
        <row r="28299">
          <cell r="A28299" t="str">
            <v>农村分散特困</v>
          </cell>
        </row>
        <row r="28299">
          <cell r="E28299" t="str">
            <v>枣园</v>
          </cell>
        </row>
        <row r="28299">
          <cell r="K28299">
            <v>1</v>
          </cell>
          <cell r="L28299">
            <v>771</v>
          </cell>
          <cell r="M28299">
            <v>92.5</v>
          </cell>
          <cell r="N28299">
            <v>863.5</v>
          </cell>
        </row>
        <row r="28300">
          <cell r="A28300" t="str">
            <v>农村分散特困</v>
          </cell>
        </row>
        <row r="28300">
          <cell r="E28300" t="str">
            <v>枣园</v>
          </cell>
        </row>
        <row r="28300">
          <cell r="K28300">
            <v>1</v>
          </cell>
          <cell r="L28300">
            <v>771</v>
          </cell>
          <cell r="M28300">
            <v>92.5</v>
          </cell>
          <cell r="N28300">
            <v>863.5</v>
          </cell>
        </row>
        <row r="28301">
          <cell r="A28301" t="str">
            <v>农村集中特困</v>
          </cell>
        </row>
        <row r="28301">
          <cell r="E28301" t="str">
            <v>枣园</v>
          </cell>
        </row>
        <row r="28301">
          <cell r="K28301">
            <v>1</v>
          </cell>
          <cell r="L28301">
            <v>771</v>
          </cell>
          <cell r="M28301">
            <v>92.5</v>
          </cell>
          <cell r="N28301">
            <v>863.5</v>
          </cell>
        </row>
        <row r="28302">
          <cell r="A28302" t="str">
            <v>农村集中特困</v>
          </cell>
        </row>
        <row r="28302">
          <cell r="E28302" t="str">
            <v>枣园</v>
          </cell>
        </row>
        <row r="28302">
          <cell r="K28302">
            <v>1</v>
          </cell>
          <cell r="L28302">
            <v>771</v>
          </cell>
          <cell r="M28302">
            <v>92.5</v>
          </cell>
          <cell r="N28302">
            <v>863.5</v>
          </cell>
        </row>
        <row r="28303">
          <cell r="A28303" t="str">
            <v>农村分散特困</v>
          </cell>
        </row>
        <row r="28303">
          <cell r="E28303" t="str">
            <v>枣园</v>
          </cell>
        </row>
        <row r="28303">
          <cell r="K28303">
            <v>1</v>
          </cell>
          <cell r="L28303">
            <v>771</v>
          </cell>
          <cell r="M28303">
            <v>92.5</v>
          </cell>
          <cell r="N28303">
            <v>863.5</v>
          </cell>
        </row>
        <row r="28304">
          <cell r="A28304" t="str">
            <v>农村分散特困</v>
          </cell>
        </row>
        <row r="28304">
          <cell r="E28304" t="str">
            <v>枣园</v>
          </cell>
        </row>
        <row r="28304">
          <cell r="K28304">
            <v>1</v>
          </cell>
          <cell r="L28304">
            <v>771</v>
          </cell>
          <cell r="M28304">
            <v>92.5</v>
          </cell>
          <cell r="N28304">
            <v>863.5</v>
          </cell>
        </row>
        <row r="28305">
          <cell r="A28305" t="str">
            <v>农村分散特困</v>
          </cell>
        </row>
        <row r="28305">
          <cell r="E28305" t="str">
            <v>枣园</v>
          </cell>
        </row>
        <row r="28305">
          <cell r="K28305">
            <v>1</v>
          </cell>
          <cell r="L28305">
            <v>771</v>
          </cell>
          <cell r="M28305">
            <v>92.5</v>
          </cell>
          <cell r="N28305">
            <v>863.5</v>
          </cell>
        </row>
        <row r="28306">
          <cell r="A28306" t="str">
            <v>农村分散特困</v>
          </cell>
        </row>
        <row r="28306">
          <cell r="E28306" t="str">
            <v>枣园</v>
          </cell>
        </row>
        <row r="28306">
          <cell r="K28306">
            <v>1</v>
          </cell>
          <cell r="L28306">
            <v>771</v>
          </cell>
          <cell r="M28306">
            <v>92.5</v>
          </cell>
          <cell r="N28306">
            <v>863.5</v>
          </cell>
        </row>
        <row r="28307">
          <cell r="A28307" t="str">
            <v>农村分散特困</v>
          </cell>
        </row>
        <row r="28307">
          <cell r="E28307" t="str">
            <v>枣园</v>
          </cell>
        </row>
        <row r="28307">
          <cell r="K28307">
            <v>1</v>
          </cell>
          <cell r="L28307">
            <v>771</v>
          </cell>
          <cell r="M28307">
            <v>92.5</v>
          </cell>
          <cell r="N28307">
            <v>863.5</v>
          </cell>
        </row>
        <row r="28308">
          <cell r="A28308" t="str">
            <v>农村分散特困</v>
          </cell>
        </row>
        <row r="28308">
          <cell r="E28308" t="str">
            <v>枣园</v>
          </cell>
        </row>
        <row r="28308">
          <cell r="K28308">
            <v>1</v>
          </cell>
          <cell r="L28308">
            <v>771</v>
          </cell>
          <cell r="M28308">
            <v>92.5</v>
          </cell>
          <cell r="N28308">
            <v>863.5</v>
          </cell>
        </row>
        <row r="28309">
          <cell r="A28309" t="str">
            <v>农村分散特困</v>
          </cell>
        </row>
        <row r="28309">
          <cell r="E28309" t="str">
            <v>枣园</v>
          </cell>
        </row>
        <row r="28309">
          <cell r="K28309">
            <v>1</v>
          </cell>
          <cell r="L28309">
            <v>771</v>
          </cell>
          <cell r="M28309">
            <v>92.5</v>
          </cell>
          <cell r="N28309">
            <v>863.5</v>
          </cell>
        </row>
        <row r="28310">
          <cell r="A28310" t="str">
            <v>农村分散特困</v>
          </cell>
        </row>
        <row r="28310">
          <cell r="E28310" t="str">
            <v>枣园</v>
          </cell>
        </row>
        <row r="28310">
          <cell r="K28310">
            <v>1</v>
          </cell>
          <cell r="L28310">
            <v>771</v>
          </cell>
          <cell r="M28310">
            <v>92.5</v>
          </cell>
          <cell r="N28310">
            <v>863.5</v>
          </cell>
        </row>
        <row r="28311">
          <cell r="A28311" t="str">
            <v>农村分散特困</v>
          </cell>
        </row>
        <row r="28311">
          <cell r="E28311" t="str">
            <v>枣园</v>
          </cell>
        </row>
        <row r="28311">
          <cell r="K28311">
            <v>1</v>
          </cell>
          <cell r="L28311">
            <v>771</v>
          </cell>
          <cell r="M28311">
            <v>358.5</v>
          </cell>
          <cell r="N28311">
            <v>1129.5</v>
          </cell>
        </row>
        <row r="28312">
          <cell r="A28312" t="str">
            <v>农村分散特困</v>
          </cell>
        </row>
        <row r="28312">
          <cell r="E28312" t="str">
            <v>枣园</v>
          </cell>
        </row>
        <row r="28312">
          <cell r="K28312">
            <v>1</v>
          </cell>
          <cell r="L28312">
            <v>771</v>
          </cell>
          <cell r="M28312">
            <v>92.5</v>
          </cell>
          <cell r="N28312">
            <v>863.5</v>
          </cell>
        </row>
        <row r="28313">
          <cell r="A28313" t="str">
            <v>农村分散特困</v>
          </cell>
        </row>
        <row r="28313">
          <cell r="E28313" t="str">
            <v>枣园</v>
          </cell>
        </row>
        <row r="28313">
          <cell r="K28313">
            <v>1</v>
          </cell>
          <cell r="L28313">
            <v>771</v>
          </cell>
          <cell r="M28313">
            <v>92.5</v>
          </cell>
          <cell r="N28313">
            <v>863.5</v>
          </cell>
        </row>
        <row r="28314">
          <cell r="A28314" t="str">
            <v>农村分散特困</v>
          </cell>
        </row>
        <row r="28314">
          <cell r="E28314" t="str">
            <v>枣园</v>
          </cell>
        </row>
        <row r="28314">
          <cell r="K28314">
            <v>1</v>
          </cell>
          <cell r="L28314">
            <v>771</v>
          </cell>
          <cell r="M28314">
            <v>92.5</v>
          </cell>
          <cell r="N28314">
            <v>863.5</v>
          </cell>
        </row>
        <row r="28315">
          <cell r="A28315" t="str">
            <v>农村分散特困</v>
          </cell>
        </row>
        <row r="28315">
          <cell r="E28315" t="str">
            <v>枣园</v>
          </cell>
        </row>
        <row r="28315">
          <cell r="K28315">
            <v>1</v>
          </cell>
          <cell r="L28315">
            <v>771</v>
          </cell>
          <cell r="M28315">
            <v>92.5</v>
          </cell>
          <cell r="N28315">
            <v>863.5</v>
          </cell>
        </row>
        <row r="28316">
          <cell r="A28316" t="str">
            <v>农村分散特困</v>
          </cell>
        </row>
        <row r="28316">
          <cell r="E28316" t="str">
            <v>枣园</v>
          </cell>
        </row>
        <row r="28316">
          <cell r="K28316">
            <v>1</v>
          </cell>
          <cell r="L28316">
            <v>771</v>
          </cell>
          <cell r="M28316">
            <v>358.5</v>
          </cell>
          <cell r="N28316">
            <v>1129.5</v>
          </cell>
        </row>
        <row r="28317">
          <cell r="A28317" t="str">
            <v>农村分散特困</v>
          </cell>
        </row>
        <row r="28317">
          <cell r="E28317" t="str">
            <v>枣园</v>
          </cell>
        </row>
        <row r="28317">
          <cell r="K28317">
            <v>1</v>
          </cell>
          <cell r="L28317">
            <v>771</v>
          </cell>
          <cell r="M28317">
            <v>92.5</v>
          </cell>
          <cell r="N28317">
            <v>863.5</v>
          </cell>
        </row>
        <row r="28318">
          <cell r="A28318" t="str">
            <v>农村分散特困</v>
          </cell>
        </row>
        <row r="28318">
          <cell r="E28318" t="str">
            <v>张林</v>
          </cell>
        </row>
        <row r="28318">
          <cell r="K28318">
            <v>1</v>
          </cell>
          <cell r="L28318">
            <v>771</v>
          </cell>
          <cell r="M28318">
            <v>92.5</v>
          </cell>
          <cell r="N28318">
            <v>863.5</v>
          </cell>
        </row>
        <row r="28319">
          <cell r="A28319" t="str">
            <v>农村分散特困</v>
          </cell>
        </row>
        <row r="28319">
          <cell r="E28319" t="str">
            <v>张林</v>
          </cell>
        </row>
        <row r="28319">
          <cell r="K28319">
            <v>1</v>
          </cell>
          <cell r="L28319">
            <v>771</v>
          </cell>
          <cell r="M28319">
            <v>92.5</v>
          </cell>
          <cell r="N28319">
            <v>863.5</v>
          </cell>
        </row>
        <row r="28320">
          <cell r="A28320" t="str">
            <v>农村分散特困</v>
          </cell>
        </row>
        <row r="28320">
          <cell r="E28320" t="str">
            <v>张林</v>
          </cell>
        </row>
        <row r="28320">
          <cell r="K28320">
            <v>1</v>
          </cell>
          <cell r="L28320">
            <v>771</v>
          </cell>
          <cell r="M28320">
            <v>92.5</v>
          </cell>
          <cell r="N28320">
            <v>863.5</v>
          </cell>
        </row>
        <row r="28321">
          <cell r="A28321" t="str">
            <v>农村分散特困</v>
          </cell>
        </row>
        <row r="28321">
          <cell r="E28321" t="str">
            <v>张林</v>
          </cell>
        </row>
        <row r="28321">
          <cell r="K28321">
            <v>1</v>
          </cell>
          <cell r="L28321">
            <v>771</v>
          </cell>
          <cell r="M28321">
            <v>92.5</v>
          </cell>
          <cell r="N28321">
            <v>863.5</v>
          </cell>
        </row>
        <row r="28322">
          <cell r="A28322" t="str">
            <v>农村分散特困</v>
          </cell>
        </row>
        <row r="28322">
          <cell r="E28322" t="str">
            <v>张林</v>
          </cell>
        </row>
        <row r="28322">
          <cell r="K28322">
            <v>1</v>
          </cell>
          <cell r="L28322">
            <v>771</v>
          </cell>
          <cell r="M28322">
            <v>92.5</v>
          </cell>
          <cell r="N28322">
            <v>863.5</v>
          </cell>
        </row>
        <row r="28323">
          <cell r="A28323" t="str">
            <v>农村分散特困</v>
          </cell>
        </row>
        <row r="28323">
          <cell r="E28323" t="str">
            <v>张林</v>
          </cell>
        </row>
        <row r="28323">
          <cell r="K28323">
            <v>1</v>
          </cell>
          <cell r="L28323">
            <v>771</v>
          </cell>
          <cell r="M28323">
            <v>92.5</v>
          </cell>
          <cell r="N28323">
            <v>863.5</v>
          </cell>
        </row>
        <row r="28324">
          <cell r="A28324" t="str">
            <v>农村分散特困</v>
          </cell>
        </row>
        <row r="28324">
          <cell r="E28324" t="str">
            <v>张林</v>
          </cell>
        </row>
        <row r="28324">
          <cell r="K28324">
            <v>1</v>
          </cell>
          <cell r="L28324">
            <v>771</v>
          </cell>
          <cell r="M28324">
            <v>92.5</v>
          </cell>
          <cell r="N28324">
            <v>863.5</v>
          </cell>
        </row>
        <row r="28325">
          <cell r="A28325" t="str">
            <v>农村分散特困</v>
          </cell>
        </row>
        <row r="28325">
          <cell r="E28325" t="str">
            <v>张林</v>
          </cell>
        </row>
        <row r="28325">
          <cell r="K28325">
            <v>1</v>
          </cell>
          <cell r="L28325">
            <v>771</v>
          </cell>
          <cell r="M28325">
            <v>92.5</v>
          </cell>
          <cell r="N28325">
            <v>863.5</v>
          </cell>
        </row>
        <row r="28326">
          <cell r="A28326" t="str">
            <v>农村分散特困</v>
          </cell>
        </row>
        <row r="28326">
          <cell r="E28326" t="str">
            <v>张林</v>
          </cell>
        </row>
        <row r="28326">
          <cell r="K28326">
            <v>1</v>
          </cell>
          <cell r="L28326">
            <v>771</v>
          </cell>
          <cell r="M28326">
            <v>92.5</v>
          </cell>
          <cell r="N28326">
            <v>863.5</v>
          </cell>
        </row>
        <row r="28327">
          <cell r="A28327" t="str">
            <v>农村分散特困</v>
          </cell>
        </row>
        <row r="28327">
          <cell r="E28327" t="str">
            <v>张林</v>
          </cell>
        </row>
        <row r="28327">
          <cell r="K28327">
            <v>1</v>
          </cell>
          <cell r="L28327">
            <v>771</v>
          </cell>
          <cell r="M28327">
            <v>92.5</v>
          </cell>
          <cell r="N28327">
            <v>863.5</v>
          </cell>
        </row>
        <row r="28328">
          <cell r="A28328" t="str">
            <v>农村分散特困</v>
          </cell>
        </row>
        <row r="28328">
          <cell r="E28328" t="str">
            <v>张林</v>
          </cell>
        </row>
        <row r="28328">
          <cell r="K28328">
            <v>1</v>
          </cell>
          <cell r="L28328">
            <v>771</v>
          </cell>
          <cell r="M28328">
            <v>92.5</v>
          </cell>
          <cell r="N28328">
            <v>863.5</v>
          </cell>
        </row>
        <row r="28329">
          <cell r="A28329" t="str">
            <v>农村分散特困</v>
          </cell>
        </row>
        <row r="28329">
          <cell r="E28329" t="str">
            <v>张林</v>
          </cell>
        </row>
        <row r="28329">
          <cell r="K28329">
            <v>1</v>
          </cell>
          <cell r="L28329">
            <v>771</v>
          </cell>
          <cell r="M28329">
            <v>92.5</v>
          </cell>
          <cell r="N28329">
            <v>863.5</v>
          </cell>
        </row>
        <row r="28330">
          <cell r="A28330" t="str">
            <v>农村分散特困</v>
          </cell>
        </row>
        <row r="28330">
          <cell r="E28330" t="str">
            <v>张林</v>
          </cell>
        </row>
        <row r="28330">
          <cell r="K28330">
            <v>1</v>
          </cell>
          <cell r="L28330">
            <v>771</v>
          </cell>
          <cell r="M28330">
            <v>92.5</v>
          </cell>
          <cell r="N28330">
            <v>863.5</v>
          </cell>
        </row>
        <row r="28331">
          <cell r="A28331" t="str">
            <v>农村分散特困</v>
          </cell>
        </row>
        <row r="28331">
          <cell r="E28331" t="str">
            <v>张林</v>
          </cell>
        </row>
        <row r="28331">
          <cell r="K28331">
            <v>1</v>
          </cell>
          <cell r="L28331">
            <v>771</v>
          </cell>
          <cell r="M28331">
            <v>92.5</v>
          </cell>
          <cell r="N28331">
            <v>863.5</v>
          </cell>
        </row>
        <row r="28332">
          <cell r="A28332" t="str">
            <v>农村分散特困</v>
          </cell>
        </row>
        <row r="28332">
          <cell r="E28332" t="str">
            <v>张林</v>
          </cell>
        </row>
        <row r="28332">
          <cell r="K28332">
            <v>1</v>
          </cell>
          <cell r="L28332">
            <v>771</v>
          </cell>
          <cell r="M28332">
            <v>92.5</v>
          </cell>
          <cell r="N28332">
            <v>863.5</v>
          </cell>
        </row>
        <row r="28333">
          <cell r="A28333" t="str">
            <v>农村分散特困</v>
          </cell>
        </row>
        <row r="28333">
          <cell r="E28333" t="str">
            <v>张林</v>
          </cell>
        </row>
        <row r="28333">
          <cell r="K28333">
            <v>1</v>
          </cell>
          <cell r="L28333">
            <v>771</v>
          </cell>
          <cell r="M28333">
            <v>92.5</v>
          </cell>
          <cell r="N28333">
            <v>863.5</v>
          </cell>
        </row>
        <row r="28334">
          <cell r="A28334" t="str">
            <v>农村分散特困</v>
          </cell>
        </row>
        <row r="28334">
          <cell r="E28334" t="str">
            <v>张林</v>
          </cell>
        </row>
        <row r="28334">
          <cell r="K28334">
            <v>1</v>
          </cell>
          <cell r="L28334">
            <v>771</v>
          </cell>
          <cell r="M28334">
            <v>92.5</v>
          </cell>
          <cell r="N28334">
            <v>863.5</v>
          </cell>
        </row>
        <row r="28335">
          <cell r="A28335" t="str">
            <v>农村分散特困</v>
          </cell>
        </row>
        <row r="28335">
          <cell r="E28335" t="str">
            <v>张林</v>
          </cell>
        </row>
        <row r="28335">
          <cell r="K28335">
            <v>1</v>
          </cell>
          <cell r="L28335">
            <v>771</v>
          </cell>
          <cell r="M28335">
            <v>92.5</v>
          </cell>
          <cell r="N28335">
            <v>863.5</v>
          </cell>
        </row>
        <row r="28336">
          <cell r="A28336" t="str">
            <v>农村分散特困</v>
          </cell>
        </row>
        <row r="28336">
          <cell r="E28336" t="str">
            <v>张林</v>
          </cell>
        </row>
        <row r="28336">
          <cell r="K28336">
            <v>1</v>
          </cell>
          <cell r="L28336">
            <v>771</v>
          </cell>
          <cell r="M28336">
            <v>92.5</v>
          </cell>
          <cell r="N28336">
            <v>863.5</v>
          </cell>
        </row>
        <row r="28337">
          <cell r="A28337" t="str">
            <v>农村分散特困</v>
          </cell>
        </row>
        <row r="28337">
          <cell r="E28337" t="str">
            <v>张林</v>
          </cell>
        </row>
        <row r="28337">
          <cell r="K28337">
            <v>1</v>
          </cell>
          <cell r="L28337">
            <v>771</v>
          </cell>
          <cell r="M28337">
            <v>92.5</v>
          </cell>
          <cell r="N28337">
            <v>863.5</v>
          </cell>
        </row>
        <row r="28338">
          <cell r="A28338" t="str">
            <v>农村分散特困</v>
          </cell>
        </row>
        <row r="28338">
          <cell r="E28338" t="str">
            <v>张林</v>
          </cell>
        </row>
        <row r="28338">
          <cell r="K28338">
            <v>1</v>
          </cell>
          <cell r="L28338">
            <v>771</v>
          </cell>
          <cell r="M28338">
            <v>92.5</v>
          </cell>
          <cell r="N28338">
            <v>863.5</v>
          </cell>
        </row>
        <row r="28339">
          <cell r="A28339" t="str">
            <v>农村分散特困</v>
          </cell>
        </row>
        <row r="28339">
          <cell r="E28339" t="str">
            <v>张林</v>
          </cell>
        </row>
        <row r="28339">
          <cell r="K28339">
            <v>1</v>
          </cell>
          <cell r="L28339">
            <v>771</v>
          </cell>
          <cell r="M28339">
            <v>92.5</v>
          </cell>
          <cell r="N28339">
            <v>863.5</v>
          </cell>
        </row>
        <row r="28340">
          <cell r="A28340" t="str">
            <v>农村分散特困</v>
          </cell>
        </row>
        <row r="28340">
          <cell r="E28340" t="str">
            <v>张林</v>
          </cell>
        </row>
        <row r="28340">
          <cell r="K28340">
            <v>1</v>
          </cell>
          <cell r="L28340">
            <v>771</v>
          </cell>
          <cell r="M28340">
            <v>92.5</v>
          </cell>
          <cell r="N28340">
            <v>863.5</v>
          </cell>
        </row>
        <row r="28341">
          <cell r="A28341" t="str">
            <v>农村分散特困</v>
          </cell>
        </row>
        <row r="28341">
          <cell r="E28341" t="str">
            <v>张林</v>
          </cell>
        </row>
        <row r="28341">
          <cell r="K28341">
            <v>1</v>
          </cell>
          <cell r="L28341">
            <v>771</v>
          </cell>
          <cell r="M28341">
            <v>92.5</v>
          </cell>
          <cell r="N28341">
            <v>863.5</v>
          </cell>
        </row>
        <row r="28342">
          <cell r="A28342" t="str">
            <v>农村分散特困</v>
          </cell>
        </row>
        <row r="28342">
          <cell r="E28342" t="str">
            <v>张林</v>
          </cell>
        </row>
        <row r="28342">
          <cell r="K28342">
            <v>1</v>
          </cell>
          <cell r="L28342">
            <v>771</v>
          </cell>
          <cell r="M28342">
            <v>92.5</v>
          </cell>
          <cell r="N28342">
            <v>863.5</v>
          </cell>
        </row>
        <row r="28343">
          <cell r="A28343" t="str">
            <v>农村分散特困</v>
          </cell>
        </row>
        <row r="28343">
          <cell r="E28343" t="str">
            <v>张林</v>
          </cell>
        </row>
        <row r="28343">
          <cell r="K28343">
            <v>1</v>
          </cell>
          <cell r="L28343">
            <v>771</v>
          </cell>
          <cell r="M28343">
            <v>92.5</v>
          </cell>
          <cell r="N28343">
            <v>863.5</v>
          </cell>
        </row>
        <row r="28344">
          <cell r="A28344" t="str">
            <v>农村分散特困</v>
          </cell>
        </row>
        <row r="28344">
          <cell r="E28344" t="str">
            <v>张林</v>
          </cell>
        </row>
        <row r="28344">
          <cell r="K28344">
            <v>1</v>
          </cell>
          <cell r="L28344">
            <v>771</v>
          </cell>
          <cell r="M28344">
            <v>92.5</v>
          </cell>
          <cell r="N28344">
            <v>863.5</v>
          </cell>
        </row>
        <row r="28345">
          <cell r="A28345" t="str">
            <v>农村分散特困</v>
          </cell>
        </row>
        <row r="28345">
          <cell r="E28345" t="str">
            <v>张林</v>
          </cell>
        </row>
        <row r="28345">
          <cell r="K28345">
            <v>1</v>
          </cell>
          <cell r="L28345">
            <v>771</v>
          </cell>
          <cell r="M28345">
            <v>92.5</v>
          </cell>
          <cell r="N28345">
            <v>863.5</v>
          </cell>
        </row>
        <row r="28346">
          <cell r="A28346" t="str">
            <v>农村集中特困</v>
          </cell>
        </row>
        <row r="28346">
          <cell r="E28346" t="str">
            <v>张林</v>
          </cell>
        </row>
        <row r="28346">
          <cell r="K28346">
            <v>1</v>
          </cell>
          <cell r="L28346">
            <v>771</v>
          </cell>
          <cell r="M28346">
            <v>92.5</v>
          </cell>
          <cell r="N28346">
            <v>863.5</v>
          </cell>
        </row>
        <row r="28347">
          <cell r="A28347" t="str">
            <v>农村分散特困</v>
          </cell>
        </row>
        <row r="28347">
          <cell r="E28347" t="str">
            <v>张林</v>
          </cell>
        </row>
        <row r="28347">
          <cell r="K28347">
            <v>1</v>
          </cell>
          <cell r="L28347">
            <v>771</v>
          </cell>
          <cell r="M28347">
            <v>358.5</v>
          </cell>
          <cell r="N28347">
            <v>1129.5</v>
          </cell>
        </row>
        <row r="28348">
          <cell r="A28348" t="str">
            <v>农村分散特困</v>
          </cell>
        </row>
        <row r="28348">
          <cell r="E28348" t="str">
            <v>张林</v>
          </cell>
        </row>
        <row r="28348">
          <cell r="K28348">
            <v>1</v>
          </cell>
          <cell r="L28348">
            <v>771</v>
          </cell>
          <cell r="M28348">
            <v>92.5</v>
          </cell>
          <cell r="N28348">
            <v>863.5</v>
          </cell>
        </row>
        <row r="28349">
          <cell r="A28349" t="str">
            <v>农村分散特困</v>
          </cell>
        </row>
        <row r="28349">
          <cell r="E28349" t="str">
            <v>张林</v>
          </cell>
        </row>
        <row r="28349">
          <cell r="K28349">
            <v>1</v>
          </cell>
          <cell r="L28349">
            <v>771</v>
          </cell>
          <cell r="M28349">
            <v>92.5</v>
          </cell>
          <cell r="N28349">
            <v>863.5</v>
          </cell>
        </row>
        <row r="28350">
          <cell r="A28350" t="str">
            <v>农村分散特困</v>
          </cell>
        </row>
        <row r="28350">
          <cell r="E28350" t="str">
            <v>张林</v>
          </cell>
        </row>
        <row r="28350">
          <cell r="K28350">
            <v>1</v>
          </cell>
          <cell r="L28350">
            <v>771</v>
          </cell>
          <cell r="M28350">
            <v>92.5</v>
          </cell>
          <cell r="N28350">
            <v>863.5</v>
          </cell>
        </row>
        <row r="28351">
          <cell r="A28351" t="str">
            <v>农村分散特困</v>
          </cell>
        </row>
        <row r="28351">
          <cell r="E28351" t="str">
            <v>张林</v>
          </cell>
        </row>
        <row r="28351">
          <cell r="K28351">
            <v>1</v>
          </cell>
          <cell r="L28351">
            <v>771</v>
          </cell>
          <cell r="M28351">
            <v>92.5</v>
          </cell>
          <cell r="N28351">
            <v>863.5</v>
          </cell>
        </row>
        <row r="28352">
          <cell r="A28352" t="str">
            <v>农村分散特困</v>
          </cell>
        </row>
        <row r="28352">
          <cell r="E28352" t="str">
            <v>张林</v>
          </cell>
        </row>
        <row r="28352">
          <cell r="K28352">
            <v>1</v>
          </cell>
          <cell r="L28352">
            <v>771</v>
          </cell>
          <cell r="M28352">
            <v>92.5</v>
          </cell>
          <cell r="N28352">
            <v>863.5</v>
          </cell>
        </row>
        <row r="28353">
          <cell r="A28353" t="str">
            <v>农村分散特困</v>
          </cell>
        </row>
        <row r="28353">
          <cell r="E28353" t="str">
            <v>张林</v>
          </cell>
        </row>
        <row r="28353">
          <cell r="K28353">
            <v>1</v>
          </cell>
          <cell r="L28353">
            <v>771</v>
          </cell>
          <cell r="M28353">
            <v>717</v>
          </cell>
          <cell r="N28353">
            <v>1488</v>
          </cell>
        </row>
        <row r="28354">
          <cell r="A28354" t="str">
            <v>农村分散特困</v>
          </cell>
        </row>
        <row r="28354">
          <cell r="E28354" t="str">
            <v>张林</v>
          </cell>
        </row>
        <row r="28354">
          <cell r="K28354">
            <v>1</v>
          </cell>
          <cell r="L28354">
            <v>771</v>
          </cell>
          <cell r="M28354">
            <v>92.5</v>
          </cell>
          <cell r="N28354">
            <v>863.5</v>
          </cell>
        </row>
        <row r="28355">
          <cell r="A28355" t="str">
            <v>农村分散特困</v>
          </cell>
        </row>
        <row r="28355">
          <cell r="E28355" t="str">
            <v>张林</v>
          </cell>
        </row>
        <row r="28355">
          <cell r="K28355">
            <v>1</v>
          </cell>
          <cell r="L28355">
            <v>771</v>
          </cell>
          <cell r="M28355">
            <v>92.5</v>
          </cell>
          <cell r="N28355">
            <v>863.5</v>
          </cell>
        </row>
        <row r="28356">
          <cell r="A28356" t="str">
            <v>农村分散特困</v>
          </cell>
        </row>
        <row r="28356">
          <cell r="E28356" t="str">
            <v>张林</v>
          </cell>
        </row>
        <row r="28356">
          <cell r="K28356">
            <v>1</v>
          </cell>
          <cell r="L28356">
            <v>771</v>
          </cell>
          <cell r="M28356">
            <v>92.5</v>
          </cell>
          <cell r="N28356">
            <v>863.5</v>
          </cell>
        </row>
        <row r="28357">
          <cell r="A28357" t="str">
            <v>农村分散特困</v>
          </cell>
        </row>
        <row r="28357">
          <cell r="E28357" t="str">
            <v>张林</v>
          </cell>
        </row>
        <row r="28357">
          <cell r="K28357">
            <v>1</v>
          </cell>
          <cell r="L28357">
            <v>771</v>
          </cell>
          <cell r="M28357">
            <v>92.5</v>
          </cell>
          <cell r="N28357">
            <v>863.5</v>
          </cell>
        </row>
        <row r="28358">
          <cell r="A28358" t="str">
            <v>农村分散特困</v>
          </cell>
        </row>
        <row r="28358">
          <cell r="E28358" t="str">
            <v>张林</v>
          </cell>
        </row>
        <row r="28358">
          <cell r="K28358">
            <v>1</v>
          </cell>
          <cell r="L28358">
            <v>771</v>
          </cell>
          <cell r="M28358">
            <v>92.5</v>
          </cell>
          <cell r="N28358">
            <v>863.5</v>
          </cell>
        </row>
        <row r="28359">
          <cell r="A28359" t="str">
            <v>农村分散特困</v>
          </cell>
        </row>
        <row r="28359">
          <cell r="E28359" t="str">
            <v>张林</v>
          </cell>
        </row>
        <row r="28359">
          <cell r="K28359">
            <v>1</v>
          </cell>
          <cell r="L28359">
            <v>771</v>
          </cell>
          <cell r="M28359">
            <v>92.5</v>
          </cell>
          <cell r="N28359">
            <v>863.5</v>
          </cell>
        </row>
        <row r="28360">
          <cell r="A28360" t="str">
            <v>农村分散特困</v>
          </cell>
        </row>
        <row r="28360">
          <cell r="E28360" t="str">
            <v>张林</v>
          </cell>
        </row>
        <row r="28360">
          <cell r="K28360">
            <v>1</v>
          </cell>
          <cell r="L28360">
            <v>771</v>
          </cell>
          <cell r="M28360">
            <v>92.5</v>
          </cell>
          <cell r="N28360">
            <v>863.5</v>
          </cell>
        </row>
        <row r="28361">
          <cell r="A28361" t="str">
            <v>农村分散特困</v>
          </cell>
        </row>
        <row r="28361">
          <cell r="E28361" t="str">
            <v>张林</v>
          </cell>
        </row>
        <row r="28361">
          <cell r="K28361">
            <v>1</v>
          </cell>
          <cell r="L28361">
            <v>771</v>
          </cell>
          <cell r="M28361">
            <v>92.5</v>
          </cell>
          <cell r="N28361">
            <v>863.5</v>
          </cell>
        </row>
        <row r="28362">
          <cell r="A28362" t="str">
            <v>农村分散特困</v>
          </cell>
        </row>
        <row r="28362">
          <cell r="E28362" t="str">
            <v>张林</v>
          </cell>
        </row>
        <row r="28362">
          <cell r="K28362">
            <v>1</v>
          </cell>
          <cell r="L28362">
            <v>771</v>
          </cell>
          <cell r="M28362">
            <v>92.5</v>
          </cell>
          <cell r="N28362">
            <v>863.5</v>
          </cell>
        </row>
        <row r="28363">
          <cell r="A28363" t="str">
            <v>农村分散特困</v>
          </cell>
        </row>
        <row r="28363">
          <cell r="E28363" t="str">
            <v>张林</v>
          </cell>
        </row>
        <row r="28363">
          <cell r="K28363">
            <v>1</v>
          </cell>
          <cell r="L28363">
            <v>771</v>
          </cell>
          <cell r="M28363">
            <v>92.5</v>
          </cell>
          <cell r="N28363">
            <v>863.5</v>
          </cell>
        </row>
        <row r="28364">
          <cell r="A28364" t="str">
            <v>农村分散特困</v>
          </cell>
        </row>
        <row r="28364">
          <cell r="E28364" t="str">
            <v>张林</v>
          </cell>
        </row>
        <row r="28364">
          <cell r="K28364">
            <v>1</v>
          </cell>
          <cell r="L28364">
            <v>771</v>
          </cell>
          <cell r="M28364">
            <v>92.5</v>
          </cell>
          <cell r="N28364">
            <v>863.5</v>
          </cell>
        </row>
        <row r="28365">
          <cell r="A28365" t="str">
            <v>农村分散特困</v>
          </cell>
        </row>
        <row r="28365">
          <cell r="E28365" t="str">
            <v>张林</v>
          </cell>
        </row>
        <row r="28365">
          <cell r="K28365">
            <v>1</v>
          </cell>
          <cell r="L28365">
            <v>771</v>
          </cell>
          <cell r="M28365">
            <v>92.5</v>
          </cell>
          <cell r="N28365">
            <v>863.5</v>
          </cell>
        </row>
        <row r="28366">
          <cell r="A28366" t="str">
            <v>农村分散特困</v>
          </cell>
        </row>
        <row r="28366">
          <cell r="E28366" t="str">
            <v>张林</v>
          </cell>
        </row>
        <row r="28366">
          <cell r="K28366">
            <v>1</v>
          </cell>
          <cell r="L28366">
            <v>771</v>
          </cell>
          <cell r="M28366">
            <v>92.5</v>
          </cell>
          <cell r="N28366">
            <v>863.5</v>
          </cell>
        </row>
        <row r="28367">
          <cell r="A28367" t="str">
            <v>农村分散特困</v>
          </cell>
        </row>
        <row r="28367">
          <cell r="E28367" t="str">
            <v>张林</v>
          </cell>
        </row>
        <row r="28367">
          <cell r="K28367">
            <v>1</v>
          </cell>
          <cell r="L28367">
            <v>771</v>
          </cell>
          <cell r="M28367">
            <v>92.5</v>
          </cell>
          <cell r="N28367">
            <v>863.5</v>
          </cell>
        </row>
        <row r="28368">
          <cell r="A28368" t="str">
            <v>农村分散特困</v>
          </cell>
        </row>
        <row r="28368">
          <cell r="E28368" t="str">
            <v>张林</v>
          </cell>
        </row>
        <row r="28368">
          <cell r="K28368">
            <v>1</v>
          </cell>
          <cell r="L28368">
            <v>771</v>
          </cell>
          <cell r="M28368">
            <v>92.5</v>
          </cell>
          <cell r="N28368">
            <v>863.5</v>
          </cell>
        </row>
        <row r="28369">
          <cell r="A28369" t="str">
            <v>农村分散特困</v>
          </cell>
        </row>
        <row r="28369">
          <cell r="E28369" t="str">
            <v>张林</v>
          </cell>
        </row>
        <row r="28369">
          <cell r="K28369">
            <v>1</v>
          </cell>
          <cell r="L28369">
            <v>771</v>
          </cell>
          <cell r="M28369">
            <v>92.5</v>
          </cell>
          <cell r="N28369">
            <v>863.5</v>
          </cell>
        </row>
        <row r="28370">
          <cell r="A28370" t="str">
            <v>农村分散特困</v>
          </cell>
        </row>
        <row r="28370">
          <cell r="E28370" t="str">
            <v>张林</v>
          </cell>
        </row>
        <row r="28370">
          <cell r="K28370">
            <v>1</v>
          </cell>
          <cell r="L28370">
            <v>771</v>
          </cell>
          <cell r="M28370">
            <v>92.5</v>
          </cell>
          <cell r="N28370">
            <v>863.5</v>
          </cell>
        </row>
        <row r="28371">
          <cell r="A28371" t="str">
            <v>农村分散特困</v>
          </cell>
        </row>
        <row r="28371">
          <cell r="E28371" t="str">
            <v>张林</v>
          </cell>
        </row>
        <row r="28371">
          <cell r="K28371">
            <v>1</v>
          </cell>
          <cell r="L28371">
            <v>771</v>
          </cell>
          <cell r="M28371">
            <v>92.5</v>
          </cell>
          <cell r="N28371">
            <v>863.5</v>
          </cell>
        </row>
        <row r="28372">
          <cell r="A28372" t="str">
            <v>农村分散特困</v>
          </cell>
        </row>
        <row r="28372">
          <cell r="E28372" t="str">
            <v>张林</v>
          </cell>
        </row>
        <row r="28372">
          <cell r="K28372">
            <v>1</v>
          </cell>
          <cell r="L28372">
            <v>771</v>
          </cell>
          <cell r="M28372">
            <v>92.5</v>
          </cell>
          <cell r="N28372">
            <v>863.5</v>
          </cell>
        </row>
        <row r="28373">
          <cell r="A28373" t="str">
            <v>农村分散特困</v>
          </cell>
        </row>
        <row r="28373">
          <cell r="E28373" t="str">
            <v>张林</v>
          </cell>
        </row>
        <row r="28373">
          <cell r="K28373">
            <v>1</v>
          </cell>
          <cell r="L28373">
            <v>771</v>
          </cell>
          <cell r="M28373">
            <v>92.5</v>
          </cell>
          <cell r="N28373">
            <v>863.5</v>
          </cell>
        </row>
        <row r="28374">
          <cell r="A28374" t="str">
            <v>农村分散特困</v>
          </cell>
        </row>
        <row r="28374">
          <cell r="E28374" t="str">
            <v>张林</v>
          </cell>
        </row>
        <row r="28374">
          <cell r="K28374">
            <v>1</v>
          </cell>
          <cell r="L28374">
            <v>771</v>
          </cell>
          <cell r="M28374">
            <v>92.5</v>
          </cell>
          <cell r="N28374">
            <v>863.5</v>
          </cell>
        </row>
        <row r="28375">
          <cell r="A28375" t="str">
            <v>农村集中特困</v>
          </cell>
        </row>
        <row r="28375">
          <cell r="E28375" t="str">
            <v>张林</v>
          </cell>
        </row>
        <row r="28375">
          <cell r="K28375">
            <v>1</v>
          </cell>
          <cell r="L28375">
            <v>771</v>
          </cell>
          <cell r="M28375">
            <v>358.5</v>
          </cell>
          <cell r="N28375">
            <v>1129.5</v>
          </cell>
        </row>
        <row r="28376">
          <cell r="A28376" t="str">
            <v>农村分散特困</v>
          </cell>
        </row>
        <row r="28376">
          <cell r="E28376" t="str">
            <v>张林</v>
          </cell>
        </row>
        <row r="28376">
          <cell r="K28376">
            <v>1</v>
          </cell>
          <cell r="L28376">
            <v>771</v>
          </cell>
          <cell r="M28376">
            <v>92.5</v>
          </cell>
          <cell r="N28376">
            <v>863.5</v>
          </cell>
        </row>
        <row r="28377">
          <cell r="A28377" t="str">
            <v>农村分散特困</v>
          </cell>
        </row>
        <row r="28377">
          <cell r="E28377" t="str">
            <v>张林</v>
          </cell>
        </row>
        <row r="28377">
          <cell r="K28377">
            <v>1</v>
          </cell>
          <cell r="L28377">
            <v>771</v>
          </cell>
          <cell r="M28377">
            <v>92.5</v>
          </cell>
          <cell r="N28377">
            <v>863.5</v>
          </cell>
        </row>
        <row r="28378">
          <cell r="A28378" t="str">
            <v>农村分散特困</v>
          </cell>
        </row>
        <row r="28378">
          <cell r="E28378" t="str">
            <v>张林</v>
          </cell>
        </row>
        <row r="28378">
          <cell r="K28378">
            <v>1</v>
          </cell>
          <cell r="L28378">
            <v>771</v>
          </cell>
          <cell r="M28378">
            <v>358.5</v>
          </cell>
          <cell r="N28378">
            <v>1129.5</v>
          </cell>
        </row>
        <row r="28379">
          <cell r="A28379" t="str">
            <v>农村分散特困</v>
          </cell>
        </row>
        <row r="28379">
          <cell r="E28379" t="str">
            <v>张林</v>
          </cell>
        </row>
        <row r="28379">
          <cell r="K28379">
            <v>1</v>
          </cell>
          <cell r="L28379">
            <v>771</v>
          </cell>
          <cell r="M28379">
            <v>92.5</v>
          </cell>
          <cell r="N28379">
            <v>863.5</v>
          </cell>
        </row>
        <row r="28380">
          <cell r="A28380" t="str">
            <v>农村分散特困</v>
          </cell>
        </row>
        <row r="28380">
          <cell r="E28380" t="str">
            <v>张林</v>
          </cell>
        </row>
        <row r="28380">
          <cell r="K28380">
            <v>1</v>
          </cell>
          <cell r="L28380">
            <v>771</v>
          </cell>
          <cell r="M28380">
            <v>92.5</v>
          </cell>
          <cell r="N28380">
            <v>863.5</v>
          </cell>
        </row>
        <row r="28381">
          <cell r="A28381" t="str">
            <v>农村分散特困</v>
          </cell>
        </row>
        <row r="28381">
          <cell r="E28381" t="str">
            <v>张林</v>
          </cell>
        </row>
        <row r="28381">
          <cell r="K28381">
            <v>1</v>
          </cell>
          <cell r="L28381">
            <v>771</v>
          </cell>
          <cell r="M28381">
            <v>92.5</v>
          </cell>
          <cell r="N28381">
            <v>863.5</v>
          </cell>
        </row>
        <row r="28382">
          <cell r="A28382" t="str">
            <v>农村分散特困</v>
          </cell>
        </row>
        <row r="28382">
          <cell r="E28382" t="str">
            <v>张林</v>
          </cell>
        </row>
        <row r="28382">
          <cell r="K28382">
            <v>1</v>
          </cell>
          <cell r="L28382">
            <v>771</v>
          </cell>
          <cell r="M28382">
            <v>92.5</v>
          </cell>
          <cell r="N28382">
            <v>863.5</v>
          </cell>
        </row>
        <row r="28383">
          <cell r="A28383" t="str">
            <v>农村分散特困</v>
          </cell>
        </row>
        <row r="28383">
          <cell r="E28383" t="str">
            <v>张林</v>
          </cell>
        </row>
        <row r="28383">
          <cell r="K28383">
            <v>1</v>
          </cell>
          <cell r="L28383">
            <v>771</v>
          </cell>
          <cell r="M28383">
            <v>92.5</v>
          </cell>
          <cell r="N28383">
            <v>863.5</v>
          </cell>
        </row>
        <row r="28384">
          <cell r="A28384" t="str">
            <v>农村分散特困</v>
          </cell>
        </row>
        <row r="28384">
          <cell r="E28384" t="str">
            <v>张林</v>
          </cell>
        </row>
        <row r="28384">
          <cell r="K28384">
            <v>1</v>
          </cell>
          <cell r="L28384">
            <v>771</v>
          </cell>
          <cell r="M28384">
            <v>92.5</v>
          </cell>
          <cell r="N28384">
            <v>863.5</v>
          </cell>
        </row>
        <row r="28385">
          <cell r="A28385" t="str">
            <v>农村分散特困</v>
          </cell>
        </row>
        <row r="28385">
          <cell r="E28385" t="str">
            <v>张林</v>
          </cell>
        </row>
        <row r="28385">
          <cell r="K28385">
            <v>1</v>
          </cell>
          <cell r="L28385">
            <v>771</v>
          </cell>
          <cell r="M28385">
            <v>92.5</v>
          </cell>
          <cell r="N28385">
            <v>863.5</v>
          </cell>
        </row>
        <row r="28386">
          <cell r="A28386" t="str">
            <v>农村分散特困</v>
          </cell>
        </row>
        <row r="28386">
          <cell r="E28386" t="str">
            <v>张林</v>
          </cell>
        </row>
        <row r="28386">
          <cell r="K28386">
            <v>1</v>
          </cell>
          <cell r="L28386">
            <v>771</v>
          </cell>
          <cell r="M28386">
            <v>92.5</v>
          </cell>
          <cell r="N28386">
            <v>863.5</v>
          </cell>
        </row>
        <row r="28387">
          <cell r="A28387" t="str">
            <v>农村分散特困</v>
          </cell>
        </row>
        <row r="28387">
          <cell r="E28387" t="str">
            <v>张林</v>
          </cell>
        </row>
        <row r="28387">
          <cell r="K28387">
            <v>1</v>
          </cell>
          <cell r="L28387">
            <v>771</v>
          </cell>
          <cell r="M28387">
            <v>92.5</v>
          </cell>
          <cell r="N28387">
            <v>863.5</v>
          </cell>
        </row>
        <row r="28388">
          <cell r="A28388" t="str">
            <v>农村分散特困</v>
          </cell>
        </row>
        <row r="28388">
          <cell r="E28388" t="str">
            <v>张林</v>
          </cell>
        </row>
        <row r="28388">
          <cell r="K28388">
            <v>1</v>
          </cell>
          <cell r="L28388">
            <v>771</v>
          </cell>
          <cell r="M28388">
            <v>92.5</v>
          </cell>
          <cell r="N28388">
            <v>863.5</v>
          </cell>
        </row>
        <row r="28389">
          <cell r="A28389" t="str">
            <v>农村分散特困</v>
          </cell>
        </row>
        <row r="28389">
          <cell r="E28389" t="str">
            <v>张林</v>
          </cell>
        </row>
        <row r="28389">
          <cell r="K28389">
            <v>1</v>
          </cell>
          <cell r="L28389">
            <v>771</v>
          </cell>
          <cell r="M28389">
            <v>92.5</v>
          </cell>
          <cell r="N28389">
            <v>863.5</v>
          </cell>
        </row>
        <row r="28390">
          <cell r="A28390" t="str">
            <v>农村分散特困</v>
          </cell>
        </row>
        <row r="28390">
          <cell r="E28390" t="str">
            <v>张林</v>
          </cell>
        </row>
        <row r="28390">
          <cell r="K28390">
            <v>1</v>
          </cell>
          <cell r="L28390">
            <v>771</v>
          </cell>
          <cell r="M28390">
            <v>92.5</v>
          </cell>
          <cell r="N28390">
            <v>863.5</v>
          </cell>
        </row>
        <row r="28391">
          <cell r="A28391" t="str">
            <v>农村分散特困</v>
          </cell>
        </row>
        <row r="28391">
          <cell r="E28391" t="str">
            <v>张林</v>
          </cell>
        </row>
        <row r="28391">
          <cell r="K28391">
            <v>1</v>
          </cell>
          <cell r="L28391">
            <v>771</v>
          </cell>
          <cell r="M28391">
            <v>92.5</v>
          </cell>
          <cell r="N28391">
            <v>863.5</v>
          </cell>
        </row>
        <row r="28392">
          <cell r="A28392" t="str">
            <v>农村分散特困</v>
          </cell>
        </row>
        <row r="28392">
          <cell r="E28392" t="str">
            <v>张林</v>
          </cell>
        </row>
        <row r="28392">
          <cell r="K28392">
            <v>1</v>
          </cell>
          <cell r="L28392">
            <v>771</v>
          </cell>
          <cell r="M28392">
            <v>92.5</v>
          </cell>
          <cell r="N28392">
            <v>863.5</v>
          </cell>
        </row>
        <row r="28393">
          <cell r="A28393" t="str">
            <v>农村分散特困</v>
          </cell>
        </row>
        <row r="28393">
          <cell r="E28393" t="str">
            <v>张林</v>
          </cell>
        </row>
        <row r="28393">
          <cell r="K28393">
            <v>1</v>
          </cell>
          <cell r="L28393">
            <v>771</v>
          </cell>
          <cell r="M28393">
            <v>92.5</v>
          </cell>
          <cell r="N28393">
            <v>863.5</v>
          </cell>
        </row>
        <row r="28394">
          <cell r="A28394" t="str">
            <v>农村分散特困</v>
          </cell>
        </row>
        <row r="28394">
          <cell r="E28394" t="str">
            <v>张林</v>
          </cell>
        </row>
        <row r="28394">
          <cell r="K28394">
            <v>1</v>
          </cell>
          <cell r="L28394">
            <v>771</v>
          </cell>
          <cell r="M28394">
            <v>92.5</v>
          </cell>
          <cell r="N28394">
            <v>863.5</v>
          </cell>
        </row>
        <row r="28395">
          <cell r="A28395" t="str">
            <v>农村分散特困</v>
          </cell>
        </row>
        <row r="28395">
          <cell r="E28395" t="str">
            <v>张林</v>
          </cell>
        </row>
        <row r="28395">
          <cell r="K28395">
            <v>1</v>
          </cell>
          <cell r="L28395">
            <v>771</v>
          </cell>
          <cell r="M28395">
            <v>92.5</v>
          </cell>
          <cell r="N28395">
            <v>863.5</v>
          </cell>
        </row>
        <row r="28396">
          <cell r="A28396" t="str">
            <v>农村分散特困</v>
          </cell>
        </row>
        <row r="28396">
          <cell r="E28396" t="str">
            <v>张林</v>
          </cell>
        </row>
        <row r="28396">
          <cell r="K28396">
            <v>1</v>
          </cell>
          <cell r="L28396">
            <v>771</v>
          </cell>
          <cell r="M28396">
            <v>92.5</v>
          </cell>
          <cell r="N28396">
            <v>863.5</v>
          </cell>
        </row>
        <row r="28397">
          <cell r="A28397" t="str">
            <v>农村分散特困</v>
          </cell>
        </row>
        <row r="28397">
          <cell r="E28397" t="str">
            <v>张林</v>
          </cell>
        </row>
        <row r="28397">
          <cell r="K28397">
            <v>1</v>
          </cell>
          <cell r="L28397">
            <v>771</v>
          </cell>
          <cell r="M28397">
            <v>92.5</v>
          </cell>
          <cell r="N28397">
            <v>863.5</v>
          </cell>
        </row>
        <row r="28398">
          <cell r="A28398" t="str">
            <v>农村分散特困</v>
          </cell>
        </row>
        <row r="28398">
          <cell r="E28398" t="str">
            <v>张林</v>
          </cell>
        </row>
        <row r="28398">
          <cell r="K28398">
            <v>1</v>
          </cell>
          <cell r="L28398">
            <v>771</v>
          </cell>
          <cell r="M28398">
            <v>92.5</v>
          </cell>
          <cell r="N28398">
            <v>863.5</v>
          </cell>
        </row>
        <row r="28399">
          <cell r="A28399" t="str">
            <v>农村分散特困</v>
          </cell>
        </row>
        <row r="28399">
          <cell r="E28399" t="str">
            <v>玉都办</v>
          </cell>
        </row>
        <row r="28399">
          <cell r="K28399">
            <v>1</v>
          </cell>
          <cell r="L28399">
            <v>771</v>
          </cell>
          <cell r="M28399">
            <v>92.5</v>
          </cell>
          <cell r="N28399">
            <v>863.5</v>
          </cell>
        </row>
        <row r="28400">
          <cell r="A28400" t="str">
            <v>农村分散特困</v>
          </cell>
        </row>
        <row r="28400">
          <cell r="E28400" t="str">
            <v>玉都办</v>
          </cell>
        </row>
        <row r="28400">
          <cell r="K28400">
            <v>1</v>
          </cell>
          <cell r="L28400">
            <v>771</v>
          </cell>
          <cell r="M28400">
            <v>92.5</v>
          </cell>
          <cell r="N28400">
            <v>863.5</v>
          </cell>
        </row>
        <row r="28401">
          <cell r="A28401" t="str">
            <v>农村分散特困</v>
          </cell>
        </row>
        <row r="28401">
          <cell r="E28401" t="str">
            <v>玉都办</v>
          </cell>
        </row>
        <row r="28401">
          <cell r="K28401">
            <v>1</v>
          </cell>
          <cell r="L28401">
            <v>771</v>
          </cell>
          <cell r="M28401">
            <v>92.5</v>
          </cell>
          <cell r="N28401">
            <v>863.5</v>
          </cell>
        </row>
        <row r="28402">
          <cell r="A28402" t="str">
            <v>农村分散特困</v>
          </cell>
        </row>
        <row r="28402">
          <cell r="E28402" t="str">
            <v>玉都办</v>
          </cell>
        </row>
        <row r="28402">
          <cell r="K28402">
            <v>1</v>
          </cell>
          <cell r="L28402">
            <v>771</v>
          </cell>
          <cell r="M28402">
            <v>92.5</v>
          </cell>
          <cell r="N28402">
            <v>863.5</v>
          </cell>
        </row>
        <row r="28403">
          <cell r="A28403" t="str">
            <v>农村分散特困</v>
          </cell>
        </row>
        <row r="28403">
          <cell r="E28403" t="str">
            <v>玉都办</v>
          </cell>
        </row>
        <row r="28403">
          <cell r="K28403">
            <v>1</v>
          </cell>
          <cell r="L28403">
            <v>771</v>
          </cell>
          <cell r="M28403">
            <v>92.5</v>
          </cell>
          <cell r="N28403">
            <v>863.5</v>
          </cell>
        </row>
        <row r="28404">
          <cell r="A28404" t="str">
            <v>农村分散特困</v>
          </cell>
        </row>
        <row r="28404">
          <cell r="E28404" t="str">
            <v>玉都办</v>
          </cell>
        </row>
        <row r="28404">
          <cell r="K28404">
            <v>1</v>
          </cell>
          <cell r="L28404">
            <v>771</v>
          </cell>
          <cell r="M28404">
            <v>358.5</v>
          </cell>
          <cell r="N28404">
            <v>1129.5</v>
          </cell>
        </row>
        <row r="28405">
          <cell r="A28405" t="str">
            <v>农村分散特困</v>
          </cell>
        </row>
        <row r="28405">
          <cell r="E28405" t="str">
            <v>玉都办</v>
          </cell>
        </row>
        <row r="28405">
          <cell r="K28405">
            <v>1</v>
          </cell>
          <cell r="L28405">
            <v>771</v>
          </cell>
          <cell r="M28405">
            <v>358.5</v>
          </cell>
          <cell r="N28405">
            <v>1129.5</v>
          </cell>
        </row>
        <row r="28406">
          <cell r="A28406" t="str">
            <v>农村分散特困</v>
          </cell>
        </row>
        <row r="28406">
          <cell r="E28406" t="str">
            <v>玉都办</v>
          </cell>
        </row>
        <row r="28406">
          <cell r="K28406">
            <v>1</v>
          </cell>
          <cell r="L28406">
            <v>771</v>
          </cell>
          <cell r="M28406">
            <v>92.5</v>
          </cell>
          <cell r="N28406">
            <v>863.5</v>
          </cell>
        </row>
        <row r="28407">
          <cell r="A28407" t="str">
            <v>农村分散特困</v>
          </cell>
        </row>
        <row r="28407">
          <cell r="E28407" t="str">
            <v>玉都办</v>
          </cell>
        </row>
        <row r="28407">
          <cell r="K28407">
            <v>1</v>
          </cell>
          <cell r="L28407">
            <v>771</v>
          </cell>
          <cell r="M28407">
            <v>92.5</v>
          </cell>
          <cell r="N28407">
            <v>863.5</v>
          </cell>
        </row>
        <row r="28408">
          <cell r="A28408" t="str">
            <v>农村分散特困</v>
          </cell>
        </row>
        <row r="28408">
          <cell r="E28408" t="str">
            <v>玉都办</v>
          </cell>
        </row>
        <row r="28408">
          <cell r="K28408">
            <v>1</v>
          </cell>
          <cell r="L28408">
            <v>771</v>
          </cell>
          <cell r="M28408">
            <v>92.5</v>
          </cell>
          <cell r="N28408">
            <v>863.5</v>
          </cell>
        </row>
        <row r="28409">
          <cell r="A28409" t="str">
            <v>农村分散特困</v>
          </cell>
        </row>
        <row r="28409">
          <cell r="E28409" t="str">
            <v>玉都办</v>
          </cell>
        </row>
        <row r="28409">
          <cell r="K28409">
            <v>1</v>
          </cell>
          <cell r="L28409">
            <v>771</v>
          </cell>
          <cell r="M28409">
            <v>92.5</v>
          </cell>
          <cell r="N28409">
            <v>863.5</v>
          </cell>
        </row>
        <row r="28410">
          <cell r="A28410" t="str">
            <v>农村分散特困</v>
          </cell>
        </row>
        <row r="28410">
          <cell r="E28410" t="str">
            <v>玉都办</v>
          </cell>
        </row>
        <row r="28410">
          <cell r="K28410">
            <v>1</v>
          </cell>
          <cell r="L28410">
            <v>771</v>
          </cell>
          <cell r="M28410">
            <v>92.5</v>
          </cell>
          <cell r="N28410">
            <v>863.5</v>
          </cell>
        </row>
        <row r="28411">
          <cell r="A28411" t="str">
            <v>农村分散特困</v>
          </cell>
        </row>
        <row r="28411">
          <cell r="E28411" t="str">
            <v>玉都办</v>
          </cell>
        </row>
        <row r="28411">
          <cell r="K28411">
            <v>1</v>
          </cell>
          <cell r="L28411">
            <v>771</v>
          </cell>
          <cell r="M28411">
            <v>92.5</v>
          </cell>
          <cell r="N28411">
            <v>863.5</v>
          </cell>
        </row>
        <row r="28412">
          <cell r="A28412" t="str">
            <v>农村分散特困</v>
          </cell>
        </row>
        <row r="28412">
          <cell r="E28412" t="str">
            <v>玉都办</v>
          </cell>
        </row>
        <row r="28412">
          <cell r="K28412">
            <v>1</v>
          </cell>
          <cell r="L28412">
            <v>771</v>
          </cell>
          <cell r="M28412">
            <v>92.5</v>
          </cell>
          <cell r="N28412">
            <v>863.5</v>
          </cell>
        </row>
        <row r="28413">
          <cell r="A28413" t="str">
            <v>农村分散特困</v>
          </cell>
        </row>
        <row r="28413">
          <cell r="E28413" t="str">
            <v>晁陂</v>
          </cell>
        </row>
        <row r="28413">
          <cell r="K28413">
            <v>1</v>
          </cell>
          <cell r="L28413">
            <v>771</v>
          </cell>
          <cell r="M28413">
            <v>92.5</v>
          </cell>
          <cell r="N28413">
            <v>863.5</v>
          </cell>
        </row>
        <row r="28414">
          <cell r="A28414" t="str">
            <v>农村分散特困</v>
          </cell>
        </row>
        <row r="28414">
          <cell r="E28414" t="str">
            <v>晁陂</v>
          </cell>
        </row>
        <row r="28414">
          <cell r="K28414">
            <v>1</v>
          </cell>
          <cell r="L28414">
            <v>771</v>
          </cell>
          <cell r="M28414">
            <v>92.5</v>
          </cell>
          <cell r="N28414">
            <v>863.5</v>
          </cell>
        </row>
        <row r="28415">
          <cell r="A28415" t="str">
            <v>农村分散特困</v>
          </cell>
        </row>
        <row r="28415">
          <cell r="E28415" t="str">
            <v>晁陂</v>
          </cell>
        </row>
        <row r="28415">
          <cell r="K28415">
            <v>1</v>
          </cell>
          <cell r="L28415">
            <v>771</v>
          </cell>
          <cell r="M28415">
            <v>92.5</v>
          </cell>
          <cell r="N28415">
            <v>863.5</v>
          </cell>
        </row>
        <row r="28416">
          <cell r="A28416" t="str">
            <v>农村分散特困</v>
          </cell>
        </row>
        <row r="28416">
          <cell r="E28416" t="str">
            <v>晁陂</v>
          </cell>
        </row>
        <row r="28416">
          <cell r="K28416">
            <v>1</v>
          </cell>
          <cell r="L28416">
            <v>771</v>
          </cell>
          <cell r="M28416">
            <v>92.5</v>
          </cell>
          <cell r="N28416">
            <v>863.5</v>
          </cell>
        </row>
        <row r="28417">
          <cell r="A28417" t="str">
            <v>农村分散特困</v>
          </cell>
        </row>
        <row r="28417">
          <cell r="E28417" t="str">
            <v>晁陂</v>
          </cell>
        </row>
        <row r="28417">
          <cell r="K28417">
            <v>1</v>
          </cell>
          <cell r="L28417">
            <v>771</v>
          </cell>
          <cell r="M28417">
            <v>92.5</v>
          </cell>
          <cell r="N28417">
            <v>863.5</v>
          </cell>
        </row>
        <row r="28418">
          <cell r="A28418" t="str">
            <v>农村分散特困</v>
          </cell>
        </row>
        <row r="28418">
          <cell r="E28418" t="str">
            <v>晁陂</v>
          </cell>
        </row>
        <row r="28418">
          <cell r="K28418">
            <v>1</v>
          </cell>
          <cell r="L28418">
            <v>771</v>
          </cell>
          <cell r="M28418">
            <v>92.5</v>
          </cell>
          <cell r="N28418">
            <v>863.5</v>
          </cell>
        </row>
        <row r="28419">
          <cell r="A28419" t="str">
            <v>农村分散特困</v>
          </cell>
        </row>
        <row r="28419">
          <cell r="E28419" t="str">
            <v>晁陂</v>
          </cell>
        </row>
        <row r="28419">
          <cell r="K28419">
            <v>1</v>
          </cell>
          <cell r="L28419">
            <v>771</v>
          </cell>
          <cell r="M28419">
            <v>92.5</v>
          </cell>
          <cell r="N28419">
            <v>863.5</v>
          </cell>
        </row>
        <row r="28420">
          <cell r="A28420" t="str">
            <v>农村分散特困</v>
          </cell>
        </row>
        <row r="28420">
          <cell r="E28420" t="str">
            <v>晁陂</v>
          </cell>
        </row>
        <row r="28420">
          <cell r="K28420">
            <v>1</v>
          </cell>
          <cell r="L28420">
            <v>771</v>
          </cell>
          <cell r="M28420">
            <v>92.5</v>
          </cell>
          <cell r="N28420">
            <v>863.5</v>
          </cell>
        </row>
        <row r="28421">
          <cell r="A28421" t="str">
            <v>农村集中特困</v>
          </cell>
        </row>
        <row r="28421">
          <cell r="E28421" t="str">
            <v>晁陂</v>
          </cell>
        </row>
        <row r="28421">
          <cell r="K28421">
            <v>1</v>
          </cell>
          <cell r="L28421">
            <v>771</v>
          </cell>
          <cell r="M28421">
            <v>358.5</v>
          </cell>
          <cell r="N28421">
            <v>1129.5</v>
          </cell>
        </row>
        <row r="28422">
          <cell r="A28422" t="str">
            <v>农村分散特困</v>
          </cell>
        </row>
        <row r="28422">
          <cell r="E28422" t="str">
            <v>晁陂</v>
          </cell>
        </row>
        <row r="28422">
          <cell r="K28422">
            <v>1</v>
          </cell>
          <cell r="L28422">
            <v>771</v>
          </cell>
          <cell r="M28422">
            <v>92.5</v>
          </cell>
          <cell r="N28422">
            <v>863.5</v>
          </cell>
        </row>
        <row r="28423">
          <cell r="A28423" t="str">
            <v>农村分散特困</v>
          </cell>
        </row>
        <row r="28423">
          <cell r="E28423" t="str">
            <v>晁陂</v>
          </cell>
        </row>
        <row r="28423">
          <cell r="K28423">
            <v>1</v>
          </cell>
          <cell r="L28423">
            <v>771</v>
          </cell>
          <cell r="M28423">
            <v>92.5</v>
          </cell>
          <cell r="N28423">
            <v>863.5</v>
          </cell>
        </row>
        <row r="28424">
          <cell r="A28424" t="str">
            <v>农村分散特困</v>
          </cell>
        </row>
        <row r="28424">
          <cell r="E28424" t="str">
            <v>晁陂</v>
          </cell>
        </row>
        <row r="28424">
          <cell r="K28424">
            <v>1</v>
          </cell>
          <cell r="L28424">
            <v>771</v>
          </cell>
          <cell r="M28424">
            <v>92.5</v>
          </cell>
          <cell r="N28424">
            <v>863.5</v>
          </cell>
        </row>
        <row r="28425">
          <cell r="A28425" t="str">
            <v>农村分散特困</v>
          </cell>
        </row>
        <row r="28425">
          <cell r="E28425" t="str">
            <v>晁陂</v>
          </cell>
        </row>
        <row r="28425">
          <cell r="K28425">
            <v>1</v>
          </cell>
          <cell r="L28425">
            <v>771</v>
          </cell>
          <cell r="M28425">
            <v>92.5</v>
          </cell>
          <cell r="N28425">
            <v>863.5</v>
          </cell>
        </row>
        <row r="28426">
          <cell r="A28426" t="str">
            <v>农村分散特困</v>
          </cell>
        </row>
        <row r="28426">
          <cell r="E28426" t="str">
            <v>晁陂</v>
          </cell>
        </row>
        <row r="28426">
          <cell r="K28426">
            <v>1</v>
          </cell>
          <cell r="L28426">
            <v>771</v>
          </cell>
          <cell r="M28426">
            <v>92.5</v>
          </cell>
          <cell r="N28426">
            <v>863.5</v>
          </cell>
        </row>
        <row r="28427">
          <cell r="A28427" t="str">
            <v>农村集中特困</v>
          </cell>
        </row>
        <row r="28427">
          <cell r="E28427" t="str">
            <v>晁陂</v>
          </cell>
        </row>
        <row r="28427">
          <cell r="K28427">
            <v>1</v>
          </cell>
          <cell r="L28427">
            <v>771</v>
          </cell>
          <cell r="M28427">
            <v>717</v>
          </cell>
          <cell r="N28427">
            <v>1488</v>
          </cell>
        </row>
        <row r="28428">
          <cell r="A28428" t="str">
            <v>农村分散特困</v>
          </cell>
        </row>
        <row r="28428">
          <cell r="E28428" t="str">
            <v>晁陂</v>
          </cell>
        </row>
        <row r="28428">
          <cell r="K28428">
            <v>1</v>
          </cell>
          <cell r="L28428">
            <v>771</v>
          </cell>
          <cell r="M28428">
            <v>92.5</v>
          </cell>
          <cell r="N28428">
            <v>863.5</v>
          </cell>
        </row>
        <row r="28429">
          <cell r="A28429" t="str">
            <v>农村分散特困</v>
          </cell>
        </row>
        <row r="28429">
          <cell r="E28429" t="str">
            <v>晁陂</v>
          </cell>
        </row>
        <row r="28429">
          <cell r="K28429">
            <v>1</v>
          </cell>
          <cell r="L28429">
            <v>771</v>
          </cell>
          <cell r="M28429">
            <v>92.5</v>
          </cell>
          <cell r="N28429">
            <v>863.5</v>
          </cell>
        </row>
        <row r="28430">
          <cell r="A28430" t="str">
            <v>农村分散特困</v>
          </cell>
        </row>
        <row r="28430">
          <cell r="E28430" t="str">
            <v>晁陂</v>
          </cell>
        </row>
        <row r="28430">
          <cell r="K28430">
            <v>1</v>
          </cell>
          <cell r="L28430">
            <v>771</v>
          </cell>
          <cell r="M28430">
            <v>92.5</v>
          </cell>
          <cell r="N28430">
            <v>863.5</v>
          </cell>
        </row>
        <row r="28431">
          <cell r="A28431" t="str">
            <v>农村分散特困</v>
          </cell>
        </row>
        <row r="28431">
          <cell r="E28431" t="str">
            <v>晁陂</v>
          </cell>
        </row>
        <row r="28431">
          <cell r="K28431">
            <v>1</v>
          </cell>
          <cell r="L28431">
            <v>771</v>
          </cell>
          <cell r="M28431">
            <v>92.5</v>
          </cell>
          <cell r="N28431">
            <v>863.5</v>
          </cell>
        </row>
        <row r="28432">
          <cell r="A28432" t="str">
            <v>农村分散特困</v>
          </cell>
        </row>
        <row r="28432">
          <cell r="E28432" t="str">
            <v>晁陂</v>
          </cell>
        </row>
        <row r="28432">
          <cell r="K28432">
            <v>1</v>
          </cell>
          <cell r="L28432">
            <v>771</v>
          </cell>
          <cell r="M28432">
            <v>92.5</v>
          </cell>
          <cell r="N28432">
            <v>863.5</v>
          </cell>
        </row>
        <row r="28433">
          <cell r="A28433" t="str">
            <v>农村分散特困</v>
          </cell>
        </row>
        <row r="28433">
          <cell r="E28433" t="str">
            <v>晁陂</v>
          </cell>
        </row>
        <row r="28433">
          <cell r="K28433">
            <v>1</v>
          </cell>
          <cell r="L28433">
            <v>771</v>
          </cell>
          <cell r="M28433">
            <v>92.5</v>
          </cell>
          <cell r="N28433">
            <v>863.5</v>
          </cell>
        </row>
        <row r="28434">
          <cell r="A28434" t="str">
            <v>农村分散特困</v>
          </cell>
        </row>
        <row r="28434">
          <cell r="E28434" t="str">
            <v>晁陂</v>
          </cell>
        </row>
        <row r="28434">
          <cell r="K28434">
            <v>1</v>
          </cell>
          <cell r="L28434">
            <v>771</v>
          </cell>
          <cell r="M28434">
            <v>92.5</v>
          </cell>
          <cell r="N28434">
            <v>863.5</v>
          </cell>
        </row>
        <row r="28435">
          <cell r="A28435" t="str">
            <v>农村分散特困</v>
          </cell>
        </row>
        <row r="28435">
          <cell r="E28435" t="str">
            <v>晁陂</v>
          </cell>
        </row>
        <row r="28435">
          <cell r="K28435">
            <v>1</v>
          </cell>
          <cell r="L28435">
            <v>771</v>
          </cell>
          <cell r="M28435">
            <v>92.5</v>
          </cell>
          <cell r="N28435">
            <v>863.5</v>
          </cell>
        </row>
        <row r="28436">
          <cell r="A28436" t="str">
            <v>农村分散特困</v>
          </cell>
        </row>
        <row r="28436">
          <cell r="E28436" t="str">
            <v>晁陂</v>
          </cell>
        </row>
        <row r="28436">
          <cell r="K28436">
            <v>1</v>
          </cell>
          <cell r="L28436">
            <v>771</v>
          </cell>
          <cell r="M28436">
            <v>92.5</v>
          </cell>
          <cell r="N28436">
            <v>863.5</v>
          </cell>
        </row>
        <row r="28437">
          <cell r="A28437" t="str">
            <v>农村分散特困</v>
          </cell>
        </row>
        <row r="28437">
          <cell r="E28437" t="str">
            <v>晁陂</v>
          </cell>
        </row>
        <row r="28437">
          <cell r="K28437">
            <v>1</v>
          </cell>
          <cell r="L28437">
            <v>771</v>
          </cell>
          <cell r="M28437">
            <v>92.5</v>
          </cell>
          <cell r="N28437">
            <v>863.5</v>
          </cell>
        </row>
        <row r="28438">
          <cell r="A28438" t="str">
            <v>农村分散特困</v>
          </cell>
        </row>
        <row r="28438">
          <cell r="E28438" t="str">
            <v>晁陂</v>
          </cell>
        </row>
        <row r="28438">
          <cell r="K28438">
            <v>1</v>
          </cell>
          <cell r="L28438">
            <v>771</v>
          </cell>
          <cell r="M28438">
            <v>92.5</v>
          </cell>
          <cell r="N28438">
            <v>863.5</v>
          </cell>
        </row>
        <row r="28439">
          <cell r="A28439" t="str">
            <v>农村分散特困</v>
          </cell>
        </row>
        <row r="28439">
          <cell r="E28439" t="str">
            <v>晁陂</v>
          </cell>
        </row>
        <row r="28439">
          <cell r="K28439">
            <v>1</v>
          </cell>
          <cell r="L28439">
            <v>771</v>
          </cell>
          <cell r="M28439">
            <v>92.5</v>
          </cell>
          <cell r="N28439">
            <v>863.5</v>
          </cell>
        </row>
        <row r="28440">
          <cell r="A28440" t="str">
            <v>农村分散特困</v>
          </cell>
        </row>
        <row r="28440">
          <cell r="E28440" t="str">
            <v>晁陂</v>
          </cell>
        </row>
        <row r="28440">
          <cell r="K28440">
            <v>1</v>
          </cell>
          <cell r="L28440">
            <v>771</v>
          </cell>
          <cell r="M28440">
            <v>92.5</v>
          </cell>
          <cell r="N28440">
            <v>863.5</v>
          </cell>
        </row>
        <row r="28441">
          <cell r="A28441" t="str">
            <v>农村分散特困</v>
          </cell>
        </row>
        <row r="28441">
          <cell r="E28441" t="str">
            <v>晁陂</v>
          </cell>
        </row>
        <row r="28441">
          <cell r="K28441">
            <v>1</v>
          </cell>
          <cell r="L28441">
            <v>771</v>
          </cell>
          <cell r="M28441">
            <v>92.5</v>
          </cell>
          <cell r="N28441">
            <v>863.5</v>
          </cell>
        </row>
        <row r="28442">
          <cell r="A28442" t="str">
            <v>农村分散特困</v>
          </cell>
        </row>
        <row r="28442">
          <cell r="E28442" t="str">
            <v>晁陂</v>
          </cell>
        </row>
        <row r="28442">
          <cell r="K28442">
            <v>1</v>
          </cell>
          <cell r="L28442">
            <v>771</v>
          </cell>
          <cell r="M28442">
            <v>92.5</v>
          </cell>
          <cell r="N28442">
            <v>863.5</v>
          </cell>
        </row>
        <row r="28443">
          <cell r="A28443" t="str">
            <v>农村分散特困</v>
          </cell>
        </row>
        <row r="28443">
          <cell r="E28443" t="str">
            <v>晁陂</v>
          </cell>
        </row>
        <row r="28443">
          <cell r="K28443">
            <v>1</v>
          </cell>
          <cell r="L28443">
            <v>771</v>
          </cell>
          <cell r="M28443">
            <v>92.5</v>
          </cell>
          <cell r="N28443">
            <v>863.5</v>
          </cell>
        </row>
        <row r="28444">
          <cell r="A28444" t="str">
            <v>农村分散特困</v>
          </cell>
        </row>
        <row r="28444">
          <cell r="E28444" t="str">
            <v>晁陂</v>
          </cell>
        </row>
        <row r="28444">
          <cell r="K28444">
            <v>1</v>
          </cell>
          <cell r="L28444">
            <v>771</v>
          </cell>
          <cell r="M28444">
            <v>92.5</v>
          </cell>
          <cell r="N28444">
            <v>863.5</v>
          </cell>
        </row>
        <row r="28445">
          <cell r="A28445" t="str">
            <v>农村分散特困</v>
          </cell>
        </row>
        <row r="28445">
          <cell r="E28445" t="str">
            <v>晁陂</v>
          </cell>
        </row>
        <row r="28445">
          <cell r="K28445">
            <v>1</v>
          </cell>
          <cell r="L28445">
            <v>771</v>
          </cell>
          <cell r="M28445">
            <v>92.5</v>
          </cell>
          <cell r="N28445">
            <v>863.5</v>
          </cell>
        </row>
        <row r="28446">
          <cell r="A28446" t="str">
            <v>农村分散特困</v>
          </cell>
        </row>
        <row r="28446">
          <cell r="E28446" t="str">
            <v>晁陂</v>
          </cell>
        </row>
        <row r="28446">
          <cell r="K28446">
            <v>1</v>
          </cell>
          <cell r="L28446">
            <v>771</v>
          </cell>
          <cell r="M28446">
            <v>92.5</v>
          </cell>
          <cell r="N28446">
            <v>863.5</v>
          </cell>
        </row>
        <row r="28447">
          <cell r="A28447" t="str">
            <v>农村分散特困</v>
          </cell>
        </row>
        <row r="28447">
          <cell r="E28447" t="str">
            <v>晁陂</v>
          </cell>
        </row>
        <row r="28447">
          <cell r="K28447">
            <v>1</v>
          </cell>
          <cell r="L28447">
            <v>771</v>
          </cell>
          <cell r="M28447">
            <v>92.5</v>
          </cell>
          <cell r="N28447">
            <v>863.5</v>
          </cell>
        </row>
        <row r="28448">
          <cell r="A28448" t="str">
            <v>农村分散特困</v>
          </cell>
        </row>
        <row r="28448">
          <cell r="E28448" t="str">
            <v>晁陂</v>
          </cell>
        </row>
        <row r="28448">
          <cell r="K28448">
            <v>1</v>
          </cell>
          <cell r="L28448">
            <v>771</v>
          </cell>
          <cell r="M28448">
            <v>92.5</v>
          </cell>
          <cell r="N28448">
            <v>863.5</v>
          </cell>
        </row>
        <row r="28449">
          <cell r="A28449" t="str">
            <v>农村分散特困</v>
          </cell>
        </row>
        <row r="28449">
          <cell r="E28449" t="str">
            <v>晁陂</v>
          </cell>
        </row>
        <row r="28449">
          <cell r="K28449">
            <v>1</v>
          </cell>
          <cell r="L28449">
            <v>771</v>
          </cell>
          <cell r="M28449">
            <v>92.5</v>
          </cell>
          <cell r="N28449">
            <v>863.5</v>
          </cell>
        </row>
        <row r="28450">
          <cell r="A28450" t="str">
            <v>农村分散特困</v>
          </cell>
        </row>
        <row r="28450">
          <cell r="E28450" t="str">
            <v>晁陂</v>
          </cell>
        </row>
        <row r="28450">
          <cell r="K28450">
            <v>1</v>
          </cell>
          <cell r="L28450">
            <v>771</v>
          </cell>
          <cell r="M28450">
            <v>92.5</v>
          </cell>
          <cell r="N28450">
            <v>863.5</v>
          </cell>
        </row>
        <row r="28451">
          <cell r="A28451" t="str">
            <v>农村分散特困</v>
          </cell>
        </row>
        <row r="28451">
          <cell r="E28451" t="str">
            <v>晁陂</v>
          </cell>
        </row>
        <row r="28451">
          <cell r="K28451">
            <v>1</v>
          </cell>
          <cell r="L28451">
            <v>771</v>
          </cell>
          <cell r="M28451">
            <v>92.5</v>
          </cell>
          <cell r="N28451">
            <v>863.5</v>
          </cell>
        </row>
        <row r="28452">
          <cell r="A28452" t="str">
            <v>农村分散特困</v>
          </cell>
        </row>
        <row r="28452">
          <cell r="E28452" t="str">
            <v>晁陂</v>
          </cell>
        </row>
        <row r="28452">
          <cell r="K28452">
            <v>1</v>
          </cell>
          <cell r="L28452">
            <v>771</v>
          </cell>
          <cell r="M28452">
            <v>92.5</v>
          </cell>
          <cell r="N28452">
            <v>863.5</v>
          </cell>
        </row>
        <row r="28453">
          <cell r="A28453" t="str">
            <v>农村分散特困</v>
          </cell>
        </row>
        <row r="28453">
          <cell r="E28453" t="str">
            <v>晁陂</v>
          </cell>
        </row>
        <row r="28453">
          <cell r="K28453">
            <v>1</v>
          </cell>
          <cell r="L28453">
            <v>771</v>
          </cell>
          <cell r="M28453">
            <v>92.5</v>
          </cell>
          <cell r="N28453">
            <v>863.5</v>
          </cell>
        </row>
        <row r="28454">
          <cell r="A28454" t="str">
            <v>农村分散特困</v>
          </cell>
        </row>
        <row r="28454">
          <cell r="E28454" t="str">
            <v>晁陂</v>
          </cell>
        </row>
        <row r="28454">
          <cell r="K28454">
            <v>1</v>
          </cell>
          <cell r="L28454">
            <v>771</v>
          </cell>
          <cell r="M28454">
            <v>92.5</v>
          </cell>
          <cell r="N28454">
            <v>863.5</v>
          </cell>
        </row>
        <row r="28455">
          <cell r="A28455" t="str">
            <v>农村分散特困</v>
          </cell>
        </row>
        <row r="28455">
          <cell r="E28455" t="str">
            <v>晁陂</v>
          </cell>
        </row>
        <row r="28455">
          <cell r="K28455">
            <v>1</v>
          </cell>
          <cell r="L28455">
            <v>771</v>
          </cell>
          <cell r="M28455">
            <v>92.5</v>
          </cell>
          <cell r="N28455">
            <v>863.5</v>
          </cell>
        </row>
        <row r="28456">
          <cell r="A28456" t="str">
            <v>农村分散特困</v>
          </cell>
        </row>
        <row r="28456">
          <cell r="E28456" t="str">
            <v>晁陂</v>
          </cell>
        </row>
        <row r="28456">
          <cell r="K28456">
            <v>1</v>
          </cell>
          <cell r="L28456">
            <v>771</v>
          </cell>
          <cell r="M28456">
            <v>92.5</v>
          </cell>
          <cell r="N28456">
            <v>863.5</v>
          </cell>
        </row>
        <row r="28457">
          <cell r="A28457" t="str">
            <v>农村分散特困</v>
          </cell>
        </row>
        <row r="28457">
          <cell r="E28457" t="str">
            <v>晁陂</v>
          </cell>
        </row>
        <row r="28457">
          <cell r="K28457">
            <v>1</v>
          </cell>
          <cell r="L28457">
            <v>771</v>
          </cell>
          <cell r="M28457">
            <v>92.5</v>
          </cell>
          <cell r="N28457">
            <v>863.5</v>
          </cell>
        </row>
        <row r="28458">
          <cell r="A28458" t="str">
            <v>农村分散特困</v>
          </cell>
        </row>
        <row r="28458">
          <cell r="E28458" t="str">
            <v>晁陂</v>
          </cell>
        </row>
        <row r="28458">
          <cell r="K28458">
            <v>1</v>
          </cell>
          <cell r="L28458">
            <v>771</v>
          </cell>
          <cell r="M28458">
            <v>92.5</v>
          </cell>
          <cell r="N28458">
            <v>863.5</v>
          </cell>
        </row>
        <row r="28459">
          <cell r="A28459" t="str">
            <v>农村分散特困</v>
          </cell>
        </row>
        <row r="28459">
          <cell r="E28459" t="str">
            <v>晁陂</v>
          </cell>
        </row>
        <row r="28459">
          <cell r="K28459">
            <v>1</v>
          </cell>
          <cell r="L28459">
            <v>771</v>
          </cell>
          <cell r="M28459">
            <v>92.5</v>
          </cell>
          <cell r="N28459">
            <v>863.5</v>
          </cell>
        </row>
        <row r="28460">
          <cell r="A28460" t="str">
            <v>农村分散特困</v>
          </cell>
        </row>
        <row r="28460">
          <cell r="E28460" t="str">
            <v>晁陂</v>
          </cell>
        </row>
        <row r="28460">
          <cell r="K28460">
            <v>1</v>
          </cell>
          <cell r="L28460">
            <v>771</v>
          </cell>
          <cell r="M28460">
            <v>92.5</v>
          </cell>
          <cell r="N28460">
            <v>863.5</v>
          </cell>
        </row>
        <row r="28461">
          <cell r="A28461" t="str">
            <v>农村分散特困</v>
          </cell>
        </row>
        <row r="28461">
          <cell r="E28461" t="str">
            <v>晁陂</v>
          </cell>
        </row>
        <row r="28461">
          <cell r="K28461">
            <v>1</v>
          </cell>
          <cell r="L28461">
            <v>771</v>
          </cell>
          <cell r="M28461">
            <v>92.5</v>
          </cell>
          <cell r="N28461">
            <v>863.5</v>
          </cell>
        </row>
        <row r="28462">
          <cell r="A28462" t="str">
            <v>农村分散特困</v>
          </cell>
        </row>
        <row r="28462">
          <cell r="E28462" t="str">
            <v>晁陂</v>
          </cell>
        </row>
        <row r="28462">
          <cell r="K28462">
            <v>1</v>
          </cell>
          <cell r="L28462">
            <v>771</v>
          </cell>
          <cell r="M28462">
            <v>92.5</v>
          </cell>
          <cell r="N28462">
            <v>863.5</v>
          </cell>
        </row>
        <row r="28463">
          <cell r="A28463" t="str">
            <v>农村分散特困</v>
          </cell>
        </row>
        <row r="28463">
          <cell r="E28463" t="str">
            <v>晁陂</v>
          </cell>
        </row>
        <row r="28463">
          <cell r="K28463">
            <v>1</v>
          </cell>
          <cell r="L28463">
            <v>771</v>
          </cell>
          <cell r="M28463">
            <v>92.5</v>
          </cell>
          <cell r="N28463">
            <v>863.5</v>
          </cell>
        </row>
        <row r="28464">
          <cell r="A28464" t="str">
            <v>农村分散特困</v>
          </cell>
        </row>
        <row r="28464">
          <cell r="E28464" t="str">
            <v>晁陂</v>
          </cell>
        </row>
        <row r="28464">
          <cell r="K28464">
            <v>1</v>
          </cell>
          <cell r="L28464">
            <v>771</v>
          </cell>
          <cell r="M28464">
            <v>92.5</v>
          </cell>
          <cell r="N28464">
            <v>863.5</v>
          </cell>
        </row>
        <row r="28465">
          <cell r="A28465" t="str">
            <v>农村分散特困</v>
          </cell>
        </row>
        <row r="28465">
          <cell r="E28465" t="str">
            <v>晁陂</v>
          </cell>
        </row>
        <row r="28465">
          <cell r="K28465">
            <v>1</v>
          </cell>
          <cell r="L28465">
            <v>771</v>
          </cell>
          <cell r="M28465">
            <v>92.5</v>
          </cell>
          <cell r="N28465">
            <v>863.5</v>
          </cell>
        </row>
        <row r="28466">
          <cell r="A28466" t="str">
            <v>农村分散特困</v>
          </cell>
        </row>
        <row r="28466">
          <cell r="E28466" t="str">
            <v>晁陂</v>
          </cell>
        </row>
        <row r="28466">
          <cell r="K28466">
            <v>1</v>
          </cell>
          <cell r="L28466">
            <v>771</v>
          </cell>
          <cell r="M28466">
            <v>92.5</v>
          </cell>
          <cell r="N28466">
            <v>863.5</v>
          </cell>
        </row>
        <row r="28467">
          <cell r="A28467" t="str">
            <v>农村集中特困</v>
          </cell>
        </row>
        <row r="28467">
          <cell r="E28467" t="str">
            <v>晁陂</v>
          </cell>
        </row>
        <row r="28467">
          <cell r="K28467">
            <v>1</v>
          </cell>
          <cell r="L28467">
            <v>771</v>
          </cell>
          <cell r="M28467">
            <v>717</v>
          </cell>
          <cell r="N28467">
            <v>1488</v>
          </cell>
        </row>
        <row r="28468">
          <cell r="A28468" t="str">
            <v>农村分散特困</v>
          </cell>
        </row>
        <row r="28468">
          <cell r="E28468" t="str">
            <v>晁陂</v>
          </cell>
        </row>
        <row r="28468">
          <cell r="K28468">
            <v>1</v>
          </cell>
          <cell r="L28468">
            <v>771</v>
          </cell>
          <cell r="M28468">
            <v>92.5</v>
          </cell>
          <cell r="N28468">
            <v>863.5</v>
          </cell>
        </row>
        <row r="28469">
          <cell r="A28469" t="str">
            <v>农村分散特困</v>
          </cell>
        </row>
        <row r="28469">
          <cell r="E28469" t="str">
            <v>晁陂</v>
          </cell>
        </row>
        <row r="28469">
          <cell r="K28469">
            <v>1</v>
          </cell>
          <cell r="L28469">
            <v>771</v>
          </cell>
          <cell r="M28469">
            <v>92.5</v>
          </cell>
          <cell r="N28469">
            <v>863.5</v>
          </cell>
        </row>
        <row r="28470">
          <cell r="A28470" t="str">
            <v>农村分散特困</v>
          </cell>
        </row>
        <row r="28470">
          <cell r="E28470" t="str">
            <v>晁陂</v>
          </cell>
        </row>
        <row r="28470">
          <cell r="K28470">
            <v>1</v>
          </cell>
          <cell r="L28470">
            <v>771</v>
          </cell>
          <cell r="M28470">
            <v>92.5</v>
          </cell>
          <cell r="N28470">
            <v>863.5</v>
          </cell>
        </row>
        <row r="28471">
          <cell r="A28471" t="str">
            <v>农村分散特困</v>
          </cell>
        </row>
        <row r="28471">
          <cell r="E28471" t="str">
            <v>晁陂</v>
          </cell>
        </row>
        <row r="28471">
          <cell r="K28471">
            <v>1</v>
          </cell>
          <cell r="L28471">
            <v>771</v>
          </cell>
          <cell r="M28471">
            <v>92.5</v>
          </cell>
          <cell r="N28471">
            <v>863.5</v>
          </cell>
        </row>
        <row r="28472">
          <cell r="A28472" t="str">
            <v>农村分散特困</v>
          </cell>
        </row>
        <row r="28472">
          <cell r="E28472" t="str">
            <v>郭庄</v>
          </cell>
        </row>
        <row r="28472">
          <cell r="K28472">
            <v>1</v>
          </cell>
          <cell r="L28472">
            <v>771</v>
          </cell>
          <cell r="M28472">
            <v>92.5</v>
          </cell>
          <cell r="N28472">
            <v>863.5</v>
          </cell>
        </row>
        <row r="28473">
          <cell r="A28473" t="str">
            <v>农村分散特困</v>
          </cell>
        </row>
        <row r="28473">
          <cell r="E28473" t="str">
            <v>侯集</v>
          </cell>
        </row>
        <row r="28473">
          <cell r="K28473">
            <v>1</v>
          </cell>
          <cell r="L28473">
            <v>771</v>
          </cell>
          <cell r="M28473">
            <v>92.5</v>
          </cell>
          <cell r="N28473">
            <v>863.5</v>
          </cell>
        </row>
        <row r="28474">
          <cell r="A28474" t="str">
            <v>农村分散特困</v>
          </cell>
        </row>
        <row r="28474">
          <cell r="E28474" t="str">
            <v>侯集</v>
          </cell>
        </row>
        <row r="28474">
          <cell r="K28474">
            <v>1</v>
          </cell>
          <cell r="L28474">
            <v>771</v>
          </cell>
          <cell r="M28474">
            <v>92.5</v>
          </cell>
          <cell r="N28474">
            <v>863.5</v>
          </cell>
        </row>
        <row r="28475">
          <cell r="A28475" t="str">
            <v>农村分散特困</v>
          </cell>
        </row>
        <row r="28475">
          <cell r="E28475" t="str">
            <v>侯集</v>
          </cell>
        </row>
        <row r="28475">
          <cell r="K28475">
            <v>1</v>
          </cell>
          <cell r="L28475">
            <v>771</v>
          </cell>
          <cell r="M28475">
            <v>92.5</v>
          </cell>
          <cell r="N28475">
            <v>863.5</v>
          </cell>
        </row>
        <row r="28476">
          <cell r="A28476" t="str">
            <v>农村分散特困</v>
          </cell>
        </row>
        <row r="28476">
          <cell r="E28476" t="str">
            <v>涅阳办</v>
          </cell>
        </row>
        <row r="28476">
          <cell r="K28476">
            <v>1</v>
          </cell>
          <cell r="L28476">
            <v>771</v>
          </cell>
          <cell r="M28476">
            <v>92.5</v>
          </cell>
          <cell r="N28476">
            <v>863.5</v>
          </cell>
        </row>
        <row r="28477">
          <cell r="A28477" t="str">
            <v>农村分散特困</v>
          </cell>
        </row>
        <row r="28477">
          <cell r="E28477" t="str">
            <v>涅阳办</v>
          </cell>
        </row>
        <row r="28477">
          <cell r="K28477">
            <v>1</v>
          </cell>
          <cell r="L28477">
            <v>771</v>
          </cell>
          <cell r="M28477">
            <v>358.5</v>
          </cell>
          <cell r="N28477">
            <v>1129.5</v>
          </cell>
        </row>
        <row r="28478">
          <cell r="A28478" t="str">
            <v>农村分散特困</v>
          </cell>
        </row>
        <row r="28478">
          <cell r="E28478" t="str">
            <v>晁陂</v>
          </cell>
        </row>
        <row r="28478">
          <cell r="K28478">
            <v>1</v>
          </cell>
          <cell r="L28478">
            <v>771</v>
          </cell>
          <cell r="M28478">
            <v>92.5</v>
          </cell>
          <cell r="N28478">
            <v>863.5</v>
          </cell>
        </row>
        <row r="28479">
          <cell r="A28479" t="str">
            <v>农村分散特困</v>
          </cell>
        </row>
        <row r="28479">
          <cell r="E28479" t="str">
            <v>侯集</v>
          </cell>
        </row>
        <row r="28479">
          <cell r="K28479">
            <v>1</v>
          </cell>
          <cell r="L28479">
            <v>771</v>
          </cell>
          <cell r="M28479">
            <v>92.5</v>
          </cell>
          <cell r="N28479">
            <v>863.5</v>
          </cell>
        </row>
        <row r="28480">
          <cell r="A28480" t="str">
            <v>农村分散特困</v>
          </cell>
        </row>
        <row r="28480">
          <cell r="E28480" t="str">
            <v>侯集</v>
          </cell>
        </row>
        <row r="28480">
          <cell r="K28480">
            <v>1</v>
          </cell>
          <cell r="L28480">
            <v>771</v>
          </cell>
          <cell r="M28480">
            <v>92.5</v>
          </cell>
          <cell r="N28480">
            <v>863.5</v>
          </cell>
        </row>
        <row r="28481">
          <cell r="A28481" t="str">
            <v>农村分散特困</v>
          </cell>
        </row>
        <row r="28481">
          <cell r="E28481" t="str">
            <v>侯集</v>
          </cell>
        </row>
        <row r="28481">
          <cell r="K28481">
            <v>1</v>
          </cell>
          <cell r="L28481">
            <v>771</v>
          </cell>
          <cell r="M28481">
            <v>92.5</v>
          </cell>
          <cell r="N28481">
            <v>863.5</v>
          </cell>
        </row>
        <row r="28482">
          <cell r="A28482" t="str">
            <v>农村分散特困</v>
          </cell>
        </row>
        <row r="28482">
          <cell r="E28482" t="str">
            <v>侯集</v>
          </cell>
        </row>
        <row r="28482">
          <cell r="K28482">
            <v>1</v>
          </cell>
          <cell r="L28482">
            <v>771</v>
          </cell>
          <cell r="M28482">
            <v>92.5</v>
          </cell>
          <cell r="N28482">
            <v>863.5</v>
          </cell>
        </row>
        <row r="28483">
          <cell r="A28483" t="str">
            <v>农村分散特困</v>
          </cell>
        </row>
        <row r="28483">
          <cell r="E28483" t="str">
            <v>侯集</v>
          </cell>
        </row>
        <row r="28483">
          <cell r="K28483">
            <v>1</v>
          </cell>
          <cell r="L28483">
            <v>771</v>
          </cell>
          <cell r="M28483">
            <v>92.5</v>
          </cell>
          <cell r="N28483">
            <v>863.5</v>
          </cell>
        </row>
        <row r="28484">
          <cell r="A28484" t="str">
            <v>农村分散特困</v>
          </cell>
        </row>
        <row r="28484">
          <cell r="E28484" t="str">
            <v>侯集</v>
          </cell>
        </row>
        <row r="28484">
          <cell r="K28484">
            <v>1</v>
          </cell>
          <cell r="L28484">
            <v>771</v>
          </cell>
          <cell r="M28484">
            <v>92.5</v>
          </cell>
          <cell r="N28484">
            <v>863.5</v>
          </cell>
        </row>
        <row r="28485">
          <cell r="A28485" t="str">
            <v>农村分散特困</v>
          </cell>
        </row>
        <row r="28485">
          <cell r="E28485" t="str">
            <v>侯集</v>
          </cell>
        </row>
        <row r="28485">
          <cell r="K28485">
            <v>1</v>
          </cell>
          <cell r="L28485">
            <v>771</v>
          </cell>
          <cell r="M28485">
            <v>92.5</v>
          </cell>
          <cell r="N28485">
            <v>863.5</v>
          </cell>
        </row>
        <row r="28486">
          <cell r="A28486" t="str">
            <v>农村分散特困</v>
          </cell>
        </row>
        <row r="28486">
          <cell r="E28486" t="str">
            <v>侯集</v>
          </cell>
        </row>
        <row r="28486">
          <cell r="K28486">
            <v>1</v>
          </cell>
          <cell r="L28486">
            <v>771</v>
          </cell>
          <cell r="M28486">
            <v>92.5</v>
          </cell>
          <cell r="N28486">
            <v>863.5</v>
          </cell>
        </row>
        <row r="28487">
          <cell r="A28487" t="str">
            <v>农村分散特困</v>
          </cell>
        </row>
        <row r="28487">
          <cell r="E28487" t="str">
            <v>侯集</v>
          </cell>
        </row>
        <row r="28487">
          <cell r="K28487">
            <v>1</v>
          </cell>
          <cell r="L28487">
            <v>771</v>
          </cell>
          <cell r="M28487">
            <v>92.5</v>
          </cell>
          <cell r="N28487">
            <v>863.5</v>
          </cell>
        </row>
        <row r="28488">
          <cell r="A28488" t="str">
            <v>农村分散特困</v>
          </cell>
        </row>
        <row r="28488">
          <cell r="E28488" t="str">
            <v>侯集</v>
          </cell>
        </row>
        <row r="28488">
          <cell r="K28488">
            <v>1</v>
          </cell>
          <cell r="L28488">
            <v>771</v>
          </cell>
          <cell r="M28488">
            <v>92.5</v>
          </cell>
          <cell r="N28488">
            <v>863.5</v>
          </cell>
        </row>
        <row r="28489">
          <cell r="A28489" t="str">
            <v>农村分散特困</v>
          </cell>
        </row>
        <row r="28489">
          <cell r="E28489" t="str">
            <v>侯集</v>
          </cell>
        </row>
        <row r="28489">
          <cell r="K28489">
            <v>1</v>
          </cell>
          <cell r="L28489">
            <v>771</v>
          </cell>
          <cell r="M28489">
            <v>92.5</v>
          </cell>
          <cell r="N28489">
            <v>863.5</v>
          </cell>
        </row>
        <row r="28490">
          <cell r="A28490" t="str">
            <v>农村分散特困</v>
          </cell>
        </row>
        <row r="28490">
          <cell r="E28490" t="str">
            <v>侯集</v>
          </cell>
        </row>
        <row r="28490">
          <cell r="K28490">
            <v>1</v>
          </cell>
          <cell r="L28490">
            <v>771</v>
          </cell>
          <cell r="M28490">
            <v>92.5</v>
          </cell>
          <cell r="N28490">
            <v>863.5</v>
          </cell>
        </row>
        <row r="28491">
          <cell r="A28491" t="str">
            <v>农村分散特困</v>
          </cell>
        </row>
        <row r="28491">
          <cell r="E28491" t="str">
            <v>侯集</v>
          </cell>
        </row>
        <row r="28491">
          <cell r="K28491">
            <v>1</v>
          </cell>
          <cell r="L28491">
            <v>771</v>
          </cell>
          <cell r="M28491">
            <v>92.5</v>
          </cell>
          <cell r="N28491">
            <v>863.5</v>
          </cell>
        </row>
        <row r="28492">
          <cell r="A28492" t="str">
            <v>农村分散特困</v>
          </cell>
        </row>
        <row r="28492">
          <cell r="E28492" t="str">
            <v>侯集</v>
          </cell>
        </row>
        <row r="28492">
          <cell r="K28492">
            <v>1</v>
          </cell>
          <cell r="L28492">
            <v>771</v>
          </cell>
          <cell r="M28492">
            <v>92.5</v>
          </cell>
          <cell r="N28492">
            <v>863.5</v>
          </cell>
        </row>
        <row r="28493">
          <cell r="A28493" t="str">
            <v>农村分散特困</v>
          </cell>
        </row>
        <row r="28493">
          <cell r="E28493" t="str">
            <v>侯集</v>
          </cell>
        </row>
        <row r="28493">
          <cell r="K28493">
            <v>1</v>
          </cell>
          <cell r="L28493">
            <v>771</v>
          </cell>
          <cell r="M28493">
            <v>92.5</v>
          </cell>
          <cell r="N28493">
            <v>863.5</v>
          </cell>
        </row>
        <row r="28494">
          <cell r="A28494" t="str">
            <v>农村分散特困</v>
          </cell>
        </row>
        <row r="28494">
          <cell r="E28494" t="str">
            <v>侯集</v>
          </cell>
        </row>
        <row r="28494">
          <cell r="K28494">
            <v>1</v>
          </cell>
          <cell r="L28494">
            <v>771</v>
          </cell>
          <cell r="M28494">
            <v>92.5</v>
          </cell>
          <cell r="N28494">
            <v>863.5</v>
          </cell>
        </row>
        <row r="28495">
          <cell r="A28495" t="str">
            <v>农村分散特困</v>
          </cell>
        </row>
        <row r="28495">
          <cell r="E28495" t="str">
            <v>侯集</v>
          </cell>
        </row>
        <row r="28495">
          <cell r="K28495">
            <v>1</v>
          </cell>
          <cell r="L28495">
            <v>771</v>
          </cell>
          <cell r="M28495">
            <v>92.5</v>
          </cell>
          <cell r="N28495">
            <v>863.5</v>
          </cell>
        </row>
        <row r="28496">
          <cell r="A28496" t="str">
            <v>农村分散特困</v>
          </cell>
        </row>
        <row r="28496">
          <cell r="E28496" t="str">
            <v>侯集</v>
          </cell>
        </row>
        <row r="28496">
          <cell r="K28496">
            <v>1</v>
          </cell>
          <cell r="L28496">
            <v>771</v>
          </cell>
          <cell r="M28496">
            <v>92.5</v>
          </cell>
          <cell r="N28496">
            <v>863.5</v>
          </cell>
        </row>
        <row r="28497">
          <cell r="A28497" t="str">
            <v>农村分散特困</v>
          </cell>
        </row>
        <row r="28497">
          <cell r="E28497" t="str">
            <v>侯集</v>
          </cell>
        </row>
        <row r="28497">
          <cell r="K28497">
            <v>1</v>
          </cell>
          <cell r="L28497">
            <v>771</v>
          </cell>
          <cell r="M28497">
            <v>92.5</v>
          </cell>
          <cell r="N28497">
            <v>863.5</v>
          </cell>
        </row>
        <row r="28498">
          <cell r="A28498" t="str">
            <v>农村分散特困</v>
          </cell>
        </row>
        <row r="28498">
          <cell r="E28498" t="str">
            <v>侯集</v>
          </cell>
        </row>
        <row r="28498">
          <cell r="K28498">
            <v>1</v>
          </cell>
          <cell r="L28498">
            <v>771</v>
          </cell>
          <cell r="M28498">
            <v>92.5</v>
          </cell>
          <cell r="N28498">
            <v>863.5</v>
          </cell>
        </row>
        <row r="28499">
          <cell r="A28499" t="str">
            <v>农村分散特困</v>
          </cell>
        </row>
        <row r="28499">
          <cell r="E28499" t="str">
            <v>侯集</v>
          </cell>
        </row>
        <row r="28499">
          <cell r="K28499">
            <v>1</v>
          </cell>
          <cell r="L28499">
            <v>771</v>
          </cell>
          <cell r="M28499">
            <v>92.5</v>
          </cell>
          <cell r="N28499">
            <v>863.5</v>
          </cell>
        </row>
        <row r="28500">
          <cell r="A28500" t="str">
            <v>农村分散特困</v>
          </cell>
        </row>
        <row r="28500">
          <cell r="E28500" t="str">
            <v>侯集</v>
          </cell>
        </row>
        <row r="28500">
          <cell r="K28500">
            <v>1</v>
          </cell>
          <cell r="L28500">
            <v>771</v>
          </cell>
          <cell r="M28500">
            <v>358.5</v>
          </cell>
          <cell r="N28500">
            <v>1129.5</v>
          </cell>
        </row>
        <row r="28501">
          <cell r="A28501" t="str">
            <v>农村分散特困</v>
          </cell>
        </row>
        <row r="28501">
          <cell r="E28501" t="str">
            <v>侯集</v>
          </cell>
        </row>
        <row r="28501">
          <cell r="K28501">
            <v>1</v>
          </cell>
          <cell r="L28501">
            <v>771</v>
          </cell>
          <cell r="M28501">
            <v>92.5</v>
          </cell>
          <cell r="N28501">
            <v>863.5</v>
          </cell>
        </row>
        <row r="28502">
          <cell r="A28502" t="str">
            <v>农村分散特困</v>
          </cell>
        </row>
        <row r="28502">
          <cell r="E28502" t="str">
            <v>侯集</v>
          </cell>
        </row>
        <row r="28502">
          <cell r="K28502">
            <v>1</v>
          </cell>
          <cell r="L28502">
            <v>771</v>
          </cell>
          <cell r="M28502">
            <v>92.5</v>
          </cell>
          <cell r="N28502">
            <v>863.5</v>
          </cell>
        </row>
        <row r="28503">
          <cell r="A28503" t="str">
            <v>农村分散特困</v>
          </cell>
        </row>
        <row r="28503">
          <cell r="E28503" t="str">
            <v>侯集</v>
          </cell>
        </row>
        <row r="28503">
          <cell r="K28503">
            <v>1</v>
          </cell>
          <cell r="L28503">
            <v>771</v>
          </cell>
          <cell r="M28503">
            <v>92.5</v>
          </cell>
          <cell r="N28503">
            <v>863.5</v>
          </cell>
        </row>
        <row r="28504">
          <cell r="A28504" t="str">
            <v>农村分散特困</v>
          </cell>
        </row>
        <row r="28504">
          <cell r="E28504" t="str">
            <v>侯集</v>
          </cell>
        </row>
        <row r="28504">
          <cell r="K28504">
            <v>1</v>
          </cell>
          <cell r="L28504">
            <v>771</v>
          </cell>
          <cell r="M28504">
            <v>92.5</v>
          </cell>
          <cell r="N28504">
            <v>863.5</v>
          </cell>
        </row>
        <row r="28505">
          <cell r="A28505" t="str">
            <v>农村分散特困</v>
          </cell>
        </row>
        <row r="28505">
          <cell r="E28505" t="str">
            <v>侯集</v>
          </cell>
        </row>
        <row r="28505">
          <cell r="K28505">
            <v>1</v>
          </cell>
          <cell r="L28505">
            <v>771</v>
          </cell>
          <cell r="M28505">
            <v>358.5</v>
          </cell>
          <cell r="N28505">
            <v>1129.5</v>
          </cell>
        </row>
        <row r="28506">
          <cell r="A28506" t="str">
            <v>农村分散特困</v>
          </cell>
        </row>
        <row r="28506">
          <cell r="E28506" t="str">
            <v>侯集</v>
          </cell>
        </row>
        <row r="28506">
          <cell r="K28506">
            <v>1</v>
          </cell>
          <cell r="L28506">
            <v>771</v>
          </cell>
          <cell r="M28506">
            <v>92.5</v>
          </cell>
          <cell r="N28506">
            <v>863.5</v>
          </cell>
        </row>
        <row r="28507">
          <cell r="A28507" t="str">
            <v>农村分散特困</v>
          </cell>
        </row>
        <row r="28507">
          <cell r="E28507" t="str">
            <v>侯集</v>
          </cell>
        </row>
        <row r="28507">
          <cell r="K28507">
            <v>1</v>
          </cell>
          <cell r="L28507">
            <v>771</v>
          </cell>
          <cell r="M28507">
            <v>92.5</v>
          </cell>
          <cell r="N28507">
            <v>863.5</v>
          </cell>
        </row>
        <row r="28508">
          <cell r="A28508" t="str">
            <v>农村分散特困</v>
          </cell>
        </row>
        <row r="28508">
          <cell r="E28508" t="str">
            <v>侯集</v>
          </cell>
        </row>
        <row r="28508">
          <cell r="K28508">
            <v>1</v>
          </cell>
          <cell r="L28508">
            <v>771</v>
          </cell>
          <cell r="M28508">
            <v>92.5</v>
          </cell>
          <cell r="N28508">
            <v>863.5</v>
          </cell>
        </row>
        <row r="28509">
          <cell r="A28509" t="str">
            <v>农村分散特困</v>
          </cell>
        </row>
        <row r="28509">
          <cell r="E28509" t="str">
            <v>侯集</v>
          </cell>
        </row>
        <row r="28509">
          <cell r="K28509">
            <v>1</v>
          </cell>
          <cell r="L28509">
            <v>771</v>
          </cell>
          <cell r="M28509">
            <v>92.5</v>
          </cell>
          <cell r="N28509">
            <v>863.5</v>
          </cell>
        </row>
        <row r="28510">
          <cell r="A28510" t="str">
            <v>农村分散特困</v>
          </cell>
        </row>
        <row r="28510">
          <cell r="E28510" t="str">
            <v>侯集</v>
          </cell>
        </row>
        <row r="28510">
          <cell r="K28510">
            <v>1</v>
          </cell>
          <cell r="L28510">
            <v>771</v>
          </cell>
          <cell r="M28510">
            <v>92.5</v>
          </cell>
          <cell r="N28510">
            <v>863.5</v>
          </cell>
        </row>
        <row r="28511">
          <cell r="A28511" t="str">
            <v>农村分散特困</v>
          </cell>
        </row>
        <row r="28511">
          <cell r="E28511" t="str">
            <v>侯集</v>
          </cell>
        </row>
        <row r="28511">
          <cell r="K28511">
            <v>1</v>
          </cell>
          <cell r="L28511">
            <v>771</v>
          </cell>
          <cell r="M28511">
            <v>92.5</v>
          </cell>
          <cell r="N28511">
            <v>863.5</v>
          </cell>
        </row>
        <row r="28512">
          <cell r="A28512" t="str">
            <v>农村分散特困</v>
          </cell>
        </row>
        <row r="28512">
          <cell r="E28512" t="str">
            <v>侯集</v>
          </cell>
        </row>
        <row r="28512">
          <cell r="K28512">
            <v>1</v>
          </cell>
          <cell r="L28512">
            <v>771</v>
          </cell>
          <cell r="M28512">
            <v>92.5</v>
          </cell>
          <cell r="N28512">
            <v>863.5</v>
          </cell>
        </row>
        <row r="28513">
          <cell r="A28513" t="str">
            <v>农村分散特困</v>
          </cell>
        </row>
        <row r="28513">
          <cell r="E28513" t="str">
            <v>侯集</v>
          </cell>
        </row>
        <row r="28513">
          <cell r="K28513">
            <v>1</v>
          </cell>
          <cell r="L28513">
            <v>771</v>
          </cell>
          <cell r="M28513">
            <v>92.5</v>
          </cell>
          <cell r="N28513">
            <v>863.5</v>
          </cell>
        </row>
        <row r="28514">
          <cell r="A28514" t="str">
            <v>农村分散特困</v>
          </cell>
        </row>
        <row r="28514">
          <cell r="E28514" t="str">
            <v>侯集</v>
          </cell>
        </row>
        <row r="28514">
          <cell r="K28514">
            <v>1</v>
          </cell>
          <cell r="L28514">
            <v>771</v>
          </cell>
          <cell r="M28514">
            <v>92.5</v>
          </cell>
          <cell r="N28514">
            <v>863.5</v>
          </cell>
        </row>
        <row r="28515">
          <cell r="A28515" t="str">
            <v>农村分散特困</v>
          </cell>
        </row>
        <row r="28515">
          <cell r="E28515" t="str">
            <v>侯集</v>
          </cell>
        </row>
        <row r="28515">
          <cell r="K28515">
            <v>1</v>
          </cell>
          <cell r="L28515">
            <v>771</v>
          </cell>
          <cell r="M28515">
            <v>92.5</v>
          </cell>
          <cell r="N28515">
            <v>863.5</v>
          </cell>
        </row>
        <row r="28516">
          <cell r="A28516" t="str">
            <v>农村分散特困</v>
          </cell>
        </row>
        <row r="28516">
          <cell r="E28516" t="str">
            <v>侯集</v>
          </cell>
        </row>
        <row r="28516">
          <cell r="K28516">
            <v>1</v>
          </cell>
          <cell r="L28516">
            <v>771</v>
          </cell>
          <cell r="M28516">
            <v>92.5</v>
          </cell>
          <cell r="N28516">
            <v>863.5</v>
          </cell>
        </row>
        <row r="28517">
          <cell r="A28517" t="str">
            <v>农村分散特困</v>
          </cell>
        </row>
        <row r="28517">
          <cell r="E28517" t="str">
            <v>侯集</v>
          </cell>
        </row>
        <row r="28517">
          <cell r="K28517">
            <v>1</v>
          </cell>
          <cell r="L28517">
            <v>771</v>
          </cell>
          <cell r="M28517">
            <v>92.5</v>
          </cell>
          <cell r="N28517">
            <v>863.5</v>
          </cell>
        </row>
        <row r="28518">
          <cell r="A28518" t="str">
            <v>农村分散特困</v>
          </cell>
        </row>
        <row r="28518">
          <cell r="E28518" t="str">
            <v>侯集</v>
          </cell>
        </row>
        <row r="28518">
          <cell r="K28518">
            <v>1</v>
          </cell>
          <cell r="L28518">
            <v>771</v>
          </cell>
          <cell r="M28518">
            <v>92.5</v>
          </cell>
          <cell r="N28518">
            <v>863.5</v>
          </cell>
        </row>
        <row r="28519">
          <cell r="A28519" t="str">
            <v>农村分散特困</v>
          </cell>
        </row>
        <row r="28519">
          <cell r="E28519" t="str">
            <v>侯集</v>
          </cell>
        </row>
        <row r="28519">
          <cell r="K28519">
            <v>1</v>
          </cell>
          <cell r="L28519">
            <v>771</v>
          </cell>
          <cell r="M28519">
            <v>92.5</v>
          </cell>
          <cell r="N28519">
            <v>863.5</v>
          </cell>
        </row>
        <row r="28520">
          <cell r="A28520" t="str">
            <v>农村分散特困</v>
          </cell>
        </row>
        <row r="28520">
          <cell r="E28520" t="str">
            <v>侯集</v>
          </cell>
        </row>
        <row r="28520">
          <cell r="K28520">
            <v>1</v>
          </cell>
          <cell r="L28520">
            <v>771</v>
          </cell>
          <cell r="M28520">
            <v>92.5</v>
          </cell>
          <cell r="N28520">
            <v>863.5</v>
          </cell>
        </row>
        <row r="28521">
          <cell r="A28521" t="str">
            <v>农村分散特困</v>
          </cell>
        </row>
        <row r="28521">
          <cell r="E28521" t="str">
            <v>侯集</v>
          </cell>
        </row>
        <row r="28521">
          <cell r="K28521">
            <v>1</v>
          </cell>
          <cell r="L28521">
            <v>771</v>
          </cell>
          <cell r="M28521">
            <v>92.5</v>
          </cell>
          <cell r="N28521">
            <v>863.5</v>
          </cell>
        </row>
        <row r="28522">
          <cell r="A28522" t="str">
            <v>农村分散特困</v>
          </cell>
        </row>
        <row r="28522">
          <cell r="E28522" t="str">
            <v>侯集</v>
          </cell>
        </row>
        <row r="28522">
          <cell r="K28522">
            <v>1</v>
          </cell>
          <cell r="L28522">
            <v>771</v>
          </cell>
          <cell r="M28522">
            <v>92.5</v>
          </cell>
          <cell r="N28522">
            <v>863.5</v>
          </cell>
        </row>
        <row r="28523">
          <cell r="A28523" t="str">
            <v>农村分散特困</v>
          </cell>
        </row>
        <row r="28523">
          <cell r="E28523" t="str">
            <v>侯集</v>
          </cell>
        </row>
        <row r="28523">
          <cell r="K28523">
            <v>1</v>
          </cell>
          <cell r="L28523">
            <v>771</v>
          </cell>
          <cell r="M28523">
            <v>92.5</v>
          </cell>
          <cell r="N28523">
            <v>863.5</v>
          </cell>
        </row>
        <row r="28524">
          <cell r="A28524" t="str">
            <v>农村集中特困</v>
          </cell>
        </row>
        <row r="28524">
          <cell r="E28524" t="str">
            <v>侯集</v>
          </cell>
        </row>
        <row r="28524">
          <cell r="K28524">
            <v>1</v>
          </cell>
          <cell r="L28524">
            <v>771</v>
          </cell>
          <cell r="M28524">
            <v>92.5</v>
          </cell>
          <cell r="N28524">
            <v>863.5</v>
          </cell>
        </row>
        <row r="28525">
          <cell r="A28525" t="str">
            <v>农村分散特困</v>
          </cell>
        </row>
        <row r="28525">
          <cell r="E28525" t="str">
            <v>侯集</v>
          </cell>
        </row>
        <row r="28525">
          <cell r="K28525">
            <v>1</v>
          </cell>
          <cell r="L28525">
            <v>771</v>
          </cell>
          <cell r="M28525">
            <v>92.5</v>
          </cell>
          <cell r="N28525">
            <v>863.5</v>
          </cell>
        </row>
        <row r="28526">
          <cell r="A28526" t="str">
            <v>农村分散特困</v>
          </cell>
        </row>
        <row r="28526">
          <cell r="E28526" t="str">
            <v>侯集</v>
          </cell>
        </row>
        <row r="28526">
          <cell r="K28526">
            <v>1</v>
          </cell>
          <cell r="L28526">
            <v>771</v>
          </cell>
          <cell r="M28526">
            <v>92.5</v>
          </cell>
          <cell r="N28526">
            <v>863.5</v>
          </cell>
        </row>
        <row r="28527">
          <cell r="A28527" t="str">
            <v>农村分散特困</v>
          </cell>
        </row>
        <row r="28527">
          <cell r="E28527" t="str">
            <v>侯集</v>
          </cell>
        </row>
        <row r="28527">
          <cell r="K28527">
            <v>1</v>
          </cell>
          <cell r="L28527">
            <v>771</v>
          </cell>
          <cell r="M28527">
            <v>92.5</v>
          </cell>
          <cell r="N28527">
            <v>863.5</v>
          </cell>
        </row>
        <row r="28528">
          <cell r="A28528" t="str">
            <v>农村分散特困</v>
          </cell>
        </row>
        <row r="28528">
          <cell r="E28528" t="str">
            <v>老庄</v>
          </cell>
        </row>
        <row r="28528">
          <cell r="K28528">
            <v>1</v>
          </cell>
          <cell r="L28528">
            <v>771</v>
          </cell>
          <cell r="M28528">
            <v>358.5</v>
          </cell>
          <cell r="N28528">
            <v>1129.5</v>
          </cell>
        </row>
        <row r="28529">
          <cell r="A28529" t="str">
            <v>农村分散特困</v>
          </cell>
        </row>
        <row r="28529">
          <cell r="E28529" t="str">
            <v>老庄</v>
          </cell>
        </row>
        <row r="28529">
          <cell r="K28529">
            <v>1</v>
          </cell>
          <cell r="L28529">
            <v>771</v>
          </cell>
          <cell r="M28529">
            <v>358.5</v>
          </cell>
          <cell r="N28529">
            <v>1129.5</v>
          </cell>
        </row>
        <row r="28530">
          <cell r="A28530" t="str">
            <v>农村分散特困</v>
          </cell>
        </row>
        <row r="28530">
          <cell r="E28530" t="str">
            <v>老庄</v>
          </cell>
        </row>
        <row r="28530">
          <cell r="K28530">
            <v>1</v>
          </cell>
          <cell r="L28530">
            <v>771</v>
          </cell>
          <cell r="M28530">
            <v>358.5</v>
          </cell>
          <cell r="N28530">
            <v>1129.5</v>
          </cell>
        </row>
        <row r="28531">
          <cell r="A28531" t="str">
            <v>农村分散特困</v>
          </cell>
        </row>
        <row r="28531">
          <cell r="E28531" t="str">
            <v>老庄</v>
          </cell>
        </row>
        <row r="28531">
          <cell r="K28531">
            <v>1</v>
          </cell>
          <cell r="L28531">
            <v>771</v>
          </cell>
          <cell r="M28531">
            <v>358.5</v>
          </cell>
          <cell r="N28531">
            <v>1129.5</v>
          </cell>
        </row>
        <row r="28532">
          <cell r="A28532" t="str">
            <v>农村分散特困</v>
          </cell>
        </row>
        <row r="28532">
          <cell r="E28532" t="str">
            <v>老庄</v>
          </cell>
        </row>
        <row r="28532">
          <cell r="K28532">
            <v>1</v>
          </cell>
          <cell r="L28532">
            <v>771</v>
          </cell>
          <cell r="M28532">
            <v>92.5</v>
          </cell>
          <cell r="N28532">
            <v>863.5</v>
          </cell>
        </row>
        <row r="28533">
          <cell r="A28533" t="str">
            <v>农村分散特困</v>
          </cell>
        </row>
        <row r="28533">
          <cell r="E28533" t="str">
            <v>老庄</v>
          </cell>
        </row>
        <row r="28533">
          <cell r="K28533">
            <v>1</v>
          </cell>
          <cell r="L28533">
            <v>771</v>
          </cell>
          <cell r="M28533">
            <v>358.5</v>
          </cell>
          <cell r="N28533">
            <v>1129.5</v>
          </cell>
        </row>
        <row r="28534">
          <cell r="A28534" t="str">
            <v>农村分散特困</v>
          </cell>
        </row>
        <row r="28534">
          <cell r="E28534" t="str">
            <v>老庄</v>
          </cell>
        </row>
        <row r="28534">
          <cell r="K28534">
            <v>1</v>
          </cell>
          <cell r="L28534">
            <v>771</v>
          </cell>
          <cell r="M28534">
            <v>92.5</v>
          </cell>
          <cell r="N28534">
            <v>863.5</v>
          </cell>
        </row>
        <row r="28535">
          <cell r="A28535" t="str">
            <v>农村分散特困</v>
          </cell>
        </row>
        <row r="28535">
          <cell r="E28535" t="str">
            <v>老庄</v>
          </cell>
        </row>
        <row r="28535">
          <cell r="K28535">
            <v>1</v>
          </cell>
          <cell r="L28535">
            <v>771</v>
          </cell>
          <cell r="M28535">
            <v>92.5</v>
          </cell>
          <cell r="N28535">
            <v>863.5</v>
          </cell>
        </row>
        <row r="28536">
          <cell r="A28536" t="str">
            <v>农村分散特困</v>
          </cell>
        </row>
        <row r="28536">
          <cell r="E28536" t="str">
            <v>老庄</v>
          </cell>
        </row>
        <row r="28536">
          <cell r="K28536">
            <v>1</v>
          </cell>
          <cell r="L28536">
            <v>771</v>
          </cell>
          <cell r="M28536">
            <v>92.5</v>
          </cell>
          <cell r="N28536">
            <v>863.5</v>
          </cell>
        </row>
        <row r="28537">
          <cell r="A28537" t="str">
            <v>农村分散特困</v>
          </cell>
        </row>
        <row r="28537">
          <cell r="E28537" t="str">
            <v>老庄</v>
          </cell>
        </row>
        <row r="28537">
          <cell r="K28537">
            <v>1</v>
          </cell>
          <cell r="L28537">
            <v>771</v>
          </cell>
          <cell r="M28537">
            <v>92.5</v>
          </cell>
          <cell r="N28537">
            <v>863.5</v>
          </cell>
        </row>
        <row r="28538">
          <cell r="A28538" t="str">
            <v>农村分散特困</v>
          </cell>
        </row>
        <row r="28538">
          <cell r="E28538" t="str">
            <v>老庄</v>
          </cell>
        </row>
        <row r="28538">
          <cell r="K28538">
            <v>1</v>
          </cell>
          <cell r="L28538">
            <v>771</v>
          </cell>
          <cell r="M28538">
            <v>92.5</v>
          </cell>
          <cell r="N28538">
            <v>863.5</v>
          </cell>
        </row>
        <row r="28539">
          <cell r="A28539" t="str">
            <v>农村分散特困</v>
          </cell>
        </row>
        <row r="28539">
          <cell r="E28539" t="str">
            <v>老庄</v>
          </cell>
        </row>
        <row r="28539">
          <cell r="K28539">
            <v>1</v>
          </cell>
          <cell r="L28539">
            <v>771</v>
          </cell>
          <cell r="M28539">
            <v>92.5</v>
          </cell>
          <cell r="N28539">
            <v>863.5</v>
          </cell>
        </row>
        <row r="28540">
          <cell r="A28540" t="str">
            <v>农村分散特困</v>
          </cell>
        </row>
        <row r="28540">
          <cell r="E28540" t="str">
            <v>老庄</v>
          </cell>
        </row>
        <row r="28540">
          <cell r="K28540">
            <v>1</v>
          </cell>
          <cell r="L28540">
            <v>771</v>
          </cell>
          <cell r="M28540">
            <v>92.5</v>
          </cell>
          <cell r="N28540">
            <v>863.5</v>
          </cell>
        </row>
        <row r="28541">
          <cell r="A28541" t="str">
            <v>农村分散特困</v>
          </cell>
        </row>
        <row r="28541">
          <cell r="E28541" t="str">
            <v>老庄</v>
          </cell>
        </row>
        <row r="28541">
          <cell r="K28541">
            <v>1</v>
          </cell>
          <cell r="L28541">
            <v>771</v>
          </cell>
          <cell r="M28541">
            <v>717</v>
          </cell>
          <cell r="N28541">
            <v>1488</v>
          </cell>
        </row>
        <row r="28542">
          <cell r="A28542" t="str">
            <v>农村分散特困</v>
          </cell>
        </row>
        <row r="28542">
          <cell r="E28542" t="str">
            <v>老庄</v>
          </cell>
        </row>
        <row r="28542">
          <cell r="K28542">
            <v>1</v>
          </cell>
          <cell r="L28542">
            <v>771</v>
          </cell>
          <cell r="M28542">
            <v>92.5</v>
          </cell>
          <cell r="N28542">
            <v>863.5</v>
          </cell>
        </row>
        <row r="28543">
          <cell r="A28543" t="str">
            <v>农村分散特困</v>
          </cell>
        </row>
        <row r="28543">
          <cell r="E28543" t="str">
            <v>老庄</v>
          </cell>
        </row>
        <row r="28543">
          <cell r="K28543">
            <v>1</v>
          </cell>
          <cell r="L28543">
            <v>771</v>
          </cell>
          <cell r="M28543">
            <v>92.5</v>
          </cell>
          <cell r="N28543">
            <v>863.5</v>
          </cell>
        </row>
        <row r="28544">
          <cell r="A28544" t="str">
            <v>农村分散特困</v>
          </cell>
        </row>
        <row r="28544">
          <cell r="E28544" t="str">
            <v>老庄</v>
          </cell>
        </row>
        <row r="28544">
          <cell r="K28544">
            <v>1</v>
          </cell>
          <cell r="L28544">
            <v>771</v>
          </cell>
          <cell r="M28544">
            <v>92.5</v>
          </cell>
          <cell r="N28544">
            <v>863.5</v>
          </cell>
        </row>
        <row r="28545">
          <cell r="A28545" t="str">
            <v>农村分散特困</v>
          </cell>
        </row>
        <row r="28545">
          <cell r="E28545" t="str">
            <v>老庄</v>
          </cell>
        </row>
        <row r="28545">
          <cell r="K28545">
            <v>1</v>
          </cell>
          <cell r="L28545">
            <v>771</v>
          </cell>
          <cell r="M28545">
            <v>92.5</v>
          </cell>
          <cell r="N28545">
            <v>863.5</v>
          </cell>
        </row>
        <row r="28546">
          <cell r="A28546" t="str">
            <v>农村分散特困</v>
          </cell>
        </row>
        <row r="28546">
          <cell r="E28546" t="str">
            <v>老庄</v>
          </cell>
        </row>
        <row r="28546">
          <cell r="K28546">
            <v>1</v>
          </cell>
          <cell r="L28546">
            <v>771</v>
          </cell>
          <cell r="M28546">
            <v>92.5</v>
          </cell>
          <cell r="N28546">
            <v>863.5</v>
          </cell>
        </row>
        <row r="28547">
          <cell r="A28547" t="str">
            <v>农村分散特困</v>
          </cell>
        </row>
        <row r="28547">
          <cell r="E28547" t="str">
            <v>老庄</v>
          </cell>
        </row>
        <row r="28547">
          <cell r="K28547">
            <v>1</v>
          </cell>
          <cell r="L28547">
            <v>771</v>
          </cell>
          <cell r="M28547">
            <v>92.5</v>
          </cell>
          <cell r="N28547">
            <v>863.5</v>
          </cell>
        </row>
        <row r="28548">
          <cell r="A28548" t="str">
            <v>农村分散特困</v>
          </cell>
        </row>
        <row r="28548">
          <cell r="E28548" t="str">
            <v>老庄</v>
          </cell>
        </row>
        <row r="28548">
          <cell r="K28548">
            <v>1</v>
          </cell>
          <cell r="L28548">
            <v>771</v>
          </cell>
          <cell r="M28548">
            <v>92.5</v>
          </cell>
          <cell r="N28548">
            <v>863.5</v>
          </cell>
        </row>
        <row r="28549">
          <cell r="A28549" t="str">
            <v>农村分散特困</v>
          </cell>
        </row>
        <row r="28549">
          <cell r="E28549" t="str">
            <v>老庄</v>
          </cell>
        </row>
        <row r="28549">
          <cell r="K28549">
            <v>1</v>
          </cell>
          <cell r="L28549">
            <v>771</v>
          </cell>
          <cell r="M28549">
            <v>92.5</v>
          </cell>
          <cell r="N28549">
            <v>863.5</v>
          </cell>
        </row>
        <row r="28550">
          <cell r="A28550" t="str">
            <v>农村分散特困</v>
          </cell>
        </row>
        <row r="28550">
          <cell r="E28550" t="str">
            <v>老庄</v>
          </cell>
        </row>
        <row r="28550">
          <cell r="K28550">
            <v>1</v>
          </cell>
          <cell r="L28550">
            <v>771</v>
          </cell>
          <cell r="M28550">
            <v>92.5</v>
          </cell>
          <cell r="N28550">
            <v>863.5</v>
          </cell>
        </row>
        <row r="28551">
          <cell r="A28551" t="str">
            <v>农村分散特困</v>
          </cell>
        </row>
        <row r="28551">
          <cell r="E28551" t="str">
            <v>老庄</v>
          </cell>
        </row>
        <row r="28551">
          <cell r="K28551">
            <v>1</v>
          </cell>
          <cell r="L28551">
            <v>771</v>
          </cell>
          <cell r="M28551">
            <v>92.5</v>
          </cell>
          <cell r="N28551">
            <v>863.5</v>
          </cell>
        </row>
        <row r="28552">
          <cell r="A28552" t="str">
            <v>农村分散特困</v>
          </cell>
        </row>
        <row r="28552">
          <cell r="E28552" t="str">
            <v>老庄</v>
          </cell>
        </row>
        <row r="28552">
          <cell r="K28552">
            <v>1</v>
          </cell>
          <cell r="L28552">
            <v>771</v>
          </cell>
          <cell r="M28552">
            <v>92.5</v>
          </cell>
          <cell r="N28552">
            <v>863.5</v>
          </cell>
        </row>
        <row r="28553">
          <cell r="A28553" t="str">
            <v>农村分散特困</v>
          </cell>
        </row>
        <row r="28553">
          <cell r="E28553" t="str">
            <v>老庄</v>
          </cell>
        </row>
        <row r="28553">
          <cell r="K28553">
            <v>1</v>
          </cell>
          <cell r="L28553">
            <v>771</v>
          </cell>
          <cell r="M28553">
            <v>92.5</v>
          </cell>
          <cell r="N28553">
            <v>863.5</v>
          </cell>
        </row>
        <row r="28554">
          <cell r="A28554" t="str">
            <v>农村分散特困</v>
          </cell>
        </row>
        <row r="28554">
          <cell r="E28554" t="str">
            <v>老庄</v>
          </cell>
        </row>
        <row r="28554">
          <cell r="K28554">
            <v>1</v>
          </cell>
          <cell r="L28554">
            <v>771</v>
          </cell>
          <cell r="M28554">
            <v>92.5</v>
          </cell>
          <cell r="N28554">
            <v>863.5</v>
          </cell>
        </row>
        <row r="28555">
          <cell r="A28555" t="str">
            <v>农村分散特困</v>
          </cell>
        </row>
        <row r="28555">
          <cell r="E28555" t="str">
            <v>老庄</v>
          </cell>
        </row>
        <row r="28555">
          <cell r="K28555">
            <v>1</v>
          </cell>
          <cell r="L28555">
            <v>771</v>
          </cell>
          <cell r="M28555">
            <v>92.5</v>
          </cell>
          <cell r="N28555">
            <v>863.5</v>
          </cell>
        </row>
        <row r="28556">
          <cell r="A28556" t="str">
            <v>农村分散特困</v>
          </cell>
        </row>
        <row r="28556">
          <cell r="E28556" t="str">
            <v>老庄</v>
          </cell>
        </row>
        <row r="28556">
          <cell r="K28556">
            <v>1</v>
          </cell>
          <cell r="L28556">
            <v>771</v>
          </cell>
          <cell r="M28556">
            <v>92.5</v>
          </cell>
          <cell r="N28556">
            <v>863.5</v>
          </cell>
        </row>
        <row r="28557">
          <cell r="A28557" t="str">
            <v>农村分散特困</v>
          </cell>
        </row>
        <row r="28557">
          <cell r="E28557" t="str">
            <v>老庄</v>
          </cell>
        </row>
        <row r="28557">
          <cell r="K28557">
            <v>1</v>
          </cell>
          <cell r="L28557">
            <v>771</v>
          </cell>
          <cell r="M28557">
            <v>92.5</v>
          </cell>
          <cell r="N28557">
            <v>863.5</v>
          </cell>
        </row>
        <row r="28558">
          <cell r="A28558" t="str">
            <v>农村分散特困</v>
          </cell>
        </row>
        <row r="28558">
          <cell r="E28558" t="str">
            <v>老庄</v>
          </cell>
        </row>
        <row r="28558">
          <cell r="K28558">
            <v>1</v>
          </cell>
          <cell r="L28558">
            <v>771</v>
          </cell>
          <cell r="M28558">
            <v>92.5</v>
          </cell>
          <cell r="N28558">
            <v>863.5</v>
          </cell>
        </row>
        <row r="28559">
          <cell r="A28559" t="str">
            <v>农村分散特困</v>
          </cell>
        </row>
        <row r="28559">
          <cell r="E28559" t="str">
            <v>老庄</v>
          </cell>
        </row>
        <row r="28559">
          <cell r="K28559">
            <v>1</v>
          </cell>
          <cell r="L28559">
            <v>771</v>
          </cell>
          <cell r="M28559">
            <v>92.5</v>
          </cell>
          <cell r="N28559">
            <v>863.5</v>
          </cell>
        </row>
        <row r="28560">
          <cell r="A28560" t="str">
            <v>农村分散特困</v>
          </cell>
        </row>
        <row r="28560">
          <cell r="E28560" t="str">
            <v>老庄</v>
          </cell>
        </row>
        <row r="28560">
          <cell r="K28560">
            <v>1</v>
          </cell>
          <cell r="L28560">
            <v>771</v>
          </cell>
          <cell r="M28560">
            <v>92.5</v>
          </cell>
          <cell r="N28560">
            <v>863.5</v>
          </cell>
        </row>
        <row r="28561">
          <cell r="A28561" t="str">
            <v>农村分散特困</v>
          </cell>
        </row>
        <row r="28561">
          <cell r="E28561" t="str">
            <v>老庄</v>
          </cell>
        </row>
        <row r="28561">
          <cell r="K28561">
            <v>1</v>
          </cell>
          <cell r="L28561">
            <v>771</v>
          </cell>
          <cell r="M28561">
            <v>92.5</v>
          </cell>
          <cell r="N28561">
            <v>863.5</v>
          </cell>
        </row>
        <row r="28562">
          <cell r="A28562" t="str">
            <v>农村分散特困</v>
          </cell>
        </row>
        <row r="28562">
          <cell r="E28562" t="str">
            <v>老庄</v>
          </cell>
        </row>
        <row r="28562">
          <cell r="K28562">
            <v>1</v>
          </cell>
          <cell r="L28562">
            <v>771</v>
          </cell>
          <cell r="M28562">
            <v>92.5</v>
          </cell>
          <cell r="N28562">
            <v>863.5</v>
          </cell>
        </row>
        <row r="28563">
          <cell r="A28563" t="str">
            <v>农村分散特困</v>
          </cell>
        </row>
        <row r="28563">
          <cell r="E28563" t="str">
            <v>老庄</v>
          </cell>
        </row>
        <row r="28563">
          <cell r="K28563">
            <v>1</v>
          </cell>
          <cell r="L28563">
            <v>771</v>
          </cell>
          <cell r="M28563">
            <v>92.5</v>
          </cell>
          <cell r="N28563">
            <v>863.5</v>
          </cell>
        </row>
        <row r="28564">
          <cell r="A28564" t="str">
            <v>农村分散特困</v>
          </cell>
        </row>
        <row r="28564">
          <cell r="E28564" t="str">
            <v>老庄</v>
          </cell>
        </row>
        <row r="28564">
          <cell r="K28564">
            <v>1</v>
          </cell>
          <cell r="L28564">
            <v>771</v>
          </cell>
          <cell r="M28564">
            <v>92.5</v>
          </cell>
          <cell r="N28564">
            <v>863.5</v>
          </cell>
        </row>
        <row r="28565">
          <cell r="A28565" t="str">
            <v>农村分散特困</v>
          </cell>
        </row>
        <row r="28565">
          <cell r="E28565" t="str">
            <v>老庄</v>
          </cell>
        </row>
        <row r="28565">
          <cell r="K28565">
            <v>1</v>
          </cell>
          <cell r="L28565">
            <v>771</v>
          </cell>
          <cell r="M28565">
            <v>92.5</v>
          </cell>
          <cell r="N28565">
            <v>863.5</v>
          </cell>
        </row>
        <row r="28566">
          <cell r="A28566" t="str">
            <v>农村分散特困</v>
          </cell>
        </row>
        <row r="28566">
          <cell r="E28566" t="str">
            <v>老庄</v>
          </cell>
        </row>
        <row r="28566">
          <cell r="K28566">
            <v>1</v>
          </cell>
          <cell r="L28566">
            <v>771</v>
          </cell>
          <cell r="M28566">
            <v>92.5</v>
          </cell>
          <cell r="N28566">
            <v>863.5</v>
          </cell>
        </row>
        <row r="28567">
          <cell r="A28567" t="str">
            <v>农村分散特困</v>
          </cell>
        </row>
        <row r="28567">
          <cell r="E28567" t="str">
            <v>老庄</v>
          </cell>
        </row>
        <row r="28567">
          <cell r="K28567">
            <v>1</v>
          </cell>
          <cell r="L28567">
            <v>771</v>
          </cell>
          <cell r="M28567">
            <v>92.5</v>
          </cell>
          <cell r="N28567">
            <v>863.5</v>
          </cell>
        </row>
        <row r="28568">
          <cell r="A28568" t="str">
            <v>农村分散特困</v>
          </cell>
        </row>
        <row r="28568">
          <cell r="E28568" t="str">
            <v>老庄</v>
          </cell>
        </row>
        <row r="28568">
          <cell r="K28568">
            <v>1</v>
          </cell>
          <cell r="L28568">
            <v>771</v>
          </cell>
          <cell r="M28568">
            <v>92.5</v>
          </cell>
          <cell r="N28568">
            <v>863.5</v>
          </cell>
        </row>
        <row r="28569">
          <cell r="A28569" t="str">
            <v>农村分散特困</v>
          </cell>
        </row>
        <row r="28569">
          <cell r="E28569" t="str">
            <v>老庄</v>
          </cell>
        </row>
        <row r="28569">
          <cell r="K28569">
            <v>1</v>
          </cell>
          <cell r="L28569">
            <v>771</v>
          </cell>
          <cell r="M28569">
            <v>358.5</v>
          </cell>
          <cell r="N28569">
            <v>1129.5</v>
          </cell>
        </row>
        <row r="28570">
          <cell r="A28570" t="str">
            <v>农村分散特困</v>
          </cell>
        </row>
        <row r="28570">
          <cell r="E28570" t="str">
            <v>老庄</v>
          </cell>
        </row>
        <row r="28570">
          <cell r="K28570">
            <v>1</v>
          </cell>
          <cell r="L28570">
            <v>771</v>
          </cell>
          <cell r="M28570">
            <v>92.5</v>
          </cell>
          <cell r="N28570">
            <v>863.5</v>
          </cell>
        </row>
        <row r="28571">
          <cell r="A28571" t="str">
            <v>农村分散特困</v>
          </cell>
        </row>
        <row r="28571">
          <cell r="E28571" t="str">
            <v>老庄</v>
          </cell>
        </row>
        <row r="28571">
          <cell r="K28571">
            <v>1</v>
          </cell>
          <cell r="L28571">
            <v>771</v>
          </cell>
          <cell r="M28571">
            <v>92.5</v>
          </cell>
          <cell r="N28571">
            <v>863.5</v>
          </cell>
        </row>
        <row r="28572">
          <cell r="A28572" t="str">
            <v>农村分散特困</v>
          </cell>
        </row>
        <row r="28572">
          <cell r="E28572" t="str">
            <v>老庄</v>
          </cell>
        </row>
        <row r="28572">
          <cell r="K28572">
            <v>1</v>
          </cell>
          <cell r="L28572">
            <v>771</v>
          </cell>
          <cell r="M28572">
            <v>92.5</v>
          </cell>
          <cell r="N28572">
            <v>863.5</v>
          </cell>
        </row>
        <row r="28573">
          <cell r="A28573" t="str">
            <v>农村分散特困</v>
          </cell>
        </row>
        <row r="28573">
          <cell r="E28573" t="str">
            <v>老庄</v>
          </cell>
        </row>
        <row r="28573">
          <cell r="K28573">
            <v>1</v>
          </cell>
          <cell r="L28573">
            <v>771</v>
          </cell>
          <cell r="M28573">
            <v>92.5</v>
          </cell>
          <cell r="N28573">
            <v>863.5</v>
          </cell>
        </row>
        <row r="28574">
          <cell r="A28574" t="str">
            <v>农村分散特困</v>
          </cell>
        </row>
        <row r="28574">
          <cell r="E28574" t="str">
            <v>老庄</v>
          </cell>
        </row>
        <row r="28574">
          <cell r="K28574">
            <v>1</v>
          </cell>
          <cell r="L28574">
            <v>771</v>
          </cell>
          <cell r="M28574">
            <v>92.5</v>
          </cell>
          <cell r="N28574">
            <v>863.5</v>
          </cell>
        </row>
        <row r="28575">
          <cell r="A28575" t="str">
            <v>农村分散特困</v>
          </cell>
        </row>
        <row r="28575">
          <cell r="E28575" t="str">
            <v>老庄</v>
          </cell>
        </row>
        <row r="28575">
          <cell r="K28575">
            <v>1</v>
          </cell>
          <cell r="L28575">
            <v>771</v>
          </cell>
          <cell r="M28575">
            <v>92.5</v>
          </cell>
          <cell r="N28575">
            <v>863.5</v>
          </cell>
        </row>
        <row r="28576">
          <cell r="A28576" t="str">
            <v>农村分散特困</v>
          </cell>
        </row>
        <row r="28576">
          <cell r="E28576" t="str">
            <v>老庄</v>
          </cell>
        </row>
        <row r="28576">
          <cell r="K28576">
            <v>1</v>
          </cell>
          <cell r="L28576">
            <v>771</v>
          </cell>
          <cell r="M28576">
            <v>92.5</v>
          </cell>
          <cell r="N28576">
            <v>863.5</v>
          </cell>
        </row>
        <row r="28577">
          <cell r="A28577" t="str">
            <v>农村分散特困</v>
          </cell>
        </row>
        <row r="28577">
          <cell r="E28577" t="str">
            <v>老庄</v>
          </cell>
        </row>
        <row r="28577">
          <cell r="K28577">
            <v>1</v>
          </cell>
          <cell r="L28577">
            <v>771</v>
          </cell>
          <cell r="M28577">
            <v>92.5</v>
          </cell>
          <cell r="N28577">
            <v>863.5</v>
          </cell>
        </row>
        <row r="28578">
          <cell r="A28578" t="str">
            <v>农村分散特困</v>
          </cell>
        </row>
        <row r="28578">
          <cell r="E28578" t="str">
            <v>老庄</v>
          </cell>
        </row>
        <row r="28578">
          <cell r="K28578">
            <v>1</v>
          </cell>
          <cell r="L28578">
            <v>771</v>
          </cell>
          <cell r="M28578">
            <v>92.5</v>
          </cell>
          <cell r="N28578">
            <v>863.5</v>
          </cell>
        </row>
        <row r="28579">
          <cell r="A28579" t="str">
            <v>农村分散特困</v>
          </cell>
        </row>
        <row r="28579">
          <cell r="E28579" t="str">
            <v>老庄</v>
          </cell>
        </row>
        <row r="28579">
          <cell r="K28579">
            <v>1</v>
          </cell>
          <cell r="L28579">
            <v>771</v>
          </cell>
          <cell r="M28579">
            <v>358.5</v>
          </cell>
          <cell r="N28579">
            <v>1129.5</v>
          </cell>
        </row>
        <row r="28580">
          <cell r="A28580" t="str">
            <v>农村分散特困</v>
          </cell>
        </row>
        <row r="28580">
          <cell r="E28580" t="str">
            <v>老庄</v>
          </cell>
        </row>
        <row r="28580">
          <cell r="K28580">
            <v>1</v>
          </cell>
          <cell r="L28580">
            <v>771</v>
          </cell>
          <cell r="M28580">
            <v>358.5</v>
          </cell>
          <cell r="N28580">
            <v>1129.5</v>
          </cell>
        </row>
        <row r="28581">
          <cell r="A28581" t="str">
            <v>农村分散特困</v>
          </cell>
        </row>
        <row r="28581">
          <cell r="E28581" t="str">
            <v>老庄</v>
          </cell>
        </row>
        <row r="28581">
          <cell r="K28581">
            <v>1</v>
          </cell>
          <cell r="L28581">
            <v>771</v>
          </cell>
          <cell r="M28581">
            <v>92.5</v>
          </cell>
          <cell r="N28581">
            <v>863.5</v>
          </cell>
        </row>
        <row r="28582">
          <cell r="A28582" t="str">
            <v>农村分散特困</v>
          </cell>
        </row>
        <row r="28582">
          <cell r="E28582" t="str">
            <v>老庄</v>
          </cell>
        </row>
        <row r="28582">
          <cell r="K28582">
            <v>1</v>
          </cell>
          <cell r="L28582">
            <v>771</v>
          </cell>
          <cell r="M28582">
            <v>92.5</v>
          </cell>
          <cell r="N28582">
            <v>863.5</v>
          </cell>
        </row>
        <row r="28583">
          <cell r="A28583" t="str">
            <v>农村分散特困</v>
          </cell>
        </row>
        <row r="28583">
          <cell r="E28583" t="str">
            <v>老庄</v>
          </cell>
        </row>
        <row r="28583">
          <cell r="K28583">
            <v>1</v>
          </cell>
          <cell r="L28583">
            <v>771</v>
          </cell>
          <cell r="M28583">
            <v>92.5</v>
          </cell>
          <cell r="N28583">
            <v>863.5</v>
          </cell>
        </row>
        <row r="28584">
          <cell r="A28584" t="str">
            <v>农村分散特困</v>
          </cell>
        </row>
        <row r="28584">
          <cell r="E28584" t="str">
            <v>老庄</v>
          </cell>
        </row>
        <row r="28584">
          <cell r="K28584">
            <v>1</v>
          </cell>
          <cell r="L28584">
            <v>771</v>
          </cell>
          <cell r="M28584">
            <v>92.5</v>
          </cell>
          <cell r="N28584">
            <v>863.5</v>
          </cell>
        </row>
        <row r="28585">
          <cell r="A28585" t="str">
            <v>农村分散特困</v>
          </cell>
        </row>
        <row r="28585">
          <cell r="E28585" t="str">
            <v>老庄</v>
          </cell>
        </row>
        <row r="28585">
          <cell r="K28585">
            <v>1</v>
          </cell>
          <cell r="L28585">
            <v>771</v>
          </cell>
          <cell r="M28585">
            <v>92.5</v>
          </cell>
          <cell r="N28585">
            <v>863.5</v>
          </cell>
        </row>
        <row r="28586">
          <cell r="A28586" t="str">
            <v>农村分散特困</v>
          </cell>
        </row>
        <row r="28586">
          <cell r="E28586" t="str">
            <v>老庄</v>
          </cell>
        </row>
        <row r="28586">
          <cell r="K28586">
            <v>1</v>
          </cell>
          <cell r="L28586">
            <v>771</v>
          </cell>
          <cell r="M28586">
            <v>92.5</v>
          </cell>
          <cell r="N28586">
            <v>863.5</v>
          </cell>
        </row>
        <row r="28587">
          <cell r="A28587" t="str">
            <v>农村分散特困</v>
          </cell>
        </row>
        <row r="28587">
          <cell r="E28587" t="str">
            <v>老庄</v>
          </cell>
        </row>
        <row r="28587">
          <cell r="K28587">
            <v>1</v>
          </cell>
          <cell r="L28587">
            <v>771</v>
          </cell>
          <cell r="M28587">
            <v>92.5</v>
          </cell>
          <cell r="N28587">
            <v>863.5</v>
          </cell>
        </row>
        <row r="28588">
          <cell r="A28588" t="str">
            <v>农村分散特困</v>
          </cell>
        </row>
        <row r="28588">
          <cell r="E28588" t="str">
            <v>老庄</v>
          </cell>
        </row>
        <row r="28588">
          <cell r="K28588">
            <v>1</v>
          </cell>
          <cell r="L28588">
            <v>771</v>
          </cell>
          <cell r="M28588">
            <v>92.5</v>
          </cell>
          <cell r="N28588">
            <v>863.5</v>
          </cell>
        </row>
        <row r="28589">
          <cell r="A28589" t="str">
            <v>农村分散特困</v>
          </cell>
        </row>
        <row r="28589">
          <cell r="E28589" t="str">
            <v>老庄</v>
          </cell>
        </row>
        <row r="28589">
          <cell r="K28589">
            <v>1</v>
          </cell>
          <cell r="L28589">
            <v>771</v>
          </cell>
          <cell r="M28589">
            <v>358.5</v>
          </cell>
          <cell r="N28589">
            <v>1129.5</v>
          </cell>
        </row>
        <row r="28590">
          <cell r="A28590" t="str">
            <v>农村分散特困</v>
          </cell>
        </row>
        <row r="28590">
          <cell r="E28590" t="str">
            <v>老庄</v>
          </cell>
        </row>
        <row r="28590">
          <cell r="K28590">
            <v>1</v>
          </cell>
          <cell r="L28590">
            <v>771</v>
          </cell>
          <cell r="M28590">
            <v>92.5</v>
          </cell>
          <cell r="N28590">
            <v>863.5</v>
          </cell>
        </row>
        <row r="28591">
          <cell r="A28591" t="str">
            <v>农村分散特困</v>
          </cell>
        </row>
        <row r="28591">
          <cell r="E28591" t="str">
            <v>老庄</v>
          </cell>
        </row>
        <row r="28591">
          <cell r="K28591">
            <v>1</v>
          </cell>
          <cell r="L28591">
            <v>771</v>
          </cell>
          <cell r="M28591">
            <v>92.5</v>
          </cell>
          <cell r="N28591">
            <v>863.5</v>
          </cell>
        </row>
        <row r="28592">
          <cell r="A28592" t="str">
            <v>农村分散特困</v>
          </cell>
        </row>
        <row r="28592">
          <cell r="E28592" t="str">
            <v>老庄</v>
          </cell>
        </row>
        <row r="28592">
          <cell r="K28592">
            <v>1</v>
          </cell>
          <cell r="L28592">
            <v>771</v>
          </cell>
          <cell r="M28592">
            <v>358.5</v>
          </cell>
          <cell r="N28592">
            <v>1129.5</v>
          </cell>
        </row>
        <row r="28593">
          <cell r="A28593" t="str">
            <v>农村分散特困</v>
          </cell>
        </row>
        <row r="28593">
          <cell r="E28593" t="str">
            <v>老庄</v>
          </cell>
        </row>
        <row r="28593">
          <cell r="K28593">
            <v>1</v>
          </cell>
          <cell r="L28593">
            <v>771</v>
          </cell>
          <cell r="M28593">
            <v>92.5</v>
          </cell>
          <cell r="N28593">
            <v>863.5</v>
          </cell>
        </row>
        <row r="28594">
          <cell r="A28594" t="str">
            <v>农村分散特困</v>
          </cell>
        </row>
        <row r="28594">
          <cell r="E28594" t="str">
            <v>老庄</v>
          </cell>
        </row>
        <row r="28594">
          <cell r="K28594">
            <v>1</v>
          </cell>
          <cell r="L28594">
            <v>771</v>
          </cell>
          <cell r="M28594">
            <v>358.5</v>
          </cell>
          <cell r="N28594">
            <v>1129.5</v>
          </cell>
        </row>
        <row r="28595">
          <cell r="A28595" t="str">
            <v>农村分散特困</v>
          </cell>
        </row>
        <row r="28595">
          <cell r="E28595" t="str">
            <v>老庄</v>
          </cell>
        </row>
        <row r="28595">
          <cell r="K28595">
            <v>1</v>
          </cell>
          <cell r="L28595">
            <v>771</v>
          </cell>
          <cell r="M28595">
            <v>92.5</v>
          </cell>
          <cell r="N28595">
            <v>863.5</v>
          </cell>
        </row>
        <row r="28596">
          <cell r="A28596" t="str">
            <v>农村分散特困</v>
          </cell>
        </row>
        <row r="28596">
          <cell r="E28596" t="str">
            <v>老庄</v>
          </cell>
        </row>
        <row r="28596">
          <cell r="K28596">
            <v>1</v>
          </cell>
          <cell r="L28596">
            <v>771</v>
          </cell>
          <cell r="M28596">
            <v>92.5</v>
          </cell>
          <cell r="N28596">
            <v>863.5</v>
          </cell>
        </row>
        <row r="28597">
          <cell r="A28597" t="str">
            <v>农村分散特困</v>
          </cell>
        </row>
        <row r="28597">
          <cell r="E28597" t="str">
            <v>老庄</v>
          </cell>
        </row>
        <row r="28597">
          <cell r="K28597">
            <v>1</v>
          </cell>
          <cell r="L28597">
            <v>771</v>
          </cell>
          <cell r="M28597">
            <v>92.5</v>
          </cell>
          <cell r="N28597">
            <v>863.5</v>
          </cell>
        </row>
        <row r="28598">
          <cell r="A28598" t="str">
            <v>农村分散特困</v>
          </cell>
        </row>
        <row r="28598">
          <cell r="E28598" t="str">
            <v>老庄</v>
          </cell>
        </row>
        <row r="28598">
          <cell r="K28598">
            <v>1</v>
          </cell>
          <cell r="L28598">
            <v>771</v>
          </cell>
          <cell r="M28598">
            <v>92.5</v>
          </cell>
          <cell r="N28598">
            <v>863.5</v>
          </cell>
        </row>
        <row r="28599">
          <cell r="A28599" t="str">
            <v>农村分散特困</v>
          </cell>
        </row>
        <row r="28599">
          <cell r="E28599" t="str">
            <v>老庄</v>
          </cell>
        </row>
        <row r="28599">
          <cell r="K28599">
            <v>1</v>
          </cell>
          <cell r="L28599">
            <v>771</v>
          </cell>
          <cell r="M28599">
            <v>92.5</v>
          </cell>
          <cell r="N28599">
            <v>863.5</v>
          </cell>
        </row>
        <row r="28600">
          <cell r="A28600" t="str">
            <v>农村分散特困</v>
          </cell>
        </row>
        <row r="28600">
          <cell r="E28600" t="str">
            <v>老庄</v>
          </cell>
        </row>
        <row r="28600">
          <cell r="K28600">
            <v>1</v>
          </cell>
          <cell r="L28600">
            <v>771</v>
          </cell>
          <cell r="M28600">
            <v>92.5</v>
          </cell>
          <cell r="N28600">
            <v>863.5</v>
          </cell>
        </row>
        <row r="28601">
          <cell r="A28601" t="str">
            <v>农村分散特困</v>
          </cell>
        </row>
        <row r="28601">
          <cell r="E28601" t="str">
            <v>老庄</v>
          </cell>
        </row>
        <row r="28601">
          <cell r="K28601">
            <v>1</v>
          </cell>
          <cell r="L28601">
            <v>771</v>
          </cell>
          <cell r="M28601">
            <v>92.5</v>
          </cell>
          <cell r="N28601">
            <v>863.5</v>
          </cell>
        </row>
        <row r="28602">
          <cell r="A28602" t="str">
            <v>农村分散特困</v>
          </cell>
        </row>
        <row r="28602">
          <cell r="E28602" t="str">
            <v>老庄</v>
          </cell>
        </row>
        <row r="28602">
          <cell r="K28602">
            <v>1</v>
          </cell>
          <cell r="L28602">
            <v>771</v>
          </cell>
          <cell r="M28602">
            <v>92.5</v>
          </cell>
          <cell r="N28602">
            <v>863.5</v>
          </cell>
        </row>
        <row r="28603">
          <cell r="A28603" t="str">
            <v>农村分散特困</v>
          </cell>
        </row>
        <row r="28603">
          <cell r="E28603" t="str">
            <v>老庄</v>
          </cell>
        </row>
        <row r="28603">
          <cell r="K28603">
            <v>1</v>
          </cell>
          <cell r="L28603">
            <v>771</v>
          </cell>
          <cell r="M28603">
            <v>92.5</v>
          </cell>
          <cell r="N28603">
            <v>863.5</v>
          </cell>
        </row>
        <row r="28604">
          <cell r="A28604" t="str">
            <v>农村分散特困</v>
          </cell>
        </row>
        <row r="28604">
          <cell r="E28604" t="str">
            <v>老庄</v>
          </cell>
        </row>
        <row r="28604">
          <cell r="K28604">
            <v>1</v>
          </cell>
          <cell r="L28604">
            <v>771</v>
          </cell>
          <cell r="M28604">
            <v>92.5</v>
          </cell>
          <cell r="N28604">
            <v>863.5</v>
          </cell>
        </row>
        <row r="28605">
          <cell r="A28605" t="str">
            <v>农村分散特困</v>
          </cell>
        </row>
        <row r="28605">
          <cell r="E28605" t="str">
            <v>老庄</v>
          </cell>
        </row>
        <row r="28605">
          <cell r="K28605">
            <v>1</v>
          </cell>
          <cell r="L28605">
            <v>771</v>
          </cell>
          <cell r="M28605">
            <v>92.5</v>
          </cell>
          <cell r="N28605">
            <v>863.5</v>
          </cell>
        </row>
        <row r="28606">
          <cell r="A28606" t="str">
            <v>农村分散特困</v>
          </cell>
        </row>
        <row r="28606">
          <cell r="E28606" t="str">
            <v>老庄</v>
          </cell>
        </row>
        <row r="28606">
          <cell r="K28606">
            <v>1</v>
          </cell>
          <cell r="L28606">
            <v>771</v>
          </cell>
          <cell r="M28606">
            <v>92.5</v>
          </cell>
          <cell r="N28606">
            <v>863.5</v>
          </cell>
        </row>
        <row r="28607">
          <cell r="A28607" t="str">
            <v>农村分散特困</v>
          </cell>
        </row>
        <row r="28607">
          <cell r="E28607" t="str">
            <v>老庄</v>
          </cell>
        </row>
        <row r="28607">
          <cell r="K28607">
            <v>1</v>
          </cell>
          <cell r="L28607">
            <v>771</v>
          </cell>
          <cell r="M28607">
            <v>92.5</v>
          </cell>
          <cell r="N28607">
            <v>863.5</v>
          </cell>
        </row>
        <row r="28608">
          <cell r="A28608" t="str">
            <v>农村分散特困</v>
          </cell>
        </row>
        <row r="28608">
          <cell r="E28608" t="str">
            <v>老庄</v>
          </cell>
        </row>
        <row r="28608">
          <cell r="K28608">
            <v>1</v>
          </cell>
          <cell r="L28608">
            <v>771</v>
          </cell>
          <cell r="M28608">
            <v>92.5</v>
          </cell>
          <cell r="N28608">
            <v>863.5</v>
          </cell>
        </row>
        <row r="28609">
          <cell r="A28609" t="str">
            <v>农村分散特困</v>
          </cell>
        </row>
        <row r="28609">
          <cell r="E28609" t="str">
            <v>老庄</v>
          </cell>
        </row>
        <row r="28609">
          <cell r="K28609">
            <v>1</v>
          </cell>
          <cell r="L28609">
            <v>771</v>
          </cell>
          <cell r="M28609">
            <v>358.5</v>
          </cell>
          <cell r="N28609">
            <v>1129.5</v>
          </cell>
        </row>
        <row r="28610">
          <cell r="A28610" t="str">
            <v>农村分散特困</v>
          </cell>
        </row>
        <row r="28610">
          <cell r="E28610" t="str">
            <v>老庄</v>
          </cell>
        </row>
        <row r="28610">
          <cell r="K28610">
            <v>1</v>
          </cell>
          <cell r="L28610">
            <v>771</v>
          </cell>
          <cell r="M28610">
            <v>358.5</v>
          </cell>
          <cell r="N28610">
            <v>1129.5</v>
          </cell>
        </row>
        <row r="28611">
          <cell r="A28611" t="str">
            <v>农村分散特困</v>
          </cell>
        </row>
        <row r="28611">
          <cell r="E28611" t="str">
            <v>老庄</v>
          </cell>
        </row>
        <row r="28611">
          <cell r="K28611">
            <v>1</v>
          </cell>
          <cell r="L28611">
            <v>771</v>
          </cell>
          <cell r="M28611">
            <v>358.5</v>
          </cell>
          <cell r="N28611">
            <v>1129.5</v>
          </cell>
        </row>
        <row r="28612">
          <cell r="A28612" t="str">
            <v>农村分散特困</v>
          </cell>
        </row>
        <row r="28612">
          <cell r="E28612" t="str">
            <v>老庄</v>
          </cell>
        </row>
        <row r="28612">
          <cell r="K28612">
            <v>1</v>
          </cell>
          <cell r="L28612">
            <v>771</v>
          </cell>
          <cell r="M28612">
            <v>92.5</v>
          </cell>
          <cell r="N28612">
            <v>863.5</v>
          </cell>
        </row>
        <row r="28613">
          <cell r="A28613" t="str">
            <v>农村分散特困</v>
          </cell>
        </row>
        <row r="28613">
          <cell r="E28613" t="str">
            <v>老庄</v>
          </cell>
        </row>
        <row r="28613">
          <cell r="K28613">
            <v>1</v>
          </cell>
          <cell r="L28613">
            <v>771</v>
          </cell>
          <cell r="M28613">
            <v>358.5</v>
          </cell>
          <cell r="N28613">
            <v>1129.5</v>
          </cell>
        </row>
        <row r="28614">
          <cell r="A28614" t="str">
            <v>农村分散特困</v>
          </cell>
        </row>
        <row r="28614">
          <cell r="E28614" t="str">
            <v>老庄</v>
          </cell>
        </row>
        <row r="28614">
          <cell r="K28614">
            <v>1</v>
          </cell>
          <cell r="L28614">
            <v>771</v>
          </cell>
          <cell r="M28614">
            <v>358.5</v>
          </cell>
          <cell r="N28614">
            <v>1129.5</v>
          </cell>
        </row>
        <row r="28615">
          <cell r="A28615" t="str">
            <v>农村分散特困</v>
          </cell>
        </row>
        <row r="28615">
          <cell r="E28615" t="str">
            <v>老庄</v>
          </cell>
        </row>
        <row r="28615">
          <cell r="K28615">
            <v>1</v>
          </cell>
          <cell r="L28615">
            <v>771</v>
          </cell>
          <cell r="M28615">
            <v>358.5</v>
          </cell>
          <cell r="N28615">
            <v>1129.5</v>
          </cell>
        </row>
        <row r="28616">
          <cell r="A28616" t="str">
            <v>农村分散特困</v>
          </cell>
        </row>
        <row r="28616">
          <cell r="E28616" t="str">
            <v>老庄</v>
          </cell>
        </row>
        <row r="28616">
          <cell r="K28616">
            <v>1</v>
          </cell>
          <cell r="L28616">
            <v>771</v>
          </cell>
          <cell r="M28616">
            <v>92.5</v>
          </cell>
          <cell r="N28616">
            <v>863.5</v>
          </cell>
        </row>
        <row r="28617">
          <cell r="A28617" t="str">
            <v>农村分散特困</v>
          </cell>
        </row>
        <row r="28617">
          <cell r="E28617" t="str">
            <v>老庄</v>
          </cell>
        </row>
        <row r="28617">
          <cell r="K28617">
            <v>1</v>
          </cell>
          <cell r="L28617">
            <v>771</v>
          </cell>
          <cell r="M28617">
            <v>92.5</v>
          </cell>
          <cell r="N28617">
            <v>863.5</v>
          </cell>
        </row>
        <row r="28618">
          <cell r="A28618" t="str">
            <v>农村分散特困</v>
          </cell>
        </row>
        <row r="28618">
          <cell r="E28618" t="str">
            <v>老庄</v>
          </cell>
        </row>
        <row r="28618">
          <cell r="K28618">
            <v>1</v>
          </cell>
          <cell r="L28618">
            <v>771</v>
          </cell>
          <cell r="M28618">
            <v>92.5</v>
          </cell>
          <cell r="N28618">
            <v>863.5</v>
          </cell>
        </row>
        <row r="28619">
          <cell r="A28619" t="str">
            <v>农村分散特困</v>
          </cell>
        </row>
        <row r="28619">
          <cell r="E28619" t="str">
            <v>老庄</v>
          </cell>
        </row>
        <row r="28619">
          <cell r="K28619">
            <v>1</v>
          </cell>
          <cell r="L28619">
            <v>771</v>
          </cell>
          <cell r="M28619">
            <v>92.5</v>
          </cell>
          <cell r="N28619">
            <v>863.5</v>
          </cell>
        </row>
        <row r="28620">
          <cell r="A28620" t="str">
            <v>农村集中特困</v>
          </cell>
        </row>
        <row r="28620">
          <cell r="E28620" t="str">
            <v>老庄</v>
          </cell>
        </row>
        <row r="28620">
          <cell r="K28620">
            <v>1</v>
          </cell>
          <cell r="L28620">
            <v>771</v>
          </cell>
          <cell r="M28620">
            <v>92.5</v>
          </cell>
          <cell r="N28620">
            <v>863.5</v>
          </cell>
        </row>
        <row r="28621">
          <cell r="A28621" t="str">
            <v>农村分散特困</v>
          </cell>
        </row>
        <row r="28621">
          <cell r="E28621" t="str">
            <v>老庄</v>
          </cell>
        </row>
        <row r="28621">
          <cell r="K28621">
            <v>1</v>
          </cell>
          <cell r="L28621">
            <v>771</v>
          </cell>
          <cell r="M28621">
            <v>92.5</v>
          </cell>
          <cell r="N28621">
            <v>863.5</v>
          </cell>
        </row>
        <row r="28622">
          <cell r="A28622" t="str">
            <v>农村分散特困</v>
          </cell>
        </row>
        <row r="28622">
          <cell r="E28622" t="str">
            <v>老庄</v>
          </cell>
        </row>
        <row r="28622">
          <cell r="K28622">
            <v>1</v>
          </cell>
          <cell r="L28622">
            <v>771</v>
          </cell>
          <cell r="M28622">
            <v>92.5</v>
          </cell>
          <cell r="N28622">
            <v>863.5</v>
          </cell>
        </row>
        <row r="28623">
          <cell r="A28623" t="str">
            <v>农村分散特困</v>
          </cell>
        </row>
        <row r="28623">
          <cell r="E28623" t="str">
            <v>老庄</v>
          </cell>
        </row>
        <row r="28623">
          <cell r="K28623">
            <v>1</v>
          </cell>
          <cell r="L28623">
            <v>771</v>
          </cell>
          <cell r="M28623">
            <v>92.5</v>
          </cell>
          <cell r="N28623">
            <v>863.5</v>
          </cell>
        </row>
        <row r="28624">
          <cell r="A28624" t="str">
            <v>农村分散特困</v>
          </cell>
        </row>
        <row r="28624">
          <cell r="E28624" t="str">
            <v>老庄</v>
          </cell>
        </row>
        <row r="28624">
          <cell r="K28624">
            <v>1</v>
          </cell>
          <cell r="L28624">
            <v>771</v>
          </cell>
          <cell r="M28624">
            <v>92.5</v>
          </cell>
          <cell r="N28624">
            <v>863.5</v>
          </cell>
        </row>
        <row r="28625">
          <cell r="A28625" t="str">
            <v>农村集中特困</v>
          </cell>
        </row>
        <row r="28625">
          <cell r="E28625" t="str">
            <v>老庄</v>
          </cell>
        </row>
        <row r="28625">
          <cell r="K28625">
            <v>1</v>
          </cell>
          <cell r="L28625">
            <v>771</v>
          </cell>
          <cell r="M28625">
            <v>92.5</v>
          </cell>
          <cell r="N28625">
            <v>863.5</v>
          </cell>
        </row>
        <row r="28626">
          <cell r="A28626" t="str">
            <v>农村分散特困</v>
          </cell>
        </row>
        <row r="28626">
          <cell r="E28626" t="str">
            <v>卢医</v>
          </cell>
        </row>
        <row r="28626">
          <cell r="K28626">
            <v>1</v>
          </cell>
          <cell r="L28626">
            <v>771</v>
          </cell>
          <cell r="M28626">
            <v>92.5</v>
          </cell>
          <cell r="N28626">
            <v>863.5</v>
          </cell>
        </row>
        <row r="28627">
          <cell r="A28627" t="str">
            <v>农村分散特困</v>
          </cell>
        </row>
        <row r="28627">
          <cell r="E28627" t="str">
            <v>卢医</v>
          </cell>
        </row>
        <row r="28627">
          <cell r="K28627">
            <v>1</v>
          </cell>
          <cell r="L28627">
            <v>771</v>
          </cell>
          <cell r="M28627">
            <v>92.5</v>
          </cell>
          <cell r="N28627">
            <v>863.5</v>
          </cell>
        </row>
        <row r="28628">
          <cell r="A28628" t="str">
            <v>农村分散特困</v>
          </cell>
        </row>
        <row r="28628">
          <cell r="E28628" t="str">
            <v>卢医</v>
          </cell>
        </row>
        <row r="28628">
          <cell r="K28628">
            <v>1</v>
          </cell>
          <cell r="L28628">
            <v>771</v>
          </cell>
          <cell r="M28628">
            <v>92.5</v>
          </cell>
          <cell r="N28628">
            <v>863.5</v>
          </cell>
        </row>
        <row r="28629">
          <cell r="A28629" t="str">
            <v>农村分散特困</v>
          </cell>
        </row>
        <row r="28629">
          <cell r="E28629" t="str">
            <v>卢医</v>
          </cell>
        </row>
        <row r="28629">
          <cell r="K28629">
            <v>1</v>
          </cell>
          <cell r="L28629">
            <v>771</v>
          </cell>
          <cell r="M28629">
            <v>92.5</v>
          </cell>
          <cell r="N28629">
            <v>863.5</v>
          </cell>
        </row>
        <row r="28630">
          <cell r="A28630" t="str">
            <v>农村分散特困</v>
          </cell>
        </row>
        <row r="28630">
          <cell r="E28630" t="str">
            <v>卢医</v>
          </cell>
        </row>
        <row r="28630">
          <cell r="K28630">
            <v>1</v>
          </cell>
          <cell r="L28630">
            <v>771</v>
          </cell>
          <cell r="M28630">
            <v>358.5</v>
          </cell>
          <cell r="N28630">
            <v>1129.5</v>
          </cell>
        </row>
        <row r="28631">
          <cell r="A28631" t="str">
            <v>农村分散特困</v>
          </cell>
        </row>
        <row r="28631">
          <cell r="E28631" t="str">
            <v>卢医</v>
          </cell>
        </row>
        <row r="28631">
          <cell r="K28631">
            <v>1</v>
          </cell>
          <cell r="L28631">
            <v>771</v>
          </cell>
          <cell r="M28631">
            <v>92.5</v>
          </cell>
          <cell r="N28631">
            <v>863.5</v>
          </cell>
        </row>
        <row r="28632">
          <cell r="A28632" t="str">
            <v>农村分散特困</v>
          </cell>
        </row>
        <row r="28632">
          <cell r="E28632" t="str">
            <v>卢医</v>
          </cell>
        </row>
        <row r="28632">
          <cell r="K28632">
            <v>1</v>
          </cell>
          <cell r="L28632">
            <v>771</v>
          </cell>
          <cell r="M28632">
            <v>92.5</v>
          </cell>
          <cell r="N28632">
            <v>863.5</v>
          </cell>
        </row>
        <row r="28633">
          <cell r="A28633" t="str">
            <v>农村分散特困</v>
          </cell>
        </row>
        <row r="28633">
          <cell r="E28633" t="str">
            <v>卢医</v>
          </cell>
        </row>
        <row r="28633">
          <cell r="K28633">
            <v>1</v>
          </cell>
          <cell r="L28633">
            <v>771</v>
          </cell>
          <cell r="M28633">
            <v>92.5</v>
          </cell>
          <cell r="N28633">
            <v>863.5</v>
          </cell>
        </row>
        <row r="28634">
          <cell r="A28634" t="str">
            <v>农村分散特困</v>
          </cell>
        </row>
        <row r="28634">
          <cell r="E28634" t="str">
            <v>卢医</v>
          </cell>
        </row>
        <row r="28634">
          <cell r="K28634">
            <v>1</v>
          </cell>
          <cell r="L28634">
            <v>771</v>
          </cell>
          <cell r="M28634">
            <v>92.5</v>
          </cell>
          <cell r="N28634">
            <v>863.5</v>
          </cell>
        </row>
        <row r="28635">
          <cell r="A28635" t="str">
            <v>农村分散特困</v>
          </cell>
        </row>
        <row r="28635">
          <cell r="E28635" t="str">
            <v>卢医</v>
          </cell>
        </row>
        <row r="28635">
          <cell r="K28635">
            <v>1</v>
          </cell>
          <cell r="L28635">
            <v>771</v>
          </cell>
          <cell r="M28635">
            <v>92.5</v>
          </cell>
          <cell r="N28635">
            <v>863.5</v>
          </cell>
        </row>
        <row r="28636">
          <cell r="A28636" t="str">
            <v>农村分散特困</v>
          </cell>
        </row>
        <row r="28636">
          <cell r="E28636" t="str">
            <v>卢医</v>
          </cell>
        </row>
        <row r="28636">
          <cell r="K28636">
            <v>1</v>
          </cell>
          <cell r="L28636">
            <v>771</v>
          </cell>
          <cell r="M28636">
            <v>92.5</v>
          </cell>
          <cell r="N28636">
            <v>863.5</v>
          </cell>
        </row>
        <row r="28637">
          <cell r="A28637" t="str">
            <v>农村分散特困</v>
          </cell>
        </row>
        <row r="28637">
          <cell r="E28637" t="str">
            <v>卢医</v>
          </cell>
        </row>
        <row r="28637">
          <cell r="K28637">
            <v>1</v>
          </cell>
          <cell r="L28637">
            <v>771</v>
          </cell>
          <cell r="M28637">
            <v>92.5</v>
          </cell>
          <cell r="N28637">
            <v>863.5</v>
          </cell>
        </row>
        <row r="28638">
          <cell r="A28638" t="str">
            <v>农村分散特困</v>
          </cell>
        </row>
        <row r="28638">
          <cell r="E28638" t="str">
            <v>卢医</v>
          </cell>
        </row>
        <row r="28638">
          <cell r="K28638">
            <v>1</v>
          </cell>
          <cell r="L28638">
            <v>771</v>
          </cell>
          <cell r="M28638">
            <v>92.5</v>
          </cell>
          <cell r="N28638">
            <v>863.5</v>
          </cell>
        </row>
        <row r="28639">
          <cell r="A28639" t="str">
            <v>农村分散特困</v>
          </cell>
        </row>
        <row r="28639">
          <cell r="E28639" t="str">
            <v>卢医</v>
          </cell>
        </row>
        <row r="28639">
          <cell r="K28639">
            <v>1</v>
          </cell>
          <cell r="L28639">
            <v>771</v>
          </cell>
          <cell r="M28639">
            <v>92.5</v>
          </cell>
          <cell r="N28639">
            <v>863.5</v>
          </cell>
        </row>
        <row r="28640">
          <cell r="A28640" t="str">
            <v>农村分散特困</v>
          </cell>
        </row>
        <row r="28640">
          <cell r="E28640" t="str">
            <v>卢医</v>
          </cell>
        </row>
        <row r="28640">
          <cell r="K28640">
            <v>1</v>
          </cell>
          <cell r="L28640">
            <v>771</v>
          </cell>
          <cell r="M28640">
            <v>92.5</v>
          </cell>
          <cell r="N28640">
            <v>863.5</v>
          </cell>
        </row>
        <row r="28641">
          <cell r="A28641" t="str">
            <v>农村分散特困</v>
          </cell>
        </row>
        <row r="28641">
          <cell r="E28641" t="str">
            <v>卢医</v>
          </cell>
        </row>
        <row r="28641">
          <cell r="K28641">
            <v>1</v>
          </cell>
          <cell r="L28641">
            <v>771</v>
          </cell>
          <cell r="M28641">
            <v>92.5</v>
          </cell>
          <cell r="N28641">
            <v>863.5</v>
          </cell>
        </row>
        <row r="28642">
          <cell r="A28642" t="str">
            <v>农村分散特困</v>
          </cell>
        </row>
        <row r="28642">
          <cell r="E28642" t="str">
            <v>卢医</v>
          </cell>
        </row>
        <row r="28642">
          <cell r="K28642">
            <v>1</v>
          </cell>
          <cell r="L28642">
            <v>771</v>
          </cell>
          <cell r="M28642">
            <v>92.5</v>
          </cell>
          <cell r="N28642">
            <v>863.5</v>
          </cell>
        </row>
        <row r="28643">
          <cell r="A28643" t="str">
            <v>农村分散特困</v>
          </cell>
        </row>
        <row r="28643">
          <cell r="E28643" t="str">
            <v>卢医</v>
          </cell>
        </row>
        <row r="28643">
          <cell r="K28643">
            <v>1</v>
          </cell>
          <cell r="L28643">
            <v>771</v>
          </cell>
          <cell r="M28643">
            <v>92.5</v>
          </cell>
          <cell r="N28643">
            <v>863.5</v>
          </cell>
        </row>
        <row r="28644">
          <cell r="A28644" t="str">
            <v>农村分散特困</v>
          </cell>
        </row>
        <row r="28644">
          <cell r="E28644" t="str">
            <v>卢医</v>
          </cell>
        </row>
        <row r="28644">
          <cell r="K28644">
            <v>1</v>
          </cell>
          <cell r="L28644">
            <v>771</v>
          </cell>
          <cell r="M28644">
            <v>92.5</v>
          </cell>
          <cell r="N28644">
            <v>863.5</v>
          </cell>
        </row>
        <row r="28645">
          <cell r="A28645" t="str">
            <v>农村分散特困</v>
          </cell>
        </row>
        <row r="28645">
          <cell r="E28645" t="str">
            <v>卢医</v>
          </cell>
        </row>
        <row r="28645">
          <cell r="K28645">
            <v>1</v>
          </cell>
          <cell r="L28645">
            <v>771</v>
          </cell>
          <cell r="M28645">
            <v>92.5</v>
          </cell>
          <cell r="N28645">
            <v>863.5</v>
          </cell>
        </row>
        <row r="28646">
          <cell r="A28646" t="str">
            <v>农村分散特困</v>
          </cell>
        </row>
        <row r="28646">
          <cell r="E28646" t="str">
            <v>卢医</v>
          </cell>
        </row>
        <row r="28646">
          <cell r="K28646">
            <v>1</v>
          </cell>
          <cell r="L28646">
            <v>771</v>
          </cell>
          <cell r="M28646">
            <v>92.5</v>
          </cell>
          <cell r="N28646">
            <v>863.5</v>
          </cell>
        </row>
        <row r="28647">
          <cell r="A28647" t="str">
            <v>农村分散特困</v>
          </cell>
        </row>
        <row r="28647">
          <cell r="E28647" t="str">
            <v>卢医</v>
          </cell>
        </row>
        <row r="28647">
          <cell r="K28647">
            <v>1</v>
          </cell>
          <cell r="L28647">
            <v>771</v>
          </cell>
          <cell r="M28647">
            <v>92.5</v>
          </cell>
          <cell r="N28647">
            <v>863.5</v>
          </cell>
        </row>
        <row r="28648">
          <cell r="A28648" t="str">
            <v>农村分散特困</v>
          </cell>
        </row>
        <row r="28648">
          <cell r="E28648" t="str">
            <v>卢医</v>
          </cell>
        </row>
        <row r="28648">
          <cell r="K28648">
            <v>1</v>
          </cell>
          <cell r="L28648">
            <v>771</v>
          </cell>
          <cell r="M28648">
            <v>92.5</v>
          </cell>
          <cell r="N28648">
            <v>863.5</v>
          </cell>
        </row>
        <row r="28649">
          <cell r="A28649" t="str">
            <v>农村分散特困</v>
          </cell>
        </row>
        <row r="28649">
          <cell r="E28649" t="str">
            <v>卢医</v>
          </cell>
        </row>
        <row r="28649">
          <cell r="K28649">
            <v>1</v>
          </cell>
          <cell r="L28649">
            <v>771</v>
          </cell>
          <cell r="M28649">
            <v>92.5</v>
          </cell>
          <cell r="N28649">
            <v>863.5</v>
          </cell>
        </row>
        <row r="28650">
          <cell r="A28650" t="str">
            <v>农村分散特困</v>
          </cell>
        </row>
        <row r="28650">
          <cell r="E28650" t="str">
            <v>卢医</v>
          </cell>
        </row>
        <row r="28650">
          <cell r="K28650">
            <v>1</v>
          </cell>
          <cell r="L28650">
            <v>771</v>
          </cell>
          <cell r="M28650">
            <v>92.5</v>
          </cell>
          <cell r="N28650">
            <v>863.5</v>
          </cell>
        </row>
        <row r="28651">
          <cell r="A28651" t="str">
            <v>农村分散特困</v>
          </cell>
        </row>
        <row r="28651">
          <cell r="E28651" t="str">
            <v>卢医</v>
          </cell>
        </row>
        <row r="28651">
          <cell r="K28651">
            <v>1</v>
          </cell>
          <cell r="L28651">
            <v>771</v>
          </cell>
          <cell r="M28651">
            <v>92.5</v>
          </cell>
          <cell r="N28651">
            <v>863.5</v>
          </cell>
        </row>
        <row r="28652">
          <cell r="A28652" t="str">
            <v>农村分散特困</v>
          </cell>
        </row>
        <row r="28652">
          <cell r="E28652" t="str">
            <v>卢医</v>
          </cell>
        </row>
        <row r="28652">
          <cell r="K28652">
            <v>1</v>
          </cell>
          <cell r="L28652">
            <v>771</v>
          </cell>
          <cell r="M28652">
            <v>92.5</v>
          </cell>
          <cell r="N28652">
            <v>863.5</v>
          </cell>
        </row>
        <row r="28653">
          <cell r="A28653" t="str">
            <v>农村分散特困</v>
          </cell>
        </row>
        <row r="28653">
          <cell r="E28653" t="str">
            <v>卢医</v>
          </cell>
        </row>
        <row r="28653">
          <cell r="K28653">
            <v>1</v>
          </cell>
          <cell r="L28653">
            <v>771</v>
          </cell>
          <cell r="M28653">
            <v>92.5</v>
          </cell>
          <cell r="N28653">
            <v>863.5</v>
          </cell>
        </row>
        <row r="28654">
          <cell r="A28654" t="str">
            <v>农村分散特困</v>
          </cell>
        </row>
        <row r="28654">
          <cell r="E28654" t="str">
            <v>卢医</v>
          </cell>
        </row>
        <row r="28654">
          <cell r="K28654">
            <v>1</v>
          </cell>
          <cell r="L28654">
            <v>771</v>
          </cell>
          <cell r="M28654">
            <v>92.5</v>
          </cell>
          <cell r="N28654">
            <v>863.5</v>
          </cell>
        </row>
        <row r="28655">
          <cell r="A28655" t="str">
            <v>农村分散特困</v>
          </cell>
        </row>
        <row r="28655">
          <cell r="E28655" t="str">
            <v>卢医</v>
          </cell>
        </row>
        <row r="28655">
          <cell r="K28655">
            <v>1</v>
          </cell>
          <cell r="L28655">
            <v>771</v>
          </cell>
          <cell r="M28655">
            <v>92.5</v>
          </cell>
          <cell r="N28655">
            <v>863.5</v>
          </cell>
        </row>
        <row r="28656">
          <cell r="A28656" t="str">
            <v>农村分散特困</v>
          </cell>
        </row>
        <row r="28656">
          <cell r="E28656" t="str">
            <v>卢医</v>
          </cell>
        </row>
        <row r="28656">
          <cell r="K28656">
            <v>1</v>
          </cell>
          <cell r="L28656">
            <v>771</v>
          </cell>
          <cell r="M28656">
            <v>92.5</v>
          </cell>
          <cell r="N28656">
            <v>863.5</v>
          </cell>
        </row>
        <row r="28657">
          <cell r="A28657" t="str">
            <v>农村分散特困</v>
          </cell>
        </row>
        <row r="28657">
          <cell r="E28657" t="str">
            <v>卢医</v>
          </cell>
        </row>
        <row r="28657">
          <cell r="K28657">
            <v>1</v>
          </cell>
          <cell r="L28657">
            <v>771</v>
          </cell>
          <cell r="M28657">
            <v>92.5</v>
          </cell>
          <cell r="N28657">
            <v>863.5</v>
          </cell>
        </row>
        <row r="28658">
          <cell r="A28658" t="str">
            <v>农村分散特困</v>
          </cell>
        </row>
        <row r="28658">
          <cell r="E28658" t="str">
            <v>卢医</v>
          </cell>
        </row>
        <row r="28658">
          <cell r="K28658">
            <v>1</v>
          </cell>
          <cell r="L28658">
            <v>771</v>
          </cell>
          <cell r="M28658">
            <v>92.5</v>
          </cell>
          <cell r="N28658">
            <v>863.5</v>
          </cell>
        </row>
        <row r="28659">
          <cell r="A28659" t="str">
            <v>农村分散特困</v>
          </cell>
        </row>
        <row r="28659">
          <cell r="E28659" t="str">
            <v>卢医</v>
          </cell>
        </row>
        <row r="28659">
          <cell r="K28659">
            <v>1</v>
          </cell>
          <cell r="L28659">
            <v>771</v>
          </cell>
          <cell r="M28659">
            <v>92.5</v>
          </cell>
          <cell r="N28659">
            <v>863.5</v>
          </cell>
        </row>
        <row r="28660">
          <cell r="A28660" t="str">
            <v>农村分散特困</v>
          </cell>
        </row>
        <row r="28660">
          <cell r="E28660" t="str">
            <v>卢医</v>
          </cell>
        </row>
        <row r="28660">
          <cell r="K28660">
            <v>1</v>
          </cell>
          <cell r="L28660">
            <v>771</v>
          </cell>
          <cell r="M28660">
            <v>92.5</v>
          </cell>
          <cell r="N28660">
            <v>863.5</v>
          </cell>
        </row>
        <row r="28661">
          <cell r="A28661" t="str">
            <v>农村分散特困</v>
          </cell>
        </row>
        <row r="28661">
          <cell r="E28661" t="str">
            <v>卢医</v>
          </cell>
        </row>
        <row r="28661">
          <cell r="K28661">
            <v>1</v>
          </cell>
          <cell r="L28661">
            <v>771</v>
          </cell>
          <cell r="M28661">
            <v>92.5</v>
          </cell>
          <cell r="N28661">
            <v>863.5</v>
          </cell>
        </row>
        <row r="28662">
          <cell r="A28662" t="str">
            <v>农村分散特困</v>
          </cell>
        </row>
        <row r="28662">
          <cell r="E28662" t="str">
            <v>卢医</v>
          </cell>
        </row>
        <row r="28662">
          <cell r="K28662">
            <v>1</v>
          </cell>
          <cell r="L28662">
            <v>771</v>
          </cell>
          <cell r="M28662">
            <v>92.5</v>
          </cell>
          <cell r="N28662">
            <v>863.5</v>
          </cell>
        </row>
        <row r="28663">
          <cell r="A28663" t="str">
            <v>农村分散特困</v>
          </cell>
        </row>
        <row r="28663">
          <cell r="E28663" t="str">
            <v>卢医</v>
          </cell>
        </row>
        <row r="28663">
          <cell r="K28663">
            <v>1</v>
          </cell>
          <cell r="L28663">
            <v>771</v>
          </cell>
          <cell r="M28663">
            <v>92.5</v>
          </cell>
          <cell r="N28663">
            <v>863.5</v>
          </cell>
        </row>
        <row r="28664">
          <cell r="A28664" t="str">
            <v>农村分散特困</v>
          </cell>
        </row>
        <row r="28664">
          <cell r="E28664" t="str">
            <v>卢医</v>
          </cell>
        </row>
        <row r="28664">
          <cell r="K28664">
            <v>1</v>
          </cell>
          <cell r="L28664">
            <v>771</v>
          </cell>
          <cell r="M28664">
            <v>92.5</v>
          </cell>
          <cell r="N28664">
            <v>863.5</v>
          </cell>
        </row>
        <row r="28665">
          <cell r="A28665" t="str">
            <v>农村分散特困</v>
          </cell>
        </row>
        <row r="28665">
          <cell r="E28665" t="str">
            <v>卢医</v>
          </cell>
        </row>
        <row r="28665">
          <cell r="K28665">
            <v>1</v>
          </cell>
          <cell r="L28665">
            <v>771</v>
          </cell>
          <cell r="M28665">
            <v>717</v>
          </cell>
          <cell r="N28665">
            <v>1488</v>
          </cell>
        </row>
        <row r="28666">
          <cell r="A28666" t="str">
            <v>农村分散特困</v>
          </cell>
        </row>
        <row r="28666">
          <cell r="E28666" t="str">
            <v>卢医</v>
          </cell>
        </row>
        <row r="28666">
          <cell r="K28666">
            <v>1</v>
          </cell>
          <cell r="L28666">
            <v>771</v>
          </cell>
          <cell r="M28666">
            <v>92.5</v>
          </cell>
          <cell r="N28666">
            <v>863.5</v>
          </cell>
        </row>
        <row r="28667">
          <cell r="A28667" t="str">
            <v>农村分散特困</v>
          </cell>
        </row>
        <row r="28667">
          <cell r="E28667" t="str">
            <v>卢医</v>
          </cell>
        </row>
        <row r="28667">
          <cell r="K28667">
            <v>1</v>
          </cell>
          <cell r="L28667">
            <v>771</v>
          </cell>
          <cell r="M28667">
            <v>92.5</v>
          </cell>
          <cell r="N28667">
            <v>863.5</v>
          </cell>
        </row>
        <row r="28668">
          <cell r="A28668" t="str">
            <v>农村分散特困</v>
          </cell>
        </row>
        <row r="28668">
          <cell r="E28668" t="str">
            <v>卢医</v>
          </cell>
        </row>
        <row r="28668">
          <cell r="K28668">
            <v>1</v>
          </cell>
          <cell r="L28668">
            <v>771</v>
          </cell>
          <cell r="M28668">
            <v>92.5</v>
          </cell>
          <cell r="N28668">
            <v>863.5</v>
          </cell>
        </row>
        <row r="28669">
          <cell r="A28669" t="str">
            <v>农村分散特困</v>
          </cell>
        </row>
        <row r="28669">
          <cell r="E28669" t="str">
            <v>卢医</v>
          </cell>
        </row>
        <row r="28669">
          <cell r="K28669">
            <v>1</v>
          </cell>
          <cell r="L28669">
            <v>771</v>
          </cell>
          <cell r="M28669">
            <v>92.5</v>
          </cell>
          <cell r="N28669">
            <v>863.5</v>
          </cell>
        </row>
        <row r="28670">
          <cell r="A28670" t="str">
            <v>农村分散特困</v>
          </cell>
        </row>
        <row r="28670">
          <cell r="E28670" t="str">
            <v>卢医</v>
          </cell>
        </row>
        <row r="28670">
          <cell r="K28670">
            <v>1</v>
          </cell>
          <cell r="L28670">
            <v>771</v>
          </cell>
          <cell r="M28670">
            <v>92.5</v>
          </cell>
          <cell r="N28670">
            <v>863.5</v>
          </cell>
        </row>
        <row r="28671">
          <cell r="A28671" t="str">
            <v>农村分散特困</v>
          </cell>
        </row>
        <row r="28671">
          <cell r="E28671" t="str">
            <v>卢医</v>
          </cell>
        </row>
        <row r="28671">
          <cell r="K28671">
            <v>1</v>
          </cell>
          <cell r="L28671">
            <v>771</v>
          </cell>
          <cell r="M28671">
            <v>92.5</v>
          </cell>
          <cell r="N28671">
            <v>863.5</v>
          </cell>
        </row>
        <row r="28672">
          <cell r="A28672" t="str">
            <v>农村分散特困</v>
          </cell>
        </row>
        <row r="28672">
          <cell r="E28672" t="str">
            <v>卢医</v>
          </cell>
        </row>
        <row r="28672">
          <cell r="K28672">
            <v>1</v>
          </cell>
          <cell r="L28672">
            <v>771</v>
          </cell>
          <cell r="M28672">
            <v>92.5</v>
          </cell>
          <cell r="N28672">
            <v>863.5</v>
          </cell>
        </row>
        <row r="28673">
          <cell r="A28673" t="str">
            <v>农村分散特困</v>
          </cell>
        </row>
        <row r="28673">
          <cell r="E28673" t="str">
            <v>卢医</v>
          </cell>
        </row>
        <row r="28673">
          <cell r="K28673">
            <v>1</v>
          </cell>
          <cell r="L28673">
            <v>771</v>
          </cell>
          <cell r="M28673">
            <v>92.5</v>
          </cell>
          <cell r="N28673">
            <v>863.5</v>
          </cell>
        </row>
        <row r="28674">
          <cell r="A28674" t="str">
            <v>农村分散特困</v>
          </cell>
        </row>
        <row r="28674">
          <cell r="E28674" t="str">
            <v>卢医</v>
          </cell>
        </row>
        <row r="28674">
          <cell r="K28674">
            <v>1</v>
          </cell>
          <cell r="L28674">
            <v>771</v>
          </cell>
          <cell r="M28674">
            <v>92.5</v>
          </cell>
          <cell r="N28674">
            <v>863.5</v>
          </cell>
        </row>
        <row r="28675">
          <cell r="A28675" t="str">
            <v>农村分散特困</v>
          </cell>
        </row>
        <row r="28675">
          <cell r="E28675" t="str">
            <v>卢医</v>
          </cell>
        </row>
        <row r="28675">
          <cell r="K28675">
            <v>1</v>
          </cell>
          <cell r="L28675">
            <v>771</v>
          </cell>
          <cell r="M28675">
            <v>92.5</v>
          </cell>
          <cell r="N28675">
            <v>863.5</v>
          </cell>
        </row>
        <row r="28676">
          <cell r="A28676" t="str">
            <v>农村分散特困</v>
          </cell>
        </row>
        <row r="28676">
          <cell r="E28676" t="str">
            <v>卢医</v>
          </cell>
        </row>
        <row r="28676">
          <cell r="K28676">
            <v>1</v>
          </cell>
          <cell r="L28676">
            <v>771</v>
          </cell>
          <cell r="M28676">
            <v>92.5</v>
          </cell>
          <cell r="N28676">
            <v>863.5</v>
          </cell>
        </row>
        <row r="28677">
          <cell r="A28677" t="str">
            <v>农村分散特困</v>
          </cell>
        </row>
        <row r="28677">
          <cell r="E28677" t="str">
            <v>卢医</v>
          </cell>
        </row>
        <row r="28677">
          <cell r="K28677">
            <v>1</v>
          </cell>
          <cell r="L28677">
            <v>771</v>
          </cell>
          <cell r="M28677">
            <v>92.5</v>
          </cell>
          <cell r="N28677">
            <v>863.5</v>
          </cell>
        </row>
        <row r="28678">
          <cell r="A28678" t="str">
            <v>农村分散特困</v>
          </cell>
        </row>
        <row r="28678">
          <cell r="E28678" t="str">
            <v>卢医</v>
          </cell>
        </row>
        <row r="28678">
          <cell r="K28678">
            <v>1</v>
          </cell>
          <cell r="L28678">
            <v>771</v>
          </cell>
          <cell r="M28678">
            <v>92.5</v>
          </cell>
          <cell r="N28678">
            <v>863.5</v>
          </cell>
        </row>
        <row r="28679">
          <cell r="A28679" t="str">
            <v>农村分散特困</v>
          </cell>
        </row>
        <row r="28679">
          <cell r="E28679" t="str">
            <v>卢医</v>
          </cell>
        </row>
        <row r="28679">
          <cell r="K28679">
            <v>1</v>
          </cell>
          <cell r="L28679">
            <v>771</v>
          </cell>
          <cell r="M28679">
            <v>92.5</v>
          </cell>
          <cell r="N28679">
            <v>863.5</v>
          </cell>
        </row>
        <row r="28680">
          <cell r="A28680" t="str">
            <v>农村分散特困</v>
          </cell>
        </row>
        <row r="28680">
          <cell r="E28680" t="str">
            <v>卢医</v>
          </cell>
        </row>
        <row r="28680">
          <cell r="K28680">
            <v>1</v>
          </cell>
          <cell r="L28680">
            <v>771</v>
          </cell>
          <cell r="M28680">
            <v>92.5</v>
          </cell>
          <cell r="N28680">
            <v>863.5</v>
          </cell>
        </row>
        <row r="28681">
          <cell r="A28681" t="str">
            <v>农村分散特困</v>
          </cell>
        </row>
        <row r="28681">
          <cell r="E28681" t="str">
            <v>卢医</v>
          </cell>
        </row>
        <row r="28681">
          <cell r="K28681">
            <v>1</v>
          </cell>
          <cell r="L28681">
            <v>771</v>
          </cell>
          <cell r="M28681">
            <v>92.5</v>
          </cell>
          <cell r="N28681">
            <v>863.5</v>
          </cell>
        </row>
        <row r="28682">
          <cell r="A28682" t="str">
            <v>农村分散特困</v>
          </cell>
        </row>
        <row r="28682">
          <cell r="E28682" t="str">
            <v>卢医</v>
          </cell>
        </row>
        <row r="28682">
          <cell r="K28682">
            <v>1</v>
          </cell>
          <cell r="L28682">
            <v>771</v>
          </cell>
          <cell r="M28682">
            <v>92.5</v>
          </cell>
          <cell r="N28682">
            <v>863.5</v>
          </cell>
        </row>
        <row r="28683">
          <cell r="A28683" t="str">
            <v>农村分散特困</v>
          </cell>
        </row>
        <row r="28683">
          <cell r="E28683" t="str">
            <v>卢医</v>
          </cell>
        </row>
        <row r="28683">
          <cell r="K28683">
            <v>1</v>
          </cell>
          <cell r="L28683">
            <v>771</v>
          </cell>
          <cell r="M28683">
            <v>92.5</v>
          </cell>
          <cell r="N28683">
            <v>863.5</v>
          </cell>
        </row>
        <row r="28684">
          <cell r="A28684" t="str">
            <v>农村分散特困</v>
          </cell>
        </row>
        <row r="28684">
          <cell r="E28684" t="str">
            <v>卢医</v>
          </cell>
        </row>
        <row r="28684">
          <cell r="K28684">
            <v>1</v>
          </cell>
          <cell r="L28684">
            <v>771</v>
          </cell>
          <cell r="M28684">
            <v>92.5</v>
          </cell>
          <cell r="N28684">
            <v>863.5</v>
          </cell>
        </row>
        <row r="28685">
          <cell r="A28685" t="str">
            <v>农村分散特困</v>
          </cell>
        </row>
        <row r="28685">
          <cell r="E28685" t="str">
            <v>高丘</v>
          </cell>
        </row>
        <row r="28685">
          <cell r="K28685">
            <v>1</v>
          </cell>
          <cell r="L28685">
            <v>771</v>
          </cell>
          <cell r="M28685">
            <v>92.5</v>
          </cell>
          <cell r="N28685">
            <v>863.5</v>
          </cell>
        </row>
        <row r="28686">
          <cell r="A28686" t="str">
            <v>农村分散特困</v>
          </cell>
        </row>
        <row r="28686">
          <cell r="E28686" t="str">
            <v>高丘</v>
          </cell>
        </row>
        <row r="28686">
          <cell r="K28686">
            <v>1</v>
          </cell>
          <cell r="L28686">
            <v>771</v>
          </cell>
          <cell r="M28686">
            <v>92.5</v>
          </cell>
          <cell r="N28686">
            <v>863.5</v>
          </cell>
        </row>
        <row r="28687">
          <cell r="A28687" t="str">
            <v>农村分散特困</v>
          </cell>
        </row>
        <row r="28687">
          <cell r="E28687" t="str">
            <v>高丘</v>
          </cell>
        </row>
        <row r="28687">
          <cell r="K28687">
            <v>1</v>
          </cell>
          <cell r="L28687">
            <v>771</v>
          </cell>
          <cell r="M28687">
            <v>92.5</v>
          </cell>
          <cell r="N28687">
            <v>863.5</v>
          </cell>
        </row>
        <row r="28688">
          <cell r="A28688" t="str">
            <v>农村分散特困</v>
          </cell>
        </row>
        <row r="28688">
          <cell r="E28688" t="str">
            <v>高丘</v>
          </cell>
        </row>
        <row r="28688">
          <cell r="K28688">
            <v>1</v>
          </cell>
          <cell r="L28688">
            <v>771</v>
          </cell>
          <cell r="M28688">
            <v>717</v>
          </cell>
          <cell r="N28688">
            <v>1488</v>
          </cell>
        </row>
        <row r="28689">
          <cell r="A28689" t="str">
            <v>农村分散特困</v>
          </cell>
        </row>
        <row r="28689">
          <cell r="E28689" t="str">
            <v>高丘</v>
          </cell>
        </row>
        <row r="28689">
          <cell r="K28689">
            <v>1</v>
          </cell>
          <cell r="L28689">
            <v>771</v>
          </cell>
          <cell r="M28689">
            <v>358.5</v>
          </cell>
          <cell r="N28689">
            <v>1129.5</v>
          </cell>
        </row>
        <row r="28690">
          <cell r="A28690" t="str">
            <v>农村分散特困</v>
          </cell>
        </row>
        <row r="28690">
          <cell r="E28690" t="str">
            <v>高丘</v>
          </cell>
        </row>
        <row r="28690">
          <cell r="K28690">
            <v>1</v>
          </cell>
          <cell r="L28690">
            <v>771</v>
          </cell>
          <cell r="M28690">
            <v>92.5</v>
          </cell>
          <cell r="N28690">
            <v>863.5</v>
          </cell>
        </row>
        <row r="28691">
          <cell r="A28691" t="str">
            <v>农村分散特困</v>
          </cell>
        </row>
        <row r="28691">
          <cell r="E28691" t="str">
            <v>高丘</v>
          </cell>
        </row>
        <row r="28691">
          <cell r="K28691">
            <v>1</v>
          </cell>
          <cell r="L28691">
            <v>771</v>
          </cell>
          <cell r="M28691">
            <v>92.5</v>
          </cell>
          <cell r="N28691">
            <v>863.5</v>
          </cell>
        </row>
        <row r="28692">
          <cell r="A28692" t="str">
            <v>农村分散特困</v>
          </cell>
        </row>
        <row r="28692">
          <cell r="E28692" t="str">
            <v>高丘</v>
          </cell>
        </row>
        <row r="28692">
          <cell r="K28692">
            <v>1</v>
          </cell>
          <cell r="L28692">
            <v>771</v>
          </cell>
          <cell r="M28692">
            <v>92.5</v>
          </cell>
          <cell r="N28692">
            <v>863.5</v>
          </cell>
        </row>
        <row r="28693">
          <cell r="A28693" t="str">
            <v>农村分散特困</v>
          </cell>
        </row>
        <row r="28693">
          <cell r="E28693" t="str">
            <v>高丘</v>
          </cell>
        </row>
        <row r="28693">
          <cell r="K28693">
            <v>1</v>
          </cell>
          <cell r="L28693">
            <v>771</v>
          </cell>
          <cell r="M28693">
            <v>92.5</v>
          </cell>
          <cell r="N28693">
            <v>863.5</v>
          </cell>
        </row>
        <row r="28694">
          <cell r="A28694" t="str">
            <v>农村分散特困</v>
          </cell>
        </row>
        <row r="28694">
          <cell r="E28694" t="str">
            <v>高丘</v>
          </cell>
        </row>
        <row r="28694">
          <cell r="K28694">
            <v>1</v>
          </cell>
          <cell r="L28694">
            <v>771</v>
          </cell>
          <cell r="M28694">
            <v>717</v>
          </cell>
          <cell r="N28694">
            <v>1488</v>
          </cell>
        </row>
        <row r="28695">
          <cell r="A28695" t="str">
            <v>农村分散特困</v>
          </cell>
        </row>
        <row r="28695">
          <cell r="E28695" t="str">
            <v>高丘</v>
          </cell>
        </row>
        <row r="28695">
          <cell r="K28695">
            <v>1</v>
          </cell>
          <cell r="L28695">
            <v>771</v>
          </cell>
          <cell r="M28695">
            <v>358.5</v>
          </cell>
          <cell r="N28695">
            <v>1129.5</v>
          </cell>
        </row>
        <row r="28696">
          <cell r="A28696" t="str">
            <v>农村分散特困</v>
          </cell>
        </row>
        <row r="28696">
          <cell r="E28696" t="str">
            <v>高丘</v>
          </cell>
        </row>
        <row r="28696">
          <cell r="K28696">
            <v>1</v>
          </cell>
          <cell r="L28696">
            <v>771</v>
          </cell>
          <cell r="M28696">
            <v>92.5</v>
          </cell>
          <cell r="N28696">
            <v>863.5</v>
          </cell>
        </row>
        <row r="28697">
          <cell r="A28697" t="str">
            <v>农村分散特困</v>
          </cell>
        </row>
        <row r="28697">
          <cell r="E28697" t="str">
            <v>高丘</v>
          </cell>
        </row>
        <row r="28697">
          <cell r="K28697">
            <v>1</v>
          </cell>
          <cell r="L28697">
            <v>771</v>
          </cell>
          <cell r="M28697">
            <v>92.5</v>
          </cell>
          <cell r="N28697">
            <v>863.5</v>
          </cell>
        </row>
        <row r="28698">
          <cell r="A28698" t="str">
            <v>农村分散特困</v>
          </cell>
        </row>
        <row r="28698">
          <cell r="E28698" t="str">
            <v>高丘</v>
          </cell>
        </row>
        <row r="28698">
          <cell r="K28698">
            <v>1</v>
          </cell>
          <cell r="L28698">
            <v>771</v>
          </cell>
          <cell r="M28698">
            <v>358.5</v>
          </cell>
          <cell r="N28698">
            <v>1129.5</v>
          </cell>
        </row>
        <row r="28699">
          <cell r="A28699" t="str">
            <v>农村分散特困</v>
          </cell>
        </row>
        <row r="28699">
          <cell r="E28699" t="str">
            <v>高丘</v>
          </cell>
        </row>
        <row r="28699">
          <cell r="K28699">
            <v>1</v>
          </cell>
          <cell r="L28699">
            <v>771</v>
          </cell>
          <cell r="M28699">
            <v>92.5</v>
          </cell>
          <cell r="N28699">
            <v>863.5</v>
          </cell>
        </row>
        <row r="28700">
          <cell r="A28700" t="str">
            <v>农村分散特困</v>
          </cell>
        </row>
        <row r="28700">
          <cell r="E28700" t="str">
            <v>高丘</v>
          </cell>
        </row>
        <row r="28700">
          <cell r="K28700">
            <v>1</v>
          </cell>
          <cell r="L28700">
            <v>771</v>
          </cell>
          <cell r="M28700">
            <v>358.5</v>
          </cell>
          <cell r="N28700">
            <v>1129.5</v>
          </cell>
        </row>
        <row r="28701">
          <cell r="A28701" t="str">
            <v>农村分散特困</v>
          </cell>
        </row>
        <row r="28701">
          <cell r="E28701" t="str">
            <v>高丘</v>
          </cell>
        </row>
        <row r="28701">
          <cell r="K28701">
            <v>1</v>
          </cell>
          <cell r="L28701">
            <v>771</v>
          </cell>
          <cell r="M28701">
            <v>358.5</v>
          </cell>
          <cell r="N28701">
            <v>1129.5</v>
          </cell>
        </row>
        <row r="28702">
          <cell r="A28702" t="str">
            <v>农村分散特困</v>
          </cell>
        </row>
        <row r="28702">
          <cell r="E28702" t="str">
            <v>高丘</v>
          </cell>
        </row>
        <row r="28702">
          <cell r="K28702">
            <v>1</v>
          </cell>
          <cell r="L28702">
            <v>771</v>
          </cell>
          <cell r="M28702">
            <v>358.5</v>
          </cell>
          <cell r="N28702">
            <v>1129.5</v>
          </cell>
        </row>
        <row r="28703">
          <cell r="A28703" t="str">
            <v>农村分散特困</v>
          </cell>
        </row>
        <row r="28703">
          <cell r="E28703" t="str">
            <v>高丘</v>
          </cell>
        </row>
        <row r="28703">
          <cell r="K28703">
            <v>1</v>
          </cell>
          <cell r="L28703">
            <v>771</v>
          </cell>
          <cell r="M28703">
            <v>358.5</v>
          </cell>
          <cell r="N28703">
            <v>1129.5</v>
          </cell>
        </row>
        <row r="28704">
          <cell r="A28704" t="str">
            <v>农村分散特困</v>
          </cell>
        </row>
        <row r="28704">
          <cell r="E28704" t="str">
            <v>高丘</v>
          </cell>
        </row>
        <row r="28704">
          <cell r="K28704">
            <v>1</v>
          </cell>
          <cell r="L28704">
            <v>771</v>
          </cell>
          <cell r="M28704">
            <v>92.5</v>
          </cell>
          <cell r="N28704">
            <v>863.5</v>
          </cell>
        </row>
        <row r="28705">
          <cell r="A28705" t="str">
            <v>农村分散特困</v>
          </cell>
        </row>
        <row r="28705">
          <cell r="E28705" t="str">
            <v>高丘</v>
          </cell>
        </row>
        <row r="28705">
          <cell r="K28705">
            <v>1</v>
          </cell>
          <cell r="L28705">
            <v>771</v>
          </cell>
          <cell r="M28705">
            <v>92.5</v>
          </cell>
          <cell r="N28705">
            <v>863.5</v>
          </cell>
        </row>
        <row r="28706">
          <cell r="A28706" t="str">
            <v>农村分散特困</v>
          </cell>
        </row>
        <row r="28706">
          <cell r="E28706" t="str">
            <v>高丘</v>
          </cell>
        </row>
        <row r="28706">
          <cell r="K28706">
            <v>1</v>
          </cell>
          <cell r="L28706">
            <v>771</v>
          </cell>
          <cell r="M28706">
            <v>92.5</v>
          </cell>
          <cell r="N28706">
            <v>863.5</v>
          </cell>
        </row>
        <row r="28707">
          <cell r="A28707" t="str">
            <v>农村分散特困</v>
          </cell>
        </row>
        <row r="28707">
          <cell r="E28707" t="str">
            <v>高丘</v>
          </cell>
        </row>
        <row r="28707">
          <cell r="K28707">
            <v>1</v>
          </cell>
          <cell r="L28707">
            <v>771</v>
          </cell>
          <cell r="M28707">
            <v>92.5</v>
          </cell>
          <cell r="N28707">
            <v>863.5</v>
          </cell>
        </row>
        <row r="28708">
          <cell r="A28708" t="str">
            <v>农村分散特困</v>
          </cell>
        </row>
        <row r="28708">
          <cell r="E28708" t="str">
            <v>高丘</v>
          </cell>
        </row>
        <row r="28708">
          <cell r="K28708">
            <v>1</v>
          </cell>
          <cell r="L28708">
            <v>771</v>
          </cell>
          <cell r="M28708">
            <v>92.5</v>
          </cell>
          <cell r="N28708">
            <v>863.5</v>
          </cell>
        </row>
        <row r="28709">
          <cell r="A28709" t="str">
            <v>农村分散特困</v>
          </cell>
        </row>
        <row r="28709">
          <cell r="E28709" t="str">
            <v>高丘</v>
          </cell>
        </row>
        <row r="28709">
          <cell r="K28709">
            <v>1</v>
          </cell>
          <cell r="L28709">
            <v>771</v>
          </cell>
          <cell r="M28709">
            <v>92.5</v>
          </cell>
          <cell r="N28709">
            <v>863.5</v>
          </cell>
        </row>
        <row r="28710">
          <cell r="A28710" t="str">
            <v>农村分散特困</v>
          </cell>
        </row>
        <row r="28710">
          <cell r="E28710" t="str">
            <v>高丘</v>
          </cell>
        </row>
        <row r="28710">
          <cell r="K28710">
            <v>1</v>
          </cell>
          <cell r="L28710">
            <v>771</v>
          </cell>
          <cell r="M28710">
            <v>92.5</v>
          </cell>
          <cell r="N28710">
            <v>863.5</v>
          </cell>
        </row>
        <row r="28711">
          <cell r="A28711" t="str">
            <v>农村分散特困</v>
          </cell>
        </row>
        <row r="28711">
          <cell r="E28711" t="str">
            <v>高丘</v>
          </cell>
        </row>
        <row r="28711">
          <cell r="K28711">
            <v>1</v>
          </cell>
          <cell r="L28711">
            <v>771</v>
          </cell>
          <cell r="M28711">
            <v>92.5</v>
          </cell>
          <cell r="N28711">
            <v>863.5</v>
          </cell>
        </row>
        <row r="28712">
          <cell r="A28712" t="str">
            <v>农村分散特困</v>
          </cell>
        </row>
        <row r="28712">
          <cell r="E28712" t="str">
            <v>高丘</v>
          </cell>
        </row>
        <row r="28712">
          <cell r="K28712">
            <v>1</v>
          </cell>
          <cell r="L28712">
            <v>771</v>
          </cell>
          <cell r="M28712">
            <v>92.5</v>
          </cell>
          <cell r="N28712">
            <v>863.5</v>
          </cell>
        </row>
        <row r="28713">
          <cell r="A28713" t="str">
            <v>农村分散特困</v>
          </cell>
        </row>
        <row r="28713">
          <cell r="E28713" t="str">
            <v>枣园</v>
          </cell>
        </row>
        <row r="28713">
          <cell r="K28713">
            <v>1</v>
          </cell>
          <cell r="L28713">
            <v>771</v>
          </cell>
          <cell r="M28713">
            <v>92.5</v>
          </cell>
          <cell r="N28713">
            <v>863.5</v>
          </cell>
        </row>
        <row r="28714">
          <cell r="A28714" t="str">
            <v>农村分散特困</v>
          </cell>
        </row>
        <row r="28714">
          <cell r="E28714" t="str">
            <v>枣园</v>
          </cell>
        </row>
        <row r="28714">
          <cell r="K28714">
            <v>1</v>
          </cell>
          <cell r="L28714">
            <v>771</v>
          </cell>
          <cell r="M28714">
            <v>92.5</v>
          </cell>
          <cell r="N28714">
            <v>863.5</v>
          </cell>
        </row>
        <row r="28715">
          <cell r="A28715" t="str">
            <v>农村分散特困</v>
          </cell>
        </row>
        <row r="28715">
          <cell r="E28715" t="str">
            <v>枣园</v>
          </cell>
        </row>
        <row r="28715">
          <cell r="K28715">
            <v>1</v>
          </cell>
          <cell r="L28715">
            <v>771</v>
          </cell>
          <cell r="M28715">
            <v>92.5</v>
          </cell>
          <cell r="N28715">
            <v>863.5</v>
          </cell>
        </row>
        <row r="28716">
          <cell r="A28716" t="str">
            <v>农村分散特困</v>
          </cell>
        </row>
        <row r="28716">
          <cell r="E28716" t="str">
            <v>枣园</v>
          </cell>
        </row>
        <row r="28716">
          <cell r="K28716">
            <v>1</v>
          </cell>
          <cell r="L28716">
            <v>771</v>
          </cell>
          <cell r="M28716">
            <v>92.5</v>
          </cell>
          <cell r="N28716">
            <v>863.5</v>
          </cell>
        </row>
        <row r="28717">
          <cell r="A28717" t="str">
            <v>农村分散特困</v>
          </cell>
        </row>
        <row r="28717">
          <cell r="E28717" t="str">
            <v>杨营</v>
          </cell>
        </row>
        <row r="28717">
          <cell r="K28717">
            <v>1</v>
          </cell>
          <cell r="L28717">
            <v>771</v>
          </cell>
          <cell r="M28717">
            <v>92.5</v>
          </cell>
          <cell r="N28717">
            <v>863.5</v>
          </cell>
        </row>
        <row r="28718">
          <cell r="A28718" t="str">
            <v>农村分散特困</v>
          </cell>
        </row>
        <row r="28718">
          <cell r="E28718" t="str">
            <v>杨营</v>
          </cell>
        </row>
        <row r="28718">
          <cell r="K28718">
            <v>1</v>
          </cell>
          <cell r="L28718">
            <v>771</v>
          </cell>
          <cell r="M28718">
            <v>92.5</v>
          </cell>
          <cell r="N28718">
            <v>863.5</v>
          </cell>
        </row>
        <row r="28719">
          <cell r="A28719" t="str">
            <v>农村集中特困</v>
          </cell>
        </row>
        <row r="28719">
          <cell r="E28719" t="str">
            <v>杨营</v>
          </cell>
        </row>
        <row r="28719">
          <cell r="K28719">
            <v>1</v>
          </cell>
          <cell r="L28719">
            <v>771</v>
          </cell>
          <cell r="M28719">
            <v>717</v>
          </cell>
          <cell r="N28719">
            <v>1488</v>
          </cell>
        </row>
        <row r="28720">
          <cell r="A28720" t="str">
            <v>农村分散特困</v>
          </cell>
        </row>
        <row r="28720">
          <cell r="E28720" t="str">
            <v>杨营</v>
          </cell>
        </row>
        <row r="28720">
          <cell r="K28720">
            <v>1</v>
          </cell>
          <cell r="L28720">
            <v>771</v>
          </cell>
          <cell r="M28720">
            <v>358.5</v>
          </cell>
          <cell r="N28720">
            <v>1129.5</v>
          </cell>
        </row>
        <row r="28721">
          <cell r="A28721" t="str">
            <v>农村分散特困</v>
          </cell>
        </row>
        <row r="28721">
          <cell r="E28721" t="str">
            <v>杨营</v>
          </cell>
        </row>
        <row r="28721">
          <cell r="K28721">
            <v>1</v>
          </cell>
          <cell r="L28721">
            <v>771</v>
          </cell>
          <cell r="M28721">
            <v>92.5</v>
          </cell>
          <cell r="N28721">
            <v>863.5</v>
          </cell>
        </row>
        <row r="28722">
          <cell r="A28722" t="str">
            <v>农村分散特困</v>
          </cell>
        </row>
        <row r="28722">
          <cell r="E28722" t="str">
            <v>杨营</v>
          </cell>
        </row>
        <row r="28722">
          <cell r="K28722">
            <v>1</v>
          </cell>
          <cell r="L28722">
            <v>771</v>
          </cell>
          <cell r="M28722">
            <v>358.5</v>
          </cell>
          <cell r="N28722">
            <v>1129.5</v>
          </cell>
        </row>
        <row r="28723">
          <cell r="A28723" t="str">
            <v>农村分散特困</v>
          </cell>
        </row>
        <row r="28723">
          <cell r="E28723" t="str">
            <v>杨营</v>
          </cell>
        </row>
        <row r="28723">
          <cell r="K28723">
            <v>1</v>
          </cell>
          <cell r="L28723">
            <v>771</v>
          </cell>
          <cell r="M28723">
            <v>92.5</v>
          </cell>
          <cell r="N28723">
            <v>863.5</v>
          </cell>
        </row>
        <row r="28724">
          <cell r="A28724" t="str">
            <v>农村分散特困</v>
          </cell>
        </row>
        <row r="28724">
          <cell r="E28724" t="str">
            <v>杨营</v>
          </cell>
        </row>
        <row r="28724">
          <cell r="K28724">
            <v>1</v>
          </cell>
          <cell r="L28724">
            <v>771</v>
          </cell>
          <cell r="M28724">
            <v>92.5</v>
          </cell>
          <cell r="N28724">
            <v>863.5</v>
          </cell>
        </row>
        <row r="28725">
          <cell r="A28725" t="str">
            <v>农村集中特困</v>
          </cell>
        </row>
        <row r="28725">
          <cell r="E28725" t="str">
            <v>杨营</v>
          </cell>
        </row>
        <row r="28725">
          <cell r="K28725">
            <v>1</v>
          </cell>
          <cell r="L28725">
            <v>771</v>
          </cell>
          <cell r="M28725">
            <v>92.5</v>
          </cell>
          <cell r="N28725">
            <v>863.5</v>
          </cell>
        </row>
        <row r="28726">
          <cell r="A28726" t="str">
            <v>农村分散特困</v>
          </cell>
        </row>
        <row r="28726">
          <cell r="E28726" t="str">
            <v>杨营</v>
          </cell>
        </row>
        <row r="28726">
          <cell r="K28726">
            <v>1</v>
          </cell>
          <cell r="L28726">
            <v>771</v>
          </cell>
          <cell r="M28726">
            <v>92.5</v>
          </cell>
          <cell r="N28726">
            <v>863.5</v>
          </cell>
        </row>
        <row r="28727">
          <cell r="A28727" t="str">
            <v>农村分散特困</v>
          </cell>
        </row>
        <row r="28727">
          <cell r="E28727" t="str">
            <v>杨营</v>
          </cell>
        </row>
        <row r="28727">
          <cell r="K28727">
            <v>1</v>
          </cell>
          <cell r="L28727">
            <v>771</v>
          </cell>
          <cell r="M28727">
            <v>92.5</v>
          </cell>
          <cell r="N28727">
            <v>863.5</v>
          </cell>
        </row>
        <row r="28728">
          <cell r="A28728" t="str">
            <v>农村分散特困</v>
          </cell>
        </row>
        <row r="28728">
          <cell r="E28728" t="str">
            <v>杨营</v>
          </cell>
        </row>
        <row r="28728">
          <cell r="K28728">
            <v>1</v>
          </cell>
          <cell r="L28728">
            <v>771</v>
          </cell>
          <cell r="M28728">
            <v>358.5</v>
          </cell>
          <cell r="N28728">
            <v>1129.5</v>
          </cell>
        </row>
        <row r="28729">
          <cell r="A28729" t="str">
            <v>农村分散特困</v>
          </cell>
        </row>
        <row r="28729">
          <cell r="E28729" t="str">
            <v>杨营</v>
          </cell>
        </row>
        <row r="28729">
          <cell r="K28729">
            <v>1</v>
          </cell>
          <cell r="L28729">
            <v>771</v>
          </cell>
          <cell r="M28729">
            <v>92.5</v>
          </cell>
          <cell r="N28729">
            <v>863.5</v>
          </cell>
        </row>
        <row r="28730">
          <cell r="A28730" t="str">
            <v>农村分散特困</v>
          </cell>
        </row>
        <row r="28730">
          <cell r="E28730" t="str">
            <v>杨营</v>
          </cell>
        </row>
        <row r="28730">
          <cell r="K28730">
            <v>1</v>
          </cell>
          <cell r="L28730">
            <v>771</v>
          </cell>
          <cell r="M28730">
            <v>92.5</v>
          </cell>
          <cell r="N28730">
            <v>863.5</v>
          </cell>
        </row>
        <row r="28731">
          <cell r="A28731" t="str">
            <v>农村分散特困</v>
          </cell>
        </row>
        <row r="28731">
          <cell r="E28731" t="str">
            <v>杨营</v>
          </cell>
        </row>
        <row r="28731">
          <cell r="K28731">
            <v>1</v>
          </cell>
          <cell r="L28731">
            <v>771</v>
          </cell>
          <cell r="M28731">
            <v>92.5</v>
          </cell>
          <cell r="N28731">
            <v>863.5</v>
          </cell>
        </row>
        <row r="28732">
          <cell r="A28732" t="str">
            <v>农村分散特困</v>
          </cell>
        </row>
        <row r="28732">
          <cell r="E28732" t="str">
            <v>杨营</v>
          </cell>
        </row>
        <row r="28732">
          <cell r="K28732">
            <v>1</v>
          </cell>
          <cell r="L28732">
            <v>771</v>
          </cell>
          <cell r="M28732">
            <v>92.5</v>
          </cell>
          <cell r="N28732">
            <v>863.5</v>
          </cell>
        </row>
        <row r="28733">
          <cell r="A28733" t="str">
            <v>农村分散特困</v>
          </cell>
        </row>
        <row r="28733">
          <cell r="E28733" t="str">
            <v>杨营</v>
          </cell>
        </row>
        <row r="28733">
          <cell r="K28733">
            <v>1</v>
          </cell>
          <cell r="L28733">
            <v>771</v>
          </cell>
          <cell r="M28733">
            <v>92.5</v>
          </cell>
          <cell r="N28733">
            <v>863.5</v>
          </cell>
        </row>
        <row r="28734">
          <cell r="A28734" t="str">
            <v>农村分散特困</v>
          </cell>
        </row>
        <row r="28734">
          <cell r="E28734" t="str">
            <v>杨营</v>
          </cell>
        </row>
        <row r="28734">
          <cell r="K28734">
            <v>1</v>
          </cell>
          <cell r="L28734">
            <v>771</v>
          </cell>
          <cell r="M28734">
            <v>92.5</v>
          </cell>
          <cell r="N28734">
            <v>863.5</v>
          </cell>
        </row>
        <row r="28735">
          <cell r="A28735" t="str">
            <v>农村分散特困</v>
          </cell>
        </row>
        <row r="28735">
          <cell r="E28735" t="str">
            <v>杨营</v>
          </cell>
        </row>
        <row r="28735">
          <cell r="K28735">
            <v>1</v>
          </cell>
          <cell r="L28735">
            <v>771</v>
          </cell>
          <cell r="M28735">
            <v>92.5</v>
          </cell>
          <cell r="N28735">
            <v>863.5</v>
          </cell>
        </row>
        <row r="28736">
          <cell r="A28736" t="str">
            <v>农村集中特困</v>
          </cell>
        </row>
        <row r="28736">
          <cell r="E28736" t="str">
            <v>杨营</v>
          </cell>
        </row>
        <row r="28736">
          <cell r="K28736">
            <v>1</v>
          </cell>
          <cell r="L28736">
            <v>771</v>
          </cell>
          <cell r="M28736">
            <v>92.5</v>
          </cell>
          <cell r="N28736">
            <v>863.5</v>
          </cell>
        </row>
        <row r="28737">
          <cell r="A28737" t="str">
            <v>农村分散特困</v>
          </cell>
        </row>
        <row r="28737">
          <cell r="E28737" t="str">
            <v>杨营</v>
          </cell>
        </row>
        <row r="28737">
          <cell r="K28737">
            <v>1</v>
          </cell>
          <cell r="L28737">
            <v>771</v>
          </cell>
          <cell r="M28737">
            <v>92.5</v>
          </cell>
          <cell r="N28737">
            <v>863.5</v>
          </cell>
        </row>
        <row r="28738">
          <cell r="A28738" t="str">
            <v>农村分散特困</v>
          </cell>
        </row>
        <row r="28738">
          <cell r="E28738" t="str">
            <v>杨营</v>
          </cell>
        </row>
        <row r="28738">
          <cell r="K28738">
            <v>1</v>
          </cell>
          <cell r="L28738">
            <v>771</v>
          </cell>
          <cell r="M28738">
            <v>92.5</v>
          </cell>
          <cell r="N28738">
            <v>863.5</v>
          </cell>
        </row>
        <row r="28739">
          <cell r="A28739" t="str">
            <v>农村分散特困</v>
          </cell>
        </row>
        <row r="28739">
          <cell r="E28739" t="str">
            <v>杨营</v>
          </cell>
        </row>
        <row r="28739">
          <cell r="K28739">
            <v>1</v>
          </cell>
          <cell r="L28739">
            <v>771</v>
          </cell>
          <cell r="M28739">
            <v>92.5</v>
          </cell>
          <cell r="N28739">
            <v>863.5</v>
          </cell>
        </row>
        <row r="28740">
          <cell r="A28740" t="str">
            <v>农村分散特困</v>
          </cell>
        </row>
        <row r="28740">
          <cell r="E28740" t="str">
            <v>杨营</v>
          </cell>
        </row>
        <row r="28740">
          <cell r="K28740">
            <v>1</v>
          </cell>
          <cell r="L28740">
            <v>771</v>
          </cell>
          <cell r="M28740">
            <v>92.5</v>
          </cell>
          <cell r="N28740">
            <v>863.5</v>
          </cell>
        </row>
        <row r="28741">
          <cell r="A28741" t="str">
            <v>农村集中特困</v>
          </cell>
        </row>
        <row r="28741">
          <cell r="E28741" t="str">
            <v>杨营</v>
          </cell>
        </row>
        <row r="28741">
          <cell r="K28741">
            <v>1</v>
          </cell>
          <cell r="L28741">
            <v>771</v>
          </cell>
          <cell r="M28741">
            <v>717</v>
          </cell>
          <cell r="N28741">
            <v>1488</v>
          </cell>
        </row>
        <row r="28742">
          <cell r="A28742" t="str">
            <v>农村分散特困</v>
          </cell>
        </row>
        <row r="28742">
          <cell r="E28742" t="str">
            <v>杨营</v>
          </cell>
        </row>
        <row r="28742">
          <cell r="K28742">
            <v>1</v>
          </cell>
          <cell r="L28742">
            <v>771</v>
          </cell>
          <cell r="M28742">
            <v>92.5</v>
          </cell>
          <cell r="N28742">
            <v>863.5</v>
          </cell>
        </row>
        <row r="28743">
          <cell r="A28743" t="str">
            <v>农村分散特困</v>
          </cell>
        </row>
        <row r="28743">
          <cell r="E28743" t="str">
            <v>杨营</v>
          </cell>
        </row>
        <row r="28743">
          <cell r="K28743">
            <v>1</v>
          </cell>
          <cell r="L28743">
            <v>771</v>
          </cell>
          <cell r="M28743">
            <v>92.5</v>
          </cell>
          <cell r="N28743">
            <v>863.5</v>
          </cell>
        </row>
        <row r="28744">
          <cell r="A28744" t="str">
            <v>农村分散特困</v>
          </cell>
        </row>
        <row r="28744">
          <cell r="E28744" t="str">
            <v>杨营</v>
          </cell>
        </row>
        <row r="28744">
          <cell r="K28744">
            <v>1</v>
          </cell>
          <cell r="L28744">
            <v>771</v>
          </cell>
          <cell r="M28744">
            <v>92.5</v>
          </cell>
          <cell r="N28744">
            <v>863.5</v>
          </cell>
        </row>
        <row r="28745">
          <cell r="A28745" t="str">
            <v>农村分散特困</v>
          </cell>
        </row>
        <row r="28745">
          <cell r="E28745" t="str">
            <v>杨营</v>
          </cell>
        </row>
        <row r="28745">
          <cell r="K28745">
            <v>1</v>
          </cell>
          <cell r="L28745">
            <v>771</v>
          </cell>
          <cell r="M28745">
            <v>92.5</v>
          </cell>
          <cell r="N28745">
            <v>863.5</v>
          </cell>
        </row>
        <row r="28746">
          <cell r="A28746" t="str">
            <v>农村分散特困</v>
          </cell>
        </row>
        <row r="28746">
          <cell r="E28746" t="str">
            <v>杨营</v>
          </cell>
        </row>
        <row r="28746">
          <cell r="K28746">
            <v>1</v>
          </cell>
          <cell r="L28746">
            <v>771</v>
          </cell>
          <cell r="M28746">
            <v>92.5</v>
          </cell>
          <cell r="N28746">
            <v>863.5</v>
          </cell>
        </row>
        <row r="28747">
          <cell r="A28747" t="str">
            <v>农村分散特困</v>
          </cell>
        </row>
        <row r="28747">
          <cell r="E28747" t="str">
            <v>杨营</v>
          </cell>
        </row>
        <row r="28747">
          <cell r="K28747">
            <v>1</v>
          </cell>
          <cell r="L28747">
            <v>771</v>
          </cell>
          <cell r="M28747">
            <v>92.5</v>
          </cell>
          <cell r="N28747">
            <v>863.5</v>
          </cell>
        </row>
        <row r="28748">
          <cell r="A28748" t="str">
            <v>农村分散特困</v>
          </cell>
        </row>
        <row r="28748">
          <cell r="E28748" t="str">
            <v>杨营</v>
          </cell>
        </row>
        <row r="28748">
          <cell r="K28748">
            <v>1</v>
          </cell>
          <cell r="L28748">
            <v>771</v>
          </cell>
          <cell r="M28748">
            <v>92.5</v>
          </cell>
          <cell r="N28748">
            <v>863.5</v>
          </cell>
        </row>
        <row r="28749">
          <cell r="A28749" t="str">
            <v>农村分散特困</v>
          </cell>
        </row>
        <row r="28749">
          <cell r="E28749" t="str">
            <v>杨营</v>
          </cell>
        </row>
        <row r="28749">
          <cell r="K28749">
            <v>1</v>
          </cell>
          <cell r="L28749">
            <v>771</v>
          </cell>
          <cell r="M28749">
            <v>92.5</v>
          </cell>
          <cell r="N28749">
            <v>863.5</v>
          </cell>
        </row>
        <row r="28750">
          <cell r="A28750" t="str">
            <v>农村分散特困</v>
          </cell>
        </row>
        <row r="28750">
          <cell r="E28750" t="str">
            <v>杨营</v>
          </cell>
        </row>
        <row r="28750">
          <cell r="K28750">
            <v>1</v>
          </cell>
          <cell r="L28750">
            <v>771</v>
          </cell>
          <cell r="M28750">
            <v>92.5</v>
          </cell>
          <cell r="N28750">
            <v>863.5</v>
          </cell>
        </row>
        <row r="28751">
          <cell r="A28751" t="str">
            <v>农村分散特困</v>
          </cell>
        </row>
        <row r="28751">
          <cell r="E28751" t="str">
            <v>杨营</v>
          </cell>
        </row>
        <row r="28751">
          <cell r="K28751">
            <v>1</v>
          </cell>
          <cell r="L28751">
            <v>771</v>
          </cell>
          <cell r="M28751">
            <v>92.5</v>
          </cell>
          <cell r="N28751">
            <v>863.5</v>
          </cell>
        </row>
        <row r="28752">
          <cell r="A28752" t="str">
            <v>农村分散特困</v>
          </cell>
        </row>
        <row r="28752">
          <cell r="E28752" t="str">
            <v>杨营</v>
          </cell>
        </row>
        <row r="28752">
          <cell r="K28752">
            <v>1</v>
          </cell>
          <cell r="L28752">
            <v>771</v>
          </cell>
          <cell r="M28752">
            <v>92.5</v>
          </cell>
          <cell r="N28752">
            <v>863.5</v>
          </cell>
        </row>
        <row r="28753">
          <cell r="A28753" t="str">
            <v>农村分散特困</v>
          </cell>
        </row>
        <row r="28753">
          <cell r="E28753" t="str">
            <v>杨营</v>
          </cell>
        </row>
        <row r="28753">
          <cell r="K28753">
            <v>1</v>
          </cell>
          <cell r="L28753">
            <v>771</v>
          </cell>
          <cell r="M28753">
            <v>92.5</v>
          </cell>
          <cell r="N28753">
            <v>863.5</v>
          </cell>
        </row>
        <row r="28754">
          <cell r="A28754" t="str">
            <v>农村分散特困</v>
          </cell>
        </row>
        <row r="28754">
          <cell r="E28754" t="str">
            <v>杨营</v>
          </cell>
        </row>
        <row r="28754">
          <cell r="K28754">
            <v>1</v>
          </cell>
          <cell r="L28754">
            <v>771</v>
          </cell>
          <cell r="M28754">
            <v>92.5</v>
          </cell>
          <cell r="N28754">
            <v>863.5</v>
          </cell>
        </row>
        <row r="28755">
          <cell r="A28755" t="str">
            <v>农村分散特困</v>
          </cell>
        </row>
        <row r="28755">
          <cell r="E28755" t="str">
            <v>杨营</v>
          </cell>
        </row>
        <row r="28755">
          <cell r="K28755">
            <v>1</v>
          </cell>
          <cell r="L28755">
            <v>771</v>
          </cell>
          <cell r="M28755">
            <v>92.5</v>
          </cell>
          <cell r="N28755">
            <v>863.5</v>
          </cell>
        </row>
        <row r="28756">
          <cell r="A28756" t="str">
            <v>农村分散特困</v>
          </cell>
        </row>
        <row r="28756">
          <cell r="E28756" t="str">
            <v>杨营</v>
          </cell>
        </row>
        <row r="28756">
          <cell r="K28756">
            <v>1</v>
          </cell>
          <cell r="L28756">
            <v>771</v>
          </cell>
          <cell r="M28756">
            <v>92.5</v>
          </cell>
          <cell r="N28756">
            <v>863.5</v>
          </cell>
        </row>
        <row r="28757">
          <cell r="A28757" t="str">
            <v>农村分散特困</v>
          </cell>
        </row>
        <row r="28757">
          <cell r="E28757" t="str">
            <v>杨营</v>
          </cell>
        </row>
        <row r="28757">
          <cell r="K28757">
            <v>1</v>
          </cell>
          <cell r="L28757">
            <v>771</v>
          </cell>
          <cell r="M28757">
            <v>92.5</v>
          </cell>
          <cell r="N28757">
            <v>863.5</v>
          </cell>
        </row>
        <row r="28758">
          <cell r="A28758" t="str">
            <v>农村分散特困</v>
          </cell>
        </row>
        <row r="28758">
          <cell r="E28758" t="str">
            <v>杨营</v>
          </cell>
        </row>
        <row r="28758">
          <cell r="K28758">
            <v>1</v>
          </cell>
          <cell r="L28758">
            <v>771</v>
          </cell>
          <cell r="M28758">
            <v>92.5</v>
          </cell>
          <cell r="N28758">
            <v>863.5</v>
          </cell>
        </row>
        <row r="28759">
          <cell r="A28759" t="str">
            <v>农村分散特困</v>
          </cell>
        </row>
        <row r="28759">
          <cell r="E28759" t="str">
            <v>杨营</v>
          </cell>
        </row>
        <row r="28759">
          <cell r="K28759">
            <v>1</v>
          </cell>
          <cell r="L28759">
            <v>771</v>
          </cell>
          <cell r="M28759">
            <v>92.5</v>
          </cell>
          <cell r="N28759">
            <v>863.5</v>
          </cell>
        </row>
        <row r="28760">
          <cell r="A28760" t="str">
            <v>农村分散特困</v>
          </cell>
        </row>
        <row r="28760">
          <cell r="E28760" t="str">
            <v>杨营</v>
          </cell>
        </row>
        <row r="28760">
          <cell r="K28760">
            <v>1</v>
          </cell>
          <cell r="L28760">
            <v>771</v>
          </cell>
          <cell r="M28760">
            <v>92.5</v>
          </cell>
          <cell r="N28760">
            <v>863.5</v>
          </cell>
        </row>
        <row r="28761">
          <cell r="A28761" t="str">
            <v>农村分散特困</v>
          </cell>
        </row>
        <row r="28761">
          <cell r="E28761" t="str">
            <v>杨营</v>
          </cell>
        </row>
        <row r="28761">
          <cell r="K28761">
            <v>1</v>
          </cell>
          <cell r="L28761">
            <v>771</v>
          </cell>
          <cell r="M28761">
            <v>92.5</v>
          </cell>
          <cell r="N28761">
            <v>863.5</v>
          </cell>
        </row>
        <row r="28762">
          <cell r="A28762" t="str">
            <v>农村分散特困</v>
          </cell>
        </row>
        <row r="28762">
          <cell r="E28762" t="str">
            <v>杨营</v>
          </cell>
        </row>
        <row r="28762">
          <cell r="K28762">
            <v>1</v>
          </cell>
          <cell r="L28762">
            <v>771</v>
          </cell>
          <cell r="M28762">
            <v>92.5</v>
          </cell>
          <cell r="N28762">
            <v>863.5</v>
          </cell>
        </row>
        <row r="28763">
          <cell r="A28763" t="str">
            <v>农村分散特困</v>
          </cell>
        </row>
        <row r="28763">
          <cell r="E28763" t="str">
            <v>杨营</v>
          </cell>
        </row>
        <row r="28763">
          <cell r="K28763">
            <v>1</v>
          </cell>
          <cell r="L28763">
            <v>771</v>
          </cell>
          <cell r="M28763">
            <v>358.5</v>
          </cell>
          <cell r="N28763">
            <v>1129.5</v>
          </cell>
        </row>
        <row r="28764">
          <cell r="A28764" t="str">
            <v>农村分散特困</v>
          </cell>
        </row>
        <row r="28764">
          <cell r="E28764" t="str">
            <v>杨营</v>
          </cell>
        </row>
        <row r="28764">
          <cell r="K28764">
            <v>1</v>
          </cell>
          <cell r="L28764">
            <v>771</v>
          </cell>
          <cell r="M28764">
            <v>92.5</v>
          </cell>
          <cell r="N28764">
            <v>863.5</v>
          </cell>
        </row>
        <row r="28765">
          <cell r="A28765" t="str">
            <v>农村分散特困</v>
          </cell>
        </row>
        <row r="28765">
          <cell r="E28765" t="str">
            <v>杨营</v>
          </cell>
        </row>
        <row r="28765">
          <cell r="K28765">
            <v>1</v>
          </cell>
          <cell r="L28765">
            <v>771</v>
          </cell>
          <cell r="M28765">
            <v>92.5</v>
          </cell>
          <cell r="N28765">
            <v>863.5</v>
          </cell>
        </row>
        <row r="28766">
          <cell r="A28766" t="str">
            <v>农村分散特困</v>
          </cell>
        </row>
        <row r="28766">
          <cell r="E28766" t="str">
            <v>杨营</v>
          </cell>
        </row>
        <row r="28766">
          <cell r="K28766">
            <v>1</v>
          </cell>
          <cell r="L28766">
            <v>771</v>
          </cell>
          <cell r="M28766">
            <v>92.5</v>
          </cell>
          <cell r="N28766">
            <v>863.5</v>
          </cell>
        </row>
        <row r="28767">
          <cell r="A28767" t="str">
            <v>农村分散特困</v>
          </cell>
        </row>
        <row r="28767">
          <cell r="E28767" t="str">
            <v>杨营</v>
          </cell>
        </row>
        <row r="28767">
          <cell r="K28767">
            <v>1</v>
          </cell>
          <cell r="L28767">
            <v>771</v>
          </cell>
          <cell r="M28767">
            <v>92.5</v>
          </cell>
          <cell r="N28767">
            <v>863.5</v>
          </cell>
        </row>
        <row r="28768">
          <cell r="A28768" t="str">
            <v>农村分散特困</v>
          </cell>
        </row>
        <row r="28768">
          <cell r="E28768" t="str">
            <v>杨营</v>
          </cell>
        </row>
        <row r="28768">
          <cell r="K28768">
            <v>1</v>
          </cell>
          <cell r="L28768">
            <v>771</v>
          </cell>
          <cell r="M28768">
            <v>92.5</v>
          </cell>
          <cell r="N28768">
            <v>863.5</v>
          </cell>
        </row>
        <row r="28769">
          <cell r="A28769" t="str">
            <v>农村分散特困</v>
          </cell>
        </row>
        <row r="28769">
          <cell r="E28769" t="str">
            <v>杨营</v>
          </cell>
        </row>
        <row r="28769">
          <cell r="K28769">
            <v>1</v>
          </cell>
          <cell r="L28769">
            <v>771</v>
          </cell>
          <cell r="M28769">
            <v>92.5</v>
          </cell>
          <cell r="N28769">
            <v>863.5</v>
          </cell>
        </row>
        <row r="28770">
          <cell r="A28770" t="str">
            <v>农村分散特困</v>
          </cell>
        </row>
        <row r="28770">
          <cell r="E28770" t="str">
            <v>杨营</v>
          </cell>
        </row>
        <row r="28770">
          <cell r="K28770">
            <v>1</v>
          </cell>
          <cell r="L28770">
            <v>771</v>
          </cell>
          <cell r="M28770">
            <v>92.5</v>
          </cell>
          <cell r="N28770">
            <v>863.5</v>
          </cell>
        </row>
        <row r="28771">
          <cell r="A28771" t="str">
            <v>农村集中特困</v>
          </cell>
        </row>
        <row r="28771">
          <cell r="E28771" t="str">
            <v>杨营</v>
          </cell>
        </row>
        <row r="28771">
          <cell r="K28771">
            <v>1</v>
          </cell>
          <cell r="L28771">
            <v>771</v>
          </cell>
          <cell r="M28771">
            <v>717</v>
          </cell>
          <cell r="N28771">
            <v>1488</v>
          </cell>
        </row>
        <row r="28772">
          <cell r="A28772" t="str">
            <v>农村分散特困</v>
          </cell>
        </row>
        <row r="28772">
          <cell r="E28772" t="str">
            <v>杨营</v>
          </cell>
        </row>
        <row r="28772">
          <cell r="K28772">
            <v>1</v>
          </cell>
          <cell r="L28772">
            <v>771</v>
          </cell>
          <cell r="M28772">
            <v>92.5</v>
          </cell>
          <cell r="N28772">
            <v>863.5</v>
          </cell>
        </row>
        <row r="28773">
          <cell r="A28773" t="str">
            <v>农村分散特困</v>
          </cell>
        </row>
        <row r="28773">
          <cell r="E28773" t="str">
            <v>杨营</v>
          </cell>
        </row>
        <row r="28773">
          <cell r="K28773">
            <v>1</v>
          </cell>
          <cell r="L28773">
            <v>771</v>
          </cell>
          <cell r="M28773">
            <v>717</v>
          </cell>
          <cell r="N28773">
            <v>1488</v>
          </cell>
        </row>
        <row r="28774">
          <cell r="A28774" t="str">
            <v>农村分散特困</v>
          </cell>
        </row>
        <row r="28774">
          <cell r="E28774" t="str">
            <v>杨营</v>
          </cell>
        </row>
        <row r="28774">
          <cell r="K28774">
            <v>1</v>
          </cell>
          <cell r="L28774">
            <v>771</v>
          </cell>
          <cell r="M28774">
            <v>358.5</v>
          </cell>
          <cell r="N28774">
            <v>1129.5</v>
          </cell>
        </row>
        <row r="28775">
          <cell r="A28775" t="str">
            <v>农村分散特困</v>
          </cell>
        </row>
        <row r="28775">
          <cell r="E28775" t="str">
            <v>杨营</v>
          </cell>
        </row>
        <row r="28775">
          <cell r="K28775">
            <v>1</v>
          </cell>
          <cell r="L28775">
            <v>771</v>
          </cell>
          <cell r="M28775">
            <v>92.5</v>
          </cell>
          <cell r="N28775">
            <v>863.5</v>
          </cell>
        </row>
        <row r="28776">
          <cell r="A28776" t="str">
            <v>农村分散特困</v>
          </cell>
        </row>
        <row r="28776">
          <cell r="E28776" t="str">
            <v>杨营</v>
          </cell>
        </row>
        <row r="28776">
          <cell r="K28776">
            <v>1</v>
          </cell>
          <cell r="L28776">
            <v>771</v>
          </cell>
          <cell r="M28776">
            <v>92.5</v>
          </cell>
          <cell r="N28776">
            <v>863.5</v>
          </cell>
        </row>
        <row r="28777">
          <cell r="A28777" t="str">
            <v>农村分散特困</v>
          </cell>
        </row>
        <row r="28777">
          <cell r="E28777" t="str">
            <v>杨营</v>
          </cell>
        </row>
        <row r="28777">
          <cell r="K28777">
            <v>1</v>
          </cell>
          <cell r="L28777">
            <v>771</v>
          </cell>
          <cell r="M28777">
            <v>92.5</v>
          </cell>
          <cell r="N28777">
            <v>863.5</v>
          </cell>
        </row>
        <row r="28778">
          <cell r="A28778" t="str">
            <v>农村分散特困</v>
          </cell>
        </row>
        <row r="28778">
          <cell r="E28778" t="str">
            <v>杨营</v>
          </cell>
        </row>
        <row r="28778">
          <cell r="K28778">
            <v>1</v>
          </cell>
          <cell r="L28778">
            <v>771</v>
          </cell>
          <cell r="M28778">
            <v>92.5</v>
          </cell>
          <cell r="N28778">
            <v>863.5</v>
          </cell>
        </row>
        <row r="28779">
          <cell r="A28779" t="str">
            <v>农村分散特困</v>
          </cell>
        </row>
        <row r="28779">
          <cell r="E28779" t="str">
            <v>杨营</v>
          </cell>
        </row>
        <row r="28779">
          <cell r="K28779">
            <v>1</v>
          </cell>
          <cell r="L28779">
            <v>771</v>
          </cell>
          <cell r="M28779">
            <v>92.5</v>
          </cell>
          <cell r="N28779">
            <v>863.5</v>
          </cell>
        </row>
        <row r="28780">
          <cell r="A28780" t="str">
            <v>农村分散特困</v>
          </cell>
        </row>
        <row r="28780">
          <cell r="E28780" t="str">
            <v>杨营</v>
          </cell>
        </row>
        <row r="28780">
          <cell r="K28780">
            <v>1</v>
          </cell>
          <cell r="L28780">
            <v>771</v>
          </cell>
          <cell r="M28780">
            <v>92.5</v>
          </cell>
          <cell r="N28780">
            <v>863.5</v>
          </cell>
        </row>
        <row r="28781">
          <cell r="A28781" t="str">
            <v>农村分散特困</v>
          </cell>
        </row>
        <row r="28781">
          <cell r="E28781" t="str">
            <v>杨营</v>
          </cell>
        </row>
        <row r="28781">
          <cell r="K28781">
            <v>1</v>
          </cell>
          <cell r="L28781">
            <v>771</v>
          </cell>
          <cell r="M28781">
            <v>358.5</v>
          </cell>
          <cell r="N28781">
            <v>1129.5</v>
          </cell>
        </row>
        <row r="28782">
          <cell r="A28782" t="str">
            <v>农村分散特困</v>
          </cell>
        </row>
        <row r="28782">
          <cell r="E28782" t="str">
            <v>杨营</v>
          </cell>
        </row>
        <row r="28782">
          <cell r="K28782">
            <v>1</v>
          </cell>
          <cell r="L28782">
            <v>771</v>
          </cell>
          <cell r="M28782">
            <v>92.5</v>
          </cell>
          <cell r="N28782">
            <v>863.5</v>
          </cell>
        </row>
        <row r="28783">
          <cell r="A28783" t="str">
            <v>农村分散特困</v>
          </cell>
        </row>
        <row r="28783">
          <cell r="E28783" t="str">
            <v>杨营</v>
          </cell>
        </row>
        <row r="28783">
          <cell r="K28783">
            <v>1</v>
          </cell>
          <cell r="L28783">
            <v>771</v>
          </cell>
          <cell r="M28783">
            <v>92.5</v>
          </cell>
          <cell r="N28783">
            <v>863.5</v>
          </cell>
        </row>
        <row r="28784">
          <cell r="A28784" t="str">
            <v>农村分散特困</v>
          </cell>
        </row>
        <row r="28784">
          <cell r="E28784" t="str">
            <v>杨营</v>
          </cell>
        </row>
        <row r="28784">
          <cell r="K28784">
            <v>1</v>
          </cell>
          <cell r="L28784">
            <v>771</v>
          </cell>
          <cell r="M28784">
            <v>92.5</v>
          </cell>
          <cell r="N28784">
            <v>863.5</v>
          </cell>
        </row>
        <row r="28785">
          <cell r="A28785" t="str">
            <v>农村分散特困</v>
          </cell>
        </row>
        <row r="28785">
          <cell r="E28785" t="str">
            <v>杨营</v>
          </cell>
        </row>
        <row r="28785">
          <cell r="K28785">
            <v>1</v>
          </cell>
          <cell r="L28785">
            <v>771</v>
          </cell>
          <cell r="M28785">
            <v>92.5</v>
          </cell>
          <cell r="N28785">
            <v>863.5</v>
          </cell>
        </row>
        <row r="28786">
          <cell r="A28786" t="str">
            <v>农村分散特困</v>
          </cell>
        </row>
        <row r="28786">
          <cell r="E28786" t="str">
            <v>杨营</v>
          </cell>
        </row>
        <row r="28786">
          <cell r="K28786">
            <v>1</v>
          </cell>
          <cell r="L28786">
            <v>771</v>
          </cell>
          <cell r="M28786">
            <v>92.5</v>
          </cell>
          <cell r="N28786">
            <v>863.5</v>
          </cell>
        </row>
        <row r="28787">
          <cell r="A28787" t="str">
            <v>农村分散特困</v>
          </cell>
        </row>
        <row r="28787">
          <cell r="E28787" t="str">
            <v>杨营</v>
          </cell>
        </row>
        <row r="28787">
          <cell r="K28787">
            <v>1</v>
          </cell>
          <cell r="L28787">
            <v>771</v>
          </cell>
          <cell r="M28787">
            <v>92.5</v>
          </cell>
          <cell r="N28787">
            <v>863.5</v>
          </cell>
        </row>
        <row r="28788">
          <cell r="A28788" t="str">
            <v>农村分散特困</v>
          </cell>
        </row>
        <row r="28788">
          <cell r="E28788" t="str">
            <v>杨营</v>
          </cell>
        </row>
        <row r="28788">
          <cell r="K28788">
            <v>1</v>
          </cell>
          <cell r="L28788">
            <v>771</v>
          </cell>
          <cell r="M28788">
            <v>92.5</v>
          </cell>
          <cell r="N28788">
            <v>863.5</v>
          </cell>
        </row>
        <row r="28789">
          <cell r="A28789" t="str">
            <v>农村分散特困</v>
          </cell>
        </row>
        <row r="28789">
          <cell r="E28789" t="str">
            <v>杨营</v>
          </cell>
        </row>
        <row r="28789">
          <cell r="K28789">
            <v>1</v>
          </cell>
          <cell r="L28789">
            <v>771</v>
          </cell>
          <cell r="M28789">
            <v>92.5</v>
          </cell>
          <cell r="N28789">
            <v>863.5</v>
          </cell>
        </row>
        <row r="28790">
          <cell r="A28790" t="str">
            <v>农村分散特困</v>
          </cell>
        </row>
        <row r="28790">
          <cell r="E28790" t="str">
            <v>杨营</v>
          </cell>
        </row>
        <row r="28790">
          <cell r="K28790">
            <v>1</v>
          </cell>
          <cell r="L28790">
            <v>771</v>
          </cell>
          <cell r="M28790">
            <v>92.5</v>
          </cell>
          <cell r="N28790">
            <v>863.5</v>
          </cell>
        </row>
        <row r="28791">
          <cell r="A28791" t="str">
            <v>农村分散特困</v>
          </cell>
        </row>
        <row r="28791">
          <cell r="E28791" t="str">
            <v>杨营</v>
          </cell>
        </row>
        <row r="28791">
          <cell r="K28791">
            <v>1</v>
          </cell>
          <cell r="L28791">
            <v>771</v>
          </cell>
          <cell r="M28791">
            <v>92.5</v>
          </cell>
          <cell r="N28791">
            <v>863.5</v>
          </cell>
        </row>
        <row r="28792">
          <cell r="A28792" t="str">
            <v>农村分散特困</v>
          </cell>
        </row>
        <row r="28792">
          <cell r="E28792" t="str">
            <v>杨营</v>
          </cell>
        </row>
        <row r="28792">
          <cell r="K28792">
            <v>1</v>
          </cell>
          <cell r="L28792">
            <v>771</v>
          </cell>
          <cell r="M28792">
            <v>92.5</v>
          </cell>
          <cell r="N28792">
            <v>863.5</v>
          </cell>
        </row>
        <row r="28793">
          <cell r="A28793" t="str">
            <v>农村分散特困</v>
          </cell>
        </row>
        <row r="28793">
          <cell r="E28793" t="str">
            <v>杨营</v>
          </cell>
        </row>
        <row r="28793">
          <cell r="K28793">
            <v>1</v>
          </cell>
          <cell r="L28793">
            <v>771</v>
          </cell>
          <cell r="M28793">
            <v>92.5</v>
          </cell>
          <cell r="N28793">
            <v>863.5</v>
          </cell>
        </row>
        <row r="28794">
          <cell r="A28794" t="str">
            <v>农村分散特困</v>
          </cell>
        </row>
        <row r="28794">
          <cell r="E28794" t="str">
            <v>杨营</v>
          </cell>
        </row>
        <row r="28794">
          <cell r="K28794">
            <v>1</v>
          </cell>
          <cell r="L28794">
            <v>771</v>
          </cell>
          <cell r="M28794">
            <v>92.5</v>
          </cell>
          <cell r="N28794">
            <v>863.5</v>
          </cell>
        </row>
        <row r="28795">
          <cell r="A28795" t="str">
            <v>农村分散特困</v>
          </cell>
        </row>
        <row r="28795">
          <cell r="E28795" t="str">
            <v>杨营</v>
          </cell>
        </row>
        <row r="28795">
          <cell r="K28795">
            <v>1</v>
          </cell>
          <cell r="L28795">
            <v>771</v>
          </cell>
          <cell r="M28795">
            <v>92.5</v>
          </cell>
          <cell r="N28795">
            <v>863.5</v>
          </cell>
        </row>
        <row r="28796">
          <cell r="A28796" t="str">
            <v>农村分散特困</v>
          </cell>
        </row>
        <row r="28796">
          <cell r="E28796" t="str">
            <v>杨营</v>
          </cell>
        </row>
        <row r="28796">
          <cell r="K28796">
            <v>1</v>
          </cell>
          <cell r="L28796">
            <v>771</v>
          </cell>
          <cell r="M28796">
            <v>92.5</v>
          </cell>
          <cell r="N28796">
            <v>863.5</v>
          </cell>
        </row>
        <row r="28797">
          <cell r="A28797" t="str">
            <v>农村分散特困</v>
          </cell>
        </row>
        <row r="28797">
          <cell r="E28797" t="str">
            <v>杨营</v>
          </cell>
        </row>
        <row r="28797">
          <cell r="K28797">
            <v>1</v>
          </cell>
          <cell r="L28797">
            <v>771</v>
          </cell>
          <cell r="M28797">
            <v>92.5</v>
          </cell>
          <cell r="N28797">
            <v>863.5</v>
          </cell>
        </row>
        <row r="28798">
          <cell r="A28798" t="str">
            <v>农村分散特困</v>
          </cell>
        </row>
        <row r="28798">
          <cell r="E28798" t="str">
            <v>杨营</v>
          </cell>
        </row>
        <row r="28798">
          <cell r="K28798">
            <v>1</v>
          </cell>
          <cell r="L28798">
            <v>771</v>
          </cell>
          <cell r="M28798">
            <v>92.5</v>
          </cell>
          <cell r="N28798">
            <v>863.5</v>
          </cell>
        </row>
        <row r="28799">
          <cell r="A28799" t="str">
            <v>农村分散特困</v>
          </cell>
        </row>
        <row r="28799">
          <cell r="E28799" t="str">
            <v>杨营</v>
          </cell>
        </row>
        <row r="28799">
          <cell r="K28799">
            <v>1</v>
          </cell>
          <cell r="L28799">
            <v>771</v>
          </cell>
          <cell r="M28799">
            <v>92.5</v>
          </cell>
          <cell r="N28799">
            <v>863.5</v>
          </cell>
        </row>
        <row r="28800">
          <cell r="A28800" t="str">
            <v>农村分散特困</v>
          </cell>
        </row>
        <row r="28800">
          <cell r="E28800" t="str">
            <v>杨营</v>
          </cell>
        </row>
        <row r="28800">
          <cell r="K28800">
            <v>1</v>
          </cell>
          <cell r="L28800">
            <v>771</v>
          </cell>
          <cell r="M28800">
            <v>92.5</v>
          </cell>
          <cell r="N28800">
            <v>863.5</v>
          </cell>
        </row>
        <row r="28801">
          <cell r="A28801" t="str">
            <v>农村分散特困</v>
          </cell>
        </row>
        <row r="28801">
          <cell r="E28801" t="str">
            <v>杨营</v>
          </cell>
        </row>
        <row r="28801">
          <cell r="K28801">
            <v>1</v>
          </cell>
          <cell r="L28801">
            <v>771</v>
          </cell>
          <cell r="M28801">
            <v>92.5</v>
          </cell>
          <cell r="N28801">
            <v>863.5</v>
          </cell>
        </row>
        <row r="28802">
          <cell r="A28802" t="str">
            <v>农村分散特困</v>
          </cell>
        </row>
        <row r="28802">
          <cell r="E28802" t="str">
            <v>杨营</v>
          </cell>
        </row>
        <row r="28802">
          <cell r="K28802">
            <v>1</v>
          </cell>
          <cell r="L28802">
            <v>771</v>
          </cell>
          <cell r="M28802">
            <v>92.5</v>
          </cell>
          <cell r="N28802">
            <v>863.5</v>
          </cell>
        </row>
        <row r="28803">
          <cell r="A28803" t="str">
            <v>农村分散特困</v>
          </cell>
        </row>
        <row r="28803">
          <cell r="E28803" t="str">
            <v>杨营</v>
          </cell>
        </row>
        <row r="28803">
          <cell r="K28803">
            <v>1</v>
          </cell>
          <cell r="L28803">
            <v>771</v>
          </cell>
          <cell r="M28803">
            <v>92.5</v>
          </cell>
          <cell r="N28803">
            <v>863.5</v>
          </cell>
        </row>
        <row r="28804">
          <cell r="A28804" t="str">
            <v>农村分散特困</v>
          </cell>
        </row>
        <row r="28804">
          <cell r="E28804" t="str">
            <v>杨营</v>
          </cell>
        </row>
        <row r="28804">
          <cell r="K28804">
            <v>1</v>
          </cell>
          <cell r="L28804">
            <v>771</v>
          </cell>
          <cell r="M28804">
            <v>92.5</v>
          </cell>
          <cell r="N28804">
            <v>863.5</v>
          </cell>
        </row>
        <row r="28805">
          <cell r="A28805" t="str">
            <v>农村分散特困</v>
          </cell>
        </row>
        <row r="28805">
          <cell r="E28805" t="str">
            <v>杨营</v>
          </cell>
        </row>
        <row r="28805">
          <cell r="K28805">
            <v>1</v>
          </cell>
          <cell r="L28805">
            <v>771</v>
          </cell>
          <cell r="M28805">
            <v>92.5</v>
          </cell>
          <cell r="N28805">
            <v>863.5</v>
          </cell>
        </row>
        <row r="28806">
          <cell r="A28806" t="str">
            <v>农村分散特困</v>
          </cell>
        </row>
        <row r="28806">
          <cell r="E28806" t="str">
            <v>杨营</v>
          </cell>
        </row>
        <row r="28806">
          <cell r="K28806">
            <v>1</v>
          </cell>
          <cell r="L28806">
            <v>771</v>
          </cell>
          <cell r="M28806">
            <v>92.5</v>
          </cell>
          <cell r="N28806">
            <v>863.5</v>
          </cell>
        </row>
        <row r="28807">
          <cell r="A28807" t="str">
            <v>农村分散特困</v>
          </cell>
        </row>
        <row r="28807">
          <cell r="E28807" t="str">
            <v>杨营</v>
          </cell>
        </row>
        <row r="28807">
          <cell r="K28807">
            <v>1</v>
          </cell>
          <cell r="L28807">
            <v>771</v>
          </cell>
          <cell r="M28807">
            <v>92.5</v>
          </cell>
          <cell r="N28807">
            <v>863.5</v>
          </cell>
        </row>
        <row r="28808">
          <cell r="A28808" t="str">
            <v>农村分散特困</v>
          </cell>
        </row>
        <row r="28808">
          <cell r="E28808" t="str">
            <v>杨营</v>
          </cell>
        </row>
        <row r="28808">
          <cell r="K28808">
            <v>1</v>
          </cell>
          <cell r="L28808">
            <v>771</v>
          </cell>
          <cell r="M28808">
            <v>92.5</v>
          </cell>
          <cell r="N28808">
            <v>863.5</v>
          </cell>
        </row>
        <row r="28809">
          <cell r="A28809" t="str">
            <v>农村分散特困</v>
          </cell>
        </row>
        <row r="28809">
          <cell r="E28809" t="str">
            <v>杨营</v>
          </cell>
        </row>
        <row r="28809">
          <cell r="K28809">
            <v>1</v>
          </cell>
          <cell r="L28809">
            <v>771</v>
          </cell>
          <cell r="M28809">
            <v>92.5</v>
          </cell>
          <cell r="N28809">
            <v>863.5</v>
          </cell>
        </row>
        <row r="28810">
          <cell r="A28810" t="str">
            <v>农村分散特困</v>
          </cell>
        </row>
        <row r="28810">
          <cell r="E28810" t="str">
            <v>杨营</v>
          </cell>
        </row>
        <row r="28810">
          <cell r="K28810">
            <v>1</v>
          </cell>
          <cell r="L28810">
            <v>771</v>
          </cell>
          <cell r="M28810">
            <v>92.5</v>
          </cell>
          <cell r="N28810">
            <v>863.5</v>
          </cell>
        </row>
        <row r="28811">
          <cell r="A28811" t="str">
            <v>农村分散特困</v>
          </cell>
        </row>
        <row r="28811">
          <cell r="E28811" t="str">
            <v>杨营</v>
          </cell>
        </row>
        <row r="28811">
          <cell r="K28811">
            <v>1</v>
          </cell>
          <cell r="L28811">
            <v>771</v>
          </cell>
          <cell r="M28811">
            <v>92.5</v>
          </cell>
          <cell r="N28811">
            <v>863.5</v>
          </cell>
        </row>
        <row r="28812">
          <cell r="A28812" t="str">
            <v>农村分散特困</v>
          </cell>
        </row>
        <row r="28812">
          <cell r="E28812" t="str">
            <v>杨营</v>
          </cell>
        </row>
        <row r="28812">
          <cell r="K28812">
            <v>1</v>
          </cell>
          <cell r="L28812">
            <v>771</v>
          </cell>
          <cell r="M28812">
            <v>92.5</v>
          </cell>
          <cell r="N28812">
            <v>863.5</v>
          </cell>
        </row>
        <row r="28813">
          <cell r="A28813" t="str">
            <v>农村分散特困</v>
          </cell>
        </row>
        <row r="28813">
          <cell r="E28813" t="str">
            <v>杨营</v>
          </cell>
        </row>
        <row r="28813">
          <cell r="K28813">
            <v>1</v>
          </cell>
          <cell r="L28813">
            <v>771</v>
          </cell>
          <cell r="M28813">
            <v>92.5</v>
          </cell>
          <cell r="N28813">
            <v>863.5</v>
          </cell>
        </row>
        <row r="28814">
          <cell r="A28814" t="str">
            <v>农村分散特困</v>
          </cell>
        </row>
        <row r="28814">
          <cell r="E28814" t="str">
            <v>杨营</v>
          </cell>
        </row>
        <row r="28814">
          <cell r="K28814">
            <v>1</v>
          </cell>
          <cell r="L28814">
            <v>771</v>
          </cell>
          <cell r="M28814">
            <v>92.5</v>
          </cell>
          <cell r="N28814">
            <v>863.5</v>
          </cell>
        </row>
        <row r="28815">
          <cell r="A28815" t="str">
            <v>农村分散特困</v>
          </cell>
        </row>
        <row r="28815">
          <cell r="E28815" t="str">
            <v>杨营</v>
          </cell>
        </row>
        <row r="28815">
          <cell r="K28815">
            <v>1</v>
          </cell>
          <cell r="L28815">
            <v>771</v>
          </cell>
          <cell r="M28815">
            <v>92.5</v>
          </cell>
          <cell r="N28815">
            <v>863.5</v>
          </cell>
        </row>
        <row r="28816">
          <cell r="A28816" t="str">
            <v>农村分散特困</v>
          </cell>
        </row>
        <row r="28816">
          <cell r="E28816" t="str">
            <v>杨营</v>
          </cell>
        </row>
        <row r="28816">
          <cell r="K28816">
            <v>1</v>
          </cell>
          <cell r="L28816">
            <v>771</v>
          </cell>
          <cell r="M28816">
            <v>92.5</v>
          </cell>
          <cell r="N28816">
            <v>863.5</v>
          </cell>
        </row>
        <row r="28817">
          <cell r="A28817" t="str">
            <v>农村分散特困</v>
          </cell>
        </row>
        <row r="28817">
          <cell r="E28817" t="str">
            <v>杨营</v>
          </cell>
        </row>
        <row r="28817">
          <cell r="K28817">
            <v>1</v>
          </cell>
          <cell r="L28817">
            <v>771</v>
          </cell>
          <cell r="M28817">
            <v>92.5</v>
          </cell>
          <cell r="N28817">
            <v>863.5</v>
          </cell>
        </row>
        <row r="28818">
          <cell r="A28818" t="str">
            <v>农村分散特困</v>
          </cell>
        </row>
        <row r="28818">
          <cell r="E28818" t="str">
            <v>杨营</v>
          </cell>
        </row>
        <row r="28818">
          <cell r="K28818">
            <v>1</v>
          </cell>
          <cell r="L28818">
            <v>771</v>
          </cell>
          <cell r="M28818">
            <v>92.5</v>
          </cell>
          <cell r="N28818">
            <v>863.5</v>
          </cell>
        </row>
        <row r="28819">
          <cell r="A28819" t="str">
            <v>农村分散特困</v>
          </cell>
        </row>
        <row r="28819">
          <cell r="E28819" t="str">
            <v>杨营</v>
          </cell>
        </row>
        <row r="28819">
          <cell r="K28819">
            <v>1</v>
          </cell>
          <cell r="L28819">
            <v>771</v>
          </cell>
          <cell r="M28819">
            <v>92.5</v>
          </cell>
          <cell r="N28819">
            <v>863.5</v>
          </cell>
        </row>
        <row r="28820">
          <cell r="A28820" t="str">
            <v>农村集中特困</v>
          </cell>
        </row>
        <row r="28820">
          <cell r="E28820" t="str">
            <v>杨营</v>
          </cell>
        </row>
        <row r="28820">
          <cell r="K28820">
            <v>1</v>
          </cell>
          <cell r="L28820">
            <v>771</v>
          </cell>
          <cell r="M28820">
            <v>358.5</v>
          </cell>
          <cell r="N28820">
            <v>1129.5</v>
          </cell>
        </row>
        <row r="28821">
          <cell r="A28821" t="str">
            <v>农村分散特困</v>
          </cell>
        </row>
        <row r="28821">
          <cell r="E28821" t="str">
            <v>柳泉铺</v>
          </cell>
        </row>
        <row r="28821">
          <cell r="K28821">
            <v>1</v>
          </cell>
          <cell r="L28821">
            <v>771</v>
          </cell>
          <cell r="M28821">
            <v>358.5</v>
          </cell>
          <cell r="N28821">
            <v>1129.5</v>
          </cell>
        </row>
        <row r="28822">
          <cell r="A28822" t="str">
            <v>农村分散特困</v>
          </cell>
        </row>
        <row r="28822">
          <cell r="E28822" t="str">
            <v>柳泉铺</v>
          </cell>
        </row>
        <row r="28822">
          <cell r="K28822">
            <v>1</v>
          </cell>
          <cell r="L28822">
            <v>771</v>
          </cell>
          <cell r="M28822">
            <v>92.5</v>
          </cell>
          <cell r="N28822">
            <v>863.5</v>
          </cell>
        </row>
        <row r="28823">
          <cell r="A28823" t="str">
            <v>农村分散特困</v>
          </cell>
        </row>
        <row r="28823">
          <cell r="E28823" t="str">
            <v>柳泉铺</v>
          </cell>
        </row>
        <row r="28823">
          <cell r="K28823">
            <v>1</v>
          </cell>
          <cell r="L28823">
            <v>771</v>
          </cell>
          <cell r="M28823">
            <v>92.5</v>
          </cell>
          <cell r="N28823">
            <v>863.5</v>
          </cell>
        </row>
        <row r="28824">
          <cell r="A28824" t="str">
            <v>农村分散特困</v>
          </cell>
        </row>
        <row r="28824">
          <cell r="E28824" t="str">
            <v>柳泉铺</v>
          </cell>
        </row>
        <row r="28824">
          <cell r="K28824">
            <v>1</v>
          </cell>
          <cell r="L28824">
            <v>771</v>
          </cell>
          <cell r="M28824">
            <v>92.5</v>
          </cell>
          <cell r="N28824">
            <v>863.5</v>
          </cell>
        </row>
        <row r="28825">
          <cell r="A28825" t="str">
            <v>农村分散特困</v>
          </cell>
        </row>
        <row r="28825">
          <cell r="E28825" t="str">
            <v>柳泉铺</v>
          </cell>
        </row>
        <row r="28825">
          <cell r="K28825">
            <v>1</v>
          </cell>
          <cell r="L28825">
            <v>771</v>
          </cell>
          <cell r="M28825">
            <v>92.5</v>
          </cell>
          <cell r="N28825">
            <v>863.5</v>
          </cell>
        </row>
        <row r="28826">
          <cell r="A28826" t="str">
            <v>农村分散特困</v>
          </cell>
        </row>
        <row r="28826">
          <cell r="E28826" t="str">
            <v>柳泉铺</v>
          </cell>
        </row>
        <row r="28826">
          <cell r="K28826">
            <v>1</v>
          </cell>
          <cell r="L28826">
            <v>771</v>
          </cell>
          <cell r="M28826">
            <v>92.5</v>
          </cell>
          <cell r="N28826">
            <v>863.5</v>
          </cell>
        </row>
        <row r="28827">
          <cell r="A28827" t="str">
            <v>农村分散特困</v>
          </cell>
        </row>
        <row r="28827">
          <cell r="E28827" t="str">
            <v>柳泉铺</v>
          </cell>
        </row>
        <row r="28827">
          <cell r="K28827">
            <v>1</v>
          </cell>
          <cell r="L28827">
            <v>771</v>
          </cell>
          <cell r="M28827">
            <v>358.5</v>
          </cell>
          <cell r="N28827">
            <v>1129.5</v>
          </cell>
        </row>
        <row r="28828">
          <cell r="A28828" t="str">
            <v>农村分散特困</v>
          </cell>
        </row>
        <row r="28828">
          <cell r="E28828" t="str">
            <v>柳泉铺</v>
          </cell>
        </row>
        <row r="28828">
          <cell r="K28828">
            <v>1</v>
          </cell>
          <cell r="L28828">
            <v>771</v>
          </cell>
          <cell r="M28828">
            <v>358.5</v>
          </cell>
          <cell r="N28828">
            <v>1129.5</v>
          </cell>
        </row>
        <row r="28829">
          <cell r="A28829" t="str">
            <v>农村分散特困</v>
          </cell>
        </row>
        <row r="28829">
          <cell r="E28829" t="str">
            <v>柳泉铺</v>
          </cell>
        </row>
        <row r="28829">
          <cell r="K28829">
            <v>1</v>
          </cell>
          <cell r="L28829">
            <v>771</v>
          </cell>
          <cell r="M28829">
            <v>92.5</v>
          </cell>
          <cell r="N28829">
            <v>863.5</v>
          </cell>
        </row>
        <row r="28830">
          <cell r="A28830" t="str">
            <v>农村分散特困</v>
          </cell>
        </row>
        <row r="28830">
          <cell r="E28830" t="str">
            <v>安字营</v>
          </cell>
        </row>
        <row r="28830">
          <cell r="K28830">
            <v>1</v>
          </cell>
          <cell r="L28830">
            <v>771</v>
          </cell>
          <cell r="M28830">
            <v>92.5</v>
          </cell>
          <cell r="N28830">
            <v>863.5</v>
          </cell>
        </row>
        <row r="28831">
          <cell r="A28831" t="str">
            <v>农村分散特困</v>
          </cell>
        </row>
        <row r="28831">
          <cell r="E28831" t="str">
            <v>安字营</v>
          </cell>
        </row>
        <row r="28831">
          <cell r="K28831">
            <v>1</v>
          </cell>
          <cell r="L28831">
            <v>771</v>
          </cell>
          <cell r="M28831">
            <v>92.5</v>
          </cell>
          <cell r="N28831">
            <v>863.5</v>
          </cell>
        </row>
        <row r="28832">
          <cell r="A28832" t="str">
            <v>农村分散特困</v>
          </cell>
        </row>
        <row r="28832">
          <cell r="E28832" t="str">
            <v>安字营</v>
          </cell>
        </row>
        <row r="28832">
          <cell r="K28832">
            <v>1</v>
          </cell>
          <cell r="L28832">
            <v>771</v>
          </cell>
          <cell r="M28832">
            <v>92.5</v>
          </cell>
          <cell r="N28832">
            <v>863.5</v>
          </cell>
        </row>
        <row r="28833">
          <cell r="A28833" t="str">
            <v>农村分散特困</v>
          </cell>
        </row>
        <row r="28833">
          <cell r="E28833" t="str">
            <v>安字营</v>
          </cell>
        </row>
        <row r="28833">
          <cell r="K28833">
            <v>1</v>
          </cell>
          <cell r="L28833">
            <v>771</v>
          </cell>
          <cell r="M28833">
            <v>92.5</v>
          </cell>
          <cell r="N28833">
            <v>863.5</v>
          </cell>
        </row>
        <row r="28834">
          <cell r="A28834" t="str">
            <v>农村分散特困</v>
          </cell>
        </row>
        <row r="28834">
          <cell r="E28834" t="str">
            <v>安字营</v>
          </cell>
        </row>
        <row r="28834">
          <cell r="K28834">
            <v>1</v>
          </cell>
          <cell r="L28834">
            <v>771</v>
          </cell>
          <cell r="M28834">
            <v>92.5</v>
          </cell>
          <cell r="N28834">
            <v>863.5</v>
          </cell>
        </row>
        <row r="28835">
          <cell r="A28835" t="str">
            <v>农村分散特困</v>
          </cell>
        </row>
        <row r="28835">
          <cell r="E28835" t="str">
            <v>安字营</v>
          </cell>
        </row>
        <row r="28835">
          <cell r="K28835">
            <v>1</v>
          </cell>
          <cell r="L28835">
            <v>771</v>
          </cell>
          <cell r="M28835">
            <v>92.5</v>
          </cell>
          <cell r="N28835">
            <v>863.5</v>
          </cell>
        </row>
        <row r="28836">
          <cell r="A28836" t="str">
            <v>农村分散特困</v>
          </cell>
        </row>
        <row r="28836">
          <cell r="E28836" t="str">
            <v>安字营</v>
          </cell>
        </row>
        <row r="28836">
          <cell r="K28836">
            <v>1</v>
          </cell>
          <cell r="L28836">
            <v>771</v>
          </cell>
          <cell r="M28836">
            <v>92.5</v>
          </cell>
          <cell r="N28836">
            <v>863.5</v>
          </cell>
        </row>
        <row r="28837">
          <cell r="A28837" t="str">
            <v>农村分散特困</v>
          </cell>
        </row>
        <row r="28837">
          <cell r="E28837" t="str">
            <v>安字营</v>
          </cell>
        </row>
        <row r="28837">
          <cell r="K28837">
            <v>1</v>
          </cell>
          <cell r="L28837">
            <v>771</v>
          </cell>
          <cell r="M28837">
            <v>717</v>
          </cell>
          <cell r="N28837">
            <v>1488</v>
          </cell>
        </row>
        <row r="28838">
          <cell r="A28838" t="str">
            <v>农村分散特困</v>
          </cell>
        </row>
        <row r="28838">
          <cell r="E28838" t="str">
            <v>安字营</v>
          </cell>
        </row>
        <row r="28838">
          <cell r="K28838">
            <v>1</v>
          </cell>
          <cell r="L28838">
            <v>771</v>
          </cell>
          <cell r="M28838">
            <v>92.5</v>
          </cell>
          <cell r="N28838">
            <v>863.5</v>
          </cell>
        </row>
        <row r="28839">
          <cell r="A28839" t="str">
            <v>农村分散特困</v>
          </cell>
        </row>
        <row r="28839">
          <cell r="E28839" t="str">
            <v>安字营</v>
          </cell>
        </row>
        <row r="28839">
          <cell r="K28839">
            <v>1</v>
          </cell>
          <cell r="L28839">
            <v>771</v>
          </cell>
          <cell r="M28839">
            <v>92.5</v>
          </cell>
          <cell r="N28839">
            <v>863.5</v>
          </cell>
        </row>
        <row r="28840">
          <cell r="A28840" t="str">
            <v>农村分散特困</v>
          </cell>
        </row>
        <row r="28840">
          <cell r="E28840" t="str">
            <v>安字营</v>
          </cell>
        </row>
        <row r="28840">
          <cell r="K28840">
            <v>1</v>
          </cell>
          <cell r="L28840">
            <v>771</v>
          </cell>
          <cell r="M28840">
            <v>92.5</v>
          </cell>
          <cell r="N28840">
            <v>863.5</v>
          </cell>
        </row>
        <row r="28841">
          <cell r="A28841" t="str">
            <v>农村分散特困</v>
          </cell>
        </row>
        <row r="28841">
          <cell r="E28841" t="str">
            <v>安字营</v>
          </cell>
        </row>
        <row r="28841">
          <cell r="K28841">
            <v>1</v>
          </cell>
          <cell r="L28841">
            <v>771</v>
          </cell>
          <cell r="M28841">
            <v>92.5</v>
          </cell>
          <cell r="N28841">
            <v>863.5</v>
          </cell>
        </row>
        <row r="28842">
          <cell r="A28842" t="str">
            <v>农村分散特困</v>
          </cell>
        </row>
        <row r="28842">
          <cell r="E28842" t="str">
            <v>安字营</v>
          </cell>
        </row>
        <row r="28842">
          <cell r="K28842">
            <v>1</v>
          </cell>
          <cell r="L28842">
            <v>771</v>
          </cell>
          <cell r="M28842">
            <v>92.5</v>
          </cell>
          <cell r="N28842">
            <v>863.5</v>
          </cell>
        </row>
        <row r="28843">
          <cell r="A28843" t="str">
            <v>农村分散特困</v>
          </cell>
        </row>
        <row r="28843">
          <cell r="E28843" t="str">
            <v>安字营</v>
          </cell>
        </row>
        <row r="28843">
          <cell r="K28843">
            <v>1</v>
          </cell>
          <cell r="L28843">
            <v>771</v>
          </cell>
          <cell r="M28843">
            <v>92.5</v>
          </cell>
          <cell r="N28843">
            <v>863.5</v>
          </cell>
        </row>
        <row r="28844">
          <cell r="A28844" t="str">
            <v>农村分散特困</v>
          </cell>
        </row>
        <row r="28844">
          <cell r="E28844" t="str">
            <v>安字营</v>
          </cell>
        </row>
        <row r="28844">
          <cell r="K28844">
            <v>1</v>
          </cell>
          <cell r="L28844">
            <v>771</v>
          </cell>
          <cell r="M28844">
            <v>92.5</v>
          </cell>
          <cell r="N28844">
            <v>863.5</v>
          </cell>
        </row>
        <row r="28845">
          <cell r="A28845" t="str">
            <v>农村分散特困</v>
          </cell>
        </row>
        <row r="28845">
          <cell r="E28845" t="str">
            <v>安字营</v>
          </cell>
        </row>
        <row r="28845">
          <cell r="K28845">
            <v>1</v>
          </cell>
          <cell r="L28845">
            <v>771</v>
          </cell>
          <cell r="M28845">
            <v>92.5</v>
          </cell>
          <cell r="N28845">
            <v>863.5</v>
          </cell>
        </row>
        <row r="28846">
          <cell r="A28846" t="str">
            <v>农村分散特困</v>
          </cell>
        </row>
        <row r="28846">
          <cell r="E28846" t="str">
            <v>安字营</v>
          </cell>
        </row>
        <row r="28846">
          <cell r="K28846">
            <v>1</v>
          </cell>
          <cell r="L28846">
            <v>771</v>
          </cell>
          <cell r="M28846">
            <v>92.5</v>
          </cell>
          <cell r="N28846">
            <v>863.5</v>
          </cell>
        </row>
        <row r="28847">
          <cell r="A28847" t="str">
            <v>农村分散特困</v>
          </cell>
        </row>
        <row r="28847">
          <cell r="E28847" t="str">
            <v>安字营</v>
          </cell>
        </row>
        <row r="28847">
          <cell r="K28847">
            <v>1</v>
          </cell>
          <cell r="L28847">
            <v>771</v>
          </cell>
          <cell r="M28847">
            <v>92.5</v>
          </cell>
          <cell r="N28847">
            <v>863.5</v>
          </cell>
        </row>
        <row r="28848">
          <cell r="A28848" t="str">
            <v>农村分散特困</v>
          </cell>
        </row>
        <row r="28848">
          <cell r="E28848" t="str">
            <v>安字营</v>
          </cell>
        </row>
        <row r="28848">
          <cell r="K28848">
            <v>1</v>
          </cell>
          <cell r="L28848">
            <v>771</v>
          </cell>
          <cell r="M28848">
            <v>92.5</v>
          </cell>
          <cell r="N28848">
            <v>863.5</v>
          </cell>
        </row>
        <row r="28849">
          <cell r="A28849" t="str">
            <v>农村分散特困</v>
          </cell>
        </row>
        <row r="28849">
          <cell r="E28849" t="str">
            <v>安字营</v>
          </cell>
        </row>
        <row r="28849">
          <cell r="K28849">
            <v>1</v>
          </cell>
          <cell r="L28849">
            <v>771</v>
          </cell>
          <cell r="M28849">
            <v>92.5</v>
          </cell>
          <cell r="N28849">
            <v>863.5</v>
          </cell>
        </row>
        <row r="28850">
          <cell r="A28850" t="str">
            <v>农村分散特困</v>
          </cell>
        </row>
        <row r="28850">
          <cell r="E28850" t="str">
            <v>安字营</v>
          </cell>
        </row>
        <row r="28850">
          <cell r="K28850">
            <v>1</v>
          </cell>
          <cell r="L28850">
            <v>771</v>
          </cell>
          <cell r="M28850">
            <v>92.5</v>
          </cell>
          <cell r="N28850">
            <v>863.5</v>
          </cell>
        </row>
        <row r="28851">
          <cell r="A28851" t="str">
            <v>农村分散特困</v>
          </cell>
        </row>
        <row r="28851">
          <cell r="E28851" t="str">
            <v>安字营</v>
          </cell>
        </row>
        <row r="28851">
          <cell r="K28851">
            <v>1</v>
          </cell>
          <cell r="L28851">
            <v>771</v>
          </cell>
          <cell r="M28851">
            <v>92.5</v>
          </cell>
          <cell r="N28851">
            <v>863.5</v>
          </cell>
        </row>
        <row r="28852">
          <cell r="A28852" t="str">
            <v>农村分散特困</v>
          </cell>
        </row>
        <row r="28852">
          <cell r="E28852" t="str">
            <v>安字营</v>
          </cell>
        </row>
        <row r="28852">
          <cell r="K28852">
            <v>1</v>
          </cell>
          <cell r="L28852">
            <v>771</v>
          </cell>
          <cell r="M28852">
            <v>358.5</v>
          </cell>
          <cell r="N28852">
            <v>1129.5</v>
          </cell>
        </row>
        <row r="28853">
          <cell r="A28853" t="str">
            <v>农村分散特困</v>
          </cell>
        </row>
        <row r="28853">
          <cell r="E28853" t="str">
            <v>安字营</v>
          </cell>
        </row>
        <row r="28853">
          <cell r="K28853">
            <v>1</v>
          </cell>
          <cell r="L28853">
            <v>771</v>
          </cell>
          <cell r="M28853">
            <v>92.5</v>
          </cell>
          <cell r="N28853">
            <v>863.5</v>
          </cell>
        </row>
        <row r="28854">
          <cell r="A28854" t="str">
            <v>农村分散特困</v>
          </cell>
        </row>
        <row r="28854">
          <cell r="E28854" t="str">
            <v>安字营</v>
          </cell>
        </row>
        <row r="28854">
          <cell r="K28854">
            <v>1</v>
          </cell>
          <cell r="L28854">
            <v>771</v>
          </cell>
          <cell r="M28854">
            <v>92.5</v>
          </cell>
          <cell r="N28854">
            <v>863.5</v>
          </cell>
        </row>
        <row r="28855">
          <cell r="A28855" t="str">
            <v>农村分散特困</v>
          </cell>
        </row>
        <row r="28855">
          <cell r="E28855" t="str">
            <v>安字营</v>
          </cell>
        </row>
        <row r="28855">
          <cell r="K28855">
            <v>1</v>
          </cell>
          <cell r="L28855">
            <v>771</v>
          </cell>
          <cell r="M28855">
            <v>92.5</v>
          </cell>
          <cell r="N28855">
            <v>863.5</v>
          </cell>
        </row>
        <row r="28856">
          <cell r="A28856" t="str">
            <v>农村集中特困</v>
          </cell>
        </row>
        <row r="28856">
          <cell r="E28856" t="str">
            <v>安字营</v>
          </cell>
        </row>
        <row r="28856">
          <cell r="K28856">
            <v>1</v>
          </cell>
          <cell r="L28856">
            <v>771</v>
          </cell>
          <cell r="M28856">
            <v>358.5</v>
          </cell>
          <cell r="N28856">
            <v>1129.5</v>
          </cell>
        </row>
        <row r="28857">
          <cell r="A28857" t="str">
            <v>农村分散特困</v>
          </cell>
        </row>
        <row r="28857">
          <cell r="E28857" t="str">
            <v>安字营</v>
          </cell>
        </row>
        <row r="28857">
          <cell r="K28857">
            <v>1</v>
          </cell>
          <cell r="L28857">
            <v>771</v>
          </cell>
          <cell r="M28857">
            <v>92.5</v>
          </cell>
          <cell r="N28857">
            <v>863.5</v>
          </cell>
        </row>
        <row r="28858">
          <cell r="A28858" t="str">
            <v>农村分散特困</v>
          </cell>
        </row>
        <row r="28858">
          <cell r="E28858" t="str">
            <v>安字营</v>
          </cell>
        </row>
        <row r="28858">
          <cell r="K28858">
            <v>1</v>
          </cell>
          <cell r="L28858">
            <v>771</v>
          </cell>
          <cell r="M28858">
            <v>92.5</v>
          </cell>
          <cell r="N28858">
            <v>863.5</v>
          </cell>
        </row>
        <row r="28859">
          <cell r="A28859" t="str">
            <v>农村分散特困</v>
          </cell>
        </row>
        <row r="28859">
          <cell r="E28859" t="str">
            <v>安字营</v>
          </cell>
        </row>
        <row r="28859">
          <cell r="K28859">
            <v>1</v>
          </cell>
          <cell r="L28859">
            <v>771</v>
          </cell>
          <cell r="M28859">
            <v>92.5</v>
          </cell>
          <cell r="N28859">
            <v>863.5</v>
          </cell>
        </row>
        <row r="28860">
          <cell r="A28860" t="str">
            <v>农村集中特困</v>
          </cell>
        </row>
        <row r="28860">
          <cell r="E28860" t="str">
            <v>安字营</v>
          </cell>
        </row>
        <row r="28860">
          <cell r="K28860">
            <v>1</v>
          </cell>
          <cell r="L28860">
            <v>771</v>
          </cell>
          <cell r="M28860">
            <v>717</v>
          </cell>
          <cell r="N28860">
            <v>1488</v>
          </cell>
        </row>
        <row r="28861">
          <cell r="A28861" t="str">
            <v>农村分散特困</v>
          </cell>
        </row>
        <row r="28861">
          <cell r="E28861" t="str">
            <v>安字营</v>
          </cell>
        </row>
        <row r="28861">
          <cell r="K28861">
            <v>1</v>
          </cell>
          <cell r="L28861">
            <v>771</v>
          </cell>
          <cell r="M28861">
            <v>92.5</v>
          </cell>
          <cell r="N28861">
            <v>863.5</v>
          </cell>
        </row>
        <row r="28862">
          <cell r="A28862" t="str">
            <v>农村分散特困</v>
          </cell>
        </row>
        <row r="28862">
          <cell r="E28862" t="str">
            <v>安字营</v>
          </cell>
        </row>
        <row r="28862">
          <cell r="K28862">
            <v>1</v>
          </cell>
          <cell r="L28862">
            <v>771</v>
          </cell>
          <cell r="M28862">
            <v>92.5</v>
          </cell>
          <cell r="N28862">
            <v>863.5</v>
          </cell>
        </row>
        <row r="28863">
          <cell r="A28863" t="str">
            <v>农村分散特困</v>
          </cell>
        </row>
        <row r="28863">
          <cell r="E28863" t="str">
            <v>安字营</v>
          </cell>
        </row>
        <row r="28863">
          <cell r="K28863">
            <v>1</v>
          </cell>
          <cell r="L28863">
            <v>771</v>
          </cell>
          <cell r="M28863">
            <v>92.5</v>
          </cell>
          <cell r="N28863">
            <v>863.5</v>
          </cell>
        </row>
        <row r="28864">
          <cell r="A28864" t="str">
            <v>农村分散特困</v>
          </cell>
        </row>
        <row r="28864">
          <cell r="E28864" t="str">
            <v>安字营</v>
          </cell>
        </row>
        <row r="28864">
          <cell r="K28864">
            <v>1</v>
          </cell>
          <cell r="L28864">
            <v>771</v>
          </cell>
          <cell r="M28864">
            <v>92.5</v>
          </cell>
          <cell r="N28864">
            <v>863.5</v>
          </cell>
        </row>
        <row r="28865">
          <cell r="A28865" t="str">
            <v>农村分散特困</v>
          </cell>
        </row>
        <row r="28865">
          <cell r="E28865" t="str">
            <v>安字营</v>
          </cell>
        </row>
        <row r="28865">
          <cell r="K28865">
            <v>1</v>
          </cell>
          <cell r="L28865">
            <v>771</v>
          </cell>
          <cell r="M28865">
            <v>92.5</v>
          </cell>
          <cell r="N28865">
            <v>863.5</v>
          </cell>
        </row>
        <row r="28866">
          <cell r="A28866" t="str">
            <v>农村分散特困</v>
          </cell>
        </row>
        <row r="28866">
          <cell r="E28866" t="str">
            <v>安字营</v>
          </cell>
        </row>
        <row r="28866">
          <cell r="K28866">
            <v>1</v>
          </cell>
          <cell r="L28866">
            <v>771</v>
          </cell>
          <cell r="M28866">
            <v>358.5</v>
          </cell>
          <cell r="N28866">
            <v>1129.5</v>
          </cell>
        </row>
        <row r="28867">
          <cell r="A28867" t="str">
            <v>农村分散特困</v>
          </cell>
        </row>
        <row r="28867">
          <cell r="E28867" t="str">
            <v>安字营</v>
          </cell>
        </row>
        <row r="28867">
          <cell r="K28867">
            <v>1</v>
          </cell>
          <cell r="L28867">
            <v>771</v>
          </cell>
          <cell r="M28867">
            <v>92.5</v>
          </cell>
          <cell r="N28867">
            <v>863.5</v>
          </cell>
        </row>
        <row r="28868">
          <cell r="A28868" t="str">
            <v>农村分散特困</v>
          </cell>
        </row>
        <row r="28868">
          <cell r="E28868" t="str">
            <v>安字营</v>
          </cell>
        </row>
        <row r="28868">
          <cell r="K28868">
            <v>1</v>
          </cell>
          <cell r="L28868">
            <v>771</v>
          </cell>
          <cell r="M28868">
            <v>92.5</v>
          </cell>
          <cell r="N28868">
            <v>863.5</v>
          </cell>
        </row>
        <row r="28869">
          <cell r="A28869" t="str">
            <v>农村分散特困</v>
          </cell>
        </row>
        <row r="28869">
          <cell r="E28869" t="str">
            <v>安字营</v>
          </cell>
        </row>
        <row r="28869">
          <cell r="K28869">
            <v>1</v>
          </cell>
          <cell r="L28869">
            <v>771</v>
          </cell>
          <cell r="M28869">
            <v>92.5</v>
          </cell>
          <cell r="N28869">
            <v>863.5</v>
          </cell>
        </row>
        <row r="28870">
          <cell r="A28870" t="str">
            <v>农村分散特困</v>
          </cell>
        </row>
        <row r="28870">
          <cell r="E28870" t="str">
            <v>安字营</v>
          </cell>
        </row>
        <row r="28870">
          <cell r="K28870">
            <v>1</v>
          </cell>
          <cell r="L28870">
            <v>771</v>
          </cell>
          <cell r="M28870">
            <v>92.5</v>
          </cell>
          <cell r="N28870">
            <v>863.5</v>
          </cell>
        </row>
        <row r="28871">
          <cell r="A28871" t="str">
            <v>农村分散特困</v>
          </cell>
        </row>
        <row r="28871">
          <cell r="E28871" t="str">
            <v>安字营</v>
          </cell>
        </row>
        <row r="28871">
          <cell r="K28871">
            <v>1</v>
          </cell>
          <cell r="L28871">
            <v>771</v>
          </cell>
          <cell r="M28871">
            <v>92.5</v>
          </cell>
          <cell r="N28871">
            <v>863.5</v>
          </cell>
        </row>
        <row r="28872">
          <cell r="A28872" t="str">
            <v>农村分散特困</v>
          </cell>
        </row>
        <row r="28872">
          <cell r="E28872" t="str">
            <v>安字营</v>
          </cell>
        </row>
        <row r="28872">
          <cell r="K28872">
            <v>1</v>
          </cell>
          <cell r="L28872">
            <v>771</v>
          </cell>
          <cell r="M28872">
            <v>92.5</v>
          </cell>
          <cell r="N28872">
            <v>863.5</v>
          </cell>
        </row>
        <row r="28873">
          <cell r="A28873" t="str">
            <v>农村分散特困</v>
          </cell>
        </row>
        <row r="28873">
          <cell r="E28873" t="str">
            <v>安字营</v>
          </cell>
        </row>
        <row r="28873">
          <cell r="K28873">
            <v>1</v>
          </cell>
          <cell r="L28873">
            <v>771</v>
          </cell>
          <cell r="M28873">
            <v>92.5</v>
          </cell>
          <cell r="N28873">
            <v>863.5</v>
          </cell>
        </row>
        <row r="28874">
          <cell r="A28874" t="str">
            <v>农村分散特困</v>
          </cell>
        </row>
        <row r="28874">
          <cell r="E28874" t="str">
            <v>安字营</v>
          </cell>
        </row>
        <row r="28874">
          <cell r="K28874">
            <v>1</v>
          </cell>
          <cell r="L28874">
            <v>771</v>
          </cell>
          <cell r="M28874">
            <v>92.5</v>
          </cell>
          <cell r="N28874">
            <v>863.5</v>
          </cell>
        </row>
        <row r="28875">
          <cell r="A28875" t="str">
            <v>农村分散特困</v>
          </cell>
        </row>
        <row r="28875">
          <cell r="E28875" t="str">
            <v>安字营</v>
          </cell>
        </row>
        <row r="28875">
          <cell r="K28875">
            <v>1</v>
          </cell>
          <cell r="L28875">
            <v>771</v>
          </cell>
          <cell r="M28875">
            <v>92.5</v>
          </cell>
          <cell r="N28875">
            <v>863.5</v>
          </cell>
        </row>
        <row r="28876">
          <cell r="A28876" t="str">
            <v>农村分散特困</v>
          </cell>
        </row>
        <row r="28876">
          <cell r="E28876" t="str">
            <v>安字营</v>
          </cell>
        </row>
        <row r="28876">
          <cell r="K28876">
            <v>1</v>
          </cell>
          <cell r="L28876">
            <v>771</v>
          </cell>
          <cell r="M28876">
            <v>92.5</v>
          </cell>
          <cell r="N28876">
            <v>863.5</v>
          </cell>
        </row>
        <row r="28877">
          <cell r="A28877" t="str">
            <v>农村分散特困</v>
          </cell>
        </row>
        <row r="28877">
          <cell r="E28877" t="str">
            <v>安字营</v>
          </cell>
        </row>
        <row r="28877">
          <cell r="K28877">
            <v>1</v>
          </cell>
          <cell r="L28877">
            <v>771</v>
          </cell>
          <cell r="M28877">
            <v>92.5</v>
          </cell>
          <cell r="N28877">
            <v>863.5</v>
          </cell>
        </row>
        <row r="28878">
          <cell r="A28878" t="str">
            <v>农村分散特困</v>
          </cell>
        </row>
        <row r="28878">
          <cell r="E28878" t="str">
            <v>安字营</v>
          </cell>
        </row>
        <row r="28878">
          <cell r="K28878">
            <v>1</v>
          </cell>
          <cell r="L28878">
            <v>771</v>
          </cell>
          <cell r="M28878">
            <v>92.5</v>
          </cell>
          <cell r="N28878">
            <v>863.5</v>
          </cell>
        </row>
        <row r="28879">
          <cell r="A28879" t="str">
            <v>农村分散特困</v>
          </cell>
        </row>
        <row r="28879">
          <cell r="E28879" t="str">
            <v>安字营</v>
          </cell>
        </row>
        <row r="28879">
          <cell r="K28879">
            <v>1</v>
          </cell>
          <cell r="L28879">
            <v>771</v>
          </cell>
          <cell r="M28879">
            <v>92.5</v>
          </cell>
          <cell r="N28879">
            <v>863.5</v>
          </cell>
        </row>
        <row r="28880">
          <cell r="A28880" t="str">
            <v>农村分散特困</v>
          </cell>
        </row>
        <row r="28880">
          <cell r="E28880" t="str">
            <v>安字营</v>
          </cell>
        </row>
        <row r="28880">
          <cell r="K28880">
            <v>1</v>
          </cell>
          <cell r="L28880">
            <v>771</v>
          </cell>
          <cell r="M28880">
            <v>92.5</v>
          </cell>
          <cell r="N28880">
            <v>863.5</v>
          </cell>
        </row>
        <row r="28881">
          <cell r="A28881" t="str">
            <v>农村分散特困</v>
          </cell>
        </row>
        <row r="28881">
          <cell r="E28881" t="str">
            <v>安字营</v>
          </cell>
        </row>
        <row r="28881">
          <cell r="K28881">
            <v>1</v>
          </cell>
          <cell r="L28881">
            <v>771</v>
          </cell>
          <cell r="M28881">
            <v>92.5</v>
          </cell>
          <cell r="N28881">
            <v>863.5</v>
          </cell>
        </row>
        <row r="28882">
          <cell r="A28882" t="str">
            <v>农村集中特困</v>
          </cell>
        </row>
        <row r="28882">
          <cell r="E28882" t="str">
            <v>安字营</v>
          </cell>
        </row>
        <row r="28882">
          <cell r="K28882">
            <v>1</v>
          </cell>
          <cell r="L28882">
            <v>771</v>
          </cell>
          <cell r="M28882">
            <v>92.5</v>
          </cell>
          <cell r="N28882">
            <v>863.5</v>
          </cell>
        </row>
        <row r="28883">
          <cell r="A28883" t="str">
            <v>农村分散特困</v>
          </cell>
        </row>
        <row r="28883">
          <cell r="E28883" t="str">
            <v>安字营</v>
          </cell>
        </row>
        <row r="28883">
          <cell r="K28883">
            <v>1</v>
          </cell>
          <cell r="L28883">
            <v>771</v>
          </cell>
          <cell r="M28883">
            <v>92.5</v>
          </cell>
          <cell r="N28883">
            <v>863.5</v>
          </cell>
        </row>
        <row r="28884">
          <cell r="A28884" t="str">
            <v>农村分散特困</v>
          </cell>
        </row>
        <row r="28884">
          <cell r="E28884" t="str">
            <v>安字营</v>
          </cell>
        </row>
        <row r="28884">
          <cell r="K28884">
            <v>1</v>
          </cell>
          <cell r="L28884">
            <v>771</v>
          </cell>
          <cell r="M28884">
            <v>92.5</v>
          </cell>
          <cell r="N28884">
            <v>863.5</v>
          </cell>
        </row>
        <row r="28885">
          <cell r="A28885" t="str">
            <v>农村分散特困</v>
          </cell>
        </row>
        <row r="28885">
          <cell r="E28885" t="str">
            <v>安字营</v>
          </cell>
        </row>
        <row r="28885">
          <cell r="K28885">
            <v>1</v>
          </cell>
          <cell r="L28885">
            <v>771</v>
          </cell>
          <cell r="M28885">
            <v>92.5</v>
          </cell>
          <cell r="N28885">
            <v>863.5</v>
          </cell>
        </row>
        <row r="28886">
          <cell r="A28886" t="str">
            <v>农村分散特困</v>
          </cell>
        </row>
        <row r="28886">
          <cell r="E28886" t="str">
            <v>安字营</v>
          </cell>
        </row>
        <row r="28886">
          <cell r="K28886">
            <v>1</v>
          </cell>
          <cell r="L28886">
            <v>771</v>
          </cell>
          <cell r="M28886">
            <v>92.5</v>
          </cell>
          <cell r="N28886">
            <v>863.5</v>
          </cell>
        </row>
        <row r="28887">
          <cell r="A28887" t="str">
            <v>农村分散特困</v>
          </cell>
        </row>
        <row r="28887">
          <cell r="E28887" t="str">
            <v>安字营</v>
          </cell>
        </row>
        <row r="28887">
          <cell r="K28887">
            <v>1</v>
          </cell>
          <cell r="L28887">
            <v>771</v>
          </cell>
          <cell r="M28887">
            <v>92.5</v>
          </cell>
          <cell r="N28887">
            <v>863.5</v>
          </cell>
        </row>
        <row r="28888">
          <cell r="A28888" t="str">
            <v>农村分散特困</v>
          </cell>
        </row>
        <row r="28888">
          <cell r="E28888" t="str">
            <v>安字营</v>
          </cell>
        </row>
        <row r="28888">
          <cell r="K28888">
            <v>1</v>
          </cell>
          <cell r="L28888">
            <v>771</v>
          </cell>
          <cell r="M28888">
            <v>92.5</v>
          </cell>
          <cell r="N28888">
            <v>863.5</v>
          </cell>
        </row>
        <row r="28889">
          <cell r="A28889" t="str">
            <v>农村分散特困</v>
          </cell>
        </row>
        <row r="28889">
          <cell r="E28889" t="str">
            <v>安字营</v>
          </cell>
        </row>
        <row r="28889">
          <cell r="K28889">
            <v>1</v>
          </cell>
          <cell r="L28889">
            <v>771</v>
          </cell>
          <cell r="M28889">
            <v>92.5</v>
          </cell>
          <cell r="N28889">
            <v>863.5</v>
          </cell>
        </row>
        <row r="28890">
          <cell r="A28890" t="str">
            <v>农村分散特困</v>
          </cell>
        </row>
        <row r="28890">
          <cell r="E28890" t="str">
            <v>安字营</v>
          </cell>
        </row>
        <row r="28890">
          <cell r="K28890">
            <v>1</v>
          </cell>
          <cell r="L28890">
            <v>771</v>
          </cell>
          <cell r="M28890">
            <v>92.5</v>
          </cell>
          <cell r="N28890">
            <v>863.5</v>
          </cell>
        </row>
        <row r="28891">
          <cell r="A28891" t="str">
            <v>农村分散特困</v>
          </cell>
        </row>
        <row r="28891">
          <cell r="E28891" t="str">
            <v>安字营</v>
          </cell>
        </row>
        <row r="28891">
          <cell r="K28891">
            <v>1</v>
          </cell>
          <cell r="L28891">
            <v>771</v>
          </cell>
          <cell r="M28891">
            <v>92.5</v>
          </cell>
          <cell r="N28891">
            <v>863.5</v>
          </cell>
        </row>
        <row r="28892">
          <cell r="A28892" t="str">
            <v>农村分散特困</v>
          </cell>
        </row>
        <row r="28892">
          <cell r="E28892" t="str">
            <v>安字营</v>
          </cell>
        </row>
        <row r="28892">
          <cell r="K28892">
            <v>1</v>
          </cell>
          <cell r="L28892">
            <v>771</v>
          </cell>
          <cell r="M28892">
            <v>92.5</v>
          </cell>
          <cell r="N28892">
            <v>863.5</v>
          </cell>
        </row>
        <row r="28893">
          <cell r="A28893" t="str">
            <v>农村分散特困</v>
          </cell>
        </row>
        <row r="28893">
          <cell r="E28893" t="str">
            <v>安字营</v>
          </cell>
        </row>
        <row r="28893">
          <cell r="K28893">
            <v>1</v>
          </cell>
          <cell r="L28893">
            <v>771</v>
          </cell>
          <cell r="M28893">
            <v>92.5</v>
          </cell>
          <cell r="N28893">
            <v>863.5</v>
          </cell>
        </row>
        <row r="28894">
          <cell r="A28894" t="str">
            <v>农村分散特困</v>
          </cell>
        </row>
        <row r="28894">
          <cell r="E28894" t="str">
            <v>安字营</v>
          </cell>
        </row>
        <row r="28894">
          <cell r="K28894">
            <v>1</v>
          </cell>
          <cell r="L28894">
            <v>771</v>
          </cell>
          <cell r="M28894">
            <v>92.5</v>
          </cell>
          <cell r="N28894">
            <v>863.5</v>
          </cell>
        </row>
        <row r="28895">
          <cell r="A28895" t="str">
            <v>农村分散特困</v>
          </cell>
        </row>
        <row r="28895">
          <cell r="E28895" t="str">
            <v>安字营</v>
          </cell>
        </row>
        <row r="28895">
          <cell r="K28895">
            <v>1</v>
          </cell>
          <cell r="L28895">
            <v>771</v>
          </cell>
          <cell r="M28895">
            <v>358.5</v>
          </cell>
          <cell r="N28895">
            <v>1129.5</v>
          </cell>
        </row>
        <row r="28896">
          <cell r="A28896" t="str">
            <v>农村分散特困</v>
          </cell>
        </row>
        <row r="28896">
          <cell r="E28896" t="str">
            <v>安字营</v>
          </cell>
        </row>
        <row r="28896">
          <cell r="K28896">
            <v>1</v>
          </cell>
          <cell r="L28896">
            <v>771</v>
          </cell>
          <cell r="M28896">
            <v>92.5</v>
          </cell>
          <cell r="N28896">
            <v>863.5</v>
          </cell>
        </row>
        <row r="28897">
          <cell r="A28897" t="str">
            <v>农村分散特困</v>
          </cell>
        </row>
        <row r="28897">
          <cell r="E28897" t="str">
            <v>安字营</v>
          </cell>
        </row>
        <row r="28897">
          <cell r="K28897">
            <v>1</v>
          </cell>
          <cell r="L28897">
            <v>771</v>
          </cell>
          <cell r="M28897">
            <v>92.5</v>
          </cell>
          <cell r="N28897">
            <v>863.5</v>
          </cell>
        </row>
        <row r="28898">
          <cell r="A28898" t="str">
            <v>农村分散特困</v>
          </cell>
        </row>
        <row r="28898">
          <cell r="E28898" t="str">
            <v>安字营</v>
          </cell>
        </row>
        <row r="28898">
          <cell r="K28898">
            <v>1</v>
          </cell>
          <cell r="L28898">
            <v>771</v>
          </cell>
          <cell r="M28898">
            <v>92.5</v>
          </cell>
          <cell r="N28898">
            <v>863.5</v>
          </cell>
        </row>
        <row r="28899">
          <cell r="A28899" t="str">
            <v>农村分散特困</v>
          </cell>
        </row>
        <row r="28899">
          <cell r="E28899" t="str">
            <v>安字营</v>
          </cell>
        </row>
        <row r="28899">
          <cell r="K28899">
            <v>1</v>
          </cell>
          <cell r="L28899">
            <v>771</v>
          </cell>
          <cell r="M28899">
            <v>92.5</v>
          </cell>
          <cell r="N28899">
            <v>863.5</v>
          </cell>
        </row>
        <row r="28900">
          <cell r="A28900" t="str">
            <v>农村分散特困</v>
          </cell>
        </row>
        <row r="28900">
          <cell r="E28900" t="str">
            <v>安字营</v>
          </cell>
        </row>
        <row r="28900">
          <cell r="K28900">
            <v>1</v>
          </cell>
          <cell r="L28900">
            <v>771</v>
          </cell>
          <cell r="M28900">
            <v>92.5</v>
          </cell>
          <cell r="N28900">
            <v>863.5</v>
          </cell>
        </row>
        <row r="28901">
          <cell r="A28901" t="str">
            <v>农村分散特困</v>
          </cell>
        </row>
        <row r="28901">
          <cell r="E28901" t="str">
            <v>安字营</v>
          </cell>
        </row>
        <row r="28901">
          <cell r="K28901">
            <v>1</v>
          </cell>
          <cell r="L28901">
            <v>771</v>
          </cell>
          <cell r="M28901">
            <v>717</v>
          </cell>
          <cell r="N28901">
            <v>1488</v>
          </cell>
        </row>
        <row r="28902">
          <cell r="A28902" t="str">
            <v>农村分散特困</v>
          </cell>
        </row>
        <row r="28902">
          <cell r="E28902" t="str">
            <v>安字营</v>
          </cell>
        </row>
        <row r="28902">
          <cell r="K28902">
            <v>1</v>
          </cell>
          <cell r="L28902">
            <v>771</v>
          </cell>
          <cell r="M28902">
            <v>92.5</v>
          </cell>
          <cell r="N28902">
            <v>863.5</v>
          </cell>
        </row>
        <row r="28903">
          <cell r="A28903" t="str">
            <v>农村分散特困</v>
          </cell>
        </row>
        <row r="28903">
          <cell r="E28903" t="str">
            <v>安字营</v>
          </cell>
        </row>
        <row r="28903">
          <cell r="K28903">
            <v>1</v>
          </cell>
          <cell r="L28903">
            <v>771</v>
          </cell>
          <cell r="M28903">
            <v>92.5</v>
          </cell>
          <cell r="N28903">
            <v>863.5</v>
          </cell>
        </row>
        <row r="28904">
          <cell r="A28904" t="str">
            <v>农村分散特困</v>
          </cell>
        </row>
        <row r="28904">
          <cell r="E28904" t="str">
            <v>安字营</v>
          </cell>
        </row>
        <row r="28904">
          <cell r="K28904">
            <v>1</v>
          </cell>
          <cell r="L28904">
            <v>771</v>
          </cell>
          <cell r="M28904">
            <v>92.5</v>
          </cell>
          <cell r="N28904">
            <v>863.5</v>
          </cell>
        </row>
        <row r="28905">
          <cell r="A28905" t="str">
            <v>农村分散特困</v>
          </cell>
        </row>
        <row r="28905">
          <cell r="E28905" t="str">
            <v>安字营</v>
          </cell>
        </row>
        <row r="28905">
          <cell r="K28905">
            <v>1</v>
          </cell>
          <cell r="L28905">
            <v>771</v>
          </cell>
          <cell r="M28905">
            <v>92.5</v>
          </cell>
          <cell r="N28905">
            <v>863.5</v>
          </cell>
        </row>
        <row r="28906">
          <cell r="A28906" t="str">
            <v>农村分散特困</v>
          </cell>
        </row>
        <row r="28906">
          <cell r="E28906" t="str">
            <v>安字营</v>
          </cell>
        </row>
        <row r="28906">
          <cell r="K28906">
            <v>1</v>
          </cell>
          <cell r="L28906">
            <v>771</v>
          </cell>
          <cell r="M28906">
            <v>358.5</v>
          </cell>
          <cell r="N28906">
            <v>1129.5</v>
          </cell>
        </row>
        <row r="28907">
          <cell r="A28907" t="str">
            <v>农村分散特困</v>
          </cell>
        </row>
        <row r="28907">
          <cell r="E28907" t="str">
            <v>安字营</v>
          </cell>
        </row>
        <row r="28907">
          <cell r="K28907">
            <v>1</v>
          </cell>
          <cell r="L28907">
            <v>771</v>
          </cell>
          <cell r="M28907">
            <v>92.5</v>
          </cell>
          <cell r="N28907">
            <v>863.5</v>
          </cell>
        </row>
        <row r="28908">
          <cell r="A28908" t="str">
            <v>农村分散特困</v>
          </cell>
        </row>
        <row r="28908">
          <cell r="E28908" t="str">
            <v>安字营</v>
          </cell>
        </row>
        <row r="28908">
          <cell r="K28908">
            <v>1</v>
          </cell>
          <cell r="L28908">
            <v>771</v>
          </cell>
          <cell r="M28908">
            <v>92.5</v>
          </cell>
          <cell r="N28908">
            <v>863.5</v>
          </cell>
        </row>
        <row r="28909">
          <cell r="A28909" t="str">
            <v>农村集中特困</v>
          </cell>
        </row>
        <row r="28909">
          <cell r="E28909" t="str">
            <v>安字营</v>
          </cell>
        </row>
        <row r="28909">
          <cell r="K28909">
            <v>1</v>
          </cell>
          <cell r="L28909">
            <v>771</v>
          </cell>
          <cell r="M28909">
            <v>92.5</v>
          </cell>
          <cell r="N28909">
            <v>863.5</v>
          </cell>
        </row>
        <row r="28910">
          <cell r="A28910" t="str">
            <v>农村集中特困</v>
          </cell>
        </row>
        <row r="28910">
          <cell r="E28910" t="str">
            <v>安字营</v>
          </cell>
        </row>
        <row r="28910">
          <cell r="K28910">
            <v>1</v>
          </cell>
          <cell r="L28910">
            <v>771</v>
          </cell>
          <cell r="M28910">
            <v>717</v>
          </cell>
          <cell r="N28910">
            <v>1488</v>
          </cell>
        </row>
        <row r="28911">
          <cell r="A28911" t="str">
            <v>农村集中特困</v>
          </cell>
        </row>
        <row r="28911">
          <cell r="E28911" t="str">
            <v>安字营</v>
          </cell>
        </row>
        <row r="28911">
          <cell r="K28911">
            <v>1</v>
          </cell>
          <cell r="L28911">
            <v>771</v>
          </cell>
          <cell r="M28911">
            <v>717</v>
          </cell>
          <cell r="N28911">
            <v>1488</v>
          </cell>
        </row>
        <row r="28912">
          <cell r="A28912" t="str">
            <v>农村集中特困</v>
          </cell>
        </row>
        <row r="28912">
          <cell r="E28912" t="str">
            <v>安字营</v>
          </cell>
        </row>
        <row r="28912">
          <cell r="K28912">
            <v>1</v>
          </cell>
          <cell r="L28912">
            <v>771</v>
          </cell>
          <cell r="M28912">
            <v>92.5</v>
          </cell>
          <cell r="N28912">
            <v>863.5</v>
          </cell>
        </row>
        <row r="28913">
          <cell r="A28913" t="str">
            <v>农村分散特困</v>
          </cell>
        </row>
        <row r="28913">
          <cell r="E28913" t="str">
            <v>张林</v>
          </cell>
        </row>
        <row r="28913">
          <cell r="K28913">
            <v>1</v>
          </cell>
          <cell r="L28913">
            <v>771</v>
          </cell>
          <cell r="M28913">
            <v>92.5</v>
          </cell>
          <cell r="N28913">
            <v>863.5</v>
          </cell>
        </row>
        <row r="28914">
          <cell r="A28914" t="str">
            <v>农村分散特困</v>
          </cell>
        </row>
        <row r="28914">
          <cell r="E28914" t="str">
            <v>张林</v>
          </cell>
        </row>
        <row r="28914">
          <cell r="K28914">
            <v>1</v>
          </cell>
          <cell r="L28914">
            <v>771</v>
          </cell>
          <cell r="M28914">
            <v>92.5</v>
          </cell>
          <cell r="N28914">
            <v>863.5</v>
          </cell>
        </row>
        <row r="28915">
          <cell r="A28915" t="str">
            <v>农村集中特困</v>
          </cell>
        </row>
        <row r="28915">
          <cell r="E28915" t="str">
            <v>彭营</v>
          </cell>
        </row>
        <row r="28915">
          <cell r="K28915">
            <v>1</v>
          </cell>
          <cell r="L28915">
            <v>771</v>
          </cell>
          <cell r="M28915">
            <v>358.5</v>
          </cell>
          <cell r="N28915">
            <v>1129.5</v>
          </cell>
        </row>
        <row r="28916">
          <cell r="A28916" t="str">
            <v>农村分散特困</v>
          </cell>
        </row>
        <row r="28916">
          <cell r="E28916" t="str">
            <v>彭营</v>
          </cell>
        </row>
        <row r="28916">
          <cell r="K28916">
            <v>1</v>
          </cell>
          <cell r="L28916">
            <v>771</v>
          </cell>
          <cell r="M28916">
            <v>92.5</v>
          </cell>
          <cell r="N28916">
            <v>863.5</v>
          </cell>
        </row>
        <row r="28917">
          <cell r="A28917" t="str">
            <v>农村分散特困</v>
          </cell>
        </row>
        <row r="28917">
          <cell r="E28917" t="str">
            <v>彭营</v>
          </cell>
        </row>
        <row r="28917">
          <cell r="K28917">
            <v>1</v>
          </cell>
          <cell r="L28917">
            <v>771</v>
          </cell>
          <cell r="M28917">
            <v>358.5</v>
          </cell>
          <cell r="N28917">
            <v>1129.5</v>
          </cell>
        </row>
        <row r="28918">
          <cell r="A28918" t="str">
            <v>农村分散特困</v>
          </cell>
        </row>
        <row r="28918">
          <cell r="E28918" t="str">
            <v>彭营</v>
          </cell>
        </row>
        <row r="28918">
          <cell r="K28918">
            <v>1</v>
          </cell>
          <cell r="L28918">
            <v>771</v>
          </cell>
          <cell r="M28918">
            <v>92.5</v>
          </cell>
          <cell r="N28918">
            <v>863.5</v>
          </cell>
        </row>
        <row r="28919">
          <cell r="A28919" t="str">
            <v>农村分散特困</v>
          </cell>
        </row>
        <row r="28919">
          <cell r="E28919" t="str">
            <v>彭营</v>
          </cell>
        </row>
        <row r="28919">
          <cell r="K28919">
            <v>1</v>
          </cell>
          <cell r="L28919">
            <v>771</v>
          </cell>
          <cell r="M28919">
            <v>92.5</v>
          </cell>
          <cell r="N28919">
            <v>863.5</v>
          </cell>
        </row>
        <row r="28920">
          <cell r="A28920" t="str">
            <v>农村分散特困</v>
          </cell>
        </row>
        <row r="28920">
          <cell r="E28920" t="str">
            <v>彭营</v>
          </cell>
        </row>
        <row r="28920">
          <cell r="K28920">
            <v>1</v>
          </cell>
          <cell r="L28920">
            <v>771</v>
          </cell>
          <cell r="M28920">
            <v>92.5</v>
          </cell>
          <cell r="N28920">
            <v>863.5</v>
          </cell>
        </row>
        <row r="28921">
          <cell r="A28921" t="str">
            <v>农村分散特困</v>
          </cell>
        </row>
        <row r="28921">
          <cell r="E28921" t="str">
            <v>彭营</v>
          </cell>
        </row>
        <row r="28921">
          <cell r="K28921">
            <v>1</v>
          </cell>
          <cell r="L28921">
            <v>771</v>
          </cell>
          <cell r="M28921">
            <v>92.5</v>
          </cell>
          <cell r="N28921">
            <v>863.5</v>
          </cell>
        </row>
        <row r="28922">
          <cell r="A28922" t="str">
            <v>农村分散特困</v>
          </cell>
        </row>
        <row r="28922">
          <cell r="E28922" t="str">
            <v>彭营</v>
          </cell>
        </row>
        <row r="28922">
          <cell r="K28922">
            <v>1</v>
          </cell>
          <cell r="L28922">
            <v>771</v>
          </cell>
          <cell r="M28922">
            <v>92.5</v>
          </cell>
          <cell r="N28922">
            <v>863.5</v>
          </cell>
        </row>
        <row r="28923">
          <cell r="A28923" t="str">
            <v>农村分散特困</v>
          </cell>
        </row>
        <row r="28923">
          <cell r="E28923" t="str">
            <v>彭营</v>
          </cell>
        </row>
        <row r="28923">
          <cell r="K28923">
            <v>1</v>
          </cell>
          <cell r="L28923">
            <v>771</v>
          </cell>
          <cell r="M28923">
            <v>92.5</v>
          </cell>
          <cell r="N28923">
            <v>863.5</v>
          </cell>
        </row>
        <row r="28924">
          <cell r="A28924" t="str">
            <v>农村分散特困</v>
          </cell>
        </row>
        <row r="28924">
          <cell r="E28924" t="str">
            <v>彭营</v>
          </cell>
        </row>
        <row r="28924">
          <cell r="K28924">
            <v>1</v>
          </cell>
          <cell r="L28924">
            <v>771</v>
          </cell>
          <cell r="M28924">
            <v>92.5</v>
          </cell>
          <cell r="N28924">
            <v>863.5</v>
          </cell>
        </row>
        <row r="28925">
          <cell r="A28925" t="str">
            <v>农村分散特困</v>
          </cell>
        </row>
        <row r="28925">
          <cell r="E28925" t="str">
            <v>彭营</v>
          </cell>
        </row>
        <row r="28925">
          <cell r="K28925">
            <v>1</v>
          </cell>
          <cell r="L28925">
            <v>771</v>
          </cell>
          <cell r="M28925">
            <v>92.5</v>
          </cell>
          <cell r="N28925">
            <v>863.5</v>
          </cell>
        </row>
        <row r="28926">
          <cell r="A28926" t="str">
            <v>农村分散特困</v>
          </cell>
        </row>
        <row r="28926">
          <cell r="E28926" t="str">
            <v>彭营</v>
          </cell>
        </row>
        <row r="28926">
          <cell r="K28926">
            <v>1</v>
          </cell>
          <cell r="L28926">
            <v>771</v>
          </cell>
          <cell r="M28926">
            <v>92.5</v>
          </cell>
          <cell r="N28926">
            <v>863.5</v>
          </cell>
        </row>
        <row r="28927">
          <cell r="A28927" t="str">
            <v>农村分散特困</v>
          </cell>
        </row>
        <row r="28927">
          <cell r="E28927" t="str">
            <v>彭营</v>
          </cell>
        </row>
        <row r="28927">
          <cell r="K28927">
            <v>1</v>
          </cell>
          <cell r="L28927">
            <v>771</v>
          </cell>
          <cell r="M28927">
            <v>92.5</v>
          </cell>
          <cell r="N28927">
            <v>863.5</v>
          </cell>
        </row>
        <row r="28928">
          <cell r="A28928" t="str">
            <v>农村分散特困</v>
          </cell>
        </row>
        <row r="28928">
          <cell r="E28928" t="str">
            <v>彭营</v>
          </cell>
        </row>
        <row r="28928">
          <cell r="K28928">
            <v>1</v>
          </cell>
          <cell r="L28928">
            <v>771</v>
          </cell>
          <cell r="M28928">
            <v>717</v>
          </cell>
          <cell r="N28928">
            <v>1488</v>
          </cell>
        </row>
        <row r="28929">
          <cell r="A28929" t="str">
            <v>农村分散特困</v>
          </cell>
        </row>
        <row r="28929">
          <cell r="E28929" t="str">
            <v>彭营</v>
          </cell>
        </row>
        <row r="28929">
          <cell r="K28929">
            <v>1</v>
          </cell>
          <cell r="L28929">
            <v>771</v>
          </cell>
          <cell r="M28929">
            <v>92.5</v>
          </cell>
          <cell r="N28929">
            <v>863.5</v>
          </cell>
        </row>
        <row r="28930">
          <cell r="A28930" t="str">
            <v>农村分散特困</v>
          </cell>
        </row>
        <row r="28930">
          <cell r="E28930" t="str">
            <v>彭营</v>
          </cell>
        </row>
        <row r="28930">
          <cell r="K28930">
            <v>1</v>
          </cell>
          <cell r="L28930">
            <v>771</v>
          </cell>
          <cell r="M28930">
            <v>92.5</v>
          </cell>
          <cell r="N28930">
            <v>863.5</v>
          </cell>
        </row>
        <row r="28931">
          <cell r="A28931" t="str">
            <v>农村分散特困</v>
          </cell>
        </row>
        <row r="28931">
          <cell r="E28931" t="str">
            <v>彭营</v>
          </cell>
        </row>
        <row r="28931">
          <cell r="K28931">
            <v>1</v>
          </cell>
          <cell r="L28931">
            <v>771</v>
          </cell>
          <cell r="M28931">
            <v>92.5</v>
          </cell>
          <cell r="N28931">
            <v>863.5</v>
          </cell>
        </row>
        <row r="28932">
          <cell r="A28932" t="str">
            <v>农村分散特困</v>
          </cell>
        </row>
        <row r="28932">
          <cell r="E28932" t="str">
            <v>彭营</v>
          </cell>
        </row>
        <row r="28932">
          <cell r="K28932">
            <v>1</v>
          </cell>
          <cell r="L28932">
            <v>771</v>
          </cell>
          <cell r="M28932">
            <v>92.5</v>
          </cell>
          <cell r="N28932">
            <v>863.5</v>
          </cell>
        </row>
        <row r="28933">
          <cell r="A28933" t="str">
            <v>农村分散特困</v>
          </cell>
        </row>
        <row r="28933">
          <cell r="E28933" t="str">
            <v>彭营</v>
          </cell>
        </row>
        <row r="28933">
          <cell r="K28933">
            <v>1</v>
          </cell>
          <cell r="L28933">
            <v>771</v>
          </cell>
          <cell r="M28933">
            <v>92.5</v>
          </cell>
          <cell r="N28933">
            <v>863.5</v>
          </cell>
        </row>
        <row r="28934">
          <cell r="A28934" t="str">
            <v>农村分散特困</v>
          </cell>
        </row>
        <row r="28934">
          <cell r="E28934" t="str">
            <v>彭营</v>
          </cell>
        </row>
        <row r="28934">
          <cell r="K28934">
            <v>1</v>
          </cell>
          <cell r="L28934">
            <v>771</v>
          </cell>
          <cell r="M28934">
            <v>92.5</v>
          </cell>
          <cell r="N28934">
            <v>863.5</v>
          </cell>
        </row>
        <row r="28935">
          <cell r="A28935" t="str">
            <v>农村分散特困</v>
          </cell>
        </row>
        <row r="28935">
          <cell r="E28935" t="str">
            <v>彭营</v>
          </cell>
        </row>
        <row r="28935">
          <cell r="K28935">
            <v>1</v>
          </cell>
          <cell r="L28935">
            <v>771</v>
          </cell>
          <cell r="M28935">
            <v>92.5</v>
          </cell>
          <cell r="N28935">
            <v>863.5</v>
          </cell>
        </row>
        <row r="28936">
          <cell r="A28936" t="str">
            <v>农村分散特困</v>
          </cell>
        </row>
        <row r="28936">
          <cell r="E28936" t="str">
            <v>彭营</v>
          </cell>
        </row>
        <row r="28936">
          <cell r="K28936">
            <v>1</v>
          </cell>
          <cell r="L28936">
            <v>771</v>
          </cell>
          <cell r="M28936">
            <v>92.5</v>
          </cell>
          <cell r="N28936">
            <v>863.5</v>
          </cell>
        </row>
        <row r="28937">
          <cell r="A28937" t="str">
            <v>农村分散特困</v>
          </cell>
        </row>
        <row r="28937">
          <cell r="E28937" t="str">
            <v>彭营</v>
          </cell>
        </row>
        <row r="28937">
          <cell r="K28937">
            <v>1</v>
          </cell>
          <cell r="L28937">
            <v>771</v>
          </cell>
          <cell r="M28937">
            <v>92.5</v>
          </cell>
          <cell r="N28937">
            <v>863.5</v>
          </cell>
        </row>
        <row r="28938">
          <cell r="A28938" t="str">
            <v>农村分散特困</v>
          </cell>
        </row>
        <row r="28938">
          <cell r="E28938" t="str">
            <v>彭营</v>
          </cell>
        </row>
        <row r="28938">
          <cell r="K28938">
            <v>1</v>
          </cell>
          <cell r="L28938">
            <v>771</v>
          </cell>
          <cell r="M28938">
            <v>92.5</v>
          </cell>
          <cell r="N28938">
            <v>863.5</v>
          </cell>
        </row>
        <row r="28939">
          <cell r="A28939" t="str">
            <v>农村分散特困</v>
          </cell>
        </row>
        <row r="28939">
          <cell r="E28939" t="str">
            <v>彭营</v>
          </cell>
        </row>
        <row r="28939">
          <cell r="K28939">
            <v>1</v>
          </cell>
          <cell r="L28939">
            <v>771</v>
          </cell>
          <cell r="M28939">
            <v>92.5</v>
          </cell>
          <cell r="N28939">
            <v>863.5</v>
          </cell>
        </row>
        <row r="28940">
          <cell r="A28940" t="str">
            <v>农村分散特困</v>
          </cell>
        </row>
        <row r="28940">
          <cell r="E28940" t="str">
            <v>彭营</v>
          </cell>
        </row>
        <row r="28940">
          <cell r="K28940">
            <v>1</v>
          </cell>
          <cell r="L28940">
            <v>771</v>
          </cell>
          <cell r="M28940">
            <v>92.5</v>
          </cell>
          <cell r="N28940">
            <v>863.5</v>
          </cell>
        </row>
        <row r="28941">
          <cell r="A28941" t="str">
            <v>农村分散特困</v>
          </cell>
        </row>
        <row r="28941">
          <cell r="E28941" t="str">
            <v>彭营</v>
          </cell>
        </row>
        <row r="28941">
          <cell r="K28941">
            <v>1</v>
          </cell>
          <cell r="L28941">
            <v>771</v>
          </cell>
          <cell r="M28941">
            <v>92.5</v>
          </cell>
          <cell r="N28941">
            <v>863.5</v>
          </cell>
        </row>
        <row r="28942">
          <cell r="A28942" t="str">
            <v>农村分散特困</v>
          </cell>
        </row>
        <row r="28942">
          <cell r="E28942" t="str">
            <v>彭营</v>
          </cell>
        </row>
        <row r="28942">
          <cell r="K28942">
            <v>1</v>
          </cell>
          <cell r="L28942">
            <v>771</v>
          </cell>
          <cell r="M28942">
            <v>92.5</v>
          </cell>
          <cell r="N28942">
            <v>863.5</v>
          </cell>
        </row>
        <row r="28943">
          <cell r="A28943" t="str">
            <v>农村分散特困</v>
          </cell>
        </row>
        <row r="28943">
          <cell r="E28943" t="str">
            <v>彭营</v>
          </cell>
        </row>
        <row r="28943">
          <cell r="K28943">
            <v>1</v>
          </cell>
          <cell r="L28943">
            <v>771</v>
          </cell>
          <cell r="M28943">
            <v>92.5</v>
          </cell>
          <cell r="N28943">
            <v>863.5</v>
          </cell>
        </row>
        <row r="28944">
          <cell r="A28944" t="str">
            <v>农村分散特困</v>
          </cell>
        </row>
        <row r="28944">
          <cell r="E28944" t="str">
            <v>彭营</v>
          </cell>
        </row>
        <row r="28944">
          <cell r="K28944">
            <v>1</v>
          </cell>
          <cell r="L28944">
            <v>771</v>
          </cell>
          <cell r="M28944">
            <v>92.5</v>
          </cell>
          <cell r="N28944">
            <v>863.5</v>
          </cell>
        </row>
        <row r="28945">
          <cell r="A28945" t="str">
            <v>农村分散特困</v>
          </cell>
        </row>
        <row r="28945">
          <cell r="E28945" t="str">
            <v>彭营</v>
          </cell>
        </row>
        <row r="28945">
          <cell r="K28945">
            <v>1</v>
          </cell>
          <cell r="L28945">
            <v>771</v>
          </cell>
          <cell r="M28945">
            <v>92.5</v>
          </cell>
          <cell r="N28945">
            <v>863.5</v>
          </cell>
        </row>
        <row r="28946">
          <cell r="A28946" t="str">
            <v>农村分散特困</v>
          </cell>
        </row>
        <row r="28946">
          <cell r="E28946" t="str">
            <v>彭营</v>
          </cell>
        </row>
        <row r="28946">
          <cell r="K28946">
            <v>1</v>
          </cell>
          <cell r="L28946">
            <v>771</v>
          </cell>
          <cell r="M28946">
            <v>92.5</v>
          </cell>
          <cell r="N28946">
            <v>863.5</v>
          </cell>
        </row>
        <row r="28947">
          <cell r="A28947" t="str">
            <v>农村分散特困</v>
          </cell>
        </row>
        <row r="28947">
          <cell r="E28947" t="str">
            <v>彭营</v>
          </cell>
        </row>
        <row r="28947">
          <cell r="K28947">
            <v>1</v>
          </cell>
          <cell r="L28947">
            <v>771</v>
          </cell>
          <cell r="M28947">
            <v>92.5</v>
          </cell>
          <cell r="N28947">
            <v>863.5</v>
          </cell>
        </row>
        <row r="28948">
          <cell r="A28948" t="str">
            <v>农村分散特困</v>
          </cell>
        </row>
        <row r="28948">
          <cell r="E28948" t="str">
            <v>彭营</v>
          </cell>
        </row>
        <row r="28948">
          <cell r="K28948">
            <v>1</v>
          </cell>
          <cell r="L28948">
            <v>771</v>
          </cell>
          <cell r="M28948">
            <v>92.5</v>
          </cell>
          <cell r="N28948">
            <v>863.5</v>
          </cell>
        </row>
        <row r="28949">
          <cell r="A28949" t="str">
            <v>农村分散特困</v>
          </cell>
        </row>
        <row r="28949">
          <cell r="E28949" t="str">
            <v>彭营</v>
          </cell>
        </row>
        <row r="28949">
          <cell r="K28949">
            <v>1</v>
          </cell>
          <cell r="L28949">
            <v>771</v>
          </cell>
          <cell r="M28949">
            <v>92.5</v>
          </cell>
          <cell r="N28949">
            <v>863.5</v>
          </cell>
        </row>
        <row r="28950">
          <cell r="A28950" t="str">
            <v>农村分散特困</v>
          </cell>
        </row>
        <row r="28950">
          <cell r="E28950" t="str">
            <v>彭营</v>
          </cell>
        </row>
        <row r="28950">
          <cell r="K28950">
            <v>1</v>
          </cell>
          <cell r="L28950">
            <v>771</v>
          </cell>
          <cell r="M28950">
            <v>92.5</v>
          </cell>
          <cell r="N28950">
            <v>863.5</v>
          </cell>
        </row>
        <row r="28951">
          <cell r="A28951" t="str">
            <v>农村分散特困</v>
          </cell>
        </row>
        <row r="28951">
          <cell r="E28951" t="str">
            <v>彭营</v>
          </cell>
        </row>
        <row r="28951">
          <cell r="K28951">
            <v>1</v>
          </cell>
          <cell r="L28951">
            <v>771</v>
          </cell>
          <cell r="M28951">
            <v>92.5</v>
          </cell>
          <cell r="N28951">
            <v>863.5</v>
          </cell>
        </row>
        <row r="28952">
          <cell r="A28952" t="str">
            <v>农村分散特困</v>
          </cell>
        </row>
        <row r="28952">
          <cell r="E28952" t="str">
            <v>彭营</v>
          </cell>
        </row>
        <row r="28952">
          <cell r="K28952">
            <v>1</v>
          </cell>
          <cell r="L28952">
            <v>771</v>
          </cell>
          <cell r="M28952">
            <v>92.5</v>
          </cell>
          <cell r="N28952">
            <v>863.5</v>
          </cell>
        </row>
        <row r="28953">
          <cell r="A28953" t="str">
            <v>农村分散特困</v>
          </cell>
        </row>
        <row r="28953">
          <cell r="E28953" t="str">
            <v>彭营</v>
          </cell>
        </row>
        <row r="28953">
          <cell r="K28953">
            <v>1</v>
          </cell>
          <cell r="L28953">
            <v>771</v>
          </cell>
          <cell r="M28953">
            <v>92.5</v>
          </cell>
          <cell r="N28953">
            <v>863.5</v>
          </cell>
        </row>
        <row r="28954">
          <cell r="A28954" t="str">
            <v>农村分散特困</v>
          </cell>
        </row>
        <row r="28954">
          <cell r="E28954" t="str">
            <v>彭营</v>
          </cell>
        </row>
        <row r="28954">
          <cell r="K28954">
            <v>1</v>
          </cell>
          <cell r="L28954">
            <v>771</v>
          </cell>
          <cell r="M28954">
            <v>92.5</v>
          </cell>
          <cell r="N28954">
            <v>863.5</v>
          </cell>
        </row>
        <row r="28955">
          <cell r="A28955" t="str">
            <v>农村分散特困</v>
          </cell>
        </row>
        <row r="28955">
          <cell r="E28955" t="str">
            <v>彭营</v>
          </cell>
        </row>
        <row r="28955">
          <cell r="K28955">
            <v>1</v>
          </cell>
          <cell r="L28955">
            <v>771</v>
          </cell>
          <cell r="M28955">
            <v>92.5</v>
          </cell>
          <cell r="N28955">
            <v>863.5</v>
          </cell>
        </row>
        <row r="28956">
          <cell r="A28956" t="str">
            <v>农村分散特困</v>
          </cell>
        </row>
        <row r="28956">
          <cell r="E28956" t="str">
            <v>彭营</v>
          </cell>
        </row>
        <row r="28956">
          <cell r="K28956">
            <v>1</v>
          </cell>
          <cell r="L28956">
            <v>771</v>
          </cell>
          <cell r="M28956">
            <v>92.5</v>
          </cell>
          <cell r="N28956">
            <v>863.5</v>
          </cell>
        </row>
        <row r="28957">
          <cell r="A28957" t="str">
            <v>农村分散特困</v>
          </cell>
        </row>
        <row r="28957">
          <cell r="E28957" t="str">
            <v>彭营</v>
          </cell>
        </row>
        <row r="28957">
          <cell r="K28957">
            <v>1</v>
          </cell>
          <cell r="L28957">
            <v>771</v>
          </cell>
          <cell r="M28957">
            <v>92.5</v>
          </cell>
          <cell r="N28957">
            <v>863.5</v>
          </cell>
        </row>
        <row r="28958">
          <cell r="A28958" t="str">
            <v>农村分散特困</v>
          </cell>
        </row>
        <row r="28958">
          <cell r="E28958" t="str">
            <v>彭营</v>
          </cell>
        </row>
        <row r="28958">
          <cell r="K28958">
            <v>1</v>
          </cell>
          <cell r="L28958">
            <v>771</v>
          </cell>
          <cell r="M28958">
            <v>92.5</v>
          </cell>
          <cell r="N28958">
            <v>863.5</v>
          </cell>
        </row>
        <row r="28959">
          <cell r="A28959" t="str">
            <v>农村分散特困</v>
          </cell>
        </row>
        <row r="28959">
          <cell r="E28959" t="str">
            <v>彭营</v>
          </cell>
        </row>
        <row r="28959">
          <cell r="K28959">
            <v>1</v>
          </cell>
          <cell r="L28959">
            <v>771</v>
          </cell>
          <cell r="M28959">
            <v>358.5</v>
          </cell>
          <cell r="N28959">
            <v>1129.5</v>
          </cell>
        </row>
        <row r="28960">
          <cell r="A28960" t="str">
            <v>农村分散特困</v>
          </cell>
        </row>
        <row r="28960">
          <cell r="E28960" t="str">
            <v>彭营</v>
          </cell>
        </row>
        <row r="28960">
          <cell r="K28960">
            <v>1</v>
          </cell>
          <cell r="L28960">
            <v>771</v>
          </cell>
          <cell r="M28960">
            <v>92.5</v>
          </cell>
          <cell r="N28960">
            <v>863.5</v>
          </cell>
        </row>
        <row r="28961">
          <cell r="A28961" t="str">
            <v>农村分散特困</v>
          </cell>
        </row>
        <row r="28961">
          <cell r="E28961" t="str">
            <v>彭营</v>
          </cell>
        </row>
        <row r="28961">
          <cell r="K28961">
            <v>1</v>
          </cell>
          <cell r="L28961">
            <v>771</v>
          </cell>
          <cell r="M28961">
            <v>92.5</v>
          </cell>
          <cell r="N28961">
            <v>863.5</v>
          </cell>
        </row>
        <row r="28962">
          <cell r="A28962" t="str">
            <v>农村分散特困</v>
          </cell>
        </row>
        <row r="28962">
          <cell r="E28962" t="str">
            <v>彭营</v>
          </cell>
        </row>
        <row r="28962">
          <cell r="K28962">
            <v>1</v>
          </cell>
          <cell r="L28962">
            <v>771</v>
          </cell>
          <cell r="M28962">
            <v>92.5</v>
          </cell>
          <cell r="N28962">
            <v>863.5</v>
          </cell>
        </row>
        <row r="28963">
          <cell r="A28963" t="str">
            <v>农村分散特困</v>
          </cell>
        </row>
        <row r="28963">
          <cell r="E28963" t="str">
            <v>彭营</v>
          </cell>
        </row>
        <row r="28963">
          <cell r="K28963">
            <v>1</v>
          </cell>
          <cell r="L28963">
            <v>771</v>
          </cell>
          <cell r="M28963">
            <v>358.5</v>
          </cell>
          <cell r="N28963">
            <v>1129.5</v>
          </cell>
        </row>
        <row r="28964">
          <cell r="A28964" t="str">
            <v>农村分散特困</v>
          </cell>
        </row>
        <row r="28964">
          <cell r="E28964" t="str">
            <v>彭营</v>
          </cell>
        </row>
        <row r="28964">
          <cell r="K28964">
            <v>1</v>
          </cell>
          <cell r="L28964">
            <v>771</v>
          </cell>
          <cell r="M28964">
            <v>92.5</v>
          </cell>
          <cell r="N28964">
            <v>863.5</v>
          </cell>
        </row>
        <row r="28965">
          <cell r="A28965" t="str">
            <v>农村分散特困</v>
          </cell>
        </row>
        <row r="28965">
          <cell r="E28965" t="str">
            <v>彭营</v>
          </cell>
        </row>
        <row r="28965">
          <cell r="K28965">
            <v>1</v>
          </cell>
          <cell r="L28965">
            <v>771</v>
          </cell>
          <cell r="M28965">
            <v>92.5</v>
          </cell>
          <cell r="N28965">
            <v>863.5</v>
          </cell>
        </row>
        <row r="28966">
          <cell r="A28966" t="str">
            <v>农村分散特困</v>
          </cell>
        </row>
        <row r="28966">
          <cell r="E28966" t="str">
            <v>彭营</v>
          </cell>
        </row>
        <row r="28966">
          <cell r="K28966">
            <v>1</v>
          </cell>
          <cell r="L28966">
            <v>771</v>
          </cell>
          <cell r="M28966">
            <v>92.5</v>
          </cell>
          <cell r="N28966">
            <v>863.5</v>
          </cell>
        </row>
        <row r="28967">
          <cell r="A28967" t="str">
            <v>农村分散特困</v>
          </cell>
        </row>
        <row r="28967">
          <cell r="E28967" t="str">
            <v>彭营</v>
          </cell>
        </row>
        <row r="28967">
          <cell r="K28967">
            <v>1</v>
          </cell>
          <cell r="L28967">
            <v>771</v>
          </cell>
          <cell r="M28967">
            <v>92.5</v>
          </cell>
          <cell r="N28967">
            <v>863.5</v>
          </cell>
        </row>
        <row r="28968">
          <cell r="A28968" t="str">
            <v>农村分散特困</v>
          </cell>
        </row>
        <row r="28968">
          <cell r="E28968" t="str">
            <v>彭营</v>
          </cell>
        </row>
        <row r="28968">
          <cell r="K28968">
            <v>1</v>
          </cell>
          <cell r="L28968">
            <v>771</v>
          </cell>
          <cell r="M28968">
            <v>92.5</v>
          </cell>
          <cell r="N28968">
            <v>863.5</v>
          </cell>
        </row>
        <row r="28969">
          <cell r="A28969" t="str">
            <v>农村集中特困</v>
          </cell>
        </row>
        <row r="28969">
          <cell r="E28969" t="str">
            <v>彭营</v>
          </cell>
        </row>
        <row r="28969">
          <cell r="K28969">
            <v>1</v>
          </cell>
          <cell r="L28969">
            <v>771</v>
          </cell>
          <cell r="M28969">
            <v>92.5</v>
          </cell>
          <cell r="N28969">
            <v>863.5</v>
          </cell>
        </row>
        <row r="28970">
          <cell r="A28970" t="str">
            <v>农村分散特困</v>
          </cell>
        </row>
        <row r="28970">
          <cell r="E28970" t="str">
            <v>彭营</v>
          </cell>
        </row>
        <row r="28970">
          <cell r="K28970">
            <v>1</v>
          </cell>
          <cell r="L28970">
            <v>771</v>
          </cell>
          <cell r="M28970">
            <v>92.5</v>
          </cell>
          <cell r="N28970">
            <v>863.5</v>
          </cell>
        </row>
        <row r="28971">
          <cell r="A28971" t="str">
            <v>农村分散特困</v>
          </cell>
        </row>
        <row r="28971">
          <cell r="E28971" t="str">
            <v>彭营</v>
          </cell>
        </row>
        <row r="28971">
          <cell r="K28971">
            <v>1</v>
          </cell>
          <cell r="L28971">
            <v>771</v>
          </cell>
          <cell r="M28971">
            <v>92.5</v>
          </cell>
          <cell r="N28971">
            <v>863.5</v>
          </cell>
        </row>
        <row r="28972">
          <cell r="A28972" t="str">
            <v>农村分散特困</v>
          </cell>
        </row>
        <row r="28972">
          <cell r="E28972" t="str">
            <v>彭营</v>
          </cell>
        </row>
        <row r="28972">
          <cell r="K28972">
            <v>1</v>
          </cell>
          <cell r="L28972">
            <v>771</v>
          </cell>
          <cell r="M28972">
            <v>92.5</v>
          </cell>
          <cell r="N28972">
            <v>863.5</v>
          </cell>
        </row>
        <row r="28973">
          <cell r="A28973" t="str">
            <v>农村分散特困</v>
          </cell>
        </row>
        <row r="28973">
          <cell r="E28973" t="str">
            <v>彭营</v>
          </cell>
        </row>
        <row r="28973">
          <cell r="K28973">
            <v>1</v>
          </cell>
          <cell r="L28973">
            <v>771</v>
          </cell>
          <cell r="M28973">
            <v>358.5</v>
          </cell>
          <cell r="N28973">
            <v>1129.5</v>
          </cell>
        </row>
        <row r="28974">
          <cell r="A28974" t="str">
            <v>农村分散特困</v>
          </cell>
        </row>
        <row r="28974">
          <cell r="E28974" t="str">
            <v>彭营</v>
          </cell>
        </row>
        <row r="28974">
          <cell r="K28974">
            <v>1</v>
          </cell>
          <cell r="L28974">
            <v>771</v>
          </cell>
          <cell r="M28974">
            <v>92.5</v>
          </cell>
          <cell r="N28974">
            <v>863.5</v>
          </cell>
        </row>
        <row r="28975">
          <cell r="A28975" t="str">
            <v>农村分散特困</v>
          </cell>
        </row>
        <row r="28975">
          <cell r="E28975" t="str">
            <v>彭营</v>
          </cell>
        </row>
        <row r="28975">
          <cell r="K28975">
            <v>1</v>
          </cell>
          <cell r="L28975">
            <v>771</v>
          </cell>
          <cell r="M28975">
            <v>92.5</v>
          </cell>
          <cell r="N28975">
            <v>863.5</v>
          </cell>
        </row>
        <row r="28976">
          <cell r="A28976" t="str">
            <v>农村分散特困</v>
          </cell>
        </row>
        <row r="28976">
          <cell r="E28976" t="str">
            <v>彭营</v>
          </cell>
        </row>
        <row r="28976">
          <cell r="K28976">
            <v>1</v>
          </cell>
          <cell r="L28976">
            <v>771</v>
          </cell>
          <cell r="M28976">
            <v>92.5</v>
          </cell>
          <cell r="N28976">
            <v>863.5</v>
          </cell>
        </row>
        <row r="28977">
          <cell r="A28977" t="str">
            <v>农村分散特困</v>
          </cell>
        </row>
        <row r="28977">
          <cell r="E28977" t="str">
            <v>彭营</v>
          </cell>
        </row>
        <row r="28977">
          <cell r="K28977">
            <v>1</v>
          </cell>
          <cell r="L28977">
            <v>771</v>
          </cell>
          <cell r="M28977">
            <v>92.5</v>
          </cell>
          <cell r="N28977">
            <v>863.5</v>
          </cell>
        </row>
        <row r="28978">
          <cell r="A28978" t="str">
            <v>农村分散特困</v>
          </cell>
        </row>
        <row r="28978">
          <cell r="E28978" t="str">
            <v>彭营</v>
          </cell>
        </row>
        <row r="28978">
          <cell r="K28978">
            <v>1</v>
          </cell>
          <cell r="L28978">
            <v>771</v>
          </cell>
          <cell r="M28978">
            <v>92.5</v>
          </cell>
          <cell r="N28978">
            <v>863.5</v>
          </cell>
        </row>
        <row r="28979">
          <cell r="A28979" t="str">
            <v>农村分散特困</v>
          </cell>
        </row>
        <row r="28979">
          <cell r="E28979" t="str">
            <v>彭营</v>
          </cell>
        </row>
        <row r="28979">
          <cell r="K28979">
            <v>1</v>
          </cell>
          <cell r="L28979">
            <v>771</v>
          </cell>
          <cell r="M28979">
            <v>92.5</v>
          </cell>
          <cell r="N28979">
            <v>863.5</v>
          </cell>
        </row>
        <row r="28980">
          <cell r="A28980" t="str">
            <v>农村分散特困</v>
          </cell>
        </row>
        <row r="28980">
          <cell r="E28980" t="str">
            <v>彭营</v>
          </cell>
        </row>
        <row r="28980">
          <cell r="K28980">
            <v>1</v>
          </cell>
          <cell r="L28980">
            <v>771</v>
          </cell>
          <cell r="M28980">
            <v>92.5</v>
          </cell>
          <cell r="N28980">
            <v>863.5</v>
          </cell>
        </row>
        <row r="28981">
          <cell r="A28981" t="str">
            <v>农村分散特困</v>
          </cell>
        </row>
        <row r="28981">
          <cell r="E28981" t="str">
            <v>彭营</v>
          </cell>
        </row>
        <row r="28981">
          <cell r="K28981">
            <v>1</v>
          </cell>
          <cell r="L28981">
            <v>771</v>
          </cell>
          <cell r="M28981">
            <v>92.5</v>
          </cell>
          <cell r="N28981">
            <v>863.5</v>
          </cell>
        </row>
        <row r="28982">
          <cell r="A28982" t="str">
            <v>农村分散特困</v>
          </cell>
        </row>
        <row r="28982">
          <cell r="E28982" t="str">
            <v>彭营</v>
          </cell>
        </row>
        <row r="28982">
          <cell r="K28982">
            <v>1</v>
          </cell>
          <cell r="L28982">
            <v>771</v>
          </cell>
          <cell r="M28982">
            <v>92.5</v>
          </cell>
          <cell r="N28982">
            <v>863.5</v>
          </cell>
        </row>
        <row r="28983">
          <cell r="A28983" t="str">
            <v>农村分散特困</v>
          </cell>
        </row>
        <row r="28983">
          <cell r="E28983" t="str">
            <v>彭营</v>
          </cell>
        </row>
        <row r="28983">
          <cell r="K28983">
            <v>1</v>
          </cell>
          <cell r="L28983">
            <v>771</v>
          </cell>
          <cell r="M28983">
            <v>92.5</v>
          </cell>
          <cell r="N28983">
            <v>863.5</v>
          </cell>
        </row>
        <row r="28984">
          <cell r="A28984" t="str">
            <v>农村分散特困</v>
          </cell>
        </row>
        <row r="28984">
          <cell r="E28984" t="str">
            <v>彭营</v>
          </cell>
        </row>
        <row r="28984">
          <cell r="K28984">
            <v>1</v>
          </cell>
          <cell r="L28984">
            <v>771</v>
          </cell>
          <cell r="M28984">
            <v>92.5</v>
          </cell>
          <cell r="N28984">
            <v>863.5</v>
          </cell>
        </row>
        <row r="28985">
          <cell r="A28985" t="str">
            <v>农村分散特困</v>
          </cell>
        </row>
        <row r="28985">
          <cell r="E28985" t="str">
            <v>彭营</v>
          </cell>
        </row>
        <row r="28985">
          <cell r="K28985">
            <v>1</v>
          </cell>
          <cell r="L28985">
            <v>771</v>
          </cell>
          <cell r="M28985">
            <v>92.5</v>
          </cell>
          <cell r="N28985">
            <v>863.5</v>
          </cell>
        </row>
        <row r="28986">
          <cell r="A28986" t="str">
            <v>农村分散特困</v>
          </cell>
        </row>
        <row r="28986">
          <cell r="E28986" t="str">
            <v>彭营</v>
          </cell>
        </row>
        <row r="28986">
          <cell r="K28986">
            <v>1</v>
          </cell>
          <cell r="L28986">
            <v>771</v>
          </cell>
          <cell r="M28986">
            <v>92.5</v>
          </cell>
          <cell r="N28986">
            <v>863.5</v>
          </cell>
        </row>
        <row r="28987">
          <cell r="A28987" t="str">
            <v>农村分散特困</v>
          </cell>
        </row>
        <row r="28987">
          <cell r="E28987" t="str">
            <v>彭营</v>
          </cell>
        </row>
        <row r="28987">
          <cell r="K28987">
            <v>1</v>
          </cell>
          <cell r="L28987">
            <v>771</v>
          </cell>
          <cell r="M28987">
            <v>92.5</v>
          </cell>
          <cell r="N28987">
            <v>863.5</v>
          </cell>
        </row>
        <row r="28988">
          <cell r="A28988" t="str">
            <v>农村分散特困</v>
          </cell>
        </row>
        <row r="28988">
          <cell r="E28988" t="str">
            <v>彭营</v>
          </cell>
        </row>
        <row r="28988">
          <cell r="K28988">
            <v>1</v>
          </cell>
          <cell r="L28988">
            <v>771</v>
          </cell>
          <cell r="M28988">
            <v>92.5</v>
          </cell>
          <cell r="N28988">
            <v>863.5</v>
          </cell>
        </row>
        <row r="28989">
          <cell r="A28989" t="str">
            <v>农村分散特困</v>
          </cell>
        </row>
        <row r="28989">
          <cell r="E28989" t="str">
            <v>彭营</v>
          </cell>
        </row>
        <row r="28989">
          <cell r="K28989">
            <v>1</v>
          </cell>
          <cell r="L28989">
            <v>771</v>
          </cell>
          <cell r="M28989">
            <v>717</v>
          </cell>
          <cell r="N28989">
            <v>1488</v>
          </cell>
        </row>
        <row r="28990">
          <cell r="A28990" t="str">
            <v>农村分散特困</v>
          </cell>
        </row>
        <row r="28990">
          <cell r="E28990" t="str">
            <v>彭营</v>
          </cell>
        </row>
        <row r="28990">
          <cell r="K28990">
            <v>1</v>
          </cell>
          <cell r="L28990">
            <v>771</v>
          </cell>
          <cell r="M28990">
            <v>92.5</v>
          </cell>
          <cell r="N28990">
            <v>863.5</v>
          </cell>
        </row>
        <row r="28991">
          <cell r="A28991" t="str">
            <v>农村分散特困</v>
          </cell>
        </row>
        <row r="28991">
          <cell r="E28991" t="str">
            <v>彭营</v>
          </cell>
        </row>
        <row r="28991">
          <cell r="K28991">
            <v>1</v>
          </cell>
          <cell r="L28991">
            <v>771</v>
          </cell>
          <cell r="M28991">
            <v>92.5</v>
          </cell>
          <cell r="N28991">
            <v>863.5</v>
          </cell>
        </row>
        <row r="28992">
          <cell r="A28992" t="str">
            <v>农村分散特困</v>
          </cell>
        </row>
        <row r="28992">
          <cell r="E28992" t="str">
            <v>彭营</v>
          </cell>
        </row>
        <row r="28992">
          <cell r="K28992">
            <v>1</v>
          </cell>
          <cell r="L28992">
            <v>771</v>
          </cell>
          <cell r="M28992">
            <v>92.5</v>
          </cell>
          <cell r="N28992">
            <v>863.5</v>
          </cell>
        </row>
        <row r="28993">
          <cell r="A28993" t="str">
            <v>农村分散特困</v>
          </cell>
        </row>
        <row r="28993">
          <cell r="E28993" t="str">
            <v>彭营</v>
          </cell>
        </row>
        <row r="28993">
          <cell r="K28993">
            <v>1</v>
          </cell>
          <cell r="L28993">
            <v>771</v>
          </cell>
          <cell r="M28993">
            <v>92.5</v>
          </cell>
          <cell r="N28993">
            <v>863.5</v>
          </cell>
        </row>
        <row r="28994">
          <cell r="A28994" t="str">
            <v>农村分散特困</v>
          </cell>
        </row>
        <row r="28994">
          <cell r="E28994" t="str">
            <v>彭营</v>
          </cell>
        </row>
        <row r="28994">
          <cell r="K28994">
            <v>1</v>
          </cell>
          <cell r="L28994">
            <v>771</v>
          </cell>
          <cell r="M28994">
            <v>92.5</v>
          </cell>
          <cell r="N28994">
            <v>863.5</v>
          </cell>
        </row>
        <row r="28995">
          <cell r="A28995" t="str">
            <v>农村分散特困</v>
          </cell>
        </row>
        <row r="28995">
          <cell r="E28995" t="str">
            <v>彭营</v>
          </cell>
        </row>
        <row r="28995">
          <cell r="K28995">
            <v>1</v>
          </cell>
          <cell r="L28995">
            <v>771</v>
          </cell>
          <cell r="M28995">
            <v>92.5</v>
          </cell>
          <cell r="N28995">
            <v>863.5</v>
          </cell>
        </row>
        <row r="28996">
          <cell r="A28996" t="str">
            <v>农村分散特困</v>
          </cell>
        </row>
        <row r="28996">
          <cell r="E28996" t="str">
            <v>彭营</v>
          </cell>
        </row>
        <row r="28996">
          <cell r="K28996">
            <v>1</v>
          </cell>
          <cell r="L28996">
            <v>771</v>
          </cell>
          <cell r="M28996">
            <v>92.5</v>
          </cell>
          <cell r="N28996">
            <v>863.5</v>
          </cell>
        </row>
        <row r="28997">
          <cell r="A28997" t="str">
            <v>农村分散特困</v>
          </cell>
        </row>
        <row r="28997">
          <cell r="E28997" t="str">
            <v>彭营</v>
          </cell>
        </row>
        <row r="28997">
          <cell r="K28997">
            <v>1</v>
          </cell>
          <cell r="L28997">
            <v>771</v>
          </cell>
          <cell r="M28997">
            <v>92.5</v>
          </cell>
          <cell r="N28997">
            <v>863.5</v>
          </cell>
        </row>
        <row r="28998">
          <cell r="A28998" t="str">
            <v>农村分散特困</v>
          </cell>
        </row>
        <row r="28998">
          <cell r="E28998" t="str">
            <v>彭营</v>
          </cell>
        </row>
        <row r="28998">
          <cell r="K28998">
            <v>1</v>
          </cell>
          <cell r="L28998">
            <v>771</v>
          </cell>
          <cell r="M28998">
            <v>92.5</v>
          </cell>
          <cell r="N28998">
            <v>863.5</v>
          </cell>
        </row>
        <row r="28999">
          <cell r="A28999" t="str">
            <v>农村分散特困</v>
          </cell>
        </row>
        <row r="28999">
          <cell r="E28999" t="str">
            <v>彭营</v>
          </cell>
        </row>
        <row r="28999">
          <cell r="K28999">
            <v>1</v>
          </cell>
          <cell r="L28999">
            <v>771</v>
          </cell>
          <cell r="M28999">
            <v>92.5</v>
          </cell>
          <cell r="N28999">
            <v>863.5</v>
          </cell>
        </row>
        <row r="29000">
          <cell r="A29000" t="str">
            <v>农村分散特困</v>
          </cell>
        </row>
        <row r="29000">
          <cell r="E29000" t="str">
            <v>彭营</v>
          </cell>
        </row>
        <row r="29000">
          <cell r="K29000">
            <v>1</v>
          </cell>
          <cell r="L29000">
            <v>771</v>
          </cell>
          <cell r="M29000">
            <v>92.5</v>
          </cell>
          <cell r="N29000">
            <v>863.5</v>
          </cell>
        </row>
        <row r="29001">
          <cell r="A29001" t="str">
            <v>农村分散特困</v>
          </cell>
        </row>
        <row r="29001">
          <cell r="E29001" t="str">
            <v>彭营</v>
          </cell>
        </row>
        <row r="29001">
          <cell r="K29001">
            <v>1</v>
          </cell>
          <cell r="L29001">
            <v>771</v>
          </cell>
          <cell r="M29001">
            <v>92.5</v>
          </cell>
          <cell r="N29001">
            <v>863.5</v>
          </cell>
        </row>
        <row r="29002">
          <cell r="A29002" t="str">
            <v>农村分散特困</v>
          </cell>
        </row>
        <row r="29002">
          <cell r="E29002" t="str">
            <v>彭营</v>
          </cell>
        </row>
        <row r="29002">
          <cell r="K29002">
            <v>1</v>
          </cell>
          <cell r="L29002">
            <v>771</v>
          </cell>
          <cell r="M29002">
            <v>92.5</v>
          </cell>
          <cell r="N29002">
            <v>863.5</v>
          </cell>
        </row>
        <row r="29003">
          <cell r="A29003" t="str">
            <v>农村分散特困</v>
          </cell>
        </row>
        <row r="29003">
          <cell r="E29003" t="str">
            <v>二龙</v>
          </cell>
        </row>
        <row r="29003">
          <cell r="K29003">
            <v>1</v>
          </cell>
          <cell r="L29003">
            <v>771</v>
          </cell>
          <cell r="M29003">
            <v>92.5</v>
          </cell>
          <cell r="N29003">
            <v>863.5</v>
          </cell>
        </row>
        <row r="29004">
          <cell r="A29004" t="str">
            <v>农村分散特困</v>
          </cell>
        </row>
        <row r="29004">
          <cell r="E29004" t="str">
            <v>二龙</v>
          </cell>
        </row>
        <row r="29004">
          <cell r="K29004">
            <v>1</v>
          </cell>
          <cell r="L29004">
            <v>771</v>
          </cell>
          <cell r="M29004">
            <v>92.5</v>
          </cell>
          <cell r="N29004">
            <v>863.5</v>
          </cell>
        </row>
        <row r="29005">
          <cell r="A29005" t="str">
            <v>农村分散特困</v>
          </cell>
        </row>
        <row r="29005">
          <cell r="E29005" t="str">
            <v>二龙</v>
          </cell>
        </row>
        <row r="29005">
          <cell r="K29005">
            <v>1</v>
          </cell>
          <cell r="L29005">
            <v>771</v>
          </cell>
          <cell r="M29005">
            <v>92.5</v>
          </cell>
          <cell r="N29005">
            <v>863.5</v>
          </cell>
        </row>
        <row r="29006">
          <cell r="A29006" t="str">
            <v>农村分散特困</v>
          </cell>
        </row>
        <row r="29006">
          <cell r="E29006" t="str">
            <v>二龙</v>
          </cell>
        </row>
        <row r="29006">
          <cell r="K29006">
            <v>1</v>
          </cell>
          <cell r="L29006">
            <v>771</v>
          </cell>
          <cell r="M29006">
            <v>92.5</v>
          </cell>
          <cell r="N29006">
            <v>863.5</v>
          </cell>
        </row>
        <row r="29007">
          <cell r="A29007" t="str">
            <v>农村分散特困</v>
          </cell>
        </row>
        <row r="29007">
          <cell r="E29007" t="str">
            <v>二龙</v>
          </cell>
        </row>
        <row r="29007">
          <cell r="K29007">
            <v>1</v>
          </cell>
          <cell r="L29007">
            <v>771</v>
          </cell>
          <cell r="M29007">
            <v>92.5</v>
          </cell>
          <cell r="N29007">
            <v>863.5</v>
          </cell>
        </row>
        <row r="29008">
          <cell r="A29008" t="str">
            <v>农村分散特困</v>
          </cell>
        </row>
        <row r="29008">
          <cell r="E29008" t="str">
            <v>二龙</v>
          </cell>
        </row>
        <row r="29008">
          <cell r="K29008">
            <v>1</v>
          </cell>
          <cell r="L29008">
            <v>771</v>
          </cell>
          <cell r="M29008">
            <v>92.5</v>
          </cell>
          <cell r="N29008">
            <v>863.5</v>
          </cell>
        </row>
        <row r="29009">
          <cell r="A29009" t="str">
            <v>农村分散特困</v>
          </cell>
        </row>
        <row r="29009">
          <cell r="E29009" t="str">
            <v>二龙</v>
          </cell>
        </row>
        <row r="29009">
          <cell r="K29009">
            <v>1</v>
          </cell>
          <cell r="L29009">
            <v>771</v>
          </cell>
          <cell r="M29009">
            <v>92.5</v>
          </cell>
          <cell r="N29009">
            <v>863.5</v>
          </cell>
        </row>
        <row r="29010">
          <cell r="A29010" t="str">
            <v>农村分散特困</v>
          </cell>
        </row>
        <row r="29010">
          <cell r="E29010" t="str">
            <v>二龙</v>
          </cell>
        </row>
        <row r="29010">
          <cell r="K29010">
            <v>1</v>
          </cell>
          <cell r="L29010">
            <v>771</v>
          </cell>
          <cell r="M29010">
            <v>92.5</v>
          </cell>
          <cell r="N29010">
            <v>863.5</v>
          </cell>
        </row>
        <row r="29011">
          <cell r="A29011" t="str">
            <v>农村分散特困</v>
          </cell>
        </row>
        <row r="29011">
          <cell r="E29011" t="str">
            <v>二龙</v>
          </cell>
        </row>
        <row r="29011">
          <cell r="K29011">
            <v>1</v>
          </cell>
          <cell r="L29011">
            <v>771</v>
          </cell>
          <cell r="M29011">
            <v>92.5</v>
          </cell>
          <cell r="N29011">
            <v>863.5</v>
          </cell>
        </row>
        <row r="29012">
          <cell r="A29012" t="str">
            <v>农村分散特困</v>
          </cell>
        </row>
        <row r="29012">
          <cell r="E29012" t="str">
            <v>二龙</v>
          </cell>
        </row>
        <row r="29012">
          <cell r="K29012">
            <v>1</v>
          </cell>
          <cell r="L29012">
            <v>771</v>
          </cell>
          <cell r="M29012">
            <v>92.5</v>
          </cell>
          <cell r="N29012">
            <v>863.5</v>
          </cell>
        </row>
        <row r="29013">
          <cell r="A29013" t="str">
            <v>农村分散特困</v>
          </cell>
        </row>
        <row r="29013">
          <cell r="E29013" t="str">
            <v>二龙</v>
          </cell>
        </row>
        <row r="29013">
          <cell r="K29013">
            <v>1</v>
          </cell>
          <cell r="L29013">
            <v>771</v>
          </cell>
          <cell r="M29013">
            <v>92.5</v>
          </cell>
          <cell r="N29013">
            <v>863.5</v>
          </cell>
        </row>
        <row r="29014">
          <cell r="A29014" t="str">
            <v>农村分散特困</v>
          </cell>
        </row>
        <row r="29014">
          <cell r="E29014" t="str">
            <v>二龙</v>
          </cell>
        </row>
        <row r="29014">
          <cell r="K29014">
            <v>1</v>
          </cell>
          <cell r="L29014">
            <v>771</v>
          </cell>
          <cell r="M29014">
            <v>92.5</v>
          </cell>
          <cell r="N29014">
            <v>863.5</v>
          </cell>
        </row>
        <row r="29015">
          <cell r="A29015" t="str">
            <v>农村分散特困</v>
          </cell>
        </row>
        <row r="29015">
          <cell r="E29015" t="str">
            <v>二龙</v>
          </cell>
        </row>
        <row r="29015">
          <cell r="K29015">
            <v>1</v>
          </cell>
          <cell r="L29015">
            <v>771</v>
          </cell>
          <cell r="M29015">
            <v>92.5</v>
          </cell>
          <cell r="N29015">
            <v>863.5</v>
          </cell>
        </row>
        <row r="29016">
          <cell r="A29016" t="str">
            <v>农村集中特困</v>
          </cell>
        </row>
        <row r="29016">
          <cell r="E29016" t="str">
            <v>二龙</v>
          </cell>
        </row>
        <row r="29016">
          <cell r="K29016">
            <v>1</v>
          </cell>
          <cell r="L29016">
            <v>771</v>
          </cell>
          <cell r="M29016">
            <v>358.5</v>
          </cell>
          <cell r="N29016">
            <v>1129.5</v>
          </cell>
        </row>
        <row r="29017">
          <cell r="A29017" t="str">
            <v>农村分散特困</v>
          </cell>
        </row>
        <row r="29017">
          <cell r="E29017" t="str">
            <v>二龙</v>
          </cell>
        </row>
        <row r="29017">
          <cell r="K29017">
            <v>1</v>
          </cell>
          <cell r="L29017">
            <v>771</v>
          </cell>
          <cell r="M29017">
            <v>92.5</v>
          </cell>
          <cell r="N29017">
            <v>863.5</v>
          </cell>
        </row>
        <row r="29018">
          <cell r="A29018" t="str">
            <v>农村分散特困</v>
          </cell>
        </row>
        <row r="29018">
          <cell r="E29018" t="str">
            <v>二龙</v>
          </cell>
        </row>
        <row r="29018">
          <cell r="K29018">
            <v>1</v>
          </cell>
          <cell r="L29018">
            <v>771</v>
          </cell>
          <cell r="M29018">
            <v>92.5</v>
          </cell>
          <cell r="N29018">
            <v>863.5</v>
          </cell>
        </row>
        <row r="29019">
          <cell r="A29019" t="str">
            <v>农村分散特困</v>
          </cell>
        </row>
        <row r="29019">
          <cell r="E29019" t="str">
            <v>二龙</v>
          </cell>
        </row>
        <row r="29019">
          <cell r="K29019">
            <v>1</v>
          </cell>
          <cell r="L29019">
            <v>771</v>
          </cell>
          <cell r="M29019">
            <v>92.5</v>
          </cell>
          <cell r="N29019">
            <v>863.5</v>
          </cell>
        </row>
        <row r="29020">
          <cell r="A29020" t="str">
            <v>农村分散特困</v>
          </cell>
        </row>
        <row r="29020">
          <cell r="E29020" t="str">
            <v>二龙</v>
          </cell>
        </row>
        <row r="29020">
          <cell r="K29020">
            <v>1</v>
          </cell>
          <cell r="L29020">
            <v>771</v>
          </cell>
          <cell r="M29020">
            <v>92.5</v>
          </cell>
          <cell r="N29020">
            <v>863.5</v>
          </cell>
        </row>
        <row r="29021">
          <cell r="A29021" t="str">
            <v>农村分散特困</v>
          </cell>
        </row>
        <row r="29021">
          <cell r="E29021" t="str">
            <v>二龙</v>
          </cell>
        </row>
        <row r="29021">
          <cell r="K29021">
            <v>1</v>
          </cell>
          <cell r="L29021">
            <v>771</v>
          </cell>
          <cell r="M29021">
            <v>358.5</v>
          </cell>
          <cell r="N29021">
            <v>1129.5</v>
          </cell>
        </row>
        <row r="29022">
          <cell r="A29022" t="str">
            <v>农村分散特困</v>
          </cell>
        </row>
        <row r="29022">
          <cell r="E29022" t="str">
            <v>二龙</v>
          </cell>
        </row>
        <row r="29022">
          <cell r="K29022">
            <v>1</v>
          </cell>
          <cell r="L29022">
            <v>771</v>
          </cell>
          <cell r="M29022">
            <v>92.5</v>
          </cell>
          <cell r="N29022">
            <v>863.5</v>
          </cell>
        </row>
        <row r="29023">
          <cell r="A29023" t="str">
            <v>农村分散特困</v>
          </cell>
        </row>
        <row r="29023">
          <cell r="E29023" t="str">
            <v>二龙</v>
          </cell>
        </row>
        <row r="29023">
          <cell r="K29023">
            <v>1</v>
          </cell>
          <cell r="L29023">
            <v>771</v>
          </cell>
          <cell r="M29023">
            <v>92.5</v>
          </cell>
          <cell r="N29023">
            <v>863.5</v>
          </cell>
        </row>
        <row r="29024">
          <cell r="A29024" t="str">
            <v>农村分散特困</v>
          </cell>
        </row>
        <row r="29024">
          <cell r="E29024" t="str">
            <v>二龙</v>
          </cell>
        </row>
        <row r="29024">
          <cell r="K29024">
            <v>1</v>
          </cell>
          <cell r="L29024">
            <v>771</v>
          </cell>
          <cell r="M29024">
            <v>92.5</v>
          </cell>
          <cell r="N29024">
            <v>863.5</v>
          </cell>
        </row>
        <row r="29025">
          <cell r="A29025" t="str">
            <v>农村分散特困</v>
          </cell>
        </row>
        <row r="29025">
          <cell r="E29025" t="str">
            <v>二龙</v>
          </cell>
        </row>
        <row r="29025">
          <cell r="K29025">
            <v>1</v>
          </cell>
          <cell r="L29025">
            <v>771</v>
          </cell>
          <cell r="M29025">
            <v>92.5</v>
          </cell>
          <cell r="N29025">
            <v>863.5</v>
          </cell>
        </row>
        <row r="29026">
          <cell r="A29026" t="str">
            <v>农村集中特困</v>
          </cell>
        </row>
        <row r="29026">
          <cell r="E29026" t="str">
            <v>二龙</v>
          </cell>
        </row>
        <row r="29026">
          <cell r="K29026">
            <v>1</v>
          </cell>
          <cell r="L29026">
            <v>771</v>
          </cell>
          <cell r="M29026">
            <v>92.5</v>
          </cell>
          <cell r="N29026">
            <v>863.5</v>
          </cell>
        </row>
        <row r="29027">
          <cell r="A29027" t="str">
            <v>农村分散特困</v>
          </cell>
        </row>
        <row r="29027">
          <cell r="E29027" t="str">
            <v>二龙</v>
          </cell>
        </row>
        <row r="29027">
          <cell r="K29027">
            <v>1</v>
          </cell>
          <cell r="L29027">
            <v>771</v>
          </cell>
          <cell r="M29027">
            <v>92.5</v>
          </cell>
          <cell r="N29027">
            <v>863.5</v>
          </cell>
        </row>
        <row r="29028">
          <cell r="A29028" t="str">
            <v>农村分散特困</v>
          </cell>
        </row>
        <row r="29028">
          <cell r="E29028" t="str">
            <v>二龙</v>
          </cell>
        </row>
        <row r="29028">
          <cell r="K29028">
            <v>1</v>
          </cell>
          <cell r="L29028">
            <v>771</v>
          </cell>
          <cell r="M29028">
            <v>92.5</v>
          </cell>
          <cell r="N29028">
            <v>863.5</v>
          </cell>
        </row>
        <row r="29029">
          <cell r="A29029" t="str">
            <v>农村分散特困</v>
          </cell>
        </row>
        <row r="29029">
          <cell r="E29029" t="str">
            <v>二龙</v>
          </cell>
        </row>
        <row r="29029">
          <cell r="K29029">
            <v>1</v>
          </cell>
          <cell r="L29029">
            <v>771</v>
          </cell>
          <cell r="M29029">
            <v>92.5</v>
          </cell>
          <cell r="N29029">
            <v>863.5</v>
          </cell>
        </row>
        <row r="29030">
          <cell r="A29030" t="str">
            <v>农村分散特困</v>
          </cell>
        </row>
        <row r="29030">
          <cell r="E29030" t="str">
            <v>二龙</v>
          </cell>
        </row>
        <row r="29030">
          <cell r="K29030">
            <v>1</v>
          </cell>
          <cell r="L29030">
            <v>771</v>
          </cell>
          <cell r="M29030">
            <v>92.5</v>
          </cell>
          <cell r="N29030">
            <v>863.5</v>
          </cell>
        </row>
        <row r="29031">
          <cell r="A29031" t="str">
            <v>农村分散特困</v>
          </cell>
        </row>
        <row r="29031">
          <cell r="E29031" t="str">
            <v>二龙</v>
          </cell>
        </row>
        <row r="29031">
          <cell r="K29031">
            <v>1</v>
          </cell>
          <cell r="L29031">
            <v>771</v>
          </cell>
          <cell r="M29031">
            <v>92.5</v>
          </cell>
          <cell r="N29031">
            <v>863.5</v>
          </cell>
        </row>
        <row r="29032">
          <cell r="A29032" t="str">
            <v>农村分散特困</v>
          </cell>
        </row>
        <row r="29032">
          <cell r="E29032" t="str">
            <v>二龙</v>
          </cell>
        </row>
        <row r="29032">
          <cell r="K29032">
            <v>1</v>
          </cell>
          <cell r="L29032">
            <v>771</v>
          </cell>
          <cell r="M29032">
            <v>92.5</v>
          </cell>
          <cell r="N29032">
            <v>863.5</v>
          </cell>
        </row>
        <row r="29033">
          <cell r="A29033" t="str">
            <v>农村分散特困</v>
          </cell>
        </row>
        <row r="29033">
          <cell r="E29033" t="str">
            <v>二龙</v>
          </cell>
        </row>
        <row r="29033">
          <cell r="K29033">
            <v>1</v>
          </cell>
          <cell r="L29033">
            <v>771</v>
          </cell>
          <cell r="M29033">
            <v>92.5</v>
          </cell>
          <cell r="N29033">
            <v>863.5</v>
          </cell>
        </row>
        <row r="29034">
          <cell r="A29034" t="str">
            <v>农村分散特困</v>
          </cell>
        </row>
        <row r="29034">
          <cell r="E29034" t="str">
            <v>二龙</v>
          </cell>
        </row>
        <row r="29034">
          <cell r="K29034">
            <v>1</v>
          </cell>
          <cell r="L29034">
            <v>771</v>
          </cell>
          <cell r="M29034">
            <v>92.5</v>
          </cell>
          <cell r="N29034">
            <v>863.5</v>
          </cell>
        </row>
        <row r="29035">
          <cell r="A29035" t="str">
            <v>农村分散特困</v>
          </cell>
        </row>
        <row r="29035">
          <cell r="E29035" t="str">
            <v>二龙</v>
          </cell>
        </row>
        <row r="29035">
          <cell r="K29035">
            <v>1</v>
          </cell>
          <cell r="L29035">
            <v>771</v>
          </cell>
          <cell r="M29035">
            <v>92.5</v>
          </cell>
          <cell r="N29035">
            <v>863.5</v>
          </cell>
        </row>
        <row r="29036">
          <cell r="A29036" t="str">
            <v>农村分散特困</v>
          </cell>
        </row>
        <row r="29036">
          <cell r="E29036" t="str">
            <v>二龙</v>
          </cell>
        </row>
        <row r="29036">
          <cell r="K29036">
            <v>1</v>
          </cell>
          <cell r="L29036">
            <v>771</v>
          </cell>
          <cell r="M29036">
            <v>92.5</v>
          </cell>
          <cell r="N29036">
            <v>863.5</v>
          </cell>
        </row>
        <row r="29037">
          <cell r="A29037" t="str">
            <v>农村集中特困</v>
          </cell>
        </row>
        <row r="29037">
          <cell r="E29037" t="str">
            <v>王岗</v>
          </cell>
        </row>
        <row r="29037">
          <cell r="K29037">
            <v>1</v>
          </cell>
          <cell r="L29037">
            <v>771</v>
          </cell>
          <cell r="M29037">
            <v>358.5</v>
          </cell>
          <cell r="N29037">
            <v>1129.5</v>
          </cell>
        </row>
        <row r="29038">
          <cell r="A29038" t="str">
            <v>农村分散特困</v>
          </cell>
        </row>
        <row r="29038">
          <cell r="E29038" t="str">
            <v>王岗</v>
          </cell>
        </row>
        <row r="29038">
          <cell r="K29038">
            <v>1</v>
          </cell>
          <cell r="L29038">
            <v>771</v>
          </cell>
          <cell r="M29038">
            <v>92.5</v>
          </cell>
          <cell r="N29038">
            <v>863.5</v>
          </cell>
        </row>
        <row r="29039">
          <cell r="A29039" t="str">
            <v>农村分散特困</v>
          </cell>
        </row>
        <row r="29039">
          <cell r="E29039" t="str">
            <v>王岗</v>
          </cell>
        </row>
        <row r="29039">
          <cell r="K29039">
            <v>1</v>
          </cell>
          <cell r="L29039">
            <v>771</v>
          </cell>
          <cell r="M29039">
            <v>92.5</v>
          </cell>
          <cell r="N29039">
            <v>863.5</v>
          </cell>
        </row>
        <row r="29040">
          <cell r="A29040" t="str">
            <v>农村分散特困</v>
          </cell>
        </row>
        <row r="29040">
          <cell r="E29040" t="str">
            <v>王岗</v>
          </cell>
        </row>
        <row r="29040">
          <cell r="K29040">
            <v>1</v>
          </cell>
          <cell r="L29040">
            <v>771</v>
          </cell>
          <cell r="M29040">
            <v>92.5</v>
          </cell>
          <cell r="N29040">
            <v>863.5</v>
          </cell>
        </row>
        <row r="29041">
          <cell r="A29041" t="str">
            <v>农村分散特困</v>
          </cell>
        </row>
        <row r="29041">
          <cell r="E29041" t="str">
            <v>王岗</v>
          </cell>
        </row>
        <row r="29041">
          <cell r="K29041">
            <v>1</v>
          </cell>
          <cell r="L29041">
            <v>771</v>
          </cell>
          <cell r="M29041">
            <v>92.5</v>
          </cell>
          <cell r="N29041">
            <v>863.5</v>
          </cell>
        </row>
        <row r="29042">
          <cell r="A29042" t="str">
            <v>农村分散特困</v>
          </cell>
        </row>
        <row r="29042">
          <cell r="E29042" t="str">
            <v>王岗</v>
          </cell>
        </row>
        <row r="29042">
          <cell r="K29042">
            <v>1</v>
          </cell>
          <cell r="L29042">
            <v>771</v>
          </cell>
          <cell r="M29042">
            <v>92.5</v>
          </cell>
          <cell r="N29042">
            <v>863.5</v>
          </cell>
        </row>
        <row r="29043">
          <cell r="A29043" t="str">
            <v>农村分散特困</v>
          </cell>
        </row>
        <row r="29043">
          <cell r="E29043" t="str">
            <v>王岗</v>
          </cell>
        </row>
        <row r="29043">
          <cell r="K29043">
            <v>1</v>
          </cell>
          <cell r="L29043">
            <v>771</v>
          </cell>
          <cell r="M29043">
            <v>92.5</v>
          </cell>
          <cell r="N29043">
            <v>863.5</v>
          </cell>
        </row>
        <row r="29044">
          <cell r="A29044" t="str">
            <v>农村分散特困</v>
          </cell>
        </row>
        <row r="29044">
          <cell r="E29044" t="str">
            <v>王岗</v>
          </cell>
        </row>
        <row r="29044">
          <cell r="K29044">
            <v>1</v>
          </cell>
          <cell r="L29044">
            <v>771</v>
          </cell>
          <cell r="M29044">
            <v>92.5</v>
          </cell>
          <cell r="N29044">
            <v>863.5</v>
          </cell>
        </row>
        <row r="29045">
          <cell r="A29045" t="str">
            <v>农村分散特困</v>
          </cell>
        </row>
        <row r="29045">
          <cell r="E29045" t="str">
            <v>王岗</v>
          </cell>
        </row>
        <row r="29045">
          <cell r="K29045">
            <v>1</v>
          </cell>
          <cell r="L29045">
            <v>771</v>
          </cell>
          <cell r="M29045">
            <v>92.5</v>
          </cell>
          <cell r="N29045">
            <v>863.5</v>
          </cell>
        </row>
        <row r="29046">
          <cell r="A29046" t="str">
            <v>农村分散特困</v>
          </cell>
        </row>
        <row r="29046">
          <cell r="E29046" t="str">
            <v>王岗</v>
          </cell>
        </row>
        <row r="29046">
          <cell r="K29046">
            <v>1</v>
          </cell>
          <cell r="L29046">
            <v>771</v>
          </cell>
          <cell r="M29046">
            <v>92.5</v>
          </cell>
          <cell r="N29046">
            <v>863.5</v>
          </cell>
        </row>
        <row r="29047">
          <cell r="A29047" t="str">
            <v>农村分散特困</v>
          </cell>
        </row>
        <row r="29047">
          <cell r="E29047" t="str">
            <v>王岗</v>
          </cell>
        </row>
        <row r="29047">
          <cell r="K29047">
            <v>1</v>
          </cell>
          <cell r="L29047">
            <v>771</v>
          </cell>
          <cell r="M29047">
            <v>92.5</v>
          </cell>
          <cell r="N29047">
            <v>863.5</v>
          </cell>
        </row>
        <row r="29048">
          <cell r="A29048" t="str">
            <v>农村分散特困</v>
          </cell>
        </row>
        <row r="29048">
          <cell r="E29048" t="str">
            <v>王岗</v>
          </cell>
        </row>
        <row r="29048">
          <cell r="K29048">
            <v>1</v>
          </cell>
          <cell r="L29048">
            <v>771</v>
          </cell>
          <cell r="M29048">
            <v>92.5</v>
          </cell>
          <cell r="N29048">
            <v>863.5</v>
          </cell>
        </row>
        <row r="29049">
          <cell r="A29049" t="str">
            <v>农村分散特困</v>
          </cell>
        </row>
        <row r="29049">
          <cell r="E29049" t="str">
            <v>王岗</v>
          </cell>
        </row>
        <row r="29049">
          <cell r="K29049">
            <v>1</v>
          </cell>
          <cell r="L29049">
            <v>771</v>
          </cell>
          <cell r="M29049">
            <v>92.5</v>
          </cell>
          <cell r="N29049">
            <v>863.5</v>
          </cell>
        </row>
        <row r="29050">
          <cell r="A29050" t="str">
            <v>农村分散特困</v>
          </cell>
        </row>
        <row r="29050">
          <cell r="E29050" t="str">
            <v>王岗</v>
          </cell>
        </row>
        <row r="29050">
          <cell r="K29050">
            <v>1</v>
          </cell>
          <cell r="L29050">
            <v>771</v>
          </cell>
          <cell r="M29050">
            <v>92.5</v>
          </cell>
          <cell r="N29050">
            <v>863.5</v>
          </cell>
        </row>
        <row r="29051">
          <cell r="A29051" t="str">
            <v>农村分散特困</v>
          </cell>
        </row>
        <row r="29051">
          <cell r="E29051" t="str">
            <v>王岗</v>
          </cell>
        </row>
        <row r="29051">
          <cell r="K29051">
            <v>1</v>
          </cell>
          <cell r="L29051">
            <v>771</v>
          </cell>
          <cell r="M29051">
            <v>92.5</v>
          </cell>
          <cell r="N29051">
            <v>863.5</v>
          </cell>
        </row>
        <row r="29052">
          <cell r="A29052" t="str">
            <v>农村分散特困</v>
          </cell>
        </row>
        <row r="29052">
          <cell r="E29052" t="str">
            <v>王岗</v>
          </cell>
        </row>
        <row r="29052">
          <cell r="K29052">
            <v>1</v>
          </cell>
          <cell r="L29052">
            <v>771</v>
          </cell>
          <cell r="M29052">
            <v>92.5</v>
          </cell>
          <cell r="N29052">
            <v>863.5</v>
          </cell>
        </row>
        <row r="29053">
          <cell r="A29053" t="str">
            <v>农村分散特困</v>
          </cell>
        </row>
        <row r="29053">
          <cell r="E29053" t="str">
            <v>王岗</v>
          </cell>
        </row>
        <row r="29053">
          <cell r="K29053">
            <v>1</v>
          </cell>
          <cell r="L29053">
            <v>771</v>
          </cell>
          <cell r="M29053">
            <v>92.5</v>
          </cell>
          <cell r="N29053">
            <v>863.5</v>
          </cell>
        </row>
        <row r="29054">
          <cell r="A29054" t="str">
            <v>农村分散特困</v>
          </cell>
        </row>
        <row r="29054">
          <cell r="E29054" t="str">
            <v>王岗</v>
          </cell>
        </row>
        <row r="29054">
          <cell r="K29054">
            <v>1</v>
          </cell>
          <cell r="L29054">
            <v>771</v>
          </cell>
          <cell r="M29054">
            <v>92.5</v>
          </cell>
          <cell r="N29054">
            <v>863.5</v>
          </cell>
        </row>
        <row r="29055">
          <cell r="A29055" t="str">
            <v>农村分散特困</v>
          </cell>
        </row>
        <row r="29055">
          <cell r="E29055" t="str">
            <v>王岗</v>
          </cell>
        </row>
        <row r="29055">
          <cell r="K29055">
            <v>1</v>
          </cell>
          <cell r="L29055">
            <v>771</v>
          </cell>
          <cell r="M29055">
            <v>92.5</v>
          </cell>
          <cell r="N29055">
            <v>863.5</v>
          </cell>
        </row>
        <row r="29056">
          <cell r="A29056" t="str">
            <v>农村分散特困</v>
          </cell>
        </row>
        <row r="29056">
          <cell r="E29056" t="str">
            <v>王岗</v>
          </cell>
        </row>
        <row r="29056">
          <cell r="K29056">
            <v>1</v>
          </cell>
          <cell r="L29056">
            <v>771</v>
          </cell>
          <cell r="M29056">
            <v>92.5</v>
          </cell>
          <cell r="N29056">
            <v>863.5</v>
          </cell>
        </row>
        <row r="29057">
          <cell r="A29057" t="str">
            <v>农村分散特困</v>
          </cell>
        </row>
        <row r="29057">
          <cell r="E29057" t="str">
            <v>王岗</v>
          </cell>
        </row>
        <row r="29057">
          <cell r="K29057">
            <v>1</v>
          </cell>
          <cell r="L29057">
            <v>771</v>
          </cell>
          <cell r="M29057">
            <v>92.5</v>
          </cell>
          <cell r="N29057">
            <v>863.5</v>
          </cell>
        </row>
        <row r="29058">
          <cell r="A29058" t="str">
            <v>农村分散特困</v>
          </cell>
        </row>
        <row r="29058">
          <cell r="E29058" t="str">
            <v>王岗</v>
          </cell>
        </row>
        <row r="29058">
          <cell r="K29058">
            <v>1</v>
          </cell>
          <cell r="L29058">
            <v>771</v>
          </cell>
          <cell r="M29058">
            <v>92.5</v>
          </cell>
          <cell r="N29058">
            <v>863.5</v>
          </cell>
        </row>
        <row r="29059">
          <cell r="A29059" t="str">
            <v>农村分散特困</v>
          </cell>
        </row>
        <row r="29059">
          <cell r="E29059" t="str">
            <v>王岗</v>
          </cell>
        </row>
        <row r="29059">
          <cell r="K29059">
            <v>1</v>
          </cell>
          <cell r="L29059">
            <v>771</v>
          </cell>
          <cell r="M29059">
            <v>92.5</v>
          </cell>
          <cell r="N29059">
            <v>863.5</v>
          </cell>
        </row>
        <row r="29060">
          <cell r="A29060" t="str">
            <v>农村分散特困</v>
          </cell>
        </row>
        <row r="29060">
          <cell r="E29060" t="str">
            <v>王岗</v>
          </cell>
        </row>
        <row r="29060">
          <cell r="K29060">
            <v>1</v>
          </cell>
          <cell r="L29060">
            <v>771</v>
          </cell>
          <cell r="M29060">
            <v>92.5</v>
          </cell>
          <cell r="N29060">
            <v>863.5</v>
          </cell>
        </row>
        <row r="29061">
          <cell r="A29061" t="str">
            <v>农村分散特困</v>
          </cell>
        </row>
        <row r="29061">
          <cell r="E29061" t="str">
            <v>王岗</v>
          </cell>
        </row>
        <row r="29061">
          <cell r="K29061">
            <v>1</v>
          </cell>
          <cell r="L29061">
            <v>771</v>
          </cell>
          <cell r="M29061">
            <v>92.5</v>
          </cell>
          <cell r="N29061">
            <v>863.5</v>
          </cell>
        </row>
        <row r="29062">
          <cell r="A29062" t="str">
            <v>农村分散特困</v>
          </cell>
        </row>
        <row r="29062">
          <cell r="E29062" t="str">
            <v>王岗</v>
          </cell>
        </row>
        <row r="29062">
          <cell r="K29062">
            <v>1</v>
          </cell>
          <cell r="L29062">
            <v>771</v>
          </cell>
          <cell r="M29062">
            <v>92.5</v>
          </cell>
          <cell r="N29062">
            <v>863.5</v>
          </cell>
        </row>
        <row r="29063">
          <cell r="A29063" t="str">
            <v>农村分散特困</v>
          </cell>
        </row>
        <row r="29063">
          <cell r="E29063" t="str">
            <v>王岗</v>
          </cell>
        </row>
        <row r="29063">
          <cell r="K29063">
            <v>1</v>
          </cell>
          <cell r="L29063">
            <v>771</v>
          </cell>
          <cell r="M29063">
            <v>92.5</v>
          </cell>
          <cell r="N29063">
            <v>863.5</v>
          </cell>
        </row>
        <row r="29064">
          <cell r="A29064" t="str">
            <v>农村分散特困</v>
          </cell>
        </row>
        <row r="29064">
          <cell r="E29064" t="str">
            <v>王岗</v>
          </cell>
        </row>
        <row r="29064">
          <cell r="K29064">
            <v>1</v>
          </cell>
          <cell r="L29064">
            <v>771</v>
          </cell>
          <cell r="M29064">
            <v>92.5</v>
          </cell>
          <cell r="N29064">
            <v>863.5</v>
          </cell>
        </row>
        <row r="29065">
          <cell r="A29065" t="str">
            <v>农村分散特困</v>
          </cell>
        </row>
        <row r="29065">
          <cell r="E29065" t="str">
            <v>王岗</v>
          </cell>
        </row>
        <row r="29065">
          <cell r="K29065">
            <v>1</v>
          </cell>
          <cell r="L29065">
            <v>771</v>
          </cell>
          <cell r="M29065">
            <v>92.5</v>
          </cell>
          <cell r="N29065">
            <v>863.5</v>
          </cell>
        </row>
        <row r="29066">
          <cell r="A29066" t="str">
            <v>农村分散特困</v>
          </cell>
        </row>
        <row r="29066">
          <cell r="E29066" t="str">
            <v>王岗</v>
          </cell>
        </row>
        <row r="29066">
          <cell r="K29066">
            <v>1</v>
          </cell>
          <cell r="L29066">
            <v>771</v>
          </cell>
          <cell r="M29066">
            <v>92.5</v>
          </cell>
          <cell r="N29066">
            <v>863.5</v>
          </cell>
        </row>
        <row r="29067">
          <cell r="A29067" t="str">
            <v>农村分散特困</v>
          </cell>
        </row>
        <row r="29067">
          <cell r="E29067" t="str">
            <v>王岗</v>
          </cell>
        </row>
        <row r="29067">
          <cell r="K29067">
            <v>1</v>
          </cell>
          <cell r="L29067">
            <v>771</v>
          </cell>
          <cell r="M29067">
            <v>92.5</v>
          </cell>
          <cell r="N29067">
            <v>863.5</v>
          </cell>
        </row>
        <row r="29068">
          <cell r="A29068" t="str">
            <v>农村分散特困</v>
          </cell>
        </row>
        <row r="29068">
          <cell r="E29068" t="str">
            <v>王岗</v>
          </cell>
        </row>
        <row r="29068">
          <cell r="K29068">
            <v>1</v>
          </cell>
          <cell r="L29068">
            <v>771</v>
          </cell>
          <cell r="M29068">
            <v>92.5</v>
          </cell>
          <cell r="N29068">
            <v>863.5</v>
          </cell>
        </row>
        <row r="29069">
          <cell r="A29069" t="str">
            <v>农村分散特困</v>
          </cell>
        </row>
        <row r="29069">
          <cell r="E29069" t="str">
            <v>王岗</v>
          </cell>
        </row>
        <row r="29069">
          <cell r="K29069">
            <v>1</v>
          </cell>
          <cell r="L29069">
            <v>771</v>
          </cell>
          <cell r="M29069">
            <v>92.5</v>
          </cell>
          <cell r="N29069">
            <v>863.5</v>
          </cell>
        </row>
        <row r="29070">
          <cell r="A29070" t="str">
            <v>农村分散特困</v>
          </cell>
        </row>
        <row r="29070">
          <cell r="E29070" t="str">
            <v>王岗</v>
          </cell>
        </row>
        <row r="29070">
          <cell r="K29070">
            <v>1</v>
          </cell>
          <cell r="L29070">
            <v>771</v>
          </cell>
          <cell r="M29070">
            <v>92.5</v>
          </cell>
          <cell r="N29070">
            <v>863.5</v>
          </cell>
        </row>
        <row r="29071">
          <cell r="A29071" t="str">
            <v>农村分散特困</v>
          </cell>
        </row>
        <row r="29071">
          <cell r="E29071" t="str">
            <v>王岗</v>
          </cell>
        </row>
        <row r="29071">
          <cell r="K29071">
            <v>1</v>
          </cell>
          <cell r="L29071">
            <v>771</v>
          </cell>
          <cell r="M29071">
            <v>92.5</v>
          </cell>
          <cell r="N29071">
            <v>863.5</v>
          </cell>
        </row>
        <row r="29072">
          <cell r="A29072" t="str">
            <v>农村分散特困</v>
          </cell>
        </row>
        <row r="29072">
          <cell r="E29072" t="str">
            <v>王岗</v>
          </cell>
        </row>
        <row r="29072">
          <cell r="K29072">
            <v>1</v>
          </cell>
          <cell r="L29072">
            <v>771</v>
          </cell>
          <cell r="M29072">
            <v>92.5</v>
          </cell>
          <cell r="N29072">
            <v>863.5</v>
          </cell>
        </row>
        <row r="29073">
          <cell r="A29073" t="str">
            <v>农村分散特困</v>
          </cell>
        </row>
        <row r="29073">
          <cell r="E29073" t="str">
            <v>王岗</v>
          </cell>
        </row>
        <row r="29073">
          <cell r="K29073">
            <v>1</v>
          </cell>
          <cell r="L29073">
            <v>771</v>
          </cell>
          <cell r="M29073">
            <v>92.5</v>
          </cell>
          <cell r="N29073">
            <v>863.5</v>
          </cell>
        </row>
        <row r="29074">
          <cell r="A29074" t="str">
            <v>农村分散特困</v>
          </cell>
        </row>
        <row r="29074">
          <cell r="E29074" t="str">
            <v>王岗</v>
          </cell>
        </row>
        <row r="29074">
          <cell r="K29074">
            <v>1</v>
          </cell>
          <cell r="L29074">
            <v>771</v>
          </cell>
          <cell r="M29074">
            <v>92.5</v>
          </cell>
          <cell r="N29074">
            <v>863.5</v>
          </cell>
        </row>
        <row r="29075">
          <cell r="A29075" t="str">
            <v>农村分散特困</v>
          </cell>
        </row>
        <row r="29075">
          <cell r="E29075" t="str">
            <v>王岗</v>
          </cell>
        </row>
        <row r="29075">
          <cell r="K29075">
            <v>1</v>
          </cell>
          <cell r="L29075">
            <v>771</v>
          </cell>
          <cell r="M29075">
            <v>92.5</v>
          </cell>
          <cell r="N29075">
            <v>863.5</v>
          </cell>
        </row>
        <row r="29076">
          <cell r="A29076" t="str">
            <v>农村分散特困</v>
          </cell>
        </row>
        <row r="29076">
          <cell r="E29076" t="str">
            <v>王岗</v>
          </cell>
        </row>
        <row r="29076">
          <cell r="K29076">
            <v>1</v>
          </cell>
          <cell r="L29076">
            <v>771</v>
          </cell>
          <cell r="M29076">
            <v>717</v>
          </cell>
          <cell r="N29076">
            <v>1488</v>
          </cell>
        </row>
        <row r="29077">
          <cell r="A29077" t="str">
            <v>农村分散特困</v>
          </cell>
        </row>
        <row r="29077">
          <cell r="E29077" t="str">
            <v>王岗</v>
          </cell>
        </row>
        <row r="29077">
          <cell r="K29077">
            <v>1</v>
          </cell>
          <cell r="L29077">
            <v>771</v>
          </cell>
          <cell r="M29077">
            <v>92.5</v>
          </cell>
          <cell r="N29077">
            <v>863.5</v>
          </cell>
        </row>
        <row r="29078">
          <cell r="A29078" t="str">
            <v>农村分散特困</v>
          </cell>
        </row>
        <row r="29078">
          <cell r="E29078" t="str">
            <v>王岗</v>
          </cell>
        </row>
        <row r="29078">
          <cell r="K29078">
            <v>1</v>
          </cell>
          <cell r="L29078">
            <v>771</v>
          </cell>
          <cell r="M29078">
            <v>92.5</v>
          </cell>
          <cell r="N29078">
            <v>863.5</v>
          </cell>
        </row>
        <row r="29079">
          <cell r="A29079" t="str">
            <v>农村分散特困</v>
          </cell>
        </row>
        <row r="29079">
          <cell r="E29079" t="str">
            <v>王岗</v>
          </cell>
        </row>
        <row r="29079">
          <cell r="K29079">
            <v>1</v>
          </cell>
          <cell r="L29079">
            <v>771</v>
          </cell>
          <cell r="M29079">
            <v>92.5</v>
          </cell>
          <cell r="N29079">
            <v>863.5</v>
          </cell>
        </row>
        <row r="29080">
          <cell r="A29080" t="str">
            <v>农村分散特困</v>
          </cell>
        </row>
        <row r="29080">
          <cell r="E29080" t="str">
            <v>王岗</v>
          </cell>
        </row>
        <row r="29080">
          <cell r="K29080">
            <v>1</v>
          </cell>
          <cell r="L29080">
            <v>771</v>
          </cell>
          <cell r="M29080">
            <v>92.5</v>
          </cell>
          <cell r="N29080">
            <v>863.5</v>
          </cell>
        </row>
        <row r="29081">
          <cell r="A29081" t="str">
            <v>农村分散特困</v>
          </cell>
        </row>
        <row r="29081">
          <cell r="E29081" t="str">
            <v>王岗</v>
          </cell>
        </row>
        <row r="29081">
          <cell r="K29081">
            <v>1</v>
          </cell>
          <cell r="L29081">
            <v>771</v>
          </cell>
          <cell r="M29081">
            <v>92.5</v>
          </cell>
          <cell r="N29081">
            <v>863.5</v>
          </cell>
        </row>
        <row r="29082">
          <cell r="A29082" t="str">
            <v>农村分散特困</v>
          </cell>
        </row>
        <row r="29082">
          <cell r="E29082" t="str">
            <v>王岗</v>
          </cell>
        </row>
        <row r="29082">
          <cell r="K29082">
            <v>1</v>
          </cell>
          <cell r="L29082">
            <v>771</v>
          </cell>
          <cell r="M29082">
            <v>92.5</v>
          </cell>
          <cell r="N29082">
            <v>863.5</v>
          </cell>
        </row>
        <row r="29083">
          <cell r="A29083" t="str">
            <v>农村分散特困</v>
          </cell>
        </row>
        <row r="29083">
          <cell r="E29083" t="str">
            <v>王岗</v>
          </cell>
        </row>
        <row r="29083">
          <cell r="K29083">
            <v>1</v>
          </cell>
          <cell r="L29083">
            <v>771</v>
          </cell>
          <cell r="M29083">
            <v>92.5</v>
          </cell>
          <cell r="N29083">
            <v>863.5</v>
          </cell>
        </row>
        <row r="29084">
          <cell r="A29084" t="str">
            <v>农村分散特困</v>
          </cell>
        </row>
        <row r="29084">
          <cell r="E29084" t="str">
            <v>马庄</v>
          </cell>
        </row>
        <row r="29084">
          <cell r="K29084">
            <v>1</v>
          </cell>
          <cell r="L29084">
            <v>771</v>
          </cell>
          <cell r="M29084">
            <v>92.5</v>
          </cell>
          <cell r="N29084">
            <v>863.5</v>
          </cell>
        </row>
        <row r="29085">
          <cell r="A29085" t="str">
            <v>农村分散特困</v>
          </cell>
        </row>
        <row r="29085">
          <cell r="E29085" t="str">
            <v>马庄</v>
          </cell>
        </row>
        <row r="29085">
          <cell r="K29085">
            <v>1</v>
          </cell>
          <cell r="L29085">
            <v>771</v>
          </cell>
          <cell r="M29085">
            <v>92.5</v>
          </cell>
          <cell r="N29085">
            <v>863.5</v>
          </cell>
        </row>
        <row r="29086">
          <cell r="A29086" t="str">
            <v>农村分散特困</v>
          </cell>
        </row>
        <row r="29086">
          <cell r="E29086" t="str">
            <v>马庄</v>
          </cell>
        </row>
        <row r="29086">
          <cell r="K29086">
            <v>1</v>
          </cell>
          <cell r="L29086">
            <v>771</v>
          </cell>
          <cell r="M29086">
            <v>92.5</v>
          </cell>
          <cell r="N29086">
            <v>863.5</v>
          </cell>
        </row>
        <row r="29087">
          <cell r="A29087" t="str">
            <v>农村分散特困</v>
          </cell>
        </row>
        <row r="29087">
          <cell r="E29087" t="str">
            <v>马庄</v>
          </cell>
        </row>
        <row r="29087">
          <cell r="K29087">
            <v>1</v>
          </cell>
          <cell r="L29087">
            <v>771</v>
          </cell>
          <cell r="M29087">
            <v>92.5</v>
          </cell>
          <cell r="N29087">
            <v>863.5</v>
          </cell>
        </row>
        <row r="29088">
          <cell r="A29088" t="str">
            <v>农村分散特困</v>
          </cell>
        </row>
        <row r="29088">
          <cell r="E29088" t="str">
            <v>马庄</v>
          </cell>
        </row>
        <row r="29088">
          <cell r="K29088">
            <v>1</v>
          </cell>
          <cell r="L29088">
            <v>771</v>
          </cell>
          <cell r="M29088">
            <v>358.5</v>
          </cell>
          <cell r="N29088">
            <v>1129.5</v>
          </cell>
        </row>
        <row r="29089">
          <cell r="A29089" t="str">
            <v>农村分散特困</v>
          </cell>
        </row>
        <row r="29089">
          <cell r="E29089" t="str">
            <v>马庄</v>
          </cell>
        </row>
        <row r="29089">
          <cell r="K29089">
            <v>1</v>
          </cell>
          <cell r="L29089">
            <v>771</v>
          </cell>
          <cell r="M29089">
            <v>92.5</v>
          </cell>
          <cell r="N29089">
            <v>863.5</v>
          </cell>
        </row>
        <row r="29090">
          <cell r="A29090" t="str">
            <v>农村分散特困</v>
          </cell>
        </row>
        <row r="29090">
          <cell r="E29090" t="str">
            <v>马庄</v>
          </cell>
        </row>
        <row r="29090">
          <cell r="K29090">
            <v>1</v>
          </cell>
          <cell r="L29090">
            <v>771</v>
          </cell>
          <cell r="M29090">
            <v>92.5</v>
          </cell>
          <cell r="N29090">
            <v>863.5</v>
          </cell>
        </row>
        <row r="29091">
          <cell r="A29091" t="str">
            <v>农村分散特困</v>
          </cell>
        </row>
        <row r="29091">
          <cell r="E29091" t="str">
            <v>马庄</v>
          </cell>
        </row>
        <row r="29091">
          <cell r="K29091">
            <v>1</v>
          </cell>
          <cell r="L29091">
            <v>771</v>
          </cell>
          <cell r="M29091">
            <v>92.5</v>
          </cell>
          <cell r="N29091">
            <v>863.5</v>
          </cell>
        </row>
        <row r="29092">
          <cell r="A29092" t="str">
            <v>农村分散特困</v>
          </cell>
        </row>
        <row r="29092">
          <cell r="E29092" t="str">
            <v>马庄</v>
          </cell>
        </row>
        <row r="29092">
          <cell r="K29092">
            <v>1</v>
          </cell>
          <cell r="L29092">
            <v>771</v>
          </cell>
          <cell r="M29092">
            <v>92.5</v>
          </cell>
          <cell r="N29092">
            <v>863.5</v>
          </cell>
        </row>
        <row r="29093">
          <cell r="A29093" t="str">
            <v>农村分散特困</v>
          </cell>
        </row>
        <row r="29093">
          <cell r="E29093" t="str">
            <v>马庄</v>
          </cell>
        </row>
        <row r="29093">
          <cell r="K29093">
            <v>1</v>
          </cell>
          <cell r="L29093">
            <v>771</v>
          </cell>
          <cell r="M29093">
            <v>92.5</v>
          </cell>
          <cell r="N29093">
            <v>863.5</v>
          </cell>
        </row>
        <row r="29094">
          <cell r="A29094" t="str">
            <v>农村分散特困</v>
          </cell>
        </row>
        <row r="29094">
          <cell r="E29094" t="str">
            <v>马庄</v>
          </cell>
        </row>
        <row r="29094">
          <cell r="K29094">
            <v>1</v>
          </cell>
          <cell r="L29094">
            <v>771</v>
          </cell>
          <cell r="M29094">
            <v>92.5</v>
          </cell>
          <cell r="N29094">
            <v>863.5</v>
          </cell>
        </row>
        <row r="29095">
          <cell r="A29095" t="str">
            <v>农村分散特困</v>
          </cell>
        </row>
        <row r="29095">
          <cell r="E29095" t="str">
            <v>马庄</v>
          </cell>
        </row>
        <row r="29095">
          <cell r="K29095">
            <v>1</v>
          </cell>
          <cell r="L29095">
            <v>771</v>
          </cell>
          <cell r="M29095">
            <v>92.5</v>
          </cell>
          <cell r="N29095">
            <v>863.5</v>
          </cell>
        </row>
        <row r="29096">
          <cell r="A29096" t="str">
            <v>农村分散特困</v>
          </cell>
        </row>
        <row r="29096">
          <cell r="E29096" t="str">
            <v>马庄</v>
          </cell>
        </row>
        <row r="29096">
          <cell r="K29096">
            <v>1</v>
          </cell>
          <cell r="L29096">
            <v>771</v>
          </cell>
          <cell r="M29096">
            <v>92.5</v>
          </cell>
          <cell r="N29096">
            <v>863.5</v>
          </cell>
        </row>
        <row r="29097">
          <cell r="A29097" t="str">
            <v>农村分散特困</v>
          </cell>
        </row>
        <row r="29097">
          <cell r="E29097" t="str">
            <v>马庄</v>
          </cell>
        </row>
        <row r="29097">
          <cell r="K29097">
            <v>1</v>
          </cell>
          <cell r="L29097">
            <v>771</v>
          </cell>
          <cell r="M29097">
            <v>358.5</v>
          </cell>
          <cell r="N29097">
            <v>1129.5</v>
          </cell>
        </row>
        <row r="29098">
          <cell r="A29098" t="str">
            <v>农村分散特困</v>
          </cell>
        </row>
        <row r="29098">
          <cell r="E29098" t="str">
            <v>郭庄</v>
          </cell>
        </row>
        <row r="29098">
          <cell r="K29098">
            <v>1</v>
          </cell>
          <cell r="L29098">
            <v>771</v>
          </cell>
          <cell r="M29098">
            <v>92.5</v>
          </cell>
          <cell r="N29098">
            <v>863.5</v>
          </cell>
        </row>
        <row r="29099">
          <cell r="A29099" t="str">
            <v>农村分散特困</v>
          </cell>
        </row>
        <row r="29099">
          <cell r="E29099" t="str">
            <v>郭庄</v>
          </cell>
        </row>
        <row r="29099">
          <cell r="K29099">
            <v>1</v>
          </cell>
          <cell r="L29099">
            <v>771</v>
          </cell>
          <cell r="M29099">
            <v>92.5</v>
          </cell>
          <cell r="N29099">
            <v>863.5</v>
          </cell>
        </row>
        <row r="29100">
          <cell r="A29100" t="str">
            <v>农村分散特困</v>
          </cell>
        </row>
        <row r="29100">
          <cell r="E29100" t="str">
            <v>郭庄</v>
          </cell>
        </row>
        <row r="29100">
          <cell r="K29100">
            <v>1</v>
          </cell>
          <cell r="L29100">
            <v>771</v>
          </cell>
          <cell r="M29100">
            <v>92.5</v>
          </cell>
          <cell r="N29100">
            <v>863.5</v>
          </cell>
        </row>
        <row r="29101">
          <cell r="A29101" t="str">
            <v>农村集中特困</v>
          </cell>
        </row>
        <row r="29101">
          <cell r="E29101" t="str">
            <v>杨营</v>
          </cell>
        </row>
        <row r="29101">
          <cell r="K29101">
            <v>1</v>
          </cell>
          <cell r="L29101">
            <v>771</v>
          </cell>
          <cell r="M29101">
            <v>92.5</v>
          </cell>
          <cell r="N29101">
            <v>863.5</v>
          </cell>
        </row>
        <row r="29102">
          <cell r="A29102" t="str">
            <v>城市分散特困</v>
          </cell>
        </row>
        <row r="29102">
          <cell r="E29102" t="str">
            <v>涅阳办</v>
          </cell>
        </row>
        <row r="29102">
          <cell r="K29102">
            <v>1</v>
          </cell>
          <cell r="L29102">
            <v>981.5</v>
          </cell>
          <cell r="M29102">
            <v>358.5</v>
          </cell>
          <cell r="N29102">
            <v>1340</v>
          </cell>
        </row>
        <row r="29103">
          <cell r="A29103" t="str">
            <v>城市分散特困</v>
          </cell>
        </row>
        <row r="29103">
          <cell r="E29103" t="str">
            <v>涅阳办</v>
          </cell>
        </row>
        <row r="29103">
          <cell r="K29103">
            <v>1</v>
          </cell>
          <cell r="L29103">
            <v>981.5</v>
          </cell>
          <cell r="M29103">
            <v>92.5</v>
          </cell>
          <cell r="N29103">
            <v>1074</v>
          </cell>
        </row>
        <row r="29104">
          <cell r="A29104" t="str">
            <v>城市分散特困</v>
          </cell>
        </row>
        <row r="29104">
          <cell r="E29104" t="str">
            <v>涅阳办</v>
          </cell>
        </row>
        <row r="29104">
          <cell r="K29104">
            <v>1</v>
          </cell>
          <cell r="L29104">
            <v>981.5</v>
          </cell>
          <cell r="M29104">
            <v>92.5</v>
          </cell>
          <cell r="N29104">
            <v>1074</v>
          </cell>
        </row>
        <row r="29105">
          <cell r="A29105" t="str">
            <v>城市分散特困</v>
          </cell>
        </row>
        <row r="29105">
          <cell r="E29105" t="str">
            <v>石佛寺</v>
          </cell>
        </row>
        <row r="29105">
          <cell r="K29105">
            <v>1</v>
          </cell>
          <cell r="L29105">
            <v>981.5</v>
          </cell>
          <cell r="M29105">
            <v>92.5</v>
          </cell>
          <cell r="N29105">
            <v>1074</v>
          </cell>
        </row>
        <row r="29106">
          <cell r="A29106" t="str">
            <v>城市分散特困</v>
          </cell>
        </row>
        <row r="29106">
          <cell r="E29106" t="str">
            <v>涅阳办</v>
          </cell>
        </row>
        <row r="29106">
          <cell r="K29106">
            <v>1</v>
          </cell>
          <cell r="L29106">
            <v>981.5</v>
          </cell>
          <cell r="M29106">
            <v>92.5</v>
          </cell>
          <cell r="N29106">
            <v>1074</v>
          </cell>
        </row>
        <row r="29107">
          <cell r="A29107" t="str">
            <v>城市分散特困</v>
          </cell>
        </row>
        <row r="29107">
          <cell r="E29107" t="str">
            <v>涅阳办</v>
          </cell>
        </row>
        <row r="29107">
          <cell r="K29107">
            <v>1</v>
          </cell>
          <cell r="L29107">
            <v>981.5</v>
          </cell>
          <cell r="M29107">
            <v>92.5</v>
          </cell>
          <cell r="N29107">
            <v>1074</v>
          </cell>
        </row>
        <row r="29108">
          <cell r="A29108" t="str">
            <v>城市分散特困</v>
          </cell>
        </row>
        <row r="29108">
          <cell r="E29108" t="str">
            <v>涅阳办</v>
          </cell>
        </row>
        <row r="29108">
          <cell r="K29108">
            <v>1</v>
          </cell>
          <cell r="L29108">
            <v>981.5</v>
          </cell>
          <cell r="M29108">
            <v>92.5</v>
          </cell>
          <cell r="N29108">
            <v>1074</v>
          </cell>
        </row>
        <row r="29109">
          <cell r="A29109" t="str">
            <v>城市分散特困</v>
          </cell>
        </row>
        <row r="29109">
          <cell r="E29109" t="str">
            <v>涅阳办</v>
          </cell>
        </row>
        <row r="29109">
          <cell r="K29109">
            <v>1</v>
          </cell>
          <cell r="L29109">
            <v>981.5</v>
          </cell>
          <cell r="M29109">
            <v>92.5</v>
          </cell>
          <cell r="N29109">
            <v>1074</v>
          </cell>
        </row>
        <row r="29110">
          <cell r="A29110" t="str">
            <v>农村分散特困</v>
          </cell>
        </row>
        <row r="29110">
          <cell r="E29110" t="str">
            <v>晁陂</v>
          </cell>
        </row>
        <row r="29110">
          <cell r="K29110">
            <v>1</v>
          </cell>
          <cell r="L29110">
            <v>771</v>
          </cell>
          <cell r="M29110">
            <v>92.5</v>
          </cell>
          <cell r="N29110">
            <v>863.5</v>
          </cell>
        </row>
        <row r="29111">
          <cell r="A29111" t="str">
            <v>农村分散特困</v>
          </cell>
        </row>
        <row r="29111">
          <cell r="E29111" t="str">
            <v>高丘</v>
          </cell>
        </row>
        <row r="29111">
          <cell r="K29111">
            <v>1</v>
          </cell>
          <cell r="L29111">
            <v>771</v>
          </cell>
          <cell r="M29111">
            <v>717</v>
          </cell>
          <cell r="N29111">
            <v>1488</v>
          </cell>
        </row>
        <row r="29112">
          <cell r="A29112" t="str">
            <v>农村分散特困</v>
          </cell>
        </row>
        <row r="29112">
          <cell r="E29112" t="str">
            <v>高丘</v>
          </cell>
        </row>
        <row r="29112">
          <cell r="K29112">
            <v>1</v>
          </cell>
          <cell r="L29112">
            <v>771</v>
          </cell>
          <cell r="M29112">
            <v>92.5</v>
          </cell>
          <cell r="N29112">
            <v>863.5</v>
          </cell>
        </row>
        <row r="29113">
          <cell r="A29113" t="str">
            <v>农村分散特困</v>
          </cell>
        </row>
        <row r="29113">
          <cell r="E29113" t="str">
            <v>高丘</v>
          </cell>
        </row>
        <row r="29113">
          <cell r="K29113">
            <v>1</v>
          </cell>
          <cell r="L29113">
            <v>771</v>
          </cell>
          <cell r="M29113">
            <v>358.5</v>
          </cell>
          <cell r="N29113">
            <v>1129.5</v>
          </cell>
        </row>
        <row r="29114">
          <cell r="A29114" t="str">
            <v>农村分散特困</v>
          </cell>
        </row>
        <row r="29114">
          <cell r="E29114" t="str">
            <v>高丘</v>
          </cell>
        </row>
        <row r="29114">
          <cell r="K29114">
            <v>1</v>
          </cell>
          <cell r="L29114">
            <v>771</v>
          </cell>
          <cell r="M29114">
            <v>92.5</v>
          </cell>
          <cell r="N29114">
            <v>863.5</v>
          </cell>
        </row>
        <row r="29115">
          <cell r="A29115" t="str">
            <v>农村分散特困</v>
          </cell>
        </row>
        <row r="29115">
          <cell r="E29115" t="str">
            <v>高丘</v>
          </cell>
        </row>
        <row r="29115">
          <cell r="K29115">
            <v>1</v>
          </cell>
          <cell r="L29115">
            <v>771</v>
          </cell>
          <cell r="M29115">
            <v>92.5</v>
          </cell>
          <cell r="N29115">
            <v>863.5</v>
          </cell>
        </row>
        <row r="29116">
          <cell r="A29116" t="str">
            <v>农村分散特困</v>
          </cell>
        </row>
        <row r="29116">
          <cell r="E29116" t="str">
            <v>高丘</v>
          </cell>
        </row>
        <row r="29116">
          <cell r="K29116">
            <v>1</v>
          </cell>
          <cell r="L29116">
            <v>771</v>
          </cell>
          <cell r="M29116">
            <v>92.5</v>
          </cell>
          <cell r="N29116">
            <v>863.5</v>
          </cell>
        </row>
        <row r="29117">
          <cell r="A29117" t="str">
            <v>农村分散特困</v>
          </cell>
        </row>
        <row r="29117">
          <cell r="E29117" t="str">
            <v>高丘</v>
          </cell>
        </row>
        <row r="29117">
          <cell r="K29117">
            <v>1</v>
          </cell>
          <cell r="L29117">
            <v>771</v>
          </cell>
          <cell r="M29117">
            <v>92.5</v>
          </cell>
          <cell r="N29117">
            <v>863.5</v>
          </cell>
        </row>
        <row r="29118">
          <cell r="A29118" t="str">
            <v>农村分散特困</v>
          </cell>
        </row>
        <row r="29118">
          <cell r="E29118" t="str">
            <v>高丘</v>
          </cell>
        </row>
        <row r="29118">
          <cell r="K29118">
            <v>1</v>
          </cell>
          <cell r="L29118">
            <v>771</v>
          </cell>
          <cell r="M29118">
            <v>92.5</v>
          </cell>
          <cell r="N29118">
            <v>863.5</v>
          </cell>
        </row>
        <row r="29119">
          <cell r="A29119" t="str">
            <v>农村分散特困</v>
          </cell>
        </row>
        <row r="29119">
          <cell r="E29119" t="str">
            <v>高丘</v>
          </cell>
        </row>
        <row r="29119">
          <cell r="K29119">
            <v>1</v>
          </cell>
          <cell r="L29119">
            <v>771</v>
          </cell>
          <cell r="M29119">
            <v>92.5</v>
          </cell>
          <cell r="N29119">
            <v>863.5</v>
          </cell>
        </row>
        <row r="29120">
          <cell r="A29120" t="str">
            <v>农村分散特困</v>
          </cell>
        </row>
        <row r="29120">
          <cell r="E29120" t="str">
            <v>高丘</v>
          </cell>
        </row>
        <row r="29120">
          <cell r="K29120">
            <v>1</v>
          </cell>
          <cell r="L29120">
            <v>771</v>
          </cell>
          <cell r="M29120">
            <v>92.5</v>
          </cell>
          <cell r="N29120">
            <v>863.5</v>
          </cell>
        </row>
        <row r="29121">
          <cell r="A29121" t="str">
            <v>农村分散特困</v>
          </cell>
        </row>
        <row r="29121">
          <cell r="E29121" t="str">
            <v>高丘</v>
          </cell>
        </row>
        <row r="29121">
          <cell r="K29121">
            <v>1</v>
          </cell>
          <cell r="L29121">
            <v>771</v>
          </cell>
          <cell r="M29121">
            <v>358.5</v>
          </cell>
          <cell r="N29121">
            <v>1129.5</v>
          </cell>
        </row>
        <row r="29122">
          <cell r="A29122" t="str">
            <v>农村分散特困</v>
          </cell>
        </row>
        <row r="29122">
          <cell r="E29122" t="str">
            <v>高丘</v>
          </cell>
        </row>
        <row r="29122">
          <cell r="K29122">
            <v>1</v>
          </cell>
          <cell r="L29122">
            <v>771</v>
          </cell>
          <cell r="M29122">
            <v>92.5</v>
          </cell>
          <cell r="N29122">
            <v>863.5</v>
          </cell>
        </row>
        <row r="29123">
          <cell r="A29123" t="str">
            <v>农村分散特困</v>
          </cell>
        </row>
        <row r="29123">
          <cell r="E29123" t="str">
            <v>高丘</v>
          </cell>
        </row>
        <row r="29123">
          <cell r="K29123">
            <v>1</v>
          </cell>
          <cell r="L29123">
            <v>771</v>
          </cell>
          <cell r="M29123">
            <v>92.5</v>
          </cell>
          <cell r="N29123">
            <v>863.5</v>
          </cell>
        </row>
        <row r="29124">
          <cell r="A29124" t="str">
            <v>农村分散特困</v>
          </cell>
        </row>
        <row r="29124">
          <cell r="E29124" t="str">
            <v>高丘</v>
          </cell>
        </row>
        <row r="29124">
          <cell r="K29124">
            <v>1</v>
          </cell>
          <cell r="L29124">
            <v>771</v>
          </cell>
          <cell r="M29124">
            <v>92.5</v>
          </cell>
          <cell r="N29124">
            <v>863.5</v>
          </cell>
        </row>
        <row r="29125">
          <cell r="A29125" t="str">
            <v>农村分散特困</v>
          </cell>
        </row>
        <row r="29125">
          <cell r="E29125" t="str">
            <v>高丘</v>
          </cell>
        </row>
        <row r="29125">
          <cell r="K29125">
            <v>1</v>
          </cell>
          <cell r="L29125">
            <v>771</v>
          </cell>
          <cell r="M29125">
            <v>92.5</v>
          </cell>
          <cell r="N29125">
            <v>863.5</v>
          </cell>
        </row>
        <row r="29126">
          <cell r="A29126" t="str">
            <v>农村分散特困</v>
          </cell>
        </row>
        <row r="29126">
          <cell r="E29126" t="str">
            <v>高丘</v>
          </cell>
        </row>
        <row r="29126">
          <cell r="K29126">
            <v>1</v>
          </cell>
          <cell r="L29126">
            <v>771</v>
          </cell>
          <cell r="M29126">
            <v>92.5</v>
          </cell>
          <cell r="N29126">
            <v>863.5</v>
          </cell>
        </row>
        <row r="29127">
          <cell r="A29127" t="str">
            <v>农村分散特困</v>
          </cell>
        </row>
        <row r="29127">
          <cell r="E29127" t="str">
            <v>高丘</v>
          </cell>
        </row>
        <row r="29127">
          <cell r="K29127">
            <v>1</v>
          </cell>
          <cell r="L29127">
            <v>771</v>
          </cell>
          <cell r="M29127">
            <v>92.5</v>
          </cell>
          <cell r="N29127">
            <v>863.5</v>
          </cell>
        </row>
        <row r="29128">
          <cell r="A29128" t="str">
            <v>农村分散特困</v>
          </cell>
        </row>
        <row r="29128">
          <cell r="E29128" t="str">
            <v>高丘</v>
          </cell>
        </row>
        <row r="29128">
          <cell r="K29128">
            <v>1</v>
          </cell>
          <cell r="L29128">
            <v>771</v>
          </cell>
          <cell r="M29128">
            <v>92.5</v>
          </cell>
          <cell r="N29128">
            <v>863.5</v>
          </cell>
        </row>
        <row r="29129">
          <cell r="A29129" t="str">
            <v>农村分散特困</v>
          </cell>
        </row>
        <row r="29129">
          <cell r="E29129" t="str">
            <v>高丘</v>
          </cell>
        </row>
        <row r="29129">
          <cell r="K29129">
            <v>1</v>
          </cell>
          <cell r="L29129">
            <v>771</v>
          </cell>
          <cell r="M29129">
            <v>92.5</v>
          </cell>
          <cell r="N29129">
            <v>863.5</v>
          </cell>
        </row>
        <row r="29130">
          <cell r="A29130" t="str">
            <v>农村分散特困</v>
          </cell>
        </row>
        <row r="29130">
          <cell r="E29130" t="str">
            <v>高丘</v>
          </cell>
        </row>
        <row r="29130">
          <cell r="K29130">
            <v>1</v>
          </cell>
          <cell r="L29130">
            <v>771</v>
          </cell>
          <cell r="M29130">
            <v>92.5</v>
          </cell>
          <cell r="N29130">
            <v>863.5</v>
          </cell>
        </row>
        <row r="29131">
          <cell r="A29131" t="str">
            <v>农村分散特困</v>
          </cell>
        </row>
        <row r="29131">
          <cell r="E29131" t="str">
            <v>高丘</v>
          </cell>
        </row>
        <row r="29131">
          <cell r="K29131">
            <v>1</v>
          </cell>
          <cell r="L29131">
            <v>771</v>
          </cell>
          <cell r="M29131">
            <v>92.5</v>
          </cell>
          <cell r="N29131">
            <v>863.5</v>
          </cell>
        </row>
        <row r="29132">
          <cell r="A29132" t="str">
            <v>农村分散特困</v>
          </cell>
        </row>
        <row r="29132">
          <cell r="E29132" t="str">
            <v>高丘</v>
          </cell>
        </row>
        <row r="29132">
          <cell r="K29132">
            <v>1</v>
          </cell>
          <cell r="L29132">
            <v>771</v>
          </cell>
          <cell r="M29132">
            <v>92.5</v>
          </cell>
          <cell r="N29132">
            <v>863.5</v>
          </cell>
        </row>
        <row r="29133">
          <cell r="A29133" t="str">
            <v>农村分散特困</v>
          </cell>
        </row>
        <row r="29133">
          <cell r="E29133" t="str">
            <v>高丘</v>
          </cell>
        </row>
        <row r="29133">
          <cell r="K29133">
            <v>1</v>
          </cell>
          <cell r="L29133">
            <v>771</v>
          </cell>
          <cell r="M29133">
            <v>92.5</v>
          </cell>
          <cell r="N29133">
            <v>863.5</v>
          </cell>
        </row>
        <row r="29134">
          <cell r="A29134" t="str">
            <v>农村分散特困</v>
          </cell>
        </row>
        <row r="29134">
          <cell r="E29134" t="str">
            <v>高丘</v>
          </cell>
        </row>
        <row r="29134">
          <cell r="K29134">
            <v>1</v>
          </cell>
          <cell r="L29134">
            <v>771</v>
          </cell>
          <cell r="M29134">
            <v>92.5</v>
          </cell>
          <cell r="N29134">
            <v>863.5</v>
          </cell>
        </row>
        <row r="29135">
          <cell r="A29135" t="str">
            <v>农村分散特困</v>
          </cell>
        </row>
        <row r="29135">
          <cell r="E29135" t="str">
            <v>高丘</v>
          </cell>
        </row>
        <row r="29135">
          <cell r="K29135">
            <v>1</v>
          </cell>
          <cell r="L29135">
            <v>771</v>
          </cell>
          <cell r="M29135">
            <v>92.5</v>
          </cell>
          <cell r="N29135">
            <v>863.5</v>
          </cell>
        </row>
        <row r="29136">
          <cell r="A29136" t="str">
            <v>农村分散特困</v>
          </cell>
        </row>
        <row r="29136">
          <cell r="E29136" t="str">
            <v>高丘</v>
          </cell>
        </row>
        <row r="29136">
          <cell r="K29136">
            <v>1</v>
          </cell>
          <cell r="L29136">
            <v>771</v>
          </cell>
          <cell r="M29136">
            <v>92.5</v>
          </cell>
          <cell r="N29136">
            <v>863.5</v>
          </cell>
        </row>
        <row r="29137">
          <cell r="A29137" t="str">
            <v>农村分散特困</v>
          </cell>
        </row>
        <row r="29137">
          <cell r="E29137" t="str">
            <v>高丘</v>
          </cell>
        </row>
        <row r="29137">
          <cell r="K29137">
            <v>1</v>
          </cell>
          <cell r="L29137">
            <v>771</v>
          </cell>
          <cell r="M29137">
            <v>92.5</v>
          </cell>
          <cell r="N29137">
            <v>863.5</v>
          </cell>
        </row>
        <row r="29138">
          <cell r="A29138" t="str">
            <v>农村分散特困</v>
          </cell>
        </row>
        <row r="29138">
          <cell r="E29138" t="str">
            <v>高丘</v>
          </cell>
        </row>
        <row r="29138">
          <cell r="K29138">
            <v>1</v>
          </cell>
          <cell r="L29138">
            <v>771</v>
          </cell>
          <cell r="M29138">
            <v>358.5</v>
          </cell>
          <cell r="N29138">
            <v>1129.5</v>
          </cell>
        </row>
        <row r="29139">
          <cell r="A29139" t="str">
            <v>农村分散特困</v>
          </cell>
        </row>
        <row r="29139">
          <cell r="E29139" t="str">
            <v>高丘</v>
          </cell>
        </row>
        <row r="29139">
          <cell r="K29139">
            <v>1</v>
          </cell>
          <cell r="L29139">
            <v>771</v>
          </cell>
          <cell r="M29139">
            <v>92.5</v>
          </cell>
          <cell r="N29139">
            <v>863.5</v>
          </cell>
        </row>
        <row r="29140">
          <cell r="A29140" t="str">
            <v>农村分散特困</v>
          </cell>
        </row>
        <row r="29140">
          <cell r="E29140" t="str">
            <v>高丘</v>
          </cell>
        </row>
        <row r="29140">
          <cell r="K29140">
            <v>1</v>
          </cell>
          <cell r="L29140">
            <v>771</v>
          </cell>
          <cell r="M29140">
            <v>92.5</v>
          </cell>
          <cell r="N29140">
            <v>863.5</v>
          </cell>
        </row>
        <row r="29141">
          <cell r="A29141" t="str">
            <v>农村分散特困</v>
          </cell>
        </row>
        <row r="29141">
          <cell r="E29141" t="str">
            <v>高丘</v>
          </cell>
        </row>
        <row r="29141">
          <cell r="K29141">
            <v>1</v>
          </cell>
          <cell r="L29141">
            <v>771</v>
          </cell>
          <cell r="M29141">
            <v>92.5</v>
          </cell>
          <cell r="N29141">
            <v>863.5</v>
          </cell>
        </row>
        <row r="29142">
          <cell r="A29142" t="str">
            <v>农村分散特困</v>
          </cell>
        </row>
        <row r="29142">
          <cell r="E29142" t="str">
            <v>高丘</v>
          </cell>
        </row>
        <row r="29142">
          <cell r="K29142">
            <v>1</v>
          </cell>
          <cell r="L29142">
            <v>771</v>
          </cell>
          <cell r="M29142">
            <v>92.5</v>
          </cell>
          <cell r="N29142">
            <v>863.5</v>
          </cell>
        </row>
        <row r="29143">
          <cell r="A29143" t="str">
            <v>农村分散特困</v>
          </cell>
        </row>
        <row r="29143">
          <cell r="E29143" t="str">
            <v>高丘</v>
          </cell>
        </row>
        <row r="29143">
          <cell r="K29143">
            <v>1</v>
          </cell>
          <cell r="L29143">
            <v>771</v>
          </cell>
          <cell r="M29143">
            <v>92.5</v>
          </cell>
          <cell r="N29143">
            <v>863.5</v>
          </cell>
        </row>
        <row r="29144">
          <cell r="A29144" t="str">
            <v>农村分散特困</v>
          </cell>
        </row>
        <row r="29144">
          <cell r="E29144" t="str">
            <v>高丘</v>
          </cell>
        </row>
        <row r="29144">
          <cell r="K29144">
            <v>1</v>
          </cell>
          <cell r="L29144">
            <v>771</v>
          </cell>
          <cell r="M29144">
            <v>92.5</v>
          </cell>
          <cell r="N29144">
            <v>863.5</v>
          </cell>
        </row>
        <row r="29145">
          <cell r="A29145" t="str">
            <v>农村分散特困</v>
          </cell>
        </row>
        <row r="29145">
          <cell r="E29145" t="str">
            <v>高丘</v>
          </cell>
        </row>
        <row r="29145">
          <cell r="K29145">
            <v>1</v>
          </cell>
          <cell r="L29145">
            <v>771</v>
          </cell>
          <cell r="M29145">
            <v>92.5</v>
          </cell>
          <cell r="N29145">
            <v>863.5</v>
          </cell>
        </row>
        <row r="29146">
          <cell r="A29146" t="str">
            <v>农村分散特困</v>
          </cell>
        </row>
        <row r="29146">
          <cell r="E29146" t="str">
            <v>高丘</v>
          </cell>
        </row>
        <row r="29146">
          <cell r="K29146">
            <v>1</v>
          </cell>
          <cell r="L29146">
            <v>771</v>
          </cell>
          <cell r="M29146">
            <v>717</v>
          </cell>
          <cell r="N29146">
            <v>1488</v>
          </cell>
        </row>
        <row r="29147">
          <cell r="A29147" t="str">
            <v>农村分散特困</v>
          </cell>
        </row>
        <row r="29147">
          <cell r="E29147" t="str">
            <v>高丘</v>
          </cell>
        </row>
        <row r="29147">
          <cell r="K29147">
            <v>1</v>
          </cell>
          <cell r="L29147">
            <v>771</v>
          </cell>
          <cell r="M29147">
            <v>92.5</v>
          </cell>
          <cell r="N29147">
            <v>863.5</v>
          </cell>
        </row>
        <row r="29148">
          <cell r="A29148" t="str">
            <v>农村分散特困</v>
          </cell>
        </row>
        <row r="29148">
          <cell r="E29148" t="str">
            <v>高丘</v>
          </cell>
        </row>
        <row r="29148">
          <cell r="K29148">
            <v>1</v>
          </cell>
          <cell r="L29148">
            <v>771</v>
          </cell>
          <cell r="M29148">
            <v>92.5</v>
          </cell>
          <cell r="N29148">
            <v>863.5</v>
          </cell>
        </row>
        <row r="29149">
          <cell r="A29149" t="str">
            <v>农村分散特困</v>
          </cell>
        </row>
        <row r="29149">
          <cell r="E29149" t="str">
            <v>高丘</v>
          </cell>
        </row>
        <row r="29149">
          <cell r="K29149">
            <v>1</v>
          </cell>
          <cell r="L29149">
            <v>771</v>
          </cell>
          <cell r="M29149">
            <v>717</v>
          </cell>
          <cell r="N29149">
            <v>1488</v>
          </cell>
        </row>
        <row r="29150">
          <cell r="A29150" t="str">
            <v>农村分散特困</v>
          </cell>
        </row>
        <row r="29150">
          <cell r="E29150" t="str">
            <v>高丘</v>
          </cell>
        </row>
        <row r="29150">
          <cell r="K29150">
            <v>1</v>
          </cell>
          <cell r="L29150">
            <v>771</v>
          </cell>
          <cell r="M29150">
            <v>92.5</v>
          </cell>
          <cell r="N29150">
            <v>863.5</v>
          </cell>
        </row>
        <row r="29151">
          <cell r="A29151" t="str">
            <v>农村分散特困</v>
          </cell>
        </row>
        <row r="29151">
          <cell r="E29151" t="str">
            <v>高丘</v>
          </cell>
        </row>
        <row r="29151">
          <cell r="K29151">
            <v>1</v>
          </cell>
          <cell r="L29151">
            <v>771</v>
          </cell>
          <cell r="M29151">
            <v>92.5</v>
          </cell>
          <cell r="N29151">
            <v>863.5</v>
          </cell>
        </row>
        <row r="29152">
          <cell r="A29152" t="str">
            <v>农村分散特困</v>
          </cell>
        </row>
        <row r="29152">
          <cell r="E29152" t="str">
            <v>高丘</v>
          </cell>
        </row>
        <row r="29152">
          <cell r="K29152">
            <v>1</v>
          </cell>
          <cell r="L29152">
            <v>771</v>
          </cell>
          <cell r="M29152">
            <v>92.5</v>
          </cell>
          <cell r="N29152">
            <v>863.5</v>
          </cell>
        </row>
        <row r="29153">
          <cell r="A29153" t="str">
            <v>农村分散特困</v>
          </cell>
        </row>
        <row r="29153">
          <cell r="E29153" t="str">
            <v>高丘</v>
          </cell>
        </row>
        <row r="29153">
          <cell r="K29153">
            <v>1</v>
          </cell>
          <cell r="L29153">
            <v>771</v>
          </cell>
          <cell r="M29153">
            <v>358.5</v>
          </cell>
          <cell r="N29153">
            <v>1129.5</v>
          </cell>
        </row>
        <row r="29154">
          <cell r="A29154" t="str">
            <v>农村分散特困</v>
          </cell>
        </row>
        <row r="29154">
          <cell r="E29154" t="str">
            <v>高丘</v>
          </cell>
        </row>
        <row r="29154">
          <cell r="K29154">
            <v>1</v>
          </cell>
          <cell r="L29154">
            <v>771</v>
          </cell>
          <cell r="M29154">
            <v>92.5</v>
          </cell>
          <cell r="N29154">
            <v>863.5</v>
          </cell>
        </row>
        <row r="29155">
          <cell r="A29155" t="str">
            <v>农村分散特困</v>
          </cell>
        </row>
        <row r="29155">
          <cell r="E29155" t="str">
            <v>高丘</v>
          </cell>
        </row>
        <row r="29155">
          <cell r="K29155">
            <v>1</v>
          </cell>
          <cell r="L29155">
            <v>771</v>
          </cell>
          <cell r="M29155">
            <v>92.5</v>
          </cell>
          <cell r="N29155">
            <v>863.5</v>
          </cell>
        </row>
        <row r="29156">
          <cell r="A29156" t="str">
            <v>农村分散特困</v>
          </cell>
        </row>
        <row r="29156">
          <cell r="E29156" t="str">
            <v>高丘</v>
          </cell>
        </row>
        <row r="29156">
          <cell r="K29156">
            <v>1</v>
          </cell>
          <cell r="L29156">
            <v>771</v>
          </cell>
          <cell r="M29156">
            <v>92.5</v>
          </cell>
          <cell r="N29156">
            <v>863.5</v>
          </cell>
        </row>
        <row r="29157">
          <cell r="A29157" t="str">
            <v>农村分散特困</v>
          </cell>
        </row>
        <row r="29157">
          <cell r="E29157" t="str">
            <v>高丘</v>
          </cell>
        </row>
        <row r="29157">
          <cell r="K29157">
            <v>1</v>
          </cell>
          <cell r="L29157">
            <v>771</v>
          </cell>
          <cell r="M29157">
            <v>92.5</v>
          </cell>
          <cell r="N29157">
            <v>863.5</v>
          </cell>
        </row>
        <row r="29158">
          <cell r="A29158" t="str">
            <v>农村分散特困</v>
          </cell>
        </row>
        <row r="29158">
          <cell r="E29158" t="str">
            <v>高丘</v>
          </cell>
        </row>
        <row r="29158">
          <cell r="K29158">
            <v>1</v>
          </cell>
          <cell r="L29158">
            <v>771</v>
          </cell>
          <cell r="M29158">
            <v>358.5</v>
          </cell>
          <cell r="N29158">
            <v>1129.5</v>
          </cell>
        </row>
        <row r="29159">
          <cell r="A29159" t="str">
            <v>农村分散特困</v>
          </cell>
        </row>
        <row r="29159">
          <cell r="E29159" t="str">
            <v>高丘</v>
          </cell>
        </row>
        <row r="29159">
          <cell r="K29159">
            <v>1</v>
          </cell>
          <cell r="L29159">
            <v>771</v>
          </cell>
          <cell r="M29159">
            <v>92.5</v>
          </cell>
          <cell r="N29159">
            <v>863.5</v>
          </cell>
        </row>
        <row r="29160">
          <cell r="A29160" t="str">
            <v>农村分散特困</v>
          </cell>
        </row>
        <row r="29160">
          <cell r="E29160" t="str">
            <v>高丘</v>
          </cell>
        </row>
        <row r="29160">
          <cell r="K29160">
            <v>1</v>
          </cell>
          <cell r="L29160">
            <v>771</v>
          </cell>
          <cell r="M29160">
            <v>92.5</v>
          </cell>
          <cell r="N29160">
            <v>863.5</v>
          </cell>
        </row>
        <row r="29161">
          <cell r="A29161" t="str">
            <v>农村分散特困</v>
          </cell>
        </row>
        <row r="29161">
          <cell r="E29161" t="str">
            <v>高丘</v>
          </cell>
        </row>
        <row r="29161">
          <cell r="K29161">
            <v>1</v>
          </cell>
          <cell r="L29161">
            <v>771</v>
          </cell>
          <cell r="M29161">
            <v>92.5</v>
          </cell>
          <cell r="N29161">
            <v>863.5</v>
          </cell>
        </row>
        <row r="29162">
          <cell r="A29162" t="str">
            <v>农村分散特困</v>
          </cell>
        </row>
        <row r="29162">
          <cell r="E29162" t="str">
            <v>高丘</v>
          </cell>
        </row>
        <row r="29162">
          <cell r="K29162">
            <v>1</v>
          </cell>
          <cell r="L29162">
            <v>771</v>
          </cell>
          <cell r="M29162">
            <v>92.5</v>
          </cell>
          <cell r="N29162">
            <v>863.5</v>
          </cell>
        </row>
        <row r="29163">
          <cell r="A29163" t="str">
            <v>农村分散特困</v>
          </cell>
        </row>
        <row r="29163">
          <cell r="E29163" t="str">
            <v>高丘</v>
          </cell>
        </row>
        <row r="29163">
          <cell r="K29163">
            <v>1</v>
          </cell>
          <cell r="L29163">
            <v>771</v>
          </cell>
          <cell r="M29163">
            <v>92.5</v>
          </cell>
          <cell r="N29163">
            <v>863.5</v>
          </cell>
        </row>
        <row r="29164">
          <cell r="A29164" t="str">
            <v>农村分散特困</v>
          </cell>
        </row>
        <row r="29164">
          <cell r="E29164" t="str">
            <v>高丘</v>
          </cell>
        </row>
        <row r="29164">
          <cell r="K29164">
            <v>1</v>
          </cell>
          <cell r="L29164">
            <v>771</v>
          </cell>
          <cell r="M29164">
            <v>92.5</v>
          </cell>
          <cell r="N29164">
            <v>863.5</v>
          </cell>
        </row>
        <row r="29165">
          <cell r="A29165" t="str">
            <v>农村分散特困</v>
          </cell>
        </row>
        <row r="29165">
          <cell r="E29165" t="str">
            <v>贾宋</v>
          </cell>
        </row>
        <row r="29165">
          <cell r="K29165">
            <v>1</v>
          </cell>
          <cell r="L29165">
            <v>771</v>
          </cell>
          <cell r="M29165">
            <v>92.5</v>
          </cell>
          <cell r="N29165">
            <v>863.5</v>
          </cell>
        </row>
        <row r="29166">
          <cell r="A29166" t="str">
            <v>农村分散特困</v>
          </cell>
        </row>
        <row r="29166">
          <cell r="E29166" t="str">
            <v>石佛寺</v>
          </cell>
        </row>
        <row r="29166">
          <cell r="K29166">
            <v>1</v>
          </cell>
          <cell r="L29166">
            <v>771</v>
          </cell>
          <cell r="M29166">
            <v>92.5</v>
          </cell>
          <cell r="N29166">
            <v>863.5</v>
          </cell>
        </row>
        <row r="29167">
          <cell r="A29167" t="str">
            <v>农村分散特困</v>
          </cell>
        </row>
        <row r="29167">
          <cell r="E29167" t="str">
            <v>石佛寺</v>
          </cell>
        </row>
        <row r="29167">
          <cell r="K29167">
            <v>1</v>
          </cell>
          <cell r="L29167">
            <v>771</v>
          </cell>
          <cell r="M29167">
            <v>92.5</v>
          </cell>
          <cell r="N29167">
            <v>863.5</v>
          </cell>
        </row>
        <row r="29168">
          <cell r="A29168" t="str">
            <v>农村分散特困</v>
          </cell>
        </row>
        <row r="29168">
          <cell r="E29168" t="str">
            <v>玉都办</v>
          </cell>
        </row>
        <row r="29168">
          <cell r="K29168">
            <v>1</v>
          </cell>
          <cell r="L29168">
            <v>771</v>
          </cell>
          <cell r="M29168">
            <v>92.5</v>
          </cell>
          <cell r="N29168">
            <v>863.5</v>
          </cell>
        </row>
        <row r="29169">
          <cell r="A29169" t="str">
            <v>农村分散特困</v>
          </cell>
        </row>
        <row r="29169">
          <cell r="E29169" t="str">
            <v>王岗</v>
          </cell>
        </row>
        <row r="29169">
          <cell r="K29169">
            <v>1</v>
          </cell>
          <cell r="L29169">
            <v>771</v>
          </cell>
          <cell r="M29169">
            <v>92.5</v>
          </cell>
          <cell r="N29169">
            <v>863.5</v>
          </cell>
        </row>
        <row r="29170">
          <cell r="A29170" t="str">
            <v>农村分散特困</v>
          </cell>
        </row>
        <row r="29170">
          <cell r="E29170" t="str">
            <v>王岗</v>
          </cell>
        </row>
        <row r="29170">
          <cell r="K29170">
            <v>1</v>
          </cell>
          <cell r="L29170">
            <v>771</v>
          </cell>
          <cell r="M29170">
            <v>92.5</v>
          </cell>
          <cell r="N29170">
            <v>863.5</v>
          </cell>
        </row>
        <row r="29171">
          <cell r="A29171" t="str">
            <v>农村分散特困</v>
          </cell>
        </row>
        <row r="29171">
          <cell r="E29171" t="str">
            <v>王岗</v>
          </cell>
        </row>
        <row r="29171">
          <cell r="K29171">
            <v>1</v>
          </cell>
          <cell r="L29171">
            <v>771</v>
          </cell>
          <cell r="M29171">
            <v>92.5</v>
          </cell>
          <cell r="N29171">
            <v>863.5</v>
          </cell>
        </row>
        <row r="29172">
          <cell r="A29172" t="str">
            <v>农村分散特困</v>
          </cell>
        </row>
        <row r="29172">
          <cell r="E29172" t="str">
            <v>王岗</v>
          </cell>
        </row>
        <row r="29172">
          <cell r="K29172">
            <v>1</v>
          </cell>
          <cell r="L29172">
            <v>771</v>
          </cell>
          <cell r="M29172">
            <v>92.5</v>
          </cell>
          <cell r="N29172">
            <v>863.5</v>
          </cell>
        </row>
        <row r="29173">
          <cell r="A29173" t="str">
            <v>农村分散特困</v>
          </cell>
        </row>
        <row r="29173">
          <cell r="E29173" t="str">
            <v>王岗</v>
          </cell>
        </row>
        <row r="29173">
          <cell r="K29173">
            <v>1</v>
          </cell>
          <cell r="L29173">
            <v>771</v>
          </cell>
          <cell r="M29173">
            <v>92.5</v>
          </cell>
          <cell r="N29173">
            <v>863.5</v>
          </cell>
        </row>
        <row r="29174">
          <cell r="A29174" t="str">
            <v>农村分散特困</v>
          </cell>
        </row>
        <row r="29174">
          <cell r="E29174" t="str">
            <v>王岗</v>
          </cell>
        </row>
        <row r="29174">
          <cell r="K29174">
            <v>1</v>
          </cell>
          <cell r="L29174">
            <v>771</v>
          </cell>
          <cell r="M29174">
            <v>92.5</v>
          </cell>
          <cell r="N29174">
            <v>863.5</v>
          </cell>
        </row>
        <row r="29175">
          <cell r="A29175" t="str">
            <v>农村分散特困</v>
          </cell>
        </row>
        <row r="29175">
          <cell r="E29175" t="str">
            <v>王岗</v>
          </cell>
        </row>
        <row r="29175">
          <cell r="K29175">
            <v>1</v>
          </cell>
          <cell r="L29175">
            <v>771</v>
          </cell>
          <cell r="M29175">
            <v>92.5</v>
          </cell>
          <cell r="N29175">
            <v>863.5</v>
          </cell>
        </row>
        <row r="29176">
          <cell r="A29176" t="str">
            <v>农村分散特困</v>
          </cell>
        </row>
        <row r="29176">
          <cell r="E29176" t="str">
            <v>王岗</v>
          </cell>
        </row>
        <row r="29176">
          <cell r="K29176">
            <v>1</v>
          </cell>
          <cell r="L29176">
            <v>771</v>
          </cell>
          <cell r="M29176">
            <v>92.5</v>
          </cell>
          <cell r="N29176">
            <v>863.5</v>
          </cell>
        </row>
        <row r="29177">
          <cell r="A29177" t="str">
            <v>农村分散特困</v>
          </cell>
        </row>
        <row r="29177">
          <cell r="E29177" t="str">
            <v>王岗</v>
          </cell>
        </row>
        <row r="29177">
          <cell r="K29177">
            <v>1</v>
          </cell>
          <cell r="L29177">
            <v>771</v>
          </cell>
          <cell r="M29177">
            <v>92.5</v>
          </cell>
          <cell r="N29177">
            <v>863.5</v>
          </cell>
        </row>
        <row r="29178">
          <cell r="A29178" t="str">
            <v>农村分散特困</v>
          </cell>
        </row>
        <row r="29178">
          <cell r="E29178" t="str">
            <v>王岗</v>
          </cell>
        </row>
        <row r="29178">
          <cell r="K29178">
            <v>1</v>
          </cell>
          <cell r="L29178">
            <v>771</v>
          </cell>
          <cell r="M29178">
            <v>92.5</v>
          </cell>
          <cell r="N29178">
            <v>863.5</v>
          </cell>
        </row>
        <row r="29179">
          <cell r="A29179" t="str">
            <v>农村分散特困</v>
          </cell>
        </row>
        <row r="29179">
          <cell r="E29179" t="str">
            <v>老庄</v>
          </cell>
        </row>
        <row r="29179">
          <cell r="K29179">
            <v>1</v>
          </cell>
          <cell r="L29179">
            <v>771</v>
          </cell>
          <cell r="M29179">
            <v>92.5</v>
          </cell>
          <cell r="N29179">
            <v>863.5</v>
          </cell>
        </row>
        <row r="29180">
          <cell r="A29180" t="str">
            <v>农村分散特困</v>
          </cell>
        </row>
        <row r="29180">
          <cell r="E29180" t="str">
            <v>雪枫办</v>
          </cell>
        </row>
        <row r="29180">
          <cell r="K29180">
            <v>1</v>
          </cell>
          <cell r="L29180">
            <v>771</v>
          </cell>
          <cell r="M29180">
            <v>92.5</v>
          </cell>
          <cell r="N29180">
            <v>863.5</v>
          </cell>
        </row>
        <row r="29181">
          <cell r="A29181" t="str">
            <v>农村分散特困</v>
          </cell>
        </row>
        <row r="29181">
          <cell r="E29181" t="str">
            <v>马庄</v>
          </cell>
        </row>
        <row r="29181">
          <cell r="K29181">
            <v>1</v>
          </cell>
          <cell r="L29181">
            <v>771</v>
          </cell>
          <cell r="M29181">
            <v>717</v>
          </cell>
          <cell r="N29181">
            <v>1488</v>
          </cell>
        </row>
        <row r="29182">
          <cell r="A29182" t="str">
            <v>农村分散特困</v>
          </cell>
        </row>
        <row r="29182">
          <cell r="E29182" t="str">
            <v>张林</v>
          </cell>
        </row>
        <row r="29182">
          <cell r="K29182">
            <v>1</v>
          </cell>
          <cell r="L29182">
            <v>771</v>
          </cell>
          <cell r="M29182">
            <v>92.5</v>
          </cell>
          <cell r="N29182">
            <v>863.5</v>
          </cell>
        </row>
        <row r="29183">
          <cell r="A29183" t="str">
            <v>农村分散特困</v>
          </cell>
        </row>
        <row r="29183">
          <cell r="E29183" t="str">
            <v>张林</v>
          </cell>
        </row>
        <row r="29183">
          <cell r="K29183">
            <v>1</v>
          </cell>
          <cell r="L29183">
            <v>771</v>
          </cell>
          <cell r="M29183">
            <v>92.5</v>
          </cell>
          <cell r="N29183">
            <v>863.5</v>
          </cell>
        </row>
        <row r="29184">
          <cell r="A29184" t="str">
            <v>农村分散特困</v>
          </cell>
        </row>
        <row r="29184">
          <cell r="E29184" t="str">
            <v>张林</v>
          </cell>
        </row>
        <row r="29184">
          <cell r="K29184">
            <v>1</v>
          </cell>
          <cell r="L29184">
            <v>771</v>
          </cell>
          <cell r="M29184">
            <v>92.5</v>
          </cell>
          <cell r="N29184">
            <v>863.5</v>
          </cell>
        </row>
        <row r="29185">
          <cell r="A29185" t="str">
            <v>农村分散特困</v>
          </cell>
        </row>
        <row r="29185">
          <cell r="E29185" t="str">
            <v>张林</v>
          </cell>
        </row>
        <row r="29185">
          <cell r="K29185">
            <v>1</v>
          </cell>
          <cell r="L29185">
            <v>771</v>
          </cell>
          <cell r="M29185">
            <v>92.5</v>
          </cell>
          <cell r="N29185">
            <v>863.5</v>
          </cell>
        </row>
        <row r="29186">
          <cell r="A29186" t="str">
            <v>农村分散特困</v>
          </cell>
        </row>
        <row r="29186">
          <cell r="E29186" t="str">
            <v>张林</v>
          </cell>
        </row>
        <row r="29186">
          <cell r="K29186">
            <v>1</v>
          </cell>
          <cell r="L29186">
            <v>771</v>
          </cell>
          <cell r="M29186">
            <v>92.5</v>
          </cell>
          <cell r="N29186">
            <v>863.5</v>
          </cell>
        </row>
        <row r="29187">
          <cell r="A29187" t="str">
            <v>农村分散特困</v>
          </cell>
        </row>
        <row r="29187">
          <cell r="E29187" t="str">
            <v>张林</v>
          </cell>
        </row>
        <row r="29187">
          <cell r="K29187">
            <v>1</v>
          </cell>
          <cell r="L29187">
            <v>771</v>
          </cell>
          <cell r="M29187">
            <v>358.5</v>
          </cell>
          <cell r="N29187">
            <v>1129.5</v>
          </cell>
        </row>
        <row r="29188">
          <cell r="A29188" t="str">
            <v>农村分散特困</v>
          </cell>
        </row>
        <row r="29188">
          <cell r="E29188" t="str">
            <v>张林</v>
          </cell>
        </row>
        <row r="29188">
          <cell r="K29188">
            <v>1</v>
          </cell>
          <cell r="L29188">
            <v>771</v>
          </cell>
          <cell r="M29188">
            <v>92.5</v>
          </cell>
          <cell r="N29188">
            <v>863.5</v>
          </cell>
        </row>
        <row r="29189">
          <cell r="A29189" t="str">
            <v>农村分散特困</v>
          </cell>
        </row>
        <row r="29189">
          <cell r="E29189" t="str">
            <v>张林</v>
          </cell>
        </row>
        <row r="29189">
          <cell r="K29189">
            <v>1</v>
          </cell>
          <cell r="L29189">
            <v>771</v>
          </cell>
          <cell r="M29189">
            <v>92.5</v>
          </cell>
          <cell r="N29189">
            <v>863.5</v>
          </cell>
        </row>
        <row r="29190">
          <cell r="A29190" t="str">
            <v>农村分散特困</v>
          </cell>
        </row>
        <row r="29190">
          <cell r="E29190" t="str">
            <v>张林</v>
          </cell>
        </row>
        <row r="29190">
          <cell r="K29190">
            <v>1</v>
          </cell>
          <cell r="L29190">
            <v>771</v>
          </cell>
          <cell r="M29190">
            <v>358.5</v>
          </cell>
          <cell r="N29190">
            <v>1129.5</v>
          </cell>
        </row>
        <row r="29191">
          <cell r="A29191" t="str">
            <v>农村分散特困</v>
          </cell>
        </row>
        <row r="29191">
          <cell r="E29191" t="str">
            <v>张林</v>
          </cell>
        </row>
        <row r="29191">
          <cell r="K29191">
            <v>1</v>
          </cell>
          <cell r="L29191">
            <v>771</v>
          </cell>
          <cell r="M29191">
            <v>92.5</v>
          </cell>
          <cell r="N29191">
            <v>863.5</v>
          </cell>
        </row>
        <row r="29192">
          <cell r="A29192" t="str">
            <v>农村分散特困</v>
          </cell>
        </row>
        <row r="29192">
          <cell r="E29192" t="str">
            <v>张林</v>
          </cell>
        </row>
        <row r="29192">
          <cell r="K29192">
            <v>1</v>
          </cell>
          <cell r="L29192">
            <v>771</v>
          </cell>
          <cell r="M29192">
            <v>92.5</v>
          </cell>
          <cell r="N29192">
            <v>863.5</v>
          </cell>
        </row>
        <row r="29193">
          <cell r="A29193" t="str">
            <v>农村分散特困</v>
          </cell>
        </row>
        <row r="29193">
          <cell r="E29193" t="str">
            <v>张林</v>
          </cell>
        </row>
        <row r="29193">
          <cell r="K29193">
            <v>1</v>
          </cell>
          <cell r="L29193">
            <v>771</v>
          </cell>
          <cell r="M29193">
            <v>92.5</v>
          </cell>
          <cell r="N29193">
            <v>863.5</v>
          </cell>
        </row>
        <row r="29194">
          <cell r="A29194" t="str">
            <v>农村分散特困</v>
          </cell>
        </row>
        <row r="29194">
          <cell r="E29194" t="str">
            <v>张林</v>
          </cell>
        </row>
        <row r="29194">
          <cell r="K29194">
            <v>1</v>
          </cell>
          <cell r="L29194">
            <v>771</v>
          </cell>
          <cell r="M29194">
            <v>92.5</v>
          </cell>
          <cell r="N29194">
            <v>863.5</v>
          </cell>
        </row>
        <row r="29195">
          <cell r="A29195" t="str">
            <v>农村分散特困</v>
          </cell>
        </row>
        <row r="29195">
          <cell r="E29195" t="str">
            <v>张林</v>
          </cell>
        </row>
        <row r="29195">
          <cell r="K29195">
            <v>1</v>
          </cell>
          <cell r="L29195">
            <v>771</v>
          </cell>
          <cell r="M29195">
            <v>92.5</v>
          </cell>
          <cell r="N29195">
            <v>863.5</v>
          </cell>
        </row>
        <row r="29196">
          <cell r="A29196" t="str">
            <v>农村分散特困</v>
          </cell>
        </row>
        <row r="29196">
          <cell r="E29196" t="str">
            <v>张林</v>
          </cell>
        </row>
        <row r="29196">
          <cell r="K29196">
            <v>1</v>
          </cell>
          <cell r="L29196">
            <v>771</v>
          </cell>
          <cell r="M29196">
            <v>92.5</v>
          </cell>
          <cell r="N29196">
            <v>863.5</v>
          </cell>
        </row>
        <row r="29197">
          <cell r="A29197" t="str">
            <v>农村分散特困</v>
          </cell>
        </row>
        <row r="29197">
          <cell r="E29197" t="str">
            <v>张林</v>
          </cell>
        </row>
        <row r="29197">
          <cell r="K29197">
            <v>1</v>
          </cell>
          <cell r="L29197">
            <v>771</v>
          </cell>
          <cell r="M29197">
            <v>92.5</v>
          </cell>
          <cell r="N29197">
            <v>863.5</v>
          </cell>
        </row>
        <row r="29198">
          <cell r="A29198" t="str">
            <v>农村分散特困</v>
          </cell>
        </row>
        <row r="29198">
          <cell r="E29198" t="str">
            <v>张林</v>
          </cell>
        </row>
        <row r="29198">
          <cell r="K29198">
            <v>1</v>
          </cell>
          <cell r="L29198">
            <v>771</v>
          </cell>
          <cell r="M29198">
            <v>92.5</v>
          </cell>
          <cell r="N29198">
            <v>863.5</v>
          </cell>
        </row>
        <row r="29199">
          <cell r="A29199" t="str">
            <v>农村分散特困</v>
          </cell>
        </row>
        <row r="29199">
          <cell r="E29199" t="str">
            <v>张林</v>
          </cell>
        </row>
        <row r="29199">
          <cell r="K29199">
            <v>1</v>
          </cell>
          <cell r="L29199">
            <v>771</v>
          </cell>
          <cell r="M29199">
            <v>92.5</v>
          </cell>
          <cell r="N29199">
            <v>863.5</v>
          </cell>
        </row>
        <row r="29200">
          <cell r="A29200" t="str">
            <v>农村分散特困</v>
          </cell>
        </row>
        <row r="29200">
          <cell r="E29200" t="str">
            <v>张林</v>
          </cell>
        </row>
        <row r="29200">
          <cell r="K29200">
            <v>1</v>
          </cell>
          <cell r="L29200">
            <v>771</v>
          </cell>
          <cell r="M29200">
            <v>92.5</v>
          </cell>
          <cell r="N29200">
            <v>863.5</v>
          </cell>
        </row>
        <row r="29201">
          <cell r="A29201" t="str">
            <v>农村分散特困</v>
          </cell>
        </row>
        <row r="29201">
          <cell r="E29201" t="str">
            <v>张林</v>
          </cell>
        </row>
        <row r="29201">
          <cell r="K29201">
            <v>1</v>
          </cell>
          <cell r="L29201">
            <v>771</v>
          </cell>
          <cell r="M29201">
            <v>92.5</v>
          </cell>
          <cell r="N29201">
            <v>863.5</v>
          </cell>
        </row>
        <row r="29202">
          <cell r="A29202" t="str">
            <v>农村分散特困</v>
          </cell>
        </row>
        <row r="29202">
          <cell r="E29202" t="str">
            <v>张林</v>
          </cell>
        </row>
        <row r="29202">
          <cell r="K29202">
            <v>1</v>
          </cell>
          <cell r="L29202">
            <v>771</v>
          </cell>
          <cell r="M29202">
            <v>92.5</v>
          </cell>
          <cell r="N29202">
            <v>863.5</v>
          </cell>
        </row>
        <row r="29203">
          <cell r="A29203" t="str">
            <v>农村分散特困</v>
          </cell>
        </row>
        <row r="29203">
          <cell r="E29203" t="str">
            <v>曲屯</v>
          </cell>
        </row>
        <row r="29203">
          <cell r="K29203">
            <v>1</v>
          </cell>
          <cell r="L29203">
            <v>771</v>
          </cell>
          <cell r="M29203">
            <v>92.5</v>
          </cell>
          <cell r="N29203">
            <v>863.5</v>
          </cell>
        </row>
        <row r="29204">
          <cell r="A29204" t="str">
            <v>农村分散特困</v>
          </cell>
        </row>
        <row r="29204">
          <cell r="E29204" t="str">
            <v>曲屯</v>
          </cell>
        </row>
        <row r="29204">
          <cell r="K29204">
            <v>1</v>
          </cell>
          <cell r="L29204">
            <v>771</v>
          </cell>
          <cell r="M29204">
            <v>92.5</v>
          </cell>
          <cell r="N29204">
            <v>863.5</v>
          </cell>
        </row>
        <row r="29205">
          <cell r="A29205" t="str">
            <v>农村分散特困</v>
          </cell>
        </row>
        <row r="29205">
          <cell r="E29205" t="str">
            <v>曲屯</v>
          </cell>
        </row>
        <row r="29205">
          <cell r="K29205">
            <v>1</v>
          </cell>
          <cell r="L29205">
            <v>771</v>
          </cell>
          <cell r="M29205">
            <v>92.5</v>
          </cell>
          <cell r="N29205">
            <v>863.5</v>
          </cell>
        </row>
        <row r="29206">
          <cell r="A29206" t="str">
            <v>农村分散特困</v>
          </cell>
        </row>
        <row r="29206">
          <cell r="E29206" t="str">
            <v>曲屯</v>
          </cell>
        </row>
        <row r="29206">
          <cell r="K29206">
            <v>1</v>
          </cell>
          <cell r="L29206">
            <v>771</v>
          </cell>
          <cell r="M29206">
            <v>92.5</v>
          </cell>
          <cell r="N29206">
            <v>863.5</v>
          </cell>
        </row>
        <row r="29207">
          <cell r="A29207" t="str">
            <v>农村分散特困</v>
          </cell>
        </row>
        <row r="29207">
          <cell r="E29207" t="str">
            <v>曲屯</v>
          </cell>
        </row>
        <row r="29207">
          <cell r="K29207">
            <v>1</v>
          </cell>
          <cell r="L29207">
            <v>771</v>
          </cell>
          <cell r="M29207">
            <v>92.5</v>
          </cell>
          <cell r="N29207">
            <v>863.5</v>
          </cell>
        </row>
        <row r="29208">
          <cell r="A29208" t="str">
            <v>农村分散特困</v>
          </cell>
        </row>
        <row r="29208">
          <cell r="E29208" t="str">
            <v>曲屯</v>
          </cell>
        </row>
        <row r="29208">
          <cell r="K29208">
            <v>1</v>
          </cell>
          <cell r="L29208">
            <v>771</v>
          </cell>
          <cell r="M29208">
            <v>92.5</v>
          </cell>
          <cell r="N29208">
            <v>863.5</v>
          </cell>
        </row>
        <row r="29209">
          <cell r="A29209" t="str">
            <v>农村分散特困</v>
          </cell>
        </row>
        <row r="29209">
          <cell r="E29209" t="str">
            <v>曲屯</v>
          </cell>
        </row>
        <row r="29209">
          <cell r="K29209">
            <v>1</v>
          </cell>
          <cell r="L29209">
            <v>771</v>
          </cell>
          <cell r="M29209">
            <v>92.5</v>
          </cell>
          <cell r="N29209">
            <v>863.5</v>
          </cell>
        </row>
        <row r="29210">
          <cell r="A29210" t="str">
            <v>农村分散特困</v>
          </cell>
        </row>
        <row r="29210">
          <cell r="E29210" t="str">
            <v>曲屯</v>
          </cell>
        </row>
        <row r="29210">
          <cell r="K29210">
            <v>1</v>
          </cell>
          <cell r="L29210">
            <v>771</v>
          </cell>
          <cell r="M29210">
            <v>92.5</v>
          </cell>
          <cell r="N29210">
            <v>863.5</v>
          </cell>
        </row>
        <row r="29211">
          <cell r="A29211" t="str">
            <v>农村分散特困</v>
          </cell>
        </row>
        <row r="29211">
          <cell r="E29211" t="str">
            <v>曲屯</v>
          </cell>
        </row>
        <row r="29211">
          <cell r="K29211">
            <v>1</v>
          </cell>
          <cell r="L29211">
            <v>771</v>
          </cell>
          <cell r="M29211">
            <v>92.5</v>
          </cell>
          <cell r="N29211">
            <v>863.5</v>
          </cell>
        </row>
        <row r="29212">
          <cell r="A29212" t="str">
            <v>农村分散特困</v>
          </cell>
        </row>
        <row r="29212">
          <cell r="E29212" t="str">
            <v>曲屯</v>
          </cell>
        </row>
        <row r="29212">
          <cell r="K29212">
            <v>1</v>
          </cell>
          <cell r="L29212">
            <v>771</v>
          </cell>
          <cell r="M29212">
            <v>92.5</v>
          </cell>
          <cell r="N29212">
            <v>863.5</v>
          </cell>
        </row>
        <row r="29213">
          <cell r="A29213" t="str">
            <v>农村分散特困</v>
          </cell>
        </row>
        <row r="29213">
          <cell r="E29213" t="str">
            <v>曲屯</v>
          </cell>
        </row>
        <row r="29213">
          <cell r="K29213">
            <v>1</v>
          </cell>
          <cell r="L29213">
            <v>771</v>
          </cell>
          <cell r="M29213">
            <v>92.5</v>
          </cell>
          <cell r="N29213">
            <v>863.5</v>
          </cell>
        </row>
        <row r="29214">
          <cell r="A29214" t="str">
            <v>农村分散特困</v>
          </cell>
        </row>
        <row r="29214">
          <cell r="E29214" t="str">
            <v>曲屯</v>
          </cell>
        </row>
        <row r="29214">
          <cell r="K29214">
            <v>1</v>
          </cell>
          <cell r="L29214">
            <v>771</v>
          </cell>
          <cell r="M29214">
            <v>92.5</v>
          </cell>
          <cell r="N29214">
            <v>863.5</v>
          </cell>
        </row>
        <row r="29215">
          <cell r="A29215" t="str">
            <v>农村分散特困</v>
          </cell>
        </row>
        <row r="29215">
          <cell r="E29215" t="str">
            <v>曲屯</v>
          </cell>
        </row>
        <row r="29215">
          <cell r="K29215">
            <v>1</v>
          </cell>
          <cell r="L29215">
            <v>771</v>
          </cell>
          <cell r="M29215">
            <v>92.5</v>
          </cell>
          <cell r="N29215">
            <v>863.5</v>
          </cell>
        </row>
        <row r="29216">
          <cell r="A29216" t="str">
            <v>农村分散特困</v>
          </cell>
        </row>
        <row r="29216">
          <cell r="E29216" t="str">
            <v>曲屯</v>
          </cell>
        </row>
        <row r="29216">
          <cell r="K29216">
            <v>1</v>
          </cell>
          <cell r="L29216">
            <v>771</v>
          </cell>
          <cell r="M29216">
            <v>92.5</v>
          </cell>
          <cell r="N29216">
            <v>863.5</v>
          </cell>
        </row>
        <row r="29217">
          <cell r="A29217" t="str">
            <v>农村分散特困</v>
          </cell>
        </row>
        <row r="29217">
          <cell r="E29217" t="str">
            <v>曲屯</v>
          </cell>
        </row>
        <row r="29217">
          <cell r="K29217">
            <v>1</v>
          </cell>
          <cell r="L29217">
            <v>771</v>
          </cell>
          <cell r="M29217">
            <v>92.5</v>
          </cell>
          <cell r="N29217">
            <v>863.5</v>
          </cell>
        </row>
        <row r="29218">
          <cell r="A29218" t="str">
            <v>农村分散特困</v>
          </cell>
        </row>
        <row r="29218">
          <cell r="E29218" t="str">
            <v>曲屯</v>
          </cell>
        </row>
        <row r="29218">
          <cell r="K29218">
            <v>1</v>
          </cell>
          <cell r="L29218">
            <v>771</v>
          </cell>
          <cell r="M29218">
            <v>92.5</v>
          </cell>
          <cell r="N29218">
            <v>863.5</v>
          </cell>
        </row>
        <row r="29219">
          <cell r="A29219" t="str">
            <v>农村分散特困</v>
          </cell>
        </row>
        <row r="29219">
          <cell r="E29219" t="str">
            <v>曲屯</v>
          </cell>
        </row>
        <row r="29219">
          <cell r="K29219">
            <v>1</v>
          </cell>
          <cell r="L29219">
            <v>771</v>
          </cell>
          <cell r="M29219">
            <v>92.5</v>
          </cell>
          <cell r="N29219">
            <v>863.5</v>
          </cell>
        </row>
        <row r="29220">
          <cell r="A29220" t="str">
            <v>农村分散特困</v>
          </cell>
        </row>
        <row r="29220">
          <cell r="E29220" t="str">
            <v>曲屯</v>
          </cell>
        </row>
        <row r="29220">
          <cell r="K29220">
            <v>1</v>
          </cell>
          <cell r="L29220">
            <v>771</v>
          </cell>
          <cell r="M29220">
            <v>92.5</v>
          </cell>
          <cell r="N29220">
            <v>863.5</v>
          </cell>
        </row>
        <row r="29221">
          <cell r="A29221" t="str">
            <v>农村分散特困</v>
          </cell>
        </row>
        <row r="29221">
          <cell r="E29221" t="str">
            <v>曲屯</v>
          </cell>
        </row>
        <row r="29221">
          <cell r="K29221">
            <v>1</v>
          </cell>
          <cell r="L29221">
            <v>771</v>
          </cell>
          <cell r="M29221">
            <v>92.5</v>
          </cell>
          <cell r="N29221">
            <v>863.5</v>
          </cell>
        </row>
        <row r="29222">
          <cell r="A29222" t="str">
            <v>农村分散特困</v>
          </cell>
        </row>
        <row r="29222">
          <cell r="E29222" t="str">
            <v>曲屯</v>
          </cell>
        </row>
        <row r="29222">
          <cell r="K29222">
            <v>1</v>
          </cell>
          <cell r="L29222">
            <v>771</v>
          </cell>
          <cell r="M29222">
            <v>92.5</v>
          </cell>
          <cell r="N29222">
            <v>863.5</v>
          </cell>
        </row>
        <row r="29223">
          <cell r="A29223" t="str">
            <v>农村分散特困</v>
          </cell>
        </row>
        <row r="29223">
          <cell r="E29223" t="str">
            <v>曲屯</v>
          </cell>
        </row>
        <row r="29223">
          <cell r="K29223">
            <v>1</v>
          </cell>
          <cell r="L29223">
            <v>771</v>
          </cell>
          <cell r="M29223">
            <v>92.5</v>
          </cell>
          <cell r="N29223">
            <v>863.5</v>
          </cell>
        </row>
        <row r="29224">
          <cell r="A29224" t="str">
            <v>农村分散特困</v>
          </cell>
        </row>
        <row r="29224">
          <cell r="E29224" t="str">
            <v>曲屯</v>
          </cell>
        </row>
        <row r="29224">
          <cell r="K29224">
            <v>1</v>
          </cell>
          <cell r="L29224">
            <v>771</v>
          </cell>
          <cell r="M29224">
            <v>92.5</v>
          </cell>
          <cell r="N29224">
            <v>863.5</v>
          </cell>
        </row>
        <row r="29225">
          <cell r="A29225" t="str">
            <v>农村分散特困</v>
          </cell>
        </row>
        <row r="29225">
          <cell r="E29225" t="str">
            <v>曲屯</v>
          </cell>
        </row>
        <row r="29225">
          <cell r="K29225">
            <v>1</v>
          </cell>
          <cell r="L29225">
            <v>771</v>
          </cell>
          <cell r="M29225">
            <v>92.5</v>
          </cell>
          <cell r="N29225">
            <v>863.5</v>
          </cell>
        </row>
        <row r="29226">
          <cell r="A29226" t="str">
            <v>农村分散特困</v>
          </cell>
        </row>
        <row r="29226">
          <cell r="E29226" t="str">
            <v>曲屯</v>
          </cell>
        </row>
        <row r="29226">
          <cell r="K29226">
            <v>1</v>
          </cell>
          <cell r="L29226">
            <v>771</v>
          </cell>
          <cell r="M29226">
            <v>92.5</v>
          </cell>
          <cell r="N29226">
            <v>863.5</v>
          </cell>
        </row>
        <row r="29227">
          <cell r="A29227" t="str">
            <v>农村分散特困</v>
          </cell>
        </row>
        <row r="29227">
          <cell r="E29227" t="str">
            <v>曲屯</v>
          </cell>
        </row>
        <row r="29227">
          <cell r="K29227">
            <v>1</v>
          </cell>
          <cell r="L29227">
            <v>771</v>
          </cell>
          <cell r="M29227">
            <v>92.5</v>
          </cell>
          <cell r="N29227">
            <v>863.5</v>
          </cell>
        </row>
        <row r="29228">
          <cell r="A29228" t="str">
            <v>农村分散特困</v>
          </cell>
        </row>
        <row r="29228">
          <cell r="E29228" t="str">
            <v>曲屯</v>
          </cell>
        </row>
        <row r="29228">
          <cell r="K29228">
            <v>1</v>
          </cell>
          <cell r="L29228">
            <v>771</v>
          </cell>
          <cell r="M29228">
            <v>92.5</v>
          </cell>
          <cell r="N29228">
            <v>863.5</v>
          </cell>
        </row>
        <row r="29229">
          <cell r="A29229" t="str">
            <v>农村分散特困</v>
          </cell>
        </row>
        <row r="29229">
          <cell r="E29229" t="str">
            <v>曲屯</v>
          </cell>
        </row>
        <row r="29229">
          <cell r="K29229">
            <v>1</v>
          </cell>
          <cell r="L29229">
            <v>771</v>
          </cell>
          <cell r="M29229">
            <v>92.5</v>
          </cell>
          <cell r="N29229">
            <v>863.5</v>
          </cell>
        </row>
        <row r="29230">
          <cell r="A29230" t="str">
            <v>农村分散特困</v>
          </cell>
        </row>
        <row r="29230">
          <cell r="E29230" t="str">
            <v>曲屯</v>
          </cell>
        </row>
        <row r="29230">
          <cell r="K29230">
            <v>1</v>
          </cell>
          <cell r="L29230">
            <v>771</v>
          </cell>
          <cell r="M29230">
            <v>92.5</v>
          </cell>
          <cell r="N29230">
            <v>863.5</v>
          </cell>
        </row>
        <row r="29231">
          <cell r="A29231" t="str">
            <v>农村分散特困</v>
          </cell>
        </row>
        <row r="29231">
          <cell r="E29231" t="str">
            <v>曲屯</v>
          </cell>
        </row>
        <row r="29231">
          <cell r="K29231">
            <v>1</v>
          </cell>
          <cell r="L29231">
            <v>771</v>
          </cell>
          <cell r="M29231">
            <v>92.5</v>
          </cell>
          <cell r="N29231">
            <v>863.5</v>
          </cell>
        </row>
        <row r="29232">
          <cell r="A29232" t="str">
            <v>农村分散特困</v>
          </cell>
        </row>
        <row r="29232">
          <cell r="E29232" t="str">
            <v>曲屯</v>
          </cell>
        </row>
        <row r="29232">
          <cell r="K29232">
            <v>1</v>
          </cell>
          <cell r="L29232">
            <v>771</v>
          </cell>
          <cell r="M29232">
            <v>92.5</v>
          </cell>
          <cell r="N29232">
            <v>863.5</v>
          </cell>
        </row>
        <row r="29233">
          <cell r="A29233" t="str">
            <v>农村分散特困</v>
          </cell>
        </row>
        <row r="29233">
          <cell r="E29233" t="str">
            <v>曲屯</v>
          </cell>
        </row>
        <row r="29233">
          <cell r="K29233">
            <v>1</v>
          </cell>
          <cell r="L29233">
            <v>771</v>
          </cell>
          <cell r="M29233">
            <v>358.5</v>
          </cell>
          <cell r="N29233">
            <v>1129.5</v>
          </cell>
        </row>
        <row r="29234">
          <cell r="A29234" t="str">
            <v>农村分散特困</v>
          </cell>
        </row>
        <row r="29234">
          <cell r="E29234" t="str">
            <v>曲屯</v>
          </cell>
        </row>
        <row r="29234">
          <cell r="K29234">
            <v>1</v>
          </cell>
          <cell r="L29234">
            <v>771</v>
          </cell>
          <cell r="M29234">
            <v>92.5</v>
          </cell>
          <cell r="N29234">
            <v>863.5</v>
          </cell>
        </row>
        <row r="29235">
          <cell r="A29235" t="str">
            <v>农村分散特困</v>
          </cell>
        </row>
        <row r="29235">
          <cell r="E29235" t="str">
            <v>曲屯</v>
          </cell>
        </row>
        <row r="29235">
          <cell r="K29235">
            <v>1</v>
          </cell>
          <cell r="L29235">
            <v>771</v>
          </cell>
          <cell r="M29235">
            <v>92.5</v>
          </cell>
          <cell r="N29235">
            <v>863.5</v>
          </cell>
        </row>
        <row r="29236">
          <cell r="A29236" t="str">
            <v>农村分散特困</v>
          </cell>
        </row>
        <row r="29236">
          <cell r="E29236" t="str">
            <v>老庄</v>
          </cell>
        </row>
        <row r="29236">
          <cell r="K29236">
            <v>1</v>
          </cell>
          <cell r="L29236">
            <v>771</v>
          </cell>
          <cell r="M29236">
            <v>92.5</v>
          </cell>
          <cell r="N29236">
            <v>863.5</v>
          </cell>
        </row>
        <row r="29237">
          <cell r="A29237" t="str">
            <v>农村分散特困</v>
          </cell>
        </row>
        <row r="29237">
          <cell r="E29237" t="str">
            <v>枣园</v>
          </cell>
        </row>
        <row r="29237">
          <cell r="K29237">
            <v>1</v>
          </cell>
          <cell r="L29237">
            <v>771</v>
          </cell>
          <cell r="M29237">
            <v>92.5</v>
          </cell>
          <cell r="N29237">
            <v>863.5</v>
          </cell>
        </row>
        <row r="29238">
          <cell r="A29238" t="str">
            <v>农村分散特困</v>
          </cell>
        </row>
        <row r="29238">
          <cell r="E29238" t="str">
            <v>枣园</v>
          </cell>
        </row>
        <row r="29238">
          <cell r="K29238">
            <v>1</v>
          </cell>
          <cell r="L29238">
            <v>771</v>
          </cell>
          <cell r="M29238">
            <v>92.5</v>
          </cell>
          <cell r="N29238">
            <v>863.5</v>
          </cell>
        </row>
        <row r="29239">
          <cell r="A29239" t="str">
            <v>农村分散特困</v>
          </cell>
        </row>
        <row r="29239">
          <cell r="E29239" t="str">
            <v>枣园</v>
          </cell>
        </row>
        <row r="29239">
          <cell r="K29239">
            <v>1</v>
          </cell>
          <cell r="L29239">
            <v>771</v>
          </cell>
          <cell r="M29239">
            <v>92.5</v>
          </cell>
          <cell r="N29239">
            <v>863.5</v>
          </cell>
        </row>
        <row r="29240">
          <cell r="A29240" t="str">
            <v>农村分散特困</v>
          </cell>
        </row>
        <row r="29240">
          <cell r="E29240" t="str">
            <v>枣园</v>
          </cell>
        </row>
        <row r="29240">
          <cell r="K29240">
            <v>1</v>
          </cell>
          <cell r="L29240">
            <v>771</v>
          </cell>
          <cell r="M29240">
            <v>92.5</v>
          </cell>
          <cell r="N29240">
            <v>863.5</v>
          </cell>
        </row>
        <row r="29241">
          <cell r="A29241" t="str">
            <v>农村分散特困</v>
          </cell>
        </row>
        <row r="29241">
          <cell r="E29241" t="str">
            <v>枣园</v>
          </cell>
        </row>
        <row r="29241">
          <cell r="K29241">
            <v>1</v>
          </cell>
          <cell r="L29241">
            <v>771</v>
          </cell>
          <cell r="M29241">
            <v>92.5</v>
          </cell>
          <cell r="N29241">
            <v>863.5</v>
          </cell>
        </row>
        <row r="29242">
          <cell r="A29242" t="str">
            <v>农村分散特困</v>
          </cell>
        </row>
        <row r="29242">
          <cell r="E29242" t="str">
            <v>高丘</v>
          </cell>
        </row>
        <row r="29242">
          <cell r="K29242">
            <v>1</v>
          </cell>
          <cell r="L29242">
            <v>771</v>
          </cell>
          <cell r="M29242">
            <v>92.5</v>
          </cell>
          <cell r="N29242">
            <v>863.5</v>
          </cell>
        </row>
        <row r="29243">
          <cell r="A29243" t="str">
            <v>农村分散特困</v>
          </cell>
        </row>
        <row r="29243">
          <cell r="E29243" t="str">
            <v>高丘</v>
          </cell>
        </row>
        <row r="29243">
          <cell r="K29243">
            <v>1</v>
          </cell>
          <cell r="L29243">
            <v>771</v>
          </cell>
          <cell r="M29243">
            <v>92.5</v>
          </cell>
          <cell r="N29243">
            <v>863.5</v>
          </cell>
        </row>
        <row r="29244">
          <cell r="A29244" t="str">
            <v>农村分散特困</v>
          </cell>
        </row>
        <row r="29244">
          <cell r="E29244" t="str">
            <v>高丘</v>
          </cell>
        </row>
        <row r="29244">
          <cell r="K29244">
            <v>1</v>
          </cell>
          <cell r="L29244">
            <v>771</v>
          </cell>
          <cell r="M29244">
            <v>92.5</v>
          </cell>
          <cell r="N29244">
            <v>863.5</v>
          </cell>
        </row>
        <row r="29245">
          <cell r="A29245" t="str">
            <v>农村分散特困</v>
          </cell>
        </row>
        <row r="29245">
          <cell r="E29245" t="str">
            <v>高丘</v>
          </cell>
        </row>
        <row r="29245">
          <cell r="K29245">
            <v>1</v>
          </cell>
          <cell r="L29245">
            <v>771</v>
          </cell>
          <cell r="M29245">
            <v>92.5</v>
          </cell>
          <cell r="N29245">
            <v>863.5</v>
          </cell>
        </row>
        <row r="29246">
          <cell r="A29246" t="str">
            <v>农村分散特困</v>
          </cell>
        </row>
        <row r="29246">
          <cell r="E29246" t="str">
            <v>高丘</v>
          </cell>
        </row>
        <row r="29246">
          <cell r="K29246">
            <v>1</v>
          </cell>
          <cell r="L29246">
            <v>771</v>
          </cell>
          <cell r="M29246">
            <v>92.5</v>
          </cell>
          <cell r="N29246">
            <v>863.5</v>
          </cell>
        </row>
        <row r="29247">
          <cell r="A29247" t="str">
            <v>农村分散特困</v>
          </cell>
        </row>
        <row r="29247">
          <cell r="E29247" t="str">
            <v>高丘</v>
          </cell>
        </row>
        <row r="29247">
          <cell r="K29247">
            <v>1</v>
          </cell>
          <cell r="L29247">
            <v>771</v>
          </cell>
          <cell r="M29247">
            <v>92.5</v>
          </cell>
          <cell r="N29247">
            <v>863.5</v>
          </cell>
        </row>
        <row r="29248">
          <cell r="A29248" t="str">
            <v>农村分散特困</v>
          </cell>
        </row>
        <row r="29248">
          <cell r="E29248" t="str">
            <v>高丘</v>
          </cell>
        </row>
        <row r="29248">
          <cell r="K29248">
            <v>1</v>
          </cell>
          <cell r="L29248">
            <v>771</v>
          </cell>
          <cell r="M29248">
            <v>92.5</v>
          </cell>
          <cell r="N29248">
            <v>863.5</v>
          </cell>
        </row>
        <row r="29249">
          <cell r="A29249" t="str">
            <v>农村分散特困</v>
          </cell>
        </row>
        <row r="29249">
          <cell r="E29249" t="str">
            <v>高丘</v>
          </cell>
        </row>
        <row r="29249">
          <cell r="K29249">
            <v>1</v>
          </cell>
          <cell r="L29249">
            <v>771</v>
          </cell>
          <cell r="M29249">
            <v>92.5</v>
          </cell>
          <cell r="N29249">
            <v>863.5</v>
          </cell>
        </row>
        <row r="29250">
          <cell r="A29250" t="str">
            <v>农村分散特困</v>
          </cell>
        </row>
        <row r="29250">
          <cell r="E29250" t="str">
            <v>高丘</v>
          </cell>
        </row>
        <row r="29250">
          <cell r="K29250">
            <v>1</v>
          </cell>
          <cell r="L29250">
            <v>771</v>
          </cell>
          <cell r="M29250">
            <v>717</v>
          </cell>
          <cell r="N29250">
            <v>1488</v>
          </cell>
        </row>
        <row r="29251">
          <cell r="A29251" t="str">
            <v>农村分散特困</v>
          </cell>
        </row>
        <row r="29251">
          <cell r="E29251" t="str">
            <v>石佛寺</v>
          </cell>
        </row>
        <row r="29251">
          <cell r="K29251">
            <v>1</v>
          </cell>
          <cell r="L29251">
            <v>771</v>
          </cell>
          <cell r="M29251">
            <v>92.5</v>
          </cell>
          <cell r="N29251">
            <v>863.5</v>
          </cell>
        </row>
        <row r="29252">
          <cell r="A29252" t="str">
            <v>农村分散特困</v>
          </cell>
        </row>
        <row r="29252">
          <cell r="E29252" t="str">
            <v>卢医</v>
          </cell>
        </row>
        <row r="29252">
          <cell r="K29252">
            <v>1</v>
          </cell>
          <cell r="L29252">
            <v>771</v>
          </cell>
          <cell r="M29252">
            <v>92.5</v>
          </cell>
          <cell r="N29252">
            <v>863.5</v>
          </cell>
        </row>
        <row r="29253">
          <cell r="A29253" t="str">
            <v>农村分散特困</v>
          </cell>
        </row>
        <row r="29253">
          <cell r="E29253" t="str">
            <v>卢医</v>
          </cell>
        </row>
        <row r="29253">
          <cell r="K29253">
            <v>1</v>
          </cell>
          <cell r="L29253">
            <v>771</v>
          </cell>
          <cell r="M29253">
            <v>92.5</v>
          </cell>
          <cell r="N29253">
            <v>863.5</v>
          </cell>
        </row>
        <row r="29254">
          <cell r="A29254" t="str">
            <v>农村分散特困</v>
          </cell>
        </row>
        <row r="29254">
          <cell r="E29254" t="str">
            <v>玉都办</v>
          </cell>
        </row>
        <row r="29254">
          <cell r="K29254">
            <v>1</v>
          </cell>
          <cell r="L29254">
            <v>771</v>
          </cell>
          <cell r="M29254">
            <v>92.5</v>
          </cell>
          <cell r="N29254">
            <v>863.5</v>
          </cell>
        </row>
        <row r="29255">
          <cell r="A29255" t="str">
            <v>农村分散特困</v>
          </cell>
        </row>
        <row r="29255">
          <cell r="E29255" t="str">
            <v>玉都办</v>
          </cell>
        </row>
        <row r="29255">
          <cell r="K29255">
            <v>1</v>
          </cell>
          <cell r="L29255">
            <v>771</v>
          </cell>
          <cell r="M29255">
            <v>92.5</v>
          </cell>
          <cell r="N29255">
            <v>863.5</v>
          </cell>
        </row>
        <row r="29256">
          <cell r="A29256" t="str">
            <v>农村分散特困</v>
          </cell>
        </row>
        <row r="29256">
          <cell r="E29256" t="str">
            <v>玉都办</v>
          </cell>
        </row>
        <row r="29256">
          <cell r="K29256">
            <v>1</v>
          </cell>
          <cell r="L29256">
            <v>771</v>
          </cell>
          <cell r="M29256">
            <v>92.5</v>
          </cell>
          <cell r="N29256">
            <v>863.5</v>
          </cell>
        </row>
        <row r="29257">
          <cell r="A29257" t="str">
            <v>农村分散特困</v>
          </cell>
        </row>
        <row r="29257">
          <cell r="E29257" t="str">
            <v>玉都办</v>
          </cell>
        </row>
        <row r="29257">
          <cell r="K29257">
            <v>1</v>
          </cell>
          <cell r="L29257">
            <v>771</v>
          </cell>
          <cell r="M29257">
            <v>92.5</v>
          </cell>
          <cell r="N29257">
            <v>863.5</v>
          </cell>
        </row>
        <row r="29258">
          <cell r="A29258" t="str">
            <v>农村分散特困</v>
          </cell>
        </row>
        <row r="29258">
          <cell r="E29258" t="str">
            <v>石佛寺</v>
          </cell>
        </row>
        <row r="29258">
          <cell r="K29258">
            <v>1</v>
          </cell>
          <cell r="L29258">
            <v>771</v>
          </cell>
          <cell r="M29258">
            <v>92.5</v>
          </cell>
          <cell r="N29258">
            <v>863.5</v>
          </cell>
        </row>
        <row r="29259">
          <cell r="A29259" t="str">
            <v>农村分散特困</v>
          </cell>
        </row>
        <row r="29259">
          <cell r="E29259" t="str">
            <v>玉都办</v>
          </cell>
        </row>
        <row r="29259">
          <cell r="K29259">
            <v>1</v>
          </cell>
          <cell r="L29259">
            <v>771</v>
          </cell>
          <cell r="M29259">
            <v>92.5</v>
          </cell>
          <cell r="N29259">
            <v>863.5</v>
          </cell>
        </row>
        <row r="29260">
          <cell r="A29260" t="str">
            <v>农村分散特困</v>
          </cell>
        </row>
        <row r="29260">
          <cell r="E29260" t="str">
            <v>玉都办</v>
          </cell>
        </row>
        <row r="29260">
          <cell r="K29260">
            <v>1</v>
          </cell>
          <cell r="L29260">
            <v>771</v>
          </cell>
          <cell r="M29260">
            <v>92.5</v>
          </cell>
          <cell r="N29260">
            <v>863.5</v>
          </cell>
        </row>
        <row r="29261">
          <cell r="A29261" t="str">
            <v>农村分散特困</v>
          </cell>
        </row>
        <row r="29261">
          <cell r="E29261" t="str">
            <v>侯集</v>
          </cell>
        </row>
        <row r="29261">
          <cell r="K29261">
            <v>1</v>
          </cell>
          <cell r="L29261">
            <v>771</v>
          </cell>
          <cell r="M29261">
            <v>92.5</v>
          </cell>
          <cell r="N29261">
            <v>863.5</v>
          </cell>
        </row>
        <row r="29262">
          <cell r="A29262" t="str">
            <v>农村分散特困</v>
          </cell>
        </row>
        <row r="29262">
          <cell r="E29262" t="str">
            <v>侯集</v>
          </cell>
        </row>
        <row r="29262">
          <cell r="K29262">
            <v>1</v>
          </cell>
          <cell r="L29262">
            <v>771</v>
          </cell>
          <cell r="M29262">
            <v>92.5</v>
          </cell>
          <cell r="N29262">
            <v>863.5</v>
          </cell>
        </row>
        <row r="29263">
          <cell r="A29263" t="str">
            <v>农村分散特困</v>
          </cell>
        </row>
        <row r="29263">
          <cell r="E29263" t="str">
            <v>侯集</v>
          </cell>
        </row>
        <row r="29263">
          <cell r="K29263">
            <v>1</v>
          </cell>
          <cell r="L29263">
            <v>771</v>
          </cell>
          <cell r="M29263">
            <v>92.5</v>
          </cell>
          <cell r="N29263">
            <v>863.5</v>
          </cell>
        </row>
        <row r="29264">
          <cell r="A29264" t="str">
            <v>农村分散特困</v>
          </cell>
        </row>
        <row r="29264">
          <cell r="E29264" t="str">
            <v>侯集</v>
          </cell>
        </row>
        <row r="29264">
          <cell r="K29264">
            <v>1</v>
          </cell>
          <cell r="L29264">
            <v>771</v>
          </cell>
          <cell r="M29264">
            <v>92.5</v>
          </cell>
          <cell r="N29264">
            <v>863.5</v>
          </cell>
        </row>
        <row r="29265">
          <cell r="A29265" t="str">
            <v>农村分散特困</v>
          </cell>
        </row>
        <row r="29265">
          <cell r="E29265" t="str">
            <v>侯集</v>
          </cell>
        </row>
        <row r="29265">
          <cell r="K29265">
            <v>1</v>
          </cell>
          <cell r="L29265">
            <v>771</v>
          </cell>
          <cell r="M29265">
            <v>92.5</v>
          </cell>
          <cell r="N29265">
            <v>863.5</v>
          </cell>
        </row>
        <row r="29266">
          <cell r="A29266" t="str">
            <v>农村分散特困</v>
          </cell>
        </row>
        <row r="29266">
          <cell r="E29266" t="str">
            <v>侯集</v>
          </cell>
        </row>
        <row r="29266">
          <cell r="K29266">
            <v>1</v>
          </cell>
          <cell r="L29266">
            <v>771</v>
          </cell>
          <cell r="M29266">
            <v>92.5</v>
          </cell>
          <cell r="N29266">
            <v>863.5</v>
          </cell>
        </row>
        <row r="29267">
          <cell r="A29267" t="str">
            <v>农村分散特困</v>
          </cell>
        </row>
        <row r="29267">
          <cell r="E29267" t="str">
            <v>侯集</v>
          </cell>
        </row>
        <row r="29267">
          <cell r="K29267">
            <v>1</v>
          </cell>
          <cell r="L29267">
            <v>771</v>
          </cell>
          <cell r="M29267">
            <v>92.5</v>
          </cell>
          <cell r="N29267">
            <v>863.5</v>
          </cell>
        </row>
        <row r="29268">
          <cell r="A29268" t="str">
            <v>农村分散特困</v>
          </cell>
        </row>
        <row r="29268">
          <cell r="E29268" t="str">
            <v>侯集</v>
          </cell>
        </row>
        <row r="29268">
          <cell r="K29268">
            <v>1</v>
          </cell>
          <cell r="L29268">
            <v>771</v>
          </cell>
          <cell r="M29268">
            <v>92.5</v>
          </cell>
          <cell r="N29268">
            <v>863.5</v>
          </cell>
        </row>
        <row r="29269">
          <cell r="A29269" t="str">
            <v>农村分散特困</v>
          </cell>
        </row>
        <row r="29269">
          <cell r="E29269" t="str">
            <v>侯集</v>
          </cell>
        </row>
        <row r="29269">
          <cell r="K29269">
            <v>1</v>
          </cell>
          <cell r="L29269">
            <v>771</v>
          </cell>
          <cell r="M29269">
            <v>92.5</v>
          </cell>
          <cell r="N29269">
            <v>863.5</v>
          </cell>
        </row>
        <row r="29270">
          <cell r="A29270" t="str">
            <v>农村分散特困</v>
          </cell>
        </row>
        <row r="29270">
          <cell r="E29270" t="str">
            <v>侯集</v>
          </cell>
        </row>
        <row r="29270">
          <cell r="K29270">
            <v>1</v>
          </cell>
          <cell r="L29270">
            <v>771</v>
          </cell>
          <cell r="M29270">
            <v>92.5</v>
          </cell>
          <cell r="N29270">
            <v>863.5</v>
          </cell>
        </row>
        <row r="29271">
          <cell r="A29271" t="str">
            <v>农村分散特困</v>
          </cell>
        </row>
        <row r="29271">
          <cell r="E29271" t="str">
            <v>侯集</v>
          </cell>
        </row>
        <row r="29271">
          <cell r="K29271">
            <v>1</v>
          </cell>
          <cell r="L29271">
            <v>771</v>
          </cell>
          <cell r="M29271">
            <v>92.5</v>
          </cell>
          <cell r="N29271">
            <v>863.5</v>
          </cell>
        </row>
        <row r="29272">
          <cell r="A29272" t="str">
            <v>农村分散特困</v>
          </cell>
        </row>
        <row r="29272">
          <cell r="E29272" t="str">
            <v>侯集</v>
          </cell>
        </row>
        <row r="29272">
          <cell r="K29272">
            <v>1</v>
          </cell>
          <cell r="L29272">
            <v>771</v>
          </cell>
          <cell r="M29272">
            <v>92.5</v>
          </cell>
          <cell r="N29272">
            <v>863.5</v>
          </cell>
        </row>
        <row r="29273">
          <cell r="A29273" t="str">
            <v>农村分散特困</v>
          </cell>
        </row>
        <row r="29273">
          <cell r="E29273" t="str">
            <v>侯集</v>
          </cell>
        </row>
        <row r="29273">
          <cell r="K29273">
            <v>1</v>
          </cell>
          <cell r="L29273">
            <v>771</v>
          </cell>
          <cell r="M29273">
            <v>92.5</v>
          </cell>
          <cell r="N29273">
            <v>863.5</v>
          </cell>
        </row>
        <row r="29274">
          <cell r="A29274" t="str">
            <v>农村分散特困</v>
          </cell>
        </row>
        <row r="29274">
          <cell r="E29274" t="str">
            <v>侯集</v>
          </cell>
        </row>
        <row r="29274">
          <cell r="K29274">
            <v>1</v>
          </cell>
          <cell r="L29274">
            <v>771</v>
          </cell>
          <cell r="M29274">
            <v>92.5</v>
          </cell>
          <cell r="N29274">
            <v>863.5</v>
          </cell>
        </row>
        <row r="29275">
          <cell r="A29275" t="str">
            <v>农村分散特困</v>
          </cell>
        </row>
        <row r="29275">
          <cell r="E29275" t="str">
            <v>侯集</v>
          </cell>
        </row>
        <row r="29275">
          <cell r="K29275">
            <v>1</v>
          </cell>
          <cell r="L29275">
            <v>771</v>
          </cell>
          <cell r="M29275">
            <v>92.5</v>
          </cell>
          <cell r="N29275">
            <v>863.5</v>
          </cell>
        </row>
        <row r="29276">
          <cell r="A29276" t="str">
            <v>农村集中特困</v>
          </cell>
        </row>
        <row r="29276">
          <cell r="E29276" t="str">
            <v>侯集</v>
          </cell>
        </row>
        <row r="29276">
          <cell r="K29276">
            <v>1</v>
          </cell>
          <cell r="L29276">
            <v>771</v>
          </cell>
          <cell r="M29276">
            <v>358.5</v>
          </cell>
          <cell r="N29276">
            <v>1129.5</v>
          </cell>
        </row>
        <row r="29277">
          <cell r="A29277" t="str">
            <v>农村分散特困</v>
          </cell>
        </row>
        <row r="29277">
          <cell r="E29277" t="str">
            <v>侯集</v>
          </cell>
        </row>
        <row r="29277">
          <cell r="K29277">
            <v>1</v>
          </cell>
          <cell r="L29277">
            <v>771</v>
          </cell>
          <cell r="M29277">
            <v>92.5</v>
          </cell>
          <cell r="N29277">
            <v>863.5</v>
          </cell>
        </row>
        <row r="29278">
          <cell r="A29278" t="str">
            <v>农村分散特困</v>
          </cell>
        </row>
        <row r="29278">
          <cell r="E29278" t="str">
            <v>侯集</v>
          </cell>
        </row>
        <row r="29278">
          <cell r="K29278">
            <v>1</v>
          </cell>
          <cell r="L29278">
            <v>771</v>
          </cell>
          <cell r="M29278">
            <v>92.5</v>
          </cell>
          <cell r="N29278">
            <v>863.5</v>
          </cell>
        </row>
        <row r="29279">
          <cell r="A29279" t="str">
            <v>农村分散特困</v>
          </cell>
        </row>
        <row r="29279">
          <cell r="E29279" t="str">
            <v>侯集</v>
          </cell>
        </row>
        <row r="29279">
          <cell r="K29279">
            <v>1</v>
          </cell>
          <cell r="L29279">
            <v>771</v>
          </cell>
          <cell r="M29279">
            <v>92.5</v>
          </cell>
          <cell r="N29279">
            <v>863.5</v>
          </cell>
        </row>
        <row r="29280">
          <cell r="A29280" t="str">
            <v>农村分散特困</v>
          </cell>
        </row>
        <row r="29280">
          <cell r="E29280" t="str">
            <v>侯集</v>
          </cell>
        </row>
        <row r="29280">
          <cell r="K29280">
            <v>1</v>
          </cell>
          <cell r="L29280">
            <v>771</v>
          </cell>
          <cell r="M29280">
            <v>92.5</v>
          </cell>
          <cell r="N29280">
            <v>863.5</v>
          </cell>
        </row>
        <row r="29281">
          <cell r="A29281" t="str">
            <v>农村分散特困</v>
          </cell>
        </row>
        <row r="29281">
          <cell r="E29281" t="str">
            <v>侯集</v>
          </cell>
        </row>
        <row r="29281">
          <cell r="K29281">
            <v>1</v>
          </cell>
          <cell r="L29281">
            <v>771</v>
          </cell>
          <cell r="M29281">
            <v>92.5</v>
          </cell>
          <cell r="N29281">
            <v>863.5</v>
          </cell>
        </row>
        <row r="29282">
          <cell r="A29282" t="str">
            <v>农村分散特困</v>
          </cell>
        </row>
        <row r="29282">
          <cell r="E29282" t="str">
            <v>侯集</v>
          </cell>
        </row>
        <row r="29282">
          <cell r="K29282">
            <v>1</v>
          </cell>
          <cell r="L29282">
            <v>771</v>
          </cell>
          <cell r="M29282">
            <v>92.5</v>
          </cell>
          <cell r="N29282">
            <v>863.5</v>
          </cell>
        </row>
        <row r="29283">
          <cell r="A29283" t="str">
            <v>农村分散特困</v>
          </cell>
        </row>
        <row r="29283">
          <cell r="E29283" t="str">
            <v>侯集</v>
          </cell>
        </row>
        <row r="29283">
          <cell r="K29283">
            <v>1</v>
          </cell>
          <cell r="L29283">
            <v>771</v>
          </cell>
          <cell r="M29283">
            <v>92.5</v>
          </cell>
          <cell r="N29283">
            <v>863.5</v>
          </cell>
        </row>
        <row r="29284">
          <cell r="A29284" t="str">
            <v>农村分散特困</v>
          </cell>
        </row>
        <row r="29284">
          <cell r="E29284" t="str">
            <v>侯集</v>
          </cell>
        </row>
        <row r="29284">
          <cell r="K29284">
            <v>1</v>
          </cell>
          <cell r="L29284">
            <v>771</v>
          </cell>
          <cell r="M29284">
            <v>92.5</v>
          </cell>
          <cell r="N29284">
            <v>863.5</v>
          </cell>
        </row>
        <row r="29285">
          <cell r="A29285" t="str">
            <v>农村分散特困</v>
          </cell>
        </row>
        <row r="29285">
          <cell r="E29285" t="str">
            <v>侯集</v>
          </cell>
        </row>
        <row r="29285">
          <cell r="K29285">
            <v>1</v>
          </cell>
          <cell r="L29285">
            <v>771</v>
          </cell>
          <cell r="M29285">
            <v>92.5</v>
          </cell>
          <cell r="N29285">
            <v>863.5</v>
          </cell>
        </row>
        <row r="29286">
          <cell r="A29286" t="str">
            <v>农村分散特困</v>
          </cell>
        </row>
        <row r="29286">
          <cell r="E29286" t="str">
            <v>侯集</v>
          </cell>
        </row>
        <row r="29286">
          <cell r="K29286">
            <v>1</v>
          </cell>
          <cell r="L29286">
            <v>771</v>
          </cell>
          <cell r="M29286">
            <v>92.5</v>
          </cell>
          <cell r="N29286">
            <v>863.5</v>
          </cell>
        </row>
        <row r="29287">
          <cell r="A29287" t="str">
            <v>农村分散特困</v>
          </cell>
        </row>
        <row r="29287">
          <cell r="E29287" t="str">
            <v>侯集</v>
          </cell>
        </row>
        <row r="29287">
          <cell r="K29287">
            <v>1</v>
          </cell>
          <cell r="L29287">
            <v>771</v>
          </cell>
          <cell r="M29287">
            <v>92.5</v>
          </cell>
          <cell r="N29287">
            <v>863.5</v>
          </cell>
        </row>
        <row r="29288">
          <cell r="A29288" t="str">
            <v>农村分散特困</v>
          </cell>
        </row>
        <row r="29288">
          <cell r="E29288" t="str">
            <v>侯集</v>
          </cell>
        </row>
        <row r="29288">
          <cell r="K29288">
            <v>1</v>
          </cell>
          <cell r="L29288">
            <v>771</v>
          </cell>
          <cell r="M29288">
            <v>92.5</v>
          </cell>
          <cell r="N29288">
            <v>863.5</v>
          </cell>
        </row>
        <row r="29289">
          <cell r="A29289" t="str">
            <v>农村分散特困</v>
          </cell>
        </row>
        <row r="29289">
          <cell r="E29289" t="str">
            <v>侯集</v>
          </cell>
        </row>
        <row r="29289">
          <cell r="K29289">
            <v>1</v>
          </cell>
          <cell r="L29289">
            <v>771</v>
          </cell>
          <cell r="M29289">
            <v>92.5</v>
          </cell>
          <cell r="N29289">
            <v>863.5</v>
          </cell>
        </row>
        <row r="29290">
          <cell r="A29290" t="str">
            <v>农村分散特困</v>
          </cell>
        </row>
        <row r="29290">
          <cell r="E29290" t="str">
            <v>侯集</v>
          </cell>
        </row>
        <row r="29290">
          <cell r="K29290">
            <v>1</v>
          </cell>
          <cell r="L29290">
            <v>771</v>
          </cell>
          <cell r="M29290">
            <v>92.5</v>
          </cell>
          <cell r="N29290">
            <v>863.5</v>
          </cell>
        </row>
        <row r="29291">
          <cell r="A29291" t="str">
            <v>农村分散特困</v>
          </cell>
        </row>
        <row r="29291">
          <cell r="E29291" t="str">
            <v>侯集</v>
          </cell>
        </row>
        <row r="29291">
          <cell r="K29291">
            <v>1</v>
          </cell>
          <cell r="L29291">
            <v>771</v>
          </cell>
          <cell r="M29291">
            <v>92.5</v>
          </cell>
          <cell r="N29291">
            <v>863.5</v>
          </cell>
        </row>
        <row r="29292">
          <cell r="A29292" t="str">
            <v>农村分散特困</v>
          </cell>
        </row>
        <row r="29292">
          <cell r="E29292" t="str">
            <v>侯集</v>
          </cell>
        </row>
        <row r="29292">
          <cell r="K29292">
            <v>1</v>
          </cell>
          <cell r="L29292">
            <v>771</v>
          </cell>
          <cell r="M29292">
            <v>92.5</v>
          </cell>
          <cell r="N29292">
            <v>863.5</v>
          </cell>
        </row>
        <row r="29293">
          <cell r="A29293" t="str">
            <v>农村分散特困</v>
          </cell>
        </row>
        <row r="29293">
          <cell r="E29293" t="str">
            <v>侯集</v>
          </cell>
        </row>
        <row r="29293">
          <cell r="K29293">
            <v>1</v>
          </cell>
          <cell r="L29293">
            <v>771</v>
          </cell>
          <cell r="M29293">
            <v>92.5</v>
          </cell>
          <cell r="N29293">
            <v>863.5</v>
          </cell>
        </row>
        <row r="29294">
          <cell r="A29294" t="str">
            <v>农村分散特困</v>
          </cell>
        </row>
        <row r="29294">
          <cell r="E29294" t="str">
            <v>侯集</v>
          </cell>
        </row>
        <row r="29294">
          <cell r="K29294">
            <v>1</v>
          </cell>
          <cell r="L29294">
            <v>771</v>
          </cell>
          <cell r="M29294">
            <v>92.5</v>
          </cell>
          <cell r="N29294">
            <v>863.5</v>
          </cell>
        </row>
        <row r="29295">
          <cell r="A29295" t="str">
            <v>农村分散特困</v>
          </cell>
        </row>
        <row r="29295">
          <cell r="E29295" t="str">
            <v>侯集</v>
          </cell>
        </row>
        <row r="29295">
          <cell r="K29295">
            <v>1</v>
          </cell>
          <cell r="L29295">
            <v>771</v>
          </cell>
          <cell r="M29295">
            <v>92.5</v>
          </cell>
          <cell r="N29295">
            <v>863.5</v>
          </cell>
        </row>
        <row r="29296">
          <cell r="A29296" t="str">
            <v>农村分散特困</v>
          </cell>
        </row>
        <row r="29296">
          <cell r="E29296" t="str">
            <v>侯集</v>
          </cell>
        </row>
        <row r="29296">
          <cell r="K29296">
            <v>1</v>
          </cell>
          <cell r="L29296">
            <v>771</v>
          </cell>
          <cell r="M29296">
            <v>92.5</v>
          </cell>
          <cell r="N29296">
            <v>863.5</v>
          </cell>
        </row>
        <row r="29297">
          <cell r="A29297" t="str">
            <v>农村分散特困</v>
          </cell>
        </row>
        <row r="29297">
          <cell r="E29297" t="str">
            <v>侯集</v>
          </cell>
        </row>
        <row r="29297">
          <cell r="K29297">
            <v>1</v>
          </cell>
          <cell r="L29297">
            <v>771</v>
          </cell>
          <cell r="M29297">
            <v>92.5</v>
          </cell>
          <cell r="N29297">
            <v>863.5</v>
          </cell>
        </row>
        <row r="29298">
          <cell r="A29298" t="str">
            <v>农村分散特困</v>
          </cell>
        </row>
        <row r="29298">
          <cell r="E29298" t="str">
            <v>侯集</v>
          </cell>
        </row>
        <row r="29298">
          <cell r="K29298">
            <v>1</v>
          </cell>
          <cell r="L29298">
            <v>771</v>
          </cell>
          <cell r="M29298">
            <v>92.5</v>
          </cell>
          <cell r="N29298">
            <v>863.5</v>
          </cell>
        </row>
        <row r="29299">
          <cell r="A29299" t="str">
            <v>农村分散特困</v>
          </cell>
        </row>
        <row r="29299">
          <cell r="E29299" t="str">
            <v>侯集</v>
          </cell>
        </row>
        <row r="29299">
          <cell r="K29299">
            <v>1</v>
          </cell>
          <cell r="L29299">
            <v>771</v>
          </cell>
          <cell r="M29299">
            <v>358.5</v>
          </cell>
          <cell r="N29299">
            <v>1129.5</v>
          </cell>
        </row>
        <row r="29300">
          <cell r="A29300" t="str">
            <v>农村分散特困</v>
          </cell>
        </row>
        <row r="29300">
          <cell r="E29300" t="str">
            <v>侯集</v>
          </cell>
        </row>
        <row r="29300">
          <cell r="K29300">
            <v>1</v>
          </cell>
          <cell r="L29300">
            <v>771</v>
          </cell>
          <cell r="M29300">
            <v>92.5</v>
          </cell>
          <cell r="N29300">
            <v>863.5</v>
          </cell>
        </row>
        <row r="29301">
          <cell r="A29301" t="str">
            <v>农村分散特困</v>
          </cell>
        </row>
        <row r="29301">
          <cell r="E29301" t="str">
            <v>侯集</v>
          </cell>
        </row>
        <row r="29301">
          <cell r="K29301">
            <v>1</v>
          </cell>
          <cell r="L29301">
            <v>771</v>
          </cell>
          <cell r="M29301">
            <v>358.5</v>
          </cell>
          <cell r="N29301">
            <v>1129.5</v>
          </cell>
        </row>
        <row r="29302">
          <cell r="A29302" t="str">
            <v>农村分散特困</v>
          </cell>
        </row>
        <row r="29302">
          <cell r="E29302" t="str">
            <v>侯集</v>
          </cell>
        </row>
        <row r="29302">
          <cell r="K29302">
            <v>1</v>
          </cell>
          <cell r="L29302">
            <v>771</v>
          </cell>
          <cell r="M29302">
            <v>92.5</v>
          </cell>
          <cell r="N29302">
            <v>863.5</v>
          </cell>
        </row>
        <row r="29303">
          <cell r="A29303" t="str">
            <v>农村分散特困</v>
          </cell>
        </row>
        <row r="29303">
          <cell r="E29303" t="str">
            <v>侯集</v>
          </cell>
        </row>
        <row r="29303">
          <cell r="K29303">
            <v>1</v>
          </cell>
          <cell r="L29303">
            <v>771</v>
          </cell>
          <cell r="M29303">
            <v>92.5</v>
          </cell>
          <cell r="N29303">
            <v>863.5</v>
          </cell>
        </row>
        <row r="29304">
          <cell r="A29304" t="str">
            <v>农村分散特困</v>
          </cell>
        </row>
        <row r="29304">
          <cell r="E29304" t="str">
            <v>侯集</v>
          </cell>
        </row>
        <row r="29304">
          <cell r="K29304">
            <v>1</v>
          </cell>
          <cell r="L29304">
            <v>771</v>
          </cell>
          <cell r="M29304">
            <v>92.5</v>
          </cell>
          <cell r="N29304">
            <v>863.5</v>
          </cell>
        </row>
        <row r="29305">
          <cell r="A29305" t="str">
            <v>农村分散特困</v>
          </cell>
        </row>
        <row r="29305">
          <cell r="E29305" t="str">
            <v>侯集</v>
          </cell>
        </row>
        <row r="29305">
          <cell r="K29305">
            <v>1</v>
          </cell>
          <cell r="L29305">
            <v>771</v>
          </cell>
          <cell r="M29305">
            <v>92.5</v>
          </cell>
          <cell r="N29305">
            <v>863.5</v>
          </cell>
        </row>
        <row r="29306">
          <cell r="A29306" t="str">
            <v>农村分散特困</v>
          </cell>
        </row>
        <row r="29306">
          <cell r="E29306" t="str">
            <v>侯集</v>
          </cell>
        </row>
        <row r="29306">
          <cell r="K29306">
            <v>1</v>
          </cell>
          <cell r="L29306">
            <v>771</v>
          </cell>
          <cell r="M29306">
            <v>92.5</v>
          </cell>
          <cell r="N29306">
            <v>863.5</v>
          </cell>
        </row>
        <row r="29307">
          <cell r="A29307" t="str">
            <v>农村分散特困</v>
          </cell>
        </row>
        <row r="29307">
          <cell r="E29307" t="str">
            <v>侯集</v>
          </cell>
        </row>
        <row r="29307">
          <cell r="K29307">
            <v>1</v>
          </cell>
          <cell r="L29307">
            <v>771</v>
          </cell>
          <cell r="M29307">
            <v>92.5</v>
          </cell>
          <cell r="N29307">
            <v>863.5</v>
          </cell>
        </row>
        <row r="29308">
          <cell r="A29308" t="str">
            <v>农村分散特困</v>
          </cell>
        </row>
        <row r="29308">
          <cell r="E29308" t="str">
            <v>侯集</v>
          </cell>
        </row>
        <row r="29308">
          <cell r="K29308">
            <v>1</v>
          </cell>
          <cell r="L29308">
            <v>771</v>
          </cell>
          <cell r="M29308">
            <v>92.5</v>
          </cell>
          <cell r="N29308">
            <v>863.5</v>
          </cell>
        </row>
        <row r="29309">
          <cell r="A29309" t="str">
            <v>农村分散特困</v>
          </cell>
        </row>
        <row r="29309">
          <cell r="E29309" t="str">
            <v>侯集</v>
          </cell>
        </row>
        <row r="29309">
          <cell r="K29309">
            <v>1</v>
          </cell>
          <cell r="L29309">
            <v>771</v>
          </cell>
          <cell r="M29309">
            <v>92.5</v>
          </cell>
          <cell r="N29309">
            <v>863.5</v>
          </cell>
        </row>
        <row r="29310">
          <cell r="A29310" t="str">
            <v>农村分散特困</v>
          </cell>
        </row>
        <row r="29310">
          <cell r="E29310" t="str">
            <v>侯集</v>
          </cell>
        </row>
        <row r="29310">
          <cell r="K29310">
            <v>1</v>
          </cell>
          <cell r="L29310">
            <v>771</v>
          </cell>
          <cell r="M29310">
            <v>92.5</v>
          </cell>
          <cell r="N29310">
            <v>863.5</v>
          </cell>
        </row>
        <row r="29311">
          <cell r="A29311" t="str">
            <v>农村分散特困</v>
          </cell>
        </row>
        <row r="29311">
          <cell r="E29311" t="str">
            <v>侯集</v>
          </cell>
        </row>
        <row r="29311">
          <cell r="K29311">
            <v>1</v>
          </cell>
          <cell r="L29311">
            <v>771</v>
          </cell>
          <cell r="M29311">
            <v>92.5</v>
          </cell>
          <cell r="N29311">
            <v>863.5</v>
          </cell>
        </row>
        <row r="29312">
          <cell r="A29312" t="str">
            <v>农村分散特困</v>
          </cell>
        </row>
        <row r="29312">
          <cell r="E29312" t="str">
            <v>侯集</v>
          </cell>
        </row>
        <row r="29312">
          <cell r="K29312">
            <v>1</v>
          </cell>
          <cell r="L29312">
            <v>771</v>
          </cell>
          <cell r="M29312">
            <v>92.5</v>
          </cell>
          <cell r="N29312">
            <v>863.5</v>
          </cell>
        </row>
        <row r="29313">
          <cell r="A29313" t="str">
            <v>农村分散特困</v>
          </cell>
        </row>
        <row r="29313">
          <cell r="E29313" t="str">
            <v>涅阳办</v>
          </cell>
        </row>
        <row r="29313">
          <cell r="K29313">
            <v>1</v>
          </cell>
          <cell r="L29313">
            <v>771</v>
          </cell>
          <cell r="M29313">
            <v>92.5</v>
          </cell>
          <cell r="N29313">
            <v>863.5</v>
          </cell>
        </row>
        <row r="29314">
          <cell r="A29314" t="str">
            <v>农村分散特困</v>
          </cell>
        </row>
        <row r="29314">
          <cell r="E29314" t="str">
            <v>涅阳办</v>
          </cell>
        </row>
        <row r="29314">
          <cell r="K29314">
            <v>1</v>
          </cell>
          <cell r="L29314">
            <v>771</v>
          </cell>
          <cell r="M29314">
            <v>92.5</v>
          </cell>
          <cell r="N29314">
            <v>863.5</v>
          </cell>
        </row>
        <row r="29315">
          <cell r="A29315" t="str">
            <v>农村分散特困</v>
          </cell>
        </row>
        <row r="29315">
          <cell r="E29315" t="str">
            <v>涅阳办</v>
          </cell>
        </row>
        <row r="29315">
          <cell r="K29315">
            <v>1</v>
          </cell>
          <cell r="L29315">
            <v>771</v>
          </cell>
          <cell r="M29315">
            <v>358.5</v>
          </cell>
          <cell r="N29315">
            <v>1129.5</v>
          </cell>
        </row>
        <row r="29316">
          <cell r="A29316" t="str">
            <v>农村分散特困</v>
          </cell>
        </row>
        <row r="29316">
          <cell r="E29316" t="str">
            <v>涅阳办</v>
          </cell>
        </row>
        <row r="29316">
          <cell r="K29316">
            <v>1</v>
          </cell>
          <cell r="L29316">
            <v>771</v>
          </cell>
          <cell r="M29316">
            <v>358.5</v>
          </cell>
          <cell r="N29316">
            <v>1129.5</v>
          </cell>
        </row>
        <row r="29317">
          <cell r="A29317" t="str">
            <v>农村分散特困</v>
          </cell>
        </row>
        <row r="29317">
          <cell r="E29317" t="str">
            <v>遮山</v>
          </cell>
        </row>
        <row r="29317">
          <cell r="K29317">
            <v>1</v>
          </cell>
          <cell r="L29317">
            <v>771</v>
          </cell>
          <cell r="M29317">
            <v>92.5</v>
          </cell>
          <cell r="N29317">
            <v>863.5</v>
          </cell>
        </row>
        <row r="29318">
          <cell r="A29318" t="str">
            <v>农村分散特困</v>
          </cell>
        </row>
        <row r="29318">
          <cell r="E29318" t="str">
            <v>遮山</v>
          </cell>
        </row>
        <row r="29318">
          <cell r="K29318">
            <v>1</v>
          </cell>
          <cell r="L29318">
            <v>771</v>
          </cell>
          <cell r="M29318">
            <v>92.5</v>
          </cell>
          <cell r="N29318">
            <v>863.5</v>
          </cell>
        </row>
        <row r="29319">
          <cell r="A29319" t="str">
            <v>农村分散特困</v>
          </cell>
        </row>
        <row r="29319">
          <cell r="E29319" t="str">
            <v>遮山</v>
          </cell>
        </row>
        <row r="29319">
          <cell r="K29319">
            <v>1</v>
          </cell>
          <cell r="L29319">
            <v>771</v>
          </cell>
          <cell r="M29319">
            <v>92.5</v>
          </cell>
          <cell r="N29319">
            <v>863.5</v>
          </cell>
        </row>
        <row r="29320">
          <cell r="A29320" t="str">
            <v>农村分散特困</v>
          </cell>
        </row>
        <row r="29320">
          <cell r="E29320" t="str">
            <v>遮山</v>
          </cell>
        </row>
        <row r="29320">
          <cell r="K29320">
            <v>1</v>
          </cell>
          <cell r="L29320">
            <v>771</v>
          </cell>
          <cell r="M29320">
            <v>92.5</v>
          </cell>
          <cell r="N29320">
            <v>863.5</v>
          </cell>
        </row>
        <row r="29321">
          <cell r="A29321" t="str">
            <v>农村集中特困</v>
          </cell>
        </row>
        <row r="29321">
          <cell r="E29321" t="str">
            <v>遮山</v>
          </cell>
        </row>
        <row r="29321">
          <cell r="K29321">
            <v>1</v>
          </cell>
          <cell r="L29321">
            <v>771</v>
          </cell>
          <cell r="M29321">
            <v>717</v>
          </cell>
          <cell r="N29321">
            <v>1488</v>
          </cell>
        </row>
        <row r="29322">
          <cell r="A29322" t="str">
            <v>农村分散特困</v>
          </cell>
        </row>
        <row r="29322">
          <cell r="E29322" t="str">
            <v>彭营</v>
          </cell>
        </row>
        <row r="29322">
          <cell r="K29322">
            <v>1</v>
          </cell>
          <cell r="L29322">
            <v>771</v>
          </cell>
          <cell r="M29322">
            <v>92.5</v>
          </cell>
          <cell r="N29322">
            <v>863.5</v>
          </cell>
        </row>
        <row r="29323">
          <cell r="A29323" t="str">
            <v>农村分散特困</v>
          </cell>
        </row>
        <row r="29323">
          <cell r="E29323" t="str">
            <v>柳泉铺</v>
          </cell>
        </row>
        <row r="29323">
          <cell r="K29323">
            <v>1</v>
          </cell>
          <cell r="L29323">
            <v>771</v>
          </cell>
          <cell r="M29323">
            <v>92.5</v>
          </cell>
          <cell r="N29323">
            <v>863.5</v>
          </cell>
        </row>
        <row r="29324">
          <cell r="A29324" t="str">
            <v>农村分散特困</v>
          </cell>
        </row>
        <row r="29324">
          <cell r="E29324" t="str">
            <v>柳泉铺</v>
          </cell>
        </row>
        <row r="29324">
          <cell r="K29324">
            <v>1</v>
          </cell>
          <cell r="L29324">
            <v>771</v>
          </cell>
          <cell r="M29324">
            <v>92.5</v>
          </cell>
          <cell r="N29324">
            <v>863.5</v>
          </cell>
        </row>
        <row r="29325">
          <cell r="A29325" t="str">
            <v>农村分散特困</v>
          </cell>
        </row>
        <row r="29325">
          <cell r="E29325" t="str">
            <v>柳泉铺</v>
          </cell>
        </row>
        <row r="29325">
          <cell r="K29325">
            <v>1</v>
          </cell>
          <cell r="L29325">
            <v>771</v>
          </cell>
          <cell r="M29325">
            <v>92.5</v>
          </cell>
          <cell r="N29325">
            <v>863.5</v>
          </cell>
        </row>
        <row r="29326">
          <cell r="A29326" t="str">
            <v>农村分散特困</v>
          </cell>
        </row>
        <row r="29326">
          <cell r="E29326" t="str">
            <v>柳泉铺</v>
          </cell>
        </row>
        <row r="29326">
          <cell r="K29326">
            <v>1</v>
          </cell>
          <cell r="L29326">
            <v>771</v>
          </cell>
          <cell r="M29326">
            <v>92.5</v>
          </cell>
          <cell r="N29326">
            <v>863.5</v>
          </cell>
        </row>
        <row r="29327">
          <cell r="A29327" t="str">
            <v>农村分散特困</v>
          </cell>
        </row>
        <row r="29327">
          <cell r="E29327" t="str">
            <v>柳泉铺</v>
          </cell>
        </row>
        <row r="29327">
          <cell r="K29327">
            <v>1</v>
          </cell>
          <cell r="L29327">
            <v>771</v>
          </cell>
          <cell r="M29327">
            <v>92.5</v>
          </cell>
          <cell r="N29327">
            <v>863.5</v>
          </cell>
        </row>
        <row r="29328">
          <cell r="A29328" t="str">
            <v>农村分散特困</v>
          </cell>
        </row>
        <row r="29328">
          <cell r="E29328" t="str">
            <v>柳泉铺</v>
          </cell>
        </row>
        <row r="29328">
          <cell r="K29328">
            <v>1</v>
          </cell>
          <cell r="L29328">
            <v>771</v>
          </cell>
          <cell r="M29328">
            <v>92.5</v>
          </cell>
          <cell r="N29328">
            <v>863.5</v>
          </cell>
        </row>
        <row r="29329">
          <cell r="A29329" t="str">
            <v>农村分散特困</v>
          </cell>
        </row>
        <row r="29329">
          <cell r="E29329" t="str">
            <v>柳泉铺</v>
          </cell>
        </row>
        <row r="29329">
          <cell r="K29329">
            <v>1</v>
          </cell>
          <cell r="L29329">
            <v>771</v>
          </cell>
          <cell r="M29329">
            <v>92.5</v>
          </cell>
          <cell r="N29329">
            <v>863.5</v>
          </cell>
        </row>
        <row r="29330">
          <cell r="A29330" t="str">
            <v>农村分散特困</v>
          </cell>
        </row>
        <row r="29330">
          <cell r="E29330" t="str">
            <v>柳泉铺</v>
          </cell>
        </row>
        <row r="29330">
          <cell r="K29330">
            <v>1</v>
          </cell>
          <cell r="L29330">
            <v>771</v>
          </cell>
          <cell r="M29330">
            <v>92.5</v>
          </cell>
          <cell r="N29330">
            <v>863.5</v>
          </cell>
        </row>
        <row r="29331">
          <cell r="A29331" t="str">
            <v>农村分散特困</v>
          </cell>
        </row>
        <row r="29331">
          <cell r="E29331" t="str">
            <v>柳泉铺</v>
          </cell>
        </row>
        <row r="29331">
          <cell r="K29331">
            <v>1</v>
          </cell>
          <cell r="L29331">
            <v>771</v>
          </cell>
          <cell r="M29331">
            <v>92.5</v>
          </cell>
          <cell r="N29331">
            <v>863.5</v>
          </cell>
        </row>
        <row r="29332">
          <cell r="A29332" t="str">
            <v>农村分散特困</v>
          </cell>
        </row>
        <row r="29332">
          <cell r="E29332" t="str">
            <v>柳泉铺</v>
          </cell>
        </row>
        <row r="29332">
          <cell r="K29332">
            <v>1</v>
          </cell>
          <cell r="L29332">
            <v>771</v>
          </cell>
          <cell r="M29332">
            <v>92.5</v>
          </cell>
          <cell r="N29332">
            <v>863.5</v>
          </cell>
        </row>
        <row r="29333">
          <cell r="A29333" t="str">
            <v>农村分散特困</v>
          </cell>
        </row>
        <row r="29333">
          <cell r="E29333" t="str">
            <v>柳泉铺</v>
          </cell>
        </row>
        <row r="29333">
          <cell r="K29333">
            <v>1</v>
          </cell>
          <cell r="L29333">
            <v>771</v>
          </cell>
          <cell r="M29333">
            <v>92.5</v>
          </cell>
          <cell r="N29333">
            <v>863.5</v>
          </cell>
        </row>
        <row r="29334">
          <cell r="A29334" t="str">
            <v>农村分散特困</v>
          </cell>
        </row>
        <row r="29334">
          <cell r="E29334" t="str">
            <v>柳泉铺</v>
          </cell>
        </row>
        <row r="29334">
          <cell r="K29334">
            <v>1</v>
          </cell>
          <cell r="L29334">
            <v>771</v>
          </cell>
          <cell r="M29334">
            <v>92.5</v>
          </cell>
          <cell r="N29334">
            <v>863.5</v>
          </cell>
        </row>
        <row r="29335">
          <cell r="A29335" t="str">
            <v>农村分散特困</v>
          </cell>
        </row>
        <row r="29335">
          <cell r="E29335" t="str">
            <v>柳泉铺</v>
          </cell>
        </row>
        <row r="29335">
          <cell r="K29335">
            <v>1</v>
          </cell>
          <cell r="L29335">
            <v>771</v>
          </cell>
          <cell r="M29335">
            <v>92.5</v>
          </cell>
          <cell r="N29335">
            <v>863.5</v>
          </cell>
        </row>
        <row r="29336">
          <cell r="A29336" t="str">
            <v>农村分散特困</v>
          </cell>
        </row>
        <row r="29336">
          <cell r="E29336" t="str">
            <v>柳泉铺</v>
          </cell>
        </row>
        <row r="29336">
          <cell r="K29336">
            <v>1</v>
          </cell>
          <cell r="L29336">
            <v>771</v>
          </cell>
          <cell r="M29336">
            <v>92.5</v>
          </cell>
          <cell r="N29336">
            <v>863.5</v>
          </cell>
        </row>
        <row r="29337">
          <cell r="A29337" t="str">
            <v>农村分散特困</v>
          </cell>
        </row>
        <row r="29337">
          <cell r="E29337" t="str">
            <v>柳泉铺</v>
          </cell>
        </row>
        <row r="29337">
          <cell r="K29337">
            <v>1</v>
          </cell>
          <cell r="L29337">
            <v>771</v>
          </cell>
          <cell r="M29337">
            <v>92.5</v>
          </cell>
          <cell r="N29337">
            <v>863.5</v>
          </cell>
        </row>
        <row r="29338">
          <cell r="A29338" t="str">
            <v>农村分散特困</v>
          </cell>
        </row>
        <row r="29338">
          <cell r="E29338" t="str">
            <v>柳泉铺</v>
          </cell>
        </row>
        <row r="29338">
          <cell r="K29338">
            <v>1</v>
          </cell>
          <cell r="L29338">
            <v>771</v>
          </cell>
          <cell r="M29338">
            <v>92.5</v>
          </cell>
          <cell r="N29338">
            <v>863.5</v>
          </cell>
        </row>
        <row r="29339">
          <cell r="A29339" t="str">
            <v>农村分散特困</v>
          </cell>
        </row>
        <row r="29339">
          <cell r="E29339" t="str">
            <v>柳泉铺</v>
          </cell>
        </row>
        <row r="29339">
          <cell r="K29339">
            <v>1</v>
          </cell>
          <cell r="L29339">
            <v>771</v>
          </cell>
          <cell r="M29339">
            <v>92.5</v>
          </cell>
          <cell r="N29339">
            <v>863.5</v>
          </cell>
        </row>
        <row r="29340">
          <cell r="A29340" t="str">
            <v>农村集中特困</v>
          </cell>
        </row>
        <row r="29340">
          <cell r="E29340" t="str">
            <v>晁陂</v>
          </cell>
        </row>
        <row r="29340">
          <cell r="K29340">
            <v>1</v>
          </cell>
          <cell r="L29340">
            <v>771</v>
          </cell>
          <cell r="M29340">
            <v>358.5</v>
          </cell>
          <cell r="N29340">
            <v>1129.5</v>
          </cell>
        </row>
        <row r="29341">
          <cell r="A29341" t="str">
            <v>农村集中特困</v>
          </cell>
        </row>
        <row r="29341">
          <cell r="E29341" t="str">
            <v>晁陂</v>
          </cell>
        </row>
        <row r="29341">
          <cell r="K29341">
            <v>1</v>
          </cell>
          <cell r="L29341">
            <v>771</v>
          </cell>
          <cell r="M29341">
            <v>92.5</v>
          </cell>
          <cell r="N29341">
            <v>863.5</v>
          </cell>
        </row>
        <row r="29342">
          <cell r="A29342" t="str">
            <v>农村分散特困</v>
          </cell>
        </row>
        <row r="29342">
          <cell r="E29342" t="str">
            <v>晁陂</v>
          </cell>
        </row>
        <row r="29342">
          <cell r="K29342">
            <v>1</v>
          </cell>
          <cell r="L29342">
            <v>771</v>
          </cell>
          <cell r="M29342">
            <v>92.5</v>
          </cell>
          <cell r="N29342">
            <v>863.5</v>
          </cell>
        </row>
        <row r="29343">
          <cell r="A29343" t="str">
            <v>农村分散特困</v>
          </cell>
        </row>
        <row r="29343">
          <cell r="E29343" t="str">
            <v>安字营</v>
          </cell>
        </row>
        <row r="29343">
          <cell r="K29343">
            <v>1</v>
          </cell>
          <cell r="L29343">
            <v>771</v>
          </cell>
          <cell r="M29343">
            <v>92.5</v>
          </cell>
          <cell r="N29343">
            <v>863.5</v>
          </cell>
        </row>
        <row r="29344">
          <cell r="A29344" t="str">
            <v>农村分散特困</v>
          </cell>
        </row>
        <row r="29344">
          <cell r="E29344" t="str">
            <v>安字营</v>
          </cell>
        </row>
        <row r="29344">
          <cell r="K29344">
            <v>1</v>
          </cell>
          <cell r="L29344">
            <v>771</v>
          </cell>
          <cell r="M29344">
            <v>92.5</v>
          </cell>
          <cell r="N29344">
            <v>863.5</v>
          </cell>
        </row>
        <row r="29345">
          <cell r="A29345" t="str">
            <v>农村分散特困</v>
          </cell>
        </row>
        <row r="29345">
          <cell r="E29345" t="str">
            <v>安字营</v>
          </cell>
        </row>
        <row r="29345">
          <cell r="K29345">
            <v>1</v>
          </cell>
          <cell r="L29345">
            <v>771</v>
          </cell>
          <cell r="M29345">
            <v>92.5</v>
          </cell>
          <cell r="N29345">
            <v>863.5</v>
          </cell>
        </row>
        <row r="29346">
          <cell r="A29346" t="str">
            <v>农村集中特困</v>
          </cell>
        </row>
        <row r="29346">
          <cell r="E29346" t="str">
            <v>安字营</v>
          </cell>
        </row>
        <row r="29346">
          <cell r="K29346">
            <v>1</v>
          </cell>
          <cell r="L29346">
            <v>771</v>
          </cell>
          <cell r="M29346">
            <v>92.5</v>
          </cell>
          <cell r="N29346">
            <v>863.5</v>
          </cell>
        </row>
        <row r="29347">
          <cell r="A29347" t="str">
            <v>农村分散特困</v>
          </cell>
        </row>
        <row r="29347">
          <cell r="E29347" t="str">
            <v>安字营</v>
          </cell>
        </row>
        <row r="29347">
          <cell r="K29347">
            <v>1</v>
          </cell>
          <cell r="L29347">
            <v>771</v>
          </cell>
          <cell r="M29347">
            <v>92.5</v>
          </cell>
          <cell r="N29347">
            <v>863.5</v>
          </cell>
        </row>
        <row r="29348">
          <cell r="A29348" t="str">
            <v>农村分散特困</v>
          </cell>
        </row>
        <row r="29348">
          <cell r="E29348" t="str">
            <v>安字营</v>
          </cell>
        </row>
        <row r="29348">
          <cell r="K29348">
            <v>1</v>
          </cell>
          <cell r="L29348">
            <v>771</v>
          </cell>
          <cell r="M29348">
            <v>92.5</v>
          </cell>
          <cell r="N29348">
            <v>863.5</v>
          </cell>
        </row>
        <row r="29349">
          <cell r="A29349" t="str">
            <v>农村分散特困</v>
          </cell>
        </row>
        <row r="29349">
          <cell r="E29349" t="str">
            <v>安字营</v>
          </cell>
        </row>
        <row r="29349">
          <cell r="K29349">
            <v>1</v>
          </cell>
          <cell r="L29349">
            <v>771</v>
          </cell>
          <cell r="M29349">
            <v>92.5</v>
          </cell>
          <cell r="N29349">
            <v>863.5</v>
          </cell>
        </row>
        <row r="29350">
          <cell r="A29350" t="str">
            <v>农村分散特困</v>
          </cell>
        </row>
        <row r="29350">
          <cell r="E29350" t="str">
            <v>安字营</v>
          </cell>
        </row>
        <row r="29350">
          <cell r="K29350">
            <v>1</v>
          </cell>
          <cell r="L29350">
            <v>771</v>
          </cell>
          <cell r="M29350">
            <v>92.5</v>
          </cell>
          <cell r="N29350">
            <v>863.5</v>
          </cell>
        </row>
        <row r="29351">
          <cell r="A29351" t="str">
            <v>农村分散特困</v>
          </cell>
        </row>
        <row r="29351">
          <cell r="E29351" t="str">
            <v>安字营</v>
          </cell>
        </row>
        <row r="29351">
          <cell r="K29351">
            <v>1</v>
          </cell>
          <cell r="L29351">
            <v>771</v>
          </cell>
          <cell r="M29351">
            <v>92.5</v>
          </cell>
          <cell r="N29351">
            <v>863.5</v>
          </cell>
        </row>
        <row r="29352">
          <cell r="A29352" t="str">
            <v>农村分散特困</v>
          </cell>
        </row>
        <row r="29352">
          <cell r="E29352" t="str">
            <v>安字营</v>
          </cell>
        </row>
        <row r="29352">
          <cell r="K29352">
            <v>1</v>
          </cell>
          <cell r="L29352">
            <v>771</v>
          </cell>
          <cell r="M29352">
            <v>92.5</v>
          </cell>
          <cell r="N29352">
            <v>863.5</v>
          </cell>
        </row>
        <row r="29353">
          <cell r="A29353" t="str">
            <v>农村分散特困</v>
          </cell>
        </row>
        <row r="29353">
          <cell r="E29353" t="str">
            <v>枣园</v>
          </cell>
        </row>
        <row r="29353">
          <cell r="K29353">
            <v>1</v>
          </cell>
          <cell r="L29353">
            <v>771</v>
          </cell>
          <cell r="M29353">
            <v>92.5</v>
          </cell>
          <cell r="N29353">
            <v>863.5</v>
          </cell>
        </row>
        <row r="29354">
          <cell r="A29354" t="str">
            <v>农村分散特困</v>
          </cell>
        </row>
        <row r="29354">
          <cell r="E29354" t="str">
            <v>枣园</v>
          </cell>
        </row>
        <row r="29354">
          <cell r="K29354">
            <v>1</v>
          </cell>
          <cell r="L29354">
            <v>771</v>
          </cell>
          <cell r="M29354">
            <v>92.5</v>
          </cell>
          <cell r="N29354">
            <v>863.5</v>
          </cell>
        </row>
        <row r="29355">
          <cell r="A29355" t="str">
            <v>农村分散特困</v>
          </cell>
        </row>
        <row r="29355">
          <cell r="E29355" t="str">
            <v>王岗</v>
          </cell>
        </row>
        <row r="29355">
          <cell r="K29355">
            <v>1</v>
          </cell>
          <cell r="L29355">
            <v>771</v>
          </cell>
          <cell r="M29355">
            <v>92.5</v>
          </cell>
          <cell r="N29355">
            <v>863.5</v>
          </cell>
        </row>
        <row r="29356">
          <cell r="A29356" t="str">
            <v>农村分散特困</v>
          </cell>
        </row>
        <row r="29356">
          <cell r="E29356" t="str">
            <v>王岗</v>
          </cell>
        </row>
        <row r="29356">
          <cell r="K29356">
            <v>1</v>
          </cell>
          <cell r="L29356">
            <v>771</v>
          </cell>
          <cell r="M29356">
            <v>717</v>
          </cell>
          <cell r="N29356">
            <v>1488</v>
          </cell>
        </row>
        <row r="29357">
          <cell r="A29357" t="str">
            <v>农村分散特困</v>
          </cell>
        </row>
        <row r="29357">
          <cell r="E29357" t="str">
            <v>王岗</v>
          </cell>
        </row>
        <row r="29357">
          <cell r="K29357">
            <v>1</v>
          </cell>
          <cell r="L29357">
            <v>771</v>
          </cell>
          <cell r="M29357">
            <v>92.5</v>
          </cell>
          <cell r="N29357">
            <v>863.5</v>
          </cell>
        </row>
        <row r="29358">
          <cell r="A29358" t="str">
            <v>农村分散特困</v>
          </cell>
        </row>
        <row r="29358">
          <cell r="E29358" t="str">
            <v>王岗</v>
          </cell>
        </row>
        <row r="29358">
          <cell r="K29358">
            <v>1</v>
          </cell>
          <cell r="L29358">
            <v>771</v>
          </cell>
          <cell r="M29358">
            <v>92.5</v>
          </cell>
          <cell r="N29358">
            <v>863.5</v>
          </cell>
        </row>
        <row r="29359">
          <cell r="A29359" t="str">
            <v>农村分散特困</v>
          </cell>
        </row>
        <row r="29359">
          <cell r="E29359" t="str">
            <v>王岗</v>
          </cell>
        </row>
        <row r="29359">
          <cell r="K29359">
            <v>1</v>
          </cell>
          <cell r="L29359">
            <v>771</v>
          </cell>
          <cell r="M29359">
            <v>92.5</v>
          </cell>
          <cell r="N29359">
            <v>863.5</v>
          </cell>
        </row>
        <row r="29360">
          <cell r="A29360" t="str">
            <v>农村分散特困</v>
          </cell>
        </row>
        <row r="29360">
          <cell r="E29360" t="str">
            <v>王岗</v>
          </cell>
        </row>
        <row r="29360">
          <cell r="K29360">
            <v>1</v>
          </cell>
          <cell r="L29360">
            <v>771</v>
          </cell>
          <cell r="M29360">
            <v>92.5</v>
          </cell>
          <cell r="N29360">
            <v>863.5</v>
          </cell>
        </row>
        <row r="29361">
          <cell r="A29361" t="str">
            <v>农村分散特困</v>
          </cell>
        </row>
        <row r="29361">
          <cell r="E29361" t="str">
            <v>王岗</v>
          </cell>
        </row>
        <row r="29361">
          <cell r="K29361">
            <v>1</v>
          </cell>
          <cell r="L29361">
            <v>771</v>
          </cell>
          <cell r="M29361">
            <v>92.5</v>
          </cell>
          <cell r="N29361">
            <v>863.5</v>
          </cell>
        </row>
        <row r="29362">
          <cell r="A29362" t="str">
            <v>农村分散特困</v>
          </cell>
        </row>
        <row r="29362">
          <cell r="E29362" t="str">
            <v>王岗</v>
          </cell>
        </row>
        <row r="29362">
          <cell r="K29362">
            <v>1</v>
          </cell>
          <cell r="L29362">
            <v>771</v>
          </cell>
          <cell r="M29362">
            <v>92.5</v>
          </cell>
          <cell r="N29362">
            <v>863.5</v>
          </cell>
        </row>
        <row r="29363">
          <cell r="A29363" t="str">
            <v>农村分散特困</v>
          </cell>
        </row>
        <row r="29363">
          <cell r="E29363" t="str">
            <v>王岗</v>
          </cell>
        </row>
        <row r="29363">
          <cell r="K29363">
            <v>1</v>
          </cell>
          <cell r="L29363">
            <v>771</v>
          </cell>
          <cell r="M29363">
            <v>92.5</v>
          </cell>
          <cell r="N29363">
            <v>863.5</v>
          </cell>
        </row>
        <row r="29364">
          <cell r="A29364" t="str">
            <v>农村分散特困</v>
          </cell>
        </row>
        <row r="29364">
          <cell r="E29364" t="str">
            <v>王岗</v>
          </cell>
        </row>
        <row r="29364">
          <cell r="K29364">
            <v>1</v>
          </cell>
          <cell r="L29364">
            <v>771</v>
          </cell>
          <cell r="M29364">
            <v>92.5</v>
          </cell>
          <cell r="N29364">
            <v>863.5</v>
          </cell>
        </row>
        <row r="29365">
          <cell r="A29365" t="str">
            <v>农村分散特困</v>
          </cell>
        </row>
        <row r="29365">
          <cell r="E29365" t="str">
            <v>王岗</v>
          </cell>
        </row>
        <row r="29365">
          <cell r="K29365">
            <v>1</v>
          </cell>
          <cell r="L29365">
            <v>771</v>
          </cell>
          <cell r="M29365">
            <v>92.5</v>
          </cell>
          <cell r="N29365">
            <v>863.5</v>
          </cell>
        </row>
        <row r="29366">
          <cell r="A29366" t="str">
            <v>农村分散特困</v>
          </cell>
        </row>
        <row r="29366">
          <cell r="E29366" t="str">
            <v>王岗</v>
          </cell>
        </row>
        <row r="29366">
          <cell r="K29366">
            <v>1</v>
          </cell>
          <cell r="L29366">
            <v>771</v>
          </cell>
          <cell r="M29366">
            <v>92.5</v>
          </cell>
          <cell r="N29366">
            <v>863.5</v>
          </cell>
        </row>
        <row r="29367">
          <cell r="A29367" t="str">
            <v>农村分散特困</v>
          </cell>
        </row>
        <row r="29367">
          <cell r="E29367" t="str">
            <v>王岗</v>
          </cell>
        </row>
        <row r="29367">
          <cell r="K29367">
            <v>1</v>
          </cell>
          <cell r="L29367">
            <v>771</v>
          </cell>
          <cell r="M29367">
            <v>92.5</v>
          </cell>
          <cell r="N29367">
            <v>863.5</v>
          </cell>
        </row>
        <row r="29368">
          <cell r="A29368" t="str">
            <v>农村分散特困</v>
          </cell>
        </row>
        <row r="29368">
          <cell r="E29368" t="str">
            <v>王岗</v>
          </cell>
        </row>
        <row r="29368">
          <cell r="K29368">
            <v>1</v>
          </cell>
          <cell r="L29368">
            <v>771</v>
          </cell>
          <cell r="M29368">
            <v>92.5</v>
          </cell>
          <cell r="N29368">
            <v>863.5</v>
          </cell>
        </row>
        <row r="29369">
          <cell r="A29369" t="str">
            <v>农村分散特困</v>
          </cell>
        </row>
        <row r="29369">
          <cell r="E29369" t="str">
            <v>王岗</v>
          </cell>
        </row>
        <row r="29369">
          <cell r="K29369">
            <v>1</v>
          </cell>
          <cell r="L29369">
            <v>771</v>
          </cell>
          <cell r="M29369">
            <v>92.5</v>
          </cell>
          <cell r="N29369">
            <v>863.5</v>
          </cell>
        </row>
        <row r="29370">
          <cell r="A29370" t="str">
            <v>农村分散特困</v>
          </cell>
        </row>
        <row r="29370">
          <cell r="E29370" t="str">
            <v>王岗</v>
          </cell>
        </row>
        <row r="29370">
          <cell r="K29370">
            <v>1</v>
          </cell>
          <cell r="L29370">
            <v>771</v>
          </cell>
          <cell r="M29370">
            <v>92.5</v>
          </cell>
          <cell r="N29370">
            <v>863.5</v>
          </cell>
        </row>
        <row r="29371">
          <cell r="A29371" t="str">
            <v>农村分散特困</v>
          </cell>
        </row>
        <row r="29371">
          <cell r="E29371" t="str">
            <v>王岗</v>
          </cell>
        </row>
        <row r="29371">
          <cell r="K29371">
            <v>1</v>
          </cell>
          <cell r="L29371">
            <v>771</v>
          </cell>
          <cell r="M29371">
            <v>92.5</v>
          </cell>
          <cell r="N29371">
            <v>863.5</v>
          </cell>
        </row>
        <row r="29372">
          <cell r="A29372" t="str">
            <v>农村分散特困</v>
          </cell>
        </row>
        <row r="29372">
          <cell r="E29372" t="str">
            <v>王岗</v>
          </cell>
        </row>
        <row r="29372">
          <cell r="K29372">
            <v>1</v>
          </cell>
          <cell r="L29372">
            <v>771</v>
          </cell>
          <cell r="M29372">
            <v>92.5</v>
          </cell>
          <cell r="N29372">
            <v>863.5</v>
          </cell>
        </row>
        <row r="29373">
          <cell r="A29373" t="str">
            <v>农村分散特困</v>
          </cell>
        </row>
        <row r="29373">
          <cell r="E29373" t="str">
            <v>王岗</v>
          </cell>
        </row>
        <row r="29373">
          <cell r="K29373">
            <v>1</v>
          </cell>
          <cell r="L29373">
            <v>771</v>
          </cell>
          <cell r="M29373">
            <v>92.5</v>
          </cell>
          <cell r="N29373">
            <v>863.5</v>
          </cell>
        </row>
        <row r="29374">
          <cell r="A29374" t="str">
            <v>农村分散特困</v>
          </cell>
        </row>
        <row r="29374">
          <cell r="E29374" t="str">
            <v>王岗</v>
          </cell>
        </row>
        <row r="29374">
          <cell r="K29374">
            <v>1</v>
          </cell>
          <cell r="L29374">
            <v>771</v>
          </cell>
          <cell r="M29374">
            <v>92.5</v>
          </cell>
          <cell r="N29374">
            <v>863.5</v>
          </cell>
        </row>
        <row r="29375">
          <cell r="A29375" t="str">
            <v>农村分散特困</v>
          </cell>
        </row>
        <row r="29375">
          <cell r="E29375" t="str">
            <v>王岗</v>
          </cell>
        </row>
        <row r="29375">
          <cell r="K29375">
            <v>1</v>
          </cell>
          <cell r="L29375">
            <v>771</v>
          </cell>
          <cell r="M29375">
            <v>92.5</v>
          </cell>
          <cell r="N29375">
            <v>863.5</v>
          </cell>
        </row>
        <row r="29376">
          <cell r="A29376" t="str">
            <v>农村分散特困</v>
          </cell>
        </row>
        <row r="29376">
          <cell r="E29376" t="str">
            <v>王岗</v>
          </cell>
        </row>
        <row r="29376">
          <cell r="K29376">
            <v>1</v>
          </cell>
          <cell r="L29376">
            <v>771</v>
          </cell>
          <cell r="M29376">
            <v>92.5</v>
          </cell>
          <cell r="N29376">
            <v>863.5</v>
          </cell>
        </row>
        <row r="29377">
          <cell r="A29377" t="str">
            <v>农村分散特困</v>
          </cell>
        </row>
        <row r="29377">
          <cell r="E29377" t="str">
            <v>王岗</v>
          </cell>
        </row>
        <row r="29377">
          <cell r="K29377">
            <v>1</v>
          </cell>
          <cell r="L29377">
            <v>771</v>
          </cell>
          <cell r="M29377">
            <v>92.5</v>
          </cell>
          <cell r="N29377">
            <v>863.5</v>
          </cell>
        </row>
        <row r="29378">
          <cell r="A29378" t="str">
            <v>农村分散特困</v>
          </cell>
        </row>
        <row r="29378">
          <cell r="E29378" t="str">
            <v>王岗</v>
          </cell>
        </row>
        <row r="29378">
          <cell r="K29378">
            <v>1</v>
          </cell>
          <cell r="L29378">
            <v>771</v>
          </cell>
          <cell r="M29378">
            <v>92.5</v>
          </cell>
          <cell r="N29378">
            <v>863.5</v>
          </cell>
        </row>
        <row r="29379">
          <cell r="A29379" t="str">
            <v>农村分散特困</v>
          </cell>
        </row>
        <row r="29379">
          <cell r="E29379" t="str">
            <v>王岗</v>
          </cell>
        </row>
        <row r="29379">
          <cell r="K29379">
            <v>1</v>
          </cell>
          <cell r="L29379">
            <v>771</v>
          </cell>
          <cell r="M29379">
            <v>92.5</v>
          </cell>
          <cell r="N29379">
            <v>863.5</v>
          </cell>
        </row>
        <row r="29380">
          <cell r="A29380" t="str">
            <v>农村分散特困</v>
          </cell>
        </row>
        <row r="29380">
          <cell r="E29380" t="str">
            <v>王岗</v>
          </cell>
        </row>
        <row r="29380">
          <cell r="K29380">
            <v>1</v>
          </cell>
          <cell r="L29380">
            <v>771</v>
          </cell>
          <cell r="M29380">
            <v>92.5</v>
          </cell>
          <cell r="N29380">
            <v>863.5</v>
          </cell>
        </row>
        <row r="29381">
          <cell r="A29381" t="str">
            <v>农村分散特困</v>
          </cell>
        </row>
        <row r="29381">
          <cell r="E29381" t="str">
            <v>王岗</v>
          </cell>
        </row>
        <row r="29381">
          <cell r="K29381">
            <v>1</v>
          </cell>
          <cell r="L29381">
            <v>771</v>
          </cell>
          <cell r="M29381">
            <v>92.5</v>
          </cell>
          <cell r="N29381">
            <v>863.5</v>
          </cell>
        </row>
        <row r="29382">
          <cell r="A29382" t="str">
            <v>农村分散特困</v>
          </cell>
        </row>
        <row r="29382">
          <cell r="E29382" t="str">
            <v>王岗</v>
          </cell>
        </row>
        <row r="29382">
          <cell r="K29382">
            <v>1</v>
          </cell>
          <cell r="L29382">
            <v>771</v>
          </cell>
          <cell r="M29382">
            <v>358.5</v>
          </cell>
          <cell r="N29382">
            <v>1129.5</v>
          </cell>
        </row>
        <row r="29383">
          <cell r="A29383" t="str">
            <v>农村分散特困</v>
          </cell>
        </row>
        <row r="29383">
          <cell r="E29383" t="str">
            <v>王岗</v>
          </cell>
        </row>
        <row r="29383">
          <cell r="K29383">
            <v>1</v>
          </cell>
          <cell r="L29383">
            <v>771</v>
          </cell>
          <cell r="M29383">
            <v>92.5</v>
          </cell>
          <cell r="N29383">
            <v>863.5</v>
          </cell>
        </row>
        <row r="29384">
          <cell r="A29384" t="str">
            <v>农村分散特困</v>
          </cell>
        </row>
        <row r="29384">
          <cell r="E29384" t="str">
            <v>杨营</v>
          </cell>
        </row>
        <row r="29384">
          <cell r="K29384">
            <v>1</v>
          </cell>
          <cell r="L29384">
            <v>771</v>
          </cell>
          <cell r="M29384">
            <v>92.5</v>
          </cell>
          <cell r="N29384">
            <v>863.5</v>
          </cell>
        </row>
        <row r="29385">
          <cell r="A29385" t="str">
            <v>农村分散特困</v>
          </cell>
        </row>
        <row r="29385">
          <cell r="E29385" t="str">
            <v>杨营</v>
          </cell>
        </row>
        <row r="29385">
          <cell r="K29385">
            <v>1</v>
          </cell>
          <cell r="L29385">
            <v>771</v>
          </cell>
          <cell r="M29385">
            <v>92.5</v>
          </cell>
          <cell r="N29385">
            <v>863.5</v>
          </cell>
        </row>
        <row r="29386">
          <cell r="A29386" t="str">
            <v>农村分散特困</v>
          </cell>
        </row>
        <row r="29386">
          <cell r="E29386" t="str">
            <v>杨营</v>
          </cell>
        </row>
        <row r="29386">
          <cell r="K29386">
            <v>1</v>
          </cell>
          <cell r="L29386">
            <v>771</v>
          </cell>
          <cell r="M29386">
            <v>92.5</v>
          </cell>
          <cell r="N29386">
            <v>863.5</v>
          </cell>
        </row>
        <row r="29387">
          <cell r="A29387" t="str">
            <v>农村分散特困</v>
          </cell>
        </row>
        <row r="29387">
          <cell r="E29387" t="str">
            <v>杨营</v>
          </cell>
        </row>
        <row r="29387">
          <cell r="K29387">
            <v>1</v>
          </cell>
          <cell r="L29387">
            <v>771</v>
          </cell>
          <cell r="M29387">
            <v>92.5</v>
          </cell>
          <cell r="N29387">
            <v>863.5</v>
          </cell>
        </row>
        <row r="29388">
          <cell r="A29388" t="str">
            <v>农村分散特困</v>
          </cell>
        </row>
        <row r="29388">
          <cell r="E29388" t="str">
            <v>杨营</v>
          </cell>
        </row>
        <row r="29388">
          <cell r="K29388">
            <v>1</v>
          </cell>
          <cell r="L29388">
            <v>771</v>
          </cell>
          <cell r="M29388">
            <v>92.5</v>
          </cell>
          <cell r="N29388">
            <v>863.5</v>
          </cell>
        </row>
        <row r="29389">
          <cell r="A29389" t="str">
            <v>农村分散特困</v>
          </cell>
        </row>
        <row r="29389">
          <cell r="E29389" t="str">
            <v>杨营</v>
          </cell>
        </row>
        <row r="29389">
          <cell r="K29389">
            <v>1</v>
          </cell>
          <cell r="L29389">
            <v>771</v>
          </cell>
          <cell r="M29389">
            <v>92.5</v>
          </cell>
          <cell r="N29389">
            <v>863.5</v>
          </cell>
        </row>
        <row r="29390">
          <cell r="A29390" t="str">
            <v>农村分散特困</v>
          </cell>
        </row>
        <row r="29390">
          <cell r="E29390" t="str">
            <v>杨营</v>
          </cell>
        </row>
        <row r="29390">
          <cell r="K29390">
            <v>1</v>
          </cell>
          <cell r="L29390">
            <v>771</v>
          </cell>
          <cell r="M29390">
            <v>358.5</v>
          </cell>
          <cell r="N29390">
            <v>1129.5</v>
          </cell>
        </row>
        <row r="29391">
          <cell r="A29391" t="str">
            <v>农村分散特困</v>
          </cell>
        </row>
        <row r="29391">
          <cell r="E29391" t="str">
            <v>杨营</v>
          </cell>
        </row>
        <row r="29391">
          <cell r="K29391">
            <v>1</v>
          </cell>
          <cell r="L29391">
            <v>771</v>
          </cell>
          <cell r="M29391">
            <v>92.5</v>
          </cell>
          <cell r="N29391">
            <v>863.5</v>
          </cell>
        </row>
        <row r="29392">
          <cell r="A29392" t="str">
            <v>农村分散特困</v>
          </cell>
        </row>
        <row r="29392">
          <cell r="E29392" t="str">
            <v>杨营</v>
          </cell>
        </row>
        <row r="29392">
          <cell r="K29392">
            <v>1</v>
          </cell>
          <cell r="L29392">
            <v>771</v>
          </cell>
          <cell r="M29392">
            <v>92.5</v>
          </cell>
          <cell r="N29392">
            <v>863.5</v>
          </cell>
        </row>
        <row r="29393">
          <cell r="A29393" t="str">
            <v>农村分散特困</v>
          </cell>
        </row>
        <row r="29393">
          <cell r="E29393" t="str">
            <v>杨营</v>
          </cell>
        </row>
        <row r="29393">
          <cell r="K29393">
            <v>1</v>
          </cell>
          <cell r="L29393">
            <v>771</v>
          </cell>
          <cell r="M29393">
            <v>92.5</v>
          </cell>
          <cell r="N29393">
            <v>863.5</v>
          </cell>
        </row>
        <row r="29394">
          <cell r="A29394" t="str">
            <v>农村分散特困</v>
          </cell>
        </row>
        <row r="29394">
          <cell r="E29394" t="str">
            <v>杨营</v>
          </cell>
        </row>
        <row r="29394">
          <cell r="K29394">
            <v>1</v>
          </cell>
          <cell r="L29394">
            <v>771</v>
          </cell>
          <cell r="M29394">
            <v>92.5</v>
          </cell>
          <cell r="N29394">
            <v>863.5</v>
          </cell>
        </row>
        <row r="29395">
          <cell r="A29395" t="str">
            <v>农村分散特困</v>
          </cell>
        </row>
        <row r="29395">
          <cell r="E29395" t="str">
            <v>杨营</v>
          </cell>
        </row>
        <row r="29395">
          <cell r="K29395">
            <v>1</v>
          </cell>
          <cell r="L29395">
            <v>771</v>
          </cell>
          <cell r="M29395">
            <v>717</v>
          </cell>
          <cell r="N29395">
            <v>1488</v>
          </cell>
        </row>
        <row r="29396">
          <cell r="A29396" t="str">
            <v>农村分散特困</v>
          </cell>
        </row>
        <row r="29396">
          <cell r="E29396" t="str">
            <v>贾宋</v>
          </cell>
        </row>
        <row r="29396">
          <cell r="K29396">
            <v>1</v>
          </cell>
          <cell r="L29396">
            <v>771</v>
          </cell>
          <cell r="M29396">
            <v>92.5</v>
          </cell>
          <cell r="N29396">
            <v>863.5</v>
          </cell>
        </row>
        <row r="29397">
          <cell r="A29397" t="str">
            <v>农村分散特困</v>
          </cell>
        </row>
        <row r="29397">
          <cell r="E29397" t="str">
            <v>贾宋</v>
          </cell>
        </row>
        <row r="29397">
          <cell r="K29397">
            <v>1</v>
          </cell>
          <cell r="L29397">
            <v>771</v>
          </cell>
          <cell r="M29397">
            <v>92.5</v>
          </cell>
          <cell r="N29397">
            <v>863.5</v>
          </cell>
        </row>
        <row r="29398">
          <cell r="A29398" t="str">
            <v>农村分散特困</v>
          </cell>
        </row>
        <row r="29398">
          <cell r="E29398" t="str">
            <v>贾宋</v>
          </cell>
        </row>
        <row r="29398">
          <cell r="K29398">
            <v>1</v>
          </cell>
          <cell r="L29398">
            <v>771</v>
          </cell>
          <cell r="M29398">
            <v>92.5</v>
          </cell>
          <cell r="N29398">
            <v>863.5</v>
          </cell>
        </row>
        <row r="29399">
          <cell r="A29399" t="str">
            <v>农村分散特困</v>
          </cell>
        </row>
        <row r="29399">
          <cell r="E29399" t="str">
            <v>贾宋</v>
          </cell>
        </row>
        <row r="29399">
          <cell r="K29399">
            <v>1</v>
          </cell>
          <cell r="L29399">
            <v>771</v>
          </cell>
          <cell r="M29399">
            <v>92.5</v>
          </cell>
          <cell r="N29399">
            <v>863.5</v>
          </cell>
        </row>
        <row r="29400">
          <cell r="A29400" t="str">
            <v>农村分散特困</v>
          </cell>
        </row>
        <row r="29400">
          <cell r="E29400" t="str">
            <v>贾宋</v>
          </cell>
        </row>
        <row r="29400">
          <cell r="K29400">
            <v>1</v>
          </cell>
          <cell r="L29400">
            <v>771</v>
          </cell>
          <cell r="M29400">
            <v>92.5</v>
          </cell>
          <cell r="N29400">
            <v>863.5</v>
          </cell>
        </row>
        <row r="29401">
          <cell r="A29401" t="str">
            <v>农村分散特困</v>
          </cell>
        </row>
        <row r="29401">
          <cell r="E29401" t="str">
            <v>贾宋</v>
          </cell>
        </row>
        <row r="29401">
          <cell r="K29401">
            <v>1</v>
          </cell>
          <cell r="L29401">
            <v>771</v>
          </cell>
          <cell r="M29401">
            <v>92.5</v>
          </cell>
          <cell r="N29401">
            <v>863.5</v>
          </cell>
        </row>
        <row r="29402">
          <cell r="A29402" t="str">
            <v>农村分散特困</v>
          </cell>
        </row>
        <row r="29402">
          <cell r="E29402" t="str">
            <v>贾宋</v>
          </cell>
        </row>
        <row r="29402">
          <cell r="K29402">
            <v>1</v>
          </cell>
          <cell r="L29402">
            <v>771</v>
          </cell>
          <cell r="M29402">
            <v>92.5</v>
          </cell>
          <cell r="N29402">
            <v>863.5</v>
          </cell>
        </row>
        <row r="29403">
          <cell r="A29403" t="str">
            <v>农村分散特困</v>
          </cell>
        </row>
        <row r="29403">
          <cell r="E29403" t="str">
            <v>贾宋</v>
          </cell>
        </row>
        <row r="29403">
          <cell r="K29403">
            <v>1</v>
          </cell>
          <cell r="L29403">
            <v>771</v>
          </cell>
          <cell r="M29403">
            <v>92.5</v>
          </cell>
          <cell r="N29403">
            <v>863.5</v>
          </cell>
        </row>
        <row r="29404">
          <cell r="A29404" t="str">
            <v>农村分散特困</v>
          </cell>
        </row>
        <row r="29404">
          <cell r="E29404" t="str">
            <v>贾宋</v>
          </cell>
        </row>
        <row r="29404">
          <cell r="K29404">
            <v>1</v>
          </cell>
          <cell r="L29404">
            <v>771</v>
          </cell>
          <cell r="M29404">
            <v>92.5</v>
          </cell>
          <cell r="N29404">
            <v>863.5</v>
          </cell>
        </row>
        <row r="29405">
          <cell r="A29405" t="str">
            <v>农村分散特困</v>
          </cell>
        </row>
        <row r="29405">
          <cell r="E29405" t="str">
            <v>贾宋</v>
          </cell>
        </row>
        <row r="29405">
          <cell r="K29405">
            <v>1</v>
          </cell>
          <cell r="L29405">
            <v>771</v>
          </cell>
          <cell r="M29405">
            <v>92.5</v>
          </cell>
          <cell r="N29405">
            <v>863.5</v>
          </cell>
        </row>
        <row r="29406">
          <cell r="A29406" t="str">
            <v>农村分散特困</v>
          </cell>
        </row>
        <row r="29406">
          <cell r="E29406" t="str">
            <v>贾宋</v>
          </cell>
        </row>
        <row r="29406">
          <cell r="K29406">
            <v>1</v>
          </cell>
          <cell r="L29406">
            <v>771</v>
          </cell>
          <cell r="M29406">
            <v>358.5</v>
          </cell>
          <cell r="N29406">
            <v>1129.5</v>
          </cell>
        </row>
        <row r="29407">
          <cell r="A29407" t="str">
            <v>农村分散特困</v>
          </cell>
        </row>
        <row r="29407">
          <cell r="E29407" t="str">
            <v>贾宋</v>
          </cell>
        </row>
        <row r="29407">
          <cell r="K29407">
            <v>1</v>
          </cell>
          <cell r="L29407">
            <v>771</v>
          </cell>
          <cell r="M29407">
            <v>92.5</v>
          </cell>
          <cell r="N29407">
            <v>863.5</v>
          </cell>
        </row>
        <row r="29408">
          <cell r="A29408" t="str">
            <v>农村分散特困</v>
          </cell>
        </row>
        <row r="29408">
          <cell r="E29408" t="str">
            <v>贾宋</v>
          </cell>
        </row>
        <row r="29408">
          <cell r="K29408">
            <v>1</v>
          </cell>
          <cell r="L29408">
            <v>771</v>
          </cell>
          <cell r="M29408">
            <v>92.5</v>
          </cell>
          <cell r="N29408">
            <v>863.5</v>
          </cell>
        </row>
        <row r="29409">
          <cell r="A29409" t="str">
            <v>农村分散特困</v>
          </cell>
        </row>
        <row r="29409">
          <cell r="E29409" t="str">
            <v>贾宋</v>
          </cell>
        </row>
        <row r="29409">
          <cell r="K29409">
            <v>1</v>
          </cell>
          <cell r="L29409">
            <v>771</v>
          </cell>
          <cell r="M29409">
            <v>92.5</v>
          </cell>
          <cell r="N29409">
            <v>863.5</v>
          </cell>
        </row>
        <row r="29410">
          <cell r="A29410" t="str">
            <v>农村分散特困</v>
          </cell>
        </row>
        <row r="29410">
          <cell r="E29410" t="str">
            <v>贾宋</v>
          </cell>
        </row>
        <row r="29410">
          <cell r="K29410">
            <v>1</v>
          </cell>
          <cell r="L29410">
            <v>771</v>
          </cell>
          <cell r="M29410">
            <v>92.5</v>
          </cell>
          <cell r="N29410">
            <v>863.5</v>
          </cell>
        </row>
        <row r="29411">
          <cell r="A29411" t="str">
            <v>农村分散特困</v>
          </cell>
        </row>
        <row r="29411">
          <cell r="E29411" t="str">
            <v>贾宋</v>
          </cell>
        </row>
        <row r="29411">
          <cell r="K29411">
            <v>1</v>
          </cell>
          <cell r="L29411">
            <v>771</v>
          </cell>
          <cell r="M29411">
            <v>717</v>
          </cell>
          <cell r="N29411">
            <v>1488</v>
          </cell>
        </row>
        <row r="29412">
          <cell r="A29412" t="str">
            <v>农村分散特困</v>
          </cell>
        </row>
        <row r="29412">
          <cell r="E29412" t="str">
            <v>贾宋</v>
          </cell>
        </row>
        <row r="29412">
          <cell r="K29412">
            <v>1</v>
          </cell>
          <cell r="L29412">
            <v>771</v>
          </cell>
          <cell r="M29412">
            <v>92.5</v>
          </cell>
          <cell r="N29412">
            <v>863.5</v>
          </cell>
        </row>
        <row r="29413">
          <cell r="A29413" t="str">
            <v>农村分散特困</v>
          </cell>
        </row>
        <row r="29413">
          <cell r="E29413" t="str">
            <v>贾宋</v>
          </cell>
        </row>
        <row r="29413">
          <cell r="K29413">
            <v>1</v>
          </cell>
          <cell r="L29413">
            <v>771</v>
          </cell>
          <cell r="M29413">
            <v>92.5</v>
          </cell>
          <cell r="N29413">
            <v>863.5</v>
          </cell>
        </row>
        <row r="29414">
          <cell r="A29414" t="str">
            <v>农村分散特困</v>
          </cell>
        </row>
        <row r="29414">
          <cell r="E29414" t="str">
            <v>贾宋</v>
          </cell>
        </row>
        <row r="29414">
          <cell r="K29414">
            <v>1</v>
          </cell>
          <cell r="L29414">
            <v>771</v>
          </cell>
          <cell r="M29414">
            <v>92.5</v>
          </cell>
          <cell r="N29414">
            <v>863.5</v>
          </cell>
        </row>
        <row r="29415">
          <cell r="A29415" t="str">
            <v>农村分散特困</v>
          </cell>
        </row>
        <row r="29415">
          <cell r="E29415" t="str">
            <v>贾宋</v>
          </cell>
        </row>
        <row r="29415">
          <cell r="K29415">
            <v>1</v>
          </cell>
          <cell r="L29415">
            <v>771</v>
          </cell>
          <cell r="M29415">
            <v>92.5</v>
          </cell>
          <cell r="N29415">
            <v>863.5</v>
          </cell>
        </row>
        <row r="29416">
          <cell r="A29416" t="str">
            <v>农村分散特困</v>
          </cell>
        </row>
        <row r="29416">
          <cell r="E29416" t="str">
            <v>贾宋</v>
          </cell>
        </row>
        <row r="29416">
          <cell r="K29416">
            <v>1</v>
          </cell>
          <cell r="L29416">
            <v>771</v>
          </cell>
          <cell r="M29416">
            <v>92.5</v>
          </cell>
          <cell r="N29416">
            <v>863.5</v>
          </cell>
        </row>
        <row r="29417">
          <cell r="A29417" t="str">
            <v>农村分散特困</v>
          </cell>
        </row>
        <row r="29417">
          <cell r="E29417" t="str">
            <v>贾宋</v>
          </cell>
        </row>
        <row r="29417">
          <cell r="K29417">
            <v>1</v>
          </cell>
          <cell r="L29417">
            <v>771</v>
          </cell>
          <cell r="M29417">
            <v>92.5</v>
          </cell>
          <cell r="N29417">
            <v>863.5</v>
          </cell>
        </row>
        <row r="29418">
          <cell r="A29418" t="str">
            <v>农村分散特困</v>
          </cell>
        </row>
        <row r="29418">
          <cell r="E29418" t="str">
            <v>贾宋</v>
          </cell>
        </row>
        <row r="29418">
          <cell r="K29418">
            <v>1</v>
          </cell>
          <cell r="L29418">
            <v>771</v>
          </cell>
          <cell r="M29418">
            <v>92.5</v>
          </cell>
          <cell r="N29418">
            <v>863.5</v>
          </cell>
        </row>
        <row r="29419">
          <cell r="A29419" t="str">
            <v>农村分散特困</v>
          </cell>
        </row>
        <row r="29419">
          <cell r="E29419" t="str">
            <v>贾宋</v>
          </cell>
        </row>
        <row r="29419">
          <cell r="K29419">
            <v>1</v>
          </cell>
          <cell r="L29419">
            <v>771</v>
          </cell>
          <cell r="M29419">
            <v>92.5</v>
          </cell>
          <cell r="N29419">
            <v>863.5</v>
          </cell>
        </row>
        <row r="29420">
          <cell r="A29420" t="str">
            <v>农村分散特困</v>
          </cell>
        </row>
        <row r="29420">
          <cell r="E29420" t="str">
            <v>贾宋</v>
          </cell>
        </row>
        <row r="29420">
          <cell r="K29420">
            <v>1</v>
          </cell>
          <cell r="L29420">
            <v>771</v>
          </cell>
          <cell r="M29420">
            <v>92.5</v>
          </cell>
          <cell r="N29420">
            <v>863.5</v>
          </cell>
        </row>
        <row r="29421">
          <cell r="A29421" t="str">
            <v>农村分散特困</v>
          </cell>
        </row>
        <row r="29421">
          <cell r="E29421" t="str">
            <v>贾宋</v>
          </cell>
        </row>
        <row r="29421">
          <cell r="K29421">
            <v>1</v>
          </cell>
          <cell r="L29421">
            <v>771</v>
          </cell>
          <cell r="M29421">
            <v>92.5</v>
          </cell>
          <cell r="N29421">
            <v>863.5</v>
          </cell>
        </row>
        <row r="29422">
          <cell r="A29422" t="str">
            <v>农村分散特困</v>
          </cell>
        </row>
        <row r="29422">
          <cell r="E29422" t="str">
            <v>贾宋</v>
          </cell>
        </row>
        <row r="29422">
          <cell r="K29422">
            <v>1</v>
          </cell>
          <cell r="L29422">
            <v>771</v>
          </cell>
          <cell r="M29422">
            <v>358.5</v>
          </cell>
          <cell r="N29422">
            <v>1129.5</v>
          </cell>
        </row>
        <row r="29423">
          <cell r="A29423" t="str">
            <v>农村分散特困</v>
          </cell>
        </row>
        <row r="29423">
          <cell r="E29423" t="str">
            <v>贾宋</v>
          </cell>
        </row>
        <row r="29423">
          <cell r="K29423">
            <v>1</v>
          </cell>
          <cell r="L29423">
            <v>771</v>
          </cell>
          <cell r="M29423">
            <v>92.5</v>
          </cell>
          <cell r="N29423">
            <v>863.5</v>
          </cell>
        </row>
        <row r="29424">
          <cell r="A29424" t="str">
            <v>农村分散特困</v>
          </cell>
        </row>
        <row r="29424">
          <cell r="E29424" t="str">
            <v>贾宋</v>
          </cell>
        </row>
        <row r="29424">
          <cell r="K29424">
            <v>1</v>
          </cell>
          <cell r="L29424">
            <v>771</v>
          </cell>
          <cell r="M29424">
            <v>92.5</v>
          </cell>
          <cell r="N29424">
            <v>863.5</v>
          </cell>
        </row>
        <row r="29425">
          <cell r="A29425" t="str">
            <v>农村分散特困</v>
          </cell>
        </row>
        <row r="29425">
          <cell r="E29425" t="str">
            <v>贾宋</v>
          </cell>
        </row>
        <row r="29425">
          <cell r="K29425">
            <v>1</v>
          </cell>
          <cell r="L29425">
            <v>771</v>
          </cell>
          <cell r="M29425">
            <v>92.5</v>
          </cell>
          <cell r="N29425">
            <v>863.5</v>
          </cell>
        </row>
        <row r="29426">
          <cell r="A29426" t="str">
            <v>农村分散特困</v>
          </cell>
        </row>
        <row r="29426">
          <cell r="E29426" t="str">
            <v>贾宋</v>
          </cell>
        </row>
        <row r="29426">
          <cell r="K29426">
            <v>1</v>
          </cell>
          <cell r="L29426">
            <v>771</v>
          </cell>
          <cell r="M29426">
            <v>92.5</v>
          </cell>
          <cell r="N29426">
            <v>863.5</v>
          </cell>
        </row>
        <row r="29427">
          <cell r="A29427" t="str">
            <v>农村分散特困</v>
          </cell>
        </row>
        <row r="29427">
          <cell r="E29427" t="str">
            <v>贾宋</v>
          </cell>
        </row>
        <row r="29427">
          <cell r="K29427">
            <v>1</v>
          </cell>
          <cell r="L29427">
            <v>771</v>
          </cell>
          <cell r="M29427">
            <v>92.5</v>
          </cell>
          <cell r="N29427">
            <v>863.5</v>
          </cell>
        </row>
        <row r="29428">
          <cell r="A29428" t="str">
            <v>农村分散特困</v>
          </cell>
        </row>
        <row r="29428">
          <cell r="E29428" t="str">
            <v>贾宋</v>
          </cell>
        </row>
        <row r="29428">
          <cell r="K29428">
            <v>1</v>
          </cell>
          <cell r="L29428">
            <v>771</v>
          </cell>
          <cell r="M29428">
            <v>92.5</v>
          </cell>
          <cell r="N29428">
            <v>863.5</v>
          </cell>
        </row>
        <row r="29429">
          <cell r="A29429" t="str">
            <v>农村分散特困</v>
          </cell>
        </row>
        <row r="29429">
          <cell r="E29429" t="str">
            <v>贾宋</v>
          </cell>
        </row>
        <row r="29429">
          <cell r="K29429">
            <v>1</v>
          </cell>
          <cell r="L29429">
            <v>771</v>
          </cell>
          <cell r="M29429">
            <v>92.5</v>
          </cell>
          <cell r="N29429">
            <v>863.5</v>
          </cell>
        </row>
        <row r="29430">
          <cell r="A29430" t="str">
            <v>农村集中特困</v>
          </cell>
        </row>
        <row r="29430">
          <cell r="E29430" t="str">
            <v>贾宋</v>
          </cell>
        </row>
        <row r="29430">
          <cell r="K29430">
            <v>1</v>
          </cell>
          <cell r="L29430">
            <v>771</v>
          </cell>
          <cell r="M29430">
            <v>92.5</v>
          </cell>
          <cell r="N29430">
            <v>863.5</v>
          </cell>
        </row>
        <row r="29431">
          <cell r="A29431" t="str">
            <v>农村分散特困</v>
          </cell>
        </row>
        <row r="29431">
          <cell r="E29431" t="str">
            <v>贾宋</v>
          </cell>
        </row>
        <row r="29431">
          <cell r="K29431">
            <v>1</v>
          </cell>
          <cell r="L29431">
            <v>771</v>
          </cell>
          <cell r="M29431">
            <v>92.5</v>
          </cell>
          <cell r="N29431">
            <v>863.5</v>
          </cell>
        </row>
        <row r="29432">
          <cell r="A29432" t="str">
            <v>农村分散特困</v>
          </cell>
        </row>
        <row r="29432">
          <cell r="E29432" t="str">
            <v>贾宋</v>
          </cell>
        </row>
        <row r="29432">
          <cell r="K29432">
            <v>1</v>
          </cell>
          <cell r="L29432">
            <v>771</v>
          </cell>
          <cell r="M29432">
            <v>92.5</v>
          </cell>
          <cell r="N29432">
            <v>863.5</v>
          </cell>
        </row>
        <row r="29433">
          <cell r="A29433" t="str">
            <v>农村分散特困</v>
          </cell>
        </row>
        <row r="29433">
          <cell r="E29433" t="str">
            <v>贾宋</v>
          </cell>
        </row>
        <row r="29433">
          <cell r="K29433">
            <v>1</v>
          </cell>
          <cell r="L29433">
            <v>771</v>
          </cell>
          <cell r="M29433">
            <v>358.5</v>
          </cell>
          <cell r="N29433">
            <v>1129.5</v>
          </cell>
        </row>
        <row r="29434">
          <cell r="A29434" t="str">
            <v>农村分散特困</v>
          </cell>
        </row>
        <row r="29434">
          <cell r="E29434" t="str">
            <v>贾宋</v>
          </cell>
        </row>
        <row r="29434">
          <cell r="K29434">
            <v>1</v>
          </cell>
          <cell r="L29434">
            <v>771</v>
          </cell>
          <cell r="M29434">
            <v>92.5</v>
          </cell>
          <cell r="N29434">
            <v>863.5</v>
          </cell>
        </row>
        <row r="29435">
          <cell r="A29435" t="str">
            <v>农村分散特困</v>
          </cell>
        </row>
        <row r="29435">
          <cell r="E29435" t="str">
            <v>贾宋</v>
          </cell>
        </row>
        <row r="29435">
          <cell r="K29435">
            <v>1</v>
          </cell>
          <cell r="L29435">
            <v>771</v>
          </cell>
          <cell r="M29435">
            <v>717</v>
          </cell>
          <cell r="N29435">
            <v>1488</v>
          </cell>
        </row>
        <row r="29436">
          <cell r="A29436" t="str">
            <v>农村分散特困</v>
          </cell>
        </row>
        <row r="29436">
          <cell r="E29436" t="str">
            <v>贾宋</v>
          </cell>
        </row>
        <row r="29436">
          <cell r="K29436">
            <v>1</v>
          </cell>
          <cell r="L29436">
            <v>771</v>
          </cell>
          <cell r="M29436">
            <v>717</v>
          </cell>
          <cell r="N29436">
            <v>1488</v>
          </cell>
        </row>
        <row r="29437">
          <cell r="A29437" t="str">
            <v>农村集中特困</v>
          </cell>
        </row>
        <row r="29437">
          <cell r="E29437" t="str">
            <v>贾宋</v>
          </cell>
        </row>
        <row r="29437">
          <cell r="K29437">
            <v>1</v>
          </cell>
          <cell r="L29437">
            <v>771</v>
          </cell>
          <cell r="M29437">
            <v>717</v>
          </cell>
          <cell r="N29437">
            <v>1488</v>
          </cell>
        </row>
        <row r="29438">
          <cell r="A29438" t="str">
            <v>农村分散特困</v>
          </cell>
        </row>
        <row r="29438">
          <cell r="E29438" t="str">
            <v>贾宋</v>
          </cell>
        </row>
        <row r="29438">
          <cell r="K29438">
            <v>1</v>
          </cell>
          <cell r="L29438">
            <v>771</v>
          </cell>
          <cell r="M29438">
            <v>717</v>
          </cell>
          <cell r="N29438">
            <v>1488</v>
          </cell>
        </row>
        <row r="29439">
          <cell r="A29439" t="str">
            <v>农村分散特困</v>
          </cell>
        </row>
        <row r="29439">
          <cell r="E29439" t="str">
            <v>贾宋</v>
          </cell>
        </row>
        <row r="29439">
          <cell r="K29439">
            <v>1</v>
          </cell>
          <cell r="L29439">
            <v>771</v>
          </cell>
          <cell r="M29439">
            <v>717</v>
          </cell>
          <cell r="N29439">
            <v>1488</v>
          </cell>
        </row>
        <row r="29440">
          <cell r="A29440" t="str">
            <v>农村分散特困</v>
          </cell>
        </row>
        <row r="29440">
          <cell r="E29440" t="str">
            <v>贾宋</v>
          </cell>
        </row>
        <row r="29440">
          <cell r="K29440">
            <v>1</v>
          </cell>
          <cell r="L29440">
            <v>771</v>
          </cell>
          <cell r="M29440">
            <v>92.5</v>
          </cell>
          <cell r="N29440">
            <v>863.5</v>
          </cell>
        </row>
        <row r="29441">
          <cell r="A29441" t="str">
            <v>农村分散特困</v>
          </cell>
        </row>
        <row r="29441">
          <cell r="E29441" t="str">
            <v>贾宋</v>
          </cell>
        </row>
        <row r="29441">
          <cell r="K29441">
            <v>1</v>
          </cell>
          <cell r="L29441">
            <v>771</v>
          </cell>
          <cell r="M29441">
            <v>92.5</v>
          </cell>
          <cell r="N29441">
            <v>863.5</v>
          </cell>
        </row>
        <row r="29442">
          <cell r="A29442" t="str">
            <v>农村分散特困</v>
          </cell>
        </row>
        <row r="29442">
          <cell r="E29442" t="str">
            <v>贾宋</v>
          </cell>
        </row>
        <row r="29442">
          <cell r="K29442">
            <v>1</v>
          </cell>
          <cell r="L29442">
            <v>771</v>
          </cell>
          <cell r="M29442">
            <v>92.5</v>
          </cell>
          <cell r="N29442">
            <v>863.5</v>
          </cell>
        </row>
        <row r="29443">
          <cell r="A29443" t="str">
            <v>农村分散特困</v>
          </cell>
        </row>
        <row r="29443">
          <cell r="E29443" t="str">
            <v>贾宋</v>
          </cell>
        </row>
        <row r="29443">
          <cell r="K29443">
            <v>1</v>
          </cell>
          <cell r="L29443">
            <v>771</v>
          </cell>
          <cell r="M29443">
            <v>92.5</v>
          </cell>
          <cell r="N29443">
            <v>863.5</v>
          </cell>
        </row>
        <row r="29444">
          <cell r="A29444" t="str">
            <v>农村集中特困</v>
          </cell>
        </row>
        <row r="29444">
          <cell r="E29444" t="str">
            <v>贾宋</v>
          </cell>
        </row>
        <row r="29444">
          <cell r="K29444">
            <v>1</v>
          </cell>
          <cell r="L29444">
            <v>771</v>
          </cell>
          <cell r="M29444">
            <v>92.5</v>
          </cell>
          <cell r="N29444">
            <v>863.5</v>
          </cell>
        </row>
        <row r="29445">
          <cell r="A29445" t="str">
            <v>农村分散特困</v>
          </cell>
        </row>
        <row r="29445">
          <cell r="E29445" t="str">
            <v>贾宋</v>
          </cell>
        </row>
        <row r="29445">
          <cell r="K29445">
            <v>1</v>
          </cell>
          <cell r="L29445">
            <v>771</v>
          </cell>
          <cell r="M29445">
            <v>92.5</v>
          </cell>
          <cell r="N29445">
            <v>863.5</v>
          </cell>
        </row>
        <row r="29446">
          <cell r="A29446" t="str">
            <v>农村分散特困</v>
          </cell>
        </row>
        <row r="29446">
          <cell r="E29446" t="str">
            <v>曲屯</v>
          </cell>
        </row>
        <row r="29446">
          <cell r="K29446">
            <v>1</v>
          </cell>
          <cell r="L29446">
            <v>771</v>
          </cell>
          <cell r="M29446">
            <v>92.5</v>
          </cell>
          <cell r="N29446">
            <v>863.5</v>
          </cell>
        </row>
        <row r="29447">
          <cell r="A29447" t="str">
            <v>农村分散特困</v>
          </cell>
        </row>
        <row r="29447">
          <cell r="E29447" t="str">
            <v>曲屯</v>
          </cell>
        </row>
        <row r="29447">
          <cell r="K29447">
            <v>1</v>
          </cell>
          <cell r="L29447">
            <v>771</v>
          </cell>
          <cell r="M29447">
            <v>92.5</v>
          </cell>
          <cell r="N29447">
            <v>863.5</v>
          </cell>
        </row>
        <row r="29448">
          <cell r="A29448" t="str">
            <v>农村分散特困</v>
          </cell>
        </row>
        <row r="29448">
          <cell r="E29448" t="str">
            <v>曲屯</v>
          </cell>
        </row>
        <row r="29448">
          <cell r="K29448">
            <v>1</v>
          </cell>
          <cell r="L29448">
            <v>771</v>
          </cell>
          <cell r="M29448">
            <v>92.5</v>
          </cell>
          <cell r="N29448">
            <v>863.5</v>
          </cell>
        </row>
        <row r="29449">
          <cell r="A29449" t="str">
            <v>农村分散特困</v>
          </cell>
        </row>
        <row r="29449">
          <cell r="E29449" t="str">
            <v>曲屯</v>
          </cell>
        </row>
        <row r="29449">
          <cell r="K29449">
            <v>1</v>
          </cell>
          <cell r="L29449">
            <v>771</v>
          </cell>
          <cell r="M29449">
            <v>92.5</v>
          </cell>
          <cell r="N29449">
            <v>863.5</v>
          </cell>
        </row>
        <row r="29450">
          <cell r="A29450" t="str">
            <v>农村分散特困</v>
          </cell>
        </row>
        <row r="29450">
          <cell r="E29450" t="str">
            <v>曲屯</v>
          </cell>
        </row>
        <row r="29450">
          <cell r="K29450">
            <v>1</v>
          </cell>
          <cell r="L29450">
            <v>771</v>
          </cell>
          <cell r="M29450">
            <v>92.5</v>
          </cell>
          <cell r="N29450">
            <v>863.5</v>
          </cell>
        </row>
        <row r="29451">
          <cell r="A29451" t="str">
            <v>农村分散特困</v>
          </cell>
        </row>
        <row r="29451">
          <cell r="E29451" t="str">
            <v>曲屯</v>
          </cell>
        </row>
        <row r="29451">
          <cell r="K29451">
            <v>1</v>
          </cell>
          <cell r="L29451">
            <v>771</v>
          </cell>
          <cell r="M29451">
            <v>92.5</v>
          </cell>
          <cell r="N29451">
            <v>863.5</v>
          </cell>
        </row>
        <row r="29452">
          <cell r="A29452" t="str">
            <v>农村分散特困</v>
          </cell>
        </row>
        <row r="29452">
          <cell r="E29452" t="str">
            <v>曲屯</v>
          </cell>
        </row>
        <row r="29452">
          <cell r="K29452">
            <v>1</v>
          </cell>
          <cell r="L29452">
            <v>771</v>
          </cell>
          <cell r="M29452">
            <v>92.5</v>
          </cell>
          <cell r="N29452">
            <v>863.5</v>
          </cell>
        </row>
        <row r="29453">
          <cell r="A29453" t="str">
            <v>农村分散特困</v>
          </cell>
        </row>
        <row r="29453">
          <cell r="E29453" t="str">
            <v>曲屯</v>
          </cell>
        </row>
        <row r="29453">
          <cell r="K29453">
            <v>1</v>
          </cell>
          <cell r="L29453">
            <v>771</v>
          </cell>
          <cell r="M29453">
            <v>92.5</v>
          </cell>
          <cell r="N29453">
            <v>863.5</v>
          </cell>
        </row>
        <row r="29454">
          <cell r="A29454" t="str">
            <v>农村分散特困</v>
          </cell>
        </row>
        <row r="29454">
          <cell r="E29454" t="str">
            <v>曲屯</v>
          </cell>
        </row>
        <row r="29454">
          <cell r="K29454">
            <v>1</v>
          </cell>
          <cell r="L29454">
            <v>771</v>
          </cell>
          <cell r="M29454">
            <v>92.5</v>
          </cell>
          <cell r="N29454">
            <v>863.5</v>
          </cell>
        </row>
        <row r="29455">
          <cell r="A29455" t="str">
            <v>农村分散特困</v>
          </cell>
        </row>
        <row r="29455">
          <cell r="E29455" t="str">
            <v>曲屯</v>
          </cell>
        </row>
        <row r="29455">
          <cell r="K29455">
            <v>1</v>
          </cell>
          <cell r="L29455">
            <v>771</v>
          </cell>
          <cell r="M29455">
            <v>92.5</v>
          </cell>
          <cell r="N29455">
            <v>863.5</v>
          </cell>
        </row>
        <row r="29456">
          <cell r="A29456" t="str">
            <v>农村分散特困</v>
          </cell>
        </row>
        <row r="29456">
          <cell r="E29456" t="str">
            <v>曲屯</v>
          </cell>
        </row>
        <row r="29456">
          <cell r="K29456">
            <v>1</v>
          </cell>
          <cell r="L29456">
            <v>771</v>
          </cell>
          <cell r="M29456">
            <v>717</v>
          </cell>
          <cell r="N29456">
            <v>1488</v>
          </cell>
        </row>
        <row r="29457">
          <cell r="A29457" t="str">
            <v>农村分散特困</v>
          </cell>
        </row>
        <row r="29457">
          <cell r="E29457" t="str">
            <v>曲屯</v>
          </cell>
        </row>
        <row r="29457">
          <cell r="K29457">
            <v>1</v>
          </cell>
          <cell r="L29457">
            <v>771</v>
          </cell>
          <cell r="M29457">
            <v>92.5</v>
          </cell>
          <cell r="N29457">
            <v>863.5</v>
          </cell>
        </row>
        <row r="29458">
          <cell r="A29458" t="str">
            <v>农村分散特困</v>
          </cell>
        </row>
        <row r="29458">
          <cell r="E29458" t="str">
            <v>曲屯</v>
          </cell>
        </row>
        <row r="29458">
          <cell r="K29458">
            <v>1</v>
          </cell>
          <cell r="L29458">
            <v>771</v>
          </cell>
          <cell r="M29458">
            <v>92.5</v>
          </cell>
          <cell r="N29458">
            <v>863.5</v>
          </cell>
        </row>
        <row r="29459">
          <cell r="A29459" t="str">
            <v>农村分散特困</v>
          </cell>
        </row>
        <row r="29459">
          <cell r="E29459" t="str">
            <v>曲屯</v>
          </cell>
        </row>
        <row r="29459">
          <cell r="K29459">
            <v>1</v>
          </cell>
          <cell r="L29459">
            <v>771</v>
          </cell>
          <cell r="M29459">
            <v>92.5</v>
          </cell>
          <cell r="N29459">
            <v>863.5</v>
          </cell>
        </row>
        <row r="29460">
          <cell r="A29460" t="str">
            <v>农村分散特困</v>
          </cell>
        </row>
        <row r="29460">
          <cell r="E29460" t="str">
            <v>曲屯</v>
          </cell>
        </row>
        <row r="29460">
          <cell r="K29460">
            <v>1</v>
          </cell>
          <cell r="L29460">
            <v>771</v>
          </cell>
          <cell r="M29460">
            <v>92.5</v>
          </cell>
          <cell r="N29460">
            <v>863.5</v>
          </cell>
        </row>
        <row r="29461">
          <cell r="A29461" t="str">
            <v>农村分散特困</v>
          </cell>
        </row>
        <row r="29461">
          <cell r="E29461" t="str">
            <v>曲屯</v>
          </cell>
        </row>
        <row r="29461">
          <cell r="K29461">
            <v>1</v>
          </cell>
          <cell r="L29461">
            <v>771</v>
          </cell>
          <cell r="M29461">
            <v>92.5</v>
          </cell>
          <cell r="N29461">
            <v>863.5</v>
          </cell>
        </row>
        <row r="29462">
          <cell r="A29462" t="str">
            <v>农村分散特困</v>
          </cell>
        </row>
        <row r="29462">
          <cell r="E29462" t="str">
            <v>曲屯</v>
          </cell>
        </row>
        <row r="29462">
          <cell r="K29462">
            <v>1</v>
          </cell>
          <cell r="L29462">
            <v>771</v>
          </cell>
          <cell r="M29462">
            <v>92.5</v>
          </cell>
          <cell r="N29462">
            <v>863.5</v>
          </cell>
        </row>
        <row r="29463">
          <cell r="A29463" t="str">
            <v>农村分散特困</v>
          </cell>
        </row>
        <row r="29463">
          <cell r="E29463" t="str">
            <v>张林</v>
          </cell>
        </row>
        <row r="29463">
          <cell r="K29463">
            <v>1</v>
          </cell>
          <cell r="L29463">
            <v>771</v>
          </cell>
          <cell r="M29463">
            <v>92.5</v>
          </cell>
          <cell r="N29463">
            <v>863.5</v>
          </cell>
        </row>
        <row r="29464">
          <cell r="A29464" t="str">
            <v>农村分散特困</v>
          </cell>
        </row>
        <row r="29464">
          <cell r="E29464" t="str">
            <v>张林</v>
          </cell>
        </row>
        <row r="29464">
          <cell r="K29464">
            <v>1</v>
          </cell>
          <cell r="L29464">
            <v>771</v>
          </cell>
          <cell r="M29464">
            <v>92.5</v>
          </cell>
          <cell r="N29464">
            <v>863.5</v>
          </cell>
        </row>
        <row r="29465">
          <cell r="A29465" t="str">
            <v>农村分散特困</v>
          </cell>
        </row>
        <row r="29465">
          <cell r="E29465" t="str">
            <v>张林</v>
          </cell>
        </row>
        <row r="29465">
          <cell r="K29465">
            <v>1</v>
          </cell>
          <cell r="L29465">
            <v>771</v>
          </cell>
          <cell r="M29465">
            <v>92.5</v>
          </cell>
          <cell r="N29465">
            <v>863.5</v>
          </cell>
        </row>
        <row r="29466">
          <cell r="A29466" t="str">
            <v>农村分散特困</v>
          </cell>
        </row>
        <row r="29466">
          <cell r="E29466" t="str">
            <v>张林</v>
          </cell>
        </row>
        <row r="29466">
          <cell r="K29466">
            <v>1</v>
          </cell>
          <cell r="L29466">
            <v>771</v>
          </cell>
          <cell r="M29466">
            <v>92.5</v>
          </cell>
          <cell r="N29466">
            <v>863.5</v>
          </cell>
        </row>
        <row r="29467">
          <cell r="A29467" t="str">
            <v>农村分散特困</v>
          </cell>
        </row>
        <row r="29467">
          <cell r="E29467" t="str">
            <v>张林</v>
          </cell>
        </row>
        <row r="29467">
          <cell r="K29467">
            <v>1</v>
          </cell>
          <cell r="L29467">
            <v>771</v>
          </cell>
          <cell r="M29467">
            <v>92.5</v>
          </cell>
          <cell r="N29467">
            <v>863.5</v>
          </cell>
        </row>
        <row r="29468">
          <cell r="A29468" t="str">
            <v>农村分散特困</v>
          </cell>
        </row>
        <row r="29468">
          <cell r="E29468" t="str">
            <v>张林</v>
          </cell>
        </row>
        <row r="29468">
          <cell r="K29468">
            <v>1</v>
          </cell>
          <cell r="L29468">
            <v>771</v>
          </cell>
          <cell r="M29468">
            <v>92.5</v>
          </cell>
          <cell r="N29468">
            <v>863.5</v>
          </cell>
        </row>
        <row r="29469">
          <cell r="A29469" t="str">
            <v>农村分散特困</v>
          </cell>
        </row>
        <row r="29469">
          <cell r="E29469" t="str">
            <v>张林</v>
          </cell>
        </row>
        <row r="29469">
          <cell r="K29469">
            <v>1</v>
          </cell>
          <cell r="L29469">
            <v>771</v>
          </cell>
          <cell r="M29469">
            <v>92.5</v>
          </cell>
          <cell r="N29469">
            <v>863.5</v>
          </cell>
        </row>
        <row r="29470">
          <cell r="A29470" t="str">
            <v>农村分散特困</v>
          </cell>
        </row>
        <row r="29470">
          <cell r="E29470" t="str">
            <v>张林</v>
          </cell>
        </row>
        <row r="29470">
          <cell r="K29470">
            <v>1</v>
          </cell>
          <cell r="L29470">
            <v>771</v>
          </cell>
          <cell r="M29470">
            <v>92.5</v>
          </cell>
          <cell r="N29470">
            <v>863.5</v>
          </cell>
        </row>
        <row r="29471">
          <cell r="A29471" t="str">
            <v>农村分散特困</v>
          </cell>
        </row>
        <row r="29471">
          <cell r="E29471" t="str">
            <v>张林</v>
          </cell>
        </row>
        <row r="29471">
          <cell r="K29471">
            <v>1</v>
          </cell>
          <cell r="L29471">
            <v>771</v>
          </cell>
          <cell r="M29471">
            <v>92.5</v>
          </cell>
          <cell r="N29471">
            <v>863.5</v>
          </cell>
        </row>
        <row r="29472">
          <cell r="A29472" t="str">
            <v>农村分散特困</v>
          </cell>
        </row>
        <row r="29472">
          <cell r="E29472" t="str">
            <v>彭营</v>
          </cell>
        </row>
        <row r="29472">
          <cell r="K29472">
            <v>1</v>
          </cell>
          <cell r="L29472">
            <v>771</v>
          </cell>
          <cell r="M29472">
            <v>92.5</v>
          </cell>
          <cell r="N29472">
            <v>863.5</v>
          </cell>
        </row>
        <row r="29473">
          <cell r="A29473" t="str">
            <v>农村分散特困</v>
          </cell>
        </row>
        <row r="29473">
          <cell r="E29473" t="str">
            <v>彭营</v>
          </cell>
        </row>
        <row r="29473">
          <cell r="K29473">
            <v>1</v>
          </cell>
          <cell r="L29473">
            <v>771</v>
          </cell>
          <cell r="M29473">
            <v>92.5</v>
          </cell>
          <cell r="N29473">
            <v>863.5</v>
          </cell>
        </row>
        <row r="29474">
          <cell r="A29474" t="str">
            <v>农村分散特困</v>
          </cell>
        </row>
        <row r="29474">
          <cell r="E29474" t="str">
            <v>彭营</v>
          </cell>
        </row>
        <row r="29474">
          <cell r="K29474">
            <v>1</v>
          </cell>
          <cell r="L29474">
            <v>771</v>
          </cell>
          <cell r="M29474">
            <v>92.5</v>
          </cell>
          <cell r="N29474">
            <v>863.5</v>
          </cell>
        </row>
        <row r="29475">
          <cell r="A29475" t="str">
            <v>农村分散特困</v>
          </cell>
        </row>
        <row r="29475">
          <cell r="E29475" t="str">
            <v>马庄</v>
          </cell>
        </row>
        <row r="29475">
          <cell r="K29475">
            <v>1</v>
          </cell>
          <cell r="L29475">
            <v>771</v>
          </cell>
          <cell r="M29475">
            <v>358.5</v>
          </cell>
          <cell r="N29475">
            <v>1129.5</v>
          </cell>
        </row>
        <row r="29476">
          <cell r="A29476" t="str">
            <v>农村分散特困</v>
          </cell>
        </row>
        <row r="29476">
          <cell r="E29476" t="str">
            <v>马庄</v>
          </cell>
        </row>
        <row r="29476">
          <cell r="K29476">
            <v>1</v>
          </cell>
          <cell r="L29476">
            <v>771</v>
          </cell>
          <cell r="M29476">
            <v>92.5</v>
          </cell>
          <cell r="N29476">
            <v>863.5</v>
          </cell>
        </row>
        <row r="29477">
          <cell r="A29477" t="str">
            <v>农村分散特困</v>
          </cell>
        </row>
        <row r="29477">
          <cell r="E29477" t="str">
            <v>马庄</v>
          </cell>
        </row>
        <row r="29477">
          <cell r="K29477">
            <v>1</v>
          </cell>
          <cell r="L29477">
            <v>771</v>
          </cell>
          <cell r="M29477">
            <v>92.5</v>
          </cell>
          <cell r="N29477">
            <v>863.5</v>
          </cell>
        </row>
        <row r="29478">
          <cell r="A29478" t="str">
            <v>农村分散特困</v>
          </cell>
        </row>
        <row r="29478">
          <cell r="E29478" t="str">
            <v>马庄</v>
          </cell>
        </row>
        <row r="29478">
          <cell r="K29478">
            <v>1</v>
          </cell>
          <cell r="L29478">
            <v>771</v>
          </cell>
          <cell r="M29478">
            <v>92.5</v>
          </cell>
          <cell r="N29478">
            <v>863.5</v>
          </cell>
        </row>
        <row r="29479">
          <cell r="A29479" t="str">
            <v>农村分散特困</v>
          </cell>
        </row>
        <row r="29479">
          <cell r="E29479" t="str">
            <v>马庄</v>
          </cell>
        </row>
        <row r="29479">
          <cell r="K29479">
            <v>1</v>
          </cell>
          <cell r="L29479">
            <v>771</v>
          </cell>
          <cell r="M29479">
            <v>92.5</v>
          </cell>
          <cell r="N29479">
            <v>863.5</v>
          </cell>
        </row>
        <row r="29480">
          <cell r="A29480" t="str">
            <v>农村分散特困</v>
          </cell>
        </row>
        <row r="29480">
          <cell r="E29480" t="str">
            <v>马庄</v>
          </cell>
        </row>
        <row r="29480">
          <cell r="K29480">
            <v>1</v>
          </cell>
          <cell r="L29480">
            <v>771</v>
          </cell>
          <cell r="M29480">
            <v>92.5</v>
          </cell>
          <cell r="N29480">
            <v>863.5</v>
          </cell>
        </row>
        <row r="29481">
          <cell r="A29481" t="str">
            <v>农村分散特困</v>
          </cell>
        </row>
        <row r="29481">
          <cell r="E29481" t="str">
            <v>马庄</v>
          </cell>
        </row>
        <row r="29481">
          <cell r="K29481">
            <v>1</v>
          </cell>
          <cell r="L29481">
            <v>771</v>
          </cell>
          <cell r="M29481">
            <v>92.5</v>
          </cell>
          <cell r="N29481">
            <v>863.5</v>
          </cell>
        </row>
        <row r="29482">
          <cell r="A29482" t="str">
            <v>农村分散特困</v>
          </cell>
        </row>
        <row r="29482">
          <cell r="E29482" t="str">
            <v>马庄</v>
          </cell>
        </row>
        <row r="29482">
          <cell r="K29482">
            <v>1</v>
          </cell>
          <cell r="L29482">
            <v>771</v>
          </cell>
          <cell r="M29482">
            <v>92.5</v>
          </cell>
          <cell r="N29482">
            <v>863.5</v>
          </cell>
        </row>
        <row r="29483">
          <cell r="A29483" t="str">
            <v>农村分散特困</v>
          </cell>
        </row>
        <row r="29483">
          <cell r="E29483" t="str">
            <v>马庄</v>
          </cell>
        </row>
        <row r="29483">
          <cell r="K29483">
            <v>1</v>
          </cell>
          <cell r="L29483">
            <v>771</v>
          </cell>
          <cell r="M29483">
            <v>92.5</v>
          </cell>
          <cell r="N29483">
            <v>863.5</v>
          </cell>
        </row>
        <row r="29484">
          <cell r="A29484" t="str">
            <v>农村分散特困</v>
          </cell>
        </row>
        <row r="29484">
          <cell r="E29484" t="str">
            <v>二龙</v>
          </cell>
        </row>
        <row r="29484">
          <cell r="K29484">
            <v>1</v>
          </cell>
          <cell r="L29484">
            <v>771</v>
          </cell>
          <cell r="M29484">
            <v>92.5</v>
          </cell>
          <cell r="N29484">
            <v>863.5</v>
          </cell>
        </row>
        <row r="29485">
          <cell r="A29485" t="str">
            <v>农村分散特困</v>
          </cell>
        </row>
        <row r="29485">
          <cell r="E29485" t="str">
            <v>二龙</v>
          </cell>
        </row>
        <row r="29485">
          <cell r="K29485">
            <v>1</v>
          </cell>
          <cell r="L29485">
            <v>771</v>
          </cell>
          <cell r="M29485">
            <v>92.5</v>
          </cell>
          <cell r="N29485">
            <v>863.5</v>
          </cell>
        </row>
        <row r="29486">
          <cell r="A29486" t="str">
            <v>农村分散特困</v>
          </cell>
        </row>
        <row r="29486">
          <cell r="E29486" t="str">
            <v>二龙</v>
          </cell>
        </row>
        <row r="29486">
          <cell r="K29486">
            <v>1</v>
          </cell>
          <cell r="L29486">
            <v>771</v>
          </cell>
          <cell r="M29486">
            <v>92.5</v>
          </cell>
          <cell r="N29486">
            <v>863.5</v>
          </cell>
        </row>
        <row r="29487">
          <cell r="A29487" t="str">
            <v>农村分散特困</v>
          </cell>
        </row>
        <row r="29487">
          <cell r="E29487" t="str">
            <v>二龙</v>
          </cell>
        </row>
        <row r="29487">
          <cell r="K29487">
            <v>1</v>
          </cell>
          <cell r="L29487">
            <v>771</v>
          </cell>
          <cell r="M29487">
            <v>92.5</v>
          </cell>
          <cell r="N29487">
            <v>863.5</v>
          </cell>
        </row>
        <row r="29488">
          <cell r="A29488" t="str">
            <v>农村分散特困</v>
          </cell>
        </row>
        <row r="29488">
          <cell r="E29488" t="str">
            <v>二龙</v>
          </cell>
        </row>
        <row r="29488">
          <cell r="K29488">
            <v>1</v>
          </cell>
          <cell r="L29488">
            <v>771</v>
          </cell>
          <cell r="M29488">
            <v>92.5</v>
          </cell>
          <cell r="N29488">
            <v>863.5</v>
          </cell>
        </row>
        <row r="29489">
          <cell r="A29489" t="str">
            <v>农村分散特困</v>
          </cell>
        </row>
        <row r="29489">
          <cell r="E29489" t="str">
            <v>二龙</v>
          </cell>
        </row>
        <row r="29489">
          <cell r="K29489">
            <v>1</v>
          </cell>
          <cell r="L29489">
            <v>771</v>
          </cell>
          <cell r="M29489">
            <v>92.5</v>
          </cell>
          <cell r="N29489">
            <v>863.5</v>
          </cell>
        </row>
        <row r="29490">
          <cell r="A29490" t="str">
            <v>农村分散特困</v>
          </cell>
        </row>
        <row r="29490">
          <cell r="E29490" t="str">
            <v>高丘</v>
          </cell>
        </row>
        <row r="29490">
          <cell r="K29490">
            <v>1</v>
          </cell>
          <cell r="L29490">
            <v>771</v>
          </cell>
          <cell r="M29490">
            <v>92.5</v>
          </cell>
          <cell r="N29490">
            <v>863.5</v>
          </cell>
        </row>
        <row r="29491">
          <cell r="A29491" t="str">
            <v>农村分散特困</v>
          </cell>
        </row>
        <row r="29491">
          <cell r="E29491" t="str">
            <v>高丘</v>
          </cell>
        </row>
        <row r="29491">
          <cell r="K29491">
            <v>1</v>
          </cell>
          <cell r="L29491">
            <v>771</v>
          </cell>
          <cell r="M29491">
            <v>358.5</v>
          </cell>
          <cell r="N29491">
            <v>1129.5</v>
          </cell>
        </row>
        <row r="29492">
          <cell r="A29492" t="str">
            <v>农村分散特困</v>
          </cell>
        </row>
        <row r="29492">
          <cell r="E29492" t="str">
            <v>高丘</v>
          </cell>
        </row>
        <row r="29492">
          <cell r="K29492">
            <v>1</v>
          </cell>
          <cell r="L29492">
            <v>771</v>
          </cell>
          <cell r="M29492">
            <v>92.5</v>
          </cell>
          <cell r="N29492">
            <v>863.5</v>
          </cell>
        </row>
        <row r="29493">
          <cell r="A29493" t="str">
            <v>农村分散特困</v>
          </cell>
        </row>
        <row r="29493">
          <cell r="E29493" t="str">
            <v>高丘</v>
          </cell>
        </row>
        <row r="29493">
          <cell r="K29493">
            <v>1</v>
          </cell>
          <cell r="L29493">
            <v>771</v>
          </cell>
          <cell r="M29493">
            <v>358.5</v>
          </cell>
          <cell r="N29493">
            <v>1129.5</v>
          </cell>
        </row>
        <row r="29494">
          <cell r="A29494" t="str">
            <v>农村分散特困</v>
          </cell>
        </row>
        <row r="29494">
          <cell r="E29494" t="str">
            <v>高丘</v>
          </cell>
        </row>
        <row r="29494">
          <cell r="K29494">
            <v>1</v>
          </cell>
          <cell r="L29494">
            <v>771</v>
          </cell>
          <cell r="M29494">
            <v>358.5</v>
          </cell>
          <cell r="N29494">
            <v>1129.5</v>
          </cell>
        </row>
        <row r="29495">
          <cell r="A29495" t="str">
            <v>农村分散特困</v>
          </cell>
        </row>
        <row r="29495">
          <cell r="E29495" t="str">
            <v>高丘</v>
          </cell>
        </row>
        <row r="29495">
          <cell r="K29495">
            <v>1</v>
          </cell>
          <cell r="L29495">
            <v>771</v>
          </cell>
          <cell r="M29495">
            <v>92.5</v>
          </cell>
          <cell r="N29495">
            <v>863.5</v>
          </cell>
        </row>
        <row r="29496">
          <cell r="A29496" t="str">
            <v>农村分散特困</v>
          </cell>
        </row>
        <row r="29496">
          <cell r="E29496" t="str">
            <v>高丘</v>
          </cell>
        </row>
        <row r="29496">
          <cell r="K29496">
            <v>1</v>
          </cell>
          <cell r="L29496">
            <v>771</v>
          </cell>
          <cell r="M29496">
            <v>92.5</v>
          </cell>
          <cell r="N29496">
            <v>863.5</v>
          </cell>
        </row>
        <row r="29497">
          <cell r="A29497" t="str">
            <v>农村分散特困</v>
          </cell>
        </row>
        <row r="29497">
          <cell r="E29497" t="str">
            <v>高丘</v>
          </cell>
        </row>
        <row r="29497">
          <cell r="K29497">
            <v>1</v>
          </cell>
          <cell r="L29497">
            <v>771</v>
          </cell>
          <cell r="M29497">
            <v>92.5</v>
          </cell>
          <cell r="N29497">
            <v>863.5</v>
          </cell>
        </row>
        <row r="29498">
          <cell r="A29498" t="str">
            <v>农村分散特困</v>
          </cell>
        </row>
        <row r="29498">
          <cell r="E29498" t="str">
            <v>高丘</v>
          </cell>
        </row>
        <row r="29498">
          <cell r="K29498">
            <v>1</v>
          </cell>
          <cell r="L29498">
            <v>771</v>
          </cell>
          <cell r="M29498">
            <v>92.5</v>
          </cell>
          <cell r="N29498">
            <v>863.5</v>
          </cell>
        </row>
        <row r="29499">
          <cell r="A29499" t="str">
            <v>农村分散特困</v>
          </cell>
        </row>
        <row r="29499">
          <cell r="E29499" t="str">
            <v>高丘</v>
          </cell>
        </row>
        <row r="29499">
          <cell r="K29499">
            <v>1</v>
          </cell>
          <cell r="L29499">
            <v>771</v>
          </cell>
          <cell r="M29499">
            <v>92.5</v>
          </cell>
          <cell r="N29499">
            <v>863.5</v>
          </cell>
        </row>
        <row r="29500">
          <cell r="A29500" t="str">
            <v>农村分散特困</v>
          </cell>
        </row>
        <row r="29500">
          <cell r="E29500" t="str">
            <v>高丘</v>
          </cell>
        </row>
        <row r="29500">
          <cell r="K29500">
            <v>1</v>
          </cell>
          <cell r="L29500">
            <v>771</v>
          </cell>
          <cell r="M29500">
            <v>92.5</v>
          </cell>
          <cell r="N29500">
            <v>863.5</v>
          </cell>
        </row>
        <row r="29501">
          <cell r="A29501" t="str">
            <v>农村分散特困</v>
          </cell>
        </row>
        <row r="29501">
          <cell r="E29501" t="str">
            <v>高丘</v>
          </cell>
        </row>
        <row r="29501">
          <cell r="K29501">
            <v>1</v>
          </cell>
          <cell r="L29501">
            <v>771</v>
          </cell>
          <cell r="M29501">
            <v>92.5</v>
          </cell>
          <cell r="N29501">
            <v>863.5</v>
          </cell>
        </row>
        <row r="29502">
          <cell r="A29502" t="str">
            <v>农村分散特困</v>
          </cell>
        </row>
        <row r="29502">
          <cell r="E29502" t="str">
            <v>高丘</v>
          </cell>
        </row>
        <row r="29502">
          <cell r="K29502">
            <v>1</v>
          </cell>
          <cell r="L29502">
            <v>771</v>
          </cell>
          <cell r="M29502">
            <v>92.5</v>
          </cell>
          <cell r="N29502">
            <v>863.5</v>
          </cell>
        </row>
        <row r="29503">
          <cell r="A29503" t="str">
            <v>农村分散特困</v>
          </cell>
        </row>
        <row r="29503">
          <cell r="E29503" t="str">
            <v>高丘</v>
          </cell>
        </row>
        <row r="29503">
          <cell r="K29503">
            <v>1</v>
          </cell>
          <cell r="L29503">
            <v>771</v>
          </cell>
          <cell r="M29503">
            <v>92.5</v>
          </cell>
          <cell r="N29503">
            <v>863.5</v>
          </cell>
        </row>
        <row r="29504">
          <cell r="A29504" t="str">
            <v>农村分散特困</v>
          </cell>
        </row>
        <row r="29504">
          <cell r="E29504" t="str">
            <v>高丘</v>
          </cell>
        </row>
        <row r="29504">
          <cell r="K29504">
            <v>1</v>
          </cell>
          <cell r="L29504">
            <v>771</v>
          </cell>
          <cell r="M29504">
            <v>92.5</v>
          </cell>
          <cell r="N29504">
            <v>863.5</v>
          </cell>
        </row>
        <row r="29505">
          <cell r="A29505" t="str">
            <v>农村分散特困</v>
          </cell>
        </row>
        <row r="29505">
          <cell r="E29505" t="str">
            <v>高丘</v>
          </cell>
        </row>
        <row r="29505">
          <cell r="K29505">
            <v>1</v>
          </cell>
          <cell r="L29505">
            <v>771</v>
          </cell>
          <cell r="M29505">
            <v>92.5</v>
          </cell>
          <cell r="N29505">
            <v>863.5</v>
          </cell>
        </row>
        <row r="29506">
          <cell r="A29506" t="str">
            <v>农村分散特困</v>
          </cell>
        </row>
        <row r="29506">
          <cell r="E29506" t="str">
            <v>高丘</v>
          </cell>
        </row>
        <row r="29506">
          <cell r="K29506">
            <v>1</v>
          </cell>
          <cell r="L29506">
            <v>771</v>
          </cell>
          <cell r="M29506">
            <v>92.5</v>
          </cell>
          <cell r="N29506">
            <v>863.5</v>
          </cell>
        </row>
        <row r="29507">
          <cell r="A29507" t="str">
            <v>农村分散特困</v>
          </cell>
        </row>
        <row r="29507">
          <cell r="E29507" t="str">
            <v>高丘</v>
          </cell>
        </row>
        <row r="29507">
          <cell r="K29507">
            <v>1</v>
          </cell>
          <cell r="L29507">
            <v>771</v>
          </cell>
          <cell r="M29507">
            <v>92.5</v>
          </cell>
          <cell r="N29507">
            <v>863.5</v>
          </cell>
        </row>
        <row r="29508">
          <cell r="A29508" t="str">
            <v>农村分散特困</v>
          </cell>
        </row>
        <row r="29508">
          <cell r="E29508" t="str">
            <v>高丘</v>
          </cell>
        </row>
        <row r="29508">
          <cell r="K29508">
            <v>1</v>
          </cell>
          <cell r="L29508">
            <v>771</v>
          </cell>
          <cell r="M29508">
            <v>358.5</v>
          </cell>
          <cell r="N29508">
            <v>1129.5</v>
          </cell>
        </row>
        <row r="29509">
          <cell r="A29509" t="str">
            <v>农村分散特困</v>
          </cell>
        </row>
        <row r="29509">
          <cell r="E29509" t="str">
            <v>高丘</v>
          </cell>
        </row>
        <row r="29509">
          <cell r="K29509">
            <v>1</v>
          </cell>
          <cell r="L29509">
            <v>771</v>
          </cell>
          <cell r="M29509">
            <v>358.5</v>
          </cell>
          <cell r="N29509">
            <v>1129.5</v>
          </cell>
        </row>
        <row r="29510">
          <cell r="A29510" t="str">
            <v>农村分散特困</v>
          </cell>
        </row>
        <row r="29510">
          <cell r="E29510" t="str">
            <v>高丘</v>
          </cell>
        </row>
        <row r="29510">
          <cell r="K29510">
            <v>1</v>
          </cell>
          <cell r="L29510">
            <v>771</v>
          </cell>
          <cell r="M29510">
            <v>92.5</v>
          </cell>
          <cell r="N29510">
            <v>863.5</v>
          </cell>
        </row>
        <row r="29511">
          <cell r="A29511" t="str">
            <v>农村分散特困</v>
          </cell>
        </row>
        <row r="29511">
          <cell r="E29511" t="str">
            <v>高丘</v>
          </cell>
        </row>
        <row r="29511">
          <cell r="K29511">
            <v>1</v>
          </cell>
          <cell r="L29511">
            <v>771</v>
          </cell>
          <cell r="M29511">
            <v>358.5</v>
          </cell>
          <cell r="N29511">
            <v>1129.5</v>
          </cell>
        </row>
        <row r="29512">
          <cell r="A29512" t="str">
            <v>农村分散特困</v>
          </cell>
        </row>
        <row r="29512">
          <cell r="E29512" t="str">
            <v>高丘</v>
          </cell>
        </row>
        <row r="29512">
          <cell r="K29512">
            <v>1</v>
          </cell>
          <cell r="L29512">
            <v>771</v>
          </cell>
          <cell r="M29512">
            <v>92.5</v>
          </cell>
          <cell r="N29512">
            <v>863.5</v>
          </cell>
        </row>
        <row r="29513">
          <cell r="A29513" t="str">
            <v>农村分散特困</v>
          </cell>
        </row>
        <row r="29513">
          <cell r="E29513" t="str">
            <v>高丘</v>
          </cell>
        </row>
        <row r="29513">
          <cell r="K29513">
            <v>1</v>
          </cell>
          <cell r="L29513">
            <v>771</v>
          </cell>
          <cell r="M29513">
            <v>92.5</v>
          </cell>
          <cell r="N29513">
            <v>863.5</v>
          </cell>
        </row>
        <row r="29514">
          <cell r="A29514" t="str">
            <v>农村分散特困</v>
          </cell>
        </row>
        <row r="29514">
          <cell r="E29514" t="str">
            <v>高丘</v>
          </cell>
        </row>
        <row r="29514">
          <cell r="K29514">
            <v>1</v>
          </cell>
          <cell r="L29514">
            <v>771</v>
          </cell>
          <cell r="M29514">
            <v>92.5</v>
          </cell>
          <cell r="N29514">
            <v>863.5</v>
          </cell>
        </row>
        <row r="29515">
          <cell r="A29515" t="str">
            <v>农村分散特困</v>
          </cell>
        </row>
        <row r="29515">
          <cell r="E29515" t="str">
            <v>高丘</v>
          </cell>
        </row>
        <row r="29515">
          <cell r="K29515">
            <v>1</v>
          </cell>
          <cell r="L29515">
            <v>771</v>
          </cell>
          <cell r="M29515">
            <v>92.5</v>
          </cell>
          <cell r="N29515">
            <v>863.5</v>
          </cell>
        </row>
        <row r="29516">
          <cell r="A29516" t="str">
            <v>农村分散特困</v>
          </cell>
        </row>
        <row r="29516">
          <cell r="E29516" t="str">
            <v>高丘</v>
          </cell>
        </row>
        <row r="29516">
          <cell r="K29516">
            <v>1</v>
          </cell>
          <cell r="L29516">
            <v>771</v>
          </cell>
          <cell r="M29516">
            <v>92.5</v>
          </cell>
          <cell r="N29516">
            <v>863.5</v>
          </cell>
        </row>
        <row r="29517">
          <cell r="A29517" t="str">
            <v>农村分散特困</v>
          </cell>
        </row>
        <row r="29517">
          <cell r="E29517" t="str">
            <v>高丘</v>
          </cell>
        </row>
        <row r="29517">
          <cell r="K29517">
            <v>1</v>
          </cell>
          <cell r="L29517">
            <v>771</v>
          </cell>
          <cell r="M29517">
            <v>92.5</v>
          </cell>
          <cell r="N29517">
            <v>863.5</v>
          </cell>
        </row>
        <row r="29518">
          <cell r="A29518" t="str">
            <v>农村分散特困</v>
          </cell>
        </row>
        <row r="29518">
          <cell r="E29518" t="str">
            <v>高丘</v>
          </cell>
        </row>
        <row r="29518">
          <cell r="K29518">
            <v>1</v>
          </cell>
          <cell r="L29518">
            <v>771</v>
          </cell>
          <cell r="M29518">
            <v>92.5</v>
          </cell>
          <cell r="N29518">
            <v>863.5</v>
          </cell>
        </row>
        <row r="29519">
          <cell r="A29519" t="str">
            <v>农村分散特困</v>
          </cell>
        </row>
        <row r="29519">
          <cell r="E29519" t="str">
            <v>高丘</v>
          </cell>
        </row>
        <row r="29519">
          <cell r="K29519">
            <v>1</v>
          </cell>
          <cell r="L29519">
            <v>771</v>
          </cell>
          <cell r="M29519">
            <v>92.5</v>
          </cell>
          <cell r="N29519">
            <v>863.5</v>
          </cell>
        </row>
        <row r="29520">
          <cell r="A29520" t="str">
            <v>农村分散特困</v>
          </cell>
        </row>
        <row r="29520">
          <cell r="E29520" t="str">
            <v>高丘</v>
          </cell>
        </row>
        <row r="29520">
          <cell r="K29520">
            <v>1</v>
          </cell>
          <cell r="L29520">
            <v>771</v>
          </cell>
          <cell r="M29520">
            <v>92.5</v>
          </cell>
          <cell r="N29520">
            <v>863.5</v>
          </cell>
        </row>
        <row r="29521">
          <cell r="A29521" t="str">
            <v>农村分散特困</v>
          </cell>
        </row>
        <row r="29521">
          <cell r="E29521" t="str">
            <v>高丘</v>
          </cell>
        </row>
        <row r="29521">
          <cell r="K29521">
            <v>1</v>
          </cell>
          <cell r="L29521">
            <v>771</v>
          </cell>
          <cell r="M29521">
            <v>92.5</v>
          </cell>
          <cell r="N29521">
            <v>863.5</v>
          </cell>
        </row>
        <row r="29522">
          <cell r="A29522" t="str">
            <v>农村分散特困</v>
          </cell>
        </row>
        <row r="29522">
          <cell r="E29522" t="str">
            <v>高丘</v>
          </cell>
        </row>
        <row r="29522">
          <cell r="K29522">
            <v>1</v>
          </cell>
          <cell r="L29522">
            <v>771</v>
          </cell>
          <cell r="M29522">
            <v>92.5</v>
          </cell>
          <cell r="N29522">
            <v>863.5</v>
          </cell>
        </row>
        <row r="29523">
          <cell r="A29523" t="str">
            <v>农村分散特困</v>
          </cell>
        </row>
        <row r="29523">
          <cell r="E29523" t="str">
            <v>高丘</v>
          </cell>
        </row>
        <row r="29523">
          <cell r="K29523">
            <v>1</v>
          </cell>
          <cell r="L29523">
            <v>771</v>
          </cell>
          <cell r="M29523">
            <v>92.5</v>
          </cell>
          <cell r="N29523">
            <v>863.5</v>
          </cell>
        </row>
        <row r="29524">
          <cell r="A29524" t="str">
            <v>农村分散特困</v>
          </cell>
        </row>
        <row r="29524">
          <cell r="E29524" t="str">
            <v>高丘</v>
          </cell>
        </row>
        <row r="29524">
          <cell r="K29524">
            <v>1</v>
          </cell>
          <cell r="L29524">
            <v>771</v>
          </cell>
          <cell r="M29524">
            <v>92.5</v>
          </cell>
          <cell r="N29524">
            <v>863.5</v>
          </cell>
        </row>
        <row r="29525">
          <cell r="A29525" t="str">
            <v>农村分散特困</v>
          </cell>
        </row>
        <row r="29525">
          <cell r="E29525" t="str">
            <v>高丘</v>
          </cell>
        </row>
        <row r="29525">
          <cell r="K29525">
            <v>1</v>
          </cell>
          <cell r="L29525">
            <v>771</v>
          </cell>
          <cell r="M29525">
            <v>92.5</v>
          </cell>
          <cell r="N29525">
            <v>863.5</v>
          </cell>
        </row>
        <row r="29526">
          <cell r="A29526" t="str">
            <v>农村分散特困</v>
          </cell>
        </row>
        <row r="29526">
          <cell r="E29526" t="str">
            <v>高丘</v>
          </cell>
        </row>
        <row r="29526">
          <cell r="K29526">
            <v>1</v>
          </cell>
          <cell r="L29526">
            <v>771</v>
          </cell>
          <cell r="M29526">
            <v>92.5</v>
          </cell>
          <cell r="N29526">
            <v>863.5</v>
          </cell>
        </row>
        <row r="29527">
          <cell r="A29527" t="str">
            <v>农村分散特困</v>
          </cell>
        </row>
        <row r="29527">
          <cell r="E29527" t="str">
            <v>高丘</v>
          </cell>
        </row>
        <row r="29527">
          <cell r="K29527">
            <v>1</v>
          </cell>
          <cell r="L29527">
            <v>771</v>
          </cell>
          <cell r="M29527">
            <v>92.5</v>
          </cell>
          <cell r="N29527">
            <v>863.5</v>
          </cell>
        </row>
        <row r="29528">
          <cell r="A29528" t="str">
            <v>农村分散特困</v>
          </cell>
        </row>
        <row r="29528">
          <cell r="E29528" t="str">
            <v>高丘</v>
          </cell>
        </row>
        <row r="29528">
          <cell r="K29528">
            <v>1</v>
          </cell>
          <cell r="L29528">
            <v>771</v>
          </cell>
          <cell r="M29528">
            <v>358.5</v>
          </cell>
          <cell r="N29528">
            <v>1129.5</v>
          </cell>
        </row>
        <row r="29529">
          <cell r="A29529" t="str">
            <v>农村分散特困</v>
          </cell>
        </row>
        <row r="29529">
          <cell r="E29529" t="str">
            <v>高丘</v>
          </cell>
        </row>
        <row r="29529">
          <cell r="K29529">
            <v>1</v>
          </cell>
          <cell r="L29529">
            <v>771</v>
          </cell>
          <cell r="M29529">
            <v>92.5</v>
          </cell>
          <cell r="N29529">
            <v>863.5</v>
          </cell>
        </row>
        <row r="29530">
          <cell r="A29530" t="str">
            <v>农村分散特困</v>
          </cell>
        </row>
        <row r="29530">
          <cell r="E29530" t="str">
            <v>高丘</v>
          </cell>
        </row>
        <row r="29530">
          <cell r="K29530">
            <v>1</v>
          </cell>
          <cell r="L29530">
            <v>771</v>
          </cell>
          <cell r="M29530">
            <v>92.5</v>
          </cell>
          <cell r="N29530">
            <v>863.5</v>
          </cell>
        </row>
        <row r="29531">
          <cell r="A29531" t="str">
            <v>农村分散特困</v>
          </cell>
        </row>
        <row r="29531">
          <cell r="E29531" t="str">
            <v>高丘</v>
          </cell>
        </row>
        <row r="29531">
          <cell r="K29531">
            <v>1</v>
          </cell>
          <cell r="L29531">
            <v>771</v>
          </cell>
          <cell r="M29531">
            <v>92.5</v>
          </cell>
          <cell r="N29531">
            <v>863.5</v>
          </cell>
        </row>
        <row r="29532">
          <cell r="A29532" t="str">
            <v>农村分散特困</v>
          </cell>
        </row>
        <row r="29532">
          <cell r="E29532" t="str">
            <v>高丘</v>
          </cell>
        </row>
        <row r="29532">
          <cell r="K29532">
            <v>1</v>
          </cell>
          <cell r="L29532">
            <v>771</v>
          </cell>
          <cell r="M29532">
            <v>92.5</v>
          </cell>
          <cell r="N29532">
            <v>863.5</v>
          </cell>
        </row>
        <row r="29533">
          <cell r="A29533" t="str">
            <v>农村分散特困</v>
          </cell>
        </row>
        <row r="29533">
          <cell r="E29533" t="str">
            <v>高丘</v>
          </cell>
        </row>
        <row r="29533">
          <cell r="K29533">
            <v>1</v>
          </cell>
          <cell r="L29533">
            <v>771</v>
          </cell>
          <cell r="M29533">
            <v>92.5</v>
          </cell>
          <cell r="N29533">
            <v>863.5</v>
          </cell>
        </row>
        <row r="29534">
          <cell r="A29534" t="str">
            <v>农村分散特困</v>
          </cell>
        </row>
        <row r="29534">
          <cell r="E29534" t="str">
            <v>高丘</v>
          </cell>
        </row>
        <row r="29534">
          <cell r="K29534">
            <v>1</v>
          </cell>
          <cell r="L29534">
            <v>771</v>
          </cell>
          <cell r="M29534">
            <v>92.5</v>
          </cell>
          <cell r="N29534">
            <v>863.5</v>
          </cell>
        </row>
        <row r="29535">
          <cell r="A29535" t="str">
            <v>农村分散特困</v>
          </cell>
        </row>
        <row r="29535">
          <cell r="E29535" t="str">
            <v>高丘</v>
          </cell>
        </row>
        <row r="29535">
          <cell r="K29535">
            <v>1</v>
          </cell>
          <cell r="L29535">
            <v>771</v>
          </cell>
          <cell r="M29535">
            <v>92.5</v>
          </cell>
          <cell r="N29535">
            <v>863.5</v>
          </cell>
        </row>
        <row r="29536">
          <cell r="A29536" t="str">
            <v>农村分散特困</v>
          </cell>
        </row>
        <row r="29536">
          <cell r="E29536" t="str">
            <v>高丘</v>
          </cell>
        </row>
        <row r="29536">
          <cell r="K29536">
            <v>1</v>
          </cell>
          <cell r="L29536">
            <v>771</v>
          </cell>
          <cell r="M29536">
            <v>92.5</v>
          </cell>
          <cell r="N29536">
            <v>863.5</v>
          </cell>
        </row>
        <row r="29537">
          <cell r="A29537" t="str">
            <v>农村分散特困</v>
          </cell>
        </row>
        <row r="29537">
          <cell r="E29537" t="str">
            <v>高丘</v>
          </cell>
        </row>
        <row r="29537">
          <cell r="K29537">
            <v>1</v>
          </cell>
          <cell r="L29537">
            <v>771</v>
          </cell>
          <cell r="M29537">
            <v>92.5</v>
          </cell>
          <cell r="N29537">
            <v>863.5</v>
          </cell>
        </row>
        <row r="29538">
          <cell r="A29538" t="str">
            <v>农村分散特困</v>
          </cell>
        </row>
        <row r="29538">
          <cell r="E29538" t="str">
            <v>高丘</v>
          </cell>
        </row>
        <row r="29538">
          <cell r="K29538">
            <v>1</v>
          </cell>
          <cell r="L29538">
            <v>771</v>
          </cell>
          <cell r="M29538">
            <v>358.5</v>
          </cell>
          <cell r="N29538">
            <v>1129.5</v>
          </cell>
        </row>
        <row r="29539">
          <cell r="A29539" t="str">
            <v>农村分散特困</v>
          </cell>
        </row>
        <row r="29539">
          <cell r="E29539" t="str">
            <v>高丘</v>
          </cell>
        </row>
        <row r="29539">
          <cell r="K29539">
            <v>1</v>
          </cell>
          <cell r="L29539">
            <v>771</v>
          </cell>
          <cell r="M29539">
            <v>92.5</v>
          </cell>
          <cell r="N29539">
            <v>863.5</v>
          </cell>
        </row>
        <row r="29540">
          <cell r="A29540" t="str">
            <v>农村分散特困</v>
          </cell>
        </row>
        <row r="29540">
          <cell r="E29540" t="str">
            <v>高丘</v>
          </cell>
        </row>
        <row r="29540">
          <cell r="K29540">
            <v>1</v>
          </cell>
          <cell r="L29540">
            <v>771</v>
          </cell>
          <cell r="M29540">
            <v>92.5</v>
          </cell>
          <cell r="N29540">
            <v>863.5</v>
          </cell>
        </row>
        <row r="29541">
          <cell r="A29541" t="str">
            <v>农村分散特困</v>
          </cell>
        </row>
        <row r="29541">
          <cell r="E29541" t="str">
            <v>高丘</v>
          </cell>
        </row>
        <row r="29541">
          <cell r="K29541">
            <v>1</v>
          </cell>
          <cell r="L29541">
            <v>771</v>
          </cell>
          <cell r="M29541">
            <v>92.5</v>
          </cell>
          <cell r="N29541">
            <v>863.5</v>
          </cell>
        </row>
        <row r="29542">
          <cell r="A29542" t="str">
            <v>农村分散特困</v>
          </cell>
        </row>
        <row r="29542">
          <cell r="E29542" t="str">
            <v>高丘</v>
          </cell>
        </row>
        <row r="29542">
          <cell r="K29542">
            <v>1</v>
          </cell>
          <cell r="L29542">
            <v>771</v>
          </cell>
          <cell r="M29542">
            <v>92.5</v>
          </cell>
          <cell r="N29542">
            <v>863.5</v>
          </cell>
        </row>
        <row r="29543">
          <cell r="A29543" t="str">
            <v>农村分散特困</v>
          </cell>
        </row>
        <row r="29543">
          <cell r="E29543" t="str">
            <v>高丘</v>
          </cell>
        </row>
        <row r="29543">
          <cell r="K29543">
            <v>1</v>
          </cell>
          <cell r="L29543">
            <v>771</v>
          </cell>
          <cell r="M29543">
            <v>358.5</v>
          </cell>
          <cell r="N29543">
            <v>1129.5</v>
          </cell>
        </row>
        <row r="29544">
          <cell r="A29544" t="str">
            <v>农村分散特困</v>
          </cell>
        </row>
        <row r="29544">
          <cell r="E29544" t="str">
            <v>高丘</v>
          </cell>
        </row>
        <row r="29544">
          <cell r="K29544">
            <v>1</v>
          </cell>
          <cell r="L29544">
            <v>771</v>
          </cell>
          <cell r="M29544">
            <v>92.5</v>
          </cell>
          <cell r="N29544">
            <v>863.5</v>
          </cell>
        </row>
        <row r="29545">
          <cell r="A29545" t="str">
            <v>农村分散特困</v>
          </cell>
        </row>
        <row r="29545">
          <cell r="E29545" t="str">
            <v>高丘</v>
          </cell>
        </row>
        <row r="29545">
          <cell r="K29545">
            <v>1</v>
          </cell>
          <cell r="L29545">
            <v>771</v>
          </cell>
          <cell r="M29545">
            <v>92.5</v>
          </cell>
          <cell r="N29545">
            <v>863.5</v>
          </cell>
        </row>
        <row r="29546">
          <cell r="A29546" t="str">
            <v>农村分散特困</v>
          </cell>
        </row>
        <row r="29546">
          <cell r="E29546" t="str">
            <v>高丘</v>
          </cell>
        </row>
        <row r="29546">
          <cell r="K29546">
            <v>1</v>
          </cell>
          <cell r="L29546">
            <v>771</v>
          </cell>
          <cell r="M29546">
            <v>358.5</v>
          </cell>
          <cell r="N29546">
            <v>1129.5</v>
          </cell>
        </row>
        <row r="29547">
          <cell r="A29547" t="str">
            <v>农村分散特困</v>
          </cell>
        </row>
        <row r="29547">
          <cell r="E29547" t="str">
            <v>高丘</v>
          </cell>
        </row>
        <row r="29547">
          <cell r="K29547">
            <v>1</v>
          </cell>
          <cell r="L29547">
            <v>771</v>
          </cell>
          <cell r="M29547">
            <v>92.5</v>
          </cell>
          <cell r="N29547">
            <v>863.5</v>
          </cell>
        </row>
        <row r="29548">
          <cell r="A29548" t="str">
            <v>农村分散特困</v>
          </cell>
        </row>
        <row r="29548">
          <cell r="E29548" t="str">
            <v>高丘</v>
          </cell>
        </row>
        <row r="29548">
          <cell r="K29548">
            <v>1</v>
          </cell>
          <cell r="L29548">
            <v>771</v>
          </cell>
          <cell r="M29548">
            <v>92.5</v>
          </cell>
          <cell r="N29548">
            <v>863.5</v>
          </cell>
        </row>
        <row r="29549">
          <cell r="A29549" t="str">
            <v>农村分散特困</v>
          </cell>
        </row>
        <row r="29549">
          <cell r="E29549" t="str">
            <v>老庄</v>
          </cell>
        </row>
        <row r="29549">
          <cell r="K29549">
            <v>1</v>
          </cell>
          <cell r="L29549">
            <v>771</v>
          </cell>
          <cell r="M29549">
            <v>358.5</v>
          </cell>
          <cell r="N29549">
            <v>1129.5</v>
          </cell>
        </row>
        <row r="29550">
          <cell r="A29550" t="str">
            <v>农村分散特困</v>
          </cell>
        </row>
        <row r="29550">
          <cell r="E29550" t="str">
            <v>老庄</v>
          </cell>
        </row>
        <row r="29550">
          <cell r="K29550">
            <v>1</v>
          </cell>
          <cell r="L29550">
            <v>771</v>
          </cell>
          <cell r="M29550">
            <v>92.5</v>
          </cell>
          <cell r="N29550">
            <v>863.5</v>
          </cell>
        </row>
        <row r="29551">
          <cell r="A29551" t="str">
            <v>农村分散特困</v>
          </cell>
        </row>
        <row r="29551">
          <cell r="E29551" t="str">
            <v>老庄</v>
          </cell>
        </row>
        <row r="29551">
          <cell r="K29551">
            <v>1</v>
          </cell>
          <cell r="L29551">
            <v>771</v>
          </cell>
          <cell r="M29551">
            <v>92.5</v>
          </cell>
          <cell r="N29551">
            <v>863.5</v>
          </cell>
        </row>
        <row r="29552">
          <cell r="A29552" t="str">
            <v>农村分散特困</v>
          </cell>
        </row>
        <row r="29552">
          <cell r="E29552" t="str">
            <v>老庄</v>
          </cell>
        </row>
        <row r="29552">
          <cell r="K29552">
            <v>1</v>
          </cell>
          <cell r="L29552">
            <v>771</v>
          </cell>
          <cell r="M29552">
            <v>92.5</v>
          </cell>
          <cell r="N29552">
            <v>863.5</v>
          </cell>
        </row>
        <row r="29553">
          <cell r="A29553" t="str">
            <v>农村分散特困</v>
          </cell>
        </row>
        <row r="29553">
          <cell r="E29553" t="str">
            <v>老庄</v>
          </cell>
        </row>
        <row r="29553">
          <cell r="K29553">
            <v>1</v>
          </cell>
          <cell r="L29553">
            <v>771</v>
          </cell>
          <cell r="M29553">
            <v>358.5</v>
          </cell>
          <cell r="N29553">
            <v>1129.5</v>
          </cell>
        </row>
        <row r="29554">
          <cell r="A29554" t="str">
            <v>农村分散特困</v>
          </cell>
        </row>
        <row r="29554">
          <cell r="E29554" t="str">
            <v>老庄</v>
          </cell>
        </row>
        <row r="29554">
          <cell r="K29554">
            <v>1</v>
          </cell>
          <cell r="L29554">
            <v>771</v>
          </cell>
          <cell r="M29554">
            <v>358.5</v>
          </cell>
          <cell r="N29554">
            <v>1129.5</v>
          </cell>
        </row>
        <row r="29555">
          <cell r="A29555" t="str">
            <v>农村分散特困</v>
          </cell>
        </row>
        <row r="29555">
          <cell r="E29555" t="str">
            <v>老庄</v>
          </cell>
        </row>
        <row r="29555">
          <cell r="K29555">
            <v>1</v>
          </cell>
          <cell r="L29555">
            <v>771</v>
          </cell>
          <cell r="M29555">
            <v>92.5</v>
          </cell>
          <cell r="N29555">
            <v>863.5</v>
          </cell>
        </row>
        <row r="29556">
          <cell r="A29556" t="str">
            <v>农村分散特困</v>
          </cell>
        </row>
        <row r="29556">
          <cell r="E29556" t="str">
            <v>老庄</v>
          </cell>
        </row>
        <row r="29556">
          <cell r="K29556">
            <v>1</v>
          </cell>
          <cell r="L29556">
            <v>771</v>
          </cell>
          <cell r="M29556">
            <v>92.5</v>
          </cell>
          <cell r="N29556">
            <v>863.5</v>
          </cell>
        </row>
        <row r="29557">
          <cell r="A29557" t="str">
            <v>农村分散特困</v>
          </cell>
        </row>
        <row r="29557">
          <cell r="E29557" t="str">
            <v>老庄</v>
          </cell>
        </row>
        <row r="29557">
          <cell r="K29557">
            <v>1</v>
          </cell>
          <cell r="L29557">
            <v>771</v>
          </cell>
          <cell r="M29557">
            <v>92.5</v>
          </cell>
          <cell r="N29557">
            <v>863.5</v>
          </cell>
        </row>
        <row r="29558">
          <cell r="A29558" t="str">
            <v>农村分散特困</v>
          </cell>
        </row>
        <row r="29558">
          <cell r="E29558" t="str">
            <v>老庄</v>
          </cell>
        </row>
        <row r="29558">
          <cell r="K29558">
            <v>1</v>
          </cell>
          <cell r="L29558">
            <v>771</v>
          </cell>
          <cell r="M29558">
            <v>717</v>
          </cell>
          <cell r="N29558">
            <v>1488</v>
          </cell>
        </row>
        <row r="29559">
          <cell r="A29559" t="str">
            <v>农村分散特困</v>
          </cell>
        </row>
        <row r="29559">
          <cell r="E29559" t="str">
            <v>老庄</v>
          </cell>
        </row>
        <row r="29559">
          <cell r="K29559">
            <v>1</v>
          </cell>
          <cell r="L29559">
            <v>771</v>
          </cell>
          <cell r="M29559">
            <v>92.5</v>
          </cell>
          <cell r="N29559">
            <v>863.5</v>
          </cell>
        </row>
        <row r="29560">
          <cell r="A29560" t="str">
            <v>农村分散特困</v>
          </cell>
        </row>
        <row r="29560">
          <cell r="E29560" t="str">
            <v>张林</v>
          </cell>
        </row>
        <row r="29560">
          <cell r="K29560">
            <v>1</v>
          </cell>
          <cell r="L29560">
            <v>771</v>
          </cell>
          <cell r="M29560">
            <v>92.5</v>
          </cell>
          <cell r="N29560">
            <v>863.5</v>
          </cell>
        </row>
        <row r="29561">
          <cell r="A29561" t="str">
            <v>农村分散特困</v>
          </cell>
        </row>
        <row r="29561">
          <cell r="E29561" t="str">
            <v>张林</v>
          </cell>
        </row>
        <row r="29561">
          <cell r="K29561">
            <v>1</v>
          </cell>
          <cell r="L29561">
            <v>771</v>
          </cell>
          <cell r="M29561">
            <v>92.5</v>
          </cell>
          <cell r="N29561">
            <v>863.5</v>
          </cell>
        </row>
        <row r="29562">
          <cell r="A29562" t="str">
            <v>农村分散特困</v>
          </cell>
        </row>
        <row r="29562">
          <cell r="E29562" t="str">
            <v>二龙</v>
          </cell>
        </row>
        <row r="29562">
          <cell r="K29562">
            <v>1</v>
          </cell>
          <cell r="L29562">
            <v>771</v>
          </cell>
          <cell r="M29562">
            <v>92.5</v>
          </cell>
          <cell r="N29562">
            <v>863.5</v>
          </cell>
        </row>
        <row r="29563">
          <cell r="A29563" t="str">
            <v>农村分散特困</v>
          </cell>
        </row>
        <row r="29563">
          <cell r="E29563" t="str">
            <v>杨营</v>
          </cell>
        </row>
        <row r="29563">
          <cell r="K29563">
            <v>1</v>
          </cell>
          <cell r="L29563">
            <v>771</v>
          </cell>
          <cell r="M29563">
            <v>92.5</v>
          </cell>
          <cell r="N29563">
            <v>863.5</v>
          </cell>
        </row>
        <row r="29564">
          <cell r="A29564" t="str">
            <v>城市分散特困</v>
          </cell>
        </row>
        <row r="29564">
          <cell r="E29564" t="str">
            <v>晁陂</v>
          </cell>
        </row>
        <row r="29564">
          <cell r="K29564">
            <v>1</v>
          </cell>
          <cell r="L29564">
            <v>981.5</v>
          </cell>
          <cell r="M29564">
            <v>92.5</v>
          </cell>
          <cell r="N29564">
            <v>1074</v>
          </cell>
        </row>
        <row r="29565">
          <cell r="A29565" t="str">
            <v>城市分散特困</v>
          </cell>
        </row>
        <row r="29565">
          <cell r="E29565" t="str">
            <v>石佛寺</v>
          </cell>
        </row>
        <row r="29565">
          <cell r="K29565">
            <v>1</v>
          </cell>
          <cell r="L29565">
            <v>981.5</v>
          </cell>
          <cell r="M29565">
            <v>92.5</v>
          </cell>
          <cell r="N29565">
            <v>1074</v>
          </cell>
        </row>
        <row r="29566">
          <cell r="A29566" t="str">
            <v>城市分散特困</v>
          </cell>
        </row>
        <row r="29566">
          <cell r="E29566" t="str">
            <v>石佛寺</v>
          </cell>
        </row>
        <row r="29566">
          <cell r="K29566">
            <v>1</v>
          </cell>
          <cell r="L29566">
            <v>981.5</v>
          </cell>
          <cell r="M29566">
            <v>92.5</v>
          </cell>
          <cell r="N29566">
            <v>1074</v>
          </cell>
        </row>
        <row r="29567">
          <cell r="A29567" t="str">
            <v>城市分散特困</v>
          </cell>
        </row>
        <row r="29567">
          <cell r="E29567" t="str">
            <v>玉都办</v>
          </cell>
        </row>
        <row r="29567">
          <cell r="K29567">
            <v>1</v>
          </cell>
          <cell r="L29567">
            <v>981.5</v>
          </cell>
          <cell r="M29567">
            <v>358.5</v>
          </cell>
          <cell r="N29567">
            <v>1340</v>
          </cell>
        </row>
        <row r="29568">
          <cell r="A29568" t="str">
            <v>农村分散特困</v>
          </cell>
        </row>
        <row r="29568">
          <cell r="E29568" t="str">
            <v>涅阳办</v>
          </cell>
        </row>
        <row r="29568">
          <cell r="K29568">
            <v>1</v>
          </cell>
          <cell r="L29568">
            <v>771</v>
          </cell>
          <cell r="M29568">
            <v>92.5</v>
          </cell>
          <cell r="N29568">
            <v>863.5</v>
          </cell>
        </row>
        <row r="29569">
          <cell r="A29569" t="str">
            <v>农村分散特困</v>
          </cell>
        </row>
        <row r="29569">
          <cell r="E29569" t="str">
            <v>涅阳办</v>
          </cell>
        </row>
        <row r="29569">
          <cell r="K29569">
            <v>1</v>
          </cell>
          <cell r="L29569">
            <v>771</v>
          </cell>
          <cell r="M29569">
            <v>92.5</v>
          </cell>
          <cell r="N29569">
            <v>863.5</v>
          </cell>
        </row>
        <row r="29570">
          <cell r="A29570" t="str">
            <v>农村分散特困</v>
          </cell>
        </row>
        <row r="29570">
          <cell r="E29570" t="str">
            <v>涅阳办</v>
          </cell>
        </row>
        <row r="29570">
          <cell r="K29570">
            <v>1</v>
          </cell>
          <cell r="L29570">
            <v>771</v>
          </cell>
          <cell r="M29570">
            <v>92.5</v>
          </cell>
          <cell r="N29570">
            <v>863.5</v>
          </cell>
        </row>
        <row r="29571">
          <cell r="A29571" t="str">
            <v>农村分散特困</v>
          </cell>
        </row>
        <row r="29571">
          <cell r="E29571" t="str">
            <v>涅阳办</v>
          </cell>
        </row>
        <row r="29571">
          <cell r="K29571">
            <v>1</v>
          </cell>
          <cell r="L29571">
            <v>771</v>
          </cell>
          <cell r="M29571">
            <v>92.5</v>
          </cell>
          <cell r="N29571">
            <v>863.5</v>
          </cell>
        </row>
        <row r="29572">
          <cell r="A29572" t="str">
            <v>农村分散特困</v>
          </cell>
        </row>
        <row r="29572">
          <cell r="E29572" t="str">
            <v>涅阳办</v>
          </cell>
        </row>
        <row r="29572">
          <cell r="K29572">
            <v>1</v>
          </cell>
          <cell r="L29572">
            <v>771</v>
          </cell>
          <cell r="M29572">
            <v>92.5</v>
          </cell>
          <cell r="N29572">
            <v>863.5</v>
          </cell>
        </row>
        <row r="29573">
          <cell r="A29573" t="str">
            <v>农村分散特困</v>
          </cell>
        </row>
        <row r="29573">
          <cell r="E29573" t="str">
            <v>老庄</v>
          </cell>
        </row>
        <row r="29573">
          <cell r="K29573">
            <v>1</v>
          </cell>
          <cell r="L29573">
            <v>771</v>
          </cell>
          <cell r="M29573">
            <v>92.5</v>
          </cell>
          <cell r="N29573">
            <v>863.5</v>
          </cell>
        </row>
        <row r="29574">
          <cell r="A29574" t="str">
            <v>农村分散特困</v>
          </cell>
        </row>
        <row r="29574">
          <cell r="E29574" t="str">
            <v>老庄</v>
          </cell>
        </row>
        <row r="29574">
          <cell r="K29574">
            <v>1</v>
          </cell>
          <cell r="L29574">
            <v>771</v>
          </cell>
          <cell r="M29574">
            <v>92.5</v>
          </cell>
          <cell r="N29574">
            <v>863.5</v>
          </cell>
        </row>
        <row r="29575">
          <cell r="A29575" t="str">
            <v>农村分散特困</v>
          </cell>
        </row>
        <row r="29575">
          <cell r="E29575" t="str">
            <v>老庄</v>
          </cell>
        </row>
        <row r="29575">
          <cell r="K29575">
            <v>1</v>
          </cell>
          <cell r="L29575">
            <v>771</v>
          </cell>
          <cell r="M29575">
            <v>92.5</v>
          </cell>
          <cell r="N29575">
            <v>863.5</v>
          </cell>
        </row>
        <row r="29576">
          <cell r="A29576" t="str">
            <v>农村分散特困</v>
          </cell>
        </row>
        <row r="29576">
          <cell r="E29576" t="str">
            <v>老庄</v>
          </cell>
        </row>
        <row r="29576">
          <cell r="K29576">
            <v>1</v>
          </cell>
          <cell r="L29576">
            <v>771</v>
          </cell>
          <cell r="M29576">
            <v>92.5</v>
          </cell>
          <cell r="N29576">
            <v>863.5</v>
          </cell>
        </row>
        <row r="29577">
          <cell r="A29577" t="str">
            <v>农村分散特困</v>
          </cell>
        </row>
        <row r="29577">
          <cell r="E29577" t="str">
            <v>老庄</v>
          </cell>
        </row>
        <row r="29577">
          <cell r="K29577">
            <v>1</v>
          </cell>
          <cell r="L29577">
            <v>771</v>
          </cell>
          <cell r="M29577">
            <v>92.5</v>
          </cell>
          <cell r="N29577">
            <v>863.5</v>
          </cell>
        </row>
        <row r="29578">
          <cell r="A29578" t="str">
            <v>农村分散特困</v>
          </cell>
        </row>
        <row r="29578">
          <cell r="E29578" t="str">
            <v>老庄</v>
          </cell>
        </row>
        <row r="29578">
          <cell r="K29578">
            <v>1</v>
          </cell>
          <cell r="L29578">
            <v>771</v>
          </cell>
          <cell r="M29578">
            <v>92.5</v>
          </cell>
          <cell r="N29578">
            <v>863.5</v>
          </cell>
        </row>
        <row r="29579">
          <cell r="A29579" t="str">
            <v>农村分散特困</v>
          </cell>
        </row>
        <row r="29579">
          <cell r="E29579" t="str">
            <v>老庄</v>
          </cell>
        </row>
        <row r="29579">
          <cell r="K29579">
            <v>1</v>
          </cell>
          <cell r="L29579">
            <v>771</v>
          </cell>
          <cell r="M29579">
            <v>92.5</v>
          </cell>
          <cell r="N29579">
            <v>863.5</v>
          </cell>
        </row>
        <row r="29580">
          <cell r="A29580" t="str">
            <v>农村分散特困</v>
          </cell>
        </row>
        <row r="29580">
          <cell r="E29580" t="str">
            <v>老庄</v>
          </cell>
        </row>
        <row r="29580">
          <cell r="K29580">
            <v>1</v>
          </cell>
          <cell r="L29580">
            <v>771</v>
          </cell>
          <cell r="M29580">
            <v>92.5</v>
          </cell>
          <cell r="N29580">
            <v>863.5</v>
          </cell>
        </row>
        <row r="29581">
          <cell r="A29581" t="str">
            <v>农村分散特困</v>
          </cell>
        </row>
        <row r="29581">
          <cell r="E29581" t="str">
            <v>老庄</v>
          </cell>
        </row>
        <row r="29581">
          <cell r="K29581">
            <v>1</v>
          </cell>
          <cell r="L29581">
            <v>771</v>
          </cell>
          <cell r="M29581">
            <v>92.5</v>
          </cell>
          <cell r="N29581">
            <v>863.5</v>
          </cell>
        </row>
        <row r="29582">
          <cell r="A29582" t="str">
            <v>农村分散特困</v>
          </cell>
        </row>
        <row r="29582">
          <cell r="E29582" t="str">
            <v>安字营</v>
          </cell>
        </row>
        <row r="29582">
          <cell r="K29582">
            <v>1</v>
          </cell>
          <cell r="L29582">
            <v>771</v>
          </cell>
          <cell r="M29582">
            <v>92.5</v>
          </cell>
          <cell r="N29582">
            <v>863.5</v>
          </cell>
        </row>
        <row r="29583">
          <cell r="A29583" t="str">
            <v>农村分散特困</v>
          </cell>
        </row>
        <row r="29583">
          <cell r="E29583" t="str">
            <v>安字营</v>
          </cell>
        </row>
        <row r="29583">
          <cell r="K29583">
            <v>1</v>
          </cell>
          <cell r="L29583">
            <v>771</v>
          </cell>
          <cell r="M29583">
            <v>92.5</v>
          </cell>
          <cell r="N29583">
            <v>863.5</v>
          </cell>
        </row>
        <row r="29584">
          <cell r="A29584" t="str">
            <v>农村分散特困</v>
          </cell>
        </row>
        <row r="29584">
          <cell r="E29584" t="str">
            <v>安字营</v>
          </cell>
        </row>
        <row r="29584">
          <cell r="K29584">
            <v>1</v>
          </cell>
          <cell r="L29584">
            <v>771</v>
          </cell>
          <cell r="M29584">
            <v>92.5</v>
          </cell>
          <cell r="N29584">
            <v>863.5</v>
          </cell>
        </row>
        <row r="29585">
          <cell r="A29585" t="str">
            <v>农村分散特困</v>
          </cell>
        </row>
        <row r="29585">
          <cell r="E29585" t="str">
            <v>安字营</v>
          </cell>
        </row>
        <row r="29585">
          <cell r="K29585">
            <v>1</v>
          </cell>
          <cell r="L29585">
            <v>771</v>
          </cell>
          <cell r="M29585">
            <v>92.5</v>
          </cell>
          <cell r="N29585">
            <v>863.5</v>
          </cell>
        </row>
        <row r="29586">
          <cell r="A29586" t="str">
            <v>农村分散特困</v>
          </cell>
        </row>
        <row r="29586">
          <cell r="E29586" t="str">
            <v>安字营</v>
          </cell>
        </row>
        <row r="29586">
          <cell r="K29586">
            <v>1</v>
          </cell>
          <cell r="L29586">
            <v>771</v>
          </cell>
          <cell r="M29586">
            <v>92.5</v>
          </cell>
          <cell r="N29586">
            <v>863.5</v>
          </cell>
        </row>
        <row r="29587">
          <cell r="A29587" t="str">
            <v>农村分散特困</v>
          </cell>
        </row>
        <row r="29587">
          <cell r="E29587" t="str">
            <v>安字营</v>
          </cell>
        </row>
        <row r="29587">
          <cell r="K29587">
            <v>1</v>
          </cell>
          <cell r="L29587">
            <v>771</v>
          </cell>
          <cell r="M29587">
            <v>92.5</v>
          </cell>
          <cell r="N29587">
            <v>863.5</v>
          </cell>
        </row>
        <row r="29588">
          <cell r="A29588" t="str">
            <v>农村分散特困</v>
          </cell>
        </row>
        <row r="29588">
          <cell r="E29588" t="str">
            <v>安字营</v>
          </cell>
        </row>
        <row r="29588">
          <cell r="K29588">
            <v>1</v>
          </cell>
          <cell r="L29588">
            <v>771</v>
          </cell>
          <cell r="M29588">
            <v>92.5</v>
          </cell>
          <cell r="N29588">
            <v>863.5</v>
          </cell>
        </row>
        <row r="29589">
          <cell r="A29589" t="str">
            <v>农村分散特困</v>
          </cell>
        </row>
        <row r="29589">
          <cell r="E29589" t="str">
            <v>安字营</v>
          </cell>
        </row>
        <row r="29589">
          <cell r="K29589">
            <v>1</v>
          </cell>
          <cell r="L29589">
            <v>771</v>
          </cell>
          <cell r="M29589">
            <v>92.5</v>
          </cell>
          <cell r="N29589">
            <v>863.5</v>
          </cell>
        </row>
        <row r="29590">
          <cell r="A29590" t="str">
            <v>农村分散特困</v>
          </cell>
        </row>
        <row r="29590">
          <cell r="E29590" t="str">
            <v>安字营</v>
          </cell>
        </row>
        <row r="29590">
          <cell r="K29590">
            <v>1</v>
          </cell>
          <cell r="L29590">
            <v>771</v>
          </cell>
          <cell r="M29590">
            <v>92.5</v>
          </cell>
          <cell r="N29590">
            <v>863.5</v>
          </cell>
        </row>
        <row r="29591">
          <cell r="A29591" t="str">
            <v>农村分散特困</v>
          </cell>
        </row>
        <row r="29591">
          <cell r="E29591" t="str">
            <v>安字营</v>
          </cell>
        </row>
        <row r="29591">
          <cell r="K29591">
            <v>1</v>
          </cell>
          <cell r="L29591">
            <v>771</v>
          </cell>
          <cell r="M29591">
            <v>92.5</v>
          </cell>
          <cell r="N29591">
            <v>863.5</v>
          </cell>
        </row>
        <row r="29592">
          <cell r="A29592" t="str">
            <v>农村分散特困</v>
          </cell>
        </row>
        <row r="29592">
          <cell r="E29592" t="str">
            <v>安字营</v>
          </cell>
        </row>
        <row r="29592">
          <cell r="K29592">
            <v>1</v>
          </cell>
          <cell r="L29592">
            <v>771</v>
          </cell>
          <cell r="M29592">
            <v>92.5</v>
          </cell>
          <cell r="N29592">
            <v>863.5</v>
          </cell>
        </row>
        <row r="29593">
          <cell r="A29593" t="str">
            <v>农村分散特困</v>
          </cell>
        </row>
        <row r="29593">
          <cell r="E29593" t="str">
            <v>晁陂</v>
          </cell>
        </row>
        <row r="29593">
          <cell r="K29593">
            <v>1</v>
          </cell>
          <cell r="L29593">
            <v>771</v>
          </cell>
          <cell r="M29593">
            <v>92.5</v>
          </cell>
          <cell r="N29593">
            <v>863.5</v>
          </cell>
        </row>
        <row r="29594">
          <cell r="A29594" t="str">
            <v>农村分散特困</v>
          </cell>
        </row>
        <row r="29594">
          <cell r="E29594" t="str">
            <v>晁陂</v>
          </cell>
        </row>
        <row r="29594">
          <cell r="K29594">
            <v>1</v>
          </cell>
          <cell r="L29594">
            <v>771</v>
          </cell>
          <cell r="M29594">
            <v>92.5</v>
          </cell>
          <cell r="N29594">
            <v>863.5</v>
          </cell>
        </row>
        <row r="29595">
          <cell r="A29595" t="str">
            <v>农村分散特困</v>
          </cell>
        </row>
        <row r="29595">
          <cell r="E29595" t="str">
            <v>晁陂</v>
          </cell>
        </row>
        <row r="29595">
          <cell r="K29595">
            <v>1</v>
          </cell>
          <cell r="L29595">
            <v>771</v>
          </cell>
          <cell r="M29595">
            <v>92.5</v>
          </cell>
          <cell r="N29595">
            <v>863.5</v>
          </cell>
        </row>
        <row r="29596">
          <cell r="A29596" t="str">
            <v>农村分散特困</v>
          </cell>
        </row>
        <row r="29596">
          <cell r="E29596" t="str">
            <v>晁陂</v>
          </cell>
        </row>
        <row r="29596">
          <cell r="K29596">
            <v>1</v>
          </cell>
          <cell r="L29596">
            <v>771</v>
          </cell>
          <cell r="M29596">
            <v>92.5</v>
          </cell>
          <cell r="N29596">
            <v>863.5</v>
          </cell>
        </row>
        <row r="29597">
          <cell r="A29597" t="str">
            <v>农村分散特困</v>
          </cell>
        </row>
        <row r="29597">
          <cell r="E29597" t="str">
            <v>二龙</v>
          </cell>
        </row>
        <row r="29597">
          <cell r="K29597">
            <v>1</v>
          </cell>
          <cell r="L29597">
            <v>771</v>
          </cell>
          <cell r="M29597">
            <v>92.5</v>
          </cell>
          <cell r="N29597">
            <v>863.5</v>
          </cell>
        </row>
        <row r="29598">
          <cell r="A29598" t="str">
            <v>农村分散特困</v>
          </cell>
        </row>
        <row r="29598">
          <cell r="E29598" t="str">
            <v>二龙</v>
          </cell>
        </row>
        <row r="29598">
          <cell r="K29598">
            <v>1</v>
          </cell>
          <cell r="L29598">
            <v>771</v>
          </cell>
          <cell r="M29598">
            <v>92.5</v>
          </cell>
          <cell r="N29598">
            <v>863.5</v>
          </cell>
        </row>
        <row r="29599">
          <cell r="A29599" t="str">
            <v>农村集中特困</v>
          </cell>
        </row>
        <row r="29599">
          <cell r="E29599" t="str">
            <v>二龙</v>
          </cell>
        </row>
        <row r="29599">
          <cell r="K29599">
            <v>1</v>
          </cell>
          <cell r="L29599">
            <v>771</v>
          </cell>
          <cell r="M29599">
            <v>92.5</v>
          </cell>
          <cell r="N29599">
            <v>863.5</v>
          </cell>
        </row>
        <row r="29600">
          <cell r="A29600" t="str">
            <v>农村分散特困</v>
          </cell>
        </row>
        <row r="29600">
          <cell r="E29600" t="str">
            <v>曲屯</v>
          </cell>
        </row>
        <row r="29600">
          <cell r="K29600">
            <v>1</v>
          </cell>
          <cell r="L29600">
            <v>771</v>
          </cell>
          <cell r="M29600">
            <v>92.5</v>
          </cell>
          <cell r="N29600">
            <v>863.5</v>
          </cell>
        </row>
        <row r="29601">
          <cell r="A29601" t="str">
            <v>农村分散特困</v>
          </cell>
        </row>
        <row r="29601">
          <cell r="E29601" t="str">
            <v>曲屯</v>
          </cell>
        </row>
        <row r="29601">
          <cell r="K29601">
            <v>1</v>
          </cell>
          <cell r="L29601">
            <v>771</v>
          </cell>
          <cell r="M29601">
            <v>92.5</v>
          </cell>
          <cell r="N29601">
            <v>863.5</v>
          </cell>
        </row>
        <row r="29602">
          <cell r="A29602" t="str">
            <v>农村分散特困</v>
          </cell>
        </row>
        <row r="29602">
          <cell r="E29602" t="str">
            <v>曲屯</v>
          </cell>
        </row>
        <row r="29602">
          <cell r="K29602">
            <v>1</v>
          </cell>
          <cell r="L29602">
            <v>771</v>
          </cell>
          <cell r="M29602">
            <v>92.5</v>
          </cell>
          <cell r="N29602">
            <v>863.5</v>
          </cell>
        </row>
        <row r="29603">
          <cell r="A29603" t="str">
            <v>农村分散特困</v>
          </cell>
        </row>
        <row r="29603">
          <cell r="E29603" t="str">
            <v>曲屯</v>
          </cell>
        </row>
        <row r="29603">
          <cell r="K29603">
            <v>1</v>
          </cell>
          <cell r="L29603">
            <v>771</v>
          </cell>
          <cell r="M29603">
            <v>358.5</v>
          </cell>
          <cell r="N29603">
            <v>1129.5</v>
          </cell>
        </row>
        <row r="29604">
          <cell r="A29604" t="str">
            <v>农村分散特困</v>
          </cell>
        </row>
        <row r="29604">
          <cell r="E29604" t="str">
            <v>高丘</v>
          </cell>
        </row>
        <row r="29604">
          <cell r="K29604">
            <v>1</v>
          </cell>
          <cell r="L29604">
            <v>771</v>
          </cell>
          <cell r="M29604">
            <v>358.5</v>
          </cell>
          <cell r="N29604">
            <v>1129.5</v>
          </cell>
        </row>
        <row r="29605">
          <cell r="A29605" t="str">
            <v>农村分散特困</v>
          </cell>
        </row>
        <row r="29605">
          <cell r="E29605" t="str">
            <v>高丘</v>
          </cell>
        </row>
        <row r="29605">
          <cell r="K29605">
            <v>1</v>
          </cell>
          <cell r="L29605">
            <v>771</v>
          </cell>
          <cell r="M29605">
            <v>92.5</v>
          </cell>
          <cell r="N29605">
            <v>863.5</v>
          </cell>
        </row>
        <row r="29606">
          <cell r="A29606" t="str">
            <v>农村分散特困</v>
          </cell>
        </row>
        <row r="29606">
          <cell r="E29606" t="str">
            <v>高丘</v>
          </cell>
        </row>
        <row r="29606">
          <cell r="K29606">
            <v>1</v>
          </cell>
          <cell r="L29606">
            <v>771</v>
          </cell>
          <cell r="M29606">
            <v>358.5</v>
          </cell>
          <cell r="N29606">
            <v>1129.5</v>
          </cell>
        </row>
        <row r="29607">
          <cell r="A29607" t="str">
            <v>农村分散特困</v>
          </cell>
        </row>
        <row r="29607">
          <cell r="E29607" t="str">
            <v>高丘</v>
          </cell>
        </row>
        <row r="29607">
          <cell r="K29607">
            <v>1</v>
          </cell>
          <cell r="L29607">
            <v>771</v>
          </cell>
          <cell r="M29607">
            <v>92.5</v>
          </cell>
          <cell r="N29607">
            <v>863.5</v>
          </cell>
        </row>
        <row r="29608">
          <cell r="A29608" t="str">
            <v>农村分散特困</v>
          </cell>
        </row>
        <row r="29608">
          <cell r="E29608" t="str">
            <v>高丘</v>
          </cell>
        </row>
        <row r="29608">
          <cell r="K29608">
            <v>1</v>
          </cell>
          <cell r="L29608">
            <v>771</v>
          </cell>
          <cell r="M29608">
            <v>92.5</v>
          </cell>
          <cell r="N29608">
            <v>863.5</v>
          </cell>
        </row>
        <row r="29609">
          <cell r="A29609" t="str">
            <v>农村分散特困</v>
          </cell>
        </row>
        <row r="29609">
          <cell r="E29609" t="str">
            <v>高丘</v>
          </cell>
        </row>
        <row r="29609">
          <cell r="K29609">
            <v>1</v>
          </cell>
          <cell r="L29609">
            <v>771</v>
          </cell>
          <cell r="M29609">
            <v>92.5</v>
          </cell>
          <cell r="N29609">
            <v>863.5</v>
          </cell>
        </row>
        <row r="29610">
          <cell r="A29610" t="str">
            <v>农村分散特困</v>
          </cell>
        </row>
        <row r="29610">
          <cell r="E29610" t="str">
            <v>高丘</v>
          </cell>
        </row>
        <row r="29610">
          <cell r="K29610">
            <v>1</v>
          </cell>
          <cell r="L29610">
            <v>771</v>
          </cell>
          <cell r="M29610">
            <v>92.5</v>
          </cell>
          <cell r="N29610">
            <v>863.5</v>
          </cell>
        </row>
        <row r="29611">
          <cell r="A29611" t="str">
            <v>农村分散特困</v>
          </cell>
        </row>
        <row r="29611">
          <cell r="E29611" t="str">
            <v>高丘</v>
          </cell>
        </row>
        <row r="29611">
          <cell r="K29611">
            <v>1</v>
          </cell>
          <cell r="L29611">
            <v>771</v>
          </cell>
          <cell r="M29611">
            <v>92.5</v>
          </cell>
          <cell r="N29611">
            <v>863.5</v>
          </cell>
        </row>
        <row r="29612">
          <cell r="A29612" t="str">
            <v>农村分散特困</v>
          </cell>
        </row>
        <row r="29612">
          <cell r="E29612" t="str">
            <v>高丘</v>
          </cell>
        </row>
        <row r="29612">
          <cell r="K29612">
            <v>1</v>
          </cell>
          <cell r="L29612">
            <v>771</v>
          </cell>
          <cell r="M29612">
            <v>92.5</v>
          </cell>
          <cell r="N29612">
            <v>863.5</v>
          </cell>
        </row>
        <row r="29613">
          <cell r="A29613" t="str">
            <v>农村分散特困</v>
          </cell>
        </row>
        <row r="29613">
          <cell r="E29613" t="str">
            <v>高丘</v>
          </cell>
        </row>
        <row r="29613">
          <cell r="K29613">
            <v>1</v>
          </cell>
          <cell r="L29613">
            <v>771</v>
          </cell>
          <cell r="M29613">
            <v>92.5</v>
          </cell>
          <cell r="N29613">
            <v>863.5</v>
          </cell>
        </row>
        <row r="29614">
          <cell r="A29614" t="str">
            <v>农村分散特困</v>
          </cell>
        </row>
        <row r="29614">
          <cell r="E29614" t="str">
            <v>高丘</v>
          </cell>
        </row>
        <row r="29614">
          <cell r="K29614">
            <v>1</v>
          </cell>
          <cell r="L29614">
            <v>771</v>
          </cell>
          <cell r="M29614">
            <v>92.5</v>
          </cell>
          <cell r="N29614">
            <v>863.5</v>
          </cell>
        </row>
        <row r="29615">
          <cell r="A29615" t="str">
            <v>农村分散特困</v>
          </cell>
        </row>
        <row r="29615">
          <cell r="E29615" t="str">
            <v>高丘</v>
          </cell>
        </row>
        <row r="29615">
          <cell r="K29615">
            <v>1</v>
          </cell>
          <cell r="L29615">
            <v>771</v>
          </cell>
          <cell r="M29615">
            <v>92.5</v>
          </cell>
          <cell r="N29615">
            <v>863.5</v>
          </cell>
        </row>
        <row r="29616">
          <cell r="A29616" t="str">
            <v>农村分散特困</v>
          </cell>
        </row>
        <row r="29616">
          <cell r="E29616" t="str">
            <v>高丘</v>
          </cell>
        </row>
        <row r="29616">
          <cell r="K29616">
            <v>1</v>
          </cell>
          <cell r="L29616">
            <v>771</v>
          </cell>
          <cell r="M29616">
            <v>92.5</v>
          </cell>
          <cell r="N29616">
            <v>863.5</v>
          </cell>
        </row>
        <row r="29617">
          <cell r="A29617" t="str">
            <v>农村分散特困</v>
          </cell>
        </row>
        <row r="29617">
          <cell r="E29617" t="str">
            <v>高丘</v>
          </cell>
        </row>
        <row r="29617">
          <cell r="K29617">
            <v>1</v>
          </cell>
          <cell r="L29617">
            <v>771</v>
          </cell>
          <cell r="M29617">
            <v>92.5</v>
          </cell>
          <cell r="N29617">
            <v>863.5</v>
          </cell>
        </row>
        <row r="29618">
          <cell r="A29618" t="str">
            <v>农村分散特困</v>
          </cell>
        </row>
        <row r="29618">
          <cell r="E29618" t="str">
            <v>高丘</v>
          </cell>
        </row>
        <row r="29618">
          <cell r="K29618">
            <v>1</v>
          </cell>
          <cell r="L29618">
            <v>771</v>
          </cell>
          <cell r="M29618">
            <v>92.5</v>
          </cell>
          <cell r="N29618">
            <v>863.5</v>
          </cell>
        </row>
        <row r="29619">
          <cell r="A29619" t="str">
            <v>农村分散特困</v>
          </cell>
        </row>
        <row r="29619">
          <cell r="E29619" t="str">
            <v>高丘</v>
          </cell>
        </row>
        <row r="29619">
          <cell r="K29619">
            <v>1</v>
          </cell>
          <cell r="L29619">
            <v>771</v>
          </cell>
          <cell r="M29619">
            <v>92.5</v>
          </cell>
          <cell r="N29619">
            <v>863.5</v>
          </cell>
        </row>
        <row r="29620">
          <cell r="A29620" t="str">
            <v>农村分散特困</v>
          </cell>
        </row>
        <row r="29620">
          <cell r="E29620" t="str">
            <v>高丘</v>
          </cell>
        </row>
        <row r="29620">
          <cell r="K29620">
            <v>1</v>
          </cell>
          <cell r="L29620">
            <v>771</v>
          </cell>
          <cell r="M29620">
            <v>92.5</v>
          </cell>
          <cell r="N29620">
            <v>863.5</v>
          </cell>
        </row>
        <row r="29621">
          <cell r="A29621" t="str">
            <v>农村分散特困</v>
          </cell>
        </row>
        <row r="29621">
          <cell r="E29621" t="str">
            <v>高丘</v>
          </cell>
        </row>
        <row r="29621">
          <cell r="K29621">
            <v>1</v>
          </cell>
          <cell r="L29621">
            <v>771</v>
          </cell>
          <cell r="M29621">
            <v>92.5</v>
          </cell>
          <cell r="N29621">
            <v>863.5</v>
          </cell>
        </row>
        <row r="29622">
          <cell r="A29622" t="str">
            <v>农村分散特困</v>
          </cell>
        </row>
        <row r="29622">
          <cell r="E29622" t="str">
            <v>高丘</v>
          </cell>
        </row>
        <row r="29622">
          <cell r="K29622">
            <v>1</v>
          </cell>
          <cell r="L29622">
            <v>771</v>
          </cell>
          <cell r="M29622">
            <v>92.5</v>
          </cell>
          <cell r="N29622">
            <v>863.5</v>
          </cell>
        </row>
        <row r="29623">
          <cell r="A29623" t="str">
            <v>农村分散特困</v>
          </cell>
        </row>
        <row r="29623">
          <cell r="E29623" t="str">
            <v>高丘</v>
          </cell>
        </row>
        <row r="29623">
          <cell r="K29623">
            <v>1</v>
          </cell>
          <cell r="L29623">
            <v>771</v>
          </cell>
          <cell r="M29623">
            <v>92.5</v>
          </cell>
          <cell r="N29623">
            <v>863.5</v>
          </cell>
        </row>
        <row r="29624">
          <cell r="A29624" t="str">
            <v>农村分散特困</v>
          </cell>
        </row>
        <row r="29624">
          <cell r="E29624" t="str">
            <v>高丘</v>
          </cell>
        </row>
        <row r="29624">
          <cell r="K29624">
            <v>1</v>
          </cell>
          <cell r="L29624">
            <v>771</v>
          </cell>
          <cell r="M29624">
            <v>92.5</v>
          </cell>
          <cell r="N29624">
            <v>863.5</v>
          </cell>
        </row>
        <row r="29625">
          <cell r="A29625" t="str">
            <v>农村分散特困</v>
          </cell>
        </row>
        <row r="29625">
          <cell r="E29625" t="str">
            <v>高丘</v>
          </cell>
        </row>
        <row r="29625">
          <cell r="K29625">
            <v>1</v>
          </cell>
          <cell r="L29625">
            <v>771</v>
          </cell>
          <cell r="M29625">
            <v>92.5</v>
          </cell>
          <cell r="N29625">
            <v>863.5</v>
          </cell>
        </row>
        <row r="29626">
          <cell r="A29626" t="str">
            <v>农村分散特困</v>
          </cell>
        </row>
        <row r="29626">
          <cell r="E29626" t="str">
            <v>高丘</v>
          </cell>
        </row>
        <row r="29626">
          <cell r="K29626">
            <v>1</v>
          </cell>
          <cell r="L29626">
            <v>771</v>
          </cell>
          <cell r="M29626">
            <v>92.5</v>
          </cell>
          <cell r="N29626">
            <v>863.5</v>
          </cell>
        </row>
        <row r="29627">
          <cell r="A29627" t="str">
            <v>农村分散特困</v>
          </cell>
        </row>
        <row r="29627">
          <cell r="E29627" t="str">
            <v>高丘</v>
          </cell>
        </row>
        <row r="29627">
          <cell r="K29627">
            <v>1</v>
          </cell>
          <cell r="L29627">
            <v>771</v>
          </cell>
          <cell r="M29627">
            <v>92.5</v>
          </cell>
          <cell r="N29627">
            <v>863.5</v>
          </cell>
        </row>
        <row r="29628">
          <cell r="A29628" t="str">
            <v>农村分散特困</v>
          </cell>
        </row>
        <row r="29628">
          <cell r="E29628" t="str">
            <v>高丘</v>
          </cell>
        </row>
        <row r="29628">
          <cell r="K29628">
            <v>1</v>
          </cell>
          <cell r="L29628">
            <v>771</v>
          </cell>
          <cell r="M29628">
            <v>92.5</v>
          </cell>
          <cell r="N29628">
            <v>863.5</v>
          </cell>
        </row>
        <row r="29629">
          <cell r="A29629" t="str">
            <v>农村分散特困</v>
          </cell>
        </row>
        <row r="29629">
          <cell r="E29629" t="str">
            <v>高丘</v>
          </cell>
        </row>
        <row r="29629">
          <cell r="K29629">
            <v>1</v>
          </cell>
          <cell r="L29629">
            <v>771</v>
          </cell>
          <cell r="M29629">
            <v>92.5</v>
          </cell>
          <cell r="N29629">
            <v>863.5</v>
          </cell>
        </row>
        <row r="29630">
          <cell r="A29630" t="str">
            <v>农村分散特困</v>
          </cell>
        </row>
        <row r="29630">
          <cell r="E29630" t="str">
            <v>高丘</v>
          </cell>
        </row>
        <row r="29630">
          <cell r="K29630">
            <v>1</v>
          </cell>
          <cell r="L29630">
            <v>771</v>
          </cell>
          <cell r="M29630">
            <v>92.5</v>
          </cell>
          <cell r="N29630">
            <v>863.5</v>
          </cell>
        </row>
        <row r="29631">
          <cell r="A29631" t="str">
            <v>农村分散特困</v>
          </cell>
        </row>
        <row r="29631">
          <cell r="E29631" t="str">
            <v>高丘</v>
          </cell>
        </row>
        <row r="29631">
          <cell r="K29631">
            <v>1</v>
          </cell>
          <cell r="L29631">
            <v>771</v>
          </cell>
          <cell r="M29631">
            <v>92.5</v>
          </cell>
          <cell r="N29631">
            <v>863.5</v>
          </cell>
        </row>
        <row r="29632">
          <cell r="A29632" t="str">
            <v>农村分散特困</v>
          </cell>
        </row>
        <row r="29632">
          <cell r="E29632" t="str">
            <v>高丘</v>
          </cell>
        </row>
        <row r="29632">
          <cell r="K29632">
            <v>1</v>
          </cell>
          <cell r="L29632">
            <v>771</v>
          </cell>
          <cell r="M29632">
            <v>92.5</v>
          </cell>
          <cell r="N29632">
            <v>863.5</v>
          </cell>
        </row>
        <row r="29633">
          <cell r="A29633" t="str">
            <v>农村分散特困</v>
          </cell>
        </row>
        <row r="29633">
          <cell r="E29633" t="str">
            <v>高丘</v>
          </cell>
        </row>
        <row r="29633">
          <cell r="K29633">
            <v>1</v>
          </cell>
          <cell r="L29633">
            <v>771</v>
          </cell>
          <cell r="M29633">
            <v>92.5</v>
          </cell>
          <cell r="N29633">
            <v>863.5</v>
          </cell>
        </row>
        <row r="29634">
          <cell r="A29634" t="str">
            <v>农村分散特困</v>
          </cell>
        </row>
        <row r="29634">
          <cell r="E29634" t="str">
            <v>高丘</v>
          </cell>
        </row>
        <row r="29634">
          <cell r="K29634">
            <v>1</v>
          </cell>
          <cell r="L29634">
            <v>771</v>
          </cell>
          <cell r="M29634">
            <v>92.5</v>
          </cell>
          <cell r="N29634">
            <v>863.5</v>
          </cell>
        </row>
        <row r="29635">
          <cell r="A29635" t="str">
            <v>农村分散特困</v>
          </cell>
        </row>
        <row r="29635">
          <cell r="E29635" t="str">
            <v>高丘</v>
          </cell>
        </row>
        <row r="29635">
          <cell r="K29635">
            <v>1</v>
          </cell>
          <cell r="L29635">
            <v>771</v>
          </cell>
          <cell r="M29635">
            <v>92.5</v>
          </cell>
          <cell r="N29635">
            <v>863.5</v>
          </cell>
        </row>
        <row r="29636">
          <cell r="A29636" t="str">
            <v>农村分散特困</v>
          </cell>
        </row>
        <row r="29636">
          <cell r="E29636" t="str">
            <v>高丘</v>
          </cell>
        </row>
        <row r="29636">
          <cell r="K29636">
            <v>1</v>
          </cell>
          <cell r="L29636">
            <v>771</v>
          </cell>
          <cell r="M29636">
            <v>92.5</v>
          </cell>
          <cell r="N29636">
            <v>863.5</v>
          </cell>
        </row>
        <row r="29637">
          <cell r="A29637" t="str">
            <v>农村分散特困</v>
          </cell>
        </row>
        <row r="29637">
          <cell r="E29637" t="str">
            <v>高丘</v>
          </cell>
        </row>
        <row r="29637">
          <cell r="K29637">
            <v>1</v>
          </cell>
          <cell r="L29637">
            <v>771</v>
          </cell>
          <cell r="M29637">
            <v>717</v>
          </cell>
          <cell r="N29637">
            <v>1488</v>
          </cell>
        </row>
        <row r="29638">
          <cell r="A29638" t="str">
            <v>农村分散特困</v>
          </cell>
        </row>
        <row r="29638">
          <cell r="E29638" t="str">
            <v>高丘</v>
          </cell>
        </row>
        <row r="29638">
          <cell r="K29638">
            <v>1</v>
          </cell>
          <cell r="L29638">
            <v>771</v>
          </cell>
          <cell r="M29638">
            <v>92.5</v>
          </cell>
          <cell r="N29638">
            <v>863.5</v>
          </cell>
        </row>
        <row r="29639">
          <cell r="A29639" t="str">
            <v>农村分散特困</v>
          </cell>
        </row>
        <row r="29639">
          <cell r="E29639" t="str">
            <v>高丘</v>
          </cell>
        </row>
        <row r="29639">
          <cell r="K29639">
            <v>1</v>
          </cell>
          <cell r="L29639">
            <v>771</v>
          </cell>
          <cell r="M29639">
            <v>92.5</v>
          </cell>
          <cell r="N29639">
            <v>863.5</v>
          </cell>
        </row>
        <row r="29640">
          <cell r="A29640" t="str">
            <v>农村分散特困</v>
          </cell>
        </row>
        <row r="29640">
          <cell r="E29640" t="str">
            <v>高丘</v>
          </cell>
        </row>
        <row r="29640">
          <cell r="K29640">
            <v>1</v>
          </cell>
          <cell r="L29640">
            <v>771</v>
          </cell>
          <cell r="M29640">
            <v>92.5</v>
          </cell>
          <cell r="N29640">
            <v>863.5</v>
          </cell>
        </row>
        <row r="29641">
          <cell r="A29641" t="str">
            <v>农村分散特困</v>
          </cell>
        </row>
        <row r="29641">
          <cell r="E29641" t="str">
            <v>高丘</v>
          </cell>
        </row>
        <row r="29641">
          <cell r="K29641">
            <v>1</v>
          </cell>
          <cell r="L29641">
            <v>771</v>
          </cell>
          <cell r="M29641">
            <v>92.5</v>
          </cell>
          <cell r="N29641">
            <v>863.5</v>
          </cell>
        </row>
        <row r="29642">
          <cell r="A29642" t="str">
            <v>农村分散特困</v>
          </cell>
        </row>
        <row r="29642">
          <cell r="E29642" t="str">
            <v>高丘</v>
          </cell>
        </row>
        <row r="29642">
          <cell r="K29642">
            <v>1</v>
          </cell>
          <cell r="L29642">
            <v>771</v>
          </cell>
          <cell r="M29642">
            <v>358.5</v>
          </cell>
          <cell r="N29642">
            <v>1129.5</v>
          </cell>
        </row>
        <row r="29643">
          <cell r="A29643" t="str">
            <v>农村分散特困</v>
          </cell>
        </row>
        <row r="29643">
          <cell r="E29643" t="str">
            <v>高丘</v>
          </cell>
        </row>
        <row r="29643">
          <cell r="K29643">
            <v>1</v>
          </cell>
          <cell r="L29643">
            <v>771</v>
          </cell>
          <cell r="M29643">
            <v>358.5</v>
          </cell>
          <cell r="N29643">
            <v>1129.5</v>
          </cell>
        </row>
        <row r="29644">
          <cell r="A29644" t="str">
            <v>农村分散特困</v>
          </cell>
        </row>
        <row r="29644">
          <cell r="E29644" t="str">
            <v>高丘</v>
          </cell>
        </row>
        <row r="29644">
          <cell r="K29644">
            <v>1</v>
          </cell>
          <cell r="L29644">
            <v>771</v>
          </cell>
          <cell r="M29644">
            <v>358.5</v>
          </cell>
          <cell r="N29644">
            <v>1129.5</v>
          </cell>
        </row>
        <row r="29645">
          <cell r="A29645" t="str">
            <v>农村分散特困</v>
          </cell>
        </row>
        <row r="29645">
          <cell r="E29645" t="str">
            <v>高丘</v>
          </cell>
        </row>
        <row r="29645">
          <cell r="K29645">
            <v>1</v>
          </cell>
          <cell r="L29645">
            <v>771</v>
          </cell>
          <cell r="M29645">
            <v>358.5</v>
          </cell>
          <cell r="N29645">
            <v>1129.5</v>
          </cell>
        </row>
        <row r="29646">
          <cell r="A29646" t="str">
            <v>农村分散特困</v>
          </cell>
        </row>
        <row r="29646">
          <cell r="E29646" t="str">
            <v>高丘</v>
          </cell>
        </row>
        <row r="29646">
          <cell r="K29646">
            <v>1</v>
          </cell>
          <cell r="L29646">
            <v>771</v>
          </cell>
          <cell r="M29646">
            <v>358.5</v>
          </cell>
          <cell r="N29646">
            <v>1129.5</v>
          </cell>
        </row>
        <row r="29647">
          <cell r="A29647" t="str">
            <v>农村分散特困</v>
          </cell>
        </row>
        <row r="29647">
          <cell r="E29647" t="str">
            <v>高丘</v>
          </cell>
        </row>
        <row r="29647">
          <cell r="K29647">
            <v>1</v>
          </cell>
          <cell r="L29647">
            <v>771</v>
          </cell>
          <cell r="M29647">
            <v>358.5</v>
          </cell>
          <cell r="N29647">
            <v>1129.5</v>
          </cell>
        </row>
        <row r="29648">
          <cell r="A29648" t="str">
            <v>农村分散特困</v>
          </cell>
        </row>
        <row r="29648">
          <cell r="E29648" t="str">
            <v>高丘</v>
          </cell>
        </row>
        <row r="29648">
          <cell r="K29648">
            <v>1</v>
          </cell>
          <cell r="L29648">
            <v>771</v>
          </cell>
          <cell r="M29648">
            <v>358.5</v>
          </cell>
          <cell r="N29648">
            <v>1129.5</v>
          </cell>
        </row>
        <row r="29649">
          <cell r="A29649" t="str">
            <v>农村分散特困</v>
          </cell>
        </row>
        <row r="29649">
          <cell r="E29649" t="str">
            <v>高丘</v>
          </cell>
        </row>
        <row r="29649">
          <cell r="K29649">
            <v>1</v>
          </cell>
          <cell r="L29649">
            <v>771</v>
          </cell>
          <cell r="M29649">
            <v>92.5</v>
          </cell>
          <cell r="N29649">
            <v>863.5</v>
          </cell>
        </row>
        <row r="29650">
          <cell r="A29650" t="str">
            <v>农村分散特困</v>
          </cell>
        </row>
        <row r="29650">
          <cell r="E29650" t="str">
            <v>高丘</v>
          </cell>
        </row>
        <row r="29650">
          <cell r="K29650">
            <v>1</v>
          </cell>
          <cell r="L29650">
            <v>771</v>
          </cell>
          <cell r="M29650">
            <v>92.5</v>
          </cell>
          <cell r="N29650">
            <v>863.5</v>
          </cell>
        </row>
        <row r="29651">
          <cell r="A29651" t="str">
            <v>农村分散特困</v>
          </cell>
        </row>
        <row r="29651">
          <cell r="E29651" t="str">
            <v>高丘</v>
          </cell>
        </row>
        <row r="29651">
          <cell r="K29651">
            <v>1</v>
          </cell>
          <cell r="L29651">
            <v>771</v>
          </cell>
          <cell r="M29651">
            <v>358.5</v>
          </cell>
          <cell r="N29651">
            <v>1129.5</v>
          </cell>
        </row>
        <row r="29652">
          <cell r="A29652" t="str">
            <v>农村分散特困</v>
          </cell>
        </row>
        <row r="29652">
          <cell r="E29652" t="str">
            <v>高丘</v>
          </cell>
        </row>
        <row r="29652">
          <cell r="K29652">
            <v>1</v>
          </cell>
          <cell r="L29652">
            <v>771</v>
          </cell>
          <cell r="M29652">
            <v>92.5</v>
          </cell>
          <cell r="N29652">
            <v>863.5</v>
          </cell>
        </row>
        <row r="29653">
          <cell r="A29653" t="str">
            <v>农村分散特困</v>
          </cell>
        </row>
        <row r="29653">
          <cell r="E29653" t="str">
            <v>高丘</v>
          </cell>
        </row>
        <row r="29653">
          <cell r="K29653">
            <v>1</v>
          </cell>
          <cell r="L29653">
            <v>771</v>
          </cell>
          <cell r="M29653">
            <v>717</v>
          </cell>
          <cell r="N29653">
            <v>1488</v>
          </cell>
        </row>
        <row r="29654">
          <cell r="A29654" t="str">
            <v>农村分散特困</v>
          </cell>
        </row>
        <row r="29654">
          <cell r="E29654" t="str">
            <v>郭庄</v>
          </cell>
        </row>
        <row r="29654">
          <cell r="K29654">
            <v>1</v>
          </cell>
          <cell r="L29654">
            <v>771</v>
          </cell>
          <cell r="M29654">
            <v>92.5</v>
          </cell>
          <cell r="N29654">
            <v>863.5</v>
          </cell>
        </row>
        <row r="29655">
          <cell r="A29655" t="str">
            <v>农村分散特困</v>
          </cell>
        </row>
        <row r="29655">
          <cell r="E29655" t="str">
            <v>郭庄</v>
          </cell>
        </row>
        <row r="29655">
          <cell r="K29655">
            <v>1</v>
          </cell>
          <cell r="L29655">
            <v>771</v>
          </cell>
          <cell r="M29655">
            <v>92.5</v>
          </cell>
          <cell r="N29655">
            <v>863.5</v>
          </cell>
        </row>
        <row r="29656">
          <cell r="A29656" t="str">
            <v>农村分散特困</v>
          </cell>
        </row>
        <row r="29656">
          <cell r="E29656" t="str">
            <v>郭庄</v>
          </cell>
        </row>
        <row r="29656">
          <cell r="K29656">
            <v>1</v>
          </cell>
          <cell r="L29656">
            <v>771</v>
          </cell>
          <cell r="M29656">
            <v>92.5</v>
          </cell>
          <cell r="N29656">
            <v>863.5</v>
          </cell>
        </row>
        <row r="29657">
          <cell r="A29657" t="str">
            <v>农村分散特困</v>
          </cell>
        </row>
        <row r="29657">
          <cell r="E29657" t="str">
            <v>郭庄</v>
          </cell>
        </row>
        <row r="29657">
          <cell r="K29657">
            <v>1</v>
          </cell>
          <cell r="L29657">
            <v>771</v>
          </cell>
          <cell r="M29657">
            <v>92.5</v>
          </cell>
          <cell r="N29657">
            <v>863.5</v>
          </cell>
        </row>
        <row r="29658">
          <cell r="A29658" t="str">
            <v>农村集中特困</v>
          </cell>
        </row>
        <row r="29658">
          <cell r="E29658" t="str">
            <v>郭庄</v>
          </cell>
        </row>
        <row r="29658">
          <cell r="K29658">
            <v>1</v>
          </cell>
          <cell r="L29658">
            <v>771</v>
          </cell>
          <cell r="M29658">
            <v>358.5</v>
          </cell>
          <cell r="N29658">
            <v>1129.5</v>
          </cell>
        </row>
        <row r="29659">
          <cell r="A29659" t="str">
            <v>农村分散特困</v>
          </cell>
        </row>
        <row r="29659">
          <cell r="E29659" t="str">
            <v>郭庄</v>
          </cell>
        </row>
        <row r="29659">
          <cell r="K29659">
            <v>1</v>
          </cell>
          <cell r="L29659">
            <v>771</v>
          </cell>
          <cell r="M29659">
            <v>92.5</v>
          </cell>
          <cell r="N29659">
            <v>863.5</v>
          </cell>
        </row>
        <row r="29660">
          <cell r="A29660" t="str">
            <v>农村分散特困</v>
          </cell>
        </row>
        <row r="29660">
          <cell r="E29660" t="str">
            <v>侯集</v>
          </cell>
        </row>
        <row r="29660">
          <cell r="K29660">
            <v>1</v>
          </cell>
          <cell r="L29660">
            <v>771</v>
          </cell>
          <cell r="M29660">
            <v>92.5</v>
          </cell>
          <cell r="N29660">
            <v>863.5</v>
          </cell>
        </row>
        <row r="29661">
          <cell r="A29661" t="str">
            <v>农村分散特困</v>
          </cell>
        </row>
        <row r="29661">
          <cell r="E29661" t="str">
            <v>侯集</v>
          </cell>
        </row>
        <row r="29661">
          <cell r="K29661">
            <v>1</v>
          </cell>
          <cell r="L29661">
            <v>771</v>
          </cell>
          <cell r="M29661">
            <v>358.5</v>
          </cell>
          <cell r="N29661">
            <v>1129.5</v>
          </cell>
        </row>
        <row r="29662">
          <cell r="A29662" t="str">
            <v>农村分散特困</v>
          </cell>
        </row>
        <row r="29662">
          <cell r="E29662" t="str">
            <v>侯集</v>
          </cell>
        </row>
        <row r="29662">
          <cell r="K29662">
            <v>1</v>
          </cell>
          <cell r="L29662">
            <v>771</v>
          </cell>
          <cell r="M29662">
            <v>92.5</v>
          </cell>
          <cell r="N29662">
            <v>863.5</v>
          </cell>
        </row>
        <row r="29663">
          <cell r="A29663" t="str">
            <v>农村分散特困</v>
          </cell>
        </row>
        <row r="29663">
          <cell r="E29663" t="str">
            <v>侯集</v>
          </cell>
        </row>
        <row r="29663">
          <cell r="K29663">
            <v>1</v>
          </cell>
          <cell r="L29663">
            <v>771</v>
          </cell>
          <cell r="M29663">
            <v>92.5</v>
          </cell>
          <cell r="N29663">
            <v>863.5</v>
          </cell>
        </row>
        <row r="29664">
          <cell r="A29664" t="str">
            <v>农村分散特困</v>
          </cell>
        </row>
        <row r="29664">
          <cell r="E29664" t="str">
            <v>侯集</v>
          </cell>
        </row>
        <row r="29664">
          <cell r="K29664">
            <v>1</v>
          </cell>
          <cell r="L29664">
            <v>771</v>
          </cell>
          <cell r="M29664">
            <v>92.5</v>
          </cell>
          <cell r="N29664">
            <v>863.5</v>
          </cell>
        </row>
        <row r="29665">
          <cell r="A29665" t="str">
            <v>农村分散特困</v>
          </cell>
        </row>
        <row r="29665">
          <cell r="E29665" t="str">
            <v>侯集</v>
          </cell>
        </row>
        <row r="29665">
          <cell r="K29665">
            <v>1</v>
          </cell>
          <cell r="L29665">
            <v>771</v>
          </cell>
          <cell r="M29665">
            <v>92.5</v>
          </cell>
          <cell r="N29665">
            <v>863.5</v>
          </cell>
        </row>
        <row r="29666">
          <cell r="A29666" t="str">
            <v>农村分散特困</v>
          </cell>
        </row>
        <row r="29666">
          <cell r="E29666" t="str">
            <v>侯集</v>
          </cell>
        </row>
        <row r="29666">
          <cell r="K29666">
            <v>1</v>
          </cell>
          <cell r="L29666">
            <v>771</v>
          </cell>
          <cell r="M29666">
            <v>92.5</v>
          </cell>
          <cell r="N29666">
            <v>863.5</v>
          </cell>
        </row>
        <row r="29667">
          <cell r="A29667" t="str">
            <v>农村分散特困</v>
          </cell>
        </row>
        <row r="29667">
          <cell r="E29667" t="str">
            <v>侯集</v>
          </cell>
        </row>
        <row r="29667">
          <cell r="K29667">
            <v>1</v>
          </cell>
          <cell r="L29667">
            <v>771</v>
          </cell>
          <cell r="M29667">
            <v>92.5</v>
          </cell>
          <cell r="N29667">
            <v>863.5</v>
          </cell>
        </row>
        <row r="29668">
          <cell r="A29668" t="str">
            <v>农村分散特困</v>
          </cell>
        </row>
        <row r="29668">
          <cell r="E29668" t="str">
            <v>侯集</v>
          </cell>
        </row>
        <row r="29668">
          <cell r="K29668">
            <v>1</v>
          </cell>
          <cell r="L29668">
            <v>771</v>
          </cell>
          <cell r="M29668">
            <v>92.5</v>
          </cell>
          <cell r="N29668">
            <v>863.5</v>
          </cell>
        </row>
        <row r="29669">
          <cell r="A29669" t="str">
            <v>农村分散特困</v>
          </cell>
        </row>
        <row r="29669">
          <cell r="E29669" t="str">
            <v>侯集</v>
          </cell>
        </row>
        <row r="29669">
          <cell r="K29669">
            <v>1</v>
          </cell>
          <cell r="L29669">
            <v>771</v>
          </cell>
          <cell r="M29669">
            <v>92.5</v>
          </cell>
          <cell r="N29669">
            <v>863.5</v>
          </cell>
        </row>
        <row r="29670">
          <cell r="A29670" t="str">
            <v>农村分散特困</v>
          </cell>
        </row>
        <row r="29670">
          <cell r="E29670" t="str">
            <v>侯集</v>
          </cell>
        </row>
        <row r="29670">
          <cell r="K29670">
            <v>1</v>
          </cell>
          <cell r="L29670">
            <v>771</v>
          </cell>
          <cell r="M29670">
            <v>92.5</v>
          </cell>
          <cell r="N29670">
            <v>863.5</v>
          </cell>
        </row>
        <row r="29671">
          <cell r="A29671" t="str">
            <v>农村分散特困</v>
          </cell>
        </row>
        <row r="29671">
          <cell r="E29671" t="str">
            <v>侯集</v>
          </cell>
        </row>
        <row r="29671">
          <cell r="K29671">
            <v>1</v>
          </cell>
          <cell r="L29671">
            <v>771</v>
          </cell>
          <cell r="M29671">
            <v>92.5</v>
          </cell>
          <cell r="N29671">
            <v>863.5</v>
          </cell>
        </row>
        <row r="29672">
          <cell r="A29672" t="str">
            <v>农村分散特困</v>
          </cell>
        </row>
        <row r="29672">
          <cell r="E29672" t="str">
            <v>侯集</v>
          </cell>
        </row>
        <row r="29672">
          <cell r="K29672">
            <v>1</v>
          </cell>
          <cell r="L29672">
            <v>771</v>
          </cell>
          <cell r="M29672">
            <v>92.5</v>
          </cell>
          <cell r="N29672">
            <v>863.5</v>
          </cell>
        </row>
        <row r="29673">
          <cell r="A29673" t="str">
            <v>农村分散特困</v>
          </cell>
        </row>
        <row r="29673">
          <cell r="E29673" t="str">
            <v>侯集</v>
          </cell>
        </row>
        <row r="29673">
          <cell r="K29673">
            <v>1</v>
          </cell>
          <cell r="L29673">
            <v>771</v>
          </cell>
          <cell r="M29673">
            <v>92.5</v>
          </cell>
          <cell r="N29673">
            <v>863.5</v>
          </cell>
        </row>
        <row r="29674">
          <cell r="A29674" t="str">
            <v>农村分散特困</v>
          </cell>
        </row>
        <row r="29674">
          <cell r="E29674" t="str">
            <v>贾宋</v>
          </cell>
        </row>
        <row r="29674">
          <cell r="K29674">
            <v>1</v>
          </cell>
          <cell r="L29674">
            <v>771</v>
          </cell>
          <cell r="M29674">
            <v>92.5</v>
          </cell>
          <cell r="N29674">
            <v>863.5</v>
          </cell>
        </row>
        <row r="29675">
          <cell r="A29675" t="str">
            <v>农村分散特困</v>
          </cell>
        </row>
        <row r="29675">
          <cell r="E29675" t="str">
            <v>贾宋</v>
          </cell>
        </row>
        <row r="29675">
          <cell r="K29675">
            <v>1</v>
          </cell>
          <cell r="L29675">
            <v>771</v>
          </cell>
          <cell r="M29675">
            <v>92.5</v>
          </cell>
          <cell r="N29675">
            <v>863.5</v>
          </cell>
        </row>
        <row r="29676">
          <cell r="A29676" t="str">
            <v>农村分散特困</v>
          </cell>
        </row>
        <row r="29676">
          <cell r="E29676" t="str">
            <v>贾宋</v>
          </cell>
        </row>
        <row r="29676">
          <cell r="K29676">
            <v>1</v>
          </cell>
          <cell r="L29676">
            <v>771</v>
          </cell>
          <cell r="M29676">
            <v>92.5</v>
          </cell>
          <cell r="N29676">
            <v>863.5</v>
          </cell>
        </row>
        <row r="29677">
          <cell r="A29677" t="str">
            <v>农村分散特困</v>
          </cell>
        </row>
        <row r="29677">
          <cell r="E29677" t="str">
            <v>贾宋</v>
          </cell>
        </row>
        <row r="29677">
          <cell r="K29677">
            <v>1</v>
          </cell>
          <cell r="L29677">
            <v>771</v>
          </cell>
          <cell r="M29677">
            <v>92.5</v>
          </cell>
          <cell r="N29677">
            <v>863.5</v>
          </cell>
        </row>
        <row r="29678">
          <cell r="A29678" t="str">
            <v>农村分散特困</v>
          </cell>
        </row>
        <row r="29678">
          <cell r="E29678" t="str">
            <v>贾宋</v>
          </cell>
        </row>
        <row r="29678">
          <cell r="K29678">
            <v>1</v>
          </cell>
          <cell r="L29678">
            <v>771</v>
          </cell>
          <cell r="M29678">
            <v>92.5</v>
          </cell>
          <cell r="N29678">
            <v>863.5</v>
          </cell>
        </row>
        <row r="29679">
          <cell r="A29679" t="str">
            <v>农村分散特困</v>
          </cell>
        </row>
        <row r="29679">
          <cell r="E29679" t="str">
            <v>贾宋</v>
          </cell>
        </row>
        <row r="29679">
          <cell r="K29679">
            <v>1</v>
          </cell>
          <cell r="L29679">
            <v>771</v>
          </cell>
          <cell r="M29679">
            <v>92.5</v>
          </cell>
          <cell r="N29679">
            <v>863.5</v>
          </cell>
        </row>
        <row r="29680">
          <cell r="A29680" t="str">
            <v>农村分散特困</v>
          </cell>
        </row>
        <row r="29680">
          <cell r="E29680" t="str">
            <v>贾宋</v>
          </cell>
        </row>
        <row r="29680">
          <cell r="K29680">
            <v>1</v>
          </cell>
          <cell r="L29680">
            <v>771</v>
          </cell>
          <cell r="M29680">
            <v>92.5</v>
          </cell>
          <cell r="N29680">
            <v>863.5</v>
          </cell>
        </row>
        <row r="29681">
          <cell r="A29681" t="str">
            <v>农村分散特困</v>
          </cell>
        </row>
        <row r="29681">
          <cell r="E29681" t="str">
            <v>贾宋</v>
          </cell>
        </row>
        <row r="29681">
          <cell r="K29681">
            <v>1</v>
          </cell>
          <cell r="L29681">
            <v>771</v>
          </cell>
          <cell r="M29681">
            <v>92.5</v>
          </cell>
          <cell r="N29681">
            <v>863.5</v>
          </cell>
        </row>
        <row r="29682">
          <cell r="A29682" t="str">
            <v>农村分散特困</v>
          </cell>
        </row>
        <row r="29682">
          <cell r="E29682" t="str">
            <v>贾宋</v>
          </cell>
        </row>
        <row r="29682">
          <cell r="K29682">
            <v>1</v>
          </cell>
          <cell r="L29682">
            <v>771</v>
          </cell>
          <cell r="M29682">
            <v>92.5</v>
          </cell>
          <cell r="N29682">
            <v>863.5</v>
          </cell>
        </row>
        <row r="29683">
          <cell r="A29683" t="str">
            <v>农村分散特困</v>
          </cell>
        </row>
        <row r="29683">
          <cell r="E29683" t="str">
            <v>贾宋</v>
          </cell>
        </row>
        <row r="29683">
          <cell r="K29683">
            <v>1</v>
          </cell>
          <cell r="L29683">
            <v>771</v>
          </cell>
          <cell r="M29683">
            <v>92.5</v>
          </cell>
          <cell r="N29683">
            <v>863.5</v>
          </cell>
        </row>
        <row r="29684">
          <cell r="A29684" t="str">
            <v>农村分散特困</v>
          </cell>
        </row>
        <row r="29684">
          <cell r="E29684" t="str">
            <v>贾宋</v>
          </cell>
        </row>
        <row r="29684">
          <cell r="K29684">
            <v>1</v>
          </cell>
          <cell r="L29684">
            <v>771</v>
          </cell>
          <cell r="M29684">
            <v>92.5</v>
          </cell>
          <cell r="N29684">
            <v>863.5</v>
          </cell>
        </row>
        <row r="29685">
          <cell r="A29685" t="str">
            <v>农村分散特困</v>
          </cell>
        </row>
        <row r="29685">
          <cell r="E29685" t="str">
            <v>贾宋</v>
          </cell>
        </row>
        <row r="29685">
          <cell r="K29685">
            <v>1</v>
          </cell>
          <cell r="L29685">
            <v>771</v>
          </cell>
          <cell r="M29685">
            <v>92.5</v>
          </cell>
          <cell r="N29685">
            <v>863.5</v>
          </cell>
        </row>
        <row r="29686">
          <cell r="A29686" t="str">
            <v>农村分散特困</v>
          </cell>
        </row>
        <row r="29686">
          <cell r="E29686" t="str">
            <v>贾宋</v>
          </cell>
        </row>
        <row r="29686">
          <cell r="K29686">
            <v>1</v>
          </cell>
          <cell r="L29686">
            <v>771</v>
          </cell>
          <cell r="M29686">
            <v>92.5</v>
          </cell>
          <cell r="N29686">
            <v>863.5</v>
          </cell>
        </row>
        <row r="29687">
          <cell r="A29687" t="str">
            <v>农村分散特困</v>
          </cell>
        </row>
        <row r="29687">
          <cell r="E29687" t="str">
            <v>贾宋</v>
          </cell>
        </row>
        <row r="29687">
          <cell r="K29687">
            <v>1</v>
          </cell>
          <cell r="L29687">
            <v>771</v>
          </cell>
          <cell r="M29687">
            <v>92.5</v>
          </cell>
          <cell r="N29687">
            <v>863.5</v>
          </cell>
        </row>
        <row r="29688">
          <cell r="A29688" t="str">
            <v>农村分散特困</v>
          </cell>
        </row>
        <row r="29688">
          <cell r="E29688" t="str">
            <v>贾宋</v>
          </cell>
        </row>
        <row r="29688">
          <cell r="K29688">
            <v>1</v>
          </cell>
          <cell r="L29688">
            <v>771</v>
          </cell>
          <cell r="M29688">
            <v>92.5</v>
          </cell>
          <cell r="N29688">
            <v>863.5</v>
          </cell>
        </row>
        <row r="29689">
          <cell r="A29689" t="str">
            <v>农村分散特困</v>
          </cell>
        </row>
        <row r="29689">
          <cell r="E29689" t="str">
            <v>贾宋</v>
          </cell>
        </row>
        <row r="29689">
          <cell r="K29689">
            <v>1</v>
          </cell>
          <cell r="L29689">
            <v>771</v>
          </cell>
          <cell r="M29689">
            <v>92.5</v>
          </cell>
          <cell r="N29689">
            <v>863.5</v>
          </cell>
        </row>
        <row r="29690">
          <cell r="A29690" t="str">
            <v>农村分散特困</v>
          </cell>
        </row>
        <row r="29690">
          <cell r="E29690" t="str">
            <v>贾宋</v>
          </cell>
        </row>
        <row r="29690">
          <cell r="K29690">
            <v>1</v>
          </cell>
          <cell r="L29690">
            <v>771</v>
          </cell>
          <cell r="M29690">
            <v>92.5</v>
          </cell>
          <cell r="N29690">
            <v>863.5</v>
          </cell>
        </row>
        <row r="29691">
          <cell r="A29691" t="str">
            <v>农村分散特困</v>
          </cell>
        </row>
        <row r="29691">
          <cell r="E29691" t="str">
            <v>贾宋</v>
          </cell>
        </row>
        <row r="29691">
          <cell r="K29691">
            <v>1</v>
          </cell>
          <cell r="L29691">
            <v>771</v>
          </cell>
          <cell r="M29691">
            <v>92.5</v>
          </cell>
          <cell r="N29691">
            <v>863.5</v>
          </cell>
        </row>
        <row r="29692">
          <cell r="A29692" t="str">
            <v>农村分散特困</v>
          </cell>
        </row>
        <row r="29692">
          <cell r="E29692" t="str">
            <v>贾宋</v>
          </cell>
        </row>
        <row r="29692">
          <cell r="K29692">
            <v>1</v>
          </cell>
          <cell r="L29692">
            <v>771</v>
          </cell>
          <cell r="M29692">
            <v>92.5</v>
          </cell>
          <cell r="N29692">
            <v>863.5</v>
          </cell>
        </row>
        <row r="29693">
          <cell r="A29693" t="str">
            <v>农村分散特困</v>
          </cell>
        </row>
        <row r="29693">
          <cell r="E29693" t="str">
            <v>贾宋</v>
          </cell>
        </row>
        <row r="29693">
          <cell r="K29693">
            <v>1</v>
          </cell>
          <cell r="L29693">
            <v>771</v>
          </cell>
          <cell r="M29693">
            <v>92.5</v>
          </cell>
          <cell r="N29693">
            <v>863.5</v>
          </cell>
        </row>
        <row r="29694">
          <cell r="A29694" t="str">
            <v>农村分散特困</v>
          </cell>
        </row>
        <row r="29694">
          <cell r="E29694" t="str">
            <v>贾宋</v>
          </cell>
        </row>
        <row r="29694">
          <cell r="K29694">
            <v>1</v>
          </cell>
          <cell r="L29694">
            <v>771</v>
          </cell>
          <cell r="M29694">
            <v>92.5</v>
          </cell>
          <cell r="N29694">
            <v>863.5</v>
          </cell>
        </row>
        <row r="29695">
          <cell r="A29695" t="str">
            <v>农村分散特困</v>
          </cell>
        </row>
        <row r="29695">
          <cell r="E29695" t="str">
            <v>贾宋</v>
          </cell>
        </row>
        <row r="29695">
          <cell r="K29695">
            <v>1</v>
          </cell>
          <cell r="L29695">
            <v>771</v>
          </cell>
          <cell r="M29695">
            <v>358.5</v>
          </cell>
          <cell r="N29695">
            <v>1129.5</v>
          </cell>
        </row>
        <row r="29696">
          <cell r="A29696" t="str">
            <v>农村分散特困</v>
          </cell>
        </row>
        <row r="29696">
          <cell r="E29696" t="str">
            <v>柳泉铺</v>
          </cell>
        </row>
        <row r="29696">
          <cell r="K29696">
            <v>1</v>
          </cell>
          <cell r="L29696">
            <v>771</v>
          </cell>
          <cell r="M29696">
            <v>92.5</v>
          </cell>
          <cell r="N29696">
            <v>863.5</v>
          </cell>
        </row>
        <row r="29697">
          <cell r="A29697" t="str">
            <v>农村分散特困</v>
          </cell>
        </row>
        <row r="29697">
          <cell r="E29697" t="str">
            <v>柳泉铺</v>
          </cell>
        </row>
        <row r="29697">
          <cell r="K29697">
            <v>1</v>
          </cell>
          <cell r="L29697">
            <v>771</v>
          </cell>
          <cell r="M29697">
            <v>358.5</v>
          </cell>
          <cell r="N29697">
            <v>1129.5</v>
          </cell>
        </row>
        <row r="29698">
          <cell r="A29698" t="str">
            <v>农村分散特困</v>
          </cell>
        </row>
        <row r="29698">
          <cell r="E29698" t="str">
            <v>柳泉铺</v>
          </cell>
        </row>
        <row r="29698">
          <cell r="K29698">
            <v>1</v>
          </cell>
          <cell r="L29698">
            <v>771</v>
          </cell>
          <cell r="M29698">
            <v>92.5</v>
          </cell>
          <cell r="N29698">
            <v>863.5</v>
          </cell>
        </row>
        <row r="29699">
          <cell r="A29699" t="str">
            <v>农村分散特困</v>
          </cell>
        </row>
        <row r="29699">
          <cell r="E29699" t="str">
            <v>柳泉铺</v>
          </cell>
        </row>
        <row r="29699">
          <cell r="K29699">
            <v>1</v>
          </cell>
          <cell r="L29699">
            <v>771</v>
          </cell>
          <cell r="M29699">
            <v>92.5</v>
          </cell>
          <cell r="N29699">
            <v>863.5</v>
          </cell>
        </row>
        <row r="29700">
          <cell r="A29700" t="str">
            <v>农村分散特困</v>
          </cell>
        </row>
        <row r="29700">
          <cell r="E29700" t="str">
            <v>卢医</v>
          </cell>
        </row>
        <row r="29700">
          <cell r="K29700">
            <v>1</v>
          </cell>
          <cell r="L29700">
            <v>771</v>
          </cell>
          <cell r="M29700">
            <v>92.5</v>
          </cell>
          <cell r="N29700">
            <v>863.5</v>
          </cell>
        </row>
        <row r="29701">
          <cell r="A29701" t="str">
            <v>农村分散特困</v>
          </cell>
        </row>
        <row r="29701">
          <cell r="E29701" t="str">
            <v>卢医</v>
          </cell>
        </row>
        <row r="29701">
          <cell r="K29701">
            <v>1</v>
          </cell>
          <cell r="L29701">
            <v>771</v>
          </cell>
          <cell r="M29701">
            <v>92.5</v>
          </cell>
          <cell r="N29701">
            <v>863.5</v>
          </cell>
        </row>
        <row r="29702">
          <cell r="A29702" t="str">
            <v>农村分散特困</v>
          </cell>
        </row>
        <row r="29702">
          <cell r="E29702" t="str">
            <v>卢医</v>
          </cell>
        </row>
        <row r="29702">
          <cell r="K29702">
            <v>1</v>
          </cell>
          <cell r="L29702">
            <v>771</v>
          </cell>
          <cell r="M29702">
            <v>92.5</v>
          </cell>
          <cell r="N29702">
            <v>863.5</v>
          </cell>
        </row>
        <row r="29703">
          <cell r="A29703" t="str">
            <v>农村分散特困</v>
          </cell>
        </row>
        <row r="29703">
          <cell r="E29703" t="str">
            <v>卢医</v>
          </cell>
        </row>
        <row r="29703">
          <cell r="K29703">
            <v>1</v>
          </cell>
          <cell r="L29703">
            <v>771</v>
          </cell>
          <cell r="M29703">
            <v>92.5</v>
          </cell>
          <cell r="N29703">
            <v>863.5</v>
          </cell>
        </row>
        <row r="29704">
          <cell r="A29704" t="str">
            <v>农村分散特困</v>
          </cell>
        </row>
        <row r="29704">
          <cell r="E29704" t="str">
            <v>马庄</v>
          </cell>
        </row>
        <row r="29704">
          <cell r="K29704">
            <v>1</v>
          </cell>
          <cell r="L29704">
            <v>771</v>
          </cell>
          <cell r="M29704">
            <v>92.5</v>
          </cell>
          <cell r="N29704">
            <v>863.5</v>
          </cell>
        </row>
        <row r="29705">
          <cell r="A29705" t="str">
            <v>农村分散特困</v>
          </cell>
        </row>
        <row r="29705">
          <cell r="E29705" t="str">
            <v>马庄</v>
          </cell>
        </row>
        <row r="29705">
          <cell r="K29705">
            <v>1</v>
          </cell>
          <cell r="L29705">
            <v>771</v>
          </cell>
          <cell r="M29705">
            <v>92.5</v>
          </cell>
          <cell r="N29705">
            <v>863.5</v>
          </cell>
        </row>
        <row r="29706">
          <cell r="A29706" t="str">
            <v>农村分散特困</v>
          </cell>
        </row>
        <row r="29706">
          <cell r="E29706" t="str">
            <v>马庄</v>
          </cell>
        </row>
        <row r="29706">
          <cell r="K29706">
            <v>1</v>
          </cell>
          <cell r="L29706">
            <v>771</v>
          </cell>
          <cell r="M29706">
            <v>717</v>
          </cell>
          <cell r="N29706">
            <v>1488</v>
          </cell>
        </row>
        <row r="29707">
          <cell r="A29707" t="str">
            <v>农村分散特困</v>
          </cell>
        </row>
        <row r="29707">
          <cell r="E29707" t="str">
            <v>马庄</v>
          </cell>
        </row>
        <row r="29707">
          <cell r="K29707">
            <v>1</v>
          </cell>
          <cell r="L29707">
            <v>771</v>
          </cell>
          <cell r="M29707">
            <v>92.5</v>
          </cell>
          <cell r="N29707">
            <v>863.5</v>
          </cell>
        </row>
        <row r="29708">
          <cell r="A29708" t="str">
            <v>农村分散特困</v>
          </cell>
        </row>
        <row r="29708">
          <cell r="E29708" t="str">
            <v>王岗</v>
          </cell>
        </row>
        <row r="29708">
          <cell r="K29708">
            <v>1</v>
          </cell>
          <cell r="L29708">
            <v>771</v>
          </cell>
          <cell r="M29708">
            <v>92.5</v>
          </cell>
          <cell r="N29708">
            <v>863.5</v>
          </cell>
        </row>
        <row r="29709">
          <cell r="A29709" t="str">
            <v>农村分散特困</v>
          </cell>
        </row>
        <row r="29709">
          <cell r="E29709" t="str">
            <v>王岗</v>
          </cell>
        </row>
        <row r="29709">
          <cell r="K29709">
            <v>1</v>
          </cell>
          <cell r="L29709">
            <v>771</v>
          </cell>
          <cell r="M29709">
            <v>92.5</v>
          </cell>
          <cell r="N29709">
            <v>863.5</v>
          </cell>
        </row>
        <row r="29710">
          <cell r="A29710" t="str">
            <v>农村分散特困</v>
          </cell>
        </row>
        <row r="29710">
          <cell r="E29710" t="str">
            <v>王岗</v>
          </cell>
        </row>
        <row r="29710">
          <cell r="K29710">
            <v>1</v>
          </cell>
          <cell r="L29710">
            <v>771</v>
          </cell>
          <cell r="M29710">
            <v>358.5</v>
          </cell>
          <cell r="N29710">
            <v>1129.5</v>
          </cell>
        </row>
        <row r="29711">
          <cell r="A29711" t="str">
            <v>农村分散特困</v>
          </cell>
        </row>
        <row r="29711">
          <cell r="E29711" t="str">
            <v>王岗</v>
          </cell>
        </row>
        <row r="29711">
          <cell r="K29711">
            <v>1</v>
          </cell>
          <cell r="L29711">
            <v>771</v>
          </cell>
          <cell r="M29711">
            <v>92.5</v>
          </cell>
          <cell r="N29711">
            <v>863.5</v>
          </cell>
        </row>
        <row r="29712">
          <cell r="A29712" t="str">
            <v>农村分散特困</v>
          </cell>
        </row>
        <row r="29712">
          <cell r="E29712" t="str">
            <v>王岗</v>
          </cell>
        </row>
        <row r="29712">
          <cell r="K29712">
            <v>1</v>
          </cell>
          <cell r="L29712">
            <v>771</v>
          </cell>
          <cell r="M29712">
            <v>92.5</v>
          </cell>
          <cell r="N29712">
            <v>863.5</v>
          </cell>
        </row>
        <row r="29713">
          <cell r="A29713" t="str">
            <v>农村分散特困</v>
          </cell>
        </row>
        <row r="29713">
          <cell r="E29713" t="str">
            <v>雪枫办</v>
          </cell>
        </row>
        <row r="29713">
          <cell r="K29713">
            <v>1</v>
          </cell>
          <cell r="L29713">
            <v>771</v>
          </cell>
          <cell r="M29713">
            <v>92.5</v>
          </cell>
          <cell r="N29713">
            <v>863.5</v>
          </cell>
        </row>
        <row r="29714">
          <cell r="A29714" t="str">
            <v>农村分散特困</v>
          </cell>
        </row>
        <row r="29714">
          <cell r="E29714" t="str">
            <v>雪枫办</v>
          </cell>
        </row>
        <row r="29714">
          <cell r="K29714">
            <v>1</v>
          </cell>
          <cell r="L29714">
            <v>771</v>
          </cell>
          <cell r="M29714">
            <v>92.5</v>
          </cell>
          <cell r="N29714">
            <v>863.5</v>
          </cell>
        </row>
        <row r="29715">
          <cell r="A29715" t="str">
            <v>农村分散特困</v>
          </cell>
        </row>
        <row r="29715">
          <cell r="E29715" t="str">
            <v>雪枫办</v>
          </cell>
        </row>
        <row r="29715">
          <cell r="K29715">
            <v>1</v>
          </cell>
          <cell r="L29715">
            <v>771</v>
          </cell>
          <cell r="M29715">
            <v>92.5</v>
          </cell>
          <cell r="N29715">
            <v>863.5</v>
          </cell>
        </row>
        <row r="29716">
          <cell r="A29716" t="str">
            <v>农村分散特困</v>
          </cell>
        </row>
        <row r="29716">
          <cell r="E29716" t="str">
            <v>杨营</v>
          </cell>
        </row>
        <row r="29716">
          <cell r="K29716">
            <v>1</v>
          </cell>
          <cell r="L29716">
            <v>771</v>
          </cell>
          <cell r="M29716">
            <v>92.5</v>
          </cell>
          <cell r="N29716">
            <v>863.5</v>
          </cell>
        </row>
        <row r="29717">
          <cell r="A29717" t="str">
            <v>农村分散特困</v>
          </cell>
        </row>
        <row r="29717">
          <cell r="E29717" t="str">
            <v>杨营</v>
          </cell>
        </row>
        <row r="29717">
          <cell r="K29717">
            <v>1</v>
          </cell>
          <cell r="L29717">
            <v>771</v>
          </cell>
          <cell r="M29717">
            <v>92.5</v>
          </cell>
          <cell r="N29717">
            <v>863.5</v>
          </cell>
        </row>
        <row r="29718">
          <cell r="A29718" t="str">
            <v>农村分散特困</v>
          </cell>
        </row>
        <row r="29718">
          <cell r="E29718" t="str">
            <v>杨营</v>
          </cell>
        </row>
        <row r="29718">
          <cell r="K29718">
            <v>1</v>
          </cell>
          <cell r="L29718">
            <v>771</v>
          </cell>
          <cell r="M29718">
            <v>92.5</v>
          </cell>
          <cell r="N29718">
            <v>863.5</v>
          </cell>
        </row>
        <row r="29719">
          <cell r="A29719" t="str">
            <v>农村分散特困</v>
          </cell>
        </row>
        <row r="29719">
          <cell r="E29719" t="str">
            <v>石佛寺</v>
          </cell>
        </row>
        <row r="29719">
          <cell r="K29719">
            <v>1</v>
          </cell>
          <cell r="L29719">
            <v>771</v>
          </cell>
          <cell r="M29719">
            <v>92.5</v>
          </cell>
          <cell r="N29719">
            <v>863.5</v>
          </cell>
        </row>
        <row r="29720">
          <cell r="A29720" t="str">
            <v>农村分散特困</v>
          </cell>
        </row>
        <row r="29720">
          <cell r="E29720" t="str">
            <v>玉都办</v>
          </cell>
        </row>
        <row r="29720">
          <cell r="K29720">
            <v>1</v>
          </cell>
          <cell r="L29720">
            <v>771</v>
          </cell>
          <cell r="M29720">
            <v>717</v>
          </cell>
          <cell r="N29720">
            <v>1488</v>
          </cell>
        </row>
        <row r="29721">
          <cell r="A29721" t="str">
            <v>农村分散特困</v>
          </cell>
        </row>
        <row r="29721">
          <cell r="E29721" t="str">
            <v>玉都办</v>
          </cell>
        </row>
        <row r="29721">
          <cell r="K29721">
            <v>1</v>
          </cell>
          <cell r="L29721">
            <v>771</v>
          </cell>
          <cell r="M29721">
            <v>92.5</v>
          </cell>
          <cell r="N29721">
            <v>863.5</v>
          </cell>
        </row>
        <row r="29722">
          <cell r="A29722" t="str">
            <v>农村分散特困</v>
          </cell>
        </row>
        <row r="29722">
          <cell r="E29722" t="str">
            <v>张林</v>
          </cell>
        </row>
        <row r="29722">
          <cell r="K29722">
            <v>1</v>
          </cell>
          <cell r="L29722">
            <v>771</v>
          </cell>
          <cell r="M29722">
            <v>92.5</v>
          </cell>
          <cell r="N29722">
            <v>863.5</v>
          </cell>
        </row>
        <row r="29723">
          <cell r="A29723" t="str">
            <v>农村分散特困</v>
          </cell>
        </row>
        <row r="29723">
          <cell r="E29723" t="str">
            <v>张林</v>
          </cell>
        </row>
        <row r="29723">
          <cell r="K29723">
            <v>1</v>
          </cell>
          <cell r="L29723">
            <v>771</v>
          </cell>
          <cell r="M29723">
            <v>92.5</v>
          </cell>
          <cell r="N29723">
            <v>863.5</v>
          </cell>
        </row>
        <row r="29724">
          <cell r="A29724" t="str">
            <v>农村分散特困</v>
          </cell>
        </row>
        <row r="29724">
          <cell r="E29724" t="str">
            <v>张林</v>
          </cell>
        </row>
        <row r="29724">
          <cell r="K29724">
            <v>1</v>
          </cell>
          <cell r="L29724">
            <v>771</v>
          </cell>
          <cell r="M29724">
            <v>92.5</v>
          </cell>
          <cell r="N29724">
            <v>863.5</v>
          </cell>
        </row>
        <row r="29725">
          <cell r="A29725" t="str">
            <v>农村分散特困</v>
          </cell>
        </row>
        <row r="29725">
          <cell r="E29725" t="str">
            <v>张林</v>
          </cell>
        </row>
        <row r="29725">
          <cell r="K29725">
            <v>1</v>
          </cell>
          <cell r="L29725">
            <v>771</v>
          </cell>
          <cell r="M29725">
            <v>92.5</v>
          </cell>
          <cell r="N29725">
            <v>863.5</v>
          </cell>
        </row>
        <row r="29726">
          <cell r="A29726" t="str">
            <v>农村分散特困</v>
          </cell>
        </row>
        <row r="29726">
          <cell r="E29726" t="str">
            <v>张林</v>
          </cell>
        </row>
        <row r="29726">
          <cell r="K29726">
            <v>1</v>
          </cell>
          <cell r="L29726">
            <v>771</v>
          </cell>
          <cell r="M29726">
            <v>92.5</v>
          </cell>
          <cell r="N29726">
            <v>863.5</v>
          </cell>
        </row>
        <row r="29727">
          <cell r="A29727" t="str">
            <v>农村分散特困</v>
          </cell>
        </row>
        <row r="29727">
          <cell r="E29727" t="str">
            <v>张林</v>
          </cell>
        </row>
        <row r="29727">
          <cell r="K29727">
            <v>1</v>
          </cell>
          <cell r="L29727">
            <v>771</v>
          </cell>
          <cell r="M29727">
            <v>358.5</v>
          </cell>
          <cell r="N29727">
            <v>1129.5</v>
          </cell>
        </row>
        <row r="29728">
          <cell r="A29728" t="str">
            <v>农村分散特困</v>
          </cell>
        </row>
        <row r="29728">
          <cell r="E29728" t="str">
            <v>张林</v>
          </cell>
        </row>
        <row r="29728">
          <cell r="K29728">
            <v>1</v>
          </cell>
          <cell r="L29728">
            <v>771</v>
          </cell>
          <cell r="M29728">
            <v>358.5</v>
          </cell>
          <cell r="N29728">
            <v>1129.5</v>
          </cell>
        </row>
        <row r="29729">
          <cell r="A29729" t="str">
            <v>农村分散特困</v>
          </cell>
        </row>
        <row r="29729">
          <cell r="E29729" t="str">
            <v>张林</v>
          </cell>
        </row>
        <row r="29729">
          <cell r="K29729">
            <v>1</v>
          </cell>
          <cell r="L29729">
            <v>771</v>
          </cell>
          <cell r="M29729">
            <v>92.5</v>
          </cell>
          <cell r="N29729">
            <v>863.5</v>
          </cell>
        </row>
        <row r="29730">
          <cell r="A29730" t="str">
            <v>农村集中特困</v>
          </cell>
        </row>
        <row r="29730">
          <cell r="E29730" t="str">
            <v>张林</v>
          </cell>
        </row>
        <row r="29730">
          <cell r="K29730">
            <v>1</v>
          </cell>
          <cell r="L29730">
            <v>771</v>
          </cell>
          <cell r="M29730">
            <v>358.5</v>
          </cell>
          <cell r="N29730">
            <v>1129.5</v>
          </cell>
        </row>
        <row r="29731">
          <cell r="A29731" t="str">
            <v>农村分散特困</v>
          </cell>
        </row>
        <row r="29731">
          <cell r="E29731" t="str">
            <v>张林</v>
          </cell>
        </row>
        <row r="29731">
          <cell r="K29731">
            <v>1</v>
          </cell>
          <cell r="L29731">
            <v>771</v>
          </cell>
          <cell r="M29731">
            <v>92.5</v>
          </cell>
          <cell r="N29731">
            <v>863.5</v>
          </cell>
        </row>
        <row r="29732">
          <cell r="A29732" t="str">
            <v>农村分散特困</v>
          </cell>
        </row>
        <row r="29732">
          <cell r="E29732" t="str">
            <v>遮山</v>
          </cell>
        </row>
        <row r="29732">
          <cell r="K29732">
            <v>1</v>
          </cell>
          <cell r="L29732">
            <v>771</v>
          </cell>
          <cell r="M29732">
            <v>92.5</v>
          </cell>
          <cell r="N29732">
            <v>863.5</v>
          </cell>
        </row>
        <row r="29733">
          <cell r="A29733" t="str">
            <v>农村分散特困</v>
          </cell>
        </row>
        <row r="29733">
          <cell r="E29733" t="str">
            <v>遮山</v>
          </cell>
        </row>
        <row r="29733">
          <cell r="K29733">
            <v>1</v>
          </cell>
          <cell r="L29733">
            <v>771</v>
          </cell>
          <cell r="M29733">
            <v>92.5</v>
          </cell>
          <cell r="N29733">
            <v>863.5</v>
          </cell>
        </row>
        <row r="29734">
          <cell r="A29734" t="str">
            <v>农村集中特困</v>
          </cell>
        </row>
        <row r="29734">
          <cell r="E29734" t="str">
            <v>遮山</v>
          </cell>
        </row>
        <row r="29734">
          <cell r="K29734">
            <v>1</v>
          </cell>
          <cell r="L29734">
            <v>771</v>
          </cell>
          <cell r="M29734">
            <v>717</v>
          </cell>
          <cell r="N29734">
            <v>1488</v>
          </cell>
        </row>
        <row r="29735">
          <cell r="A29735" t="str">
            <v>农村分散特困</v>
          </cell>
        </row>
        <row r="29735">
          <cell r="E29735" t="str">
            <v>石佛寺</v>
          </cell>
        </row>
        <row r="29735">
          <cell r="K29735">
            <v>1</v>
          </cell>
          <cell r="L29735">
            <v>771</v>
          </cell>
          <cell r="M29735">
            <v>92.5</v>
          </cell>
          <cell r="N29735">
            <v>863.5</v>
          </cell>
        </row>
        <row r="29736">
          <cell r="A29736" t="str">
            <v>农村分散特困</v>
          </cell>
        </row>
        <row r="29736">
          <cell r="E29736" t="str">
            <v>石佛寺</v>
          </cell>
        </row>
        <row r="29736">
          <cell r="K29736">
            <v>1</v>
          </cell>
          <cell r="L29736">
            <v>771</v>
          </cell>
          <cell r="M29736">
            <v>92.5</v>
          </cell>
          <cell r="N29736">
            <v>863.5</v>
          </cell>
        </row>
        <row r="29737">
          <cell r="A29737" t="str">
            <v>农村分散特困</v>
          </cell>
        </row>
        <row r="29737">
          <cell r="E29737" t="str">
            <v>石佛寺</v>
          </cell>
        </row>
        <row r="29737">
          <cell r="K29737">
            <v>1</v>
          </cell>
          <cell r="L29737">
            <v>771</v>
          </cell>
          <cell r="M29737">
            <v>92.5</v>
          </cell>
          <cell r="N29737">
            <v>863.5</v>
          </cell>
        </row>
        <row r="29738">
          <cell r="A29738" t="str">
            <v>农村分散特困</v>
          </cell>
        </row>
        <row r="29738">
          <cell r="E29738" t="str">
            <v>石佛寺</v>
          </cell>
        </row>
        <row r="29738">
          <cell r="K29738">
            <v>1</v>
          </cell>
          <cell r="L29738">
            <v>771</v>
          </cell>
          <cell r="M29738">
            <v>92.5</v>
          </cell>
          <cell r="N29738">
            <v>863.5</v>
          </cell>
        </row>
        <row r="29739">
          <cell r="A29739" t="str">
            <v>农村分散特困</v>
          </cell>
        </row>
        <row r="29739">
          <cell r="E29739" t="str">
            <v>石佛寺</v>
          </cell>
        </row>
        <row r="29739">
          <cell r="K29739">
            <v>1</v>
          </cell>
          <cell r="L29739">
            <v>771</v>
          </cell>
          <cell r="M29739">
            <v>92.5</v>
          </cell>
          <cell r="N29739">
            <v>863.5</v>
          </cell>
        </row>
        <row r="29740">
          <cell r="A29740" t="str">
            <v>农村分散特困</v>
          </cell>
        </row>
        <row r="29740">
          <cell r="E29740" t="str">
            <v>石佛寺</v>
          </cell>
        </row>
        <row r="29740">
          <cell r="K29740">
            <v>1</v>
          </cell>
          <cell r="L29740">
            <v>771</v>
          </cell>
          <cell r="M29740">
            <v>92.5</v>
          </cell>
          <cell r="N29740">
            <v>863.5</v>
          </cell>
        </row>
        <row r="29741">
          <cell r="A29741" t="str">
            <v>农村分散特困</v>
          </cell>
        </row>
        <row r="29741">
          <cell r="E29741" t="str">
            <v>石佛寺</v>
          </cell>
        </row>
        <row r="29741">
          <cell r="K29741">
            <v>1</v>
          </cell>
          <cell r="L29741">
            <v>771</v>
          </cell>
          <cell r="M29741">
            <v>92.5</v>
          </cell>
          <cell r="N29741">
            <v>863.5</v>
          </cell>
        </row>
        <row r="29742">
          <cell r="A29742" t="str">
            <v>农村分散特困</v>
          </cell>
        </row>
        <row r="29742">
          <cell r="E29742" t="str">
            <v>石佛寺</v>
          </cell>
        </row>
        <row r="29742">
          <cell r="K29742">
            <v>1</v>
          </cell>
          <cell r="L29742">
            <v>771</v>
          </cell>
          <cell r="M29742">
            <v>358.5</v>
          </cell>
          <cell r="N29742">
            <v>1129.5</v>
          </cell>
        </row>
        <row r="29743">
          <cell r="A29743" t="str">
            <v>农村分散特困</v>
          </cell>
        </row>
        <row r="29743">
          <cell r="E29743" t="str">
            <v>石佛寺</v>
          </cell>
        </row>
        <row r="29743">
          <cell r="K29743">
            <v>1</v>
          </cell>
          <cell r="L29743">
            <v>771</v>
          </cell>
          <cell r="M29743">
            <v>92.5</v>
          </cell>
          <cell r="N29743">
            <v>863.5</v>
          </cell>
        </row>
        <row r="29744">
          <cell r="A29744" t="str">
            <v>农村分散特困</v>
          </cell>
        </row>
        <row r="29744">
          <cell r="E29744" t="str">
            <v>石佛寺</v>
          </cell>
        </row>
        <row r="29744">
          <cell r="K29744">
            <v>1</v>
          </cell>
          <cell r="L29744">
            <v>771</v>
          </cell>
          <cell r="M29744">
            <v>92.5</v>
          </cell>
          <cell r="N29744">
            <v>863.5</v>
          </cell>
        </row>
        <row r="29745">
          <cell r="A29745" t="str">
            <v>农村分散特困</v>
          </cell>
        </row>
        <row r="29745">
          <cell r="E29745" t="str">
            <v>石佛寺</v>
          </cell>
        </row>
        <row r="29745">
          <cell r="K29745">
            <v>1</v>
          </cell>
          <cell r="L29745">
            <v>771</v>
          </cell>
          <cell r="M29745">
            <v>92.5</v>
          </cell>
          <cell r="N29745">
            <v>863.5</v>
          </cell>
        </row>
        <row r="29746">
          <cell r="A29746" t="str">
            <v>农村分散特困</v>
          </cell>
        </row>
        <row r="29746">
          <cell r="E29746" t="str">
            <v>石佛寺</v>
          </cell>
        </row>
        <row r="29746">
          <cell r="K29746">
            <v>1</v>
          </cell>
          <cell r="L29746">
            <v>771</v>
          </cell>
          <cell r="M29746">
            <v>92.5</v>
          </cell>
          <cell r="N29746">
            <v>863.5</v>
          </cell>
        </row>
        <row r="29747">
          <cell r="A29747" t="str">
            <v>农村分散特困</v>
          </cell>
        </row>
        <row r="29747">
          <cell r="E29747" t="str">
            <v>石佛寺</v>
          </cell>
        </row>
        <row r="29747">
          <cell r="K29747">
            <v>1</v>
          </cell>
          <cell r="L29747">
            <v>771</v>
          </cell>
          <cell r="M29747">
            <v>92.5</v>
          </cell>
          <cell r="N29747">
            <v>863.5</v>
          </cell>
        </row>
        <row r="29748">
          <cell r="A29748" t="str">
            <v>农村分散特困</v>
          </cell>
        </row>
        <row r="29748">
          <cell r="E29748" t="str">
            <v>石佛寺</v>
          </cell>
        </row>
        <row r="29748">
          <cell r="K29748">
            <v>1</v>
          </cell>
          <cell r="L29748">
            <v>771</v>
          </cell>
          <cell r="M29748">
            <v>92.5</v>
          </cell>
          <cell r="N29748">
            <v>863.5</v>
          </cell>
        </row>
        <row r="29749">
          <cell r="A29749" t="str">
            <v>农村分散特困</v>
          </cell>
        </row>
        <row r="29749">
          <cell r="E29749" t="str">
            <v>石佛寺</v>
          </cell>
        </row>
        <row r="29749">
          <cell r="K29749">
            <v>1</v>
          </cell>
          <cell r="L29749">
            <v>771</v>
          </cell>
          <cell r="M29749">
            <v>92.5</v>
          </cell>
          <cell r="N29749">
            <v>863.5</v>
          </cell>
        </row>
        <row r="29750">
          <cell r="A29750" t="str">
            <v>农村分散特困</v>
          </cell>
        </row>
        <row r="29750">
          <cell r="E29750" t="str">
            <v>石佛寺</v>
          </cell>
        </row>
        <row r="29750">
          <cell r="K29750">
            <v>1</v>
          </cell>
          <cell r="L29750">
            <v>771</v>
          </cell>
          <cell r="M29750">
            <v>92.5</v>
          </cell>
          <cell r="N29750">
            <v>863.5</v>
          </cell>
        </row>
        <row r="29751">
          <cell r="A29751" t="str">
            <v>农村分散特困</v>
          </cell>
        </row>
        <row r="29751">
          <cell r="E29751" t="str">
            <v>石佛寺</v>
          </cell>
        </row>
        <row r="29751">
          <cell r="K29751">
            <v>1</v>
          </cell>
          <cell r="L29751">
            <v>771</v>
          </cell>
          <cell r="M29751">
            <v>92.5</v>
          </cell>
          <cell r="N29751">
            <v>863.5</v>
          </cell>
        </row>
        <row r="29752">
          <cell r="A29752" t="str">
            <v>农村分散特困</v>
          </cell>
        </row>
        <row r="29752">
          <cell r="E29752" t="str">
            <v>石佛寺</v>
          </cell>
        </row>
        <row r="29752">
          <cell r="K29752">
            <v>1</v>
          </cell>
          <cell r="L29752">
            <v>771</v>
          </cell>
          <cell r="M29752">
            <v>92.5</v>
          </cell>
          <cell r="N29752">
            <v>863.5</v>
          </cell>
        </row>
        <row r="29753">
          <cell r="A29753" t="str">
            <v>农村分散特困</v>
          </cell>
        </row>
        <row r="29753">
          <cell r="E29753" t="str">
            <v>石佛寺</v>
          </cell>
        </row>
        <row r="29753">
          <cell r="K29753">
            <v>1</v>
          </cell>
          <cell r="L29753">
            <v>771</v>
          </cell>
          <cell r="M29753">
            <v>92.5</v>
          </cell>
          <cell r="N29753">
            <v>863.5</v>
          </cell>
        </row>
        <row r="29754">
          <cell r="A29754" t="str">
            <v>农村集中特困</v>
          </cell>
        </row>
        <row r="29754">
          <cell r="E29754" t="str">
            <v>石佛寺</v>
          </cell>
        </row>
        <row r="29754">
          <cell r="K29754">
            <v>1</v>
          </cell>
          <cell r="L29754">
            <v>771</v>
          </cell>
          <cell r="M29754">
            <v>717</v>
          </cell>
          <cell r="N29754">
            <v>1488</v>
          </cell>
        </row>
        <row r="29755">
          <cell r="A29755" t="str">
            <v>农村分散特困</v>
          </cell>
        </row>
        <row r="29755">
          <cell r="E29755" t="str">
            <v>石佛寺</v>
          </cell>
        </row>
        <row r="29755">
          <cell r="K29755">
            <v>1</v>
          </cell>
          <cell r="L29755">
            <v>771</v>
          </cell>
          <cell r="M29755">
            <v>92.5</v>
          </cell>
          <cell r="N29755">
            <v>863.5</v>
          </cell>
        </row>
        <row r="29756">
          <cell r="A29756" t="str">
            <v>农村分散特困</v>
          </cell>
        </row>
        <row r="29756">
          <cell r="E29756" t="str">
            <v>石佛寺</v>
          </cell>
        </row>
        <row r="29756">
          <cell r="K29756">
            <v>1</v>
          </cell>
          <cell r="L29756">
            <v>771</v>
          </cell>
          <cell r="M29756">
            <v>92.5</v>
          </cell>
          <cell r="N29756">
            <v>863.5</v>
          </cell>
        </row>
        <row r="29757">
          <cell r="A29757" t="str">
            <v>农村集中特困</v>
          </cell>
        </row>
        <row r="29757">
          <cell r="E29757" t="str">
            <v>石佛寺</v>
          </cell>
        </row>
        <row r="29757">
          <cell r="K29757">
            <v>1</v>
          </cell>
          <cell r="L29757">
            <v>771</v>
          </cell>
          <cell r="M29757">
            <v>717</v>
          </cell>
          <cell r="N29757">
            <v>1488</v>
          </cell>
        </row>
        <row r="29758">
          <cell r="A29758" t="str">
            <v>农村分散特困</v>
          </cell>
        </row>
        <row r="29758">
          <cell r="E29758" t="str">
            <v>石佛寺</v>
          </cell>
        </row>
        <row r="29758">
          <cell r="K29758">
            <v>1</v>
          </cell>
          <cell r="L29758">
            <v>771</v>
          </cell>
          <cell r="M29758">
            <v>92.5</v>
          </cell>
          <cell r="N29758">
            <v>863.5</v>
          </cell>
        </row>
        <row r="29759">
          <cell r="A29759" t="str">
            <v>农村分散特困</v>
          </cell>
        </row>
        <row r="29759">
          <cell r="E29759" t="str">
            <v>石佛寺</v>
          </cell>
        </row>
        <row r="29759">
          <cell r="K29759">
            <v>1</v>
          </cell>
          <cell r="L29759">
            <v>771</v>
          </cell>
          <cell r="M29759">
            <v>92.5</v>
          </cell>
          <cell r="N29759">
            <v>863.5</v>
          </cell>
        </row>
        <row r="29760">
          <cell r="A29760" t="str">
            <v>农村分散特困</v>
          </cell>
        </row>
        <row r="29760">
          <cell r="E29760" t="str">
            <v>石佛寺</v>
          </cell>
        </row>
        <row r="29760">
          <cell r="K29760">
            <v>1</v>
          </cell>
          <cell r="L29760">
            <v>771</v>
          </cell>
          <cell r="M29760">
            <v>92.5</v>
          </cell>
          <cell r="N29760">
            <v>863.5</v>
          </cell>
        </row>
        <row r="29761">
          <cell r="A29761" t="str">
            <v>农村分散特困</v>
          </cell>
        </row>
        <row r="29761">
          <cell r="E29761" t="str">
            <v>石佛寺</v>
          </cell>
        </row>
        <row r="29761">
          <cell r="K29761">
            <v>1</v>
          </cell>
          <cell r="L29761">
            <v>771</v>
          </cell>
          <cell r="M29761">
            <v>92.5</v>
          </cell>
          <cell r="N29761">
            <v>863.5</v>
          </cell>
        </row>
        <row r="29762">
          <cell r="A29762" t="str">
            <v>农村分散特困</v>
          </cell>
        </row>
        <row r="29762">
          <cell r="E29762" t="str">
            <v>石佛寺</v>
          </cell>
        </row>
        <row r="29762">
          <cell r="K29762">
            <v>1</v>
          </cell>
          <cell r="L29762">
            <v>771</v>
          </cell>
          <cell r="M29762">
            <v>92.5</v>
          </cell>
          <cell r="N29762">
            <v>863.5</v>
          </cell>
        </row>
        <row r="29763">
          <cell r="A29763" t="str">
            <v>农村分散特困</v>
          </cell>
        </row>
        <row r="29763">
          <cell r="E29763" t="str">
            <v>石佛寺</v>
          </cell>
        </row>
        <row r="29763">
          <cell r="K29763">
            <v>1</v>
          </cell>
          <cell r="L29763">
            <v>771</v>
          </cell>
          <cell r="M29763">
            <v>92.5</v>
          </cell>
          <cell r="N29763">
            <v>863.5</v>
          </cell>
        </row>
        <row r="29764">
          <cell r="A29764" t="str">
            <v>农村分散特困</v>
          </cell>
        </row>
        <row r="29764">
          <cell r="E29764" t="str">
            <v>石佛寺</v>
          </cell>
        </row>
        <row r="29764">
          <cell r="K29764">
            <v>1</v>
          </cell>
          <cell r="L29764">
            <v>771</v>
          </cell>
          <cell r="M29764">
            <v>92.5</v>
          </cell>
          <cell r="N29764">
            <v>863.5</v>
          </cell>
        </row>
        <row r="29765">
          <cell r="A29765" t="str">
            <v>农村分散特困</v>
          </cell>
        </row>
        <row r="29765">
          <cell r="E29765" t="str">
            <v>石佛寺</v>
          </cell>
        </row>
        <row r="29765">
          <cell r="K29765">
            <v>1</v>
          </cell>
          <cell r="L29765">
            <v>771</v>
          </cell>
          <cell r="M29765">
            <v>92.5</v>
          </cell>
          <cell r="N29765">
            <v>863.5</v>
          </cell>
        </row>
        <row r="29766">
          <cell r="A29766" t="str">
            <v>农村分散特困</v>
          </cell>
        </row>
        <row r="29766">
          <cell r="E29766" t="str">
            <v>石佛寺</v>
          </cell>
        </row>
        <row r="29766">
          <cell r="K29766">
            <v>1</v>
          </cell>
          <cell r="L29766">
            <v>771</v>
          </cell>
          <cell r="M29766">
            <v>92.5</v>
          </cell>
          <cell r="N29766">
            <v>863.5</v>
          </cell>
        </row>
        <row r="29767">
          <cell r="A29767" t="str">
            <v>农村分散特困</v>
          </cell>
        </row>
        <row r="29767">
          <cell r="E29767" t="str">
            <v>石佛寺</v>
          </cell>
        </row>
        <row r="29767">
          <cell r="K29767">
            <v>1</v>
          </cell>
          <cell r="L29767">
            <v>771</v>
          </cell>
          <cell r="M29767">
            <v>92.5</v>
          </cell>
          <cell r="N29767">
            <v>863.5</v>
          </cell>
        </row>
        <row r="29768">
          <cell r="A29768" t="str">
            <v>农村分散特困</v>
          </cell>
        </row>
        <row r="29768">
          <cell r="E29768" t="str">
            <v>石佛寺</v>
          </cell>
        </row>
        <row r="29768">
          <cell r="K29768">
            <v>1</v>
          </cell>
          <cell r="L29768">
            <v>771</v>
          </cell>
          <cell r="M29768">
            <v>92.5</v>
          </cell>
          <cell r="N29768">
            <v>863.5</v>
          </cell>
        </row>
        <row r="29769">
          <cell r="A29769" t="str">
            <v>农村分散特困</v>
          </cell>
        </row>
        <row r="29769">
          <cell r="E29769" t="str">
            <v>石佛寺</v>
          </cell>
        </row>
        <row r="29769">
          <cell r="K29769">
            <v>1</v>
          </cell>
          <cell r="L29769">
            <v>771</v>
          </cell>
          <cell r="M29769">
            <v>92.5</v>
          </cell>
          <cell r="N29769">
            <v>863.5</v>
          </cell>
        </row>
        <row r="29770">
          <cell r="A29770" t="str">
            <v>农村分散特困</v>
          </cell>
        </row>
        <row r="29770">
          <cell r="E29770" t="str">
            <v>石佛寺</v>
          </cell>
        </row>
        <row r="29770">
          <cell r="K29770">
            <v>1</v>
          </cell>
          <cell r="L29770">
            <v>771</v>
          </cell>
          <cell r="M29770">
            <v>92.5</v>
          </cell>
          <cell r="N29770">
            <v>863.5</v>
          </cell>
        </row>
        <row r="29771">
          <cell r="A29771" t="str">
            <v>农村分散特困</v>
          </cell>
        </row>
        <row r="29771">
          <cell r="E29771" t="str">
            <v>石佛寺</v>
          </cell>
        </row>
        <row r="29771">
          <cell r="K29771">
            <v>1</v>
          </cell>
          <cell r="L29771">
            <v>771</v>
          </cell>
          <cell r="M29771">
            <v>92.5</v>
          </cell>
          <cell r="N29771">
            <v>863.5</v>
          </cell>
        </row>
        <row r="29772">
          <cell r="A29772" t="str">
            <v>农村分散特困</v>
          </cell>
        </row>
        <row r="29772">
          <cell r="E29772" t="str">
            <v>石佛寺</v>
          </cell>
        </row>
        <row r="29772">
          <cell r="K29772">
            <v>1</v>
          </cell>
          <cell r="L29772">
            <v>771</v>
          </cell>
          <cell r="M29772">
            <v>92.5</v>
          </cell>
          <cell r="N29772">
            <v>863.5</v>
          </cell>
        </row>
        <row r="29773">
          <cell r="A29773" t="str">
            <v>农村分散特困</v>
          </cell>
        </row>
        <row r="29773">
          <cell r="E29773" t="str">
            <v>石佛寺</v>
          </cell>
        </row>
        <row r="29773">
          <cell r="K29773">
            <v>1</v>
          </cell>
          <cell r="L29773">
            <v>771</v>
          </cell>
          <cell r="M29773">
            <v>92.5</v>
          </cell>
          <cell r="N29773">
            <v>863.5</v>
          </cell>
        </row>
        <row r="29774">
          <cell r="A29774" t="str">
            <v>农村分散特困</v>
          </cell>
        </row>
        <row r="29774">
          <cell r="E29774" t="str">
            <v>石佛寺</v>
          </cell>
        </row>
        <row r="29774">
          <cell r="K29774">
            <v>1</v>
          </cell>
          <cell r="L29774">
            <v>771</v>
          </cell>
          <cell r="M29774">
            <v>92.5</v>
          </cell>
          <cell r="N29774">
            <v>863.5</v>
          </cell>
        </row>
        <row r="29775">
          <cell r="A29775" t="str">
            <v>农村分散特困</v>
          </cell>
        </row>
        <row r="29775">
          <cell r="E29775" t="str">
            <v>石佛寺</v>
          </cell>
        </row>
        <row r="29775">
          <cell r="K29775">
            <v>1</v>
          </cell>
          <cell r="L29775">
            <v>771</v>
          </cell>
          <cell r="M29775">
            <v>92.5</v>
          </cell>
          <cell r="N29775">
            <v>863.5</v>
          </cell>
        </row>
        <row r="29776">
          <cell r="A29776" t="str">
            <v>农村分散特困</v>
          </cell>
        </row>
        <row r="29776">
          <cell r="E29776" t="str">
            <v>石佛寺</v>
          </cell>
        </row>
        <row r="29776">
          <cell r="K29776">
            <v>1</v>
          </cell>
          <cell r="L29776">
            <v>771</v>
          </cell>
          <cell r="M29776">
            <v>92.5</v>
          </cell>
          <cell r="N29776">
            <v>863.5</v>
          </cell>
        </row>
        <row r="29777">
          <cell r="A29777" t="str">
            <v>农村分散特困</v>
          </cell>
        </row>
        <row r="29777">
          <cell r="E29777" t="str">
            <v>石佛寺</v>
          </cell>
        </row>
        <row r="29777">
          <cell r="K29777">
            <v>1</v>
          </cell>
          <cell r="L29777">
            <v>771</v>
          </cell>
          <cell r="M29777">
            <v>92.5</v>
          </cell>
          <cell r="N29777">
            <v>863.5</v>
          </cell>
        </row>
        <row r="29778">
          <cell r="A29778" t="str">
            <v>农村分散特困</v>
          </cell>
        </row>
        <row r="29778">
          <cell r="E29778" t="str">
            <v>石佛寺</v>
          </cell>
        </row>
        <row r="29778">
          <cell r="K29778">
            <v>1</v>
          </cell>
          <cell r="L29778">
            <v>771</v>
          </cell>
          <cell r="M29778">
            <v>92.5</v>
          </cell>
          <cell r="N29778">
            <v>863.5</v>
          </cell>
        </row>
        <row r="29779">
          <cell r="A29779" t="str">
            <v>农村分散特困</v>
          </cell>
        </row>
        <row r="29779">
          <cell r="E29779" t="str">
            <v>石佛寺</v>
          </cell>
        </row>
        <row r="29779">
          <cell r="K29779">
            <v>1</v>
          </cell>
          <cell r="L29779">
            <v>771</v>
          </cell>
          <cell r="M29779">
            <v>92.5</v>
          </cell>
          <cell r="N29779">
            <v>863.5</v>
          </cell>
        </row>
        <row r="29780">
          <cell r="A29780" t="str">
            <v>农村分散特困</v>
          </cell>
        </row>
        <row r="29780">
          <cell r="E29780" t="str">
            <v>石佛寺</v>
          </cell>
        </row>
        <row r="29780">
          <cell r="K29780">
            <v>1</v>
          </cell>
          <cell r="L29780">
            <v>771</v>
          </cell>
          <cell r="M29780">
            <v>92.5</v>
          </cell>
          <cell r="N29780">
            <v>863.5</v>
          </cell>
        </row>
        <row r="29781">
          <cell r="A29781" t="str">
            <v>农村分散特困</v>
          </cell>
        </row>
        <row r="29781">
          <cell r="E29781" t="str">
            <v>石佛寺</v>
          </cell>
        </row>
        <row r="29781">
          <cell r="K29781">
            <v>1</v>
          </cell>
          <cell r="L29781">
            <v>771</v>
          </cell>
          <cell r="M29781">
            <v>92.5</v>
          </cell>
          <cell r="N29781">
            <v>863.5</v>
          </cell>
        </row>
        <row r="29782">
          <cell r="A29782" t="str">
            <v>农村分散特困</v>
          </cell>
        </row>
        <row r="29782">
          <cell r="E29782" t="str">
            <v>石佛寺</v>
          </cell>
        </row>
        <row r="29782">
          <cell r="K29782">
            <v>1</v>
          </cell>
          <cell r="L29782">
            <v>771</v>
          </cell>
          <cell r="M29782">
            <v>92.5</v>
          </cell>
          <cell r="N29782">
            <v>863.5</v>
          </cell>
        </row>
        <row r="29783">
          <cell r="A29783" t="str">
            <v>农村分散特困</v>
          </cell>
        </row>
        <row r="29783">
          <cell r="E29783" t="str">
            <v>石佛寺</v>
          </cell>
        </row>
        <row r="29783">
          <cell r="K29783">
            <v>1</v>
          </cell>
          <cell r="L29783">
            <v>771</v>
          </cell>
          <cell r="M29783">
            <v>92.5</v>
          </cell>
          <cell r="N29783">
            <v>863.5</v>
          </cell>
        </row>
        <row r="29784">
          <cell r="A29784" t="str">
            <v>农村分散特困</v>
          </cell>
        </row>
        <row r="29784">
          <cell r="E29784" t="str">
            <v>石佛寺</v>
          </cell>
        </row>
        <row r="29784">
          <cell r="K29784">
            <v>1</v>
          </cell>
          <cell r="L29784">
            <v>771</v>
          </cell>
          <cell r="M29784">
            <v>717</v>
          </cell>
          <cell r="N29784">
            <v>1488</v>
          </cell>
        </row>
        <row r="29785">
          <cell r="A29785" t="str">
            <v>农村分散特困</v>
          </cell>
        </row>
        <row r="29785">
          <cell r="E29785" t="str">
            <v>石佛寺</v>
          </cell>
        </row>
        <row r="29785">
          <cell r="K29785">
            <v>1</v>
          </cell>
          <cell r="L29785">
            <v>771</v>
          </cell>
          <cell r="M29785">
            <v>358.5</v>
          </cell>
          <cell r="N29785">
            <v>1129.5</v>
          </cell>
        </row>
        <row r="29786">
          <cell r="A29786" t="str">
            <v>农村分散特困</v>
          </cell>
        </row>
        <row r="29786">
          <cell r="E29786" t="str">
            <v>石佛寺</v>
          </cell>
        </row>
        <row r="29786">
          <cell r="K29786">
            <v>1</v>
          </cell>
          <cell r="L29786">
            <v>771</v>
          </cell>
          <cell r="M29786">
            <v>92.5</v>
          </cell>
          <cell r="N29786">
            <v>863.5</v>
          </cell>
        </row>
        <row r="29787">
          <cell r="A29787" t="str">
            <v>农村分散特困</v>
          </cell>
        </row>
        <row r="29787">
          <cell r="E29787" t="str">
            <v>石佛寺</v>
          </cell>
        </row>
        <row r="29787">
          <cell r="K29787">
            <v>1</v>
          </cell>
          <cell r="L29787">
            <v>771</v>
          </cell>
          <cell r="M29787">
            <v>92.5</v>
          </cell>
          <cell r="N29787">
            <v>863.5</v>
          </cell>
        </row>
        <row r="29788">
          <cell r="A29788" t="str">
            <v>农村分散特困</v>
          </cell>
        </row>
        <row r="29788">
          <cell r="E29788" t="str">
            <v>石佛寺</v>
          </cell>
        </row>
        <row r="29788">
          <cell r="K29788">
            <v>1</v>
          </cell>
          <cell r="L29788">
            <v>771</v>
          </cell>
          <cell r="M29788">
            <v>92.5</v>
          </cell>
          <cell r="N29788">
            <v>863.5</v>
          </cell>
        </row>
        <row r="29789">
          <cell r="A29789" t="str">
            <v>农村分散特困</v>
          </cell>
        </row>
        <row r="29789">
          <cell r="E29789" t="str">
            <v>石佛寺</v>
          </cell>
        </row>
        <row r="29789">
          <cell r="K29789">
            <v>1</v>
          </cell>
          <cell r="L29789">
            <v>771</v>
          </cell>
          <cell r="M29789">
            <v>92.5</v>
          </cell>
          <cell r="N29789">
            <v>863.5</v>
          </cell>
        </row>
        <row r="29790">
          <cell r="A29790" t="str">
            <v>农村分散特困</v>
          </cell>
        </row>
        <row r="29790">
          <cell r="E29790" t="str">
            <v>石佛寺</v>
          </cell>
        </row>
        <row r="29790">
          <cell r="K29790">
            <v>1</v>
          </cell>
          <cell r="L29790">
            <v>771</v>
          </cell>
          <cell r="M29790">
            <v>92.5</v>
          </cell>
          <cell r="N29790">
            <v>863.5</v>
          </cell>
        </row>
        <row r="29791">
          <cell r="A29791" t="str">
            <v>农村分散特困</v>
          </cell>
        </row>
        <row r="29791">
          <cell r="E29791" t="str">
            <v>石佛寺</v>
          </cell>
        </row>
        <row r="29791">
          <cell r="K29791">
            <v>1</v>
          </cell>
          <cell r="L29791">
            <v>771</v>
          </cell>
          <cell r="M29791">
            <v>92.5</v>
          </cell>
          <cell r="N29791">
            <v>863.5</v>
          </cell>
        </row>
        <row r="29792">
          <cell r="A29792" t="str">
            <v>农村分散特困</v>
          </cell>
        </row>
        <row r="29792">
          <cell r="E29792" t="str">
            <v>石佛寺</v>
          </cell>
        </row>
        <row r="29792">
          <cell r="K29792">
            <v>1</v>
          </cell>
          <cell r="L29792">
            <v>771</v>
          </cell>
          <cell r="M29792">
            <v>92.5</v>
          </cell>
          <cell r="N29792">
            <v>863.5</v>
          </cell>
        </row>
        <row r="29793">
          <cell r="A29793" t="str">
            <v>农村分散特困</v>
          </cell>
        </row>
        <row r="29793">
          <cell r="E29793" t="str">
            <v>石佛寺</v>
          </cell>
        </row>
        <row r="29793">
          <cell r="K29793">
            <v>1</v>
          </cell>
          <cell r="L29793">
            <v>771</v>
          </cell>
          <cell r="M29793">
            <v>92.5</v>
          </cell>
          <cell r="N29793">
            <v>863.5</v>
          </cell>
        </row>
        <row r="29794">
          <cell r="A29794" t="str">
            <v>农村分散特困</v>
          </cell>
        </row>
        <row r="29794">
          <cell r="E29794" t="str">
            <v>石佛寺</v>
          </cell>
        </row>
        <row r="29794">
          <cell r="K29794">
            <v>1</v>
          </cell>
          <cell r="L29794">
            <v>771</v>
          </cell>
          <cell r="M29794">
            <v>92.5</v>
          </cell>
          <cell r="N29794">
            <v>863.5</v>
          </cell>
        </row>
        <row r="29795">
          <cell r="A29795" t="str">
            <v>农村分散特困</v>
          </cell>
        </row>
        <row r="29795">
          <cell r="E29795" t="str">
            <v>石佛寺</v>
          </cell>
        </row>
        <row r="29795">
          <cell r="K29795">
            <v>1</v>
          </cell>
          <cell r="L29795">
            <v>771</v>
          </cell>
          <cell r="M29795">
            <v>92.5</v>
          </cell>
          <cell r="N29795">
            <v>863.5</v>
          </cell>
        </row>
        <row r="29796">
          <cell r="A29796" t="str">
            <v>农村分散特困</v>
          </cell>
        </row>
        <row r="29796">
          <cell r="E29796" t="str">
            <v>石佛寺</v>
          </cell>
        </row>
        <row r="29796">
          <cell r="K29796">
            <v>1</v>
          </cell>
          <cell r="L29796">
            <v>771</v>
          </cell>
          <cell r="M29796">
            <v>92.5</v>
          </cell>
          <cell r="N29796">
            <v>863.5</v>
          </cell>
        </row>
        <row r="29797">
          <cell r="A29797" t="str">
            <v>农村分散特困</v>
          </cell>
        </row>
        <row r="29797">
          <cell r="E29797" t="str">
            <v>石佛寺</v>
          </cell>
        </row>
        <row r="29797">
          <cell r="K29797">
            <v>1</v>
          </cell>
          <cell r="L29797">
            <v>771</v>
          </cell>
          <cell r="M29797">
            <v>92.5</v>
          </cell>
          <cell r="N29797">
            <v>863.5</v>
          </cell>
        </row>
        <row r="29798">
          <cell r="A29798" t="str">
            <v>农村分散特困</v>
          </cell>
        </row>
        <row r="29798">
          <cell r="E29798" t="str">
            <v>石佛寺</v>
          </cell>
        </row>
        <row r="29798">
          <cell r="K29798">
            <v>1</v>
          </cell>
          <cell r="L29798">
            <v>771</v>
          </cell>
          <cell r="M29798">
            <v>92.5</v>
          </cell>
          <cell r="N29798">
            <v>863.5</v>
          </cell>
        </row>
        <row r="29799">
          <cell r="A29799" t="str">
            <v>农村分散特困</v>
          </cell>
        </row>
        <row r="29799">
          <cell r="E29799" t="str">
            <v>石佛寺</v>
          </cell>
        </row>
        <row r="29799">
          <cell r="K29799">
            <v>1</v>
          </cell>
          <cell r="L29799">
            <v>771</v>
          </cell>
          <cell r="M29799">
            <v>92.5</v>
          </cell>
          <cell r="N29799">
            <v>863.5</v>
          </cell>
        </row>
        <row r="29800">
          <cell r="A29800" t="str">
            <v>农村分散特困</v>
          </cell>
        </row>
        <row r="29800">
          <cell r="E29800" t="str">
            <v>石佛寺</v>
          </cell>
        </row>
        <row r="29800">
          <cell r="K29800">
            <v>1</v>
          </cell>
          <cell r="L29800">
            <v>771</v>
          </cell>
          <cell r="M29800">
            <v>92.5</v>
          </cell>
          <cell r="N29800">
            <v>863.5</v>
          </cell>
        </row>
        <row r="29801">
          <cell r="A29801" t="str">
            <v>农村分散特困</v>
          </cell>
        </row>
        <row r="29801">
          <cell r="E29801" t="str">
            <v>石佛寺</v>
          </cell>
        </row>
        <row r="29801">
          <cell r="K29801">
            <v>1</v>
          </cell>
          <cell r="L29801">
            <v>771</v>
          </cell>
          <cell r="M29801">
            <v>92.5</v>
          </cell>
          <cell r="N29801">
            <v>863.5</v>
          </cell>
        </row>
        <row r="29802">
          <cell r="A29802" t="str">
            <v>农村分散特困</v>
          </cell>
        </row>
        <row r="29802">
          <cell r="E29802" t="str">
            <v>石佛寺</v>
          </cell>
        </row>
        <row r="29802">
          <cell r="K29802">
            <v>1</v>
          </cell>
          <cell r="L29802">
            <v>771</v>
          </cell>
          <cell r="M29802">
            <v>92.5</v>
          </cell>
          <cell r="N29802">
            <v>863.5</v>
          </cell>
        </row>
        <row r="29803">
          <cell r="A29803" t="str">
            <v>农村分散特困</v>
          </cell>
        </row>
        <row r="29803">
          <cell r="E29803" t="str">
            <v>石佛寺</v>
          </cell>
        </row>
        <row r="29803">
          <cell r="K29803">
            <v>1</v>
          </cell>
          <cell r="L29803">
            <v>771</v>
          </cell>
          <cell r="M29803">
            <v>92.5</v>
          </cell>
          <cell r="N29803">
            <v>863.5</v>
          </cell>
        </row>
        <row r="29804">
          <cell r="A29804" t="str">
            <v>农村分散特困</v>
          </cell>
        </row>
        <row r="29804">
          <cell r="E29804" t="str">
            <v>石佛寺</v>
          </cell>
        </row>
        <row r="29804">
          <cell r="K29804">
            <v>1</v>
          </cell>
          <cell r="L29804">
            <v>771</v>
          </cell>
          <cell r="M29804">
            <v>92.5</v>
          </cell>
          <cell r="N29804">
            <v>863.5</v>
          </cell>
        </row>
        <row r="29805">
          <cell r="A29805" t="str">
            <v>农村分散特困</v>
          </cell>
        </row>
        <row r="29805">
          <cell r="E29805" t="str">
            <v>石佛寺</v>
          </cell>
        </row>
        <row r="29805">
          <cell r="K29805">
            <v>1</v>
          </cell>
          <cell r="L29805">
            <v>771</v>
          </cell>
          <cell r="M29805">
            <v>92.5</v>
          </cell>
          <cell r="N29805">
            <v>863.5</v>
          </cell>
        </row>
        <row r="29806">
          <cell r="A29806" t="str">
            <v>农村分散特困</v>
          </cell>
        </row>
        <row r="29806">
          <cell r="E29806" t="str">
            <v>石佛寺</v>
          </cell>
        </row>
        <row r="29806">
          <cell r="K29806">
            <v>1</v>
          </cell>
          <cell r="L29806">
            <v>771</v>
          </cell>
          <cell r="M29806">
            <v>92.5</v>
          </cell>
          <cell r="N29806">
            <v>863.5</v>
          </cell>
        </row>
        <row r="29807">
          <cell r="A29807" t="str">
            <v>农村分散特困</v>
          </cell>
        </row>
        <row r="29807">
          <cell r="E29807" t="str">
            <v>石佛寺</v>
          </cell>
        </row>
        <row r="29807">
          <cell r="K29807">
            <v>1</v>
          </cell>
          <cell r="L29807">
            <v>771</v>
          </cell>
          <cell r="M29807">
            <v>92.5</v>
          </cell>
          <cell r="N29807">
            <v>863.5</v>
          </cell>
        </row>
        <row r="29808">
          <cell r="A29808" t="str">
            <v>农村分散特困</v>
          </cell>
        </row>
        <row r="29808">
          <cell r="E29808" t="str">
            <v>石佛寺</v>
          </cell>
        </row>
        <row r="29808">
          <cell r="K29808">
            <v>1</v>
          </cell>
          <cell r="L29808">
            <v>771</v>
          </cell>
          <cell r="M29808">
            <v>92.5</v>
          </cell>
          <cell r="N29808">
            <v>863.5</v>
          </cell>
        </row>
        <row r="29809">
          <cell r="A29809" t="str">
            <v>农村分散特困</v>
          </cell>
        </row>
        <row r="29809">
          <cell r="E29809" t="str">
            <v>石佛寺</v>
          </cell>
        </row>
        <row r="29809">
          <cell r="K29809">
            <v>1</v>
          </cell>
          <cell r="L29809">
            <v>771</v>
          </cell>
          <cell r="M29809">
            <v>92.5</v>
          </cell>
          <cell r="N29809">
            <v>863.5</v>
          </cell>
        </row>
        <row r="29810">
          <cell r="A29810" t="str">
            <v>农村分散特困</v>
          </cell>
        </row>
        <row r="29810">
          <cell r="E29810" t="str">
            <v>石佛寺</v>
          </cell>
        </row>
        <row r="29810">
          <cell r="K29810">
            <v>1</v>
          </cell>
          <cell r="L29810">
            <v>771</v>
          </cell>
          <cell r="M29810">
            <v>92.5</v>
          </cell>
          <cell r="N29810">
            <v>863.5</v>
          </cell>
        </row>
        <row r="29811">
          <cell r="A29811" t="str">
            <v>农村分散特困</v>
          </cell>
        </row>
        <row r="29811">
          <cell r="E29811" t="str">
            <v>石佛寺</v>
          </cell>
        </row>
        <row r="29811">
          <cell r="K29811">
            <v>1</v>
          </cell>
          <cell r="L29811">
            <v>771</v>
          </cell>
          <cell r="M29811">
            <v>92.5</v>
          </cell>
          <cell r="N29811">
            <v>863.5</v>
          </cell>
        </row>
        <row r="29812">
          <cell r="A29812" t="str">
            <v>农村分散特困</v>
          </cell>
        </row>
        <row r="29812">
          <cell r="E29812" t="str">
            <v>石佛寺</v>
          </cell>
        </row>
        <row r="29812">
          <cell r="K29812">
            <v>1</v>
          </cell>
          <cell r="L29812">
            <v>771</v>
          </cell>
          <cell r="M29812">
            <v>92.5</v>
          </cell>
          <cell r="N29812">
            <v>863.5</v>
          </cell>
        </row>
        <row r="29813">
          <cell r="A29813" t="str">
            <v>农村分散特困</v>
          </cell>
        </row>
        <row r="29813">
          <cell r="E29813" t="str">
            <v>石佛寺</v>
          </cell>
        </row>
        <row r="29813">
          <cell r="K29813">
            <v>1</v>
          </cell>
          <cell r="L29813">
            <v>771</v>
          </cell>
          <cell r="M29813">
            <v>92.5</v>
          </cell>
          <cell r="N29813">
            <v>863.5</v>
          </cell>
        </row>
        <row r="29814">
          <cell r="A29814" t="str">
            <v>农村分散特困</v>
          </cell>
        </row>
        <row r="29814">
          <cell r="E29814" t="str">
            <v>石佛寺</v>
          </cell>
        </row>
        <row r="29814">
          <cell r="K29814">
            <v>1</v>
          </cell>
          <cell r="L29814">
            <v>771</v>
          </cell>
          <cell r="M29814">
            <v>92.5</v>
          </cell>
          <cell r="N29814">
            <v>863.5</v>
          </cell>
        </row>
        <row r="29815">
          <cell r="A29815" t="str">
            <v>农村分散特困</v>
          </cell>
        </row>
        <row r="29815">
          <cell r="E29815" t="str">
            <v>石佛寺</v>
          </cell>
        </row>
        <row r="29815">
          <cell r="K29815">
            <v>1</v>
          </cell>
          <cell r="L29815">
            <v>771</v>
          </cell>
          <cell r="M29815">
            <v>92.5</v>
          </cell>
          <cell r="N29815">
            <v>863.5</v>
          </cell>
        </row>
        <row r="29816">
          <cell r="A29816" t="str">
            <v>农村分散特困</v>
          </cell>
        </row>
        <row r="29816">
          <cell r="E29816" t="str">
            <v>石佛寺</v>
          </cell>
        </row>
        <row r="29816">
          <cell r="K29816">
            <v>1</v>
          </cell>
          <cell r="L29816">
            <v>771</v>
          </cell>
          <cell r="M29816">
            <v>92.5</v>
          </cell>
          <cell r="N29816">
            <v>863.5</v>
          </cell>
        </row>
        <row r="29817">
          <cell r="A29817" t="str">
            <v>农村分散特困</v>
          </cell>
        </row>
        <row r="29817">
          <cell r="E29817" t="str">
            <v>石佛寺</v>
          </cell>
        </row>
        <row r="29817">
          <cell r="K29817">
            <v>1</v>
          </cell>
          <cell r="L29817">
            <v>771</v>
          </cell>
          <cell r="M29817">
            <v>92.5</v>
          </cell>
          <cell r="N29817">
            <v>863.5</v>
          </cell>
        </row>
        <row r="29818">
          <cell r="A29818" t="str">
            <v>农村分散特困</v>
          </cell>
        </row>
        <row r="29818">
          <cell r="E29818" t="str">
            <v>石佛寺</v>
          </cell>
        </row>
        <row r="29818">
          <cell r="K29818">
            <v>1</v>
          </cell>
          <cell r="L29818">
            <v>771</v>
          </cell>
          <cell r="M29818">
            <v>92.5</v>
          </cell>
          <cell r="N29818">
            <v>863.5</v>
          </cell>
        </row>
        <row r="29819">
          <cell r="A29819" t="str">
            <v>农村分散特困</v>
          </cell>
        </row>
        <row r="29819">
          <cell r="E29819" t="str">
            <v>石佛寺</v>
          </cell>
        </row>
        <row r="29819">
          <cell r="K29819">
            <v>1</v>
          </cell>
          <cell r="L29819">
            <v>771</v>
          </cell>
          <cell r="M29819">
            <v>92.5</v>
          </cell>
          <cell r="N29819">
            <v>863.5</v>
          </cell>
        </row>
        <row r="29820">
          <cell r="A29820" t="str">
            <v>农村分散特困</v>
          </cell>
        </row>
        <row r="29820">
          <cell r="E29820" t="str">
            <v>石佛寺</v>
          </cell>
        </row>
        <row r="29820">
          <cell r="K29820">
            <v>1</v>
          </cell>
          <cell r="L29820">
            <v>771</v>
          </cell>
          <cell r="M29820">
            <v>92.5</v>
          </cell>
          <cell r="N29820">
            <v>863.5</v>
          </cell>
        </row>
        <row r="29821">
          <cell r="A29821" t="str">
            <v>农村分散特困</v>
          </cell>
        </row>
        <row r="29821">
          <cell r="E29821" t="str">
            <v>彭营</v>
          </cell>
        </row>
        <row r="29821">
          <cell r="K29821">
            <v>1</v>
          </cell>
          <cell r="L29821">
            <v>771</v>
          </cell>
          <cell r="M29821">
            <v>92.5</v>
          </cell>
          <cell r="N29821">
            <v>863.5</v>
          </cell>
        </row>
        <row r="29822">
          <cell r="A29822" t="str">
            <v>农村分散特困</v>
          </cell>
        </row>
        <row r="29822">
          <cell r="E29822" t="str">
            <v>彭营</v>
          </cell>
        </row>
        <row r="29822">
          <cell r="K29822">
            <v>1</v>
          </cell>
          <cell r="L29822">
            <v>771</v>
          </cell>
          <cell r="M29822">
            <v>92.5</v>
          </cell>
          <cell r="N29822">
            <v>863.5</v>
          </cell>
        </row>
        <row r="29823">
          <cell r="A29823" t="str">
            <v>农村集中特困</v>
          </cell>
        </row>
        <row r="29823">
          <cell r="E29823" t="str">
            <v>枣园</v>
          </cell>
        </row>
        <row r="29823">
          <cell r="K29823">
            <v>1</v>
          </cell>
          <cell r="L29823">
            <v>771</v>
          </cell>
          <cell r="M29823">
            <v>92.5</v>
          </cell>
          <cell r="N29823">
            <v>863.5</v>
          </cell>
        </row>
        <row r="29824">
          <cell r="A29824" t="str">
            <v>农村分散特困</v>
          </cell>
        </row>
        <row r="29824">
          <cell r="E29824" t="str">
            <v>枣园</v>
          </cell>
        </row>
        <row r="29824">
          <cell r="K29824">
            <v>1</v>
          </cell>
          <cell r="L29824">
            <v>771</v>
          </cell>
          <cell r="M29824">
            <v>92.5</v>
          </cell>
          <cell r="N29824">
            <v>863.5</v>
          </cell>
        </row>
        <row r="29825">
          <cell r="A29825" t="str">
            <v>农村分散特困</v>
          </cell>
        </row>
        <row r="29825">
          <cell r="E29825" t="str">
            <v>枣园</v>
          </cell>
        </row>
        <row r="29825">
          <cell r="K29825">
            <v>1</v>
          </cell>
          <cell r="L29825">
            <v>771</v>
          </cell>
          <cell r="M29825">
            <v>92.5</v>
          </cell>
          <cell r="N29825">
            <v>863.5</v>
          </cell>
        </row>
        <row r="29826">
          <cell r="A29826" t="str">
            <v>农村分散特困</v>
          </cell>
        </row>
        <row r="29826">
          <cell r="E29826" t="str">
            <v>枣园</v>
          </cell>
        </row>
        <row r="29826">
          <cell r="K29826">
            <v>1</v>
          </cell>
          <cell r="L29826">
            <v>771</v>
          </cell>
          <cell r="M29826">
            <v>92.5</v>
          </cell>
          <cell r="N29826">
            <v>863.5</v>
          </cell>
        </row>
        <row r="29827">
          <cell r="A29827" t="str">
            <v>农村分散特困</v>
          </cell>
        </row>
        <row r="29827">
          <cell r="E29827" t="str">
            <v>枣园</v>
          </cell>
        </row>
        <row r="29827">
          <cell r="K29827">
            <v>1</v>
          </cell>
          <cell r="L29827">
            <v>771</v>
          </cell>
          <cell r="M29827">
            <v>92.5</v>
          </cell>
          <cell r="N29827">
            <v>863.5</v>
          </cell>
        </row>
        <row r="29828">
          <cell r="A29828" t="str">
            <v>农村分散特困</v>
          </cell>
        </row>
        <row r="29828">
          <cell r="E29828" t="str">
            <v>枣园</v>
          </cell>
        </row>
        <row r="29828">
          <cell r="K29828">
            <v>1</v>
          </cell>
          <cell r="L29828">
            <v>771</v>
          </cell>
          <cell r="M29828">
            <v>92.5</v>
          </cell>
          <cell r="N29828">
            <v>863.5</v>
          </cell>
        </row>
        <row r="29829">
          <cell r="A29829" t="str">
            <v>农村分散特困</v>
          </cell>
        </row>
        <row r="29829">
          <cell r="E29829" t="str">
            <v>枣园</v>
          </cell>
        </row>
        <row r="29829">
          <cell r="K29829">
            <v>1</v>
          </cell>
          <cell r="L29829">
            <v>771</v>
          </cell>
          <cell r="M29829">
            <v>92.5</v>
          </cell>
          <cell r="N29829">
            <v>863.5</v>
          </cell>
        </row>
        <row r="29830">
          <cell r="A29830" t="str">
            <v>农村分散特困</v>
          </cell>
        </row>
        <row r="29830">
          <cell r="E29830" t="str">
            <v>枣园</v>
          </cell>
        </row>
        <row r="29830">
          <cell r="K29830">
            <v>1</v>
          </cell>
          <cell r="L29830">
            <v>771</v>
          </cell>
          <cell r="M29830">
            <v>92.5</v>
          </cell>
          <cell r="N29830">
            <v>863.5</v>
          </cell>
        </row>
        <row r="29831">
          <cell r="A29831" t="str">
            <v>农村分散特困</v>
          </cell>
        </row>
        <row r="29831">
          <cell r="E29831" t="str">
            <v>枣园</v>
          </cell>
        </row>
        <row r="29831">
          <cell r="K29831">
            <v>1</v>
          </cell>
          <cell r="L29831">
            <v>771</v>
          </cell>
          <cell r="M29831">
            <v>92.5</v>
          </cell>
          <cell r="N29831">
            <v>863.5</v>
          </cell>
        </row>
        <row r="29832">
          <cell r="A29832" t="str">
            <v>农村分散特困</v>
          </cell>
        </row>
        <row r="29832">
          <cell r="E29832" t="str">
            <v>枣园</v>
          </cell>
        </row>
        <row r="29832">
          <cell r="K29832">
            <v>1</v>
          </cell>
          <cell r="L29832">
            <v>771</v>
          </cell>
          <cell r="M29832">
            <v>92.5</v>
          </cell>
          <cell r="N29832">
            <v>863.5</v>
          </cell>
        </row>
        <row r="29833">
          <cell r="A29833" t="str">
            <v>农村分散特困</v>
          </cell>
        </row>
        <row r="29833">
          <cell r="E29833" t="str">
            <v>枣园</v>
          </cell>
        </row>
        <row r="29833">
          <cell r="K29833">
            <v>1</v>
          </cell>
          <cell r="L29833">
            <v>771</v>
          </cell>
          <cell r="M29833">
            <v>92.5</v>
          </cell>
          <cell r="N29833">
            <v>863.5</v>
          </cell>
        </row>
        <row r="29834">
          <cell r="A29834" t="str">
            <v>农村分散特困</v>
          </cell>
        </row>
        <row r="29834">
          <cell r="E29834" t="str">
            <v>枣园</v>
          </cell>
        </row>
        <row r="29834">
          <cell r="K29834">
            <v>1</v>
          </cell>
          <cell r="L29834">
            <v>771</v>
          </cell>
          <cell r="M29834">
            <v>92.5</v>
          </cell>
          <cell r="N29834">
            <v>863.5</v>
          </cell>
        </row>
        <row r="29835">
          <cell r="A29835" t="str">
            <v>农村分散特困</v>
          </cell>
        </row>
        <row r="29835">
          <cell r="E29835" t="str">
            <v>枣园</v>
          </cell>
        </row>
        <row r="29835">
          <cell r="K29835">
            <v>1</v>
          </cell>
          <cell r="L29835">
            <v>771</v>
          </cell>
          <cell r="M29835">
            <v>92.5</v>
          </cell>
          <cell r="N29835">
            <v>863.5</v>
          </cell>
        </row>
        <row r="29836">
          <cell r="A29836" t="str">
            <v>农村分散特困</v>
          </cell>
        </row>
        <row r="29836">
          <cell r="E29836" t="str">
            <v>枣园</v>
          </cell>
        </row>
        <row r="29836">
          <cell r="K29836">
            <v>1</v>
          </cell>
          <cell r="L29836">
            <v>771</v>
          </cell>
          <cell r="M29836">
            <v>92.5</v>
          </cell>
          <cell r="N29836">
            <v>863.5</v>
          </cell>
        </row>
        <row r="29837">
          <cell r="A29837" t="str">
            <v>农村分散特困</v>
          </cell>
        </row>
        <row r="29837">
          <cell r="E29837" t="str">
            <v>枣园</v>
          </cell>
        </row>
        <row r="29837">
          <cell r="K29837">
            <v>1</v>
          </cell>
          <cell r="L29837">
            <v>771</v>
          </cell>
          <cell r="M29837">
            <v>92.5</v>
          </cell>
          <cell r="N29837">
            <v>863.5</v>
          </cell>
        </row>
        <row r="29838">
          <cell r="A29838" t="str">
            <v>农村分散特困</v>
          </cell>
        </row>
        <row r="29838">
          <cell r="E29838" t="str">
            <v>枣园</v>
          </cell>
        </row>
        <row r="29838">
          <cell r="K29838">
            <v>1</v>
          </cell>
          <cell r="L29838">
            <v>771</v>
          </cell>
          <cell r="M29838">
            <v>92.5</v>
          </cell>
          <cell r="N29838">
            <v>863.5</v>
          </cell>
        </row>
        <row r="29839">
          <cell r="A29839" t="str">
            <v>农村分散特困</v>
          </cell>
        </row>
        <row r="29839">
          <cell r="E29839" t="str">
            <v>枣园</v>
          </cell>
        </row>
        <row r="29839">
          <cell r="K29839">
            <v>1</v>
          </cell>
          <cell r="L29839">
            <v>771</v>
          </cell>
          <cell r="M29839">
            <v>92.5</v>
          </cell>
          <cell r="N29839">
            <v>863.5</v>
          </cell>
        </row>
        <row r="29840">
          <cell r="A29840" t="str">
            <v>农村分散特困</v>
          </cell>
        </row>
        <row r="29840">
          <cell r="E29840" t="str">
            <v>枣园</v>
          </cell>
        </row>
        <row r="29840">
          <cell r="K29840">
            <v>1</v>
          </cell>
          <cell r="L29840">
            <v>771</v>
          </cell>
          <cell r="M29840">
            <v>92.5</v>
          </cell>
          <cell r="N29840">
            <v>863.5</v>
          </cell>
        </row>
        <row r="29841">
          <cell r="A29841" t="str">
            <v>农村分散特困</v>
          </cell>
        </row>
        <row r="29841">
          <cell r="E29841" t="str">
            <v>雪枫办</v>
          </cell>
        </row>
        <row r="29841">
          <cell r="K29841">
            <v>1</v>
          </cell>
          <cell r="L29841">
            <v>771</v>
          </cell>
          <cell r="M29841">
            <v>358.5</v>
          </cell>
          <cell r="N29841">
            <v>1129.5</v>
          </cell>
        </row>
        <row r="29842">
          <cell r="A29842" t="str">
            <v>农村分散特困</v>
          </cell>
        </row>
        <row r="29842">
          <cell r="E29842" t="str">
            <v>雪枫办</v>
          </cell>
        </row>
        <row r="29842">
          <cell r="K29842">
            <v>1</v>
          </cell>
          <cell r="L29842">
            <v>771</v>
          </cell>
          <cell r="M29842">
            <v>92.5</v>
          </cell>
          <cell r="N29842">
            <v>863.5</v>
          </cell>
        </row>
        <row r="29843">
          <cell r="A29843" t="str">
            <v>农村分散特困</v>
          </cell>
        </row>
        <row r="29843">
          <cell r="E29843" t="str">
            <v>雪枫办</v>
          </cell>
        </row>
        <row r="29843">
          <cell r="K29843">
            <v>1</v>
          </cell>
          <cell r="L29843">
            <v>771</v>
          </cell>
          <cell r="M29843">
            <v>92.5</v>
          </cell>
          <cell r="N29843">
            <v>863.5</v>
          </cell>
        </row>
        <row r="29844">
          <cell r="A29844" t="str">
            <v>农村分散特困</v>
          </cell>
        </row>
        <row r="29844">
          <cell r="E29844" t="str">
            <v>雪枫办</v>
          </cell>
        </row>
        <row r="29844">
          <cell r="K29844">
            <v>1</v>
          </cell>
          <cell r="L29844">
            <v>771</v>
          </cell>
          <cell r="M29844">
            <v>92.5</v>
          </cell>
          <cell r="N29844">
            <v>863.5</v>
          </cell>
        </row>
        <row r="29845">
          <cell r="A29845" t="str">
            <v>农村分散特困</v>
          </cell>
        </row>
        <row r="29845">
          <cell r="E29845" t="str">
            <v>雪枫办</v>
          </cell>
        </row>
        <row r="29845">
          <cell r="K29845">
            <v>1</v>
          </cell>
          <cell r="L29845">
            <v>771</v>
          </cell>
          <cell r="M29845">
            <v>358.5</v>
          </cell>
          <cell r="N29845">
            <v>1129.5</v>
          </cell>
        </row>
        <row r="29846">
          <cell r="A29846" t="str">
            <v>农村分散特困</v>
          </cell>
        </row>
        <row r="29846">
          <cell r="E29846" t="str">
            <v>雪枫办</v>
          </cell>
        </row>
        <row r="29846">
          <cell r="K29846">
            <v>1</v>
          </cell>
          <cell r="L29846">
            <v>771</v>
          </cell>
          <cell r="M29846">
            <v>92.5</v>
          </cell>
          <cell r="N29846">
            <v>863.5</v>
          </cell>
        </row>
        <row r="29847">
          <cell r="A29847" t="str">
            <v>农村分散特困</v>
          </cell>
        </row>
        <row r="29847">
          <cell r="E29847" t="str">
            <v>雪枫办</v>
          </cell>
        </row>
        <row r="29847">
          <cell r="K29847">
            <v>1</v>
          </cell>
          <cell r="L29847">
            <v>771</v>
          </cell>
          <cell r="M29847">
            <v>92.5</v>
          </cell>
          <cell r="N29847">
            <v>863.5</v>
          </cell>
        </row>
        <row r="29848">
          <cell r="A29848" t="str">
            <v>农村分散特困</v>
          </cell>
        </row>
        <row r="29848">
          <cell r="E29848" t="str">
            <v>玉都办</v>
          </cell>
        </row>
        <row r="29848">
          <cell r="K29848">
            <v>1</v>
          </cell>
          <cell r="L29848">
            <v>771</v>
          </cell>
          <cell r="M29848">
            <v>92.5</v>
          </cell>
          <cell r="N29848">
            <v>863.5</v>
          </cell>
        </row>
        <row r="29849">
          <cell r="A29849" t="str">
            <v>农村分散特困</v>
          </cell>
        </row>
        <row r="29849">
          <cell r="E29849" t="str">
            <v>玉都办</v>
          </cell>
        </row>
        <row r="29849">
          <cell r="K29849">
            <v>1</v>
          </cell>
          <cell r="L29849">
            <v>771</v>
          </cell>
          <cell r="M29849">
            <v>92.5</v>
          </cell>
          <cell r="N29849">
            <v>863.5</v>
          </cell>
        </row>
        <row r="29850">
          <cell r="A29850" t="str">
            <v>农村分散特困</v>
          </cell>
        </row>
        <row r="29850">
          <cell r="E29850" t="str">
            <v>玉都办</v>
          </cell>
        </row>
        <row r="29850">
          <cell r="K29850">
            <v>1</v>
          </cell>
          <cell r="L29850">
            <v>771</v>
          </cell>
          <cell r="M29850">
            <v>92.5</v>
          </cell>
          <cell r="N29850">
            <v>863.5</v>
          </cell>
        </row>
        <row r="29851">
          <cell r="A29851" t="str">
            <v>农村分散特困</v>
          </cell>
        </row>
        <row r="29851">
          <cell r="E29851" t="str">
            <v>玉都办</v>
          </cell>
        </row>
        <row r="29851">
          <cell r="K29851">
            <v>1</v>
          </cell>
          <cell r="L29851">
            <v>771</v>
          </cell>
          <cell r="M29851">
            <v>92.5</v>
          </cell>
          <cell r="N29851">
            <v>863.5</v>
          </cell>
        </row>
        <row r="29852">
          <cell r="A29852" t="str">
            <v>农村分散特困</v>
          </cell>
        </row>
        <row r="29852">
          <cell r="E29852" t="str">
            <v>玉都办</v>
          </cell>
        </row>
        <row r="29852">
          <cell r="K29852">
            <v>1</v>
          </cell>
          <cell r="L29852">
            <v>771</v>
          </cell>
          <cell r="M29852">
            <v>717</v>
          </cell>
          <cell r="N29852">
            <v>1488</v>
          </cell>
        </row>
        <row r="29853">
          <cell r="A29853" t="str">
            <v>农村分散特困</v>
          </cell>
        </row>
        <row r="29853">
          <cell r="E29853" t="str">
            <v>玉都办</v>
          </cell>
        </row>
        <row r="29853">
          <cell r="K29853">
            <v>1</v>
          </cell>
          <cell r="L29853">
            <v>771</v>
          </cell>
          <cell r="M29853">
            <v>92.5</v>
          </cell>
          <cell r="N29853">
            <v>863.5</v>
          </cell>
        </row>
        <row r="29854">
          <cell r="A29854" t="str">
            <v>农村分散特困</v>
          </cell>
        </row>
        <row r="29854">
          <cell r="E29854" t="str">
            <v>玉都办</v>
          </cell>
        </row>
        <row r="29854">
          <cell r="K29854">
            <v>1</v>
          </cell>
          <cell r="L29854">
            <v>771</v>
          </cell>
          <cell r="M29854">
            <v>92.5</v>
          </cell>
          <cell r="N29854">
            <v>863.5</v>
          </cell>
        </row>
        <row r="29855">
          <cell r="A29855" t="str">
            <v>农村分散特困</v>
          </cell>
        </row>
        <row r="29855">
          <cell r="E29855" t="str">
            <v>晁陂</v>
          </cell>
        </row>
        <row r="29855">
          <cell r="K29855">
            <v>1</v>
          </cell>
          <cell r="L29855">
            <v>771</v>
          </cell>
          <cell r="M29855">
            <v>358.5</v>
          </cell>
          <cell r="N29855">
            <v>1129.5</v>
          </cell>
        </row>
        <row r="29856">
          <cell r="A29856" t="str">
            <v>农村分散特困</v>
          </cell>
        </row>
        <row r="29856">
          <cell r="E29856" t="str">
            <v>晁陂</v>
          </cell>
        </row>
        <row r="29856">
          <cell r="K29856">
            <v>1</v>
          </cell>
          <cell r="L29856">
            <v>771</v>
          </cell>
          <cell r="M29856">
            <v>92.5</v>
          </cell>
          <cell r="N29856">
            <v>863.5</v>
          </cell>
        </row>
        <row r="29857">
          <cell r="A29857" t="str">
            <v>农村集中特困</v>
          </cell>
        </row>
        <row r="29857">
          <cell r="E29857" t="str">
            <v>晁陂</v>
          </cell>
        </row>
        <row r="29857">
          <cell r="K29857">
            <v>1</v>
          </cell>
          <cell r="L29857">
            <v>771</v>
          </cell>
          <cell r="M29857">
            <v>717</v>
          </cell>
          <cell r="N29857">
            <v>1488</v>
          </cell>
        </row>
        <row r="29858">
          <cell r="A29858" t="str">
            <v>农村分散特困</v>
          </cell>
        </row>
        <row r="29858">
          <cell r="E29858" t="str">
            <v>晁陂</v>
          </cell>
        </row>
        <row r="29858">
          <cell r="K29858">
            <v>1</v>
          </cell>
          <cell r="L29858">
            <v>771</v>
          </cell>
          <cell r="M29858">
            <v>92.5</v>
          </cell>
          <cell r="N29858">
            <v>863.5</v>
          </cell>
        </row>
        <row r="29859">
          <cell r="A29859" t="str">
            <v>农村分散特困</v>
          </cell>
        </row>
        <row r="29859">
          <cell r="E29859" t="str">
            <v>晁陂</v>
          </cell>
        </row>
        <row r="29859">
          <cell r="K29859">
            <v>1</v>
          </cell>
          <cell r="L29859">
            <v>771</v>
          </cell>
          <cell r="M29859">
            <v>92.5</v>
          </cell>
          <cell r="N29859">
            <v>863.5</v>
          </cell>
        </row>
        <row r="29860">
          <cell r="A29860" t="str">
            <v>农村分散特困</v>
          </cell>
        </row>
        <row r="29860">
          <cell r="E29860" t="str">
            <v>晁陂</v>
          </cell>
        </row>
        <row r="29860">
          <cell r="K29860">
            <v>1</v>
          </cell>
          <cell r="L29860">
            <v>771</v>
          </cell>
          <cell r="M29860">
            <v>92.5</v>
          </cell>
          <cell r="N29860">
            <v>863.5</v>
          </cell>
        </row>
        <row r="29861">
          <cell r="A29861" t="str">
            <v>农村分散特困</v>
          </cell>
        </row>
        <row r="29861">
          <cell r="E29861" t="str">
            <v>晁陂</v>
          </cell>
        </row>
        <row r="29861">
          <cell r="K29861">
            <v>1</v>
          </cell>
          <cell r="L29861">
            <v>771</v>
          </cell>
          <cell r="M29861">
            <v>92.5</v>
          </cell>
          <cell r="N29861">
            <v>863.5</v>
          </cell>
        </row>
        <row r="29862">
          <cell r="A29862" t="str">
            <v>农村分散特困</v>
          </cell>
        </row>
        <row r="29862">
          <cell r="E29862" t="str">
            <v>晁陂</v>
          </cell>
        </row>
        <row r="29862">
          <cell r="K29862">
            <v>1</v>
          </cell>
          <cell r="L29862">
            <v>771</v>
          </cell>
          <cell r="M29862">
            <v>358.5</v>
          </cell>
          <cell r="N29862">
            <v>1129.5</v>
          </cell>
        </row>
        <row r="29863">
          <cell r="A29863" t="str">
            <v>农村分散特困</v>
          </cell>
        </row>
        <row r="29863">
          <cell r="E29863" t="str">
            <v>晁陂</v>
          </cell>
        </row>
        <row r="29863">
          <cell r="K29863">
            <v>1</v>
          </cell>
          <cell r="L29863">
            <v>771</v>
          </cell>
          <cell r="M29863">
            <v>92.5</v>
          </cell>
          <cell r="N29863">
            <v>863.5</v>
          </cell>
        </row>
        <row r="29864">
          <cell r="A29864" t="str">
            <v>农村分散特困</v>
          </cell>
        </row>
        <row r="29864">
          <cell r="E29864" t="str">
            <v>晁陂</v>
          </cell>
        </row>
        <row r="29864">
          <cell r="K29864">
            <v>1</v>
          </cell>
          <cell r="L29864">
            <v>771</v>
          </cell>
          <cell r="M29864">
            <v>92.5</v>
          </cell>
          <cell r="N29864">
            <v>863.5</v>
          </cell>
        </row>
        <row r="29865">
          <cell r="A29865" t="str">
            <v>农村分散特困</v>
          </cell>
        </row>
        <row r="29865">
          <cell r="E29865" t="str">
            <v>晁陂</v>
          </cell>
        </row>
        <row r="29865">
          <cell r="K29865">
            <v>1</v>
          </cell>
          <cell r="L29865">
            <v>771</v>
          </cell>
          <cell r="M29865">
            <v>92.5</v>
          </cell>
          <cell r="N29865">
            <v>863.5</v>
          </cell>
        </row>
        <row r="29866">
          <cell r="A29866" t="str">
            <v>农村分散特困</v>
          </cell>
        </row>
        <row r="29866">
          <cell r="E29866" t="str">
            <v>晁陂</v>
          </cell>
        </row>
        <row r="29866">
          <cell r="K29866">
            <v>1</v>
          </cell>
          <cell r="L29866">
            <v>771</v>
          </cell>
          <cell r="M29866">
            <v>92.5</v>
          </cell>
          <cell r="N29866">
            <v>863.5</v>
          </cell>
        </row>
        <row r="29867">
          <cell r="A29867" t="str">
            <v>农村分散特困</v>
          </cell>
        </row>
        <row r="29867">
          <cell r="E29867" t="str">
            <v>晁陂</v>
          </cell>
        </row>
        <row r="29867">
          <cell r="K29867">
            <v>1</v>
          </cell>
          <cell r="L29867">
            <v>771</v>
          </cell>
          <cell r="M29867">
            <v>92.5</v>
          </cell>
          <cell r="N29867">
            <v>863.5</v>
          </cell>
        </row>
        <row r="29868">
          <cell r="A29868" t="str">
            <v>农村分散特困</v>
          </cell>
        </row>
        <row r="29868">
          <cell r="E29868" t="str">
            <v>晁陂</v>
          </cell>
        </row>
        <row r="29868">
          <cell r="K29868">
            <v>1</v>
          </cell>
          <cell r="L29868">
            <v>771</v>
          </cell>
          <cell r="M29868">
            <v>92.5</v>
          </cell>
          <cell r="N29868">
            <v>863.5</v>
          </cell>
        </row>
        <row r="29869">
          <cell r="A29869" t="str">
            <v>农村分散特困</v>
          </cell>
        </row>
        <row r="29869">
          <cell r="E29869" t="str">
            <v>晁陂</v>
          </cell>
        </row>
        <row r="29869">
          <cell r="K29869">
            <v>1</v>
          </cell>
          <cell r="L29869">
            <v>771</v>
          </cell>
          <cell r="M29869">
            <v>92.5</v>
          </cell>
          <cell r="N29869">
            <v>863.5</v>
          </cell>
        </row>
        <row r="29870">
          <cell r="A29870" t="str">
            <v>农村分散特困</v>
          </cell>
        </row>
        <row r="29870">
          <cell r="E29870" t="str">
            <v>晁陂</v>
          </cell>
        </row>
        <row r="29870">
          <cell r="K29870">
            <v>1</v>
          </cell>
          <cell r="L29870">
            <v>771</v>
          </cell>
          <cell r="M29870">
            <v>92.5</v>
          </cell>
          <cell r="N29870">
            <v>863.5</v>
          </cell>
        </row>
        <row r="29871">
          <cell r="A29871" t="str">
            <v>农村分散特困</v>
          </cell>
        </row>
        <row r="29871">
          <cell r="E29871" t="str">
            <v>贾宋</v>
          </cell>
        </row>
        <row r="29871">
          <cell r="K29871">
            <v>1</v>
          </cell>
          <cell r="L29871">
            <v>771</v>
          </cell>
          <cell r="M29871">
            <v>92.5</v>
          </cell>
          <cell r="N29871">
            <v>863.5</v>
          </cell>
        </row>
        <row r="29872">
          <cell r="A29872" t="str">
            <v>农村分散特困</v>
          </cell>
        </row>
        <row r="29872">
          <cell r="E29872" t="str">
            <v>贾宋</v>
          </cell>
        </row>
        <row r="29872">
          <cell r="K29872">
            <v>1</v>
          </cell>
          <cell r="L29872">
            <v>771</v>
          </cell>
          <cell r="M29872">
            <v>92.5</v>
          </cell>
          <cell r="N29872">
            <v>863.5</v>
          </cell>
        </row>
        <row r="29873">
          <cell r="A29873" t="str">
            <v>农村分散特困</v>
          </cell>
        </row>
        <row r="29873">
          <cell r="E29873" t="str">
            <v>贾宋</v>
          </cell>
        </row>
        <row r="29873">
          <cell r="K29873">
            <v>1</v>
          </cell>
          <cell r="L29873">
            <v>771</v>
          </cell>
          <cell r="M29873">
            <v>92.5</v>
          </cell>
          <cell r="N29873">
            <v>863.5</v>
          </cell>
        </row>
        <row r="29874">
          <cell r="A29874" t="str">
            <v>农村分散特困</v>
          </cell>
        </row>
        <row r="29874">
          <cell r="E29874" t="str">
            <v>贾宋</v>
          </cell>
        </row>
        <row r="29874">
          <cell r="K29874">
            <v>1</v>
          </cell>
          <cell r="L29874">
            <v>771</v>
          </cell>
          <cell r="M29874">
            <v>92.5</v>
          </cell>
          <cell r="N29874">
            <v>863.5</v>
          </cell>
        </row>
        <row r="29875">
          <cell r="A29875" t="str">
            <v>农村分散特困</v>
          </cell>
        </row>
        <row r="29875">
          <cell r="E29875" t="str">
            <v>贾宋</v>
          </cell>
        </row>
        <row r="29875">
          <cell r="K29875">
            <v>1</v>
          </cell>
          <cell r="L29875">
            <v>771</v>
          </cell>
          <cell r="M29875">
            <v>92.5</v>
          </cell>
          <cell r="N29875">
            <v>863.5</v>
          </cell>
        </row>
        <row r="29876">
          <cell r="A29876" t="str">
            <v>农村分散特困</v>
          </cell>
        </row>
        <row r="29876">
          <cell r="E29876" t="str">
            <v>贾宋</v>
          </cell>
        </row>
        <row r="29876">
          <cell r="K29876">
            <v>1</v>
          </cell>
          <cell r="L29876">
            <v>771</v>
          </cell>
          <cell r="M29876">
            <v>92.5</v>
          </cell>
          <cell r="N29876">
            <v>863.5</v>
          </cell>
        </row>
        <row r="29877">
          <cell r="A29877" t="str">
            <v>农村分散特困</v>
          </cell>
        </row>
        <row r="29877">
          <cell r="E29877" t="str">
            <v>贾宋</v>
          </cell>
        </row>
        <row r="29877">
          <cell r="K29877">
            <v>1</v>
          </cell>
          <cell r="L29877">
            <v>771</v>
          </cell>
          <cell r="M29877">
            <v>92.5</v>
          </cell>
          <cell r="N29877">
            <v>863.5</v>
          </cell>
        </row>
        <row r="29878">
          <cell r="A29878" t="str">
            <v>农村分散特困</v>
          </cell>
        </row>
        <row r="29878">
          <cell r="E29878" t="str">
            <v>贾宋</v>
          </cell>
        </row>
        <row r="29878">
          <cell r="K29878">
            <v>1</v>
          </cell>
          <cell r="L29878">
            <v>771</v>
          </cell>
          <cell r="M29878">
            <v>92.5</v>
          </cell>
          <cell r="N29878">
            <v>863.5</v>
          </cell>
        </row>
        <row r="29879">
          <cell r="A29879" t="str">
            <v>农村分散特困</v>
          </cell>
        </row>
        <row r="29879">
          <cell r="E29879" t="str">
            <v>贾宋</v>
          </cell>
        </row>
        <row r="29879">
          <cell r="K29879">
            <v>1</v>
          </cell>
          <cell r="L29879">
            <v>771</v>
          </cell>
          <cell r="M29879">
            <v>92.5</v>
          </cell>
          <cell r="N29879">
            <v>863.5</v>
          </cell>
        </row>
        <row r="29880">
          <cell r="A29880" t="str">
            <v>农村分散特困</v>
          </cell>
        </row>
        <row r="29880">
          <cell r="E29880" t="str">
            <v>贾宋</v>
          </cell>
        </row>
        <row r="29880">
          <cell r="K29880">
            <v>1</v>
          </cell>
          <cell r="L29880">
            <v>771</v>
          </cell>
          <cell r="M29880">
            <v>92.5</v>
          </cell>
          <cell r="N29880">
            <v>863.5</v>
          </cell>
        </row>
        <row r="29881">
          <cell r="A29881" t="str">
            <v>农村分散特困</v>
          </cell>
        </row>
        <row r="29881">
          <cell r="E29881" t="str">
            <v>贾宋</v>
          </cell>
        </row>
        <row r="29881">
          <cell r="K29881">
            <v>1</v>
          </cell>
          <cell r="L29881">
            <v>771</v>
          </cell>
          <cell r="M29881">
            <v>92.5</v>
          </cell>
          <cell r="N29881">
            <v>863.5</v>
          </cell>
        </row>
        <row r="29882">
          <cell r="A29882" t="str">
            <v>农村分散特困</v>
          </cell>
        </row>
        <row r="29882">
          <cell r="E29882" t="str">
            <v>贾宋</v>
          </cell>
        </row>
        <row r="29882">
          <cell r="K29882">
            <v>1</v>
          </cell>
          <cell r="L29882">
            <v>771</v>
          </cell>
          <cell r="M29882">
            <v>92.5</v>
          </cell>
          <cell r="N29882">
            <v>863.5</v>
          </cell>
        </row>
        <row r="29883">
          <cell r="A29883" t="str">
            <v>农村分散特困</v>
          </cell>
        </row>
        <row r="29883">
          <cell r="E29883" t="str">
            <v>贾宋</v>
          </cell>
        </row>
        <row r="29883">
          <cell r="K29883">
            <v>1</v>
          </cell>
          <cell r="L29883">
            <v>771</v>
          </cell>
          <cell r="M29883">
            <v>92.5</v>
          </cell>
          <cell r="N29883">
            <v>863.5</v>
          </cell>
        </row>
        <row r="29884">
          <cell r="A29884" t="str">
            <v>农村分散特困</v>
          </cell>
        </row>
        <row r="29884">
          <cell r="E29884" t="str">
            <v>贾宋</v>
          </cell>
        </row>
        <row r="29884">
          <cell r="K29884">
            <v>1</v>
          </cell>
          <cell r="L29884">
            <v>771</v>
          </cell>
          <cell r="M29884">
            <v>92.5</v>
          </cell>
          <cell r="N29884">
            <v>863.5</v>
          </cell>
        </row>
        <row r="29885">
          <cell r="A29885" t="str">
            <v>农村分散特困</v>
          </cell>
        </row>
        <row r="29885">
          <cell r="E29885" t="str">
            <v>贾宋</v>
          </cell>
        </row>
        <row r="29885">
          <cell r="K29885">
            <v>1</v>
          </cell>
          <cell r="L29885">
            <v>771</v>
          </cell>
          <cell r="M29885">
            <v>92.5</v>
          </cell>
          <cell r="N29885">
            <v>863.5</v>
          </cell>
        </row>
        <row r="29886">
          <cell r="A29886" t="str">
            <v>农村集中特困</v>
          </cell>
        </row>
        <row r="29886">
          <cell r="E29886" t="str">
            <v>侯集</v>
          </cell>
        </row>
        <row r="29886">
          <cell r="K29886">
            <v>1</v>
          </cell>
          <cell r="L29886">
            <v>771</v>
          </cell>
          <cell r="M29886">
            <v>358.5</v>
          </cell>
          <cell r="N29886">
            <v>1129.5</v>
          </cell>
        </row>
        <row r="29887">
          <cell r="A29887" t="str">
            <v>农村分散特困</v>
          </cell>
        </row>
        <row r="29887">
          <cell r="E29887" t="str">
            <v>侯集</v>
          </cell>
        </row>
        <row r="29887">
          <cell r="K29887">
            <v>1</v>
          </cell>
          <cell r="L29887">
            <v>771</v>
          </cell>
          <cell r="M29887">
            <v>92.5</v>
          </cell>
          <cell r="N29887">
            <v>863.5</v>
          </cell>
        </row>
        <row r="29888">
          <cell r="A29888" t="str">
            <v>农村分散特困</v>
          </cell>
        </row>
        <row r="29888">
          <cell r="E29888" t="str">
            <v>侯集</v>
          </cell>
        </row>
        <row r="29888">
          <cell r="K29888">
            <v>1</v>
          </cell>
          <cell r="L29888">
            <v>771</v>
          </cell>
          <cell r="M29888">
            <v>92.5</v>
          </cell>
          <cell r="N29888">
            <v>863.5</v>
          </cell>
        </row>
        <row r="29889">
          <cell r="A29889" t="str">
            <v>农村分散特困</v>
          </cell>
        </row>
        <row r="29889">
          <cell r="E29889" t="str">
            <v>侯集</v>
          </cell>
        </row>
        <row r="29889">
          <cell r="K29889">
            <v>1</v>
          </cell>
          <cell r="L29889">
            <v>771</v>
          </cell>
          <cell r="M29889">
            <v>92.5</v>
          </cell>
          <cell r="N29889">
            <v>863.5</v>
          </cell>
        </row>
        <row r="29890">
          <cell r="A29890" t="str">
            <v>农村分散特困</v>
          </cell>
        </row>
        <row r="29890">
          <cell r="E29890" t="str">
            <v>侯集</v>
          </cell>
        </row>
        <row r="29890">
          <cell r="K29890">
            <v>1</v>
          </cell>
          <cell r="L29890">
            <v>771</v>
          </cell>
          <cell r="M29890">
            <v>92.5</v>
          </cell>
          <cell r="N29890">
            <v>863.5</v>
          </cell>
        </row>
        <row r="29891">
          <cell r="A29891" t="str">
            <v>农村分散特困</v>
          </cell>
        </row>
        <row r="29891">
          <cell r="E29891" t="str">
            <v>侯集</v>
          </cell>
        </row>
        <row r="29891">
          <cell r="K29891">
            <v>1</v>
          </cell>
          <cell r="L29891">
            <v>771</v>
          </cell>
          <cell r="M29891">
            <v>92.5</v>
          </cell>
          <cell r="N29891">
            <v>863.5</v>
          </cell>
        </row>
        <row r="29892">
          <cell r="A29892" t="str">
            <v>农村分散特困</v>
          </cell>
        </row>
        <row r="29892">
          <cell r="E29892" t="str">
            <v>侯集</v>
          </cell>
        </row>
        <row r="29892">
          <cell r="K29892">
            <v>1</v>
          </cell>
          <cell r="L29892">
            <v>771</v>
          </cell>
          <cell r="M29892">
            <v>92.5</v>
          </cell>
          <cell r="N29892">
            <v>863.5</v>
          </cell>
        </row>
        <row r="29893">
          <cell r="A29893" t="str">
            <v>农村分散特困</v>
          </cell>
        </row>
        <row r="29893">
          <cell r="E29893" t="str">
            <v>侯集</v>
          </cell>
        </row>
        <row r="29893">
          <cell r="K29893">
            <v>1</v>
          </cell>
          <cell r="L29893">
            <v>771</v>
          </cell>
          <cell r="M29893">
            <v>358.5</v>
          </cell>
          <cell r="N29893">
            <v>1129.5</v>
          </cell>
        </row>
        <row r="29894">
          <cell r="A29894" t="str">
            <v>农村分散特困</v>
          </cell>
        </row>
        <row r="29894">
          <cell r="E29894" t="str">
            <v>侯集</v>
          </cell>
        </row>
        <row r="29894">
          <cell r="K29894">
            <v>1</v>
          </cell>
          <cell r="L29894">
            <v>771</v>
          </cell>
          <cell r="M29894">
            <v>92.5</v>
          </cell>
          <cell r="N29894">
            <v>863.5</v>
          </cell>
        </row>
        <row r="29895">
          <cell r="A29895" t="str">
            <v>农村分散特困</v>
          </cell>
        </row>
        <row r="29895">
          <cell r="E29895" t="str">
            <v>侯集</v>
          </cell>
        </row>
        <row r="29895">
          <cell r="K29895">
            <v>1</v>
          </cell>
          <cell r="L29895">
            <v>771</v>
          </cell>
          <cell r="M29895">
            <v>92.5</v>
          </cell>
          <cell r="N29895">
            <v>863.5</v>
          </cell>
        </row>
        <row r="29896">
          <cell r="A29896" t="str">
            <v>农村分散特困</v>
          </cell>
        </row>
        <row r="29896">
          <cell r="E29896" t="str">
            <v>侯集</v>
          </cell>
        </row>
        <row r="29896">
          <cell r="K29896">
            <v>1</v>
          </cell>
          <cell r="L29896">
            <v>771</v>
          </cell>
          <cell r="M29896">
            <v>92.5</v>
          </cell>
          <cell r="N29896">
            <v>863.5</v>
          </cell>
        </row>
        <row r="29897">
          <cell r="A29897" t="str">
            <v>农村分散特困</v>
          </cell>
        </row>
        <row r="29897">
          <cell r="E29897" t="str">
            <v>侯集</v>
          </cell>
        </row>
        <row r="29897">
          <cell r="K29897">
            <v>1</v>
          </cell>
          <cell r="L29897">
            <v>771</v>
          </cell>
          <cell r="M29897">
            <v>92.5</v>
          </cell>
          <cell r="N29897">
            <v>863.5</v>
          </cell>
        </row>
        <row r="29898">
          <cell r="A29898" t="str">
            <v>农村分散特困</v>
          </cell>
        </row>
        <row r="29898">
          <cell r="E29898" t="str">
            <v>侯集</v>
          </cell>
        </row>
        <row r="29898">
          <cell r="K29898">
            <v>1</v>
          </cell>
          <cell r="L29898">
            <v>771</v>
          </cell>
          <cell r="M29898">
            <v>92.5</v>
          </cell>
          <cell r="N29898">
            <v>863.5</v>
          </cell>
        </row>
        <row r="29899">
          <cell r="A29899" t="str">
            <v>农村集中特困</v>
          </cell>
        </row>
        <row r="29899">
          <cell r="E29899" t="str">
            <v>侯集</v>
          </cell>
        </row>
        <row r="29899">
          <cell r="K29899">
            <v>1</v>
          </cell>
          <cell r="L29899">
            <v>771</v>
          </cell>
          <cell r="M29899">
            <v>92.5</v>
          </cell>
          <cell r="N29899">
            <v>863.5</v>
          </cell>
        </row>
        <row r="29900">
          <cell r="A29900" t="str">
            <v>农村分散特困</v>
          </cell>
        </row>
        <row r="29900">
          <cell r="E29900" t="str">
            <v>侯集</v>
          </cell>
        </row>
        <row r="29900">
          <cell r="K29900">
            <v>1</v>
          </cell>
          <cell r="L29900">
            <v>771</v>
          </cell>
          <cell r="M29900">
            <v>92.5</v>
          </cell>
          <cell r="N29900">
            <v>863.5</v>
          </cell>
        </row>
        <row r="29901">
          <cell r="A29901" t="str">
            <v>农村分散特困</v>
          </cell>
        </row>
        <row r="29901">
          <cell r="E29901" t="str">
            <v>侯集</v>
          </cell>
        </row>
        <row r="29901">
          <cell r="K29901">
            <v>1</v>
          </cell>
          <cell r="L29901">
            <v>771</v>
          </cell>
          <cell r="M29901">
            <v>92.5</v>
          </cell>
          <cell r="N29901">
            <v>863.5</v>
          </cell>
        </row>
        <row r="29902">
          <cell r="A29902" t="str">
            <v>农村分散特困</v>
          </cell>
        </row>
        <row r="29902">
          <cell r="E29902" t="str">
            <v>侯集</v>
          </cell>
        </row>
        <row r="29902">
          <cell r="K29902">
            <v>1</v>
          </cell>
          <cell r="L29902">
            <v>771</v>
          </cell>
          <cell r="M29902">
            <v>92.5</v>
          </cell>
          <cell r="N29902">
            <v>863.5</v>
          </cell>
        </row>
        <row r="29903">
          <cell r="A29903" t="str">
            <v>农村分散特困</v>
          </cell>
        </row>
        <row r="29903">
          <cell r="E29903" t="str">
            <v>卢医</v>
          </cell>
        </row>
        <row r="29903">
          <cell r="K29903">
            <v>1</v>
          </cell>
          <cell r="L29903">
            <v>771</v>
          </cell>
          <cell r="M29903">
            <v>92.5</v>
          </cell>
          <cell r="N29903">
            <v>863.5</v>
          </cell>
        </row>
        <row r="29904">
          <cell r="A29904" t="str">
            <v>农村分散特困</v>
          </cell>
        </row>
        <row r="29904">
          <cell r="E29904" t="str">
            <v>卢医</v>
          </cell>
        </row>
        <row r="29904">
          <cell r="K29904">
            <v>1</v>
          </cell>
          <cell r="L29904">
            <v>771</v>
          </cell>
          <cell r="M29904">
            <v>92.5</v>
          </cell>
          <cell r="N29904">
            <v>863.5</v>
          </cell>
        </row>
        <row r="29905">
          <cell r="A29905" t="str">
            <v>农村分散特困</v>
          </cell>
        </row>
        <row r="29905">
          <cell r="E29905" t="str">
            <v>卢医</v>
          </cell>
        </row>
        <row r="29905">
          <cell r="K29905">
            <v>1</v>
          </cell>
          <cell r="L29905">
            <v>771</v>
          </cell>
          <cell r="M29905">
            <v>92.5</v>
          </cell>
          <cell r="N29905">
            <v>863.5</v>
          </cell>
        </row>
        <row r="29906">
          <cell r="A29906" t="str">
            <v>农村分散特困</v>
          </cell>
        </row>
        <row r="29906">
          <cell r="E29906" t="str">
            <v>卢医</v>
          </cell>
        </row>
        <row r="29906">
          <cell r="K29906">
            <v>1</v>
          </cell>
          <cell r="L29906">
            <v>771</v>
          </cell>
          <cell r="M29906">
            <v>92.5</v>
          </cell>
          <cell r="N29906">
            <v>863.5</v>
          </cell>
        </row>
        <row r="29907">
          <cell r="A29907" t="str">
            <v>农村分散特困</v>
          </cell>
        </row>
        <row r="29907">
          <cell r="E29907" t="str">
            <v>卢医</v>
          </cell>
        </row>
        <row r="29907">
          <cell r="K29907">
            <v>1</v>
          </cell>
          <cell r="L29907">
            <v>771</v>
          </cell>
          <cell r="M29907">
            <v>92.5</v>
          </cell>
          <cell r="N29907">
            <v>863.5</v>
          </cell>
        </row>
        <row r="29908">
          <cell r="A29908" t="str">
            <v>农村分散特困</v>
          </cell>
        </row>
        <row r="29908">
          <cell r="E29908" t="str">
            <v>遮山</v>
          </cell>
        </row>
        <row r="29908">
          <cell r="K29908">
            <v>1</v>
          </cell>
          <cell r="L29908">
            <v>771</v>
          </cell>
          <cell r="M29908">
            <v>92.5</v>
          </cell>
          <cell r="N29908">
            <v>863.5</v>
          </cell>
        </row>
        <row r="29909">
          <cell r="A29909" t="str">
            <v>农村分散特困</v>
          </cell>
        </row>
        <row r="29909">
          <cell r="E29909" t="str">
            <v>遮山</v>
          </cell>
        </row>
        <row r="29909">
          <cell r="K29909">
            <v>1</v>
          </cell>
          <cell r="L29909">
            <v>771</v>
          </cell>
          <cell r="M29909">
            <v>92.5</v>
          </cell>
          <cell r="N29909">
            <v>863.5</v>
          </cell>
        </row>
        <row r="29910">
          <cell r="A29910" t="str">
            <v>农村分散特困</v>
          </cell>
        </row>
        <row r="29910">
          <cell r="E29910" t="str">
            <v>遮山</v>
          </cell>
        </row>
        <row r="29910">
          <cell r="K29910">
            <v>1</v>
          </cell>
          <cell r="L29910">
            <v>771</v>
          </cell>
          <cell r="M29910">
            <v>92.5</v>
          </cell>
          <cell r="N29910">
            <v>863.5</v>
          </cell>
        </row>
        <row r="29911">
          <cell r="A29911" t="str">
            <v>农村分散特困</v>
          </cell>
        </row>
        <row r="29911">
          <cell r="E29911" t="str">
            <v>高丘</v>
          </cell>
        </row>
        <row r="29911">
          <cell r="K29911">
            <v>1</v>
          </cell>
          <cell r="L29911">
            <v>771</v>
          </cell>
          <cell r="M29911">
            <v>92.5</v>
          </cell>
          <cell r="N29911">
            <v>863.5</v>
          </cell>
        </row>
        <row r="29912">
          <cell r="A29912" t="str">
            <v>农村分散特困</v>
          </cell>
        </row>
        <row r="29912">
          <cell r="E29912" t="str">
            <v>高丘</v>
          </cell>
        </row>
        <row r="29912">
          <cell r="K29912">
            <v>1</v>
          </cell>
          <cell r="L29912">
            <v>771</v>
          </cell>
          <cell r="M29912">
            <v>92.5</v>
          </cell>
          <cell r="N29912">
            <v>863.5</v>
          </cell>
        </row>
        <row r="29913">
          <cell r="A29913" t="str">
            <v>农村分散特困</v>
          </cell>
        </row>
        <row r="29913">
          <cell r="E29913" t="str">
            <v>高丘</v>
          </cell>
        </row>
        <row r="29913">
          <cell r="K29913">
            <v>1</v>
          </cell>
          <cell r="L29913">
            <v>771</v>
          </cell>
          <cell r="M29913">
            <v>92.5</v>
          </cell>
          <cell r="N29913">
            <v>863.5</v>
          </cell>
        </row>
        <row r="29914">
          <cell r="A29914" t="str">
            <v>农村分散特困</v>
          </cell>
        </row>
        <row r="29914">
          <cell r="E29914" t="str">
            <v>高丘</v>
          </cell>
        </row>
        <row r="29914">
          <cell r="K29914">
            <v>1</v>
          </cell>
          <cell r="L29914">
            <v>771</v>
          </cell>
          <cell r="M29914">
            <v>92.5</v>
          </cell>
          <cell r="N29914">
            <v>863.5</v>
          </cell>
        </row>
        <row r="29915">
          <cell r="A29915" t="str">
            <v>农村分散特困</v>
          </cell>
        </row>
        <row r="29915">
          <cell r="E29915" t="str">
            <v>高丘</v>
          </cell>
        </row>
        <row r="29915">
          <cell r="K29915">
            <v>1</v>
          </cell>
          <cell r="L29915">
            <v>771</v>
          </cell>
          <cell r="M29915">
            <v>92.5</v>
          </cell>
          <cell r="N29915">
            <v>863.5</v>
          </cell>
        </row>
        <row r="29916">
          <cell r="A29916" t="str">
            <v>农村分散特困</v>
          </cell>
        </row>
        <row r="29916">
          <cell r="E29916" t="str">
            <v>高丘</v>
          </cell>
        </row>
        <row r="29916">
          <cell r="K29916">
            <v>1</v>
          </cell>
          <cell r="L29916">
            <v>771</v>
          </cell>
          <cell r="M29916">
            <v>92.5</v>
          </cell>
          <cell r="N29916">
            <v>863.5</v>
          </cell>
        </row>
        <row r="29917">
          <cell r="A29917" t="str">
            <v>农村分散特困</v>
          </cell>
        </row>
        <row r="29917">
          <cell r="E29917" t="str">
            <v>高丘</v>
          </cell>
        </row>
        <row r="29917">
          <cell r="K29917">
            <v>1</v>
          </cell>
          <cell r="L29917">
            <v>771</v>
          </cell>
          <cell r="M29917">
            <v>92.5</v>
          </cell>
          <cell r="N29917">
            <v>863.5</v>
          </cell>
        </row>
        <row r="29918">
          <cell r="A29918" t="str">
            <v>农村分散特困</v>
          </cell>
        </row>
        <row r="29918">
          <cell r="E29918" t="str">
            <v>高丘</v>
          </cell>
        </row>
        <row r="29918">
          <cell r="K29918">
            <v>1</v>
          </cell>
          <cell r="L29918">
            <v>771</v>
          </cell>
          <cell r="M29918">
            <v>92.5</v>
          </cell>
          <cell r="N29918">
            <v>863.5</v>
          </cell>
        </row>
        <row r="29919">
          <cell r="A29919" t="str">
            <v>农村分散特困</v>
          </cell>
        </row>
        <row r="29919">
          <cell r="E29919" t="str">
            <v>高丘</v>
          </cell>
        </row>
        <row r="29919">
          <cell r="K29919">
            <v>1</v>
          </cell>
          <cell r="L29919">
            <v>771</v>
          </cell>
          <cell r="M29919">
            <v>92.5</v>
          </cell>
          <cell r="N29919">
            <v>863.5</v>
          </cell>
        </row>
        <row r="29920">
          <cell r="A29920" t="str">
            <v>农村分散特困</v>
          </cell>
        </row>
        <row r="29920">
          <cell r="E29920" t="str">
            <v>高丘</v>
          </cell>
        </row>
        <row r="29920">
          <cell r="K29920">
            <v>1</v>
          </cell>
          <cell r="L29920">
            <v>771</v>
          </cell>
          <cell r="M29920">
            <v>92.5</v>
          </cell>
          <cell r="N29920">
            <v>863.5</v>
          </cell>
        </row>
        <row r="29921">
          <cell r="A29921" t="str">
            <v>农村分散特困</v>
          </cell>
        </row>
        <row r="29921">
          <cell r="E29921" t="str">
            <v>高丘</v>
          </cell>
        </row>
        <row r="29921">
          <cell r="K29921">
            <v>1</v>
          </cell>
          <cell r="L29921">
            <v>771</v>
          </cell>
          <cell r="M29921">
            <v>92.5</v>
          </cell>
          <cell r="N29921">
            <v>863.5</v>
          </cell>
        </row>
        <row r="29922">
          <cell r="A29922" t="str">
            <v>农村分散特困</v>
          </cell>
        </row>
        <row r="29922">
          <cell r="E29922" t="str">
            <v>高丘</v>
          </cell>
        </row>
        <row r="29922">
          <cell r="K29922">
            <v>1</v>
          </cell>
          <cell r="L29922">
            <v>771</v>
          </cell>
          <cell r="M29922">
            <v>92.5</v>
          </cell>
          <cell r="N29922">
            <v>863.5</v>
          </cell>
        </row>
        <row r="29923">
          <cell r="A29923" t="str">
            <v>农村分散特困</v>
          </cell>
        </row>
        <row r="29923">
          <cell r="E29923" t="str">
            <v>高丘</v>
          </cell>
        </row>
        <row r="29923">
          <cell r="K29923">
            <v>1</v>
          </cell>
          <cell r="L29923">
            <v>771</v>
          </cell>
          <cell r="M29923">
            <v>92.5</v>
          </cell>
          <cell r="N29923">
            <v>863.5</v>
          </cell>
        </row>
        <row r="29924">
          <cell r="A29924" t="str">
            <v>农村分散特困</v>
          </cell>
        </row>
        <row r="29924">
          <cell r="E29924" t="str">
            <v>高丘</v>
          </cell>
        </row>
        <row r="29924">
          <cell r="K29924">
            <v>1</v>
          </cell>
          <cell r="L29924">
            <v>771</v>
          </cell>
          <cell r="M29924">
            <v>92.5</v>
          </cell>
          <cell r="N29924">
            <v>863.5</v>
          </cell>
        </row>
        <row r="29925">
          <cell r="A29925" t="str">
            <v>农村分散特困</v>
          </cell>
        </row>
        <row r="29925">
          <cell r="E29925" t="str">
            <v>高丘</v>
          </cell>
        </row>
        <row r="29925">
          <cell r="K29925">
            <v>1</v>
          </cell>
          <cell r="L29925">
            <v>771</v>
          </cell>
          <cell r="M29925">
            <v>92.5</v>
          </cell>
          <cell r="N29925">
            <v>863.5</v>
          </cell>
        </row>
        <row r="29926">
          <cell r="A29926" t="str">
            <v>农村分散特困</v>
          </cell>
        </row>
        <row r="29926">
          <cell r="E29926" t="str">
            <v>高丘</v>
          </cell>
        </row>
        <row r="29926">
          <cell r="K29926">
            <v>1</v>
          </cell>
          <cell r="L29926">
            <v>771</v>
          </cell>
          <cell r="M29926">
            <v>92.5</v>
          </cell>
          <cell r="N29926">
            <v>863.5</v>
          </cell>
        </row>
        <row r="29927">
          <cell r="A29927" t="str">
            <v>农村分散特困</v>
          </cell>
        </row>
        <row r="29927">
          <cell r="E29927" t="str">
            <v>高丘</v>
          </cell>
        </row>
        <row r="29927">
          <cell r="K29927">
            <v>1</v>
          </cell>
          <cell r="L29927">
            <v>771</v>
          </cell>
          <cell r="M29927">
            <v>92.5</v>
          </cell>
          <cell r="N29927">
            <v>863.5</v>
          </cell>
        </row>
        <row r="29928">
          <cell r="A29928" t="str">
            <v>农村分散特困</v>
          </cell>
        </row>
        <row r="29928">
          <cell r="E29928" t="str">
            <v>高丘</v>
          </cell>
        </row>
        <row r="29928">
          <cell r="K29928">
            <v>1</v>
          </cell>
          <cell r="L29928">
            <v>771</v>
          </cell>
          <cell r="M29928">
            <v>92.5</v>
          </cell>
          <cell r="N29928">
            <v>863.5</v>
          </cell>
        </row>
        <row r="29929">
          <cell r="A29929" t="str">
            <v>农村分散特困</v>
          </cell>
        </row>
        <row r="29929">
          <cell r="E29929" t="str">
            <v>高丘</v>
          </cell>
        </row>
        <row r="29929">
          <cell r="K29929">
            <v>1</v>
          </cell>
          <cell r="L29929">
            <v>771</v>
          </cell>
          <cell r="M29929">
            <v>92.5</v>
          </cell>
          <cell r="N29929">
            <v>863.5</v>
          </cell>
        </row>
        <row r="29930">
          <cell r="A29930" t="str">
            <v>农村分散特困</v>
          </cell>
        </row>
        <row r="29930">
          <cell r="E29930" t="str">
            <v>高丘</v>
          </cell>
        </row>
        <row r="29930">
          <cell r="K29930">
            <v>1</v>
          </cell>
          <cell r="L29930">
            <v>771</v>
          </cell>
          <cell r="M29930">
            <v>92.5</v>
          </cell>
          <cell r="N29930">
            <v>863.5</v>
          </cell>
        </row>
        <row r="29931">
          <cell r="A29931" t="str">
            <v>农村分散特困</v>
          </cell>
        </row>
        <row r="29931">
          <cell r="E29931" t="str">
            <v>高丘</v>
          </cell>
        </row>
        <row r="29931">
          <cell r="K29931">
            <v>1</v>
          </cell>
          <cell r="L29931">
            <v>771</v>
          </cell>
          <cell r="M29931">
            <v>92.5</v>
          </cell>
          <cell r="N29931">
            <v>863.5</v>
          </cell>
        </row>
        <row r="29932">
          <cell r="A29932" t="str">
            <v>农村分散特困</v>
          </cell>
        </row>
        <row r="29932">
          <cell r="E29932" t="str">
            <v>高丘</v>
          </cell>
        </row>
        <row r="29932">
          <cell r="K29932">
            <v>1</v>
          </cell>
          <cell r="L29932">
            <v>771</v>
          </cell>
          <cell r="M29932">
            <v>92.5</v>
          </cell>
          <cell r="N29932">
            <v>863.5</v>
          </cell>
        </row>
        <row r="29933">
          <cell r="A29933" t="str">
            <v>农村分散特困</v>
          </cell>
        </row>
        <row r="29933">
          <cell r="E29933" t="str">
            <v>高丘</v>
          </cell>
        </row>
        <row r="29933">
          <cell r="K29933">
            <v>1</v>
          </cell>
          <cell r="L29933">
            <v>771</v>
          </cell>
          <cell r="M29933">
            <v>92.5</v>
          </cell>
          <cell r="N29933">
            <v>863.5</v>
          </cell>
        </row>
        <row r="29934">
          <cell r="A29934" t="str">
            <v>农村分散特困</v>
          </cell>
        </row>
        <row r="29934">
          <cell r="E29934" t="str">
            <v>高丘</v>
          </cell>
        </row>
        <row r="29934">
          <cell r="K29934">
            <v>1</v>
          </cell>
          <cell r="L29934">
            <v>771</v>
          </cell>
          <cell r="M29934">
            <v>92.5</v>
          </cell>
          <cell r="N29934">
            <v>863.5</v>
          </cell>
        </row>
        <row r="29935">
          <cell r="A29935" t="str">
            <v>农村分散特困</v>
          </cell>
        </row>
        <row r="29935">
          <cell r="E29935" t="str">
            <v>高丘</v>
          </cell>
        </row>
        <row r="29935">
          <cell r="K29935">
            <v>1</v>
          </cell>
          <cell r="L29935">
            <v>771</v>
          </cell>
          <cell r="M29935">
            <v>92.5</v>
          </cell>
          <cell r="N29935">
            <v>863.5</v>
          </cell>
        </row>
        <row r="29936">
          <cell r="A29936" t="str">
            <v>农村分散特困</v>
          </cell>
        </row>
        <row r="29936">
          <cell r="E29936" t="str">
            <v>高丘</v>
          </cell>
        </row>
        <row r="29936">
          <cell r="K29936">
            <v>1</v>
          </cell>
          <cell r="L29936">
            <v>771</v>
          </cell>
          <cell r="M29936">
            <v>92.5</v>
          </cell>
          <cell r="N29936">
            <v>863.5</v>
          </cell>
        </row>
        <row r="29937">
          <cell r="A29937" t="str">
            <v>农村分散特困</v>
          </cell>
        </row>
        <row r="29937">
          <cell r="E29937" t="str">
            <v>高丘</v>
          </cell>
        </row>
        <row r="29937">
          <cell r="K29937">
            <v>1</v>
          </cell>
          <cell r="L29937">
            <v>771</v>
          </cell>
          <cell r="M29937">
            <v>358.5</v>
          </cell>
          <cell r="N29937">
            <v>1129.5</v>
          </cell>
        </row>
        <row r="29938">
          <cell r="A29938" t="str">
            <v>农村分散特困</v>
          </cell>
        </row>
        <row r="29938">
          <cell r="E29938" t="str">
            <v>高丘</v>
          </cell>
        </row>
        <row r="29938">
          <cell r="K29938">
            <v>1</v>
          </cell>
          <cell r="L29938">
            <v>771</v>
          </cell>
          <cell r="M29938">
            <v>358.5</v>
          </cell>
          <cell r="N29938">
            <v>1129.5</v>
          </cell>
        </row>
        <row r="29939">
          <cell r="A29939" t="str">
            <v>农村分散特困</v>
          </cell>
        </row>
        <row r="29939">
          <cell r="E29939" t="str">
            <v>高丘</v>
          </cell>
        </row>
        <row r="29939">
          <cell r="K29939">
            <v>1</v>
          </cell>
          <cell r="L29939">
            <v>771</v>
          </cell>
          <cell r="M29939">
            <v>92.5</v>
          </cell>
          <cell r="N29939">
            <v>863.5</v>
          </cell>
        </row>
        <row r="29940">
          <cell r="A29940" t="str">
            <v>农村分散特困</v>
          </cell>
        </row>
        <row r="29940">
          <cell r="E29940" t="str">
            <v>高丘</v>
          </cell>
        </row>
        <row r="29940">
          <cell r="K29940">
            <v>1</v>
          </cell>
          <cell r="L29940">
            <v>771</v>
          </cell>
          <cell r="M29940">
            <v>92.5</v>
          </cell>
          <cell r="N29940">
            <v>863.5</v>
          </cell>
        </row>
        <row r="29941">
          <cell r="A29941" t="str">
            <v>农村分散特困</v>
          </cell>
        </row>
        <row r="29941">
          <cell r="E29941" t="str">
            <v>高丘</v>
          </cell>
        </row>
        <row r="29941">
          <cell r="K29941">
            <v>1</v>
          </cell>
          <cell r="L29941">
            <v>771</v>
          </cell>
          <cell r="M29941">
            <v>92.5</v>
          </cell>
          <cell r="N29941">
            <v>863.5</v>
          </cell>
        </row>
        <row r="29942">
          <cell r="A29942" t="str">
            <v>农村集中特困</v>
          </cell>
        </row>
        <row r="29942">
          <cell r="E29942" t="str">
            <v>曲屯</v>
          </cell>
        </row>
        <row r="29942">
          <cell r="K29942">
            <v>1</v>
          </cell>
          <cell r="L29942">
            <v>771</v>
          </cell>
          <cell r="M29942">
            <v>358.5</v>
          </cell>
          <cell r="N29942">
            <v>1129.5</v>
          </cell>
        </row>
        <row r="29943">
          <cell r="A29943" t="str">
            <v>农村分散特困</v>
          </cell>
        </row>
        <row r="29943">
          <cell r="E29943" t="str">
            <v>曲屯</v>
          </cell>
        </row>
        <row r="29943">
          <cell r="K29943">
            <v>1</v>
          </cell>
          <cell r="L29943">
            <v>771</v>
          </cell>
          <cell r="M29943">
            <v>92.5</v>
          </cell>
          <cell r="N29943">
            <v>863.5</v>
          </cell>
        </row>
        <row r="29944">
          <cell r="A29944" t="str">
            <v>农村分散特困</v>
          </cell>
        </row>
        <row r="29944">
          <cell r="E29944" t="str">
            <v>曲屯</v>
          </cell>
        </row>
        <row r="29944">
          <cell r="K29944">
            <v>1</v>
          </cell>
          <cell r="L29944">
            <v>771</v>
          </cell>
          <cell r="M29944">
            <v>92.5</v>
          </cell>
          <cell r="N29944">
            <v>863.5</v>
          </cell>
        </row>
        <row r="29945">
          <cell r="A29945" t="str">
            <v>农村分散特困</v>
          </cell>
        </row>
        <row r="29945">
          <cell r="E29945" t="str">
            <v>曲屯</v>
          </cell>
        </row>
        <row r="29945">
          <cell r="K29945">
            <v>1</v>
          </cell>
          <cell r="L29945">
            <v>771</v>
          </cell>
          <cell r="M29945">
            <v>92.5</v>
          </cell>
          <cell r="N29945">
            <v>863.5</v>
          </cell>
        </row>
        <row r="29946">
          <cell r="A29946" t="str">
            <v>农村分散特困</v>
          </cell>
        </row>
        <row r="29946">
          <cell r="E29946" t="str">
            <v>曲屯</v>
          </cell>
        </row>
        <row r="29946">
          <cell r="K29946">
            <v>1</v>
          </cell>
          <cell r="L29946">
            <v>771</v>
          </cell>
          <cell r="M29946">
            <v>358.5</v>
          </cell>
          <cell r="N29946">
            <v>1129.5</v>
          </cell>
        </row>
        <row r="29947">
          <cell r="A29947" t="str">
            <v>农村分散特困</v>
          </cell>
        </row>
        <row r="29947">
          <cell r="E29947" t="str">
            <v>曲屯</v>
          </cell>
        </row>
        <row r="29947">
          <cell r="K29947">
            <v>1</v>
          </cell>
          <cell r="L29947">
            <v>771</v>
          </cell>
          <cell r="M29947">
            <v>92.5</v>
          </cell>
          <cell r="N29947">
            <v>863.5</v>
          </cell>
        </row>
        <row r="29948">
          <cell r="A29948" t="str">
            <v>农村分散特困</v>
          </cell>
        </row>
        <row r="29948">
          <cell r="E29948" t="str">
            <v>曲屯</v>
          </cell>
        </row>
        <row r="29948">
          <cell r="K29948">
            <v>1</v>
          </cell>
          <cell r="L29948">
            <v>771</v>
          </cell>
          <cell r="M29948">
            <v>92.5</v>
          </cell>
          <cell r="N29948">
            <v>863.5</v>
          </cell>
        </row>
        <row r="29949">
          <cell r="A29949" t="str">
            <v>农村集中特困</v>
          </cell>
        </row>
        <row r="29949">
          <cell r="E29949" t="str">
            <v>曲屯</v>
          </cell>
        </row>
        <row r="29949">
          <cell r="K29949">
            <v>1</v>
          </cell>
          <cell r="L29949">
            <v>771</v>
          </cell>
          <cell r="M29949">
            <v>717</v>
          </cell>
          <cell r="N29949">
            <v>1488</v>
          </cell>
        </row>
        <row r="29950">
          <cell r="A29950" t="str">
            <v>农村分散特困</v>
          </cell>
        </row>
        <row r="29950">
          <cell r="E29950" t="str">
            <v>曲屯</v>
          </cell>
        </row>
        <row r="29950">
          <cell r="K29950">
            <v>1</v>
          </cell>
          <cell r="L29950">
            <v>771</v>
          </cell>
          <cell r="M29950">
            <v>92.5</v>
          </cell>
          <cell r="N29950">
            <v>863.5</v>
          </cell>
        </row>
        <row r="29951">
          <cell r="A29951" t="str">
            <v>农村分散特困</v>
          </cell>
        </row>
        <row r="29951">
          <cell r="E29951" t="str">
            <v>曲屯</v>
          </cell>
        </row>
        <row r="29951">
          <cell r="K29951">
            <v>1</v>
          </cell>
          <cell r="L29951">
            <v>771</v>
          </cell>
          <cell r="M29951">
            <v>92.5</v>
          </cell>
          <cell r="N29951">
            <v>863.5</v>
          </cell>
        </row>
        <row r="29952">
          <cell r="A29952" t="str">
            <v>农村分散特困</v>
          </cell>
        </row>
        <row r="29952">
          <cell r="E29952" t="str">
            <v>曲屯</v>
          </cell>
        </row>
        <row r="29952">
          <cell r="K29952">
            <v>1</v>
          </cell>
          <cell r="L29952">
            <v>771</v>
          </cell>
          <cell r="M29952">
            <v>92.5</v>
          </cell>
          <cell r="N29952">
            <v>863.5</v>
          </cell>
        </row>
        <row r="29953">
          <cell r="A29953" t="str">
            <v>农村分散特困</v>
          </cell>
        </row>
        <row r="29953">
          <cell r="E29953" t="str">
            <v>曲屯</v>
          </cell>
        </row>
        <row r="29953">
          <cell r="K29953">
            <v>1</v>
          </cell>
          <cell r="L29953">
            <v>771</v>
          </cell>
          <cell r="M29953">
            <v>92.5</v>
          </cell>
          <cell r="N29953">
            <v>863.5</v>
          </cell>
        </row>
        <row r="29954">
          <cell r="A29954" t="str">
            <v>农村分散特困</v>
          </cell>
        </row>
        <row r="29954">
          <cell r="E29954" t="str">
            <v>曲屯</v>
          </cell>
        </row>
        <row r="29954">
          <cell r="K29954">
            <v>1</v>
          </cell>
          <cell r="L29954">
            <v>771</v>
          </cell>
          <cell r="M29954">
            <v>92.5</v>
          </cell>
          <cell r="N29954">
            <v>863.5</v>
          </cell>
        </row>
        <row r="29955">
          <cell r="A29955" t="str">
            <v>农村集中特困</v>
          </cell>
        </row>
        <row r="29955">
          <cell r="E29955" t="str">
            <v>曲屯</v>
          </cell>
        </row>
        <row r="29955">
          <cell r="K29955">
            <v>1</v>
          </cell>
          <cell r="L29955">
            <v>771</v>
          </cell>
          <cell r="M29955">
            <v>358.5</v>
          </cell>
          <cell r="N29955">
            <v>1129.5</v>
          </cell>
        </row>
        <row r="29956">
          <cell r="A29956" t="str">
            <v>农村分散特困</v>
          </cell>
        </row>
        <row r="29956">
          <cell r="E29956" t="str">
            <v>枣园</v>
          </cell>
        </row>
        <row r="29956">
          <cell r="K29956">
            <v>1</v>
          </cell>
          <cell r="L29956">
            <v>771</v>
          </cell>
          <cell r="M29956">
            <v>92.5</v>
          </cell>
          <cell r="N29956">
            <v>863.5</v>
          </cell>
        </row>
        <row r="29957">
          <cell r="A29957" t="str">
            <v>农村分散特困</v>
          </cell>
        </row>
        <row r="29957">
          <cell r="E29957" t="str">
            <v>枣园</v>
          </cell>
        </row>
        <row r="29957">
          <cell r="K29957">
            <v>1</v>
          </cell>
          <cell r="L29957">
            <v>771</v>
          </cell>
          <cell r="M29957">
            <v>92.5</v>
          </cell>
          <cell r="N29957">
            <v>863.5</v>
          </cell>
        </row>
        <row r="29958">
          <cell r="A29958" t="str">
            <v>农村分散特困</v>
          </cell>
        </row>
        <row r="29958">
          <cell r="E29958" t="str">
            <v>杨营</v>
          </cell>
        </row>
        <row r="29958">
          <cell r="K29958">
            <v>1</v>
          </cell>
          <cell r="L29958">
            <v>771</v>
          </cell>
          <cell r="M29958">
            <v>92.5</v>
          </cell>
          <cell r="N29958">
            <v>863.5</v>
          </cell>
        </row>
        <row r="29959">
          <cell r="A29959" t="str">
            <v>农村分散特困</v>
          </cell>
        </row>
        <row r="29959">
          <cell r="E29959" t="str">
            <v>杨营</v>
          </cell>
        </row>
        <row r="29959">
          <cell r="K29959">
            <v>1</v>
          </cell>
          <cell r="L29959">
            <v>771</v>
          </cell>
          <cell r="M29959">
            <v>92.5</v>
          </cell>
          <cell r="N29959">
            <v>863.5</v>
          </cell>
        </row>
        <row r="29960">
          <cell r="A29960" t="str">
            <v>农村分散特困</v>
          </cell>
        </row>
        <row r="29960">
          <cell r="E29960" t="str">
            <v>杨营</v>
          </cell>
        </row>
        <row r="29960">
          <cell r="K29960">
            <v>1</v>
          </cell>
          <cell r="L29960">
            <v>771</v>
          </cell>
          <cell r="M29960">
            <v>92.5</v>
          </cell>
          <cell r="N29960">
            <v>863.5</v>
          </cell>
        </row>
        <row r="29961">
          <cell r="A29961" t="str">
            <v>农村分散特困</v>
          </cell>
        </row>
        <row r="29961">
          <cell r="E29961" t="str">
            <v>杨营</v>
          </cell>
        </row>
        <row r="29961">
          <cell r="K29961">
            <v>1</v>
          </cell>
          <cell r="L29961">
            <v>771</v>
          </cell>
          <cell r="M29961">
            <v>92.5</v>
          </cell>
          <cell r="N29961">
            <v>863.5</v>
          </cell>
        </row>
        <row r="29962">
          <cell r="A29962" t="str">
            <v>农村分散特困</v>
          </cell>
        </row>
        <row r="29962">
          <cell r="E29962" t="str">
            <v>杨营</v>
          </cell>
        </row>
        <row r="29962">
          <cell r="K29962">
            <v>1</v>
          </cell>
          <cell r="L29962">
            <v>771</v>
          </cell>
          <cell r="M29962">
            <v>92.5</v>
          </cell>
          <cell r="N29962">
            <v>863.5</v>
          </cell>
        </row>
        <row r="29963">
          <cell r="A29963" t="str">
            <v>农村分散特困</v>
          </cell>
        </row>
        <row r="29963">
          <cell r="E29963" t="str">
            <v>杨营</v>
          </cell>
        </row>
        <row r="29963">
          <cell r="K29963">
            <v>1</v>
          </cell>
          <cell r="L29963">
            <v>771</v>
          </cell>
          <cell r="M29963">
            <v>92.5</v>
          </cell>
          <cell r="N29963">
            <v>863.5</v>
          </cell>
        </row>
        <row r="29964">
          <cell r="A29964" t="str">
            <v>农村分散特困</v>
          </cell>
        </row>
        <row r="29964">
          <cell r="E29964" t="str">
            <v>杨营</v>
          </cell>
        </row>
        <row r="29964">
          <cell r="K29964">
            <v>1</v>
          </cell>
          <cell r="L29964">
            <v>771</v>
          </cell>
          <cell r="M29964">
            <v>92.5</v>
          </cell>
          <cell r="N29964">
            <v>863.5</v>
          </cell>
        </row>
        <row r="29965">
          <cell r="A29965" t="str">
            <v>农村分散特困</v>
          </cell>
        </row>
        <row r="29965">
          <cell r="E29965" t="str">
            <v>杨营</v>
          </cell>
        </row>
        <row r="29965">
          <cell r="K29965">
            <v>1</v>
          </cell>
          <cell r="L29965">
            <v>771</v>
          </cell>
          <cell r="M29965">
            <v>92.5</v>
          </cell>
          <cell r="N29965">
            <v>863.5</v>
          </cell>
        </row>
        <row r="29966">
          <cell r="A29966" t="str">
            <v>农村分散特困</v>
          </cell>
        </row>
        <row r="29966">
          <cell r="E29966" t="str">
            <v>杨营</v>
          </cell>
        </row>
        <row r="29966">
          <cell r="K29966">
            <v>1</v>
          </cell>
          <cell r="L29966">
            <v>771</v>
          </cell>
          <cell r="M29966">
            <v>92.5</v>
          </cell>
          <cell r="N29966">
            <v>863.5</v>
          </cell>
        </row>
        <row r="29967">
          <cell r="A29967" t="str">
            <v>农村分散特困</v>
          </cell>
        </row>
        <row r="29967">
          <cell r="E29967" t="str">
            <v>杨营</v>
          </cell>
        </row>
        <row r="29967">
          <cell r="K29967">
            <v>1</v>
          </cell>
          <cell r="L29967">
            <v>771</v>
          </cell>
          <cell r="M29967">
            <v>92.5</v>
          </cell>
          <cell r="N29967">
            <v>863.5</v>
          </cell>
        </row>
        <row r="29968">
          <cell r="A29968" t="str">
            <v>农村分散特困</v>
          </cell>
        </row>
        <row r="29968">
          <cell r="E29968" t="str">
            <v>杨营</v>
          </cell>
        </row>
        <row r="29968">
          <cell r="K29968">
            <v>1</v>
          </cell>
          <cell r="L29968">
            <v>771</v>
          </cell>
          <cell r="M29968">
            <v>92.5</v>
          </cell>
          <cell r="N29968">
            <v>863.5</v>
          </cell>
        </row>
        <row r="29969">
          <cell r="A29969" t="str">
            <v>农村分散特困</v>
          </cell>
        </row>
        <row r="29969">
          <cell r="E29969" t="str">
            <v>杨营</v>
          </cell>
        </row>
        <row r="29969">
          <cell r="K29969">
            <v>1</v>
          </cell>
          <cell r="L29969">
            <v>771</v>
          </cell>
          <cell r="M29969">
            <v>92.5</v>
          </cell>
          <cell r="N29969">
            <v>863.5</v>
          </cell>
        </row>
        <row r="29970">
          <cell r="A29970" t="str">
            <v>农村分散特困</v>
          </cell>
        </row>
        <row r="29970">
          <cell r="E29970" t="str">
            <v>杨营</v>
          </cell>
        </row>
        <row r="29970">
          <cell r="K29970">
            <v>1</v>
          </cell>
          <cell r="L29970">
            <v>771</v>
          </cell>
          <cell r="M29970">
            <v>92.5</v>
          </cell>
          <cell r="N29970">
            <v>863.5</v>
          </cell>
        </row>
        <row r="29971">
          <cell r="A29971" t="str">
            <v>农村分散特困</v>
          </cell>
        </row>
        <row r="29971">
          <cell r="E29971" t="str">
            <v>杨营</v>
          </cell>
        </row>
        <row r="29971">
          <cell r="K29971">
            <v>1</v>
          </cell>
          <cell r="L29971">
            <v>771</v>
          </cell>
          <cell r="M29971">
            <v>92.5</v>
          </cell>
          <cell r="N29971">
            <v>863.5</v>
          </cell>
        </row>
        <row r="29972">
          <cell r="A29972" t="str">
            <v>农村分散特困</v>
          </cell>
        </row>
        <row r="29972">
          <cell r="E29972" t="str">
            <v>杨营</v>
          </cell>
        </row>
        <row r="29972">
          <cell r="K29972">
            <v>1</v>
          </cell>
          <cell r="L29972">
            <v>771</v>
          </cell>
          <cell r="M29972">
            <v>92.5</v>
          </cell>
          <cell r="N29972">
            <v>863.5</v>
          </cell>
        </row>
        <row r="29973">
          <cell r="A29973" t="str">
            <v>农村分散特困</v>
          </cell>
        </row>
        <row r="29973">
          <cell r="E29973" t="str">
            <v>柳泉铺</v>
          </cell>
        </row>
        <row r="29973">
          <cell r="K29973">
            <v>1</v>
          </cell>
          <cell r="L29973">
            <v>771</v>
          </cell>
          <cell r="M29973">
            <v>717</v>
          </cell>
          <cell r="N29973">
            <v>1488</v>
          </cell>
        </row>
        <row r="29974">
          <cell r="A29974" t="str">
            <v>农村分散特困</v>
          </cell>
        </row>
        <row r="29974">
          <cell r="E29974" t="str">
            <v>柳泉铺</v>
          </cell>
        </row>
        <row r="29974">
          <cell r="K29974">
            <v>1</v>
          </cell>
          <cell r="L29974">
            <v>771</v>
          </cell>
          <cell r="M29974">
            <v>92.5</v>
          </cell>
          <cell r="N29974">
            <v>863.5</v>
          </cell>
        </row>
        <row r="29975">
          <cell r="A29975" t="str">
            <v>农村分散特困</v>
          </cell>
        </row>
        <row r="29975">
          <cell r="E29975" t="str">
            <v>柳泉铺</v>
          </cell>
        </row>
        <row r="29975">
          <cell r="K29975">
            <v>1</v>
          </cell>
          <cell r="L29975">
            <v>771</v>
          </cell>
          <cell r="M29975">
            <v>92.5</v>
          </cell>
          <cell r="N29975">
            <v>863.5</v>
          </cell>
        </row>
        <row r="29976">
          <cell r="A29976" t="str">
            <v>农村分散特困</v>
          </cell>
        </row>
        <row r="29976">
          <cell r="E29976" t="str">
            <v>柳泉铺</v>
          </cell>
        </row>
        <row r="29976">
          <cell r="K29976">
            <v>1</v>
          </cell>
          <cell r="L29976">
            <v>771</v>
          </cell>
          <cell r="M29976">
            <v>358.5</v>
          </cell>
          <cell r="N29976">
            <v>1129.5</v>
          </cell>
        </row>
        <row r="29977">
          <cell r="A29977" t="str">
            <v>农村分散特困</v>
          </cell>
        </row>
        <row r="29977">
          <cell r="E29977" t="str">
            <v>柳泉铺</v>
          </cell>
        </row>
        <row r="29977">
          <cell r="K29977">
            <v>1</v>
          </cell>
          <cell r="L29977">
            <v>771</v>
          </cell>
          <cell r="M29977">
            <v>92.5</v>
          </cell>
          <cell r="N29977">
            <v>863.5</v>
          </cell>
        </row>
        <row r="29978">
          <cell r="A29978" t="str">
            <v>农村分散特困</v>
          </cell>
        </row>
        <row r="29978">
          <cell r="E29978" t="str">
            <v>柳泉铺</v>
          </cell>
        </row>
        <row r="29978">
          <cell r="K29978">
            <v>1</v>
          </cell>
          <cell r="L29978">
            <v>771</v>
          </cell>
          <cell r="M29978">
            <v>358.5</v>
          </cell>
          <cell r="N29978">
            <v>1129.5</v>
          </cell>
        </row>
        <row r="29979">
          <cell r="A29979" t="str">
            <v>农村分散特困</v>
          </cell>
        </row>
        <row r="29979">
          <cell r="E29979" t="str">
            <v>柳泉铺</v>
          </cell>
        </row>
        <row r="29979">
          <cell r="K29979">
            <v>1</v>
          </cell>
          <cell r="L29979">
            <v>771</v>
          </cell>
          <cell r="M29979">
            <v>92.5</v>
          </cell>
          <cell r="N29979">
            <v>863.5</v>
          </cell>
        </row>
        <row r="29980">
          <cell r="A29980" t="str">
            <v>农村分散特困</v>
          </cell>
        </row>
        <row r="29980">
          <cell r="E29980" t="str">
            <v>柳泉铺</v>
          </cell>
        </row>
        <row r="29980">
          <cell r="K29980">
            <v>1</v>
          </cell>
          <cell r="L29980">
            <v>771</v>
          </cell>
          <cell r="M29980">
            <v>92.5</v>
          </cell>
          <cell r="N29980">
            <v>863.5</v>
          </cell>
        </row>
        <row r="29981">
          <cell r="A29981" t="str">
            <v>农村分散特困</v>
          </cell>
        </row>
        <row r="29981">
          <cell r="E29981" t="str">
            <v>柳泉铺</v>
          </cell>
        </row>
        <row r="29981">
          <cell r="K29981">
            <v>1</v>
          </cell>
          <cell r="L29981">
            <v>771</v>
          </cell>
          <cell r="M29981">
            <v>92.5</v>
          </cell>
          <cell r="N29981">
            <v>863.5</v>
          </cell>
        </row>
        <row r="29982">
          <cell r="A29982" t="str">
            <v>农村分散特困</v>
          </cell>
        </row>
        <row r="29982">
          <cell r="E29982" t="str">
            <v>柳泉铺</v>
          </cell>
        </row>
        <row r="29982">
          <cell r="K29982">
            <v>1</v>
          </cell>
          <cell r="L29982">
            <v>771</v>
          </cell>
          <cell r="M29982">
            <v>92.5</v>
          </cell>
          <cell r="N29982">
            <v>863.5</v>
          </cell>
        </row>
        <row r="29983">
          <cell r="A29983" t="str">
            <v>农村集中特困</v>
          </cell>
        </row>
        <row r="29983">
          <cell r="E29983" t="str">
            <v>安字营</v>
          </cell>
        </row>
        <row r="29983">
          <cell r="K29983">
            <v>1</v>
          </cell>
          <cell r="L29983">
            <v>771</v>
          </cell>
          <cell r="M29983">
            <v>717</v>
          </cell>
          <cell r="N29983">
            <v>1488</v>
          </cell>
        </row>
        <row r="29984">
          <cell r="A29984" t="str">
            <v>农村分散特困</v>
          </cell>
        </row>
        <row r="29984">
          <cell r="E29984" t="str">
            <v>安字营</v>
          </cell>
        </row>
        <row r="29984">
          <cell r="K29984">
            <v>1</v>
          </cell>
          <cell r="L29984">
            <v>771</v>
          </cell>
          <cell r="M29984">
            <v>92.5</v>
          </cell>
          <cell r="N29984">
            <v>863.5</v>
          </cell>
        </row>
        <row r="29985">
          <cell r="A29985" t="str">
            <v>农村分散特困</v>
          </cell>
        </row>
        <row r="29985">
          <cell r="E29985" t="str">
            <v>安字营</v>
          </cell>
        </row>
        <row r="29985">
          <cell r="K29985">
            <v>1</v>
          </cell>
          <cell r="L29985">
            <v>771</v>
          </cell>
          <cell r="M29985">
            <v>92.5</v>
          </cell>
          <cell r="N29985">
            <v>863.5</v>
          </cell>
        </row>
        <row r="29986">
          <cell r="A29986" t="str">
            <v>农村分散特困</v>
          </cell>
        </row>
        <row r="29986">
          <cell r="E29986" t="str">
            <v>安字营</v>
          </cell>
        </row>
        <row r="29986">
          <cell r="K29986">
            <v>1</v>
          </cell>
          <cell r="L29986">
            <v>771</v>
          </cell>
          <cell r="M29986">
            <v>92.5</v>
          </cell>
          <cell r="N29986">
            <v>863.5</v>
          </cell>
        </row>
        <row r="29987">
          <cell r="A29987" t="str">
            <v>农村分散特困</v>
          </cell>
        </row>
        <row r="29987">
          <cell r="E29987" t="str">
            <v>安字营</v>
          </cell>
        </row>
        <row r="29987">
          <cell r="K29987">
            <v>1</v>
          </cell>
          <cell r="L29987">
            <v>771</v>
          </cell>
          <cell r="M29987">
            <v>717</v>
          </cell>
          <cell r="N29987">
            <v>1488</v>
          </cell>
        </row>
        <row r="29988">
          <cell r="A29988" t="str">
            <v>农村分散特困</v>
          </cell>
        </row>
        <row r="29988">
          <cell r="E29988" t="str">
            <v>安字营</v>
          </cell>
        </row>
        <row r="29988">
          <cell r="K29988">
            <v>1</v>
          </cell>
          <cell r="L29988">
            <v>771</v>
          </cell>
          <cell r="M29988">
            <v>92.5</v>
          </cell>
          <cell r="N29988">
            <v>863.5</v>
          </cell>
        </row>
        <row r="29989">
          <cell r="A29989" t="str">
            <v>农村分散特困</v>
          </cell>
        </row>
        <row r="29989">
          <cell r="E29989" t="str">
            <v>安字营</v>
          </cell>
        </row>
        <row r="29989">
          <cell r="K29989">
            <v>1</v>
          </cell>
          <cell r="L29989">
            <v>771</v>
          </cell>
          <cell r="M29989">
            <v>92.5</v>
          </cell>
          <cell r="N29989">
            <v>863.5</v>
          </cell>
        </row>
        <row r="29990">
          <cell r="A29990" t="str">
            <v>农村分散特困</v>
          </cell>
        </row>
        <row r="29990">
          <cell r="E29990" t="str">
            <v>安字营</v>
          </cell>
        </row>
        <row r="29990">
          <cell r="K29990">
            <v>1</v>
          </cell>
          <cell r="L29990">
            <v>771</v>
          </cell>
          <cell r="M29990">
            <v>92.5</v>
          </cell>
          <cell r="N29990">
            <v>863.5</v>
          </cell>
        </row>
        <row r="29991">
          <cell r="A29991" t="str">
            <v>农村分散特困</v>
          </cell>
        </row>
        <row r="29991">
          <cell r="E29991" t="str">
            <v>安字营</v>
          </cell>
        </row>
        <row r="29991">
          <cell r="K29991">
            <v>1</v>
          </cell>
          <cell r="L29991">
            <v>771</v>
          </cell>
          <cell r="M29991">
            <v>92.5</v>
          </cell>
          <cell r="N29991">
            <v>863.5</v>
          </cell>
        </row>
        <row r="29992">
          <cell r="A29992" t="str">
            <v>农村分散特困</v>
          </cell>
        </row>
        <row r="29992">
          <cell r="E29992" t="str">
            <v>张林</v>
          </cell>
        </row>
        <row r="29992">
          <cell r="K29992">
            <v>1</v>
          </cell>
          <cell r="L29992">
            <v>771</v>
          </cell>
          <cell r="M29992">
            <v>92.5</v>
          </cell>
          <cell r="N29992">
            <v>863.5</v>
          </cell>
        </row>
        <row r="29993">
          <cell r="A29993" t="str">
            <v>农村分散特困</v>
          </cell>
        </row>
        <row r="29993">
          <cell r="E29993" t="str">
            <v>张林</v>
          </cell>
        </row>
        <row r="29993">
          <cell r="K29993">
            <v>1</v>
          </cell>
          <cell r="L29993">
            <v>771</v>
          </cell>
          <cell r="M29993">
            <v>92.5</v>
          </cell>
          <cell r="N29993">
            <v>863.5</v>
          </cell>
        </row>
        <row r="29994">
          <cell r="A29994" t="str">
            <v>农村分散特困</v>
          </cell>
        </row>
        <row r="29994">
          <cell r="E29994" t="str">
            <v>张林</v>
          </cell>
        </row>
        <row r="29994">
          <cell r="K29994">
            <v>1</v>
          </cell>
          <cell r="L29994">
            <v>771</v>
          </cell>
          <cell r="M29994">
            <v>92.5</v>
          </cell>
          <cell r="N29994">
            <v>863.5</v>
          </cell>
        </row>
        <row r="29995">
          <cell r="A29995" t="str">
            <v>农村分散特困</v>
          </cell>
        </row>
        <row r="29995">
          <cell r="E29995" t="str">
            <v>张林</v>
          </cell>
        </row>
        <row r="29995">
          <cell r="K29995">
            <v>1</v>
          </cell>
          <cell r="L29995">
            <v>771</v>
          </cell>
          <cell r="M29995">
            <v>92.5</v>
          </cell>
          <cell r="N29995">
            <v>863.5</v>
          </cell>
        </row>
        <row r="29996">
          <cell r="A29996" t="str">
            <v>农村分散特困</v>
          </cell>
        </row>
        <row r="29996">
          <cell r="E29996" t="str">
            <v>张林</v>
          </cell>
        </row>
        <row r="29996">
          <cell r="K29996">
            <v>1</v>
          </cell>
          <cell r="L29996">
            <v>771</v>
          </cell>
          <cell r="M29996">
            <v>92.5</v>
          </cell>
          <cell r="N29996">
            <v>863.5</v>
          </cell>
        </row>
        <row r="29997">
          <cell r="A29997" t="str">
            <v>农村分散特困</v>
          </cell>
        </row>
        <row r="29997">
          <cell r="E29997" t="str">
            <v>张林</v>
          </cell>
        </row>
        <row r="29997">
          <cell r="K29997">
            <v>1</v>
          </cell>
          <cell r="L29997">
            <v>771</v>
          </cell>
          <cell r="M29997">
            <v>92.5</v>
          </cell>
          <cell r="N29997">
            <v>863.5</v>
          </cell>
        </row>
        <row r="29998">
          <cell r="A29998" t="str">
            <v>农村分散特困</v>
          </cell>
        </row>
        <row r="29998">
          <cell r="E29998" t="str">
            <v>张林</v>
          </cell>
        </row>
        <row r="29998">
          <cell r="K29998">
            <v>1</v>
          </cell>
          <cell r="L29998">
            <v>771</v>
          </cell>
          <cell r="M29998">
            <v>92.5</v>
          </cell>
          <cell r="N29998">
            <v>863.5</v>
          </cell>
        </row>
        <row r="29999">
          <cell r="A29999" t="str">
            <v>农村分散特困</v>
          </cell>
        </row>
        <row r="29999">
          <cell r="E29999" t="str">
            <v>张林</v>
          </cell>
        </row>
        <row r="29999">
          <cell r="K29999">
            <v>1</v>
          </cell>
          <cell r="L29999">
            <v>771</v>
          </cell>
          <cell r="M29999">
            <v>358.5</v>
          </cell>
          <cell r="N29999">
            <v>1129.5</v>
          </cell>
        </row>
        <row r="30000">
          <cell r="A30000" t="str">
            <v>农村分散特困</v>
          </cell>
        </row>
        <row r="30000">
          <cell r="E30000" t="str">
            <v>张林</v>
          </cell>
        </row>
        <row r="30000">
          <cell r="K30000">
            <v>1</v>
          </cell>
          <cell r="L30000">
            <v>771</v>
          </cell>
          <cell r="M30000">
            <v>92.5</v>
          </cell>
          <cell r="N30000">
            <v>863.5</v>
          </cell>
        </row>
        <row r="30001">
          <cell r="A30001" t="str">
            <v>农村分散特困</v>
          </cell>
        </row>
        <row r="30001">
          <cell r="E30001" t="str">
            <v>张林</v>
          </cell>
        </row>
        <row r="30001">
          <cell r="K30001">
            <v>1</v>
          </cell>
          <cell r="L30001">
            <v>771</v>
          </cell>
          <cell r="M30001">
            <v>717</v>
          </cell>
          <cell r="N30001">
            <v>1488</v>
          </cell>
        </row>
        <row r="30002">
          <cell r="A30002" t="str">
            <v>农村分散特困</v>
          </cell>
        </row>
        <row r="30002">
          <cell r="E30002" t="str">
            <v>张林</v>
          </cell>
        </row>
        <row r="30002">
          <cell r="K30002">
            <v>1</v>
          </cell>
          <cell r="L30002">
            <v>771</v>
          </cell>
          <cell r="M30002">
            <v>717</v>
          </cell>
          <cell r="N30002">
            <v>1488</v>
          </cell>
        </row>
        <row r="30003">
          <cell r="A30003" t="str">
            <v>农村分散特困</v>
          </cell>
        </row>
        <row r="30003">
          <cell r="E30003" t="str">
            <v>张林</v>
          </cell>
        </row>
        <row r="30003">
          <cell r="K30003">
            <v>1</v>
          </cell>
          <cell r="L30003">
            <v>771</v>
          </cell>
          <cell r="M30003">
            <v>92.5</v>
          </cell>
          <cell r="N30003">
            <v>863.5</v>
          </cell>
        </row>
        <row r="30004">
          <cell r="A30004" t="str">
            <v>农村分散特困</v>
          </cell>
        </row>
        <row r="30004">
          <cell r="E30004" t="str">
            <v>彭营</v>
          </cell>
        </row>
        <row r="30004">
          <cell r="K30004">
            <v>1</v>
          </cell>
          <cell r="L30004">
            <v>771</v>
          </cell>
          <cell r="M30004">
            <v>92.5</v>
          </cell>
          <cell r="N30004">
            <v>863.5</v>
          </cell>
        </row>
        <row r="30005">
          <cell r="A30005" t="str">
            <v>农村分散特困</v>
          </cell>
        </row>
        <row r="30005">
          <cell r="E30005" t="str">
            <v>彭营</v>
          </cell>
        </row>
        <row r="30005">
          <cell r="K30005">
            <v>1</v>
          </cell>
          <cell r="L30005">
            <v>771</v>
          </cell>
          <cell r="M30005">
            <v>92.5</v>
          </cell>
          <cell r="N30005">
            <v>863.5</v>
          </cell>
        </row>
        <row r="30006">
          <cell r="A30006" t="str">
            <v>农村分散特困</v>
          </cell>
        </row>
        <row r="30006">
          <cell r="E30006" t="str">
            <v>彭营</v>
          </cell>
        </row>
        <row r="30006">
          <cell r="K30006">
            <v>1</v>
          </cell>
          <cell r="L30006">
            <v>771</v>
          </cell>
          <cell r="M30006">
            <v>92.5</v>
          </cell>
          <cell r="N30006">
            <v>863.5</v>
          </cell>
        </row>
        <row r="30007">
          <cell r="A30007" t="str">
            <v>农村集中特困</v>
          </cell>
        </row>
        <row r="30007">
          <cell r="E30007" t="str">
            <v>彭营</v>
          </cell>
        </row>
        <row r="30007">
          <cell r="K30007">
            <v>1</v>
          </cell>
          <cell r="L30007">
            <v>771</v>
          </cell>
          <cell r="M30007">
            <v>717</v>
          </cell>
          <cell r="N30007">
            <v>1488</v>
          </cell>
        </row>
        <row r="30008">
          <cell r="A30008" t="str">
            <v>农村分散特困</v>
          </cell>
        </row>
        <row r="30008">
          <cell r="E30008" t="str">
            <v>二龙</v>
          </cell>
        </row>
        <row r="30008">
          <cell r="K30008">
            <v>1</v>
          </cell>
          <cell r="L30008">
            <v>771</v>
          </cell>
          <cell r="M30008">
            <v>92.5</v>
          </cell>
          <cell r="N30008">
            <v>863.5</v>
          </cell>
        </row>
        <row r="30009">
          <cell r="A30009" t="str">
            <v>农村分散特困</v>
          </cell>
        </row>
        <row r="30009">
          <cell r="E30009" t="str">
            <v>二龙</v>
          </cell>
        </row>
        <row r="30009">
          <cell r="K30009">
            <v>1</v>
          </cell>
          <cell r="L30009">
            <v>771</v>
          </cell>
          <cell r="M30009">
            <v>92.5</v>
          </cell>
          <cell r="N30009">
            <v>863.5</v>
          </cell>
        </row>
        <row r="30010">
          <cell r="A30010" t="str">
            <v>农村分散特困</v>
          </cell>
        </row>
        <row r="30010">
          <cell r="E30010" t="str">
            <v>二龙</v>
          </cell>
        </row>
        <row r="30010">
          <cell r="K30010">
            <v>1</v>
          </cell>
          <cell r="L30010">
            <v>771</v>
          </cell>
          <cell r="M30010">
            <v>92.5</v>
          </cell>
          <cell r="N30010">
            <v>863.5</v>
          </cell>
        </row>
        <row r="30011">
          <cell r="A30011" t="str">
            <v>农村分散特困</v>
          </cell>
        </row>
        <row r="30011">
          <cell r="E30011" t="str">
            <v>二龙</v>
          </cell>
        </row>
        <row r="30011">
          <cell r="K30011">
            <v>1</v>
          </cell>
          <cell r="L30011">
            <v>771</v>
          </cell>
          <cell r="M30011">
            <v>92.5</v>
          </cell>
          <cell r="N30011">
            <v>863.5</v>
          </cell>
        </row>
        <row r="30012">
          <cell r="A30012" t="str">
            <v>农村分散特困</v>
          </cell>
        </row>
        <row r="30012">
          <cell r="E30012" t="str">
            <v>二龙</v>
          </cell>
        </row>
        <row r="30012">
          <cell r="K30012">
            <v>1</v>
          </cell>
          <cell r="L30012">
            <v>771</v>
          </cell>
          <cell r="M30012">
            <v>92.5</v>
          </cell>
          <cell r="N30012">
            <v>863.5</v>
          </cell>
        </row>
        <row r="30013">
          <cell r="A30013" t="str">
            <v>农村分散特困</v>
          </cell>
        </row>
        <row r="30013">
          <cell r="E30013" t="str">
            <v>二龙</v>
          </cell>
        </row>
        <row r="30013">
          <cell r="K30013">
            <v>1</v>
          </cell>
          <cell r="L30013">
            <v>771</v>
          </cell>
          <cell r="M30013">
            <v>92.5</v>
          </cell>
          <cell r="N30013">
            <v>863.5</v>
          </cell>
        </row>
        <row r="30014">
          <cell r="A30014" t="str">
            <v>农村分散特困</v>
          </cell>
        </row>
        <row r="30014">
          <cell r="E30014" t="str">
            <v>二龙</v>
          </cell>
        </row>
        <row r="30014">
          <cell r="K30014">
            <v>1</v>
          </cell>
          <cell r="L30014">
            <v>771</v>
          </cell>
          <cell r="M30014">
            <v>92.5</v>
          </cell>
          <cell r="N30014">
            <v>863.5</v>
          </cell>
        </row>
        <row r="30015">
          <cell r="A30015" t="str">
            <v>农村分散特困</v>
          </cell>
        </row>
        <row r="30015">
          <cell r="E30015" t="str">
            <v>二龙</v>
          </cell>
        </row>
        <row r="30015">
          <cell r="K30015">
            <v>1</v>
          </cell>
          <cell r="L30015">
            <v>771</v>
          </cell>
          <cell r="M30015">
            <v>92.5</v>
          </cell>
          <cell r="N30015">
            <v>863.5</v>
          </cell>
        </row>
        <row r="30016">
          <cell r="A30016" t="str">
            <v>农村分散特困</v>
          </cell>
        </row>
        <row r="30016">
          <cell r="E30016" t="str">
            <v>二龙</v>
          </cell>
        </row>
        <row r="30016">
          <cell r="K30016">
            <v>1</v>
          </cell>
          <cell r="L30016">
            <v>771</v>
          </cell>
          <cell r="M30016">
            <v>92.5</v>
          </cell>
          <cell r="N30016">
            <v>863.5</v>
          </cell>
        </row>
        <row r="30017">
          <cell r="A30017" t="str">
            <v>农村分散特困</v>
          </cell>
        </row>
        <row r="30017">
          <cell r="E30017" t="str">
            <v>二龙</v>
          </cell>
        </row>
        <row r="30017">
          <cell r="K30017">
            <v>1</v>
          </cell>
          <cell r="L30017">
            <v>771</v>
          </cell>
          <cell r="M30017">
            <v>92.5</v>
          </cell>
          <cell r="N30017">
            <v>863.5</v>
          </cell>
        </row>
        <row r="30018">
          <cell r="A30018" t="str">
            <v>农村分散特困</v>
          </cell>
        </row>
        <row r="30018">
          <cell r="E30018" t="str">
            <v>二龙</v>
          </cell>
        </row>
        <row r="30018">
          <cell r="K30018">
            <v>1</v>
          </cell>
          <cell r="L30018">
            <v>771</v>
          </cell>
          <cell r="M30018">
            <v>92.5</v>
          </cell>
          <cell r="N30018">
            <v>863.5</v>
          </cell>
        </row>
        <row r="30019">
          <cell r="A30019" t="str">
            <v>农村分散特困</v>
          </cell>
        </row>
        <row r="30019">
          <cell r="E30019" t="str">
            <v>马庄</v>
          </cell>
        </row>
        <row r="30019">
          <cell r="K30019">
            <v>1</v>
          </cell>
          <cell r="L30019">
            <v>771</v>
          </cell>
          <cell r="M30019">
            <v>92.5</v>
          </cell>
          <cell r="N30019">
            <v>863.5</v>
          </cell>
        </row>
        <row r="30020">
          <cell r="A30020" t="str">
            <v>农村分散特困</v>
          </cell>
        </row>
        <row r="30020">
          <cell r="E30020" t="str">
            <v>马庄</v>
          </cell>
        </row>
        <row r="30020">
          <cell r="K30020">
            <v>1</v>
          </cell>
          <cell r="L30020">
            <v>771</v>
          </cell>
          <cell r="M30020">
            <v>92.5</v>
          </cell>
          <cell r="N30020">
            <v>863.5</v>
          </cell>
        </row>
        <row r="30021">
          <cell r="A30021" t="str">
            <v>农村分散特困</v>
          </cell>
        </row>
        <row r="30021">
          <cell r="E30021" t="str">
            <v>马庄</v>
          </cell>
        </row>
        <row r="30021">
          <cell r="K30021">
            <v>1</v>
          </cell>
          <cell r="L30021">
            <v>771</v>
          </cell>
          <cell r="M30021">
            <v>92.5</v>
          </cell>
          <cell r="N30021">
            <v>863.5</v>
          </cell>
        </row>
        <row r="30022">
          <cell r="A30022" t="str">
            <v>农村分散特困</v>
          </cell>
        </row>
        <row r="30022">
          <cell r="E30022" t="str">
            <v>马庄</v>
          </cell>
        </row>
        <row r="30022">
          <cell r="K30022">
            <v>1</v>
          </cell>
          <cell r="L30022">
            <v>771</v>
          </cell>
          <cell r="M30022">
            <v>358.5</v>
          </cell>
          <cell r="N30022">
            <v>1129.5</v>
          </cell>
        </row>
        <row r="30023">
          <cell r="A30023" t="str">
            <v>农村分散特困</v>
          </cell>
        </row>
        <row r="30023">
          <cell r="E30023" t="str">
            <v>马庄</v>
          </cell>
        </row>
        <row r="30023">
          <cell r="K30023">
            <v>1</v>
          </cell>
          <cell r="L30023">
            <v>771</v>
          </cell>
          <cell r="M30023">
            <v>92.5</v>
          </cell>
          <cell r="N30023">
            <v>863.5</v>
          </cell>
        </row>
        <row r="30024">
          <cell r="A30024" t="str">
            <v>农村分散特困</v>
          </cell>
        </row>
        <row r="30024">
          <cell r="E30024" t="str">
            <v>马庄</v>
          </cell>
        </row>
        <row r="30024">
          <cell r="K30024">
            <v>1</v>
          </cell>
          <cell r="L30024">
            <v>771</v>
          </cell>
          <cell r="M30024">
            <v>92.5</v>
          </cell>
          <cell r="N30024">
            <v>863.5</v>
          </cell>
        </row>
        <row r="30025">
          <cell r="A30025" t="str">
            <v>农村分散特困</v>
          </cell>
        </row>
        <row r="30025">
          <cell r="E30025" t="str">
            <v>马庄</v>
          </cell>
        </row>
        <row r="30025">
          <cell r="K30025">
            <v>1</v>
          </cell>
          <cell r="L30025">
            <v>771</v>
          </cell>
          <cell r="M30025">
            <v>92.5</v>
          </cell>
          <cell r="N30025">
            <v>863.5</v>
          </cell>
        </row>
        <row r="30026">
          <cell r="A30026" t="str">
            <v>农村分散特困</v>
          </cell>
        </row>
        <row r="30026">
          <cell r="E30026" t="str">
            <v>马庄</v>
          </cell>
        </row>
        <row r="30026">
          <cell r="K30026">
            <v>1</v>
          </cell>
          <cell r="L30026">
            <v>771</v>
          </cell>
          <cell r="M30026">
            <v>92.5</v>
          </cell>
          <cell r="N30026">
            <v>863.5</v>
          </cell>
        </row>
        <row r="30027">
          <cell r="A30027" t="str">
            <v>农村分散特困</v>
          </cell>
        </row>
        <row r="30027">
          <cell r="E30027" t="str">
            <v>马庄</v>
          </cell>
        </row>
        <row r="30027">
          <cell r="K30027">
            <v>1</v>
          </cell>
          <cell r="L30027">
            <v>771</v>
          </cell>
          <cell r="M30027">
            <v>92.5</v>
          </cell>
          <cell r="N30027">
            <v>863.5</v>
          </cell>
        </row>
        <row r="30028">
          <cell r="A30028" t="str">
            <v>农村分散特困</v>
          </cell>
        </row>
        <row r="30028">
          <cell r="E30028" t="str">
            <v>马庄</v>
          </cell>
        </row>
        <row r="30028">
          <cell r="K30028">
            <v>1</v>
          </cell>
          <cell r="L30028">
            <v>771</v>
          </cell>
          <cell r="M30028">
            <v>92.5</v>
          </cell>
          <cell r="N30028">
            <v>863.5</v>
          </cell>
        </row>
        <row r="30029">
          <cell r="A30029" t="str">
            <v>农村分散特困</v>
          </cell>
        </row>
        <row r="30029">
          <cell r="E30029" t="str">
            <v>马庄</v>
          </cell>
        </row>
        <row r="30029">
          <cell r="K30029">
            <v>1</v>
          </cell>
          <cell r="L30029">
            <v>771</v>
          </cell>
          <cell r="M30029">
            <v>92.5</v>
          </cell>
          <cell r="N30029">
            <v>863.5</v>
          </cell>
        </row>
        <row r="30030">
          <cell r="A30030" t="str">
            <v>农村分散特困</v>
          </cell>
        </row>
        <row r="30030">
          <cell r="E30030" t="str">
            <v>马庄</v>
          </cell>
        </row>
        <row r="30030">
          <cell r="K30030">
            <v>1</v>
          </cell>
          <cell r="L30030">
            <v>771</v>
          </cell>
          <cell r="M30030">
            <v>92.5</v>
          </cell>
          <cell r="N30030">
            <v>863.5</v>
          </cell>
        </row>
        <row r="30031">
          <cell r="A30031" t="str">
            <v>农村分散特困</v>
          </cell>
        </row>
        <row r="30031">
          <cell r="E30031" t="str">
            <v>郭庄</v>
          </cell>
        </row>
        <row r="30031">
          <cell r="K30031">
            <v>1</v>
          </cell>
          <cell r="L30031">
            <v>771</v>
          </cell>
          <cell r="M30031">
            <v>92.5</v>
          </cell>
          <cell r="N30031">
            <v>863.5</v>
          </cell>
        </row>
        <row r="30032">
          <cell r="A30032" t="str">
            <v>农村分散特困</v>
          </cell>
        </row>
        <row r="30032">
          <cell r="E30032" t="str">
            <v>郭庄</v>
          </cell>
        </row>
        <row r="30032">
          <cell r="K30032">
            <v>1</v>
          </cell>
          <cell r="L30032">
            <v>771</v>
          </cell>
          <cell r="M30032">
            <v>92.5</v>
          </cell>
          <cell r="N30032">
            <v>863.5</v>
          </cell>
        </row>
        <row r="30033">
          <cell r="A30033" t="str">
            <v>农村集中特困</v>
          </cell>
        </row>
        <row r="30033">
          <cell r="E30033" t="str">
            <v>郭庄</v>
          </cell>
        </row>
        <row r="30033">
          <cell r="K30033">
            <v>1</v>
          </cell>
          <cell r="L30033">
            <v>771</v>
          </cell>
          <cell r="M30033">
            <v>92.5</v>
          </cell>
          <cell r="N30033">
            <v>863.5</v>
          </cell>
        </row>
        <row r="30034">
          <cell r="A30034" t="str">
            <v>农村分散特困</v>
          </cell>
        </row>
        <row r="30034">
          <cell r="E30034" t="str">
            <v>郭庄</v>
          </cell>
        </row>
        <row r="30034">
          <cell r="K30034">
            <v>1</v>
          </cell>
          <cell r="L30034">
            <v>771</v>
          </cell>
          <cell r="M30034">
            <v>92.5</v>
          </cell>
          <cell r="N30034">
            <v>863.5</v>
          </cell>
        </row>
        <row r="30035">
          <cell r="A30035" t="str">
            <v>农村分散特困</v>
          </cell>
        </row>
        <row r="30035">
          <cell r="E30035" t="str">
            <v>郭庄</v>
          </cell>
        </row>
        <row r="30035">
          <cell r="K30035">
            <v>1</v>
          </cell>
          <cell r="L30035">
            <v>771</v>
          </cell>
          <cell r="M30035">
            <v>92.5</v>
          </cell>
          <cell r="N30035">
            <v>863.5</v>
          </cell>
        </row>
        <row r="30036">
          <cell r="A30036" t="str">
            <v>农村分散特困</v>
          </cell>
        </row>
        <row r="30036">
          <cell r="E30036" t="str">
            <v>郭庄</v>
          </cell>
        </row>
        <row r="30036">
          <cell r="K30036">
            <v>1</v>
          </cell>
          <cell r="L30036">
            <v>771</v>
          </cell>
          <cell r="M30036">
            <v>92.5</v>
          </cell>
          <cell r="N30036">
            <v>863.5</v>
          </cell>
        </row>
        <row r="30037">
          <cell r="A30037" t="str">
            <v>农村分散特困</v>
          </cell>
        </row>
        <row r="30037">
          <cell r="E30037" t="str">
            <v>郭庄</v>
          </cell>
        </row>
        <row r="30037">
          <cell r="K30037">
            <v>1</v>
          </cell>
          <cell r="L30037">
            <v>771</v>
          </cell>
          <cell r="M30037">
            <v>92.5</v>
          </cell>
          <cell r="N30037">
            <v>863.5</v>
          </cell>
        </row>
        <row r="30038">
          <cell r="A30038" t="str">
            <v>农村分散特困</v>
          </cell>
        </row>
        <row r="30038">
          <cell r="E30038" t="str">
            <v>郭庄</v>
          </cell>
        </row>
        <row r="30038">
          <cell r="K30038">
            <v>1</v>
          </cell>
          <cell r="L30038">
            <v>771</v>
          </cell>
          <cell r="M30038">
            <v>92.5</v>
          </cell>
          <cell r="N30038">
            <v>863.5</v>
          </cell>
        </row>
        <row r="30039">
          <cell r="A30039" t="str">
            <v>农村分散特困</v>
          </cell>
        </row>
        <row r="30039">
          <cell r="E30039" t="str">
            <v>郭庄</v>
          </cell>
        </row>
        <row r="30039">
          <cell r="K30039">
            <v>1</v>
          </cell>
          <cell r="L30039">
            <v>771</v>
          </cell>
          <cell r="M30039">
            <v>717</v>
          </cell>
          <cell r="N30039">
            <v>1488</v>
          </cell>
        </row>
        <row r="30040">
          <cell r="A30040" t="str">
            <v>农村分散特困</v>
          </cell>
        </row>
        <row r="30040">
          <cell r="E30040" t="str">
            <v>郭庄</v>
          </cell>
        </row>
        <row r="30040">
          <cell r="K30040">
            <v>1</v>
          </cell>
          <cell r="L30040">
            <v>771</v>
          </cell>
          <cell r="M30040">
            <v>92.5</v>
          </cell>
          <cell r="N30040">
            <v>863.5</v>
          </cell>
        </row>
        <row r="30041">
          <cell r="A30041" t="str">
            <v>农村分散特困</v>
          </cell>
        </row>
        <row r="30041">
          <cell r="E30041" t="str">
            <v>郭庄</v>
          </cell>
        </row>
        <row r="30041">
          <cell r="K30041">
            <v>1</v>
          </cell>
          <cell r="L30041">
            <v>771</v>
          </cell>
          <cell r="M30041">
            <v>92.5</v>
          </cell>
          <cell r="N30041">
            <v>863.5</v>
          </cell>
        </row>
        <row r="30042">
          <cell r="A30042" t="str">
            <v>农村分散特困</v>
          </cell>
        </row>
        <row r="30042">
          <cell r="E30042" t="str">
            <v>郭庄</v>
          </cell>
        </row>
        <row r="30042">
          <cell r="K30042">
            <v>1</v>
          </cell>
          <cell r="L30042">
            <v>771</v>
          </cell>
          <cell r="M30042">
            <v>92.5</v>
          </cell>
          <cell r="N30042">
            <v>863.5</v>
          </cell>
        </row>
        <row r="30043">
          <cell r="A30043" t="str">
            <v>农村分散特困</v>
          </cell>
        </row>
        <row r="30043">
          <cell r="E30043" t="str">
            <v>郭庄</v>
          </cell>
        </row>
        <row r="30043">
          <cell r="K30043">
            <v>1</v>
          </cell>
          <cell r="L30043">
            <v>771</v>
          </cell>
          <cell r="M30043">
            <v>92.5</v>
          </cell>
          <cell r="N30043">
            <v>863.5</v>
          </cell>
        </row>
        <row r="30044">
          <cell r="A30044" t="str">
            <v>农村分散特困</v>
          </cell>
        </row>
        <row r="30044">
          <cell r="E30044" t="str">
            <v>郭庄</v>
          </cell>
        </row>
        <row r="30044">
          <cell r="K30044">
            <v>1</v>
          </cell>
          <cell r="L30044">
            <v>771</v>
          </cell>
          <cell r="M30044">
            <v>92.5</v>
          </cell>
          <cell r="N30044">
            <v>863.5</v>
          </cell>
        </row>
        <row r="30045">
          <cell r="A30045" t="str">
            <v>农村分散特困</v>
          </cell>
        </row>
        <row r="30045">
          <cell r="E30045" t="str">
            <v>郭庄</v>
          </cell>
        </row>
        <row r="30045">
          <cell r="K30045">
            <v>1</v>
          </cell>
          <cell r="L30045">
            <v>771</v>
          </cell>
          <cell r="M30045">
            <v>92.5</v>
          </cell>
          <cell r="N30045">
            <v>863.5</v>
          </cell>
        </row>
        <row r="30046">
          <cell r="A30046" t="str">
            <v>农村分散特困</v>
          </cell>
        </row>
        <row r="30046">
          <cell r="E30046" t="str">
            <v>郭庄</v>
          </cell>
        </row>
        <row r="30046">
          <cell r="K30046">
            <v>1</v>
          </cell>
          <cell r="L30046">
            <v>771</v>
          </cell>
          <cell r="M30046">
            <v>92.5</v>
          </cell>
          <cell r="N30046">
            <v>863.5</v>
          </cell>
        </row>
        <row r="30047">
          <cell r="A30047" t="str">
            <v>农村分散特困</v>
          </cell>
        </row>
        <row r="30047">
          <cell r="E30047" t="str">
            <v>郭庄</v>
          </cell>
        </row>
        <row r="30047">
          <cell r="K30047">
            <v>1</v>
          </cell>
          <cell r="L30047">
            <v>771</v>
          </cell>
          <cell r="M30047">
            <v>92.5</v>
          </cell>
          <cell r="N30047">
            <v>863.5</v>
          </cell>
        </row>
        <row r="30048">
          <cell r="A30048" t="str">
            <v>农村分散特困</v>
          </cell>
        </row>
        <row r="30048">
          <cell r="E30048" t="str">
            <v>郭庄</v>
          </cell>
        </row>
        <row r="30048">
          <cell r="K30048">
            <v>1</v>
          </cell>
          <cell r="L30048">
            <v>771</v>
          </cell>
          <cell r="M30048">
            <v>92.5</v>
          </cell>
          <cell r="N30048">
            <v>863.5</v>
          </cell>
        </row>
        <row r="30049">
          <cell r="A30049" t="str">
            <v>农村分散特困</v>
          </cell>
        </row>
        <row r="30049">
          <cell r="E30049" t="str">
            <v>郭庄</v>
          </cell>
        </row>
        <row r="30049">
          <cell r="K30049">
            <v>1</v>
          </cell>
          <cell r="L30049">
            <v>771</v>
          </cell>
          <cell r="M30049">
            <v>92.5</v>
          </cell>
          <cell r="N30049">
            <v>863.5</v>
          </cell>
        </row>
        <row r="30050">
          <cell r="A30050" t="str">
            <v>农村分散特困</v>
          </cell>
        </row>
        <row r="30050">
          <cell r="E30050" t="str">
            <v>郭庄</v>
          </cell>
        </row>
        <row r="30050">
          <cell r="K30050">
            <v>1</v>
          </cell>
          <cell r="L30050">
            <v>771</v>
          </cell>
          <cell r="M30050">
            <v>717</v>
          </cell>
          <cell r="N30050">
            <v>1488</v>
          </cell>
        </row>
        <row r="30051">
          <cell r="A30051" t="str">
            <v>农村分散特困</v>
          </cell>
        </row>
        <row r="30051">
          <cell r="E30051" t="str">
            <v>郭庄</v>
          </cell>
        </row>
        <row r="30051">
          <cell r="K30051">
            <v>1</v>
          </cell>
          <cell r="L30051">
            <v>771</v>
          </cell>
          <cell r="M30051">
            <v>92.5</v>
          </cell>
          <cell r="N30051">
            <v>863.5</v>
          </cell>
        </row>
        <row r="30052">
          <cell r="A30052" t="str">
            <v>农村分散特困</v>
          </cell>
        </row>
        <row r="30052">
          <cell r="E30052" t="str">
            <v>郭庄</v>
          </cell>
        </row>
        <row r="30052">
          <cell r="K30052">
            <v>1</v>
          </cell>
          <cell r="L30052">
            <v>771</v>
          </cell>
          <cell r="M30052">
            <v>92.5</v>
          </cell>
          <cell r="N30052">
            <v>863.5</v>
          </cell>
        </row>
        <row r="30053">
          <cell r="A30053" t="str">
            <v>农村分散特困</v>
          </cell>
        </row>
        <row r="30053">
          <cell r="E30053" t="str">
            <v>郭庄</v>
          </cell>
        </row>
        <row r="30053">
          <cell r="K30053">
            <v>1</v>
          </cell>
          <cell r="L30053">
            <v>771</v>
          </cell>
          <cell r="M30053">
            <v>92.5</v>
          </cell>
          <cell r="N30053">
            <v>863.5</v>
          </cell>
        </row>
        <row r="30054">
          <cell r="A30054" t="str">
            <v>农村分散特困</v>
          </cell>
        </row>
        <row r="30054">
          <cell r="E30054" t="str">
            <v>王岗</v>
          </cell>
        </row>
        <row r="30054">
          <cell r="K30054">
            <v>1</v>
          </cell>
          <cell r="L30054">
            <v>771</v>
          </cell>
          <cell r="M30054">
            <v>92.5</v>
          </cell>
          <cell r="N30054">
            <v>863.5</v>
          </cell>
        </row>
        <row r="30055">
          <cell r="A30055" t="str">
            <v>农村分散特困</v>
          </cell>
        </row>
        <row r="30055">
          <cell r="E30055" t="str">
            <v>王岗</v>
          </cell>
        </row>
        <row r="30055">
          <cell r="K30055">
            <v>1</v>
          </cell>
          <cell r="L30055">
            <v>771</v>
          </cell>
          <cell r="M30055">
            <v>92.5</v>
          </cell>
          <cell r="N30055">
            <v>863.5</v>
          </cell>
        </row>
        <row r="30056">
          <cell r="A30056" t="str">
            <v>农村分散特困</v>
          </cell>
        </row>
        <row r="30056">
          <cell r="E30056" t="str">
            <v>王岗</v>
          </cell>
        </row>
        <row r="30056">
          <cell r="K30056">
            <v>1</v>
          </cell>
          <cell r="L30056">
            <v>771</v>
          </cell>
          <cell r="M30056">
            <v>92.5</v>
          </cell>
          <cell r="N30056">
            <v>863.5</v>
          </cell>
        </row>
        <row r="30057">
          <cell r="A30057" t="str">
            <v>农村分散特困</v>
          </cell>
        </row>
        <row r="30057">
          <cell r="E30057" t="str">
            <v>王岗</v>
          </cell>
        </row>
        <row r="30057">
          <cell r="K30057">
            <v>1</v>
          </cell>
          <cell r="L30057">
            <v>771</v>
          </cell>
          <cell r="M30057">
            <v>92.5</v>
          </cell>
          <cell r="N30057">
            <v>863.5</v>
          </cell>
        </row>
        <row r="30058">
          <cell r="A30058" t="str">
            <v>农村分散特困</v>
          </cell>
        </row>
        <row r="30058">
          <cell r="E30058" t="str">
            <v>王岗</v>
          </cell>
        </row>
        <row r="30058">
          <cell r="K30058">
            <v>1</v>
          </cell>
          <cell r="L30058">
            <v>771</v>
          </cell>
          <cell r="M30058">
            <v>92.5</v>
          </cell>
          <cell r="N30058">
            <v>863.5</v>
          </cell>
        </row>
        <row r="30059">
          <cell r="A30059" t="str">
            <v>农村分散特困</v>
          </cell>
        </row>
        <row r="30059">
          <cell r="E30059" t="str">
            <v>王岗</v>
          </cell>
        </row>
        <row r="30059">
          <cell r="K30059">
            <v>1</v>
          </cell>
          <cell r="L30059">
            <v>771</v>
          </cell>
          <cell r="M30059">
            <v>92.5</v>
          </cell>
          <cell r="N30059">
            <v>863.5</v>
          </cell>
        </row>
        <row r="30060">
          <cell r="A30060" t="str">
            <v>农村分散特困</v>
          </cell>
        </row>
        <row r="30060">
          <cell r="E30060" t="str">
            <v>王岗</v>
          </cell>
        </row>
        <row r="30060">
          <cell r="K30060">
            <v>1</v>
          </cell>
          <cell r="L30060">
            <v>771</v>
          </cell>
          <cell r="M30060">
            <v>92.5</v>
          </cell>
          <cell r="N30060">
            <v>863.5</v>
          </cell>
        </row>
        <row r="30061">
          <cell r="A30061" t="str">
            <v>农村分散特困</v>
          </cell>
        </row>
        <row r="30061">
          <cell r="E30061" t="str">
            <v>王岗</v>
          </cell>
        </row>
        <row r="30061">
          <cell r="K30061">
            <v>1</v>
          </cell>
          <cell r="L30061">
            <v>771</v>
          </cell>
          <cell r="M30061">
            <v>92.5</v>
          </cell>
          <cell r="N30061">
            <v>863.5</v>
          </cell>
        </row>
        <row r="30062">
          <cell r="A30062" t="str">
            <v>农村分散特困</v>
          </cell>
        </row>
        <row r="30062">
          <cell r="E30062" t="str">
            <v>王岗</v>
          </cell>
        </row>
        <row r="30062">
          <cell r="K30062">
            <v>1</v>
          </cell>
          <cell r="L30062">
            <v>771</v>
          </cell>
          <cell r="M30062">
            <v>92.5</v>
          </cell>
          <cell r="N30062">
            <v>863.5</v>
          </cell>
        </row>
        <row r="30063">
          <cell r="A30063" t="str">
            <v>农村分散特困</v>
          </cell>
        </row>
        <row r="30063">
          <cell r="E30063" t="str">
            <v>王岗</v>
          </cell>
        </row>
        <row r="30063">
          <cell r="K30063">
            <v>1</v>
          </cell>
          <cell r="L30063">
            <v>771</v>
          </cell>
          <cell r="M30063">
            <v>92.5</v>
          </cell>
          <cell r="N30063">
            <v>863.5</v>
          </cell>
        </row>
        <row r="30064">
          <cell r="A30064" t="str">
            <v>农村分散特困</v>
          </cell>
        </row>
        <row r="30064">
          <cell r="E30064" t="str">
            <v>王岗</v>
          </cell>
        </row>
        <row r="30064">
          <cell r="K30064">
            <v>1</v>
          </cell>
          <cell r="L30064">
            <v>771</v>
          </cell>
          <cell r="M30064">
            <v>92.5</v>
          </cell>
          <cell r="N30064">
            <v>863.5</v>
          </cell>
        </row>
        <row r="30065">
          <cell r="A30065" t="str">
            <v>农村分散特困</v>
          </cell>
        </row>
        <row r="30065">
          <cell r="E30065" t="str">
            <v>王岗</v>
          </cell>
        </row>
        <row r="30065">
          <cell r="K30065">
            <v>1</v>
          </cell>
          <cell r="L30065">
            <v>771</v>
          </cell>
          <cell r="M30065">
            <v>92.5</v>
          </cell>
          <cell r="N30065">
            <v>863.5</v>
          </cell>
        </row>
        <row r="30066">
          <cell r="A30066" t="str">
            <v>农村分散特困</v>
          </cell>
        </row>
        <row r="30066">
          <cell r="E30066" t="str">
            <v>王岗</v>
          </cell>
        </row>
        <row r="30066">
          <cell r="K30066">
            <v>1</v>
          </cell>
          <cell r="L30066">
            <v>771</v>
          </cell>
          <cell r="M30066">
            <v>92.5</v>
          </cell>
          <cell r="N30066">
            <v>863.5</v>
          </cell>
        </row>
        <row r="30067">
          <cell r="A30067" t="str">
            <v>农村分散特困</v>
          </cell>
        </row>
        <row r="30067">
          <cell r="E30067" t="str">
            <v>王岗</v>
          </cell>
        </row>
        <row r="30067">
          <cell r="K30067">
            <v>1</v>
          </cell>
          <cell r="L30067">
            <v>771</v>
          </cell>
          <cell r="M30067">
            <v>92.5</v>
          </cell>
          <cell r="N30067">
            <v>863.5</v>
          </cell>
        </row>
        <row r="30068">
          <cell r="A30068" t="str">
            <v>农村分散特困</v>
          </cell>
        </row>
        <row r="30068">
          <cell r="E30068" t="str">
            <v>王岗</v>
          </cell>
        </row>
        <row r="30068">
          <cell r="K30068">
            <v>1</v>
          </cell>
          <cell r="L30068">
            <v>771</v>
          </cell>
          <cell r="M30068">
            <v>92.5</v>
          </cell>
          <cell r="N30068">
            <v>863.5</v>
          </cell>
        </row>
        <row r="30069">
          <cell r="A30069" t="str">
            <v>农村分散特困</v>
          </cell>
        </row>
        <row r="30069">
          <cell r="E30069" t="str">
            <v>王岗</v>
          </cell>
        </row>
        <row r="30069">
          <cell r="K30069">
            <v>1</v>
          </cell>
          <cell r="L30069">
            <v>771</v>
          </cell>
          <cell r="M30069">
            <v>92.5</v>
          </cell>
          <cell r="N30069">
            <v>863.5</v>
          </cell>
        </row>
        <row r="30070">
          <cell r="A30070" t="str">
            <v>农村集中特困</v>
          </cell>
        </row>
        <row r="30070">
          <cell r="E30070" t="str">
            <v>老庄</v>
          </cell>
        </row>
        <row r="30070">
          <cell r="K30070">
            <v>1</v>
          </cell>
          <cell r="L30070">
            <v>771</v>
          </cell>
          <cell r="M30070">
            <v>358.5</v>
          </cell>
          <cell r="N30070">
            <v>1129.5</v>
          </cell>
        </row>
        <row r="30071">
          <cell r="A30071" t="str">
            <v>农村分散特困</v>
          </cell>
        </row>
        <row r="30071">
          <cell r="E30071" t="str">
            <v>老庄</v>
          </cell>
        </row>
        <row r="30071">
          <cell r="K30071">
            <v>1</v>
          </cell>
          <cell r="L30071">
            <v>771</v>
          </cell>
          <cell r="M30071">
            <v>358.5</v>
          </cell>
          <cell r="N30071">
            <v>1129.5</v>
          </cell>
        </row>
        <row r="30072">
          <cell r="A30072" t="str">
            <v>农村分散特困</v>
          </cell>
        </row>
        <row r="30072">
          <cell r="E30072" t="str">
            <v>老庄</v>
          </cell>
        </row>
        <row r="30072">
          <cell r="K30072">
            <v>1</v>
          </cell>
          <cell r="L30072">
            <v>771</v>
          </cell>
          <cell r="M30072">
            <v>92.5</v>
          </cell>
          <cell r="N30072">
            <v>863.5</v>
          </cell>
        </row>
        <row r="30073">
          <cell r="A30073" t="str">
            <v>农村分散特困</v>
          </cell>
        </row>
        <row r="30073">
          <cell r="E30073" t="str">
            <v>老庄</v>
          </cell>
        </row>
        <row r="30073">
          <cell r="K30073">
            <v>1</v>
          </cell>
          <cell r="L30073">
            <v>771</v>
          </cell>
          <cell r="M30073">
            <v>92.5</v>
          </cell>
          <cell r="N30073">
            <v>863.5</v>
          </cell>
        </row>
        <row r="30074">
          <cell r="A30074" t="str">
            <v>农村分散特困</v>
          </cell>
        </row>
        <row r="30074">
          <cell r="E30074" t="str">
            <v>老庄</v>
          </cell>
        </row>
        <row r="30074">
          <cell r="K30074">
            <v>1</v>
          </cell>
          <cell r="L30074">
            <v>771</v>
          </cell>
          <cell r="M30074">
            <v>358.5</v>
          </cell>
          <cell r="N30074">
            <v>1129.5</v>
          </cell>
        </row>
        <row r="30075">
          <cell r="A30075" t="str">
            <v>农村分散特困</v>
          </cell>
        </row>
        <row r="30075">
          <cell r="E30075" t="str">
            <v>老庄</v>
          </cell>
        </row>
        <row r="30075">
          <cell r="K30075">
            <v>1</v>
          </cell>
          <cell r="L30075">
            <v>771</v>
          </cell>
          <cell r="M30075">
            <v>717</v>
          </cell>
          <cell r="N30075">
            <v>1488</v>
          </cell>
        </row>
        <row r="30076">
          <cell r="A30076" t="str">
            <v>农村分散特困</v>
          </cell>
        </row>
        <row r="30076">
          <cell r="E30076" t="str">
            <v>老庄</v>
          </cell>
        </row>
        <row r="30076">
          <cell r="K30076">
            <v>1</v>
          </cell>
          <cell r="L30076">
            <v>771</v>
          </cell>
          <cell r="M30076">
            <v>358.5</v>
          </cell>
          <cell r="N30076">
            <v>1129.5</v>
          </cell>
        </row>
        <row r="30077">
          <cell r="A30077" t="str">
            <v>农村分散特困</v>
          </cell>
        </row>
        <row r="30077">
          <cell r="E30077" t="str">
            <v>老庄</v>
          </cell>
        </row>
        <row r="30077">
          <cell r="K30077">
            <v>1</v>
          </cell>
          <cell r="L30077">
            <v>771</v>
          </cell>
          <cell r="M30077">
            <v>92.5</v>
          </cell>
          <cell r="N30077">
            <v>863.5</v>
          </cell>
        </row>
        <row r="30078">
          <cell r="A30078" t="str">
            <v>农村分散特困</v>
          </cell>
        </row>
        <row r="30078">
          <cell r="E30078" t="str">
            <v>老庄</v>
          </cell>
        </row>
        <row r="30078">
          <cell r="K30078">
            <v>1</v>
          </cell>
          <cell r="L30078">
            <v>771</v>
          </cell>
          <cell r="M30078">
            <v>92.5</v>
          </cell>
          <cell r="N30078">
            <v>863.5</v>
          </cell>
        </row>
        <row r="30079">
          <cell r="A30079" t="str">
            <v>农村分散特困</v>
          </cell>
        </row>
        <row r="30079">
          <cell r="E30079" t="str">
            <v>老庄</v>
          </cell>
        </row>
        <row r="30079">
          <cell r="K30079">
            <v>1</v>
          </cell>
          <cell r="L30079">
            <v>771</v>
          </cell>
          <cell r="M30079">
            <v>92.5</v>
          </cell>
          <cell r="N30079">
            <v>863.5</v>
          </cell>
        </row>
        <row r="30080">
          <cell r="A30080" t="str">
            <v>农村分散特困</v>
          </cell>
        </row>
        <row r="30080">
          <cell r="E30080" t="str">
            <v>涅阳办</v>
          </cell>
        </row>
        <row r="30080">
          <cell r="K30080">
            <v>1</v>
          </cell>
          <cell r="L30080">
            <v>771</v>
          </cell>
          <cell r="M30080">
            <v>92.5</v>
          </cell>
          <cell r="N30080">
            <v>863.5</v>
          </cell>
        </row>
        <row r="30081">
          <cell r="A30081" t="str">
            <v>农村分散特困</v>
          </cell>
        </row>
        <row r="30081">
          <cell r="E30081" t="str">
            <v>涅阳办</v>
          </cell>
        </row>
        <row r="30081">
          <cell r="K30081">
            <v>1</v>
          </cell>
          <cell r="L30081">
            <v>771</v>
          </cell>
          <cell r="M30081">
            <v>92.5</v>
          </cell>
          <cell r="N30081">
            <v>863.5</v>
          </cell>
        </row>
        <row r="30082">
          <cell r="A30082" t="str">
            <v>农村分散特困</v>
          </cell>
        </row>
        <row r="30082">
          <cell r="E30082" t="str">
            <v>雪枫办</v>
          </cell>
        </row>
        <row r="30082">
          <cell r="K30082">
            <v>1</v>
          </cell>
          <cell r="L30082">
            <v>771</v>
          </cell>
          <cell r="M30082">
            <v>92.5</v>
          </cell>
          <cell r="N30082">
            <v>863.5</v>
          </cell>
        </row>
        <row r="30083">
          <cell r="A30083" t="str">
            <v>农村分散特困</v>
          </cell>
        </row>
        <row r="30083">
          <cell r="E30083" t="str">
            <v>雪枫办</v>
          </cell>
        </row>
        <row r="30083">
          <cell r="K30083">
            <v>1</v>
          </cell>
          <cell r="L30083">
            <v>771</v>
          </cell>
          <cell r="M30083">
            <v>92.5</v>
          </cell>
          <cell r="N30083">
            <v>863.5</v>
          </cell>
        </row>
        <row r="30084">
          <cell r="A30084" t="str">
            <v>农村分散特困</v>
          </cell>
        </row>
        <row r="30084">
          <cell r="E30084" t="str">
            <v>雪枫办</v>
          </cell>
        </row>
        <row r="30084">
          <cell r="K30084">
            <v>1</v>
          </cell>
          <cell r="L30084">
            <v>771</v>
          </cell>
          <cell r="M30084">
            <v>92.5</v>
          </cell>
          <cell r="N30084">
            <v>863.5</v>
          </cell>
        </row>
        <row r="30085">
          <cell r="A30085" t="str">
            <v>农村分散特困</v>
          </cell>
        </row>
        <row r="30085">
          <cell r="E30085" t="str">
            <v>石佛寺</v>
          </cell>
        </row>
        <row r="30085">
          <cell r="K30085">
            <v>1</v>
          </cell>
          <cell r="L30085">
            <v>771</v>
          </cell>
          <cell r="M30085">
            <v>717</v>
          </cell>
          <cell r="N30085">
            <v>1488</v>
          </cell>
        </row>
        <row r="30086">
          <cell r="A30086" t="str">
            <v>农村分散特困</v>
          </cell>
        </row>
        <row r="30086">
          <cell r="E30086" t="str">
            <v>晁陂</v>
          </cell>
        </row>
        <row r="30086">
          <cell r="K30086">
            <v>1</v>
          </cell>
          <cell r="L30086">
            <v>771</v>
          </cell>
          <cell r="M30086">
            <v>92.5</v>
          </cell>
          <cell r="N30086">
            <v>863.5</v>
          </cell>
        </row>
        <row r="30087">
          <cell r="A30087" t="str">
            <v>农村分散特困</v>
          </cell>
        </row>
        <row r="30087">
          <cell r="E30087" t="str">
            <v>贾宋</v>
          </cell>
        </row>
        <row r="30087">
          <cell r="K30087">
            <v>1</v>
          </cell>
          <cell r="L30087">
            <v>771</v>
          </cell>
          <cell r="M30087">
            <v>92.5</v>
          </cell>
          <cell r="N30087">
            <v>863.5</v>
          </cell>
        </row>
        <row r="30088">
          <cell r="A30088" t="str">
            <v>农村分散特困</v>
          </cell>
        </row>
        <row r="30088">
          <cell r="E30088" t="str">
            <v>侯集</v>
          </cell>
        </row>
        <row r="30088">
          <cell r="K30088">
            <v>1</v>
          </cell>
          <cell r="L30088">
            <v>771</v>
          </cell>
          <cell r="M30088">
            <v>92.5</v>
          </cell>
          <cell r="N30088">
            <v>863.5</v>
          </cell>
        </row>
        <row r="30089">
          <cell r="A30089" t="str">
            <v>农村分散特困</v>
          </cell>
        </row>
        <row r="30089">
          <cell r="E30089" t="str">
            <v>侯集</v>
          </cell>
        </row>
        <row r="30089">
          <cell r="K30089">
            <v>1</v>
          </cell>
          <cell r="L30089">
            <v>771</v>
          </cell>
          <cell r="M30089">
            <v>92.5</v>
          </cell>
          <cell r="N30089">
            <v>863.5</v>
          </cell>
        </row>
        <row r="30090">
          <cell r="A30090" t="str">
            <v>农村分散特困</v>
          </cell>
        </row>
        <row r="30090">
          <cell r="E30090" t="str">
            <v>玉都办</v>
          </cell>
        </row>
        <row r="30090">
          <cell r="K30090">
            <v>1</v>
          </cell>
          <cell r="L30090">
            <v>771</v>
          </cell>
          <cell r="M30090">
            <v>92.5</v>
          </cell>
          <cell r="N30090">
            <v>863.5</v>
          </cell>
        </row>
        <row r="30091">
          <cell r="A30091" t="str">
            <v>农村分散特困</v>
          </cell>
        </row>
        <row r="30091">
          <cell r="E30091" t="str">
            <v>玉都办</v>
          </cell>
        </row>
        <row r="30091">
          <cell r="K30091">
            <v>1</v>
          </cell>
          <cell r="L30091">
            <v>771</v>
          </cell>
          <cell r="M30091">
            <v>92.5</v>
          </cell>
          <cell r="N30091">
            <v>863.5</v>
          </cell>
        </row>
        <row r="30092">
          <cell r="A30092" t="str">
            <v>农村分散特困</v>
          </cell>
        </row>
        <row r="30092">
          <cell r="E30092" t="str">
            <v>遮山</v>
          </cell>
        </row>
        <row r="30092">
          <cell r="K30092">
            <v>1</v>
          </cell>
          <cell r="L30092">
            <v>771</v>
          </cell>
          <cell r="M30092">
            <v>92.5</v>
          </cell>
          <cell r="N30092">
            <v>863.5</v>
          </cell>
        </row>
        <row r="30093">
          <cell r="A30093" t="str">
            <v>农村分散特困</v>
          </cell>
        </row>
        <row r="30093">
          <cell r="E30093" t="str">
            <v>遮山</v>
          </cell>
        </row>
        <row r="30093">
          <cell r="K30093">
            <v>1</v>
          </cell>
          <cell r="L30093">
            <v>771</v>
          </cell>
          <cell r="M30093">
            <v>92.5</v>
          </cell>
          <cell r="N30093">
            <v>863.5</v>
          </cell>
        </row>
        <row r="30094">
          <cell r="A30094" t="str">
            <v>农村分散特困</v>
          </cell>
        </row>
        <row r="30094">
          <cell r="E30094" t="str">
            <v>遮山</v>
          </cell>
        </row>
        <row r="30094">
          <cell r="K30094">
            <v>1</v>
          </cell>
          <cell r="L30094">
            <v>771</v>
          </cell>
          <cell r="M30094">
            <v>92.5</v>
          </cell>
          <cell r="N30094">
            <v>863.5</v>
          </cell>
        </row>
        <row r="30095">
          <cell r="A30095" t="str">
            <v>农村分散特困</v>
          </cell>
        </row>
        <row r="30095">
          <cell r="E30095" t="str">
            <v>遮山</v>
          </cell>
        </row>
        <row r="30095">
          <cell r="K30095">
            <v>1</v>
          </cell>
          <cell r="L30095">
            <v>771</v>
          </cell>
          <cell r="M30095">
            <v>92.5</v>
          </cell>
          <cell r="N30095">
            <v>863.5</v>
          </cell>
        </row>
        <row r="30096">
          <cell r="A30096" t="str">
            <v>农村分散特困</v>
          </cell>
        </row>
        <row r="30096">
          <cell r="E30096" t="str">
            <v>高丘</v>
          </cell>
        </row>
        <row r="30096">
          <cell r="K30096">
            <v>1</v>
          </cell>
          <cell r="L30096">
            <v>771</v>
          </cell>
          <cell r="M30096">
            <v>358.5</v>
          </cell>
          <cell r="N30096">
            <v>1129.5</v>
          </cell>
        </row>
        <row r="30097">
          <cell r="A30097" t="str">
            <v>农村分散特困</v>
          </cell>
        </row>
        <row r="30097">
          <cell r="E30097" t="str">
            <v>高丘</v>
          </cell>
        </row>
        <row r="30097">
          <cell r="K30097">
            <v>1</v>
          </cell>
          <cell r="L30097">
            <v>771</v>
          </cell>
          <cell r="M30097">
            <v>92.5</v>
          </cell>
          <cell r="N30097">
            <v>863.5</v>
          </cell>
        </row>
        <row r="30098">
          <cell r="A30098" t="str">
            <v>农村分散特困</v>
          </cell>
        </row>
        <row r="30098">
          <cell r="E30098" t="str">
            <v>高丘</v>
          </cell>
        </row>
        <row r="30098">
          <cell r="K30098">
            <v>1</v>
          </cell>
          <cell r="L30098">
            <v>771</v>
          </cell>
          <cell r="M30098">
            <v>92.5</v>
          </cell>
          <cell r="N30098">
            <v>863.5</v>
          </cell>
        </row>
        <row r="30099">
          <cell r="A30099" t="str">
            <v>农村分散特困</v>
          </cell>
        </row>
        <row r="30099">
          <cell r="E30099" t="str">
            <v>高丘</v>
          </cell>
        </row>
        <row r="30099">
          <cell r="K30099">
            <v>1</v>
          </cell>
          <cell r="L30099">
            <v>771</v>
          </cell>
          <cell r="M30099">
            <v>92.5</v>
          </cell>
          <cell r="N30099">
            <v>863.5</v>
          </cell>
        </row>
        <row r="30100">
          <cell r="A30100" t="str">
            <v>农村分散特困</v>
          </cell>
        </row>
        <row r="30100">
          <cell r="E30100" t="str">
            <v>高丘</v>
          </cell>
        </row>
        <row r="30100">
          <cell r="K30100">
            <v>1</v>
          </cell>
          <cell r="L30100">
            <v>771</v>
          </cell>
          <cell r="M30100">
            <v>358.5</v>
          </cell>
          <cell r="N30100">
            <v>1129.5</v>
          </cell>
        </row>
        <row r="30101">
          <cell r="A30101" t="str">
            <v>农村分散特困</v>
          </cell>
        </row>
        <row r="30101">
          <cell r="E30101" t="str">
            <v>高丘</v>
          </cell>
        </row>
        <row r="30101">
          <cell r="K30101">
            <v>1</v>
          </cell>
          <cell r="L30101">
            <v>771</v>
          </cell>
          <cell r="M30101">
            <v>92.5</v>
          </cell>
          <cell r="N30101">
            <v>863.5</v>
          </cell>
        </row>
        <row r="30102">
          <cell r="A30102" t="str">
            <v>农村分散特困</v>
          </cell>
        </row>
        <row r="30102">
          <cell r="E30102" t="str">
            <v>高丘</v>
          </cell>
        </row>
        <row r="30102">
          <cell r="K30102">
            <v>1</v>
          </cell>
          <cell r="L30102">
            <v>771</v>
          </cell>
          <cell r="M30102">
            <v>92.5</v>
          </cell>
          <cell r="N30102">
            <v>863.5</v>
          </cell>
        </row>
        <row r="30103">
          <cell r="A30103" t="str">
            <v>农村分散特困</v>
          </cell>
        </row>
        <row r="30103">
          <cell r="E30103" t="str">
            <v>高丘</v>
          </cell>
        </row>
        <row r="30103">
          <cell r="K30103">
            <v>1</v>
          </cell>
          <cell r="L30103">
            <v>771</v>
          </cell>
          <cell r="M30103">
            <v>92.5</v>
          </cell>
          <cell r="N30103">
            <v>863.5</v>
          </cell>
        </row>
        <row r="30104">
          <cell r="A30104" t="str">
            <v>农村分散特困</v>
          </cell>
        </row>
        <row r="30104">
          <cell r="E30104" t="str">
            <v>高丘</v>
          </cell>
        </row>
        <row r="30104">
          <cell r="K30104">
            <v>1</v>
          </cell>
          <cell r="L30104">
            <v>771</v>
          </cell>
          <cell r="M30104">
            <v>92.5</v>
          </cell>
          <cell r="N30104">
            <v>863.5</v>
          </cell>
        </row>
        <row r="30105">
          <cell r="A30105" t="str">
            <v>农村分散特困</v>
          </cell>
        </row>
        <row r="30105">
          <cell r="E30105" t="str">
            <v>高丘</v>
          </cell>
        </row>
        <row r="30105">
          <cell r="K30105">
            <v>1</v>
          </cell>
          <cell r="L30105">
            <v>771</v>
          </cell>
          <cell r="M30105">
            <v>92.5</v>
          </cell>
          <cell r="N30105">
            <v>863.5</v>
          </cell>
        </row>
        <row r="30106">
          <cell r="A30106" t="str">
            <v>农村分散特困</v>
          </cell>
        </row>
        <row r="30106">
          <cell r="E30106" t="str">
            <v>高丘</v>
          </cell>
        </row>
        <row r="30106">
          <cell r="K30106">
            <v>1</v>
          </cell>
          <cell r="L30106">
            <v>771</v>
          </cell>
          <cell r="M30106">
            <v>92.5</v>
          </cell>
          <cell r="N30106">
            <v>863.5</v>
          </cell>
        </row>
        <row r="30107">
          <cell r="A30107" t="str">
            <v>农村分散特困</v>
          </cell>
        </row>
        <row r="30107">
          <cell r="E30107" t="str">
            <v>高丘</v>
          </cell>
        </row>
        <row r="30107">
          <cell r="K30107">
            <v>1</v>
          </cell>
          <cell r="L30107">
            <v>771</v>
          </cell>
          <cell r="M30107">
            <v>92.5</v>
          </cell>
          <cell r="N30107">
            <v>863.5</v>
          </cell>
        </row>
        <row r="30108">
          <cell r="A30108" t="str">
            <v>农村分散特困</v>
          </cell>
        </row>
        <row r="30108">
          <cell r="E30108" t="str">
            <v>曲屯</v>
          </cell>
        </row>
        <row r="30108">
          <cell r="K30108">
            <v>1</v>
          </cell>
          <cell r="L30108">
            <v>771</v>
          </cell>
          <cell r="M30108">
            <v>92.5</v>
          </cell>
          <cell r="N30108">
            <v>863.5</v>
          </cell>
        </row>
        <row r="30109">
          <cell r="A30109" t="str">
            <v>农村分散特困</v>
          </cell>
        </row>
        <row r="30109">
          <cell r="E30109" t="str">
            <v>曲屯</v>
          </cell>
        </row>
        <row r="30109">
          <cell r="K30109">
            <v>1</v>
          </cell>
          <cell r="L30109">
            <v>771</v>
          </cell>
          <cell r="M30109">
            <v>358.5</v>
          </cell>
          <cell r="N30109">
            <v>1129.5</v>
          </cell>
        </row>
        <row r="30110">
          <cell r="A30110" t="str">
            <v>农村分散特困</v>
          </cell>
        </row>
        <row r="30110">
          <cell r="E30110" t="str">
            <v>杨营</v>
          </cell>
        </row>
        <row r="30110">
          <cell r="K30110">
            <v>1</v>
          </cell>
          <cell r="L30110">
            <v>771</v>
          </cell>
          <cell r="M30110">
            <v>92.5</v>
          </cell>
          <cell r="N30110">
            <v>863.5</v>
          </cell>
        </row>
        <row r="30111">
          <cell r="A30111" t="str">
            <v>农村分散特困</v>
          </cell>
        </row>
        <row r="30111">
          <cell r="E30111" t="str">
            <v>柳泉铺</v>
          </cell>
        </row>
        <row r="30111">
          <cell r="K30111">
            <v>1</v>
          </cell>
          <cell r="L30111">
            <v>771</v>
          </cell>
          <cell r="M30111">
            <v>92.5</v>
          </cell>
          <cell r="N30111">
            <v>863.5</v>
          </cell>
        </row>
        <row r="30112">
          <cell r="A30112" t="str">
            <v>农村分散特困</v>
          </cell>
        </row>
        <row r="30112">
          <cell r="E30112" t="str">
            <v>安字营</v>
          </cell>
        </row>
        <row r="30112">
          <cell r="K30112">
            <v>1</v>
          </cell>
          <cell r="L30112">
            <v>771</v>
          </cell>
          <cell r="M30112">
            <v>92.5</v>
          </cell>
          <cell r="N30112">
            <v>863.5</v>
          </cell>
        </row>
        <row r="30113">
          <cell r="A30113" t="str">
            <v>农村分散特困</v>
          </cell>
        </row>
        <row r="30113">
          <cell r="E30113" t="str">
            <v>安字营</v>
          </cell>
        </row>
        <row r="30113">
          <cell r="K30113">
            <v>1</v>
          </cell>
          <cell r="L30113">
            <v>771</v>
          </cell>
          <cell r="M30113">
            <v>92.5</v>
          </cell>
          <cell r="N30113">
            <v>863.5</v>
          </cell>
        </row>
        <row r="30114">
          <cell r="A30114" t="str">
            <v>农村分散特困</v>
          </cell>
        </row>
        <row r="30114">
          <cell r="E30114" t="str">
            <v>安字营</v>
          </cell>
        </row>
        <row r="30114">
          <cell r="K30114">
            <v>1</v>
          </cell>
          <cell r="L30114">
            <v>771</v>
          </cell>
          <cell r="M30114">
            <v>92.5</v>
          </cell>
          <cell r="N30114">
            <v>863.5</v>
          </cell>
        </row>
        <row r="30115">
          <cell r="A30115" t="str">
            <v>农村分散特困</v>
          </cell>
        </row>
        <row r="30115">
          <cell r="E30115" t="str">
            <v>安字营</v>
          </cell>
        </row>
        <row r="30115">
          <cell r="K30115">
            <v>1</v>
          </cell>
          <cell r="L30115">
            <v>771</v>
          </cell>
          <cell r="M30115">
            <v>92.5</v>
          </cell>
          <cell r="N30115">
            <v>863.5</v>
          </cell>
        </row>
        <row r="30116">
          <cell r="A30116" t="str">
            <v>农村分散特困</v>
          </cell>
        </row>
        <row r="30116">
          <cell r="E30116" t="str">
            <v>安字营</v>
          </cell>
        </row>
        <row r="30116">
          <cell r="K30116">
            <v>1</v>
          </cell>
          <cell r="L30116">
            <v>771</v>
          </cell>
          <cell r="M30116">
            <v>92.5</v>
          </cell>
          <cell r="N30116">
            <v>863.5</v>
          </cell>
        </row>
        <row r="30117">
          <cell r="A30117" t="str">
            <v>农村分散特困</v>
          </cell>
        </row>
        <row r="30117">
          <cell r="E30117" t="str">
            <v>张林</v>
          </cell>
        </row>
        <row r="30117">
          <cell r="K30117">
            <v>1</v>
          </cell>
          <cell r="L30117">
            <v>771</v>
          </cell>
          <cell r="M30117">
            <v>92.5</v>
          </cell>
          <cell r="N30117">
            <v>863.5</v>
          </cell>
        </row>
        <row r="30118">
          <cell r="A30118" t="str">
            <v>农村分散特困</v>
          </cell>
        </row>
        <row r="30118">
          <cell r="E30118" t="str">
            <v>张林</v>
          </cell>
        </row>
        <row r="30118">
          <cell r="K30118">
            <v>1</v>
          </cell>
          <cell r="L30118">
            <v>771</v>
          </cell>
          <cell r="M30118">
            <v>92.5</v>
          </cell>
          <cell r="N30118">
            <v>863.5</v>
          </cell>
        </row>
        <row r="30119">
          <cell r="A30119" t="str">
            <v>农村分散特困</v>
          </cell>
        </row>
        <row r="30119">
          <cell r="E30119" t="str">
            <v>张林</v>
          </cell>
        </row>
        <row r="30119">
          <cell r="K30119">
            <v>1</v>
          </cell>
          <cell r="L30119">
            <v>771</v>
          </cell>
          <cell r="M30119">
            <v>92.5</v>
          </cell>
          <cell r="N30119">
            <v>863.5</v>
          </cell>
        </row>
        <row r="30120">
          <cell r="A30120" t="str">
            <v>农村分散特困</v>
          </cell>
        </row>
        <row r="30120">
          <cell r="E30120" t="str">
            <v>张林</v>
          </cell>
        </row>
        <row r="30120">
          <cell r="K30120">
            <v>1</v>
          </cell>
          <cell r="L30120">
            <v>771</v>
          </cell>
          <cell r="M30120">
            <v>92.5</v>
          </cell>
          <cell r="N30120">
            <v>863.5</v>
          </cell>
        </row>
        <row r="30121">
          <cell r="A30121" t="str">
            <v>农村分散特困</v>
          </cell>
        </row>
        <row r="30121">
          <cell r="E30121" t="str">
            <v>张林</v>
          </cell>
        </row>
        <row r="30121">
          <cell r="K30121">
            <v>1</v>
          </cell>
          <cell r="L30121">
            <v>771</v>
          </cell>
          <cell r="M30121">
            <v>92.5</v>
          </cell>
          <cell r="N30121">
            <v>863.5</v>
          </cell>
        </row>
        <row r="30122">
          <cell r="A30122" t="str">
            <v>农村分散特困</v>
          </cell>
        </row>
        <row r="30122">
          <cell r="E30122" t="str">
            <v>二龙</v>
          </cell>
        </row>
        <row r="30122">
          <cell r="K30122">
            <v>1</v>
          </cell>
          <cell r="L30122">
            <v>771</v>
          </cell>
          <cell r="M30122">
            <v>717</v>
          </cell>
          <cell r="N30122">
            <v>1488</v>
          </cell>
        </row>
        <row r="30123">
          <cell r="A30123" t="str">
            <v>农村分散特困</v>
          </cell>
        </row>
        <row r="30123">
          <cell r="E30123" t="str">
            <v>王岗</v>
          </cell>
        </row>
        <row r="30123">
          <cell r="K30123">
            <v>1</v>
          </cell>
          <cell r="L30123">
            <v>771</v>
          </cell>
          <cell r="M30123">
            <v>92.5</v>
          </cell>
          <cell r="N30123">
            <v>863.5</v>
          </cell>
        </row>
        <row r="30124">
          <cell r="A30124" t="str">
            <v>农村分散特困</v>
          </cell>
        </row>
        <row r="30124">
          <cell r="E30124" t="str">
            <v>郭庄</v>
          </cell>
        </row>
        <row r="30124">
          <cell r="K30124">
            <v>1</v>
          </cell>
          <cell r="L30124">
            <v>771</v>
          </cell>
          <cell r="M30124">
            <v>92.5</v>
          </cell>
          <cell r="N30124">
            <v>863.5</v>
          </cell>
        </row>
        <row r="30125">
          <cell r="A30125" t="str">
            <v>农村分散特困</v>
          </cell>
        </row>
        <row r="30125">
          <cell r="E30125" t="str">
            <v>枣园</v>
          </cell>
        </row>
        <row r="30125">
          <cell r="K30125">
            <v>1</v>
          </cell>
          <cell r="L30125">
            <v>771</v>
          </cell>
          <cell r="M30125">
            <v>92.5</v>
          </cell>
          <cell r="N30125">
            <v>863.5</v>
          </cell>
        </row>
        <row r="30126">
          <cell r="A30126" t="str">
            <v>农村分散特困</v>
          </cell>
        </row>
        <row r="30126">
          <cell r="E30126" t="str">
            <v>枣园</v>
          </cell>
        </row>
        <row r="30126">
          <cell r="K30126">
            <v>1</v>
          </cell>
          <cell r="L30126">
            <v>771</v>
          </cell>
          <cell r="M30126">
            <v>717</v>
          </cell>
          <cell r="N30126">
            <v>1488</v>
          </cell>
        </row>
        <row r="30127">
          <cell r="A30127" t="str">
            <v>农村分散特困</v>
          </cell>
        </row>
        <row r="30127">
          <cell r="E30127" t="str">
            <v>枣园</v>
          </cell>
        </row>
        <row r="30127">
          <cell r="K30127">
            <v>1</v>
          </cell>
          <cell r="L30127">
            <v>771</v>
          </cell>
          <cell r="M30127">
            <v>92.5</v>
          </cell>
          <cell r="N30127">
            <v>863.5</v>
          </cell>
        </row>
        <row r="30128">
          <cell r="A30128" t="str">
            <v>农村分散特困</v>
          </cell>
        </row>
        <row r="30128">
          <cell r="E30128" t="str">
            <v>涅阳办</v>
          </cell>
        </row>
        <row r="30128">
          <cell r="K30128">
            <v>1</v>
          </cell>
          <cell r="L30128">
            <v>771</v>
          </cell>
          <cell r="M30128">
            <v>92.5</v>
          </cell>
          <cell r="N30128">
            <v>863.5</v>
          </cell>
        </row>
        <row r="30129">
          <cell r="A30129" t="str">
            <v>农村分散特困</v>
          </cell>
        </row>
        <row r="30129">
          <cell r="E30129" t="str">
            <v>玉都办</v>
          </cell>
        </row>
        <row r="30129">
          <cell r="K30129">
            <v>1</v>
          </cell>
          <cell r="L30129">
            <v>771</v>
          </cell>
          <cell r="M30129">
            <v>358.5</v>
          </cell>
          <cell r="N30129">
            <v>1129.5</v>
          </cell>
        </row>
        <row r="30130">
          <cell r="A30130" t="str">
            <v>农村分散特困</v>
          </cell>
        </row>
        <row r="30130">
          <cell r="E30130" t="str">
            <v>石佛寺</v>
          </cell>
        </row>
        <row r="30130">
          <cell r="K30130">
            <v>1</v>
          </cell>
          <cell r="L30130">
            <v>771</v>
          </cell>
          <cell r="M30130">
            <v>358.5</v>
          </cell>
          <cell r="N30130">
            <v>1129.5</v>
          </cell>
        </row>
        <row r="30131">
          <cell r="A30131" t="str">
            <v>农村分散特困</v>
          </cell>
        </row>
        <row r="30131">
          <cell r="E30131" t="str">
            <v>石佛寺</v>
          </cell>
        </row>
        <row r="30131">
          <cell r="K30131">
            <v>1</v>
          </cell>
          <cell r="L30131">
            <v>771</v>
          </cell>
          <cell r="M30131">
            <v>92.5</v>
          </cell>
          <cell r="N30131">
            <v>863.5</v>
          </cell>
        </row>
        <row r="30132">
          <cell r="A30132" t="str">
            <v>农村分散特困</v>
          </cell>
        </row>
        <row r="30132">
          <cell r="E30132" t="str">
            <v>石佛寺</v>
          </cell>
        </row>
        <row r="30132">
          <cell r="K30132">
            <v>1</v>
          </cell>
          <cell r="L30132">
            <v>771</v>
          </cell>
          <cell r="M30132">
            <v>92.5</v>
          </cell>
          <cell r="N30132">
            <v>863.5</v>
          </cell>
        </row>
        <row r="30133">
          <cell r="A30133" t="str">
            <v>农村分散特困</v>
          </cell>
        </row>
        <row r="30133">
          <cell r="E30133" t="str">
            <v>石佛寺</v>
          </cell>
        </row>
        <row r="30133">
          <cell r="K30133">
            <v>1</v>
          </cell>
          <cell r="L30133">
            <v>771</v>
          </cell>
          <cell r="M30133">
            <v>92.5</v>
          </cell>
          <cell r="N30133">
            <v>863.5</v>
          </cell>
        </row>
        <row r="30134">
          <cell r="A30134" t="str">
            <v>农村分散特困</v>
          </cell>
        </row>
        <row r="30134">
          <cell r="E30134" t="str">
            <v>石佛寺</v>
          </cell>
        </row>
        <row r="30134">
          <cell r="K30134">
            <v>1</v>
          </cell>
          <cell r="L30134">
            <v>771</v>
          </cell>
          <cell r="M30134">
            <v>92.5</v>
          </cell>
          <cell r="N30134">
            <v>863.5</v>
          </cell>
        </row>
        <row r="30135">
          <cell r="A30135" t="str">
            <v>农村分散特困</v>
          </cell>
        </row>
        <row r="30135">
          <cell r="E30135" t="str">
            <v>石佛寺</v>
          </cell>
        </row>
        <row r="30135">
          <cell r="K30135">
            <v>1</v>
          </cell>
          <cell r="L30135">
            <v>771</v>
          </cell>
          <cell r="M30135">
            <v>92.5</v>
          </cell>
          <cell r="N30135">
            <v>863.5</v>
          </cell>
        </row>
        <row r="30136">
          <cell r="A30136" t="str">
            <v>农村分散特困</v>
          </cell>
        </row>
        <row r="30136">
          <cell r="E30136" t="str">
            <v>石佛寺</v>
          </cell>
        </row>
        <row r="30136">
          <cell r="K30136">
            <v>1</v>
          </cell>
          <cell r="L30136">
            <v>771</v>
          </cell>
          <cell r="M30136">
            <v>92.5</v>
          </cell>
          <cell r="N30136">
            <v>863.5</v>
          </cell>
        </row>
        <row r="30137">
          <cell r="A30137" t="str">
            <v>农村分散特困</v>
          </cell>
        </row>
        <row r="30137">
          <cell r="E30137" t="str">
            <v>石佛寺</v>
          </cell>
        </row>
        <row r="30137">
          <cell r="K30137">
            <v>1</v>
          </cell>
          <cell r="L30137">
            <v>771</v>
          </cell>
          <cell r="M30137">
            <v>92.5</v>
          </cell>
          <cell r="N30137">
            <v>863.5</v>
          </cell>
        </row>
        <row r="30138">
          <cell r="A30138" t="str">
            <v>农村集中特困</v>
          </cell>
        </row>
        <row r="30138">
          <cell r="E30138" t="str">
            <v>石佛寺</v>
          </cell>
        </row>
        <row r="30138">
          <cell r="K30138">
            <v>1</v>
          </cell>
          <cell r="L30138">
            <v>771</v>
          </cell>
          <cell r="M30138">
            <v>358.5</v>
          </cell>
          <cell r="N30138">
            <v>1129.5</v>
          </cell>
        </row>
        <row r="30139">
          <cell r="A30139" t="str">
            <v>农村分散特困</v>
          </cell>
        </row>
        <row r="30139">
          <cell r="E30139" t="str">
            <v>石佛寺</v>
          </cell>
        </row>
        <row r="30139">
          <cell r="K30139">
            <v>1</v>
          </cell>
          <cell r="L30139">
            <v>771</v>
          </cell>
          <cell r="M30139">
            <v>92.5</v>
          </cell>
          <cell r="N30139">
            <v>863.5</v>
          </cell>
        </row>
        <row r="30140">
          <cell r="A30140" t="str">
            <v>农村分散特困</v>
          </cell>
        </row>
        <row r="30140">
          <cell r="E30140" t="str">
            <v>石佛寺</v>
          </cell>
        </row>
        <row r="30140">
          <cell r="K30140">
            <v>1</v>
          </cell>
          <cell r="L30140">
            <v>771</v>
          </cell>
          <cell r="M30140">
            <v>92.5</v>
          </cell>
          <cell r="N30140">
            <v>863.5</v>
          </cell>
        </row>
        <row r="30141">
          <cell r="A30141" t="str">
            <v>农村分散特困</v>
          </cell>
        </row>
        <row r="30141">
          <cell r="E30141" t="str">
            <v>石佛寺</v>
          </cell>
        </row>
        <row r="30141">
          <cell r="K30141">
            <v>1</v>
          </cell>
          <cell r="L30141">
            <v>771</v>
          </cell>
          <cell r="M30141">
            <v>92.5</v>
          </cell>
          <cell r="N30141">
            <v>863.5</v>
          </cell>
        </row>
        <row r="30142">
          <cell r="A30142" t="str">
            <v>农村分散特困</v>
          </cell>
        </row>
        <row r="30142">
          <cell r="E30142" t="str">
            <v>石佛寺</v>
          </cell>
        </row>
        <row r="30142">
          <cell r="K30142">
            <v>1</v>
          </cell>
          <cell r="L30142">
            <v>771</v>
          </cell>
          <cell r="M30142">
            <v>717</v>
          </cell>
          <cell r="N30142">
            <v>1488</v>
          </cell>
        </row>
        <row r="30143">
          <cell r="A30143" t="str">
            <v>农村分散特困</v>
          </cell>
        </row>
        <row r="30143">
          <cell r="E30143" t="str">
            <v>侯集</v>
          </cell>
        </row>
        <row r="30143">
          <cell r="K30143">
            <v>1</v>
          </cell>
          <cell r="L30143">
            <v>771</v>
          </cell>
          <cell r="M30143">
            <v>92.5</v>
          </cell>
          <cell r="N30143">
            <v>863.5</v>
          </cell>
        </row>
        <row r="30144">
          <cell r="A30144" t="str">
            <v>农村分散特困</v>
          </cell>
        </row>
        <row r="30144">
          <cell r="E30144" t="str">
            <v>侯集</v>
          </cell>
        </row>
        <row r="30144">
          <cell r="K30144">
            <v>1</v>
          </cell>
          <cell r="L30144">
            <v>771</v>
          </cell>
          <cell r="M30144">
            <v>92.5</v>
          </cell>
          <cell r="N30144">
            <v>863.5</v>
          </cell>
        </row>
        <row r="30145">
          <cell r="A30145" t="str">
            <v>农村分散特困</v>
          </cell>
        </row>
        <row r="30145">
          <cell r="E30145" t="str">
            <v>侯集</v>
          </cell>
        </row>
        <row r="30145">
          <cell r="K30145">
            <v>1</v>
          </cell>
          <cell r="L30145">
            <v>771</v>
          </cell>
          <cell r="M30145">
            <v>92.5</v>
          </cell>
          <cell r="N30145">
            <v>863.5</v>
          </cell>
        </row>
        <row r="30146">
          <cell r="A30146" t="str">
            <v>农村分散特困</v>
          </cell>
        </row>
        <row r="30146">
          <cell r="E30146" t="str">
            <v>侯集</v>
          </cell>
        </row>
        <row r="30146">
          <cell r="K30146">
            <v>1</v>
          </cell>
          <cell r="L30146">
            <v>771</v>
          </cell>
          <cell r="M30146">
            <v>92.5</v>
          </cell>
          <cell r="N30146">
            <v>863.5</v>
          </cell>
        </row>
        <row r="30147">
          <cell r="A30147" t="str">
            <v>农村分散特困</v>
          </cell>
        </row>
        <row r="30147">
          <cell r="E30147" t="str">
            <v>遮山</v>
          </cell>
        </row>
        <row r="30147">
          <cell r="K30147">
            <v>1</v>
          </cell>
          <cell r="L30147">
            <v>771</v>
          </cell>
          <cell r="M30147">
            <v>92.5</v>
          </cell>
          <cell r="N30147">
            <v>863.5</v>
          </cell>
        </row>
        <row r="30148">
          <cell r="A30148" t="str">
            <v>农村分散特困</v>
          </cell>
        </row>
        <row r="30148">
          <cell r="E30148" t="str">
            <v>遮山</v>
          </cell>
        </row>
        <row r="30148">
          <cell r="K30148">
            <v>1</v>
          </cell>
          <cell r="L30148">
            <v>771</v>
          </cell>
          <cell r="M30148">
            <v>92.5</v>
          </cell>
          <cell r="N30148">
            <v>863.5</v>
          </cell>
        </row>
        <row r="30149">
          <cell r="A30149" t="str">
            <v>农村分散特困</v>
          </cell>
        </row>
        <row r="30149">
          <cell r="E30149" t="str">
            <v>曲屯</v>
          </cell>
        </row>
        <row r="30149">
          <cell r="K30149">
            <v>1</v>
          </cell>
          <cell r="L30149">
            <v>771</v>
          </cell>
          <cell r="M30149">
            <v>92.5</v>
          </cell>
          <cell r="N30149">
            <v>863.5</v>
          </cell>
        </row>
        <row r="30150">
          <cell r="A30150" t="str">
            <v>农村分散特困</v>
          </cell>
        </row>
        <row r="30150">
          <cell r="E30150" t="str">
            <v>柳泉铺</v>
          </cell>
        </row>
        <row r="30150">
          <cell r="K30150">
            <v>1</v>
          </cell>
          <cell r="L30150">
            <v>771</v>
          </cell>
          <cell r="M30150">
            <v>92.5</v>
          </cell>
          <cell r="N30150">
            <v>863.5</v>
          </cell>
        </row>
        <row r="30151">
          <cell r="A30151" t="str">
            <v>农村分散特困</v>
          </cell>
        </row>
        <row r="30151">
          <cell r="E30151" t="str">
            <v>柳泉铺</v>
          </cell>
        </row>
        <row r="30151">
          <cell r="K30151">
            <v>1</v>
          </cell>
          <cell r="L30151">
            <v>771</v>
          </cell>
          <cell r="M30151">
            <v>92.5</v>
          </cell>
          <cell r="N30151">
            <v>863.5</v>
          </cell>
        </row>
        <row r="30152">
          <cell r="A30152" t="str">
            <v>农村分散特困</v>
          </cell>
        </row>
        <row r="30152">
          <cell r="E30152" t="str">
            <v>柳泉铺</v>
          </cell>
        </row>
        <row r="30152">
          <cell r="K30152">
            <v>1</v>
          </cell>
          <cell r="L30152">
            <v>771</v>
          </cell>
          <cell r="M30152">
            <v>92.5</v>
          </cell>
          <cell r="N30152">
            <v>863.5</v>
          </cell>
        </row>
        <row r="30153">
          <cell r="A30153" t="str">
            <v>农村分散特困</v>
          </cell>
        </row>
        <row r="30153">
          <cell r="E30153" t="str">
            <v>柳泉铺</v>
          </cell>
        </row>
        <row r="30153">
          <cell r="K30153">
            <v>1</v>
          </cell>
          <cell r="L30153">
            <v>771</v>
          </cell>
          <cell r="M30153">
            <v>92.5</v>
          </cell>
          <cell r="N30153">
            <v>863.5</v>
          </cell>
        </row>
        <row r="30154">
          <cell r="A30154" t="str">
            <v>农村集中特困</v>
          </cell>
        </row>
        <row r="30154">
          <cell r="E30154" t="str">
            <v>柳泉铺</v>
          </cell>
        </row>
        <row r="30154">
          <cell r="K30154">
            <v>1</v>
          </cell>
          <cell r="L30154">
            <v>771</v>
          </cell>
          <cell r="M30154">
            <v>358.5</v>
          </cell>
          <cell r="N30154">
            <v>1129.5</v>
          </cell>
        </row>
        <row r="30155">
          <cell r="A30155" t="str">
            <v>农村集中特困</v>
          </cell>
        </row>
        <row r="30155">
          <cell r="E30155" t="str">
            <v>柳泉铺</v>
          </cell>
        </row>
        <row r="30155">
          <cell r="K30155">
            <v>1</v>
          </cell>
          <cell r="L30155">
            <v>771</v>
          </cell>
          <cell r="M30155">
            <v>358.5</v>
          </cell>
          <cell r="N30155">
            <v>1129.5</v>
          </cell>
        </row>
        <row r="30156">
          <cell r="A30156" t="str">
            <v>农村分散特困</v>
          </cell>
        </row>
        <row r="30156">
          <cell r="E30156" t="str">
            <v>柳泉铺</v>
          </cell>
        </row>
        <row r="30156">
          <cell r="K30156">
            <v>1</v>
          </cell>
          <cell r="L30156">
            <v>771</v>
          </cell>
          <cell r="M30156">
            <v>92.5</v>
          </cell>
          <cell r="N30156">
            <v>863.5</v>
          </cell>
        </row>
        <row r="30157">
          <cell r="A30157" t="str">
            <v>农村分散特困</v>
          </cell>
        </row>
        <row r="30157">
          <cell r="E30157" t="str">
            <v>张林</v>
          </cell>
        </row>
        <row r="30157">
          <cell r="K30157">
            <v>1</v>
          </cell>
          <cell r="L30157">
            <v>771</v>
          </cell>
          <cell r="M30157">
            <v>92.5</v>
          </cell>
          <cell r="N30157">
            <v>863.5</v>
          </cell>
        </row>
        <row r="30158">
          <cell r="A30158" t="str">
            <v>农村分散特困</v>
          </cell>
        </row>
        <row r="30158">
          <cell r="E30158" t="str">
            <v>彭营</v>
          </cell>
        </row>
        <row r="30158">
          <cell r="K30158">
            <v>1</v>
          </cell>
          <cell r="L30158">
            <v>771</v>
          </cell>
          <cell r="M30158">
            <v>92.5</v>
          </cell>
          <cell r="N30158">
            <v>863.5</v>
          </cell>
        </row>
        <row r="30159">
          <cell r="A30159" t="str">
            <v>农村分散特困</v>
          </cell>
        </row>
        <row r="30159">
          <cell r="E30159" t="str">
            <v>彭营</v>
          </cell>
        </row>
        <row r="30159">
          <cell r="K30159">
            <v>1</v>
          </cell>
          <cell r="L30159">
            <v>771</v>
          </cell>
          <cell r="M30159">
            <v>92.5</v>
          </cell>
          <cell r="N30159">
            <v>863.5</v>
          </cell>
        </row>
        <row r="30160">
          <cell r="A30160" t="str">
            <v>农村分散特困</v>
          </cell>
        </row>
        <row r="30160">
          <cell r="E30160" t="str">
            <v>彭营</v>
          </cell>
        </row>
        <row r="30160">
          <cell r="K30160">
            <v>1</v>
          </cell>
          <cell r="L30160">
            <v>771</v>
          </cell>
          <cell r="M30160">
            <v>92.5</v>
          </cell>
          <cell r="N30160">
            <v>863.5</v>
          </cell>
        </row>
        <row r="30161">
          <cell r="A30161" t="str">
            <v>农村分散特困</v>
          </cell>
        </row>
        <row r="30161">
          <cell r="E30161" t="str">
            <v>彭营</v>
          </cell>
        </row>
        <row r="30161">
          <cell r="K30161">
            <v>1</v>
          </cell>
          <cell r="L30161">
            <v>771</v>
          </cell>
          <cell r="M30161">
            <v>92.5</v>
          </cell>
          <cell r="N30161">
            <v>863.5</v>
          </cell>
        </row>
        <row r="30162">
          <cell r="A30162" t="str">
            <v>农村分散特困</v>
          </cell>
        </row>
        <row r="30162">
          <cell r="E30162" t="str">
            <v>彭营</v>
          </cell>
        </row>
        <row r="30162">
          <cell r="K30162">
            <v>1</v>
          </cell>
          <cell r="L30162">
            <v>771</v>
          </cell>
          <cell r="M30162">
            <v>92.5</v>
          </cell>
          <cell r="N30162">
            <v>863.5</v>
          </cell>
        </row>
        <row r="30163">
          <cell r="A30163" t="str">
            <v>农村集中特困</v>
          </cell>
        </row>
        <row r="30163">
          <cell r="E30163" t="str">
            <v>彭营</v>
          </cell>
        </row>
        <row r="30163">
          <cell r="K30163">
            <v>1</v>
          </cell>
          <cell r="L30163">
            <v>771</v>
          </cell>
          <cell r="M30163">
            <v>92.5</v>
          </cell>
          <cell r="N30163">
            <v>863.5</v>
          </cell>
        </row>
        <row r="30164">
          <cell r="A30164" t="str">
            <v>农村分散特困</v>
          </cell>
        </row>
        <row r="30164">
          <cell r="E30164" t="str">
            <v>彭营</v>
          </cell>
        </row>
        <row r="30164">
          <cell r="K30164">
            <v>1</v>
          </cell>
          <cell r="L30164">
            <v>771</v>
          </cell>
          <cell r="M30164">
            <v>92.5</v>
          </cell>
          <cell r="N30164">
            <v>863.5</v>
          </cell>
        </row>
        <row r="30165">
          <cell r="A30165" t="str">
            <v>农村分散特困</v>
          </cell>
        </row>
        <row r="30165">
          <cell r="E30165" t="str">
            <v>王岗</v>
          </cell>
        </row>
        <row r="30165">
          <cell r="K30165">
            <v>1</v>
          </cell>
          <cell r="L30165">
            <v>771</v>
          </cell>
          <cell r="M30165">
            <v>92.5</v>
          </cell>
          <cell r="N30165">
            <v>863.5</v>
          </cell>
        </row>
        <row r="30166">
          <cell r="A30166" t="str">
            <v>农村分散特困</v>
          </cell>
        </row>
        <row r="30166">
          <cell r="E30166" t="str">
            <v>王岗</v>
          </cell>
        </row>
        <row r="30166">
          <cell r="K30166">
            <v>1</v>
          </cell>
          <cell r="L30166">
            <v>771</v>
          </cell>
          <cell r="M30166">
            <v>92.5</v>
          </cell>
          <cell r="N30166">
            <v>863.5</v>
          </cell>
        </row>
        <row r="30167">
          <cell r="A30167" t="str">
            <v>农村分散特困</v>
          </cell>
        </row>
        <row r="30167">
          <cell r="E30167" t="str">
            <v>马庄</v>
          </cell>
        </row>
        <row r="30167">
          <cell r="K30167">
            <v>1</v>
          </cell>
          <cell r="L30167">
            <v>771</v>
          </cell>
          <cell r="M30167">
            <v>92.5</v>
          </cell>
          <cell r="N30167">
            <v>863.5</v>
          </cell>
        </row>
        <row r="30168">
          <cell r="A30168" t="str">
            <v>农村分散特困</v>
          </cell>
        </row>
        <row r="30168">
          <cell r="E30168" t="str">
            <v>郭庄</v>
          </cell>
        </row>
        <row r="30168">
          <cell r="K30168">
            <v>1</v>
          </cell>
          <cell r="L30168">
            <v>771</v>
          </cell>
          <cell r="M30168">
            <v>92.5</v>
          </cell>
          <cell r="N30168">
            <v>863.5</v>
          </cell>
        </row>
        <row r="30169">
          <cell r="A30169" t="str">
            <v>农村分散特困</v>
          </cell>
        </row>
        <row r="30169">
          <cell r="E30169" t="str">
            <v>郭庄</v>
          </cell>
        </row>
        <row r="30169">
          <cell r="K30169">
            <v>1</v>
          </cell>
          <cell r="L30169">
            <v>771</v>
          </cell>
          <cell r="M30169">
            <v>92.5</v>
          </cell>
          <cell r="N30169">
            <v>863.5</v>
          </cell>
        </row>
        <row r="30170">
          <cell r="A30170" t="str">
            <v>农村分散特困</v>
          </cell>
        </row>
        <row r="30170">
          <cell r="E30170" t="str">
            <v>郭庄</v>
          </cell>
        </row>
        <row r="30170">
          <cell r="K30170">
            <v>1</v>
          </cell>
          <cell r="L30170">
            <v>771</v>
          </cell>
          <cell r="M30170">
            <v>92.5</v>
          </cell>
          <cell r="N30170">
            <v>863.5</v>
          </cell>
        </row>
        <row r="30171">
          <cell r="A30171" t="str">
            <v>城市分散特困</v>
          </cell>
        </row>
        <row r="30171">
          <cell r="E30171" t="str">
            <v>枣园</v>
          </cell>
        </row>
        <row r="30171">
          <cell r="K30171">
            <v>1</v>
          </cell>
          <cell r="L30171">
            <v>981.5</v>
          </cell>
          <cell r="M30171">
            <v>92.5</v>
          </cell>
          <cell r="N30171">
            <v>1074</v>
          </cell>
        </row>
        <row r="30172">
          <cell r="A30172" t="str">
            <v>农村分散特困</v>
          </cell>
        </row>
        <row r="30172">
          <cell r="E30172" t="str">
            <v>晁陂</v>
          </cell>
        </row>
        <row r="30172">
          <cell r="K30172">
            <v>1</v>
          </cell>
          <cell r="L30172">
            <v>771</v>
          </cell>
          <cell r="M30172">
            <v>92.5</v>
          </cell>
          <cell r="N30172">
            <v>863.5</v>
          </cell>
        </row>
        <row r="30173">
          <cell r="A30173" t="str">
            <v>农村分散特困</v>
          </cell>
        </row>
        <row r="30173">
          <cell r="E30173" t="str">
            <v>晁陂</v>
          </cell>
        </row>
        <row r="30173">
          <cell r="K30173">
            <v>1</v>
          </cell>
          <cell r="L30173">
            <v>771</v>
          </cell>
          <cell r="M30173">
            <v>92.5</v>
          </cell>
          <cell r="N30173">
            <v>863.5</v>
          </cell>
        </row>
        <row r="30174">
          <cell r="A30174" t="str">
            <v>农村分散特困</v>
          </cell>
        </row>
        <row r="30174">
          <cell r="E30174" t="str">
            <v>晁陂</v>
          </cell>
        </row>
        <row r="30174">
          <cell r="K30174">
            <v>1</v>
          </cell>
          <cell r="L30174">
            <v>771</v>
          </cell>
          <cell r="M30174">
            <v>92.5</v>
          </cell>
          <cell r="N30174">
            <v>863.5</v>
          </cell>
        </row>
        <row r="30175">
          <cell r="A30175" t="str">
            <v>农村分散特困</v>
          </cell>
        </row>
        <row r="30175">
          <cell r="E30175" t="str">
            <v>贾宋</v>
          </cell>
        </row>
        <row r="30175">
          <cell r="K30175">
            <v>1</v>
          </cell>
          <cell r="L30175">
            <v>771</v>
          </cell>
          <cell r="M30175">
            <v>92.5</v>
          </cell>
          <cell r="N30175">
            <v>863.5</v>
          </cell>
        </row>
        <row r="30176">
          <cell r="A30176" t="str">
            <v>农村分散特困</v>
          </cell>
        </row>
        <row r="30176">
          <cell r="E30176" t="str">
            <v>贾宋</v>
          </cell>
        </row>
        <row r="30176">
          <cell r="K30176">
            <v>1</v>
          </cell>
          <cell r="L30176">
            <v>771</v>
          </cell>
          <cell r="M30176">
            <v>92.5</v>
          </cell>
          <cell r="N30176">
            <v>863.5</v>
          </cell>
        </row>
        <row r="30177">
          <cell r="A30177" t="str">
            <v>农村分散特困</v>
          </cell>
        </row>
        <row r="30177">
          <cell r="E30177" t="str">
            <v>贾宋</v>
          </cell>
        </row>
        <row r="30177">
          <cell r="K30177">
            <v>1</v>
          </cell>
          <cell r="L30177">
            <v>771</v>
          </cell>
          <cell r="M30177">
            <v>92.5</v>
          </cell>
          <cell r="N30177">
            <v>863.5</v>
          </cell>
        </row>
        <row r="30178">
          <cell r="A30178" t="str">
            <v>农村分散特困</v>
          </cell>
        </row>
        <row r="30178">
          <cell r="E30178" t="str">
            <v>贾宋</v>
          </cell>
        </row>
        <row r="30178">
          <cell r="K30178">
            <v>1</v>
          </cell>
          <cell r="L30178">
            <v>771</v>
          </cell>
          <cell r="M30178">
            <v>92.5</v>
          </cell>
          <cell r="N30178">
            <v>863.5</v>
          </cell>
        </row>
        <row r="30179">
          <cell r="A30179" t="str">
            <v>农村分散特困</v>
          </cell>
        </row>
        <row r="30179">
          <cell r="E30179" t="str">
            <v>贾宋</v>
          </cell>
        </row>
        <row r="30179">
          <cell r="K30179">
            <v>1</v>
          </cell>
          <cell r="L30179">
            <v>771</v>
          </cell>
          <cell r="M30179">
            <v>92.5</v>
          </cell>
          <cell r="N30179">
            <v>863.5</v>
          </cell>
        </row>
        <row r="30180">
          <cell r="A30180" t="str">
            <v>农村分散特困</v>
          </cell>
        </row>
        <row r="30180">
          <cell r="E30180" t="str">
            <v>贾宋</v>
          </cell>
        </row>
        <row r="30180">
          <cell r="K30180">
            <v>1</v>
          </cell>
          <cell r="L30180">
            <v>771</v>
          </cell>
          <cell r="M30180">
            <v>92.5</v>
          </cell>
          <cell r="N30180">
            <v>863.5</v>
          </cell>
        </row>
        <row r="30181">
          <cell r="A30181" t="str">
            <v>农村分散特困</v>
          </cell>
        </row>
        <row r="30181">
          <cell r="E30181" t="str">
            <v>贾宋</v>
          </cell>
        </row>
        <row r="30181">
          <cell r="K30181">
            <v>1</v>
          </cell>
          <cell r="L30181">
            <v>771</v>
          </cell>
          <cell r="M30181">
            <v>92.5</v>
          </cell>
          <cell r="N30181">
            <v>863.5</v>
          </cell>
        </row>
        <row r="30182">
          <cell r="A30182" t="str">
            <v>农村分散特困</v>
          </cell>
        </row>
        <row r="30182">
          <cell r="E30182" t="str">
            <v>贾宋</v>
          </cell>
        </row>
        <row r="30182">
          <cell r="K30182">
            <v>1</v>
          </cell>
          <cell r="L30182">
            <v>771</v>
          </cell>
          <cell r="M30182">
            <v>92.5</v>
          </cell>
          <cell r="N30182">
            <v>863.5</v>
          </cell>
        </row>
        <row r="30183">
          <cell r="A30183" t="str">
            <v>农村分散特困</v>
          </cell>
        </row>
        <row r="30183">
          <cell r="E30183" t="str">
            <v>贾宋</v>
          </cell>
        </row>
        <row r="30183">
          <cell r="K30183">
            <v>1</v>
          </cell>
          <cell r="L30183">
            <v>771</v>
          </cell>
          <cell r="M30183">
            <v>92.5</v>
          </cell>
          <cell r="N30183">
            <v>863.5</v>
          </cell>
        </row>
        <row r="30184">
          <cell r="A30184" t="str">
            <v>农村分散特困</v>
          </cell>
        </row>
        <row r="30184">
          <cell r="E30184" t="str">
            <v>贾宋</v>
          </cell>
        </row>
        <row r="30184">
          <cell r="K30184">
            <v>1</v>
          </cell>
          <cell r="L30184">
            <v>771</v>
          </cell>
          <cell r="M30184">
            <v>92.5</v>
          </cell>
          <cell r="N30184">
            <v>863.5</v>
          </cell>
        </row>
        <row r="30185">
          <cell r="A30185" t="str">
            <v>农村分散特困</v>
          </cell>
        </row>
        <row r="30185">
          <cell r="E30185" t="str">
            <v>贾宋</v>
          </cell>
        </row>
        <row r="30185">
          <cell r="K30185">
            <v>1</v>
          </cell>
          <cell r="L30185">
            <v>771</v>
          </cell>
          <cell r="M30185">
            <v>92.5</v>
          </cell>
          <cell r="N30185">
            <v>863.5</v>
          </cell>
        </row>
        <row r="30186">
          <cell r="A30186" t="str">
            <v>农村分散特困</v>
          </cell>
        </row>
        <row r="30186">
          <cell r="E30186" t="str">
            <v>贾宋</v>
          </cell>
        </row>
        <row r="30186">
          <cell r="K30186">
            <v>1</v>
          </cell>
          <cell r="L30186">
            <v>771</v>
          </cell>
          <cell r="M30186">
            <v>92.5</v>
          </cell>
          <cell r="N30186">
            <v>863.5</v>
          </cell>
        </row>
        <row r="30187">
          <cell r="A30187" t="str">
            <v>农村分散特困</v>
          </cell>
        </row>
        <row r="30187">
          <cell r="E30187" t="str">
            <v>侯集</v>
          </cell>
        </row>
        <row r="30187">
          <cell r="K30187">
            <v>1</v>
          </cell>
          <cell r="L30187">
            <v>771</v>
          </cell>
          <cell r="M30187">
            <v>92.5</v>
          </cell>
          <cell r="N30187">
            <v>863.5</v>
          </cell>
        </row>
        <row r="30188">
          <cell r="A30188" t="str">
            <v>农村分散特困</v>
          </cell>
        </row>
        <row r="30188">
          <cell r="E30188" t="str">
            <v>侯集</v>
          </cell>
        </row>
        <row r="30188">
          <cell r="K30188">
            <v>1</v>
          </cell>
          <cell r="L30188">
            <v>771</v>
          </cell>
          <cell r="M30188">
            <v>92.5</v>
          </cell>
          <cell r="N30188">
            <v>863.5</v>
          </cell>
        </row>
        <row r="30189">
          <cell r="A30189" t="str">
            <v>农村分散特困</v>
          </cell>
        </row>
        <row r="30189">
          <cell r="E30189" t="str">
            <v>侯集</v>
          </cell>
        </row>
        <row r="30189">
          <cell r="K30189">
            <v>1</v>
          </cell>
          <cell r="L30189">
            <v>771</v>
          </cell>
          <cell r="M30189">
            <v>358.5</v>
          </cell>
          <cell r="N30189">
            <v>1129.5</v>
          </cell>
        </row>
        <row r="30190">
          <cell r="A30190" t="str">
            <v>农村集中特困</v>
          </cell>
        </row>
        <row r="30190">
          <cell r="E30190" t="str">
            <v>老庄</v>
          </cell>
        </row>
        <row r="30190">
          <cell r="K30190">
            <v>1</v>
          </cell>
          <cell r="L30190">
            <v>771</v>
          </cell>
          <cell r="M30190">
            <v>92.5</v>
          </cell>
          <cell r="N30190">
            <v>863.5</v>
          </cell>
        </row>
        <row r="30191">
          <cell r="A30191" t="str">
            <v>农村分散特困</v>
          </cell>
        </row>
        <row r="30191">
          <cell r="E30191" t="str">
            <v>卢医</v>
          </cell>
        </row>
        <row r="30191">
          <cell r="K30191">
            <v>1</v>
          </cell>
          <cell r="L30191">
            <v>771</v>
          </cell>
          <cell r="M30191">
            <v>92.5</v>
          </cell>
          <cell r="N30191">
            <v>863.5</v>
          </cell>
        </row>
        <row r="30192">
          <cell r="A30192" t="str">
            <v>农村分散特困</v>
          </cell>
        </row>
        <row r="30192">
          <cell r="E30192" t="str">
            <v>卢医</v>
          </cell>
        </row>
        <row r="30192">
          <cell r="K30192">
            <v>1</v>
          </cell>
          <cell r="L30192">
            <v>771</v>
          </cell>
          <cell r="M30192">
            <v>92.5</v>
          </cell>
          <cell r="N30192">
            <v>863.5</v>
          </cell>
        </row>
        <row r="30193">
          <cell r="A30193" t="str">
            <v>农村分散特困</v>
          </cell>
        </row>
        <row r="30193">
          <cell r="E30193" t="str">
            <v>卢医</v>
          </cell>
        </row>
        <row r="30193">
          <cell r="K30193">
            <v>1</v>
          </cell>
          <cell r="L30193">
            <v>771</v>
          </cell>
          <cell r="M30193">
            <v>92.5</v>
          </cell>
          <cell r="N30193">
            <v>863.5</v>
          </cell>
        </row>
        <row r="30194">
          <cell r="A30194" t="str">
            <v>农村分散特困</v>
          </cell>
        </row>
        <row r="30194">
          <cell r="E30194" t="str">
            <v>卢医</v>
          </cell>
        </row>
        <row r="30194">
          <cell r="K30194">
            <v>1</v>
          </cell>
          <cell r="L30194">
            <v>771</v>
          </cell>
          <cell r="M30194">
            <v>92.5</v>
          </cell>
          <cell r="N30194">
            <v>863.5</v>
          </cell>
        </row>
        <row r="30195">
          <cell r="A30195" t="str">
            <v>农村分散特困</v>
          </cell>
        </row>
        <row r="30195">
          <cell r="E30195" t="str">
            <v>卢医</v>
          </cell>
        </row>
        <row r="30195">
          <cell r="K30195">
            <v>1</v>
          </cell>
          <cell r="L30195">
            <v>771</v>
          </cell>
          <cell r="M30195">
            <v>92.5</v>
          </cell>
          <cell r="N30195">
            <v>863.5</v>
          </cell>
        </row>
        <row r="30196">
          <cell r="A30196" t="str">
            <v>农村分散特困</v>
          </cell>
        </row>
        <row r="30196">
          <cell r="E30196" t="str">
            <v>卢医</v>
          </cell>
        </row>
        <row r="30196">
          <cell r="K30196">
            <v>1</v>
          </cell>
          <cell r="L30196">
            <v>771</v>
          </cell>
          <cell r="M30196">
            <v>92.5</v>
          </cell>
          <cell r="N30196">
            <v>863.5</v>
          </cell>
        </row>
        <row r="30197">
          <cell r="A30197" t="str">
            <v>农村分散特困</v>
          </cell>
        </row>
        <row r="30197">
          <cell r="E30197" t="str">
            <v>卢医</v>
          </cell>
        </row>
        <row r="30197">
          <cell r="K30197">
            <v>1</v>
          </cell>
          <cell r="L30197">
            <v>771</v>
          </cell>
          <cell r="M30197">
            <v>92.5</v>
          </cell>
          <cell r="N30197">
            <v>863.5</v>
          </cell>
        </row>
        <row r="30198">
          <cell r="A30198" t="str">
            <v>农村分散特困</v>
          </cell>
        </row>
        <row r="30198">
          <cell r="E30198" t="str">
            <v>遮山</v>
          </cell>
        </row>
        <row r="30198">
          <cell r="K30198">
            <v>1</v>
          </cell>
          <cell r="L30198">
            <v>771</v>
          </cell>
          <cell r="M30198">
            <v>92.5</v>
          </cell>
          <cell r="N30198">
            <v>863.5</v>
          </cell>
        </row>
        <row r="30199">
          <cell r="A30199" t="str">
            <v>农村分散特困</v>
          </cell>
        </row>
        <row r="30199">
          <cell r="E30199" t="str">
            <v>遮山</v>
          </cell>
        </row>
        <row r="30199">
          <cell r="K30199">
            <v>1</v>
          </cell>
          <cell r="L30199">
            <v>771</v>
          </cell>
          <cell r="M30199">
            <v>92.5</v>
          </cell>
          <cell r="N30199">
            <v>863.5</v>
          </cell>
        </row>
        <row r="30200">
          <cell r="A30200" t="str">
            <v>农村分散特困</v>
          </cell>
        </row>
        <row r="30200">
          <cell r="E30200" t="str">
            <v>遮山</v>
          </cell>
        </row>
        <row r="30200">
          <cell r="K30200">
            <v>1</v>
          </cell>
          <cell r="L30200">
            <v>771</v>
          </cell>
          <cell r="M30200">
            <v>92.5</v>
          </cell>
          <cell r="N30200">
            <v>863.5</v>
          </cell>
        </row>
        <row r="30201">
          <cell r="A30201" t="str">
            <v>农村分散特困</v>
          </cell>
        </row>
        <row r="30201">
          <cell r="E30201" t="str">
            <v>遮山</v>
          </cell>
        </row>
        <row r="30201">
          <cell r="K30201">
            <v>1</v>
          </cell>
          <cell r="L30201">
            <v>771</v>
          </cell>
          <cell r="M30201">
            <v>92.5</v>
          </cell>
          <cell r="N30201">
            <v>863.5</v>
          </cell>
        </row>
        <row r="30202">
          <cell r="A30202" t="str">
            <v>农村分散特困</v>
          </cell>
        </row>
        <row r="30202">
          <cell r="E30202" t="str">
            <v>高丘</v>
          </cell>
        </row>
        <row r="30202">
          <cell r="K30202">
            <v>1</v>
          </cell>
          <cell r="L30202">
            <v>771</v>
          </cell>
          <cell r="M30202">
            <v>358.5</v>
          </cell>
          <cell r="N30202">
            <v>1129.5</v>
          </cell>
        </row>
        <row r="30203">
          <cell r="A30203" t="str">
            <v>农村分散特困</v>
          </cell>
        </row>
        <row r="30203">
          <cell r="E30203" t="str">
            <v>高丘</v>
          </cell>
        </row>
        <row r="30203">
          <cell r="K30203">
            <v>1</v>
          </cell>
          <cell r="L30203">
            <v>771</v>
          </cell>
          <cell r="M30203">
            <v>92.5</v>
          </cell>
          <cell r="N30203">
            <v>863.5</v>
          </cell>
        </row>
        <row r="30204">
          <cell r="A30204" t="str">
            <v>农村分散特困</v>
          </cell>
        </row>
        <row r="30204">
          <cell r="E30204" t="str">
            <v>高丘</v>
          </cell>
        </row>
        <row r="30204">
          <cell r="K30204">
            <v>1</v>
          </cell>
          <cell r="L30204">
            <v>771</v>
          </cell>
          <cell r="M30204">
            <v>92.5</v>
          </cell>
          <cell r="N30204">
            <v>863.5</v>
          </cell>
        </row>
        <row r="30205">
          <cell r="A30205" t="str">
            <v>农村分散特困</v>
          </cell>
        </row>
        <row r="30205">
          <cell r="E30205" t="str">
            <v>高丘</v>
          </cell>
        </row>
        <row r="30205">
          <cell r="K30205">
            <v>1</v>
          </cell>
          <cell r="L30205">
            <v>771</v>
          </cell>
          <cell r="M30205">
            <v>92.5</v>
          </cell>
          <cell r="N30205">
            <v>863.5</v>
          </cell>
        </row>
        <row r="30206">
          <cell r="A30206" t="str">
            <v>农村分散特困</v>
          </cell>
        </row>
        <row r="30206">
          <cell r="E30206" t="str">
            <v>高丘</v>
          </cell>
        </row>
        <row r="30206">
          <cell r="K30206">
            <v>1</v>
          </cell>
          <cell r="L30206">
            <v>771</v>
          </cell>
          <cell r="M30206">
            <v>717</v>
          </cell>
          <cell r="N30206">
            <v>1488</v>
          </cell>
        </row>
        <row r="30207">
          <cell r="A30207" t="str">
            <v>农村分散特困</v>
          </cell>
        </row>
        <row r="30207">
          <cell r="E30207" t="str">
            <v>高丘</v>
          </cell>
        </row>
        <row r="30207">
          <cell r="K30207">
            <v>1</v>
          </cell>
          <cell r="L30207">
            <v>771</v>
          </cell>
          <cell r="M30207">
            <v>92.5</v>
          </cell>
          <cell r="N30207">
            <v>863.5</v>
          </cell>
        </row>
        <row r="30208">
          <cell r="A30208" t="str">
            <v>农村分散特困</v>
          </cell>
        </row>
        <row r="30208">
          <cell r="E30208" t="str">
            <v>高丘</v>
          </cell>
        </row>
        <row r="30208">
          <cell r="K30208">
            <v>1</v>
          </cell>
          <cell r="L30208">
            <v>771</v>
          </cell>
          <cell r="M30208">
            <v>92.5</v>
          </cell>
          <cell r="N30208">
            <v>863.5</v>
          </cell>
        </row>
        <row r="30209">
          <cell r="A30209" t="str">
            <v>农村分散特困</v>
          </cell>
        </row>
        <row r="30209">
          <cell r="E30209" t="str">
            <v>高丘</v>
          </cell>
        </row>
        <row r="30209">
          <cell r="K30209">
            <v>1</v>
          </cell>
          <cell r="L30209">
            <v>771</v>
          </cell>
          <cell r="M30209">
            <v>92.5</v>
          </cell>
          <cell r="N30209">
            <v>863.5</v>
          </cell>
        </row>
        <row r="30210">
          <cell r="A30210" t="str">
            <v>农村分散特困</v>
          </cell>
        </row>
        <row r="30210">
          <cell r="E30210" t="str">
            <v>高丘</v>
          </cell>
        </row>
        <row r="30210">
          <cell r="K30210">
            <v>1</v>
          </cell>
          <cell r="L30210">
            <v>771</v>
          </cell>
          <cell r="M30210">
            <v>92.5</v>
          </cell>
          <cell r="N30210">
            <v>863.5</v>
          </cell>
        </row>
        <row r="30211">
          <cell r="A30211" t="str">
            <v>农村分散特困</v>
          </cell>
        </row>
        <row r="30211">
          <cell r="E30211" t="str">
            <v>高丘</v>
          </cell>
        </row>
        <row r="30211">
          <cell r="K30211">
            <v>1</v>
          </cell>
          <cell r="L30211">
            <v>771</v>
          </cell>
          <cell r="M30211">
            <v>92.5</v>
          </cell>
          <cell r="N30211">
            <v>863.5</v>
          </cell>
        </row>
        <row r="30212">
          <cell r="A30212" t="str">
            <v>农村分散特困</v>
          </cell>
        </row>
        <row r="30212">
          <cell r="E30212" t="str">
            <v>高丘</v>
          </cell>
        </row>
        <row r="30212">
          <cell r="K30212">
            <v>1</v>
          </cell>
          <cell r="L30212">
            <v>771</v>
          </cell>
          <cell r="M30212">
            <v>92.5</v>
          </cell>
          <cell r="N30212">
            <v>863.5</v>
          </cell>
        </row>
        <row r="30213">
          <cell r="A30213" t="str">
            <v>农村分散特困</v>
          </cell>
        </row>
        <row r="30213">
          <cell r="E30213" t="str">
            <v>高丘</v>
          </cell>
        </row>
        <row r="30213">
          <cell r="K30213">
            <v>1</v>
          </cell>
          <cell r="L30213">
            <v>771</v>
          </cell>
          <cell r="M30213">
            <v>92.5</v>
          </cell>
          <cell r="N30213">
            <v>863.5</v>
          </cell>
        </row>
        <row r="30214">
          <cell r="A30214" t="str">
            <v>农村分散特困</v>
          </cell>
        </row>
        <row r="30214">
          <cell r="E30214" t="str">
            <v>高丘</v>
          </cell>
        </row>
        <row r="30214">
          <cell r="K30214">
            <v>1</v>
          </cell>
          <cell r="L30214">
            <v>771</v>
          </cell>
          <cell r="M30214">
            <v>92.5</v>
          </cell>
          <cell r="N30214">
            <v>863.5</v>
          </cell>
        </row>
        <row r="30215">
          <cell r="A30215" t="str">
            <v>农村集中特困</v>
          </cell>
        </row>
        <row r="30215">
          <cell r="E30215" t="str">
            <v>曲屯</v>
          </cell>
        </row>
        <row r="30215">
          <cell r="K30215">
            <v>1</v>
          </cell>
          <cell r="L30215">
            <v>771</v>
          </cell>
          <cell r="M30215">
            <v>717</v>
          </cell>
          <cell r="N30215">
            <v>1488</v>
          </cell>
        </row>
        <row r="30216">
          <cell r="A30216" t="str">
            <v>农村分散特困</v>
          </cell>
        </row>
        <row r="30216">
          <cell r="E30216" t="str">
            <v>曲屯</v>
          </cell>
        </row>
        <row r="30216">
          <cell r="K30216">
            <v>1</v>
          </cell>
          <cell r="L30216">
            <v>771</v>
          </cell>
          <cell r="M30216">
            <v>92.5</v>
          </cell>
          <cell r="N30216">
            <v>863.5</v>
          </cell>
        </row>
        <row r="30217">
          <cell r="A30217" t="str">
            <v>农村分散特困</v>
          </cell>
        </row>
        <row r="30217">
          <cell r="E30217" t="str">
            <v>曲屯</v>
          </cell>
        </row>
        <row r="30217">
          <cell r="K30217">
            <v>1</v>
          </cell>
          <cell r="L30217">
            <v>771</v>
          </cell>
          <cell r="M30217">
            <v>92.5</v>
          </cell>
          <cell r="N30217">
            <v>863.5</v>
          </cell>
        </row>
        <row r="30218">
          <cell r="A30218" t="str">
            <v>农村分散特困</v>
          </cell>
        </row>
        <row r="30218">
          <cell r="E30218" t="str">
            <v>曲屯</v>
          </cell>
        </row>
        <row r="30218">
          <cell r="K30218">
            <v>1</v>
          </cell>
          <cell r="L30218">
            <v>771</v>
          </cell>
          <cell r="M30218">
            <v>92.5</v>
          </cell>
          <cell r="N30218">
            <v>863.5</v>
          </cell>
        </row>
        <row r="30219">
          <cell r="A30219" t="str">
            <v>农村分散特困</v>
          </cell>
        </row>
        <row r="30219">
          <cell r="E30219" t="str">
            <v>曲屯</v>
          </cell>
        </row>
        <row r="30219">
          <cell r="K30219">
            <v>1</v>
          </cell>
          <cell r="L30219">
            <v>771</v>
          </cell>
          <cell r="M30219">
            <v>358.5</v>
          </cell>
          <cell r="N30219">
            <v>1129.5</v>
          </cell>
        </row>
        <row r="30220">
          <cell r="A30220" t="str">
            <v>农村分散特困</v>
          </cell>
        </row>
        <row r="30220">
          <cell r="E30220" t="str">
            <v>曲屯</v>
          </cell>
        </row>
        <row r="30220">
          <cell r="K30220">
            <v>1</v>
          </cell>
          <cell r="L30220">
            <v>771</v>
          </cell>
          <cell r="M30220">
            <v>358.5</v>
          </cell>
          <cell r="N30220">
            <v>1129.5</v>
          </cell>
        </row>
        <row r="30221">
          <cell r="A30221" t="str">
            <v>农村分散特困</v>
          </cell>
        </row>
        <row r="30221">
          <cell r="E30221" t="str">
            <v>曲屯</v>
          </cell>
        </row>
        <row r="30221">
          <cell r="K30221">
            <v>1</v>
          </cell>
          <cell r="L30221">
            <v>771</v>
          </cell>
          <cell r="M30221">
            <v>92.5</v>
          </cell>
          <cell r="N30221">
            <v>863.5</v>
          </cell>
        </row>
        <row r="30222">
          <cell r="A30222" t="str">
            <v>农村分散特困</v>
          </cell>
        </row>
        <row r="30222">
          <cell r="E30222" t="str">
            <v>曲屯</v>
          </cell>
        </row>
        <row r="30222">
          <cell r="K30222">
            <v>1</v>
          </cell>
          <cell r="L30222">
            <v>771</v>
          </cell>
          <cell r="M30222">
            <v>92.5</v>
          </cell>
          <cell r="N30222">
            <v>863.5</v>
          </cell>
        </row>
        <row r="30223">
          <cell r="A30223" t="str">
            <v>农村分散特困</v>
          </cell>
        </row>
        <row r="30223">
          <cell r="E30223" t="str">
            <v>曲屯</v>
          </cell>
        </row>
        <row r="30223">
          <cell r="K30223">
            <v>1</v>
          </cell>
          <cell r="L30223">
            <v>771</v>
          </cell>
          <cell r="M30223">
            <v>92.5</v>
          </cell>
          <cell r="N30223">
            <v>863.5</v>
          </cell>
        </row>
        <row r="30224">
          <cell r="A30224" t="str">
            <v>农村分散特困</v>
          </cell>
        </row>
        <row r="30224">
          <cell r="E30224" t="str">
            <v>杨营</v>
          </cell>
        </row>
        <row r="30224">
          <cell r="K30224">
            <v>1</v>
          </cell>
          <cell r="L30224">
            <v>771</v>
          </cell>
          <cell r="M30224">
            <v>92.5</v>
          </cell>
          <cell r="N30224">
            <v>863.5</v>
          </cell>
        </row>
        <row r="30225">
          <cell r="A30225" t="str">
            <v>农村分散特困</v>
          </cell>
        </row>
        <row r="30225">
          <cell r="E30225" t="str">
            <v>杨营</v>
          </cell>
        </row>
        <row r="30225">
          <cell r="K30225">
            <v>1</v>
          </cell>
          <cell r="L30225">
            <v>771</v>
          </cell>
          <cell r="M30225">
            <v>92.5</v>
          </cell>
          <cell r="N30225">
            <v>863.5</v>
          </cell>
        </row>
        <row r="30226">
          <cell r="A30226" t="str">
            <v>农村分散特困</v>
          </cell>
        </row>
        <row r="30226">
          <cell r="E30226" t="str">
            <v>杨营</v>
          </cell>
        </row>
        <row r="30226">
          <cell r="K30226">
            <v>1</v>
          </cell>
          <cell r="L30226">
            <v>771</v>
          </cell>
          <cell r="M30226">
            <v>92.5</v>
          </cell>
          <cell r="N30226">
            <v>863.5</v>
          </cell>
        </row>
        <row r="30227">
          <cell r="A30227" t="str">
            <v>农村分散特困</v>
          </cell>
        </row>
        <row r="30227">
          <cell r="E30227" t="str">
            <v>杨营</v>
          </cell>
        </row>
        <row r="30227">
          <cell r="K30227">
            <v>1</v>
          </cell>
          <cell r="L30227">
            <v>771</v>
          </cell>
          <cell r="M30227">
            <v>92.5</v>
          </cell>
          <cell r="N30227">
            <v>863.5</v>
          </cell>
        </row>
        <row r="30228">
          <cell r="A30228" t="str">
            <v>农村分散特困</v>
          </cell>
        </row>
        <row r="30228">
          <cell r="E30228" t="str">
            <v>杨营</v>
          </cell>
        </row>
        <row r="30228">
          <cell r="K30228">
            <v>1</v>
          </cell>
          <cell r="L30228">
            <v>771</v>
          </cell>
          <cell r="M30228">
            <v>92.5</v>
          </cell>
          <cell r="N30228">
            <v>863.5</v>
          </cell>
        </row>
        <row r="30229">
          <cell r="A30229" t="str">
            <v>农村分散特困</v>
          </cell>
        </row>
        <row r="30229">
          <cell r="E30229" t="str">
            <v>杨营</v>
          </cell>
        </row>
        <row r="30229">
          <cell r="K30229">
            <v>1</v>
          </cell>
          <cell r="L30229">
            <v>771</v>
          </cell>
          <cell r="M30229">
            <v>92.5</v>
          </cell>
          <cell r="N30229">
            <v>863.5</v>
          </cell>
        </row>
        <row r="30230">
          <cell r="A30230" t="str">
            <v>农村分散特困</v>
          </cell>
        </row>
        <row r="30230">
          <cell r="E30230" t="str">
            <v>杨营</v>
          </cell>
        </row>
        <row r="30230">
          <cell r="K30230">
            <v>1</v>
          </cell>
          <cell r="L30230">
            <v>771</v>
          </cell>
          <cell r="M30230">
            <v>92.5</v>
          </cell>
          <cell r="N30230">
            <v>863.5</v>
          </cell>
        </row>
        <row r="30231">
          <cell r="A30231" t="str">
            <v>农村分散特困</v>
          </cell>
        </row>
        <row r="30231">
          <cell r="E30231" t="str">
            <v>杨营</v>
          </cell>
        </row>
        <row r="30231">
          <cell r="K30231">
            <v>1</v>
          </cell>
          <cell r="L30231">
            <v>771</v>
          </cell>
          <cell r="M30231">
            <v>92.5</v>
          </cell>
          <cell r="N30231">
            <v>863.5</v>
          </cell>
        </row>
        <row r="30232">
          <cell r="A30232" t="str">
            <v>农村分散特困</v>
          </cell>
        </row>
        <row r="30232">
          <cell r="E30232" t="str">
            <v>杨营</v>
          </cell>
        </row>
        <row r="30232">
          <cell r="K30232">
            <v>1</v>
          </cell>
          <cell r="L30232">
            <v>771</v>
          </cell>
          <cell r="M30232">
            <v>92.5</v>
          </cell>
          <cell r="N30232">
            <v>863.5</v>
          </cell>
        </row>
        <row r="30233">
          <cell r="A30233" t="str">
            <v>农村分散特困</v>
          </cell>
        </row>
        <row r="30233">
          <cell r="E30233" t="str">
            <v>杨营</v>
          </cell>
        </row>
        <row r="30233">
          <cell r="K30233">
            <v>1</v>
          </cell>
          <cell r="L30233">
            <v>771</v>
          </cell>
          <cell r="M30233">
            <v>92.5</v>
          </cell>
          <cell r="N30233">
            <v>863.5</v>
          </cell>
        </row>
        <row r="30234">
          <cell r="A30234" t="str">
            <v>农村分散特困</v>
          </cell>
        </row>
        <row r="30234">
          <cell r="E30234" t="str">
            <v>杨营</v>
          </cell>
        </row>
        <row r="30234">
          <cell r="K30234">
            <v>1</v>
          </cell>
          <cell r="L30234">
            <v>771</v>
          </cell>
          <cell r="M30234">
            <v>92.5</v>
          </cell>
          <cell r="N30234">
            <v>863.5</v>
          </cell>
        </row>
        <row r="30235">
          <cell r="A30235" t="str">
            <v>农村分散特困</v>
          </cell>
        </row>
        <row r="30235">
          <cell r="E30235" t="str">
            <v>杨营</v>
          </cell>
        </row>
        <row r="30235">
          <cell r="K30235">
            <v>1</v>
          </cell>
          <cell r="L30235">
            <v>771</v>
          </cell>
          <cell r="M30235">
            <v>92.5</v>
          </cell>
          <cell r="N30235">
            <v>863.5</v>
          </cell>
        </row>
        <row r="30236">
          <cell r="A30236" t="str">
            <v>农村分散特困</v>
          </cell>
        </row>
        <row r="30236">
          <cell r="E30236" t="str">
            <v>柳泉铺</v>
          </cell>
        </row>
        <row r="30236">
          <cell r="K30236">
            <v>1</v>
          </cell>
          <cell r="L30236">
            <v>771</v>
          </cell>
          <cell r="M30236">
            <v>92.5</v>
          </cell>
          <cell r="N30236">
            <v>863.5</v>
          </cell>
        </row>
        <row r="30237">
          <cell r="A30237" t="str">
            <v>农村分散特困</v>
          </cell>
        </row>
        <row r="30237">
          <cell r="E30237" t="str">
            <v>安字营</v>
          </cell>
        </row>
        <row r="30237">
          <cell r="K30237">
            <v>1</v>
          </cell>
          <cell r="L30237">
            <v>771</v>
          </cell>
          <cell r="M30237">
            <v>92.5</v>
          </cell>
          <cell r="N30237">
            <v>863.5</v>
          </cell>
        </row>
        <row r="30238">
          <cell r="A30238" t="str">
            <v>农村分散特困</v>
          </cell>
        </row>
        <row r="30238">
          <cell r="E30238" t="str">
            <v>安字营</v>
          </cell>
        </row>
        <row r="30238">
          <cell r="K30238">
            <v>1</v>
          </cell>
          <cell r="L30238">
            <v>771</v>
          </cell>
          <cell r="M30238">
            <v>92.5</v>
          </cell>
          <cell r="N30238">
            <v>863.5</v>
          </cell>
        </row>
        <row r="30239">
          <cell r="A30239" t="str">
            <v>农村分散特困</v>
          </cell>
        </row>
        <row r="30239">
          <cell r="E30239" t="str">
            <v>安字营</v>
          </cell>
        </row>
        <row r="30239">
          <cell r="K30239">
            <v>1</v>
          </cell>
          <cell r="L30239">
            <v>771</v>
          </cell>
          <cell r="M30239">
            <v>92.5</v>
          </cell>
          <cell r="N30239">
            <v>863.5</v>
          </cell>
        </row>
        <row r="30240">
          <cell r="A30240" t="str">
            <v>农村分散特困</v>
          </cell>
        </row>
        <row r="30240">
          <cell r="E30240" t="str">
            <v>安字营</v>
          </cell>
        </row>
        <row r="30240">
          <cell r="K30240">
            <v>1</v>
          </cell>
          <cell r="L30240">
            <v>771</v>
          </cell>
          <cell r="M30240">
            <v>92.5</v>
          </cell>
          <cell r="N30240">
            <v>863.5</v>
          </cell>
        </row>
        <row r="30241">
          <cell r="A30241" t="str">
            <v>农村分散特困</v>
          </cell>
        </row>
        <row r="30241">
          <cell r="E30241" t="str">
            <v>安字营</v>
          </cell>
        </row>
        <row r="30241">
          <cell r="K30241">
            <v>1</v>
          </cell>
          <cell r="L30241">
            <v>771</v>
          </cell>
          <cell r="M30241">
            <v>92.5</v>
          </cell>
          <cell r="N30241">
            <v>863.5</v>
          </cell>
        </row>
        <row r="30242">
          <cell r="A30242" t="str">
            <v>农村分散特困</v>
          </cell>
        </row>
        <row r="30242">
          <cell r="E30242" t="str">
            <v>安字营</v>
          </cell>
        </row>
        <row r="30242">
          <cell r="K30242">
            <v>1</v>
          </cell>
          <cell r="L30242">
            <v>771</v>
          </cell>
          <cell r="M30242">
            <v>92.5</v>
          </cell>
          <cell r="N30242">
            <v>863.5</v>
          </cell>
        </row>
        <row r="30243">
          <cell r="A30243" t="str">
            <v>农村分散特困</v>
          </cell>
        </row>
        <row r="30243">
          <cell r="E30243" t="str">
            <v>张林</v>
          </cell>
        </row>
        <row r="30243">
          <cell r="K30243">
            <v>1</v>
          </cell>
          <cell r="L30243">
            <v>771</v>
          </cell>
          <cell r="M30243">
            <v>92.5</v>
          </cell>
          <cell r="N30243">
            <v>863.5</v>
          </cell>
        </row>
        <row r="30244">
          <cell r="A30244" t="str">
            <v>农村分散特困</v>
          </cell>
        </row>
        <row r="30244">
          <cell r="E30244" t="str">
            <v>张林</v>
          </cell>
        </row>
        <row r="30244">
          <cell r="K30244">
            <v>1</v>
          </cell>
          <cell r="L30244">
            <v>771</v>
          </cell>
          <cell r="M30244">
            <v>92.5</v>
          </cell>
          <cell r="N30244">
            <v>863.5</v>
          </cell>
        </row>
        <row r="30245">
          <cell r="A30245" t="str">
            <v>农村分散特困</v>
          </cell>
        </row>
        <row r="30245">
          <cell r="E30245" t="str">
            <v>张林</v>
          </cell>
        </row>
        <row r="30245">
          <cell r="K30245">
            <v>1</v>
          </cell>
          <cell r="L30245">
            <v>771</v>
          </cell>
          <cell r="M30245">
            <v>92.5</v>
          </cell>
          <cell r="N30245">
            <v>863.5</v>
          </cell>
        </row>
        <row r="30246">
          <cell r="A30246" t="str">
            <v>农村分散特困</v>
          </cell>
        </row>
        <row r="30246">
          <cell r="E30246" t="str">
            <v>张林</v>
          </cell>
        </row>
        <row r="30246">
          <cell r="K30246">
            <v>1</v>
          </cell>
          <cell r="L30246">
            <v>771</v>
          </cell>
          <cell r="M30246">
            <v>358.5</v>
          </cell>
          <cell r="N30246">
            <v>1129.5</v>
          </cell>
        </row>
        <row r="30247">
          <cell r="A30247" t="str">
            <v>农村分散特困</v>
          </cell>
        </row>
        <row r="30247">
          <cell r="E30247" t="str">
            <v>张林</v>
          </cell>
        </row>
        <row r="30247">
          <cell r="K30247">
            <v>1</v>
          </cell>
          <cell r="L30247">
            <v>771</v>
          </cell>
          <cell r="M30247">
            <v>92.5</v>
          </cell>
          <cell r="N30247">
            <v>863.5</v>
          </cell>
        </row>
        <row r="30248">
          <cell r="A30248" t="str">
            <v>农村分散特困</v>
          </cell>
        </row>
        <row r="30248">
          <cell r="E30248" t="str">
            <v>彭营</v>
          </cell>
        </row>
        <row r="30248">
          <cell r="K30248">
            <v>1</v>
          </cell>
          <cell r="L30248">
            <v>771</v>
          </cell>
          <cell r="M30248">
            <v>92.5</v>
          </cell>
          <cell r="N30248">
            <v>863.5</v>
          </cell>
        </row>
        <row r="30249">
          <cell r="A30249" t="str">
            <v>农村分散特困</v>
          </cell>
        </row>
        <row r="30249">
          <cell r="E30249" t="str">
            <v>彭营</v>
          </cell>
        </row>
        <row r="30249">
          <cell r="K30249">
            <v>1</v>
          </cell>
          <cell r="L30249">
            <v>771</v>
          </cell>
          <cell r="M30249">
            <v>92.5</v>
          </cell>
          <cell r="N30249">
            <v>863.5</v>
          </cell>
        </row>
        <row r="30250">
          <cell r="A30250" t="str">
            <v>农村分散特困</v>
          </cell>
        </row>
        <row r="30250">
          <cell r="E30250" t="str">
            <v>彭营</v>
          </cell>
        </row>
        <row r="30250">
          <cell r="K30250">
            <v>1</v>
          </cell>
          <cell r="L30250">
            <v>771</v>
          </cell>
          <cell r="M30250">
            <v>92.5</v>
          </cell>
          <cell r="N30250">
            <v>863.5</v>
          </cell>
        </row>
        <row r="30251">
          <cell r="A30251" t="str">
            <v>农村分散特困</v>
          </cell>
        </row>
        <row r="30251">
          <cell r="E30251" t="str">
            <v>王岗</v>
          </cell>
        </row>
        <row r="30251">
          <cell r="K30251">
            <v>1</v>
          </cell>
          <cell r="L30251">
            <v>771</v>
          </cell>
          <cell r="M30251">
            <v>92.5</v>
          </cell>
          <cell r="N30251">
            <v>863.5</v>
          </cell>
        </row>
        <row r="30252">
          <cell r="A30252" t="str">
            <v>农村分散特困</v>
          </cell>
        </row>
        <row r="30252">
          <cell r="E30252" t="str">
            <v>王岗</v>
          </cell>
        </row>
        <row r="30252">
          <cell r="K30252">
            <v>1</v>
          </cell>
          <cell r="L30252">
            <v>771</v>
          </cell>
          <cell r="M30252">
            <v>92.5</v>
          </cell>
          <cell r="N30252">
            <v>863.5</v>
          </cell>
        </row>
        <row r="30253">
          <cell r="A30253" t="str">
            <v>农村分散特困</v>
          </cell>
        </row>
        <row r="30253">
          <cell r="E30253" t="str">
            <v>王岗</v>
          </cell>
        </row>
        <row r="30253">
          <cell r="K30253">
            <v>1</v>
          </cell>
          <cell r="L30253">
            <v>771</v>
          </cell>
          <cell r="M30253">
            <v>92.5</v>
          </cell>
          <cell r="N30253">
            <v>863.5</v>
          </cell>
        </row>
        <row r="30254">
          <cell r="A30254" t="str">
            <v>农村分散特困</v>
          </cell>
        </row>
        <row r="30254">
          <cell r="E30254" t="str">
            <v>王岗</v>
          </cell>
        </row>
        <row r="30254">
          <cell r="K30254">
            <v>1</v>
          </cell>
          <cell r="L30254">
            <v>771</v>
          </cell>
          <cell r="M30254">
            <v>92.5</v>
          </cell>
          <cell r="N30254">
            <v>863.5</v>
          </cell>
        </row>
        <row r="30255">
          <cell r="A30255" t="str">
            <v>农村分散特困</v>
          </cell>
        </row>
        <row r="30255">
          <cell r="E30255" t="str">
            <v>王岗</v>
          </cell>
        </row>
        <row r="30255">
          <cell r="K30255">
            <v>1</v>
          </cell>
          <cell r="L30255">
            <v>771</v>
          </cell>
          <cell r="M30255">
            <v>92.5</v>
          </cell>
          <cell r="N30255">
            <v>863.5</v>
          </cell>
        </row>
        <row r="30256">
          <cell r="A30256" t="str">
            <v>农村分散特困</v>
          </cell>
        </row>
        <row r="30256">
          <cell r="E30256" t="str">
            <v>王岗</v>
          </cell>
        </row>
        <row r="30256">
          <cell r="K30256">
            <v>1</v>
          </cell>
          <cell r="L30256">
            <v>771</v>
          </cell>
          <cell r="M30256">
            <v>92.5</v>
          </cell>
          <cell r="N30256">
            <v>863.5</v>
          </cell>
        </row>
        <row r="30257">
          <cell r="A30257" t="str">
            <v>农村分散特困</v>
          </cell>
        </row>
        <row r="30257">
          <cell r="E30257" t="str">
            <v>马庄</v>
          </cell>
        </row>
        <row r="30257">
          <cell r="K30257">
            <v>1</v>
          </cell>
          <cell r="L30257">
            <v>771</v>
          </cell>
          <cell r="M30257">
            <v>92.5</v>
          </cell>
          <cell r="N30257">
            <v>863.5</v>
          </cell>
        </row>
        <row r="30258">
          <cell r="A30258" t="str">
            <v>农村分散特困</v>
          </cell>
        </row>
        <row r="30258">
          <cell r="E30258" t="str">
            <v>马庄</v>
          </cell>
        </row>
        <row r="30258">
          <cell r="K30258">
            <v>1</v>
          </cell>
          <cell r="L30258">
            <v>771</v>
          </cell>
          <cell r="M30258">
            <v>92.5</v>
          </cell>
          <cell r="N30258">
            <v>863.5</v>
          </cell>
        </row>
        <row r="30259">
          <cell r="A30259" t="str">
            <v>农村分散特困</v>
          </cell>
        </row>
        <row r="30259">
          <cell r="E30259" t="str">
            <v>马庄</v>
          </cell>
        </row>
        <row r="30259">
          <cell r="K30259">
            <v>1</v>
          </cell>
          <cell r="L30259">
            <v>771</v>
          </cell>
          <cell r="M30259">
            <v>92.5</v>
          </cell>
          <cell r="N30259">
            <v>863.5</v>
          </cell>
        </row>
        <row r="30260">
          <cell r="A30260" t="str">
            <v>农村分散特困</v>
          </cell>
        </row>
        <row r="30260">
          <cell r="E30260" t="str">
            <v>马庄</v>
          </cell>
        </row>
        <row r="30260">
          <cell r="K30260">
            <v>1</v>
          </cell>
          <cell r="L30260">
            <v>771</v>
          </cell>
          <cell r="M30260">
            <v>92.5</v>
          </cell>
          <cell r="N30260">
            <v>863.5</v>
          </cell>
        </row>
        <row r="30261">
          <cell r="A30261" t="str">
            <v>农村分散特困</v>
          </cell>
        </row>
        <row r="30261">
          <cell r="E30261" t="str">
            <v>石佛寺</v>
          </cell>
        </row>
        <row r="30261">
          <cell r="K30261">
            <v>1</v>
          </cell>
          <cell r="L30261">
            <v>771</v>
          </cell>
          <cell r="M30261">
            <v>92.5</v>
          </cell>
          <cell r="N30261">
            <v>863.5</v>
          </cell>
        </row>
        <row r="30262">
          <cell r="A30262" t="str">
            <v>农村分散特困</v>
          </cell>
        </row>
        <row r="30262">
          <cell r="E30262" t="str">
            <v>石佛寺</v>
          </cell>
        </row>
        <row r="30262">
          <cell r="K30262">
            <v>1</v>
          </cell>
          <cell r="L30262">
            <v>771</v>
          </cell>
          <cell r="M30262">
            <v>92.5</v>
          </cell>
          <cell r="N30262">
            <v>863.5</v>
          </cell>
        </row>
        <row r="30263">
          <cell r="A30263" t="str">
            <v>农村分散特困</v>
          </cell>
        </row>
        <row r="30263">
          <cell r="E30263" t="str">
            <v>石佛寺</v>
          </cell>
        </row>
        <row r="30263">
          <cell r="K30263">
            <v>1</v>
          </cell>
          <cell r="L30263">
            <v>771</v>
          </cell>
          <cell r="M30263">
            <v>92.5</v>
          </cell>
          <cell r="N30263">
            <v>863.5</v>
          </cell>
        </row>
        <row r="30264">
          <cell r="A30264" t="str">
            <v>农村分散特困</v>
          </cell>
        </row>
        <row r="30264">
          <cell r="E30264" t="str">
            <v>石佛寺</v>
          </cell>
        </row>
        <row r="30264">
          <cell r="K30264">
            <v>1</v>
          </cell>
          <cell r="L30264">
            <v>771</v>
          </cell>
          <cell r="M30264">
            <v>92.5</v>
          </cell>
          <cell r="N30264">
            <v>863.5</v>
          </cell>
        </row>
        <row r="30265">
          <cell r="A30265" t="str">
            <v>农村分散特困</v>
          </cell>
        </row>
        <row r="30265">
          <cell r="E30265" t="str">
            <v>石佛寺</v>
          </cell>
        </row>
        <row r="30265">
          <cell r="K30265">
            <v>1</v>
          </cell>
          <cell r="L30265">
            <v>771</v>
          </cell>
          <cell r="M30265">
            <v>92.5</v>
          </cell>
          <cell r="N30265">
            <v>863.5</v>
          </cell>
        </row>
        <row r="30266">
          <cell r="A30266" t="str">
            <v>农村分散特困</v>
          </cell>
        </row>
        <row r="30266">
          <cell r="E30266" t="str">
            <v>石佛寺</v>
          </cell>
        </row>
        <row r="30266">
          <cell r="K30266">
            <v>1</v>
          </cell>
          <cell r="L30266">
            <v>771</v>
          </cell>
          <cell r="M30266">
            <v>92.5</v>
          </cell>
          <cell r="N30266">
            <v>863.5</v>
          </cell>
        </row>
        <row r="30267">
          <cell r="A30267" t="str">
            <v>农村分散特困</v>
          </cell>
        </row>
        <row r="30267">
          <cell r="E30267" t="str">
            <v>石佛寺</v>
          </cell>
        </row>
        <row r="30267">
          <cell r="K30267">
            <v>1</v>
          </cell>
          <cell r="L30267">
            <v>771</v>
          </cell>
          <cell r="M30267">
            <v>92.5</v>
          </cell>
          <cell r="N30267">
            <v>863.5</v>
          </cell>
        </row>
        <row r="30268">
          <cell r="A30268" t="str">
            <v>农村分散特困</v>
          </cell>
        </row>
        <row r="30268">
          <cell r="E30268" t="str">
            <v>石佛寺</v>
          </cell>
        </row>
        <row r="30268">
          <cell r="K30268">
            <v>1</v>
          </cell>
          <cell r="L30268">
            <v>771</v>
          </cell>
          <cell r="M30268">
            <v>92.5</v>
          </cell>
          <cell r="N30268">
            <v>863.5</v>
          </cell>
        </row>
        <row r="30269">
          <cell r="A30269" t="str">
            <v>农村分散特困</v>
          </cell>
        </row>
        <row r="30269">
          <cell r="E30269" t="str">
            <v>石佛寺</v>
          </cell>
        </row>
        <row r="30269">
          <cell r="K30269">
            <v>1</v>
          </cell>
          <cell r="L30269">
            <v>771</v>
          </cell>
          <cell r="M30269">
            <v>92.5</v>
          </cell>
          <cell r="N30269">
            <v>863.5</v>
          </cell>
        </row>
        <row r="30270">
          <cell r="A30270" t="str">
            <v>农村分散特困</v>
          </cell>
        </row>
        <row r="30270">
          <cell r="E30270" t="str">
            <v>石佛寺</v>
          </cell>
        </row>
        <row r="30270">
          <cell r="K30270">
            <v>1</v>
          </cell>
          <cell r="L30270">
            <v>771</v>
          </cell>
          <cell r="M30270">
            <v>92.5</v>
          </cell>
          <cell r="N30270">
            <v>863.5</v>
          </cell>
        </row>
        <row r="30271">
          <cell r="A30271" t="str">
            <v>农村分散特困</v>
          </cell>
        </row>
        <row r="30271">
          <cell r="E30271" t="str">
            <v>石佛寺</v>
          </cell>
        </row>
        <row r="30271">
          <cell r="K30271">
            <v>1</v>
          </cell>
          <cell r="L30271">
            <v>771</v>
          </cell>
          <cell r="M30271">
            <v>92.5</v>
          </cell>
          <cell r="N30271">
            <v>863.5</v>
          </cell>
        </row>
        <row r="30272">
          <cell r="A30272" t="str">
            <v>农村分散特困</v>
          </cell>
        </row>
        <row r="30272">
          <cell r="E30272" t="str">
            <v>石佛寺</v>
          </cell>
        </row>
        <row r="30272">
          <cell r="K30272">
            <v>1</v>
          </cell>
          <cell r="L30272">
            <v>771</v>
          </cell>
          <cell r="M30272">
            <v>92.5</v>
          </cell>
          <cell r="N30272">
            <v>863.5</v>
          </cell>
        </row>
        <row r="30273">
          <cell r="A30273" t="str">
            <v>农村分散特困</v>
          </cell>
        </row>
        <row r="30273">
          <cell r="E30273" t="str">
            <v>石佛寺</v>
          </cell>
        </row>
        <row r="30273">
          <cell r="K30273">
            <v>1</v>
          </cell>
          <cell r="L30273">
            <v>771</v>
          </cell>
          <cell r="M30273">
            <v>92.5</v>
          </cell>
          <cell r="N30273">
            <v>863.5</v>
          </cell>
        </row>
        <row r="30274">
          <cell r="A30274" t="str">
            <v>农村分散特困</v>
          </cell>
        </row>
        <row r="30274">
          <cell r="E30274" t="str">
            <v>石佛寺</v>
          </cell>
        </row>
        <row r="30274">
          <cell r="K30274">
            <v>1</v>
          </cell>
          <cell r="L30274">
            <v>771</v>
          </cell>
          <cell r="M30274">
            <v>92.5</v>
          </cell>
          <cell r="N30274">
            <v>863.5</v>
          </cell>
        </row>
        <row r="30275">
          <cell r="A30275" t="str">
            <v>农村分散特困</v>
          </cell>
        </row>
        <row r="30275">
          <cell r="E30275" t="str">
            <v>石佛寺</v>
          </cell>
        </row>
        <row r="30275">
          <cell r="K30275">
            <v>1</v>
          </cell>
          <cell r="L30275">
            <v>771</v>
          </cell>
          <cell r="M30275">
            <v>92.5</v>
          </cell>
          <cell r="N30275">
            <v>863.5</v>
          </cell>
        </row>
        <row r="30276">
          <cell r="A30276" t="str">
            <v>农村分散特困</v>
          </cell>
        </row>
        <row r="30276">
          <cell r="E30276" t="str">
            <v>石佛寺</v>
          </cell>
        </row>
        <row r="30276">
          <cell r="K30276">
            <v>1</v>
          </cell>
          <cell r="L30276">
            <v>771</v>
          </cell>
          <cell r="M30276">
            <v>92.5</v>
          </cell>
          <cell r="N30276">
            <v>863.5</v>
          </cell>
        </row>
        <row r="30277">
          <cell r="A30277" t="str">
            <v>农村分散特困</v>
          </cell>
        </row>
        <row r="30277">
          <cell r="E30277" t="str">
            <v>石佛寺</v>
          </cell>
        </row>
        <row r="30277">
          <cell r="K30277">
            <v>1</v>
          </cell>
          <cell r="L30277">
            <v>771</v>
          </cell>
          <cell r="M30277">
            <v>92.5</v>
          </cell>
          <cell r="N30277">
            <v>863.5</v>
          </cell>
        </row>
        <row r="30278">
          <cell r="A30278" t="str">
            <v>农村分散特困</v>
          </cell>
        </row>
        <row r="30278">
          <cell r="E30278" t="str">
            <v>石佛寺</v>
          </cell>
        </row>
        <row r="30278">
          <cell r="K30278">
            <v>1</v>
          </cell>
          <cell r="L30278">
            <v>771</v>
          </cell>
          <cell r="M30278">
            <v>92.5</v>
          </cell>
          <cell r="N30278">
            <v>863.5</v>
          </cell>
        </row>
        <row r="30279">
          <cell r="A30279" t="str">
            <v>农村分散特困</v>
          </cell>
        </row>
        <row r="30279">
          <cell r="E30279" t="str">
            <v>石佛寺</v>
          </cell>
        </row>
        <row r="30279">
          <cell r="K30279">
            <v>1</v>
          </cell>
          <cell r="L30279">
            <v>771</v>
          </cell>
          <cell r="M30279">
            <v>92.5</v>
          </cell>
          <cell r="N30279">
            <v>863.5</v>
          </cell>
        </row>
        <row r="30280">
          <cell r="A30280" t="str">
            <v>农村分散特困</v>
          </cell>
        </row>
        <row r="30280">
          <cell r="E30280" t="str">
            <v>石佛寺</v>
          </cell>
        </row>
        <row r="30280">
          <cell r="K30280">
            <v>1</v>
          </cell>
          <cell r="L30280">
            <v>771</v>
          </cell>
          <cell r="M30280">
            <v>92.5</v>
          </cell>
          <cell r="N30280">
            <v>863.5</v>
          </cell>
        </row>
        <row r="30281">
          <cell r="A30281" t="str">
            <v>农村分散特困</v>
          </cell>
        </row>
        <row r="30281">
          <cell r="E30281" t="str">
            <v>玉都办</v>
          </cell>
        </row>
        <row r="30281">
          <cell r="K30281">
            <v>1</v>
          </cell>
          <cell r="L30281">
            <v>771</v>
          </cell>
          <cell r="M30281">
            <v>358.5</v>
          </cell>
          <cell r="N30281">
            <v>1129.5</v>
          </cell>
        </row>
        <row r="30282">
          <cell r="A30282" t="str">
            <v>农村分散特困</v>
          </cell>
        </row>
        <row r="30282">
          <cell r="E30282" t="str">
            <v>玉都办</v>
          </cell>
        </row>
        <row r="30282">
          <cell r="K30282">
            <v>1</v>
          </cell>
          <cell r="L30282">
            <v>771</v>
          </cell>
          <cell r="M30282">
            <v>358.5</v>
          </cell>
          <cell r="N30282">
            <v>1129.5</v>
          </cell>
        </row>
        <row r="30283">
          <cell r="A30283" t="str">
            <v>农村分散特困</v>
          </cell>
        </row>
        <row r="30283">
          <cell r="E30283" t="str">
            <v>玉都办</v>
          </cell>
        </row>
        <row r="30283">
          <cell r="K30283">
            <v>1</v>
          </cell>
          <cell r="L30283">
            <v>771</v>
          </cell>
          <cell r="M30283">
            <v>358.5</v>
          </cell>
          <cell r="N30283">
            <v>1129.5</v>
          </cell>
        </row>
        <row r="30284">
          <cell r="A30284" t="str">
            <v>农村分散特困</v>
          </cell>
        </row>
        <row r="30284">
          <cell r="E30284" t="str">
            <v>枣园</v>
          </cell>
        </row>
        <row r="30284">
          <cell r="K30284">
            <v>1</v>
          </cell>
          <cell r="L30284">
            <v>771</v>
          </cell>
          <cell r="M30284">
            <v>92.5</v>
          </cell>
          <cell r="N30284">
            <v>863.5</v>
          </cell>
        </row>
        <row r="30285">
          <cell r="A30285" t="str">
            <v>农村分散特困</v>
          </cell>
        </row>
        <row r="30285">
          <cell r="E30285" t="str">
            <v>枣园</v>
          </cell>
        </row>
        <row r="30285">
          <cell r="K30285">
            <v>1</v>
          </cell>
          <cell r="L30285">
            <v>771</v>
          </cell>
          <cell r="M30285">
            <v>92.5</v>
          </cell>
          <cell r="N30285">
            <v>863.5</v>
          </cell>
        </row>
        <row r="30286">
          <cell r="A30286" t="str">
            <v>农村分散特困</v>
          </cell>
        </row>
        <row r="30286">
          <cell r="E30286" t="str">
            <v>枣园</v>
          </cell>
        </row>
        <row r="30286">
          <cell r="K30286">
            <v>1</v>
          </cell>
          <cell r="L30286">
            <v>771</v>
          </cell>
          <cell r="M30286">
            <v>92.5</v>
          </cell>
          <cell r="N30286">
            <v>863.5</v>
          </cell>
        </row>
        <row r="30287">
          <cell r="A30287" t="str">
            <v>农村分散特困</v>
          </cell>
        </row>
        <row r="30287">
          <cell r="E30287" t="str">
            <v>枣园</v>
          </cell>
        </row>
        <row r="30287">
          <cell r="K30287">
            <v>1</v>
          </cell>
          <cell r="L30287">
            <v>771</v>
          </cell>
          <cell r="M30287">
            <v>358.5</v>
          </cell>
          <cell r="N30287">
            <v>1129.5</v>
          </cell>
        </row>
        <row r="30288">
          <cell r="A30288" t="str">
            <v>农村分散特困</v>
          </cell>
        </row>
        <row r="30288">
          <cell r="E30288" t="str">
            <v>枣园</v>
          </cell>
        </row>
        <row r="30288">
          <cell r="K30288">
            <v>1</v>
          </cell>
          <cell r="L30288">
            <v>771</v>
          </cell>
          <cell r="M30288">
            <v>92.5</v>
          </cell>
          <cell r="N30288">
            <v>863.5</v>
          </cell>
        </row>
        <row r="30289">
          <cell r="A30289" t="str">
            <v>农村分散特困</v>
          </cell>
        </row>
        <row r="30289">
          <cell r="E30289" t="str">
            <v>枣园</v>
          </cell>
        </row>
        <row r="30289">
          <cell r="K30289">
            <v>1</v>
          </cell>
          <cell r="L30289">
            <v>771</v>
          </cell>
          <cell r="M30289">
            <v>92.5</v>
          </cell>
          <cell r="N30289">
            <v>863.5</v>
          </cell>
        </row>
        <row r="30290">
          <cell r="A30290" t="str">
            <v>农村分散特困</v>
          </cell>
        </row>
        <row r="30290">
          <cell r="E30290" t="str">
            <v>枣园</v>
          </cell>
        </row>
        <row r="30290">
          <cell r="K30290">
            <v>1</v>
          </cell>
          <cell r="L30290">
            <v>771</v>
          </cell>
          <cell r="M30290">
            <v>92.5</v>
          </cell>
          <cell r="N30290">
            <v>863.5</v>
          </cell>
        </row>
        <row r="30291">
          <cell r="A30291" t="str">
            <v>农村分散特困</v>
          </cell>
        </row>
        <row r="30291">
          <cell r="E30291" t="str">
            <v>枣园</v>
          </cell>
        </row>
        <row r="30291">
          <cell r="K30291">
            <v>1</v>
          </cell>
          <cell r="L30291">
            <v>771</v>
          </cell>
          <cell r="M30291">
            <v>358.5</v>
          </cell>
          <cell r="N30291">
            <v>1129.5</v>
          </cell>
        </row>
        <row r="30292">
          <cell r="A30292" t="str">
            <v>农村分散特困</v>
          </cell>
        </row>
        <row r="30292">
          <cell r="E30292" t="str">
            <v>安字营</v>
          </cell>
        </row>
        <row r="30292">
          <cell r="K30292">
            <v>1</v>
          </cell>
          <cell r="L30292">
            <v>771</v>
          </cell>
          <cell r="M30292">
            <v>92.5</v>
          </cell>
          <cell r="N30292">
            <v>863.5</v>
          </cell>
        </row>
        <row r="30293">
          <cell r="A30293" t="str">
            <v>农村集中特困</v>
          </cell>
        </row>
        <row r="30293">
          <cell r="E30293" t="str">
            <v>曲屯</v>
          </cell>
        </row>
        <row r="30293">
          <cell r="K30293">
            <v>1</v>
          </cell>
          <cell r="L30293">
            <v>771</v>
          </cell>
          <cell r="M30293">
            <v>358.5</v>
          </cell>
          <cell r="N30293">
            <v>1129.5</v>
          </cell>
        </row>
        <row r="30294">
          <cell r="A30294" t="str">
            <v>农村分散特困</v>
          </cell>
        </row>
        <row r="30294">
          <cell r="E30294" t="str">
            <v>玉都办</v>
          </cell>
        </row>
        <row r="30294">
          <cell r="K30294">
            <v>1</v>
          </cell>
          <cell r="L30294">
            <v>771</v>
          </cell>
          <cell r="M30294">
            <v>92.5</v>
          </cell>
          <cell r="N30294">
            <v>863.5</v>
          </cell>
        </row>
        <row r="30295">
          <cell r="A30295" t="str">
            <v>农村分散特困</v>
          </cell>
        </row>
        <row r="30295">
          <cell r="E30295" t="str">
            <v>玉都办</v>
          </cell>
        </row>
        <row r="30295">
          <cell r="K30295">
            <v>1</v>
          </cell>
          <cell r="L30295">
            <v>771</v>
          </cell>
          <cell r="M30295">
            <v>92.5</v>
          </cell>
          <cell r="N30295">
            <v>863.5</v>
          </cell>
        </row>
        <row r="30296">
          <cell r="A30296" t="str">
            <v>农村分散特困</v>
          </cell>
        </row>
        <row r="30296">
          <cell r="E30296" t="str">
            <v>石佛寺</v>
          </cell>
        </row>
        <row r="30296">
          <cell r="K30296">
            <v>1</v>
          </cell>
          <cell r="L30296">
            <v>771</v>
          </cell>
          <cell r="M30296">
            <v>92.5</v>
          </cell>
          <cell r="N30296">
            <v>863.5</v>
          </cell>
        </row>
        <row r="30297">
          <cell r="A30297" t="str">
            <v>农村分散特困</v>
          </cell>
        </row>
        <row r="30297">
          <cell r="E30297" t="str">
            <v>石佛寺</v>
          </cell>
        </row>
        <row r="30297">
          <cell r="K30297">
            <v>1</v>
          </cell>
          <cell r="L30297">
            <v>771</v>
          </cell>
          <cell r="M30297">
            <v>92.5</v>
          </cell>
          <cell r="N30297">
            <v>863.5</v>
          </cell>
        </row>
        <row r="30298">
          <cell r="A30298" t="str">
            <v>城市分散特困</v>
          </cell>
        </row>
        <row r="30298">
          <cell r="E30298" t="str">
            <v>涅阳办</v>
          </cell>
        </row>
        <row r="30298">
          <cell r="K30298">
            <v>1</v>
          </cell>
          <cell r="L30298">
            <v>981.5</v>
          </cell>
          <cell r="M30298">
            <v>358.5</v>
          </cell>
          <cell r="N30298">
            <v>1340</v>
          </cell>
        </row>
        <row r="30299">
          <cell r="A30299" t="str">
            <v>城市分散特困</v>
          </cell>
        </row>
        <row r="30299">
          <cell r="E30299" t="str">
            <v>涅阳办</v>
          </cell>
        </row>
        <row r="30299">
          <cell r="K30299">
            <v>1</v>
          </cell>
          <cell r="L30299">
            <v>981.5</v>
          </cell>
          <cell r="M30299">
            <v>717</v>
          </cell>
          <cell r="N30299">
            <v>1698.5</v>
          </cell>
        </row>
        <row r="30300">
          <cell r="A30300" t="str">
            <v>农村分散特困</v>
          </cell>
        </row>
        <row r="30300">
          <cell r="E30300" t="str">
            <v>雪枫办</v>
          </cell>
        </row>
        <row r="30300">
          <cell r="K30300">
            <v>1</v>
          </cell>
          <cell r="L30300">
            <v>771</v>
          </cell>
          <cell r="M30300">
            <v>358.5</v>
          </cell>
          <cell r="N30300">
            <v>1129.5</v>
          </cell>
        </row>
        <row r="30301">
          <cell r="A30301" t="str">
            <v>农村分散特困</v>
          </cell>
        </row>
        <row r="30301">
          <cell r="E30301" t="str">
            <v>晁陂</v>
          </cell>
        </row>
        <row r="30301">
          <cell r="K30301">
            <v>1</v>
          </cell>
          <cell r="L30301">
            <v>771</v>
          </cell>
          <cell r="M30301">
            <v>92.5</v>
          </cell>
          <cell r="N30301">
            <v>863.5</v>
          </cell>
        </row>
        <row r="30302">
          <cell r="A30302" t="str">
            <v>农村分散特困</v>
          </cell>
        </row>
        <row r="30302">
          <cell r="E30302" t="str">
            <v>贾宋</v>
          </cell>
        </row>
        <row r="30302">
          <cell r="K30302">
            <v>1</v>
          </cell>
          <cell r="L30302">
            <v>771</v>
          </cell>
          <cell r="M30302">
            <v>92.5</v>
          </cell>
          <cell r="N30302">
            <v>863.5</v>
          </cell>
        </row>
        <row r="30303">
          <cell r="A30303" t="str">
            <v>农村分散特困</v>
          </cell>
        </row>
        <row r="30303">
          <cell r="E30303" t="str">
            <v>贾宋</v>
          </cell>
        </row>
        <row r="30303">
          <cell r="K30303">
            <v>1</v>
          </cell>
          <cell r="L30303">
            <v>771</v>
          </cell>
          <cell r="M30303">
            <v>92.5</v>
          </cell>
          <cell r="N30303">
            <v>863.5</v>
          </cell>
        </row>
        <row r="30304">
          <cell r="A30304" t="str">
            <v>农村分散特困</v>
          </cell>
        </row>
        <row r="30304">
          <cell r="E30304" t="str">
            <v>贾宋</v>
          </cell>
        </row>
        <row r="30304">
          <cell r="K30304">
            <v>1</v>
          </cell>
          <cell r="L30304">
            <v>771</v>
          </cell>
          <cell r="M30304">
            <v>92.5</v>
          </cell>
          <cell r="N30304">
            <v>863.5</v>
          </cell>
        </row>
        <row r="30305">
          <cell r="A30305" t="str">
            <v>农村分散特困</v>
          </cell>
        </row>
        <row r="30305">
          <cell r="E30305" t="str">
            <v>贾宋</v>
          </cell>
        </row>
        <row r="30305">
          <cell r="K30305">
            <v>1</v>
          </cell>
          <cell r="L30305">
            <v>771</v>
          </cell>
          <cell r="M30305">
            <v>92.5</v>
          </cell>
          <cell r="N30305">
            <v>863.5</v>
          </cell>
        </row>
        <row r="30306">
          <cell r="A30306" t="str">
            <v>农村分散特困</v>
          </cell>
        </row>
        <row r="30306">
          <cell r="E30306" t="str">
            <v>贾宋</v>
          </cell>
        </row>
        <row r="30306">
          <cell r="K30306">
            <v>1</v>
          </cell>
          <cell r="L30306">
            <v>771</v>
          </cell>
          <cell r="M30306">
            <v>92.5</v>
          </cell>
          <cell r="N30306">
            <v>863.5</v>
          </cell>
        </row>
        <row r="30307">
          <cell r="A30307" t="str">
            <v>农村分散特困</v>
          </cell>
        </row>
        <row r="30307">
          <cell r="E30307" t="str">
            <v>贾宋</v>
          </cell>
        </row>
        <row r="30307">
          <cell r="K30307">
            <v>1</v>
          </cell>
          <cell r="L30307">
            <v>771</v>
          </cell>
          <cell r="M30307">
            <v>92.5</v>
          </cell>
          <cell r="N30307">
            <v>863.5</v>
          </cell>
        </row>
        <row r="30308">
          <cell r="A30308" t="str">
            <v>农村分散特困</v>
          </cell>
        </row>
        <row r="30308">
          <cell r="E30308" t="str">
            <v>贾宋</v>
          </cell>
        </row>
        <row r="30308">
          <cell r="K30308">
            <v>1</v>
          </cell>
          <cell r="L30308">
            <v>771</v>
          </cell>
          <cell r="M30308">
            <v>92.5</v>
          </cell>
          <cell r="N30308">
            <v>863.5</v>
          </cell>
        </row>
        <row r="30309">
          <cell r="A30309" t="str">
            <v>农村分散特困</v>
          </cell>
        </row>
        <row r="30309">
          <cell r="E30309" t="str">
            <v>贾宋</v>
          </cell>
        </row>
        <row r="30309">
          <cell r="K30309">
            <v>1</v>
          </cell>
          <cell r="L30309">
            <v>771</v>
          </cell>
          <cell r="M30309">
            <v>92.5</v>
          </cell>
          <cell r="N30309">
            <v>863.5</v>
          </cell>
        </row>
        <row r="30310">
          <cell r="A30310" t="str">
            <v>农村分散特困</v>
          </cell>
        </row>
        <row r="30310">
          <cell r="E30310" t="str">
            <v>贾宋</v>
          </cell>
        </row>
        <row r="30310">
          <cell r="K30310">
            <v>1</v>
          </cell>
          <cell r="L30310">
            <v>771</v>
          </cell>
          <cell r="M30310">
            <v>92.5</v>
          </cell>
          <cell r="N30310">
            <v>863.5</v>
          </cell>
        </row>
        <row r="30311">
          <cell r="A30311" t="str">
            <v>农村分散特困</v>
          </cell>
        </row>
        <row r="30311">
          <cell r="E30311" t="str">
            <v>贾宋</v>
          </cell>
        </row>
        <row r="30311">
          <cell r="K30311">
            <v>1</v>
          </cell>
          <cell r="L30311">
            <v>771</v>
          </cell>
          <cell r="M30311">
            <v>717</v>
          </cell>
          <cell r="N30311">
            <v>1488</v>
          </cell>
        </row>
        <row r="30312">
          <cell r="A30312" t="str">
            <v>农村分散特困</v>
          </cell>
        </row>
        <row r="30312">
          <cell r="E30312" t="str">
            <v>贾宋</v>
          </cell>
        </row>
        <row r="30312">
          <cell r="K30312">
            <v>1</v>
          </cell>
          <cell r="L30312">
            <v>771</v>
          </cell>
          <cell r="M30312">
            <v>92.5</v>
          </cell>
          <cell r="N30312">
            <v>863.5</v>
          </cell>
        </row>
        <row r="30313">
          <cell r="A30313" t="str">
            <v>农村分散特困</v>
          </cell>
        </row>
        <row r="30313">
          <cell r="E30313" t="str">
            <v>贾宋</v>
          </cell>
        </row>
        <row r="30313">
          <cell r="K30313">
            <v>1</v>
          </cell>
          <cell r="L30313">
            <v>771</v>
          </cell>
          <cell r="M30313">
            <v>92.5</v>
          </cell>
          <cell r="N30313">
            <v>863.5</v>
          </cell>
        </row>
        <row r="30314">
          <cell r="A30314" t="str">
            <v>农村分散特困</v>
          </cell>
        </row>
        <row r="30314">
          <cell r="E30314" t="str">
            <v>贾宋</v>
          </cell>
        </row>
        <row r="30314">
          <cell r="K30314">
            <v>1</v>
          </cell>
          <cell r="L30314">
            <v>771</v>
          </cell>
          <cell r="M30314">
            <v>92.5</v>
          </cell>
          <cell r="N30314">
            <v>863.5</v>
          </cell>
        </row>
        <row r="30315">
          <cell r="A30315" t="str">
            <v>农村分散特困</v>
          </cell>
        </row>
        <row r="30315">
          <cell r="E30315" t="str">
            <v>贾宋</v>
          </cell>
        </row>
        <row r="30315">
          <cell r="K30315">
            <v>1</v>
          </cell>
          <cell r="L30315">
            <v>771</v>
          </cell>
          <cell r="M30315">
            <v>92.5</v>
          </cell>
          <cell r="N30315">
            <v>863.5</v>
          </cell>
        </row>
        <row r="30316">
          <cell r="A30316" t="str">
            <v>农村分散特困</v>
          </cell>
        </row>
        <row r="30316">
          <cell r="E30316" t="str">
            <v>贾宋</v>
          </cell>
        </row>
        <row r="30316">
          <cell r="K30316">
            <v>1</v>
          </cell>
          <cell r="L30316">
            <v>771</v>
          </cell>
          <cell r="M30316">
            <v>92.5</v>
          </cell>
          <cell r="N30316">
            <v>863.5</v>
          </cell>
        </row>
        <row r="30317">
          <cell r="A30317" t="str">
            <v>农村分散特困</v>
          </cell>
        </row>
        <row r="30317">
          <cell r="E30317" t="str">
            <v>贾宋</v>
          </cell>
        </row>
        <row r="30317">
          <cell r="K30317">
            <v>1</v>
          </cell>
          <cell r="L30317">
            <v>771</v>
          </cell>
          <cell r="M30317">
            <v>92.5</v>
          </cell>
          <cell r="N30317">
            <v>863.5</v>
          </cell>
        </row>
        <row r="30318">
          <cell r="A30318" t="str">
            <v>农村分散特困</v>
          </cell>
        </row>
        <row r="30318">
          <cell r="E30318" t="str">
            <v>贾宋</v>
          </cell>
        </row>
        <row r="30318">
          <cell r="K30318">
            <v>1</v>
          </cell>
          <cell r="L30318">
            <v>771</v>
          </cell>
          <cell r="M30318">
            <v>92.5</v>
          </cell>
          <cell r="N30318">
            <v>863.5</v>
          </cell>
        </row>
        <row r="30319">
          <cell r="A30319" t="str">
            <v>农村分散特困</v>
          </cell>
        </row>
        <row r="30319">
          <cell r="E30319" t="str">
            <v>贾宋</v>
          </cell>
        </row>
        <row r="30319">
          <cell r="K30319">
            <v>1</v>
          </cell>
          <cell r="L30319">
            <v>771</v>
          </cell>
          <cell r="M30319">
            <v>92.5</v>
          </cell>
          <cell r="N30319">
            <v>863.5</v>
          </cell>
        </row>
        <row r="30320">
          <cell r="A30320" t="str">
            <v>农村分散特困</v>
          </cell>
        </row>
        <row r="30320">
          <cell r="E30320" t="str">
            <v>贾宋</v>
          </cell>
        </row>
        <row r="30320">
          <cell r="K30320">
            <v>1</v>
          </cell>
          <cell r="L30320">
            <v>771</v>
          </cell>
          <cell r="M30320">
            <v>92.5</v>
          </cell>
          <cell r="N30320">
            <v>863.5</v>
          </cell>
        </row>
        <row r="30321">
          <cell r="A30321" t="str">
            <v>农村分散特困</v>
          </cell>
        </row>
        <row r="30321">
          <cell r="E30321" t="str">
            <v>贾宋</v>
          </cell>
        </row>
        <row r="30321">
          <cell r="K30321">
            <v>1</v>
          </cell>
          <cell r="L30321">
            <v>771</v>
          </cell>
          <cell r="M30321">
            <v>92.5</v>
          </cell>
          <cell r="N30321">
            <v>863.5</v>
          </cell>
        </row>
        <row r="30322">
          <cell r="A30322" t="str">
            <v>农村分散特困</v>
          </cell>
        </row>
        <row r="30322">
          <cell r="E30322" t="str">
            <v>贾宋</v>
          </cell>
        </row>
        <row r="30322">
          <cell r="K30322">
            <v>1</v>
          </cell>
          <cell r="L30322">
            <v>771</v>
          </cell>
          <cell r="M30322">
            <v>92.5</v>
          </cell>
          <cell r="N30322">
            <v>863.5</v>
          </cell>
        </row>
        <row r="30323">
          <cell r="A30323" t="str">
            <v>农村分散特困</v>
          </cell>
        </row>
        <row r="30323">
          <cell r="E30323" t="str">
            <v>贾宋</v>
          </cell>
        </row>
        <row r="30323">
          <cell r="K30323">
            <v>1</v>
          </cell>
          <cell r="L30323">
            <v>771</v>
          </cell>
          <cell r="M30323">
            <v>92.5</v>
          </cell>
          <cell r="N30323">
            <v>863.5</v>
          </cell>
        </row>
        <row r="30324">
          <cell r="A30324" t="str">
            <v>农村分散特困</v>
          </cell>
        </row>
        <row r="30324">
          <cell r="E30324" t="str">
            <v>贾宋</v>
          </cell>
        </row>
        <row r="30324">
          <cell r="K30324">
            <v>1</v>
          </cell>
          <cell r="L30324">
            <v>771</v>
          </cell>
          <cell r="M30324">
            <v>92.5</v>
          </cell>
          <cell r="N30324">
            <v>863.5</v>
          </cell>
        </row>
        <row r="30325">
          <cell r="A30325" t="str">
            <v>农村分散特困</v>
          </cell>
        </row>
        <row r="30325">
          <cell r="E30325" t="str">
            <v>贾宋</v>
          </cell>
        </row>
        <row r="30325">
          <cell r="K30325">
            <v>1</v>
          </cell>
          <cell r="L30325">
            <v>771</v>
          </cell>
          <cell r="M30325">
            <v>92.5</v>
          </cell>
          <cell r="N30325">
            <v>863.5</v>
          </cell>
        </row>
        <row r="30326">
          <cell r="A30326" t="str">
            <v>农村分散特困</v>
          </cell>
        </row>
        <row r="30326">
          <cell r="E30326" t="str">
            <v>贾宋</v>
          </cell>
        </row>
        <row r="30326">
          <cell r="K30326">
            <v>1</v>
          </cell>
          <cell r="L30326">
            <v>771</v>
          </cell>
          <cell r="M30326">
            <v>717</v>
          </cell>
          <cell r="N30326">
            <v>1488</v>
          </cell>
        </row>
        <row r="30327">
          <cell r="A30327" t="str">
            <v>农村分散特困</v>
          </cell>
        </row>
        <row r="30327">
          <cell r="E30327" t="str">
            <v>贾宋</v>
          </cell>
        </row>
        <row r="30327">
          <cell r="K30327">
            <v>1</v>
          </cell>
          <cell r="L30327">
            <v>771</v>
          </cell>
          <cell r="M30327">
            <v>92.5</v>
          </cell>
          <cell r="N30327">
            <v>863.5</v>
          </cell>
        </row>
        <row r="30328">
          <cell r="A30328" t="str">
            <v>农村分散特困</v>
          </cell>
        </row>
        <row r="30328">
          <cell r="E30328" t="str">
            <v>贾宋</v>
          </cell>
        </row>
        <row r="30328">
          <cell r="K30328">
            <v>1</v>
          </cell>
          <cell r="L30328">
            <v>771</v>
          </cell>
          <cell r="M30328">
            <v>92.5</v>
          </cell>
          <cell r="N30328">
            <v>863.5</v>
          </cell>
        </row>
        <row r="30329">
          <cell r="A30329" t="str">
            <v>农村分散特困</v>
          </cell>
        </row>
        <row r="30329">
          <cell r="E30329" t="str">
            <v>贾宋</v>
          </cell>
        </row>
        <row r="30329">
          <cell r="K30329">
            <v>1</v>
          </cell>
          <cell r="L30329">
            <v>771</v>
          </cell>
          <cell r="M30329">
            <v>92.5</v>
          </cell>
          <cell r="N30329">
            <v>863.5</v>
          </cell>
        </row>
        <row r="30330">
          <cell r="A30330" t="str">
            <v>农村分散特困</v>
          </cell>
        </row>
        <row r="30330">
          <cell r="E30330" t="str">
            <v>贾宋</v>
          </cell>
        </row>
        <row r="30330">
          <cell r="K30330">
            <v>1</v>
          </cell>
          <cell r="L30330">
            <v>771</v>
          </cell>
          <cell r="M30330">
            <v>92.5</v>
          </cell>
          <cell r="N30330">
            <v>863.5</v>
          </cell>
        </row>
        <row r="30331">
          <cell r="A30331" t="str">
            <v>农村分散特困</v>
          </cell>
        </row>
        <row r="30331">
          <cell r="E30331" t="str">
            <v>贾宋</v>
          </cell>
        </row>
        <row r="30331">
          <cell r="K30331">
            <v>1</v>
          </cell>
          <cell r="L30331">
            <v>771</v>
          </cell>
          <cell r="M30331">
            <v>92.5</v>
          </cell>
          <cell r="N30331">
            <v>863.5</v>
          </cell>
        </row>
        <row r="30332">
          <cell r="A30332" t="str">
            <v>农村分散特困</v>
          </cell>
        </row>
        <row r="30332">
          <cell r="E30332" t="str">
            <v>贾宋</v>
          </cell>
        </row>
        <row r="30332">
          <cell r="K30332">
            <v>1</v>
          </cell>
          <cell r="L30332">
            <v>771</v>
          </cell>
          <cell r="M30332">
            <v>92.5</v>
          </cell>
          <cell r="N30332">
            <v>863.5</v>
          </cell>
        </row>
        <row r="30333">
          <cell r="A30333" t="str">
            <v>农村分散特困</v>
          </cell>
        </row>
        <row r="30333">
          <cell r="E30333" t="str">
            <v>遮山</v>
          </cell>
        </row>
        <row r="30333">
          <cell r="K30333">
            <v>1</v>
          </cell>
          <cell r="L30333">
            <v>771</v>
          </cell>
          <cell r="M30333">
            <v>358.5</v>
          </cell>
          <cell r="N30333">
            <v>1129.5</v>
          </cell>
        </row>
        <row r="30334">
          <cell r="A30334" t="str">
            <v>农村分散特困</v>
          </cell>
        </row>
        <row r="30334">
          <cell r="E30334" t="str">
            <v>高丘</v>
          </cell>
        </row>
        <row r="30334">
          <cell r="K30334">
            <v>1</v>
          </cell>
          <cell r="L30334">
            <v>771</v>
          </cell>
          <cell r="M30334">
            <v>92.5</v>
          </cell>
          <cell r="N30334">
            <v>863.5</v>
          </cell>
        </row>
        <row r="30335">
          <cell r="A30335" t="str">
            <v>农村分散特困</v>
          </cell>
        </row>
        <row r="30335">
          <cell r="E30335" t="str">
            <v>高丘</v>
          </cell>
        </row>
        <row r="30335">
          <cell r="K30335">
            <v>1</v>
          </cell>
          <cell r="L30335">
            <v>771</v>
          </cell>
          <cell r="M30335">
            <v>92.5</v>
          </cell>
          <cell r="N30335">
            <v>863.5</v>
          </cell>
        </row>
        <row r="30336">
          <cell r="A30336" t="str">
            <v>农村分散特困</v>
          </cell>
        </row>
        <row r="30336">
          <cell r="E30336" t="str">
            <v>高丘</v>
          </cell>
        </row>
        <row r="30336">
          <cell r="K30336">
            <v>1</v>
          </cell>
          <cell r="L30336">
            <v>771</v>
          </cell>
          <cell r="M30336">
            <v>92.5</v>
          </cell>
          <cell r="N30336">
            <v>863.5</v>
          </cell>
        </row>
        <row r="30337">
          <cell r="A30337" t="str">
            <v>农村分散特困</v>
          </cell>
        </row>
        <row r="30337">
          <cell r="E30337" t="str">
            <v>曲屯</v>
          </cell>
        </row>
        <row r="30337">
          <cell r="K30337">
            <v>1</v>
          </cell>
          <cell r="L30337">
            <v>771</v>
          </cell>
          <cell r="M30337">
            <v>92.5</v>
          </cell>
          <cell r="N30337">
            <v>863.5</v>
          </cell>
        </row>
        <row r="30338">
          <cell r="A30338" t="str">
            <v>农村分散特困</v>
          </cell>
        </row>
        <row r="30338">
          <cell r="E30338" t="str">
            <v>曲屯</v>
          </cell>
        </row>
        <row r="30338">
          <cell r="K30338">
            <v>1</v>
          </cell>
          <cell r="L30338">
            <v>771</v>
          </cell>
          <cell r="M30338">
            <v>92.5</v>
          </cell>
          <cell r="N30338">
            <v>863.5</v>
          </cell>
        </row>
        <row r="30339">
          <cell r="A30339" t="str">
            <v>农村分散特困</v>
          </cell>
        </row>
        <row r="30339">
          <cell r="E30339" t="str">
            <v>彭营</v>
          </cell>
        </row>
        <row r="30339">
          <cell r="K30339">
            <v>1</v>
          </cell>
          <cell r="L30339">
            <v>771</v>
          </cell>
          <cell r="M30339">
            <v>92.5</v>
          </cell>
          <cell r="N30339">
            <v>863.5</v>
          </cell>
        </row>
        <row r="30340">
          <cell r="A30340" t="str">
            <v>农村分散特困</v>
          </cell>
        </row>
        <row r="30340">
          <cell r="E30340" t="str">
            <v>彭营</v>
          </cell>
        </row>
        <row r="30340">
          <cell r="K30340">
            <v>1</v>
          </cell>
          <cell r="L30340">
            <v>771</v>
          </cell>
          <cell r="M30340">
            <v>92.5</v>
          </cell>
          <cell r="N30340">
            <v>863.5</v>
          </cell>
        </row>
        <row r="30341">
          <cell r="A30341" t="str">
            <v>农村分散特困</v>
          </cell>
        </row>
        <row r="30341">
          <cell r="E30341" t="str">
            <v>彭营</v>
          </cell>
        </row>
        <row r="30341">
          <cell r="K30341">
            <v>1</v>
          </cell>
          <cell r="L30341">
            <v>771</v>
          </cell>
          <cell r="M30341">
            <v>92.5</v>
          </cell>
          <cell r="N30341">
            <v>863.5</v>
          </cell>
        </row>
        <row r="30342">
          <cell r="A30342" t="str">
            <v>农村分散特困</v>
          </cell>
        </row>
        <row r="30342">
          <cell r="E30342" t="str">
            <v>彭营</v>
          </cell>
        </row>
        <row r="30342">
          <cell r="K30342">
            <v>1</v>
          </cell>
          <cell r="L30342">
            <v>771</v>
          </cell>
          <cell r="M30342">
            <v>92.5</v>
          </cell>
          <cell r="N30342">
            <v>863.5</v>
          </cell>
        </row>
        <row r="30343">
          <cell r="A30343" t="str">
            <v>农村分散特困</v>
          </cell>
        </row>
        <row r="30343">
          <cell r="E30343" t="str">
            <v>王岗</v>
          </cell>
        </row>
        <row r="30343">
          <cell r="K30343">
            <v>1</v>
          </cell>
          <cell r="L30343">
            <v>771</v>
          </cell>
          <cell r="M30343">
            <v>92.5</v>
          </cell>
          <cell r="N30343">
            <v>863.5</v>
          </cell>
        </row>
        <row r="30344">
          <cell r="A30344" t="str">
            <v>农村分散特困</v>
          </cell>
        </row>
        <row r="30344">
          <cell r="E30344" t="str">
            <v>王岗</v>
          </cell>
        </row>
        <row r="30344">
          <cell r="K30344">
            <v>1</v>
          </cell>
          <cell r="L30344">
            <v>771</v>
          </cell>
          <cell r="M30344">
            <v>92.5</v>
          </cell>
          <cell r="N30344">
            <v>863.5</v>
          </cell>
        </row>
        <row r="30345">
          <cell r="A30345" t="str">
            <v>农村分散特困</v>
          </cell>
        </row>
        <row r="30345">
          <cell r="E30345" t="str">
            <v>王岗</v>
          </cell>
        </row>
        <row r="30345">
          <cell r="K30345">
            <v>1</v>
          </cell>
          <cell r="L30345">
            <v>771</v>
          </cell>
          <cell r="M30345">
            <v>92.5</v>
          </cell>
          <cell r="N30345">
            <v>863.5</v>
          </cell>
        </row>
        <row r="30346">
          <cell r="A30346" t="str">
            <v>农村分散特困</v>
          </cell>
        </row>
        <row r="30346">
          <cell r="E30346" t="str">
            <v>王岗</v>
          </cell>
        </row>
        <row r="30346">
          <cell r="K30346">
            <v>1</v>
          </cell>
          <cell r="L30346">
            <v>771</v>
          </cell>
          <cell r="M30346">
            <v>358.5</v>
          </cell>
          <cell r="N30346">
            <v>1129.5</v>
          </cell>
        </row>
        <row r="30347">
          <cell r="A30347" t="str">
            <v>农村分散特困</v>
          </cell>
        </row>
        <row r="30347">
          <cell r="E30347" t="str">
            <v>王岗</v>
          </cell>
        </row>
        <row r="30347">
          <cell r="K30347">
            <v>1</v>
          </cell>
          <cell r="L30347">
            <v>771</v>
          </cell>
          <cell r="M30347">
            <v>92.5</v>
          </cell>
          <cell r="N30347">
            <v>863.5</v>
          </cell>
        </row>
        <row r="30348">
          <cell r="A30348" t="str">
            <v>农村分散特困</v>
          </cell>
        </row>
        <row r="30348">
          <cell r="E30348" t="str">
            <v>王岗</v>
          </cell>
        </row>
        <row r="30348">
          <cell r="K30348">
            <v>1</v>
          </cell>
          <cell r="L30348">
            <v>771</v>
          </cell>
          <cell r="M30348">
            <v>92.5</v>
          </cell>
          <cell r="N30348">
            <v>863.5</v>
          </cell>
        </row>
        <row r="30349">
          <cell r="A30349" t="str">
            <v>农村分散特困</v>
          </cell>
        </row>
        <row r="30349">
          <cell r="E30349" t="str">
            <v>王岗</v>
          </cell>
        </row>
        <row r="30349">
          <cell r="K30349">
            <v>1</v>
          </cell>
          <cell r="L30349">
            <v>771</v>
          </cell>
          <cell r="M30349">
            <v>717</v>
          </cell>
          <cell r="N30349">
            <v>1488</v>
          </cell>
        </row>
        <row r="30350">
          <cell r="A30350" t="str">
            <v>农村分散特困</v>
          </cell>
        </row>
        <row r="30350">
          <cell r="E30350" t="str">
            <v>王岗</v>
          </cell>
        </row>
        <row r="30350">
          <cell r="K30350">
            <v>1</v>
          </cell>
          <cell r="L30350">
            <v>771</v>
          </cell>
          <cell r="M30350">
            <v>92.5</v>
          </cell>
          <cell r="N30350">
            <v>863.5</v>
          </cell>
        </row>
        <row r="30351">
          <cell r="A30351" t="str">
            <v>农村分散特困</v>
          </cell>
        </row>
        <row r="30351">
          <cell r="E30351" t="str">
            <v>王岗</v>
          </cell>
        </row>
        <row r="30351">
          <cell r="K30351">
            <v>1</v>
          </cell>
          <cell r="L30351">
            <v>771</v>
          </cell>
          <cell r="M30351">
            <v>92.5</v>
          </cell>
          <cell r="N30351">
            <v>863.5</v>
          </cell>
        </row>
        <row r="30352">
          <cell r="A30352" t="str">
            <v>农村分散特困</v>
          </cell>
        </row>
        <row r="30352">
          <cell r="E30352" t="str">
            <v>石佛寺</v>
          </cell>
        </row>
        <row r="30352">
          <cell r="K30352">
            <v>1</v>
          </cell>
          <cell r="L30352">
            <v>771</v>
          </cell>
          <cell r="M30352">
            <v>92.5</v>
          </cell>
          <cell r="N30352">
            <v>863.5</v>
          </cell>
        </row>
        <row r="30353">
          <cell r="A30353" t="str">
            <v>农村分散特困</v>
          </cell>
        </row>
        <row r="30353">
          <cell r="E30353" t="str">
            <v>石佛寺</v>
          </cell>
        </row>
        <row r="30353">
          <cell r="K30353">
            <v>1</v>
          </cell>
          <cell r="L30353">
            <v>771</v>
          </cell>
          <cell r="M30353">
            <v>92.5</v>
          </cell>
          <cell r="N30353">
            <v>863.5</v>
          </cell>
        </row>
        <row r="30354">
          <cell r="A30354" t="str">
            <v>农村分散特困</v>
          </cell>
        </row>
        <row r="30354">
          <cell r="E30354" t="str">
            <v>晁陂</v>
          </cell>
        </row>
        <row r="30354">
          <cell r="K30354">
            <v>1</v>
          </cell>
          <cell r="L30354">
            <v>771</v>
          </cell>
          <cell r="M30354">
            <v>92.5</v>
          </cell>
          <cell r="N30354">
            <v>863.5</v>
          </cell>
        </row>
        <row r="30355">
          <cell r="A30355" t="str">
            <v>农村分散特困</v>
          </cell>
        </row>
        <row r="30355">
          <cell r="E30355" t="str">
            <v>晁陂</v>
          </cell>
        </row>
        <row r="30355">
          <cell r="K30355">
            <v>1</v>
          </cell>
          <cell r="L30355">
            <v>771</v>
          </cell>
          <cell r="M30355">
            <v>92.5</v>
          </cell>
          <cell r="N30355">
            <v>863.5</v>
          </cell>
        </row>
        <row r="30356">
          <cell r="A30356" t="str">
            <v>农村分散特困</v>
          </cell>
        </row>
        <row r="30356">
          <cell r="E30356" t="str">
            <v>晁陂</v>
          </cell>
        </row>
        <row r="30356">
          <cell r="K30356">
            <v>1</v>
          </cell>
          <cell r="L30356">
            <v>771</v>
          </cell>
          <cell r="M30356">
            <v>92.5</v>
          </cell>
          <cell r="N30356">
            <v>863.5</v>
          </cell>
        </row>
        <row r="30357">
          <cell r="A30357" t="str">
            <v>农村分散特困</v>
          </cell>
        </row>
        <row r="30357">
          <cell r="E30357" t="str">
            <v>侯集</v>
          </cell>
        </row>
        <row r="30357">
          <cell r="K30357">
            <v>1</v>
          </cell>
          <cell r="L30357">
            <v>771</v>
          </cell>
          <cell r="M30357">
            <v>92.5</v>
          </cell>
          <cell r="N30357">
            <v>863.5</v>
          </cell>
        </row>
        <row r="30358">
          <cell r="A30358" t="str">
            <v>农村集中特困</v>
          </cell>
        </row>
        <row r="30358">
          <cell r="E30358" t="str">
            <v>侯集</v>
          </cell>
        </row>
        <row r="30358">
          <cell r="K30358">
            <v>1</v>
          </cell>
          <cell r="L30358">
            <v>771</v>
          </cell>
          <cell r="M30358">
            <v>92.5</v>
          </cell>
          <cell r="N30358">
            <v>863.5</v>
          </cell>
        </row>
        <row r="30359">
          <cell r="A30359" t="str">
            <v>农村分散特困</v>
          </cell>
        </row>
        <row r="30359">
          <cell r="E30359" t="str">
            <v>侯集</v>
          </cell>
        </row>
        <row r="30359">
          <cell r="K30359">
            <v>1</v>
          </cell>
          <cell r="L30359">
            <v>771</v>
          </cell>
          <cell r="M30359">
            <v>92.5</v>
          </cell>
          <cell r="N30359">
            <v>863.5</v>
          </cell>
        </row>
        <row r="30360">
          <cell r="A30360" t="str">
            <v>农村集中特困</v>
          </cell>
        </row>
        <row r="30360">
          <cell r="E30360" t="str">
            <v>侯集</v>
          </cell>
        </row>
        <row r="30360">
          <cell r="K30360">
            <v>1</v>
          </cell>
          <cell r="L30360">
            <v>771</v>
          </cell>
          <cell r="M30360">
            <v>92.5</v>
          </cell>
          <cell r="N30360">
            <v>863.5</v>
          </cell>
        </row>
        <row r="30361">
          <cell r="A30361" t="str">
            <v>农村分散特困</v>
          </cell>
        </row>
        <row r="30361">
          <cell r="E30361" t="str">
            <v>侯集</v>
          </cell>
        </row>
        <row r="30361">
          <cell r="K30361">
            <v>1</v>
          </cell>
          <cell r="L30361">
            <v>771</v>
          </cell>
          <cell r="M30361">
            <v>92.5</v>
          </cell>
          <cell r="N30361">
            <v>863.5</v>
          </cell>
        </row>
        <row r="30362">
          <cell r="A30362" t="str">
            <v>农村分散特困</v>
          </cell>
        </row>
        <row r="30362">
          <cell r="E30362" t="str">
            <v>侯集</v>
          </cell>
        </row>
        <row r="30362">
          <cell r="K30362">
            <v>1</v>
          </cell>
          <cell r="L30362">
            <v>771</v>
          </cell>
          <cell r="M30362">
            <v>92.5</v>
          </cell>
          <cell r="N30362">
            <v>863.5</v>
          </cell>
        </row>
        <row r="30363">
          <cell r="A30363" t="str">
            <v>农村分散特困</v>
          </cell>
        </row>
        <row r="30363">
          <cell r="E30363" t="str">
            <v>侯集</v>
          </cell>
        </row>
        <row r="30363">
          <cell r="K30363">
            <v>1</v>
          </cell>
          <cell r="L30363">
            <v>771</v>
          </cell>
          <cell r="M30363">
            <v>358.5</v>
          </cell>
          <cell r="N30363">
            <v>1129.5</v>
          </cell>
        </row>
        <row r="30364">
          <cell r="A30364" t="str">
            <v>农村分散特困</v>
          </cell>
        </row>
        <row r="30364">
          <cell r="E30364" t="str">
            <v>侯集</v>
          </cell>
        </row>
        <row r="30364">
          <cell r="K30364">
            <v>1</v>
          </cell>
          <cell r="L30364">
            <v>771</v>
          </cell>
          <cell r="M30364">
            <v>92.5</v>
          </cell>
          <cell r="N30364">
            <v>863.5</v>
          </cell>
        </row>
        <row r="30365">
          <cell r="A30365" t="str">
            <v>农村分散特困</v>
          </cell>
        </row>
        <row r="30365">
          <cell r="E30365" t="str">
            <v>侯集</v>
          </cell>
        </row>
        <row r="30365">
          <cell r="K30365">
            <v>1</v>
          </cell>
          <cell r="L30365">
            <v>771</v>
          </cell>
          <cell r="M30365">
            <v>92.5</v>
          </cell>
          <cell r="N30365">
            <v>863.5</v>
          </cell>
        </row>
        <row r="30366">
          <cell r="A30366" t="str">
            <v>农村分散特困</v>
          </cell>
        </row>
        <row r="30366">
          <cell r="E30366" t="str">
            <v>侯集</v>
          </cell>
        </row>
        <row r="30366">
          <cell r="K30366">
            <v>1</v>
          </cell>
          <cell r="L30366">
            <v>771</v>
          </cell>
          <cell r="M30366">
            <v>92.5</v>
          </cell>
          <cell r="N30366">
            <v>863.5</v>
          </cell>
        </row>
        <row r="30367">
          <cell r="A30367" t="str">
            <v>农村分散特困</v>
          </cell>
        </row>
        <row r="30367">
          <cell r="E30367" t="str">
            <v>侯集</v>
          </cell>
        </row>
        <row r="30367">
          <cell r="K30367">
            <v>1</v>
          </cell>
          <cell r="L30367">
            <v>771</v>
          </cell>
          <cell r="M30367">
            <v>92.5</v>
          </cell>
          <cell r="N30367">
            <v>863.5</v>
          </cell>
        </row>
        <row r="30368">
          <cell r="A30368" t="str">
            <v>农村分散特困</v>
          </cell>
        </row>
        <row r="30368">
          <cell r="E30368" t="str">
            <v>侯集</v>
          </cell>
        </row>
        <row r="30368">
          <cell r="K30368">
            <v>1</v>
          </cell>
          <cell r="L30368">
            <v>771</v>
          </cell>
          <cell r="M30368">
            <v>92.5</v>
          </cell>
          <cell r="N30368">
            <v>863.5</v>
          </cell>
        </row>
        <row r="30369">
          <cell r="A30369" t="str">
            <v>农村分散特困</v>
          </cell>
        </row>
        <row r="30369">
          <cell r="E30369" t="str">
            <v>侯集</v>
          </cell>
        </row>
        <row r="30369">
          <cell r="K30369">
            <v>1</v>
          </cell>
          <cell r="L30369">
            <v>771</v>
          </cell>
          <cell r="M30369">
            <v>92.5</v>
          </cell>
          <cell r="N30369">
            <v>863.5</v>
          </cell>
        </row>
        <row r="30370">
          <cell r="A30370" t="str">
            <v>农村分散特困</v>
          </cell>
        </row>
        <row r="30370">
          <cell r="E30370" t="str">
            <v>老庄</v>
          </cell>
        </row>
        <row r="30370">
          <cell r="K30370">
            <v>1</v>
          </cell>
          <cell r="L30370">
            <v>771</v>
          </cell>
          <cell r="M30370">
            <v>92.5</v>
          </cell>
          <cell r="N30370">
            <v>863.5</v>
          </cell>
        </row>
        <row r="30371">
          <cell r="A30371" t="str">
            <v>农村分散特困</v>
          </cell>
        </row>
        <row r="30371">
          <cell r="E30371" t="str">
            <v>老庄</v>
          </cell>
        </row>
        <row r="30371">
          <cell r="K30371">
            <v>1</v>
          </cell>
          <cell r="L30371">
            <v>771</v>
          </cell>
          <cell r="M30371">
            <v>92.5</v>
          </cell>
          <cell r="N30371">
            <v>863.5</v>
          </cell>
        </row>
        <row r="30372">
          <cell r="A30372" t="str">
            <v>农村分散特困</v>
          </cell>
        </row>
        <row r="30372">
          <cell r="E30372" t="str">
            <v>老庄</v>
          </cell>
        </row>
        <row r="30372">
          <cell r="K30372">
            <v>1</v>
          </cell>
          <cell r="L30372">
            <v>771</v>
          </cell>
          <cell r="M30372">
            <v>92.5</v>
          </cell>
          <cell r="N30372">
            <v>863.5</v>
          </cell>
        </row>
        <row r="30373">
          <cell r="A30373" t="str">
            <v>农村分散特困</v>
          </cell>
        </row>
        <row r="30373">
          <cell r="E30373" t="str">
            <v>老庄</v>
          </cell>
        </row>
        <row r="30373">
          <cell r="K30373">
            <v>1</v>
          </cell>
          <cell r="L30373">
            <v>771</v>
          </cell>
          <cell r="M30373">
            <v>92.5</v>
          </cell>
          <cell r="N30373">
            <v>863.5</v>
          </cell>
        </row>
        <row r="30374">
          <cell r="A30374" t="str">
            <v>农村分散特困</v>
          </cell>
        </row>
        <row r="30374">
          <cell r="E30374" t="str">
            <v>高丘</v>
          </cell>
        </row>
        <row r="30374">
          <cell r="K30374">
            <v>1</v>
          </cell>
          <cell r="L30374">
            <v>771</v>
          </cell>
          <cell r="M30374">
            <v>92.5</v>
          </cell>
          <cell r="N30374">
            <v>863.5</v>
          </cell>
        </row>
        <row r="30375">
          <cell r="A30375" t="str">
            <v>农村分散特困</v>
          </cell>
        </row>
        <row r="30375">
          <cell r="E30375" t="str">
            <v>高丘</v>
          </cell>
        </row>
        <row r="30375">
          <cell r="K30375">
            <v>1</v>
          </cell>
          <cell r="L30375">
            <v>771</v>
          </cell>
          <cell r="M30375">
            <v>92.5</v>
          </cell>
          <cell r="N30375">
            <v>863.5</v>
          </cell>
        </row>
        <row r="30376">
          <cell r="A30376" t="str">
            <v>农村分散特困</v>
          </cell>
        </row>
        <row r="30376">
          <cell r="E30376" t="str">
            <v>高丘</v>
          </cell>
        </row>
        <row r="30376">
          <cell r="K30376">
            <v>1</v>
          </cell>
          <cell r="L30376">
            <v>771</v>
          </cell>
          <cell r="M30376">
            <v>92.5</v>
          </cell>
          <cell r="N30376">
            <v>863.5</v>
          </cell>
        </row>
        <row r="30377">
          <cell r="A30377" t="str">
            <v>农村分散特困</v>
          </cell>
        </row>
        <row r="30377">
          <cell r="E30377" t="str">
            <v>枣园</v>
          </cell>
        </row>
        <row r="30377">
          <cell r="K30377">
            <v>1</v>
          </cell>
          <cell r="L30377">
            <v>771</v>
          </cell>
          <cell r="M30377">
            <v>92.5</v>
          </cell>
          <cell r="N30377">
            <v>863.5</v>
          </cell>
        </row>
        <row r="30378">
          <cell r="A30378" t="str">
            <v>农村分散特困</v>
          </cell>
        </row>
        <row r="30378">
          <cell r="E30378" t="str">
            <v>枣园</v>
          </cell>
        </row>
        <row r="30378">
          <cell r="K30378">
            <v>1</v>
          </cell>
          <cell r="L30378">
            <v>771</v>
          </cell>
          <cell r="M30378">
            <v>92.5</v>
          </cell>
          <cell r="N30378">
            <v>863.5</v>
          </cell>
        </row>
        <row r="30379">
          <cell r="A30379" t="str">
            <v>农村分散特困</v>
          </cell>
        </row>
        <row r="30379">
          <cell r="E30379" t="str">
            <v>枣园</v>
          </cell>
        </row>
        <row r="30379">
          <cell r="K30379">
            <v>1</v>
          </cell>
          <cell r="L30379">
            <v>771</v>
          </cell>
          <cell r="M30379">
            <v>92.5</v>
          </cell>
          <cell r="N30379">
            <v>863.5</v>
          </cell>
        </row>
        <row r="30380">
          <cell r="A30380" t="str">
            <v>农村分散特困</v>
          </cell>
        </row>
        <row r="30380">
          <cell r="E30380" t="str">
            <v>杨营</v>
          </cell>
        </row>
        <row r="30380">
          <cell r="K30380">
            <v>1</v>
          </cell>
          <cell r="L30380">
            <v>771</v>
          </cell>
          <cell r="M30380">
            <v>92.5</v>
          </cell>
          <cell r="N30380">
            <v>863.5</v>
          </cell>
        </row>
        <row r="30381">
          <cell r="A30381" t="str">
            <v>农村分散特困</v>
          </cell>
        </row>
        <row r="30381">
          <cell r="E30381" t="str">
            <v>柳泉铺</v>
          </cell>
        </row>
        <row r="30381">
          <cell r="K30381">
            <v>1</v>
          </cell>
          <cell r="L30381">
            <v>771</v>
          </cell>
          <cell r="M30381">
            <v>358.5</v>
          </cell>
          <cell r="N30381">
            <v>1129.5</v>
          </cell>
        </row>
        <row r="30382">
          <cell r="A30382" t="str">
            <v>农村分散特困</v>
          </cell>
        </row>
        <row r="30382">
          <cell r="E30382" t="str">
            <v>柳泉铺</v>
          </cell>
        </row>
        <row r="30382">
          <cell r="K30382">
            <v>1</v>
          </cell>
          <cell r="L30382">
            <v>771</v>
          </cell>
          <cell r="M30382">
            <v>92.5</v>
          </cell>
          <cell r="N30382">
            <v>863.5</v>
          </cell>
        </row>
        <row r="30383">
          <cell r="A30383" t="str">
            <v>农村分散特困</v>
          </cell>
        </row>
        <row r="30383">
          <cell r="E30383" t="str">
            <v>柳泉铺</v>
          </cell>
        </row>
        <row r="30383">
          <cell r="K30383">
            <v>1</v>
          </cell>
          <cell r="L30383">
            <v>771</v>
          </cell>
          <cell r="M30383">
            <v>92.5</v>
          </cell>
          <cell r="N30383">
            <v>863.5</v>
          </cell>
        </row>
        <row r="30384">
          <cell r="A30384" t="str">
            <v>农村分散特困</v>
          </cell>
        </row>
        <row r="30384">
          <cell r="E30384" t="str">
            <v>张林</v>
          </cell>
        </row>
        <row r="30384">
          <cell r="K30384">
            <v>1</v>
          </cell>
          <cell r="L30384">
            <v>771</v>
          </cell>
          <cell r="M30384">
            <v>92.5</v>
          </cell>
          <cell r="N30384">
            <v>863.5</v>
          </cell>
        </row>
        <row r="30385">
          <cell r="A30385" t="str">
            <v>农村分散特困</v>
          </cell>
        </row>
        <row r="30385">
          <cell r="E30385" t="str">
            <v>彭营</v>
          </cell>
        </row>
        <row r="30385">
          <cell r="K30385">
            <v>1</v>
          </cell>
          <cell r="L30385">
            <v>771</v>
          </cell>
          <cell r="M30385">
            <v>92.5</v>
          </cell>
          <cell r="N30385">
            <v>863.5</v>
          </cell>
        </row>
        <row r="30386">
          <cell r="A30386" t="str">
            <v>农村分散特困</v>
          </cell>
        </row>
        <row r="30386">
          <cell r="E30386" t="str">
            <v>彭营</v>
          </cell>
        </row>
        <row r="30386">
          <cell r="K30386">
            <v>1</v>
          </cell>
          <cell r="L30386">
            <v>771</v>
          </cell>
          <cell r="M30386">
            <v>92.5</v>
          </cell>
          <cell r="N30386">
            <v>863.5</v>
          </cell>
        </row>
        <row r="30387">
          <cell r="A30387" t="str">
            <v>农村分散特困</v>
          </cell>
        </row>
        <row r="30387">
          <cell r="E30387" t="str">
            <v>二龙</v>
          </cell>
        </row>
        <row r="30387">
          <cell r="K30387">
            <v>1</v>
          </cell>
          <cell r="L30387">
            <v>771</v>
          </cell>
          <cell r="M30387">
            <v>92.5</v>
          </cell>
          <cell r="N30387">
            <v>863.5</v>
          </cell>
        </row>
        <row r="30388">
          <cell r="A30388" t="str">
            <v>农村分散特困</v>
          </cell>
        </row>
        <row r="30388">
          <cell r="E30388" t="str">
            <v>二龙</v>
          </cell>
        </row>
        <row r="30388">
          <cell r="K30388">
            <v>1</v>
          </cell>
          <cell r="L30388">
            <v>771</v>
          </cell>
          <cell r="M30388">
            <v>92.5</v>
          </cell>
          <cell r="N30388">
            <v>863.5</v>
          </cell>
        </row>
        <row r="30389">
          <cell r="A30389" t="str">
            <v>农村分散特困</v>
          </cell>
        </row>
        <row r="30389">
          <cell r="E30389" t="str">
            <v>二龙</v>
          </cell>
        </row>
        <row r="30389">
          <cell r="K30389">
            <v>1</v>
          </cell>
          <cell r="L30389">
            <v>771</v>
          </cell>
          <cell r="M30389">
            <v>92.5</v>
          </cell>
          <cell r="N30389">
            <v>863.5</v>
          </cell>
        </row>
        <row r="30390">
          <cell r="A30390" t="str">
            <v>农村分散特困</v>
          </cell>
        </row>
        <row r="30390">
          <cell r="E30390" t="str">
            <v>二龙</v>
          </cell>
        </row>
        <row r="30390">
          <cell r="K30390">
            <v>1</v>
          </cell>
          <cell r="L30390">
            <v>771</v>
          </cell>
          <cell r="M30390">
            <v>358.5</v>
          </cell>
          <cell r="N30390">
            <v>1129.5</v>
          </cell>
        </row>
        <row r="30391">
          <cell r="A30391" t="str">
            <v>农村分散特困</v>
          </cell>
        </row>
        <row r="30391">
          <cell r="E30391" t="str">
            <v>二龙</v>
          </cell>
        </row>
        <row r="30391">
          <cell r="K30391">
            <v>1</v>
          </cell>
          <cell r="L30391">
            <v>771</v>
          </cell>
          <cell r="M30391">
            <v>717</v>
          </cell>
          <cell r="N30391">
            <v>1488</v>
          </cell>
        </row>
        <row r="30392">
          <cell r="A30392" t="str">
            <v>农村分散特困</v>
          </cell>
        </row>
        <row r="30392">
          <cell r="E30392" t="str">
            <v>二龙</v>
          </cell>
        </row>
        <row r="30392">
          <cell r="K30392">
            <v>1</v>
          </cell>
          <cell r="L30392">
            <v>771</v>
          </cell>
          <cell r="M30392">
            <v>92.5</v>
          </cell>
          <cell r="N30392">
            <v>863.5</v>
          </cell>
        </row>
        <row r="30393">
          <cell r="A30393" t="str">
            <v>农村分散特困</v>
          </cell>
        </row>
        <row r="30393">
          <cell r="E30393" t="str">
            <v>二龙</v>
          </cell>
        </row>
        <row r="30393">
          <cell r="K30393">
            <v>1</v>
          </cell>
          <cell r="L30393">
            <v>771</v>
          </cell>
          <cell r="M30393">
            <v>92.5</v>
          </cell>
          <cell r="N30393">
            <v>863.5</v>
          </cell>
        </row>
        <row r="30394">
          <cell r="A30394" t="str">
            <v>农村分散特困</v>
          </cell>
        </row>
        <row r="30394">
          <cell r="E30394" t="str">
            <v>马庄</v>
          </cell>
        </row>
        <row r="30394">
          <cell r="K30394">
            <v>1</v>
          </cell>
          <cell r="L30394">
            <v>771</v>
          </cell>
          <cell r="M30394">
            <v>92.5</v>
          </cell>
          <cell r="N30394">
            <v>863.5</v>
          </cell>
        </row>
        <row r="30395">
          <cell r="A30395" t="str">
            <v>农村分散特困</v>
          </cell>
        </row>
        <row r="30395">
          <cell r="E30395" t="str">
            <v>贾宋</v>
          </cell>
        </row>
        <row r="30395">
          <cell r="K30395">
            <v>1</v>
          </cell>
          <cell r="L30395">
            <v>771</v>
          </cell>
          <cell r="M30395">
            <v>358.5</v>
          </cell>
          <cell r="N30395">
            <v>1129.5</v>
          </cell>
        </row>
        <row r="30396">
          <cell r="A30396" t="str">
            <v>农村分散特困</v>
          </cell>
        </row>
        <row r="30396">
          <cell r="E30396" t="str">
            <v>安字营</v>
          </cell>
        </row>
        <row r="30396">
          <cell r="K30396">
            <v>1</v>
          </cell>
          <cell r="L30396">
            <v>771</v>
          </cell>
          <cell r="M30396">
            <v>92.5</v>
          </cell>
          <cell r="N30396">
            <v>863.5</v>
          </cell>
        </row>
        <row r="30397">
          <cell r="A30397" t="str">
            <v>农村集中特困</v>
          </cell>
        </row>
        <row r="30397">
          <cell r="E30397" t="str">
            <v>安字营</v>
          </cell>
        </row>
        <row r="30397">
          <cell r="K30397">
            <v>1</v>
          </cell>
          <cell r="L30397">
            <v>771</v>
          </cell>
          <cell r="M30397">
            <v>717</v>
          </cell>
          <cell r="N30397">
            <v>1488</v>
          </cell>
        </row>
        <row r="30398">
          <cell r="A30398" t="str">
            <v>农村分散特困</v>
          </cell>
        </row>
        <row r="30398">
          <cell r="E30398" t="str">
            <v>马庄</v>
          </cell>
        </row>
        <row r="30398">
          <cell r="K30398">
            <v>1</v>
          </cell>
          <cell r="L30398">
            <v>771</v>
          </cell>
          <cell r="M30398">
            <v>92.5</v>
          </cell>
          <cell r="N30398">
            <v>863.5</v>
          </cell>
        </row>
        <row r="30399">
          <cell r="A30399" t="str">
            <v>农村分散特困</v>
          </cell>
        </row>
        <row r="30399">
          <cell r="E30399" t="str">
            <v>马庄</v>
          </cell>
        </row>
        <row r="30399">
          <cell r="K30399">
            <v>1</v>
          </cell>
          <cell r="L30399">
            <v>771</v>
          </cell>
          <cell r="M30399">
            <v>92.5</v>
          </cell>
          <cell r="N30399">
            <v>863.5</v>
          </cell>
        </row>
        <row r="30400">
          <cell r="A30400" t="str">
            <v>农村分散特困</v>
          </cell>
        </row>
        <row r="30400">
          <cell r="E30400" t="str">
            <v>马庄</v>
          </cell>
        </row>
        <row r="30400">
          <cell r="K30400">
            <v>1</v>
          </cell>
          <cell r="L30400">
            <v>771</v>
          </cell>
          <cell r="M30400">
            <v>92.5</v>
          </cell>
          <cell r="N30400">
            <v>863.5</v>
          </cell>
        </row>
        <row r="30401">
          <cell r="A30401" t="str">
            <v>农村分散特困</v>
          </cell>
        </row>
        <row r="30401">
          <cell r="E30401" t="str">
            <v>马庄</v>
          </cell>
        </row>
        <row r="30401">
          <cell r="K30401">
            <v>1</v>
          </cell>
          <cell r="L30401">
            <v>771</v>
          </cell>
          <cell r="M30401">
            <v>92.5</v>
          </cell>
          <cell r="N30401">
            <v>863.5</v>
          </cell>
        </row>
        <row r="30402">
          <cell r="A30402" t="str">
            <v>农村分散特困</v>
          </cell>
        </row>
        <row r="30402">
          <cell r="E30402" t="str">
            <v>杨营</v>
          </cell>
        </row>
        <row r="30402">
          <cell r="K30402">
            <v>1</v>
          </cell>
          <cell r="L30402">
            <v>771</v>
          </cell>
          <cell r="M30402">
            <v>92.5</v>
          </cell>
          <cell r="N30402">
            <v>863.5</v>
          </cell>
        </row>
        <row r="30403">
          <cell r="A30403" t="str">
            <v>农村分散特困</v>
          </cell>
        </row>
        <row r="30403">
          <cell r="E30403" t="str">
            <v>杨营</v>
          </cell>
        </row>
        <row r="30403">
          <cell r="K30403">
            <v>1</v>
          </cell>
          <cell r="L30403">
            <v>771</v>
          </cell>
          <cell r="M30403">
            <v>358.5</v>
          </cell>
          <cell r="N30403">
            <v>1129.5</v>
          </cell>
        </row>
        <row r="30404">
          <cell r="A30404" t="str">
            <v>农村集中特困</v>
          </cell>
        </row>
        <row r="30404">
          <cell r="E30404" t="str">
            <v>杨营</v>
          </cell>
        </row>
        <row r="30404">
          <cell r="K30404">
            <v>1</v>
          </cell>
          <cell r="L30404">
            <v>771</v>
          </cell>
          <cell r="M30404">
            <v>358.5</v>
          </cell>
          <cell r="N30404">
            <v>1129.5</v>
          </cell>
        </row>
        <row r="30405">
          <cell r="A30405" t="str">
            <v>农村分散特困</v>
          </cell>
        </row>
        <row r="30405">
          <cell r="E30405" t="str">
            <v>彭营</v>
          </cell>
        </row>
        <row r="30405">
          <cell r="K30405">
            <v>1</v>
          </cell>
          <cell r="L30405">
            <v>771</v>
          </cell>
          <cell r="M30405">
            <v>92.5</v>
          </cell>
          <cell r="N30405">
            <v>863.5</v>
          </cell>
        </row>
        <row r="30406">
          <cell r="A30406" t="str">
            <v>农村集中特困</v>
          </cell>
        </row>
        <row r="30406">
          <cell r="E30406" t="str">
            <v>石佛寺</v>
          </cell>
        </row>
        <row r="30406">
          <cell r="K30406">
            <v>1</v>
          </cell>
          <cell r="L30406">
            <v>771</v>
          </cell>
          <cell r="M30406">
            <v>358.5</v>
          </cell>
          <cell r="N30406">
            <v>1129.5</v>
          </cell>
        </row>
        <row r="30407">
          <cell r="A30407" t="str">
            <v>农村分散特困</v>
          </cell>
        </row>
        <row r="30407">
          <cell r="E30407" t="str">
            <v>郭庄</v>
          </cell>
        </row>
        <row r="30407">
          <cell r="K30407">
            <v>1</v>
          </cell>
          <cell r="L30407">
            <v>771</v>
          </cell>
          <cell r="M30407">
            <v>358.5</v>
          </cell>
          <cell r="N30407">
            <v>1129.5</v>
          </cell>
        </row>
        <row r="30408">
          <cell r="A30408" t="str">
            <v>农村分散特困</v>
          </cell>
        </row>
        <row r="30408">
          <cell r="E30408" t="str">
            <v>郭庄</v>
          </cell>
        </row>
        <row r="30408">
          <cell r="K30408">
            <v>1</v>
          </cell>
          <cell r="L30408">
            <v>771</v>
          </cell>
          <cell r="M30408">
            <v>92.5</v>
          </cell>
          <cell r="N30408">
            <v>863.5</v>
          </cell>
        </row>
        <row r="30409">
          <cell r="A30409" t="str">
            <v>农村分散特困</v>
          </cell>
        </row>
        <row r="30409">
          <cell r="E30409" t="str">
            <v>郭庄</v>
          </cell>
        </row>
        <row r="30409">
          <cell r="K30409">
            <v>1</v>
          </cell>
          <cell r="L30409">
            <v>771</v>
          </cell>
          <cell r="M30409">
            <v>92.5</v>
          </cell>
          <cell r="N30409">
            <v>863.5</v>
          </cell>
        </row>
        <row r="30410">
          <cell r="A30410" t="str">
            <v>农村分散特困</v>
          </cell>
        </row>
        <row r="30410">
          <cell r="E30410" t="str">
            <v>郭庄</v>
          </cell>
        </row>
        <row r="30410">
          <cell r="K30410">
            <v>1</v>
          </cell>
          <cell r="L30410">
            <v>771</v>
          </cell>
          <cell r="M30410">
            <v>92.5</v>
          </cell>
          <cell r="N30410">
            <v>863.5</v>
          </cell>
        </row>
        <row r="30411">
          <cell r="A30411" t="str">
            <v>农村分散特困</v>
          </cell>
        </row>
        <row r="30411">
          <cell r="E30411" t="str">
            <v>郭庄</v>
          </cell>
        </row>
        <row r="30411">
          <cell r="K30411">
            <v>1</v>
          </cell>
          <cell r="L30411">
            <v>771</v>
          </cell>
          <cell r="M30411">
            <v>92.5</v>
          </cell>
          <cell r="N30411">
            <v>863.5</v>
          </cell>
        </row>
        <row r="30412">
          <cell r="A30412" t="str">
            <v>农村分散特困</v>
          </cell>
        </row>
        <row r="30412">
          <cell r="E30412" t="str">
            <v>郭庄</v>
          </cell>
        </row>
        <row r="30412">
          <cell r="K30412">
            <v>1</v>
          </cell>
          <cell r="L30412">
            <v>771</v>
          </cell>
          <cell r="M30412">
            <v>92.5</v>
          </cell>
          <cell r="N30412">
            <v>863.5</v>
          </cell>
        </row>
        <row r="30413">
          <cell r="A30413" t="str">
            <v>农村分散特困</v>
          </cell>
        </row>
        <row r="30413">
          <cell r="E30413" t="str">
            <v>侯集</v>
          </cell>
        </row>
        <row r="30413">
          <cell r="K30413">
            <v>1</v>
          </cell>
          <cell r="L30413">
            <v>771</v>
          </cell>
          <cell r="M30413">
            <v>358.5</v>
          </cell>
          <cell r="N30413">
            <v>1129.5</v>
          </cell>
        </row>
        <row r="30414">
          <cell r="A30414" t="str">
            <v>农村分散特困</v>
          </cell>
        </row>
        <row r="30414">
          <cell r="E30414" t="str">
            <v>侯集</v>
          </cell>
        </row>
        <row r="30414">
          <cell r="K30414">
            <v>1</v>
          </cell>
          <cell r="L30414">
            <v>771</v>
          </cell>
          <cell r="M30414">
            <v>358.5</v>
          </cell>
          <cell r="N30414">
            <v>1129.5</v>
          </cell>
        </row>
        <row r="30415">
          <cell r="A30415" t="str">
            <v>农村分散特困</v>
          </cell>
        </row>
        <row r="30415">
          <cell r="E30415" t="str">
            <v>贾宋</v>
          </cell>
        </row>
        <row r="30415">
          <cell r="K30415">
            <v>1</v>
          </cell>
          <cell r="L30415">
            <v>771</v>
          </cell>
          <cell r="M30415">
            <v>92.5</v>
          </cell>
          <cell r="N30415">
            <v>863.5</v>
          </cell>
        </row>
        <row r="30416">
          <cell r="A30416" t="str">
            <v>农村分散特困</v>
          </cell>
        </row>
        <row r="30416">
          <cell r="E30416" t="str">
            <v>贾宋</v>
          </cell>
        </row>
        <row r="30416">
          <cell r="K30416">
            <v>1</v>
          </cell>
          <cell r="L30416">
            <v>771</v>
          </cell>
          <cell r="M30416">
            <v>92.5</v>
          </cell>
          <cell r="N30416">
            <v>863.5</v>
          </cell>
        </row>
        <row r="30417">
          <cell r="A30417" t="str">
            <v>农村分散特困</v>
          </cell>
        </row>
        <row r="30417">
          <cell r="E30417" t="str">
            <v>贾宋</v>
          </cell>
        </row>
        <row r="30417">
          <cell r="K30417">
            <v>1</v>
          </cell>
          <cell r="L30417">
            <v>771</v>
          </cell>
          <cell r="M30417">
            <v>92.5</v>
          </cell>
          <cell r="N30417">
            <v>863.5</v>
          </cell>
        </row>
        <row r="30418">
          <cell r="A30418" t="str">
            <v>农村分散特困</v>
          </cell>
        </row>
        <row r="30418">
          <cell r="E30418" t="str">
            <v>贾宋</v>
          </cell>
        </row>
        <row r="30418">
          <cell r="K30418">
            <v>1</v>
          </cell>
          <cell r="L30418">
            <v>771</v>
          </cell>
          <cell r="M30418">
            <v>92.5</v>
          </cell>
          <cell r="N30418">
            <v>863.5</v>
          </cell>
        </row>
        <row r="30419">
          <cell r="A30419" t="str">
            <v>农村分散特困</v>
          </cell>
        </row>
        <row r="30419">
          <cell r="E30419" t="str">
            <v>贾宋</v>
          </cell>
        </row>
        <row r="30419">
          <cell r="K30419">
            <v>1</v>
          </cell>
          <cell r="L30419">
            <v>771</v>
          </cell>
          <cell r="M30419">
            <v>92.5</v>
          </cell>
          <cell r="N30419">
            <v>863.5</v>
          </cell>
        </row>
        <row r="30420">
          <cell r="A30420" t="str">
            <v>农村分散特困</v>
          </cell>
        </row>
        <row r="30420">
          <cell r="E30420" t="str">
            <v>贾宋</v>
          </cell>
        </row>
        <row r="30420">
          <cell r="K30420">
            <v>1</v>
          </cell>
          <cell r="L30420">
            <v>771</v>
          </cell>
          <cell r="M30420">
            <v>92.5</v>
          </cell>
          <cell r="N30420">
            <v>863.5</v>
          </cell>
        </row>
        <row r="30421">
          <cell r="A30421" t="str">
            <v>农村分散特困</v>
          </cell>
        </row>
        <row r="30421">
          <cell r="E30421" t="str">
            <v>柳泉铺</v>
          </cell>
        </row>
        <row r="30421">
          <cell r="K30421">
            <v>1</v>
          </cell>
          <cell r="L30421">
            <v>771</v>
          </cell>
          <cell r="M30421">
            <v>92.5</v>
          </cell>
          <cell r="N30421">
            <v>863.5</v>
          </cell>
        </row>
        <row r="30422">
          <cell r="A30422" t="str">
            <v>农村分散特困</v>
          </cell>
        </row>
        <row r="30422">
          <cell r="E30422" t="str">
            <v>柳泉铺</v>
          </cell>
        </row>
        <row r="30422">
          <cell r="K30422">
            <v>1</v>
          </cell>
          <cell r="L30422">
            <v>771</v>
          </cell>
          <cell r="M30422">
            <v>358.5</v>
          </cell>
          <cell r="N30422">
            <v>1129.5</v>
          </cell>
        </row>
        <row r="30423">
          <cell r="A30423" t="str">
            <v>农村分散特困</v>
          </cell>
        </row>
        <row r="30423">
          <cell r="E30423" t="str">
            <v>柳泉铺</v>
          </cell>
        </row>
        <row r="30423">
          <cell r="K30423">
            <v>1</v>
          </cell>
          <cell r="L30423">
            <v>771</v>
          </cell>
          <cell r="M30423">
            <v>92.5</v>
          </cell>
          <cell r="N30423">
            <v>863.5</v>
          </cell>
        </row>
        <row r="30424">
          <cell r="A30424" t="str">
            <v>农村分散特困</v>
          </cell>
        </row>
        <row r="30424">
          <cell r="E30424" t="str">
            <v>柳泉铺</v>
          </cell>
        </row>
        <row r="30424">
          <cell r="K30424">
            <v>1</v>
          </cell>
          <cell r="L30424">
            <v>771</v>
          </cell>
          <cell r="M30424">
            <v>717</v>
          </cell>
          <cell r="N30424">
            <v>1488</v>
          </cell>
        </row>
        <row r="30425">
          <cell r="A30425" t="str">
            <v>农村分散特困</v>
          </cell>
        </row>
        <row r="30425">
          <cell r="E30425" t="str">
            <v>曲屯</v>
          </cell>
        </row>
        <row r="30425">
          <cell r="K30425">
            <v>1</v>
          </cell>
          <cell r="L30425">
            <v>771</v>
          </cell>
          <cell r="M30425">
            <v>92.5</v>
          </cell>
          <cell r="N30425">
            <v>863.5</v>
          </cell>
        </row>
        <row r="30426">
          <cell r="A30426" t="str">
            <v>农村集中特困</v>
          </cell>
        </row>
        <row r="30426">
          <cell r="E30426" t="str">
            <v>曲屯</v>
          </cell>
        </row>
        <row r="30426">
          <cell r="K30426">
            <v>1</v>
          </cell>
          <cell r="L30426">
            <v>771</v>
          </cell>
          <cell r="M30426">
            <v>358.5</v>
          </cell>
          <cell r="N30426">
            <v>1129.5</v>
          </cell>
        </row>
        <row r="30427">
          <cell r="A30427" t="str">
            <v>农村分散特困</v>
          </cell>
        </row>
        <row r="30427">
          <cell r="E30427" t="str">
            <v>曲屯</v>
          </cell>
        </row>
        <row r="30427">
          <cell r="K30427">
            <v>1</v>
          </cell>
          <cell r="L30427">
            <v>771</v>
          </cell>
          <cell r="M30427">
            <v>717</v>
          </cell>
          <cell r="N30427">
            <v>1488</v>
          </cell>
        </row>
        <row r="30428">
          <cell r="A30428" t="str">
            <v>农村分散特困</v>
          </cell>
        </row>
        <row r="30428">
          <cell r="E30428" t="str">
            <v>玉都办</v>
          </cell>
        </row>
        <row r="30428">
          <cell r="K30428">
            <v>1</v>
          </cell>
          <cell r="L30428">
            <v>771</v>
          </cell>
          <cell r="M30428">
            <v>717</v>
          </cell>
          <cell r="N30428">
            <v>1488</v>
          </cell>
        </row>
        <row r="30429">
          <cell r="A30429" t="str">
            <v>农村分散特困</v>
          </cell>
        </row>
        <row r="30429">
          <cell r="E30429" t="str">
            <v>玉都办</v>
          </cell>
        </row>
        <row r="30429">
          <cell r="K30429">
            <v>1</v>
          </cell>
          <cell r="L30429">
            <v>771</v>
          </cell>
          <cell r="M30429">
            <v>717</v>
          </cell>
          <cell r="N30429">
            <v>1488</v>
          </cell>
        </row>
        <row r="30430">
          <cell r="A30430" t="str">
            <v>农村分散特困</v>
          </cell>
        </row>
        <row r="30430">
          <cell r="E30430" t="str">
            <v>玉都办</v>
          </cell>
        </row>
        <row r="30430">
          <cell r="K30430">
            <v>1</v>
          </cell>
          <cell r="L30430">
            <v>771</v>
          </cell>
          <cell r="M30430">
            <v>358.5</v>
          </cell>
          <cell r="N30430">
            <v>1129.5</v>
          </cell>
        </row>
        <row r="30431">
          <cell r="A30431" t="str">
            <v>农村分散特困</v>
          </cell>
        </row>
        <row r="30431">
          <cell r="E30431" t="str">
            <v>二龙</v>
          </cell>
        </row>
        <row r="30431">
          <cell r="K30431">
            <v>1</v>
          </cell>
          <cell r="L30431">
            <v>771</v>
          </cell>
          <cell r="M30431">
            <v>92.5</v>
          </cell>
          <cell r="N30431">
            <v>863.5</v>
          </cell>
        </row>
        <row r="30432">
          <cell r="A30432" t="str">
            <v>农村分散特困</v>
          </cell>
        </row>
        <row r="30432">
          <cell r="E30432" t="str">
            <v>二龙</v>
          </cell>
        </row>
        <row r="30432">
          <cell r="K30432">
            <v>1</v>
          </cell>
          <cell r="L30432">
            <v>771</v>
          </cell>
          <cell r="M30432">
            <v>92.5</v>
          </cell>
          <cell r="N30432">
            <v>863.5</v>
          </cell>
        </row>
        <row r="30433">
          <cell r="A30433" t="str">
            <v>农村分散特困</v>
          </cell>
        </row>
        <row r="30433">
          <cell r="E30433" t="str">
            <v>二龙</v>
          </cell>
        </row>
        <row r="30433">
          <cell r="K30433">
            <v>1</v>
          </cell>
          <cell r="L30433">
            <v>771</v>
          </cell>
          <cell r="M30433">
            <v>92.5</v>
          </cell>
          <cell r="N30433">
            <v>863.5</v>
          </cell>
        </row>
        <row r="30434">
          <cell r="A30434" t="str">
            <v>农村分散特困</v>
          </cell>
        </row>
        <row r="30434">
          <cell r="E30434" t="str">
            <v>老庄</v>
          </cell>
        </row>
        <row r="30434">
          <cell r="K30434">
            <v>1</v>
          </cell>
          <cell r="L30434">
            <v>771</v>
          </cell>
          <cell r="M30434">
            <v>717</v>
          </cell>
          <cell r="N30434">
            <v>1488</v>
          </cell>
        </row>
        <row r="30435">
          <cell r="A30435" t="str">
            <v>农村分散特困</v>
          </cell>
        </row>
        <row r="30435">
          <cell r="E30435" t="str">
            <v>老庄</v>
          </cell>
        </row>
        <row r="30435">
          <cell r="K30435">
            <v>1</v>
          </cell>
          <cell r="L30435">
            <v>771</v>
          </cell>
          <cell r="M30435">
            <v>92.5</v>
          </cell>
          <cell r="N30435">
            <v>863.5</v>
          </cell>
        </row>
        <row r="30436">
          <cell r="A30436" t="str">
            <v>农村分散特困</v>
          </cell>
        </row>
        <row r="30436">
          <cell r="E30436" t="str">
            <v>老庄</v>
          </cell>
        </row>
        <row r="30436">
          <cell r="K30436">
            <v>1</v>
          </cell>
          <cell r="L30436">
            <v>771</v>
          </cell>
          <cell r="M30436">
            <v>92.5</v>
          </cell>
          <cell r="N30436">
            <v>863.5</v>
          </cell>
        </row>
        <row r="30437">
          <cell r="A30437" t="str">
            <v>农村分散特困</v>
          </cell>
        </row>
        <row r="30437">
          <cell r="E30437" t="str">
            <v>老庄</v>
          </cell>
        </row>
        <row r="30437">
          <cell r="K30437">
            <v>1</v>
          </cell>
          <cell r="L30437">
            <v>771</v>
          </cell>
          <cell r="M30437">
            <v>92.5</v>
          </cell>
          <cell r="N30437">
            <v>863.5</v>
          </cell>
        </row>
        <row r="30438">
          <cell r="A30438" t="str">
            <v>农村分散特困</v>
          </cell>
        </row>
        <row r="30438">
          <cell r="E30438" t="str">
            <v>卢医</v>
          </cell>
        </row>
        <row r="30438">
          <cell r="K30438">
            <v>1</v>
          </cell>
          <cell r="L30438">
            <v>771</v>
          </cell>
          <cell r="M30438">
            <v>92.5</v>
          </cell>
          <cell r="N30438">
            <v>863.5</v>
          </cell>
        </row>
        <row r="30439">
          <cell r="A30439" t="str">
            <v>农村分散特困</v>
          </cell>
        </row>
        <row r="30439">
          <cell r="E30439" t="str">
            <v>张林</v>
          </cell>
        </row>
        <row r="30439">
          <cell r="K30439">
            <v>1</v>
          </cell>
          <cell r="L30439">
            <v>771</v>
          </cell>
          <cell r="M30439">
            <v>92.5</v>
          </cell>
          <cell r="N30439">
            <v>863.5</v>
          </cell>
        </row>
        <row r="30440">
          <cell r="A30440" t="str">
            <v>农村分散特困</v>
          </cell>
        </row>
        <row r="30440">
          <cell r="E30440" t="str">
            <v>张林</v>
          </cell>
        </row>
        <row r="30440">
          <cell r="K30440">
            <v>1</v>
          </cell>
          <cell r="L30440">
            <v>771</v>
          </cell>
          <cell r="M30440">
            <v>92.5</v>
          </cell>
          <cell r="N30440">
            <v>863.5</v>
          </cell>
        </row>
        <row r="30441">
          <cell r="A30441" t="str">
            <v>农村分散特困</v>
          </cell>
        </row>
        <row r="30441">
          <cell r="E30441" t="str">
            <v>遮山</v>
          </cell>
        </row>
        <row r="30441">
          <cell r="K30441">
            <v>1</v>
          </cell>
          <cell r="L30441">
            <v>771</v>
          </cell>
          <cell r="M30441">
            <v>358.5</v>
          </cell>
          <cell r="N30441">
            <v>1129.5</v>
          </cell>
        </row>
        <row r="30442">
          <cell r="A30442" t="str">
            <v>农村分散特困</v>
          </cell>
        </row>
        <row r="30442">
          <cell r="E30442" t="str">
            <v>遮山</v>
          </cell>
        </row>
        <row r="30442">
          <cell r="K30442">
            <v>1</v>
          </cell>
          <cell r="L30442">
            <v>771</v>
          </cell>
          <cell r="M30442">
            <v>92.5</v>
          </cell>
          <cell r="N30442">
            <v>863.5</v>
          </cell>
        </row>
        <row r="30443">
          <cell r="A30443" t="str">
            <v>农村集中特困</v>
          </cell>
        </row>
        <row r="30443">
          <cell r="E30443" t="str">
            <v>遮山</v>
          </cell>
        </row>
        <row r="30443">
          <cell r="K30443">
            <v>1</v>
          </cell>
          <cell r="L30443">
            <v>771</v>
          </cell>
          <cell r="M30443">
            <v>92.5</v>
          </cell>
          <cell r="N30443">
            <v>863.5</v>
          </cell>
        </row>
        <row r="30444">
          <cell r="A30444" t="str">
            <v>农村分散特困</v>
          </cell>
        </row>
        <row r="30444">
          <cell r="E30444" t="str">
            <v>遮山</v>
          </cell>
        </row>
        <row r="30444">
          <cell r="K30444">
            <v>1</v>
          </cell>
          <cell r="L30444">
            <v>771</v>
          </cell>
          <cell r="M30444">
            <v>92.5</v>
          </cell>
          <cell r="N30444">
            <v>863.5</v>
          </cell>
        </row>
        <row r="30445">
          <cell r="A30445" t="str">
            <v>农村分散特困</v>
          </cell>
        </row>
        <row r="30445">
          <cell r="E30445" t="str">
            <v>枣园</v>
          </cell>
        </row>
        <row r="30445">
          <cell r="K30445">
            <v>1</v>
          </cell>
          <cell r="L30445">
            <v>771</v>
          </cell>
          <cell r="M30445">
            <v>92.5</v>
          </cell>
          <cell r="N30445">
            <v>863.5</v>
          </cell>
        </row>
        <row r="30446">
          <cell r="A30446" t="str">
            <v>农村分散特困</v>
          </cell>
        </row>
        <row r="30446">
          <cell r="E30446" t="str">
            <v>枣园</v>
          </cell>
        </row>
        <row r="30446">
          <cell r="K30446">
            <v>1</v>
          </cell>
          <cell r="L30446">
            <v>771</v>
          </cell>
          <cell r="M30446">
            <v>92.5</v>
          </cell>
          <cell r="N30446">
            <v>863.5</v>
          </cell>
        </row>
        <row r="30447">
          <cell r="A30447" t="str">
            <v>农村分散特困</v>
          </cell>
        </row>
        <row r="30447">
          <cell r="E30447" t="str">
            <v>枣园</v>
          </cell>
        </row>
        <row r="30447">
          <cell r="K30447">
            <v>1</v>
          </cell>
          <cell r="L30447">
            <v>771</v>
          </cell>
          <cell r="M30447">
            <v>92.5</v>
          </cell>
          <cell r="N30447">
            <v>863.5</v>
          </cell>
        </row>
        <row r="30448">
          <cell r="A30448" t="str">
            <v>农村分散特困</v>
          </cell>
        </row>
        <row r="30448">
          <cell r="E30448" t="str">
            <v>枣园</v>
          </cell>
        </row>
        <row r="30448">
          <cell r="K30448">
            <v>1</v>
          </cell>
          <cell r="L30448">
            <v>771</v>
          </cell>
          <cell r="M30448">
            <v>358.5</v>
          </cell>
          <cell r="N30448">
            <v>1129.5</v>
          </cell>
        </row>
        <row r="30449">
          <cell r="A30449" t="str">
            <v>农村集中特困</v>
          </cell>
        </row>
        <row r="30449">
          <cell r="E30449" t="str">
            <v>枣园</v>
          </cell>
        </row>
        <row r="30449">
          <cell r="K30449">
            <v>1</v>
          </cell>
          <cell r="L30449">
            <v>771</v>
          </cell>
          <cell r="M30449">
            <v>717</v>
          </cell>
          <cell r="N30449">
            <v>1488</v>
          </cell>
        </row>
        <row r="30450">
          <cell r="A30450" t="str">
            <v>农村分散特困</v>
          </cell>
        </row>
        <row r="30450">
          <cell r="E30450" t="str">
            <v>枣园</v>
          </cell>
        </row>
        <row r="30450">
          <cell r="K30450">
            <v>1</v>
          </cell>
          <cell r="L30450">
            <v>771</v>
          </cell>
          <cell r="M30450">
            <v>92.5</v>
          </cell>
          <cell r="N30450">
            <v>863.5</v>
          </cell>
        </row>
        <row r="30451">
          <cell r="A30451" t="str">
            <v>农村分散特困</v>
          </cell>
        </row>
        <row r="30451">
          <cell r="E30451" t="str">
            <v>高丘</v>
          </cell>
        </row>
        <row r="30451">
          <cell r="K30451">
            <v>1</v>
          </cell>
          <cell r="L30451">
            <v>771</v>
          </cell>
          <cell r="M30451">
            <v>717</v>
          </cell>
          <cell r="N30451">
            <v>1488</v>
          </cell>
        </row>
        <row r="30452">
          <cell r="A30452" t="str">
            <v>农村分散特困</v>
          </cell>
        </row>
        <row r="30452">
          <cell r="E30452" t="str">
            <v>枣园</v>
          </cell>
        </row>
        <row r="30452">
          <cell r="K30452">
            <v>1</v>
          </cell>
          <cell r="L30452">
            <v>771</v>
          </cell>
          <cell r="M30452">
            <v>92.5</v>
          </cell>
          <cell r="N30452">
            <v>863.5</v>
          </cell>
        </row>
        <row r="30453">
          <cell r="A30453" t="str">
            <v>农村分散特困</v>
          </cell>
        </row>
        <row r="30453">
          <cell r="E30453" t="str">
            <v>安字营</v>
          </cell>
        </row>
        <row r="30453">
          <cell r="K30453">
            <v>1</v>
          </cell>
          <cell r="L30453">
            <v>771</v>
          </cell>
          <cell r="M30453">
            <v>92.5</v>
          </cell>
          <cell r="N30453">
            <v>863.5</v>
          </cell>
        </row>
        <row r="30454">
          <cell r="A30454" t="str">
            <v>农村分散特困</v>
          </cell>
        </row>
        <row r="30454">
          <cell r="E30454" t="str">
            <v>安字营</v>
          </cell>
        </row>
        <row r="30454">
          <cell r="K30454">
            <v>1</v>
          </cell>
          <cell r="L30454">
            <v>771</v>
          </cell>
          <cell r="M30454">
            <v>92.5</v>
          </cell>
          <cell r="N30454">
            <v>863.5</v>
          </cell>
        </row>
        <row r="30455">
          <cell r="A30455" t="str">
            <v>农村分散特困</v>
          </cell>
        </row>
        <row r="30455">
          <cell r="E30455" t="str">
            <v>安字营</v>
          </cell>
        </row>
        <row r="30455">
          <cell r="K30455">
            <v>1</v>
          </cell>
          <cell r="L30455">
            <v>771</v>
          </cell>
          <cell r="M30455">
            <v>92.5</v>
          </cell>
          <cell r="N30455">
            <v>863.5</v>
          </cell>
        </row>
        <row r="30456">
          <cell r="A30456" t="str">
            <v>农村分散特困</v>
          </cell>
        </row>
        <row r="30456">
          <cell r="E30456" t="str">
            <v>安字营</v>
          </cell>
        </row>
        <row r="30456">
          <cell r="K30456">
            <v>1</v>
          </cell>
          <cell r="L30456">
            <v>771</v>
          </cell>
          <cell r="M30456">
            <v>92.5</v>
          </cell>
          <cell r="N30456">
            <v>863.5</v>
          </cell>
        </row>
        <row r="30457">
          <cell r="A30457" t="str">
            <v>农村分散特困</v>
          </cell>
        </row>
        <row r="30457">
          <cell r="E30457" t="str">
            <v>安字营</v>
          </cell>
        </row>
        <row r="30457">
          <cell r="K30457">
            <v>1</v>
          </cell>
          <cell r="L30457">
            <v>771</v>
          </cell>
          <cell r="M30457">
            <v>92.5</v>
          </cell>
          <cell r="N30457">
            <v>863.5</v>
          </cell>
        </row>
        <row r="30458">
          <cell r="A30458" t="str">
            <v>农村分散特困</v>
          </cell>
        </row>
        <row r="30458">
          <cell r="E30458" t="str">
            <v>安字营</v>
          </cell>
        </row>
        <row r="30458">
          <cell r="K30458">
            <v>1</v>
          </cell>
          <cell r="L30458">
            <v>771</v>
          </cell>
          <cell r="M30458">
            <v>92.5</v>
          </cell>
          <cell r="N30458">
            <v>863.5</v>
          </cell>
        </row>
        <row r="30459">
          <cell r="A30459" t="str">
            <v>农村集中特困</v>
          </cell>
        </row>
        <row r="30459">
          <cell r="E30459" t="str">
            <v>柳泉铺</v>
          </cell>
        </row>
        <row r="30459">
          <cell r="K30459">
            <v>1</v>
          </cell>
          <cell r="L30459">
            <v>771</v>
          </cell>
          <cell r="M30459">
            <v>92.5</v>
          </cell>
          <cell r="N30459">
            <v>863.5</v>
          </cell>
        </row>
        <row r="30460">
          <cell r="A30460" t="str">
            <v>农村分散特困</v>
          </cell>
        </row>
        <row r="30460">
          <cell r="E30460" t="str">
            <v>玉都办</v>
          </cell>
        </row>
        <row r="30460">
          <cell r="K30460">
            <v>1</v>
          </cell>
          <cell r="L30460">
            <v>771</v>
          </cell>
          <cell r="M30460">
            <v>358.5</v>
          </cell>
          <cell r="N30460">
            <v>1129.5</v>
          </cell>
        </row>
        <row r="30461">
          <cell r="A30461" t="str">
            <v>农村分散特困</v>
          </cell>
        </row>
        <row r="30461">
          <cell r="E30461" t="str">
            <v>玉都办</v>
          </cell>
        </row>
        <row r="30461">
          <cell r="K30461">
            <v>1</v>
          </cell>
          <cell r="L30461">
            <v>771</v>
          </cell>
          <cell r="M30461">
            <v>358.5</v>
          </cell>
          <cell r="N30461">
            <v>1129.5</v>
          </cell>
        </row>
        <row r="30462">
          <cell r="A30462" t="str">
            <v>农村分散特困</v>
          </cell>
        </row>
        <row r="30462">
          <cell r="E30462" t="str">
            <v>石佛寺</v>
          </cell>
        </row>
        <row r="30462">
          <cell r="K30462">
            <v>1</v>
          </cell>
          <cell r="L30462">
            <v>771</v>
          </cell>
          <cell r="M30462">
            <v>358.5</v>
          </cell>
          <cell r="N30462">
            <v>1129.5</v>
          </cell>
        </row>
        <row r="30463">
          <cell r="A30463" t="str">
            <v>农村分散特困</v>
          </cell>
        </row>
        <row r="30463">
          <cell r="E30463" t="str">
            <v>石佛寺</v>
          </cell>
        </row>
        <row r="30463">
          <cell r="K30463">
            <v>1</v>
          </cell>
          <cell r="L30463">
            <v>771</v>
          </cell>
          <cell r="M30463">
            <v>92.5</v>
          </cell>
          <cell r="N30463">
            <v>863.5</v>
          </cell>
        </row>
        <row r="30464">
          <cell r="A30464" t="str">
            <v>农村分散特困</v>
          </cell>
        </row>
        <row r="30464">
          <cell r="E30464" t="str">
            <v>石佛寺</v>
          </cell>
        </row>
        <row r="30464">
          <cell r="K30464">
            <v>1</v>
          </cell>
          <cell r="L30464">
            <v>771</v>
          </cell>
          <cell r="M30464">
            <v>92.5</v>
          </cell>
          <cell r="N30464">
            <v>863.5</v>
          </cell>
        </row>
        <row r="30465">
          <cell r="A30465" t="str">
            <v>农村分散特困</v>
          </cell>
        </row>
        <row r="30465">
          <cell r="E30465" t="str">
            <v>晁陂</v>
          </cell>
        </row>
        <row r="30465">
          <cell r="K30465">
            <v>1</v>
          </cell>
          <cell r="L30465">
            <v>771</v>
          </cell>
          <cell r="M30465">
            <v>358.5</v>
          </cell>
          <cell r="N30465">
            <v>1129.5</v>
          </cell>
        </row>
        <row r="30466">
          <cell r="A30466" t="str">
            <v>农村分散特困</v>
          </cell>
        </row>
        <row r="30466">
          <cell r="E30466" t="str">
            <v>贾宋</v>
          </cell>
        </row>
        <row r="30466">
          <cell r="K30466">
            <v>1</v>
          </cell>
          <cell r="L30466">
            <v>771</v>
          </cell>
          <cell r="M30466">
            <v>92.5</v>
          </cell>
          <cell r="N30466">
            <v>863.5</v>
          </cell>
        </row>
        <row r="30467">
          <cell r="A30467" t="str">
            <v>农村分散特困</v>
          </cell>
        </row>
        <row r="30467">
          <cell r="E30467" t="str">
            <v>贾宋</v>
          </cell>
        </row>
        <row r="30467">
          <cell r="K30467">
            <v>1</v>
          </cell>
          <cell r="L30467">
            <v>771</v>
          </cell>
          <cell r="M30467">
            <v>92.5</v>
          </cell>
          <cell r="N30467">
            <v>863.5</v>
          </cell>
        </row>
        <row r="30468">
          <cell r="A30468" t="str">
            <v>农村分散特困</v>
          </cell>
        </row>
        <row r="30468">
          <cell r="E30468" t="str">
            <v>侯集</v>
          </cell>
        </row>
        <row r="30468">
          <cell r="K30468">
            <v>1</v>
          </cell>
          <cell r="L30468">
            <v>771</v>
          </cell>
          <cell r="M30468">
            <v>717</v>
          </cell>
          <cell r="N30468">
            <v>1488</v>
          </cell>
        </row>
        <row r="30469">
          <cell r="A30469" t="str">
            <v>农村分散特困</v>
          </cell>
        </row>
        <row r="30469">
          <cell r="E30469" t="str">
            <v>侯集</v>
          </cell>
        </row>
        <row r="30469">
          <cell r="K30469">
            <v>1</v>
          </cell>
          <cell r="L30469">
            <v>771</v>
          </cell>
          <cell r="M30469">
            <v>717</v>
          </cell>
          <cell r="N30469">
            <v>1488</v>
          </cell>
        </row>
        <row r="30470">
          <cell r="A30470" t="str">
            <v>农村分散特困</v>
          </cell>
        </row>
        <row r="30470">
          <cell r="E30470" t="str">
            <v>侯集</v>
          </cell>
        </row>
        <row r="30470">
          <cell r="K30470">
            <v>1</v>
          </cell>
          <cell r="L30470">
            <v>771</v>
          </cell>
          <cell r="M30470">
            <v>358.5</v>
          </cell>
          <cell r="N30470">
            <v>1129.5</v>
          </cell>
        </row>
        <row r="30471">
          <cell r="A30471" t="str">
            <v>农村分散特困</v>
          </cell>
        </row>
        <row r="30471">
          <cell r="E30471" t="str">
            <v>侯集</v>
          </cell>
        </row>
        <row r="30471">
          <cell r="K30471">
            <v>1</v>
          </cell>
          <cell r="L30471">
            <v>771</v>
          </cell>
          <cell r="M30471">
            <v>92.5</v>
          </cell>
          <cell r="N30471">
            <v>863.5</v>
          </cell>
        </row>
        <row r="30472">
          <cell r="A30472" t="str">
            <v>农村分散特困</v>
          </cell>
        </row>
        <row r="30472">
          <cell r="E30472" t="str">
            <v>侯集</v>
          </cell>
        </row>
        <row r="30472">
          <cell r="K30472">
            <v>1</v>
          </cell>
          <cell r="L30472">
            <v>771</v>
          </cell>
          <cell r="M30472">
            <v>92.5</v>
          </cell>
          <cell r="N30472">
            <v>863.5</v>
          </cell>
        </row>
        <row r="30473">
          <cell r="A30473" t="str">
            <v>农村分散特困</v>
          </cell>
        </row>
        <row r="30473">
          <cell r="E30473" t="str">
            <v>侯集</v>
          </cell>
        </row>
        <row r="30473">
          <cell r="K30473">
            <v>1</v>
          </cell>
          <cell r="L30473">
            <v>771</v>
          </cell>
          <cell r="M30473">
            <v>92.5</v>
          </cell>
          <cell r="N30473">
            <v>863.5</v>
          </cell>
        </row>
        <row r="30474">
          <cell r="A30474" t="str">
            <v>农村分散特困</v>
          </cell>
        </row>
        <row r="30474">
          <cell r="E30474" t="str">
            <v>侯集</v>
          </cell>
        </row>
        <row r="30474">
          <cell r="K30474">
            <v>1</v>
          </cell>
          <cell r="L30474">
            <v>771</v>
          </cell>
          <cell r="M30474">
            <v>92.5</v>
          </cell>
          <cell r="N30474">
            <v>863.5</v>
          </cell>
        </row>
        <row r="30475">
          <cell r="A30475" t="str">
            <v>农村分散特困</v>
          </cell>
        </row>
        <row r="30475">
          <cell r="E30475" t="str">
            <v>侯集</v>
          </cell>
        </row>
        <row r="30475">
          <cell r="K30475">
            <v>1</v>
          </cell>
          <cell r="L30475">
            <v>771</v>
          </cell>
          <cell r="M30475">
            <v>92.5</v>
          </cell>
          <cell r="N30475">
            <v>863.5</v>
          </cell>
        </row>
        <row r="30476">
          <cell r="A30476" t="str">
            <v>农村分散特困</v>
          </cell>
        </row>
        <row r="30476">
          <cell r="E30476" t="str">
            <v>侯集</v>
          </cell>
        </row>
        <row r="30476">
          <cell r="K30476">
            <v>1</v>
          </cell>
          <cell r="L30476">
            <v>771</v>
          </cell>
          <cell r="M30476">
            <v>92.5</v>
          </cell>
          <cell r="N30476">
            <v>863.5</v>
          </cell>
        </row>
        <row r="30477">
          <cell r="A30477" t="str">
            <v>农村分散特困</v>
          </cell>
        </row>
        <row r="30477">
          <cell r="E30477" t="str">
            <v>侯集</v>
          </cell>
        </row>
        <row r="30477">
          <cell r="K30477">
            <v>1</v>
          </cell>
          <cell r="L30477">
            <v>771</v>
          </cell>
          <cell r="M30477">
            <v>92.5</v>
          </cell>
          <cell r="N30477">
            <v>863.5</v>
          </cell>
        </row>
        <row r="30478">
          <cell r="A30478" t="str">
            <v>农村分散特困</v>
          </cell>
        </row>
        <row r="30478">
          <cell r="E30478" t="str">
            <v>侯集</v>
          </cell>
        </row>
        <row r="30478">
          <cell r="K30478">
            <v>1</v>
          </cell>
          <cell r="L30478">
            <v>771</v>
          </cell>
          <cell r="M30478">
            <v>92.5</v>
          </cell>
          <cell r="N30478">
            <v>863.5</v>
          </cell>
        </row>
        <row r="30479">
          <cell r="A30479" t="str">
            <v>农村分散特困</v>
          </cell>
        </row>
        <row r="30479">
          <cell r="E30479" t="str">
            <v>侯集</v>
          </cell>
        </row>
        <row r="30479">
          <cell r="K30479">
            <v>1</v>
          </cell>
          <cell r="L30479">
            <v>771</v>
          </cell>
          <cell r="M30479">
            <v>92.5</v>
          </cell>
          <cell r="N30479">
            <v>863.5</v>
          </cell>
        </row>
        <row r="30480">
          <cell r="A30480" t="str">
            <v>农村分散特困</v>
          </cell>
        </row>
        <row r="30480">
          <cell r="E30480" t="str">
            <v>侯集</v>
          </cell>
        </row>
        <row r="30480">
          <cell r="K30480">
            <v>1</v>
          </cell>
          <cell r="L30480">
            <v>771</v>
          </cell>
          <cell r="M30480">
            <v>92.5</v>
          </cell>
          <cell r="N30480">
            <v>863.5</v>
          </cell>
        </row>
        <row r="30481">
          <cell r="A30481" t="str">
            <v>农村分散特困</v>
          </cell>
        </row>
        <row r="30481">
          <cell r="E30481" t="str">
            <v>侯集</v>
          </cell>
        </row>
        <row r="30481">
          <cell r="K30481">
            <v>1</v>
          </cell>
          <cell r="L30481">
            <v>771</v>
          </cell>
          <cell r="M30481">
            <v>92.5</v>
          </cell>
          <cell r="N30481">
            <v>863.5</v>
          </cell>
        </row>
        <row r="30482">
          <cell r="A30482" t="str">
            <v>农村分散特困</v>
          </cell>
        </row>
        <row r="30482">
          <cell r="E30482" t="str">
            <v>侯集</v>
          </cell>
        </row>
        <row r="30482">
          <cell r="K30482">
            <v>1</v>
          </cell>
          <cell r="L30482">
            <v>771</v>
          </cell>
          <cell r="M30482">
            <v>92.5</v>
          </cell>
          <cell r="N30482">
            <v>863.5</v>
          </cell>
        </row>
        <row r="30483">
          <cell r="A30483" t="str">
            <v>农村分散特困</v>
          </cell>
        </row>
        <row r="30483">
          <cell r="E30483" t="str">
            <v>侯集</v>
          </cell>
        </row>
        <row r="30483">
          <cell r="K30483">
            <v>1</v>
          </cell>
          <cell r="L30483">
            <v>771</v>
          </cell>
          <cell r="M30483">
            <v>92.5</v>
          </cell>
          <cell r="N30483">
            <v>863.5</v>
          </cell>
        </row>
        <row r="30484">
          <cell r="A30484" t="str">
            <v>农村分散特困</v>
          </cell>
        </row>
        <row r="30484">
          <cell r="E30484" t="str">
            <v>侯集</v>
          </cell>
        </row>
        <row r="30484">
          <cell r="K30484">
            <v>1</v>
          </cell>
          <cell r="L30484">
            <v>771</v>
          </cell>
          <cell r="M30484">
            <v>92.5</v>
          </cell>
          <cell r="N30484">
            <v>863.5</v>
          </cell>
        </row>
        <row r="30485">
          <cell r="A30485" t="str">
            <v>农村分散特困</v>
          </cell>
        </row>
        <row r="30485">
          <cell r="E30485" t="str">
            <v>侯集</v>
          </cell>
        </row>
        <row r="30485">
          <cell r="K30485">
            <v>1</v>
          </cell>
          <cell r="L30485">
            <v>771</v>
          </cell>
          <cell r="M30485">
            <v>92.5</v>
          </cell>
          <cell r="N30485">
            <v>863.5</v>
          </cell>
        </row>
        <row r="30486">
          <cell r="A30486" t="str">
            <v>农村分散特困</v>
          </cell>
        </row>
        <row r="30486">
          <cell r="E30486" t="str">
            <v>侯集</v>
          </cell>
        </row>
        <row r="30486">
          <cell r="K30486">
            <v>1</v>
          </cell>
          <cell r="L30486">
            <v>771</v>
          </cell>
          <cell r="M30486">
            <v>358.5</v>
          </cell>
          <cell r="N30486">
            <v>1129.5</v>
          </cell>
        </row>
        <row r="30487">
          <cell r="A30487" t="str">
            <v>农村分散特困</v>
          </cell>
        </row>
        <row r="30487">
          <cell r="E30487" t="str">
            <v>侯集</v>
          </cell>
        </row>
        <row r="30487">
          <cell r="K30487">
            <v>1</v>
          </cell>
          <cell r="L30487">
            <v>771</v>
          </cell>
          <cell r="M30487">
            <v>92.5</v>
          </cell>
          <cell r="N30487">
            <v>863.5</v>
          </cell>
        </row>
        <row r="30488">
          <cell r="A30488" t="str">
            <v>农村分散特困</v>
          </cell>
        </row>
        <row r="30488">
          <cell r="E30488" t="str">
            <v>老庄</v>
          </cell>
        </row>
        <row r="30488">
          <cell r="K30488">
            <v>1</v>
          </cell>
          <cell r="L30488">
            <v>771</v>
          </cell>
          <cell r="M30488">
            <v>92.5</v>
          </cell>
          <cell r="N30488">
            <v>863.5</v>
          </cell>
        </row>
        <row r="30489">
          <cell r="A30489" t="str">
            <v>农村分散特困</v>
          </cell>
        </row>
        <row r="30489">
          <cell r="E30489" t="str">
            <v>卢医</v>
          </cell>
        </row>
        <row r="30489">
          <cell r="K30489">
            <v>1</v>
          </cell>
          <cell r="L30489">
            <v>771</v>
          </cell>
          <cell r="M30489">
            <v>92.5</v>
          </cell>
          <cell r="N30489">
            <v>863.5</v>
          </cell>
        </row>
        <row r="30490">
          <cell r="A30490" t="str">
            <v>农村分散特困</v>
          </cell>
        </row>
        <row r="30490">
          <cell r="E30490" t="str">
            <v>遮山</v>
          </cell>
        </row>
        <row r="30490">
          <cell r="K30490">
            <v>1</v>
          </cell>
          <cell r="L30490">
            <v>771</v>
          </cell>
          <cell r="M30490">
            <v>92.5</v>
          </cell>
          <cell r="N30490">
            <v>863.5</v>
          </cell>
        </row>
        <row r="30491">
          <cell r="A30491" t="str">
            <v>农村分散特困</v>
          </cell>
        </row>
        <row r="30491">
          <cell r="E30491" t="str">
            <v>高丘</v>
          </cell>
        </row>
        <row r="30491">
          <cell r="K30491">
            <v>1</v>
          </cell>
          <cell r="L30491">
            <v>771</v>
          </cell>
          <cell r="M30491">
            <v>358.5</v>
          </cell>
          <cell r="N30491">
            <v>1129.5</v>
          </cell>
        </row>
        <row r="30492">
          <cell r="A30492" t="str">
            <v>农村分散特困</v>
          </cell>
        </row>
        <row r="30492">
          <cell r="E30492" t="str">
            <v>高丘</v>
          </cell>
        </row>
        <row r="30492">
          <cell r="K30492">
            <v>1</v>
          </cell>
          <cell r="L30492">
            <v>771</v>
          </cell>
          <cell r="M30492">
            <v>717</v>
          </cell>
          <cell r="N30492">
            <v>1488</v>
          </cell>
        </row>
        <row r="30493">
          <cell r="A30493" t="str">
            <v>农村分散特困</v>
          </cell>
        </row>
        <row r="30493">
          <cell r="E30493" t="str">
            <v>高丘</v>
          </cell>
        </row>
        <row r="30493">
          <cell r="K30493">
            <v>1</v>
          </cell>
          <cell r="L30493">
            <v>771</v>
          </cell>
          <cell r="M30493">
            <v>358.5</v>
          </cell>
          <cell r="N30493">
            <v>1129.5</v>
          </cell>
        </row>
        <row r="30494">
          <cell r="A30494" t="str">
            <v>农村分散特困</v>
          </cell>
        </row>
        <row r="30494">
          <cell r="E30494" t="str">
            <v>高丘</v>
          </cell>
        </row>
        <row r="30494">
          <cell r="K30494">
            <v>1</v>
          </cell>
          <cell r="L30494">
            <v>771</v>
          </cell>
          <cell r="M30494">
            <v>92.5</v>
          </cell>
          <cell r="N30494">
            <v>863.5</v>
          </cell>
        </row>
        <row r="30495">
          <cell r="A30495" t="str">
            <v>农村分散特困</v>
          </cell>
        </row>
        <row r="30495">
          <cell r="E30495" t="str">
            <v>高丘</v>
          </cell>
        </row>
        <row r="30495">
          <cell r="K30495">
            <v>1</v>
          </cell>
          <cell r="L30495">
            <v>771</v>
          </cell>
          <cell r="M30495">
            <v>92.5</v>
          </cell>
          <cell r="N30495">
            <v>863.5</v>
          </cell>
        </row>
        <row r="30496">
          <cell r="A30496" t="str">
            <v>农村分散特困</v>
          </cell>
        </row>
        <row r="30496">
          <cell r="E30496" t="str">
            <v>高丘</v>
          </cell>
        </row>
        <row r="30496">
          <cell r="K30496">
            <v>1</v>
          </cell>
          <cell r="L30496">
            <v>771</v>
          </cell>
          <cell r="M30496">
            <v>92.5</v>
          </cell>
          <cell r="N30496">
            <v>863.5</v>
          </cell>
        </row>
        <row r="30497">
          <cell r="A30497" t="str">
            <v>农村分散特困</v>
          </cell>
        </row>
        <row r="30497">
          <cell r="E30497" t="str">
            <v>高丘</v>
          </cell>
        </row>
        <row r="30497">
          <cell r="K30497">
            <v>1</v>
          </cell>
          <cell r="L30497">
            <v>771</v>
          </cell>
          <cell r="M30497">
            <v>92.5</v>
          </cell>
          <cell r="N30497">
            <v>863.5</v>
          </cell>
        </row>
        <row r="30498">
          <cell r="A30498" t="str">
            <v>农村分散特困</v>
          </cell>
        </row>
        <row r="30498">
          <cell r="E30498" t="str">
            <v>高丘</v>
          </cell>
        </row>
        <row r="30498">
          <cell r="K30498">
            <v>1</v>
          </cell>
          <cell r="L30498">
            <v>771</v>
          </cell>
          <cell r="M30498">
            <v>92.5</v>
          </cell>
          <cell r="N30498">
            <v>863.5</v>
          </cell>
        </row>
        <row r="30499">
          <cell r="A30499" t="str">
            <v>农村分散特困</v>
          </cell>
        </row>
        <row r="30499">
          <cell r="E30499" t="str">
            <v>高丘</v>
          </cell>
        </row>
        <row r="30499">
          <cell r="K30499">
            <v>1</v>
          </cell>
          <cell r="L30499">
            <v>771</v>
          </cell>
          <cell r="M30499">
            <v>92.5</v>
          </cell>
          <cell r="N30499">
            <v>863.5</v>
          </cell>
        </row>
        <row r="30500">
          <cell r="A30500" t="str">
            <v>农村分散特困</v>
          </cell>
        </row>
        <row r="30500">
          <cell r="E30500" t="str">
            <v>高丘</v>
          </cell>
        </row>
        <row r="30500">
          <cell r="K30500">
            <v>1</v>
          </cell>
          <cell r="L30500">
            <v>771</v>
          </cell>
          <cell r="M30500">
            <v>92.5</v>
          </cell>
          <cell r="N30500">
            <v>863.5</v>
          </cell>
        </row>
        <row r="30501">
          <cell r="A30501" t="str">
            <v>农村分散特困</v>
          </cell>
        </row>
        <row r="30501">
          <cell r="E30501" t="str">
            <v>高丘</v>
          </cell>
        </row>
        <row r="30501">
          <cell r="K30501">
            <v>1</v>
          </cell>
          <cell r="L30501">
            <v>771</v>
          </cell>
          <cell r="M30501">
            <v>92.5</v>
          </cell>
          <cell r="N30501">
            <v>863.5</v>
          </cell>
        </row>
        <row r="30502">
          <cell r="A30502" t="str">
            <v>农村分散特困</v>
          </cell>
        </row>
        <row r="30502">
          <cell r="E30502" t="str">
            <v>高丘</v>
          </cell>
        </row>
        <row r="30502">
          <cell r="K30502">
            <v>1</v>
          </cell>
          <cell r="L30502">
            <v>771</v>
          </cell>
          <cell r="M30502">
            <v>92.5</v>
          </cell>
          <cell r="N30502">
            <v>863.5</v>
          </cell>
        </row>
        <row r="30503">
          <cell r="A30503" t="str">
            <v>农村分散特困</v>
          </cell>
        </row>
        <row r="30503">
          <cell r="E30503" t="str">
            <v>高丘</v>
          </cell>
        </row>
        <row r="30503">
          <cell r="K30503">
            <v>1</v>
          </cell>
          <cell r="L30503">
            <v>771</v>
          </cell>
          <cell r="M30503">
            <v>92.5</v>
          </cell>
          <cell r="N30503">
            <v>863.5</v>
          </cell>
        </row>
        <row r="30504">
          <cell r="A30504" t="str">
            <v>农村分散特困</v>
          </cell>
        </row>
        <row r="30504">
          <cell r="E30504" t="str">
            <v>曲屯</v>
          </cell>
        </row>
        <row r="30504">
          <cell r="K30504">
            <v>1</v>
          </cell>
          <cell r="L30504">
            <v>771</v>
          </cell>
          <cell r="M30504">
            <v>92.5</v>
          </cell>
          <cell r="N30504">
            <v>863.5</v>
          </cell>
        </row>
        <row r="30505">
          <cell r="A30505" t="str">
            <v>农村分散特困</v>
          </cell>
        </row>
        <row r="30505">
          <cell r="E30505" t="str">
            <v>曲屯</v>
          </cell>
        </row>
        <row r="30505">
          <cell r="K30505">
            <v>1</v>
          </cell>
          <cell r="L30505">
            <v>771</v>
          </cell>
          <cell r="M30505">
            <v>358.5</v>
          </cell>
          <cell r="N30505">
            <v>1129.5</v>
          </cell>
        </row>
        <row r="30506">
          <cell r="A30506" t="str">
            <v>农村分散特困</v>
          </cell>
        </row>
        <row r="30506">
          <cell r="E30506" t="str">
            <v>曲屯</v>
          </cell>
        </row>
        <row r="30506">
          <cell r="K30506">
            <v>1</v>
          </cell>
          <cell r="L30506">
            <v>771</v>
          </cell>
          <cell r="M30506">
            <v>358.5</v>
          </cell>
          <cell r="N30506">
            <v>1129.5</v>
          </cell>
        </row>
        <row r="30507">
          <cell r="A30507" t="str">
            <v>农村分散特困</v>
          </cell>
        </row>
        <row r="30507">
          <cell r="E30507" t="str">
            <v>枣园</v>
          </cell>
        </row>
        <row r="30507">
          <cell r="K30507">
            <v>1</v>
          </cell>
          <cell r="L30507">
            <v>771</v>
          </cell>
          <cell r="M30507">
            <v>92.5</v>
          </cell>
          <cell r="N30507">
            <v>863.5</v>
          </cell>
        </row>
        <row r="30508">
          <cell r="A30508" t="str">
            <v>农村分散特困</v>
          </cell>
        </row>
        <row r="30508">
          <cell r="E30508" t="str">
            <v>柳泉铺</v>
          </cell>
        </row>
        <row r="30508">
          <cell r="K30508">
            <v>1</v>
          </cell>
          <cell r="L30508">
            <v>771</v>
          </cell>
          <cell r="M30508">
            <v>92.5</v>
          </cell>
          <cell r="N30508">
            <v>863.5</v>
          </cell>
        </row>
        <row r="30509">
          <cell r="A30509" t="str">
            <v>农村分散特困</v>
          </cell>
        </row>
        <row r="30509">
          <cell r="E30509" t="str">
            <v>柳泉铺</v>
          </cell>
        </row>
        <row r="30509">
          <cell r="K30509">
            <v>1</v>
          </cell>
          <cell r="L30509">
            <v>771</v>
          </cell>
          <cell r="M30509">
            <v>92.5</v>
          </cell>
          <cell r="N30509">
            <v>863.5</v>
          </cell>
        </row>
        <row r="30510">
          <cell r="A30510" t="str">
            <v>农村分散特困</v>
          </cell>
        </row>
        <row r="30510">
          <cell r="E30510" t="str">
            <v>安字营</v>
          </cell>
        </row>
        <row r="30510">
          <cell r="K30510">
            <v>1</v>
          </cell>
          <cell r="L30510">
            <v>771</v>
          </cell>
          <cell r="M30510">
            <v>92.5</v>
          </cell>
          <cell r="N30510">
            <v>863.5</v>
          </cell>
        </row>
        <row r="30511">
          <cell r="A30511" t="str">
            <v>农村分散特困</v>
          </cell>
        </row>
        <row r="30511">
          <cell r="E30511" t="str">
            <v>安字营</v>
          </cell>
        </row>
        <row r="30511">
          <cell r="K30511">
            <v>1</v>
          </cell>
          <cell r="L30511">
            <v>771</v>
          </cell>
          <cell r="M30511">
            <v>92.5</v>
          </cell>
          <cell r="N30511">
            <v>863.5</v>
          </cell>
        </row>
        <row r="30512">
          <cell r="A30512" t="str">
            <v>农村分散特困</v>
          </cell>
        </row>
        <row r="30512">
          <cell r="E30512" t="str">
            <v>张林</v>
          </cell>
        </row>
        <row r="30512">
          <cell r="K30512">
            <v>1</v>
          </cell>
          <cell r="L30512">
            <v>771</v>
          </cell>
          <cell r="M30512">
            <v>92.5</v>
          </cell>
          <cell r="N30512">
            <v>863.5</v>
          </cell>
        </row>
        <row r="30513">
          <cell r="A30513" t="str">
            <v>农村分散特困</v>
          </cell>
        </row>
        <row r="30513">
          <cell r="E30513" t="str">
            <v>张林</v>
          </cell>
        </row>
        <row r="30513">
          <cell r="K30513">
            <v>1</v>
          </cell>
          <cell r="L30513">
            <v>771</v>
          </cell>
          <cell r="M30513">
            <v>92.5</v>
          </cell>
          <cell r="N30513">
            <v>863.5</v>
          </cell>
        </row>
        <row r="30514">
          <cell r="A30514" t="str">
            <v>农村分散特困</v>
          </cell>
        </row>
        <row r="30514">
          <cell r="E30514" t="str">
            <v>张林</v>
          </cell>
        </row>
        <row r="30514">
          <cell r="K30514">
            <v>1</v>
          </cell>
          <cell r="L30514">
            <v>771</v>
          </cell>
          <cell r="M30514">
            <v>92.5</v>
          </cell>
          <cell r="N30514">
            <v>863.5</v>
          </cell>
        </row>
        <row r="30515">
          <cell r="A30515" t="str">
            <v>农村分散特困</v>
          </cell>
        </row>
        <row r="30515">
          <cell r="E30515" t="str">
            <v>张林</v>
          </cell>
        </row>
        <row r="30515">
          <cell r="K30515">
            <v>1</v>
          </cell>
          <cell r="L30515">
            <v>771</v>
          </cell>
          <cell r="M30515">
            <v>358.5</v>
          </cell>
          <cell r="N30515">
            <v>1129.5</v>
          </cell>
        </row>
        <row r="30516">
          <cell r="A30516" t="str">
            <v>农村分散特困</v>
          </cell>
        </row>
        <row r="30516">
          <cell r="E30516" t="str">
            <v>张林</v>
          </cell>
        </row>
        <row r="30516">
          <cell r="K30516">
            <v>1</v>
          </cell>
          <cell r="L30516">
            <v>771</v>
          </cell>
          <cell r="M30516">
            <v>92.5</v>
          </cell>
          <cell r="N30516">
            <v>863.5</v>
          </cell>
        </row>
        <row r="30517">
          <cell r="A30517" t="str">
            <v>农村分散特困</v>
          </cell>
        </row>
        <row r="30517">
          <cell r="E30517" t="str">
            <v>张林</v>
          </cell>
        </row>
        <row r="30517">
          <cell r="K30517">
            <v>1</v>
          </cell>
          <cell r="L30517">
            <v>771</v>
          </cell>
          <cell r="M30517">
            <v>358.5</v>
          </cell>
          <cell r="N30517">
            <v>1129.5</v>
          </cell>
        </row>
        <row r="30518">
          <cell r="A30518" t="str">
            <v>农村分散特困</v>
          </cell>
        </row>
        <row r="30518">
          <cell r="E30518" t="str">
            <v>彭营</v>
          </cell>
        </row>
        <row r="30518">
          <cell r="K30518">
            <v>1</v>
          </cell>
          <cell r="L30518">
            <v>771</v>
          </cell>
          <cell r="M30518">
            <v>92.5</v>
          </cell>
          <cell r="N30518">
            <v>863.5</v>
          </cell>
        </row>
        <row r="30519">
          <cell r="A30519" t="str">
            <v>农村分散特困</v>
          </cell>
        </row>
        <row r="30519">
          <cell r="E30519" t="str">
            <v>二龙</v>
          </cell>
        </row>
        <row r="30519">
          <cell r="K30519">
            <v>1</v>
          </cell>
          <cell r="L30519">
            <v>771</v>
          </cell>
          <cell r="M30519">
            <v>92.5</v>
          </cell>
          <cell r="N30519">
            <v>863.5</v>
          </cell>
        </row>
        <row r="30520">
          <cell r="A30520" t="str">
            <v>农村分散特困</v>
          </cell>
        </row>
        <row r="30520">
          <cell r="E30520" t="str">
            <v>二龙</v>
          </cell>
        </row>
        <row r="30520">
          <cell r="K30520">
            <v>1</v>
          </cell>
          <cell r="L30520">
            <v>771</v>
          </cell>
          <cell r="M30520">
            <v>92.5</v>
          </cell>
          <cell r="N30520">
            <v>863.5</v>
          </cell>
        </row>
        <row r="30521">
          <cell r="A30521" t="str">
            <v>农村分散特困</v>
          </cell>
        </row>
        <row r="30521">
          <cell r="E30521" t="str">
            <v>二龙</v>
          </cell>
        </row>
        <row r="30521">
          <cell r="K30521">
            <v>1</v>
          </cell>
          <cell r="L30521">
            <v>771</v>
          </cell>
          <cell r="M30521">
            <v>92.5</v>
          </cell>
          <cell r="N30521">
            <v>863.5</v>
          </cell>
        </row>
        <row r="30522">
          <cell r="A30522" t="str">
            <v>农村分散特困</v>
          </cell>
        </row>
        <row r="30522">
          <cell r="E30522" t="str">
            <v>二龙</v>
          </cell>
        </row>
        <row r="30522">
          <cell r="K30522">
            <v>1</v>
          </cell>
          <cell r="L30522">
            <v>771</v>
          </cell>
          <cell r="M30522">
            <v>92.5</v>
          </cell>
          <cell r="N30522">
            <v>863.5</v>
          </cell>
        </row>
        <row r="30523">
          <cell r="A30523" t="str">
            <v>农村分散特困</v>
          </cell>
        </row>
        <row r="30523">
          <cell r="E30523" t="str">
            <v>二龙</v>
          </cell>
        </row>
        <row r="30523">
          <cell r="K30523">
            <v>1</v>
          </cell>
          <cell r="L30523">
            <v>771</v>
          </cell>
          <cell r="M30523">
            <v>358.5</v>
          </cell>
          <cell r="N30523">
            <v>1129.5</v>
          </cell>
        </row>
        <row r="30524">
          <cell r="A30524" t="str">
            <v>农村分散特困</v>
          </cell>
        </row>
        <row r="30524">
          <cell r="E30524" t="str">
            <v>二龙</v>
          </cell>
        </row>
        <row r="30524">
          <cell r="K30524">
            <v>1</v>
          </cell>
          <cell r="L30524">
            <v>771</v>
          </cell>
          <cell r="M30524">
            <v>92.5</v>
          </cell>
          <cell r="N30524">
            <v>863.5</v>
          </cell>
        </row>
        <row r="30525">
          <cell r="A30525" t="str">
            <v>农村分散特困</v>
          </cell>
        </row>
        <row r="30525">
          <cell r="E30525" t="str">
            <v>二龙</v>
          </cell>
        </row>
        <row r="30525">
          <cell r="K30525">
            <v>1</v>
          </cell>
          <cell r="L30525">
            <v>771</v>
          </cell>
          <cell r="M30525">
            <v>358.5</v>
          </cell>
          <cell r="N30525">
            <v>1129.5</v>
          </cell>
        </row>
        <row r="30526">
          <cell r="A30526" t="str">
            <v>农村分散特困</v>
          </cell>
        </row>
        <row r="30526">
          <cell r="E30526" t="str">
            <v>二龙</v>
          </cell>
        </row>
        <row r="30526">
          <cell r="K30526">
            <v>1</v>
          </cell>
          <cell r="L30526">
            <v>771</v>
          </cell>
          <cell r="M30526">
            <v>92.5</v>
          </cell>
          <cell r="N30526">
            <v>863.5</v>
          </cell>
        </row>
        <row r="30527">
          <cell r="A30527" t="str">
            <v>农村分散特困</v>
          </cell>
        </row>
        <row r="30527">
          <cell r="E30527" t="str">
            <v>二龙</v>
          </cell>
        </row>
        <row r="30527">
          <cell r="K30527">
            <v>1</v>
          </cell>
          <cell r="L30527">
            <v>771</v>
          </cell>
          <cell r="M30527">
            <v>92.5</v>
          </cell>
          <cell r="N30527">
            <v>863.5</v>
          </cell>
        </row>
        <row r="30528">
          <cell r="A30528" t="str">
            <v>农村分散特困</v>
          </cell>
        </row>
        <row r="30528">
          <cell r="E30528" t="str">
            <v>二龙</v>
          </cell>
        </row>
        <row r="30528">
          <cell r="K30528">
            <v>1</v>
          </cell>
          <cell r="L30528">
            <v>771</v>
          </cell>
          <cell r="M30528">
            <v>92.5</v>
          </cell>
          <cell r="N30528">
            <v>863.5</v>
          </cell>
        </row>
        <row r="30529">
          <cell r="A30529" t="str">
            <v>农村分散特困</v>
          </cell>
        </row>
        <row r="30529">
          <cell r="E30529" t="str">
            <v>二龙</v>
          </cell>
        </row>
        <row r="30529">
          <cell r="K30529">
            <v>1</v>
          </cell>
          <cell r="L30529">
            <v>771</v>
          </cell>
          <cell r="M30529">
            <v>358.5</v>
          </cell>
          <cell r="N30529">
            <v>1129.5</v>
          </cell>
        </row>
        <row r="30530">
          <cell r="A30530" t="str">
            <v>农村分散特困</v>
          </cell>
        </row>
        <row r="30530">
          <cell r="E30530" t="str">
            <v>二龙</v>
          </cell>
        </row>
        <row r="30530">
          <cell r="K30530">
            <v>1</v>
          </cell>
          <cell r="L30530">
            <v>771</v>
          </cell>
          <cell r="M30530">
            <v>358.5</v>
          </cell>
          <cell r="N30530">
            <v>1129.5</v>
          </cell>
        </row>
        <row r="30531">
          <cell r="A30531" t="str">
            <v>农村分散特困</v>
          </cell>
        </row>
        <row r="30531">
          <cell r="E30531" t="str">
            <v>二龙</v>
          </cell>
        </row>
        <row r="30531">
          <cell r="K30531">
            <v>1</v>
          </cell>
          <cell r="L30531">
            <v>771</v>
          </cell>
          <cell r="M30531">
            <v>92.5</v>
          </cell>
          <cell r="N30531">
            <v>863.5</v>
          </cell>
        </row>
        <row r="30532">
          <cell r="A30532" t="str">
            <v>农村分散特困</v>
          </cell>
        </row>
        <row r="30532">
          <cell r="E30532" t="str">
            <v>二龙</v>
          </cell>
        </row>
        <row r="30532">
          <cell r="K30532">
            <v>1</v>
          </cell>
          <cell r="L30532">
            <v>771</v>
          </cell>
          <cell r="M30532">
            <v>92.5</v>
          </cell>
          <cell r="N30532">
            <v>863.5</v>
          </cell>
        </row>
        <row r="30533">
          <cell r="A30533" t="str">
            <v>农村分散特困</v>
          </cell>
        </row>
        <row r="30533">
          <cell r="E30533" t="str">
            <v>二龙</v>
          </cell>
        </row>
        <row r="30533">
          <cell r="K30533">
            <v>1</v>
          </cell>
          <cell r="L30533">
            <v>771</v>
          </cell>
          <cell r="M30533">
            <v>92.5</v>
          </cell>
          <cell r="N30533">
            <v>863.5</v>
          </cell>
        </row>
        <row r="30534">
          <cell r="A30534" t="str">
            <v>农村分散特困</v>
          </cell>
        </row>
        <row r="30534">
          <cell r="E30534" t="str">
            <v>二龙</v>
          </cell>
        </row>
        <row r="30534">
          <cell r="K30534">
            <v>1</v>
          </cell>
          <cell r="L30534">
            <v>771</v>
          </cell>
          <cell r="M30534">
            <v>92.5</v>
          </cell>
          <cell r="N30534">
            <v>863.5</v>
          </cell>
        </row>
        <row r="30535">
          <cell r="A30535" t="str">
            <v>农村分散特困</v>
          </cell>
        </row>
        <row r="30535">
          <cell r="E30535" t="str">
            <v>二龙</v>
          </cell>
        </row>
        <row r="30535">
          <cell r="K30535">
            <v>1</v>
          </cell>
          <cell r="L30535">
            <v>771</v>
          </cell>
          <cell r="M30535">
            <v>92.5</v>
          </cell>
          <cell r="N30535">
            <v>863.5</v>
          </cell>
        </row>
        <row r="30536">
          <cell r="A30536" t="str">
            <v>农村分散特困</v>
          </cell>
        </row>
        <row r="30536">
          <cell r="E30536" t="str">
            <v>二龙</v>
          </cell>
        </row>
        <row r="30536">
          <cell r="K30536">
            <v>1</v>
          </cell>
          <cell r="L30536">
            <v>771</v>
          </cell>
          <cell r="M30536">
            <v>92.5</v>
          </cell>
          <cell r="N30536">
            <v>863.5</v>
          </cell>
        </row>
        <row r="30537">
          <cell r="A30537" t="str">
            <v>农村分散特困</v>
          </cell>
        </row>
        <row r="30537">
          <cell r="E30537" t="str">
            <v>二龙</v>
          </cell>
        </row>
        <row r="30537">
          <cell r="K30537">
            <v>1</v>
          </cell>
          <cell r="L30537">
            <v>771</v>
          </cell>
          <cell r="M30537">
            <v>92.5</v>
          </cell>
          <cell r="N30537">
            <v>863.5</v>
          </cell>
        </row>
        <row r="30538">
          <cell r="A30538" t="str">
            <v>农村分散特困</v>
          </cell>
        </row>
        <row r="30538">
          <cell r="E30538" t="str">
            <v>王岗</v>
          </cell>
        </row>
        <row r="30538">
          <cell r="K30538">
            <v>1</v>
          </cell>
          <cell r="L30538">
            <v>771</v>
          </cell>
          <cell r="M30538">
            <v>92.5</v>
          </cell>
          <cell r="N30538">
            <v>863.5</v>
          </cell>
        </row>
        <row r="30539">
          <cell r="A30539" t="str">
            <v>农村分散特困</v>
          </cell>
        </row>
        <row r="30539">
          <cell r="E30539" t="str">
            <v>王岗</v>
          </cell>
        </row>
        <row r="30539">
          <cell r="K30539">
            <v>1</v>
          </cell>
          <cell r="L30539">
            <v>771</v>
          </cell>
          <cell r="M30539">
            <v>92.5</v>
          </cell>
          <cell r="N30539">
            <v>863.5</v>
          </cell>
        </row>
        <row r="30540">
          <cell r="A30540" t="str">
            <v>农村分散特困</v>
          </cell>
        </row>
        <row r="30540">
          <cell r="E30540" t="str">
            <v>杨营</v>
          </cell>
        </row>
        <row r="30540">
          <cell r="K30540">
            <v>1</v>
          </cell>
          <cell r="L30540">
            <v>771</v>
          </cell>
          <cell r="M30540">
            <v>717</v>
          </cell>
          <cell r="N30540">
            <v>1488</v>
          </cell>
        </row>
        <row r="30541">
          <cell r="A30541" t="str">
            <v>农村分散特困</v>
          </cell>
        </row>
        <row r="30541">
          <cell r="E30541" t="str">
            <v>高丘</v>
          </cell>
        </row>
        <row r="30541">
          <cell r="K30541">
            <v>1</v>
          </cell>
          <cell r="L30541">
            <v>771</v>
          </cell>
          <cell r="M30541">
            <v>92.5</v>
          </cell>
          <cell r="N30541">
            <v>863.5</v>
          </cell>
        </row>
        <row r="30542">
          <cell r="A30542" t="str">
            <v>农村分散特困</v>
          </cell>
        </row>
        <row r="30542">
          <cell r="E30542" t="str">
            <v>高丘</v>
          </cell>
        </row>
        <row r="30542">
          <cell r="K30542">
            <v>1</v>
          </cell>
          <cell r="L30542">
            <v>771</v>
          </cell>
          <cell r="M30542">
            <v>92.5</v>
          </cell>
          <cell r="N30542">
            <v>863.5</v>
          </cell>
        </row>
        <row r="30543">
          <cell r="A30543" t="str">
            <v>农村分散特困</v>
          </cell>
        </row>
        <row r="30543">
          <cell r="E30543" t="str">
            <v>高丘</v>
          </cell>
        </row>
        <row r="30543">
          <cell r="K30543">
            <v>1</v>
          </cell>
          <cell r="L30543">
            <v>771</v>
          </cell>
          <cell r="M30543">
            <v>92.5</v>
          </cell>
          <cell r="N30543">
            <v>863.5</v>
          </cell>
        </row>
        <row r="30544">
          <cell r="A30544" t="str">
            <v>农村分散特困</v>
          </cell>
        </row>
        <row r="30544">
          <cell r="E30544" t="str">
            <v>高丘</v>
          </cell>
        </row>
        <row r="30544">
          <cell r="K30544">
            <v>1</v>
          </cell>
          <cell r="L30544">
            <v>771</v>
          </cell>
          <cell r="M30544">
            <v>92.5</v>
          </cell>
          <cell r="N30544">
            <v>863.5</v>
          </cell>
        </row>
        <row r="30545">
          <cell r="A30545" t="str">
            <v>农村分散特困</v>
          </cell>
        </row>
        <row r="30545">
          <cell r="E30545" t="str">
            <v>高丘</v>
          </cell>
        </row>
        <row r="30545">
          <cell r="K30545">
            <v>1</v>
          </cell>
          <cell r="L30545">
            <v>771</v>
          </cell>
          <cell r="M30545">
            <v>358.5</v>
          </cell>
          <cell r="N30545">
            <v>1129.5</v>
          </cell>
        </row>
        <row r="30546">
          <cell r="A30546" t="str">
            <v>农村分散特困</v>
          </cell>
        </row>
        <row r="30546">
          <cell r="E30546" t="str">
            <v>高丘</v>
          </cell>
        </row>
        <row r="30546">
          <cell r="K30546">
            <v>1</v>
          </cell>
          <cell r="L30546">
            <v>771</v>
          </cell>
          <cell r="M30546">
            <v>92.5</v>
          </cell>
          <cell r="N30546">
            <v>863.5</v>
          </cell>
        </row>
        <row r="30547">
          <cell r="A30547" t="str">
            <v>农村分散特困</v>
          </cell>
        </row>
        <row r="30547">
          <cell r="E30547" t="str">
            <v>高丘</v>
          </cell>
        </row>
        <row r="30547">
          <cell r="K30547">
            <v>1</v>
          </cell>
          <cell r="L30547">
            <v>771</v>
          </cell>
          <cell r="M30547">
            <v>92.5</v>
          </cell>
          <cell r="N30547">
            <v>863.5</v>
          </cell>
        </row>
        <row r="30548">
          <cell r="A30548" t="str">
            <v>农村分散特困</v>
          </cell>
        </row>
        <row r="30548">
          <cell r="E30548" t="str">
            <v>高丘</v>
          </cell>
        </row>
        <row r="30548">
          <cell r="K30548">
            <v>1</v>
          </cell>
          <cell r="L30548">
            <v>771</v>
          </cell>
          <cell r="M30548">
            <v>92.5</v>
          </cell>
          <cell r="N30548">
            <v>863.5</v>
          </cell>
        </row>
        <row r="30549">
          <cell r="A30549" t="str">
            <v>农村分散特困</v>
          </cell>
        </row>
        <row r="30549">
          <cell r="E30549" t="str">
            <v>张林</v>
          </cell>
        </row>
        <row r="30549">
          <cell r="K30549">
            <v>1</v>
          </cell>
          <cell r="L30549">
            <v>771</v>
          </cell>
          <cell r="M30549">
            <v>92.5</v>
          </cell>
          <cell r="N30549">
            <v>863.5</v>
          </cell>
        </row>
        <row r="30550">
          <cell r="A30550" t="str">
            <v>农村分散特困</v>
          </cell>
        </row>
        <row r="30550">
          <cell r="E30550" t="str">
            <v>张林</v>
          </cell>
        </row>
        <row r="30550">
          <cell r="K30550">
            <v>1</v>
          </cell>
          <cell r="L30550">
            <v>771</v>
          </cell>
          <cell r="M30550">
            <v>92.5</v>
          </cell>
          <cell r="N30550">
            <v>863.5</v>
          </cell>
        </row>
        <row r="30551">
          <cell r="A30551" t="str">
            <v>农村分散特困</v>
          </cell>
        </row>
        <row r="30551">
          <cell r="E30551" t="str">
            <v>张林</v>
          </cell>
        </row>
        <row r="30551">
          <cell r="K30551">
            <v>1</v>
          </cell>
          <cell r="L30551">
            <v>771</v>
          </cell>
          <cell r="M30551">
            <v>92.5</v>
          </cell>
          <cell r="N30551">
            <v>863.5</v>
          </cell>
        </row>
        <row r="30552">
          <cell r="A30552" t="str">
            <v>农村分散特困</v>
          </cell>
        </row>
        <row r="30552">
          <cell r="E30552" t="str">
            <v>彭营</v>
          </cell>
        </row>
        <row r="30552">
          <cell r="K30552">
            <v>1</v>
          </cell>
          <cell r="L30552">
            <v>771</v>
          </cell>
          <cell r="M30552">
            <v>92.5</v>
          </cell>
          <cell r="N30552">
            <v>863.5</v>
          </cell>
        </row>
        <row r="30553">
          <cell r="A30553" t="str">
            <v>农村分散特困</v>
          </cell>
        </row>
        <row r="30553">
          <cell r="E30553" t="str">
            <v>彭营</v>
          </cell>
        </row>
        <row r="30553">
          <cell r="K30553">
            <v>1</v>
          </cell>
          <cell r="L30553">
            <v>771</v>
          </cell>
          <cell r="M30553">
            <v>92.5</v>
          </cell>
          <cell r="N30553">
            <v>863.5</v>
          </cell>
        </row>
        <row r="30554">
          <cell r="A30554" t="str">
            <v>农村分散特困</v>
          </cell>
        </row>
        <row r="30554">
          <cell r="E30554" t="str">
            <v>马庄</v>
          </cell>
        </row>
        <row r="30554">
          <cell r="K30554">
            <v>1</v>
          </cell>
          <cell r="L30554">
            <v>771</v>
          </cell>
          <cell r="M30554">
            <v>92.5</v>
          </cell>
          <cell r="N30554">
            <v>863.5</v>
          </cell>
        </row>
        <row r="30555">
          <cell r="A30555" t="str">
            <v>农村分散特困</v>
          </cell>
        </row>
        <row r="30555">
          <cell r="E30555" t="str">
            <v>马庄</v>
          </cell>
        </row>
        <row r="30555">
          <cell r="K30555">
            <v>1</v>
          </cell>
          <cell r="L30555">
            <v>771</v>
          </cell>
          <cell r="M30555">
            <v>92.5</v>
          </cell>
          <cell r="N30555">
            <v>863.5</v>
          </cell>
        </row>
        <row r="30556">
          <cell r="A30556" t="str">
            <v>农村分散特困</v>
          </cell>
        </row>
        <row r="30556">
          <cell r="E30556" t="str">
            <v>郭庄</v>
          </cell>
        </row>
        <row r="30556">
          <cell r="K30556">
            <v>1</v>
          </cell>
          <cell r="L30556">
            <v>771</v>
          </cell>
          <cell r="M30556">
            <v>92.5</v>
          </cell>
          <cell r="N30556">
            <v>863.5</v>
          </cell>
        </row>
        <row r="30557">
          <cell r="A30557" t="str">
            <v>农村分散特困</v>
          </cell>
        </row>
        <row r="30557">
          <cell r="E30557" t="str">
            <v>郭庄</v>
          </cell>
        </row>
        <row r="30557">
          <cell r="K30557">
            <v>1</v>
          </cell>
          <cell r="L30557">
            <v>771</v>
          </cell>
          <cell r="M30557">
            <v>92.5</v>
          </cell>
          <cell r="N30557">
            <v>863.5</v>
          </cell>
        </row>
        <row r="30558">
          <cell r="A30558" t="str">
            <v>农村分散特困</v>
          </cell>
        </row>
        <row r="30558">
          <cell r="E30558" t="str">
            <v>卢医</v>
          </cell>
        </row>
        <row r="30558">
          <cell r="K30558">
            <v>1</v>
          </cell>
          <cell r="L30558">
            <v>771</v>
          </cell>
          <cell r="M30558">
            <v>92.5</v>
          </cell>
          <cell r="N30558">
            <v>863.5</v>
          </cell>
        </row>
        <row r="30559">
          <cell r="A30559" t="str">
            <v>农村分散特困</v>
          </cell>
        </row>
        <row r="30559">
          <cell r="E30559" t="str">
            <v>贾宋</v>
          </cell>
        </row>
        <row r="30559">
          <cell r="K30559">
            <v>1</v>
          </cell>
          <cell r="L30559">
            <v>771</v>
          </cell>
          <cell r="M30559">
            <v>92.5</v>
          </cell>
          <cell r="N30559">
            <v>863.5</v>
          </cell>
        </row>
        <row r="30560">
          <cell r="A30560" t="str">
            <v>农村分散特困</v>
          </cell>
        </row>
        <row r="30560">
          <cell r="E30560" t="str">
            <v>安字营</v>
          </cell>
        </row>
        <row r="30560">
          <cell r="K30560">
            <v>1</v>
          </cell>
          <cell r="L30560">
            <v>771</v>
          </cell>
          <cell r="M30560">
            <v>92.5</v>
          </cell>
          <cell r="N30560">
            <v>863.5</v>
          </cell>
        </row>
        <row r="30561">
          <cell r="A30561" t="str">
            <v>农村分散特困</v>
          </cell>
        </row>
        <row r="30561">
          <cell r="E30561" t="str">
            <v>晁陂</v>
          </cell>
        </row>
        <row r="30561">
          <cell r="K30561">
            <v>1</v>
          </cell>
          <cell r="L30561">
            <v>771</v>
          </cell>
          <cell r="M30561">
            <v>92.5</v>
          </cell>
          <cell r="N30561">
            <v>863.5</v>
          </cell>
        </row>
        <row r="30562">
          <cell r="A30562" t="str">
            <v>农村分散特困</v>
          </cell>
        </row>
        <row r="30562">
          <cell r="E30562" t="str">
            <v>晁陂</v>
          </cell>
        </row>
        <row r="30562">
          <cell r="K30562">
            <v>1</v>
          </cell>
          <cell r="L30562">
            <v>771</v>
          </cell>
          <cell r="M30562">
            <v>92.5</v>
          </cell>
          <cell r="N30562">
            <v>863.5</v>
          </cell>
        </row>
        <row r="30563">
          <cell r="A30563" t="str">
            <v>农村分散特困</v>
          </cell>
        </row>
        <row r="30563">
          <cell r="E30563" t="str">
            <v>晁陂</v>
          </cell>
        </row>
        <row r="30563">
          <cell r="K30563">
            <v>1</v>
          </cell>
          <cell r="L30563">
            <v>771</v>
          </cell>
          <cell r="M30563">
            <v>92.5</v>
          </cell>
          <cell r="N30563">
            <v>863.5</v>
          </cell>
        </row>
        <row r="30564">
          <cell r="A30564" t="str">
            <v>农村分散特困</v>
          </cell>
        </row>
        <row r="30564">
          <cell r="E30564" t="str">
            <v>晁陂</v>
          </cell>
        </row>
        <row r="30564">
          <cell r="K30564">
            <v>1</v>
          </cell>
          <cell r="L30564">
            <v>771</v>
          </cell>
          <cell r="M30564">
            <v>92.5</v>
          </cell>
          <cell r="N30564">
            <v>863.5</v>
          </cell>
        </row>
        <row r="30565">
          <cell r="A30565" t="str">
            <v>农村分散特困</v>
          </cell>
        </row>
        <row r="30565">
          <cell r="E30565" t="str">
            <v>晁陂</v>
          </cell>
        </row>
        <row r="30565">
          <cell r="K30565">
            <v>1</v>
          </cell>
          <cell r="L30565">
            <v>771</v>
          </cell>
          <cell r="M30565">
            <v>92.5</v>
          </cell>
          <cell r="N30565">
            <v>863.5</v>
          </cell>
        </row>
        <row r="30566">
          <cell r="A30566" t="str">
            <v>农村分散特困</v>
          </cell>
        </row>
        <row r="30566">
          <cell r="E30566" t="str">
            <v>玉都办</v>
          </cell>
        </row>
        <row r="30566">
          <cell r="K30566">
            <v>1</v>
          </cell>
          <cell r="L30566">
            <v>771</v>
          </cell>
          <cell r="M30566">
            <v>358.5</v>
          </cell>
          <cell r="N30566">
            <v>1129.5</v>
          </cell>
        </row>
        <row r="30567">
          <cell r="A30567" t="str">
            <v>农村分散特困</v>
          </cell>
        </row>
        <row r="30567">
          <cell r="E30567" t="str">
            <v>玉都办</v>
          </cell>
        </row>
        <row r="30567">
          <cell r="K30567">
            <v>1</v>
          </cell>
          <cell r="L30567">
            <v>771</v>
          </cell>
          <cell r="M30567">
            <v>358.5</v>
          </cell>
          <cell r="N30567">
            <v>1129.5</v>
          </cell>
        </row>
        <row r="30568">
          <cell r="A30568" t="str">
            <v>农村分散特困</v>
          </cell>
        </row>
        <row r="30568">
          <cell r="E30568" t="str">
            <v>玉都办</v>
          </cell>
        </row>
        <row r="30568">
          <cell r="K30568">
            <v>1</v>
          </cell>
          <cell r="L30568">
            <v>771</v>
          </cell>
          <cell r="M30568">
            <v>717</v>
          </cell>
          <cell r="N30568">
            <v>1488</v>
          </cell>
        </row>
        <row r="30569">
          <cell r="A30569" t="str">
            <v>农村分散特困</v>
          </cell>
        </row>
        <row r="30569">
          <cell r="E30569" t="str">
            <v>曲屯</v>
          </cell>
        </row>
        <row r="30569">
          <cell r="K30569">
            <v>1</v>
          </cell>
          <cell r="L30569">
            <v>771</v>
          </cell>
          <cell r="M30569">
            <v>358.5</v>
          </cell>
          <cell r="N30569">
            <v>1129.5</v>
          </cell>
        </row>
        <row r="30570">
          <cell r="A30570" t="str">
            <v>农村分散特困</v>
          </cell>
        </row>
        <row r="30570">
          <cell r="E30570" t="str">
            <v>曲屯</v>
          </cell>
        </row>
        <row r="30570">
          <cell r="K30570">
            <v>1</v>
          </cell>
          <cell r="L30570">
            <v>771</v>
          </cell>
          <cell r="M30570">
            <v>92.5</v>
          </cell>
          <cell r="N30570">
            <v>863.5</v>
          </cell>
        </row>
        <row r="30571">
          <cell r="A30571" t="str">
            <v>农村分散特困</v>
          </cell>
        </row>
        <row r="30571">
          <cell r="E30571" t="str">
            <v>曲屯</v>
          </cell>
        </row>
        <row r="30571">
          <cell r="K30571">
            <v>1</v>
          </cell>
          <cell r="L30571">
            <v>771</v>
          </cell>
          <cell r="M30571">
            <v>717</v>
          </cell>
          <cell r="N30571">
            <v>1488</v>
          </cell>
        </row>
        <row r="30572">
          <cell r="A30572" t="str">
            <v>农村分散特困</v>
          </cell>
        </row>
        <row r="30572">
          <cell r="E30572" t="str">
            <v>安字营</v>
          </cell>
        </row>
        <row r="30572">
          <cell r="K30572">
            <v>1</v>
          </cell>
          <cell r="L30572">
            <v>771</v>
          </cell>
          <cell r="M30572">
            <v>717</v>
          </cell>
          <cell r="N30572">
            <v>1488</v>
          </cell>
        </row>
        <row r="30573">
          <cell r="A30573" t="str">
            <v>农村分散特困</v>
          </cell>
        </row>
        <row r="30573">
          <cell r="E30573" t="str">
            <v>张林</v>
          </cell>
        </row>
        <row r="30573">
          <cell r="K30573">
            <v>1</v>
          </cell>
          <cell r="L30573">
            <v>771</v>
          </cell>
          <cell r="M30573">
            <v>92.5</v>
          </cell>
          <cell r="N30573">
            <v>863.5</v>
          </cell>
        </row>
        <row r="30574">
          <cell r="A30574" t="str">
            <v>农村分散特困</v>
          </cell>
        </row>
        <row r="30574">
          <cell r="E30574" t="str">
            <v>二龙</v>
          </cell>
        </row>
        <row r="30574">
          <cell r="K30574">
            <v>1</v>
          </cell>
          <cell r="L30574">
            <v>771</v>
          </cell>
          <cell r="M30574">
            <v>92.5</v>
          </cell>
          <cell r="N30574">
            <v>863.5</v>
          </cell>
        </row>
        <row r="30575">
          <cell r="A30575" t="str">
            <v>农村分散特困</v>
          </cell>
        </row>
        <row r="30575">
          <cell r="E30575" t="str">
            <v>二龙</v>
          </cell>
        </row>
        <row r="30575">
          <cell r="K30575">
            <v>1</v>
          </cell>
          <cell r="L30575">
            <v>771</v>
          </cell>
          <cell r="M30575">
            <v>92.5</v>
          </cell>
          <cell r="N30575">
            <v>863.5</v>
          </cell>
        </row>
        <row r="30576">
          <cell r="A30576" t="str">
            <v>农村分散特困</v>
          </cell>
        </row>
        <row r="30576">
          <cell r="E30576" t="str">
            <v>二龙</v>
          </cell>
        </row>
        <row r="30576">
          <cell r="K30576">
            <v>1</v>
          </cell>
          <cell r="L30576">
            <v>771</v>
          </cell>
          <cell r="M30576">
            <v>92.5</v>
          </cell>
          <cell r="N30576">
            <v>863.5</v>
          </cell>
        </row>
        <row r="30577">
          <cell r="A30577" t="str">
            <v>农村分散特困</v>
          </cell>
        </row>
        <row r="30577">
          <cell r="E30577" t="str">
            <v>二龙</v>
          </cell>
        </row>
        <row r="30577">
          <cell r="K30577">
            <v>1</v>
          </cell>
          <cell r="L30577">
            <v>771</v>
          </cell>
          <cell r="M30577">
            <v>92.5</v>
          </cell>
          <cell r="N30577">
            <v>863.5</v>
          </cell>
        </row>
        <row r="30578">
          <cell r="A30578" t="str">
            <v>农村分散特困</v>
          </cell>
        </row>
        <row r="30578">
          <cell r="E30578" t="str">
            <v>二龙</v>
          </cell>
        </row>
        <row r="30578">
          <cell r="K30578">
            <v>1</v>
          </cell>
          <cell r="L30578">
            <v>771</v>
          </cell>
          <cell r="M30578">
            <v>92.5</v>
          </cell>
          <cell r="N30578">
            <v>863.5</v>
          </cell>
        </row>
        <row r="30579">
          <cell r="A30579" t="str">
            <v>农村分散特困</v>
          </cell>
        </row>
        <row r="30579">
          <cell r="E30579" t="str">
            <v>柳泉铺</v>
          </cell>
        </row>
        <row r="30579">
          <cell r="K30579">
            <v>1</v>
          </cell>
          <cell r="L30579">
            <v>771</v>
          </cell>
          <cell r="M30579">
            <v>717</v>
          </cell>
          <cell r="N30579">
            <v>1488</v>
          </cell>
        </row>
        <row r="30580">
          <cell r="A30580" t="str">
            <v>农村集中特困</v>
          </cell>
        </row>
        <row r="30580">
          <cell r="E30580" t="str">
            <v>二龙</v>
          </cell>
        </row>
        <row r="30580">
          <cell r="K30580">
            <v>1</v>
          </cell>
          <cell r="L30580">
            <v>771</v>
          </cell>
          <cell r="M30580">
            <v>717</v>
          </cell>
          <cell r="N30580">
            <v>1488</v>
          </cell>
        </row>
        <row r="30581">
          <cell r="A30581" t="str">
            <v>农村分散特困</v>
          </cell>
        </row>
        <row r="30581">
          <cell r="E30581" t="str">
            <v>杨营</v>
          </cell>
        </row>
        <row r="30581">
          <cell r="K30581">
            <v>1</v>
          </cell>
          <cell r="L30581">
            <v>771</v>
          </cell>
          <cell r="M30581">
            <v>358.5</v>
          </cell>
          <cell r="N30581">
            <v>1129.5</v>
          </cell>
        </row>
        <row r="30582">
          <cell r="A30582" t="str">
            <v>农村分散特困</v>
          </cell>
        </row>
        <row r="30582">
          <cell r="E30582" t="str">
            <v>杨营</v>
          </cell>
        </row>
        <row r="30582">
          <cell r="K30582">
            <v>1</v>
          </cell>
          <cell r="L30582">
            <v>771</v>
          </cell>
          <cell r="M30582">
            <v>92.5</v>
          </cell>
          <cell r="N30582">
            <v>863.5</v>
          </cell>
        </row>
        <row r="30583">
          <cell r="A30583" t="str">
            <v>农村分散特困</v>
          </cell>
        </row>
        <row r="30583">
          <cell r="E30583" t="str">
            <v>杨营</v>
          </cell>
        </row>
        <row r="30583">
          <cell r="K30583">
            <v>1</v>
          </cell>
          <cell r="L30583">
            <v>771</v>
          </cell>
          <cell r="M30583">
            <v>358.5</v>
          </cell>
          <cell r="N30583">
            <v>1129.5</v>
          </cell>
        </row>
        <row r="30584">
          <cell r="A30584" t="str">
            <v>农村集中特困</v>
          </cell>
        </row>
        <row r="30584">
          <cell r="E30584" t="str">
            <v>杨营</v>
          </cell>
        </row>
        <row r="30584">
          <cell r="K30584">
            <v>1</v>
          </cell>
          <cell r="L30584">
            <v>771</v>
          </cell>
          <cell r="M30584">
            <v>717</v>
          </cell>
          <cell r="N30584">
            <v>1488</v>
          </cell>
        </row>
        <row r="30585">
          <cell r="A30585" t="str">
            <v>农村分散特困</v>
          </cell>
        </row>
        <row r="30585">
          <cell r="E30585" t="str">
            <v>杨营</v>
          </cell>
        </row>
        <row r="30585">
          <cell r="K30585">
            <v>1</v>
          </cell>
          <cell r="L30585">
            <v>771</v>
          </cell>
          <cell r="M30585">
            <v>92.5</v>
          </cell>
          <cell r="N30585">
            <v>863.5</v>
          </cell>
        </row>
        <row r="30586">
          <cell r="A30586" t="str">
            <v>农村集中特困</v>
          </cell>
        </row>
        <row r="30586">
          <cell r="E30586" t="str">
            <v>杨营</v>
          </cell>
        </row>
        <row r="30586">
          <cell r="K30586">
            <v>1</v>
          </cell>
          <cell r="L30586">
            <v>771</v>
          </cell>
          <cell r="M30586">
            <v>358.5</v>
          </cell>
          <cell r="N30586">
            <v>1129.5</v>
          </cell>
        </row>
        <row r="30587">
          <cell r="A30587" t="str">
            <v>农村分散特困</v>
          </cell>
        </row>
        <row r="30587">
          <cell r="E30587" t="str">
            <v>杨营</v>
          </cell>
        </row>
        <row r="30587">
          <cell r="K30587">
            <v>1</v>
          </cell>
          <cell r="L30587">
            <v>771</v>
          </cell>
          <cell r="M30587">
            <v>92.5</v>
          </cell>
          <cell r="N30587">
            <v>863.5</v>
          </cell>
        </row>
        <row r="30588">
          <cell r="A30588" t="str">
            <v>农村分散特困</v>
          </cell>
        </row>
        <row r="30588">
          <cell r="E30588" t="str">
            <v>杨营</v>
          </cell>
        </row>
        <row r="30588">
          <cell r="K30588">
            <v>1</v>
          </cell>
          <cell r="L30588">
            <v>771</v>
          </cell>
          <cell r="M30588">
            <v>92.5</v>
          </cell>
          <cell r="N30588">
            <v>863.5</v>
          </cell>
        </row>
        <row r="30589">
          <cell r="A30589" t="str">
            <v>农村分散特困</v>
          </cell>
        </row>
        <row r="30589">
          <cell r="E30589" t="str">
            <v>石佛寺</v>
          </cell>
        </row>
        <row r="30589">
          <cell r="K30589">
            <v>1</v>
          </cell>
          <cell r="L30589">
            <v>771</v>
          </cell>
          <cell r="M30589">
            <v>92.5</v>
          </cell>
          <cell r="N30589">
            <v>863.5</v>
          </cell>
        </row>
        <row r="30590">
          <cell r="A30590" t="str">
            <v>农村分散特困</v>
          </cell>
        </row>
        <row r="30590">
          <cell r="E30590" t="str">
            <v>石佛寺</v>
          </cell>
        </row>
        <row r="30590">
          <cell r="K30590">
            <v>1</v>
          </cell>
          <cell r="L30590">
            <v>771</v>
          </cell>
          <cell r="M30590">
            <v>92.5</v>
          </cell>
          <cell r="N30590">
            <v>863.5</v>
          </cell>
        </row>
        <row r="30591">
          <cell r="A30591" t="str">
            <v>农村分散特困</v>
          </cell>
        </row>
        <row r="30591">
          <cell r="E30591" t="str">
            <v>石佛寺</v>
          </cell>
        </row>
        <row r="30591">
          <cell r="K30591">
            <v>1</v>
          </cell>
          <cell r="L30591">
            <v>771</v>
          </cell>
          <cell r="M30591">
            <v>92.5</v>
          </cell>
          <cell r="N30591">
            <v>863.5</v>
          </cell>
        </row>
        <row r="30592">
          <cell r="A30592" t="str">
            <v>农村分散特困</v>
          </cell>
        </row>
        <row r="30592">
          <cell r="E30592" t="str">
            <v>石佛寺</v>
          </cell>
        </row>
        <row r="30592">
          <cell r="K30592">
            <v>1</v>
          </cell>
          <cell r="L30592">
            <v>771</v>
          </cell>
          <cell r="M30592">
            <v>92.5</v>
          </cell>
          <cell r="N30592">
            <v>863.5</v>
          </cell>
        </row>
        <row r="30593">
          <cell r="A30593" t="str">
            <v>农村分散特困</v>
          </cell>
        </row>
        <row r="30593">
          <cell r="E30593" t="str">
            <v>石佛寺</v>
          </cell>
        </row>
        <row r="30593">
          <cell r="K30593">
            <v>1</v>
          </cell>
          <cell r="L30593">
            <v>771</v>
          </cell>
          <cell r="M30593">
            <v>92.5</v>
          </cell>
          <cell r="N30593">
            <v>863.5</v>
          </cell>
        </row>
        <row r="30594">
          <cell r="A30594" t="str">
            <v>农村分散特困</v>
          </cell>
        </row>
        <row r="30594">
          <cell r="E30594" t="str">
            <v>石佛寺</v>
          </cell>
        </row>
        <row r="30594">
          <cell r="K30594">
            <v>1</v>
          </cell>
          <cell r="L30594">
            <v>771</v>
          </cell>
          <cell r="M30594">
            <v>92.5</v>
          </cell>
          <cell r="N30594">
            <v>863.5</v>
          </cell>
        </row>
        <row r="30595">
          <cell r="A30595" t="str">
            <v>农村分散特困</v>
          </cell>
        </row>
        <row r="30595">
          <cell r="E30595" t="str">
            <v>石佛寺</v>
          </cell>
        </row>
        <row r="30595">
          <cell r="K30595">
            <v>1</v>
          </cell>
          <cell r="L30595">
            <v>771</v>
          </cell>
          <cell r="M30595">
            <v>92.5</v>
          </cell>
          <cell r="N30595">
            <v>863.5</v>
          </cell>
        </row>
        <row r="30596">
          <cell r="A30596" t="str">
            <v>农村分散特困</v>
          </cell>
        </row>
        <row r="30596">
          <cell r="E30596" t="str">
            <v>石佛寺</v>
          </cell>
        </row>
        <row r="30596">
          <cell r="K30596">
            <v>1</v>
          </cell>
          <cell r="L30596">
            <v>771</v>
          </cell>
          <cell r="M30596">
            <v>358.5</v>
          </cell>
          <cell r="N30596">
            <v>1129.5</v>
          </cell>
        </row>
        <row r="30597">
          <cell r="A30597" t="str">
            <v>农村分散特困</v>
          </cell>
        </row>
        <row r="30597">
          <cell r="E30597" t="str">
            <v>侯集</v>
          </cell>
        </row>
        <row r="30597">
          <cell r="K30597">
            <v>1</v>
          </cell>
          <cell r="L30597">
            <v>771</v>
          </cell>
          <cell r="M30597">
            <v>92.5</v>
          </cell>
          <cell r="N30597">
            <v>863.5</v>
          </cell>
        </row>
        <row r="30598">
          <cell r="A30598" t="str">
            <v>农村分散特困</v>
          </cell>
        </row>
        <row r="30598">
          <cell r="E30598" t="str">
            <v>侯集</v>
          </cell>
        </row>
        <row r="30598">
          <cell r="K30598">
            <v>1</v>
          </cell>
          <cell r="L30598">
            <v>771</v>
          </cell>
          <cell r="M30598">
            <v>92.5</v>
          </cell>
          <cell r="N30598">
            <v>863.5</v>
          </cell>
        </row>
        <row r="30599">
          <cell r="A30599" t="str">
            <v>农村分散特困</v>
          </cell>
        </row>
        <row r="30599">
          <cell r="E30599" t="str">
            <v>侯集</v>
          </cell>
        </row>
        <row r="30599">
          <cell r="K30599">
            <v>1</v>
          </cell>
          <cell r="L30599">
            <v>771</v>
          </cell>
          <cell r="M30599">
            <v>92.5</v>
          </cell>
          <cell r="N30599">
            <v>863.5</v>
          </cell>
        </row>
        <row r="30600">
          <cell r="A30600" t="str">
            <v>农村分散特困</v>
          </cell>
        </row>
        <row r="30600">
          <cell r="E30600" t="str">
            <v>侯集</v>
          </cell>
        </row>
        <row r="30600">
          <cell r="K30600">
            <v>1</v>
          </cell>
          <cell r="L30600">
            <v>771</v>
          </cell>
          <cell r="M30600">
            <v>92.5</v>
          </cell>
          <cell r="N30600">
            <v>863.5</v>
          </cell>
        </row>
        <row r="30601">
          <cell r="A30601" t="str">
            <v>农村分散特困</v>
          </cell>
        </row>
        <row r="30601">
          <cell r="E30601" t="str">
            <v>侯集</v>
          </cell>
        </row>
        <row r="30601">
          <cell r="K30601">
            <v>1</v>
          </cell>
          <cell r="L30601">
            <v>771</v>
          </cell>
          <cell r="M30601">
            <v>717</v>
          </cell>
          <cell r="N30601">
            <v>1488</v>
          </cell>
        </row>
        <row r="30602">
          <cell r="A30602" t="str">
            <v>农村分散特困</v>
          </cell>
        </row>
        <row r="30602">
          <cell r="E30602" t="str">
            <v>张林</v>
          </cell>
        </row>
        <row r="30602">
          <cell r="K30602">
            <v>1</v>
          </cell>
          <cell r="L30602">
            <v>771</v>
          </cell>
          <cell r="M30602">
            <v>92.5</v>
          </cell>
          <cell r="N30602">
            <v>863.5</v>
          </cell>
        </row>
        <row r="30603">
          <cell r="A30603" t="str">
            <v>农村分散特困</v>
          </cell>
        </row>
        <row r="30603">
          <cell r="E30603" t="str">
            <v>张林</v>
          </cell>
        </row>
        <row r="30603">
          <cell r="K30603">
            <v>1</v>
          </cell>
          <cell r="L30603">
            <v>771</v>
          </cell>
          <cell r="M30603">
            <v>717</v>
          </cell>
          <cell r="N30603">
            <v>1488</v>
          </cell>
        </row>
        <row r="30604">
          <cell r="A30604" t="str">
            <v>农村分散特困</v>
          </cell>
        </row>
        <row r="30604">
          <cell r="E30604" t="str">
            <v>张林</v>
          </cell>
        </row>
        <row r="30604">
          <cell r="K30604">
            <v>1</v>
          </cell>
          <cell r="L30604">
            <v>771</v>
          </cell>
          <cell r="M30604">
            <v>358.5</v>
          </cell>
          <cell r="N30604">
            <v>1129.5</v>
          </cell>
        </row>
        <row r="30605">
          <cell r="A30605" t="str">
            <v>农村分散特困</v>
          </cell>
        </row>
        <row r="30605">
          <cell r="E30605" t="str">
            <v>张林</v>
          </cell>
        </row>
        <row r="30605">
          <cell r="K30605">
            <v>1</v>
          </cell>
          <cell r="L30605">
            <v>771</v>
          </cell>
          <cell r="M30605">
            <v>92.5</v>
          </cell>
          <cell r="N30605">
            <v>863.5</v>
          </cell>
        </row>
        <row r="30606">
          <cell r="A30606" t="str">
            <v>农村分散特困</v>
          </cell>
        </row>
        <row r="30606">
          <cell r="E30606" t="str">
            <v>张林</v>
          </cell>
        </row>
        <row r="30606">
          <cell r="K30606">
            <v>1</v>
          </cell>
          <cell r="L30606">
            <v>771</v>
          </cell>
          <cell r="M30606">
            <v>92.5</v>
          </cell>
          <cell r="N30606">
            <v>863.5</v>
          </cell>
        </row>
        <row r="30607">
          <cell r="A30607" t="str">
            <v>农村分散特困</v>
          </cell>
        </row>
        <row r="30607">
          <cell r="E30607" t="str">
            <v>张林</v>
          </cell>
        </row>
        <row r="30607">
          <cell r="K30607">
            <v>1</v>
          </cell>
          <cell r="L30607">
            <v>771</v>
          </cell>
          <cell r="M30607">
            <v>92.5</v>
          </cell>
          <cell r="N30607">
            <v>863.5</v>
          </cell>
        </row>
        <row r="30608">
          <cell r="A30608" t="str">
            <v>农村分散特困</v>
          </cell>
        </row>
        <row r="30608">
          <cell r="E30608" t="str">
            <v>彭营</v>
          </cell>
        </row>
        <row r="30608">
          <cell r="K30608">
            <v>1</v>
          </cell>
          <cell r="L30608">
            <v>771</v>
          </cell>
          <cell r="M30608">
            <v>92.5</v>
          </cell>
          <cell r="N30608">
            <v>863.5</v>
          </cell>
        </row>
        <row r="30609">
          <cell r="A30609" t="str">
            <v>农村分散特困</v>
          </cell>
        </row>
        <row r="30609">
          <cell r="E30609" t="str">
            <v>彭营</v>
          </cell>
        </row>
        <row r="30609">
          <cell r="K30609">
            <v>1</v>
          </cell>
          <cell r="L30609">
            <v>771</v>
          </cell>
          <cell r="M30609">
            <v>92.5</v>
          </cell>
          <cell r="N30609">
            <v>863.5</v>
          </cell>
        </row>
        <row r="30610">
          <cell r="A30610" t="str">
            <v>农村分散特困</v>
          </cell>
        </row>
        <row r="30610">
          <cell r="E30610" t="str">
            <v>彭营</v>
          </cell>
        </row>
        <row r="30610">
          <cell r="K30610">
            <v>1</v>
          </cell>
          <cell r="L30610">
            <v>771</v>
          </cell>
          <cell r="M30610">
            <v>92.5</v>
          </cell>
          <cell r="N30610">
            <v>863.5</v>
          </cell>
        </row>
        <row r="30611">
          <cell r="A30611" t="str">
            <v>农村分散特困</v>
          </cell>
        </row>
        <row r="30611">
          <cell r="E30611" t="str">
            <v>彭营</v>
          </cell>
        </row>
        <row r="30611">
          <cell r="K30611">
            <v>1</v>
          </cell>
          <cell r="L30611">
            <v>771</v>
          </cell>
          <cell r="M30611">
            <v>92.5</v>
          </cell>
          <cell r="N30611">
            <v>863.5</v>
          </cell>
        </row>
        <row r="30612">
          <cell r="A30612" t="str">
            <v>农村分散特困</v>
          </cell>
        </row>
        <row r="30612">
          <cell r="E30612" t="str">
            <v>彭营</v>
          </cell>
        </row>
        <row r="30612">
          <cell r="K30612">
            <v>1</v>
          </cell>
          <cell r="L30612">
            <v>771</v>
          </cell>
          <cell r="M30612">
            <v>92.5</v>
          </cell>
          <cell r="N30612">
            <v>863.5</v>
          </cell>
        </row>
        <row r="30613">
          <cell r="A30613" t="str">
            <v>农村分散特困</v>
          </cell>
        </row>
        <row r="30613">
          <cell r="E30613" t="str">
            <v>彭营</v>
          </cell>
        </row>
        <row r="30613">
          <cell r="K30613">
            <v>1</v>
          </cell>
          <cell r="L30613">
            <v>771</v>
          </cell>
          <cell r="M30613">
            <v>92.5</v>
          </cell>
          <cell r="N30613">
            <v>863.5</v>
          </cell>
        </row>
        <row r="30614">
          <cell r="A30614" t="str">
            <v>农村分散特困</v>
          </cell>
        </row>
        <row r="30614">
          <cell r="E30614" t="str">
            <v>彭营</v>
          </cell>
        </row>
        <row r="30614">
          <cell r="K30614">
            <v>1</v>
          </cell>
          <cell r="L30614">
            <v>771</v>
          </cell>
          <cell r="M30614">
            <v>92.5</v>
          </cell>
          <cell r="N30614">
            <v>863.5</v>
          </cell>
        </row>
        <row r="30615">
          <cell r="A30615" t="str">
            <v>农村分散特困</v>
          </cell>
        </row>
        <row r="30615">
          <cell r="E30615" t="str">
            <v>彭营</v>
          </cell>
        </row>
        <row r="30615">
          <cell r="K30615">
            <v>1</v>
          </cell>
          <cell r="L30615">
            <v>771</v>
          </cell>
          <cell r="M30615">
            <v>92.5</v>
          </cell>
          <cell r="N30615">
            <v>863.5</v>
          </cell>
        </row>
        <row r="30616">
          <cell r="A30616" t="str">
            <v>农村分散特困</v>
          </cell>
        </row>
        <row r="30616">
          <cell r="E30616" t="str">
            <v>郭庄</v>
          </cell>
        </row>
        <row r="30616">
          <cell r="K30616">
            <v>1</v>
          </cell>
          <cell r="L30616">
            <v>771</v>
          </cell>
          <cell r="M30616">
            <v>92.5</v>
          </cell>
          <cell r="N30616">
            <v>863.5</v>
          </cell>
        </row>
        <row r="30617">
          <cell r="A30617" t="str">
            <v>农村分散特困</v>
          </cell>
        </row>
        <row r="30617">
          <cell r="E30617" t="str">
            <v>柳泉铺</v>
          </cell>
        </row>
        <row r="30617">
          <cell r="K30617">
            <v>1</v>
          </cell>
          <cell r="L30617">
            <v>771</v>
          </cell>
          <cell r="M30617">
            <v>92.5</v>
          </cell>
          <cell r="N30617">
            <v>863.5</v>
          </cell>
        </row>
        <row r="30618">
          <cell r="A30618" t="str">
            <v>农村分散特困</v>
          </cell>
        </row>
        <row r="30618">
          <cell r="E30618" t="str">
            <v>柳泉铺</v>
          </cell>
        </row>
        <row r="30618">
          <cell r="K30618">
            <v>1</v>
          </cell>
          <cell r="L30618">
            <v>771</v>
          </cell>
          <cell r="M30618">
            <v>92.5</v>
          </cell>
          <cell r="N30618">
            <v>863.5</v>
          </cell>
        </row>
        <row r="30619">
          <cell r="A30619" t="str">
            <v>农村分散特困</v>
          </cell>
        </row>
        <row r="30619">
          <cell r="E30619" t="str">
            <v>柳泉铺</v>
          </cell>
        </row>
        <row r="30619">
          <cell r="K30619">
            <v>1</v>
          </cell>
          <cell r="L30619">
            <v>771</v>
          </cell>
          <cell r="M30619">
            <v>92.5</v>
          </cell>
          <cell r="N30619">
            <v>863.5</v>
          </cell>
        </row>
        <row r="30620">
          <cell r="A30620" t="str">
            <v>农村分散特困</v>
          </cell>
        </row>
        <row r="30620">
          <cell r="E30620" t="str">
            <v>柳泉铺</v>
          </cell>
        </row>
        <row r="30620">
          <cell r="K30620">
            <v>1</v>
          </cell>
          <cell r="L30620">
            <v>771</v>
          </cell>
          <cell r="M30620">
            <v>92.5</v>
          </cell>
          <cell r="N30620">
            <v>863.5</v>
          </cell>
        </row>
        <row r="30621">
          <cell r="A30621" t="str">
            <v>农村分散特困</v>
          </cell>
        </row>
        <row r="30621">
          <cell r="E30621" t="str">
            <v>柳泉铺</v>
          </cell>
        </row>
        <row r="30621">
          <cell r="K30621">
            <v>1</v>
          </cell>
          <cell r="L30621">
            <v>771</v>
          </cell>
          <cell r="M30621">
            <v>92.5</v>
          </cell>
          <cell r="N30621">
            <v>863.5</v>
          </cell>
        </row>
        <row r="30622">
          <cell r="A30622" t="str">
            <v>农村分散特困</v>
          </cell>
        </row>
        <row r="30622">
          <cell r="E30622" t="str">
            <v>柳泉铺</v>
          </cell>
        </row>
        <row r="30622">
          <cell r="K30622">
            <v>1</v>
          </cell>
          <cell r="L30622">
            <v>771</v>
          </cell>
          <cell r="M30622">
            <v>92.5</v>
          </cell>
          <cell r="N30622">
            <v>863.5</v>
          </cell>
        </row>
        <row r="30623">
          <cell r="A30623" t="str">
            <v>农村分散特困</v>
          </cell>
        </row>
        <row r="30623">
          <cell r="E30623" t="str">
            <v>柳泉铺</v>
          </cell>
        </row>
        <row r="30623">
          <cell r="K30623">
            <v>1</v>
          </cell>
          <cell r="L30623">
            <v>771</v>
          </cell>
          <cell r="M30623">
            <v>92.5</v>
          </cell>
          <cell r="N30623">
            <v>863.5</v>
          </cell>
        </row>
        <row r="30624">
          <cell r="A30624" t="str">
            <v>农村分散特困</v>
          </cell>
        </row>
        <row r="30624">
          <cell r="E30624" t="str">
            <v>柳泉铺</v>
          </cell>
        </row>
        <row r="30624">
          <cell r="K30624">
            <v>1</v>
          </cell>
          <cell r="L30624">
            <v>771</v>
          </cell>
          <cell r="M30624">
            <v>92.5</v>
          </cell>
          <cell r="N30624">
            <v>863.5</v>
          </cell>
        </row>
        <row r="30625">
          <cell r="A30625" t="str">
            <v>农村分散特困</v>
          </cell>
        </row>
        <row r="30625">
          <cell r="E30625" t="str">
            <v>柳泉铺</v>
          </cell>
        </row>
        <row r="30625">
          <cell r="K30625">
            <v>1</v>
          </cell>
          <cell r="L30625">
            <v>771</v>
          </cell>
          <cell r="M30625">
            <v>92.5</v>
          </cell>
          <cell r="N30625">
            <v>863.5</v>
          </cell>
        </row>
        <row r="30626">
          <cell r="A30626" t="str">
            <v>农村分散特困</v>
          </cell>
        </row>
        <row r="30626">
          <cell r="E30626" t="str">
            <v>柳泉铺</v>
          </cell>
        </row>
        <row r="30626">
          <cell r="K30626">
            <v>1</v>
          </cell>
          <cell r="L30626">
            <v>771</v>
          </cell>
          <cell r="M30626">
            <v>92.5</v>
          </cell>
          <cell r="N30626">
            <v>863.5</v>
          </cell>
        </row>
        <row r="30627">
          <cell r="A30627" t="str">
            <v>农村分散特困</v>
          </cell>
        </row>
        <row r="30627">
          <cell r="E30627" t="str">
            <v>柳泉铺</v>
          </cell>
        </row>
        <row r="30627">
          <cell r="K30627">
            <v>1</v>
          </cell>
          <cell r="L30627">
            <v>771</v>
          </cell>
          <cell r="M30627">
            <v>92.5</v>
          </cell>
          <cell r="N30627">
            <v>863.5</v>
          </cell>
        </row>
        <row r="30628">
          <cell r="A30628" t="str">
            <v>农村分散特困</v>
          </cell>
        </row>
        <row r="30628">
          <cell r="E30628" t="str">
            <v>柳泉铺</v>
          </cell>
        </row>
        <row r="30628">
          <cell r="K30628">
            <v>1</v>
          </cell>
          <cell r="L30628">
            <v>771</v>
          </cell>
          <cell r="M30628">
            <v>92.5</v>
          </cell>
          <cell r="N30628">
            <v>863.5</v>
          </cell>
        </row>
        <row r="30629">
          <cell r="A30629" t="str">
            <v>农村分散特困</v>
          </cell>
        </row>
        <row r="30629">
          <cell r="E30629" t="str">
            <v>柳泉铺</v>
          </cell>
        </row>
        <row r="30629">
          <cell r="K30629">
            <v>1</v>
          </cell>
          <cell r="L30629">
            <v>771</v>
          </cell>
          <cell r="M30629">
            <v>92.5</v>
          </cell>
          <cell r="N30629">
            <v>863.5</v>
          </cell>
        </row>
        <row r="30630">
          <cell r="A30630" t="str">
            <v>农村分散特困</v>
          </cell>
        </row>
        <row r="30630">
          <cell r="E30630" t="str">
            <v>柳泉铺</v>
          </cell>
        </row>
        <row r="30630">
          <cell r="K30630">
            <v>1</v>
          </cell>
          <cell r="L30630">
            <v>771</v>
          </cell>
          <cell r="M30630">
            <v>92.5</v>
          </cell>
          <cell r="N30630">
            <v>863.5</v>
          </cell>
        </row>
        <row r="30631">
          <cell r="A30631" t="str">
            <v>农村分散特困</v>
          </cell>
        </row>
        <row r="30631">
          <cell r="E30631" t="str">
            <v>马庄</v>
          </cell>
        </row>
        <row r="30631">
          <cell r="K30631">
            <v>1</v>
          </cell>
          <cell r="L30631">
            <v>771</v>
          </cell>
          <cell r="M30631">
            <v>92.5</v>
          </cell>
          <cell r="N30631">
            <v>863.5</v>
          </cell>
        </row>
        <row r="30632">
          <cell r="A30632" t="str">
            <v>农村分散特困</v>
          </cell>
        </row>
        <row r="30632">
          <cell r="E30632" t="str">
            <v>马庄</v>
          </cell>
        </row>
        <row r="30632">
          <cell r="K30632">
            <v>1</v>
          </cell>
          <cell r="L30632">
            <v>771</v>
          </cell>
          <cell r="M30632">
            <v>92.5</v>
          </cell>
          <cell r="N30632">
            <v>863.5</v>
          </cell>
        </row>
        <row r="30633">
          <cell r="A30633" t="str">
            <v>农村分散特困</v>
          </cell>
        </row>
        <row r="30633">
          <cell r="E30633" t="str">
            <v>马庄</v>
          </cell>
        </row>
        <row r="30633">
          <cell r="K30633">
            <v>1</v>
          </cell>
          <cell r="L30633">
            <v>771</v>
          </cell>
          <cell r="M30633">
            <v>92.5</v>
          </cell>
          <cell r="N30633">
            <v>863.5</v>
          </cell>
        </row>
        <row r="30634">
          <cell r="A30634" t="str">
            <v>农村分散特困</v>
          </cell>
        </row>
        <row r="30634">
          <cell r="E30634" t="str">
            <v>马庄</v>
          </cell>
        </row>
        <row r="30634">
          <cell r="K30634">
            <v>1</v>
          </cell>
          <cell r="L30634">
            <v>771</v>
          </cell>
          <cell r="M30634">
            <v>92.5</v>
          </cell>
          <cell r="N30634">
            <v>863.5</v>
          </cell>
        </row>
        <row r="30635">
          <cell r="A30635" t="str">
            <v>农村分散特困</v>
          </cell>
        </row>
        <row r="30635">
          <cell r="E30635" t="str">
            <v>马庄</v>
          </cell>
        </row>
        <row r="30635">
          <cell r="K30635">
            <v>1</v>
          </cell>
          <cell r="L30635">
            <v>771</v>
          </cell>
          <cell r="M30635">
            <v>92.5</v>
          </cell>
          <cell r="N30635">
            <v>863.5</v>
          </cell>
        </row>
        <row r="30636">
          <cell r="A30636" t="str">
            <v>农村分散特困</v>
          </cell>
        </row>
        <row r="30636">
          <cell r="E30636" t="str">
            <v>马庄</v>
          </cell>
        </row>
        <row r="30636">
          <cell r="K30636">
            <v>1</v>
          </cell>
          <cell r="L30636">
            <v>771</v>
          </cell>
          <cell r="M30636">
            <v>92.5</v>
          </cell>
          <cell r="N30636">
            <v>863.5</v>
          </cell>
        </row>
        <row r="30637">
          <cell r="A30637" t="str">
            <v>农村分散特困</v>
          </cell>
        </row>
        <row r="30637">
          <cell r="E30637" t="str">
            <v>老庄</v>
          </cell>
        </row>
        <row r="30637">
          <cell r="K30637">
            <v>1</v>
          </cell>
          <cell r="L30637">
            <v>771</v>
          </cell>
          <cell r="M30637">
            <v>92.5</v>
          </cell>
          <cell r="N30637">
            <v>863.5</v>
          </cell>
        </row>
        <row r="30638">
          <cell r="A30638" t="str">
            <v>农村分散特困</v>
          </cell>
        </row>
        <row r="30638">
          <cell r="E30638" t="str">
            <v>老庄</v>
          </cell>
        </row>
        <row r="30638">
          <cell r="K30638">
            <v>1</v>
          </cell>
          <cell r="L30638">
            <v>771</v>
          </cell>
          <cell r="M30638">
            <v>92.5</v>
          </cell>
          <cell r="N30638">
            <v>863.5</v>
          </cell>
        </row>
        <row r="30639">
          <cell r="A30639" t="str">
            <v>农村分散特困</v>
          </cell>
        </row>
        <row r="30639">
          <cell r="E30639" t="str">
            <v>老庄</v>
          </cell>
        </row>
        <row r="30639">
          <cell r="K30639">
            <v>1</v>
          </cell>
          <cell r="L30639">
            <v>771</v>
          </cell>
          <cell r="M30639">
            <v>92.5</v>
          </cell>
          <cell r="N30639">
            <v>863.5</v>
          </cell>
        </row>
        <row r="30640">
          <cell r="A30640" t="str">
            <v>农村分散特困</v>
          </cell>
        </row>
        <row r="30640">
          <cell r="E30640" t="str">
            <v>老庄</v>
          </cell>
        </row>
        <row r="30640">
          <cell r="K30640">
            <v>1</v>
          </cell>
          <cell r="L30640">
            <v>771</v>
          </cell>
          <cell r="M30640">
            <v>92.5</v>
          </cell>
          <cell r="N30640">
            <v>863.5</v>
          </cell>
        </row>
        <row r="30641">
          <cell r="A30641" t="str">
            <v>农村分散特困</v>
          </cell>
        </row>
        <row r="30641">
          <cell r="E30641" t="str">
            <v>老庄</v>
          </cell>
        </row>
        <row r="30641">
          <cell r="K30641">
            <v>1</v>
          </cell>
          <cell r="L30641">
            <v>771</v>
          </cell>
          <cell r="M30641">
            <v>92.5</v>
          </cell>
          <cell r="N30641">
            <v>863.5</v>
          </cell>
        </row>
        <row r="30642">
          <cell r="A30642" t="str">
            <v>农村分散特困</v>
          </cell>
        </row>
        <row r="30642">
          <cell r="E30642" t="str">
            <v>老庄</v>
          </cell>
        </row>
        <row r="30642">
          <cell r="K30642">
            <v>1</v>
          </cell>
          <cell r="L30642">
            <v>771</v>
          </cell>
          <cell r="M30642">
            <v>92.5</v>
          </cell>
          <cell r="N30642">
            <v>863.5</v>
          </cell>
        </row>
        <row r="30643">
          <cell r="A30643" t="str">
            <v>农村分散特困</v>
          </cell>
        </row>
        <row r="30643">
          <cell r="E30643" t="str">
            <v>老庄</v>
          </cell>
        </row>
        <row r="30643">
          <cell r="K30643">
            <v>1</v>
          </cell>
          <cell r="L30643">
            <v>771</v>
          </cell>
          <cell r="M30643">
            <v>92.5</v>
          </cell>
          <cell r="N30643">
            <v>863.5</v>
          </cell>
        </row>
        <row r="30644">
          <cell r="A30644" t="str">
            <v>农村分散特困</v>
          </cell>
        </row>
        <row r="30644">
          <cell r="E30644" t="str">
            <v>贾宋</v>
          </cell>
        </row>
        <row r="30644">
          <cell r="K30644">
            <v>1</v>
          </cell>
          <cell r="L30644">
            <v>771</v>
          </cell>
          <cell r="M30644">
            <v>92.5</v>
          </cell>
          <cell r="N30644">
            <v>863.5</v>
          </cell>
        </row>
        <row r="30645">
          <cell r="A30645" t="str">
            <v>农村分散特困</v>
          </cell>
        </row>
        <row r="30645">
          <cell r="E30645" t="str">
            <v>贾宋</v>
          </cell>
        </row>
        <row r="30645">
          <cell r="K30645">
            <v>1</v>
          </cell>
          <cell r="L30645">
            <v>771</v>
          </cell>
          <cell r="M30645">
            <v>92.5</v>
          </cell>
          <cell r="N30645">
            <v>863.5</v>
          </cell>
        </row>
        <row r="30646">
          <cell r="A30646" t="str">
            <v>农村分散特困</v>
          </cell>
        </row>
        <row r="30646">
          <cell r="E30646" t="str">
            <v>贾宋</v>
          </cell>
        </row>
        <row r="30646">
          <cell r="K30646">
            <v>1</v>
          </cell>
          <cell r="L30646">
            <v>771</v>
          </cell>
          <cell r="M30646">
            <v>92.5</v>
          </cell>
          <cell r="N30646">
            <v>863.5</v>
          </cell>
        </row>
        <row r="30647">
          <cell r="A30647" t="str">
            <v>农村分散特困</v>
          </cell>
        </row>
        <row r="30647">
          <cell r="E30647" t="str">
            <v>贾宋</v>
          </cell>
        </row>
        <row r="30647">
          <cell r="K30647">
            <v>1</v>
          </cell>
          <cell r="L30647">
            <v>771</v>
          </cell>
          <cell r="M30647">
            <v>92.5</v>
          </cell>
          <cell r="N30647">
            <v>863.5</v>
          </cell>
        </row>
        <row r="30648">
          <cell r="A30648" t="str">
            <v>农村分散特困</v>
          </cell>
        </row>
        <row r="30648">
          <cell r="E30648" t="str">
            <v>贾宋</v>
          </cell>
        </row>
        <row r="30648">
          <cell r="K30648">
            <v>1</v>
          </cell>
          <cell r="L30648">
            <v>771</v>
          </cell>
          <cell r="M30648">
            <v>92.5</v>
          </cell>
          <cell r="N30648">
            <v>863.5</v>
          </cell>
        </row>
        <row r="30649">
          <cell r="A30649" t="str">
            <v>农村分散特困</v>
          </cell>
        </row>
        <row r="30649">
          <cell r="E30649" t="str">
            <v>贾宋</v>
          </cell>
        </row>
        <row r="30649">
          <cell r="K30649">
            <v>1</v>
          </cell>
          <cell r="L30649">
            <v>771</v>
          </cell>
          <cell r="M30649">
            <v>92.5</v>
          </cell>
          <cell r="N30649">
            <v>863.5</v>
          </cell>
        </row>
        <row r="30650">
          <cell r="A30650" t="str">
            <v>农村集中特困</v>
          </cell>
        </row>
        <row r="30650">
          <cell r="E30650" t="str">
            <v>贾宋</v>
          </cell>
        </row>
        <row r="30650">
          <cell r="K30650">
            <v>1</v>
          </cell>
          <cell r="L30650">
            <v>771</v>
          </cell>
          <cell r="M30650">
            <v>358.5</v>
          </cell>
          <cell r="N30650">
            <v>1129.5</v>
          </cell>
        </row>
        <row r="30651">
          <cell r="A30651" t="str">
            <v>农村分散特困</v>
          </cell>
        </row>
        <row r="30651">
          <cell r="E30651" t="str">
            <v>贾宋</v>
          </cell>
        </row>
        <row r="30651">
          <cell r="K30651">
            <v>1</v>
          </cell>
          <cell r="L30651">
            <v>771</v>
          </cell>
          <cell r="M30651">
            <v>92.5</v>
          </cell>
          <cell r="N30651">
            <v>863.5</v>
          </cell>
        </row>
        <row r="30652">
          <cell r="A30652" t="str">
            <v>农村分散特困</v>
          </cell>
        </row>
        <row r="30652">
          <cell r="E30652" t="str">
            <v>卢医</v>
          </cell>
        </row>
        <row r="30652">
          <cell r="K30652">
            <v>1</v>
          </cell>
          <cell r="L30652">
            <v>771</v>
          </cell>
          <cell r="M30652">
            <v>92.5</v>
          </cell>
          <cell r="N30652">
            <v>863.5</v>
          </cell>
        </row>
        <row r="30653">
          <cell r="A30653" t="str">
            <v>农村分散特困</v>
          </cell>
        </row>
        <row r="30653">
          <cell r="E30653" t="str">
            <v>卢医</v>
          </cell>
        </row>
        <row r="30653">
          <cell r="K30653">
            <v>1</v>
          </cell>
          <cell r="L30653">
            <v>771</v>
          </cell>
          <cell r="M30653">
            <v>92.5</v>
          </cell>
          <cell r="N30653">
            <v>863.5</v>
          </cell>
        </row>
        <row r="30654">
          <cell r="A30654" t="str">
            <v>农村分散特困</v>
          </cell>
        </row>
        <row r="30654">
          <cell r="E30654" t="str">
            <v>卢医</v>
          </cell>
        </row>
        <row r="30654">
          <cell r="K30654">
            <v>1</v>
          </cell>
          <cell r="L30654">
            <v>771</v>
          </cell>
          <cell r="M30654">
            <v>92.5</v>
          </cell>
          <cell r="N30654">
            <v>863.5</v>
          </cell>
        </row>
        <row r="30655">
          <cell r="A30655" t="str">
            <v>农村分散特困</v>
          </cell>
        </row>
        <row r="30655">
          <cell r="E30655" t="str">
            <v>卢医</v>
          </cell>
        </row>
        <row r="30655">
          <cell r="K30655">
            <v>1</v>
          </cell>
          <cell r="L30655">
            <v>771</v>
          </cell>
          <cell r="M30655">
            <v>92.5</v>
          </cell>
          <cell r="N30655">
            <v>863.5</v>
          </cell>
        </row>
        <row r="30656">
          <cell r="A30656" t="str">
            <v>农村分散特困</v>
          </cell>
        </row>
        <row r="30656">
          <cell r="E30656" t="str">
            <v>卢医</v>
          </cell>
        </row>
        <row r="30656">
          <cell r="K30656">
            <v>1</v>
          </cell>
          <cell r="L30656">
            <v>771</v>
          </cell>
          <cell r="M30656">
            <v>92.5</v>
          </cell>
          <cell r="N30656">
            <v>863.5</v>
          </cell>
        </row>
        <row r="30657">
          <cell r="A30657" t="str">
            <v>农村分散特困</v>
          </cell>
        </row>
        <row r="30657">
          <cell r="E30657" t="str">
            <v>卢医</v>
          </cell>
        </row>
        <row r="30657">
          <cell r="K30657">
            <v>1</v>
          </cell>
          <cell r="L30657">
            <v>771</v>
          </cell>
          <cell r="M30657">
            <v>92.5</v>
          </cell>
          <cell r="N30657">
            <v>863.5</v>
          </cell>
        </row>
        <row r="30658">
          <cell r="A30658" t="str">
            <v>农村分散特困</v>
          </cell>
        </row>
        <row r="30658">
          <cell r="E30658" t="str">
            <v>卢医</v>
          </cell>
        </row>
        <row r="30658">
          <cell r="K30658">
            <v>1</v>
          </cell>
          <cell r="L30658">
            <v>771</v>
          </cell>
          <cell r="M30658">
            <v>92.5</v>
          </cell>
          <cell r="N30658">
            <v>863.5</v>
          </cell>
        </row>
        <row r="30659">
          <cell r="A30659" t="str">
            <v>农村分散特困</v>
          </cell>
        </row>
        <row r="30659">
          <cell r="E30659" t="str">
            <v>卢医</v>
          </cell>
        </row>
        <row r="30659">
          <cell r="K30659">
            <v>1</v>
          </cell>
          <cell r="L30659">
            <v>771</v>
          </cell>
          <cell r="M30659">
            <v>92.5</v>
          </cell>
          <cell r="N30659">
            <v>863.5</v>
          </cell>
        </row>
        <row r="30660">
          <cell r="A30660" t="str">
            <v>农村分散特困</v>
          </cell>
        </row>
        <row r="30660">
          <cell r="E30660" t="str">
            <v>卢医</v>
          </cell>
        </row>
        <row r="30660">
          <cell r="K30660">
            <v>1</v>
          </cell>
          <cell r="L30660">
            <v>771</v>
          </cell>
          <cell r="M30660">
            <v>92.5</v>
          </cell>
          <cell r="N30660">
            <v>863.5</v>
          </cell>
        </row>
        <row r="30661">
          <cell r="A30661" t="str">
            <v>农村分散特困</v>
          </cell>
        </row>
        <row r="30661">
          <cell r="E30661" t="str">
            <v>卢医</v>
          </cell>
        </row>
        <row r="30661">
          <cell r="K30661">
            <v>1</v>
          </cell>
          <cell r="L30661">
            <v>771</v>
          </cell>
          <cell r="M30661">
            <v>717</v>
          </cell>
          <cell r="N30661">
            <v>1488</v>
          </cell>
        </row>
        <row r="30662">
          <cell r="A30662" t="str">
            <v>农村分散特困</v>
          </cell>
        </row>
        <row r="30662">
          <cell r="E30662" t="str">
            <v>卢医</v>
          </cell>
        </row>
        <row r="30662">
          <cell r="K30662">
            <v>1</v>
          </cell>
          <cell r="L30662">
            <v>771</v>
          </cell>
          <cell r="M30662">
            <v>92.5</v>
          </cell>
          <cell r="N30662">
            <v>863.5</v>
          </cell>
        </row>
        <row r="30663">
          <cell r="A30663" t="str">
            <v>农村分散特困</v>
          </cell>
        </row>
        <row r="30663">
          <cell r="E30663" t="str">
            <v>曲屯</v>
          </cell>
        </row>
        <row r="30663">
          <cell r="K30663">
            <v>1</v>
          </cell>
          <cell r="L30663">
            <v>771</v>
          </cell>
          <cell r="M30663">
            <v>92.5</v>
          </cell>
          <cell r="N30663">
            <v>863.5</v>
          </cell>
        </row>
        <row r="30664">
          <cell r="A30664" t="str">
            <v>农村分散特困</v>
          </cell>
        </row>
        <row r="30664">
          <cell r="E30664" t="str">
            <v>曲屯</v>
          </cell>
        </row>
        <row r="30664">
          <cell r="K30664">
            <v>1</v>
          </cell>
          <cell r="L30664">
            <v>771</v>
          </cell>
          <cell r="M30664">
            <v>358.5</v>
          </cell>
          <cell r="N30664">
            <v>1129.5</v>
          </cell>
        </row>
        <row r="30665">
          <cell r="A30665" t="str">
            <v>农村分散特困</v>
          </cell>
        </row>
        <row r="30665">
          <cell r="E30665" t="str">
            <v>曲屯</v>
          </cell>
        </row>
        <row r="30665">
          <cell r="K30665">
            <v>1</v>
          </cell>
          <cell r="L30665">
            <v>771</v>
          </cell>
          <cell r="M30665">
            <v>92.5</v>
          </cell>
          <cell r="N30665">
            <v>863.5</v>
          </cell>
        </row>
        <row r="30666">
          <cell r="A30666" t="str">
            <v>农村分散特困</v>
          </cell>
        </row>
        <row r="30666">
          <cell r="E30666" t="str">
            <v>曲屯</v>
          </cell>
        </row>
        <row r="30666">
          <cell r="K30666">
            <v>1</v>
          </cell>
          <cell r="L30666">
            <v>771</v>
          </cell>
          <cell r="M30666">
            <v>358.5</v>
          </cell>
          <cell r="N30666">
            <v>1129.5</v>
          </cell>
        </row>
        <row r="30667">
          <cell r="A30667" t="str">
            <v>农村分散特困</v>
          </cell>
        </row>
        <row r="30667">
          <cell r="E30667" t="str">
            <v>曲屯</v>
          </cell>
        </row>
        <row r="30667">
          <cell r="K30667">
            <v>1</v>
          </cell>
          <cell r="L30667">
            <v>771</v>
          </cell>
          <cell r="M30667">
            <v>92.5</v>
          </cell>
          <cell r="N30667">
            <v>863.5</v>
          </cell>
        </row>
        <row r="30668">
          <cell r="A30668" t="str">
            <v>农村分散特困</v>
          </cell>
        </row>
        <row r="30668">
          <cell r="E30668" t="str">
            <v>安字营</v>
          </cell>
        </row>
        <row r="30668">
          <cell r="K30668">
            <v>1</v>
          </cell>
          <cell r="L30668">
            <v>771</v>
          </cell>
          <cell r="M30668">
            <v>92.5</v>
          </cell>
          <cell r="N30668">
            <v>863.5</v>
          </cell>
        </row>
        <row r="30669">
          <cell r="A30669" t="str">
            <v>农村分散特困</v>
          </cell>
        </row>
        <row r="30669">
          <cell r="E30669" t="str">
            <v>安字营</v>
          </cell>
        </row>
        <row r="30669">
          <cell r="K30669">
            <v>1</v>
          </cell>
          <cell r="L30669">
            <v>771</v>
          </cell>
          <cell r="M30669">
            <v>92.5</v>
          </cell>
          <cell r="N30669">
            <v>863.5</v>
          </cell>
        </row>
        <row r="30670">
          <cell r="A30670" t="str">
            <v>农村分散特困</v>
          </cell>
        </row>
        <row r="30670">
          <cell r="E30670" t="str">
            <v>安字营</v>
          </cell>
        </row>
        <row r="30670">
          <cell r="K30670">
            <v>1</v>
          </cell>
          <cell r="L30670">
            <v>771</v>
          </cell>
          <cell r="M30670">
            <v>92.5</v>
          </cell>
          <cell r="N30670">
            <v>863.5</v>
          </cell>
        </row>
        <row r="30671">
          <cell r="A30671" t="str">
            <v>农村分散特困</v>
          </cell>
        </row>
        <row r="30671">
          <cell r="E30671" t="str">
            <v>安字营</v>
          </cell>
        </row>
        <row r="30671">
          <cell r="K30671">
            <v>1</v>
          </cell>
          <cell r="L30671">
            <v>771</v>
          </cell>
          <cell r="M30671">
            <v>717</v>
          </cell>
          <cell r="N30671">
            <v>1488</v>
          </cell>
        </row>
        <row r="30672">
          <cell r="A30672" t="str">
            <v>农村分散特困</v>
          </cell>
        </row>
        <row r="30672">
          <cell r="E30672" t="str">
            <v>安字营</v>
          </cell>
        </row>
        <row r="30672">
          <cell r="K30672">
            <v>1</v>
          </cell>
          <cell r="L30672">
            <v>771</v>
          </cell>
          <cell r="M30672">
            <v>92.5</v>
          </cell>
          <cell r="N30672">
            <v>863.5</v>
          </cell>
        </row>
        <row r="30673">
          <cell r="A30673" t="str">
            <v>农村分散特困</v>
          </cell>
        </row>
        <row r="30673">
          <cell r="E30673" t="str">
            <v>安字营</v>
          </cell>
        </row>
        <row r="30673">
          <cell r="K30673">
            <v>1</v>
          </cell>
          <cell r="L30673">
            <v>771</v>
          </cell>
          <cell r="M30673">
            <v>92.5</v>
          </cell>
          <cell r="N30673">
            <v>863.5</v>
          </cell>
        </row>
        <row r="30674">
          <cell r="A30674" t="str">
            <v>农村分散特困</v>
          </cell>
        </row>
        <row r="30674">
          <cell r="E30674" t="str">
            <v>玉都办</v>
          </cell>
        </row>
        <row r="30674">
          <cell r="K30674">
            <v>1</v>
          </cell>
          <cell r="L30674">
            <v>771</v>
          </cell>
          <cell r="M30674">
            <v>717</v>
          </cell>
          <cell r="N30674">
            <v>1488</v>
          </cell>
        </row>
        <row r="30675">
          <cell r="A30675" t="str">
            <v>农村分散特困</v>
          </cell>
        </row>
        <row r="30675">
          <cell r="E30675" t="str">
            <v>玉都办</v>
          </cell>
        </row>
        <row r="30675">
          <cell r="K30675">
            <v>1</v>
          </cell>
          <cell r="L30675">
            <v>771</v>
          </cell>
          <cell r="M30675">
            <v>358.5</v>
          </cell>
          <cell r="N30675">
            <v>1129.5</v>
          </cell>
        </row>
        <row r="30676">
          <cell r="A30676" t="str">
            <v>农村分散特困</v>
          </cell>
        </row>
        <row r="30676">
          <cell r="E30676" t="str">
            <v>玉都办</v>
          </cell>
        </row>
        <row r="30676">
          <cell r="K30676">
            <v>1</v>
          </cell>
          <cell r="L30676">
            <v>771</v>
          </cell>
          <cell r="M30676">
            <v>358.5</v>
          </cell>
          <cell r="N30676">
            <v>1129.5</v>
          </cell>
        </row>
        <row r="30677">
          <cell r="A30677" t="str">
            <v>农村分散特困</v>
          </cell>
        </row>
        <row r="30677">
          <cell r="E30677" t="str">
            <v>玉都办</v>
          </cell>
        </row>
        <row r="30677">
          <cell r="K30677">
            <v>1</v>
          </cell>
          <cell r="L30677">
            <v>771</v>
          </cell>
          <cell r="M30677">
            <v>92.5</v>
          </cell>
          <cell r="N30677">
            <v>863.5</v>
          </cell>
        </row>
        <row r="30678">
          <cell r="A30678" t="str">
            <v>农村分散特困</v>
          </cell>
        </row>
        <row r="30678">
          <cell r="E30678" t="str">
            <v>玉都办</v>
          </cell>
        </row>
        <row r="30678">
          <cell r="K30678">
            <v>1</v>
          </cell>
          <cell r="L30678">
            <v>771</v>
          </cell>
          <cell r="M30678">
            <v>92.5</v>
          </cell>
          <cell r="N30678">
            <v>863.5</v>
          </cell>
        </row>
        <row r="30679">
          <cell r="A30679" t="str">
            <v>农村分散特困</v>
          </cell>
        </row>
        <row r="30679">
          <cell r="E30679" t="str">
            <v>玉都办</v>
          </cell>
        </row>
        <row r="30679">
          <cell r="K30679">
            <v>1</v>
          </cell>
          <cell r="L30679">
            <v>771</v>
          </cell>
          <cell r="M30679">
            <v>92.5</v>
          </cell>
          <cell r="N30679">
            <v>863.5</v>
          </cell>
        </row>
        <row r="30680">
          <cell r="A30680" t="str">
            <v>农村分散特困</v>
          </cell>
        </row>
        <row r="30680">
          <cell r="E30680" t="str">
            <v>遮山</v>
          </cell>
        </row>
        <row r="30680">
          <cell r="K30680">
            <v>1</v>
          </cell>
          <cell r="L30680">
            <v>771</v>
          </cell>
          <cell r="M30680">
            <v>358.5</v>
          </cell>
          <cell r="N30680">
            <v>1129.5</v>
          </cell>
        </row>
        <row r="30681">
          <cell r="A30681" t="str">
            <v>农村分散特困</v>
          </cell>
        </row>
        <row r="30681">
          <cell r="E30681" t="str">
            <v>遮山</v>
          </cell>
        </row>
        <row r="30681">
          <cell r="K30681">
            <v>1</v>
          </cell>
          <cell r="L30681">
            <v>771</v>
          </cell>
          <cell r="M30681">
            <v>92.5</v>
          </cell>
          <cell r="N30681">
            <v>863.5</v>
          </cell>
        </row>
        <row r="30682">
          <cell r="A30682" t="str">
            <v>农村分散特困</v>
          </cell>
        </row>
        <row r="30682">
          <cell r="E30682" t="str">
            <v>枣园</v>
          </cell>
        </row>
        <row r="30682">
          <cell r="K30682">
            <v>1</v>
          </cell>
          <cell r="L30682">
            <v>771</v>
          </cell>
          <cell r="M30682">
            <v>92.5</v>
          </cell>
          <cell r="N30682">
            <v>863.5</v>
          </cell>
        </row>
        <row r="30683">
          <cell r="A30683" t="str">
            <v>农村分散特困</v>
          </cell>
        </row>
        <row r="30683">
          <cell r="E30683" t="str">
            <v>枣园</v>
          </cell>
        </row>
        <row r="30683">
          <cell r="K30683">
            <v>1</v>
          </cell>
          <cell r="L30683">
            <v>771</v>
          </cell>
          <cell r="M30683">
            <v>358.5</v>
          </cell>
          <cell r="N30683">
            <v>1129.5</v>
          </cell>
        </row>
        <row r="30684">
          <cell r="A30684" t="str">
            <v>农村分散特困</v>
          </cell>
        </row>
        <row r="30684">
          <cell r="E30684" t="str">
            <v>枣园</v>
          </cell>
        </row>
        <row r="30684">
          <cell r="K30684">
            <v>1</v>
          </cell>
          <cell r="L30684">
            <v>771</v>
          </cell>
          <cell r="M30684">
            <v>92.5</v>
          </cell>
          <cell r="N30684">
            <v>863.5</v>
          </cell>
        </row>
        <row r="30685">
          <cell r="A30685" t="str">
            <v>农村分散特困</v>
          </cell>
        </row>
        <row r="30685">
          <cell r="E30685" t="str">
            <v>枣园</v>
          </cell>
        </row>
        <row r="30685">
          <cell r="K30685">
            <v>1</v>
          </cell>
          <cell r="L30685">
            <v>771</v>
          </cell>
          <cell r="M30685">
            <v>92.5</v>
          </cell>
          <cell r="N30685">
            <v>863.5</v>
          </cell>
        </row>
        <row r="30686">
          <cell r="A30686" t="str">
            <v>农村分散特困</v>
          </cell>
        </row>
        <row r="30686">
          <cell r="E30686" t="str">
            <v>枣园</v>
          </cell>
        </row>
        <row r="30686">
          <cell r="K30686">
            <v>1</v>
          </cell>
          <cell r="L30686">
            <v>771</v>
          </cell>
          <cell r="M30686">
            <v>92.5</v>
          </cell>
          <cell r="N30686">
            <v>863.5</v>
          </cell>
        </row>
        <row r="30687">
          <cell r="A30687" t="str">
            <v>农村分散特困</v>
          </cell>
        </row>
        <row r="30687">
          <cell r="E30687" t="str">
            <v>枣园</v>
          </cell>
        </row>
        <row r="30687">
          <cell r="K30687">
            <v>1</v>
          </cell>
          <cell r="L30687">
            <v>771</v>
          </cell>
          <cell r="M30687">
            <v>92.5</v>
          </cell>
          <cell r="N30687">
            <v>863.5</v>
          </cell>
        </row>
        <row r="30688">
          <cell r="A30688" t="str">
            <v>农村分散特困</v>
          </cell>
        </row>
        <row r="30688">
          <cell r="E30688" t="str">
            <v>枣园</v>
          </cell>
        </row>
        <row r="30688">
          <cell r="K30688">
            <v>1</v>
          </cell>
          <cell r="L30688">
            <v>771</v>
          </cell>
          <cell r="M30688">
            <v>92.5</v>
          </cell>
          <cell r="N30688">
            <v>863.5</v>
          </cell>
        </row>
        <row r="30689">
          <cell r="A30689" t="str">
            <v>农村分散特困</v>
          </cell>
        </row>
        <row r="30689">
          <cell r="E30689" t="str">
            <v>雪枫办</v>
          </cell>
        </row>
        <row r="30689">
          <cell r="K30689">
            <v>1</v>
          </cell>
          <cell r="L30689">
            <v>771</v>
          </cell>
          <cell r="M30689">
            <v>358.5</v>
          </cell>
          <cell r="N30689">
            <v>1129.5</v>
          </cell>
        </row>
        <row r="30690">
          <cell r="A30690" t="str">
            <v>农村分散特困</v>
          </cell>
        </row>
        <row r="30690">
          <cell r="E30690" t="str">
            <v>雪枫办</v>
          </cell>
        </row>
        <row r="30690">
          <cell r="K30690">
            <v>1</v>
          </cell>
          <cell r="L30690">
            <v>771</v>
          </cell>
          <cell r="M30690">
            <v>92.5</v>
          </cell>
          <cell r="N30690">
            <v>863.5</v>
          </cell>
        </row>
        <row r="30691">
          <cell r="A30691" t="str">
            <v>农村分散特困</v>
          </cell>
        </row>
        <row r="30691">
          <cell r="E30691" t="str">
            <v>晁陂</v>
          </cell>
        </row>
        <row r="30691">
          <cell r="K30691">
            <v>1</v>
          </cell>
          <cell r="L30691">
            <v>771</v>
          </cell>
          <cell r="M30691">
            <v>92.5</v>
          </cell>
          <cell r="N30691">
            <v>863.5</v>
          </cell>
        </row>
        <row r="30692">
          <cell r="A30692" t="str">
            <v>农村分散特困</v>
          </cell>
        </row>
        <row r="30692">
          <cell r="E30692" t="str">
            <v>晁陂</v>
          </cell>
        </row>
        <row r="30692">
          <cell r="K30692">
            <v>1</v>
          </cell>
          <cell r="L30692">
            <v>771</v>
          </cell>
          <cell r="M30692">
            <v>92.5</v>
          </cell>
          <cell r="N30692">
            <v>863.5</v>
          </cell>
        </row>
        <row r="30693">
          <cell r="A30693" t="str">
            <v>农村分散特困</v>
          </cell>
        </row>
        <row r="30693">
          <cell r="E30693" t="str">
            <v>晁陂</v>
          </cell>
        </row>
        <row r="30693">
          <cell r="K30693">
            <v>1</v>
          </cell>
          <cell r="L30693">
            <v>771</v>
          </cell>
          <cell r="M30693">
            <v>358.5</v>
          </cell>
          <cell r="N30693">
            <v>1129.5</v>
          </cell>
        </row>
        <row r="30694">
          <cell r="A30694" t="str">
            <v>农村分散特困</v>
          </cell>
        </row>
        <row r="30694">
          <cell r="E30694" t="str">
            <v>晁陂</v>
          </cell>
        </row>
        <row r="30694">
          <cell r="K30694">
            <v>1</v>
          </cell>
          <cell r="L30694">
            <v>771</v>
          </cell>
          <cell r="M30694">
            <v>358.5</v>
          </cell>
          <cell r="N30694">
            <v>1129.5</v>
          </cell>
        </row>
        <row r="30695">
          <cell r="A30695" t="str">
            <v>农村分散特困</v>
          </cell>
        </row>
        <row r="30695">
          <cell r="E30695" t="str">
            <v>晁陂</v>
          </cell>
        </row>
        <row r="30695">
          <cell r="K30695">
            <v>1</v>
          </cell>
          <cell r="L30695">
            <v>771</v>
          </cell>
          <cell r="M30695">
            <v>358.5</v>
          </cell>
          <cell r="N30695">
            <v>1129.5</v>
          </cell>
        </row>
        <row r="30696">
          <cell r="A30696" t="str">
            <v>农村集中特困</v>
          </cell>
        </row>
        <row r="30696">
          <cell r="E30696" t="str">
            <v>晁陂</v>
          </cell>
        </row>
        <row r="30696">
          <cell r="K30696">
            <v>1</v>
          </cell>
          <cell r="L30696">
            <v>771</v>
          </cell>
          <cell r="M30696">
            <v>358.5</v>
          </cell>
          <cell r="N30696">
            <v>1129.5</v>
          </cell>
        </row>
        <row r="30697">
          <cell r="A30697" t="str">
            <v>农村分散特困</v>
          </cell>
        </row>
        <row r="30697">
          <cell r="E30697" t="str">
            <v>高丘</v>
          </cell>
        </row>
        <row r="30697">
          <cell r="K30697">
            <v>1</v>
          </cell>
          <cell r="L30697">
            <v>771</v>
          </cell>
          <cell r="M30697">
            <v>358.5</v>
          </cell>
          <cell r="N30697">
            <v>1129.5</v>
          </cell>
        </row>
        <row r="30698">
          <cell r="A30698" t="str">
            <v>农村分散特困</v>
          </cell>
        </row>
        <row r="30698">
          <cell r="E30698" t="str">
            <v>高丘</v>
          </cell>
        </row>
        <row r="30698">
          <cell r="K30698">
            <v>1</v>
          </cell>
          <cell r="L30698">
            <v>771</v>
          </cell>
          <cell r="M30698">
            <v>92.5</v>
          </cell>
          <cell r="N30698">
            <v>863.5</v>
          </cell>
        </row>
        <row r="30699">
          <cell r="A30699" t="str">
            <v>农村分散特困</v>
          </cell>
        </row>
        <row r="30699">
          <cell r="E30699" t="str">
            <v>高丘</v>
          </cell>
        </row>
        <row r="30699">
          <cell r="K30699">
            <v>1</v>
          </cell>
          <cell r="L30699">
            <v>771</v>
          </cell>
          <cell r="M30699">
            <v>92.5</v>
          </cell>
          <cell r="N30699">
            <v>863.5</v>
          </cell>
        </row>
        <row r="30700">
          <cell r="A30700" t="str">
            <v>农村分散特困</v>
          </cell>
        </row>
        <row r="30700">
          <cell r="E30700" t="str">
            <v>高丘</v>
          </cell>
        </row>
        <row r="30700">
          <cell r="K30700">
            <v>1</v>
          </cell>
          <cell r="L30700">
            <v>771</v>
          </cell>
          <cell r="M30700">
            <v>92.5</v>
          </cell>
          <cell r="N30700">
            <v>863.5</v>
          </cell>
        </row>
        <row r="30701">
          <cell r="A30701" t="str">
            <v>农村分散特困</v>
          </cell>
        </row>
        <row r="30701">
          <cell r="E30701" t="str">
            <v>高丘</v>
          </cell>
        </row>
        <row r="30701">
          <cell r="K30701">
            <v>1</v>
          </cell>
          <cell r="L30701">
            <v>771</v>
          </cell>
          <cell r="M30701">
            <v>92.5</v>
          </cell>
          <cell r="N30701">
            <v>863.5</v>
          </cell>
        </row>
        <row r="30702">
          <cell r="A30702" t="str">
            <v>农村分散特困</v>
          </cell>
        </row>
        <row r="30702">
          <cell r="E30702" t="str">
            <v>高丘</v>
          </cell>
        </row>
        <row r="30702">
          <cell r="K30702">
            <v>1</v>
          </cell>
          <cell r="L30702">
            <v>771</v>
          </cell>
          <cell r="M30702">
            <v>358.5</v>
          </cell>
          <cell r="N30702">
            <v>1129.5</v>
          </cell>
        </row>
        <row r="30703">
          <cell r="A30703" t="str">
            <v>农村分散特困</v>
          </cell>
        </row>
        <row r="30703">
          <cell r="E30703" t="str">
            <v>高丘</v>
          </cell>
        </row>
        <row r="30703">
          <cell r="K30703">
            <v>1</v>
          </cell>
          <cell r="L30703">
            <v>771</v>
          </cell>
          <cell r="M30703">
            <v>92.5</v>
          </cell>
          <cell r="N30703">
            <v>863.5</v>
          </cell>
        </row>
        <row r="30704">
          <cell r="A30704" t="str">
            <v>农村分散特困</v>
          </cell>
        </row>
        <row r="30704">
          <cell r="E30704" t="str">
            <v>高丘</v>
          </cell>
        </row>
        <row r="30704">
          <cell r="K30704">
            <v>1</v>
          </cell>
          <cell r="L30704">
            <v>771</v>
          </cell>
          <cell r="M30704">
            <v>92.5</v>
          </cell>
          <cell r="N30704">
            <v>863.5</v>
          </cell>
        </row>
        <row r="30705">
          <cell r="A30705" t="str">
            <v>农村分散特困</v>
          </cell>
        </row>
        <row r="30705">
          <cell r="E30705" t="str">
            <v>高丘</v>
          </cell>
        </row>
        <row r="30705">
          <cell r="K30705">
            <v>1</v>
          </cell>
          <cell r="L30705">
            <v>771</v>
          </cell>
          <cell r="M30705">
            <v>92.5</v>
          </cell>
          <cell r="N30705">
            <v>863.5</v>
          </cell>
        </row>
        <row r="30706">
          <cell r="A30706" t="str">
            <v>农村分散特困</v>
          </cell>
        </row>
        <row r="30706">
          <cell r="E30706" t="str">
            <v>高丘</v>
          </cell>
        </row>
        <row r="30706">
          <cell r="K30706">
            <v>1</v>
          </cell>
          <cell r="L30706">
            <v>771</v>
          </cell>
          <cell r="M30706">
            <v>92.5</v>
          </cell>
          <cell r="N30706">
            <v>863.5</v>
          </cell>
        </row>
        <row r="30707">
          <cell r="A30707" t="str">
            <v>农村分散特困</v>
          </cell>
        </row>
        <row r="30707">
          <cell r="E30707" t="str">
            <v>高丘</v>
          </cell>
        </row>
        <row r="30707">
          <cell r="K30707">
            <v>1</v>
          </cell>
          <cell r="L30707">
            <v>771</v>
          </cell>
          <cell r="M30707">
            <v>92.5</v>
          </cell>
          <cell r="N30707">
            <v>863.5</v>
          </cell>
        </row>
        <row r="30708">
          <cell r="A30708" t="str">
            <v>农村分散特困</v>
          </cell>
        </row>
        <row r="30708">
          <cell r="E30708" t="str">
            <v>高丘</v>
          </cell>
        </row>
        <row r="30708">
          <cell r="K30708">
            <v>1</v>
          </cell>
          <cell r="L30708">
            <v>771</v>
          </cell>
          <cell r="M30708">
            <v>358.5</v>
          </cell>
          <cell r="N30708">
            <v>1129.5</v>
          </cell>
        </row>
        <row r="30709">
          <cell r="A30709" t="str">
            <v>农村分散特困</v>
          </cell>
        </row>
        <row r="30709">
          <cell r="E30709" t="str">
            <v>高丘</v>
          </cell>
        </row>
        <row r="30709">
          <cell r="K30709">
            <v>1</v>
          </cell>
          <cell r="L30709">
            <v>771</v>
          </cell>
          <cell r="M30709">
            <v>92.5</v>
          </cell>
          <cell r="N30709">
            <v>863.5</v>
          </cell>
        </row>
        <row r="30710">
          <cell r="A30710" t="str">
            <v>农村分散特困</v>
          </cell>
        </row>
        <row r="30710">
          <cell r="E30710" t="str">
            <v>王岗</v>
          </cell>
        </row>
        <row r="30710">
          <cell r="K30710">
            <v>1</v>
          </cell>
          <cell r="L30710">
            <v>771</v>
          </cell>
          <cell r="M30710">
            <v>92.5</v>
          </cell>
          <cell r="N30710">
            <v>863.5</v>
          </cell>
        </row>
        <row r="30711">
          <cell r="A30711" t="str">
            <v>农村分散特困</v>
          </cell>
        </row>
        <row r="30711">
          <cell r="E30711" t="str">
            <v>王岗</v>
          </cell>
        </row>
        <row r="30711">
          <cell r="K30711">
            <v>1</v>
          </cell>
          <cell r="L30711">
            <v>771</v>
          </cell>
          <cell r="M30711">
            <v>92.5</v>
          </cell>
          <cell r="N30711">
            <v>863.5</v>
          </cell>
        </row>
        <row r="30712">
          <cell r="A30712" t="str">
            <v>农村集中特困</v>
          </cell>
        </row>
        <row r="30712">
          <cell r="E30712" t="str">
            <v>王岗</v>
          </cell>
        </row>
        <row r="30712">
          <cell r="K30712">
            <v>1</v>
          </cell>
          <cell r="L30712">
            <v>771</v>
          </cell>
          <cell r="M30712">
            <v>92.5</v>
          </cell>
          <cell r="N30712">
            <v>863.5</v>
          </cell>
        </row>
        <row r="30713">
          <cell r="A30713" t="str">
            <v>农村分散特困</v>
          </cell>
        </row>
        <row r="30713">
          <cell r="E30713" t="str">
            <v>王岗</v>
          </cell>
        </row>
        <row r="30713">
          <cell r="K30713">
            <v>1</v>
          </cell>
          <cell r="L30713">
            <v>771</v>
          </cell>
          <cell r="M30713">
            <v>92.5</v>
          </cell>
          <cell r="N30713">
            <v>863.5</v>
          </cell>
        </row>
        <row r="30714">
          <cell r="A30714" t="str">
            <v>农村分散特困</v>
          </cell>
        </row>
        <row r="30714">
          <cell r="E30714" t="str">
            <v>王岗</v>
          </cell>
        </row>
        <row r="30714">
          <cell r="K30714">
            <v>1</v>
          </cell>
          <cell r="L30714">
            <v>771</v>
          </cell>
          <cell r="M30714">
            <v>92.5</v>
          </cell>
          <cell r="N30714">
            <v>863.5</v>
          </cell>
        </row>
        <row r="30715">
          <cell r="A30715" t="str">
            <v>农村分散特困</v>
          </cell>
        </row>
        <row r="30715">
          <cell r="E30715" t="str">
            <v>王岗</v>
          </cell>
        </row>
        <row r="30715">
          <cell r="K30715">
            <v>1</v>
          </cell>
          <cell r="L30715">
            <v>771</v>
          </cell>
          <cell r="M30715">
            <v>92.5</v>
          </cell>
          <cell r="N30715">
            <v>863.5</v>
          </cell>
        </row>
        <row r="30716">
          <cell r="A30716" t="str">
            <v>农村分散特困</v>
          </cell>
        </row>
        <row r="30716">
          <cell r="E30716" t="str">
            <v>王岗</v>
          </cell>
        </row>
        <row r="30716">
          <cell r="K30716">
            <v>1</v>
          </cell>
          <cell r="L30716">
            <v>771</v>
          </cell>
          <cell r="M30716">
            <v>92.5</v>
          </cell>
          <cell r="N30716">
            <v>863.5</v>
          </cell>
        </row>
        <row r="30717">
          <cell r="A30717" t="str">
            <v>农村分散特困</v>
          </cell>
        </row>
        <row r="30717">
          <cell r="E30717" t="str">
            <v>二龙</v>
          </cell>
        </row>
        <row r="30717">
          <cell r="K30717">
            <v>1</v>
          </cell>
          <cell r="L30717">
            <v>771</v>
          </cell>
          <cell r="M30717">
            <v>92.5</v>
          </cell>
          <cell r="N30717">
            <v>863.5</v>
          </cell>
        </row>
        <row r="30718">
          <cell r="A30718" t="str">
            <v>农村分散特困</v>
          </cell>
        </row>
        <row r="30718">
          <cell r="E30718" t="str">
            <v>二龙</v>
          </cell>
        </row>
        <row r="30718">
          <cell r="K30718">
            <v>1</v>
          </cell>
          <cell r="L30718">
            <v>771</v>
          </cell>
          <cell r="M30718">
            <v>92.5</v>
          </cell>
          <cell r="N30718">
            <v>863.5</v>
          </cell>
        </row>
        <row r="30719">
          <cell r="A30719" t="str">
            <v>农村分散特困</v>
          </cell>
        </row>
        <row r="30719">
          <cell r="E30719" t="str">
            <v>侯集</v>
          </cell>
        </row>
        <row r="30719">
          <cell r="K30719">
            <v>1</v>
          </cell>
          <cell r="L30719">
            <v>771</v>
          </cell>
          <cell r="M30719">
            <v>92.5</v>
          </cell>
          <cell r="N30719">
            <v>863.5</v>
          </cell>
        </row>
        <row r="30720">
          <cell r="A30720" t="str">
            <v>农村分散特困</v>
          </cell>
        </row>
        <row r="30720">
          <cell r="E30720" t="str">
            <v>侯集</v>
          </cell>
        </row>
        <row r="30720">
          <cell r="K30720">
            <v>1</v>
          </cell>
          <cell r="L30720">
            <v>771</v>
          </cell>
          <cell r="M30720">
            <v>92.5</v>
          </cell>
          <cell r="N30720">
            <v>863.5</v>
          </cell>
        </row>
        <row r="30721">
          <cell r="A30721" t="str">
            <v>农村分散特困</v>
          </cell>
        </row>
        <row r="30721">
          <cell r="E30721" t="str">
            <v>侯集</v>
          </cell>
        </row>
        <row r="30721">
          <cell r="K30721">
            <v>1</v>
          </cell>
          <cell r="L30721">
            <v>771</v>
          </cell>
          <cell r="M30721">
            <v>92.5</v>
          </cell>
          <cell r="N30721">
            <v>863.5</v>
          </cell>
        </row>
        <row r="30722">
          <cell r="A30722" t="str">
            <v>农村分散特困</v>
          </cell>
        </row>
        <row r="30722">
          <cell r="E30722" t="str">
            <v>曲屯</v>
          </cell>
        </row>
        <row r="30722">
          <cell r="K30722">
            <v>1</v>
          </cell>
          <cell r="L30722">
            <v>771</v>
          </cell>
          <cell r="M30722">
            <v>717</v>
          </cell>
          <cell r="N30722">
            <v>1488</v>
          </cell>
        </row>
        <row r="30723">
          <cell r="A30723" t="str">
            <v>农村分散特困</v>
          </cell>
        </row>
        <row r="30723">
          <cell r="E30723" t="str">
            <v>杨营</v>
          </cell>
        </row>
        <row r="30723">
          <cell r="K30723">
            <v>1</v>
          </cell>
          <cell r="L30723">
            <v>771</v>
          </cell>
          <cell r="M30723">
            <v>92.5</v>
          </cell>
          <cell r="N30723">
            <v>863.5</v>
          </cell>
        </row>
        <row r="30724">
          <cell r="A30724" t="str">
            <v>农村分散特困</v>
          </cell>
        </row>
        <row r="30724">
          <cell r="E30724" t="str">
            <v>杨营</v>
          </cell>
        </row>
        <row r="30724">
          <cell r="K30724">
            <v>1</v>
          </cell>
          <cell r="L30724">
            <v>771</v>
          </cell>
          <cell r="M30724">
            <v>92.5</v>
          </cell>
          <cell r="N30724">
            <v>863.5</v>
          </cell>
        </row>
        <row r="30725">
          <cell r="A30725" t="str">
            <v>农村分散特困</v>
          </cell>
        </row>
        <row r="30725">
          <cell r="E30725" t="str">
            <v>马庄</v>
          </cell>
        </row>
        <row r="30725">
          <cell r="K30725">
            <v>1</v>
          </cell>
          <cell r="L30725">
            <v>771</v>
          </cell>
          <cell r="M30725">
            <v>92.5</v>
          </cell>
          <cell r="N30725">
            <v>863.5</v>
          </cell>
        </row>
        <row r="30726">
          <cell r="A30726" t="str">
            <v>农村集中特困</v>
          </cell>
        </row>
        <row r="30726">
          <cell r="E30726" t="str">
            <v>安字营</v>
          </cell>
        </row>
        <row r="30726">
          <cell r="K30726">
            <v>1</v>
          </cell>
          <cell r="L30726">
            <v>771</v>
          </cell>
          <cell r="M30726">
            <v>358.5</v>
          </cell>
          <cell r="N30726">
            <v>1129.5</v>
          </cell>
        </row>
        <row r="30727">
          <cell r="A30727" t="str">
            <v>农村集中特困</v>
          </cell>
        </row>
        <row r="30727">
          <cell r="E30727" t="str">
            <v>安字营</v>
          </cell>
        </row>
        <row r="30727">
          <cell r="K30727">
            <v>1</v>
          </cell>
          <cell r="L30727">
            <v>771</v>
          </cell>
          <cell r="M30727">
            <v>92.5</v>
          </cell>
          <cell r="N30727">
            <v>863.5</v>
          </cell>
        </row>
        <row r="30728">
          <cell r="A30728" t="str">
            <v>农村分散特困</v>
          </cell>
        </row>
        <row r="30728">
          <cell r="E30728" t="str">
            <v>枣园</v>
          </cell>
        </row>
        <row r="30728">
          <cell r="K30728">
            <v>1</v>
          </cell>
          <cell r="L30728">
            <v>771</v>
          </cell>
          <cell r="M30728">
            <v>92.5</v>
          </cell>
          <cell r="N30728">
            <v>863.5</v>
          </cell>
        </row>
        <row r="30729">
          <cell r="A30729" t="str">
            <v>农村分散特困</v>
          </cell>
        </row>
        <row r="30729">
          <cell r="E30729" t="str">
            <v>枣园</v>
          </cell>
        </row>
        <row r="30729">
          <cell r="K30729">
            <v>1</v>
          </cell>
          <cell r="L30729">
            <v>771</v>
          </cell>
          <cell r="M30729">
            <v>358.5</v>
          </cell>
          <cell r="N30729">
            <v>1129.5</v>
          </cell>
        </row>
        <row r="30730">
          <cell r="A30730" t="str">
            <v>农村分散特困</v>
          </cell>
        </row>
        <row r="30730">
          <cell r="E30730" t="str">
            <v>枣园</v>
          </cell>
        </row>
        <row r="30730">
          <cell r="K30730">
            <v>1</v>
          </cell>
          <cell r="L30730">
            <v>771</v>
          </cell>
          <cell r="M30730">
            <v>358.5</v>
          </cell>
          <cell r="N30730">
            <v>1129.5</v>
          </cell>
        </row>
        <row r="30731">
          <cell r="A30731" t="str">
            <v>农村集中特困</v>
          </cell>
        </row>
        <row r="30731">
          <cell r="E30731" t="str">
            <v>枣园</v>
          </cell>
        </row>
        <row r="30731">
          <cell r="K30731">
            <v>1</v>
          </cell>
          <cell r="L30731">
            <v>771</v>
          </cell>
          <cell r="M30731">
            <v>717</v>
          </cell>
          <cell r="N30731">
            <v>1488</v>
          </cell>
        </row>
        <row r="30732">
          <cell r="A30732" t="str">
            <v>农村分散特困</v>
          </cell>
        </row>
        <row r="30732">
          <cell r="E30732" t="str">
            <v>枣园</v>
          </cell>
        </row>
        <row r="30732">
          <cell r="K30732">
            <v>1</v>
          </cell>
          <cell r="L30732">
            <v>771</v>
          </cell>
          <cell r="M30732">
            <v>358.5</v>
          </cell>
          <cell r="N30732">
            <v>1129.5</v>
          </cell>
        </row>
        <row r="30733">
          <cell r="A30733" t="str">
            <v>农村分散特困</v>
          </cell>
        </row>
        <row r="30733">
          <cell r="E30733" t="str">
            <v>枣园</v>
          </cell>
        </row>
        <row r="30733">
          <cell r="K30733">
            <v>1</v>
          </cell>
          <cell r="L30733">
            <v>771</v>
          </cell>
          <cell r="M30733">
            <v>92.5</v>
          </cell>
          <cell r="N30733">
            <v>863.5</v>
          </cell>
        </row>
        <row r="30734">
          <cell r="A30734" t="str">
            <v>农村分散特困</v>
          </cell>
        </row>
        <row r="30734">
          <cell r="E30734" t="str">
            <v>枣园</v>
          </cell>
        </row>
        <row r="30734">
          <cell r="K30734">
            <v>1</v>
          </cell>
          <cell r="L30734">
            <v>771</v>
          </cell>
          <cell r="M30734">
            <v>92.5</v>
          </cell>
          <cell r="N30734">
            <v>863.5</v>
          </cell>
        </row>
        <row r="30735">
          <cell r="A30735" t="str">
            <v>农村分散特困</v>
          </cell>
        </row>
        <row r="30735">
          <cell r="E30735" t="str">
            <v>枣园</v>
          </cell>
        </row>
        <row r="30735">
          <cell r="K30735">
            <v>1</v>
          </cell>
          <cell r="L30735">
            <v>771</v>
          </cell>
          <cell r="M30735">
            <v>358.5</v>
          </cell>
          <cell r="N30735">
            <v>1129.5</v>
          </cell>
        </row>
        <row r="30736">
          <cell r="A30736" t="str">
            <v>农村分散特困</v>
          </cell>
        </row>
        <row r="30736">
          <cell r="E30736" t="str">
            <v>枣园</v>
          </cell>
        </row>
        <row r="30736">
          <cell r="K30736">
            <v>1</v>
          </cell>
          <cell r="L30736">
            <v>771</v>
          </cell>
          <cell r="M30736">
            <v>358.5</v>
          </cell>
          <cell r="N30736">
            <v>1129.5</v>
          </cell>
        </row>
        <row r="30737">
          <cell r="A30737" t="str">
            <v>农村分散特困</v>
          </cell>
        </row>
        <row r="30737">
          <cell r="E30737" t="str">
            <v>枣园</v>
          </cell>
        </row>
        <row r="30737">
          <cell r="K30737">
            <v>1</v>
          </cell>
          <cell r="L30737">
            <v>771</v>
          </cell>
          <cell r="M30737">
            <v>358.5</v>
          </cell>
          <cell r="N30737">
            <v>1129.5</v>
          </cell>
        </row>
        <row r="30738">
          <cell r="A30738" t="str">
            <v>农村分散特困</v>
          </cell>
        </row>
        <row r="30738">
          <cell r="E30738" t="str">
            <v>枣园</v>
          </cell>
        </row>
        <row r="30738">
          <cell r="K30738">
            <v>1</v>
          </cell>
          <cell r="L30738">
            <v>771</v>
          </cell>
          <cell r="M30738">
            <v>358.5</v>
          </cell>
          <cell r="N30738">
            <v>1129.5</v>
          </cell>
        </row>
        <row r="30739">
          <cell r="A30739" t="str">
            <v>农村分散特困</v>
          </cell>
        </row>
        <row r="30739">
          <cell r="E30739" t="str">
            <v>枣园</v>
          </cell>
        </row>
        <row r="30739">
          <cell r="K30739">
            <v>1</v>
          </cell>
          <cell r="L30739">
            <v>771</v>
          </cell>
          <cell r="M30739">
            <v>92.5</v>
          </cell>
          <cell r="N30739">
            <v>863.5</v>
          </cell>
        </row>
        <row r="30740">
          <cell r="A30740" t="str">
            <v>农村分散特困</v>
          </cell>
        </row>
        <row r="30740">
          <cell r="E30740" t="str">
            <v>枣园</v>
          </cell>
        </row>
        <row r="30740">
          <cell r="K30740">
            <v>1</v>
          </cell>
          <cell r="L30740">
            <v>771</v>
          </cell>
          <cell r="M30740">
            <v>92.5</v>
          </cell>
          <cell r="N30740">
            <v>863.5</v>
          </cell>
        </row>
        <row r="30741">
          <cell r="A30741" t="str">
            <v>农村分散特困</v>
          </cell>
        </row>
        <row r="30741">
          <cell r="E30741" t="str">
            <v>枣园</v>
          </cell>
        </row>
        <row r="30741">
          <cell r="K30741">
            <v>1</v>
          </cell>
          <cell r="L30741">
            <v>771</v>
          </cell>
          <cell r="M30741">
            <v>717</v>
          </cell>
          <cell r="N30741">
            <v>1488</v>
          </cell>
        </row>
        <row r="30742">
          <cell r="A30742" t="str">
            <v>农村分散特困</v>
          </cell>
        </row>
        <row r="30742">
          <cell r="E30742" t="str">
            <v>枣园</v>
          </cell>
        </row>
        <row r="30742">
          <cell r="K30742">
            <v>1</v>
          </cell>
          <cell r="L30742">
            <v>771</v>
          </cell>
          <cell r="M30742">
            <v>92.5</v>
          </cell>
          <cell r="N30742">
            <v>863.5</v>
          </cell>
        </row>
        <row r="30743">
          <cell r="A30743" t="str">
            <v>农村分散特困</v>
          </cell>
        </row>
        <row r="30743">
          <cell r="E30743" t="str">
            <v>枣园</v>
          </cell>
        </row>
        <row r="30743">
          <cell r="K30743">
            <v>1</v>
          </cell>
          <cell r="L30743">
            <v>771</v>
          </cell>
          <cell r="M30743">
            <v>92.5</v>
          </cell>
          <cell r="N30743">
            <v>863.5</v>
          </cell>
        </row>
        <row r="30744">
          <cell r="A30744" t="str">
            <v>农村分散特困</v>
          </cell>
        </row>
        <row r="30744">
          <cell r="E30744" t="str">
            <v>枣园</v>
          </cell>
        </row>
        <row r="30744">
          <cell r="K30744">
            <v>1</v>
          </cell>
          <cell r="L30744">
            <v>771</v>
          </cell>
          <cell r="M30744">
            <v>92.5</v>
          </cell>
          <cell r="N30744">
            <v>863.5</v>
          </cell>
        </row>
        <row r="30745">
          <cell r="A30745" t="str">
            <v>农村分散特困</v>
          </cell>
        </row>
        <row r="30745">
          <cell r="E30745" t="str">
            <v>张林</v>
          </cell>
        </row>
        <row r="30745">
          <cell r="K30745">
            <v>1</v>
          </cell>
          <cell r="L30745">
            <v>771</v>
          </cell>
          <cell r="M30745">
            <v>92.5</v>
          </cell>
          <cell r="N30745">
            <v>863.5</v>
          </cell>
        </row>
        <row r="30746">
          <cell r="A30746" t="str">
            <v>农村分散特困</v>
          </cell>
        </row>
        <row r="30746">
          <cell r="E30746" t="str">
            <v>张林</v>
          </cell>
        </row>
        <row r="30746">
          <cell r="K30746">
            <v>1</v>
          </cell>
          <cell r="L30746">
            <v>771</v>
          </cell>
          <cell r="M30746">
            <v>92.5</v>
          </cell>
          <cell r="N30746">
            <v>863.5</v>
          </cell>
        </row>
        <row r="30747">
          <cell r="A30747" t="str">
            <v>农村分散特困</v>
          </cell>
        </row>
        <row r="30747">
          <cell r="E30747" t="str">
            <v>张林</v>
          </cell>
        </row>
        <row r="30747">
          <cell r="K30747">
            <v>1</v>
          </cell>
          <cell r="L30747">
            <v>771</v>
          </cell>
          <cell r="M30747">
            <v>92.5</v>
          </cell>
          <cell r="N30747">
            <v>863.5</v>
          </cell>
        </row>
        <row r="30748">
          <cell r="A30748" t="str">
            <v>农村分散特困</v>
          </cell>
        </row>
        <row r="30748">
          <cell r="E30748" t="str">
            <v>张林</v>
          </cell>
        </row>
        <row r="30748">
          <cell r="K30748">
            <v>1</v>
          </cell>
          <cell r="L30748">
            <v>771</v>
          </cell>
          <cell r="M30748">
            <v>92.5</v>
          </cell>
          <cell r="N30748">
            <v>863.5</v>
          </cell>
        </row>
        <row r="30749">
          <cell r="A30749" t="str">
            <v>农村分散特困</v>
          </cell>
        </row>
        <row r="30749">
          <cell r="E30749" t="str">
            <v>张林</v>
          </cell>
        </row>
        <row r="30749">
          <cell r="K30749">
            <v>1</v>
          </cell>
          <cell r="L30749">
            <v>771</v>
          </cell>
          <cell r="M30749">
            <v>92.5</v>
          </cell>
          <cell r="N30749">
            <v>863.5</v>
          </cell>
        </row>
        <row r="30750">
          <cell r="A30750" t="str">
            <v>农村分散特困</v>
          </cell>
        </row>
        <row r="30750">
          <cell r="E30750" t="str">
            <v>玉都办</v>
          </cell>
        </row>
        <row r="30750">
          <cell r="K30750">
            <v>1</v>
          </cell>
          <cell r="L30750">
            <v>771</v>
          </cell>
          <cell r="M30750">
            <v>92.5</v>
          </cell>
          <cell r="N30750">
            <v>863.5</v>
          </cell>
        </row>
        <row r="30751">
          <cell r="A30751" t="str">
            <v>城市分散特困</v>
          </cell>
        </row>
        <row r="30751">
          <cell r="E30751" t="str">
            <v>玉都办</v>
          </cell>
        </row>
        <row r="30751">
          <cell r="K30751">
            <v>1</v>
          </cell>
          <cell r="L30751">
            <v>981.5</v>
          </cell>
          <cell r="M30751">
            <v>92.5</v>
          </cell>
          <cell r="N30751">
            <v>1074</v>
          </cell>
        </row>
        <row r="30752">
          <cell r="A30752" t="str">
            <v>农村分散特困</v>
          </cell>
        </row>
        <row r="30752">
          <cell r="E30752" t="str">
            <v>卢医</v>
          </cell>
        </row>
        <row r="30752">
          <cell r="K30752">
            <v>1</v>
          </cell>
          <cell r="L30752">
            <v>771</v>
          </cell>
          <cell r="M30752">
            <v>92.5</v>
          </cell>
          <cell r="N30752">
            <v>863.5</v>
          </cell>
        </row>
        <row r="30753">
          <cell r="A30753" t="str">
            <v>农村分散特困</v>
          </cell>
        </row>
        <row r="30753">
          <cell r="E30753" t="str">
            <v>卢医</v>
          </cell>
        </row>
        <row r="30753">
          <cell r="K30753">
            <v>1</v>
          </cell>
          <cell r="L30753">
            <v>771</v>
          </cell>
          <cell r="M30753">
            <v>92.5</v>
          </cell>
          <cell r="N30753">
            <v>863.5</v>
          </cell>
        </row>
        <row r="30754">
          <cell r="A30754" t="str">
            <v>农村分散特困</v>
          </cell>
        </row>
        <row r="30754">
          <cell r="E30754" t="str">
            <v>卢医</v>
          </cell>
        </row>
        <row r="30754">
          <cell r="K30754">
            <v>1</v>
          </cell>
          <cell r="L30754">
            <v>771</v>
          </cell>
          <cell r="M30754">
            <v>92.5</v>
          </cell>
          <cell r="N30754">
            <v>863.5</v>
          </cell>
        </row>
        <row r="30755">
          <cell r="A30755" t="str">
            <v>农村分散特困</v>
          </cell>
        </row>
        <row r="30755">
          <cell r="E30755" t="str">
            <v>卢医</v>
          </cell>
        </row>
        <row r="30755">
          <cell r="K30755">
            <v>1</v>
          </cell>
          <cell r="L30755">
            <v>771</v>
          </cell>
          <cell r="M30755">
            <v>92.5</v>
          </cell>
          <cell r="N30755">
            <v>863.5</v>
          </cell>
        </row>
        <row r="30756">
          <cell r="A30756" t="str">
            <v>农村分散特困</v>
          </cell>
        </row>
        <row r="30756">
          <cell r="E30756" t="str">
            <v>卢医</v>
          </cell>
        </row>
        <row r="30756">
          <cell r="K30756">
            <v>1</v>
          </cell>
          <cell r="L30756">
            <v>771</v>
          </cell>
          <cell r="M30756">
            <v>92.5</v>
          </cell>
          <cell r="N30756">
            <v>863.5</v>
          </cell>
        </row>
        <row r="30757">
          <cell r="A30757" t="str">
            <v>农村分散特困</v>
          </cell>
        </row>
        <row r="30757">
          <cell r="E30757" t="str">
            <v>卢医</v>
          </cell>
        </row>
        <row r="30757">
          <cell r="K30757">
            <v>1</v>
          </cell>
          <cell r="L30757">
            <v>771</v>
          </cell>
          <cell r="M30757">
            <v>92.5</v>
          </cell>
          <cell r="N30757">
            <v>863.5</v>
          </cell>
        </row>
        <row r="30758">
          <cell r="A30758" t="str">
            <v>农村分散特困</v>
          </cell>
        </row>
        <row r="30758">
          <cell r="E30758" t="str">
            <v>卢医</v>
          </cell>
        </row>
        <row r="30758">
          <cell r="K30758">
            <v>1</v>
          </cell>
          <cell r="L30758">
            <v>771</v>
          </cell>
          <cell r="M30758">
            <v>92.5</v>
          </cell>
          <cell r="N30758">
            <v>863.5</v>
          </cell>
        </row>
        <row r="30759">
          <cell r="A30759" t="str">
            <v>农村分散特困</v>
          </cell>
        </row>
        <row r="30759">
          <cell r="E30759" t="str">
            <v>卢医</v>
          </cell>
        </row>
        <row r="30759">
          <cell r="K30759">
            <v>1</v>
          </cell>
          <cell r="L30759">
            <v>771</v>
          </cell>
          <cell r="M30759">
            <v>92.5</v>
          </cell>
          <cell r="N30759">
            <v>863.5</v>
          </cell>
        </row>
        <row r="30760">
          <cell r="A30760" t="str">
            <v>农村分散特困</v>
          </cell>
        </row>
        <row r="30760">
          <cell r="E30760" t="str">
            <v>卢医</v>
          </cell>
        </row>
        <row r="30760">
          <cell r="K30760">
            <v>1</v>
          </cell>
          <cell r="L30760">
            <v>771</v>
          </cell>
          <cell r="M30760">
            <v>92.5</v>
          </cell>
          <cell r="N30760">
            <v>863.5</v>
          </cell>
        </row>
        <row r="30761">
          <cell r="A30761" t="str">
            <v>农村分散特困</v>
          </cell>
        </row>
        <row r="30761">
          <cell r="E30761" t="str">
            <v>卢医</v>
          </cell>
        </row>
        <row r="30761">
          <cell r="K30761">
            <v>1</v>
          </cell>
          <cell r="L30761">
            <v>771</v>
          </cell>
          <cell r="M30761">
            <v>92.5</v>
          </cell>
          <cell r="N30761">
            <v>863.5</v>
          </cell>
        </row>
        <row r="30762">
          <cell r="A30762" t="str">
            <v>城市分散特困</v>
          </cell>
        </row>
        <row r="30762">
          <cell r="E30762" t="str">
            <v>贾宋</v>
          </cell>
        </row>
        <row r="30762">
          <cell r="K30762">
            <v>1</v>
          </cell>
          <cell r="L30762">
            <v>981.5</v>
          </cell>
          <cell r="M30762">
            <v>92.5</v>
          </cell>
          <cell r="N30762">
            <v>1074</v>
          </cell>
        </row>
        <row r="30763">
          <cell r="A30763" t="str">
            <v>农村分散特困</v>
          </cell>
        </row>
        <row r="30763">
          <cell r="E30763" t="str">
            <v>杨营</v>
          </cell>
        </row>
        <row r="30763">
          <cell r="K30763">
            <v>1</v>
          </cell>
          <cell r="L30763">
            <v>771</v>
          </cell>
          <cell r="M30763">
            <v>92.5</v>
          </cell>
          <cell r="N30763">
            <v>863.5</v>
          </cell>
        </row>
        <row r="30764">
          <cell r="A30764" t="str">
            <v>农村分散特困</v>
          </cell>
        </row>
        <row r="30764">
          <cell r="E30764" t="str">
            <v>杨营</v>
          </cell>
        </row>
        <row r="30764">
          <cell r="K30764">
            <v>1</v>
          </cell>
          <cell r="L30764">
            <v>771</v>
          </cell>
          <cell r="M30764">
            <v>717</v>
          </cell>
          <cell r="N30764">
            <v>1488</v>
          </cell>
        </row>
        <row r="30765">
          <cell r="A30765" t="str">
            <v>农村分散特困</v>
          </cell>
        </row>
        <row r="30765">
          <cell r="E30765" t="str">
            <v>卢医</v>
          </cell>
        </row>
        <row r="30765">
          <cell r="K30765">
            <v>1</v>
          </cell>
          <cell r="L30765">
            <v>771</v>
          </cell>
          <cell r="M30765">
            <v>92.5</v>
          </cell>
          <cell r="N30765">
            <v>863.5</v>
          </cell>
        </row>
        <row r="30766">
          <cell r="A30766" t="str">
            <v>农村分散特困</v>
          </cell>
        </row>
        <row r="30766">
          <cell r="E30766" t="str">
            <v>王岗</v>
          </cell>
        </row>
        <row r="30766">
          <cell r="K30766">
            <v>1</v>
          </cell>
          <cell r="L30766">
            <v>771</v>
          </cell>
          <cell r="M30766">
            <v>92.5</v>
          </cell>
          <cell r="N30766">
            <v>863.5</v>
          </cell>
        </row>
        <row r="30767">
          <cell r="A30767" t="str">
            <v>农村分散特困</v>
          </cell>
        </row>
        <row r="30767">
          <cell r="E30767" t="str">
            <v>王岗</v>
          </cell>
        </row>
        <row r="30767">
          <cell r="K30767">
            <v>1</v>
          </cell>
          <cell r="L30767">
            <v>771</v>
          </cell>
          <cell r="M30767">
            <v>92.5</v>
          </cell>
          <cell r="N30767">
            <v>863.5</v>
          </cell>
        </row>
        <row r="30768">
          <cell r="A30768" t="str">
            <v>农村分散特困</v>
          </cell>
        </row>
        <row r="30768">
          <cell r="E30768" t="str">
            <v>老庄</v>
          </cell>
        </row>
        <row r="30768">
          <cell r="K30768">
            <v>1</v>
          </cell>
          <cell r="L30768">
            <v>771</v>
          </cell>
          <cell r="M30768">
            <v>92.5</v>
          </cell>
          <cell r="N30768">
            <v>863.5</v>
          </cell>
        </row>
        <row r="30769">
          <cell r="A30769" t="str">
            <v>农村分散特困</v>
          </cell>
        </row>
        <row r="30769">
          <cell r="E30769" t="str">
            <v>老庄</v>
          </cell>
        </row>
        <row r="30769">
          <cell r="K30769">
            <v>1</v>
          </cell>
          <cell r="L30769">
            <v>771</v>
          </cell>
          <cell r="M30769">
            <v>92.5</v>
          </cell>
          <cell r="N30769">
            <v>863.5</v>
          </cell>
        </row>
        <row r="30770">
          <cell r="A30770" t="str">
            <v>农村分散特困</v>
          </cell>
        </row>
        <row r="30770">
          <cell r="E30770" t="str">
            <v>老庄</v>
          </cell>
        </row>
        <row r="30770">
          <cell r="K30770">
            <v>1</v>
          </cell>
          <cell r="L30770">
            <v>771</v>
          </cell>
          <cell r="M30770">
            <v>92.5</v>
          </cell>
          <cell r="N30770">
            <v>863.5</v>
          </cell>
        </row>
        <row r="30771">
          <cell r="A30771" t="str">
            <v>农村分散特困</v>
          </cell>
        </row>
        <row r="30771">
          <cell r="E30771" t="str">
            <v>老庄</v>
          </cell>
        </row>
        <row r="30771">
          <cell r="K30771">
            <v>1</v>
          </cell>
          <cell r="L30771">
            <v>771</v>
          </cell>
          <cell r="M30771">
            <v>92.5</v>
          </cell>
          <cell r="N30771">
            <v>863.5</v>
          </cell>
        </row>
        <row r="30772">
          <cell r="A30772" t="str">
            <v>农村分散特困</v>
          </cell>
        </row>
        <row r="30772">
          <cell r="E30772" t="str">
            <v>老庄</v>
          </cell>
        </row>
        <row r="30772">
          <cell r="K30772">
            <v>1</v>
          </cell>
          <cell r="L30772">
            <v>771</v>
          </cell>
          <cell r="M30772">
            <v>358.5</v>
          </cell>
          <cell r="N30772">
            <v>1129.5</v>
          </cell>
        </row>
        <row r="30773">
          <cell r="A30773" t="str">
            <v>农村分散特困</v>
          </cell>
        </row>
        <row r="30773">
          <cell r="E30773" t="str">
            <v>老庄</v>
          </cell>
        </row>
        <row r="30773">
          <cell r="K30773">
            <v>1</v>
          </cell>
          <cell r="L30773">
            <v>771</v>
          </cell>
          <cell r="M30773">
            <v>358.5</v>
          </cell>
          <cell r="N30773">
            <v>1129.5</v>
          </cell>
        </row>
        <row r="30774">
          <cell r="A30774" t="str">
            <v>农村分散特困</v>
          </cell>
        </row>
        <row r="30774">
          <cell r="E30774" t="str">
            <v>老庄</v>
          </cell>
        </row>
        <row r="30774">
          <cell r="K30774">
            <v>1</v>
          </cell>
          <cell r="L30774">
            <v>771</v>
          </cell>
          <cell r="M30774">
            <v>358.5</v>
          </cell>
          <cell r="N30774">
            <v>1129.5</v>
          </cell>
        </row>
        <row r="30775">
          <cell r="A30775" t="str">
            <v>农村集中特困</v>
          </cell>
        </row>
        <row r="30775">
          <cell r="E30775" t="str">
            <v>老庄</v>
          </cell>
        </row>
        <row r="30775">
          <cell r="K30775">
            <v>1</v>
          </cell>
          <cell r="L30775">
            <v>771</v>
          </cell>
          <cell r="M30775">
            <v>358.5</v>
          </cell>
          <cell r="N30775">
            <v>1129.5</v>
          </cell>
        </row>
        <row r="30776">
          <cell r="A30776" t="str">
            <v>农村分散特困</v>
          </cell>
        </row>
        <row r="30776">
          <cell r="E30776" t="str">
            <v>老庄</v>
          </cell>
        </row>
        <row r="30776">
          <cell r="K30776">
            <v>1</v>
          </cell>
          <cell r="L30776">
            <v>771</v>
          </cell>
          <cell r="M30776">
            <v>92.5</v>
          </cell>
          <cell r="N30776">
            <v>863.5</v>
          </cell>
        </row>
        <row r="30777">
          <cell r="A30777" t="str">
            <v>农村分散特困</v>
          </cell>
        </row>
        <row r="30777">
          <cell r="E30777" t="str">
            <v>老庄</v>
          </cell>
        </row>
        <row r="30777">
          <cell r="K30777">
            <v>1</v>
          </cell>
          <cell r="L30777">
            <v>771</v>
          </cell>
          <cell r="M30777">
            <v>92.5</v>
          </cell>
          <cell r="N30777">
            <v>863.5</v>
          </cell>
        </row>
        <row r="30778">
          <cell r="A30778" t="str">
            <v>农村分散特困</v>
          </cell>
        </row>
        <row r="30778">
          <cell r="E30778" t="str">
            <v>柳泉铺</v>
          </cell>
        </row>
        <row r="30778">
          <cell r="K30778">
            <v>1</v>
          </cell>
          <cell r="L30778">
            <v>771</v>
          </cell>
          <cell r="M30778">
            <v>92.5</v>
          </cell>
          <cell r="N30778">
            <v>863.5</v>
          </cell>
        </row>
        <row r="30779">
          <cell r="A30779" t="str">
            <v>农村分散特困</v>
          </cell>
        </row>
        <row r="30779">
          <cell r="E30779" t="str">
            <v>柳泉铺</v>
          </cell>
        </row>
        <row r="30779">
          <cell r="K30779">
            <v>1</v>
          </cell>
          <cell r="L30779">
            <v>771</v>
          </cell>
          <cell r="M30779">
            <v>92.5</v>
          </cell>
          <cell r="N30779">
            <v>863.5</v>
          </cell>
        </row>
        <row r="30780">
          <cell r="A30780" t="str">
            <v>农村分散特困</v>
          </cell>
        </row>
        <row r="30780">
          <cell r="E30780" t="str">
            <v>柳泉铺</v>
          </cell>
        </row>
        <row r="30780">
          <cell r="K30780">
            <v>1</v>
          </cell>
          <cell r="L30780">
            <v>771</v>
          </cell>
          <cell r="M30780">
            <v>92.5</v>
          </cell>
          <cell r="N30780">
            <v>863.5</v>
          </cell>
        </row>
        <row r="30781">
          <cell r="A30781" t="str">
            <v>农村分散特困</v>
          </cell>
        </row>
        <row r="30781">
          <cell r="E30781" t="str">
            <v>柳泉铺</v>
          </cell>
        </row>
        <row r="30781">
          <cell r="K30781">
            <v>1</v>
          </cell>
          <cell r="L30781">
            <v>771</v>
          </cell>
          <cell r="M30781">
            <v>358.5</v>
          </cell>
          <cell r="N30781">
            <v>1129.5</v>
          </cell>
        </row>
        <row r="30782">
          <cell r="A30782" t="str">
            <v>农村分散特困</v>
          </cell>
        </row>
        <row r="30782">
          <cell r="E30782" t="str">
            <v>柳泉铺</v>
          </cell>
        </row>
        <row r="30782">
          <cell r="K30782">
            <v>1</v>
          </cell>
          <cell r="L30782">
            <v>771</v>
          </cell>
          <cell r="M30782">
            <v>92.5</v>
          </cell>
          <cell r="N30782">
            <v>863.5</v>
          </cell>
        </row>
        <row r="30783">
          <cell r="A30783" t="str">
            <v>农村分散特困</v>
          </cell>
        </row>
        <row r="30783">
          <cell r="E30783" t="str">
            <v>石佛寺</v>
          </cell>
        </row>
        <row r="30783">
          <cell r="K30783">
            <v>1</v>
          </cell>
          <cell r="L30783">
            <v>771</v>
          </cell>
          <cell r="M30783">
            <v>358.5</v>
          </cell>
          <cell r="N30783">
            <v>1129.5</v>
          </cell>
        </row>
        <row r="30784">
          <cell r="A30784" t="str">
            <v>农村分散特困</v>
          </cell>
        </row>
        <row r="30784">
          <cell r="E30784" t="str">
            <v>石佛寺</v>
          </cell>
        </row>
        <row r="30784">
          <cell r="K30784">
            <v>1</v>
          </cell>
          <cell r="L30784">
            <v>771</v>
          </cell>
          <cell r="M30784">
            <v>358.5</v>
          </cell>
          <cell r="N30784">
            <v>1129.5</v>
          </cell>
        </row>
        <row r="30785">
          <cell r="A30785" t="str">
            <v>农村分散特困</v>
          </cell>
        </row>
        <row r="30785">
          <cell r="E30785" t="str">
            <v>石佛寺</v>
          </cell>
        </row>
        <row r="30785">
          <cell r="K30785">
            <v>1</v>
          </cell>
          <cell r="L30785">
            <v>771</v>
          </cell>
          <cell r="M30785">
            <v>92.5</v>
          </cell>
          <cell r="N30785">
            <v>863.5</v>
          </cell>
        </row>
        <row r="30786">
          <cell r="A30786" t="str">
            <v>农村分散特困</v>
          </cell>
        </row>
        <row r="30786">
          <cell r="E30786" t="str">
            <v>石佛寺</v>
          </cell>
        </row>
        <row r="30786">
          <cell r="K30786">
            <v>1</v>
          </cell>
          <cell r="L30786">
            <v>771</v>
          </cell>
          <cell r="M30786">
            <v>358.5</v>
          </cell>
          <cell r="N30786">
            <v>1129.5</v>
          </cell>
        </row>
        <row r="30787">
          <cell r="A30787" t="str">
            <v>农村分散特困</v>
          </cell>
        </row>
        <row r="30787">
          <cell r="E30787" t="str">
            <v>石佛寺</v>
          </cell>
        </row>
        <row r="30787">
          <cell r="K30787">
            <v>1</v>
          </cell>
          <cell r="L30787">
            <v>771</v>
          </cell>
          <cell r="M30787">
            <v>92.5</v>
          </cell>
          <cell r="N30787">
            <v>863.5</v>
          </cell>
        </row>
        <row r="30788">
          <cell r="A30788" t="str">
            <v>农村分散特困</v>
          </cell>
        </row>
        <row r="30788">
          <cell r="E30788" t="str">
            <v>石佛寺</v>
          </cell>
        </row>
        <row r="30788">
          <cell r="K30788">
            <v>1</v>
          </cell>
          <cell r="L30788">
            <v>771</v>
          </cell>
          <cell r="M30788">
            <v>92.5</v>
          </cell>
          <cell r="N30788">
            <v>863.5</v>
          </cell>
        </row>
        <row r="30789">
          <cell r="A30789" t="str">
            <v>农村分散特困</v>
          </cell>
        </row>
        <row r="30789">
          <cell r="E30789" t="str">
            <v>石佛寺</v>
          </cell>
        </row>
        <row r="30789">
          <cell r="K30789">
            <v>1</v>
          </cell>
          <cell r="L30789">
            <v>771</v>
          </cell>
          <cell r="M30789">
            <v>92.5</v>
          </cell>
          <cell r="N30789">
            <v>863.5</v>
          </cell>
        </row>
        <row r="30790">
          <cell r="A30790" t="str">
            <v>农村分散特困</v>
          </cell>
        </row>
        <row r="30790">
          <cell r="E30790" t="str">
            <v>遮山</v>
          </cell>
        </row>
        <row r="30790">
          <cell r="K30790">
            <v>1</v>
          </cell>
          <cell r="L30790">
            <v>771</v>
          </cell>
          <cell r="M30790">
            <v>92.5</v>
          </cell>
          <cell r="N30790">
            <v>863.5</v>
          </cell>
        </row>
        <row r="30791">
          <cell r="A30791" t="str">
            <v>农村分散特困</v>
          </cell>
        </row>
        <row r="30791">
          <cell r="E30791" t="str">
            <v>遮山</v>
          </cell>
        </row>
        <row r="30791">
          <cell r="K30791">
            <v>1</v>
          </cell>
          <cell r="L30791">
            <v>771</v>
          </cell>
          <cell r="M30791">
            <v>92.5</v>
          </cell>
          <cell r="N30791">
            <v>863.5</v>
          </cell>
        </row>
        <row r="30792">
          <cell r="A30792" t="str">
            <v>农村分散特困</v>
          </cell>
        </row>
        <row r="30792">
          <cell r="E30792" t="str">
            <v>遮山</v>
          </cell>
        </row>
        <row r="30792">
          <cell r="K30792">
            <v>1</v>
          </cell>
          <cell r="L30792">
            <v>771</v>
          </cell>
          <cell r="M30792">
            <v>92.5</v>
          </cell>
          <cell r="N30792">
            <v>863.5</v>
          </cell>
        </row>
        <row r="30793">
          <cell r="A30793" t="str">
            <v>农村分散特困</v>
          </cell>
        </row>
        <row r="30793">
          <cell r="E30793" t="str">
            <v>遮山</v>
          </cell>
        </row>
        <row r="30793">
          <cell r="K30793">
            <v>1</v>
          </cell>
          <cell r="L30793">
            <v>771</v>
          </cell>
          <cell r="M30793">
            <v>92.5</v>
          </cell>
          <cell r="N30793">
            <v>863.5</v>
          </cell>
        </row>
        <row r="30794">
          <cell r="A30794" t="str">
            <v>农村分散特困</v>
          </cell>
        </row>
        <row r="30794">
          <cell r="E30794" t="str">
            <v>遮山</v>
          </cell>
        </row>
        <row r="30794">
          <cell r="K30794">
            <v>1</v>
          </cell>
          <cell r="L30794">
            <v>771</v>
          </cell>
          <cell r="M30794">
            <v>92.5</v>
          </cell>
          <cell r="N30794">
            <v>863.5</v>
          </cell>
        </row>
        <row r="30795">
          <cell r="A30795" t="str">
            <v>农村分散特困</v>
          </cell>
        </row>
        <row r="30795">
          <cell r="E30795" t="str">
            <v>遮山</v>
          </cell>
        </row>
        <row r="30795">
          <cell r="K30795">
            <v>1</v>
          </cell>
          <cell r="L30795">
            <v>771</v>
          </cell>
          <cell r="M30795">
            <v>358.5</v>
          </cell>
          <cell r="N30795">
            <v>1129.5</v>
          </cell>
        </row>
        <row r="30796">
          <cell r="A30796" t="str">
            <v>农村分散特困</v>
          </cell>
        </row>
        <row r="30796">
          <cell r="E30796" t="str">
            <v>高丘</v>
          </cell>
        </row>
        <row r="30796">
          <cell r="K30796">
            <v>1</v>
          </cell>
          <cell r="L30796">
            <v>771</v>
          </cell>
          <cell r="M30796">
            <v>92.5</v>
          </cell>
          <cell r="N30796">
            <v>863.5</v>
          </cell>
        </row>
        <row r="30797">
          <cell r="A30797" t="str">
            <v>农村分散特困</v>
          </cell>
        </row>
        <row r="30797">
          <cell r="E30797" t="str">
            <v>高丘</v>
          </cell>
        </row>
        <row r="30797">
          <cell r="K30797">
            <v>1</v>
          </cell>
          <cell r="L30797">
            <v>771</v>
          </cell>
          <cell r="M30797">
            <v>92.5</v>
          </cell>
          <cell r="N30797">
            <v>863.5</v>
          </cell>
        </row>
        <row r="30798">
          <cell r="A30798" t="str">
            <v>农村分散特困</v>
          </cell>
        </row>
        <row r="30798">
          <cell r="E30798" t="str">
            <v>高丘</v>
          </cell>
        </row>
        <row r="30798">
          <cell r="K30798">
            <v>1</v>
          </cell>
          <cell r="L30798">
            <v>771</v>
          </cell>
          <cell r="M30798">
            <v>92.5</v>
          </cell>
          <cell r="N30798">
            <v>863.5</v>
          </cell>
        </row>
        <row r="30799">
          <cell r="A30799" t="str">
            <v>农村分散特困</v>
          </cell>
        </row>
        <row r="30799">
          <cell r="E30799" t="str">
            <v>高丘</v>
          </cell>
        </row>
        <row r="30799">
          <cell r="K30799">
            <v>1</v>
          </cell>
          <cell r="L30799">
            <v>771</v>
          </cell>
          <cell r="M30799">
            <v>92.5</v>
          </cell>
          <cell r="N30799">
            <v>863.5</v>
          </cell>
        </row>
        <row r="30800">
          <cell r="A30800" t="str">
            <v>农村分散特困</v>
          </cell>
        </row>
        <row r="30800">
          <cell r="E30800" t="str">
            <v>彭营</v>
          </cell>
        </row>
        <row r="30800">
          <cell r="K30800">
            <v>1</v>
          </cell>
          <cell r="L30800">
            <v>771</v>
          </cell>
          <cell r="M30800">
            <v>92.5</v>
          </cell>
          <cell r="N30800">
            <v>863.5</v>
          </cell>
        </row>
        <row r="30801">
          <cell r="A30801" t="str">
            <v>农村分散特困</v>
          </cell>
        </row>
        <row r="30801">
          <cell r="E30801" t="str">
            <v>贾宋</v>
          </cell>
        </row>
        <row r="30801">
          <cell r="K30801">
            <v>1</v>
          </cell>
          <cell r="L30801">
            <v>771</v>
          </cell>
          <cell r="M30801">
            <v>92.5</v>
          </cell>
          <cell r="N30801">
            <v>863.5</v>
          </cell>
        </row>
        <row r="30802">
          <cell r="A30802" t="str">
            <v>农村分散特困</v>
          </cell>
        </row>
        <row r="30802">
          <cell r="E30802" t="str">
            <v>贾宋</v>
          </cell>
        </row>
        <row r="30802">
          <cell r="K30802">
            <v>1</v>
          </cell>
          <cell r="L30802">
            <v>771</v>
          </cell>
          <cell r="M30802">
            <v>92.5</v>
          </cell>
          <cell r="N30802">
            <v>863.5</v>
          </cell>
        </row>
        <row r="30803">
          <cell r="A30803" t="str">
            <v>农村分散特困</v>
          </cell>
        </row>
        <row r="30803">
          <cell r="E30803" t="str">
            <v>贾宋</v>
          </cell>
        </row>
        <row r="30803">
          <cell r="K30803">
            <v>1</v>
          </cell>
          <cell r="L30803">
            <v>771</v>
          </cell>
          <cell r="M30803">
            <v>92.5</v>
          </cell>
          <cell r="N30803">
            <v>863.5</v>
          </cell>
        </row>
        <row r="30804">
          <cell r="A30804" t="str">
            <v>农村分散特困</v>
          </cell>
        </row>
        <row r="30804">
          <cell r="E30804" t="str">
            <v>贾宋</v>
          </cell>
        </row>
        <row r="30804">
          <cell r="K30804">
            <v>1</v>
          </cell>
          <cell r="L30804">
            <v>771</v>
          </cell>
          <cell r="M30804">
            <v>92.5</v>
          </cell>
          <cell r="N30804">
            <v>863.5</v>
          </cell>
        </row>
        <row r="30805">
          <cell r="A30805" t="str">
            <v>农村分散特困</v>
          </cell>
        </row>
        <row r="30805">
          <cell r="E30805" t="str">
            <v>贾宋</v>
          </cell>
        </row>
        <row r="30805">
          <cell r="K30805">
            <v>1</v>
          </cell>
          <cell r="L30805">
            <v>771</v>
          </cell>
          <cell r="M30805">
            <v>92.5</v>
          </cell>
          <cell r="N30805">
            <v>863.5</v>
          </cell>
        </row>
        <row r="30806">
          <cell r="A30806" t="str">
            <v>农村集中特困</v>
          </cell>
        </row>
        <row r="30806">
          <cell r="E30806" t="str">
            <v>柳泉铺</v>
          </cell>
        </row>
        <row r="30806">
          <cell r="K30806">
            <v>1</v>
          </cell>
          <cell r="L30806">
            <v>771</v>
          </cell>
          <cell r="M30806">
            <v>358.5</v>
          </cell>
          <cell r="N30806">
            <v>1129.5</v>
          </cell>
        </row>
        <row r="30807">
          <cell r="A30807" t="str">
            <v>农村分散特困</v>
          </cell>
        </row>
        <row r="30807">
          <cell r="E30807" t="str">
            <v>柳泉铺</v>
          </cell>
        </row>
        <row r="30807">
          <cell r="K30807">
            <v>1</v>
          </cell>
          <cell r="L30807">
            <v>771</v>
          </cell>
          <cell r="M30807">
            <v>92.5</v>
          </cell>
          <cell r="N30807">
            <v>863.5</v>
          </cell>
        </row>
        <row r="30808">
          <cell r="A30808" t="str">
            <v>农村分散特困</v>
          </cell>
        </row>
        <row r="30808">
          <cell r="E30808" t="str">
            <v>柳泉铺</v>
          </cell>
        </row>
        <row r="30808">
          <cell r="K30808">
            <v>1</v>
          </cell>
          <cell r="L30808">
            <v>771</v>
          </cell>
          <cell r="M30808">
            <v>92.5</v>
          </cell>
          <cell r="N30808">
            <v>863.5</v>
          </cell>
        </row>
        <row r="30809">
          <cell r="A30809" t="str">
            <v>农村集中特困</v>
          </cell>
        </row>
        <row r="30809">
          <cell r="E30809" t="str">
            <v>柳泉铺</v>
          </cell>
        </row>
        <row r="30809">
          <cell r="K30809">
            <v>1</v>
          </cell>
          <cell r="L30809">
            <v>771</v>
          </cell>
          <cell r="M30809">
            <v>358.5</v>
          </cell>
          <cell r="N30809">
            <v>1129.5</v>
          </cell>
        </row>
        <row r="30810">
          <cell r="A30810" t="str">
            <v>农村分散特困</v>
          </cell>
        </row>
        <row r="30810">
          <cell r="E30810" t="str">
            <v>柳泉铺</v>
          </cell>
        </row>
        <row r="30810">
          <cell r="K30810">
            <v>1</v>
          </cell>
          <cell r="L30810">
            <v>771</v>
          </cell>
          <cell r="M30810">
            <v>92.5</v>
          </cell>
          <cell r="N30810">
            <v>863.5</v>
          </cell>
        </row>
        <row r="30811">
          <cell r="A30811" t="str">
            <v>农村分散特困</v>
          </cell>
        </row>
        <row r="30811">
          <cell r="E30811" t="str">
            <v>柳泉铺</v>
          </cell>
        </row>
        <row r="30811">
          <cell r="K30811">
            <v>1</v>
          </cell>
          <cell r="L30811">
            <v>771</v>
          </cell>
          <cell r="M30811">
            <v>92.5</v>
          </cell>
          <cell r="N30811">
            <v>863.5</v>
          </cell>
        </row>
        <row r="30812">
          <cell r="A30812" t="str">
            <v>农村分散特困</v>
          </cell>
        </row>
        <row r="30812">
          <cell r="E30812" t="str">
            <v>石佛寺</v>
          </cell>
        </row>
        <row r="30812">
          <cell r="K30812">
            <v>1</v>
          </cell>
          <cell r="L30812">
            <v>771</v>
          </cell>
          <cell r="M30812">
            <v>717</v>
          </cell>
          <cell r="N30812">
            <v>1488</v>
          </cell>
        </row>
        <row r="30813">
          <cell r="A30813" t="str">
            <v>农村分散特困</v>
          </cell>
        </row>
        <row r="30813">
          <cell r="E30813" t="str">
            <v>石佛寺</v>
          </cell>
        </row>
        <row r="30813">
          <cell r="K30813">
            <v>1</v>
          </cell>
          <cell r="L30813">
            <v>771</v>
          </cell>
          <cell r="M30813">
            <v>92.5</v>
          </cell>
          <cell r="N30813">
            <v>863.5</v>
          </cell>
        </row>
        <row r="30814">
          <cell r="A30814" t="str">
            <v>农村分散特困</v>
          </cell>
        </row>
        <row r="30814">
          <cell r="E30814" t="str">
            <v>雪枫办</v>
          </cell>
        </row>
        <row r="30814">
          <cell r="K30814">
            <v>1</v>
          </cell>
          <cell r="L30814">
            <v>771</v>
          </cell>
          <cell r="M30814">
            <v>92.5</v>
          </cell>
          <cell r="N30814">
            <v>863.5</v>
          </cell>
        </row>
        <row r="30815">
          <cell r="A30815" t="str">
            <v>农村分散特困</v>
          </cell>
        </row>
        <row r="30815">
          <cell r="E30815" t="str">
            <v>雪枫办</v>
          </cell>
        </row>
        <row r="30815">
          <cell r="K30815">
            <v>1</v>
          </cell>
          <cell r="L30815">
            <v>771</v>
          </cell>
          <cell r="M30815">
            <v>92.5</v>
          </cell>
          <cell r="N30815">
            <v>863.5</v>
          </cell>
        </row>
        <row r="30816">
          <cell r="A30816" t="str">
            <v>农村分散特困</v>
          </cell>
        </row>
        <row r="30816">
          <cell r="E30816" t="str">
            <v>雪枫办</v>
          </cell>
        </row>
        <row r="30816">
          <cell r="K30816">
            <v>1</v>
          </cell>
          <cell r="L30816">
            <v>771</v>
          </cell>
          <cell r="M30816">
            <v>92.5</v>
          </cell>
          <cell r="N30816">
            <v>863.5</v>
          </cell>
        </row>
        <row r="30817">
          <cell r="A30817" t="str">
            <v>农村分散特困</v>
          </cell>
        </row>
        <row r="30817">
          <cell r="E30817" t="str">
            <v>雪枫办</v>
          </cell>
        </row>
        <row r="30817">
          <cell r="K30817">
            <v>1</v>
          </cell>
          <cell r="L30817">
            <v>771</v>
          </cell>
          <cell r="M30817">
            <v>92.5</v>
          </cell>
          <cell r="N30817">
            <v>863.5</v>
          </cell>
        </row>
        <row r="30818">
          <cell r="A30818" t="str">
            <v>农村分散特困</v>
          </cell>
        </row>
        <row r="30818">
          <cell r="E30818" t="str">
            <v>雪枫办</v>
          </cell>
        </row>
        <row r="30818">
          <cell r="K30818">
            <v>1</v>
          </cell>
          <cell r="L30818">
            <v>771</v>
          </cell>
          <cell r="M30818">
            <v>92.5</v>
          </cell>
          <cell r="N30818">
            <v>863.5</v>
          </cell>
        </row>
        <row r="30819">
          <cell r="A30819" t="str">
            <v>农村分散特困</v>
          </cell>
        </row>
        <row r="30819">
          <cell r="E30819" t="str">
            <v>杨营</v>
          </cell>
        </row>
        <row r="30819">
          <cell r="K30819">
            <v>1</v>
          </cell>
          <cell r="L30819">
            <v>771</v>
          </cell>
          <cell r="M30819">
            <v>92.5</v>
          </cell>
          <cell r="N30819">
            <v>863.5</v>
          </cell>
        </row>
        <row r="30820">
          <cell r="A30820" t="str">
            <v>农村分散特困</v>
          </cell>
        </row>
        <row r="30820">
          <cell r="E30820" t="str">
            <v>杨营</v>
          </cell>
        </row>
        <row r="30820">
          <cell r="K30820">
            <v>1</v>
          </cell>
          <cell r="L30820">
            <v>771</v>
          </cell>
          <cell r="M30820">
            <v>92.5</v>
          </cell>
          <cell r="N30820">
            <v>863.5</v>
          </cell>
        </row>
        <row r="30821">
          <cell r="A30821" t="str">
            <v>农村分散特困</v>
          </cell>
        </row>
        <row r="30821">
          <cell r="E30821" t="str">
            <v>杨营</v>
          </cell>
        </row>
        <row r="30821">
          <cell r="K30821">
            <v>1</v>
          </cell>
          <cell r="L30821">
            <v>771</v>
          </cell>
          <cell r="M30821">
            <v>92.5</v>
          </cell>
          <cell r="N30821">
            <v>863.5</v>
          </cell>
        </row>
        <row r="30822">
          <cell r="A30822" t="str">
            <v>城市分散特困</v>
          </cell>
        </row>
        <row r="30822">
          <cell r="E30822" t="str">
            <v>涅阳办</v>
          </cell>
        </row>
        <row r="30822">
          <cell r="K30822">
            <v>1</v>
          </cell>
          <cell r="L30822">
            <v>981.5</v>
          </cell>
          <cell r="M30822">
            <v>717</v>
          </cell>
          <cell r="N30822">
            <v>1698.5</v>
          </cell>
        </row>
        <row r="30823">
          <cell r="A30823" t="str">
            <v>农村分散特困</v>
          </cell>
        </row>
        <row r="30823">
          <cell r="E30823" t="str">
            <v>贾宋</v>
          </cell>
        </row>
        <row r="30823">
          <cell r="K30823">
            <v>1</v>
          </cell>
          <cell r="L30823">
            <v>771</v>
          </cell>
          <cell r="M30823">
            <v>92.5</v>
          </cell>
          <cell r="N30823">
            <v>863.5</v>
          </cell>
        </row>
        <row r="30824">
          <cell r="A30824" t="str">
            <v>农村分散特困</v>
          </cell>
        </row>
        <row r="30824">
          <cell r="E30824" t="str">
            <v>贾宋</v>
          </cell>
        </row>
        <row r="30824">
          <cell r="K30824">
            <v>1</v>
          </cell>
          <cell r="L30824">
            <v>771</v>
          </cell>
          <cell r="M30824">
            <v>92.5</v>
          </cell>
          <cell r="N30824">
            <v>863.5</v>
          </cell>
        </row>
        <row r="30825">
          <cell r="A30825" t="str">
            <v>农村分散特困</v>
          </cell>
        </row>
        <row r="30825">
          <cell r="E30825" t="str">
            <v>贾宋</v>
          </cell>
        </row>
        <row r="30825">
          <cell r="K30825">
            <v>1</v>
          </cell>
          <cell r="L30825">
            <v>771</v>
          </cell>
          <cell r="M30825">
            <v>92.5</v>
          </cell>
          <cell r="N30825">
            <v>863.5</v>
          </cell>
        </row>
        <row r="30826">
          <cell r="A30826" t="str">
            <v>农村分散特困</v>
          </cell>
        </row>
        <row r="30826">
          <cell r="E30826" t="str">
            <v>曲屯</v>
          </cell>
        </row>
        <row r="30826">
          <cell r="K30826">
            <v>1</v>
          </cell>
          <cell r="L30826">
            <v>771</v>
          </cell>
          <cell r="M30826">
            <v>92.5</v>
          </cell>
          <cell r="N30826">
            <v>863.5</v>
          </cell>
        </row>
        <row r="30827">
          <cell r="A30827" t="str">
            <v>农村分散特困</v>
          </cell>
        </row>
        <row r="30827">
          <cell r="E30827" t="str">
            <v>卢医</v>
          </cell>
        </row>
        <row r="30827">
          <cell r="K30827">
            <v>1</v>
          </cell>
          <cell r="L30827">
            <v>771</v>
          </cell>
          <cell r="M30827">
            <v>92.5</v>
          </cell>
          <cell r="N30827">
            <v>863.5</v>
          </cell>
        </row>
        <row r="30828">
          <cell r="A30828" t="str">
            <v>农村分散特困</v>
          </cell>
        </row>
        <row r="30828">
          <cell r="E30828" t="str">
            <v>卢医</v>
          </cell>
        </row>
        <row r="30828">
          <cell r="K30828">
            <v>1</v>
          </cell>
          <cell r="L30828">
            <v>771</v>
          </cell>
          <cell r="M30828">
            <v>717</v>
          </cell>
          <cell r="N30828">
            <v>1488</v>
          </cell>
        </row>
        <row r="30829">
          <cell r="A30829" t="str">
            <v>农村分散特困</v>
          </cell>
        </row>
        <row r="30829">
          <cell r="E30829" t="str">
            <v>马庄</v>
          </cell>
        </row>
        <row r="30829">
          <cell r="K30829">
            <v>1</v>
          </cell>
          <cell r="L30829">
            <v>771</v>
          </cell>
          <cell r="M30829">
            <v>92.5</v>
          </cell>
          <cell r="N30829">
            <v>863.5</v>
          </cell>
        </row>
        <row r="30830">
          <cell r="A30830" t="str">
            <v>农村分散特困</v>
          </cell>
        </row>
        <row r="30830">
          <cell r="E30830" t="str">
            <v>马庄</v>
          </cell>
        </row>
        <row r="30830">
          <cell r="K30830">
            <v>1</v>
          </cell>
          <cell r="L30830">
            <v>771</v>
          </cell>
          <cell r="M30830">
            <v>92.5</v>
          </cell>
          <cell r="N30830">
            <v>863.5</v>
          </cell>
        </row>
        <row r="30831">
          <cell r="A30831" t="str">
            <v>农村分散特困</v>
          </cell>
        </row>
        <row r="30831">
          <cell r="E30831" t="str">
            <v>马庄</v>
          </cell>
        </row>
        <row r="30831">
          <cell r="K30831">
            <v>1</v>
          </cell>
          <cell r="L30831">
            <v>771</v>
          </cell>
          <cell r="M30831">
            <v>92.5</v>
          </cell>
          <cell r="N30831">
            <v>863.5</v>
          </cell>
        </row>
        <row r="30832">
          <cell r="A30832" t="str">
            <v>农村分散特困</v>
          </cell>
        </row>
        <row r="30832">
          <cell r="E30832" t="str">
            <v>马庄</v>
          </cell>
        </row>
        <row r="30832">
          <cell r="K30832">
            <v>1</v>
          </cell>
          <cell r="L30832">
            <v>771</v>
          </cell>
          <cell r="M30832">
            <v>92.5</v>
          </cell>
          <cell r="N30832">
            <v>863.5</v>
          </cell>
        </row>
        <row r="30833">
          <cell r="A30833" t="str">
            <v>农村分散特困</v>
          </cell>
        </row>
        <row r="30833">
          <cell r="E30833" t="str">
            <v>马庄</v>
          </cell>
        </row>
        <row r="30833">
          <cell r="K30833">
            <v>1</v>
          </cell>
          <cell r="L30833">
            <v>771</v>
          </cell>
          <cell r="M30833">
            <v>92.5</v>
          </cell>
          <cell r="N30833">
            <v>863.5</v>
          </cell>
        </row>
        <row r="30834">
          <cell r="A30834" t="str">
            <v>农村分散特困</v>
          </cell>
        </row>
        <row r="30834">
          <cell r="E30834" t="str">
            <v>侯集</v>
          </cell>
        </row>
        <row r="30834">
          <cell r="K30834">
            <v>1</v>
          </cell>
          <cell r="L30834">
            <v>771</v>
          </cell>
          <cell r="M30834">
            <v>92.5</v>
          </cell>
          <cell r="N30834">
            <v>863.5</v>
          </cell>
        </row>
        <row r="30835">
          <cell r="A30835" t="str">
            <v>农村分散特困</v>
          </cell>
        </row>
        <row r="30835">
          <cell r="E30835" t="str">
            <v>侯集</v>
          </cell>
        </row>
        <row r="30835">
          <cell r="K30835">
            <v>1</v>
          </cell>
          <cell r="L30835">
            <v>771</v>
          </cell>
          <cell r="M30835">
            <v>92.5</v>
          </cell>
          <cell r="N30835">
            <v>863.5</v>
          </cell>
        </row>
        <row r="30836">
          <cell r="A30836" t="str">
            <v>农村分散特困</v>
          </cell>
        </row>
        <row r="30836">
          <cell r="E30836" t="str">
            <v>侯集</v>
          </cell>
        </row>
        <row r="30836">
          <cell r="K30836">
            <v>1</v>
          </cell>
          <cell r="L30836">
            <v>771</v>
          </cell>
          <cell r="M30836">
            <v>92.5</v>
          </cell>
          <cell r="N30836">
            <v>863.5</v>
          </cell>
        </row>
        <row r="30837">
          <cell r="A30837" t="str">
            <v>农村分散特困</v>
          </cell>
        </row>
        <row r="30837">
          <cell r="E30837" t="str">
            <v>侯集</v>
          </cell>
        </row>
        <row r="30837">
          <cell r="K30837">
            <v>1</v>
          </cell>
          <cell r="L30837">
            <v>771</v>
          </cell>
          <cell r="M30837">
            <v>92.5</v>
          </cell>
          <cell r="N30837">
            <v>863.5</v>
          </cell>
        </row>
        <row r="30838">
          <cell r="A30838" t="str">
            <v>农村分散特困</v>
          </cell>
        </row>
        <row r="30838">
          <cell r="E30838" t="str">
            <v>侯集</v>
          </cell>
        </row>
        <row r="30838">
          <cell r="K30838">
            <v>1</v>
          </cell>
          <cell r="L30838">
            <v>771</v>
          </cell>
          <cell r="M30838">
            <v>92.5</v>
          </cell>
          <cell r="N30838">
            <v>863.5</v>
          </cell>
        </row>
        <row r="30839">
          <cell r="A30839" t="str">
            <v>农村分散特困</v>
          </cell>
        </row>
        <row r="30839">
          <cell r="E30839" t="str">
            <v>彭营</v>
          </cell>
        </row>
        <row r="30839">
          <cell r="K30839">
            <v>1</v>
          </cell>
          <cell r="L30839">
            <v>771</v>
          </cell>
          <cell r="M30839">
            <v>717</v>
          </cell>
          <cell r="N30839">
            <v>1488</v>
          </cell>
        </row>
        <row r="30840">
          <cell r="A30840" t="str">
            <v>农村分散特困</v>
          </cell>
        </row>
        <row r="30840">
          <cell r="E30840" t="str">
            <v>彭营</v>
          </cell>
        </row>
        <row r="30840">
          <cell r="K30840">
            <v>1</v>
          </cell>
          <cell r="L30840">
            <v>771</v>
          </cell>
          <cell r="M30840">
            <v>92.5</v>
          </cell>
          <cell r="N30840">
            <v>863.5</v>
          </cell>
        </row>
        <row r="30841">
          <cell r="A30841" t="str">
            <v>农村分散特困</v>
          </cell>
        </row>
        <row r="30841">
          <cell r="E30841" t="str">
            <v>彭营</v>
          </cell>
        </row>
        <row r="30841">
          <cell r="K30841">
            <v>1</v>
          </cell>
          <cell r="L30841">
            <v>771</v>
          </cell>
          <cell r="M30841">
            <v>92.5</v>
          </cell>
          <cell r="N30841">
            <v>863.5</v>
          </cell>
        </row>
        <row r="30842">
          <cell r="A30842" t="str">
            <v>农村分散特困</v>
          </cell>
        </row>
        <row r="30842">
          <cell r="E30842" t="str">
            <v>彭营</v>
          </cell>
        </row>
        <row r="30842">
          <cell r="K30842">
            <v>1</v>
          </cell>
          <cell r="L30842">
            <v>771</v>
          </cell>
          <cell r="M30842">
            <v>92.5</v>
          </cell>
          <cell r="N30842">
            <v>863.5</v>
          </cell>
        </row>
        <row r="30843">
          <cell r="A30843" t="str">
            <v>农村分散特困</v>
          </cell>
        </row>
        <row r="30843">
          <cell r="E30843" t="str">
            <v>彭营</v>
          </cell>
        </row>
        <row r="30843">
          <cell r="K30843">
            <v>1</v>
          </cell>
          <cell r="L30843">
            <v>771</v>
          </cell>
          <cell r="M30843">
            <v>92.5</v>
          </cell>
          <cell r="N30843">
            <v>863.5</v>
          </cell>
        </row>
        <row r="30844">
          <cell r="A30844" t="str">
            <v>农村分散特困</v>
          </cell>
        </row>
        <row r="30844">
          <cell r="E30844" t="str">
            <v>彭营</v>
          </cell>
        </row>
        <row r="30844">
          <cell r="K30844">
            <v>1</v>
          </cell>
          <cell r="L30844">
            <v>771</v>
          </cell>
          <cell r="M30844">
            <v>92.5</v>
          </cell>
          <cell r="N30844">
            <v>863.5</v>
          </cell>
        </row>
        <row r="30845">
          <cell r="A30845" t="str">
            <v>农村分散特困</v>
          </cell>
        </row>
        <row r="30845">
          <cell r="E30845" t="str">
            <v>枣园</v>
          </cell>
        </row>
        <row r="30845">
          <cell r="K30845">
            <v>1</v>
          </cell>
          <cell r="L30845">
            <v>771</v>
          </cell>
          <cell r="M30845">
            <v>358.5</v>
          </cell>
          <cell r="N30845">
            <v>1129.5</v>
          </cell>
        </row>
        <row r="30846">
          <cell r="A30846" t="str">
            <v>农村分散特困</v>
          </cell>
        </row>
        <row r="30846">
          <cell r="E30846" t="str">
            <v>枣园</v>
          </cell>
        </row>
        <row r="30846">
          <cell r="K30846">
            <v>1</v>
          </cell>
          <cell r="L30846">
            <v>771</v>
          </cell>
          <cell r="M30846">
            <v>92.5</v>
          </cell>
          <cell r="N30846">
            <v>863.5</v>
          </cell>
        </row>
        <row r="30847">
          <cell r="A30847" t="str">
            <v>农村分散特困</v>
          </cell>
        </row>
        <row r="30847">
          <cell r="E30847" t="str">
            <v>枣园</v>
          </cell>
        </row>
        <row r="30847">
          <cell r="K30847">
            <v>1</v>
          </cell>
          <cell r="L30847">
            <v>771</v>
          </cell>
          <cell r="M30847">
            <v>717</v>
          </cell>
          <cell r="N30847">
            <v>1488</v>
          </cell>
        </row>
        <row r="30848">
          <cell r="A30848" t="str">
            <v>农村分散特困</v>
          </cell>
        </row>
        <row r="30848">
          <cell r="E30848" t="str">
            <v>枣园</v>
          </cell>
        </row>
        <row r="30848">
          <cell r="K30848">
            <v>1</v>
          </cell>
          <cell r="L30848">
            <v>771</v>
          </cell>
          <cell r="M30848">
            <v>358.5</v>
          </cell>
          <cell r="N30848">
            <v>1129.5</v>
          </cell>
        </row>
        <row r="30849">
          <cell r="A30849" t="str">
            <v>农村分散特困</v>
          </cell>
        </row>
        <row r="30849">
          <cell r="E30849" t="str">
            <v>玉都办</v>
          </cell>
        </row>
        <row r="30849">
          <cell r="K30849">
            <v>1</v>
          </cell>
          <cell r="L30849">
            <v>771</v>
          </cell>
          <cell r="M30849">
            <v>717</v>
          </cell>
          <cell r="N30849">
            <v>1488</v>
          </cell>
        </row>
        <row r="30850">
          <cell r="A30850" t="str">
            <v>农村分散特困</v>
          </cell>
        </row>
        <row r="30850">
          <cell r="E30850" t="str">
            <v>晁陂</v>
          </cell>
        </row>
        <row r="30850">
          <cell r="K30850">
            <v>1</v>
          </cell>
          <cell r="L30850">
            <v>771</v>
          </cell>
          <cell r="M30850">
            <v>92.5</v>
          </cell>
          <cell r="N30850">
            <v>863.5</v>
          </cell>
        </row>
        <row r="30851">
          <cell r="A30851" t="str">
            <v>农村分散特困</v>
          </cell>
        </row>
        <row r="30851">
          <cell r="E30851" t="str">
            <v>晁陂</v>
          </cell>
        </row>
        <row r="30851">
          <cell r="K30851">
            <v>1</v>
          </cell>
          <cell r="L30851">
            <v>771</v>
          </cell>
          <cell r="M30851">
            <v>92.5</v>
          </cell>
          <cell r="N30851">
            <v>863.5</v>
          </cell>
        </row>
        <row r="30852">
          <cell r="A30852" t="str">
            <v>农村集中特困</v>
          </cell>
        </row>
        <row r="30852">
          <cell r="E30852" t="str">
            <v>晁陂</v>
          </cell>
        </row>
        <row r="30852">
          <cell r="K30852">
            <v>1</v>
          </cell>
          <cell r="L30852">
            <v>771</v>
          </cell>
          <cell r="M30852">
            <v>92.5</v>
          </cell>
          <cell r="N30852">
            <v>863.5</v>
          </cell>
        </row>
        <row r="30853">
          <cell r="A30853" t="str">
            <v>农村分散特困</v>
          </cell>
        </row>
        <row r="30853">
          <cell r="E30853" t="str">
            <v>晁陂</v>
          </cell>
        </row>
        <row r="30853">
          <cell r="K30853">
            <v>1</v>
          </cell>
          <cell r="L30853">
            <v>771</v>
          </cell>
          <cell r="M30853">
            <v>358.5</v>
          </cell>
          <cell r="N30853">
            <v>1129.5</v>
          </cell>
        </row>
        <row r="30854">
          <cell r="A30854" t="str">
            <v>农村分散特困</v>
          </cell>
        </row>
        <row r="30854">
          <cell r="E30854" t="str">
            <v>晁陂</v>
          </cell>
        </row>
        <row r="30854">
          <cell r="K30854">
            <v>1</v>
          </cell>
          <cell r="L30854">
            <v>771</v>
          </cell>
          <cell r="M30854">
            <v>92.5</v>
          </cell>
          <cell r="N30854">
            <v>863.5</v>
          </cell>
        </row>
        <row r="30855">
          <cell r="A30855" t="str">
            <v>农村分散特困</v>
          </cell>
        </row>
        <row r="30855">
          <cell r="E30855" t="str">
            <v>晁陂</v>
          </cell>
        </row>
        <row r="30855">
          <cell r="K30855">
            <v>1</v>
          </cell>
          <cell r="L30855">
            <v>771</v>
          </cell>
          <cell r="M30855">
            <v>92.5</v>
          </cell>
          <cell r="N30855">
            <v>863.5</v>
          </cell>
        </row>
        <row r="30856">
          <cell r="A30856" t="str">
            <v>农村分散特困</v>
          </cell>
        </row>
        <row r="30856">
          <cell r="E30856" t="str">
            <v>晁陂</v>
          </cell>
        </row>
        <row r="30856">
          <cell r="K30856">
            <v>1</v>
          </cell>
          <cell r="L30856">
            <v>771</v>
          </cell>
          <cell r="M30856">
            <v>92.5</v>
          </cell>
          <cell r="N30856">
            <v>863.5</v>
          </cell>
        </row>
        <row r="30857">
          <cell r="A30857" t="str">
            <v>农村分散特困</v>
          </cell>
        </row>
        <row r="30857">
          <cell r="E30857" t="str">
            <v>晁陂</v>
          </cell>
        </row>
        <row r="30857">
          <cell r="K30857">
            <v>1</v>
          </cell>
          <cell r="L30857">
            <v>771</v>
          </cell>
          <cell r="M30857">
            <v>92.5</v>
          </cell>
          <cell r="N30857">
            <v>863.5</v>
          </cell>
        </row>
        <row r="30858">
          <cell r="A30858" t="str">
            <v>农村分散特困</v>
          </cell>
        </row>
        <row r="30858">
          <cell r="E30858" t="str">
            <v>晁陂</v>
          </cell>
        </row>
        <row r="30858">
          <cell r="K30858">
            <v>1</v>
          </cell>
          <cell r="L30858">
            <v>771</v>
          </cell>
          <cell r="M30858">
            <v>92.5</v>
          </cell>
          <cell r="N30858">
            <v>863.5</v>
          </cell>
        </row>
        <row r="30859">
          <cell r="A30859" t="str">
            <v>农村分散特困</v>
          </cell>
        </row>
        <row r="30859">
          <cell r="E30859" t="str">
            <v>晁陂</v>
          </cell>
        </row>
        <row r="30859">
          <cell r="K30859">
            <v>1</v>
          </cell>
          <cell r="L30859">
            <v>771</v>
          </cell>
          <cell r="M30859">
            <v>358.5</v>
          </cell>
          <cell r="N30859">
            <v>1129.5</v>
          </cell>
        </row>
        <row r="30860">
          <cell r="A30860" t="str">
            <v>农村分散特困</v>
          </cell>
        </row>
        <row r="30860">
          <cell r="E30860" t="str">
            <v>老庄</v>
          </cell>
        </row>
        <row r="30860">
          <cell r="K30860">
            <v>1</v>
          </cell>
          <cell r="L30860">
            <v>771</v>
          </cell>
          <cell r="M30860">
            <v>92.5</v>
          </cell>
          <cell r="N30860">
            <v>863.5</v>
          </cell>
        </row>
        <row r="30861">
          <cell r="A30861" t="str">
            <v>农村分散特困</v>
          </cell>
        </row>
        <row r="30861">
          <cell r="E30861" t="str">
            <v>老庄</v>
          </cell>
        </row>
        <row r="30861">
          <cell r="K30861">
            <v>1</v>
          </cell>
          <cell r="L30861">
            <v>771</v>
          </cell>
          <cell r="M30861">
            <v>92.5</v>
          </cell>
          <cell r="N30861">
            <v>863.5</v>
          </cell>
        </row>
        <row r="30862">
          <cell r="A30862" t="str">
            <v>农村分散特困</v>
          </cell>
        </row>
        <row r="30862">
          <cell r="E30862" t="str">
            <v>老庄</v>
          </cell>
        </row>
        <row r="30862">
          <cell r="K30862">
            <v>1</v>
          </cell>
          <cell r="L30862">
            <v>771</v>
          </cell>
          <cell r="M30862">
            <v>92.5</v>
          </cell>
          <cell r="N30862">
            <v>863.5</v>
          </cell>
        </row>
        <row r="30863">
          <cell r="A30863" t="str">
            <v>农村分散特困</v>
          </cell>
        </row>
        <row r="30863">
          <cell r="E30863" t="str">
            <v>老庄</v>
          </cell>
        </row>
        <row r="30863">
          <cell r="K30863">
            <v>1</v>
          </cell>
          <cell r="L30863">
            <v>771</v>
          </cell>
          <cell r="M30863">
            <v>92.5</v>
          </cell>
          <cell r="N30863">
            <v>863.5</v>
          </cell>
        </row>
        <row r="30864">
          <cell r="A30864" t="str">
            <v>农村分散特困</v>
          </cell>
        </row>
        <row r="30864">
          <cell r="E30864" t="str">
            <v>老庄</v>
          </cell>
        </row>
        <row r="30864">
          <cell r="K30864">
            <v>1</v>
          </cell>
          <cell r="L30864">
            <v>771</v>
          </cell>
          <cell r="M30864">
            <v>358.5</v>
          </cell>
          <cell r="N30864">
            <v>1129.5</v>
          </cell>
        </row>
        <row r="30865">
          <cell r="A30865" t="str">
            <v>农村分散特困</v>
          </cell>
        </row>
        <row r="30865">
          <cell r="E30865" t="str">
            <v>王岗</v>
          </cell>
        </row>
        <row r="30865">
          <cell r="K30865">
            <v>1</v>
          </cell>
          <cell r="L30865">
            <v>771</v>
          </cell>
          <cell r="M30865">
            <v>92.5</v>
          </cell>
          <cell r="N30865">
            <v>863.5</v>
          </cell>
        </row>
        <row r="30866">
          <cell r="A30866" t="str">
            <v>农村分散特困</v>
          </cell>
        </row>
        <row r="30866">
          <cell r="E30866" t="str">
            <v>王岗</v>
          </cell>
        </row>
        <row r="30866">
          <cell r="K30866">
            <v>1</v>
          </cell>
          <cell r="L30866">
            <v>771</v>
          </cell>
          <cell r="M30866">
            <v>92.5</v>
          </cell>
          <cell r="N30866">
            <v>863.5</v>
          </cell>
        </row>
        <row r="30867">
          <cell r="A30867" t="str">
            <v>农村分散特困</v>
          </cell>
        </row>
        <row r="30867">
          <cell r="E30867" t="str">
            <v>高丘</v>
          </cell>
        </row>
        <row r="30867">
          <cell r="K30867">
            <v>1</v>
          </cell>
          <cell r="L30867">
            <v>771</v>
          </cell>
          <cell r="M30867">
            <v>358.5</v>
          </cell>
          <cell r="N30867">
            <v>1129.5</v>
          </cell>
        </row>
        <row r="30868">
          <cell r="A30868" t="str">
            <v>农村分散特困</v>
          </cell>
        </row>
        <row r="30868">
          <cell r="E30868" t="str">
            <v>高丘</v>
          </cell>
        </row>
        <row r="30868">
          <cell r="K30868">
            <v>1</v>
          </cell>
          <cell r="L30868">
            <v>771</v>
          </cell>
          <cell r="M30868">
            <v>358.5</v>
          </cell>
          <cell r="N30868">
            <v>1129.5</v>
          </cell>
        </row>
        <row r="30869">
          <cell r="A30869" t="str">
            <v>农村分散特困</v>
          </cell>
        </row>
        <row r="30869">
          <cell r="E30869" t="str">
            <v>高丘</v>
          </cell>
        </row>
        <row r="30869">
          <cell r="K30869">
            <v>1</v>
          </cell>
          <cell r="L30869">
            <v>771</v>
          </cell>
          <cell r="M30869">
            <v>92.5</v>
          </cell>
          <cell r="N30869">
            <v>863.5</v>
          </cell>
        </row>
        <row r="30870">
          <cell r="A30870" t="str">
            <v>农村分散特困</v>
          </cell>
        </row>
        <row r="30870">
          <cell r="E30870" t="str">
            <v>高丘</v>
          </cell>
        </row>
        <row r="30870">
          <cell r="K30870">
            <v>1</v>
          </cell>
          <cell r="L30870">
            <v>771</v>
          </cell>
          <cell r="M30870">
            <v>717</v>
          </cell>
          <cell r="N30870">
            <v>1488</v>
          </cell>
        </row>
        <row r="30871">
          <cell r="A30871" t="str">
            <v>农村分散特困</v>
          </cell>
        </row>
        <row r="30871">
          <cell r="E30871" t="str">
            <v>高丘</v>
          </cell>
        </row>
        <row r="30871">
          <cell r="K30871">
            <v>1</v>
          </cell>
          <cell r="L30871">
            <v>771</v>
          </cell>
          <cell r="M30871">
            <v>92.5</v>
          </cell>
          <cell r="N30871">
            <v>863.5</v>
          </cell>
        </row>
        <row r="30872">
          <cell r="A30872" t="str">
            <v>农村分散特困</v>
          </cell>
        </row>
        <row r="30872">
          <cell r="E30872" t="str">
            <v>高丘</v>
          </cell>
        </row>
        <row r="30872">
          <cell r="K30872">
            <v>1</v>
          </cell>
          <cell r="L30872">
            <v>771</v>
          </cell>
          <cell r="M30872">
            <v>92.5</v>
          </cell>
          <cell r="N30872">
            <v>863.5</v>
          </cell>
        </row>
        <row r="30873">
          <cell r="A30873" t="str">
            <v>农村分散特困</v>
          </cell>
        </row>
        <row r="30873">
          <cell r="E30873" t="str">
            <v>高丘</v>
          </cell>
        </row>
        <row r="30873">
          <cell r="K30873">
            <v>1</v>
          </cell>
          <cell r="L30873">
            <v>771</v>
          </cell>
          <cell r="M30873">
            <v>358.5</v>
          </cell>
          <cell r="N30873">
            <v>1129.5</v>
          </cell>
        </row>
        <row r="30874">
          <cell r="A30874" t="str">
            <v>农村分散特困</v>
          </cell>
        </row>
        <row r="30874">
          <cell r="E30874" t="str">
            <v>高丘</v>
          </cell>
        </row>
        <row r="30874">
          <cell r="K30874">
            <v>1</v>
          </cell>
          <cell r="L30874">
            <v>771</v>
          </cell>
          <cell r="M30874">
            <v>92.5</v>
          </cell>
          <cell r="N30874">
            <v>863.5</v>
          </cell>
        </row>
        <row r="30875">
          <cell r="A30875" t="str">
            <v>农村分散特困</v>
          </cell>
        </row>
        <row r="30875">
          <cell r="E30875" t="str">
            <v>高丘</v>
          </cell>
        </row>
        <row r="30875">
          <cell r="K30875">
            <v>1</v>
          </cell>
          <cell r="L30875">
            <v>771</v>
          </cell>
          <cell r="M30875">
            <v>92.5</v>
          </cell>
          <cell r="N30875">
            <v>863.5</v>
          </cell>
        </row>
        <row r="30876">
          <cell r="A30876" t="str">
            <v>农村分散特困</v>
          </cell>
        </row>
        <row r="30876">
          <cell r="E30876" t="str">
            <v>高丘</v>
          </cell>
        </row>
        <row r="30876">
          <cell r="K30876">
            <v>1</v>
          </cell>
          <cell r="L30876">
            <v>771</v>
          </cell>
          <cell r="M30876">
            <v>92.5</v>
          </cell>
          <cell r="N30876">
            <v>863.5</v>
          </cell>
        </row>
        <row r="30877">
          <cell r="A30877" t="str">
            <v>农村分散特困</v>
          </cell>
        </row>
        <row r="30877">
          <cell r="E30877" t="str">
            <v>高丘</v>
          </cell>
        </row>
        <row r="30877">
          <cell r="K30877">
            <v>1</v>
          </cell>
          <cell r="L30877">
            <v>771</v>
          </cell>
          <cell r="M30877">
            <v>92.5</v>
          </cell>
          <cell r="N30877">
            <v>863.5</v>
          </cell>
        </row>
        <row r="30878">
          <cell r="A30878" t="str">
            <v>农村分散特困</v>
          </cell>
        </row>
        <row r="30878">
          <cell r="E30878" t="str">
            <v>高丘</v>
          </cell>
        </row>
        <row r="30878">
          <cell r="K30878">
            <v>1</v>
          </cell>
          <cell r="L30878">
            <v>771</v>
          </cell>
          <cell r="M30878">
            <v>92.5</v>
          </cell>
          <cell r="N30878">
            <v>863.5</v>
          </cell>
        </row>
        <row r="30879">
          <cell r="A30879" t="str">
            <v>农村分散特困</v>
          </cell>
        </row>
        <row r="30879">
          <cell r="E30879" t="str">
            <v>高丘</v>
          </cell>
        </row>
        <row r="30879">
          <cell r="K30879">
            <v>1</v>
          </cell>
          <cell r="L30879">
            <v>771</v>
          </cell>
          <cell r="M30879">
            <v>358.5</v>
          </cell>
          <cell r="N30879">
            <v>1129.5</v>
          </cell>
        </row>
        <row r="30880">
          <cell r="A30880" t="str">
            <v>农村集中特困</v>
          </cell>
        </row>
        <row r="30880">
          <cell r="E30880" t="str">
            <v>高丘</v>
          </cell>
        </row>
        <row r="30880">
          <cell r="K30880">
            <v>1</v>
          </cell>
          <cell r="L30880">
            <v>771</v>
          </cell>
          <cell r="M30880">
            <v>717</v>
          </cell>
          <cell r="N30880">
            <v>1488</v>
          </cell>
        </row>
        <row r="30881">
          <cell r="A30881" t="str">
            <v>农村分散特困</v>
          </cell>
        </row>
        <row r="30881">
          <cell r="E30881" t="str">
            <v>二龙</v>
          </cell>
        </row>
        <row r="30881">
          <cell r="K30881">
            <v>1</v>
          </cell>
          <cell r="L30881">
            <v>771</v>
          </cell>
          <cell r="M30881">
            <v>358.5</v>
          </cell>
          <cell r="N30881">
            <v>1129.5</v>
          </cell>
        </row>
        <row r="30882">
          <cell r="A30882" t="str">
            <v>农村集中特困</v>
          </cell>
        </row>
        <row r="30882">
          <cell r="E30882" t="str">
            <v>二龙</v>
          </cell>
        </row>
        <row r="30882">
          <cell r="K30882">
            <v>1</v>
          </cell>
          <cell r="L30882">
            <v>771</v>
          </cell>
          <cell r="M30882">
            <v>358.5</v>
          </cell>
          <cell r="N30882">
            <v>1129.5</v>
          </cell>
        </row>
        <row r="30883">
          <cell r="A30883" t="str">
            <v>农村分散特困</v>
          </cell>
        </row>
        <row r="30883">
          <cell r="E30883" t="str">
            <v>张林</v>
          </cell>
        </row>
        <row r="30883">
          <cell r="K30883">
            <v>1</v>
          </cell>
          <cell r="L30883">
            <v>771</v>
          </cell>
          <cell r="M30883">
            <v>92.5</v>
          </cell>
          <cell r="N30883">
            <v>863.5</v>
          </cell>
        </row>
        <row r="30884">
          <cell r="A30884" t="str">
            <v>农村分散特困</v>
          </cell>
        </row>
        <row r="30884">
          <cell r="E30884" t="str">
            <v>张林</v>
          </cell>
        </row>
        <row r="30884">
          <cell r="K30884">
            <v>1</v>
          </cell>
          <cell r="L30884">
            <v>771</v>
          </cell>
          <cell r="M30884">
            <v>92.5</v>
          </cell>
          <cell r="N30884">
            <v>863.5</v>
          </cell>
        </row>
        <row r="30885">
          <cell r="A30885" t="str">
            <v>农村分散特困</v>
          </cell>
        </row>
        <row r="30885">
          <cell r="E30885" t="str">
            <v>张林</v>
          </cell>
        </row>
        <row r="30885">
          <cell r="K30885">
            <v>1</v>
          </cell>
          <cell r="L30885">
            <v>771</v>
          </cell>
          <cell r="M30885">
            <v>92.5</v>
          </cell>
          <cell r="N30885">
            <v>863.5</v>
          </cell>
        </row>
        <row r="30886">
          <cell r="A30886" t="str">
            <v>农村分散特困</v>
          </cell>
        </row>
        <row r="30886">
          <cell r="E30886" t="str">
            <v>张林</v>
          </cell>
        </row>
        <row r="30886">
          <cell r="K30886">
            <v>1</v>
          </cell>
          <cell r="L30886">
            <v>771</v>
          </cell>
          <cell r="M30886">
            <v>92.5</v>
          </cell>
          <cell r="N30886">
            <v>863.5</v>
          </cell>
        </row>
        <row r="30887">
          <cell r="A30887" t="str">
            <v>农村分散特困</v>
          </cell>
        </row>
        <row r="30887">
          <cell r="E30887" t="str">
            <v>张林</v>
          </cell>
        </row>
        <row r="30887">
          <cell r="K30887">
            <v>1</v>
          </cell>
          <cell r="L30887">
            <v>771</v>
          </cell>
          <cell r="M30887">
            <v>92.5</v>
          </cell>
          <cell r="N30887">
            <v>863.5</v>
          </cell>
        </row>
        <row r="30888">
          <cell r="A30888" t="str">
            <v>农村分散特困</v>
          </cell>
        </row>
        <row r="30888">
          <cell r="E30888" t="str">
            <v>郭庄</v>
          </cell>
        </row>
        <row r="30888">
          <cell r="K30888">
            <v>1</v>
          </cell>
          <cell r="L30888">
            <v>771</v>
          </cell>
          <cell r="M30888">
            <v>92.5</v>
          </cell>
          <cell r="N30888">
            <v>863.5</v>
          </cell>
        </row>
        <row r="30889">
          <cell r="A30889" t="str">
            <v>农村分散特困</v>
          </cell>
        </row>
        <row r="30889">
          <cell r="E30889" t="str">
            <v>二龙</v>
          </cell>
        </row>
        <row r="30889">
          <cell r="K30889">
            <v>1</v>
          </cell>
          <cell r="L30889">
            <v>771</v>
          </cell>
          <cell r="M30889">
            <v>92.5</v>
          </cell>
          <cell r="N30889">
            <v>863.5</v>
          </cell>
        </row>
        <row r="30890">
          <cell r="A30890" t="str">
            <v>农村分散特困</v>
          </cell>
        </row>
        <row r="30890">
          <cell r="E30890" t="str">
            <v>二龙</v>
          </cell>
        </row>
        <row r="30890">
          <cell r="K30890">
            <v>1</v>
          </cell>
          <cell r="L30890">
            <v>771</v>
          </cell>
          <cell r="M30890">
            <v>92.5</v>
          </cell>
          <cell r="N30890">
            <v>863.5</v>
          </cell>
        </row>
        <row r="30891">
          <cell r="A30891" t="str">
            <v>农村分散特困</v>
          </cell>
        </row>
        <row r="30891">
          <cell r="E30891" t="str">
            <v>王岗</v>
          </cell>
        </row>
        <row r="30891">
          <cell r="K30891">
            <v>1</v>
          </cell>
          <cell r="L30891">
            <v>771</v>
          </cell>
          <cell r="M30891">
            <v>92.5</v>
          </cell>
          <cell r="N30891">
            <v>863.5</v>
          </cell>
        </row>
        <row r="30892">
          <cell r="A30892" t="str">
            <v>农村分散特困</v>
          </cell>
        </row>
        <row r="30892">
          <cell r="E30892" t="str">
            <v>二龙</v>
          </cell>
        </row>
        <row r="30892">
          <cell r="K30892">
            <v>1</v>
          </cell>
          <cell r="L30892">
            <v>771</v>
          </cell>
          <cell r="M30892">
            <v>92.5</v>
          </cell>
          <cell r="N30892">
            <v>863.5</v>
          </cell>
        </row>
        <row r="30893">
          <cell r="A30893" t="str">
            <v>农村分散特困</v>
          </cell>
        </row>
        <row r="30893">
          <cell r="E30893" t="str">
            <v>郭庄</v>
          </cell>
        </row>
        <row r="30893">
          <cell r="K30893">
            <v>1</v>
          </cell>
          <cell r="L30893">
            <v>771</v>
          </cell>
          <cell r="M30893">
            <v>92.5</v>
          </cell>
          <cell r="N30893">
            <v>863.5</v>
          </cell>
        </row>
        <row r="30894">
          <cell r="A30894" t="str">
            <v>农村分散特困</v>
          </cell>
        </row>
        <row r="30894">
          <cell r="E30894" t="str">
            <v>老庄</v>
          </cell>
        </row>
        <row r="30894">
          <cell r="K30894">
            <v>1</v>
          </cell>
          <cell r="L30894">
            <v>771</v>
          </cell>
          <cell r="M30894">
            <v>717</v>
          </cell>
          <cell r="N30894">
            <v>1488</v>
          </cell>
        </row>
        <row r="30895">
          <cell r="A30895" t="str">
            <v>农村分散特困</v>
          </cell>
        </row>
        <row r="30895">
          <cell r="E30895" t="str">
            <v>柳泉铺</v>
          </cell>
        </row>
        <row r="30895">
          <cell r="K30895">
            <v>1</v>
          </cell>
          <cell r="L30895">
            <v>771</v>
          </cell>
          <cell r="M30895">
            <v>92.5</v>
          </cell>
          <cell r="N30895">
            <v>863.5</v>
          </cell>
        </row>
        <row r="30896">
          <cell r="A30896" t="str">
            <v>农村分散特困</v>
          </cell>
        </row>
        <row r="30896">
          <cell r="E30896" t="str">
            <v>柳泉铺</v>
          </cell>
        </row>
        <row r="30896">
          <cell r="K30896">
            <v>1</v>
          </cell>
          <cell r="L30896">
            <v>771</v>
          </cell>
          <cell r="M30896">
            <v>358.5</v>
          </cell>
          <cell r="N30896">
            <v>1129.5</v>
          </cell>
        </row>
        <row r="30897">
          <cell r="A30897" t="str">
            <v>农村分散特困</v>
          </cell>
        </row>
        <row r="30897">
          <cell r="E30897" t="str">
            <v>马庄</v>
          </cell>
        </row>
        <row r="30897">
          <cell r="K30897">
            <v>1</v>
          </cell>
          <cell r="L30897">
            <v>771</v>
          </cell>
          <cell r="M30897">
            <v>92.5</v>
          </cell>
          <cell r="N30897">
            <v>863.5</v>
          </cell>
        </row>
        <row r="30898">
          <cell r="A30898" t="str">
            <v>农村分散特困</v>
          </cell>
        </row>
        <row r="30898">
          <cell r="E30898" t="str">
            <v>安字营</v>
          </cell>
        </row>
        <row r="30898">
          <cell r="K30898">
            <v>1</v>
          </cell>
          <cell r="L30898">
            <v>771</v>
          </cell>
          <cell r="M30898">
            <v>92.5</v>
          </cell>
          <cell r="N30898">
            <v>863.5</v>
          </cell>
        </row>
        <row r="30899">
          <cell r="A30899" t="str">
            <v>农村分散特困</v>
          </cell>
        </row>
        <row r="30899">
          <cell r="E30899" t="str">
            <v>安字营</v>
          </cell>
        </row>
        <row r="30899">
          <cell r="K30899">
            <v>1</v>
          </cell>
          <cell r="L30899">
            <v>771</v>
          </cell>
          <cell r="M30899">
            <v>717</v>
          </cell>
          <cell r="N30899">
            <v>1488</v>
          </cell>
        </row>
        <row r="30900">
          <cell r="A30900" t="str">
            <v>农村分散特困</v>
          </cell>
        </row>
        <row r="30900">
          <cell r="E30900" t="str">
            <v>安字营</v>
          </cell>
        </row>
        <row r="30900">
          <cell r="K30900">
            <v>1</v>
          </cell>
          <cell r="L30900">
            <v>771</v>
          </cell>
          <cell r="M30900">
            <v>92.5</v>
          </cell>
          <cell r="N30900">
            <v>863.5</v>
          </cell>
        </row>
        <row r="30901">
          <cell r="A30901" t="str">
            <v>农村分散特困</v>
          </cell>
        </row>
        <row r="30901">
          <cell r="E30901" t="str">
            <v>彭营</v>
          </cell>
        </row>
        <row r="30901">
          <cell r="K30901">
            <v>1</v>
          </cell>
          <cell r="L30901">
            <v>771</v>
          </cell>
          <cell r="M30901">
            <v>92.5</v>
          </cell>
          <cell r="N30901">
            <v>863.5</v>
          </cell>
        </row>
        <row r="30902">
          <cell r="A30902" t="str">
            <v>农村分散特困</v>
          </cell>
        </row>
        <row r="30902">
          <cell r="E30902" t="str">
            <v>曲屯</v>
          </cell>
        </row>
        <row r="30902">
          <cell r="K30902">
            <v>1</v>
          </cell>
          <cell r="L30902">
            <v>771</v>
          </cell>
          <cell r="M30902">
            <v>92.5</v>
          </cell>
          <cell r="N30902">
            <v>863.5</v>
          </cell>
        </row>
        <row r="30903">
          <cell r="A30903" t="str">
            <v>农村分散特困</v>
          </cell>
        </row>
        <row r="30903">
          <cell r="E30903" t="str">
            <v>雪枫办</v>
          </cell>
        </row>
        <row r="30903">
          <cell r="K30903">
            <v>1</v>
          </cell>
          <cell r="L30903">
            <v>771</v>
          </cell>
          <cell r="M30903">
            <v>92.5</v>
          </cell>
          <cell r="N30903">
            <v>863.5</v>
          </cell>
        </row>
        <row r="30904">
          <cell r="A30904" t="str">
            <v>农村分散特困</v>
          </cell>
        </row>
        <row r="30904">
          <cell r="E30904" t="str">
            <v>杨营</v>
          </cell>
        </row>
        <row r="30904">
          <cell r="K30904">
            <v>1</v>
          </cell>
          <cell r="L30904">
            <v>771</v>
          </cell>
          <cell r="M30904">
            <v>92.5</v>
          </cell>
          <cell r="N30904">
            <v>863.5</v>
          </cell>
        </row>
        <row r="30905">
          <cell r="A30905" t="str">
            <v>农村分散特困</v>
          </cell>
        </row>
        <row r="30905">
          <cell r="E30905" t="str">
            <v>遮山</v>
          </cell>
        </row>
        <row r="30905">
          <cell r="K30905">
            <v>1</v>
          </cell>
          <cell r="L30905">
            <v>771</v>
          </cell>
          <cell r="M30905">
            <v>92.5</v>
          </cell>
          <cell r="N30905">
            <v>863.5</v>
          </cell>
        </row>
        <row r="30906">
          <cell r="A30906" t="str">
            <v>农村分散特困</v>
          </cell>
        </row>
        <row r="30906">
          <cell r="E30906" t="str">
            <v>柳泉铺</v>
          </cell>
        </row>
        <row r="30906">
          <cell r="K30906">
            <v>1</v>
          </cell>
          <cell r="L30906">
            <v>771</v>
          </cell>
          <cell r="M30906">
            <v>92.5</v>
          </cell>
          <cell r="N30906">
            <v>863.5</v>
          </cell>
        </row>
        <row r="30907">
          <cell r="A30907" t="str">
            <v>农村分散特困</v>
          </cell>
        </row>
        <row r="30907">
          <cell r="E30907" t="str">
            <v>侯集</v>
          </cell>
        </row>
        <row r="30907">
          <cell r="K30907">
            <v>1</v>
          </cell>
          <cell r="L30907">
            <v>771</v>
          </cell>
          <cell r="M30907">
            <v>92.5</v>
          </cell>
          <cell r="N30907">
            <v>863.5</v>
          </cell>
        </row>
        <row r="30908">
          <cell r="A30908" t="str">
            <v>农村分散特困</v>
          </cell>
        </row>
        <row r="30908">
          <cell r="E30908" t="str">
            <v>侯集</v>
          </cell>
        </row>
        <row r="30908">
          <cell r="K30908">
            <v>1</v>
          </cell>
          <cell r="L30908">
            <v>771</v>
          </cell>
          <cell r="M30908">
            <v>92.5</v>
          </cell>
          <cell r="N30908">
            <v>863.5</v>
          </cell>
        </row>
        <row r="30909">
          <cell r="A30909" t="str">
            <v>农村分散特困</v>
          </cell>
        </row>
        <row r="30909">
          <cell r="E30909" t="str">
            <v>高丘</v>
          </cell>
        </row>
        <row r="30909">
          <cell r="K30909">
            <v>1</v>
          </cell>
          <cell r="L30909">
            <v>771</v>
          </cell>
          <cell r="M30909">
            <v>358.5</v>
          </cell>
          <cell r="N30909">
            <v>1129.5</v>
          </cell>
        </row>
        <row r="30910">
          <cell r="A30910" t="str">
            <v>农村分散特困</v>
          </cell>
        </row>
        <row r="30910">
          <cell r="E30910" t="str">
            <v>高丘</v>
          </cell>
        </row>
        <row r="30910">
          <cell r="K30910">
            <v>1</v>
          </cell>
          <cell r="L30910">
            <v>771</v>
          </cell>
          <cell r="M30910">
            <v>358.5</v>
          </cell>
          <cell r="N30910">
            <v>1129.5</v>
          </cell>
        </row>
        <row r="30911">
          <cell r="A30911" t="str">
            <v>农村分散特困</v>
          </cell>
        </row>
        <row r="30911">
          <cell r="E30911" t="str">
            <v>高丘</v>
          </cell>
        </row>
        <row r="30911">
          <cell r="K30911">
            <v>1</v>
          </cell>
          <cell r="L30911">
            <v>771</v>
          </cell>
          <cell r="M30911">
            <v>358.5</v>
          </cell>
          <cell r="N30911">
            <v>1129.5</v>
          </cell>
        </row>
        <row r="30912">
          <cell r="A30912" t="str">
            <v>农村分散特困</v>
          </cell>
        </row>
        <row r="30912">
          <cell r="E30912" t="str">
            <v>高丘</v>
          </cell>
        </row>
        <row r="30912">
          <cell r="K30912">
            <v>1</v>
          </cell>
          <cell r="L30912">
            <v>771</v>
          </cell>
          <cell r="M30912">
            <v>358.5</v>
          </cell>
          <cell r="N30912">
            <v>1129.5</v>
          </cell>
        </row>
        <row r="30913">
          <cell r="A30913" t="str">
            <v>农村分散特困</v>
          </cell>
        </row>
        <row r="30913">
          <cell r="E30913" t="str">
            <v>高丘</v>
          </cell>
        </row>
        <row r="30913">
          <cell r="K30913">
            <v>1</v>
          </cell>
          <cell r="L30913">
            <v>771</v>
          </cell>
          <cell r="M30913">
            <v>92.5</v>
          </cell>
          <cell r="N30913">
            <v>863.5</v>
          </cell>
        </row>
        <row r="30914">
          <cell r="A30914" t="str">
            <v>农村分散特困</v>
          </cell>
        </row>
        <row r="30914">
          <cell r="E30914" t="str">
            <v>高丘</v>
          </cell>
        </row>
        <row r="30914">
          <cell r="K30914">
            <v>1</v>
          </cell>
          <cell r="L30914">
            <v>771</v>
          </cell>
          <cell r="M30914">
            <v>358.5</v>
          </cell>
          <cell r="N30914">
            <v>1129.5</v>
          </cell>
        </row>
        <row r="30915">
          <cell r="A30915" t="str">
            <v>农村分散特困</v>
          </cell>
        </row>
        <row r="30915">
          <cell r="E30915" t="str">
            <v>高丘</v>
          </cell>
        </row>
        <row r="30915">
          <cell r="K30915">
            <v>1</v>
          </cell>
          <cell r="L30915">
            <v>771</v>
          </cell>
          <cell r="M30915">
            <v>92.5</v>
          </cell>
          <cell r="N30915">
            <v>863.5</v>
          </cell>
        </row>
        <row r="30916">
          <cell r="A30916" t="str">
            <v>农村分散特困</v>
          </cell>
        </row>
        <row r="30916">
          <cell r="E30916" t="str">
            <v>高丘</v>
          </cell>
        </row>
        <row r="30916">
          <cell r="K30916">
            <v>1</v>
          </cell>
          <cell r="L30916">
            <v>771</v>
          </cell>
          <cell r="M30916">
            <v>92.5</v>
          </cell>
          <cell r="N30916">
            <v>863.5</v>
          </cell>
        </row>
        <row r="30917">
          <cell r="A30917" t="str">
            <v>农村集中特困</v>
          </cell>
        </row>
        <row r="30917">
          <cell r="E30917" t="str">
            <v>郭庄</v>
          </cell>
        </row>
        <row r="30917">
          <cell r="K30917">
            <v>1</v>
          </cell>
          <cell r="L30917">
            <v>771</v>
          </cell>
          <cell r="M30917">
            <v>358.5</v>
          </cell>
          <cell r="N30917">
            <v>1129.5</v>
          </cell>
        </row>
        <row r="30918">
          <cell r="A30918" t="str">
            <v>农村分散特困</v>
          </cell>
        </row>
        <row r="30918">
          <cell r="E30918" t="str">
            <v>贾宋</v>
          </cell>
        </row>
        <row r="30918">
          <cell r="K30918">
            <v>1</v>
          </cell>
          <cell r="L30918">
            <v>771</v>
          </cell>
          <cell r="M30918">
            <v>92.5</v>
          </cell>
          <cell r="N30918">
            <v>863.5</v>
          </cell>
        </row>
        <row r="30919">
          <cell r="A30919" t="str">
            <v>农村分散特困</v>
          </cell>
        </row>
        <row r="30919">
          <cell r="E30919" t="str">
            <v>贾宋</v>
          </cell>
        </row>
        <row r="30919">
          <cell r="K30919">
            <v>1</v>
          </cell>
          <cell r="L30919">
            <v>771</v>
          </cell>
          <cell r="M30919">
            <v>92.5</v>
          </cell>
          <cell r="N30919">
            <v>863.5</v>
          </cell>
        </row>
        <row r="30920">
          <cell r="A30920" t="str">
            <v>农村分散特困</v>
          </cell>
        </row>
        <row r="30920">
          <cell r="E30920" t="str">
            <v>贾宋</v>
          </cell>
        </row>
        <row r="30920">
          <cell r="K30920">
            <v>1</v>
          </cell>
          <cell r="L30920">
            <v>771</v>
          </cell>
          <cell r="M30920">
            <v>92.5</v>
          </cell>
          <cell r="N30920">
            <v>863.5</v>
          </cell>
        </row>
        <row r="30921">
          <cell r="A30921" t="str">
            <v>农村集中特困</v>
          </cell>
        </row>
        <row r="30921">
          <cell r="E30921" t="str">
            <v>贾宋</v>
          </cell>
        </row>
        <row r="30921">
          <cell r="K30921">
            <v>1</v>
          </cell>
          <cell r="L30921">
            <v>771</v>
          </cell>
          <cell r="M30921">
            <v>717</v>
          </cell>
          <cell r="N30921">
            <v>1488</v>
          </cell>
        </row>
        <row r="30922">
          <cell r="A30922" t="str">
            <v>农村分散特困</v>
          </cell>
        </row>
        <row r="30922">
          <cell r="E30922" t="str">
            <v>柳泉铺</v>
          </cell>
        </row>
        <row r="30922">
          <cell r="K30922">
            <v>1</v>
          </cell>
          <cell r="L30922">
            <v>771</v>
          </cell>
          <cell r="M30922">
            <v>92.5</v>
          </cell>
          <cell r="N30922">
            <v>863.5</v>
          </cell>
        </row>
        <row r="30923">
          <cell r="A30923" t="str">
            <v>农村分散特困</v>
          </cell>
        </row>
        <row r="30923">
          <cell r="E30923" t="str">
            <v>卢医</v>
          </cell>
        </row>
        <row r="30923">
          <cell r="K30923">
            <v>1</v>
          </cell>
          <cell r="L30923">
            <v>771</v>
          </cell>
          <cell r="M30923">
            <v>92.5</v>
          </cell>
          <cell r="N30923">
            <v>863.5</v>
          </cell>
        </row>
        <row r="30924">
          <cell r="A30924" t="str">
            <v>农村分散特困</v>
          </cell>
        </row>
        <row r="30924">
          <cell r="E30924" t="str">
            <v>马庄</v>
          </cell>
        </row>
        <row r="30924">
          <cell r="K30924">
            <v>1</v>
          </cell>
          <cell r="L30924">
            <v>771</v>
          </cell>
          <cell r="M30924">
            <v>717</v>
          </cell>
          <cell r="N30924">
            <v>1488</v>
          </cell>
        </row>
        <row r="30925">
          <cell r="A30925" t="str">
            <v>农村分散特困</v>
          </cell>
        </row>
        <row r="30925">
          <cell r="E30925" t="str">
            <v>马庄</v>
          </cell>
        </row>
        <row r="30925">
          <cell r="K30925">
            <v>1</v>
          </cell>
          <cell r="L30925">
            <v>771</v>
          </cell>
          <cell r="M30925">
            <v>92.5</v>
          </cell>
          <cell r="N30925">
            <v>863.5</v>
          </cell>
        </row>
        <row r="30926">
          <cell r="A30926" t="str">
            <v>农村分散特困</v>
          </cell>
        </row>
        <row r="30926">
          <cell r="E30926" t="str">
            <v>马庄</v>
          </cell>
        </row>
        <row r="30926">
          <cell r="K30926">
            <v>1</v>
          </cell>
          <cell r="L30926">
            <v>771</v>
          </cell>
          <cell r="M30926">
            <v>92.5</v>
          </cell>
          <cell r="N30926">
            <v>863.5</v>
          </cell>
        </row>
        <row r="30927">
          <cell r="A30927" t="str">
            <v>农村分散特困</v>
          </cell>
        </row>
        <row r="30927">
          <cell r="E30927" t="str">
            <v>石佛寺</v>
          </cell>
        </row>
        <row r="30927">
          <cell r="K30927">
            <v>1</v>
          </cell>
          <cell r="L30927">
            <v>771</v>
          </cell>
          <cell r="M30927">
            <v>92.5</v>
          </cell>
          <cell r="N30927">
            <v>863.5</v>
          </cell>
        </row>
        <row r="30928">
          <cell r="A30928" t="str">
            <v>农村分散特困</v>
          </cell>
        </row>
        <row r="30928">
          <cell r="E30928" t="str">
            <v>石佛寺</v>
          </cell>
        </row>
        <row r="30928">
          <cell r="K30928">
            <v>1</v>
          </cell>
          <cell r="L30928">
            <v>771</v>
          </cell>
          <cell r="M30928">
            <v>92.5</v>
          </cell>
          <cell r="N30928">
            <v>863.5</v>
          </cell>
        </row>
        <row r="30929">
          <cell r="A30929" t="str">
            <v>农村分散特困</v>
          </cell>
        </row>
        <row r="30929">
          <cell r="E30929" t="str">
            <v>石佛寺</v>
          </cell>
        </row>
        <row r="30929">
          <cell r="K30929">
            <v>1</v>
          </cell>
          <cell r="L30929">
            <v>771</v>
          </cell>
          <cell r="M30929">
            <v>92.5</v>
          </cell>
          <cell r="N30929">
            <v>863.5</v>
          </cell>
        </row>
        <row r="30930">
          <cell r="A30930" t="str">
            <v>农村分散特困</v>
          </cell>
        </row>
        <row r="30930">
          <cell r="E30930" t="str">
            <v>石佛寺</v>
          </cell>
        </row>
        <row r="30930">
          <cell r="K30930">
            <v>1</v>
          </cell>
          <cell r="L30930">
            <v>771</v>
          </cell>
          <cell r="M30930">
            <v>92.5</v>
          </cell>
          <cell r="N30930">
            <v>863.5</v>
          </cell>
        </row>
        <row r="30931">
          <cell r="A30931" t="str">
            <v>农村分散特困</v>
          </cell>
        </row>
        <row r="30931">
          <cell r="E30931" t="str">
            <v>王岗</v>
          </cell>
        </row>
        <row r="30931">
          <cell r="K30931">
            <v>1</v>
          </cell>
          <cell r="L30931">
            <v>771</v>
          </cell>
          <cell r="M30931">
            <v>92.5</v>
          </cell>
          <cell r="N30931">
            <v>863.5</v>
          </cell>
        </row>
        <row r="30932">
          <cell r="A30932" t="str">
            <v>农村分散特困</v>
          </cell>
        </row>
        <row r="30932">
          <cell r="E30932" t="str">
            <v>王岗</v>
          </cell>
        </row>
        <row r="30932">
          <cell r="K30932">
            <v>1</v>
          </cell>
          <cell r="L30932">
            <v>771</v>
          </cell>
          <cell r="M30932">
            <v>717</v>
          </cell>
          <cell r="N30932">
            <v>1488</v>
          </cell>
        </row>
        <row r="30933">
          <cell r="A30933" t="str">
            <v>农村分散特困</v>
          </cell>
        </row>
        <row r="30933">
          <cell r="E30933" t="str">
            <v>杨营</v>
          </cell>
        </row>
        <row r="30933">
          <cell r="K30933">
            <v>1</v>
          </cell>
          <cell r="L30933">
            <v>771</v>
          </cell>
          <cell r="M30933">
            <v>92.5</v>
          </cell>
          <cell r="N30933">
            <v>863.5</v>
          </cell>
        </row>
        <row r="30934">
          <cell r="A30934" t="str">
            <v>农村分散特困</v>
          </cell>
        </row>
        <row r="30934">
          <cell r="E30934" t="str">
            <v>杨营</v>
          </cell>
        </row>
        <row r="30934">
          <cell r="K30934">
            <v>1</v>
          </cell>
          <cell r="L30934">
            <v>771</v>
          </cell>
          <cell r="M30934">
            <v>92.5</v>
          </cell>
          <cell r="N30934">
            <v>863.5</v>
          </cell>
        </row>
        <row r="30935">
          <cell r="A30935" t="str">
            <v>农村分散特困</v>
          </cell>
        </row>
        <row r="30935">
          <cell r="E30935" t="str">
            <v>杨营</v>
          </cell>
        </row>
        <row r="30935">
          <cell r="K30935">
            <v>1</v>
          </cell>
          <cell r="L30935">
            <v>771</v>
          </cell>
          <cell r="M30935">
            <v>92.5</v>
          </cell>
          <cell r="N30935">
            <v>863.5</v>
          </cell>
        </row>
        <row r="30936">
          <cell r="A30936" t="str">
            <v>农村分散特困</v>
          </cell>
        </row>
        <row r="30936">
          <cell r="E30936" t="str">
            <v>玉都办</v>
          </cell>
        </row>
        <row r="30936">
          <cell r="K30936">
            <v>1</v>
          </cell>
          <cell r="L30936">
            <v>771</v>
          </cell>
          <cell r="M30936">
            <v>92.5</v>
          </cell>
          <cell r="N30936">
            <v>863.5</v>
          </cell>
        </row>
        <row r="30937">
          <cell r="A30937" t="str">
            <v>农村分散特困</v>
          </cell>
        </row>
        <row r="30937">
          <cell r="E30937" t="str">
            <v>玉都办</v>
          </cell>
        </row>
        <row r="30937">
          <cell r="K30937">
            <v>1</v>
          </cell>
          <cell r="L30937">
            <v>771</v>
          </cell>
          <cell r="M30937">
            <v>92.5</v>
          </cell>
          <cell r="N30937">
            <v>863.5</v>
          </cell>
        </row>
        <row r="30938">
          <cell r="A30938" t="str">
            <v>农村分散特困</v>
          </cell>
        </row>
        <row r="30938">
          <cell r="E30938" t="str">
            <v>枣园</v>
          </cell>
        </row>
        <row r="30938">
          <cell r="K30938">
            <v>1</v>
          </cell>
          <cell r="L30938">
            <v>771</v>
          </cell>
          <cell r="M30938">
            <v>358.5</v>
          </cell>
          <cell r="N30938">
            <v>1129.5</v>
          </cell>
        </row>
        <row r="30939">
          <cell r="A30939" t="str">
            <v>农村分散特困</v>
          </cell>
        </row>
        <row r="30939">
          <cell r="E30939" t="str">
            <v>枣园</v>
          </cell>
        </row>
        <row r="30939">
          <cell r="K30939">
            <v>1</v>
          </cell>
          <cell r="L30939">
            <v>771</v>
          </cell>
          <cell r="M30939">
            <v>358.5</v>
          </cell>
          <cell r="N30939">
            <v>1129.5</v>
          </cell>
        </row>
        <row r="30940">
          <cell r="A30940" t="str">
            <v>农村分散特困</v>
          </cell>
        </row>
        <row r="30940">
          <cell r="E30940" t="str">
            <v>枣园</v>
          </cell>
        </row>
        <row r="30940">
          <cell r="K30940">
            <v>1</v>
          </cell>
          <cell r="L30940">
            <v>771</v>
          </cell>
          <cell r="M30940">
            <v>717</v>
          </cell>
          <cell r="N30940">
            <v>1488</v>
          </cell>
        </row>
        <row r="30941">
          <cell r="A30941" t="str">
            <v>城市集中特困</v>
          </cell>
        </row>
        <row r="30941">
          <cell r="E30941" t="str">
            <v>遮山</v>
          </cell>
        </row>
        <row r="30941">
          <cell r="K30941">
            <v>1</v>
          </cell>
          <cell r="L30941">
            <v>981.5</v>
          </cell>
          <cell r="M30941">
            <v>358.5</v>
          </cell>
          <cell r="N30941">
            <v>1340</v>
          </cell>
        </row>
        <row r="30942">
          <cell r="A30942" t="str">
            <v>农村分散特困</v>
          </cell>
        </row>
        <row r="30942">
          <cell r="E30942" t="str">
            <v>遮山</v>
          </cell>
        </row>
        <row r="30942">
          <cell r="K30942">
            <v>1</v>
          </cell>
          <cell r="L30942">
            <v>771</v>
          </cell>
          <cell r="M30942">
            <v>92.5</v>
          </cell>
          <cell r="N30942">
            <v>863.5</v>
          </cell>
        </row>
        <row r="30943">
          <cell r="A30943" t="str">
            <v>农村分散特困</v>
          </cell>
        </row>
        <row r="30943">
          <cell r="E30943" t="str">
            <v>遮山</v>
          </cell>
        </row>
        <row r="30943">
          <cell r="K30943">
            <v>1</v>
          </cell>
          <cell r="L30943">
            <v>771</v>
          </cell>
          <cell r="M30943">
            <v>92.5</v>
          </cell>
          <cell r="N30943">
            <v>863.5</v>
          </cell>
        </row>
        <row r="30944">
          <cell r="A30944" t="str">
            <v>农村分散特困</v>
          </cell>
        </row>
        <row r="30944">
          <cell r="E30944" t="str">
            <v>安字营</v>
          </cell>
        </row>
        <row r="30944">
          <cell r="K30944">
            <v>1</v>
          </cell>
          <cell r="L30944">
            <v>771</v>
          </cell>
          <cell r="M30944">
            <v>92.5</v>
          </cell>
          <cell r="N30944">
            <v>863.5</v>
          </cell>
        </row>
        <row r="30945">
          <cell r="A30945" t="str">
            <v>农村分散特困</v>
          </cell>
        </row>
        <row r="30945">
          <cell r="E30945" t="str">
            <v>安字营</v>
          </cell>
        </row>
        <row r="30945">
          <cell r="K30945">
            <v>1</v>
          </cell>
          <cell r="L30945">
            <v>771</v>
          </cell>
          <cell r="M30945">
            <v>92.5</v>
          </cell>
          <cell r="N30945">
            <v>863.5</v>
          </cell>
        </row>
        <row r="30946">
          <cell r="A30946" t="str">
            <v>农村集中特困</v>
          </cell>
        </row>
        <row r="30946">
          <cell r="E30946" t="str">
            <v>晁陂</v>
          </cell>
        </row>
        <row r="30946">
          <cell r="K30946">
            <v>1</v>
          </cell>
          <cell r="L30946">
            <v>771</v>
          </cell>
          <cell r="M30946">
            <v>717</v>
          </cell>
          <cell r="N30946">
            <v>1488</v>
          </cell>
        </row>
        <row r="30947">
          <cell r="A30947" t="str">
            <v>农村分散特困</v>
          </cell>
        </row>
        <row r="30947">
          <cell r="E30947" t="str">
            <v>贾宋</v>
          </cell>
        </row>
        <row r="30947">
          <cell r="K30947">
            <v>1</v>
          </cell>
          <cell r="L30947">
            <v>771</v>
          </cell>
          <cell r="M30947">
            <v>92.5</v>
          </cell>
          <cell r="N30947">
            <v>863.5</v>
          </cell>
        </row>
        <row r="30948">
          <cell r="A30948" t="str">
            <v>农村分散特困</v>
          </cell>
        </row>
        <row r="30948">
          <cell r="E30948" t="str">
            <v>贾宋</v>
          </cell>
        </row>
        <row r="30948">
          <cell r="K30948">
            <v>1</v>
          </cell>
          <cell r="L30948">
            <v>771</v>
          </cell>
          <cell r="M30948">
            <v>92.5</v>
          </cell>
          <cell r="N30948">
            <v>863.5</v>
          </cell>
        </row>
        <row r="30949">
          <cell r="A30949" t="str">
            <v>农村分散特困</v>
          </cell>
        </row>
        <row r="30949">
          <cell r="E30949" t="str">
            <v>遮山</v>
          </cell>
        </row>
        <row r="30949">
          <cell r="K30949">
            <v>1</v>
          </cell>
          <cell r="L30949">
            <v>771</v>
          </cell>
          <cell r="M30949">
            <v>92.5</v>
          </cell>
          <cell r="N30949">
            <v>863.5</v>
          </cell>
        </row>
        <row r="30950">
          <cell r="A30950" t="str">
            <v>农村分散特困</v>
          </cell>
        </row>
        <row r="30950">
          <cell r="E30950" t="str">
            <v>彭营</v>
          </cell>
        </row>
        <row r="30950">
          <cell r="K30950">
            <v>1</v>
          </cell>
          <cell r="L30950">
            <v>771</v>
          </cell>
          <cell r="M30950">
            <v>92.5</v>
          </cell>
          <cell r="N30950">
            <v>863.5</v>
          </cell>
        </row>
        <row r="30951">
          <cell r="A30951" t="str">
            <v>农村分散特困</v>
          </cell>
        </row>
        <row r="30951">
          <cell r="E30951" t="str">
            <v>彭营</v>
          </cell>
        </row>
        <row r="30951">
          <cell r="K30951">
            <v>1</v>
          </cell>
          <cell r="L30951">
            <v>771</v>
          </cell>
          <cell r="M30951">
            <v>92.5</v>
          </cell>
          <cell r="N30951">
            <v>863.5</v>
          </cell>
        </row>
        <row r="30952">
          <cell r="A30952" t="str">
            <v>农村分散特困</v>
          </cell>
        </row>
        <row r="30952">
          <cell r="E30952" t="str">
            <v>彭营</v>
          </cell>
        </row>
        <row r="30952">
          <cell r="K30952">
            <v>1</v>
          </cell>
          <cell r="L30952">
            <v>771</v>
          </cell>
          <cell r="M30952">
            <v>92.5</v>
          </cell>
          <cell r="N30952">
            <v>863.5</v>
          </cell>
        </row>
        <row r="30953">
          <cell r="A30953" t="str">
            <v>农村分散特困</v>
          </cell>
        </row>
        <row r="30953">
          <cell r="E30953" t="str">
            <v>彭营</v>
          </cell>
        </row>
        <row r="30953">
          <cell r="K30953">
            <v>1</v>
          </cell>
          <cell r="L30953">
            <v>771</v>
          </cell>
          <cell r="M30953">
            <v>92.5</v>
          </cell>
          <cell r="N30953">
            <v>863.5</v>
          </cell>
        </row>
        <row r="30954">
          <cell r="A30954" t="str">
            <v>农村分散特困</v>
          </cell>
        </row>
        <row r="30954">
          <cell r="E30954" t="str">
            <v>王岗</v>
          </cell>
        </row>
        <row r="30954">
          <cell r="K30954">
            <v>1</v>
          </cell>
          <cell r="L30954">
            <v>771</v>
          </cell>
          <cell r="M30954">
            <v>92.5</v>
          </cell>
          <cell r="N30954">
            <v>863.5</v>
          </cell>
        </row>
        <row r="30955">
          <cell r="A30955" t="str">
            <v>农村分散特困</v>
          </cell>
        </row>
        <row r="30955">
          <cell r="E30955" t="str">
            <v>杨营</v>
          </cell>
        </row>
        <row r="30955">
          <cell r="K30955">
            <v>1</v>
          </cell>
          <cell r="L30955">
            <v>771</v>
          </cell>
          <cell r="M30955">
            <v>92.5</v>
          </cell>
          <cell r="N30955">
            <v>863.5</v>
          </cell>
        </row>
        <row r="30956">
          <cell r="A30956" t="str">
            <v>农村分散特困</v>
          </cell>
        </row>
        <row r="30956">
          <cell r="E30956" t="str">
            <v>张林</v>
          </cell>
        </row>
        <row r="30956">
          <cell r="K30956">
            <v>1</v>
          </cell>
          <cell r="L30956">
            <v>771</v>
          </cell>
          <cell r="M30956">
            <v>92.5</v>
          </cell>
          <cell r="N30956">
            <v>863.5</v>
          </cell>
        </row>
        <row r="30957">
          <cell r="A30957" t="str">
            <v>农村分散特困</v>
          </cell>
        </row>
        <row r="30957">
          <cell r="E30957" t="str">
            <v>遮山</v>
          </cell>
        </row>
        <row r="30957">
          <cell r="K30957">
            <v>1</v>
          </cell>
          <cell r="L30957">
            <v>771</v>
          </cell>
          <cell r="M30957">
            <v>358.5</v>
          </cell>
          <cell r="N30957">
            <v>1129.5</v>
          </cell>
        </row>
        <row r="30958">
          <cell r="A30958" t="str">
            <v>农村分散特困</v>
          </cell>
        </row>
        <row r="30958">
          <cell r="E30958" t="str">
            <v>遮山</v>
          </cell>
        </row>
        <row r="30958">
          <cell r="K30958">
            <v>1</v>
          </cell>
          <cell r="L30958">
            <v>771</v>
          </cell>
          <cell r="M30958">
            <v>92.5</v>
          </cell>
          <cell r="N30958">
            <v>863.5</v>
          </cell>
        </row>
        <row r="30959">
          <cell r="A30959" t="str">
            <v>农村分散特困</v>
          </cell>
        </row>
        <row r="30959">
          <cell r="E30959" t="str">
            <v>遮山</v>
          </cell>
        </row>
        <row r="30959">
          <cell r="K30959">
            <v>1</v>
          </cell>
          <cell r="L30959">
            <v>771</v>
          </cell>
          <cell r="M30959">
            <v>92.5</v>
          </cell>
          <cell r="N30959">
            <v>863.5</v>
          </cell>
        </row>
        <row r="30960">
          <cell r="A30960" t="str">
            <v>农村分散特困</v>
          </cell>
        </row>
        <row r="30960">
          <cell r="E30960" t="str">
            <v>晁陂</v>
          </cell>
        </row>
        <row r="30960">
          <cell r="K30960">
            <v>1</v>
          </cell>
          <cell r="L30960">
            <v>771</v>
          </cell>
          <cell r="M30960">
            <v>92.5</v>
          </cell>
          <cell r="N30960">
            <v>863.5</v>
          </cell>
        </row>
        <row r="30961">
          <cell r="A30961" t="str">
            <v>农村集中特困</v>
          </cell>
        </row>
        <row r="30961">
          <cell r="E30961" t="str">
            <v>晁陂</v>
          </cell>
        </row>
        <row r="30961">
          <cell r="K30961">
            <v>1</v>
          </cell>
          <cell r="L30961">
            <v>771</v>
          </cell>
          <cell r="M30961">
            <v>717</v>
          </cell>
          <cell r="N30961">
            <v>1488</v>
          </cell>
        </row>
        <row r="30962">
          <cell r="A30962" t="str">
            <v>农村分散特困</v>
          </cell>
        </row>
        <row r="30962">
          <cell r="E30962" t="str">
            <v>高丘</v>
          </cell>
        </row>
        <row r="30962">
          <cell r="K30962">
            <v>1</v>
          </cell>
          <cell r="L30962">
            <v>771</v>
          </cell>
          <cell r="M30962">
            <v>358.5</v>
          </cell>
          <cell r="N30962">
            <v>1129.5</v>
          </cell>
        </row>
        <row r="30963">
          <cell r="A30963" t="str">
            <v>农村分散特困</v>
          </cell>
        </row>
        <row r="30963">
          <cell r="E30963" t="str">
            <v>高丘</v>
          </cell>
        </row>
        <row r="30963">
          <cell r="K30963">
            <v>1</v>
          </cell>
          <cell r="L30963">
            <v>771</v>
          </cell>
          <cell r="M30963">
            <v>358.5</v>
          </cell>
          <cell r="N30963">
            <v>1129.5</v>
          </cell>
        </row>
        <row r="30964">
          <cell r="A30964" t="str">
            <v>农村分散特困</v>
          </cell>
        </row>
        <row r="30964">
          <cell r="E30964" t="str">
            <v>高丘</v>
          </cell>
        </row>
        <row r="30964">
          <cell r="K30964">
            <v>1</v>
          </cell>
          <cell r="L30964">
            <v>771</v>
          </cell>
          <cell r="M30964">
            <v>92.5</v>
          </cell>
          <cell r="N30964">
            <v>863.5</v>
          </cell>
        </row>
        <row r="30965">
          <cell r="A30965" t="str">
            <v>农村分散特困</v>
          </cell>
        </row>
        <row r="30965">
          <cell r="E30965" t="str">
            <v>高丘</v>
          </cell>
        </row>
        <row r="30965">
          <cell r="K30965">
            <v>1</v>
          </cell>
          <cell r="L30965">
            <v>771</v>
          </cell>
          <cell r="M30965">
            <v>358.5</v>
          </cell>
          <cell r="N30965">
            <v>1129.5</v>
          </cell>
        </row>
        <row r="30966">
          <cell r="A30966" t="str">
            <v>农村分散特困</v>
          </cell>
        </row>
        <row r="30966">
          <cell r="E30966" t="str">
            <v>高丘</v>
          </cell>
        </row>
        <row r="30966">
          <cell r="K30966">
            <v>1</v>
          </cell>
          <cell r="L30966">
            <v>771</v>
          </cell>
          <cell r="M30966">
            <v>358.5</v>
          </cell>
          <cell r="N30966">
            <v>1129.5</v>
          </cell>
        </row>
        <row r="30967">
          <cell r="A30967" t="str">
            <v>农村分散特困</v>
          </cell>
        </row>
        <row r="30967">
          <cell r="E30967" t="str">
            <v>老庄</v>
          </cell>
        </row>
        <row r="30967">
          <cell r="K30967">
            <v>1</v>
          </cell>
          <cell r="L30967">
            <v>771</v>
          </cell>
          <cell r="M30967">
            <v>92.5</v>
          </cell>
          <cell r="N30967">
            <v>863.5</v>
          </cell>
        </row>
        <row r="30968">
          <cell r="A30968" t="str">
            <v>农村分散特困</v>
          </cell>
        </row>
        <row r="30968">
          <cell r="E30968" t="str">
            <v>老庄</v>
          </cell>
        </row>
        <row r="30968">
          <cell r="K30968">
            <v>1</v>
          </cell>
          <cell r="L30968">
            <v>771</v>
          </cell>
          <cell r="M30968">
            <v>92.5</v>
          </cell>
          <cell r="N30968">
            <v>863.5</v>
          </cell>
        </row>
        <row r="30969">
          <cell r="A30969" t="str">
            <v>农村集中特困</v>
          </cell>
        </row>
        <row r="30969">
          <cell r="E30969" t="str">
            <v>涅阳办</v>
          </cell>
        </row>
        <row r="30969">
          <cell r="K30969">
            <v>1</v>
          </cell>
          <cell r="L30969">
            <v>771</v>
          </cell>
          <cell r="M30969">
            <v>717</v>
          </cell>
          <cell r="N30969">
            <v>1488</v>
          </cell>
        </row>
        <row r="30970">
          <cell r="A30970" t="str">
            <v>农村分散特困</v>
          </cell>
        </row>
        <row r="30970">
          <cell r="E30970" t="str">
            <v>王岗</v>
          </cell>
        </row>
        <row r="30970">
          <cell r="K30970">
            <v>1</v>
          </cell>
          <cell r="L30970">
            <v>771</v>
          </cell>
          <cell r="M30970">
            <v>92.5</v>
          </cell>
          <cell r="N30970">
            <v>863.5</v>
          </cell>
        </row>
        <row r="30971">
          <cell r="A30971" t="str">
            <v>农村分散特困</v>
          </cell>
        </row>
        <row r="30971">
          <cell r="E30971" t="str">
            <v>王岗</v>
          </cell>
        </row>
        <row r="30971">
          <cell r="K30971">
            <v>1</v>
          </cell>
          <cell r="L30971">
            <v>771</v>
          </cell>
          <cell r="M30971">
            <v>358.5</v>
          </cell>
          <cell r="N30971">
            <v>1129.5</v>
          </cell>
        </row>
        <row r="30972">
          <cell r="A30972" t="str">
            <v>农村分散特困</v>
          </cell>
        </row>
        <row r="30972">
          <cell r="E30972" t="str">
            <v>王岗</v>
          </cell>
        </row>
        <row r="30972">
          <cell r="K30972">
            <v>1</v>
          </cell>
          <cell r="L30972">
            <v>771</v>
          </cell>
          <cell r="M30972">
            <v>358.5</v>
          </cell>
          <cell r="N30972">
            <v>1129.5</v>
          </cell>
        </row>
        <row r="30973">
          <cell r="A30973" t="str">
            <v>农村分散特困</v>
          </cell>
        </row>
        <row r="30973">
          <cell r="E30973" t="str">
            <v>雪枫办</v>
          </cell>
        </row>
        <row r="30973">
          <cell r="K30973">
            <v>1</v>
          </cell>
          <cell r="L30973">
            <v>771</v>
          </cell>
          <cell r="M30973">
            <v>358.5</v>
          </cell>
          <cell r="N30973">
            <v>1129.5</v>
          </cell>
        </row>
        <row r="30974">
          <cell r="A30974" t="str">
            <v>农村分散特困</v>
          </cell>
        </row>
        <row r="30974">
          <cell r="E30974" t="str">
            <v>杨营</v>
          </cell>
        </row>
        <row r="30974">
          <cell r="K30974">
            <v>1</v>
          </cell>
          <cell r="L30974">
            <v>771</v>
          </cell>
          <cell r="M30974">
            <v>92.5</v>
          </cell>
          <cell r="N30974">
            <v>863.5</v>
          </cell>
        </row>
        <row r="30975">
          <cell r="A30975" t="str">
            <v>农村分散特困</v>
          </cell>
        </row>
        <row r="30975">
          <cell r="E30975" t="str">
            <v>杨营</v>
          </cell>
        </row>
        <row r="30975">
          <cell r="K30975">
            <v>1</v>
          </cell>
          <cell r="L30975">
            <v>771</v>
          </cell>
          <cell r="M30975">
            <v>92.5</v>
          </cell>
          <cell r="N30975">
            <v>863.5</v>
          </cell>
        </row>
        <row r="30976">
          <cell r="A30976" t="str">
            <v>农村分散特困</v>
          </cell>
        </row>
        <row r="30976">
          <cell r="E30976" t="str">
            <v>杨营</v>
          </cell>
        </row>
        <row r="30976">
          <cell r="K30976">
            <v>1</v>
          </cell>
          <cell r="L30976">
            <v>771</v>
          </cell>
          <cell r="M30976">
            <v>92.5</v>
          </cell>
          <cell r="N30976">
            <v>863.5</v>
          </cell>
        </row>
        <row r="30977">
          <cell r="A30977" t="str">
            <v>农村分散特困</v>
          </cell>
        </row>
        <row r="30977">
          <cell r="E30977" t="str">
            <v>张林</v>
          </cell>
        </row>
        <row r="30977">
          <cell r="K30977">
            <v>1</v>
          </cell>
          <cell r="L30977">
            <v>771</v>
          </cell>
          <cell r="M30977">
            <v>92.5</v>
          </cell>
          <cell r="N30977">
            <v>863.5</v>
          </cell>
        </row>
        <row r="30978">
          <cell r="A30978" t="str">
            <v>农村分散特困</v>
          </cell>
        </row>
        <row r="30978">
          <cell r="E30978" t="str">
            <v>二龙</v>
          </cell>
        </row>
        <row r="30978">
          <cell r="K30978">
            <v>1</v>
          </cell>
          <cell r="L30978">
            <v>771</v>
          </cell>
          <cell r="M30978">
            <v>358.5</v>
          </cell>
          <cell r="N30978">
            <v>1129.5</v>
          </cell>
        </row>
        <row r="30979">
          <cell r="A30979" t="str">
            <v>农村分散特困</v>
          </cell>
        </row>
        <row r="30979">
          <cell r="E30979" t="str">
            <v>二龙</v>
          </cell>
        </row>
        <row r="30979">
          <cell r="K30979">
            <v>1</v>
          </cell>
          <cell r="L30979">
            <v>771</v>
          </cell>
          <cell r="M30979">
            <v>92.5</v>
          </cell>
          <cell r="N30979">
            <v>863.5</v>
          </cell>
        </row>
        <row r="30980">
          <cell r="A30980" t="str">
            <v>农村分散特困</v>
          </cell>
        </row>
        <row r="30980">
          <cell r="E30980" t="str">
            <v>二龙</v>
          </cell>
        </row>
        <row r="30980">
          <cell r="K30980">
            <v>1</v>
          </cell>
          <cell r="L30980">
            <v>771</v>
          </cell>
          <cell r="M30980">
            <v>92.5</v>
          </cell>
          <cell r="N30980">
            <v>863.5</v>
          </cell>
        </row>
        <row r="30981">
          <cell r="A30981" t="str">
            <v>农村分散特困</v>
          </cell>
        </row>
        <row r="30981">
          <cell r="E30981" t="str">
            <v>二龙</v>
          </cell>
        </row>
        <row r="30981">
          <cell r="K30981">
            <v>1</v>
          </cell>
          <cell r="L30981">
            <v>771</v>
          </cell>
          <cell r="M30981">
            <v>92.5</v>
          </cell>
          <cell r="N30981">
            <v>863.5</v>
          </cell>
        </row>
        <row r="30982">
          <cell r="A30982" t="str">
            <v>农村分散特困</v>
          </cell>
        </row>
        <row r="30982">
          <cell r="E30982" t="str">
            <v>二龙</v>
          </cell>
        </row>
        <row r="30982">
          <cell r="K30982">
            <v>1</v>
          </cell>
          <cell r="L30982">
            <v>771</v>
          </cell>
          <cell r="M30982">
            <v>92.5</v>
          </cell>
          <cell r="N30982">
            <v>863.5</v>
          </cell>
        </row>
        <row r="30983">
          <cell r="A30983" t="str">
            <v>农村分散特困</v>
          </cell>
        </row>
        <row r="30983">
          <cell r="E30983" t="str">
            <v>二龙</v>
          </cell>
        </row>
        <row r="30983">
          <cell r="K30983">
            <v>1</v>
          </cell>
          <cell r="L30983">
            <v>771</v>
          </cell>
          <cell r="M30983">
            <v>92.5</v>
          </cell>
          <cell r="N30983">
            <v>863.5</v>
          </cell>
        </row>
        <row r="30984">
          <cell r="A30984" t="str">
            <v>农村分散特困</v>
          </cell>
        </row>
        <row r="30984">
          <cell r="E30984" t="str">
            <v>枣园</v>
          </cell>
        </row>
        <row r="30984">
          <cell r="K30984">
            <v>1</v>
          </cell>
          <cell r="L30984">
            <v>771</v>
          </cell>
          <cell r="M30984">
            <v>92.5</v>
          </cell>
          <cell r="N30984">
            <v>863.5</v>
          </cell>
        </row>
        <row r="30985">
          <cell r="A30985" t="str">
            <v>农村分散特困</v>
          </cell>
        </row>
        <row r="30985">
          <cell r="E30985" t="str">
            <v>枣园</v>
          </cell>
        </row>
        <row r="30985">
          <cell r="K30985">
            <v>1</v>
          </cell>
          <cell r="L30985">
            <v>771</v>
          </cell>
          <cell r="M30985">
            <v>717</v>
          </cell>
          <cell r="N30985">
            <v>1488</v>
          </cell>
        </row>
        <row r="30986">
          <cell r="A30986" t="str">
            <v>农村分散特困</v>
          </cell>
        </row>
        <row r="30986">
          <cell r="E30986" t="str">
            <v>枣园</v>
          </cell>
        </row>
        <row r="30986">
          <cell r="K30986">
            <v>1</v>
          </cell>
          <cell r="L30986">
            <v>771</v>
          </cell>
          <cell r="M30986">
            <v>358.5</v>
          </cell>
          <cell r="N30986">
            <v>1129.5</v>
          </cell>
        </row>
        <row r="30987">
          <cell r="A30987" t="str">
            <v>农村分散特困</v>
          </cell>
        </row>
        <row r="30987">
          <cell r="E30987" t="str">
            <v>枣园</v>
          </cell>
        </row>
        <row r="30987">
          <cell r="K30987">
            <v>1</v>
          </cell>
          <cell r="L30987">
            <v>771</v>
          </cell>
          <cell r="M30987">
            <v>92.5</v>
          </cell>
          <cell r="N30987">
            <v>863.5</v>
          </cell>
        </row>
        <row r="30988">
          <cell r="A30988" t="str">
            <v>农村分散特困</v>
          </cell>
        </row>
        <row r="30988">
          <cell r="E30988" t="str">
            <v>枣园</v>
          </cell>
        </row>
        <row r="30988">
          <cell r="K30988">
            <v>1</v>
          </cell>
          <cell r="L30988">
            <v>771</v>
          </cell>
          <cell r="M30988">
            <v>92.5</v>
          </cell>
          <cell r="N30988">
            <v>863.5</v>
          </cell>
        </row>
        <row r="30989">
          <cell r="A30989" t="str">
            <v>农村分散特困</v>
          </cell>
        </row>
        <row r="30989">
          <cell r="E30989" t="str">
            <v>柳泉铺</v>
          </cell>
        </row>
        <row r="30989">
          <cell r="K30989">
            <v>1</v>
          </cell>
          <cell r="L30989">
            <v>771</v>
          </cell>
          <cell r="M30989">
            <v>92.5</v>
          </cell>
          <cell r="N30989">
            <v>863.5</v>
          </cell>
        </row>
        <row r="30990">
          <cell r="A30990" t="str">
            <v>农村分散特困</v>
          </cell>
        </row>
        <row r="30990">
          <cell r="E30990" t="str">
            <v>柳泉铺</v>
          </cell>
        </row>
        <row r="30990">
          <cell r="K30990">
            <v>1</v>
          </cell>
          <cell r="L30990">
            <v>771</v>
          </cell>
          <cell r="M30990">
            <v>92.5</v>
          </cell>
          <cell r="N30990">
            <v>863.5</v>
          </cell>
        </row>
        <row r="30991">
          <cell r="A30991" t="str">
            <v>农村分散特困</v>
          </cell>
        </row>
        <row r="30991">
          <cell r="E30991" t="str">
            <v>安字营</v>
          </cell>
        </row>
        <row r="30991">
          <cell r="K30991">
            <v>1</v>
          </cell>
          <cell r="L30991">
            <v>771</v>
          </cell>
          <cell r="M30991">
            <v>92.5</v>
          </cell>
          <cell r="N30991">
            <v>863.5</v>
          </cell>
        </row>
        <row r="30992">
          <cell r="A30992" t="str">
            <v>农村分散特困</v>
          </cell>
        </row>
        <row r="30992">
          <cell r="E30992" t="str">
            <v>晁陂</v>
          </cell>
        </row>
        <row r="30992">
          <cell r="K30992">
            <v>1</v>
          </cell>
          <cell r="L30992">
            <v>771</v>
          </cell>
          <cell r="M30992">
            <v>92.5</v>
          </cell>
          <cell r="N30992">
            <v>863.5</v>
          </cell>
        </row>
        <row r="30993">
          <cell r="A30993" t="str">
            <v>农村分散特困</v>
          </cell>
        </row>
        <row r="30993">
          <cell r="E30993" t="str">
            <v>郭庄</v>
          </cell>
        </row>
        <row r="30993">
          <cell r="K30993">
            <v>1</v>
          </cell>
          <cell r="L30993">
            <v>771</v>
          </cell>
          <cell r="M30993">
            <v>358.5</v>
          </cell>
          <cell r="N30993">
            <v>1129.5</v>
          </cell>
        </row>
        <row r="30994">
          <cell r="A30994" t="str">
            <v>农村分散特困</v>
          </cell>
        </row>
        <row r="30994">
          <cell r="E30994" t="str">
            <v>贾宋</v>
          </cell>
        </row>
        <row r="30994">
          <cell r="K30994">
            <v>1</v>
          </cell>
          <cell r="L30994">
            <v>771</v>
          </cell>
          <cell r="M30994">
            <v>92.5</v>
          </cell>
          <cell r="N30994">
            <v>863.5</v>
          </cell>
        </row>
        <row r="30995">
          <cell r="A30995" t="str">
            <v>农村分散特困</v>
          </cell>
        </row>
        <row r="30995">
          <cell r="E30995" t="str">
            <v>卢医</v>
          </cell>
        </row>
        <row r="30995">
          <cell r="K30995">
            <v>1</v>
          </cell>
          <cell r="L30995">
            <v>771</v>
          </cell>
          <cell r="M30995">
            <v>92.5</v>
          </cell>
          <cell r="N30995">
            <v>863.5</v>
          </cell>
        </row>
        <row r="30996">
          <cell r="A30996" t="str">
            <v>农村分散特困</v>
          </cell>
        </row>
        <row r="30996">
          <cell r="E30996" t="str">
            <v>杨营</v>
          </cell>
        </row>
        <row r="30996">
          <cell r="K30996">
            <v>1</v>
          </cell>
          <cell r="L30996">
            <v>771</v>
          </cell>
          <cell r="M30996">
            <v>717</v>
          </cell>
          <cell r="N30996">
            <v>1488</v>
          </cell>
        </row>
        <row r="30997">
          <cell r="A30997" t="str">
            <v>农村分散特困</v>
          </cell>
        </row>
        <row r="30997">
          <cell r="E30997" t="str">
            <v>遮山</v>
          </cell>
        </row>
        <row r="30997">
          <cell r="K30997">
            <v>1</v>
          </cell>
          <cell r="L30997">
            <v>771</v>
          </cell>
          <cell r="M30997">
            <v>92.5</v>
          </cell>
          <cell r="N30997">
            <v>863.5</v>
          </cell>
        </row>
        <row r="30998">
          <cell r="A30998" t="str">
            <v>农村集中特困</v>
          </cell>
        </row>
        <row r="30998">
          <cell r="E30998" t="str">
            <v>石佛寺</v>
          </cell>
        </row>
        <row r="30998">
          <cell r="K30998">
            <v>1</v>
          </cell>
          <cell r="L30998">
            <v>771</v>
          </cell>
          <cell r="M30998">
            <v>358.5</v>
          </cell>
          <cell r="N30998">
            <v>1129.5</v>
          </cell>
        </row>
        <row r="30999">
          <cell r="A30999" t="str">
            <v>农村分散特困</v>
          </cell>
        </row>
        <row r="30999">
          <cell r="E30999" t="str">
            <v>石佛寺</v>
          </cell>
        </row>
        <row r="30999">
          <cell r="K30999">
            <v>1</v>
          </cell>
          <cell r="L30999">
            <v>771</v>
          </cell>
          <cell r="M30999">
            <v>92.5</v>
          </cell>
          <cell r="N30999">
            <v>863.5</v>
          </cell>
        </row>
        <row r="31000">
          <cell r="A31000" t="str">
            <v>农村分散特困</v>
          </cell>
        </row>
        <row r="31000">
          <cell r="E31000" t="str">
            <v>张林</v>
          </cell>
        </row>
        <row r="31000">
          <cell r="K31000">
            <v>1</v>
          </cell>
          <cell r="L31000">
            <v>771</v>
          </cell>
          <cell r="M31000">
            <v>92.5</v>
          </cell>
          <cell r="N31000">
            <v>863.5</v>
          </cell>
        </row>
        <row r="31001">
          <cell r="A31001" t="str">
            <v>农村分散特困</v>
          </cell>
        </row>
        <row r="31001">
          <cell r="E31001" t="str">
            <v>高丘</v>
          </cell>
        </row>
        <row r="31001">
          <cell r="K31001">
            <v>1</v>
          </cell>
          <cell r="L31001">
            <v>771</v>
          </cell>
          <cell r="M31001">
            <v>717</v>
          </cell>
          <cell r="N31001">
            <v>1488</v>
          </cell>
        </row>
        <row r="31002">
          <cell r="A31002" t="str">
            <v>农村分散特困</v>
          </cell>
        </row>
        <row r="31002">
          <cell r="E31002" t="str">
            <v>高丘</v>
          </cell>
        </row>
        <row r="31002">
          <cell r="K31002">
            <v>1</v>
          </cell>
          <cell r="L31002">
            <v>771</v>
          </cell>
          <cell r="M31002">
            <v>92.5</v>
          </cell>
          <cell r="N31002">
            <v>863.5</v>
          </cell>
        </row>
        <row r="31003">
          <cell r="A31003" t="str">
            <v>农村分散特困</v>
          </cell>
        </row>
        <row r="31003">
          <cell r="E31003" t="str">
            <v>高丘</v>
          </cell>
        </row>
        <row r="31003">
          <cell r="K31003">
            <v>1</v>
          </cell>
          <cell r="L31003">
            <v>771</v>
          </cell>
          <cell r="M31003">
            <v>92.5</v>
          </cell>
          <cell r="N31003">
            <v>863.5</v>
          </cell>
        </row>
        <row r="31004">
          <cell r="A31004" t="str">
            <v>农村分散特困</v>
          </cell>
        </row>
        <row r="31004">
          <cell r="E31004" t="str">
            <v>高丘</v>
          </cell>
        </row>
        <row r="31004">
          <cell r="K31004">
            <v>1</v>
          </cell>
          <cell r="L31004">
            <v>771</v>
          </cell>
          <cell r="M31004">
            <v>92.5</v>
          </cell>
          <cell r="N31004">
            <v>863.5</v>
          </cell>
        </row>
        <row r="31005">
          <cell r="A31005" t="str">
            <v>农村分散特困</v>
          </cell>
        </row>
        <row r="31005">
          <cell r="E31005" t="str">
            <v>高丘</v>
          </cell>
        </row>
        <row r="31005">
          <cell r="K31005">
            <v>1</v>
          </cell>
          <cell r="L31005">
            <v>771</v>
          </cell>
          <cell r="M31005">
            <v>92.5</v>
          </cell>
          <cell r="N31005">
            <v>863.5</v>
          </cell>
        </row>
        <row r="31006">
          <cell r="A31006" t="str">
            <v>农村分散特困</v>
          </cell>
        </row>
        <row r="31006">
          <cell r="E31006" t="str">
            <v>高丘</v>
          </cell>
        </row>
        <row r="31006">
          <cell r="K31006">
            <v>1</v>
          </cell>
          <cell r="L31006">
            <v>771</v>
          </cell>
          <cell r="M31006">
            <v>92.5</v>
          </cell>
          <cell r="N31006">
            <v>863.5</v>
          </cell>
        </row>
        <row r="31007">
          <cell r="A31007" t="str">
            <v>农村分散特困</v>
          </cell>
        </row>
        <row r="31007">
          <cell r="E31007" t="str">
            <v>侯集</v>
          </cell>
        </row>
        <row r="31007">
          <cell r="K31007">
            <v>1</v>
          </cell>
          <cell r="L31007">
            <v>771</v>
          </cell>
          <cell r="M31007">
            <v>92.5</v>
          </cell>
          <cell r="N31007">
            <v>863.5</v>
          </cell>
        </row>
        <row r="31008">
          <cell r="A31008" t="str">
            <v>农村分散特困</v>
          </cell>
        </row>
        <row r="31008">
          <cell r="E31008" t="str">
            <v>侯集</v>
          </cell>
        </row>
        <row r="31008">
          <cell r="K31008">
            <v>1</v>
          </cell>
          <cell r="L31008">
            <v>771</v>
          </cell>
          <cell r="M31008">
            <v>92.5</v>
          </cell>
          <cell r="N31008">
            <v>863.5</v>
          </cell>
        </row>
        <row r="31009">
          <cell r="A31009" t="str">
            <v>农村分散特困</v>
          </cell>
        </row>
        <row r="31009">
          <cell r="E31009" t="str">
            <v>侯集</v>
          </cell>
        </row>
        <row r="31009">
          <cell r="K31009">
            <v>1</v>
          </cell>
          <cell r="L31009">
            <v>771</v>
          </cell>
          <cell r="M31009">
            <v>92.5</v>
          </cell>
          <cell r="N31009">
            <v>863.5</v>
          </cell>
        </row>
        <row r="31010">
          <cell r="A31010" t="str">
            <v>农村集中特困</v>
          </cell>
        </row>
        <row r="31010">
          <cell r="E31010" t="str">
            <v>贾宋</v>
          </cell>
        </row>
        <row r="31010">
          <cell r="K31010">
            <v>1</v>
          </cell>
          <cell r="L31010">
            <v>771</v>
          </cell>
          <cell r="M31010">
            <v>358.5</v>
          </cell>
          <cell r="N31010">
            <v>1129.5</v>
          </cell>
        </row>
        <row r="31011">
          <cell r="A31011" t="str">
            <v>农村集中特困</v>
          </cell>
        </row>
        <row r="31011">
          <cell r="E31011" t="str">
            <v>贾宋</v>
          </cell>
        </row>
        <row r="31011">
          <cell r="K31011">
            <v>1</v>
          </cell>
          <cell r="L31011">
            <v>771</v>
          </cell>
          <cell r="M31011">
            <v>358.5</v>
          </cell>
          <cell r="N31011">
            <v>1129.5</v>
          </cell>
        </row>
        <row r="31012">
          <cell r="A31012" t="str">
            <v>农村分散特困</v>
          </cell>
        </row>
        <row r="31012">
          <cell r="E31012" t="str">
            <v>柳泉铺</v>
          </cell>
        </row>
        <row r="31012">
          <cell r="K31012">
            <v>1</v>
          </cell>
          <cell r="L31012">
            <v>771</v>
          </cell>
          <cell r="M31012">
            <v>92.5</v>
          </cell>
          <cell r="N31012">
            <v>863.5</v>
          </cell>
        </row>
        <row r="31013">
          <cell r="A31013" t="str">
            <v>农村集中特困</v>
          </cell>
        </row>
        <row r="31013">
          <cell r="E31013" t="str">
            <v>涅阳办</v>
          </cell>
        </row>
        <row r="31013">
          <cell r="K31013">
            <v>1</v>
          </cell>
          <cell r="L31013">
            <v>771</v>
          </cell>
          <cell r="M31013">
            <v>358.5</v>
          </cell>
          <cell r="N31013">
            <v>1129.5</v>
          </cell>
        </row>
        <row r="31014">
          <cell r="A31014" t="str">
            <v>农村分散特困</v>
          </cell>
        </row>
        <row r="31014">
          <cell r="E31014" t="str">
            <v>彭营</v>
          </cell>
        </row>
        <row r="31014">
          <cell r="K31014">
            <v>1</v>
          </cell>
          <cell r="L31014">
            <v>771</v>
          </cell>
          <cell r="M31014">
            <v>92.5</v>
          </cell>
          <cell r="N31014">
            <v>863.5</v>
          </cell>
        </row>
        <row r="31015">
          <cell r="A31015" t="str">
            <v>农村分散特困</v>
          </cell>
        </row>
        <row r="31015">
          <cell r="E31015" t="str">
            <v>彭营</v>
          </cell>
        </row>
        <row r="31015">
          <cell r="K31015">
            <v>1</v>
          </cell>
          <cell r="L31015">
            <v>771</v>
          </cell>
          <cell r="M31015">
            <v>92.5</v>
          </cell>
          <cell r="N31015">
            <v>863.5</v>
          </cell>
        </row>
        <row r="31016">
          <cell r="A31016" t="str">
            <v>农村分散特困</v>
          </cell>
        </row>
        <row r="31016">
          <cell r="E31016" t="str">
            <v>彭营</v>
          </cell>
        </row>
        <row r="31016">
          <cell r="K31016">
            <v>1</v>
          </cell>
          <cell r="L31016">
            <v>771</v>
          </cell>
          <cell r="M31016">
            <v>92.5</v>
          </cell>
          <cell r="N31016">
            <v>863.5</v>
          </cell>
        </row>
        <row r="31017">
          <cell r="A31017" t="str">
            <v>农村分散特困</v>
          </cell>
        </row>
        <row r="31017">
          <cell r="E31017" t="str">
            <v>遮山</v>
          </cell>
        </row>
        <row r="31017">
          <cell r="K31017">
            <v>1</v>
          </cell>
          <cell r="L31017">
            <v>771</v>
          </cell>
          <cell r="M31017">
            <v>92.5</v>
          </cell>
          <cell r="N31017">
            <v>863.5</v>
          </cell>
        </row>
        <row r="31018">
          <cell r="A31018" t="str">
            <v>农村分散特困</v>
          </cell>
        </row>
        <row r="31018">
          <cell r="E31018" t="str">
            <v>遮山</v>
          </cell>
        </row>
        <row r="31018">
          <cell r="K31018">
            <v>1</v>
          </cell>
          <cell r="L31018">
            <v>771</v>
          </cell>
          <cell r="M31018">
            <v>92.5</v>
          </cell>
          <cell r="N31018">
            <v>863.5</v>
          </cell>
        </row>
        <row r="31019">
          <cell r="A31019" t="str">
            <v>农村分散特困</v>
          </cell>
        </row>
        <row r="31019">
          <cell r="E31019" t="str">
            <v>高丘</v>
          </cell>
        </row>
        <row r="31019">
          <cell r="K31019">
            <v>1</v>
          </cell>
          <cell r="L31019">
            <v>771</v>
          </cell>
          <cell r="M31019">
            <v>358.5</v>
          </cell>
          <cell r="N31019">
            <v>1129.5</v>
          </cell>
        </row>
        <row r="31020">
          <cell r="A31020" t="str">
            <v>农村分散特困</v>
          </cell>
        </row>
        <row r="31020">
          <cell r="E31020" t="str">
            <v>侯集</v>
          </cell>
        </row>
        <row r="31020">
          <cell r="K31020">
            <v>1</v>
          </cell>
          <cell r="L31020">
            <v>771</v>
          </cell>
          <cell r="M31020">
            <v>92.5</v>
          </cell>
          <cell r="N31020">
            <v>863.5</v>
          </cell>
        </row>
        <row r="31021">
          <cell r="A31021" t="str">
            <v>农村分散特困</v>
          </cell>
        </row>
        <row r="31021">
          <cell r="E31021" t="str">
            <v>贾宋</v>
          </cell>
        </row>
        <row r="31021">
          <cell r="K31021">
            <v>1</v>
          </cell>
          <cell r="L31021">
            <v>771</v>
          </cell>
          <cell r="M31021">
            <v>358.5</v>
          </cell>
          <cell r="N31021">
            <v>1129.5</v>
          </cell>
        </row>
        <row r="31022">
          <cell r="A31022" t="str">
            <v>农村分散特困</v>
          </cell>
        </row>
        <row r="31022">
          <cell r="E31022" t="str">
            <v>彭营</v>
          </cell>
        </row>
        <row r="31022">
          <cell r="K31022">
            <v>1</v>
          </cell>
          <cell r="L31022">
            <v>771</v>
          </cell>
          <cell r="M31022">
            <v>92.5</v>
          </cell>
          <cell r="N31022">
            <v>863.5</v>
          </cell>
        </row>
        <row r="31023">
          <cell r="A31023" t="str">
            <v>农村分散特困</v>
          </cell>
        </row>
        <row r="31023">
          <cell r="E31023" t="str">
            <v>石佛寺</v>
          </cell>
        </row>
        <row r="31023">
          <cell r="K31023">
            <v>1</v>
          </cell>
          <cell r="L31023">
            <v>771</v>
          </cell>
          <cell r="M31023">
            <v>92.5</v>
          </cell>
          <cell r="N31023">
            <v>863.5</v>
          </cell>
        </row>
        <row r="31024">
          <cell r="A31024" t="str">
            <v>农村分散特困</v>
          </cell>
        </row>
        <row r="31024">
          <cell r="E31024" t="str">
            <v>石佛寺</v>
          </cell>
        </row>
        <row r="31024">
          <cell r="K31024">
            <v>1</v>
          </cell>
          <cell r="L31024">
            <v>771</v>
          </cell>
          <cell r="M31024">
            <v>92.5</v>
          </cell>
          <cell r="N31024">
            <v>863.5</v>
          </cell>
        </row>
        <row r="31025">
          <cell r="A31025" t="str">
            <v>农村分散特困</v>
          </cell>
        </row>
        <row r="31025">
          <cell r="E31025" t="str">
            <v>杨营</v>
          </cell>
        </row>
        <row r="31025">
          <cell r="K31025">
            <v>1</v>
          </cell>
          <cell r="L31025">
            <v>771</v>
          </cell>
          <cell r="M31025">
            <v>92.5</v>
          </cell>
          <cell r="N31025">
            <v>863.5</v>
          </cell>
        </row>
        <row r="31026">
          <cell r="A31026" t="str">
            <v>农村分散特困</v>
          </cell>
        </row>
        <row r="31026">
          <cell r="E31026" t="str">
            <v>张林</v>
          </cell>
        </row>
        <row r="31026">
          <cell r="K31026">
            <v>1</v>
          </cell>
          <cell r="L31026">
            <v>771</v>
          </cell>
          <cell r="M31026">
            <v>92.5</v>
          </cell>
          <cell r="N31026">
            <v>863.5</v>
          </cell>
        </row>
        <row r="31027">
          <cell r="A31027" t="str">
            <v>农村分散特困</v>
          </cell>
        </row>
        <row r="31027">
          <cell r="E31027" t="str">
            <v>张林</v>
          </cell>
        </row>
        <row r="31027">
          <cell r="K31027">
            <v>1</v>
          </cell>
          <cell r="L31027">
            <v>771</v>
          </cell>
          <cell r="M31027">
            <v>92.5</v>
          </cell>
          <cell r="N31027">
            <v>863.5</v>
          </cell>
        </row>
        <row r="31028">
          <cell r="A31028" t="str">
            <v>农村分散特困</v>
          </cell>
        </row>
        <row r="31028">
          <cell r="E31028" t="str">
            <v>遮山</v>
          </cell>
        </row>
        <row r="31028">
          <cell r="K31028">
            <v>1</v>
          </cell>
          <cell r="L31028">
            <v>771</v>
          </cell>
          <cell r="M31028">
            <v>92.5</v>
          </cell>
          <cell r="N31028">
            <v>863.5</v>
          </cell>
        </row>
        <row r="31029">
          <cell r="A31029" t="str">
            <v>农村分散特困</v>
          </cell>
        </row>
        <row r="31029">
          <cell r="E31029" t="str">
            <v>马庄</v>
          </cell>
        </row>
        <row r="31029">
          <cell r="K31029">
            <v>1</v>
          </cell>
          <cell r="L31029">
            <v>771</v>
          </cell>
          <cell r="M31029">
            <v>92.5</v>
          </cell>
          <cell r="N31029">
            <v>863.5</v>
          </cell>
        </row>
        <row r="31030">
          <cell r="A31030" t="str">
            <v>农村分散特困</v>
          </cell>
        </row>
        <row r="31030">
          <cell r="E31030" t="str">
            <v>二龙</v>
          </cell>
        </row>
        <row r="31030">
          <cell r="K31030">
            <v>1</v>
          </cell>
          <cell r="L31030">
            <v>771</v>
          </cell>
          <cell r="M31030">
            <v>92.5</v>
          </cell>
          <cell r="N31030">
            <v>863.5</v>
          </cell>
        </row>
        <row r="31031">
          <cell r="A31031" t="str">
            <v>农村分散特困</v>
          </cell>
        </row>
        <row r="31031">
          <cell r="E31031" t="str">
            <v>枣园</v>
          </cell>
        </row>
        <row r="31031">
          <cell r="K31031">
            <v>1</v>
          </cell>
          <cell r="L31031">
            <v>771</v>
          </cell>
          <cell r="M31031">
            <v>92.5</v>
          </cell>
          <cell r="N31031">
            <v>863.5</v>
          </cell>
        </row>
        <row r="31032">
          <cell r="A31032" t="str">
            <v>农村分散特困</v>
          </cell>
        </row>
        <row r="31032">
          <cell r="E31032" t="str">
            <v>枣园</v>
          </cell>
        </row>
        <row r="31032">
          <cell r="K31032">
            <v>1</v>
          </cell>
          <cell r="L31032">
            <v>771</v>
          </cell>
          <cell r="M31032">
            <v>92.5</v>
          </cell>
          <cell r="N31032">
            <v>863.5</v>
          </cell>
        </row>
        <row r="31033">
          <cell r="A31033" t="str">
            <v>农村分散特困</v>
          </cell>
        </row>
        <row r="31033">
          <cell r="E31033" t="str">
            <v>贾宋</v>
          </cell>
        </row>
        <row r="31033">
          <cell r="K31033">
            <v>1</v>
          </cell>
          <cell r="L31033">
            <v>771</v>
          </cell>
          <cell r="M31033">
            <v>92.5</v>
          </cell>
          <cell r="N31033">
            <v>863.5</v>
          </cell>
        </row>
        <row r="31034">
          <cell r="A31034" t="str">
            <v>农村分散特困</v>
          </cell>
        </row>
        <row r="31034">
          <cell r="E31034" t="str">
            <v>贾宋</v>
          </cell>
        </row>
        <row r="31034">
          <cell r="K31034">
            <v>1</v>
          </cell>
          <cell r="L31034">
            <v>771</v>
          </cell>
          <cell r="M31034">
            <v>92.5</v>
          </cell>
          <cell r="N31034">
            <v>863.5</v>
          </cell>
        </row>
        <row r="31035">
          <cell r="A31035" t="str">
            <v>农村分散特困</v>
          </cell>
        </row>
        <row r="31035">
          <cell r="E31035" t="str">
            <v>安字营</v>
          </cell>
        </row>
        <row r="31035">
          <cell r="K31035">
            <v>1</v>
          </cell>
          <cell r="L31035">
            <v>771</v>
          </cell>
          <cell r="M31035">
            <v>92.5</v>
          </cell>
          <cell r="N31035">
            <v>863.5</v>
          </cell>
        </row>
        <row r="31036">
          <cell r="A31036" t="str">
            <v>农村分散特困</v>
          </cell>
        </row>
        <row r="31036">
          <cell r="E31036" t="str">
            <v>晁陂</v>
          </cell>
        </row>
        <row r="31036">
          <cell r="K31036">
            <v>1</v>
          </cell>
          <cell r="L31036">
            <v>771</v>
          </cell>
          <cell r="M31036">
            <v>92.5</v>
          </cell>
          <cell r="N31036">
            <v>863.5</v>
          </cell>
        </row>
        <row r="31037">
          <cell r="A31037" t="str">
            <v>农村分散特困</v>
          </cell>
        </row>
        <row r="31037">
          <cell r="E31037" t="str">
            <v>郭庄</v>
          </cell>
        </row>
        <row r="31037">
          <cell r="K31037">
            <v>1</v>
          </cell>
          <cell r="L31037">
            <v>771</v>
          </cell>
          <cell r="M31037">
            <v>717</v>
          </cell>
          <cell r="N31037">
            <v>1488</v>
          </cell>
        </row>
        <row r="31038">
          <cell r="A31038" t="str">
            <v>农村分散特困</v>
          </cell>
        </row>
        <row r="31038">
          <cell r="E31038" t="str">
            <v>马庄</v>
          </cell>
        </row>
        <row r="31038">
          <cell r="K31038">
            <v>1</v>
          </cell>
          <cell r="L31038">
            <v>771</v>
          </cell>
          <cell r="M31038">
            <v>92.5</v>
          </cell>
          <cell r="N31038">
            <v>863.5</v>
          </cell>
        </row>
        <row r="31039">
          <cell r="A31039" t="str">
            <v>农村分散特困</v>
          </cell>
        </row>
        <row r="31039">
          <cell r="E31039" t="str">
            <v>曲屯</v>
          </cell>
        </row>
        <row r="31039">
          <cell r="K31039">
            <v>1</v>
          </cell>
          <cell r="L31039">
            <v>771</v>
          </cell>
          <cell r="M31039">
            <v>92.5</v>
          </cell>
          <cell r="N31039">
            <v>863.5</v>
          </cell>
        </row>
        <row r="31040">
          <cell r="A31040" t="str">
            <v>农村分散特困</v>
          </cell>
        </row>
        <row r="31040">
          <cell r="E31040" t="str">
            <v>石佛寺</v>
          </cell>
        </row>
        <row r="31040">
          <cell r="K31040">
            <v>1</v>
          </cell>
          <cell r="L31040">
            <v>771</v>
          </cell>
          <cell r="M31040">
            <v>92.5</v>
          </cell>
          <cell r="N31040">
            <v>863.5</v>
          </cell>
        </row>
        <row r="31041">
          <cell r="A31041" t="str">
            <v>农村分散特困</v>
          </cell>
        </row>
        <row r="31041">
          <cell r="E31041" t="str">
            <v>石佛寺</v>
          </cell>
        </row>
        <row r="31041">
          <cell r="K31041">
            <v>1</v>
          </cell>
          <cell r="L31041">
            <v>771</v>
          </cell>
          <cell r="M31041">
            <v>358.5</v>
          </cell>
          <cell r="N31041">
            <v>1129.5</v>
          </cell>
        </row>
        <row r="31042">
          <cell r="A31042" t="str">
            <v>农村分散特困</v>
          </cell>
        </row>
        <row r="31042">
          <cell r="E31042" t="str">
            <v>石佛寺</v>
          </cell>
        </row>
        <row r="31042">
          <cell r="K31042">
            <v>1</v>
          </cell>
          <cell r="L31042">
            <v>771</v>
          </cell>
          <cell r="M31042">
            <v>92.5</v>
          </cell>
          <cell r="N31042">
            <v>863.5</v>
          </cell>
        </row>
        <row r="31043">
          <cell r="A31043" t="str">
            <v>农村分散特困</v>
          </cell>
        </row>
        <row r="31043">
          <cell r="E31043" t="str">
            <v>王岗</v>
          </cell>
        </row>
        <row r="31043">
          <cell r="K31043">
            <v>1</v>
          </cell>
          <cell r="L31043">
            <v>771</v>
          </cell>
          <cell r="M31043">
            <v>358.5</v>
          </cell>
          <cell r="N31043">
            <v>1129.5</v>
          </cell>
        </row>
        <row r="31044">
          <cell r="A31044" t="str">
            <v>农村分散特困</v>
          </cell>
        </row>
        <row r="31044">
          <cell r="E31044" t="str">
            <v>杨营</v>
          </cell>
        </row>
        <row r="31044">
          <cell r="K31044">
            <v>1</v>
          </cell>
          <cell r="L31044">
            <v>771</v>
          </cell>
          <cell r="M31044">
            <v>717</v>
          </cell>
          <cell r="N31044">
            <v>1488</v>
          </cell>
        </row>
        <row r="31045">
          <cell r="A31045" t="str">
            <v>农村分散特困</v>
          </cell>
        </row>
        <row r="31045">
          <cell r="E31045" t="str">
            <v>杨营</v>
          </cell>
        </row>
        <row r="31045">
          <cell r="K31045">
            <v>1</v>
          </cell>
          <cell r="L31045">
            <v>771</v>
          </cell>
          <cell r="M31045">
            <v>717</v>
          </cell>
          <cell r="N31045">
            <v>1488</v>
          </cell>
        </row>
        <row r="31046">
          <cell r="A31046" t="str">
            <v>农村分散特困</v>
          </cell>
        </row>
        <row r="31046">
          <cell r="E31046" t="str">
            <v>杨营</v>
          </cell>
        </row>
        <row r="31046">
          <cell r="K31046">
            <v>1</v>
          </cell>
          <cell r="L31046">
            <v>771</v>
          </cell>
          <cell r="M31046">
            <v>92.5</v>
          </cell>
          <cell r="N31046">
            <v>863.5</v>
          </cell>
        </row>
        <row r="31047">
          <cell r="A31047" t="str">
            <v>农村分散特困</v>
          </cell>
        </row>
        <row r="31047">
          <cell r="E31047" t="str">
            <v>杨营</v>
          </cell>
        </row>
        <row r="31047">
          <cell r="K31047">
            <v>1</v>
          </cell>
          <cell r="L31047">
            <v>771</v>
          </cell>
          <cell r="M31047">
            <v>92.5</v>
          </cell>
          <cell r="N31047">
            <v>863.5</v>
          </cell>
        </row>
        <row r="31048">
          <cell r="A31048" t="str">
            <v>农村分散特困</v>
          </cell>
        </row>
        <row r="31048">
          <cell r="E31048" t="str">
            <v>玉都办</v>
          </cell>
        </row>
        <row r="31048">
          <cell r="K31048">
            <v>1</v>
          </cell>
          <cell r="L31048">
            <v>771</v>
          </cell>
          <cell r="M31048">
            <v>717</v>
          </cell>
          <cell r="N31048">
            <v>1488</v>
          </cell>
        </row>
        <row r="31049">
          <cell r="A31049" t="str">
            <v>农村分散特困</v>
          </cell>
        </row>
        <row r="31049">
          <cell r="E31049" t="str">
            <v>枣园</v>
          </cell>
        </row>
        <row r="31049">
          <cell r="K31049">
            <v>1</v>
          </cell>
          <cell r="L31049">
            <v>771</v>
          </cell>
          <cell r="M31049">
            <v>92.5</v>
          </cell>
          <cell r="N31049">
            <v>863.5</v>
          </cell>
        </row>
        <row r="31050">
          <cell r="A31050" t="str">
            <v>农村分散特困</v>
          </cell>
        </row>
        <row r="31050">
          <cell r="E31050" t="str">
            <v>枣园</v>
          </cell>
        </row>
        <row r="31050">
          <cell r="K31050">
            <v>1</v>
          </cell>
          <cell r="L31050">
            <v>771</v>
          </cell>
          <cell r="M31050">
            <v>92.5</v>
          </cell>
          <cell r="N31050">
            <v>863.5</v>
          </cell>
        </row>
        <row r="31051">
          <cell r="A31051" t="str">
            <v>农村分散特困</v>
          </cell>
        </row>
        <row r="31051">
          <cell r="E31051" t="str">
            <v>枣园</v>
          </cell>
        </row>
        <row r="31051">
          <cell r="K31051">
            <v>1</v>
          </cell>
          <cell r="L31051">
            <v>771</v>
          </cell>
          <cell r="M31051">
            <v>92.5</v>
          </cell>
          <cell r="N31051">
            <v>863.5</v>
          </cell>
        </row>
        <row r="31052">
          <cell r="A31052" t="str">
            <v>农村分散特困</v>
          </cell>
        </row>
        <row r="31052">
          <cell r="E31052" t="str">
            <v>枣园</v>
          </cell>
        </row>
        <row r="31052">
          <cell r="K31052">
            <v>1</v>
          </cell>
          <cell r="L31052">
            <v>771</v>
          </cell>
          <cell r="M31052">
            <v>92.5</v>
          </cell>
          <cell r="N31052">
            <v>863.5</v>
          </cell>
        </row>
        <row r="31053">
          <cell r="A31053" t="str">
            <v>农村分散特困</v>
          </cell>
        </row>
        <row r="31053">
          <cell r="E31053" t="str">
            <v>张林</v>
          </cell>
        </row>
        <row r="31053">
          <cell r="K31053">
            <v>1</v>
          </cell>
          <cell r="L31053">
            <v>771</v>
          </cell>
          <cell r="M31053">
            <v>92.5</v>
          </cell>
          <cell r="N31053">
            <v>863.5</v>
          </cell>
        </row>
        <row r="31054">
          <cell r="A31054" t="str">
            <v>农村集中特困</v>
          </cell>
        </row>
        <row r="31054">
          <cell r="E31054" t="str">
            <v>老庄</v>
          </cell>
        </row>
        <row r="31054">
          <cell r="K31054">
            <v>1</v>
          </cell>
          <cell r="L31054">
            <v>771</v>
          </cell>
          <cell r="M31054">
            <v>92.5</v>
          </cell>
          <cell r="N31054">
            <v>863.5</v>
          </cell>
        </row>
        <row r="31055">
          <cell r="A31055" t="str">
            <v>农村分散特困</v>
          </cell>
        </row>
        <row r="31055">
          <cell r="E31055" t="str">
            <v>晁陂</v>
          </cell>
        </row>
        <row r="31055">
          <cell r="K31055">
            <v>1</v>
          </cell>
          <cell r="L31055">
            <v>771</v>
          </cell>
          <cell r="M31055">
            <v>358.5</v>
          </cell>
          <cell r="N31055">
            <v>1129.5</v>
          </cell>
        </row>
        <row r="31056">
          <cell r="A31056" t="str">
            <v>农村分散特困</v>
          </cell>
        </row>
        <row r="31056">
          <cell r="E31056" t="str">
            <v>高丘</v>
          </cell>
        </row>
        <row r="31056">
          <cell r="K31056">
            <v>1</v>
          </cell>
          <cell r="L31056">
            <v>771</v>
          </cell>
          <cell r="M31056">
            <v>358.5</v>
          </cell>
          <cell r="N31056">
            <v>1129.5</v>
          </cell>
        </row>
        <row r="31057">
          <cell r="A31057" t="str">
            <v>农村分散特困</v>
          </cell>
        </row>
        <row r="31057">
          <cell r="E31057" t="str">
            <v>高丘</v>
          </cell>
        </row>
        <row r="31057">
          <cell r="K31057">
            <v>1</v>
          </cell>
          <cell r="L31057">
            <v>771</v>
          </cell>
          <cell r="M31057">
            <v>92.5</v>
          </cell>
          <cell r="N31057">
            <v>863.5</v>
          </cell>
        </row>
        <row r="31058">
          <cell r="A31058" t="str">
            <v>农村分散特困</v>
          </cell>
        </row>
        <row r="31058">
          <cell r="E31058" t="str">
            <v>高丘</v>
          </cell>
        </row>
        <row r="31058">
          <cell r="K31058">
            <v>1</v>
          </cell>
          <cell r="L31058">
            <v>771</v>
          </cell>
          <cell r="M31058">
            <v>358.5</v>
          </cell>
          <cell r="N31058">
            <v>1129.5</v>
          </cell>
        </row>
        <row r="31059">
          <cell r="A31059" t="str">
            <v>农村分散特困</v>
          </cell>
        </row>
        <row r="31059">
          <cell r="E31059" t="str">
            <v>高丘</v>
          </cell>
        </row>
        <row r="31059">
          <cell r="K31059">
            <v>1</v>
          </cell>
          <cell r="L31059">
            <v>771</v>
          </cell>
          <cell r="M31059">
            <v>92.5</v>
          </cell>
          <cell r="N31059">
            <v>863.5</v>
          </cell>
        </row>
        <row r="31060">
          <cell r="A31060" t="str">
            <v>农村分散特困</v>
          </cell>
        </row>
        <row r="31060">
          <cell r="E31060" t="str">
            <v>高丘</v>
          </cell>
        </row>
        <row r="31060">
          <cell r="K31060">
            <v>1</v>
          </cell>
          <cell r="L31060">
            <v>771</v>
          </cell>
          <cell r="M31060">
            <v>92.5</v>
          </cell>
          <cell r="N31060">
            <v>863.5</v>
          </cell>
        </row>
        <row r="31061">
          <cell r="A31061" t="str">
            <v>农村分散特困</v>
          </cell>
        </row>
        <row r="31061">
          <cell r="E31061" t="str">
            <v>侯集</v>
          </cell>
        </row>
        <row r="31061">
          <cell r="K31061">
            <v>1</v>
          </cell>
          <cell r="L31061">
            <v>771</v>
          </cell>
          <cell r="M31061">
            <v>92.5</v>
          </cell>
          <cell r="N31061">
            <v>863.5</v>
          </cell>
        </row>
        <row r="31062">
          <cell r="A31062" t="str">
            <v>农村分散特困</v>
          </cell>
        </row>
        <row r="31062">
          <cell r="E31062" t="str">
            <v>侯集</v>
          </cell>
        </row>
        <row r="31062">
          <cell r="K31062">
            <v>1</v>
          </cell>
          <cell r="L31062">
            <v>771</v>
          </cell>
          <cell r="M31062">
            <v>92.5</v>
          </cell>
          <cell r="N31062">
            <v>863.5</v>
          </cell>
        </row>
        <row r="31063">
          <cell r="A31063" t="str">
            <v>农村分散特困</v>
          </cell>
        </row>
        <row r="31063">
          <cell r="E31063" t="str">
            <v>侯集</v>
          </cell>
        </row>
        <row r="31063">
          <cell r="K31063">
            <v>1</v>
          </cell>
          <cell r="L31063">
            <v>771</v>
          </cell>
          <cell r="M31063">
            <v>92.5</v>
          </cell>
          <cell r="N31063">
            <v>863.5</v>
          </cell>
        </row>
        <row r="31064">
          <cell r="A31064" t="str">
            <v>农村分散特困</v>
          </cell>
        </row>
        <row r="31064">
          <cell r="E31064" t="str">
            <v>侯集</v>
          </cell>
        </row>
        <row r="31064">
          <cell r="K31064">
            <v>1</v>
          </cell>
          <cell r="L31064">
            <v>771</v>
          </cell>
          <cell r="M31064">
            <v>92.5</v>
          </cell>
          <cell r="N31064">
            <v>863.5</v>
          </cell>
        </row>
        <row r="31065">
          <cell r="A31065" t="str">
            <v>农村分散特困</v>
          </cell>
        </row>
        <row r="31065">
          <cell r="E31065" t="str">
            <v>贾宋</v>
          </cell>
        </row>
        <row r="31065">
          <cell r="K31065">
            <v>1</v>
          </cell>
          <cell r="L31065">
            <v>771</v>
          </cell>
          <cell r="M31065">
            <v>92.5</v>
          </cell>
          <cell r="N31065">
            <v>863.5</v>
          </cell>
        </row>
        <row r="31066">
          <cell r="A31066" t="str">
            <v>农村分散特困</v>
          </cell>
        </row>
        <row r="31066">
          <cell r="E31066" t="str">
            <v>贾宋</v>
          </cell>
        </row>
        <row r="31066">
          <cell r="K31066">
            <v>1</v>
          </cell>
          <cell r="L31066">
            <v>771</v>
          </cell>
          <cell r="M31066">
            <v>92.5</v>
          </cell>
          <cell r="N31066">
            <v>863.5</v>
          </cell>
        </row>
        <row r="31067">
          <cell r="A31067" t="str">
            <v>农村分散特困</v>
          </cell>
        </row>
        <row r="31067">
          <cell r="E31067" t="str">
            <v>贾宋</v>
          </cell>
        </row>
        <row r="31067">
          <cell r="K31067">
            <v>1</v>
          </cell>
          <cell r="L31067">
            <v>771</v>
          </cell>
          <cell r="M31067">
            <v>717</v>
          </cell>
          <cell r="N31067">
            <v>1488</v>
          </cell>
        </row>
        <row r="31068">
          <cell r="A31068" t="str">
            <v>农村分散特困</v>
          </cell>
        </row>
        <row r="31068">
          <cell r="E31068" t="str">
            <v>贾宋</v>
          </cell>
        </row>
        <row r="31068">
          <cell r="K31068">
            <v>1</v>
          </cell>
          <cell r="L31068">
            <v>771</v>
          </cell>
          <cell r="M31068">
            <v>358.5</v>
          </cell>
          <cell r="N31068">
            <v>1129.5</v>
          </cell>
        </row>
        <row r="31069">
          <cell r="A31069" t="str">
            <v>农村分散特困</v>
          </cell>
        </row>
        <row r="31069">
          <cell r="E31069" t="str">
            <v>贾宋</v>
          </cell>
        </row>
        <row r="31069">
          <cell r="K31069">
            <v>1</v>
          </cell>
          <cell r="L31069">
            <v>771</v>
          </cell>
          <cell r="M31069">
            <v>358.5</v>
          </cell>
          <cell r="N31069">
            <v>1129.5</v>
          </cell>
        </row>
        <row r="31070">
          <cell r="A31070" t="str">
            <v>农村分散特困</v>
          </cell>
        </row>
        <row r="31070">
          <cell r="E31070" t="str">
            <v>贾宋</v>
          </cell>
        </row>
        <row r="31070">
          <cell r="K31070">
            <v>1</v>
          </cell>
          <cell r="L31070">
            <v>771</v>
          </cell>
          <cell r="M31070">
            <v>358.5</v>
          </cell>
          <cell r="N31070">
            <v>1129.5</v>
          </cell>
        </row>
        <row r="31071">
          <cell r="A31071" t="str">
            <v>农村分散特困</v>
          </cell>
        </row>
        <row r="31071">
          <cell r="E31071" t="str">
            <v>贾宋</v>
          </cell>
        </row>
        <row r="31071">
          <cell r="K31071">
            <v>1</v>
          </cell>
          <cell r="L31071">
            <v>771</v>
          </cell>
          <cell r="M31071">
            <v>92.5</v>
          </cell>
          <cell r="N31071">
            <v>863.5</v>
          </cell>
        </row>
        <row r="31072">
          <cell r="A31072" t="str">
            <v>农村分散特困</v>
          </cell>
        </row>
        <row r="31072">
          <cell r="E31072" t="str">
            <v>贾宋</v>
          </cell>
        </row>
        <row r="31072">
          <cell r="K31072">
            <v>1</v>
          </cell>
          <cell r="L31072">
            <v>771</v>
          </cell>
          <cell r="M31072">
            <v>92.5</v>
          </cell>
          <cell r="N31072">
            <v>863.5</v>
          </cell>
        </row>
        <row r="31073">
          <cell r="A31073" t="str">
            <v>农村分散特困</v>
          </cell>
        </row>
        <row r="31073">
          <cell r="E31073" t="str">
            <v>贾宋</v>
          </cell>
        </row>
        <row r="31073">
          <cell r="K31073">
            <v>1</v>
          </cell>
          <cell r="L31073">
            <v>771</v>
          </cell>
          <cell r="M31073">
            <v>92.5</v>
          </cell>
          <cell r="N31073">
            <v>863.5</v>
          </cell>
        </row>
        <row r="31074">
          <cell r="A31074" t="str">
            <v>农村分散特困</v>
          </cell>
        </row>
        <row r="31074">
          <cell r="E31074" t="str">
            <v>柳泉铺</v>
          </cell>
        </row>
        <row r="31074">
          <cell r="K31074">
            <v>1</v>
          </cell>
          <cell r="L31074">
            <v>771</v>
          </cell>
          <cell r="M31074">
            <v>358.5</v>
          </cell>
          <cell r="N31074">
            <v>1129.5</v>
          </cell>
        </row>
        <row r="31075">
          <cell r="A31075" t="str">
            <v>农村分散特困</v>
          </cell>
        </row>
        <row r="31075">
          <cell r="E31075" t="str">
            <v>卢医</v>
          </cell>
        </row>
        <row r="31075">
          <cell r="K31075">
            <v>1</v>
          </cell>
          <cell r="L31075">
            <v>771</v>
          </cell>
          <cell r="M31075">
            <v>92.5</v>
          </cell>
          <cell r="N31075">
            <v>863.5</v>
          </cell>
        </row>
        <row r="31076">
          <cell r="A31076" t="str">
            <v>城市分散特困</v>
          </cell>
        </row>
        <row r="31076">
          <cell r="E31076" t="str">
            <v>涅阳办</v>
          </cell>
        </row>
        <row r="31076">
          <cell r="K31076">
            <v>1</v>
          </cell>
          <cell r="L31076">
            <v>981.5</v>
          </cell>
          <cell r="M31076">
            <v>92.5</v>
          </cell>
          <cell r="N31076">
            <v>1074</v>
          </cell>
        </row>
        <row r="31077">
          <cell r="A31077" t="str">
            <v>农村分散特困</v>
          </cell>
        </row>
        <row r="31077">
          <cell r="E31077" t="str">
            <v>彭营</v>
          </cell>
        </row>
        <row r="31077">
          <cell r="K31077">
            <v>1</v>
          </cell>
          <cell r="L31077">
            <v>771</v>
          </cell>
          <cell r="M31077">
            <v>92.5</v>
          </cell>
          <cell r="N31077">
            <v>863.5</v>
          </cell>
        </row>
        <row r="31078">
          <cell r="A31078" t="str">
            <v>农村分散特困</v>
          </cell>
        </row>
        <row r="31078">
          <cell r="E31078" t="str">
            <v>彭营</v>
          </cell>
        </row>
        <row r="31078">
          <cell r="K31078">
            <v>1</v>
          </cell>
          <cell r="L31078">
            <v>771</v>
          </cell>
          <cell r="M31078">
            <v>92.5</v>
          </cell>
          <cell r="N31078">
            <v>863.5</v>
          </cell>
        </row>
        <row r="31079">
          <cell r="A31079" t="str">
            <v>农村分散特困</v>
          </cell>
        </row>
        <row r="31079">
          <cell r="E31079" t="str">
            <v>彭营</v>
          </cell>
        </row>
        <row r="31079">
          <cell r="K31079">
            <v>1</v>
          </cell>
          <cell r="L31079">
            <v>771</v>
          </cell>
          <cell r="M31079">
            <v>92.5</v>
          </cell>
          <cell r="N31079">
            <v>863.5</v>
          </cell>
        </row>
        <row r="31080">
          <cell r="A31080" t="str">
            <v>农村分散特困</v>
          </cell>
        </row>
        <row r="31080">
          <cell r="E31080" t="str">
            <v>石佛寺</v>
          </cell>
        </row>
        <row r="31080">
          <cell r="K31080">
            <v>1</v>
          </cell>
          <cell r="L31080">
            <v>771</v>
          </cell>
          <cell r="M31080">
            <v>92.5</v>
          </cell>
          <cell r="N31080">
            <v>863.5</v>
          </cell>
        </row>
        <row r="31081">
          <cell r="A31081" t="str">
            <v>农村分散特困</v>
          </cell>
        </row>
        <row r="31081">
          <cell r="E31081" t="str">
            <v>石佛寺</v>
          </cell>
        </row>
        <row r="31081">
          <cell r="K31081">
            <v>1</v>
          </cell>
          <cell r="L31081">
            <v>771</v>
          </cell>
          <cell r="M31081">
            <v>92.5</v>
          </cell>
          <cell r="N31081">
            <v>863.5</v>
          </cell>
        </row>
        <row r="31082">
          <cell r="A31082" t="str">
            <v>农村集中特困</v>
          </cell>
        </row>
        <row r="31082">
          <cell r="E31082" t="str">
            <v>石佛寺</v>
          </cell>
        </row>
        <row r="31082">
          <cell r="K31082">
            <v>1</v>
          </cell>
          <cell r="L31082">
            <v>771</v>
          </cell>
          <cell r="M31082">
            <v>92.5</v>
          </cell>
          <cell r="N31082">
            <v>863.5</v>
          </cell>
        </row>
        <row r="31083">
          <cell r="A31083" t="str">
            <v>农村集中特困</v>
          </cell>
        </row>
        <row r="31083">
          <cell r="E31083" t="str">
            <v>石佛寺</v>
          </cell>
        </row>
        <row r="31083">
          <cell r="K31083">
            <v>1</v>
          </cell>
          <cell r="L31083">
            <v>771</v>
          </cell>
          <cell r="M31083">
            <v>358.5</v>
          </cell>
          <cell r="N31083">
            <v>1129.5</v>
          </cell>
        </row>
        <row r="31084">
          <cell r="A31084" t="str">
            <v>农村分散特困</v>
          </cell>
        </row>
        <row r="31084">
          <cell r="E31084" t="str">
            <v>王岗</v>
          </cell>
        </row>
        <row r="31084">
          <cell r="K31084">
            <v>1</v>
          </cell>
          <cell r="L31084">
            <v>771</v>
          </cell>
          <cell r="M31084">
            <v>92.5</v>
          </cell>
          <cell r="N31084">
            <v>863.5</v>
          </cell>
        </row>
        <row r="31085">
          <cell r="A31085" t="str">
            <v>农村分散特困</v>
          </cell>
        </row>
        <row r="31085">
          <cell r="E31085" t="str">
            <v>王岗</v>
          </cell>
        </row>
        <row r="31085">
          <cell r="K31085">
            <v>1</v>
          </cell>
          <cell r="L31085">
            <v>771</v>
          </cell>
          <cell r="M31085">
            <v>92.5</v>
          </cell>
          <cell r="N31085">
            <v>863.5</v>
          </cell>
        </row>
        <row r="31086">
          <cell r="A31086" t="str">
            <v>农村分散特困</v>
          </cell>
        </row>
        <row r="31086">
          <cell r="E31086" t="str">
            <v>杨营</v>
          </cell>
        </row>
        <row r="31086">
          <cell r="K31086">
            <v>1</v>
          </cell>
          <cell r="L31086">
            <v>771</v>
          </cell>
          <cell r="M31086">
            <v>358.5</v>
          </cell>
          <cell r="N31086">
            <v>1129.5</v>
          </cell>
        </row>
        <row r="31087">
          <cell r="A31087" t="str">
            <v>农村分散特困</v>
          </cell>
        </row>
        <row r="31087">
          <cell r="E31087" t="str">
            <v>杨营</v>
          </cell>
        </row>
        <row r="31087">
          <cell r="K31087">
            <v>1</v>
          </cell>
          <cell r="L31087">
            <v>771</v>
          </cell>
          <cell r="M31087">
            <v>92.5</v>
          </cell>
          <cell r="N31087">
            <v>863.5</v>
          </cell>
        </row>
        <row r="31088">
          <cell r="A31088" t="str">
            <v>农村分散特困</v>
          </cell>
        </row>
        <row r="31088">
          <cell r="E31088" t="str">
            <v>杨营</v>
          </cell>
        </row>
        <row r="31088">
          <cell r="K31088">
            <v>1</v>
          </cell>
          <cell r="L31088">
            <v>771</v>
          </cell>
          <cell r="M31088">
            <v>92.5</v>
          </cell>
          <cell r="N31088">
            <v>863.5</v>
          </cell>
        </row>
        <row r="31089">
          <cell r="A31089" t="str">
            <v>农村分散特困</v>
          </cell>
        </row>
        <row r="31089">
          <cell r="E31089" t="str">
            <v>杨营</v>
          </cell>
        </row>
        <row r="31089">
          <cell r="K31089">
            <v>1</v>
          </cell>
          <cell r="L31089">
            <v>771</v>
          </cell>
          <cell r="M31089">
            <v>92.5</v>
          </cell>
          <cell r="N31089">
            <v>863.5</v>
          </cell>
        </row>
        <row r="31090">
          <cell r="A31090" t="str">
            <v>农村分散特困</v>
          </cell>
        </row>
        <row r="31090">
          <cell r="E31090" t="str">
            <v>杨营</v>
          </cell>
        </row>
        <row r="31090">
          <cell r="K31090">
            <v>1</v>
          </cell>
          <cell r="L31090">
            <v>771</v>
          </cell>
          <cell r="M31090">
            <v>92.5</v>
          </cell>
          <cell r="N31090">
            <v>863.5</v>
          </cell>
        </row>
        <row r="31091">
          <cell r="A31091" t="str">
            <v>农村分散特困</v>
          </cell>
        </row>
        <row r="31091">
          <cell r="E31091" t="str">
            <v>杨营</v>
          </cell>
        </row>
        <row r="31091">
          <cell r="K31091">
            <v>1</v>
          </cell>
          <cell r="L31091">
            <v>771</v>
          </cell>
          <cell r="M31091">
            <v>92.5</v>
          </cell>
          <cell r="N31091">
            <v>863.5</v>
          </cell>
        </row>
        <row r="31092">
          <cell r="A31092" t="str">
            <v>农村分散特困</v>
          </cell>
        </row>
        <row r="31092">
          <cell r="E31092" t="str">
            <v>杨营</v>
          </cell>
        </row>
        <row r="31092">
          <cell r="K31092">
            <v>1</v>
          </cell>
          <cell r="L31092">
            <v>771</v>
          </cell>
          <cell r="M31092">
            <v>92.5</v>
          </cell>
          <cell r="N31092">
            <v>863.5</v>
          </cell>
        </row>
        <row r="31093">
          <cell r="A31093" t="str">
            <v>农村分散特困</v>
          </cell>
        </row>
        <row r="31093">
          <cell r="E31093" t="str">
            <v>杨营</v>
          </cell>
        </row>
        <row r="31093">
          <cell r="K31093">
            <v>1</v>
          </cell>
          <cell r="L31093">
            <v>771</v>
          </cell>
          <cell r="M31093">
            <v>92.5</v>
          </cell>
          <cell r="N31093">
            <v>863.5</v>
          </cell>
        </row>
        <row r="31094">
          <cell r="A31094" t="str">
            <v>农村分散特困</v>
          </cell>
        </row>
        <row r="31094">
          <cell r="E31094" t="str">
            <v>杨营</v>
          </cell>
        </row>
        <row r="31094">
          <cell r="K31094">
            <v>1</v>
          </cell>
          <cell r="L31094">
            <v>771</v>
          </cell>
          <cell r="M31094">
            <v>92.5</v>
          </cell>
          <cell r="N31094">
            <v>863.5</v>
          </cell>
        </row>
        <row r="31095">
          <cell r="A31095" t="str">
            <v>农村分散特困</v>
          </cell>
        </row>
        <row r="31095">
          <cell r="E31095" t="str">
            <v>杨营</v>
          </cell>
        </row>
        <row r="31095">
          <cell r="K31095">
            <v>1</v>
          </cell>
          <cell r="L31095">
            <v>771</v>
          </cell>
          <cell r="M31095">
            <v>92.5</v>
          </cell>
          <cell r="N31095">
            <v>863.5</v>
          </cell>
        </row>
        <row r="31096">
          <cell r="A31096" t="str">
            <v>农村分散特困</v>
          </cell>
        </row>
        <row r="31096">
          <cell r="E31096" t="str">
            <v>杨营</v>
          </cell>
        </row>
        <row r="31096">
          <cell r="K31096">
            <v>1</v>
          </cell>
          <cell r="L31096">
            <v>771</v>
          </cell>
          <cell r="M31096">
            <v>92.5</v>
          </cell>
          <cell r="N31096">
            <v>863.5</v>
          </cell>
        </row>
        <row r="31097">
          <cell r="A31097" t="str">
            <v>农村分散特困</v>
          </cell>
        </row>
        <row r="31097">
          <cell r="E31097" t="str">
            <v>杨营</v>
          </cell>
        </row>
        <row r="31097">
          <cell r="K31097">
            <v>1</v>
          </cell>
          <cell r="L31097">
            <v>771</v>
          </cell>
          <cell r="M31097">
            <v>92.5</v>
          </cell>
          <cell r="N31097">
            <v>863.5</v>
          </cell>
        </row>
        <row r="31098">
          <cell r="A31098" t="str">
            <v>农村分散特困</v>
          </cell>
        </row>
        <row r="31098">
          <cell r="E31098" t="str">
            <v>杨营</v>
          </cell>
        </row>
        <row r="31098">
          <cell r="K31098">
            <v>1</v>
          </cell>
          <cell r="L31098">
            <v>771</v>
          </cell>
          <cell r="M31098">
            <v>92.5</v>
          </cell>
          <cell r="N31098">
            <v>863.5</v>
          </cell>
        </row>
        <row r="31099">
          <cell r="A31099" t="str">
            <v>农村分散特困</v>
          </cell>
        </row>
        <row r="31099">
          <cell r="E31099" t="str">
            <v>杨营</v>
          </cell>
        </row>
        <row r="31099">
          <cell r="K31099">
            <v>1</v>
          </cell>
          <cell r="L31099">
            <v>771</v>
          </cell>
          <cell r="M31099">
            <v>92.5</v>
          </cell>
          <cell r="N31099">
            <v>863.5</v>
          </cell>
        </row>
        <row r="31100">
          <cell r="A31100" t="str">
            <v>农村分散特困</v>
          </cell>
        </row>
        <row r="31100">
          <cell r="E31100" t="str">
            <v>杨营</v>
          </cell>
        </row>
        <row r="31100">
          <cell r="K31100">
            <v>1</v>
          </cell>
          <cell r="L31100">
            <v>771</v>
          </cell>
          <cell r="M31100">
            <v>92.5</v>
          </cell>
          <cell r="N31100">
            <v>863.5</v>
          </cell>
        </row>
        <row r="31101">
          <cell r="A31101" t="str">
            <v>农村分散特困</v>
          </cell>
        </row>
        <row r="31101">
          <cell r="E31101" t="str">
            <v>杨营</v>
          </cell>
        </row>
        <row r="31101">
          <cell r="K31101">
            <v>1</v>
          </cell>
          <cell r="L31101">
            <v>771</v>
          </cell>
          <cell r="M31101">
            <v>92.5</v>
          </cell>
          <cell r="N31101">
            <v>863.5</v>
          </cell>
        </row>
        <row r="31102">
          <cell r="A31102" t="str">
            <v>农村分散特困</v>
          </cell>
        </row>
        <row r="31102">
          <cell r="E31102" t="str">
            <v>玉都办</v>
          </cell>
        </row>
        <row r="31102">
          <cell r="K31102">
            <v>1</v>
          </cell>
          <cell r="L31102">
            <v>771</v>
          </cell>
          <cell r="M31102">
            <v>358.5</v>
          </cell>
          <cell r="N31102">
            <v>1129.5</v>
          </cell>
        </row>
        <row r="31103">
          <cell r="A31103" t="str">
            <v>农村分散特困</v>
          </cell>
        </row>
        <row r="31103">
          <cell r="E31103" t="str">
            <v>玉都办</v>
          </cell>
        </row>
        <row r="31103">
          <cell r="K31103">
            <v>1</v>
          </cell>
          <cell r="L31103">
            <v>771</v>
          </cell>
          <cell r="M31103">
            <v>358.5</v>
          </cell>
          <cell r="N31103">
            <v>1129.5</v>
          </cell>
        </row>
        <row r="31104">
          <cell r="A31104" t="str">
            <v>农村分散特困</v>
          </cell>
        </row>
        <row r="31104">
          <cell r="E31104" t="str">
            <v>遮山</v>
          </cell>
        </row>
        <row r="31104">
          <cell r="K31104">
            <v>1</v>
          </cell>
          <cell r="L31104">
            <v>771</v>
          </cell>
          <cell r="M31104">
            <v>92.5</v>
          </cell>
          <cell r="N31104">
            <v>863.5</v>
          </cell>
        </row>
        <row r="31105">
          <cell r="A31105" t="str">
            <v>农村分散特困</v>
          </cell>
        </row>
        <row r="31105">
          <cell r="E31105" t="str">
            <v>遮山</v>
          </cell>
        </row>
        <row r="31105">
          <cell r="K31105">
            <v>1</v>
          </cell>
          <cell r="L31105">
            <v>771</v>
          </cell>
          <cell r="M31105">
            <v>92.5</v>
          </cell>
          <cell r="N31105">
            <v>863.5</v>
          </cell>
        </row>
        <row r="31106">
          <cell r="A31106" t="str">
            <v>农村分散特困</v>
          </cell>
        </row>
        <row r="31106">
          <cell r="E31106" t="str">
            <v>遮山</v>
          </cell>
        </row>
        <row r="31106">
          <cell r="K31106">
            <v>1</v>
          </cell>
          <cell r="L31106">
            <v>771</v>
          </cell>
          <cell r="M31106">
            <v>358.5</v>
          </cell>
          <cell r="N31106">
            <v>1129.5</v>
          </cell>
        </row>
        <row r="31107">
          <cell r="A31107" t="str">
            <v>农村分散特困</v>
          </cell>
        </row>
        <row r="31107">
          <cell r="E31107" t="str">
            <v>遮山</v>
          </cell>
        </row>
        <row r="31107">
          <cell r="K31107">
            <v>1</v>
          </cell>
          <cell r="L31107">
            <v>771</v>
          </cell>
          <cell r="M31107">
            <v>92.5</v>
          </cell>
          <cell r="N31107">
            <v>863.5</v>
          </cell>
        </row>
        <row r="31108">
          <cell r="A31108" t="str">
            <v>农村分散特困</v>
          </cell>
        </row>
        <row r="31108">
          <cell r="E31108" t="str">
            <v>遮山</v>
          </cell>
        </row>
        <row r="31108">
          <cell r="K31108">
            <v>1</v>
          </cell>
          <cell r="L31108">
            <v>771</v>
          </cell>
          <cell r="M31108">
            <v>92.5</v>
          </cell>
          <cell r="N31108">
            <v>863.5</v>
          </cell>
        </row>
        <row r="31109">
          <cell r="A31109" t="str">
            <v>农村分散特困</v>
          </cell>
        </row>
        <row r="31109">
          <cell r="E31109" t="str">
            <v>曲屯</v>
          </cell>
        </row>
        <row r="31109">
          <cell r="K31109">
            <v>1</v>
          </cell>
          <cell r="L31109">
            <v>771</v>
          </cell>
          <cell r="M31109">
            <v>92.5</v>
          </cell>
          <cell r="N31109">
            <v>863.5</v>
          </cell>
        </row>
        <row r="31110">
          <cell r="A31110" t="str">
            <v>农村分散特困</v>
          </cell>
        </row>
        <row r="31110">
          <cell r="E31110" t="str">
            <v>曲屯</v>
          </cell>
        </row>
        <row r="31110">
          <cell r="K31110">
            <v>1</v>
          </cell>
          <cell r="L31110">
            <v>771</v>
          </cell>
          <cell r="M31110">
            <v>358.5</v>
          </cell>
          <cell r="N31110">
            <v>1129.5</v>
          </cell>
        </row>
        <row r="31111">
          <cell r="A31111" t="str">
            <v>农村分散特困</v>
          </cell>
        </row>
        <row r="31111">
          <cell r="E31111" t="str">
            <v>曲屯</v>
          </cell>
        </row>
        <row r="31111">
          <cell r="K31111">
            <v>1</v>
          </cell>
          <cell r="L31111">
            <v>771</v>
          </cell>
          <cell r="M31111">
            <v>92.5</v>
          </cell>
          <cell r="N31111">
            <v>863.5</v>
          </cell>
        </row>
        <row r="31112">
          <cell r="A31112" t="str">
            <v>农村分散特困</v>
          </cell>
        </row>
        <row r="31112">
          <cell r="E31112" t="str">
            <v>马庄</v>
          </cell>
        </row>
        <row r="31112">
          <cell r="K31112">
            <v>1</v>
          </cell>
          <cell r="L31112">
            <v>771</v>
          </cell>
          <cell r="M31112">
            <v>358.5</v>
          </cell>
          <cell r="N31112">
            <v>1129.5</v>
          </cell>
        </row>
        <row r="31113">
          <cell r="A31113" t="str">
            <v>农村分散特困</v>
          </cell>
        </row>
        <row r="31113">
          <cell r="E31113" t="str">
            <v>马庄</v>
          </cell>
        </row>
        <row r="31113">
          <cell r="K31113">
            <v>1</v>
          </cell>
          <cell r="L31113">
            <v>771</v>
          </cell>
          <cell r="M31113">
            <v>92.5</v>
          </cell>
          <cell r="N31113">
            <v>863.5</v>
          </cell>
        </row>
        <row r="31114">
          <cell r="A31114" t="str">
            <v>农村分散特困</v>
          </cell>
        </row>
        <row r="31114">
          <cell r="E31114" t="str">
            <v>枣园</v>
          </cell>
        </row>
        <row r="31114">
          <cell r="K31114">
            <v>1</v>
          </cell>
          <cell r="L31114">
            <v>771</v>
          </cell>
          <cell r="M31114">
            <v>358.5</v>
          </cell>
          <cell r="N31114">
            <v>1129.5</v>
          </cell>
        </row>
        <row r="31115">
          <cell r="A31115" t="str">
            <v>农村分散特困</v>
          </cell>
        </row>
        <row r="31115">
          <cell r="E31115" t="str">
            <v>曲屯</v>
          </cell>
        </row>
        <row r="31115">
          <cell r="K31115">
            <v>1</v>
          </cell>
          <cell r="L31115">
            <v>771</v>
          </cell>
          <cell r="M31115">
            <v>92.5</v>
          </cell>
          <cell r="N31115">
            <v>863.5</v>
          </cell>
        </row>
        <row r="31116">
          <cell r="A31116" t="str">
            <v>农村分散特困</v>
          </cell>
        </row>
        <row r="31116">
          <cell r="E31116" t="str">
            <v>曲屯</v>
          </cell>
        </row>
        <row r="31116">
          <cell r="K31116">
            <v>1</v>
          </cell>
          <cell r="L31116">
            <v>771</v>
          </cell>
          <cell r="M31116">
            <v>92.5</v>
          </cell>
          <cell r="N31116">
            <v>863.5</v>
          </cell>
        </row>
        <row r="31117">
          <cell r="A31117" t="str">
            <v>农村集中特困</v>
          </cell>
        </row>
        <row r="31117">
          <cell r="E31117" t="str">
            <v>老庄</v>
          </cell>
        </row>
        <row r="31117">
          <cell r="K31117">
            <v>1</v>
          </cell>
          <cell r="L31117">
            <v>771</v>
          </cell>
          <cell r="M31117">
            <v>92.5</v>
          </cell>
          <cell r="N31117">
            <v>863.5</v>
          </cell>
        </row>
        <row r="31118">
          <cell r="A31118" t="str">
            <v>农村低保</v>
          </cell>
        </row>
        <row r="31118">
          <cell r="E31118" t="str">
            <v>侯集</v>
          </cell>
        </row>
        <row r="31118">
          <cell r="K31118">
            <v>1</v>
          </cell>
          <cell r="L31118">
            <v>290</v>
          </cell>
          <cell r="M31118">
            <v>0</v>
          </cell>
          <cell r="N31118">
            <v>290</v>
          </cell>
        </row>
        <row r="31119">
          <cell r="A31119" t="str">
            <v>农村低保</v>
          </cell>
        </row>
        <row r="31119">
          <cell r="E31119" t="str">
            <v>侯集</v>
          </cell>
        </row>
        <row r="31119">
          <cell r="K31119">
            <v>2</v>
          </cell>
          <cell r="L31119">
            <v>255</v>
          </cell>
          <cell r="M31119">
            <v>0</v>
          </cell>
          <cell r="N31119">
            <v>510</v>
          </cell>
        </row>
        <row r="31120">
          <cell r="A31120" t="str">
            <v>农村低保</v>
          </cell>
        </row>
        <row r="31120">
          <cell r="E31120" t="str">
            <v>侯集</v>
          </cell>
        </row>
        <row r="31120">
          <cell r="K31120">
            <v>1</v>
          </cell>
          <cell r="L31120">
            <v>255</v>
          </cell>
          <cell r="M31120">
            <v>0</v>
          </cell>
          <cell r="N31120">
            <v>255</v>
          </cell>
        </row>
        <row r="31121">
          <cell r="A31121" t="str">
            <v>农村低保</v>
          </cell>
        </row>
        <row r="31121">
          <cell r="E31121" t="str">
            <v>侯集</v>
          </cell>
        </row>
        <row r="31121">
          <cell r="K31121">
            <v>4</v>
          </cell>
          <cell r="L31121">
            <v>255</v>
          </cell>
          <cell r="M31121">
            <v>0</v>
          </cell>
          <cell r="N31121">
            <v>1020</v>
          </cell>
        </row>
        <row r="31122">
          <cell r="A31122" t="str">
            <v>农村低保</v>
          </cell>
        </row>
        <row r="31122">
          <cell r="E31122" t="str">
            <v>侯集</v>
          </cell>
        </row>
        <row r="31122">
          <cell r="K31122">
            <v>3</v>
          </cell>
          <cell r="L31122">
            <v>255</v>
          </cell>
          <cell r="M31122">
            <v>0</v>
          </cell>
          <cell r="N31122">
            <v>765</v>
          </cell>
        </row>
        <row r="31123">
          <cell r="A31123" t="str">
            <v>农村低保</v>
          </cell>
        </row>
        <row r="31123">
          <cell r="E31123" t="str">
            <v>侯集</v>
          </cell>
        </row>
        <row r="31123">
          <cell r="K31123">
            <v>1</v>
          </cell>
          <cell r="L31123">
            <v>290</v>
          </cell>
          <cell r="M31123">
            <v>0</v>
          </cell>
          <cell r="N31123">
            <v>290</v>
          </cell>
        </row>
        <row r="31124">
          <cell r="A31124" t="str">
            <v>农村低保</v>
          </cell>
        </row>
        <row r="31124">
          <cell r="E31124" t="str">
            <v>侯集</v>
          </cell>
        </row>
        <row r="31124">
          <cell r="K31124">
            <v>4</v>
          </cell>
          <cell r="L31124">
            <v>255</v>
          </cell>
          <cell r="M31124">
            <v>0</v>
          </cell>
          <cell r="N31124">
            <v>1020</v>
          </cell>
        </row>
        <row r="31125">
          <cell r="A31125" t="str">
            <v>农村低保</v>
          </cell>
        </row>
        <row r="31125">
          <cell r="E31125" t="str">
            <v>侯集</v>
          </cell>
        </row>
        <row r="31125">
          <cell r="K31125">
            <v>3</v>
          </cell>
          <cell r="L31125">
            <v>255</v>
          </cell>
          <cell r="M31125">
            <v>0</v>
          </cell>
          <cell r="N31125">
            <v>765</v>
          </cell>
        </row>
        <row r="31126">
          <cell r="A31126" t="str">
            <v>农村低保</v>
          </cell>
        </row>
        <row r="31126">
          <cell r="E31126" t="str">
            <v>侯集</v>
          </cell>
        </row>
        <row r="31126">
          <cell r="K31126">
            <v>2</v>
          </cell>
          <cell r="L31126">
            <v>255</v>
          </cell>
          <cell r="M31126">
            <v>0</v>
          </cell>
          <cell r="N31126">
            <v>510</v>
          </cell>
        </row>
        <row r="31127">
          <cell r="A31127" t="str">
            <v>农村低保</v>
          </cell>
        </row>
        <row r="31127">
          <cell r="E31127" t="str">
            <v>贾宋</v>
          </cell>
        </row>
        <row r="31127">
          <cell r="K31127">
            <v>3</v>
          </cell>
          <cell r="L31127">
            <v>255</v>
          </cell>
          <cell r="M31127">
            <v>0</v>
          </cell>
          <cell r="N31127">
            <v>765</v>
          </cell>
        </row>
        <row r="31128">
          <cell r="A31128" t="str">
            <v>农村低保</v>
          </cell>
        </row>
        <row r="31128">
          <cell r="E31128" t="str">
            <v>贾宋</v>
          </cell>
        </row>
        <row r="31128">
          <cell r="K31128">
            <v>2</v>
          </cell>
          <cell r="L31128">
            <v>290</v>
          </cell>
          <cell r="M31128">
            <v>0</v>
          </cell>
          <cell r="N31128">
            <v>580</v>
          </cell>
        </row>
        <row r="31129">
          <cell r="A31129" t="str">
            <v>农村低保</v>
          </cell>
        </row>
        <row r="31129">
          <cell r="E31129" t="str">
            <v>贾宋</v>
          </cell>
        </row>
        <row r="31129">
          <cell r="K31129">
            <v>2</v>
          </cell>
          <cell r="L31129">
            <v>405</v>
          </cell>
          <cell r="M31129">
            <v>0</v>
          </cell>
          <cell r="N31129">
            <v>810</v>
          </cell>
        </row>
        <row r="31130">
          <cell r="A31130" t="str">
            <v>农村低保</v>
          </cell>
        </row>
        <row r="31130">
          <cell r="E31130" t="str">
            <v>卢医</v>
          </cell>
        </row>
        <row r="31130">
          <cell r="K31130">
            <v>2</v>
          </cell>
          <cell r="L31130">
            <v>255</v>
          </cell>
          <cell r="M31130">
            <v>0</v>
          </cell>
          <cell r="N31130">
            <v>510</v>
          </cell>
        </row>
        <row r="31131">
          <cell r="A31131" t="str">
            <v>农村低保</v>
          </cell>
        </row>
        <row r="31131">
          <cell r="E31131" t="str">
            <v>卢医</v>
          </cell>
        </row>
        <row r="31131">
          <cell r="K31131">
            <v>2</v>
          </cell>
          <cell r="L31131">
            <v>255</v>
          </cell>
          <cell r="M31131">
            <v>0</v>
          </cell>
          <cell r="N31131">
            <v>510</v>
          </cell>
        </row>
        <row r="31132">
          <cell r="A31132" t="str">
            <v>农村低保</v>
          </cell>
        </row>
        <row r="31132">
          <cell r="E31132" t="str">
            <v>卢医</v>
          </cell>
        </row>
        <row r="31132">
          <cell r="K31132">
            <v>3</v>
          </cell>
          <cell r="L31132">
            <v>255</v>
          </cell>
          <cell r="M31132">
            <v>0</v>
          </cell>
          <cell r="N31132">
            <v>765</v>
          </cell>
        </row>
        <row r="31133">
          <cell r="A31133" t="str">
            <v>农村低保</v>
          </cell>
        </row>
        <row r="31133">
          <cell r="E31133" t="str">
            <v>马庄</v>
          </cell>
        </row>
        <row r="31133">
          <cell r="K31133">
            <v>1</v>
          </cell>
          <cell r="L31133">
            <v>290</v>
          </cell>
          <cell r="M31133">
            <v>0</v>
          </cell>
          <cell r="N31133">
            <v>290</v>
          </cell>
        </row>
        <row r="31134">
          <cell r="A31134" t="str">
            <v>农村低保</v>
          </cell>
        </row>
        <row r="31134">
          <cell r="E31134" t="str">
            <v>马庄</v>
          </cell>
        </row>
        <row r="31134">
          <cell r="K31134">
            <v>1</v>
          </cell>
          <cell r="L31134">
            <v>255</v>
          </cell>
          <cell r="M31134">
            <v>0</v>
          </cell>
          <cell r="N31134">
            <v>255</v>
          </cell>
        </row>
        <row r="31135">
          <cell r="A31135" t="str">
            <v>农村低保</v>
          </cell>
        </row>
        <row r="31135">
          <cell r="E31135" t="str">
            <v>马庄</v>
          </cell>
        </row>
        <row r="31135">
          <cell r="K31135">
            <v>1</v>
          </cell>
          <cell r="L31135">
            <v>290</v>
          </cell>
          <cell r="M31135">
            <v>0</v>
          </cell>
          <cell r="N31135">
            <v>290</v>
          </cell>
        </row>
        <row r="31136">
          <cell r="A31136" t="str">
            <v>农村低保</v>
          </cell>
        </row>
        <row r="31136">
          <cell r="E31136" t="str">
            <v>马庄</v>
          </cell>
        </row>
        <row r="31136">
          <cell r="K31136">
            <v>2</v>
          </cell>
          <cell r="L31136">
            <v>290</v>
          </cell>
          <cell r="M31136">
            <v>0</v>
          </cell>
          <cell r="N31136">
            <v>580</v>
          </cell>
        </row>
        <row r="31137">
          <cell r="A31137" t="str">
            <v>农村低保</v>
          </cell>
        </row>
        <row r="31137">
          <cell r="E31137" t="str">
            <v>马庄</v>
          </cell>
        </row>
        <row r="31137">
          <cell r="K31137">
            <v>4</v>
          </cell>
          <cell r="L31137">
            <v>255</v>
          </cell>
          <cell r="M31137">
            <v>0</v>
          </cell>
          <cell r="N31137">
            <v>1020</v>
          </cell>
        </row>
        <row r="31138">
          <cell r="A31138" t="str">
            <v>农村低保</v>
          </cell>
        </row>
        <row r="31138">
          <cell r="E31138" t="str">
            <v>马庄</v>
          </cell>
        </row>
        <row r="31138">
          <cell r="K31138">
            <v>1</v>
          </cell>
          <cell r="L31138">
            <v>255</v>
          </cell>
          <cell r="M31138">
            <v>0</v>
          </cell>
          <cell r="N31138">
            <v>255</v>
          </cell>
        </row>
        <row r="31139">
          <cell r="A31139" t="str">
            <v>农村低保</v>
          </cell>
        </row>
        <row r="31139">
          <cell r="E31139" t="str">
            <v>马庄</v>
          </cell>
        </row>
        <row r="31139">
          <cell r="K31139">
            <v>2</v>
          </cell>
          <cell r="L31139">
            <v>290</v>
          </cell>
          <cell r="M31139">
            <v>0</v>
          </cell>
          <cell r="N31139">
            <v>580</v>
          </cell>
        </row>
        <row r="31140">
          <cell r="A31140" t="str">
            <v>农村低保</v>
          </cell>
        </row>
        <row r="31140">
          <cell r="E31140" t="str">
            <v>马庄</v>
          </cell>
        </row>
        <row r="31140">
          <cell r="K31140">
            <v>1</v>
          </cell>
          <cell r="L31140">
            <v>255</v>
          </cell>
          <cell r="M31140">
            <v>0</v>
          </cell>
          <cell r="N31140">
            <v>255</v>
          </cell>
        </row>
        <row r="31141">
          <cell r="A31141" t="str">
            <v>农村低保</v>
          </cell>
        </row>
        <row r="31141">
          <cell r="E31141" t="str">
            <v>马庄</v>
          </cell>
        </row>
        <row r="31141">
          <cell r="K31141">
            <v>1</v>
          </cell>
          <cell r="L31141">
            <v>290</v>
          </cell>
          <cell r="M31141">
            <v>0</v>
          </cell>
          <cell r="N31141">
            <v>290</v>
          </cell>
        </row>
        <row r="31142">
          <cell r="A31142" t="str">
            <v>农村低保</v>
          </cell>
        </row>
        <row r="31142">
          <cell r="E31142" t="str">
            <v>马庄</v>
          </cell>
        </row>
        <row r="31142">
          <cell r="K31142">
            <v>2</v>
          </cell>
          <cell r="L31142">
            <v>255</v>
          </cell>
          <cell r="M31142">
            <v>0</v>
          </cell>
          <cell r="N31142">
            <v>510</v>
          </cell>
        </row>
        <row r="31143">
          <cell r="A31143" t="str">
            <v>城市低保</v>
          </cell>
        </row>
        <row r="31143">
          <cell r="E31143" t="str">
            <v>涅阳办</v>
          </cell>
        </row>
        <row r="31143">
          <cell r="K31143">
            <v>1</v>
          </cell>
          <cell r="L31143">
            <v>400</v>
          </cell>
          <cell r="M31143">
            <v>0</v>
          </cell>
          <cell r="N31143">
            <v>400</v>
          </cell>
        </row>
        <row r="31144">
          <cell r="A31144" t="str">
            <v>农村低保</v>
          </cell>
        </row>
        <row r="31144">
          <cell r="E31144" t="str">
            <v>涅阳办</v>
          </cell>
        </row>
        <row r="31144">
          <cell r="K31144">
            <v>1</v>
          </cell>
          <cell r="L31144">
            <v>290</v>
          </cell>
          <cell r="M31144">
            <v>0</v>
          </cell>
          <cell r="N31144">
            <v>290</v>
          </cell>
        </row>
        <row r="31145">
          <cell r="A31145" t="str">
            <v>农村低保</v>
          </cell>
        </row>
        <row r="31145">
          <cell r="E31145" t="str">
            <v>涅阳办</v>
          </cell>
        </row>
        <row r="31145">
          <cell r="K31145">
            <v>2</v>
          </cell>
          <cell r="L31145">
            <v>255</v>
          </cell>
          <cell r="M31145">
            <v>0</v>
          </cell>
          <cell r="N31145">
            <v>510</v>
          </cell>
        </row>
        <row r="31146">
          <cell r="A31146" t="str">
            <v>农村低保</v>
          </cell>
        </row>
        <row r="31146">
          <cell r="E31146" t="str">
            <v>涅阳办</v>
          </cell>
        </row>
        <row r="31146">
          <cell r="K31146">
            <v>1</v>
          </cell>
          <cell r="L31146">
            <v>290</v>
          </cell>
          <cell r="M31146">
            <v>0</v>
          </cell>
          <cell r="N31146">
            <v>290</v>
          </cell>
        </row>
        <row r="31147">
          <cell r="A31147" t="str">
            <v>农村低保</v>
          </cell>
        </row>
        <row r="31147">
          <cell r="E31147" t="str">
            <v>彭营</v>
          </cell>
        </row>
        <row r="31147">
          <cell r="K31147">
            <v>1</v>
          </cell>
          <cell r="L31147">
            <v>255</v>
          </cell>
          <cell r="M31147">
            <v>0</v>
          </cell>
          <cell r="N31147">
            <v>255</v>
          </cell>
        </row>
        <row r="31148">
          <cell r="A31148" t="str">
            <v>农村低保</v>
          </cell>
        </row>
        <row r="31148">
          <cell r="E31148" t="str">
            <v>石佛寺</v>
          </cell>
        </row>
        <row r="31148">
          <cell r="K31148">
            <v>2</v>
          </cell>
          <cell r="L31148">
            <v>290</v>
          </cell>
          <cell r="M31148">
            <v>0</v>
          </cell>
          <cell r="N31148">
            <v>580</v>
          </cell>
        </row>
        <row r="31149">
          <cell r="A31149" t="str">
            <v>农村低保</v>
          </cell>
        </row>
        <row r="31149">
          <cell r="E31149" t="str">
            <v>石佛寺</v>
          </cell>
        </row>
        <row r="31149">
          <cell r="K31149">
            <v>3</v>
          </cell>
          <cell r="L31149">
            <v>290</v>
          </cell>
          <cell r="M31149">
            <v>0</v>
          </cell>
          <cell r="N31149">
            <v>870</v>
          </cell>
        </row>
        <row r="31150">
          <cell r="A31150" t="str">
            <v>农村低保</v>
          </cell>
        </row>
        <row r="31150">
          <cell r="E31150" t="str">
            <v>石佛寺</v>
          </cell>
        </row>
        <row r="31150">
          <cell r="K31150">
            <v>2</v>
          </cell>
          <cell r="L31150">
            <v>255</v>
          </cell>
          <cell r="M31150">
            <v>0</v>
          </cell>
          <cell r="N31150">
            <v>510</v>
          </cell>
        </row>
        <row r="31151">
          <cell r="A31151" t="str">
            <v>农村低保</v>
          </cell>
        </row>
        <row r="31151">
          <cell r="E31151" t="str">
            <v>石佛寺</v>
          </cell>
        </row>
        <row r="31151">
          <cell r="K31151">
            <v>2</v>
          </cell>
          <cell r="L31151">
            <v>255</v>
          </cell>
          <cell r="M31151">
            <v>0</v>
          </cell>
          <cell r="N31151">
            <v>510</v>
          </cell>
        </row>
        <row r="31152">
          <cell r="A31152" t="str">
            <v>农村低保</v>
          </cell>
        </row>
        <row r="31152">
          <cell r="E31152" t="str">
            <v>石佛寺</v>
          </cell>
        </row>
        <row r="31152">
          <cell r="K31152">
            <v>2</v>
          </cell>
          <cell r="L31152">
            <v>290</v>
          </cell>
          <cell r="M31152">
            <v>0</v>
          </cell>
          <cell r="N31152">
            <v>580</v>
          </cell>
        </row>
        <row r="31153">
          <cell r="A31153" t="str">
            <v>农村低保</v>
          </cell>
        </row>
        <row r="31153">
          <cell r="E31153" t="str">
            <v>王岗</v>
          </cell>
        </row>
        <row r="31153">
          <cell r="K31153">
            <v>1</v>
          </cell>
          <cell r="L31153">
            <v>405</v>
          </cell>
          <cell r="M31153">
            <v>0</v>
          </cell>
          <cell r="N31153">
            <v>405</v>
          </cell>
        </row>
        <row r="31154">
          <cell r="A31154" t="str">
            <v>城市低保</v>
          </cell>
        </row>
        <row r="31154">
          <cell r="E31154" t="str">
            <v>雪枫办</v>
          </cell>
        </row>
        <row r="31154">
          <cell r="K31154">
            <v>5</v>
          </cell>
          <cell r="L31154">
            <v>375</v>
          </cell>
          <cell r="M31154">
            <v>0</v>
          </cell>
          <cell r="N31154">
            <v>1875</v>
          </cell>
        </row>
        <row r="31155">
          <cell r="A31155" t="str">
            <v>农村低保</v>
          </cell>
        </row>
        <row r="31155">
          <cell r="E31155" t="str">
            <v>雪枫办</v>
          </cell>
        </row>
        <row r="31155">
          <cell r="K31155">
            <v>1</v>
          </cell>
          <cell r="L31155">
            <v>290</v>
          </cell>
          <cell r="M31155">
            <v>0</v>
          </cell>
          <cell r="N31155">
            <v>290</v>
          </cell>
        </row>
        <row r="31156">
          <cell r="A31156" t="str">
            <v>农村低保</v>
          </cell>
        </row>
        <row r="31156">
          <cell r="E31156" t="str">
            <v>雪枫办</v>
          </cell>
        </row>
        <row r="31156">
          <cell r="K31156">
            <v>1</v>
          </cell>
          <cell r="L31156">
            <v>290</v>
          </cell>
          <cell r="M31156">
            <v>0</v>
          </cell>
          <cell r="N31156">
            <v>290</v>
          </cell>
        </row>
        <row r="31157">
          <cell r="A31157" t="str">
            <v>农村低保</v>
          </cell>
        </row>
        <row r="31157">
          <cell r="E31157" t="str">
            <v>雪枫办</v>
          </cell>
        </row>
        <row r="31157">
          <cell r="K31157">
            <v>1</v>
          </cell>
          <cell r="L31157">
            <v>290</v>
          </cell>
          <cell r="M31157">
            <v>0</v>
          </cell>
          <cell r="N31157">
            <v>290</v>
          </cell>
        </row>
        <row r="31158">
          <cell r="A31158" t="str">
            <v>农村低保</v>
          </cell>
        </row>
        <row r="31158">
          <cell r="E31158" t="str">
            <v>雪枫办</v>
          </cell>
        </row>
        <row r="31158">
          <cell r="K31158">
            <v>1</v>
          </cell>
          <cell r="L31158">
            <v>290</v>
          </cell>
          <cell r="M31158">
            <v>0</v>
          </cell>
          <cell r="N31158">
            <v>290</v>
          </cell>
        </row>
        <row r="31159">
          <cell r="A31159" t="str">
            <v>农村低保</v>
          </cell>
        </row>
        <row r="31159">
          <cell r="E31159" t="str">
            <v>雪枫办</v>
          </cell>
        </row>
        <row r="31159">
          <cell r="K31159">
            <v>1</v>
          </cell>
          <cell r="L31159">
            <v>290</v>
          </cell>
          <cell r="M31159">
            <v>0</v>
          </cell>
          <cell r="N31159">
            <v>290</v>
          </cell>
        </row>
        <row r="31160">
          <cell r="A31160" t="str">
            <v>农村低保</v>
          </cell>
        </row>
        <row r="31160">
          <cell r="E31160" t="str">
            <v>雪枫办</v>
          </cell>
        </row>
        <row r="31160">
          <cell r="K31160">
            <v>1</v>
          </cell>
          <cell r="L31160">
            <v>290</v>
          </cell>
          <cell r="M31160">
            <v>0</v>
          </cell>
          <cell r="N31160">
            <v>290</v>
          </cell>
        </row>
        <row r="31161">
          <cell r="A31161" t="str">
            <v>农村低保</v>
          </cell>
        </row>
        <row r="31161">
          <cell r="E31161" t="str">
            <v>雪枫办</v>
          </cell>
        </row>
        <row r="31161">
          <cell r="K31161">
            <v>1</v>
          </cell>
          <cell r="L31161">
            <v>290</v>
          </cell>
          <cell r="M31161">
            <v>0</v>
          </cell>
          <cell r="N31161">
            <v>290</v>
          </cell>
        </row>
        <row r="31162">
          <cell r="A31162" t="str">
            <v>农村低保</v>
          </cell>
        </row>
        <row r="31162">
          <cell r="E31162" t="str">
            <v>雪枫办</v>
          </cell>
        </row>
        <row r="31162">
          <cell r="K31162">
            <v>2</v>
          </cell>
          <cell r="L31162">
            <v>290</v>
          </cell>
          <cell r="M31162">
            <v>0</v>
          </cell>
          <cell r="N31162">
            <v>580</v>
          </cell>
        </row>
        <row r="31163">
          <cell r="A31163" t="str">
            <v>农村低保</v>
          </cell>
        </row>
        <row r="31163">
          <cell r="E31163" t="str">
            <v>雪枫办</v>
          </cell>
        </row>
        <row r="31163">
          <cell r="K31163">
            <v>1</v>
          </cell>
          <cell r="L31163">
            <v>290</v>
          </cell>
          <cell r="M31163">
            <v>0</v>
          </cell>
          <cell r="N31163">
            <v>290</v>
          </cell>
        </row>
        <row r="31164">
          <cell r="A31164" t="str">
            <v>农村低保</v>
          </cell>
        </row>
        <row r="31164">
          <cell r="E31164" t="str">
            <v>杨营</v>
          </cell>
        </row>
        <row r="31164">
          <cell r="K31164">
            <v>1</v>
          </cell>
          <cell r="L31164">
            <v>405</v>
          </cell>
          <cell r="M31164">
            <v>0</v>
          </cell>
          <cell r="N31164">
            <v>405</v>
          </cell>
        </row>
        <row r="31165">
          <cell r="A31165" t="str">
            <v>农村低保</v>
          </cell>
        </row>
        <row r="31165">
          <cell r="E31165" t="str">
            <v>杨营</v>
          </cell>
        </row>
        <row r="31165">
          <cell r="K31165">
            <v>1</v>
          </cell>
          <cell r="L31165">
            <v>290</v>
          </cell>
          <cell r="M31165">
            <v>0</v>
          </cell>
          <cell r="N31165">
            <v>290</v>
          </cell>
        </row>
        <row r="31166">
          <cell r="A31166" t="str">
            <v>农村低保</v>
          </cell>
        </row>
        <row r="31166">
          <cell r="E31166" t="str">
            <v>杨营</v>
          </cell>
        </row>
        <row r="31166">
          <cell r="K31166">
            <v>1</v>
          </cell>
          <cell r="L31166">
            <v>255</v>
          </cell>
          <cell r="M31166">
            <v>0</v>
          </cell>
          <cell r="N31166">
            <v>255</v>
          </cell>
        </row>
        <row r="31167">
          <cell r="A31167" t="str">
            <v>农村低保</v>
          </cell>
        </row>
        <row r="31167">
          <cell r="E31167" t="str">
            <v>杨营</v>
          </cell>
        </row>
        <row r="31167">
          <cell r="K31167">
            <v>1</v>
          </cell>
          <cell r="L31167">
            <v>290</v>
          </cell>
          <cell r="M31167">
            <v>0</v>
          </cell>
          <cell r="N31167">
            <v>290</v>
          </cell>
        </row>
        <row r="31168">
          <cell r="A31168" t="str">
            <v>农村低保</v>
          </cell>
        </row>
        <row r="31168">
          <cell r="E31168" t="str">
            <v>杨营</v>
          </cell>
        </row>
        <row r="31168">
          <cell r="K31168">
            <v>1</v>
          </cell>
          <cell r="L31168">
            <v>290</v>
          </cell>
          <cell r="M31168">
            <v>0</v>
          </cell>
          <cell r="N31168">
            <v>290</v>
          </cell>
        </row>
        <row r="31169">
          <cell r="A31169" t="str">
            <v>农村低保</v>
          </cell>
        </row>
        <row r="31169">
          <cell r="E31169" t="str">
            <v>杨营</v>
          </cell>
        </row>
        <row r="31169">
          <cell r="K31169">
            <v>1</v>
          </cell>
          <cell r="L31169">
            <v>290</v>
          </cell>
          <cell r="M31169">
            <v>0</v>
          </cell>
          <cell r="N31169">
            <v>290</v>
          </cell>
        </row>
        <row r="31170">
          <cell r="A31170" t="str">
            <v>农村低保</v>
          </cell>
        </row>
        <row r="31170">
          <cell r="E31170" t="str">
            <v>杨营</v>
          </cell>
        </row>
        <row r="31170">
          <cell r="K31170">
            <v>1</v>
          </cell>
          <cell r="L31170">
            <v>290</v>
          </cell>
          <cell r="M31170">
            <v>0</v>
          </cell>
          <cell r="N31170">
            <v>290</v>
          </cell>
        </row>
        <row r="31171">
          <cell r="A31171" t="str">
            <v>农村低保</v>
          </cell>
        </row>
        <row r="31171">
          <cell r="E31171" t="str">
            <v>杨营</v>
          </cell>
        </row>
        <row r="31171">
          <cell r="K31171">
            <v>2</v>
          </cell>
          <cell r="L31171">
            <v>290</v>
          </cell>
          <cell r="M31171">
            <v>0</v>
          </cell>
          <cell r="N31171">
            <v>580</v>
          </cell>
        </row>
        <row r="31172">
          <cell r="A31172" t="str">
            <v>农村低保</v>
          </cell>
        </row>
        <row r="31172">
          <cell r="E31172" t="str">
            <v>杨营</v>
          </cell>
        </row>
        <row r="31172">
          <cell r="K31172">
            <v>2</v>
          </cell>
          <cell r="L31172">
            <v>290</v>
          </cell>
          <cell r="M31172">
            <v>0</v>
          </cell>
          <cell r="N31172">
            <v>580</v>
          </cell>
        </row>
        <row r="31173">
          <cell r="A31173" t="str">
            <v>农村低保</v>
          </cell>
        </row>
        <row r="31173">
          <cell r="E31173" t="str">
            <v>杨营</v>
          </cell>
        </row>
        <row r="31173">
          <cell r="K31173">
            <v>3</v>
          </cell>
          <cell r="L31173">
            <v>290</v>
          </cell>
          <cell r="M31173">
            <v>0</v>
          </cell>
          <cell r="N31173">
            <v>870</v>
          </cell>
        </row>
        <row r="31174">
          <cell r="A31174" t="str">
            <v>农村低保</v>
          </cell>
        </row>
        <row r="31174">
          <cell r="E31174" t="str">
            <v>杨营</v>
          </cell>
        </row>
        <row r="31174">
          <cell r="K31174">
            <v>1</v>
          </cell>
          <cell r="L31174">
            <v>255</v>
          </cell>
          <cell r="M31174">
            <v>0</v>
          </cell>
          <cell r="N31174">
            <v>255</v>
          </cell>
        </row>
        <row r="31175">
          <cell r="A31175" t="str">
            <v>农村低保</v>
          </cell>
        </row>
        <row r="31175">
          <cell r="E31175" t="str">
            <v>杨营</v>
          </cell>
        </row>
        <row r="31175">
          <cell r="K31175">
            <v>1</v>
          </cell>
          <cell r="L31175">
            <v>405</v>
          </cell>
          <cell r="M31175">
            <v>0</v>
          </cell>
          <cell r="N31175">
            <v>405</v>
          </cell>
        </row>
        <row r="31176">
          <cell r="A31176" t="str">
            <v>农村低保</v>
          </cell>
        </row>
        <row r="31176">
          <cell r="E31176" t="str">
            <v>杨营</v>
          </cell>
        </row>
        <row r="31176">
          <cell r="K31176">
            <v>1</v>
          </cell>
          <cell r="L31176">
            <v>405</v>
          </cell>
          <cell r="M31176">
            <v>0</v>
          </cell>
          <cell r="N31176">
            <v>405</v>
          </cell>
        </row>
        <row r="31177">
          <cell r="A31177" t="str">
            <v>农村低保</v>
          </cell>
        </row>
        <row r="31177">
          <cell r="E31177" t="str">
            <v>玉都办</v>
          </cell>
        </row>
        <row r="31177">
          <cell r="K31177">
            <v>3</v>
          </cell>
          <cell r="L31177">
            <v>290</v>
          </cell>
          <cell r="M31177">
            <v>0</v>
          </cell>
          <cell r="N31177">
            <v>870</v>
          </cell>
        </row>
        <row r="31178">
          <cell r="A31178" t="str">
            <v>农村低保</v>
          </cell>
        </row>
        <row r="31178">
          <cell r="E31178" t="str">
            <v>玉都办</v>
          </cell>
        </row>
        <row r="31178">
          <cell r="K31178">
            <v>2</v>
          </cell>
          <cell r="L31178">
            <v>290</v>
          </cell>
          <cell r="M31178">
            <v>0</v>
          </cell>
          <cell r="N31178">
            <v>580</v>
          </cell>
        </row>
        <row r="31179">
          <cell r="A31179" t="str">
            <v>农村低保</v>
          </cell>
        </row>
        <row r="31179">
          <cell r="E31179" t="str">
            <v>玉都办</v>
          </cell>
        </row>
        <row r="31179">
          <cell r="K31179">
            <v>2</v>
          </cell>
          <cell r="L31179">
            <v>290</v>
          </cell>
          <cell r="M31179">
            <v>0</v>
          </cell>
          <cell r="N31179">
            <v>580</v>
          </cell>
        </row>
        <row r="31180">
          <cell r="A31180" t="str">
            <v>农村低保</v>
          </cell>
        </row>
        <row r="31180">
          <cell r="E31180" t="str">
            <v>玉都办</v>
          </cell>
        </row>
        <row r="31180">
          <cell r="K31180">
            <v>1</v>
          </cell>
          <cell r="L31180">
            <v>290</v>
          </cell>
          <cell r="M31180">
            <v>0</v>
          </cell>
          <cell r="N31180">
            <v>290</v>
          </cell>
        </row>
        <row r="31181">
          <cell r="A31181" t="str">
            <v>农村低保</v>
          </cell>
        </row>
        <row r="31181">
          <cell r="E31181" t="str">
            <v>玉都办</v>
          </cell>
        </row>
        <row r="31181">
          <cell r="K31181">
            <v>1</v>
          </cell>
          <cell r="L31181">
            <v>290</v>
          </cell>
          <cell r="M31181">
            <v>0</v>
          </cell>
          <cell r="N31181">
            <v>290</v>
          </cell>
        </row>
        <row r="31182">
          <cell r="A31182" t="str">
            <v>农村低保</v>
          </cell>
        </row>
        <row r="31182">
          <cell r="E31182" t="str">
            <v>玉都办</v>
          </cell>
        </row>
        <row r="31182">
          <cell r="K31182">
            <v>1</v>
          </cell>
          <cell r="L31182">
            <v>290</v>
          </cell>
          <cell r="M31182">
            <v>0</v>
          </cell>
          <cell r="N31182">
            <v>290</v>
          </cell>
        </row>
        <row r="31183">
          <cell r="A31183" t="str">
            <v>农村低保</v>
          </cell>
        </row>
        <row r="31183">
          <cell r="E31183" t="str">
            <v>玉都办</v>
          </cell>
        </row>
        <row r="31183">
          <cell r="K31183">
            <v>5</v>
          </cell>
          <cell r="L31183">
            <v>290</v>
          </cell>
          <cell r="M31183">
            <v>0</v>
          </cell>
          <cell r="N31183">
            <v>1450</v>
          </cell>
        </row>
        <row r="31184">
          <cell r="A31184" t="str">
            <v>农村低保</v>
          </cell>
        </row>
        <row r="31184">
          <cell r="E31184" t="str">
            <v>玉都办</v>
          </cell>
        </row>
        <row r="31184">
          <cell r="K31184">
            <v>1</v>
          </cell>
          <cell r="L31184">
            <v>290</v>
          </cell>
          <cell r="M31184">
            <v>0</v>
          </cell>
          <cell r="N31184">
            <v>290</v>
          </cell>
        </row>
        <row r="31185">
          <cell r="A31185" t="str">
            <v>农村低保</v>
          </cell>
        </row>
        <row r="31185">
          <cell r="E31185" t="str">
            <v>玉都办</v>
          </cell>
        </row>
        <row r="31185">
          <cell r="K31185">
            <v>2</v>
          </cell>
          <cell r="L31185">
            <v>255</v>
          </cell>
          <cell r="M31185">
            <v>0</v>
          </cell>
          <cell r="N31185">
            <v>510</v>
          </cell>
        </row>
        <row r="31186">
          <cell r="A31186" t="str">
            <v>农村低保</v>
          </cell>
        </row>
        <row r="31186">
          <cell r="E31186" t="str">
            <v>玉都办</v>
          </cell>
        </row>
        <row r="31186">
          <cell r="K31186">
            <v>1</v>
          </cell>
          <cell r="L31186">
            <v>290</v>
          </cell>
          <cell r="M31186">
            <v>0</v>
          </cell>
          <cell r="N31186">
            <v>290</v>
          </cell>
        </row>
        <row r="31187">
          <cell r="A31187" t="str">
            <v>农村低保</v>
          </cell>
        </row>
        <row r="31187">
          <cell r="E31187" t="str">
            <v>玉都办</v>
          </cell>
        </row>
        <row r="31187">
          <cell r="K31187">
            <v>1</v>
          </cell>
          <cell r="L31187">
            <v>255</v>
          </cell>
          <cell r="M31187">
            <v>0</v>
          </cell>
          <cell r="N31187">
            <v>255</v>
          </cell>
        </row>
        <row r="31188">
          <cell r="A31188" t="str">
            <v>农村低保</v>
          </cell>
        </row>
        <row r="31188">
          <cell r="E31188" t="str">
            <v>玉都办</v>
          </cell>
        </row>
        <row r="31188">
          <cell r="K31188">
            <v>3</v>
          </cell>
          <cell r="L31188">
            <v>290</v>
          </cell>
          <cell r="M31188">
            <v>0</v>
          </cell>
          <cell r="N31188">
            <v>870</v>
          </cell>
        </row>
        <row r="31189">
          <cell r="A31189" t="str">
            <v>农村低保</v>
          </cell>
        </row>
        <row r="31189">
          <cell r="E31189" t="str">
            <v>玉都办</v>
          </cell>
        </row>
        <row r="31189">
          <cell r="K31189">
            <v>2</v>
          </cell>
          <cell r="L31189">
            <v>405</v>
          </cell>
          <cell r="M31189">
            <v>0</v>
          </cell>
          <cell r="N31189">
            <v>810</v>
          </cell>
        </row>
        <row r="31190">
          <cell r="A31190" t="str">
            <v>农村低保</v>
          </cell>
        </row>
        <row r="31190">
          <cell r="E31190" t="str">
            <v>玉都办</v>
          </cell>
        </row>
        <row r="31190">
          <cell r="K31190">
            <v>1</v>
          </cell>
          <cell r="L31190">
            <v>290</v>
          </cell>
          <cell r="M31190">
            <v>0</v>
          </cell>
          <cell r="N31190">
            <v>290</v>
          </cell>
        </row>
        <row r="31191">
          <cell r="A31191" t="str">
            <v>农村低保</v>
          </cell>
        </row>
        <row r="31191">
          <cell r="E31191" t="str">
            <v>玉都办</v>
          </cell>
        </row>
        <row r="31191">
          <cell r="K31191">
            <v>3</v>
          </cell>
          <cell r="L31191">
            <v>255</v>
          </cell>
          <cell r="M31191">
            <v>0</v>
          </cell>
          <cell r="N31191">
            <v>765</v>
          </cell>
        </row>
        <row r="31192">
          <cell r="A31192" t="str">
            <v>农村低保</v>
          </cell>
        </row>
        <row r="31192">
          <cell r="E31192" t="str">
            <v>石佛寺</v>
          </cell>
        </row>
        <row r="31192">
          <cell r="K31192">
            <v>1</v>
          </cell>
          <cell r="L31192">
            <v>290</v>
          </cell>
          <cell r="M31192">
            <v>0</v>
          </cell>
          <cell r="N31192">
            <v>290</v>
          </cell>
        </row>
        <row r="31193">
          <cell r="A31193" t="str">
            <v>农村低保</v>
          </cell>
        </row>
        <row r="31193">
          <cell r="E31193" t="str">
            <v>玉都办</v>
          </cell>
        </row>
        <row r="31193">
          <cell r="K31193">
            <v>2</v>
          </cell>
          <cell r="L31193">
            <v>290</v>
          </cell>
          <cell r="M31193">
            <v>0</v>
          </cell>
          <cell r="N31193">
            <v>580</v>
          </cell>
        </row>
        <row r="31194">
          <cell r="A31194" t="str">
            <v>农村低保</v>
          </cell>
        </row>
        <row r="31194">
          <cell r="E31194" t="str">
            <v>玉都办</v>
          </cell>
        </row>
        <row r="31194">
          <cell r="K31194">
            <v>1</v>
          </cell>
          <cell r="L31194">
            <v>290</v>
          </cell>
          <cell r="M31194">
            <v>0</v>
          </cell>
          <cell r="N31194">
            <v>290</v>
          </cell>
        </row>
        <row r="31195">
          <cell r="A31195" t="str">
            <v>农村低保</v>
          </cell>
        </row>
        <row r="31195">
          <cell r="E31195" t="str">
            <v>玉都办</v>
          </cell>
        </row>
        <row r="31195">
          <cell r="K31195">
            <v>2</v>
          </cell>
          <cell r="L31195">
            <v>290</v>
          </cell>
          <cell r="M31195">
            <v>0</v>
          </cell>
          <cell r="N31195">
            <v>580</v>
          </cell>
        </row>
        <row r="31196">
          <cell r="A31196" t="str">
            <v>农村低保</v>
          </cell>
        </row>
        <row r="31196">
          <cell r="E31196" t="str">
            <v>玉都办</v>
          </cell>
        </row>
        <row r="31196">
          <cell r="K31196">
            <v>2</v>
          </cell>
          <cell r="L31196">
            <v>405</v>
          </cell>
          <cell r="M31196">
            <v>0</v>
          </cell>
          <cell r="N31196">
            <v>810</v>
          </cell>
        </row>
        <row r="31197">
          <cell r="A31197" t="str">
            <v>农村低保</v>
          </cell>
        </row>
        <row r="31197">
          <cell r="E31197" t="str">
            <v>张林</v>
          </cell>
        </row>
        <row r="31197">
          <cell r="K31197">
            <v>1</v>
          </cell>
          <cell r="L31197">
            <v>290</v>
          </cell>
          <cell r="M31197">
            <v>0</v>
          </cell>
          <cell r="N31197">
            <v>290</v>
          </cell>
        </row>
        <row r="31198">
          <cell r="A31198" t="str">
            <v>农村低保</v>
          </cell>
        </row>
        <row r="31198">
          <cell r="E31198" t="str">
            <v>张林</v>
          </cell>
        </row>
        <row r="31198">
          <cell r="K31198">
            <v>1</v>
          </cell>
          <cell r="L31198">
            <v>255</v>
          </cell>
          <cell r="M31198">
            <v>0</v>
          </cell>
          <cell r="N31198">
            <v>255</v>
          </cell>
        </row>
        <row r="31199">
          <cell r="A31199" t="str">
            <v>农村低保</v>
          </cell>
        </row>
        <row r="31199">
          <cell r="E31199" t="str">
            <v>张林</v>
          </cell>
        </row>
        <row r="31199">
          <cell r="K31199">
            <v>2</v>
          </cell>
          <cell r="L31199">
            <v>290</v>
          </cell>
          <cell r="M31199">
            <v>0</v>
          </cell>
          <cell r="N31199">
            <v>580</v>
          </cell>
        </row>
        <row r="31200">
          <cell r="A31200" t="str">
            <v>农村低保</v>
          </cell>
        </row>
        <row r="31200">
          <cell r="E31200" t="str">
            <v>张林</v>
          </cell>
        </row>
        <row r="31200">
          <cell r="K31200">
            <v>1</v>
          </cell>
          <cell r="L31200">
            <v>405</v>
          </cell>
          <cell r="M31200">
            <v>0</v>
          </cell>
          <cell r="N31200">
            <v>405</v>
          </cell>
        </row>
        <row r="31201">
          <cell r="A31201" t="str">
            <v>农村低保</v>
          </cell>
        </row>
        <row r="31201">
          <cell r="E31201" t="str">
            <v>张林</v>
          </cell>
        </row>
        <row r="31201">
          <cell r="K31201">
            <v>3</v>
          </cell>
          <cell r="L31201">
            <v>255</v>
          </cell>
          <cell r="M31201">
            <v>0</v>
          </cell>
          <cell r="N31201">
            <v>765</v>
          </cell>
        </row>
        <row r="31202">
          <cell r="A31202" t="str">
            <v>农村低保</v>
          </cell>
        </row>
        <row r="31202">
          <cell r="E31202" t="str">
            <v>张林</v>
          </cell>
        </row>
        <row r="31202">
          <cell r="K31202">
            <v>2</v>
          </cell>
          <cell r="L31202">
            <v>255</v>
          </cell>
          <cell r="M31202">
            <v>0</v>
          </cell>
          <cell r="N31202">
            <v>510</v>
          </cell>
        </row>
        <row r="31203">
          <cell r="A31203" t="str">
            <v>农村低保</v>
          </cell>
        </row>
        <row r="31203">
          <cell r="E31203" t="str">
            <v>张林</v>
          </cell>
        </row>
        <row r="31203">
          <cell r="K31203">
            <v>1</v>
          </cell>
          <cell r="L31203">
            <v>255</v>
          </cell>
          <cell r="M31203">
            <v>0</v>
          </cell>
          <cell r="N31203">
            <v>255</v>
          </cell>
        </row>
        <row r="31204">
          <cell r="A31204" t="str">
            <v>农村低保</v>
          </cell>
        </row>
        <row r="31204">
          <cell r="E31204" t="str">
            <v>张林</v>
          </cell>
        </row>
        <row r="31204">
          <cell r="K31204">
            <v>3</v>
          </cell>
          <cell r="L31204">
            <v>290</v>
          </cell>
          <cell r="M31204">
            <v>0</v>
          </cell>
          <cell r="N31204">
            <v>870</v>
          </cell>
        </row>
        <row r="31205">
          <cell r="A31205" t="str">
            <v>农村低保</v>
          </cell>
        </row>
        <row r="31205">
          <cell r="E31205" t="str">
            <v>张林</v>
          </cell>
        </row>
        <row r="31205">
          <cell r="K31205">
            <v>1</v>
          </cell>
          <cell r="L31205">
            <v>290</v>
          </cell>
          <cell r="M31205">
            <v>0</v>
          </cell>
          <cell r="N31205">
            <v>290</v>
          </cell>
        </row>
        <row r="31206">
          <cell r="A31206" t="str">
            <v>农村低保</v>
          </cell>
        </row>
        <row r="31206">
          <cell r="E31206" t="str">
            <v>张林</v>
          </cell>
        </row>
        <row r="31206">
          <cell r="K31206">
            <v>1</v>
          </cell>
          <cell r="L31206">
            <v>255</v>
          </cell>
          <cell r="M31206">
            <v>0</v>
          </cell>
          <cell r="N31206">
            <v>255</v>
          </cell>
        </row>
        <row r="31207">
          <cell r="A31207" t="str">
            <v>农村低保</v>
          </cell>
        </row>
        <row r="31207">
          <cell r="E31207" t="str">
            <v>安字营</v>
          </cell>
        </row>
        <row r="31207">
          <cell r="K31207">
            <v>4</v>
          </cell>
          <cell r="L31207">
            <v>290</v>
          </cell>
          <cell r="M31207">
            <v>0</v>
          </cell>
          <cell r="N31207">
            <v>1160</v>
          </cell>
        </row>
        <row r="31208">
          <cell r="A31208" t="str">
            <v>农村低保</v>
          </cell>
        </row>
        <row r="31208">
          <cell r="E31208" t="str">
            <v>安字营</v>
          </cell>
        </row>
        <row r="31208">
          <cell r="K31208">
            <v>2</v>
          </cell>
          <cell r="L31208">
            <v>290</v>
          </cell>
          <cell r="M31208">
            <v>0</v>
          </cell>
          <cell r="N31208">
            <v>580</v>
          </cell>
        </row>
        <row r="31209">
          <cell r="A31209" t="str">
            <v>农村低保</v>
          </cell>
        </row>
        <row r="31209">
          <cell r="E31209" t="str">
            <v>安字营</v>
          </cell>
        </row>
        <row r="31209">
          <cell r="K31209">
            <v>1</v>
          </cell>
          <cell r="L31209">
            <v>290</v>
          </cell>
          <cell r="M31209">
            <v>0</v>
          </cell>
          <cell r="N31209">
            <v>290</v>
          </cell>
        </row>
        <row r="31210">
          <cell r="A31210" t="str">
            <v>农村低保</v>
          </cell>
        </row>
        <row r="31210">
          <cell r="E31210" t="str">
            <v>安字营</v>
          </cell>
        </row>
        <row r="31210">
          <cell r="K31210">
            <v>2</v>
          </cell>
          <cell r="L31210">
            <v>290</v>
          </cell>
          <cell r="M31210">
            <v>0</v>
          </cell>
          <cell r="N31210">
            <v>580</v>
          </cell>
        </row>
        <row r="31211">
          <cell r="A31211" t="str">
            <v>农村低保</v>
          </cell>
        </row>
        <row r="31211">
          <cell r="E31211" t="str">
            <v>安字营</v>
          </cell>
        </row>
        <row r="31211">
          <cell r="K31211">
            <v>4</v>
          </cell>
          <cell r="L31211">
            <v>290</v>
          </cell>
          <cell r="M31211">
            <v>0</v>
          </cell>
          <cell r="N31211">
            <v>1160</v>
          </cell>
        </row>
        <row r="31212">
          <cell r="A31212" t="str">
            <v>农村低保</v>
          </cell>
        </row>
        <row r="31212">
          <cell r="E31212" t="str">
            <v>安字营</v>
          </cell>
        </row>
        <row r="31212">
          <cell r="K31212">
            <v>2</v>
          </cell>
          <cell r="L31212">
            <v>290</v>
          </cell>
          <cell r="M31212">
            <v>0</v>
          </cell>
          <cell r="N31212">
            <v>580</v>
          </cell>
        </row>
        <row r="31213">
          <cell r="A31213" t="str">
            <v>农村低保</v>
          </cell>
        </row>
        <row r="31213">
          <cell r="E31213" t="str">
            <v>安字营</v>
          </cell>
        </row>
        <row r="31213">
          <cell r="K31213">
            <v>1</v>
          </cell>
          <cell r="L31213">
            <v>290</v>
          </cell>
          <cell r="M31213">
            <v>0</v>
          </cell>
          <cell r="N31213">
            <v>290</v>
          </cell>
        </row>
        <row r="31214">
          <cell r="A31214" t="str">
            <v>农村分散特困</v>
          </cell>
        </row>
        <row r="31214">
          <cell r="E31214" t="str">
            <v>贾宋</v>
          </cell>
        </row>
        <row r="31214">
          <cell r="K31214">
            <v>1</v>
          </cell>
          <cell r="L31214">
            <v>771</v>
          </cell>
          <cell r="M31214">
            <v>92.5</v>
          </cell>
          <cell r="N31214">
            <v>863.5</v>
          </cell>
        </row>
        <row r="31215">
          <cell r="A31215" t="str">
            <v>农村分散特困</v>
          </cell>
        </row>
        <row r="31215">
          <cell r="E31215" t="str">
            <v>马庄</v>
          </cell>
        </row>
        <row r="31215">
          <cell r="K31215">
            <v>1</v>
          </cell>
          <cell r="L31215">
            <v>771</v>
          </cell>
          <cell r="M31215">
            <v>92.5</v>
          </cell>
          <cell r="N31215">
            <v>863.5</v>
          </cell>
        </row>
        <row r="31216">
          <cell r="A31216" t="str">
            <v>农村分散特困</v>
          </cell>
        </row>
        <row r="31216">
          <cell r="E31216" t="str">
            <v>彭营</v>
          </cell>
        </row>
        <row r="31216">
          <cell r="K31216">
            <v>1</v>
          </cell>
          <cell r="L31216">
            <v>771</v>
          </cell>
          <cell r="M31216">
            <v>92.5</v>
          </cell>
          <cell r="N31216">
            <v>863.5</v>
          </cell>
        </row>
        <row r="31217">
          <cell r="A31217" t="str">
            <v>农村分散特困</v>
          </cell>
        </row>
        <row r="31217">
          <cell r="E31217" t="str">
            <v>张林</v>
          </cell>
        </row>
        <row r="31217">
          <cell r="K31217">
            <v>1</v>
          </cell>
          <cell r="L31217">
            <v>771</v>
          </cell>
          <cell r="M31217">
            <v>92.5</v>
          </cell>
          <cell r="N31217">
            <v>863.5</v>
          </cell>
        </row>
        <row r="31218">
          <cell r="A31218" t="str">
            <v>农村低保</v>
          </cell>
        </row>
        <row r="31218">
          <cell r="E31218" t="str">
            <v>安字营</v>
          </cell>
        </row>
        <row r="31218">
          <cell r="K31218">
            <v>3</v>
          </cell>
          <cell r="L31218">
            <v>255</v>
          </cell>
          <cell r="M31218">
            <v>0</v>
          </cell>
          <cell r="N31218">
            <v>765</v>
          </cell>
        </row>
        <row r="31219">
          <cell r="A31219" t="str">
            <v>农村低保</v>
          </cell>
        </row>
        <row r="31219">
          <cell r="E31219" t="str">
            <v>安字营</v>
          </cell>
        </row>
        <row r="31219">
          <cell r="K31219">
            <v>1</v>
          </cell>
          <cell r="L31219">
            <v>290</v>
          </cell>
          <cell r="M31219">
            <v>0</v>
          </cell>
          <cell r="N31219">
            <v>290</v>
          </cell>
        </row>
        <row r="31220">
          <cell r="A31220" t="str">
            <v>农村低保</v>
          </cell>
        </row>
        <row r="31220">
          <cell r="E31220" t="str">
            <v>安字营</v>
          </cell>
        </row>
        <row r="31220">
          <cell r="K31220">
            <v>2</v>
          </cell>
          <cell r="L31220">
            <v>290</v>
          </cell>
          <cell r="M31220">
            <v>0</v>
          </cell>
          <cell r="N31220">
            <v>580</v>
          </cell>
        </row>
        <row r="31221">
          <cell r="A31221" t="str">
            <v>农村低保</v>
          </cell>
        </row>
        <row r="31221">
          <cell r="E31221" t="str">
            <v>晁陂</v>
          </cell>
        </row>
        <row r="31221">
          <cell r="K31221">
            <v>2</v>
          </cell>
          <cell r="L31221">
            <v>290</v>
          </cell>
          <cell r="M31221">
            <v>0</v>
          </cell>
          <cell r="N31221">
            <v>580</v>
          </cell>
        </row>
        <row r="31222">
          <cell r="A31222" t="str">
            <v>农村低保</v>
          </cell>
        </row>
        <row r="31222">
          <cell r="E31222" t="str">
            <v>晁陂</v>
          </cell>
        </row>
        <row r="31222">
          <cell r="K31222">
            <v>3</v>
          </cell>
          <cell r="L31222">
            <v>290</v>
          </cell>
          <cell r="M31222">
            <v>0</v>
          </cell>
          <cell r="N31222">
            <v>870</v>
          </cell>
        </row>
        <row r="31223">
          <cell r="A31223" t="str">
            <v>农村低保</v>
          </cell>
        </row>
        <row r="31223">
          <cell r="E31223" t="str">
            <v>晁陂</v>
          </cell>
        </row>
        <row r="31223">
          <cell r="K31223">
            <v>3</v>
          </cell>
          <cell r="L31223">
            <v>255</v>
          </cell>
          <cell r="M31223">
            <v>0</v>
          </cell>
          <cell r="N31223">
            <v>765</v>
          </cell>
        </row>
        <row r="31224">
          <cell r="A31224" t="str">
            <v>农村低保</v>
          </cell>
        </row>
        <row r="31224">
          <cell r="E31224" t="str">
            <v>晁陂</v>
          </cell>
        </row>
        <row r="31224">
          <cell r="K31224">
            <v>1</v>
          </cell>
          <cell r="L31224">
            <v>290</v>
          </cell>
          <cell r="M31224">
            <v>0</v>
          </cell>
          <cell r="N31224">
            <v>290</v>
          </cell>
        </row>
        <row r="31225">
          <cell r="A31225" t="str">
            <v>农村低保</v>
          </cell>
        </row>
        <row r="31225">
          <cell r="E31225" t="str">
            <v>晁陂</v>
          </cell>
        </row>
        <row r="31225">
          <cell r="K31225">
            <v>2</v>
          </cell>
          <cell r="L31225">
            <v>290</v>
          </cell>
          <cell r="M31225">
            <v>0</v>
          </cell>
          <cell r="N31225">
            <v>580</v>
          </cell>
        </row>
        <row r="31226">
          <cell r="A31226" t="str">
            <v>农村低保</v>
          </cell>
        </row>
        <row r="31226">
          <cell r="E31226" t="str">
            <v>晁陂</v>
          </cell>
        </row>
        <row r="31226">
          <cell r="K31226">
            <v>3</v>
          </cell>
          <cell r="L31226">
            <v>290</v>
          </cell>
          <cell r="M31226">
            <v>0</v>
          </cell>
          <cell r="N31226">
            <v>870</v>
          </cell>
        </row>
        <row r="31227">
          <cell r="A31227" t="str">
            <v>农村低保</v>
          </cell>
        </row>
        <row r="31227">
          <cell r="E31227" t="str">
            <v>晁陂</v>
          </cell>
        </row>
        <row r="31227">
          <cell r="K31227">
            <v>3</v>
          </cell>
          <cell r="L31227">
            <v>255</v>
          </cell>
          <cell r="M31227">
            <v>0</v>
          </cell>
          <cell r="N31227">
            <v>765</v>
          </cell>
        </row>
        <row r="31228">
          <cell r="A31228" t="str">
            <v>农村低保</v>
          </cell>
        </row>
        <row r="31228">
          <cell r="E31228" t="str">
            <v>晁陂</v>
          </cell>
        </row>
        <row r="31228">
          <cell r="K31228">
            <v>4</v>
          </cell>
          <cell r="L31228">
            <v>290</v>
          </cell>
          <cell r="M31228">
            <v>0</v>
          </cell>
          <cell r="N31228">
            <v>1160</v>
          </cell>
        </row>
        <row r="31229">
          <cell r="A31229" t="str">
            <v>农村低保</v>
          </cell>
        </row>
        <row r="31229">
          <cell r="E31229" t="str">
            <v>晁陂</v>
          </cell>
        </row>
        <row r="31229">
          <cell r="K31229">
            <v>2</v>
          </cell>
          <cell r="L31229">
            <v>290</v>
          </cell>
          <cell r="M31229">
            <v>0</v>
          </cell>
          <cell r="N31229">
            <v>580</v>
          </cell>
        </row>
        <row r="31230">
          <cell r="A31230" t="str">
            <v>农村低保</v>
          </cell>
        </row>
        <row r="31230">
          <cell r="E31230" t="str">
            <v>晁陂</v>
          </cell>
        </row>
        <row r="31230">
          <cell r="K31230">
            <v>1</v>
          </cell>
          <cell r="L31230">
            <v>405</v>
          </cell>
          <cell r="M31230">
            <v>0</v>
          </cell>
          <cell r="N31230">
            <v>405</v>
          </cell>
        </row>
        <row r="31231">
          <cell r="A31231" t="str">
            <v>农村低保</v>
          </cell>
        </row>
        <row r="31231">
          <cell r="E31231" t="str">
            <v>郭庄</v>
          </cell>
        </row>
        <row r="31231">
          <cell r="K31231">
            <v>1</v>
          </cell>
          <cell r="L31231">
            <v>255</v>
          </cell>
          <cell r="M31231">
            <v>0</v>
          </cell>
          <cell r="N31231">
            <v>255</v>
          </cell>
        </row>
        <row r="31232">
          <cell r="A31232" t="str">
            <v>农村低保</v>
          </cell>
        </row>
        <row r="31232">
          <cell r="E31232" t="str">
            <v>郭庄</v>
          </cell>
        </row>
        <row r="31232">
          <cell r="K31232">
            <v>1</v>
          </cell>
          <cell r="L31232">
            <v>255</v>
          </cell>
          <cell r="M31232">
            <v>0</v>
          </cell>
          <cell r="N31232">
            <v>255</v>
          </cell>
        </row>
        <row r="31233">
          <cell r="A31233" t="str">
            <v>农村低保</v>
          </cell>
        </row>
        <row r="31233">
          <cell r="E31233" t="str">
            <v>郭庄</v>
          </cell>
        </row>
        <row r="31233">
          <cell r="K31233">
            <v>1</v>
          </cell>
          <cell r="L31233">
            <v>290</v>
          </cell>
          <cell r="M31233">
            <v>0</v>
          </cell>
          <cell r="N31233">
            <v>290</v>
          </cell>
        </row>
        <row r="31234">
          <cell r="A31234" t="str">
            <v>农村低保</v>
          </cell>
        </row>
        <row r="31234">
          <cell r="E31234" t="str">
            <v>郭庄</v>
          </cell>
        </row>
        <row r="31234">
          <cell r="K31234">
            <v>1</v>
          </cell>
          <cell r="L31234">
            <v>255</v>
          </cell>
          <cell r="M31234">
            <v>0</v>
          </cell>
          <cell r="N31234">
            <v>255</v>
          </cell>
        </row>
        <row r="31235">
          <cell r="A31235" t="str">
            <v>农村低保</v>
          </cell>
        </row>
        <row r="31235">
          <cell r="E31235" t="str">
            <v>郭庄</v>
          </cell>
        </row>
        <row r="31235">
          <cell r="K31235">
            <v>1</v>
          </cell>
          <cell r="L31235">
            <v>290</v>
          </cell>
          <cell r="M31235">
            <v>0</v>
          </cell>
          <cell r="N31235">
            <v>290</v>
          </cell>
        </row>
        <row r="31236">
          <cell r="A31236" t="str">
            <v>农村低保</v>
          </cell>
        </row>
        <row r="31236">
          <cell r="E31236" t="str">
            <v>郭庄</v>
          </cell>
        </row>
        <row r="31236">
          <cell r="K31236">
            <v>1</v>
          </cell>
          <cell r="L31236">
            <v>255</v>
          </cell>
          <cell r="M31236">
            <v>0</v>
          </cell>
          <cell r="N31236">
            <v>255</v>
          </cell>
        </row>
        <row r="31237">
          <cell r="A31237" t="str">
            <v>农村低保</v>
          </cell>
        </row>
        <row r="31237">
          <cell r="E31237" t="str">
            <v>郭庄</v>
          </cell>
        </row>
        <row r="31237">
          <cell r="K31237">
            <v>1</v>
          </cell>
          <cell r="L31237">
            <v>405</v>
          </cell>
          <cell r="M31237">
            <v>0</v>
          </cell>
          <cell r="N31237">
            <v>405</v>
          </cell>
        </row>
        <row r="31238">
          <cell r="A31238" t="str">
            <v>农村低保</v>
          </cell>
        </row>
        <row r="31238">
          <cell r="E31238" t="str">
            <v>侯集</v>
          </cell>
        </row>
        <row r="31238">
          <cell r="K31238">
            <v>4</v>
          </cell>
          <cell r="L31238">
            <v>255</v>
          </cell>
          <cell r="M31238">
            <v>0</v>
          </cell>
          <cell r="N31238">
            <v>1020</v>
          </cell>
        </row>
        <row r="31239">
          <cell r="A31239" t="str">
            <v>农村低保</v>
          </cell>
        </row>
        <row r="31239">
          <cell r="E31239" t="str">
            <v>侯集</v>
          </cell>
        </row>
        <row r="31239">
          <cell r="K31239">
            <v>1</v>
          </cell>
          <cell r="L31239">
            <v>405</v>
          </cell>
          <cell r="M31239">
            <v>0</v>
          </cell>
          <cell r="N31239">
            <v>405</v>
          </cell>
        </row>
        <row r="31240">
          <cell r="A31240" t="str">
            <v>农村低保</v>
          </cell>
        </row>
        <row r="31240">
          <cell r="E31240" t="str">
            <v>老庄</v>
          </cell>
        </row>
        <row r="31240">
          <cell r="K31240">
            <v>6</v>
          </cell>
          <cell r="L31240">
            <v>255</v>
          </cell>
          <cell r="M31240">
            <v>0</v>
          </cell>
          <cell r="N31240">
            <v>1530</v>
          </cell>
        </row>
        <row r="31241">
          <cell r="A31241" t="str">
            <v>农村低保</v>
          </cell>
        </row>
        <row r="31241">
          <cell r="E31241" t="str">
            <v>老庄</v>
          </cell>
        </row>
        <row r="31241">
          <cell r="K31241">
            <v>1</v>
          </cell>
          <cell r="L31241">
            <v>290</v>
          </cell>
          <cell r="M31241">
            <v>0</v>
          </cell>
          <cell r="N31241">
            <v>290</v>
          </cell>
        </row>
        <row r="31242">
          <cell r="A31242" t="str">
            <v>农村低保</v>
          </cell>
        </row>
        <row r="31242">
          <cell r="E31242" t="str">
            <v>老庄</v>
          </cell>
        </row>
        <row r="31242">
          <cell r="K31242">
            <v>4</v>
          </cell>
          <cell r="L31242">
            <v>290</v>
          </cell>
          <cell r="M31242">
            <v>0</v>
          </cell>
          <cell r="N31242">
            <v>1160</v>
          </cell>
        </row>
        <row r="31243">
          <cell r="A31243" t="str">
            <v>农村低保</v>
          </cell>
        </row>
        <row r="31243">
          <cell r="E31243" t="str">
            <v>老庄</v>
          </cell>
        </row>
        <row r="31243">
          <cell r="K31243">
            <v>2</v>
          </cell>
          <cell r="L31243">
            <v>290</v>
          </cell>
          <cell r="M31243">
            <v>0</v>
          </cell>
          <cell r="N31243">
            <v>580</v>
          </cell>
        </row>
        <row r="31244">
          <cell r="A31244" t="str">
            <v>农村低保</v>
          </cell>
        </row>
        <row r="31244">
          <cell r="E31244" t="str">
            <v>老庄</v>
          </cell>
        </row>
        <row r="31244">
          <cell r="K31244">
            <v>2</v>
          </cell>
          <cell r="L31244">
            <v>290</v>
          </cell>
          <cell r="M31244">
            <v>0</v>
          </cell>
          <cell r="N31244">
            <v>580</v>
          </cell>
        </row>
        <row r="31245">
          <cell r="A31245" t="str">
            <v>农村低保</v>
          </cell>
        </row>
        <row r="31245">
          <cell r="E31245" t="str">
            <v>老庄</v>
          </cell>
        </row>
        <row r="31245">
          <cell r="K31245">
            <v>1</v>
          </cell>
          <cell r="L31245">
            <v>405</v>
          </cell>
          <cell r="M31245">
            <v>0</v>
          </cell>
          <cell r="N31245">
            <v>405</v>
          </cell>
        </row>
        <row r="31246">
          <cell r="A31246" t="str">
            <v>农村低保</v>
          </cell>
        </row>
        <row r="31246">
          <cell r="E31246" t="str">
            <v>老庄</v>
          </cell>
        </row>
        <row r="31246">
          <cell r="K31246">
            <v>1</v>
          </cell>
          <cell r="L31246">
            <v>290</v>
          </cell>
          <cell r="M31246">
            <v>0</v>
          </cell>
          <cell r="N31246">
            <v>290</v>
          </cell>
        </row>
        <row r="31247">
          <cell r="A31247" t="str">
            <v>农村低保</v>
          </cell>
        </row>
        <row r="31247">
          <cell r="E31247" t="str">
            <v>老庄</v>
          </cell>
        </row>
        <row r="31247">
          <cell r="K31247">
            <v>1</v>
          </cell>
          <cell r="L31247">
            <v>290</v>
          </cell>
          <cell r="M31247">
            <v>0</v>
          </cell>
          <cell r="N31247">
            <v>290</v>
          </cell>
        </row>
        <row r="31248">
          <cell r="A31248" t="str">
            <v>农村低保</v>
          </cell>
        </row>
        <row r="31248">
          <cell r="E31248" t="str">
            <v>老庄</v>
          </cell>
        </row>
        <row r="31248">
          <cell r="K31248">
            <v>1</v>
          </cell>
          <cell r="L31248">
            <v>290</v>
          </cell>
          <cell r="M31248">
            <v>0</v>
          </cell>
          <cell r="N31248">
            <v>290</v>
          </cell>
        </row>
        <row r="31249">
          <cell r="A31249" t="str">
            <v>农村低保</v>
          </cell>
        </row>
        <row r="31249">
          <cell r="E31249" t="str">
            <v>老庄</v>
          </cell>
        </row>
        <row r="31249">
          <cell r="K31249">
            <v>1</v>
          </cell>
          <cell r="L31249">
            <v>290</v>
          </cell>
          <cell r="M31249">
            <v>0</v>
          </cell>
          <cell r="N31249">
            <v>290</v>
          </cell>
        </row>
        <row r="31250">
          <cell r="A31250" t="str">
            <v>农村低保</v>
          </cell>
        </row>
        <row r="31250">
          <cell r="E31250" t="str">
            <v>老庄</v>
          </cell>
        </row>
        <row r="31250">
          <cell r="K31250">
            <v>1</v>
          </cell>
          <cell r="L31250">
            <v>290</v>
          </cell>
          <cell r="M31250">
            <v>0</v>
          </cell>
          <cell r="N31250">
            <v>290</v>
          </cell>
        </row>
        <row r="31251">
          <cell r="A31251" t="str">
            <v>农村低保</v>
          </cell>
        </row>
        <row r="31251">
          <cell r="E31251" t="str">
            <v>曲屯</v>
          </cell>
        </row>
        <row r="31251">
          <cell r="K31251">
            <v>1</v>
          </cell>
          <cell r="L31251">
            <v>290</v>
          </cell>
          <cell r="M31251">
            <v>0</v>
          </cell>
          <cell r="N31251">
            <v>290</v>
          </cell>
        </row>
        <row r="31252">
          <cell r="A31252" t="str">
            <v>农村低保</v>
          </cell>
        </row>
        <row r="31252">
          <cell r="E31252" t="str">
            <v>曲屯</v>
          </cell>
        </row>
        <row r="31252">
          <cell r="K31252">
            <v>3</v>
          </cell>
          <cell r="L31252">
            <v>405</v>
          </cell>
          <cell r="M31252">
            <v>0</v>
          </cell>
          <cell r="N31252">
            <v>1215</v>
          </cell>
        </row>
        <row r="31253">
          <cell r="A31253" t="str">
            <v>农村低保</v>
          </cell>
        </row>
        <row r="31253">
          <cell r="E31253" t="str">
            <v>曲屯</v>
          </cell>
        </row>
        <row r="31253">
          <cell r="K31253">
            <v>1</v>
          </cell>
          <cell r="L31253">
            <v>290</v>
          </cell>
          <cell r="M31253">
            <v>0</v>
          </cell>
          <cell r="N31253">
            <v>290</v>
          </cell>
        </row>
        <row r="31254">
          <cell r="A31254" t="str">
            <v>农村低保</v>
          </cell>
        </row>
        <row r="31254">
          <cell r="E31254" t="str">
            <v>曲屯</v>
          </cell>
        </row>
        <row r="31254">
          <cell r="K31254">
            <v>2</v>
          </cell>
          <cell r="L31254">
            <v>290</v>
          </cell>
          <cell r="M31254">
            <v>0</v>
          </cell>
          <cell r="N31254">
            <v>580</v>
          </cell>
        </row>
        <row r="31255">
          <cell r="A31255" t="str">
            <v>农村低保</v>
          </cell>
        </row>
        <row r="31255">
          <cell r="E31255" t="str">
            <v>曲屯</v>
          </cell>
        </row>
        <row r="31255">
          <cell r="K31255">
            <v>1</v>
          </cell>
          <cell r="L31255">
            <v>290</v>
          </cell>
          <cell r="M31255">
            <v>0</v>
          </cell>
          <cell r="N31255">
            <v>290</v>
          </cell>
        </row>
        <row r="31256">
          <cell r="A31256" t="str">
            <v>农村低保</v>
          </cell>
        </row>
        <row r="31256">
          <cell r="E31256" t="str">
            <v>曲屯</v>
          </cell>
        </row>
        <row r="31256">
          <cell r="K31256">
            <v>3</v>
          </cell>
          <cell r="L31256">
            <v>290</v>
          </cell>
          <cell r="M31256">
            <v>0</v>
          </cell>
          <cell r="N31256">
            <v>870</v>
          </cell>
        </row>
        <row r="31257">
          <cell r="A31257" t="str">
            <v>农村低保</v>
          </cell>
        </row>
        <row r="31257">
          <cell r="E31257" t="str">
            <v>曲屯</v>
          </cell>
        </row>
        <row r="31257">
          <cell r="K31257">
            <v>2</v>
          </cell>
          <cell r="L31257">
            <v>290</v>
          </cell>
          <cell r="M31257">
            <v>0</v>
          </cell>
          <cell r="N31257">
            <v>580</v>
          </cell>
        </row>
        <row r="31258">
          <cell r="A31258" t="str">
            <v>农村低保</v>
          </cell>
        </row>
        <row r="31258">
          <cell r="E31258" t="str">
            <v>曲屯</v>
          </cell>
        </row>
        <row r="31258">
          <cell r="K31258">
            <v>4</v>
          </cell>
          <cell r="L31258">
            <v>290</v>
          </cell>
          <cell r="M31258">
            <v>0</v>
          </cell>
          <cell r="N31258">
            <v>1160</v>
          </cell>
        </row>
        <row r="31259">
          <cell r="A31259" t="str">
            <v>农村低保</v>
          </cell>
        </row>
        <row r="31259">
          <cell r="E31259" t="str">
            <v>曲屯</v>
          </cell>
        </row>
        <row r="31259">
          <cell r="K31259">
            <v>3</v>
          </cell>
          <cell r="L31259">
            <v>290</v>
          </cell>
          <cell r="M31259">
            <v>0</v>
          </cell>
          <cell r="N31259">
            <v>870</v>
          </cell>
        </row>
        <row r="31260">
          <cell r="A31260" t="str">
            <v>农村低保</v>
          </cell>
        </row>
        <row r="31260">
          <cell r="E31260" t="str">
            <v>曲屯</v>
          </cell>
        </row>
        <row r="31260">
          <cell r="K31260">
            <v>2</v>
          </cell>
          <cell r="L31260">
            <v>290</v>
          </cell>
          <cell r="M31260">
            <v>0</v>
          </cell>
          <cell r="N31260">
            <v>580</v>
          </cell>
        </row>
        <row r="31261">
          <cell r="A31261" t="str">
            <v>农村低保</v>
          </cell>
        </row>
        <row r="31261">
          <cell r="E31261" t="str">
            <v>曲屯</v>
          </cell>
        </row>
        <row r="31261">
          <cell r="K31261">
            <v>2</v>
          </cell>
          <cell r="L31261">
            <v>290</v>
          </cell>
          <cell r="M31261">
            <v>0</v>
          </cell>
          <cell r="N31261">
            <v>580</v>
          </cell>
        </row>
        <row r="31262">
          <cell r="A31262" t="str">
            <v>农村低保</v>
          </cell>
        </row>
        <row r="31262">
          <cell r="E31262" t="str">
            <v>雪枫办</v>
          </cell>
        </row>
        <row r="31262">
          <cell r="K31262">
            <v>1</v>
          </cell>
          <cell r="L31262">
            <v>290</v>
          </cell>
          <cell r="M31262">
            <v>0</v>
          </cell>
          <cell r="N31262">
            <v>290</v>
          </cell>
        </row>
        <row r="31263">
          <cell r="A31263" t="str">
            <v>农村低保</v>
          </cell>
        </row>
        <row r="31263">
          <cell r="E31263" t="str">
            <v>玉都办</v>
          </cell>
        </row>
        <row r="31263">
          <cell r="K31263">
            <v>1</v>
          </cell>
          <cell r="L31263">
            <v>405</v>
          </cell>
          <cell r="M31263">
            <v>0</v>
          </cell>
          <cell r="N31263">
            <v>405</v>
          </cell>
        </row>
        <row r="31264">
          <cell r="A31264" t="str">
            <v>农村低保</v>
          </cell>
        </row>
        <row r="31264">
          <cell r="E31264" t="str">
            <v>玉都办</v>
          </cell>
        </row>
        <row r="31264">
          <cell r="K31264">
            <v>3</v>
          </cell>
          <cell r="L31264">
            <v>290</v>
          </cell>
          <cell r="M31264">
            <v>0</v>
          </cell>
          <cell r="N31264">
            <v>870</v>
          </cell>
        </row>
        <row r="31265">
          <cell r="A31265" t="str">
            <v>农村低保</v>
          </cell>
        </row>
        <row r="31265">
          <cell r="E31265" t="str">
            <v>遮山</v>
          </cell>
        </row>
        <row r="31265">
          <cell r="K31265">
            <v>1</v>
          </cell>
          <cell r="L31265">
            <v>255</v>
          </cell>
          <cell r="M31265">
            <v>0</v>
          </cell>
          <cell r="N31265">
            <v>255</v>
          </cell>
        </row>
        <row r="31266">
          <cell r="A31266" t="str">
            <v>农村低保</v>
          </cell>
        </row>
        <row r="31266">
          <cell r="E31266" t="str">
            <v>遮山</v>
          </cell>
        </row>
        <row r="31266">
          <cell r="K31266">
            <v>1</v>
          </cell>
          <cell r="L31266">
            <v>290</v>
          </cell>
          <cell r="M31266">
            <v>0</v>
          </cell>
          <cell r="N31266">
            <v>290</v>
          </cell>
        </row>
        <row r="31267">
          <cell r="A31267" t="str">
            <v>农村低保</v>
          </cell>
        </row>
        <row r="31267">
          <cell r="E31267" t="str">
            <v>遮山</v>
          </cell>
        </row>
        <row r="31267">
          <cell r="K31267">
            <v>2</v>
          </cell>
          <cell r="L31267">
            <v>255</v>
          </cell>
          <cell r="M31267">
            <v>0</v>
          </cell>
          <cell r="N31267">
            <v>510</v>
          </cell>
        </row>
        <row r="31268">
          <cell r="A31268" t="str">
            <v>农村低保</v>
          </cell>
        </row>
        <row r="31268">
          <cell r="E31268" t="str">
            <v>遮山</v>
          </cell>
        </row>
        <row r="31268">
          <cell r="K31268">
            <v>1</v>
          </cell>
          <cell r="L31268">
            <v>290</v>
          </cell>
          <cell r="M31268">
            <v>0</v>
          </cell>
          <cell r="N31268">
            <v>290</v>
          </cell>
        </row>
        <row r="31269">
          <cell r="A31269" t="str">
            <v>农村低保</v>
          </cell>
        </row>
        <row r="31269">
          <cell r="E31269" t="str">
            <v>遮山</v>
          </cell>
        </row>
        <row r="31269">
          <cell r="K31269">
            <v>4</v>
          </cell>
          <cell r="L31269">
            <v>405</v>
          </cell>
          <cell r="M31269">
            <v>0</v>
          </cell>
          <cell r="N31269">
            <v>1620</v>
          </cell>
        </row>
        <row r="31270">
          <cell r="A31270" t="str">
            <v>农村低保</v>
          </cell>
        </row>
        <row r="31270">
          <cell r="E31270" t="str">
            <v>遮山</v>
          </cell>
        </row>
        <row r="31270">
          <cell r="K31270">
            <v>2</v>
          </cell>
          <cell r="L31270">
            <v>290</v>
          </cell>
          <cell r="M31270">
            <v>0</v>
          </cell>
          <cell r="N31270">
            <v>580</v>
          </cell>
        </row>
        <row r="31271">
          <cell r="A31271" t="str">
            <v>农村低保</v>
          </cell>
        </row>
        <row r="31271">
          <cell r="E31271" t="str">
            <v>遮山</v>
          </cell>
        </row>
        <row r="31271">
          <cell r="K31271">
            <v>2</v>
          </cell>
          <cell r="L31271">
            <v>255</v>
          </cell>
          <cell r="M31271">
            <v>0</v>
          </cell>
          <cell r="N31271">
            <v>510</v>
          </cell>
        </row>
        <row r="31272">
          <cell r="A31272" t="str">
            <v>农村低保</v>
          </cell>
        </row>
        <row r="31272">
          <cell r="E31272" t="str">
            <v>遮山</v>
          </cell>
        </row>
        <row r="31272">
          <cell r="K31272">
            <v>2</v>
          </cell>
          <cell r="L31272">
            <v>255</v>
          </cell>
          <cell r="M31272">
            <v>0</v>
          </cell>
          <cell r="N31272">
            <v>510</v>
          </cell>
        </row>
        <row r="31273">
          <cell r="A31273" t="str">
            <v>农村低保</v>
          </cell>
        </row>
        <row r="31273">
          <cell r="E31273" t="str">
            <v>遮山</v>
          </cell>
        </row>
        <row r="31273">
          <cell r="K31273">
            <v>1</v>
          </cell>
          <cell r="L31273">
            <v>255</v>
          </cell>
          <cell r="M31273">
            <v>0</v>
          </cell>
          <cell r="N31273">
            <v>255</v>
          </cell>
        </row>
        <row r="31274">
          <cell r="A31274" t="str">
            <v>农村低保</v>
          </cell>
        </row>
        <row r="31274">
          <cell r="E31274" t="str">
            <v>遮山</v>
          </cell>
        </row>
        <row r="31274">
          <cell r="K31274">
            <v>1</v>
          </cell>
          <cell r="L31274">
            <v>255</v>
          </cell>
          <cell r="M31274">
            <v>0</v>
          </cell>
          <cell r="N31274">
            <v>255</v>
          </cell>
        </row>
        <row r="31275">
          <cell r="A31275" t="str">
            <v>农村低保</v>
          </cell>
        </row>
        <row r="31275">
          <cell r="E31275" t="str">
            <v>遮山</v>
          </cell>
        </row>
        <row r="31275">
          <cell r="K31275">
            <v>1</v>
          </cell>
          <cell r="L31275">
            <v>255</v>
          </cell>
          <cell r="M31275">
            <v>0</v>
          </cell>
          <cell r="N31275">
            <v>255</v>
          </cell>
        </row>
        <row r="31276">
          <cell r="A31276" t="str">
            <v>农村低保</v>
          </cell>
        </row>
        <row r="31276">
          <cell r="E31276" t="str">
            <v>遮山</v>
          </cell>
        </row>
        <row r="31276">
          <cell r="K31276">
            <v>1</v>
          </cell>
          <cell r="L31276">
            <v>255</v>
          </cell>
          <cell r="M31276">
            <v>0</v>
          </cell>
          <cell r="N31276">
            <v>255</v>
          </cell>
        </row>
        <row r="31277">
          <cell r="A31277" t="str">
            <v>农村低保</v>
          </cell>
        </row>
        <row r="31277">
          <cell r="E31277" t="str">
            <v>遮山</v>
          </cell>
        </row>
        <row r="31277">
          <cell r="K31277">
            <v>1</v>
          </cell>
          <cell r="L31277">
            <v>255</v>
          </cell>
          <cell r="M31277">
            <v>0</v>
          </cell>
          <cell r="N31277">
            <v>255</v>
          </cell>
        </row>
        <row r="31278">
          <cell r="A31278" t="str">
            <v>农村低保</v>
          </cell>
        </row>
        <row r="31278">
          <cell r="E31278" t="str">
            <v>遮山</v>
          </cell>
        </row>
        <row r="31278">
          <cell r="K31278">
            <v>1</v>
          </cell>
          <cell r="L31278">
            <v>255</v>
          </cell>
          <cell r="M31278">
            <v>0</v>
          </cell>
          <cell r="N31278">
            <v>255</v>
          </cell>
        </row>
        <row r="31279">
          <cell r="A31279" t="str">
            <v>农村低保</v>
          </cell>
        </row>
        <row r="31279">
          <cell r="E31279" t="str">
            <v>遮山</v>
          </cell>
        </row>
        <row r="31279">
          <cell r="K31279">
            <v>1</v>
          </cell>
          <cell r="L31279">
            <v>290</v>
          </cell>
          <cell r="M31279">
            <v>0</v>
          </cell>
          <cell r="N31279">
            <v>290</v>
          </cell>
        </row>
        <row r="31280">
          <cell r="A31280" t="str">
            <v>农村分散特困</v>
          </cell>
        </row>
        <row r="31280">
          <cell r="E31280" t="str">
            <v>安字营</v>
          </cell>
        </row>
        <row r="31280">
          <cell r="K31280">
            <v>1</v>
          </cell>
          <cell r="L31280">
            <v>771</v>
          </cell>
          <cell r="M31280">
            <v>92.5</v>
          </cell>
          <cell r="N31280">
            <v>863.5</v>
          </cell>
        </row>
        <row r="31281">
          <cell r="A31281" t="str">
            <v>农村分散特困</v>
          </cell>
        </row>
        <row r="31281">
          <cell r="E31281" t="str">
            <v>安字营</v>
          </cell>
        </row>
        <row r="31281">
          <cell r="K31281">
            <v>1</v>
          </cell>
          <cell r="L31281">
            <v>771</v>
          </cell>
          <cell r="M31281">
            <v>92.5</v>
          </cell>
          <cell r="N31281">
            <v>863.5</v>
          </cell>
        </row>
        <row r="31282">
          <cell r="A31282" t="str">
            <v>农村分散特困</v>
          </cell>
        </row>
        <row r="31282">
          <cell r="E31282" t="str">
            <v>晁陂</v>
          </cell>
        </row>
        <row r="31282">
          <cell r="K31282">
            <v>1</v>
          </cell>
          <cell r="L31282">
            <v>771</v>
          </cell>
          <cell r="M31282">
            <v>92.5</v>
          </cell>
          <cell r="N31282">
            <v>863.5</v>
          </cell>
        </row>
        <row r="31283">
          <cell r="A31283" t="str">
            <v>农村分散特困</v>
          </cell>
        </row>
        <row r="31283">
          <cell r="E31283" t="str">
            <v>晁陂</v>
          </cell>
        </row>
        <row r="31283">
          <cell r="K31283">
            <v>1</v>
          </cell>
          <cell r="L31283">
            <v>771</v>
          </cell>
          <cell r="M31283">
            <v>92.5</v>
          </cell>
          <cell r="N31283">
            <v>863.5</v>
          </cell>
        </row>
        <row r="31284">
          <cell r="A31284" t="str">
            <v>农村分散特困</v>
          </cell>
        </row>
        <row r="31284">
          <cell r="E31284" t="str">
            <v>晁陂</v>
          </cell>
        </row>
        <row r="31284">
          <cell r="K31284">
            <v>1</v>
          </cell>
          <cell r="L31284">
            <v>771</v>
          </cell>
          <cell r="M31284">
            <v>92.5</v>
          </cell>
          <cell r="N31284">
            <v>863.5</v>
          </cell>
        </row>
        <row r="31285">
          <cell r="A31285" t="str">
            <v>农村分散特困</v>
          </cell>
        </row>
        <row r="31285">
          <cell r="E31285" t="str">
            <v>郭庄</v>
          </cell>
        </row>
        <row r="31285">
          <cell r="K31285">
            <v>1</v>
          </cell>
          <cell r="L31285">
            <v>771</v>
          </cell>
          <cell r="M31285">
            <v>717</v>
          </cell>
          <cell r="N31285">
            <v>1488</v>
          </cell>
        </row>
        <row r="31286">
          <cell r="A31286" t="str">
            <v>农村分散特困</v>
          </cell>
        </row>
        <row r="31286">
          <cell r="E31286" t="str">
            <v>郭庄</v>
          </cell>
        </row>
        <row r="31286">
          <cell r="K31286">
            <v>1</v>
          </cell>
          <cell r="L31286">
            <v>771</v>
          </cell>
          <cell r="M31286">
            <v>92.5</v>
          </cell>
          <cell r="N31286">
            <v>863.5</v>
          </cell>
        </row>
        <row r="31287">
          <cell r="A31287" t="str">
            <v>农村分散特困</v>
          </cell>
        </row>
        <row r="31287">
          <cell r="E31287" t="str">
            <v>郭庄</v>
          </cell>
        </row>
        <row r="31287">
          <cell r="K31287">
            <v>1</v>
          </cell>
          <cell r="L31287">
            <v>771</v>
          </cell>
          <cell r="M31287">
            <v>92.5</v>
          </cell>
          <cell r="N31287">
            <v>863.5</v>
          </cell>
        </row>
        <row r="31288">
          <cell r="A31288" t="str">
            <v>农村分散特困</v>
          </cell>
        </row>
        <row r="31288">
          <cell r="E31288" t="str">
            <v>侯集</v>
          </cell>
        </row>
        <row r="31288">
          <cell r="K31288">
            <v>1</v>
          </cell>
          <cell r="L31288">
            <v>771</v>
          </cell>
          <cell r="M31288">
            <v>92.5</v>
          </cell>
          <cell r="N31288">
            <v>863.5</v>
          </cell>
        </row>
        <row r="31289">
          <cell r="A31289" t="str">
            <v>农村分散特困</v>
          </cell>
        </row>
        <row r="31289">
          <cell r="E31289" t="str">
            <v>侯集</v>
          </cell>
        </row>
        <row r="31289">
          <cell r="K31289">
            <v>1</v>
          </cell>
          <cell r="L31289">
            <v>771</v>
          </cell>
          <cell r="M31289">
            <v>92.5</v>
          </cell>
          <cell r="N31289">
            <v>863.5</v>
          </cell>
        </row>
        <row r="31290">
          <cell r="A31290" t="str">
            <v>农村分散特困</v>
          </cell>
        </row>
        <row r="31290">
          <cell r="E31290" t="str">
            <v>侯集</v>
          </cell>
        </row>
        <row r="31290">
          <cell r="K31290">
            <v>1</v>
          </cell>
          <cell r="L31290">
            <v>771</v>
          </cell>
          <cell r="M31290">
            <v>92.5</v>
          </cell>
          <cell r="N31290">
            <v>863.5</v>
          </cell>
        </row>
        <row r="31291">
          <cell r="A31291" t="str">
            <v>农村分散特困</v>
          </cell>
        </row>
        <row r="31291">
          <cell r="E31291" t="str">
            <v>侯集</v>
          </cell>
        </row>
        <row r="31291">
          <cell r="K31291">
            <v>1</v>
          </cell>
          <cell r="L31291">
            <v>771</v>
          </cell>
          <cell r="M31291">
            <v>92.5</v>
          </cell>
          <cell r="N31291">
            <v>863.5</v>
          </cell>
        </row>
        <row r="31292">
          <cell r="A31292" t="str">
            <v>农村分散特困</v>
          </cell>
        </row>
        <row r="31292">
          <cell r="E31292" t="str">
            <v>侯集</v>
          </cell>
        </row>
        <row r="31292">
          <cell r="K31292">
            <v>1</v>
          </cell>
          <cell r="L31292">
            <v>771</v>
          </cell>
          <cell r="M31292">
            <v>92.5</v>
          </cell>
          <cell r="N31292">
            <v>863.5</v>
          </cell>
        </row>
        <row r="31293">
          <cell r="A31293" t="str">
            <v>农村分散特困</v>
          </cell>
        </row>
        <row r="31293">
          <cell r="E31293" t="str">
            <v>侯集</v>
          </cell>
        </row>
        <row r="31293">
          <cell r="K31293">
            <v>1</v>
          </cell>
          <cell r="L31293">
            <v>771</v>
          </cell>
          <cell r="M31293">
            <v>92.5</v>
          </cell>
          <cell r="N31293">
            <v>863.5</v>
          </cell>
        </row>
        <row r="31294">
          <cell r="A31294" t="str">
            <v>农村分散特困</v>
          </cell>
        </row>
        <row r="31294">
          <cell r="E31294" t="str">
            <v>侯集</v>
          </cell>
        </row>
        <row r="31294">
          <cell r="K31294">
            <v>1</v>
          </cell>
          <cell r="L31294">
            <v>771</v>
          </cell>
          <cell r="M31294">
            <v>92.5</v>
          </cell>
          <cell r="N31294">
            <v>863.5</v>
          </cell>
        </row>
        <row r="31295">
          <cell r="A31295" t="str">
            <v>农村分散特困</v>
          </cell>
        </row>
        <row r="31295">
          <cell r="E31295" t="str">
            <v>侯集</v>
          </cell>
        </row>
        <row r="31295">
          <cell r="K31295">
            <v>1</v>
          </cell>
          <cell r="L31295">
            <v>771</v>
          </cell>
          <cell r="M31295">
            <v>92.5</v>
          </cell>
          <cell r="N31295">
            <v>863.5</v>
          </cell>
        </row>
        <row r="31296">
          <cell r="A31296" t="str">
            <v>农村分散特困</v>
          </cell>
        </row>
        <row r="31296">
          <cell r="E31296" t="str">
            <v>侯集</v>
          </cell>
        </row>
        <row r="31296">
          <cell r="K31296">
            <v>1</v>
          </cell>
          <cell r="L31296">
            <v>771</v>
          </cell>
          <cell r="M31296">
            <v>92.5</v>
          </cell>
          <cell r="N31296">
            <v>863.5</v>
          </cell>
        </row>
        <row r="31297">
          <cell r="A31297" t="str">
            <v>农村分散特困</v>
          </cell>
        </row>
        <row r="31297">
          <cell r="E31297" t="str">
            <v>侯集</v>
          </cell>
        </row>
        <row r="31297">
          <cell r="K31297">
            <v>1</v>
          </cell>
          <cell r="L31297">
            <v>771</v>
          </cell>
          <cell r="M31297">
            <v>92.5</v>
          </cell>
          <cell r="N31297">
            <v>863.5</v>
          </cell>
        </row>
        <row r="31298">
          <cell r="A31298" t="str">
            <v>农村分散特困</v>
          </cell>
        </row>
        <row r="31298">
          <cell r="E31298" t="str">
            <v>侯集</v>
          </cell>
        </row>
        <row r="31298">
          <cell r="K31298">
            <v>1</v>
          </cell>
          <cell r="L31298">
            <v>771</v>
          </cell>
          <cell r="M31298">
            <v>358.5</v>
          </cell>
          <cell r="N31298">
            <v>1129.5</v>
          </cell>
        </row>
        <row r="31299">
          <cell r="A31299" t="str">
            <v>农村分散特困</v>
          </cell>
        </row>
        <row r="31299">
          <cell r="E31299" t="str">
            <v>侯集</v>
          </cell>
        </row>
        <row r="31299">
          <cell r="K31299">
            <v>1</v>
          </cell>
          <cell r="L31299">
            <v>771</v>
          </cell>
          <cell r="M31299">
            <v>92.5</v>
          </cell>
          <cell r="N31299">
            <v>863.5</v>
          </cell>
        </row>
        <row r="31300">
          <cell r="A31300" t="str">
            <v>农村分散特困</v>
          </cell>
        </row>
        <row r="31300">
          <cell r="E31300" t="str">
            <v>侯集</v>
          </cell>
        </row>
        <row r="31300">
          <cell r="K31300">
            <v>1</v>
          </cell>
          <cell r="L31300">
            <v>771</v>
          </cell>
          <cell r="M31300">
            <v>92.5</v>
          </cell>
          <cell r="N31300">
            <v>863.5</v>
          </cell>
        </row>
        <row r="31301">
          <cell r="A31301" t="str">
            <v>农村分散特困</v>
          </cell>
        </row>
        <row r="31301">
          <cell r="E31301" t="str">
            <v>侯集</v>
          </cell>
        </row>
        <row r="31301">
          <cell r="K31301">
            <v>1</v>
          </cell>
          <cell r="L31301">
            <v>771</v>
          </cell>
          <cell r="M31301">
            <v>92.5</v>
          </cell>
          <cell r="N31301">
            <v>863.5</v>
          </cell>
        </row>
        <row r="31302">
          <cell r="A31302" t="str">
            <v>农村分散特困</v>
          </cell>
        </row>
        <row r="31302">
          <cell r="E31302" t="str">
            <v>侯集</v>
          </cell>
        </row>
        <row r="31302">
          <cell r="K31302">
            <v>1</v>
          </cell>
          <cell r="L31302">
            <v>771</v>
          </cell>
          <cell r="M31302">
            <v>92.5</v>
          </cell>
          <cell r="N31302">
            <v>863.5</v>
          </cell>
        </row>
        <row r="31303">
          <cell r="A31303" t="str">
            <v>农村分散特困</v>
          </cell>
        </row>
        <row r="31303">
          <cell r="E31303" t="str">
            <v>贾宋</v>
          </cell>
        </row>
        <row r="31303">
          <cell r="K31303">
            <v>1</v>
          </cell>
          <cell r="L31303">
            <v>771</v>
          </cell>
          <cell r="M31303">
            <v>92.5</v>
          </cell>
          <cell r="N31303">
            <v>863.5</v>
          </cell>
        </row>
        <row r="31304">
          <cell r="A31304" t="str">
            <v>农村分散特困</v>
          </cell>
        </row>
        <row r="31304">
          <cell r="E31304" t="str">
            <v>贾宋</v>
          </cell>
        </row>
        <row r="31304">
          <cell r="K31304">
            <v>1</v>
          </cell>
          <cell r="L31304">
            <v>771</v>
          </cell>
          <cell r="M31304">
            <v>717</v>
          </cell>
          <cell r="N31304">
            <v>1488</v>
          </cell>
        </row>
        <row r="31305">
          <cell r="A31305" t="str">
            <v>农村分散特困</v>
          </cell>
        </row>
        <row r="31305">
          <cell r="E31305" t="str">
            <v>贾宋</v>
          </cell>
        </row>
        <row r="31305">
          <cell r="K31305">
            <v>1</v>
          </cell>
          <cell r="L31305">
            <v>771</v>
          </cell>
          <cell r="M31305">
            <v>358.5</v>
          </cell>
          <cell r="N31305">
            <v>1129.5</v>
          </cell>
        </row>
        <row r="31306">
          <cell r="A31306" t="str">
            <v>农村分散特困</v>
          </cell>
        </row>
        <row r="31306">
          <cell r="E31306" t="str">
            <v>贾宋</v>
          </cell>
        </row>
        <row r="31306">
          <cell r="K31306">
            <v>1</v>
          </cell>
          <cell r="L31306">
            <v>771</v>
          </cell>
          <cell r="M31306">
            <v>358.5</v>
          </cell>
          <cell r="N31306">
            <v>1129.5</v>
          </cell>
        </row>
        <row r="31307">
          <cell r="A31307" t="str">
            <v>农村分散特困</v>
          </cell>
        </row>
        <row r="31307">
          <cell r="E31307" t="str">
            <v>贾宋</v>
          </cell>
        </row>
        <row r="31307">
          <cell r="K31307">
            <v>1</v>
          </cell>
          <cell r="L31307">
            <v>771</v>
          </cell>
          <cell r="M31307">
            <v>358.5</v>
          </cell>
          <cell r="N31307">
            <v>1129.5</v>
          </cell>
        </row>
        <row r="31308">
          <cell r="A31308" t="str">
            <v>农村分散特困</v>
          </cell>
        </row>
        <row r="31308">
          <cell r="E31308" t="str">
            <v>老庄</v>
          </cell>
        </row>
        <row r="31308">
          <cell r="K31308">
            <v>1</v>
          </cell>
          <cell r="L31308">
            <v>771</v>
          </cell>
          <cell r="M31308">
            <v>92.5</v>
          </cell>
          <cell r="N31308">
            <v>863.5</v>
          </cell>
        </row>
        <row r="31309">
          <cell r="A31309" t="str">
            <v>农村分散特困</v>
          </cell>
        </row>
        <row r="31309">
          <cell r="E31309" t="str">
            <v>老庄</v>
          </cell>
        </row>
        <row r="31309">
          <cell r="K31309">
            <v>1</v>
          </cell>
          <cell r="L31309">
            <v>771</v>
          </cell>
          <cell r="M31309">
            <v>92.5</v>
          </cell>
          <cell r="N31309">
            <v>863.5</v>
          </cell>
        </row>
        <row r="31310">
          <cell r="A31310" t="str">
            <v>农村分散特困</v>
          </cell>
        </row>
        <row r="31310">
          <cell r="E31310" t="str">
            <v>卢医</v>
          </cell>
        </row>
        <row r="31310">
          <cell r="K31310">
            <v>1</v>
          </cell>
          <cell r="L31310">
            <v>771</v>
          </cell>
          <cell r="M31310">
            <v>92.5</v>
          </cell>
          <cell r="N31310">
            <v>863.5</v>
          </cell>
        </row>
        <row r="31311">
          <cell r="A31311" t="str">
            <v>农村分散特困</v>
          </cell>
        </row>
        <row r="31311">
          <cell r="E31311" t="str">
            <v>卢医</v>
          </cell>
        </row>
        <row r="31311">
          <cell r="K31311">
            <v>1</v>
          </cell>
          <cell r="L31311">
            <v>771</v>
          </cell>
          <cell r="M31311">
            <v>92.5</v>
          </cell>
          <cell r="N31311">
            <v>863.5</v>
          </cell>
        </row>
        <row r="31312">
          <cell r="A31312" t="str">
            <v>农村分散特困</v>
          </cell>
        </row>
        <row r="31312">
          <cell r="E31312" t="str">
            <v>卢医</v>
          </cell>
        </row>
        <row r="31312">
          <cell r="K31312">
            <v>1</v>
          </cell>
          <cell r="L31312">
            <v>771</v>
          </cell>
          <cell r="M31312">
            <v>92.5</v>
          </cell>
          <cell r="N31312">
            <v>863.5</v>
          </cell>
        </row>
        <row r="31313">
          <cell r="A31313" t="str">
            <v>农村分散特困</v>
          </cell>
        </row>
        <row r="31313">
          <cell r="E31313" t="str">
            <v>卢医</v>
          </cell>
        </row>
        <row r="31313">
          <cell r="K31313">
            <v>1</v>
          </cell>
          <cell r="L31313">
            <v>771</v>
          </cell>
          <cell r="M31313">
            <v>92.5</v>
          </cell>
          <cell r="N31313">
            <v>863.5</v>
          </cell>
        </row>
        <row r="31314">
          <cell r="A31314" t="str">
            <v>农村分散特困</v>
          </cell>
        </row>
        <row r="31314">
          <cell r="E31314" t="str">
            <v>卢医</v>
          </cell>
        </row>
        <row r="31314">
          <cell r="K31314">
            <v>1</v>
          </cell>
          <cell r="L31314">
            <v>771</v>
          </cell>
          <cell r="M31314">
            <v>92.5</v>
          </cell>
          <cell r="N31314">
            <v>863.5</v>
          </cell>
        </row>
        <row r="31315">
          <cell r="A31315" t="str">
            <v>农村分散特困</v>
          </cell>
        </row>
        <row r="31315">
          <cell r="E31315" t="str">
            <v>彭营</v>
          </cell>
        </row>
        <row r="31315">
          <cell r="K31315">
            <v>1</v>
          </cell>
          <cell r="L31315">
            <v>771</v>
          </cell>
          <cell r="M31315">
            <v>92.5</v>
          </cell>
          <cell r="N31315">
            <v>863.5</v>
          </cell>
        </row>
        <row r="31316">
          <cell r="A31316" t="str">
            <v>农村集中特困</v>
          </cell>
        </row>
        <row r="31316">
          <cell r="E31316" t="str">
            <v>彭营</v>
          </cell>
        </row>
        <row r="31316">
          <cell r="K31316">
            <v>1</v>
          </cell>
          <cell r="L31316">
            <v>771</v>
          </cell>
          <cell r="M31316">
            <v>358.5</v>
          </cell>
          <cell r="N31316">
            <v>1129.5</v>
          </cell>
        </row>
        <row r="31317">
          <cell r="A31317" t="str">
            <v>农村集中特困</v>
          </cell>
        </row>
        <row r="31317">
          <cell r="E31317" t="str">
            <v>彭营</v>
          </cell>
        </row>
        <row r="31317">
          <cell r="K31317">
            <v>1</v>
          </cell>
          <cell r="L31317">
            <v>771</v>
          </cell>
          <cell r="M31317">
            <v>92.5</v>
          </cell>
          <cell r="N31317">
            <v>863.5</v>
          </cell>
        </row>
        <row r="31318">
          <cell r="A31318" t="str">
            <v>农村分散特困</v>
          </cell>
        </row>
        <row r="31318">
          <cell r="E31318" t="str">
            <v>曲屯</v>
          </cell>
        </row>
        <row r="31318">
          <cell r="K31318">
            <v>1</v>
          </cell>
          <cell r="L31318">
            <v>771</v>
          </cell>
          <cell r="M31318">
            <v>92.5</v>
          </cell>
          <cell r="N31318">
            <v>863.5</v>
          </cell>
        </row>
        <row r="31319">
          <cell r="A31319" t="str">
            <v>农村分散特困</v>
          </cell>
        </row>
        <row r="31319">
          <cell r="E31319" t="str">
            <v>曲屯</v>
          </cell>
        </row>
        <row r="31319">
          <cell r="K31319">
            <v>1</v>
          </cell>
          <cell r="L31319">
            <v>771</v>
          </cell>
          <cell r="M31319">
            <v>358.5</v>
          </cell>
          <cell r="N31319">
            <v>1129.5</v>
          </cell>
        </row>
        <row r="31320">
          <cell r="A31320" t="str">
            <v>农村分散特困</v>
          </cell>
        </row>
        <row r="31320">
          <cell r="E31320" t="str">
            <v>曲屯</v>
          </cell>
        </row>
        <row r="31320">
          <cell r="K31320">
            <v>1</v>
          </cell>
          <cell r="L31320">
            <v>771</v>
          </cell>
          <cell r="M31320">
            <v>358.5</v>
          </cell>
          <cell r="N31320">
            <v>1129.5</v>
          </cell>
        </row>
        <row r="31321">
          <cell r="A31321" t="str">
            <v>农村分散特困</v>
          </cell>
        </row>
        <row r="31321">
          <cell r="E31321" t="str">
            <v>雪枫办</v>
          </cell>
        </row>
        <row r="31321">
          <cell r="K31321">
            <v>1</v>
          </cell>
          <cell r="L31321">
            <v>771</v>
          </cell>
          <cell r="M31321">
            <v>92.5</v>
          </cell>
          <cell r="N31321">
            <v>863.5</v>
          </cell>
        </row>
        <row r="31322">
          <cell r="A31322" t="str">
            <v>农村分散特困</v>
          </cell>
        </row>
        <row r="31322">
          <cell r="E31322" t="str">
            <v>雪枫办</v>
          </cell>
        </row>
        <row r="31322">
          <cell r="K31322">
            <v>1</v>
          </cell>
          <cell r="L31322">
            <v>771</v>
          </cell>
          <cell r="M31322">
            <v>92.5</v>
          </cell>
          <cell r="N31322">
            <v>863.5</v>
          </cell>
        </row>
        <row r="31323">
          <cell r="A31323" t="str">
            <v>农村分散特困</v>
          </cell>
        </row>
        <row r="31323">
          <cell r="E31323" t="str">
            <v>雪枫办</v>
          </cell>
        </row>
        <row r="31323">
          <cell r="K31323">
            <v>1</v>
          </cell>
          <cell r="L31323">
            <v>771</v>
          </cell>
          <cell r="M31323">
            <v>717</v>
          </cell>
          <cell r="N31323">
            <v>1488</v>
          </cell>
        </row>
        <row r="31324">
          <cell r="A31324" t="str">
            <v>农村分散特困</v>
          </cell>
        </row>
        <row r="31324">
          <cell r="E31324" t="str">
            <v>雪枫办</v>
          </cell>
        </row>
        <row r="31324">
          <cell r="K31324">
            <v>1</v>
          </cell>
          <cell r="L31324">
            <v>771</v>
          </cell>
          <cell r="M31324">
            <v>92.5</v>
          </cell>
          <cell r="N31324">
            <v>863.5</v>
          </cell>
        </row>
        <row r="31325">
          <cell r="A31325" t="str">
            <v>农村分散特困</v>
          </cell>
        </row>
        <row r="31325">
          <cell r="E31325" t="str">
            <v>杨营</v>
          </cell>
        </row>
        <row r="31325">
          <cell r="K31325">
            <v>1</v>
          </cell>
          <cell r="L31325">
            <v>771</v>
          </cell>
          <cell r="M31325">
            <v>92.5</v>
          </cell>
          <cell r="N31325">
            <v>863.5</v>
          </cell>
        </row>
        <row r="31326">
          <cell r="A31326" t="str">
            <v>农村集中特困</v>
          </cell>
        </row>
        <row r="31326">
          <cell r="E31326" t="str">
            <v>杨营</v>
          </cell>
        </row>
        <row r="31326">
          <cell r="K31326">
            <v>1</v>
          </cell>
          <cell r="L31326">
            <v>771</v>
          </cell>
          <cell r="M31326">
            <v>358.5</v>
          </cell>
          <cell r="N31326">
            <v>1129.5</v>
          </cell>
        </row>
        <row r="31327">
          <cell r="A31327" t="str">
            <v>农村分散特困</v>
          </cell>
        </row>
        <row r="31327">
          <cell r="E31327" t="str">
            <v>杨营</v>
          </cell>
        </row>
        <row r="31327">
          <cell r="K31327">
            <v>1</v>
          </cell>
          <cell r="L31327">
            <v>771</v>
          </cell>
          <cell r="M31327">
            <v>92.5</v>
          </cell>
          <cell r="N31327">
            <v>863.5</v>
          </cell>
        </row>
        <row r="31328">
          <cell r="A31328" t="str">
            <v>农村分散特困</v>
          </cell>
        </row>
        <row r="31328">
          <cell r="E31328" t="str">
            <v>杨营</v>
          </cell>
        </row>
        <row r="31328">
          <cell r="K31328">
            <v>1</v>
          </cell>
          <cell r="L31328">
            <v>771</v>
          </cell>
          <cell r="M31328">
            <v>92.5</v>
          </cell>
          <cell r="N31328">
            <v>863.5</v>
          </cell>
        </row>
        <row r="31329">
          <cell r="A31329" t="str">
            <v>农村分散特困</v>
          </cell>
        </row>
        <row r="31329">
          <cell r="E31329" t="str">
            <v>杨营</v>
          </cell>
        </row>
        <row r="31329">
          <cell r="K31329">
            <v>1</v>
          </cell>
          <cell r="L31329">
            <v>771</v>
          </cell>
          <cell r="M31329">
            <v>358.5</v>
          </cell>
          <cell r="N31329">
            <v>1129.5</v>
          </cell>
        </row>
        <row r="31330">
          <cell r="A31330" t="str">
            <v>农村分散特困</v>
          </cell>
        </row>
        <row r="31330">
          <cell r="E31330" t="str">
            <v>杨营</v>
          </cell>
        </row>
        <row r="31330">
          <cell r="K31330">
            <v>1</v>
          </cell>
          <cell r="L31330">
            <v>771</v>
          </cell>
          <cell r="M31330">
            <v>92.5</v>
          </cell>
          <cell r="N31330">
            <v>863.5</v>
          </cell>
        </row>
        <row r="31331">
          <cell r="A31331" t="str">
            <v>农村分散特困</v>
          </cell>
        </row>
        <row r="31331">
          <cell r="E31331" t="str">
            <v>杨营</v>
          </cell>
        </row>
        <row r="31331">
          <cell r="K31331">
            <v>1</v>
          </cell>
          <cell r="L31331">
            <v>771</v>
          </cell>
          <cell r="M31331">
            <v>717</v>
          </cell>
          <cell r="N31331">
            <v>1488</v>
          </cell>
        </row>
        <row r="31332">
          <cell r="A31332" t="str">
            <v>农村分散特困</v>
          </cell>
        </row>
        <row r="31332">
          <cell r="E31332" t="str">
            <v>杨营</v>
          </cell>
        </row>
        <row r="31332">
          <cell r="K31332">
            <v>1</v>
          </cell>
          <cell r="L31332">
            <v>771</v>
          </cell>
          <cell r="M31332">
            <v>92.5</v>
          </cell>
          <cell r="N31332">
            <v>863.5</v>
          </cell>
        </row>
        <row r="31333">
          <cell r="A31333" t="str">
            <v>农村分散特困</v>
          </cell>
        </row>
        <row r="31333">
          <cell r="E31333" t="str">
            <v>杨营</v>
          </cell>
        </row>
        <row r="31333">
          <cell r="K31333">
            <v>1</v>
          </cell>
          <cell r="L31333">
            <v>771</v>
          </cell>
          <cell r="M31333">
            <v>92.5</v>
          </cell>
          <cell r="N31333">
            <v>863.5</v>
          </cell>
        </row>
        <row r="31334">
          <cell r="A31334" t="str">
            <v>农村分散特困</v>
          </cell>
        </row>
        <row r="31334">
          <cell r="E31334" t="str">
            <v>杨营</v>
          </cell>
        </row>
        <row r="31334">
          <cell r="K31334">
            <v>1</v>
          </cell>
          <cell r="L31334">
            <v>771</v>
          </cell>
          <cell r="M31334">
            <v>92.5</v>
          </cell>
          <cell r="N31334">
            <v>863.5</v>
          </cell>
        </row>
        <row r="31335">
          <cell r="A31335" t="str">
            <v>农村分散特困</v>
          </cell>
        </row>
        <row r="31335">
          <cell r="E31335" t="str">
            <v>杨营</v>
          </cell>
        </row>
        <row r="31335">
          <cell r="K31335">
            <v>1</v>
          </cell>
          <cell r="L31335">
            <v>771</v>
          </cell>
          <cell r="M31335">
            <v>92.5</v>
          </cell>
          <cell r="N31335">
            <v>863.5</v>
          </cell>
        </row>
        <row r="31336">
          <cell r="A31336" t="str">
            <v>农村分散特困</v>
          </cell>
        </row>
        <row r="31336">
          <cell r="E31336" t="str">
            <v>杨营</v>
          </cell>
        </row>
        <row r="31336">
          <cell r="K31336">
            <v>1</v>
          </cell>
          <cell r="L31336">
            <v>771</v>
          </cell>
          <cell r="M31336">
            <v>92.5</v>
          </cell>
          <cell r="N31336">
            <v>863.5</v>
          </cell>
        </row>
        <row r="31337">
          <cell r="A31337" t="str">
            <v>农村分散特困</v>
          </cell>
        </row>
        <row r="31337">
          <cell r="E31337" t="str">
            <v>杨营</v>
          </cell>
        </row>
        <row r="31337">
          <cell r="K31337">
            <v>1</v>
          </cell>
          <cell r="L31337">
            <v>771</v>
          </cell>
          <cell r="M31337">
            <v>92.5</v>
          </cell>
          <cell r="N31337">
            <v>863.5</v>
          </cell>
        </row>
        <row r="31338">
          <cell r="A31338" t="str">
            <v>农村分散特困</v>
          </cell>
        </row>
        <row r="31338">
          <cell r="E31338" t="str">
            <v>杨营</v>
          </cell>
        </row>
        <row r="31338">
          <cell r="K31338">
            <v>1</v>
          </cell>
          <cell r="L31338">
            <v>771</v>
          </cell>
          <cell r="M31338">
            <v>358.5</v>
          </cell>
          <cell r="N31338">
            <v>1129.5</v>
          </cell>
        </row>
        <row r="31339">
          <cell r="A31339" t="str">
            <v>农村分散特困</v>
          </cell>
        </row>
        <row r="31339">
          <cell r="E31339" t="str">
            <v>杨营</v>
          </cell>
        </row>
        <row r="31339">
          <cell r="K31339">
            <v>1</v>
          </cell>
          <cell r="L31339">
            <v>771</v>
          </cell>
          <cell r="M31339">
            <v>92.5</v>
          </cell>
          <cell r="N31339">
            <v>863.5</v>
          </cell>
        </row>
        <row r="31340">
          <cell r="A31340" t="str">
            <v>农村分散特困</v>
          </cell>
        </row>
        <row r="31340">
          <cell r="E31340" t="str">
            <v>杨营</v>
          </cell>
        </row>
        <row r="31340">
          <cell r="K31340">
            <v>1</v>
          </cell>
          <cell r="L31340">
            <v>771</v>
          </cell>
          <cell r="M31340">
            <v>717</v>
          </cell>
          <cell r="N31340">
            <v>1488</v>
          </cell>
        </row>
        <row r="31341">
          <cell r="A31341" t="str">
            <v>农村分散特困</v>
          </cell>
        </row>
        <row r="31341">
          <cell r="E31341" t="str">
            <v>杨营</v>
          </cell>
        </row>
        <row r="31341">
          <cell r="K31341">
            <v>1</v>
          </cell>
          <cell r="L31341">
            <v>771</v>
          </cell>
          <cell r="M31341">
            <v>358.5</v>
          </cell>
          <cell r="N31341">
            <v>1129.5</v>
          </cell>
        </row>
        <row r="31342">
          <cell r="A31342" t="str">
            <v>农村分散特困</v>
          </cell>
        </row>
        <row r="31342">
          <cell r="E31342" t="str">
            <v>杨营</v>
          </cell>
        </row>
        <row r="31342">
          <cell r="K31342">
            <v>1</v>
          </cell>
          <cell r="L31342">
            <v>771</v>
          </cell>
          <cell r="M31342">
            <v>717</v>
          </cell>
          <cell r="N31342">
            <v>1488</v>
          </cell>
        </row>
        <row r="31343">
          <cell r="A31343" t="str">
            <v>农村分散特困</v>
          </cell>
        </row>
        <row r="31343">
          <cell r="E31343" t="str">
            <v>杨营</v>
          </cell>
        </row>
        <row r="31343">
          <cell r="K31343">
            <v>1</v>
          </cell>
          <cell r="L31343">
            <v>771</v>
          </cell>
          <cell r="M31343">
            <v>358.5</v>
          </cell>
          <cell r="N31343">
            <v>1129.5</v>
          </cell>
        </row>
        <row r="31344">
          <cell r="A31344" t="str">
            <v>农村分散特困</v>
          </cell>
        </row>
        <row r="31344">
          <cell r="E31344" t="str">
            <v>杨营</v>
          </cell>
        </row>
        <row r="31344">
          <cell r="K31344">
            <v>1</v>
          </cell>
          <cell r="L31344">
            <v>771</v>
          </cell>
          <cell r="M31344">
            <v>92.5</v>
          </cell>
          <cell r="N31344">
            <v>863.5</v>
          </cell>
        </row>
        <row r="31345">
          <cell r="A31345" t="str">
            <v>农村集中特困</v>
          </cell>
        </row>
        <row r="31345">
          <cell r="E31345" t="str">
            <v>杨营</v>
          </cell>
        </row>
        <row r="31345">
          <cell r="K31345">
            <v>1</v>
          </cell>
          <cell r="L31345">
            <v>771</v>
          </cell>
          <cell r="M31345">
            <v>358.5</v>
          </cell>
          <cell r="N31345">
            <v>1129.5</v>
          </cell>
        </row>
        <row r="31346">
          <cell r="A31346" t="str">
            <v>农村分散特困</v>
          </cell>
        </row>
        <row r="31346">
          <cell r="E31346" t="str">
            <v>玉都办</v>
          </cell>
        </row>
        <row r="31346">
          <cell r="K31346">
            <v>1</v>
          </cell>
          <cell r="L31346">
            <v>771</v>
          </cell>
          <cell r="M31346">
            <v>92.5</v>
          </cell>
          <cell r="N31346">
            <v>863.5</v>
          </cell>
        </row>
        <row r="31347">
          <cell r="A31347" t="str">
            <v>农村集中特困</v>
          </cell>
        </row>
        <row r="31347">
          <cell r="E31347" t="str">
            <v>张林</v>
          </cell>
        </row>
        <row r="31347">
          <cell r="K31347">
            <v>1</v>
          </cell>
          <cell r="L31347">
            <v>771</v>
          </cell>
          <cell r="M31347">
            <v>717</v>
          </cell>
          <cell r="N31347">
            <v>1488</v>
          </cell>
        </row>
        <row r="31348">
          <cell r="A31348" t="str">
            <v>农村分散特困</v>
          </cell>
        </row>
        <row r="31348">
          <cell r="E31348" t="str">
            <v>张林</v>
          </cell>
        </row>
        <row r="31348">
          <cell r="K31348">
            <v>1</v>
          </cell>
          <cell r="L31348">
            <v>771</v>
          </cell>
          <cell r="M31348">
            <v>92.5</v>
          </cell>
          <cell r="N31348">
            <v>863.5</v>
          </cell>
        </row>
        <row r="31349">
          <cell r="A31349" t="str">
            <v>农村分散特困</v>
          </cell>
        </row>
        <row r="31349">
          <cell r="E31349" t="str">
            <v>张林</v>
          </cell>
        </row>
        <row r="31349">
          <cell r="K31349">
            <v>1</v>
          </cell>
          <cell r="L31349">
            <v>771</v>
          </cell>
          <cell r="M31349">
            <v>92.5</v>
          </cell>
          <cell r="N31349">
            <v>863.5</v>
          </cell>
        </row>
        <row r="31350">
          <cell r="A31350" t="str">
            <v>农村分散特困</v>
          </cell>
        </row>
        <row r="31350">
          <cell r="E31350" t="str">
            <v>张林</v>
          </cell>
        </row>
        <row r="31350">
          <cell r="K31350">
            <v>1</v>
          </cell>
          <cell r="L31350">
            <v>771</v>
          </cell>
          <cell r="M31350">
            <v>358.5</v>
          </cell>
          <cell r="N31350">
            <v>1129.5</v>
          </cell>
        </row>
        <row r="31351">
          <cell r="A31351" t="str">
            <v>农村分散特困</v>
          </cell>
        </row>
        <row r="31351">
          <cell r="E31351" t="str">
            <v>张林</v>
          </cell>
        </row>
        <row r="31351">
          <cell r="K31351">
            <v>1</v>
          </cell>
          <cell r="L31351">
            <v>771</v>
          </cell>
          <cell r="M31351">
            <v>92.5</v>
          </cell>
          <cell r="N31351">
            <v>863.5</v>
          </cell>
        </row>
        <row r="31352">
          <cell r="A31352" t="str">
            <v>农村分散特困</v>
          </cell>
        </row>
        <row r="31352">
          <cell r="E31352" t="str">
            <v>张林</v>
          </cell>
        </row>
        <row r="31352">
          <cell r="K31352">
            <v>1</v>
          </cell>
          <cell r="L31352">
            <v>771</v>
          </cell>
          <cell r="M31352">
            <v>358.5</v>
          </cell>
          <cell r="N31352">
            <v>1129.5</v>
          </cell>
        </row>
        <row r="31353">
          <cell r="A31353" t="str">
            <v>农村分散特困</v>
          </cell>
        </row>
        <row r="31353">
          <cell r="E31353" t="str">
            <v>张林</v>
          </cell>
        </row>
        <row r="31353">
          <cell r="K31353">
            <v>1</v>
          </cell>
          <cell r="L31353">
            <v>771</v>
          </cell>
          <cell r="M31353">
            <v>92.5</v>
          </cell>
          <cell r="N31353">
            <v>863.5</v>
          </cell>
        </row>
        <row r="31354">
          <cell r="A31354" t="str">
            <v>农村分散特困</v>
          </cell>
        </row>
        <row r="31354">
          <cell r="E31354" t="str">
            <v>张林</v>
          </cell>
        </row>
        <row r="31354">
          <cell r="K31354">
            <v>1</v>
          </cell>
          <cell r="L31354">
            <v>771</v>
          </cell>
          <cell r="M31354">
            <v>92.5</v>
          </cell>
          <cell r="N31354">
            <v>863.5</v>
          </cell>
        </row>
        <row r="31355">
          <cell r="A31355" t="str">
            <v>农村分散特困</v>
          </cell>
        </row>
        <row r="31355">
          <cell r="E31355" t="str">
            <v>张林</v>
          </cell>
        </row>
        <row r="31355">
          <cell r="K31355">
            <v>1</v>
          </cell>
          <cell r="L31355">
            <v>771</v>
          </cell>
          <cell r="M31355">
            <v>92.5</v>
          </cell>
          <cell r="N31355">
            <v>863.5</v>
          </cell>
        </row>
        <row r="31356">
          <cell r="A31356" t="str">
            <v>农村分散特困</v>
          </cell>
        </row>
        <row r="31356">
          <cell r="E31356" t="str">
            <v>张林</v>
          </cell>
        </row>
        <row r="31356">
          <cell r="K31356">
            <v>1</v>
          </cell>
          <cell r="L31356">
            <v>771</v>
          </cell>
          <cell r="M31356">
            <v>717</v>
          </cell>
          <cell r="N31356">
            <v>1488</v>
          </cell>
        </row>
        <row r="31357">
          <cell r="A31357" t="str">
            <v>农村分散特困</v>
          </cell>
        </row>
        <row r="31357">
          <cell r="E31357" t="str">
            <v>张林</v>
          </cell>
        </row>
        <row r="31357">
          <cell r="K31357">
            <v>1</v>
          </cell>
          <cell r="L31357">
            <v>771</v>
          </cell>
          <cell r="M31357">
            <v>717</v>
          </cell>
          <cell r="N31357">
            <v>1488</v>
          </cell>
        </row>
        <row r="31358">
          <cell r="A31358" t="str">
            <v>农村分散特困</v>
          </cell>
        </row>
        <row r="31358">
          <cell r="E31358" t="str">
            <v>张林</v>
          </cell>
        </row>
        <row r="31358">
          <cell r="K31358">
            <v>1</v>
          </cell>
          <cell r="L31358">
            <v>771</v>
          </cell>
          <cell r="M31358">
            <v>92.5</v>
          </cell>
          <cell r="N31358">
            <v>863.5</v>
          </cell>
        </row>
        <row r="31359">
          <cell r="A31359" t="str">
            <v>农村分散特困</v>
          </cell>
        </row>
        <row r="31359">
          <cell r="E31359" t="str">
            <v>张林</v>
          </cell>
        </row>
        <row r="31359">
          <cell r="K31359">
            <v>1</v>
          </cell>
          <cell r="L31359">
            <v>771</v>
          </cell>
          <cell r="M31359">
            <v>92.5</v>
          </cell>
          <cell r="N31359">
            <v>863.5</v>
          </cell>
        </row>
        <row r="31360">
          <cell r="A31360" t="str">
            <v>农村分散特困</v>
          </cell>
        </row>
        <row r="31360">
          <cell r="E31360" t="str">
            <v>张林</v>
          </cell>
        </row>
        <row r="31360">
          <cell r="K31360">
            <v>1</v>
          </cell>
          <cell r="L31360">
            <v>771</v>
          </cell>
          <cell r="M31360">
            <v>92.5</v>
          </cell>
          <cell r="N31360">
            <v>863.5</v>
          </cell>
        </row>
        <row r="31361">
          <cell r="A31361" t="str">
            <v>农村分散特困</v>
          </cell>
        </row>
        <row r="31361">
          <cell r="E31361" t="str">
            <v>张林</v>
          </cell>
        </row>
        <row r="31361">
          <cell r="K31361">
            <v>1</v>
          </cell>
          <cell r="L31361">
            <v>771</v>
          </cell>
          <cell r="M31361">
            <v>92.5</v>
          </cell>
          <cell r="N31361">
            <v>863.5</v>
          </cell>
        </row>
        <row r="31362">
          <cell r="A31362" t="str">
            <v>农村集中特困</v>
          </cell>
        </row>
        <row r="31362">
          <cell r="E31362" t="str">
            <v>张林</v>
          </cell>
        </row>
        <row r="31362">
          <cell r="K31362">
            <v>1</v>
          </cell>
          <cell r="L31362">
            <v>771</v>
          </cell>
          <cell r="M31362">
            <v>358.5</v>
          </cell>
          <cell r="N31362">
            <v>1129.5</v>
          </cell>
        </row>
        <row r="31363">
          <cell r="A31363" t="str">
            <v>城市低保</v>
          </cell>
        </row>
        <row r="31363">
          <cell r="E31363" t="str">
            <v>涅阳办</v>
          </cell>
        </row>
        <row r="31363">
          <cell r="K31363">
            <v>1</v>
          </cell>
          <cell r="L31363">
            <v>400</v>
          </cell>
          <cell r="M31363">
            <v>0</v>
          </cell>
          <cell r="N31363">
            <v>400</v>
          </cell>
        </row>
        <row r="31364">
          <cell r="A31364" t="str">
            <v>城市低保</v>
          </cell>
        </row>
        <row r="31364">
          <cell r="E31364" t="str">
            <v>涅阳办</v>
          </cell>
        </row>
        <row r="31364">
          <cell r="K31364">
            <v>1</v>
          </cell>
          <cell r="L31364">
            <v>355</v>
          </cell>
          <cell r="M31364">
            <v>0</v>
          </cell>
          <cell r="N31364">
            <v>355</v>
          </cell>
        </row>
        <row r="31365">
          <cell r="A31365" t="str">
            <v>城市低保</v>
          </cell>
        </row>
        <row r="31365">
          <cell r="E31365" t="str">
            <v>涅阳办</v>
          </cell>
        </row>
        <row r="31365">
          <cell r="K31365">
            <v>1</v>
          </cell>
          <cell r="L31365">
            <v>400</v>
          </cell>
          <cell r="M31365">
            <v>0</v>
          </cell>
          <cell r="N31365">
            <v>400</v>
          </cell>
        </row>
        <row r="31366">
          <cell r="A31366" t="str">
            <v>城市低保</v>
          </cell>
        </row>
        <row r="31366">
          <cell r="E31366" t="str">
            <v>玉都办</v>
          </cell>
        </row>
        <row r="31366">
          <cell r="K31366">
            <v>2</v>
          </cell>
          <cell r="L31366">
            <v>375</v>
          </cell>
          <cell r="M31366">
            <v>0</v>
          </cell>
          <cell r="N31366">
            <v>750</v>
          </cell>
        </row>
        <row r="31367">
          <cell r="A31367" t="str">
            <v>城市低保</v>
          </cell>
        </row>
        <row r="31367">
          <cell r="E31367" t="str">
            <v>枣园</v>
          </cell>
        </row>
        <row r="31367">
          <cell r="K31367">
            <v>1</v>
          </cell>
          <cell r="L31367">
            <v>375</v>
          </cell>
          <cell r="M31367">
            <v>0</v>
          </cell>
          <cell r="N31367">
            <v>375</v>
          </cell>
        </row>
        <row r="31368">
          <cell r="A31368" t="str">
            <v>农村低保</v>
          </cell>
        </row>
        <row r="31368">
          <cell r="E31368" t="str">
            <v>安字营</v>
          </cell>
        </row>
        <row r="31368">
          <cell r="K31368">
            <v>2</v>
          </cell>
          <cell r="L31368">
            <v>290</v>
          </cell>
          <cell r="M31368">
            <v>0</v>
          </cell>
          <cell r="N31368">
            <v>580</v>
          </cell>
        </row>
        <row r="31369">
          <cell r="A31369" t="str">
            <v>农村低保</v>
          </cell>
        </row>
        <row r="31369">
          <cell r="E31369" t="str">
            <v>安字营</v>
          </cell>
        </row>
        <row r="31369">
          <cell r="K31369">
            <v>1</v>
          </cell>
          <cell r="L31369">
            <v>290</v>
          </cell>
          <cell r="M31369">
            <v>0</v>
          </cell>
          <cell r="N31369">
            <v>290</v>
          </cell>
        </row>
        <row r="31370">
          <cell r="A31370" t="str">
            <v>农村低保</v>
          </cell>
        </row>
        <row r="31370">
          <cell r="E31370" t="str">
            <v>安字营</v>
          </cell>
        </row>
        <row r="31370">
          <cell r="K31370">
            <v>2</v>
          </cell>
          <cell r="L31370">
            <v>290</v>
          </cell>
          <cell r="M31370">
            <v>0</v>
          </cell>
          <cell r="N31370">
            <v>580</v>
          </cell>
        </row>
        <row r="31371">
          <cell r="A31371" t="str">
            <v>农村低保</v>
          </cell>
        </row>
        <row r="31371">
          <cell r="E31371" t="str">
            <v>安字营</v>
          </cell>
        </row>
        <row r="31371">
          <cell r="K31371">
            <v>2</v>
          </cell>
          <cell r="L31371">
            <v>290</v>
          </cell>
          <cell r="M31371">
            <v>0</v>
          </cell>
          <cell r="N31371">
            <v>580</v>
          </cell>
        </row>
        <row r="31372">
          <cell r="A31372" t="str">
            <v>农村低保</v>
          </cell>
        </row>
        <row r="31372">
          <cell r="E31372" t="str">
            <v>安字营</v>
          </cell>
        </row>
        <row r="31372">
          <cell r="K31372">
            <v>1</v>
          </cell>
          <cell r="L31372">
            <v>290</v>
          </cell>
          <cell r="M31372">
            <v>0</v>
          </cell>
          <cell r="N31372">
            <v>290</v>
          </cell>
        </row>
        <row r="31373">
          <cell r="A31373" t="str">
            <v>农村低保</v>
          </cell>
        </row>
        <row r="31373">
          <cell r="E31373" t="str">
            <v>安字营</v>
          </cell>
        </row>
        <row r="31373">
          <cell r="K31373">
            <v>1</v>
          </cell>
          <cell r="L31373">
            <v>290</v>
          </cell>
          <cell r="M31373">
            <v>0</v>
          </cell>
          <cell r="N31373">
            <v>290</v>
          </cell>
        </row>
        <row r="31374">
          <cell r="A31374" t="str">
            <v>农村低保</v>
          </cell>
        </row>
        <row r="31374">
          <cell r="E31374" t="str">
            <v>安字营</v>
          </cell>
        </row>
        <row r="31374">
          <cell r="K31374">
            <v>1</v>
          </cell>
          <cell r="L31374">
            <v>290</v>
          </cell>
          <cell r="M31374">
            <v>0</v>
          </cell>
          <cell r="N31374">
            <v>290</v>
          </cell>
        </row>
        <row r="31375">
          <cell r="A31375" t="str">
            <v>农村低保</v>
          </cell>
        </row>
        <row r="31375">
          <cell r="E31375" t="str">
            <v>安字营</v>
          </cell>
        </row>
        <row r="31375">
          <cell r="K31375">
            <v>4</v>
          </cell>
          <cell r="L31375">
            <v>255</v>
          </cell>
          <cell r="M31375">
            <v>0</v>
          </cell>
          <cell r="N31375">
            <v>1020</v>
          </cell>
        </row>
        <row r="31376">
          <cell r="A31376" t="str">
            <v>农村低保</v>
          </cell>
        </row>
        <row r="31376">
          <cell r="E31376" t="str">
            <v>安字营</v>
          </cell>
        </row>
        <row r="31376">
          <cell r="K31376">
            <v>1</v>
          </cell>
          <cell r="L31376">
            <v>290</v>
          </cell>
          <cell r="M31376">
            <v>0</v>
          </cell>
          <cell r="N31376">
            <v>290</v>
          </cell>
        </row>
        <row r="31377">
          <cell r="A31377" t="str">
            <v>农村低保</v>
          </cell>
        </row>
        <row r="31377">
          <cell r="E31377" t="str">
            <v>安字营</v>
          </cell>
        </row>
        <row r="31377">
          <cell r="K31377">
            <v>1</v>
          </cell>
          <cell r="L31377">
            <v>290</v>
          </cell>
          <cell r="M31377">
            <v>0</v>
          </cell>
          <cell r="N31377">
            <v>290</v>
          </cell>
        </row>
        <row r="31378">
          <cell r="A31378" t="str">
            <v>农村低保</v>
          </cell>
        </row>
        <row r="31378">
          <cell r="E31378" t="str">
            <v>安字营</v>
          </cell>
        </row>
        <row r="31378">
          <cell r="K31378">
            <v>1</v>
          </cell>
          <cell r="L31378">
            <v>290</v>
          </cell>
          <cell r="M31378">
            <v>0</v>
          </cell>
          <cell r="N31378">
            <v>290</v>
          </cell>
        </row>
        <row r="31379">
          <cell r="A31379" t="str">
            <v>农村低保</v>
          </cell>
        </row>
        <row r="31379">
          <cell r="E31379" t="str">
            <v>安字营</v>
          </cell>
        </row>
        <row r="31379">
          <cell r="K31379">
            <v>2</v>
          </cell>
          <cell r="L31379">
            <v>290</v>
          </cell>
          <cell r="M31379">
            <v>0</v>
          </cell>
          <cell r="N31379">
            <v>580</v>
          </cell>
        </row>
        <row r="31380">
          <cell r="A31380" t="str">
            <v>农村低保</v>
          </cell>
        </row>
        <row r="31380">
          <cell r="E31380" t="str">
            <v>晁陂</v>
          </cell>
        </row>
        <row r="31380">
          <cell r="K31380">
            <v>1</v>
          </cell>
          <cell r="L31380">
            <v>290</v>
          </cell>
          <cell r="M31380">
            <v>0</v>
          </cell>
          <cell r="N31380">
            <v>290</v>
          </cell>
        </row>
        <row r="31381">
          <cell r="A31381" t="str">
            <v>农村低保</v>
          </cell>
        </row>
        <row r="31381">
          <cell r="E31381" t="str">
            <v>晁陂</v>
          </cell>
        </row>
        <row r="31381">
          <cell r="K31381">
            <v>1</v>
          </cell>
          <cell r="L31381">
            <v>290</v>
          </cell>
          <cell r="M31381">
            <v>0</v>
          </cell>
          <cell r="N31381">
            <v>290</v>
          </cell>
        </row>
        <row r="31382">
          <cell r="A31382" t="str">
            <v>农村低保</v>
          </cell>
        </row>
        <row r="31382">
          <cell r="E31382" t="str">
            <v>晁陂</v>
          </cell>
        </row>
        <row r="31382">
          <cell r="K31382">
            <v>3</v>
          </cell>
          <cell r="L31382">
            <v>290</v>
          </cell>
          <cell r="M31382">
            <v>0</v>
          </cell>
          <cell r="N31382">
            <v>870</v>
          </cell>
        </row>
        <row r="31383">
          <cell r="A31383" t="str">
            <v>农村低保</v>
          </cell>
        </row>
        <row r="31383">
          <cell r="E31383" t="str">
            <v>晁陂</v>
          </cell>
        </row>
        <row r="31383">
          <cell r="K31383">
            <v>2</v>
          </cell>
          <cell r="L31383">
            <v>255</v>
          </cell>
          <cell r="M31383">
            <v>0</v>
          </cell>
          <cell r="N31383">
            <v>510</v>
          </cell>
        </row>
        <row r="31384">
          <cell r="A31384" t="str">
            <v>农村低保</v>
          </cell>
        </row>
        <row r="31384">
          <cell r="E31384" t="str">
            <v>晁陂</v>
          </cell>
        </row>
        <row r="31384">
          <cell r="K31384">
            <v>1</v>
          </cell>
          <cell r="L31384">
            <v>290</v>
          </cell>
          <cell r="M31384">
            <v>0</v>
          </cell>
          <cell r="N31384">
            <v>290</v>
          </cell>
        </row>
        <row r="31385">
          <cell r="A31385" t="str">
            <v>农村低保</v>
          </cell>
        </row>
        <row r="31385">
          <cell r="E31385" t="str">
            <v>晁陂</v>
          </cell>
        </row>
        <row r="31385">
          <cell r="K31385">
            <v>1</v>
          </cell>
          <cell r="L31385">
            <v>405</v>
          </cell>
          <cell r="M31385">
            <v>0</v>
          </cell>
          <cell r="N31385">
            <v>405</v>
          </cell>
        </row>
        <row r="31386">
          <cell r="A31386" t="str">
            <v>农村低保</v>
          </cell>
        </row>
        <row r="31386">
          <cell r="E31386" t="str">
            <v>高丘</v>
          </cell>
        </row>
        <row r="31386">
          <cell r="K31386">
            <v>1</v>
          </cell>
          <cell r="L31386">
            <v>290</v>
          </cell>
          <cell r="M31386">
            <v>0</v>
          </cell>
          <cell r="N31386">
            <v>290</v>
          </cell>
        </row>
        <row r="31387">
          <cell r="A31387" t="str">
            <v>农村低保</v>
          </cell>
        </row>
        <row r="31387">
          <cell r="E31387" t="str">
            <v>高丘</v>
          </cell>
        </row>
        <row r="31387">
          <cell r="K31387">
            <v>1</v>
          </cell>
          <cell r="L31387">
            <v>290</v>
          </cell>
          <cell r="M31387">
            <v>0</v>
          </cell>
          <cell r="N31387">
            <v>290</v>
          </cell>
        </row>
        <row r="31388">
          <cell r="A31388" t="str">
            <v>农村低保</v>
          </cell>
        </row>
        <row r="31388">
          <cell r="E31388" t="str">
            <v>高丘</v>
          </cell>
        </row>
        <row r="31388">
          <cell r="K31388">
            <v>2</v>
          </cell>
          <cell r="L31388">
            <v>290</v>
          </cell>
          <cell r="M31388">
            <v>0</v>
          </cell>
          <cell r="N31388">
            <v>580</v>
          </cell>
        </row>
        <row r="31389">
          <cell r="A31389" t="str">
            <v>农村低保</v>
          </cell>
        </row>
        <row r="31389">
          <cell r="E31389" t="str">
            <v>高丘</v>
          </cell>
        </row>
        <row r="31389">
          <cell r="K31389">
            <v>2</v>
          </cell>
          <cell r="L31389">
            <v>290</v>
          </cell>
          <cell r="M31389">
            <v>0</v>
          </cell>
          <cell r="N31389">
            <v>580</v>
          </cell>
        </row>
        <row r="31390">
          <cell r="A31390" t="str">
            <v>农村低保</v>
          </cell>
        </row>
        <row r="31390">
          <cell r="E31390" t="str">
            <v>高丘</v>
          </cell>
        </row>
        <row r="31390">
          <cell r="K31390">
            <v>1</v>
          </cell>
          <cell r="L31390">
            <v>290</v>
          </cell>
          <cell r="M31390">
            <v>0</v>
          </cell>
          <cell r="N31390">
            <v>290</v>
          </cell>
        </row>
        <row r="31391">
          <cell r="A31391" t="str">
            <v>农村低保</v>
          </cell>
        </row>
        <row r="31391">
          <cell r="E31391" t="str">
            <v>高丘</v>
          </cell>
        </row>
        <row r="31391">
          <cell r="K31391">
            <v>3</v>
          </cell>
          <cell r="L31391">
            <v>290</v>
          </cell>
          <cell r="M31391">
            <v>0</v>
          </cell>
          <cell r="N31391">
            <v>870</v>
          </cell>
        </row>
        <row r="31392">
          <cell r="A31392" t="str">
            <v>农村低保</v>
          </cell>
        </row>
        <row r="31392">
          <cell r="E31392" t="str">
            <v>高丘</v>
          </cell>
        </row>
        <row r="31392">
          <cell r="K31392">
            <v>2</v>
          </cell>
          <cell r="L31392">
            <v>290</v>
          </cell>
          <cell r="M31392">
            <v>0</v>
          </cell>
          <cell r="N31392">
            <v>580</v>
          </cell>
        </row>
        <row r="31393">
          <cell r="A31393" t="str">
            <v>农村低保</v>
          </cell>
        </row>
        <row r="31393">
          <cell r="E31393" t="str">
            <v>高丘</v>
          </cell>
        </row>
        <row r="31393">
          <cell r="K31393">
            <v>4</v>
          </cell>
          <cell r="L31393">
            <v>405</v>
          </cell>
          <cell r="M31393">
            <v>0</v>
          </cell>
          <cell r="N31393">
            <v>1620</v>
          </cell>
        </row>
        <row r="31394">
          <cell r="A31394" t="str">
            <v>农村低保</v>
          </cell>
        </row>
        <row r="31394">
          <cell r="E31394" t="str">
            <v>高丘</v>
          </cell>
        </row>
        <row r="31394">
          <cell r="K31394">
            <v>1</v>
          </cell>
          <cell r="L31394">
            <v>290</v>
          </cell>
          <cell r="M31394">
            <v>0</v>
          </cell>
          <cell r="N31394">
            <v>290</v>
          </cell>
        </row>
        <row r="31395">
          <cell r="A31395" t="str">
            <v>农村低保</v>
          </cell>
        </row>
        <row r="31395">
          <cell r="E31395" t="str">
            <v>高丘</v>
          </cell>
        </row>
        <row r="31395">
          <cell r="K31395">
            <v>3</v>
          </cell>
          <cell r="L31395">
            <v>290</v>
          </cell>
          <cell r="M31395">
            <v>0</v>
          </cell>
          <cell r="N31395">
            <v>870</v>
          </cell>
        </row>
        <row r="31396">
          <cell r="A31396" t="str">
            <v>农村低保</v>
          </cell>
        </row>
        <row r="31396">
          <cell r="E31396" t="str">
            <v>高丘</v>
          </cell>
        </row>
        <row r="31396">
          <cell r="K31396">
            <v>2</v>
          </cell>
          <cell r="L31396">
            <v>290</v>
          </cell>
          <cell r="M31396">
            <v>0</v>
          </cell>
          <cell r="N31396">
            <v>580</v>
          </cell>
        </row>
        <row r="31397">
          <cell r="A31397" t="str">
            <v>农村低保</v>
          </cell>
        </row>
        <row r="31397">
          <cell r="E31397" t="str">
            <v>高丘</v>
          </cell>
        </row>
        <row r="31397">
          <cell r="K31397">
            <v>1</v>
          </cell>
          <cell r="L31397">
            <v>290</v>
          </cell>
          <cell r="M31397">
            <v>0</v>
          </cell>
          <cell r="N31397">
            <v>290</v>
          </cell>
        </row>
        <row r="31398">
          <cell r="A31398" t="str">
            <v>农村低保</v>
          </cell>
        </row>
        <row r="31398">
          <cell r="E31398" t="str">
            <v>高丘</v>
          </cell>
        </row>
        <row r="31398">
          <cell r="K31398">
            <v>1</v>
          </cell>
          <cell r="L31398">
            <v>290</v>
          </cell>
          <cell r="M31398">
            <v>0</v>
          </cell>
          <cell r="N31398">
            <v>290</v>
          </cell>
        </row>
        <row r="31399">
          <cell r="A31399" t="str">
            <v>农村低保</v>
          </cell>
        </row>
        <row r="31399">
          <cell r="E31399" t="str">
            <v>高丘</v>
          </cell>
        </row>
        <row r="31399">
          <cell r="K31399">
            <v>2</v>
          </cell>
          <cell r="L31399">
            <v>290</v>
          </cell>
          <cell r="M31399">
            <v>0</v>
          </cell>
          <cell r="N31399">
            <v>580</v>
          </cell>
        </row>
        <row r="31400">
          <cell r="A31400" t="str">
            <v>农村低保</v>
          </cell>
        </row>
        <row r="31400">
          <cell r="E31400" t="str">
            <v>高丘</v>
          </cell>
        </row>
        <row r="31400">
          <cell r="K31400">
            <v>1</v>
          </cell>
          <cell r="L31400">
            <v>290</v>
          </cell>
          <cell r="M31400">
            <v>0</v>
          </cell>
          <cell r="N31400">
            <v>290</v>
          </cell>
        </row>
        <row r="31401">
          <cell r="A31401" t="str">
            <v>农村低保</v>
          </cell>
        </row>
        <row r="31401">
          <cell r="E31401" t="str">
            <v>高丘</v>
          </cell>
        </row>
        <row r="31401">
          <cell r="K31401">
            <v>1</v>
          </cell>
          <cell r="L31401">
            <v>405</v>
          </cell>
          <cell r="M31401">
            <v>0</v>
          </cell>
          <cell r="N31401">
            <v>405</v>
          </cell>
        </row>
        <row r="31402">
          <cell r="A31402" t="str">
            <v>农村低保</v>
          </cell>
        </row>
        <row r="31402">
          <cell r="E31402" t="str">
            <v>高丘</v>
          </cell>
        </row>
        <row r="31402">
          <cell r="K31402">
            <v>2</v>
          </cell>
          <cell r="L31402">
            <v>290</v>
          </cell>
          <cell r="M31402">
            <v>0</v>
          </cell>
          <cell r="N31402">
            <v>580</v>
          </cell>
        </row>
        <row r="31403">
          <cell r="A31403" t="str">
            <v>农村低保</v>
          </cell>
        </row>
        <row r="31403">
          <cell r="E31403" t="str">
            <v>高丘</v>
          </cell>
        </row>
        <row r="31403">
          <cell r="K31403">
            <v>2</v>
          </cell>
          <cell r="L31403">
            <v>290</v>
          </cell>
          <cell r="M31403">
            <v>0</v>
          </cell>
          <cell r="N31403">
            <v>580</v>
          </cell>
        </row>
        <row r="31404">
          <cell r="A31404" t="str">
            <v>农村低保</v>
          </cell>
        </row>
        <row r="31404">
          <cell r="E31404" t="str">
            <v>高丘</v>
          </cell>
        </row>
        <row r="31404">
          <cell r="K31404">
            <v>1</v>
          </cell>
          <cell r="L31404">
            <v>290</v>
          </cell>
          <cell r="M31404">
            <v>0</v>
          </cell>
          <cell r="N31404">
            <v>290</v>
          </cell>
        </row>
        <row r="31405">
          <cell r="A31405" t="str">
            <v>农村低保</v>
          </cell>
        </row>
        <row r="31405">
          <cell r="E31405" t="str">
            <v>高丘</v>
          </cell>
        </row>
        <row r="31405">
          <cell r="K31405">
            <v>1</v>
          </cell>
          <cell r="L31405">
            <v>290</v>
          </cell>
          <cell r="M31405">
            <v>0</v>
          </cell>
          <cell r="N31405">
            <v>290</v>
          </cell>
        </row>
        <row r="31406">
          <cell r="A31406" t="str">
            <v>农村低保</v>
          </cell>
        </row>
        <row r="31406">
          <cell r="E31406" t="str">
            <v>高丘</v>
          </cell>
        </row>
        <row r="31406">
          <cell r="K31406">
            <v>1</v>
          </cell>
          <cell r="L31406">
            <v>290</v>
          </cell>
          <cell r="M31406">
            <v>0</v>
          </cell>
          <cell r="N31406">
            <v>290</v>
          </cell>
        </row>
        <row r="31407">
          <cell r="A31407" t="str">
            <v>农村低保</v>
          </cell>
        </row>
        <row r="31407">
          <cell r="E31407" t="str">
            <v>高丘</v>
          </cell>
        </row>
        <row r="31407">
          <cell r="K31407">
            <v>1</v>
          </cell>
          <cell r="L31407">
            <v>290</v>
          </cell>
          <cell r="M31407">
            <v>0</v>
          </cell>
          <cell r="N31407">
            <v>290</v>
          </cell>
        </row>
        <row r="31408">
          <cell r="A31408" t="str">
            <v>农村低保</v>
          </cell>
        </row>
        <row r="31408">
          <cell r="E31408" t="str">
            <v>高丘</v>
          </cell>
        </row>
        <row r="31408">
          <cell r="K31408">
            <v>1</v>
          </cell>
          <cell r="L31408">
            <v>290</v>
          </cell>
          <cell r="M31408">
            <v>0</v>
          </cell>
          <cell r="N31408">
            <v>290</v>
          </cell>
        </row>
        <row r="31409">
          <cell r="A31409" t="str">
            <v>农村低保</v>
          </cell>
        </row>
        <row r="31409">
          <cell r="E31409" t="str">
            <v>郭庄</v>
          </cell>
        </row>
        <row r="31409">
          <cell r="K31409">
            <v>1</v>
          </cell>
          <cell r="L31409">
            <v>290</v>
          </cell>
          <cell r="M31409">
            <v>0</v>
          </cell>
          <cell r="N31409">
            <v>290</v>
          </cell>
        </row>
        <row r="31410">
          <cell r="A31410" t="str">
            <v>农村低保</v>
          </cell>
        </row>
        <row r="31410">
          <cell r="E31410" t="str">
            <v>郭庄</v>
          </cell>
        </row>
        <row r="31410">
          <cell r="K31410">
            <v>1</v>
          </cell>
          <cell r="L31410">
            <v>255</v>
          </cell>
          <cell r="M31410">
            <v>0</v>
          </cell>
          <cell r="N31410">
            <v>255</v>
          </cell>
        </row>
        <row r="31411">
          <cell r="A31411" t="str">
            <v>农村低保</v>
          </cell>
        </row>
        <row r="31411">
          <cell r="E31411" t="str">
            <v>郭庄</v>
          </cell>
        </row>
        <row r="31411">
          <cell r="K31411">
            <v>2</v>
          </cell>
          <cell r="L31411">
            <v>255</v>
          </cell>
          <cell r="M31411">
            <v>0</v>
          </cell>
          <cell r="N31411">
            <v>510</v>
          </cell>
        </row>
        <row r="31412">
          <cell r="A31412" t="str">
            <v>农村低保</v>
          </cell>
        </row>
        <row r="31412">
          <cell r="E31412" t="str">
            <v>郭庄</v>
          </cell>
        </row>
        <row r="31412">
          <cell r="K31412">
            <v>2</v>
          </cell>
          <cell r="L31412">
            <v>255</v>
          </cell>
          <cell r="M31412">
            <v>0</v>
          </cell>
          <cell r="N31412">
            <v>510</v>
          </cell>
        </row>
        <row r="31413">
          <cell r="A31413" t="str">
            <v>农村低保</v>
          </cell>
        </row>
        <row r="31413">
          <cell r="E31413" t="str">
            <v>侯集</v>
          </cell>
        </row>
        <row r="31413">
          <cell r="K31413">
            <v>4</v>
          </cell>
          <cell r="L31413">
            <v>255</v>
          </cell>
          <cell r="M31413">
            <v>0</v>
          </cell>
          <cell r="N31413">
            <v>1020</v>
          </cell>
        </row>
        <row r="31414">
          <cell r="A31414" t="str">
            <v>农村低保</v>
          </cell>
        </row>
        <row r="31414">
          <cell r="E31414" t="str">
            <v>侯集</v>
          </cell>
        </row>
        <row r="31414">
          <cell r="K31414">
            <v>1</v>
          </cell>
          <cell r="L31414">
            <v>290</v>
          </cell>
          <cell r="M31414">
            <v>0</v>
          </cell>
          <cell r="N31414">
            <v>290</v>
          </cell>
        </row>
        <row r="31415">
          <cell r="A31415" t="str">
            <v>农村低保</v>
          </cell>
        </row>
        <row r="31415">
          <cell r="E31415" t="str">
            <v>侯集</v>
          </cell>
        </row>
        <row r="31415">
          <cell r="K31415">
            <v>1</v>
          </cell>
          <cell r="L31415">
            <v>405</v>
          </cell>
          <cell r="M31415">
            <v>0</v>
          </cell>
          <cell r="N31415">
            <v>405</v>
          </cell>
        </row>
        <row r="31416">
          <cell r="A31416" t="str">
            <v>农村低保</v>
          </cell>
        </row>
        <row r="31416">
          <cell r="E31416" t="str">
            <v>侯集</v>
          </cell>
        </row>
        <row r="31416">
          <cell r="K31416">
            <v>1</v>
          </cell>
          <cell r="L31416">
            <v>290</v>
          </cell>
          <cell r="M31416">
            <v>0</v>
          </cell>
          <cell r="N31416">
            <v>290</v>
          </cell>
        </row>
        <row r="31417">
          <cell r="A31417" t="str">
            <v>农村低保</v>
          </cell>
        </row>
        <row r="31417">
          <cell r="E31417" t="str">
            <v>侯集</v>
          </cell>
        </row>
        <row r="31417">
          <cell r="K31417">
            <v>1</v>
          </cell>
          <cell r="L31417">
            <v>405</v>
          </cell>
          <cell r="M31417">
            <v>0</v>
          </cell>
          <cell r="N31417">
            <v>405</v>
          </cell>
        </row>
        <row r="31418">
          <cell r="A31418" t="str">
            <v>农村低保</v>
          </cell>
        </row>
        <row r="31418">
          <cell r="E31418" t="str">
            <v>侯集</v>
          </cell>
        </row>
        <row r="31418">
          <cell r="K31418">
            <v>1</v>
          </cell>
          <cell r="L31418">
            <v>290</v>
          </cell>
          <cell r="M31418">
            <v>0</v>
          </cell>
          <cell r="N31418">
            <v>290</v>
          </cell>
        </row>
        <row r="31419">
          <cell r="A31419" t="str">
            <v>农村低保</v>
          </cell>
        </row>
        <row r="31419">
          <cell r="E31419" t="str">
            <v>侯集</v>
          </cell>
        </row>
        <row r="31419">
          <cell r="K31419">
            <v>1</v>
          </cell>
          <cell r="L31419">
            <v>290</v>
          </cell>
          <cell r="M31419">
            <v>0</v>
          </cell>
          <cell r="N31419">
            <v>290</v>
          </cell>
        </row>
        <row r="31420">
          <cell r="A31420" t="str">
            <v>农村低保</v>
          </cell>
        </row>
        <row r="31420">
          <cell r="E31420" t="str">
            <v>侯集</v>
          </cell>
        </row>
        <row r="31420">
          <cell r="K31420">
            <v>1</v>
          </cell>
          <cell r="L31420">
            <v>290</v>
          </cell>
          <cell r="M31420">
            <v>0</v>
          </cell>
          <cell r="N31420">
            <v>290</v>
          </cell>
        </row>
        <row r="31421">
          <cell r="A31421" t="str">
            <v>农村低保</v>
          </cell>
        </row>
        <row r="31421">
          <cell r="E31421" t="str">
            <v>侯集</v>
          </cell>
        </row>
        <row r="31421">
          <cell r="K31421">
            <v>4</v>
          </cell>
          <cell r="L31421">
            <v>290</v>
          </cell>
          <cell r="M31421">
            <v>0</v>
          </cell>
          <cell r="N31421">
            <v>1160</v>
          </cell>
        </row>
        <row r="31422">
          <cell r="A31422" t="str">
            <v>农村低保</v>
          </cell>
        </row>
        <row r="31422">
          <cell r="E31422" t="str">
            <v>侯集</v>
          </cell>
        </row>
        <row r="31422">
          <cell r="K31422">
            <v>2</v>
          </cell>
          <cell r="L31422">
            <v>290</v>
          </cell>
          <cell r="M31422">
            <v>0</v>
          </cell>
          <cell r="N31422">
            <v>580</v>
          </cell>
        </row>
        <row r="31423">
          <cell r="A31423" t="str">
            <v>农村低保</v>
          </cell>
        </row>
        <row r="31423">
          <cell r="E31423" t="str">
            <v>侯集</v>
          </cell>
        </row>
        <row r="31423">
          <cell r="K31423">
            <v>2</v>
          </cell>
          <cell r="L31423">
            <v>290</v>
          </cell>
          <cell r="M31423">
            <v>0</v>
          </cell>
          <cell r="N31423">
            <v>580</v>
          </cell>
        </row>
        <row r="31424">
          <cell r="A31424" t="str">
            <v>农村低保</v>
          </cell>
        </row>
        <row r="31424">
          <cell r="E31424" t="str">
            <v>侯集</v>
          </cell>
        </row>
        <row r="31424">
          <cell r="K31424">
            <v>1</v>
          </cell>
          <cell r="L31424">
            <v>255</v>
          </cell>
          <cell r="M31424">
            <v>0</v>
          </cell>
          <cell r="N31424">
            <v>255</v>
          </cell>
        </row>
        <row r="31425">
          <cell r="A31425" t="str">
            <v>农村低保</v>
          </cell>
        </row>
        <row r="31425">
          <cell r="E31425" t="str">
            <v>侯集</v>
          </cell>
        </row>
        <row r="31425">
          <cell r="K31425">
            <v>1</v>
          </cell>
          <cell r="L31425">
            <v>290</v>
          </cell>
          <cell r="M31425">
            <v>0</v>
          </cell>
          <cell r="N31425">
            <v>290</v>
          </cell>
        </row>
        <row r="31426">
          <cell r="A31426" t="str">
            <v>农村低保</v>
          </cell>
        </row>
        <row r="31426">
          <cell r="E31426" t="str">
            <v>侯集</v>
          </cell>
        </row>
        <row r="31426">
          <cell r="K31426">
            <v>1</v>
          </cell>
          <cell r="L31426">
            <v>290</v>
          </cell>
          <cell r="M31426">
            <v>0</v>
          </cell>
          <cell r="N31426">
            <v>290</v>
          </cell>
        </row>
        <row r="31427">
          <cell r="A31427" t="str">
            <v>农村低保</v>
          </cell>
        </row>
        <row r="31427">
          <cell r="E31427" t="str">
            <v>柳泉铺</v>
          </cell>
        </row>
        <row r="31427">
          <cell r="K31427">
            <v>1</v>
          </cell>
          <cell r="L31427">
            <v>290</v>
          </cell>
          <cell r="M31427">
            <v>0</v>
          </cell>
          <cell r="N31427">
            <v>290</v>
          </cell>
        </row>
        <row r="31428">
          <cell r="A31428" t="str">
            <v>农村低保</v>
          </cell>
        </row>
        <row r="31428">
          <cell r="E31428" t="str">
            <v>柳泉铺</v>
          </cell>
        </row>
        <row r="31428">
          <cell r="K31428">
            <v>1</v>
          </cell>
          <cell r="L31428">
            <v>290</v>
          </cell>
          <cell r="M31428">
            <v>0</v>
          </cell>
          <cell r="N31428">
            <v>290</v>
          </cell>
        </row>
        <row r="31429">
          <cell r="A31429" t="str">
            <v>农村低保</v>
          </cell>
        </row>
        <row r="31429">
          <cell r="E31429" t="str">
            <v>柳泉铺</v>
          </cell>
        </row>
        <row r="31429">
          <cell r="K31429">
            <v>1</v>
          </cell>
          <cell r="L31429">
            <v>255</v>
          </cell>
          <cell r="M31429">
            <v>0</v>
          </cell>
          <cell r="N31429">
            <v>255</v>
          </cell>
        </row>
        <row r="31430">
          <cell r="A31430" t="str">
            <v>农村低保</v>
          </cell>
        </row>
        <row r="31430">
          <cell r="E31430" t="str">
            <v>柳泉铺</v>
          </cell>
        </row>
        <row r="31430">
          <cell r="K31430">
            <v>1</v>
          </cell>
          <cell r="L31430">
            <v>255</v>
          </cell>
          <cell r="M31430">
            <v>0</v>
          </cell>
          <cell r="N31430">
            <v>255</v>
          </cell>
        </row>
        <row r="31431">
          <cell r="A31431" t="str">
            <v>农村低保</v>
          </cell>
        </row>
        <row r="31431">
          <cell r="E31431" t="str">
            <v>柳泉铺</v>
          </cell>
        </row>
        <row r="31431">
          <cell r="K31431">
            <v>1</v>
          </cell>
          <cell r="L31431">
            <v>255</v>
          </cell>
          <cell r="M31431">
            <v>0</v>
          </cell>
          <cell r="N31431">
            <v>255</v>
          </cell>
        </row>
        <row r="31432">
          <cell r="A31432" t="str">
            <v>农村低保</v>
          </cell>
        </row>
        <row r="31432">
          <cell r="E31432" t="str">
            <v>柳泉铺</v>
          </cell>
        </row>
        <row r="31432">
          <cell r="K31432">
            <v>1</v>
          </cell>
          <cell r="L31432">
            <v>290</v>
          </cell>
          <cell r="M31432">
            <v>0</v>
          </cell>
          <cell r="N31432">
            <v>290</v>
          </cell>
        </row>
        <row r="31433">
          <cell r="A31433" t="str">
            <v>农村低保</v>
          </cell>
        </row>
        <row r="31433">
          <cell r="E31433" t="str">
            <v>柳泉铺</v>
          </cell>
        </row>
        <row r="31433">
          <cell r="K31433">
            <v>1</v>
          </cell>
          <cell r="L31433">
            <v>255</v>
          </cell>
          <cell r="M31433">
            <v>0</v>
          </cell>
          <cell r="N31433">
            <v>255</v>
          </cell>
        </row>
        <row r="31434">
          <cell r="A31434" t="str">
            <v>农村低保</v>
          </cell>
        </row>
        <row r="31434">
          <cell r="E31434" t="str">
            <v>柳泉铺</v>
          </cell>
        </row>
        <row r="31434">
          <cell r="K31434">
            <v>1</v>
          </cell>
          <cell r="L31434">
            <v>290</v>
          </cell>
          <cell r="M31434">
            <v>0</v>
          </cell>
          <cell r="N31434">
            <v>290</v>
          </cell>
        </row>
        <row r="31435">
          <cell r="A31435" t="str">
            <v>农村低保</v>
          </cell>
        </row>
        <row r="31435">
          <cell r="E31435" t="str">
            <v>柳泉铺</v>
          </cell>
        </row>
        <row r="31435">
          <cell r="K31435">
            <v>1</v>
          </cell>
          <cell r="L31435">
            <v>290</v>
          </cell>
          <cell r="M31435">
            <v>0</v>
          </cell>
          <cell r="N31435">
            <v>290</v>
          </cell>
        </row>
        <row r="31436">
          <cell r="A31436" t="str">
            <v>农村低保</v>
          </cell>
        </row>
        <row r="31436">
          <cell r="E31436" t="str">
            <v>柳泉铺</v>
          </cell>
        </row>
        <row r="31436">
          <cell r="K31436">
            <v>2</v>
          </cell>
          <cell r="L31436">
            <v>290</v>
          </cell>
          <cell r="M31436">
            <v>0</v>
          </cell>
          <cell r="N31436">
            <v>580</v>
          </cell>
        </row>
        <row r="31437">
          <cell r="A31437" t="str">
            <v>农村低保</v>
          </cell>
        </row>
        <row r="31437">
          <cell r="E31437" t="str">
            <v>柳泉铺</v>
          </cell>
        </row>
        <row r="31437">
          <cell r="K31437">
            <v>1</v>
          </cell>
          <cell r="L31437">
            <v>255</v>
          </cell>
          <cell r="M31437">
            <v>0</v>
          </cell>
          <cell r="N31437">
            <v>255</v>
          </cell>
        </row>
        <row r="31438">
          <cell r="A31438" t="str">
            <v>农村低保</v>
          </cell>
        </row>
        <row r="31438">
          <cell r="E31438" t="str">
            <v>柳泉铺</v>
          </cell>
        </row>
        <row r="31438">
          <cell r="K31438">
            <v>2</v>
          </cell>
          <cell r="L31438">
            <v>290</v>
          </cell>
          <cell r="M31438">
            <v>0</v>
          </cell>
          <cell r="N31438">
            <v>580</v>
          </cell>
        </row>
        <row r="31439">
          <cell r="A31439" t="str">
            <v>农村低保</v>
          </cell>
        </row>
        <row r="31439">
          <cell r="E31439" t="str">
            <v>柳泉铺</v>
          </cell>
        </row>
        <row r="31439">
          <cell r="K31439">
            <v>3</v>
          </cell>
          <cell r="L31439">
            <v>255</v>
          </cell>
          <cell r="M31439">
            <v>0</v>
          </cell>
          <cell r="N31439">
            <v>765</v>
          </cell>
        </row>
        <row r="31440">
          <cell r="A31440" t="str">
            <v>农村低保</v>
          </cell>
        </row>
        <row r="31440">
          <cell r="E31440" t="str">
            <v>柳泉铺</v>
          </cell>
        </row>
        <row r="31440">
          <cell r="K31440">
            <v>1</v>
          </cell>
          <cell r="L31440">
            <v>290</v>
          </cell>
          <cell r="M31440">
            <v>0</v>
          </cell>
          <cell r="N31440">
            <v>290</v>
          </cell>
        </row>
        <row r="31441">
          <cell r="A31441" t="str">
            <v>农村低保</v>
          </cell>
        </row>
        <row r="31441">
          <cell r="E31441" t="str">
            <v>柳泉铺</v>
          </cell>
        </row>
        <row r="31441">
          <cell r="K31441">
            <v>4</v>
          </cell>
          <cell r="L31441">
            <v>255</v>
          </cell>
          <cell r="M31441">
            <v>0</v>
          </cell>
          <cell r="N31441">
            <v>1020</v>
          </cell>
        </row>
        <row r="31442">
          <cell r="A31442" t="str">
            <v>农村低保</v>
          </cell>
        </row>
        <row r="31442">
          <cell r="E31442" t="str">
            <v>柳泉铺</v>
          </cell>
        </row>
        <row r="31442">
          <cell r="K31442">
            <v>4</v>
          </cell>
          <cell r="L31442">
            <v>290</v>
          </cell>
          <cell r="M31442">
            <v>0</v>
          </cell>
          <cell r="N31442">
            <v>1160</v>
          </cell>
        </row>
        <row r="31443">
          <cell r="A31443" t="str">
            <v>农村低保</v>
          </cell>
        </row>
        <row r="31443">
          <cell r="E31443" t="str">
            <v>柳泉铺</v>
          </cell>
        </row>
        <row r="31443">
          <cell r="K31443">
            <v>1</v>
          </cell>
          <cell r="L31443">
            <v>255</v>
          </cell>
          <cell r="M31443">
            <v>0</v>
          </cell>
          <cell r="N31443">
            <v>255</v>
          </cell>
        </row>
        <row r="31444">
          <cell r="A31444" t="str">
            <v>农村低保</v>
          </cell>
        </row>
        <row r="31444">
          <cell r="E31444" t="str">
            <v>马庄</v>
          </cell>
        </row>
        <row r="31444">
          <cell r="K31444">
            <v>1</v>
          </cell>
          <cell r="L31444">
            <v>255</v>
          </cell>
          <cell r="M31444">
            <v>0</v>
          </cell>
          <cell r="N31444">
            <v>255</v>
          </cell>
        </row>
        <row r="31445">
          <cell r="A31445" t="str">
            <v>农村低保</v>
          </cell>
        </row>
        <row r="31445">
          <cell r="E31445" t="str">
            <v>马庄</v>
          </cell>
        </row>
        <row r="31445">
          <cell r="K31445">
            <v>5</v>
          </cell>
          <cell r="L31445">
            <v>290</v>
          </cell>
          <cell r="M31445">
            <v>0</v>
          </cell>
          <cell r="N31445">
            <v>1450</v>
          </cell>
        </row>
        <row r="31446">
          <cell r="A31446" t="str">
            <v>农村低保</v>
          </cell>
        </row>
        <row r="31446">
          <cell r="E31446" t="str">
            <v>马庄</v>
          </cell>
        </row>
        <row r="31446">
          <cell r="K31446">
            <v>1</v>
          </cell>
          <cell r="L31446">
            <v>255</v>
          </cell>
          <cell r="M31446">
            <v>0</v>
          </cell>
          <cell r="N31446">
            <v>255</v>
          </cell>
        </row>
        <row r="31447">
          <cell r="A31447" t="str">
            <v>农村低保</v>
          </cell>
        </row>
        <row r="31447">
          <cell r="E31447" t="str">
            <v>马庄</v>
          </cell>
        </row>
        <row r="31447">
          <cell r="K31447">
            <v>2</v>
          </cell>
          <cell r="L31447">
            <v>255</v>
          </cell>
          <cell r="M31447">
            <v>0</v>
          </cell>
          <cell r="N31447">
            <v>510</v>
          </cell>
        </row>
        <row r="31448">
          <cell r="A31448" t="str">
            <v>农村低保</v>
          </cell>
        </row>
        <row r="31448">
          <cell r="E31448" t="str">
            <v>马庄</v>
          </cell>
        </row>
        <row r="31448">
          <cell r="K31448">
            <v>2</v>
          </cell>
          <cell r="L31448">
            <v>255</v>
          </cell>
          <cell r="M31448">
            <v>0</v>
          </cell>
          <cell r="N31448">
            <v>510</v>
          </cell>
        </row>
        <row r="31449">
          <cell r="A31449" t="str">
            <v>农村低保</v>
          </cell>
        </row>
        <row r="31449">
          <cell r="E31449" t="str">
            <v>马庄</v>
          </cell>
        </row>
        <row r="31449">
          <cell r="K31449">
            <v>2</v>
          </cell>
          <cell r="L31449">
            <v>290</v>
          </cell>
          <cell r="M31449">
            <v>0</v>
          </cell>
          <cell r="N31449">
            <v>580</v>
          </cell>
        </row>
        <row r="31450">
          <cell r="A31450" t="str">
            <v>农村低保</v>
          </cell>
        </row>
        <row r="31450">
          <cell r="E31450" t="str">
            <v>马庄</v>
          </cell>
        </row>
        <row r="31450">
          <cell r="K31450">
            <v>1</v>
          </cell>
          <cell r="L31450">
            <v>255</v>
          </cell>
          <cell r="M31450">
            <v>0</v>
          </cell>
          <cell r="N31450">
            <v>255</v>
          </cell>
        </row>
        <row r="31451">
          <cell r="A31451" t="str">
            <v>农村低保</v>
          </cell>
        </row>
        <row r="31451">
          <cell r="E31451" t="str">
            <v>马庄</v>
          </cell>
        </row>
        <row r="31451">
          <cell r="K31451">
            <v>1</v>
          </cell>
          <cell r="L31451">
            <v>255</v>
          </cell>
          <cell r="M31451">
            <v>0</v>
          </cell>
          <cell r="N31451">
            <v>255</v>
          </cell>
        </row>
        <row r="31452">
          <cell r="A31452" t="str">
            <v>农村低保</v>
          </cell>
        </row>
        <row r="31452">
          <cell r="E31452" t="str">
            <v>马庄</v>
          </cell>
        </row>
        <row r="31452">
          <cell r="K31452">
            <v>1</v>
          </cell>
          <cell r="L31452">
            <v>255</v>
          </cell>
          <cell r="M31452">
            <v>0</v>
          </cell>
          <cell r="N31452">
            <v>255</v>
          </cell>
        </row>
        <row r="31453">
          <cell r="A31453" t="str">
            <v>农村低保</v>
          </cell>
        </row>
        <row r="31453">
          <cell r="E31453" t="str">
            <v>马庄</v>
          </cell>
        </row>
        <row r="31453">
          <cell r="K31453">
            <v>1</v>
          </cell>
          <cell r="L31453">
            <v>405</v>
          </cell>
          <cell r="M31453">
            <v>0</v>
          </cell>
          <cell r="N31453">
            <v>405</v>
          </cell>
        </row>
        <row r="31454">
          <cell r="A31454" t="str">
            <v>农村低保</v>
          </cell>
        </row>
        <row r="31454">
          <cell r="E31454" t="str">
            <v>马庄</v>
          </cell>
        </row>
        <row r="31454">
          <cell r="K31454">
            <v>2</v>
          </cell>
          <cell r="L31454">
            <v>255</v>
          </cell>
          <cell r="M31454">
            <v>0</v>
          </cell>
          <cell r="N31454">
            <v>510</v>
          </cell>
        </row>
        <row r="31455">
          <cell r="A31455" t="str">
            <v>农村低保</v>
          </cell>
        </row>
        <row r="31455">
          <cell r="E31455" t="str">
            <v>马庄</v>
          </cell>
        </row>
        <row r="31455">
          <cell r="K31455">
            <v>2</v>
          </cell>
          <cell r="L31455">
            <v>255</v>
          </cell>
          <cell r="M31455">
            <v>0</v>
          </cell>
          <cell r="N31455">
            <v>510</v>
          </cell>
        </row>
        <row r="31456">
          <cell r="A31456" t="str">
            <v>农村低保</v>
          </cell>
        </row>
        <row r="31456">
          <cell r="E31456" t="str">
            <v>马庄</v>
          </cell>
        </row>
        <row r="31456">
          <cell r="K31456">
            <v>1</v>
          </cell>
          <cell r="L31456">
            <v>290</v>
          </cell>
          <cell r="M31456">
            <v>0</v>
          </cell>
          <cell r="N31456">
            <v>290</v>
          </cell>
        </row>
        <row r="31457">
          <cell r="A31457" t="str">
            <v>农村低保</v>
          </cell>
        </row>
        <row r="31457">
          <cell r="E31457" t="str">
            <v>马庄</v>
          </cell>
        </row>
        <row r="31457">
          <cell r="K31457">
            <v>1</v>
          </cell>
          <cell r="L31457">
            <v>255</v>
          </cell>
          <cell r="M31457">
            <v>0</v>
          </cell>
          <cell r="N31457">
            <v>255</v>
          </cell>
        </row>
        <row r="31458">
          <cell r="A31458" t="str">
            <v>农村低保</v>
          </cell>
        </row>
        <row r="31458">
          <cell r="E31458" t="str">
            <v>马庄</v>
          </cell>
        </row>
        <row r="31458">
          <cell r="K31458">
            <v>1</v>
          </cell>
          <cell r="L31458">
            <v>255</v>
          </cell>
          <cell r="M31458">
            <v>0</v>
          </cell>
          <cell r="N31458">
            <v>255</v>
          </cell>
        </row>
        <row r="31459">
          <cell r="A31459" t="str">
            <v>农村低保</v>
          </cell>
        </row>
        <row r="31459">
          <cell r="E31459" t="str">
            <v>马庄</v>
          </cell>
        </row>
        <row r="31459">
          <cell r="K31459">
            <v>1</v>
          </cell>
          <cell r="L31459">
            <v>290</v>
          </cell>
          <cell r="M31459">
            <v>0</v>
          </cell>
          <cell r="N31459">
            <v>290</v>
          </cell>
        </row>
        <row r="31460">
          <cell r="A31460" t="str">
            <v>农村低保</v>
          </cell>
        </row>
        <row r="31460">
          <cell r="E31460" t="str">
            <v>马庄</v>
          </cell>
        </row>
        <row r="31460">
          <cell r="K31460">
            <v>1</v>
          </cell>
          <cell r="L31460">
            <v>255</v>
          </cell>
          <cell r="M31460">
            <v>0</v>
          </cell>
          <cell r="N31460">
            <v>255</v>
          </cell>
        </row>
        <row r="31461">
          <cell r="A31461" t="str">
            <v>农村低保</v>
          </cell>
        </row>
        <row r="31461">
          <cell r="E31461" t="str">
            <v>马庄</v>
          </cell>
        </row>
        <row r="31461">
          <cell r="K31461">
            <v>2</v>
          </cell>
          <cell r="L31461">
            <v>255</v>
          </cell>
          <cell r="M31461">
            <v>0</v>
          </cell>
          <cell r="N31461">
            <v>510</v>
          </cell>
        </row>
        <row r="31462">
          <cell r="A31462" t="str">
            <v>农村低保</v>
          </cell>
        </row>
        <row r="31462">
          <cell r="E31462" t="str">
            <v>马庄</v>
          </cell>
        </row>
        <row r="31462">
          <cell r="K31462">
            <v>1</v>
          </cell>
          <cell r="L31462">
            <v>255</v>
          </cell>
          <cell r="M31462">
            <v>0</v>
          </cell>
          <cell r="N31462">
            <v>255</v>
          </cell>
        </row>
        <row r="31463">
          <cell r="A31463" t="str">
            <v>农村低保</v>
          </cell>
        </row>
        <row r="31463">
          <cell r="E31463" t="str">
            <v>马庄</v>
          </cell>
        </row>
        <row r="31463">
          <cell r="K31463">
            <v>1</v>
          </cell>
          <cell r="L31463">
            <v>255</v>
          </cell>
          <cell r="M31463">
            <v>0</v>
          </cell>
          <cell r="N31463">
            <v>255</v>
          </cell>
        </row>
        <row r="31464">
          <cell r="A31464" t="str">
            <v>农村低保</v>
          </cell>
        </row>
        <row r="31464">
          <cell r="E31464" t="str">
            <v>马庄</v>
          </cell>
        </row>
        <row r="31464">
          <cell r="K31464">
            <v>1</v>
          </cell>
          <cell r="L31464">
            <v>255</v>
          </cell>
          <cell r="M31464">
            <v>0</v>
          </cell>
          <cell r="N31464">
            <v>255</v>
          </cell>
        </row>
        <row r="31465">
          <cell r="A31465" t="str">
            <v>农村低保</v>
          </cell>
        </row>
        <row r="31465">
          <cell r="E31465" t="str">
            <v>涅阳办</v>
          </cell>
        </row>
        <row r="31465">
          <cell r="K31465">
            <v>2</v>
          </cell>
          <cell r="L31465">
            <v>290</v>
          </cell>
          <cell r="M31465">
            <v>0</v>
          </cell>
          <cell r="N31465">
            <v>580</v>
          </cell>
        </row>
        <row r="31466">
          <cell r="A31466" t="str">
            <v>农村低保</v>
          </cell>
        </row>
        <row r="31466">
          <cell r="E31466" t="str">
            <v>曲屯</v>
          </cell>
        </row>
        <row r="31466">
          <cell r="K31466">
            <v>3</v>
          </cell>
          <cell r="L31466">
            <v>405</v>
          </cell>
          <cell r="M31466">
            <v>0</v>
          </cell>
          <cell r="N31466">
            <v>1215</v>
          </cell>
        </row>
        <row r="31467">
          <cell r="A31467" t="str">
            <v>农村低保</v>
          </cell>
        </row>
        <row r="31467">
          <cell r="E31467" t="str">
            <v>石佛寺</v>
          </cell>
        </row>
        <row r="31467">
          <cell r="K31467">
            <v>2</v>
          </cell>
          <cell r="L31467">
            <v>255</v>
          </cell>
          <cell r="M31467">
            <v>0</v>
          </cell>
          <cell r="N31467">
            <v>510</v>
          </cell>
        </row>
        <row r="31468">
          <cell r="A31468" t="str">
            <v>农村低保</v>
          </cell>
        </row>
        <row r="31468">
          <cell r="E31468" t="str">
            <v>石佛寺</v>
          </cell>
        </row>
        <row r="31468">
          <cell r="K31468">
            <v>1</v>
          </cell>
          <cell r="L31468">
            <v>255</v>
          </cell>
          <cell r="M31468">
            <v>0</v>
          </cell>
          <cell r="N31468">
            <v>255</v>
          </cell>
        </row>
        <row r="31469">
          <cell r="A31469" t="str">
            <v>农村低保</v>
          </cell>
        </row>
        <row r="31469">
          <cell r="E31469" t="str">
            <v>石佛寺</v>
          </cell>
        </row>
        <row r="31469">
          <cell r="K31469">
            <v>1</v>
          </cell>
          <cell r="L31469">
            <v>255</v>
          </cell>
          <cell r="M31469">
            <v>0</v>
          </cell>
          <cell r="N31469">
            <v>255</v>
          </cell>
        </row>
        <row r="31470">
          <cell r="A31470" t="str">
            <v>农村低保</v>
          </cell>
        </row>
        <row r="31470">
          <cell r="E31470" t="str">
            <v>石佛寺</v>
          </cell>
        </row>
        <row r="31470">
          <cell r="K31470">
            <v>1</v>
          </cell>
          <cell r="L31470">
            <v>255</v>
          </cell>
          <cell r="M31470">
            <v>0</v>
          </cell>
          <cell r="N31470">
            <v>255</v>
          </cell>
        </row>
        <row r="31471">
          <cell r="A31471" t="str">
            <v>农村低保</v>
          </cell>
        </row>
        <row r="31471">
          <cell r="E31471" t="str">
            <v>石佛寺</v>
          </cell>
        </row>
        <row r="31471">
          <cell r="K31471">
            <v>2</v>
          </cell>
          <cell r="L31471">
            <v>290</v>
          </cell>
          <cell r="M31471">
            <v>0</v>
          </cell>
          <cell r="N31471">
            <v>580</v>
          </cell>
        </row>
        <row r="31472">
          <cell r="A31472" t="str">
            <v>农村低保</v>
          </cell>
        </row>
        <row r="31472">
          <cell r="E31472" t="str">
            <v>石佛寺</v>
          </cell>
        </row>
        <row r="31472">
          <cell r="K31472">
            <v>2</v>
          </cell>
          <cell r="L31472">
            <v>255</v>
          </cell>
          <cell r="M31472">
            <v>0</v>
          </cell>
          <cell r="N31472">
            <v>510</v>
          </cell>
        </row>
        <row r="31473">
          <cell r="A31473" t="str">
            <v>农村低保</v>
          </cell>
        </row>
        <row r="31473">
          <cell r="E31473" t="str">
            <v>石佛寺</v>
          </cell>
        </row>
        <row r="31473">
          <cell r="K31473">
            <v>2</v>
          </cell>
          <cell r="L31473">
            <v>290</v>
          </cell>
          <cell r="M31473">
            <v>0</v>
          </cell>
          <cell r="N31473">
            <v>580</v>
          </cell>
        </row>
        <row r="31474">
          <cell r="A31474" t="str">
            <v>农村低保</v>
          </cell>
        </row>
        <row r="31474">
          <cell r="E31474" t="str">
            <v>石佛寺</v>
          </cell>
        </row>
        <row r="31474">
          <cell r="K31474">
            <v>1</v>
          </cell>
          <cell r="L31474">
            <v>255</v>
          </cell>
          <cell r="M31474">
            <v>0</v>
          </cell>
          <cell r="N31474">
            <v>255</v>
          </cell>
        </row>
        <row r="31475">
          <cell r="A31475" t="str">
            <v>农村低保</v>
          </cell>
        </row>
        <row r="31475">
          <cell r="E31475" t="str">
            <v>石佛寺</v>
          </cell>
        </row>
        <row r="31475">
          <cell r="K31475">
            <v>2</v>
          </cell>
          <cell r="L31475">
            <v>290</v>
          </cell>
          <cell r="M31475">
            <v>0</v>
          </cell>
          <cell r="N31475">
            <v>580</v>
          </cell>
        </row>
        <row r="31476">
          <cell r="A31476" t="str">
            <v>农村低保</v>
          </cell>
        </row>
        <row r="31476">
          <cell r="E31476" t="str">
            <v>石佛寺</v>
          </cell>
        </row>
        <row r="31476">
          <cell r="K31476">
            <v>2</v>
          </cell>
          <cell r="L31476">
            <v>290</v>
          </cell>
          <cell r="M31476">
            <v>0</v>
          </cell>
          <cell r="N31476">
            <v>580</v>
          </cell>
        </row>
        <row r="31477">
          <cell r="A31477" t="str">
            <v>农村低保</v>
          </cell>
        </row>
        <row r="31477">
          <cell r="E31477" t="str">
            <v>石佛寺</v>
          </cell>
        </row>
        <row r="31477">
          <cell r="K31477">
            <v>5</v>
          </cell>
          <cell r="L31477">
            <v>255</v>
          </cell>
          <cell r="M31477">
            <v>0</v>
          </cell>
          <cell r="N31477">
            <v>1275</v>
          </cell>
        </row>
        <row r="31478">
          <cell r="A31478" t="str">
            <v>农村低保</v>
          </cell>
        </row>
        <row r="31478">
          <cell r="E31478" t="str">
            <v>雪枫办</v>
          </cell>
        </row>
        <row r="31478">
          <cell r="K31478">
            <v>2</v>
          </cell>
          <cell r="L31478">
            <v>290</v>
          </cell>
          <cell r="M31478">
            <v>0</v>
          </cell>
          <cell r="N31478">
            <v>580</v>
          </cell>
        </row>
        <row r="31479">
          <cell r="A31479" t="str">
            <v>农村低保</v>
          </cell>
        </row>
        <row r="31479">
          <cell r="E31479" t="str">
            <v>雪枫办</v>
          </cell>
        </row>
        <row r="31479">
          <cell r="K31479">
            <v>1</v>
          </cell>
          <cell r="L31479">
            <v>290</v>
          </cell>
          <cell r="M31479">
            <v>0</v>
          </cell>
          <cell r="N31479">
            <v>290</v>
          </cell>
        </row>
        <row r="31480">
          <cell r="A31480" t="str">
            <v>农村低保</v>
          </cell>
        </row>
        <row r="31480">
          <cell r="E31480" t="str">
            <v>杨营</v>
          </cell>
        </row>
        <row r="31480">
          <cell r="K31480">
            <v>5</v>
          </cell>
          <cell r="L31480">
            <v>255</v>
          </cell>
          <cell r="M31480">
            <v>0</v>
          </cell>
          <cell r="N31480">
            <v>1275</v>
          </cell>
        </row>
        <row r="31481">
          <cell r="A31481" t="str">
            <v>农村低保</v>
          </cell>
        </row>
        <row r="31481">
          <cell r="E31481" t="str">
            <v>杨营</v>
          </cell>
        </row>
        <row r="31481">
          <cell r="K31481">
            <v>1</v>
          </cell>
          <cell r="L31481">
            <v>255</v>
          </cell>
          <cell r="M31481">
            <v>0</v>
          </cell>
          <cell r="N31481">
            <v>255</v>
          </cell>
        </row>
        <row r="31482">
          <cell r="A31482" t="str">
            <v>农村低保</v>
          </cell>
        </row>
        <row r="31482">
          <cell r="E31482" t="str">
            <v>杨营</v>
          </cell>
        </row>
        <row r="31482">
          <cell r="K31482">
            <v>1</v>
          </cell>
          <cell r="L31482">
            <v>255</v>
          </cell>
          <cell r="M31482">
            <v>0</v>
          </cell>
          <cell r="N31482">
            <v>255</v>
          </cell>
        </row>
        <row r="31483">
          <cell r="A31483" t="str">
            <v>农村低保</v>
          </cell>
        </row>
        <row r="31483">
          <cell r="E31483" t="str">
            <v>杨营</v>
          </cell>
        </row>
        <row r="31483">
          <cell r="K31483">
            <v>1</v>
          </cell>
          <cell r="L31483">
            <v>255</v>
          </cell>
          <cell r="M31483">
            <v>0</v>
          </cell>
          <cell r="N31483">
            <v>255</v>
          </cell>
        </row>
        <row r="31484">
          <cell r="A31484" t="str">
            <v>农村低保</v>
          </cell>
        </row>
        <row r="31484">
          <cell r="E31484" t="str">
            <v>杨营</v>
          </cell>
        </row>
        <row r="31484">
          <cell r="K31484">
            <v>1</v>
          </cell>
          <cell r="L31484">
            <v>255</v>
          </cell>
          <cell r="M31484">
            <v>0</v>
          </cell>
          <cell r="N31484">
            <v>255</v>
          </cell>
        </row>
        <row r="31485">
          <cell r="A31485" t="str">
            <v>农村低保</v>
          </cell>
        </row>
        <row r="31485">
          <cell r="E31485" t="str">
            <v>杨营</v>
          </cell>
        </row>
        <row r="31485">
          <cell r="K31485">
            <v>1</v>
          </cell>
          <cell r="L31485">
            <v>255</v>
          </cell>
          <cell r="M31485">
            <v>0</v>
          </cell>
          <cell r="N31485">
            <v>255</v>
          </cell>
        </row>
        <row r="31486">
          <cell r="A31486" t="str">
            <v>农村低保</v>
          </cell>
        </row>
        <row r="31486">
          <cell r="E31486" t="str">
            <v>杨营</v>
          </cell>
        </row>
        <row r="31486">
          <cell r="K31486">
            <v>1</v>
          </cell>
          <cell r="L31486">
            <v>255</v>
          </cell>
          <cell r="M31486">
            <v>0</v>
          </cell>
          <cell r="N31486">
            <v>255</v>
          </cell>
        </row>
        <row r="31487">
          <cell r="A31487" t="str">
            <v>农村低保</v>
          </cell>
        </row>
        <row r="31487">
          <cell r="E31487" t="str">
            <v>杨营</v>
          </cell>
        </row>
        <row r="31487">
          <cell r="K31487">
            <v>1</v>
          </cell>
          <cell r="L31487">
            <v>255</v>
          </cell>
          <cell r="M31487">
            <v>0</v>
          </cell>
          <cell r="N31487">
            <v>255</v>
          </cell>
        </row>
        <row r="31488">
          <cell r="A31488" t="str">
            <v>农村低保</v>
          </cell>
        </row>
        <row r="31488">
          <cell r="E31488" t="str">
            <v>杨营</v>
          </cell>
        </row>
        <row r="31488">
          <cell r="K31488">
            <v>1</v>
          </cell>
          <cell r="L31488">
            <v>290</v>
          </cell>
          <cell r="M31488">
            <v>0</v>
          </cell>
          <cell r="N31488">
            <v>290</v>
          </cell>
        </row>
        <row r="31489">
          <cell r="A31489" t="str">
            <v>农村低保</v>
          </cell>
        </row>
        <row r="31489">
          <cell r="E31489" t="str">
            <v>玉都办</v>
          </cell>
        </row>
        <row r="31489">
          <cell r="K31489">
            <v>2</v>
          </cell>
          <cell r="L31489">
            <v>290</v>
          </cell>
          <cell r="M31489">
            <v>0</v>
          </cell>
          <cell r="N31489">
            <v>580</v>
          </cell>
        </row>
        <row r="31490">
          <cell r="A31490" t="str">
            <v>农村低保</v>
          </cell>
        </row>
        <row r="31490">
          <cell r="E31490" t="str">
            <v>玉都办</v>
          </cell>
        </row>
        <row r="31490">
          <cell r="K31490">
            <v>1</v>
          </cell>
          <cell r="L31490">
            <v>290</v>
          </cell>
          <cell r="M31490">
            <v>0</v>
          </cell>
          <cell r="N31490">
            <v>290</v>
          </cell>
        </row>
        <row r="31491">
          <cell r="A31491" t="str">
            <v>农村低保</v>
          </cell>
        </row>
        <row r="31491">
          <cell r="E31491" t="str">
            <v>玉都办</v>
          </cell>
        </row>
        <row r="31491">
          <cell r="K31491">
            <v>2</v>
          </cell>
          <cell r="L31491">
            <v>290</v>
          </cell>
          <cell r="M31491">
            <v>0</v>
          </cell>
          <cell r="N31491">
            <v>580</v>
          </cell>
        </row>
        <row r="31492">
          <cell r="A31492" t="str">
            <v>农村低保</v>
          </cell>
        </row>
        <row r="31492">
          <cell r="E31492" t="str">
            <v>玉都办</v>
          </cell>
        </row>
        <row r="31492">
          <cell r="K31492">
            <v>3</v>
          </cell>
          <cell r="L31492">
            <v>290</v>
          </cell>
          <cell r="M31492">
            <v>0</v>
          </cell>
          <cell r="N31492">
            <v>870</v>
          </cell>
        </row>
        <row r="31493">
          <cell r="A31493" t="str">
            <v>农村低保</v>
          </cell>
        </row>
        <row r="31493">
          <cell r="E31493" t="str">
            <v>玉都办</v>
          </cell>
        </row>
        <row r="31493">
          <cell r="K31493">
            <v>3</v>
          </cell>
          <cell r="L31493">
            <v>290</v>
          </cell>
          <cell r="M31493">
            <v>0</v>
          </cell>
          <cell r="N31493">
            <v>870</v>
          </cell>
        </row>
        <row r="31494">
          <cell r="A31494" t="str">
            <v>农村低保</v>
          </cell>
        </row>
        <row r="31494">
          <cell r="E31494" t="str">
            <v>玉都办</v>
          </cell>
        </row>
        <row r="31494">
          <cell r="K31494">
            <v>2</v>
          </cell>
          <cell r="L31494">
            <v>290</v>
          </cell>
          <cell r="M31494">
            <v>0</v>
          </cell>
          <cell r="N31494">
            <v>580</v>
          </cell>
        </row>
        <row r="31495">
          <cell r="A31495" t="str">
            <v>农村低保</v>
          </cell>
        </row>
        <row r="31495">
          <cell r="E31495" t="str">
            <v>玉都办</v>
          </cell>
        </row>
        <row r="31495">
          <cell r="K31495">
            <v>2</v>
          </cell>
          <cell r="L31495">
            <v>290</v>
          </cell>
          <cell r="M31495">
            <v>0</v>
          </cell>
          <cell r="N31495">
            <v>580</v>
          </cell>
        </row>
        <row r="31496">
          <cell r="A31496" t="str">
            <v>农村低保</v>
          </cell>
        </row>
        <row r="31496">
          <cell r="E31496" t="str">
            <v>玉都办</v>
          </cell>
        </row>
        <row r="31496">
          <cell r="K31496">
            <v>1</v>
          </cell>
          <cell r="L31496">
            <v>290</v>
          </cell>
          <cell r="M31496">
            <v>0</v>
          </cell>
          <cell r="N31496">
            <v>290</v>
          </cell>
        </row>
        <row r="31497">
          <cell r="A31497" t="str">
            <v>农村低保</v>
          </cell>
        </row>
        <row r="31497">
          <cell r="E31497" t="str">
            <v>玉都办</v>
          </cell>
        </row>
        <row r="31497">
          <cell r="K31497">
            <v>2</v>
          </cell>
          <cell r="L31497">
            <v>290</v>
          </cell>
          <cell r="M31497">
            <v>0</v>
          </cell>
          <cell r="N31497">
            <v>580</v>
          </cell>
        </row>
        <row r="31498">
          <cell r="A31498" t="str">
            <v>农村低保</v>
          </cell>
        </row>
        <row r="31498">
          <cell r="E31498" t="str">
            <v>玉都办</v>
          </cell>
        </row>
        <row r="31498">
          <cell r="K31498">
            <v>2</v>
          </cell>
          <cell r="L31498">
            <v>290</v>
          </cell>
          <cell r="M31498">
            <v>0</v>
          </cell>
          <cell r="N31498">
            <v>580</v>
          </cell>
        </row>
        <row r="31499">
          <cell r="A31499" t="str">
            <v>农村低保</v>
          </cell>
        </row>
        <row r="31499">
          <cell r="E31499" t="str">
            <v>玉都办</v>
          </cell>
        </row>
        <row r="31499">
          <cell r="K31499">
            <v>1</v>
          </cell>
          <cell r="L31499">
            <v>290</v>
          </cell>
          <cell r="M31499">
            <v>0</v>
          </cell>
          <cell r="N31499">
            <v>290</v>
          </cell>
        </row>
        <row r="31500">
          <cell r="A31500" t="str">
            <v>农村低保</v>
          </cell>
        </row>
        <row r="31500">
          <cell r="E31500" t="str">
            <v>枣园</v>
          </cell>
        </row>
        <row r="31500">
          <cell r="K31500">
            <v>1</v>
          </cell>
          <cell r="L31500">
            <v>290</v>
          </cell>
          <cell r="M31500">
            <v>0</v>
          </cell>
          <cell r="N31500">
            <v>290</v>
          </cell>
        </row>
        <row r="31501">
          <cell r="A31501" t="str">
            <v>农村低保</v>
          </cell>
        </row>
        <row r="31501">
          <cell r="E31501" t="str">
            <v>枣园</v>
          </cell>
        </row>
        <row r="31501">
          <cell r="K31501">
            <v>1</v>
          </cell>
          <cell r="L31501">
            <v>290</v>
          </cell>
          <cell r="M31501">
            <v>0</v>
          </cell>
          <cell r="N31501">
            <v>290</v>
          </cell>
        </row>
        <row r="31502">
          <cell r="A31502" t="str">
            <v>农村低保</v>
          </cell>
        </row>
        <row r="31502">
          <cell r="E31502" t="str">
            <v>枣园</v>
          </cell>
        </row>
        <row r="31502">
          <cell r="K31502">
            <v>1</v>
          </cell>
          <cell r="L31502">
            <v>290</v>
          </cell>
          <cell r="M31502">
            <v>0</v>
          </cell>
          <cell r="N31502">
            <v>290</v>
          </cell>
        </row>
        <row r="31503">
          <cell r="A31503" t="str">
            <v>农村低保</v>
          </cell>
        </row>
        <row r="31503">
          <cell r="E31503" t="str">
            <v>枣园</v>
          </cell>
        </row>
        <row r="31503">
          <cell r="K31503">
            <v>1</v>
          </cell>
          <cell r="L31503">
            <v>255</v>
          </cell>
          <cell r="M31503">
            <v>0</v>
          </cell>
          <cell r="N31503">
            <v>255</v>
          </cell>
        </row>
        <row r="31504">
          <cell r="A31504" t="str">
            <v>农村低保</v>
          </cell>
        </row>
        <row r="31504">
          <cell r="E31504" t="str">
            <v>枣园</v>
          </cell>
        </row>
        <row r="31504">
          <cell r="K31504">
            <v>1</v>
          </cell>
          <cell r="L31504">
            <v>290</v>
          </cell>
          <cell r="M31504">
            <v>0</v>
          </cell>
          <cell r="N31504">
            <v>290</v>
          </cell>
        </row>
        <row r="31505">
          <cell r="A31505" t="str">
            <v>农村低保</v>
          </cell>
        </row>
        <row r="31505">
          <cell r="E31505" t="str">
            <v>枣园</v>
          </cell>
        </row>
        <row r="31505">
          <cell r="K31505">
            <v>1</v>
          </cell>
          <cell r="L31505">
            <v>290</v>
          </cell>
          <cell r="M31505">
            <v>0</v>
          </cell>
          <cell r="N31505">
            <v>290</v>
          </cell>
        </row>
        <row r="31506">
          <cell r="A31506" t="str">
            <v>农村低保</v>
          </cell>
        </row>
        <row r="31506">
          <cell r="E31506" t="str">
            <v>枣园</v>
          </cell>
        </row>
        <row r="31506">
          <cell r="K31506">
            <v>1</v>
          </cell>
          <cell r="L31506">
            <v>290</v>
          </cell>
          <cell r="M31506">
            <v>0</v>
          </cell>
          <cell r="N31506">
            <v>290</v>
          </cell>
        </row>
        <row r="31507">
          <cell r="A31507" t="str">
            <v>农村低保</v>
          </cell>
        </row>
        <row r="31507">
          <cell r="E31507" t="str">
            <v>枣园</v>
          </cell>
        </row>
        <row r="31507">
          <cell r="K31507">
            <v>2</v>
          </cell>
          <cell r="L31507">
            <v>290</v>
          </cell>
          <cell r="M31507">
            <v>0</v>
          </cell>
          <cell r="N31507">
            <v>580</v>
          </cell>
        </row>
        <row r="31508">
          <cell r="A31508" t="str">
            <v>农村低保</v>
          </cell>
        </row>
        <row r="31508">
          <cell r="E31508" t="str">
            <v>枣园</v>
          </cell>
        </row>
        <row r="31508">
          <cell r="K31508">
            <v>4</v>
          </cell>
          <cell r="L31508">
            <v>290</v>
          </cell>
          <cell r="M31508">
            <v>0</v>
          </cell>
          <cell r="N31508">
            <v>1160</v>
          </cell>
        </row>
        <row r="31509">
          <cell r="A31509" t="str">
            <v>农村低保</v>
          </cell>
        </row>
        <row r="31509">
          <cell r="E31509" t="str">
            <v>枣园</v>
          </cell>
        </row>
        <row r="31509">
          <cell r="K31509">
            <v>1</v>
          </cell>
          <cell r="L31509">
            <v>255</v>
          </cell>
          <cell r="M31509">
            <v>0</v>
          </cell>
          <cell r="N31509">
            <v>255</v>
          </cell>
        </row>
        <row r="31510">
          <cell r="A31510" t="str">
            <v>农村低保</v>
          </cell>
        </row>
        <row r="31510">
          <cell r="E31510" t="str">
            <v>枣园</v>
          </cell>
        </row>
        <row r="31510">
          <cell r="K31510">
            <v>1</v>
          </cell>
          <cell r="L31510">
            <v>405</v>
          </cell>
          <cell r="M31510">
            <v>0</v>
          </cell>
          <cell r="N31510">
            <v>405</v>
          </cell>
        </row>
        <row r="31511">
          <cell r="A31511" t="str">
            <v>农村低保</v>
          </cell>
        </row>
        <row r="31511">
          <cell r="E31511" t="str">
            <v>枣园</v>
          </cell>
        </row>
        <row r="31511">
          <cell r="K31511">
            <v>1</v>
          </cell>
          <cell r="L31511">
            <v>290</v>
          </cell>
          <cell r="M31511">
            <v>0</v>
          </cell>
          <cell r="N31511">
            <v>290</v>
          </cell>
        </row>
        <row r="31512">
          <cell r="A31512" t="str">
            <v>农村低保</v>
          </cell>
        </row>
        <row r="31512">
          <cell r="E31512" t="str">
            <v>枣园</v>
          </cell>
        </row>
        <row r="31512">
          <cell r="K31512">
            <v>1</v>
          </cell>
          <cell r="L31512">
            <v>290</v>
          </cell>
          <cell r="M31512">
            <v>0</v>
          </cell>
          <cell r="N31512">
            <v>290</v>
          </cell>
        </row>
        <row r="31513">
          <cell r="A31513" t="str">
            <v>农村低保</v>
          </cell>
        </row>
        <row r="31513">
          <cell r="E31513" t="str">
            <v>枣园</v>
          </cell>
        </row>
        <row r="31513">
          <cell r="K31513">
            <v>3</v>
          </cell>
          <cell r="L31513">
            <v>255</v>
          </cell>
          <cell r="M31513">
            <v>0</v>
          </cell>
          <cell r="N31513">
            <v>765</v>
          </cell>
        </row>
        <row r="31514">
          <cell r="A31514" t="str">
            <v>农村低保</v>
          </cell>
        </row>
        <row r="31514">
          <cell r="E31514" t="str">
            <v>枣园</v>
          </cell>
        </row>
        <row r="31514">
          <cell r="K31514">
            <v>1</v>
          </cell>
          <cell r="L31514">
            <v>290</v>
          </cell>
          <cell r="M31514">
            <v>0</v>
          </cell>
          <cell r="N31514">
            <v>290</v>
          </cell>
        </row>
        <row r="31515">
          <cell r="A31515" t="str">
            <v>农村低保</v>
          </cell>
        </row>
        <row r="31515">
          <cell r="E31515" t="str">
            <v>枣园</v>
          </cell>
        </row>
        <row r="31515">
          <cell r="K31515">
            <v>1</v>
          </cell>
          <cell r="L31515">
            <v>405</v>
          </cell>
          <cell r="M31515">
            <v>0</v>
          </cell>
          <cell r="N31515">
            <v>405</v>
          </cell>
        </row>
        <row r="31516">
          <cell r="A31516" t="str">
            <v>农村低保</v>
          </cell>
        </row>
        <row r="31516">
          <cell r="E31516" t="str">
            <v>枣园</v>
          </cell>
        </row>
        <row r="31516">
          <cell r="K31516">
            <v>1</v>
          </cell>
          <cell r="L31516">
            <v>290</v>
          </cell>
          <cell r="M31516">
            <v>0</v>
          </cell>
          <cell r="N31516">
            <v>290</v>
          </cell>
        </row>
        <row r="31517">
          <cell r="A31517" t="str">
            <v>农村低保</v>
          </cell>
        </row>
        <row r="31517">
          <cell r="E31517" t="str">
            <v>枣园</v>
          </cell>
        </row>
        <row r="31517">
          <cell r="K31517">
            <v>2</v>
          </cell>
          <cell r="L31517">
            <v>255</v>
          </cell>
          <cell r="M31517">
            <v>0</v>
          </cell>
          <cell r="N31517">
            <v>510</v>
          </cell>
        </row>
        <row r="31518">
          <cell r="A31518" t="str">
            <v>农村低保</v>
          </cell>
        </row>
        <row r="31518">
          <cell r="E31518" t="str">
            <v>枣园</v>
          </cell>
        </row>
        <row r="31518">
          <cell r="K31518">
            <v>2</v>
          </cell>
          <cell r="L31518">
            <v>290</v>
          </cell>
          <cell r="M31518">
            <v>0</v>
          </cell>
          <cell r="N31518">
            <v>580</v>
          </cell>
        </row>
        <row r="31519">
          <cell r="A31519" t="str">
            <v>农村低保</v>
          </cell>
        </row>
        <row r="31519">
          <cell r="E31519" t="str">
            <v>枣园</v>
          </cell>
        </row>
        <row r="31519">
          <cell r="K31519">
            <v>1</v>
          </cell>
          <cell r="L31519">
            <v>255</v>
          </cell>
          <cell r="M31519">
            <v>0</v>
          </cell>
          <cell r="N31519">
            <v>255</v>
          </cell>
        </row>
        <row r="31520">
          <cell r="A31520" t="str">
            <v>农村低保</v>
          </cell>
        </row>
        <row r="31520">
          <cell r="E31520" t="str">
            <v>枣园</v>
          </cell>
        </row>
        <row r="31520">
          <cell r="K31520">
            <v>2</v>
          </cell>
          <cell r="L31520">
            <v>290</v>
          </cell>
          <cell r="M31520">
            <v>0</v>
          </cell>
          <cell r="N31520">
            <v>580</v>
          </cell>
        </row>
        <row r="31521">
          <cell r="A31521" t="str">
            <v>农村低保</v>
          </cell>
        </row>
        <row r="31521">
          <cell r="E31521" t="str">
            <v>枣园</v>
          </cell>
        </row>
        <row r="31521">
          <cell r="K31521">
            <v>1</v>
          </cell>
          <cell r="L31521">
            <v>255</v>
          </cell>
          <cell r="M31521">
            <v>0</v>
          </cell>
          <cell r="N31521">
            <v>255</v>
          </cell>
        </row>
        <row r="31522">
          <cell r="A31522" t="str">
            <v>农村低保</v>
          </cell>
        </row>
        <row r="31522">
          <cell r="E31522" t="str">
            <v>枣园</v>
          </cell>
        </row>
        <row r="31522">
          <cell r="K31522">
            <v>3</v>
          </cell>
          <cell r="L31522">
            <v>405</v>
          </cell>
          <cell r="M31522">
            <v>0</v>
          </cell>
          <cell r="N31522">
            <v>1215</v>
          </cell>
        </row>
        <row r="31523">
          <cell r="A31523" t="str">
            <v>农村低保</v>
          </cell>
        </row>
        <row r="31523">
          <cell r="E31523" t="str">
            <v>枣园</v>
          </cell>
        </row>
        <row r="31523">
          <cell r="K31523">
            <v>1</v>
          </cell>
          <cell r="L31523">
            <v>290</v>
          </cell>
          <cell r="M31523">
            <v>0</v>
          </cell>
          <cell r="N31523">
            <v>290</v>
          </cell>
        </row>
        <row r="31524">
          <cell r="A31524" t="str">
            <v>农村低保</v>
          </cell>
        </row>
        <row r="31524">
          <cell r="E31524" t="str">
            <v>枣园</v>
          </cell>
        </row>
        <row r="31524">
          <cell r="K31524">
            <v>1</v>
          </cell>
          <cell r="L31524">
            <v>290</v>
          </cell>
          <cell r="M31524">
            <v>0</v>
          </cell>
          <cell r="N31524">
            <v>290</v>
          </cell>
        </row>
        <row r="31525">
          <cell r="A31525" t="str">
            <v>农村低保</v>
          </cell>
        </row>
        <row r="31525">
          <cell r="E31525" t="str">
            <v>枣园</v>
          </cell>
        </row>
        <row r="31525">
          <cell r="K31525">
            <v>1</v>
          </cell>
          <cell r="L31525">
            <v>255</v>
          </cell>
          <cell r="M31525">
            <v>0</v>
          </cell>
          <cell r="N31525">
            <v>255</v>
          </cell>
        </row>
        <row r="31526">
          <cell r="A31526" t="str">
            <v>农村低保</v>
          </cell>
        </row>
        <row r="31526">
          <cell r="E31526" t="str">
            <v>张林</v>
          </cell>
        </row>
        <row r="31526">
          <cell r="K31526">
            <v>1</v>
          </cell>
          <cell r="L31526">
            <v>255</v>
          </cell>
          <cell r="M31526">
            <v>0</v>
          </cell>
          <cell r="N31526">
            <v>255</v>
          </cell>
        </row>
        <row r="31527">
          <cell r="A31527" t="str">
            <v>农村低保</v>
          </cell>
        </row>
        <row r="31527">
          <cell r="E31527" t="str">
            <v>张林</v>
          </cell>
        </row>
        <row r="31527">
          <cell r="K31527">
            <v>1</v>
          </cell>
          <cell r="L31527">
            <v>255</v>
          </cell>
          <cell r="M31527">
            <v>0</v>
          </cell>
          <cell r="N31527">
            <v>255</v>
          </cell>
        </row>
        <row r="31528">
          <cell r="A31528" t="str">
            <v>农村低保</v>
          </cell>
        </row>
        <row r="31528">
          <cell r="E31528" t="str">
            <v>张林</v>
          </cell>
        </row>
        <row r="31528">
          <cell r="K31528">
            <v>1</v>
          </cell>
          <cell r="L31528">
            <v>255</v>
          </cell>
          <cell r="M31528">
            <v>0</v>
          </cell>
          <cell r="N31528">
            <v>255</v>
          </cell>
        </row>
        <row r="31529">
          <cell r="A31529" t="str">
            <v>农村低保</v>
          </cell>
        </row>
        <row r="31529">
          <cell r="E31529" t="str">
            <v>张林</v>
          </cell>
        </row>
        <row r="31529">
          <cell r="K31529">
            <v>2</v>
          </cell>
          <cell r="L31529">
            <v>290</v>
          </cell>
          <cell r="M31529">
            <v>0</v>
          </cell>
          <cell r="N31529">
            <v>580</v>
          </cell>
        </row>
        <row r="31530">
          <cell r="A31530" t="str">
            <v>农村低保</v>
          </cell>
        </row>
        <row r="31530">
          <cell r="E31530" t="str">
            <v>张林</v>
          </cell>
        </row>
        <row r="31530">
          <cell r="K31530">
            <v>2</v>
          </cell>
          <cell r="L31530">
            <v>290</v>
          </cell>
          <cell r="M31530">
            <v>0</v>
          </cell>
          <cell r="N31530">
            <v>580</v>
          </cell>
        </row>
        <row r="31531">
          <cell r="A31531" t="str">
            <v>农村低保</v>
          </cell>
        </row>
        <row r="31531">
          <cell r="E31531" t="str">
            <v>张林</v>
          </cell>
        </row>
        <row r="31531">
          <cell r="K31531">
            <v>3</v>
          </cell>
          <cell r="L31531">
            <v>290</v>
          </cell>
          <cell r="M31531">
            <v>0</v>
          </cell>
          <cell r="N31531">
            <v>870</v>
          </cell>
        </row>
        <row r="31532">
          <cell r="A31532" t="str">
            <v>农村低保</v>
          </cell>
        </row>
        <row r="31532">
          <cell r="E31532" t="str">
            <v>张林</v>
          </cell>
        </row>
        <row r="31532">
          <cell r="K31532">
            <v>2</v>
          </cell>
          <cell r="L31532">
            <v>255</v>
          </cell>
          <cell r="M31532">
            <v>0</v>
          </cell>
          <cell r="N31532">
            <v>510</v>
          </cell>
        </row>
        <row r="31533">
          <cell r="A31533" t="str">
            <v>农村低保</v>
          </cell>
        </row>
        <row r="31533">
          <cell r="E31533" t="str">
            <v>张林</v>
          </cell>
        </row>
        <row r="31533">
          <cell r="K31533">
            <v>1</v>
          </cell>
          <cell r="L31533">
            <v>255</v>
          </cell>
          <cell r="M31533">
            <v>0</v>
          </cell>
          <cell r="N31533">
            <v>255</v>
          </cell>
        </row>
        <row r="31534">
          <cell r="A31534" t="str">
            <v>农村低保</v>
          </cell>
        </row>
        <row r="31534">
          <cell r="E31534" t="str">
            <v>遮山</v>
          </cell>
        </row>
        <row r="31534">
          <cell r="K31534">
            <v>2</v>
          </cell>
          <cell r="L31534">
            <v>255</v>
          </cell>
          <cell r="M31534">
            <v>0</v>
          </cell>
          <cell r="N31534">
            <v>510</v>
          </cell>
        </row>
        <row r="31535">
          <cell r="A31535" t="str">
            <v>农村低保</v>
          </cell>
        </row>
        <row r="31535">
          <cell r="E31535" t="str">
            <v>遮山</v>
          </cell>
        </row>
        <row r="31535">
          <cell r="K31535">
            <v>2</v>
          </cell>
          <cell r="L31535">
            <v>255</v>
          </cell>
          <cell r="M31535">
            <v>0</v>
          </cell>
          <cell r="N31535">
            <v>510</v>
          </cell>
        </row>
        <row r="31536">
          <cell r="A31536" t="str">
            <v>农村低保</v>
          </cell>
        </row>
        <row r="31536">
          <cell r="E31536" t="str">
            <v>遮山</v>
          </cell>
        </row>
        <row r="31536">
          <cell r="K31536">
            <v>1</v>
          </cell>
          <cell r="L31536">
            <v>255</v>
          </cell>
          <cell r="M31536">
            <v>0</v>
          </cell>
          <cell r="N31536">
            <v>255</v>
          </cell>
        </row>
        <row r="31537">
          <cell r="A31537" t="str">
            <v>农村低保</v>
          </cell>
        </row>
        <row r="31537">
          <cell r="E31537" t="str">
            <v>遮山</v>
          </cell>
        </row>
        <row r="31537">
          <cell r="K31537">
            <v>1</v>
          </cell>
          <cell r="L31537">
            <v>255</v>
          </cell>
          <cell r="M31537">
            <v>0</v>
          </cell>
          <cell r="N31537">
            <v>255</v>
          </cell>
        </row>
        <row r="31538">
          <cell r="A31538" t="str">
            <v>农村低保</v>
          </cell>
        </row>
        <row r="31538">
          <cell r="E31538" t="str">
            <v>遮山</v>
          </cell>
        </row>
        <row r="31538">
          <cell r="K31538">
            <v>4</v>
          </cell>
          <cell r="L31538">
            <v>405</v>
          </cell>
          <cell r="M31538">
            <v>0</v>
          </cell>
          <cell r="N31538">
            <v>1620</v>
          </cell>
        </row>
        <row r="31539">
          <cell r="A31539" t="str">
            <v>农村低保</v>
          </cell>
        </row>
        <row r="31539">
          <cell r="E31539" t="str">
            <v>遮山</v>
          </cell>
        </row>
        <row r="31539">
          <cell r="K31539">
            <v>1</v>
          </cell>
          <cell r="L31539">
            <v>255</v>
          </cell>
          <cell r="M31539">
            <v>0</v>
          </cell>
          <cell r="N31539">
            <v>255</v>
          </cell>
        </row>
        <row r="31540">
          <cell r="A31540" t="str">
            <v>城市分散特困</v>
          </cell>
        </row>
        <row r="31540">
          <cell r="E31540" t="str">
            <v>侯集</v>
          </cell>
        </row>
        <row r="31540">
          <cell r="K31540">
            <v>1</v>
          </cell>
          <cell r="L31540">
            <v>981.5</v>
          </cell>
          <cell r="M31540">
            <v>717</v>
          </cell>
          <cell r="N31540">
            <v>1698.5</v>
          </cell>
        </row>
        <row r="31541">
          <cell r="A31541" t="str">
            <v>农村分散特困</v>
          </cell>
        </row>
        <row r="31541">
          <cell r="E31541" t="str">
            <v>高丘</v>
          </cell>
        </row>
        <row r="31541">
          <cell r="K31541">
            <v>1</v>
          </cell>
          <cell r="L31541">
            <v>771</v>
          </cell>
          <cell r="M31541">
            <v>92.5</v>
          </cell>
          <cell r="N31541">
            <v>863.5</v>
          </cell>
        </row>
        <row r="31542">
          <cell r="A31542" t="str">
            <v>农村分散特困</v>
          </cell>
        </row>
        <row r="31542">
          <cell r="E31542" t="str">
            <v>高丘</v>
          </cell>
        </row>
        <row r="31542">
          <cell r="K31542">
            <v>1</v>
          </cell>
          <cell r="L31542">
            <v>771</v>
          </cell>
          <cell r="M31542">
            <v>358.5</v>
          </cell>
          <cell r="N31542">
            <v>1129.5</v>
          </cell>
        </row>
        <row r="31543">
          <cell r="A31543" t="str">
            <v>农村分散特困</v>
          </cell>
        </row>
        <row r="31543">
          <cell r="E31543" t="str">
            <v>高丘</v>
          </cell>
        </row>
        <row r="31543">
          <cell r="K31543">
            <v>1</v>
          </cell>
          <cell r="L31543">
            <v>771</v>
          </cell>
          <cell r="M31543">
            <v>92.5</v>
          </cell>
          <cell r="N31543">
            <v>863.5</v>
          </cell>
        </row>
        <row r="31544">
          <cell r="A31544" t="str">
            <v>农村分散特困</v>
          </cell>
        </row>
        <row r="31544">
          <cell r="E31544" t="str">
            <v>高丘</v>
          </cell>
        </row>
        <row r="31544">
          <cell r="K31544">
            <v>1</v>
          </cell>
          <cell r="L31544">
            <v>771</v>
          </cell>
          <cell r="M31544">
            <v>92.5</v>
          </cell>
          <cell r="N31544">
            <v>863.5</v>
          </cell>
        </row>
        <row r="31545">
          <cell r="A31545" t="str">
            <v>农村分散特困</v>
          </cell>
        </row>
        <row r="31545">
          <cell r="E31545" t="str">
            <v>高丘</v>
          </cell>
        </row>
        <row r="31545">
          <cell r="K31545">
            <v>1</v>
          </cell>
          <cell r="L31545">
            <v>771</v>
          </cell>
          <cell r="M31545">
            <v>92.5</v>
          </cell>
          <cell r="N31545">
            <v>863.5</v>
          </cell>
        </row>
        <row r="31546">
          <cell r="A31546" t="str">
            <v>农村分散特困</v>
          </cell>
        </row>
        <row r="31546">
          <cell r="E31546" t="str">
            <v>高丘</v>
          </cell>
        </row>
        <row r="31546">
          <cell r="K31546">
            <v>1</v>
          </cell>
          <cell r="L31546">
            <v>771</v>
          </cell>
          <cell r="M31546">
            <v>92.5</v>
          </cell>
          <cell r="N31546">
            <v>863.5</v>
          </cell>
        </row>
        <row r="31547">
          <cell r="A31547" t="str">
            <v>农村分散特困</v>
          </cell>
        </row>
        <row r="31547">
          <cell r="E31547" t="str">
            <v>高丘</v>
          </cell>
        </row>
        <row r="31547">
          <cell r="K31547">
            <v>1</v>
          </cell>
          <cell r="L31547">
            <v>771</v>
          </cell>
          <cell r="M31547">
            <v>92.5</v>
          </cell>
          <cell r="N31547">
            <v>863.5</v>
          </cell>
        </row>
        <row r="31548">
          <cell r="A31548" t="str">
            <v>农村分散特困</v>
          </cell>
        </row>
        <row r="31548">
          <cell r="E31548" t="str">
            <v>高丘</v>
          </cell>
        </row>
        <row r="31548">
          <cell r="K31548">
            <v>1</v>
          </cell>
          <cell r="L31548">
            <v>771</v>
          </cell>
          <cell r="M31548">
            <v>92.5</v>
          </cell>
          <cell r="N31548">
            <v>863.5</v>
          </cell>
        </row>
        <row r="31549">
          <cell r="A31549" t="str">
            <v>农村分散特困</v>
          </cell>
        </row>
        <row r="31549">
          <cell r="E31549" t="str">
            <v>高丘</v>
          </cell>
        </row>
        <row r="31549">
          <cell r="K31549">
            <v>1</v>
          </cell>
          <cell r="L31549">
            <v>771</v>
          </cell>
          <cell r="M31549">
            <v>358.5</v>
          </cell>
          <cell r="N31549">
            <v>1129.5</v>
          </cell>
        </row>
        <row r="31550">
          <cell r="A31550" t="str">
            <v>农村分散特困</v>
          </cell>
        </row>
        <row r="31550">
          <cell r="E31550" t="str">
            <v>郭庄</v>
          </cell>
        </row>
        <row r="31550">
          <cell r="K31550">
            <v>1</v>
          </cell>
          <cell r="L31550">
            <v>771</v>
          </cell>
          <cell r="M31550">
            <v>92.5</v>
          </cell>
          <cell r="N31550">
            <v>863.5</v>
          </cell>
        </row>
        <row r="31551">
          <cell r="A31551" t="str">
            <v>农村分散特困</v>
          </cell>
        </row>
        <row r="31551">
          <cell r="E31551" t="str">
            <v>郭庄</v>
          </cell>
        </row>
        <row r="31551">
          <cell r="K31551">
            <v>1</v>
          </cell>
          <cell r="L31551">
            <v>771</v>
          </cell>
          <cell r="M31551">
            <v>92.5</v>
          </cell>
          <cell r="N31551">
            <v>863.5</v>
          </cell>
        </row>
        <row r="31552">
          <cell r="A31552" t="str">
            <v>农村分散特困</v>
          </cell>
        </row>
        <row r="31552">
          <cell r="E31552" t="str">
            <v>侯集</v>
          </cell>
        </row>
        <row r="31552">
          <cell r="K31552">
            <v>1</v>
          </cell>
          <cell r="L31552">
            <v>771</v>
          </cell>
          <cell r="M31552">
            <v>92.5</v>
          </cell>
          <cell r="N31552">
            <v>863.5</v>
          </cell>
        </row>
        <row r="31553">
          <cell r="A31553" t="str">
            <v>农村分散特困</v>
          </cell>
        </row>
        <row r="31553">
          <cell r="E31553" t="str">
            <v>侯集</v>
          </cell>
        </row>
        <row r="31553">
          <cell r="K31553">
            <v>1</v>
          </cell>
          <cell r="L31553">
            <v>771</v>
          </cell>
          <cell r="M31553">
            <v>92.5</v>
          </cell>
          <cell r="N31553">
            <v>863.5</v>
          </cell>
        </row>
        <row r="31554">
          <cell r="A31554" t="str">
            <v>农村分散特困</v>
          </cell>
        </row>
        <row r="31554">
          <cell r="E31554" t="str">
            <v>侯集</v>
          </cell>
        </row>
        <row r="31554">
          <cell r="K31554">
            <v>1</v>
          </cell>
          <cell r="L31554">
            <v>771</v>
          </cell>
          <cell r="M31554">
            <v>92.5</v>
          </cell>
          <cell r="N31554">
            <v>863.5</v>
          </cell>
        </row>
        <row r="31555">
          <cell r="A31555" t="str">
            <v>农村分散特困</v>
          </cell>
        </row>
        <row r="31555">
          <cell r="E31555" t="str">
            <v>侯集</v>
          </cell>
        </row>
        <row r="31555">
          <cell r="K31555">
            <v>1</v>
          </cell>
          <cell r="L31555">
            <v>771</v>
          </cell>
          <cell r="M31555">
            <v>92.5</v>
          </cell>
          <cell r="N31555">
            <v>863.5</v>
          </cell>
        </row>
        <row r="31556">
          <cell r="A31556" t="str">
            <v>农村分散特困</v>
          </cell>
        </row>
        <row r="31556">
          <cell r="E31556" t="str">
            <v>侯集</v>
          </cell>
        </row>
        <row r="31556">
          <cell r="K31556">
            <v>1</v>
          </cell>
          <cell r="L31556">
            <v>771</v>
          </cell>
          <cell r="M31556">
            <v>92.5</v>
          </cell>
          <cell r="N31556">
            <v>863.5</v>
          </cell>
        </row>
        <row r="31557">
          <cell r="A31557" t="str">
            <v>农村分散特困</v>
          </cell>
        </row>
        <row r="31557">
          <cell r="E31557" t="str">
            <v>侯集</v>
          </cell>
        </row>
        <row r="31557">
          <cell r="K31557">
            <v>1</v>
          </cell>
          <cell r="L31557">
            <v>771</v>
          </cell>
          <cell r="M31557">
            <v>92.5</v>
          </cell>
          <cell r="N31557">
            <v>863.5</v>
          </cell>
        </row>
        <row r="31558">
          <cell r="A31558" t="str">
            <v>农村分散特困</v>
          </cell>
        </row>
        <row r="31558">
          <cell r="E31558" t="str">
            <v>柳泉铺</v>
          </cell>
        </row>
        <row r="31558">
          <cell r="K31558">
            <v>1</v>
          </cell>
          <cell r="L31558">
            <v>771</v>
          </cell>
          <cell r="M31558">
            <v>92.5</v>
          </cell>
          <cell r="N31558">
            <v>863.5</v>
          </cell>
        </row>
        <row r="31559">
          <cell r="A31559" t="str">
            <v>农村分散特困</v>
          </cell>
        </row>
        <row r="31559">
          <cell r="E31559" t="str">
            <v>柳泉铺</v>
          </cell>
        </row>
        <row r="31559">
          <cell r="K31559">
            <v>1</v>
          </cell>
          <cell r="L31559">
            <v>771</v>
          </cell>
          <cell r="M31559">
            <v>92.5</v>
          </cell>
          <cell r="N31559">
            <v>863.5</v>
          </cell>
        </row>
        <row r="31560">
          <cell r="A31560" t="str">
            <v>农村分散特困</v>
          </cell>
        </row>
        <row r="31560">
          <cell r="E31560" t="str">
            <v>柳泉铺</v>
          </cell>
        </row>
        <row r="31560">
          <cell r="K31560">
            <v>1</v>
          </cell>
          <cell r="L31560">
            <v>771</v>
          </cell>
          <cell r="M31560">
            <v>92.5</v>
          </cell>
          <cell r="N31560">
            <v>863.5</v>
          </cell>
        </row>
        <row r="31561">
          <cell r="A31561" t="str">
            <v>农村分散特困</v>
          </cell>
        </row>
        <row r="31561">
          <cell r="E31561" t="str">
            <v>柳泉铺</v>
          </cell>
        </row>
        <row r="31561">
          <cell r="K31561">
            <v>1</v>
          </cell>
          <cell r="L31561">
            <v>771</v>
          </cell>
          <cell r="M31561">
            <v>92.5</v>
          </cell>
          <cell r="N31561">
            <v>863.5</v>
          </cell>
        </row>
        <row r="31562">
          <cell r="A31562" t="str">
            <v>农村分散特困</v>
          </cell>
        </row>
        <row r="31562">
          <cell r="E31562" t="str">
            <v>柳泉铺</v>
          </cell>
        </row>
        <row r="31562">
          <cell r="K31562">
            <v>1</v>
          </cell>
          <cell r="L31562">
            <v>771</v>
          </cell>
          <cell r="M31562">
            <v>92.5</v>
          </cell>
          <cell r="N31562">
            <v>863.5</v>
          </cell>
        </row>
        <row r="31563">
          <cell r="A31563" t="str">
            <v>农村分散特困</v>
          </cell>
        </row>
        <row r="31563">
          <cell r="E31563" t="str">
            <v>柳泉铺</v>
          </cell>
        </row>
        <row r="31563">
          <cell r="K31563">
            <v>1</v>
          </cell>
          <cell r="L31563">
            <v>771</v>
          </cell>
          <cell r="M31563">
            <v>92.5</v>
          </cell>
          <cell r="N31563">
            <v>863.5</v>
          </cell>
        </row>
        <row r="31564">
          <cell r="A31564" t="str">
            <v>农村分散特困</v>
          </cell>
        </row>
        <row r="31564">
          <cell r="E31564" t="str">
            <v>马庄</v>
          </cell>
        </row>
        <row r="31564">
          <cell r="K31564">
            <v>1</v>
          </cell>
          <cell r="L31564">
            <v>771</v>
          </cell>
          <cell r="M31564">
            <v>92.5</v>
          </cell>
          <cell r="N31564">
            <v>863.5</v>
          </cell>
        </row>
        <row r="31565">
          <cell r="A31565" t="str">
            <v>农村分散特困</v>
          </cell>
        </row>
        <row r="31565">
          <cell r="E31565" t="str">
            <v>马庄</v>
          </cell>
        </row>
        <row r="31565">
          <cell r="K31565">
            <v>1</v>
          </cell>
          <cell r="L31565">
            <v>771</v>
          </cell>
          <cell r="M31565">
            <v>92.5</v>
          </cell>
          <cell r="N31565">
            <v>863.5</v>
          </cell>
        </row>
        <row r="31566">
          <cell r="A31566" t="str">
            <v>农村分散特困</v>
          </cell>
        </row>
        <row r="31566">
          <cell r="E31566" t="str">
            <v>马庄</v>
          </cell>
        </row>
        <row r="31566">
          <cell r="K31566">
            <v>1</v>
          </cell>
          <cell r="L31566">
            <v>771</v>
          </cell>
          <cell r="M31566">
            <v>92.5</v>
          </cell>
          <cell r="N31566">
            <v>863.5</v>
          </cell>
        </row>
        <row r="31567">
          <cell r="A31567" t="str">
            <v>农村分散特困</v>
          </cell>
        </row>
        <row r="31567">
          <cell r="E31567" t="str">
            <v>彭营</v>
          </cell>
        </row>
        <row r="31567">
          <cell r="K31567">
            <v>1</v>
          </cell>
          <cell r="L31567">
            <v>771</v>
          </cell>
          <cell r="M31567">
            <v>92.5</v>
          </cell>
          <cell r="N31567">
            <v>863.5</v>
          </cell>
        </row>
        <row r="31568">
          <cell r="A31568" t="str">
            <v>农村分散特困</v>
          </cell>
        </row>
        <row r="31568">
          <cell r="E31568" t="str">
            <v>石佛寺</v>
          </cell>
        </row>
        <row r="31568">
          <cell r="K31568">
            <v>1</v>
          </cell>
          <cell r="L31568">
            <v>771</v>
          </cell>
          <cell r="M31568">
            <v>358.5</v>
          </cell>
          <cell r="N31568">
            <v>1129.5</v>
          </cell>
        </row>
        <row r="31569">
          <cell r="A31569" t="str">
            <v>农村分散特困</v>
          </cell>
        </row>
        <row r="31569">
          <cell r="E31569" t="str">
            <v>石佛寺</v>
          </cell>
        </row>
        <row r="31569">
          <cell r="K31569">
            <v>1</v>
          </cell>
          <cell r="L31569">
            <v>771</v>
          </cell>
          <cell r="M31569">
            <v>92.5</v>
          </cell>
          <cell r="N31569">
            <v>863.5</v>
          </cell>
        </row>
        <row r="31570">
          <cell r="A31570" t="str">
            <v>农村分散特困</v>
          </cell>
        </row>
        <row r="31570">
          <cell r="E31570" t="str">
            <v>石佛寺</v>
          </cell>
        </row>
        <row r="31570">
          <cell r="K31570">
            <v>1</v>
          </cell>
          <cell r="L31570">
            <v>771</v>
          </cell>
          <cell r="M31570">
            <v>92.5</v>
          </cell>
          <cell r="N31570">
            <v>863.5</v>
          </cell>
        </row>
        <row r="31571">
          <cell r="A31571" t="str">
            <v>农村分散特困</v>
          </cell>
        </row>
        <row r="31571">
          <cell r="E31571" t="str">
            <v>石佛寺</v>
          </cell>
        </row>
        <row r="31571">
          <cell r="K31571">
            <v>1</v>
          </cell>
          <cell r="L31571">
            <v>771</v>
          </cell>
          <cell r="M31571">
            <v>92.5</v>
          </cell>
          <cell r="N31571">
            <v>863.5</v>
          </cell>
        </row>
        <row r="31572">
          <cell r="A31572" t="str">
            <v>农村分散特困</v>
          </cell>
        </row>
        <row r="31572">
          <cell r="E31572" t="str">
            <v>石佛寺</v>
          </cell>
        </row>
        <row r="31572">
          <cell r="K31572">
            <v>1</v>
          </cell>
          <cell r="L31572">
            <v>771</v>
          </cell>
          <cell r="M31572">
            <v>358.5</v>
          </cell>
          <cell r="N31572">
            <v>1129.5</v>
          </cell>
        </row>
        <row r="31573">
          <cell r="A31573" t="str">
            <v>农村分散特困</v>
          </cell>
        </row>
        <row r="31573">
          <cell r="E31573" t="str">
            <v>杨营</v>
          </cell>
        </row>
        <row r="31573">
          <cell r="K31573">
            <v>1</v>
          </cell>
          <cell r="L31573">
            <v>771</v>
          </cell>
          <cell r="M31573">
            <v>92.5</v>
          </cell>
          <cell r="N31573">
            <v>863.5</v>
          </cell>
        </row>
        <row r="31574">
          <cell r="A31574" t="str">
            <v>农村集中特困</v>
          </cell>
        </row>
        <row r="31574">
          <cell r="E31574" t="str">
            <v>杨营</v>
          </cell>
        </row>
        <row r="31574">
          <cell r="K31574">
            <v>1</v>
          </cell>
          <cell r="L31574">
            <v>771</v>
          </cell>
          <cell r="M31574">
            <v>358.5</v>
          </cell>
          <cell r="N31574">
            <v>1129.5</v>
          </cell>
        </row>
        <row r="31575">
          <cell r="A31575" t="str">
            <v>农村分散特困</v>
          </cell>
        </row>
        <row r="31575">
          <cell r="E31575" t="str">
            <v>杨营</v>
          </cell>
        </row>
        <row r="31575">
          <cell r="K31575">
            <v>1</v>
          </cell>
          <cell r="L31575">
            <v>771</v>
          </cell>
          <cell r="M31575">
            <v>358.5</v>
          </cell>
          <cell r="N31575">
            <v>1129.5</v>
          </cell>
        </row>
        <row r="31576">
          <cell r="A31576" t="str">
            <v>农村分散特困</v>
          </cell>
        </row>
        <row r="31576">
          <cell r="E31576" t="str">
            <v>玉都办</v>
          </cell>
        </row>
        <row r="31576">
          <cell r="K31576">
            <v>1</v>
          </cell>
          <cell r="L31576">
            <v>771</v>
          </cell>
          <cell r="M31576">
            <v>358.5</v>
          </cell>
          <cell r="N31576">
            <v>1129.5</v>
          </cell>
        </row>
        <row r="31577">
          <cell r="A31577" t="str">
            <v>农村分散特困</v>
          </cell>
        </row>
        <row r="31577">
          <cell r="E31577" t="str">
            <v>玉都办</v>
          </cell>
        </row>
        <row r="31577">
          <cell r="K31577">
            <v>1</v>
          </cell>
          <cell r="L31577">
            <v>771</v>
          </cell>
          <cell r="M31577">
            <v>358.5</v>
          </cell>
          <cell r="N31577">
            <v>1129.5</v>
          </cell>
        </row>
        <row r="31578">
          <cell r="A31578" t="str">
            <v>农村分散特困</v>
          </cell>
        </row>
        <row r="31578">
          <cell r="E31578" t="str">
            <v>玉都办</v>
          </cell>
        </row>
        <row r="31578">
          <cell r="K31578">
            <v>1</v>
          </cell>
          <cell r="L31578">
            <v>771</v>
          </cell>
          <cell r="M31578">
            <v>358.5</v>
          </cell>
          <cell r="N31578">
            <v>1129.5</v>
          </cell>
        </row>
        <row r="31579">
          <cell r="A31579" t="str">
            <v>农村分散特困</v>
          </cell>
        </row>
        <row r="31579">
          <cell r="E31579" t="str">
            <v>玉都办</v>
          </cell>
        </row>
        <row r="31579">
          <cell r="K31579">
            <v>1</v>
          </cell>
          <cell r="L31579">
            <v>771</v>
          </cell>
          <cell r="M31579">
            <v>358.5</v>
          </cell>
          <cell r="N31579">
            <v>1129.5</v>
          </cell>
        </row>
        <row r="31580">
          <cell r="A31580" t="str">
            <v>农村分散特困</v>
          </cell>
        </row>
        <row r="31580">
          <cell r="E31580" t="str">
            <v>玉都办</v>
          </cell>
        </row>
        <row r="31580">
          <cell r="K31580">
            <v>1</v>
          </cell>
          <cell r="L31580">
            <v>771</v>
          </cell>
          <cell r="M31580">
            <v>92.5</v>
          </cell>
          <cell r="N31580">
            <v>863.5</v>
          </cell>
        </row>
        <row r="31581">
          <cell r="A31581" t="str">
            <v>农村分散特困</v>
          </cell>
        </row>
        <row r="31581">
          <cell r="E31581" t="str">
            <v>玉都办</v>
          </cell>
        </row>
        <row r="31581">
          <cell r="K31581">
            <v>1</v>
          </cell>
          <cell r="L31581">
            <v>771</v>
          </cell>
          <cell r="M31581">
            <v>92.5</v>
          </cell>
          <cell r="N31581">
            <v>863.5</v>
          </cell>
        </row>
        <row r="31582">
          <cell r="A31582" t="str">
            <v>农村分散特困</v>
          </cell>
        </row>
        <row r="31582">
          <cell r="E31582" t="str">
            <v>玉都办</v>
          </cell>
        </row>
        <row r="31582">
          <cell r="K31582">
            <v>1</v>
          </cell>
          <cell r="L31582">
            <v>771</v>
          </cell>
          <cell r="M31582">
            <v>92.5</v>
          </cell>
          <cell r="N31582">
            <v>863.5</v>
          </cell>
        </row>
        <row r="31583">
          <cell r="A31583" t="str">
            <v>农村分散特困</v>
          </cell>
        </row>
        <row r="31583">
          <cell r="E31583" t="str">
            <v>枣园</v>
          </cell>
        </row>
        <row r="31583">
          <cell r="K31583">
            <v>1</v>
          </cell>
          <cell r="L31583">
            <v>771</v>
          </cell>
          <cell r="M31583">
            <v>92.5</v>
          </cell>
          <cell r="N31583">
            <v>863.5</v>
          </cell>
        </row>
        <row r="31584">
          <cell r="A31584" t="str">
            <v>农村分散特困</v>
          </cell>
        </row>
        <row r="31584">
          <cell r="E31584" t="str">
            <v>枣园</v>
          </cell>
        </row>
        <row r="31584">
          <cell r="K31584">
            <v>1</v>
          </cell>
          <cell r="L31584">
            <v>771</v>
          </cell>
          <cell r="M31584">
            <v>358.5</v>
          </cell>
          <cell r="N31584">
            <v>1129.5</v>
          </cell>
        </row>
        <row r="31585">
          <cell r="A31585" t="str">
            <v>农村分散特困</v>
          </cell>
        </row>
        <row r="31585">
          <cell r="E31585" t="str">
            <v>枣园</v>
          </cell>
        </row>
        <row r="31585">
          <cell r="K31585">
            <v>1</v>
          </cell>
          <cell r="L31585">
            <v>771</v>
          </cell>
          <cell r="M31585">
            <v>358.5</v>
          </cell>
          <cell r="N31585">
            <v>1129.5</v>
          </cell>
        </row>
        <row r="31586">
          <cell r="A31586" t="str">
            <v>农村分散特困</v>
          </cell>
        </row>
        <row r="31586">
          <cell r="E31586" t="str">
            <v>枣园</v>
          </cell>
        </row>
        <row r="31586">
          <cell r="K31586">
            <v>1</v>
          </cell>
          <cell r="L31586">
            <v>771</v>
          </cell>
          <cell r="M31586">
            <v>92.5</v>
          </cell>
          <cell r="N31586">
            <v>863.5</v>
          </cell>
        </row>
        <row r="31587">
          <cell r="A31587" t="str">
            <v>农村分散特困</v>
          </cell>
        </row>
        <row r="31587">
          <cell r="E31587" t="str">
            <v>枣园</v>
          </cell>
        </row>
        <row r="31587">
          <cell r="K31587">
            <v>1</v>
          </cell>
          <cell r="L31587">
            <v>771</v>
          </cell>
          <cell r="M31587">
            <v>717</v>
          </cell>
          <cell r="N31587">
            <v>1488</v>
          </cell>
        </row>
        <row r="31588">
          <cell r="A31588" t="str">
            <v>农村分散特困</v>
          </cell>
        </row>
        <row r="31588">
          <cell r="E31588" t="str">
            <v>枣园</v>
          </cell>
        </row>
        <row r="31588">
          <cell r="K31588">
            <v>1</v>
          </cell>
          <cell r="L31588">
            <v>771</v>
          </cell>
          <cell r="M31588">
            <v>92.5</v>
          </cell>
          <cell r="N31588">
            <v>863.5</v>
          </cell>
        </row>
        <row r="31589">
          <cell r="A31589" t="str">
            <v>农村分散特困</v>
          </cell>
        </row>
        <row r="31589">
          <cell r="E31589" t="str">
            <v>枣园</v>
          </cell>
        </row>
        <row r="31589">
          <cell r="K31589">
            <v>1</v>
          </cell>
          <cell r="L31589">
            <v>771</v>
          </cell>
          <cell r="M31589">
            <v>92.5</v>
          </cell>
          <cell r="N31589">
            <v>863.5</v>
          </cell>
        </row>
        <row r="31590">
          <cell r="A31590" t="str">
            <v>农村分散特困</v>
          </cell>
        </row>
        <row r="31590">
          <cell r="E31590" t="str">
            <v>枣园</v>
          </cell>
        </row>
        <row r="31590">
          <cell r="K31590">
            <v>1</v>
          </cell>
          <cell r="L31590">
            <v>771</v>
          </cell>
          <cell r="M31590">
            <v>92.5</v>
          </cell>
          <cell r="N31590">
            <v>863.5</v>
          </cell>
        </row>
        <row r="31591">
          <cell r="A31591" t="str">
            <v>农村分散特困</v>
          </cell>
        </row>
        <row r="31591">
          <cell r="E31591" t="str">
            <v>枣园</v>
          </cell>
        </row>
        <row r="31591">
          <cell r="K31591">
            <v>1</v>
          </cell>
          <cell r="L31591">
            <v>771</v>
          </cell>
          <cell r="M31591">
            <v>92.5</v>
          </cell>
          <cell r="N31591">
            <v>863.5</v>
          </cell>
        </row>
        <row r="31592">
          <cell r="A31592" t="str">
            <v>农村分散特困</v>
          </cell>
        </row>
        <row r="31592">
          <cell r="E31592" t="str">
            <v>张林</v>
          </cell>
        </row>
        <row r="31592">
          <cell r="K31592">
            <v>1</v>
          </cell>
          <cell r="L31592">
            <v>771</v>
          </cell>
          <cell r="M31592">
            <v>92.5</v>
          </cell>
          <cell r="N31592">
            <v>863.5</v>
          </cell>
        </row>
        <row r="31593">
          <cell r="A31593" t="str">
            <v>农村分散特困</v>
          </cell>
        </row>
        <row r="31593">
          <cell r="E31593" t="str">
            <v>张林</v>
          </cell>
        </row>
        <row r="31593">
          <cell r="K31593">
            <v>1</v>
          </cell>
          <cell r="L31593">
            <v>771</v>
          </cell>
          <cell r="M31593">
            <v>92.5</v>
          </cell>
          <cell r="N31593">
            <v>863.5</v>
          </cell>
        </row>
        <row r="31594">
          <cell r="A31594" t="str">
            <v>农村分散特困</v>
          </cell>
        </row>
        <row r="31594">
          <cell r="E31594" t="str">
            <v>张林</v>
          </cell>
        </row>
        <row r="31594">
          <cell r="K31594">
            <v>1</v>
          </cell>
          <cell r="L31594">
            <v>771</v>
          </cell>
          <cell r="M31594">
            <v>92.5</v>
          </cell>
          <cell r="N31594">
            <v>863.5</v>
          </cell>
        </row>
        <row r="31595">
          <cell r="A31595" t="str">
            <v>城市低保</v>
          </cell>
        </row>
        <row r="31595">
          <cell r="E31595" t="str">
            <v>晁陂</v>
          </cell>
        </row>
        <row r="31595">
          <cell r="K31595">
            <v>1</v>
          </cell>
          <cell r="L31595">
            <v>375</v>
          </cell>
          <cell r="M31595">
            <v>0</v>
          </cell>
          <cell r="N31595">
            <v>375</v>
          </cell>
        </row>
        <row r="31596">
          <cell r="A31596" t="str">
            <v>城市低保</v>
          </cell>
        </row>
        <row r="31596">
          <cell r="E31596" t="str">
            <v>杨营</v>
          </cell>
        </row>
        <row r="31596">
          <cell r="K31596">
            <v>1</v>
          </cell>
          <cell r="L31596">
            <v>480</v>
          </cell>
          <cell r="M31596">
            <v>0</v>
          </cell>
          <cell r="N31596">
            <v>480</v>
          </cell>
        </row>
        <row r="31597">
          <cell r="A31597" t="str">
            <v>农村低保</v>
          </cell>
        </row>
        <row r="31597">
          <cell r="E31597" t="str">
            <v>安字营</v>
          </cell>
        </row>
        <row r="31597">
          <cell r="K31597">
            <v>1</v>
          </cell>
          <cell r="L31597">
            <v>290</v>
          </cell>
          <cell r="M31597">
            <v>0</v>
          </cell>
          <cell r="N31597">
            <v>290</v>
          </cell>
        </row>
        <row r="31598">
          <cell r="A31598" t="str">
            <v>农村低保</v>
          </cell>
        </row>
        <row r="31598">
          <cell r="E31598" t="str">
            <v>安字营</v>
          </cell>
        </row>
        <row r="31598">
          <cell r="K31598">
            <v>1</v>
          </cell>
          <cell r="L31598">
            <v>290</v>
          </cell>
          <cell r="M31598">
            <v>0</v>
          </cell>
          <cell r="N31598">
            <v>290</v>
          </cell>
        </row>
        <row r="31599">
          <cell r="A31599" t="str">
            <v>农村低保</v>
          </cell>
        </row>
        <row r="31599">
          <cell r="E31599" t="str">
            <v>安字营</v>
          </cell>
        </row>
        <row r="31599">
          <cell r="K31599">
            <v>1</v>
          </cell>
          <cell r="L31599">
            <v>290</v>
          </cell>
          <cell r="M31599">
            <v>0</v>
          </cell>
          <cell r="N31599">
            <v>290</v>
          </cell>
        </row>
        <row r="31600">
          <cell r="A31600" t="str">
            <v>农村低保</v>
          </cell>
        </row>
        <row r="31600">
          <cell r="E31600" t="str">
            <v>安字营</v>
          </cell>
        </row>
        <row r="31600">
          <cell r="K31600">
            <v>1</v>
          </cell>
          <cell r="L31600">
            <v>290</v>
          </cell>
          <cell r="M31600">
            <v>0</v>
          </cell>
          <cell r="N31600">
            <v>290</v>
          </cell>
        </row>
        <row r="31601">
          <cell r="A31601" t="str">
            <v>农村低保</v>
          </cell>
        </row>
        <row r="31601">
          <cell r="E31601" t="str">
            <v>安字营</v>
          </cell>
        </row>
        <row r="31601">
          <cell r="K31601">
            <v>1</v>
          </cell>
          <cell r="L31601">
            <v>290</v>
          </cell>
          <cell r="M31601">
            <v>0</v>
          </cell>
          <cell r="N31601">
            <v>290</v>
          </cell>
        </row>
        <row r="31602">
          <cell r="A31602" t="str">
            <v>农村低保</v>
          </cell>
        </row>
        <row r="31602">
          <cell r="E31602" t="str">
            <v>安字营</v>
          </cell>
        </row>
        <row r="31602">
          <cell r="K31602">
            <v>1</v>
          </cell>
          <cell r="L31602">
            <v>290</v>
          </cell>
          <cell r="M31602">
            <v>0</v>
          </cell>
          <cell r="N31602">
            <v>290</v>
          </cell>
        </row>
        <row r="31603">
          <cell r="A31603" t="str">
            <v>农村低保</v>
          </cell>
        </row>
        <row r="31603">
          <cell r="E31603" t="str">
            <v>安字营</v>
          </cell>
        </row>
        <row r="31603">
          <cell r="K31603">
            <v>1</v>
          </cell>
          <cell r="L31603">
            <v>290</v>
          </cell>
          <cell r="M31603">
            <v>0</v>
          </cell>
          <cell r="N31603">
            <v>290</v>
          </cell>
        </row>
        <row r="31604">
          <cell r="A31604" t="str">
            <v>农村低保</v>
          </cell>
        </row>
        <row r="31604">
          <cell r="E31604" t="str">
            <v>安字营</v>
          </cell>
        </row>
        <row r="31604">
          <cell r="K31604">
            <v>3</v>
          </cell>
          <cell r="L31604">
            <v>255</v>
          </cell>
          <cell r="M31604">
            <v>0</v>
          </cell>
          <cell r="N31604">
            <v>765</v>
          </cell>
        </row>
        <row r="31605">
          <cell r="A31605" t="str">
            <v>农村低保</v>
          </cell>
        </row>
        <row r="31605">
          <cell r="E31605" t="str">
            <v>安字营</v>
          </cell>
        </row>
        <row r="31605">
          <cell r="K31605">
            <v>1</v>
          </cell>
          <cell r="L31605">
            <v>290</v>
          </cell>
          <cell r="M31605">
            <v>0</v>
          </cell>
          <cell r="N31605">
            <v>290</v>
          </cell>
        </row>
        <row r="31606">
          <cell r="A31606" t="str">
            <v>农村低保</v>
          </cell>
        </row>
        <row r="31606">
          <cell r="E31606" t="str">
            <v>安字营</v>
          </cell>
        </row>
        <row r="31606">
          <cell r="K31606">
            <v>1</v>
          </cell>
          <cell r="L31606">
            <v>290</v>
          </cell>
          <cell r="M31606">
            <v>0</v>
          </cell>
          <cell r="N31606">
            <v>290</v>
          </cell>
        </row>
        <row r="31607">
          <cell r="A31607" t="str">
            <v>农村低保</v>
          </cell>
        </row>
        <row r="31607">
          <cell r="E31607" t="str">
            <v>安字营</v>
          </cell>
        </row>
        <row r="31607">
          <cell r="K31607">
            <v>1</v>
          </cell>
          <cell r="L31607">
            <v>290</v>
          </cell>
          <cell r="M31607">
            <v>0</v>
          </cell>
          <cell r="N31607">
            <v>290</v>
          </cell>
        </row>
        <row r="31608">
          <cell r="A31608" t="str">
            <v>农村低保</v>
          </cell>
        </row>
        <row r="31608">
          <cell r="E31608" t="str">
            <v>安字营</v>
          </cell>
        </row>
        <row r="31608">
          <cell r="K31608">
            <v>1</v>
          </cell>
          <cell r="L31608">
            <v>290</v>
          </cell>
          <cell r="M31608">
            <v>0</v>
          </cell>
          <cell r="N31608">
            <v>290</v>
          </cell>
        </row>
        <row r="31609">
          <cell r="A31609" t="str">
            <v>农村低保</v>
          </cell>
        </row>
        <row r="31609">
          <cell r="E31609" t="str">
            <v>晁陂</v>
          </cell>
        </row>
        <row r="31609">
          <cell r="K31609">
            <v>1</v>
          </cell>
          <cell r="L31609">
            <v>290</v>
          </cell>
          <cell r="M31609">
            <v>0</v>
          </cell>
          <cell r="N31609">
            <v>290</v>
          </cell>
        </row>
        <row r="31610">
          <cell r="A31610" t="str">
            <v>农村低保</v>
          </cell>
        </row>
        <row r="31610">
          <cell r="E31610" t="str">
            <v>晁陂</v>
          </cell>
        </row>
        <row r="31610">
          <cell r="K31610">
            <v>3</v>
          </cell>
          <cell r="L31610">
            <v>290</v>
          </cell>
          <cell r="M31610">
            <v>0</v>
          </cell>
          <cell r="N31610">
            <v>870</v>
          </cell>
        </row>
        <row r="31611">
          <cell r="A31611" t="str">
            <v>农村低保</v>
          </cell>
        </row>
        <row r="31611">
          <cell r="E31611" t="str">
            <v>晁陂</v>
          </cell>
        </row>
        <row r="31611">
          <cell r="K31611">
            <v>3</v>
          </cell>
          <cell r="L31611">
            <v>290</v>
          </cell>
          <cell r="M31611">
            <v>0</v>
          </cell>
          <cell r="N31611">
            <v>870</v>
          </cell>
        </row>
        <row r="31612">
          <cell r="A31612" t="str">
            <v>农村低保</v>
          </cell>
        </row>
        <row r="31612">
          <cell r="E31612" t="str">
            <v>晁陂</v>
          </cell>
        </row>
        <row r="31612">
          <cell r="K31612">
            <v>2</v>
          </cell>
          <cell r="L31612">
            <v>290</v>
          </cell>
          <cell r="M31612">
            <v>0</v>
          </cell>
          <cell r="N31612">
            <v>580</v>
          </cell>
        </row>
        <row r="31613">
          <cell r="A31613" t="str">
            <v>农村低保</v>
          </cell>
        </row>
        <row r="31613">
          <cell r="E31613" t="str">
            <v>晁陂</v>
          </cell>
        </row>
        <row r="31613">
          <cell r="K31613">
            <v>2</v>
          </cell>
          <cell r="L31613">
            <v>290</v>
          </cell>
          <cell r="M31613">
            <v>0</v>
          </cell>
          <cell r="N31613">
            <v>580</v>
          </cell>
        </row>
        <row r="31614">
          <cell r="A31614" t="str">
            <v>农村低保</v>
          </cell>
        </row>
        <row r="31614">
          <cell r="E31614" t="str">
            <v>晁陂</v>
          </cell>
        </row>
        <row r="31614">
          <cell r="K31614">
            <v>1</v>
          </cell>
          <cell r="L31614">
            <v>290</v>
          </cell>
          <cell r="M31614">
            <v>0</v>
          </cell>
          <cell r="N31614">
            <v>290</v>
          </cell>
        </row>
        <row r="31615">
          <cell r="A31615" t="str">
            <v>农村低保</v>
          </cell>
        </row>
        <row r="31615">
          <cell r="E31615" t="str">
            <v>晁陂</v>
          </cell>
        </row>
        <row r="31615">
          <cell r="K31615">
            <v>2</v>
          </cell>
          <cell r="L31615">
            <v>290</v>
          </cell>
          <cell r="M31615">
            <v>0</v>
          </cell>
          <cell r="N31615">
            <v>580</v>
          </cell>
        </row>
        <row r="31616">
          <cell r="A31616" t="str">
            <v>农村低保</v>
          </cell>
        </row>
        <row r="31616">
          <cell r="E31616" t="str">
            <v>晁陂</v>
          </cell>
        </row>
        <row r="31616">
          <cell r="K31616">
            <v>2</v>
          </cell>
          <cell r="L31616">
            <v>290</v>
          </cell>
          <cell r="M31616">
            <v>0</v>
          </cell>
          <cell r="N31616">
            <v>580</v>
          </cell>
        </row>
        <row r="31617">
          <cell r="A31617" t="str">
            <v>农村低保</v>
          </cell>
        </row>
        <row r="31617">
          <cell r="E31617" t="str">
            <v>晁陂</v>
          </cell>
        </row>
        <row r="31617">
          <cell r="K31617">
            <v>1</v>
          </cell>
          <cell r="L31617">
            <v>290</v>
          </cell>
          <cell r="M31617">
            <v>0</v>
          </cell>
          <cell r="N31617">
            <v>290</v>
          </cell>
        </row>
        <row r="31618">
          <cell r="A31618" t="str">
            <v>农村低保</v>
          </cell>
        </row>
        <row r="31618">
          <cell r="E31618" t="str">
            <v>二龙</v>
          </cell>
        </row>
        <row r="31618">
          <cell r="K31618">
            <v>1</v>
          </cell>
          <cell r="L31618">
            <v>290</v>
          </cell>
          <cell r="M31618">
            <v>0</v>
          </cell>
          <cell r="N31618">
            <v>290</v>
          </cell>
        </row>
        <row r="31619">
          <cell r="A31619" t="str">
            <v>农村低保</v>
          </cell>
        </row>
        <row r="31619">
          <cell r="E31619" t="str">
            <v>二龙</v>
          </cell>
        </row>
        <row r="31619">
          <cell r="K31619">
            <v>1</v>
          </cell>
          <cell r="L31619">
            <v>290</v>
          </cell>
          <cell r="M31619">
            <v>0</v>
          </cell>
          <cell r="N31619">
            <v>290</v>
          </cell>
        </row>
        <row r="31620">
          <cell r="A31620" t="str">
            <v>农村低保</v>
          </cell>
        </row>
        <row r="31620">
          <cell r="E31620" t="str">
            <v>二龙</v>
          </cell>
        </row>
        <row r="31620">
          <cell r="K31620">
            <v>1</v>
          </cell>
          <cell r="L31620">
            <v>290</v>
          </cell>
          <cell r="M31620">
            <v>0</v>
          </cell>
          <cell r="N31620">
            <v>290</v>
          </cell>
        </row>
        <row r="31621">
          <cell r="A31621" t="str">
            <v>农村低保</v>
          </cell>
        </row>
        <row r="31621">
          <cell r="E31621" t="str">
            <v>二龙</v>
          </cell>
        </row>
        <row r="31621">
          <cell r="K31621">
            <v>1</v>
          </cell>
          <cell r="L31621">
            <v>290</v>
          </cell>
          <cell r="M31621">
            <v>0</v>
          </cell>
          <cell r="N31621">
            <v>290</v>
          </cell>
        </row>
        <row r="31622">
          <cell r="A31622" t="str">
            <v>农村低保</v>
          </cell>
        </row>
        <row r="31622">
          <cell r="E31622" t="str">
            <v>二龙</v>
          </cell>
        </row>
        <row r="31622">
          <cell r="K31622">
            <v>1</v>
          </cell>
          <cell r="L31622">
            <v>255</v>
          </cell>
          <cell r="M31622">
            <v>0</v>
          </cell>
          <cell r="N31622">
            <v>255</v>
          </cell>
        </row>
        <row r="31623">
          <cell r="A31623" t="str">
            <v>农村低保</v>
          </cell>
        </row>
        <row r="31623">
          <cell r="E31623" t="str">
            <v>二龙</v>
          </cell>
        </row>
        <row r="31623">
          <cell r="K31623">
            <v>1</v>
          </cell>
          <cell r="L31623">
            <v>255</v>
          </cell>
          <cell r="M31623">
            <v>0</v>
          </cell>
          <cell r="N31623">
            <v>255</v>
          </cell>
        </row>
        <row r="31624">
          <cell r="A31624" t="str">
            <v>农村低保</v>
          </cell>
        </row>
        <row r="31624">
          <cell r="E31624" t="str">
            <v>二龙</v>
          </cell>
        </row>
        <row r="31624">
          <cell r="K31624">
            <v>2</v>
          </cell>
          <cell r="L31624">
            <v>290</v>
          </cell>
          <cell r="M31624">
            <v>0</v>
          </cell>
          <cell r="N31624">
            <v>580</v>
          </cell>
        </row>
        <row r="31625">
          <cell r="A31625" t="str">
            <v>农村低保</v>
          </cell>
        </row>
        <row r="31625">
          <cell r="E31625" t="str">
            <v>二龙</v>
          </cell>
        </row>
        <row r="31625">
          <cell r="K31625">
            <v>1</v>
          </cell>
          <cell r="L31625">
            <v>255</v>
          </cell>
          <cell r="M31625">
            <v>0</v>
          </cell>
          <cell r="N31625">
            <v>255</v>
          </cell>
        </row>
        <row r="31626">
          <cell r="A31626" t="str">
            <v>农村低保</v>
          </cell>
        </row>
        <row r="31626">
          <cell r="E31626" t="str">
            <v>二龙</v>
          </cell>
        </row>
        <row r="31626">
          <cell r="K31626">
            <v>1</v>
          </cell>
          <cell r="L31626">
            <v>255</v>
          </cell>
          <cell r="M31626">
            <v>0</v>
          </cell>
          <cell r="N31626">
            <v>255</v>
          </cell>
        </row>
        <row r="31627">
          <cell r="A31627" t="str">
            <v>农村低保</v>
          </cell>
        </row>
        <row r="31627">
          <cell r="E31627" t="str">
            <v>二龙</v>
          </cell>
        </row>
        <row r="31627">
          <cell r="K31627">
            <v>1</v>
          </cell>
          <cell r="L31627">
            <v>290</v>
          </cell>
          <cell r="M31627">
            <v>0</v>
          </cell>
          <cell r="N31627">
            <v>290</v>
          </cell>
        </row>
        <row r="31628">
          <cell r="A31628" t="str">
            <v>农村低保</v>
          </cell>
        </row>
        <row r="31628">
          <cell r="E31628" t="str">
            <v>二龙</v>
          </cell>
        </row>
        <row r="31628">
          <cell r="K31628">
            <v>1</v>
          </cell>
          <cell r="L31628">
            <v>290</v>
          </cell>
          <cell r="M31628">
            <v>0</v>
          </cell>
          <cell r="N31628">
            <v>290</v>
          </cell>
        </row>
        <row r="31629">
          <cell r="A31629" t="str">
            <v>农村低保</v>
          </cell>
        </row>
        <row r="31629">
          <cell r="E31629" t="str">
            <v>二龙</v>
          </cell>
        </row>
        <row r="31629">
          <cell r="K31629">
            <v>1</v>
          </cell>
          <cell r="L31629">
            <v>290</v>
          </cell>
          <cell r="M31629">
            <v>0</v>
          </cell>
          <cell r="N31629">
            <v>290</v>
          </cell>
        </row>
        <row r="31630">
          <cell r="A31630" t="str">
            <v>农村低保</v>
          </cell>
        </row>
        <row r="31630">
          <cell r="E31630" t="str">
            <v>高丘</v>
          </cell>
        </row>
        <row r="31630">
          <cell r="K31630">
            <v>2</v>
          </cell>
          <cell r="L31630">
            <v>290</v>
          </cell>
          <cell r="M31630">
            <v>0</v>
          </cell>
          <cell r="N31630">
            <v>580</v>
          </cell>
        </row>
        <row r="31631">
          <cell r="A31631" t="str">
            <v>农村低保</v>
          </cell>
        </row>
        <row r="31631">
          <cell r="E31631" t="str">
            <v>高丘</v>
          </cell>
        </row>
        <row r="31631">
          <cell r="K31631">
            <v>2</v>
          </cell>
          <cell r="L31631">
            <v>290</v>
          </cell>
          <cell r="M31631">
            <v>0</v>
          </cell>
          <cell r="N31631">
            <v>580</v>
          </cell>
        </row>
        <row r="31632">
          <cell r="A31632" t="str">
            <v>农村低保</v>
          </cell>
        </row>
        <row r="31632">
          <cell r="E31632" t="str">
            <v>高丘</v>
          </cell>
        </row>
        <row r="31632">
          <cell r="K31632">
            <v>1</v>
          </cell>
          <cell r="L31632">
            <v>290</v>
          </cell>
          <cell r="M31632">
            <v>0</v>
          </cell>
          <cell r="N31632">
            <v>290</v>
          </cell>
        </row>
        <row r="31633">
          <cell r="A31633" t="str">
            <v>农村低保</v>
          </cell>
        </row>
        <row r="31633">
          <cell r="E31633" t="str">
            <v>高丘</v>
          </cell>
        </row>
        <row r="31633">
          <cell r="K31633">
            <v>2</v>
          </cell>
          <cell r="L31633">
            <v>290</v>
          </cell>
          <cell r="M31633">
            <v>0</v>
          </cell>
          <cell r="N31633">
            <v>580</v>
          </cell>
        </row>
        <row r="31634">
          <cell r="A31634" t="str">
            <v>农村低保</v>
          </cell>
        </row>
        <row r="31634">
          <cell r="E31634" t="str">
            <v>高丘</v>
          </cell>
        </row>
        <row r="31634">
          <cell r="K31634">
            <v>1</v>
          </cell>
          <cell r="L31634">
            <v>405</v>
          </cell>
          <cell r="M31634">
            <v>0</v>
          </cell>
          <cell r="N31634">
            <v>405</v>
          </cell>
        </row>
        <row r="31635">
          <cell r="A31635" t="str">
            <v>农村低保</v>
          </cell>
        </row>
        <row r="31635">
          <cell r="E31635" t="str">
            <v>高丘</v>
          </cell>
        </row>
        <row r="31635">
          <cell r="K31635">
            <v>1</v>
          </cell>
          <cell r="L31635">
            <v>290</v>
          </cell>
          <cell r="M31635">
            <v>0</v>
          </cell>
          <cell r="N31635">
            <v>290</v>
          </cell>
        </row>
        <row r="31636">
          <cell r="A31636" t="str">
            <v>农村低保</v>
          </cell>
        </row>
        <row r="31636">
          <cell r="E31636" t="str">
            <v>高丘</v>
          </cell>
        </row>
        <row r="31636">
          <cell r="K31636">
            <v>1</v>
          </cell>
          <cell r="L31636">
            <v>290</v>
          </cell>
          <cell r="M31636">
            <v>0</v>
          </cell>
          <cell r="N31636">
            <v>290</v>
          </cell>
        </row>
        <row r="31637">
          <cell r="A31637" t="str">
            <v>农村低保</v>
          </cell>
        </row>
        <row r="31637">
          <cell r="E31637" t="str">
            <v>高丘</v>
          </cell>
        </row>
        <row r="31637">
          <cell r="K31637">
            <v>2</v>
          </cell>
          <cell r="L31637">
            <v>290</v>
          </cell>
          <cell r="M31637">
            <v>0</v>
          </cell>
          <cell r="N31637">
            <v>580</v>
          </cell>
        </row>
        <row r="31638">
          <cell r="A31638" t="str">
            <v>农村低保</v>
          </cell>
        </row>
        <row r="31638">
          <cell r="E31638" t="str">
            <v>高丘</v>
          </cell>
        </row>
        <row r="31638">
          <cell r="K31638">
            <v>4</v>
          </cell>
          <cell r="L31638">
            <v>290</v>
          </cell>
          <cell r="M31638">
            <v>0</v>
          </cell>
          <cell r="N31638">
            <v>1160</v>
          </cell>
        </row>
        <row r="31639">
          <cell r="A31639" t="str">
            <v>农村低保</v>
          </cell>
        </row>
        <row r="31639">
          <cell r="E31639" t="str">
            <v>高丘</v>
          </cell>
        </row>
        <row r="31639">
          <cell r="K31639">
            <v>1</v>
          </cell>
          <cell r="L31639">
            <v>290</v>
          </cell>
          <cell r="M31639">
            <v>0</v>
          </cell>
          <cell r="N31639">
            <v>290</v>
          </cell>
        </row>
        <row r="31640">
          <cell r="A31640" t="str">
            <v>农村低保</v>
          </cell>
        </row>
        <row r="31640">
          <cell r="E31640" t="str">
            <v>高丘</v>
          </cell>
        </row>
        <row r="31640">
          <cell r="K31640">
            <v>1</v>
          </cell>
          <cell r="L31640">
            <v>290</v>
          </cell>
          <cell r="M31640">
            <v>0</v>
          </cell>
          <cell r="N31640">
            <v>290</v>
          </cell>
        </row>
        <row r="31641">
          <cell r="A31641" t="str">
            <v>农村低保</v>
          </cell>
        </row>
        <row r="31641">
          <cell r="E31641" t="str">
            <v>高丘</v>
          </cell>
        </row>
        <row r="31641">
          <cell r="K31641">
            <v>2</v>
          </cell>
          <cell r="L31641">
            <v>290</v>
          </cell>
          <cell r="M31641">
            <v>0</v>
          </cell>
          <cell r="N31641">
            <v>580</v>
          </cell>
        </row>
        <row r="31642">
          <cell r="A31642" t="str">
            <v>农村低保</v>
          </cell>
        </row>
        <row r="31642">
          <cell r="E31642" t="str">
            <v>郭庄</v>
          </cell>
        </row>
        <row r="31642">
          <cell r="K31642">
            <v>1</v>
          </cell>
          <cell r="L31642">
            <v>290</v>
          </cell>
          <cell r="M31642">
            <v>0</v>
          </cell>
          <cell r="N31642">
            <v>290</v>
          </cell>
        </row>
        <row r="31643">
          <cell r="A31643" t="str">
            <v>农村低保</v>
          </cell>
        </row>
        <row r="31643">
          <cell r="E31643" t="str">
            <v>郭庄</v>
          </cell>
        </row>
        <row r="31643">
          <cell r="K31643">
            <v>1</v>
          </cell>
          <cell r="L31643">
            <v>290</v>
          </cell>
          <cell r="M31643">
            <v>0</v>
          </cell>
          <cell r="N31643">
            <v>290</v>
          </cell>
        </row>
        <row r="31644">
          <cell r="A31644" t="str">
            <v>农村低保</v>
          </cell>
        </row>
        <row r="31644">
          <cell r="E31644" t="str">
            <v>郭庄</v>
          </cell>
        </row>
        <row r="31644">
          <cell r="K31644">
            <v>1</v>
          </cell>
          <cell r="L31644">
            <v>255</v>
          </cell>
          <cell r="M31644">
            <v>0</v>
          </cell>
          <cell r="N31644">
            <v>255</v>
          </cell>
        </row>
        <row r="31645">
          <cell r="A31645" t="str">
            <v>农村低保</v>
          </cell>
        </row>
        <row r="31645">
          <cell r="E31645" t="str">
            <v>侯集</v>
          </cell>
        </row>
        <row r="31645">
          <cell r="K31645">
            <v>2</v>
          </cell>
          <cell r="L31645">
            <v>255</v>
          </cell>
          <cell r="M31645">
            <v>0</v>
          </cell>
          <cell r="N31645">
            <v>510</v>
          </cell>
        </row>
        <row r="31646">
          <cell r="A31646" t="str">
            <v>农村低保</v>
          </cell>
        </row>
        <row r="31646">
          <cell r="E31646" t="str">
            <v>侯集</v>
          </cell>
        </row>
        <row r="31646">
          <cell r="K31646">
            <v>2</v>
          </cell>
          <cell r="L31646">
            <v>290</v>
          </cell>
          <cell r="M31646">
            <v>0</v>
          </cell>
          <cell r="N31646">
            <v>580</v>
          </cell>
        </row>
        <row r="31647">
          <cell r="A31647" t="str">
            <v>农村低保</v>
          </cell>
        </row>
        <row r="31647">
          <cell r="E31647" t="str">
            <v>侯集</v>
          </cell>
        </row>
        <row r="31647">
          <cell r="K31647">
            <v>1</v>
          </cell>
          <cell r="L31647">
            <v>255</v>
          </cell>
          <cell r="M31647">
            <v>0</v>
          </cell>
          <cell r="N31647">
            <v>255</v>
          </cell>
        </row>
        <row r="31648">
          <cell r="A31648" t="str">
            <v>农村低保</v>
          </cell>
        </row>
        <row r="31648">
          <cell r="E31648" t="str">
            <v>侯集</v>
          </cell>
        </row>
        <row r="31648">
          <cell r="K31648">
            <v>1</v>
          </cell>
          <cell r="L31648">
            <v>290</v>
          </cell>
          <cell r="M31648">
            <v>0</v>
          </cell>
          <cell r="N31648">
            <v>290</v>
          </cell>
        </row>
        <row r="31649">
          <cell r="A31649" t="str">
            <v>农村低保</v>
          </cell>
        </row>
        <row r="31649">
          <cell r="E31649" t="str">
            <v>侯集</v>
          </cell>
        </row>
        <row r="31649">
          <cell r="K31649">
            <v>1</v>
          </cell>
          <cell r="L31649">
            <v>290</v>
          </cell>
          <cell r="M31649">
            <v>0</v>
          </cell>
          <cell r="N31649">
            <v>290</v>
          </cell>
        </row>
        <row r="31650">
          <cell r="A31650" t="str">
            <v>农村低保</v>
          </cell>
        </row>
        <row r="31650">
          <cell r="E31650" t="str">
            <v>侯集</v>
          </cell>
        </row>
        <row r="31650">
          <cell r="K31650">
            <v>1</v>
          </cell>
          <cell r="L31650">
            <v>290</v>
          </cell>
          <cell r="M31650">
            <v>0</v>
          </cell>
          <cell r="N31650">
            <v>290</v>
          </cell>
        </row>
        <row r="31651">
          <cell r="A31651" t="str">
            <v>农村低保</v>
          </cell>
        </row>
        <row r="31651">
          <cell r="E31651" t="str">
            <v>侯集</v>
          </cell>
        </row>
        <row r="31651">
          <cell r="K31651">
            <v>2</v>
          </cell>
          <cell r="L31651">
            <v>255</v>
          </cell>
          <cell r="M31651">
            <v>0</v>
          </cell>
          <cell r="N31651">
            <v>510</v>
          </cell>
        </row>
        <row r="31652">
          <cell r="A31652" t="str">
            <v>农村低保</v>
          </cell>
        </row>
        <row r="31652">
          <cell r="E31652" t="str">
            <v>侯集</v>
          </cell>
        </row>
        <row r="31652">
          <cell r="K31652">
            <v>1</v>
          </cell>
          <cell r="L31652">
            <v>255</v>
          </cell>
          <cell r="M31652">
            <v>0</v>
          </cell>
          <cell r="N31652">
            <v>255</v>
          </cell>
        </row>
        <row r="31653">
          <cell r="A31653" t="str">
            <v>农村低保</v>
          </cell>
        </row>
        <row r="31653">
          <cell r="E31653" t="str">
            <v>侯集</v>
          </cell>
        </row>
        <row r="31653">
          <cell r="K31653">
            <v>1</v>
          </cell>
          <cell r="L31653">
            <v>255</v>
          </cell>
          <cell r="M31653">
            <v>0</v>
          </cell>
          <cell r="N31653">
            <v>255</v>
          </cell>
        </row>
        <row r="31654">
          <cell r="A31654" t="str">
            <v>农村低保</v>
          </cell>
        </row>
        <row r="31654">
          <cell r="E31654" t="str">
            <v>侯集</v>
          </cell>
        </row>
        <row r="31654">
          <cell r="K31654">
            <v>1</v>
          </cell>
          <cell r="L31654">
            <v>290</v>
          </cell>
          <cell r="M31654">
            <v>0</v>
          </cell>
          <cell r="N31654">
            <v>290</v>
          </cell>
        </row>
        <row r="31655">
          <cell r="A31655" t="str">
            <v>农村低保</v>
          </cell>
        </row>
        <row r="31655">
          <cell r="E31655" t="str">
            <v>侯集</v>
          </cell>
        </row>
        <row r="31655">
          <cell r="K31655">
            <v>1</v>
          </cell>
          <cell r="L31655">
            <v>255</v>
          </cell>
          <cell r="M31655">
            <v>0</v>
          </cell>
          <cell r="N31655">
            <v>255</v>
          </cell>
        </row>
        <row r="31656">
          <cell r="A31656" t="str">
            <v>农村低保</v>
          </cell>
        </row>
        <row r="31656">
          <cell r="E31656" t="str">
            <v>侯集</v>
          </cell>
        </row>
        <row r="31656">
          <cell r="K31656">
            <v>1</v>
          </cell>
          <cell r="L31656">
            <v>290</v>
          </cell>
          <cell r="M31656">
            <v>0</v>
          </cell>
          <cell r="N31656">
            <v>290</v>
          </cell>
        </row>
        <row r="31657">
          <cell r="A31657" t="str">
            <v>农村低保</v>
          </cell>
        </row>
        <row r="31657">
          <cell r="E31657" t="str">
            <v>侯集</v>
          </cell>
        </row>
        <row r="31657">
          <cell r="K31657">
            <v>1</v>
          </cell>
          <cell r="L31657">
            <v>290</v>
          </cell>
          <cell r="M31657">
            <v>0</v>
          </cell>
          <cell r="N31657">
            <v>290</v>
          </cell>
        </row>
        <row r="31658">
          <cell r="A31658" t="str">
            <v>农村低保</v>
          </cell>
        </row>
        <row r="31658">
          <cell r="E31658" t="str">
            <v>侯集</v>
          </cell>
        </row>
        <row r="31658">
          <cell r="K31658">
            <v>1</v>
          </cell>
          <cell r="L31658">
            <v>290</v>
          </cell>
          <cell r="M31658">
            <v>0</v>
          </cell>
          <cell r="N31658">
            <v>290</v>
          </cell>
        </row>
        <row r="31659">
          <cell r="A31659" t="str">
            <v>农村低保</v>
          </cell>
        </row>
        <row r="31659">
          <cell r="E31659" t="str">
            <v>侯集</v>
          </cell>
        </row>
        <row r="31659">
          <cell r="K31659">
            <v>2</v>
          </cell>
          <cell r="L31659">
            <v>290</v>
          </cell>
          <cell r="M31659">
            <v>0</v>
          </cell>
          <cell r="N31659">
            <v>580</v>
          </cell>
        </row>
        <row r="31660">
          <cell r="A31660" t="str">
            <v>农村低保</v>
          </cell>
        </row>
        <row r="31660">
          <cell r="E31660" t="str">
            <v>侯集</v>
          </cell>
        </row>
        <row r="31660">
          <cell r="K31660">
            <v>1</v>
          </cell>
          <cell r="L31660">
            <v>290</v>
          </cell>
          <cell r="M31660">
            <v>0</v>
          </cell>
          <cell r="N31660">
            <v>290</v>
          </cell>
        </row>
        <row r="31661">
          <cell r="A31661" t="str">
            <v>农村低保</v>
          </cell>
        </row>
        <row r="31661">
          <cell r="E31661" t="str">
            <v>侯集</v>
          </cell>
        </row>
        <row r="31661">
          <cell r="K31661">
            <v>1</v>
          </cell>
          <cell r="L31661">
            <v>255</v>
          </cell>
          <cell r="M31661">
            <v>0</v>
          </cell>
          <cell r="N31661">
            <v>255</v>
          </cell>
        </row>
        <row r="31662">
          <cell r="A31662" t="str">
            <v>农村低保</v>
          </cell>
        </row>
        <row r="31662">
          <cell r="E31662" t="str">
            <v>侯集</v>
          </cell>
        </row>
        <row r="31662">
          <cell r="K31662">
            <v>1</v>
          </cell>
          <cell r="L31662">
            <v>290</v>
          </cell>
          <cell r="M31662">
            <v>0</v>
          </cell>
          <cell r="N31662">
            <v>290</v>
          </cell>
        </row>
        <row r="31663">
          <cell r="A31663" t="str">
            <v>农村低保</v>
          </cell>
        </row>
        <row r="31663">
          <cell r="E31663" t="str">
            <v>侯集</v>
          </cell>
        </row>
        <row r="31663">
          <cell r="K31663">
            <v>1</v>
          </cell>
          <cell r="L31663">
            <v>255</v>
          </cell>
          <cell r="M31663">
            <v>0</v>
          </cell>
          <cell r="N31663">
            <v>255</v>
          </cell>
        </row>
        <row r="31664">
          <cell r="A31664" t="str">
            <v>农村低保</v>
          </cell>
        </row>
        <row r="31664">
          <cell r="E31664" t="str">
            <v>老庄</v>
          </cell>
        </row>
        <row r="31664">
          <cell r="K31664">
            <v>1</v>
          </cell>
          <cell r="L31664">
            <v>405</v>
          </cell>
          <cell r="M31664">
            <v>0</v>
          </cell>
          <cell r="N31664">
            <v>405</v>
          </cell>
        </row>
        <row r="31665">
          <cell r="A31665" t="str">
            <v>农村低保</v>
          </cell>
        </row>
        <row r="31665">
          <cell r="E31665" t="str">
            <v>老庄</v>
          </cell>
        </row>
        <row r="31665">
          <cell r="K31665">
            <v>2</v>
          </cell>
          <cell r="L31665">
            <v>290</v>
          </cell>
          <cell r="M31665">
            <v>0</v>
          </cell>
          <cell r="N31665">
            <v>580</v>
          </cell>
        </row>
        <row r="31666">
          <cell r="A31666" t="str">
            <v>农村低保</v>
          </cell>
        </row>
        <row r="31666">
          <cell r="E31666" t="str">
            <v>老庄</v>
          </cell>
        </row>
        <row r="31666">
          <cell r="K31666">
            <v>1</v>
          </cell>
          <cell r="L31666">
            <v>290</v>
          </cell>
          <cell r="M31666">
            <v>0</v>
          </cell>
          <cell r="N31666">
            <v>290</v>
          </cell>
        </row>
        <row r="31667">
          <cell r="A31667" t="str">
            <v>农村低保</v>
          </cell>
        </row>
        <row r="31667">
          <cell r="E31667" t="str">
            <v>老庄</v>
          </cell>
        </row>
        <row r="31667">
          <cell r="K31667">
            <v>2</v>
          </cell>
          <cell r="L31667">
            <v>290</v>
          </cell>
          <cell r="M31667">
            <v>0</v>
          </cell>
          <cell r="N31667">
            <v>580</v>
          </cell>
        </row>
        <row r="31668">
          <cell r="A31668" t="str">
            <v>农村低保</v>
          </cell>
        </row>
        <row r="31668">
          <cell r="E31668" t="str">
            <v>老庄</v>
          </cell>
        </row>
        <row r="31668">
          <cell r="K31668">
            <v>1</v>
          </cell>
          <cell r="L31668">
            <v>290</v>
          </cell>
          <cell r="M31668">
            <v>0</v>
          </cell>
          <cell r="N31668">
            <v>290</v>
          </cell>
        </row>
        <row r="31669">
          <cell r="A31669" t="str">
            <v>农村低保</v>
          </cell>
        </row>
        <row r="31669">
          <cell r="E31669" t="str">
            <v>老庄</v>
          </cell>
        </row>
        <row r="31669">
          <cell r="K31669">
            <v>1</v>
          </cell>
          <cell r="L31669">
            <v>255</v>
          </cell>
          <cell r="M31669">
            <v>0</v>
          </cell>
          <cell r="N31669">
            <v>255</v>
          </cell>
        </row>
        <row r="31670">
          <cell r="A31670" t="str">
            <v>农村低保</v>
          </cell>
        </row>
        <row r="31670">
          <cell r="E31670" t="str">
            <v>老庄</v>
          </cell>
        </row>
        <row r="31670">
          <cell r="K31670">
            <v>2</v>
          </cell>
          <cell r="L31670">
            <v>255</v>
          </cell>
          <cell r="M31670">
            <v>0</v>
          </cell>
          <cell r="N31670">
            <v>510</v>
          </cell>
        </row>
        <row r="31671">
          <cell r="A31671" t="str">
            <v>农村低保</v>
          </cell>
        </row>
        <row r="31671">
          <cell r="E31671" t="str">
            <v>老庄</v>
          </cell>
        </row>
        <row r="31671">
          <cell r="K31671">
            <v>1</v>
          </cell>
          <cell r="L31671">
            <v>255</v>
          </cell>
          <cell r="M31671">
            <v>0</v>
          </cell>
          <cell r="N31671">
            <v>255</v>
          </cell>
        </row>
        <row r="31672">
          <cell r="A31672" t="str">
            <v>农村低保</v>
          </cell>
        </row>
        <row r="31672">
          <cell r="E31672" t="str">
            <v>老庄</v>
          </cell>
        </row>
        <row r="31672">
          <cell r="K31672">
            <v>1</v>
          </cell>
          <cell r="L31672">
            <v>290</v>
          </cell>
          <cell r="M31672">
            <v>0</v>
          </cell>
          <cell r="N31672">
            <v>290</v>
          </cell>
        </row>
        <row r="31673">
          <cell r="A31673" t="str">
            <v>农村低保</v>
          </cell>
        </row>
        <row r="31673">
          <cell r="E31673" t="str">
            <v>老庄</v>
          </cell>
        </row>
        <row r="31673">
          <cell r="K31673">
            <v>5</v>
          </cell>
          <cell r="L31673">
            <v>290</v>
          </cell>
          <cell r="M31673">
            <v>0</v>
          </cell>
          <cell r="N31673">
            <v>1450</v>
          </cell>
        </row>
        <row r="31674">
          <cell r="A31674" t="str">
            <v>农村低保</v>
          </cell>
        </row>
        <row r="31674">
          <cell r="E31674" t="str">
            <v>柳泉铺</v>
          </cell>
        </row>
        <row r="31674">
          <cell r="K31674">
            <v>2</v>
          </cell>
          <cell r="L31674">
            <v>290</v>
          </cell>
          <cell r="M31674">
            <v>0</v>
          </cell>
          <cell r="N31674">
            <v>580</v>
          </cell>
        </row>
        <row r="31675">
          <cell r="A31675" t="str">
            <v>农村低保</v>
          </cell>
        </row>
        <row r="31675">
          <cell r="E31675" t="str">
            <v>柳泉铺</v>
          </cell>
        </row>
        <row r="31675">
          <cell r="K31675">
            <v>1</v>
          </cell>
          <cell r="L31675">
            <v>290</v>
          </cell>
          <cell r="M31675">
            <v>0</v>
          </cell>
          <cell r="N31675">
            <v>290</v>
          </cell>
        </row>
        <row r="31676">
          <cell r="A31676" t="str">
            <v>农村低保</v>
          </cell>
        </row>
        <row r="31676">
          <cell r="E31676" t="str">
            <v>柳泉铺</v>
          </cell>
        </row>
        <row r="31676">
          <cell r="K31676">
            <v>3</v>
          </cell>
          <cell r="L31676">
            <v>290</v>
          </cell>
          <cell r="M31676">
            <v>0</v>
          </cell>
          <cell r="N31676">
            <v>870</v>
          </cell>
        </row>
        <row r="31677">
          <cell r="A31677" t="str">
            <v>农村低保</v>
          </cell>
        </row>
        <row r="31677">
          <cell r="E31677" t="str">
            <v>柳泉铺</v>
          </cell>
        </row>
        <row r="31677">
          <cell r="K31677">
            <v>1</v>
          </cell>
          <cell r="L31677">
            <v>290</v>
          </cell>
          <cell r="M31677">
            <v>0</v>
          </cell>
          <cell r="N31677">
            <v>290</v>
          </cell>
        </row>
        <row r="31678">
          <cell r="A31678" t="str">
            <v>农村低保</v>
          </cell>
        </row>
        <row r="31678">
          <cell r="E31678" t="str">
            <v>柳泉铺</v>
          </cell>
        </row>
        <row r="31678">
          <cell r="K31678">
            <v>2</v>
          </cell>
          <cell r="L31678">
            <v>290</v>
          </cell>
          <cell r="M31678">
            <v>0</v>
          </cell>
          <cell r="N31678">
            <v>580</v>
          </cell>
        </row>
        <row r="31679">
          <cell r="A31679" t="str">
            <v>农村低保</v>
          </cell>
        </row>
        <row r="31679">
          <cell r="E31679" t="str">
            <v>柳泉铺</v>
          </cell>
        </row>
        <row r="31679">
          <cell r="K31679">
            <v>1</v>
          </cell>
          <cell r="L31679">
            <v>255</v>
          </cell>
          <cell r="M31679">
            <v>0</v>
          </cell>
          <cell r="N31679">
            <v>255</v>
          </cell>
        </row>
        <row r="31680">
          <cell r="A31680" t="str">
            <v>农村低保</v>
          </cell>
        </row>
        <row r="31680">
          <cell r="E31680" t="str">
            <v>柳泉铺</v>
          </cell>
        </row>
        <row r="31680">
          <cell r="K31680">
            <v>2</v>
          </cell>
          <cell r="L31680">
            <v>290</v>
          </cell>
          <cell r="M31680">
            <v>0</v>
          </cell>
          <cell r="N31680">
            <v>580</v>
          </cell>
        </row>
        <row r="31681">
          <cell r="A31681" t="str">
            <v>农村低保</v>
          </cell>
        </row>
        <row r="31681">
          <cell r="E31681" t="str">
            <v>柳泉铺</v>
          </cell>
        </row>
        <row r="31681">
          <cell r="K31681">
            <v>1</v>
          </cell>
          <cell r="L31681">
            <v>255</v>
          </cell>
          <cell r="M31681">
            <v>0</v>
          </cell>
          <cell r="N31681">
            <v>255</v>
          </cell>
        </row>
        <row r="31682">
          <cell r="A31682" t="str">
            <v>农村低保</v>
          </cell>
        </row>
        <row r="31682">
          <cell r="E31682" t="str">
            <v>柳泉铺</v>
          </cell>
        </row>
        <row r="31682">
          <cell r="K31682">
            <v>1</v>
          </cell>
          <cell r="L31682">
            <v>255</v>
          </cell>
          <cell r="M31682">
            <v>0</v>
          </cell>
          <cell r="N31682">
            <v>255</v>
          </cell>
        </row>
        <row r="31683">
          <cell r="A31683" t="str">
            <v>农村低保</v>
          </cell>
        </row>
        <row r="31683">
          <cell r="E31683" t="str">
            <v>彭营</v>
          </cell>
        </row>
        <row r="31683">
          <cell r="K31683">
            <v>1</v>
          </cell>
          <cell r="L31683">
            <v>405</v>
          </cell>
          <cell r="M31683">
            <v>0</v>
          </cell>
          <cell r="N31683">
            <v>405</v>
          </cell>
        </row>
        <row r="31684">
          <cell r="A31684" t="str">
            <v>农村低保</v>
          </cell>
        </row>
        <row r="31684">
          <cell r="E31684" t="str">
            <v>彭营</v>
          </cell>
        </row>
        <row r="31684">
          <cell r="K31684">
            <v>2</v>
          </cell>
          <cell r="L31684">
            <v>255</v>
          </cell>
          <cell r="M31684">
            <v>0</v>
          </cell>
          <cell r="N31684">
            <v>510</v>
          </cell>
        </row>
        <row r="31685">
          <cell r="A31685" t="str">
            <v>农村低保</v>
          </cell>
        </row>
        <row r="31685">
          <cell r="E31685" t="str">
            <v>彭营</v>
          </cell>
        </row>
        <row r="31685">
          <cell r="K31685">
            <v>1</v>
          </cell>
          <cell r="L31685">
            <v>255</v>
          </cell>
          <cell r="M31685">
            <v>0</v>
          </cell>
          <cell r="N31685">
            <v>255</v>
          </cell>
        </row>
        <row r="31686">
          <cell r="A31686" t="str">
            <v>农村低保</v>
          </cell>
        </row>
        <row r="31686">
          <cell r="E31686" t="str">
            <v>彭营</v>
          </cell>
        </row>
        <row r="31686">
          <cell r="K31686">
            <v>1</v>
          </cell>
          <cell r="L31686">
            <v>255</v>
          </cell>
          <cell r="M31686">
            <v>0</v>
          </cell>
          <cell r="N31686">
            <v>255</v>
          </cell>
        </row>
        <row r="31687">
          <cell r="A31687" t="str">
            <v>农村低保</v>
          </cell>
        </row>
        <row r="31687">
          <cell r="E31687" t="str">
            <v>曲屯</v>
          </cell>
        </row>
        <row r="31687">
          <cell r="K31687">
            <v>1</v>
          </cell>
          <cell r="L31687">
            <v>290</v>
          </cell>
          <cell r="M31687">
            <v>0</v>
          </cell>
          <cell r="N31687">
            <v>290</v>
          </cell>
        </row>
        <row r="31688">
          <cell r="A31688" t="str">
            <v>农村低保</v>
          </cell>
        </row>
        <row r="31688">
          <cell r="E31688" t="str">
            <v>王岗</v>
          </cell>
        </row>
        <row r="31688">
          <cell r="K31688">
            <v>1</v>
          </cell>
          <cell r="L31688">
            <v>290</v>
          </cell>
          <cell r="M31688">
            <v>0</v>
          </cell>
          <cell r="N31688">
            <v>290</v>
          </cell>
        </row>
        <row r="31689">
          <cell r="A31689" t="str">
            <v>农村低保</v>
          </cell>
        </row>
        <row r="31689">
          <cell r="E31689" t="str">
            <v>王岗</v>
          </cell>
        </row>
        <row r="31689">
          <cell r="K31689">
            <v>2</v>
          </cell>
          <cell r="L31689">
            <v>290</v>
          </cell>
          <cell r="M31689">
            <v>0</v>
          </cell>
          <cell r="N31689">
            <v>580</v>
          </cell>
        </row>
        <row r="31690">
          <cell r="A31690" t="str">
            <v>农村低保</v>
          </cell>
        </row>
        <row r="31690">
          <cell r="E31690" t="str">
            <v>王岗</v>
          </cell>
        </row>
        <row r="31690">
          <cell r="K31690">
            <v>2</v>
          </cell>
          <cell r="L31690">
            <v>290</v>
          </cell>
          <cell r="M31690">
            <v>0</v>
          </cell>
          <cell r="N31690">
            <v>580</v>
          </cell>
        </row>
        <row r="31691">
          <cell r="A31691" t="str">
            <v>农村低保</v>
          </cell>
        </row>
        <row r="31691">
          <cell r="E31691" t="str">
            <v>王岗</v>
          </cell>
        </row>
        <row r="31691">
          <cell r="K31691">
            <v>3</v>
          </cell>
          <cell r="L31691">
            <v>290</v>
          </cell>
          <cell r="M31691">
            <v>0</v>
          </cell>
          <cell r="N31691">
            <v>870</v>
          </cell>
        </row>
        <row r="31692">
          <cell r="A31692" t="str">
            <v>农村低保</v>
          </cell>
        </row>
        <row r="31692">
          <cell r="E31692" t="str">
            <v>王岗</v>
          </cell>
        </row>
        <row r="31692">
          <cell r="K31692">
            <v>1</v>
          </cell>
          <cell r="L31692">
            <v>290</v>
          </cell>
          <cell r="M31692">
            <v>0</v>
          </cell>
          <cell r="N31692">
            <v>290</v>
          </cell>
        </row>
        <row r="31693">
          <cell r="A31693" t="str">
            <v>农村低保</v>
          </cell>
        </row>
        <row r="31693">
          <cell r="E31693" t="str">
            <v>王岗</v>
          </cell>
        </row>
        <row r="31693">
          <cell r="K31693">
            <v>3</v>
          </cell>
          <cell r="L31693">
            <v>290</v>
          </cell>
          <cell r="M31693">
            <v>0</v>
          </cell>
          <cell r="N31693">
            <v>870</v>
          </cell>
        </row>
        <row r="31694">
          <cell r="A31694" t="str">
            <v>农村低保</v>
          </cell>
        </row>
        <row r="31694">
          <cell r="E31694" t="str">
            <v>王岗</v>
          </cell>
        </row>
        <row r="31694">
          <cell r="K31694">
            <v>3</v>
          </cell>
          <cell r="L31694">
            <v>290</v>
          </cell>
          <cell r="M31694">
            <v>0</v>
          </cell>
          <cell r="N31694">
            <v>870</v>
          </cell>
        </row>
        <row r="31695">
          <cell r="A31695" t="str">
            <v>农村低保</v>
          </cell>
        </row>
        <row r="31695">
          <cell r="E31695" t="str">
            <v>王岗</v>
          </cell>
        </row>
        <row r="31695">
          <cell r="K31695">
            <v>1</v>
          </cell>
          <cell r="L31695">
            <v>290</v>
          </cell>
          <cell r="M31695">
            <v>0</v>
          </cell>
          <cell r="N31695">
            <v>290</v>
          </cell>
        </row>
        <row r="31696">
          <cell r="A31696" t="str">
            <v>农村低保</v>
          </cell>
        </row>
        <row r="31696">
          <cell r="E31696" t="str">
            <v>王岗</v>
          </cell>
        </row>
        <row r="31696">
          <cell r="K31696">
            <v>1</v>
          </cell>
          <cell r="L31696">
            <v>290</v>
          </cell>
          <cell r="M31696">
            <v>0</v>
          </cell>
          <cell r="N31696">
            <v>290</v>
          </cell>
        </row>
        <row r="31697">
          <cell r="A31697" t="str">
            <v>农村低保</v>
          </cell>
        </row>
        <row r="31697">
          <cell r="E31697" t="str">
            <v>杨营</v>
          </cell>
        </row>
        <row r="31697">
          <cell r="K31697">
            <v>2</v>
          </cell>
          <cell r="L31697">
            <v>290</v>
          </cell>
          <cell r="M31697">
            <v>0</v>
          </cell>
          <cell r="N31697">
            <v>580</v>
          </cell>
        </row>
        <row r="31698">
          <cell r="A31698" t="str">
            <v>农村低保</v>
          </cell>
        </row>
        <row r="31698">
          <cell r="E31698" t="str">
            <v>杨营</v>
          </cell>
        </row>
        <row r="31698">
          <cell r="K31698">
            <v>3</v>
          </cell>
          <cell r="L31698">
            <v>290</v>
          </cell>
          <cell r="M31698">
            <v>0</v>
          </cell>
          <cell r="N31698">
            <v>870</v>
          </cell>
        </row>
        <row r="31699">
          <cell r="A31699" t="str">
            <v>农村低保</v>
          </cell>
        </row>
        <row r="31699">
          <cell r="E31699" t="str">
            <v>杨营</v>
          </cell>
        </row>
        <row r="31699">
          <cell r="K31699">
            <v>2</v>
          </cell>
          <cell r="L31699">
            <v>290</v>
          </cell>
          <cell r="M31699">
            <v>0</v>
          </cell>
          <cell r="N31699">
            <v>580</v>
          </cell>
        </row>
        <row r="31700">
          <cell r="A31700" t="str">
            <v>农村低保</v>
          </cell>
        </row>
        <row r="31700">
          <cell r="E31700" t="str">
            <v>杨营</v>
          </cell>
        </row>
        <row r="31700">
          <cell r="K31700">
            <v>1</v>
          </cell>
          <cell r="L31700">
            <v>290</v>
          </cell>
          <cell r="M31700">
            <v>0</v>
          </cell>
          <cell r="N31700">
            <v>290</v>
          </cell>
        </row>
        <row r="31701">
          <cell r="A31701" t="str">
            <v>农村低保</v>
          </cell>
        </row>
        <row r="31701">
          <cell r="E31701" t="str">
            <v>玉都办</v>
          </cell>
        </row>
        <row r="31701">
          <cell r="K31701">
            <v>1</v>
          </cell>
          <cell r="L31701">
            <v>255</v>
          </cell>
          <cell r="M31701">
            <v>0</v>
          </cell>
          <cell r="N31701">
            <v>255</v>
          </cell>
        </row>
        <row r="31702">
          <cell r="A31702" t="str">
            <v>农村低保</v>
          </cell>
        </row>
        <row r="31702">
          <cell r="E31702" t="str">
            <v>玉都办</v>
          </cell>
        </row>
        <row r="31702">
          <cell r="K31702">
            <v>2</v>
          </cell>
          <cell r="L31702">
            <v>290</v>
          </cell>
          <cell r="M31702">
            <v>0</v>
          </cell>
          <cell r="N31702">
            <v>580</v>
          </cell>
        </row>
        <row r="31703">
          <cell r="A31703" t="str">
            <v>农村低保</v>
          </cell>
        </row>
        <row r="31703">
          <cell r="E31703" t="str">
            <v>玉都办</v>
          </cell>
        </row>
        <row r="31703">
          <cell r="K31703">
            <v>2</v>
          </cell>
          <cell r="L31703">
            <v>290</v>
          </cell>
          <cell r="M31703">
            <v>0</v>
          </cell>
          <cell r="N31703">
            <v>580</v>
          </cell>
        </row>
        <row r="31704">
          <cell r="A31704" t="str">
            <v>农村低保</v>
          </cell>
        </row>
        <row r="31704">
          <cell r="E31704" t="str">
            <v>玉都办</v>
          </cell>
        </row>
        <row r="31704">
          <cell r="K31704">
            <v>2</v>
          </cell>
          <cell r="L31704">
            <v>405</v>
          </cell>
          <cell r="M31704">
            <v>0</v>
          </cell>
          <cell r="N31704">
            <v>810</v>
          </cell>
        </row>
        <row r="31705">
          <cell r="A31705" t="str">
            <v>农村低保</v>
          </cell>
        </row>
        <row r="31705">
          <cell r="E31705" t="str">
            <v>玉都办</v>
          </cell>
        </row>
        <row r="31705">
          <cell r="K31705">
            <v>2</v>
          </cell>
          <cell r="L31705">
            <v>290</v>
          </cell>
          <cell r="M31705">
            <v>0</v>
          </cell>
          <cell r="N31705">
            <v>580</v>
          </cell>
        </row>
        <row r="31706">
          <cell r="A31706" t="str">
            <v>农村低保</v>
          </cell>
        </row>
        <row r="31706">
          <cell r="E31706" t="str">
            <v>玉都办</v>
          </cell>
        </row>
        <row r="31706">
          <cell r="K31706">
            <v>1</v>
          </cell>
          <cell r="L31706">
            <v>290</v>
          </cell>
          <cell r="M31706">
            <v>0</v>
          </cell>
          <cell r="N31706">
            <v>290</v>
          </cell>
        </row>
        <row r="31707">
          <cell r="A31707" t="str">
            <v>农村低保</v>
          </cell>
        </row>
        <row r="31707">
          <cell r="E31707" t="str">
            <v>玉都办</v>
          </cell>
        </row>
        <row r="31707">
          <cell r="K31707">
            <v>1</v>
          </cell>
          <cell r="L31707">
            <v>290</v>
          </cell>
          <cell r="M31707">
            <v>0</v>
          </cell>
          <cell r="N31707">
            <v>290</v>
          </cell>
        </row>
        <row r="31708">
          <cell r="A31708" t="str">
            <v>农村低保</v>
          </cell>
        </row>
        <row r="31708">
          <cell r="E31708" t="str">
            <v>玉都办</v>
          </cell>
        </row>
        <row r="31708">
          <cell r="K31708">
            <v>1</v>
          </cell>
          <cell r="L31708">
            <v>290</v>
          </cell>
          <cell r="M31708">
            <v>0</v>
          </cell>
          <cell r="N31708">
            <v>290</v>
          </cell>
        </row>
        <row r="31709">
          <cell r="A31709" t="str">
            <v>农村低保</v>
          </cell>
        </row>
        <row r="31709">
          <cell r="E31709" t="str">
            <v>玉都办</v>
          </cell>
        </row>
        <row r="31709">
          <cell r="K31709">
            <v>2</v>
          </cell>
          <cell r="L31709">
            <v>290</v>
          </cell>
          <cell r="M31709">
            <v>0</v>
          </cell>
          <cell r="N31709">
            <v>580</v>
          </cell>
        </row>
        <row r="31710">
          <cell r="A31710" t="str">
            <v>农村低保</v>
          </cell>
        </row>
        <row r="31710">
          <cell r="E31710" t="str">
            <v>玉都办</v>
          </cell>
        </row>
        <row r="31710">
          <cell r="K31710">
            <v>2</v>
          </cell>
          <cell r="L31710">
            <v>290</v>
          </cell>
          <cell r="M31710">
            <v>0</v>
          </cell>
          <cell r="N31710">
            <v>580</v>
          </cell>
        </row>
        <row r="31711">
          <cell r="A31711" t="str">
            <v>农村低保</v>
          </cell>
        </row>
        <row r="31711">
          <cell r="E31711" t="str">
            <v>玉都办</v>
          </cell>
        </row>
        <row r="31711">
          <cell r="K31711">
            <v>1</v>
          </cell>
          <cell r="L31711">
            <v>290</v>
          </cell>
          <cell r="M31711">
            <v>0</v>
          </cell>
          <cell r="N31711">
            <v>290</v>
          </cell>
        </row>
        <row r="31712">
          <cell r="A31712" t="str">
            <v>农村低保</v>
          </cell>
        </row>
        <row r="31712">
          <cell r="E31712" t="str">
            <v>枣园</v>
          </cell>
        </row>
        <row r="31712">
          <cell r="K31712">
            <v>2</v>
          </cell>
          <cell r="L31712">
            <v>255</v>
          </cell>
          <cell r="M31712">
            <v>0</v>
          </cell>
          <cell r="N31712">
            <v>510</v>
          </cell>
        </row>
        <row r="31713">
          <cell r="A31713" t="str">
            <v>农村低保</v>
          </cell>
        </row>
        <row r="31713">
          <cell r="E31713" t="str">
            <v>枣园</v>
          </cell>
        </row>
        <row r="31713">
          <cell r="K31713">
            <v>1</v>
          </cell>
          <cell r="L31713">
            <v>255</v>
          </cell>
          <cell r="M31713">
            <v>0</v>
          </cell>
          <cell r="N31713">
            <v>255</v>
          </cell>
        </row>
        <row r="31714">
          <cell r="A31714" t="str">
            <v>农村低保</v>
          </cell>
        </row>
        <row r="31714">
          <cell r="E31714" t="str">
            <v>枣园</v>
          </cell>
        </row>
        <row r="31714">
          <cell r="K31714">
            <v>1</v>
          </cell>
          <cell r="L31714">
            <v>255</v>
          </cell>
          <cell r="M31714">
            <v>0</v>
          </cell>
          <cell r="N31714">
            <v>255</v>
          </cell>
        </row>
        <row r="31715">
          <cell r="A31715" t="str">
            <v>农村低保</v>
          </cell>
        </row>
        <row r="31715">
          <cell r="E31715" t="str">
            <v>枣园</v>
          </cell>
        </row>
        <row r="31715">
          <cell r="K31715">
            <v>3</v>
          </cell>
          <cell r="L31715">
            <v>290</v>
          </cell>
          <cell r="M31715">
            <v>0</v>
          </cell>
          <cell r="N31715">
            <v>870</v>
          </cell>
        </row>
        <row r="31716">
          <cell r="A31716" t="str">
            <v>农村低保</v>
          </cell>
        </row>
        <row r="31716">
          <cell r="E31716" t="str">
            <v>枣园</v>
          </cell>
        </row>
        <row r="31716">
          <cell r="K31716">
            <v>3</v>
          </cell>
          <cell r="L31716">
            <v>290</v>
          </cell>
          <cell r="M31716">
            <v>0</v>
          </cell>
          <cell r="N31716">
            <v>870</v>
          </cell>
        </row>
        <row r="31717">
          <cell r="A31717" t="str">
            <v>农村低保</v>
          </cell>
        </row>
        <row r="31717">
          <cell r="E31717" t="str">
            <v>张林</v>
          </cell>
        </row>
        <row r="31717">
          <cell r="K31717">
            <v>1</v>
          </cell>
          <cell r="L31717">
            <v>405</v>
          </cell>
          <cell r="M31717">
            <v>0</v>
          </cell>
          <cell r="N31717">
            <v>405</v>
          </cell>
        </row>
        <row r="31718">
          <cell r="A31718" t="str">
            <v>农村低保</v>
          </cell>
        </row>
        <row r="31718">
          <cell r="E31718" t="str">
            <v>遮山</v>
          </cell>
        </row>
        <row r="31718">
          <cell r="K31718">
            <v>1</v>
          </cell>
          <cell r="L31718">
            <v>255</v>
          </cell>
          <cell r="M31718">
            <v>0</v>
          </cell>
          <cell r="N31718">
            <v>255</v>
          </cell>
        </row>
        <row r="31719">
          <cell r="A31719" t="str">
            <v>农村低保</v>
          </cell>
        </row>
        <row r="31719">
          <cell r="E31719" t="str">
            <v>遮山</v>
          </cell>
        </row>
        <row r="31719">
          <cell r="K31719">
            <v>1</v>
          </cell>
          <cell r="L31719">
            <v>405</v>
          </cell>
          <cell r="M31719">
            <v>0</v>
          </cell>
          <cell r="N31719">
            <v>405</v>
          </cell>
        </row>
        <row r="31720">
          <cell r="A31720" t="str">
            <v>农村低保</v>
          </cell>
        </row>
        <row r="31720">
          <cell r="E31720" t="str">
            <v>遮山</v>
          </cell>
        </row>
        <row r="31720">
          <cell r="K31720">
            <v>7</v>
          </cell>
          <cell r="L31720">
            <v>290</v>
          </cell>
          <cell r="M31720">
            <v>0</v>
          </cell>
          <cell r="N31720">
            <v>2030</v>
          </cell>
        </row>
        <row r="31721">
          <cell r="A31721" t="str">
            <v>农村低保</v>
          </cell>
        </row>
        <row r="31721">
          <cell r="E31721" t="str">
            <v>遮山</v>
          </cell>
        </row>
        <row r="31721">
          <cell r="K31721">
            <v>1</v>
          </cell>
          <cell r="L31721">
            <v>255</v>
          </cell>
          <cell r="M31721">
            <v>0</v>
          </cell>
          <cell r="N31721">
            <v>255</v>
          </cell>
        </row>
        <row r="31722">
          <cell r="A31722" t="str">
            <v>农村低保</v>
          </cell>
        </row>
        <row r="31722">
          <cell r="E31722" t="str">
            <v>遮山</v>
          </cell>
        </row>
        <row r="31722">
          <cell r="K31722">
            <v>3</v>
          </cell>
          <cell r="L31722">
            <v>405</v>
          </cell>
          <cell r="M31722">
            <v>0</v>
          </cell>
          <cell r="N31722">
            <v>1215</v>
          </cell>
        </row>
        <row r="31723">
          <cell r="A31723" t="str">
            <v>农村分散特困</v>
          </cell>
        </row>
        <row r="31723">
          <cell r="E31723" t="str">
            <v>安字营</v>
          </cell>
        </row>
        <row r="31723">
          <cell r="K31723">
            <v>1</v>
          </cell>
          <cell r="L31723">
            <v>771</v>
          </cell>
          <cell r="M31723">
            <v>92.5</v>
          </cell>
          <cell r="N31723">
            <v>863.5</v>
          </cell>
        </row>
        <row r="31724">
          <cell r="A31724" t="str">
            <v>农村分散特困</v>
          </cell>
        </row>
        <row r="31724">
          <cell r="E31724" t="str">
            <v>晁陂</v>
          </cell>
        </row>
        <row r="31724">
          <cell r="K31724">
            <v>1</v>
          </cell>
          <cell r="L31724">
            <v>771</v>
          </cell>
          <cell r="M31724">
            <v>92.5</v>
          </cell>
          <cell r="N31724">
            <v>863.5</v>
          </cell>
        </row>
        <row r="31725">
          <cell r="A31725" t="str">
            <v>农村分散特困</v>
          </cell>
        </row>
        <row r="31725">
          <cell r="E31725" t="str">
            <v>晁陂</v>
          </cell>
        </row>
        <row r="31725">
          <cell r="K31725">
            <v>1</v>
          </cell>
          <cell r="L31725">
            <v>771</v>
          </cell>
          <cell r="M31725">
            <v>92.5</v>
          </cell>
          <cell r="N31725">
            <v>863.5</v>
          </cell>
        </row>
        <row r="31726">
          <cell r="A31726" t="str">
            <v>农村分散特困</v>
          </cell>
        </row>
        <row r="31726">
          <cell r="E31726" t="str">
            <v>二龙</v>
          </cell>
        </row>
        <row r="31726">
          <cell r="K31726">
            <v>1</v>
          </cell>
          <cell r="L31726">
            <v>771</v>
          </cell>
          <cell r="M31726">
            <v>92.5</v>
          </cell>
          <cell r="N31726">
            <v>863.5</v>
          </cell>
        </row>
        <row r="31727">
          <cell r="A31727" t="str">
            <v>农村分散特困</v>
          </cell>
        </row>
        <row r="31727">
          <cell r="E31727" t="str">
            <v>二龙</v>
          </cell>
        </row>
        <row r="31727">
          <cell r="K31727">
            <v>1</v>
          </cell>
          <cell r="L31727">
            <v>771</v>
          </cell>
          <cell r="M31727">
            <v>92.5</v>
          </cell>
          <cell r="N31727">
            <v>863.5</v>
          </cell>
        </row>
        <row r="31728">
          <cell r="A31728" t="str">
            <v>农村分散特困</v>
          </cell>
        </row>
        <row r="31728">
          <cell r="E31728" t="str">
            <v>二龙</v>
          </cell>
        </row>
        <row r="31728">
          <cell r="K31728">
            <v>1</v>
          </cell>
          <cell r="L31728">
            <v>771</v>
          </cell>
          <cell r="M31728">
            <v>92.5</v>
          </cell>
          <cell r="N31728">
            <v>863.5</v>
          </cell>
        </row>
        <row r="31729">
          <cell r="A31729" t="str">
            <v>农村分散特困</v>
          </cell>
        </row>
        <row r="31729">
          <cell r="E31729" t="str">
            <v>二龙</v>
          </cell>
        </row>
        <row r="31729">
          <cell r="K31729">
            <v>1</v>
          </cell>
          <cell r="L31729">
            <v>771</v>
          </cell>
          <cell r="M31729">
            <v>92.5</v>
          </cell>
          <cell r="N31729">
            <v>863.5</v>
          </cell>
        </row>
        <row r="31730">
          <cell r="A31730" t="str">
            <v>农村分散特困</v>
          </cell>
        </row>
        <row r="31730">
          <cell r="E31730" t="str">
            <v>高丘</v>
          </cell>
        </row>
        <row r="31730">
          <cell r="K31730">
            <v>1</v>
          </cell>
          <cell r="L31730">
            <v>771</v>
          </cell>
          <cell r="M31730">
            <v>92.5</v>
          </cell>
          <cell r="N31730">
            <v>863.5</v>
          </cell>
        </row>
        <row r="31731">
          <cell r="A31731" t="str">
            <v>农村分散特困</v>
          </cell>
        </row>
        <row r="31731">
          <cell r="E31731" t="str">
            <v>高丘</v>
          </cell>
        </row>
        <row r="31731">
          <cell r="K31731">
            <v>1</v>
          </cell>
          <cell r="L31731">
            <v>771</v>
          </cell>
          <cell r="M31731">
            <v>92.5</v>
          </cell>
          <cell r="N31731">
            <v>863.5</v>
          </cell>
        </row>
        <row r="31732">
          <cell r="A31732" t="str">
            <v>农村分散特困</v>
          </cell>
        </row>
        <row r="31732">
          <cell r="E31732" t="str">
            <v>高丘</v>
          </cell>
        </row>
        <row r="31732">
          <cell r="K31732">
            <v>1</v>
          </cell>
          <cell r="L31732">
            <v>771</v>
          </cell>
          <cell r="M31732">
            <v>92.5</v>
          </cell>
          <cell r="N31732">
            <v>863.5</v>
          </cell>
        </row>
        <row r="31733">
          <cell r="A31733" t="str">
            <v>农村分散特困</v>
          </cell>
        </row>
        <row r="31733">
          <cell r="E31733" t="str">
            <v>郭庄</v>
          </cell>
        </row>
        <row r="31733">
          <cell r="K31733">
            <v>1</v>
          </cell>
          <cell r="L31733">
            <v>771</v>
          </cell>
          <cell r="M31733">
            <v>92.5</v>
          </cell>
          <cell r="N31733">
            <v>863.5</v>
          </cell>
        </row>
        <row r="31734">
          <cell r="A31734" t="str">
            <v>农村分散特困</v>
          </cell>
        </row>
        <row r="31734">
          <cell r="E31734" t="str">
            <v>侯集</v>
          </cell>
        </row>
        <row r="31734">
          <cell r="K31734">
            <v>1</v>
          </cell>
          <cell r="L31734">
            <v>771</v>
          </cell>
          <cell r="M31734">
            <v>92.5</v>
          </cell>
          <cell r="N31734">
            <v>863.5</v>
          </cell>
        </row>
        <row r="31735">
          <cell r="A31735" t="str">
            <v>农村分散特困</v>
          </cell>
        </row>
        <row r="31735">
          <cell r="E31735" t="str">
            <v>贾宋</v>
          </cell>
        </row>
        <row r="31735">
          <cell r="K31735">
            <v>1</v>
          </cell>
          <cell r="L31735">
            <v>771</v>
          </cell>
          <cell r="M31735">
            <v>358.5</v>
          </cell>
          <cell r="N31735">
            <v>1129.5</v>
          </cell>
        </row>
        <row r="31736">
          <cell r="A31736" t="str">
            <v>农村分散特困</v>
          </cell>
        </row>
        <row r="31736">
          <cell r="E31736" t="str">
            <v>贾宋</v>
          </cell>
        </row>
        <row r="31736">
          <cell r="K31736">
            <v>1</v>
          </cell>
          <cell r="L31736">
            <v>771</v>
          </cell>
          <cell r="M31736">
            <v>358.5</v>
          </cell>
          <cell r="N31736">
            <v>1129.5</v>
          </cell>
        </row>
        <row r="31737">
          <cell r="A31737" t="str">
            <v>农村分散特困</v>
          </cell>
        </row>
        <row r="31737">
          <cell r="E31737" t="str">
            <v>贾宋</v>
          </cell>
        </row>
        <row r="31737">
          <cell r="K31737">
            <v>1</v>
          </cell>
          <cell r="L31737">
            <v>771</v>
          </cell>
          <cell r="M31737">
            <v>92.5</v>
          </cell>
          <cell r="N31737">
            <v>863.5</v>
          </cell>
        </row>
        <row r="31738">
          <cell r="A31738" t="str">
            <v>农村分散特困</v>
          </cell>
        </row>
        <row r="31738">
          <cell r="E31738" t="str">
            <v>贾宋</v>
          </cell>
        </row>
        <row r="31738">
          <cell r="K31738">
            <v>1</v>
          </cell>
          <cell r="L31738">
            <v>771</v>
          </cell>
          <cell r="M31738">
            <v>92.5</v>
          </cell>
          <cell r="N31738">
            <v>863.5</v>
          </cell>
        </row>
        <row r="31739">
          <cell r="A31739" t="str">
            <v>农村分散特困</v>
          </cell>
        </row>
        <row r="31739">
          <cell r="E31739" t="str">
            <v>贾宋</v>
          </cell>
        </row>
        <row r="31739">
          <cell r="K31739">
            <v>1</v>
          </cell>
          <cell r="L31739">
            <v>771</v>
          </cell>
          <cell r="M31739">
            <v>92.5</v>
          </cell>
          <cell r="N31739">
            <v>863.5</v>
          </cell>
        </row>
        <row r="31740">
          <cell r="A31740" t="str">
            <v>农村分散特困</v>
          </cell>
        </row>
        <row r="31740">
          <cell r="E31740" t="str">
            <v>老庄</v>
          </cell>
        </row>
        <row r="31740">
          <cell r="K31740">
            <v>1</v>
          </cell>
          <cell r="L31740">
            <v>771</v>
          </cell>
          <cell r="M31740">
            <v>92.5</v>
          </cell>
          <cell r="N31740">
            <v>863.5</v>
          </cell>
        </row>
        <row r="31741">
          <cell r="A31741" t="str">
            <v>农村分散特困</v>
          </cell>
        </row>
        <row r="31741">
          <cell r="E31741" t="str">
            <v>柳泉铺</v>
          </cell>
        </row>
        <row r="31741">
          <cell r="K31741">
            <v>1</v>
          </cell>
          <cell r="L31741">
            <v>771</v>
          </cell>
          <cell r="M31741">
            <v>92.5</v>
          </cell>
          <cell r="N31741">
            <v>863.5</v>
          </cell>
        </row>
        <row r="31742">
          <cell r="A31742" t="str">
            <v>农村分散特困</v>
          </cell>
        </row>
        <row r="31742">
          <cell r="E31742" t="str">
            <v>柳泉铺</v>
          </cell>
        </row>
        <row r="31742">
          <cell r="K31742">
            <v>1</v>
          </cell>
          <cell r="L31742">
            <v>771</v>
          </cell>
          <cell r="M31742">
            <v>92.5</v>
          </cell>
          <cell r="N31742">
            <v>863.5</v>
          </cell>
        </row>
        <row r="31743">
          <cell r="A31743" t="str">
            <v>农村分散特困</v>
          </cell>
        </row>
        <row r="31743">
          <cell r="E31743" t="str">
            <v>曲屯</v>
          </cell>
        </row>
        <row r="31743">
          <cell r="K31743">
            <v>1</v>
          </cell>
          <cell r="L31743">
            <v>771</v>
          </cell>
          <cell r="M31743">
            <v>92.5</v>
          </cell>
          <cell r="N31743">
            <v>863.5</v>
          </cell>
        </row>
        <row r="31744">
          <cell r="A31744" t="str">
            <v>农村分散特困</v>
          </cell>
        </row>
        <row r="31744">
          <cell r="E31744" t="str">
            <v>杨营</v>
          </cell>
        </row>
        <row r="31744">
          <cell r="K31744">
            <v>1</v>
          </cell>
          <cell r="L31744">
            <v>771</v>
          </cell>
          <cell r="M31744">
            <v>92.5</v>
          </cell>
          <cell r="N31744">
            <v>863.5</v>
          </cell>
        </row>
        <row r="31745">
          <cell r="A31745" t="str">
            <v>农村分散特困</v>
          </cell>
        </row>
        <row r="31745">
          <cell r="E31745" t="str">
            <v>石佛寺</v>
          </cell>
        </row>
        <row r="31745">
          <cell r="K31745">
            <v>1</v>
          </cell>
          <cell r="L31745">
            <v>771</v>
          </cell>
          <cell r="M31745">
            <v>358.5</v>
          </cell>
          <cell r="N31745">
            <v>1129.5</v>
          </cell>
        </row>
        <row r="31746">
          <cell r="A31746" t="str">
            <v>农村分散特困</v>
          </cell>
        </row>
        <row r="31746">
          <cell r="E31746" t="str">
            <v>玉都办</v>
          </cell>
        </row>
        <row r="31746">
          <cell r="K31746">
            <v>1</v>
          </cell>
          <cell r="L31746">
            <v>771</v>
          </cell>
          <cell r="M31746">
            <v>358.5</v>
          </cell>
          <cell r="N31746">
            <v>1129.5</v>
          </cell>
        </row>
        <row r="31747">
          <cell r="A31747" t="str">
            <v>农村分散特困</v>
          </cell>
        </row>
        <row r="31747">
          <cell r="E31747" t="str">
            <v>高丘</v>
          </cell>
        </row>
        <row r="31747">
          <cell r="K31747">
            <v>1</v>
          </cell>
          <cell r="L31747">
            <v>771</v>
          </cell>
          <cell r="M31747">
            <v>717</v>
          </cell>
          <cell r="N31747">
            <v>1488</v>
          </cell>
        </row>
        <row r="31748">
          <cell r="A31748" t="str">
            <v>城市低保</v>
          </cell>
        </row>
        <row r="31748">
          <cell r="E31748" t="str">
            <v>涅阳办</v>
          </cell>
        </row>
        <row r="31748">
          <cell r="K31748">
            <v>1</v>
          </cell>
          <cell r="L31748">
            <v>375</v>
          </cell>
          <cell r="M31748">
            <v>0</v>
          </cell>
          <cell r="N31748">
            <v>375</v>
          </cell>
        </row>
        <row r="31749">
          <cell r="A31749" t="str">
            <v>城市低保</v>
          </cell>
        </row>
        <row r="31749">
          <cell r="E31749" t="str">
            <v>涅阳办</v>
          </cell>
        </row>
        <row r="31749">
          <cell r="K31749">
            <v>1</v>
          </cell>
          <cell r="L31749">
            <v>375</v>
          </cell>
          <cell r="M31749">
            <v>0</v>
          </cell>
          <cell r="N31749">
            <v>375</v>
          </cell>
        </row>
        <row r="31750">
          <cell r="A31750" t="str">
            <v>城市低保</v>
          </cell>
        </row>
        <row r="31750">
          <cell r="E31750" t="str">
            <v>涅阳办</v>
          </cell>
        </row>
        <row r="31750">
          <cell r="K31750">
            <v>1</v>
          </cell>
          <cell r="L31750">
            <v>375</v>
          </cell>
          <cell r="M31750">
            <v>0</v>
          </cell>
          <cell r="N31750">
            <v>375</v>
          </cell>
        </row>
        <row r="31751">
          <cell r="A31751" t="str">
            <v>城市低保</v>
          </cell>
        </row>
        <row r="31751">
          <cell r="E31751" t="str">
            <v>遮山</v>
          </cell>
        </row>
        <row r="31751">
          <cell r="K31751">
            <v>1</v>
          </cell>
          <cell r="L31751">
            <v>400</v>
          </cell>
          <cell r="M31751">
            <v>0</v>
          </cell>
          <cell r="N31751">
            <v>400</v>
          </cell>
        </row>
        <row r="31752">
          <cell r="A31752" t="str">
            <v>农村低保</v>
          </cell>
        </row>
        <row r="31752">
          <cell r="E31752" t="str">
            <v>安字营</v>
          </cell>
        </row>
        <row r="31752">
          <cell r="K31752">
            <v>2</v>
          </cell>
          <cell r="L31752">
            <v>290</v>
          </cell>
          <cell r="M31752">
            <v>0</v>
          </cell>
          <cell r="N31752">
            <v>580</v>
          </cell>
        </row>
        <row r="31753">
          <cell r="A31753" t="str">
            <v>农村低保</v>
          </cell>
        </row>
        <row r="31753">
          <cell r="E31753" t="str">
            <v>安字营</v>
          </cell>
        </row>
        <row r="31753">
          <cell r="K31753">
            <v>1</v>
          </cell>
          <cell r="L31753">
            <v>290</v>
          </cell>
          <cell r="M31753">
            <v>0</v>
          </cell>
          <cell r="N31753">
            <v>290</v>
          </cell>
        </row>
        <row r="31754">
          <cell r="A31754" t="str">
            <v>农村低保</v>
          </cell>
        </row>
        <row r="31754">
          <cell r="E31754" t="str">
            <v>安字营</v>
          </cell>
        </row>
        <row r="31754">
          <cell r="K31754">
            <v>1</v>
          </cell>
          <cell r="L31754">
            <v>290</v>
          </cell>
          <cell r="M31754">
            <v>0</v>
          </cell>
          <cell r="N31754">
            <v>290</v>
          </cell>
        </row>
        <row r="31755">
          <cell r="A31755" t="str">
            <v>农村低保</v>
          </cell>
        </row>
        <row r="31755">
          <cell r="E31755" t="str">
            <v>安字营</v>
          </cell>
        </row>
        <row r="31755">
          <cell r="K31755">
            <v>1</v>
          </cell>
          <cell r="L31755">
            <v>290</v>
          </cell>
          <cell r="M31755">
            <v>0</v>
          </cell>
          <cell r="N31755">
            <v>290</v>
          </cell>
        </row>
        <row r="31756">
          <cell r="A31756" t="str">
            <v>农村低保</v>
          </cell>
        </row>
        <row r="31756">
          <cell r="E31756" t="str">
            <v>安字营</v>
          </cell>
        </row>
        <row r="31756">
          <cell r="K31756">
            <v>2</v>
          </cell>
          <cell r="L31756">
            <v>255</v>
          </cell>
          <cell r="M31756">
            <v>0</v>
          </cell>
          <cell r="N31756">
            <v>510</v>
          </cell>
        </row>
        <row r="31757">
          <cell r="A31757" t="str">
            <v>农村低保</v>
          </cell>
        </row>
        <row r="31757">
          <cell r="E31757" t="str">
            <v>安字营</v>
          </cell>
        </row>
        <row r="31757">
          <cell r="K31757">
            <v>1</v>
          </cell>
          <cell r="L31757">
            <v>290</v>
          </cell>
          <cell r="M31757">
            <v>0</v>
          </cell>
          <cell r="N31757">
            <v>290</v>
          </cell>
        </row>
        <row r="31758">
          <cell r="A31758" t="str">
            <v>农村低保</v>
          </cell>
        </row>
        <row r="31758">
          <cell r="E31758" t="str">
            <v>安字营</v>
          </cell>
        </row>
        <row r="31758">
          <cell r="K31758">
            <v>1</v>
          </cell>
          <cell r="L31758">
            <v>290</v>
          </cell>
          <cell r="M31758">
            <v>0</v>
          </cell>
          <cell r="N31758">
            <v>290</v>
          </cell>
        </row>
        <row r="31759">
          <cell r="A31759" t="str">
            <v>农村低保</v>
          </cell>
        </row>
        <row r="31759">
          <cell r="E31759" t="str">
            <v>安字营</v>
          </cell>
        </row>
        <row r="31759">
          <cell r="K31759">
            <v>1</v>
          </cell>
          <cell r="L31759">
            <v>290</v>
          </cell>
          <cell r="M31759">
            <v>0</v>
          </cell>
          <cell r="N31759">
            <v>290</v>
          </cell>
        </row>
        <row r="31760">
          <cell r="A31760" t="str">
            <v>农村低保</v>
          </cell>
        </row>
        <row r="31760">
          <cell r="E31760" t="str">
            <v>晁陂</v>
          </cell>
        </row>
        <row r="31760">
          <cell r="K31760">
            <v>2</v>
          </cell>
          <cell r="L31760">
            <v>290</v>
          </cell>
          <cell r="M31760">
            <v>0</v>
          </cell>
          <cell r="N31760">
            <v>580</v>
          </cell>
        </row>
        <row r="31761">
          <cell r="A31761" t="str">
            <v>农村低保</v>
          </cell>
        </row>
        <row r="31761">
          <cell r="E31761" t="str">
            <v>晁陂</v>
          </cell>
        </row>
        <row r="31761">
          <cell r="K31761">
            <v>1</v>
          </cell>
          <cell r="L31761">
            <v>405</v>
          </cell>
          <cell r="M31761">
            <v>0</v>
          </cell>
          <cell r="N31761">
            <v>405</v>
          </cell>
        </row>
        <row r="31762">
          <cell r="A31762" t="str">
            <v>农村低保</v>
          </cell>
        </row>
        <row r="31762">
          <cell r="E31762" t="str">
            <v>晁陂</v>
          </cell>
        </row>
        <row r="31762">
          <cell r="K31762">
            <v>1</v>
          </cell>
          <cell r="L31762">
            <v>290</v>
          </cell>
          <cell r="M31762">
            <v>0</v>
          </cell>
          <cell r="N31762">
            <v>290</v>
          </cell>
        </row>
        <row r="31763">
          <cell r="A31763" t="str">
            <v>农村低保</v>
          </cell>
        </row>
        <row r="31763">
          <cell r="E31763" t="str">
            <v>晁陂</v>
          </cell>
        </row>
        <row r="31763">
          <cell r="K31763">
            <v>1</v>
          </cell>
          <cell r="L31763">
            <v>290</v>
          </cell>
          <cell r="M31763">
            <v>0</v>
          </cell>
          <cell r="N31763">
            <v>290</v>
          </cell>
        </row>
        <row r="31764">
          <cell r="A31764" t="str">
            <v>农村低保</v>
          </cell>
        </row>
        <row r="31764">
          <cell r="E31764" t="str">
            <v>晁陂</v>
          </cell>
        </row>
        <row r="31764">
          <cell r="K31764">
            <v>4</v>
          </cell>
          <cell r="L31764">
            <v>255</v>
          </cell>
          <cell r="M31764">
            <v>0</v>
          </cell>
          <cell r="N31764">
            <v>1020</v>
          </cell>
        </row>
        <row r="31765">
          <cell r="A31765" t="str">
            <v>农村低保</v>
          </cell>
        </row>
        <row r="31765">
          <cell r="E31765" t="str">
            <v>晁陂</v>
          </cell>
        </row>
        <row r="31765">
          <cell r="K31765">
            <v>1</v>
          </cell>
          <cell r="L31765">
            <v>290</v>
          </cell>
          <cell r="M31765">
            <v>0</v>
          </cell>
          <cell r="N31765">
            <v>290</v>
          </cell>
        </row>
        <row r="31766">
          <cell r="A31766" t="str">
            <v>农村低保</v>
          </cell>
        </row>
        <row r="31766">
          <cell r="E31766" t="str">
            <v>二龙</v>
          </cell>
        </row>
        <row r="31766">
          <cell r="K31766">
            <v>1</v>
          </cell>
          <cell r="L31766">
            <v>290</v>
          </cell>
          <cell r="M31766">
            <v>0</v>
          </cell>
          <cell r="N31766">
            <v>290</v>
          </cell>
        </row>
        <row r="31767">
          <cell r="A31767" t="str">
            <v>农村低保</v>
          </cell>
        </row>
        <row r="31767">
          <cell r="E31767" t="str">
            <v>二龙</v>
          </cell>
        </row>
        <row r="31767">
          <cell r="K31767">
            <v>1</v>
          </cell>
          <cell r="L31767">
            <v>290</v>
          </cell>
          <cell r="M31767">
            <v>0</v>
          </cell>
          <cell r="N31767">
            <v>290</v>
          </cell>
        </row>
        <row r="31768">
          <cell r="A31768" t="str">
            <v>农村低保</v>
          </cell>
        </row>
        <row r="31768">
          <cell r="E31768" t="str">
            <v>二龙</v>
          </cell>
        </row>
        <row r="31768">
          <cell r="K31768">
            <v>1</v>
          </cell>
          <cell r="L31768">
            <v>290</v>
          </cell>
          <cell r="M31768">
            <v>0</v>
          </cell>
          <cell r="N31768">
            <v>290</v>
          </cell>
        </row>
        <row r="31769">
          <cell r="A31769" t="str">
            <v>农村低保</v>
          </cell>
        </row>
        <row r="31769">
          <cell r="E31769" t="str">
            <v>二龙</v>
          </cell>
        </row>
        <row r="31769">
          <cell r="K31769">
            <v>1</v>
          </cell>
          <cell r="L31769">
            <v>290</v>
          </cell>
          <cell r="M31769">
            <v>0</v>
          </cell>
          <cell r="N31769">
            <v>290</v>
          </cell>
        </row>
        <row r="31770">
          <cell r="A31770" t="str">
            <v>农村低保</v>
          </cell>
        </row>
        <row r="31770">
          <cell r="E31770" t="str">
            <v>二龙</v>
          </cell>
        </row>
        <row r="31770">
          <cell r="K31770">
            <v>2</v>
          </cell>
          <cell r="L31770">
            <v>290</v>
          </cell>
          <cell r="M31770">
            <v>0</v>
          </cell>
          <cell r="N31770">
            <v>580</v>
          </cell>
        </row>
        <row r="31771">
          <cell r="A31771" t="str">
            <v>农村低保</v>
          </cell>
        </row>
        <row r="31771">
          <cell r="E31771" t="str">
            <v>二龙</v>
          </cell>
        </row>
        <row r="31771">
          <cell r="K31771">
            <v>1</v>
          </cell>
          <cell r="L31771">
            <v>290</v>
          </cell>
          <cell r="M31771">
            <v>0</v>
          </cell>
          <cell r="N31771">
            <v>290</v>
          </cell>
        </row>
        <row r="31772">
          <cell r="A31772" t="str">
            <v>农村低保</v>
          </cell>
        </row>
        <row r="31772">
          <cell r="E31772" t="str">
            <v>二龙</v>
          </cell>
        </row>
        <row r="31772">
          <cell r="K31772">
            <v>1</v>
          </cell>
          <cell r="L31772">
            <v>290</v>
          </cell>
          <cell r="M31772">
            <v>0</v>
          </cell>
          <cell r="N31772">
            <v>290</v>
          </cell>
        </row>
        <row r="31773">
          <cell r="A31773" t="str">
            <v>农村低保</v>
          </cell>
        </row>
        <row r="31773">
          <cell r="E31773" t="str">
            <v>二龙</v>
          </cell>
        </row>
        <row r="31773">
          <cell r="K31773">
            <v>1</v>
          </cell>
          <cell r="L31773">
            <v>290</v>
          </cell>
          <cell r="M31773">
            <v>0</v>
          </cell>
          <cell r="N31773">
            <v>290</v>
          </cell>
        </row>
        <row r="31774">
          <cell r="A31774" t="str">
            <v>农村低保</v>
          </cell>
        </row>
        <row r="31774">
          <cell r="E31774" t="str">
            <v>二龙</v>
          </cell>
        </row>
        <row r="31774">
          <cell r="K31774">
            <v>1</v>
          </cell>
          <cell r="L31774">
            <v>290</v>
          </cell>
          <cell r="M31774">
            <v>0</v>
          </cell>
          <cell r="N31774">
            <v>290</v>
          </cell>
        </row>
        <row r="31775">
          <cell r="A31775" t="str">
            <v>农村低保</v>
          </cell>
        </row>
        <row r="31775">
          <cell r="E31775" t="str">
            <v>高丘</v>
          </cell>
        </row>
        <row r="31775">
          <cell r="K31775">
            <v>1</v>
          </cell>
          <cell r="L31775">
            <v>290</v>
          </cell>
          <cell r="M31775">
            <v>0</v>
          </cell>
          <cell r="N31775">
            <v>290</v>
          </cell>
        </row>
        <row r="31776">
          <cell r="A31776" t="str">
            <v>农村低保</v>
          </cell>
        </row>
        <row r="31776">
          <cell r="E31776" t="str">
            <v>高丘</v>
          </cell>
        </row>
        <row r="31776">
          <cell r="K31776">
            <v>2</v>
          </cell>
          <cell r="L31776">
            <v>290</v>
          </cell>
          <cell r="M31776">
            <v>0</v>
          </cell>
          <cell r="N31776">
            <v>580</v>
          </cell>
        </row>
        <row r="31777">
          <cell r="A31777" t="str">
            <v>农村低保</v>
          </cell>
        </row>
        <row r="31777">
          <cell r="E31777" t="str">
            <v>高丘</v>
          </cell>
        </row>
        <row r="31777">
          <cell r="K31777">
            <v>2</v>
          </cell>
          <cell r="L31777">
            <v>290</v>
          </cell>
          <cell r="M31777">
            <v>0</v>
          </cell>
          <cell r="N31777">
            <v>580</v>
          </cell>
        </row>
        <row r="31778">
          <cell r="A31778" t="str">
            <v>农村低保</v>
          </cell>
        </row>
        <row r="31778">
          <cell r="E31778" t="str">
            <v>高丘</v>
          </cell>
        </row>
        <row r="31778">
          <cell r="K31778">
            <v>2</v>
          </cell>
          <cell r="L31778">
            <v>290</v>
          </cell>
          <cell r="M31778">
            <v>0</v>
          </cell>
          <cell r="N31778">
            <v>580</v>
          </cell>
        </row>
        <row r="31779">
          <cell r="A31779" t="str">
            <v>农村低保</v>
          </cell>
        </row>
        <row r="31779">
          <cell r="E31779" t="str">
            <v>高丘</v>
          </cell>
        </row>
        <row r="31779">
          <cell r="K31779">
            <v>2</v>
          </cell>
          <cell r="L31779">
            <v>290</v>
          </cell>
          <cell r="M31779">
            <v>0</v>
          </cell>
          <cell r="N31779">
            <v>580</v>
          </cell>
        </row>
        <row r="31780">
          <cell r="A31780" t="str">
            <v>农村低保</v>
          </cell>
        </row>
        <row r="31780">
          <cell r="E31780" t="str">
            <v>高丘</v>
          </cell>
        </row>
        <row r="31780">
          <cell r="K31780">
            <v>2</v>
          </cell>
          <cell r="L31780">
            <v>290</v>
          </cell>
          <cell r="M31780">
            <v>0</v>
          </cell>
          <cell r="N31780">
            <v>580</v>
          </cell>
        </row>
        <row r="31781">
          <cell r="A31781" t="str">
            <v>农村低保</v>
          </cell>
        </row>
        <row r="31781">
          <cell r="E31781" t="str">
            <v>高丘</v>
          </cell>
        </row>
        <row r="31781">
          <cell r="K31781">
            <v>1</v>
          </cell>
          <cell r="L31781">
            <v>405</v>
          </cell>
          <cell r="M31781">
            <v>0</v>
          </cell>
          <cell r="N31781">
            <v>405</v>
          </cell>
        </row>
        <row r="31782">
          <cell r="A31782" t="str">
            <v>农村低保</v>
          </cell>
        </row>
        <row r="31782">
          <cell r="E31782" t="str">
            <v>高丘</v>
          </cell>
        </row>
        <row r="31782">
          <cell r="K31782">
            <v>2</v>
          </cell>
          <cell r="L31782">
            <v>290</v>
          </cell>
          <cell r="M31782">
            <v>0</v>
          </cell>
          <cell r="N31782">
            <v>580</v>
          </cell>
        </row>
        <row r="31783">
          <cell r="A31783" t="str">
            <v>农村低保</v>
          </cell>
        </row>
        <row r="31783">
          <cell r="E31783" t="str">
            <v>高丘</v>
          </cell>
        </row>
        <row r="31783">
          <cell r="K31783">
            <v>4</v>
          </cell>
          <cell r="L31783">
            <v>290</v>
          </cell>
          <cell r="M31783">
            <v>0</v>
          </cell>
          <cell r="N31783">
            <v>1160</v>
          </cell>
        </row>
        <row r="31784">
          <cell r="A31784" t="str">
            <v>农村低保</v>
          </cell>
        </row>
        <row r="31784">
          <cell r="E31784" t="str">
            <v>高丘</v>
          </cell>
        </row>
        <row r="31784">
          <cell r="K31784">
            <v>1</v>
          </cell>
          <cell r="L31784">
            <v>290</v>
          </cell>
          <cell r="M31784">
            <v>0</v>
          </cell>
          <cell r="N31784">
            <v>290</v>
          </cell>
        </row>
        <row r="31785">
          <cell r="A31785" t="str">
            <v>农村低保</v>
          </cell>
        </row>
        <row r="31785">
          <cell r="E31785" t="str">
            <v>高丘</v>
          </cell>
        </row>
        <row r="31785">
          <cell r="K31785">
            <v>1</v>
          </cell>
          <cell r="L31785">
            <v>290</v>
          </cell>
          <cell r="M31785">
            <v>0</v>
          </cell>
          <cell r="N31785">
            <v>290</v>
          </cell>
        </row>
        <row r="31786">
          <cell r="A31786" t="str">
            <v>农村低保</v>
          </cell>
        </row>
        <row r="31786">
          <cell r="E31786" t="str">
            <v>高丘</v>
          </cell>
        </row>
        <row r="31786">
          <cell r="K31786">
            <v>2</v>
          </cell>
          <cell r="L31786">
            <v>290</v>
          </cell>
          <cell r="M31786">
            <v>0</v>
          </cell>
          <cell r="N31786">
            <v>580</v>
          </cell>
        </row>
        <row r="31787">
          <cell r="A31787" t="str">
            <v>农村低保</v>
          </cell>
        </row>
        <row r="31787">
          <cell r="E31787" t="str">
            <v>高丘</v>
          </cell>
        </row>
        <row r="31787">
          <cell r="K31787">
            <v>1</v>
          </cell>
          <cell r="L31787">
            <v>290</v>
          </cell>
          <cell r="M31787">
            <v>0</v>
          </cell>
          <cell r="N31787">
            <v>290</v>
          </cell>
        </row>
        <row r="31788">
          <cell r="A31788" t="str">
            <v>农村低保</v>
          </cell>
        </row>
        <row r="31788">
          <cell r="E31788" t="str">
            <v>高丘</v>
          </cell>
        </row>
        <row r="31788">
          <cell r="K31788">
            <v>1</v>
          </cell>
          <cell r="L31788">
            <v>290</v>
          </cell>
          <cell r="M31788">
            <v>0</v>
          </cell>
          <cell r="N31788">
            <v>290</v>
          </cell>
        </row>
        <row r="31789">
          <cell r="A31789" t="str">
            <v>农村低保</v>
          </cell>
        </row>
        <row r="31789">
          <cell r="E31789" t="str">
            <v>高丘</v>
          </cell>
        </row>
        <row r="31789">
          <cell r="K31789">
            <v>2</v>
          </cell>
          <cell r="L31789">
            <v>290</v>
          </cell>
          <cell r="M31789">
            <v>0</v>
          </cell>
          <cell r="N31789">
            <v>580</v>
          </cell>
        </row>
        <row r="31790">
          <cell r="A31790" t="str">
            <v>农村低保</v>
          </cell>
        </row>
        <row r="31790">
          <cell r="E31790" t="str">
            <v>高丘</v>
          </cell>
        </row>
        <row r="31790">
          <cell r="K31790">
            <v>1</v>
          </cell>
          <cell r="L31790">
            <v>290</v>
          </cell>
          <cell r="M31790">
            <v>0</v>
          </cell>
          <cell r="N31790">
            <v>290</v>
          </cell>
        </row>
        <row r="31791">
          <cell r="A31791" t="str">
            <v>农村低保</v>
          </cell>
        </row>
        <row r="31791">
          <cell r="E31791" t="str">
            <v>侯集</v>
          </cell>
        </row>
        <row r="31791">
          <cell r="K31791">
            <v>1</v>
          </cell>
          <cell r="L31791">
            <v>290</v>
          </cell>
          <cell r="M31791">
            <v>0</v>
          </cell>
          <cell r="N31791">
            <v>290</v>
          </cell>
        </row>
        <row r="31792">
          <cell r="A31792" t="str">
            <v>农村低保</v>
          </cell>
        </row>
        <row r="31792">
          <cell r="E31792" t="str">
            <v>侯集</v>
          </cell>
        </row>
        <row r="31792">
          <cell r="K31792">
            <v>2</v>
          </cell>
          <cell r="L31792">
            <v>290</v>
          </cell>
          <cell r="M31792">
            <v>0</v>
          </cell>
          <cell r="N31792">
            <v>580</v>
          </cell>
        </row>
        <row r="31793">
          <cell r="A31793" t="str">
            <v>农村低保</v>
          </cell>
        </row>
        <row r="31793">
          <cell r="E31793" t="str">
            <v>贾宋</v>
          </cell>
        </row>
        <row r="31793">
          <cell r="K31793">
            <v>1</v>
          </cell>
          <cell r="L31793">
            <v>290</v>
          </cell>
          <cell r="M31793">
            <v>0</v>
          </cell>
          <cell r="N31793">
            <v>290</v>
          </cell>
        </row>
        <row r="31794">
          <cell r="A31794" t="str">
            <v>农村低保</v>
          </cell>
        </row>
        <row r="31794">
          <cell r="E31794" t="str">
            <v>贾宋</v>
          </cell>
        </row>
        <row r="31794">
          <cell r="K31794">
            <v>1</v>
          </cell>
          <cell r="L31794">
            <v>255</v>
          </cell>
          <cell r="M31794">
            <v>0</v>
          </cell>
          <cell r="N31794">
            <v>255</v>
          </cell>
        </row>
        <row r="31795">
          <cell r="A31795" t="str">
            <v>农村低保</v>
          </cell>
        </row>
        <row r="31795">
          <cell r="E31795" t="str">
            <v>贾宋</v>
          </cell>
        </row>
        <row r="31795">
          <cell r="K31795">
            <v>1</v>
          </cell>
          <cell r="L31795">
            <v>290</v>
          </cell>
          <cell r="M31795">
            <v>0</v>
          </cell>
          <cell r="N31795">
            <v>290</v>
          </cell>
        </row>
        <row r="31796">
          <cell r="A31796" t="str">
            <v>农村低保</v>
          </cell>
        </row>
        <row r="31796">
          <cell r="E31796" t="str">
            <v>贾宋</v>
          </cell>
        </row>
        <row r="31796">
          <cell r="K31796">
            <v>1</v>
          </cell>
          <cell r="L31796">
            <v>290</v>
          </cell>
          <cell r="M31796">
            <v>0</v>
          </cell>
          <cell r="N31796">
            <v>290</v>
          </cell>
        </row>
        <row r="31797">
          <cell r="A31797" t="str">
            <v>农村低保</v>
          </cell>
        </row>
        <row r="31797">
          <cell r="E31797" t="str">
            <v>贾宋</v>
          </cell>
        </row>
        <row r="31797">
          <cell r="K31797">
            <v>1</v>
          </cell>
          <cell r="L31797">
            <v>290</v>
          </cell>
          <cell r="M31797">
            <v>0</v>
          </cell>
          <cell r="N31797">
            <v>290</v>
          </cell>
        </row>
        <row r="31798">
          <cell r="A31798" t="str">
            <v>农村低保</v>
          </cell>
        </row>
        <row r="31798">
          <cell r="E31798" t="str">
            <v>贾宋</v>
          </cell>
        </row>
        <row r="31798">
          <cell r="K31798">
            <v>1</v>
          </cell>
          <cell r="L31798">
            <v>405</v>
          </cell>
          <cell r="M31798">
            <v>0</v>
          </cell>
          <cell r="N31798">
            <v>405</v>
          </cell>
        </row>
        <row r="31799">
          <cell r="A31799" t="str">
            <v>农村低保</v>
          </cell>
        </row>
        <row r="31799">
          <cell r="E31799" t="str">
            <v>贾宋</v>
          </cell>
        </row>
        <row r="31799">
          <cell r="K31799">
            <v>1</v>
          </cell>
          <cell r="L31799">
            <v>405</v>
          </cell>
          <cell r="M31799">
            <v>0</v>
          </cell>
          <cell r="N31799">
            <v>405</v>
          </cell>
        </row>
        <row r="31800">
          <cell r="A31800" t="str">
            <v>农村低保</v>
          </cell>
        </row>
        <row r="31800">
          <cell r="E31800" t="str">
            <v>贾宋</v>
          </cell>
        </row>
        <row r="31800">
          <cell r="K31800">
            <v>2</v>
          </cell>
          <cell r="L31800">
            <v>405</v>
          </cell>
          <cell r="M31800">
            <v>0</v>
          </cell>
          <cell r="N31800">
            <v>810</v>
          </cell>
        </row>
        <row r="31801">
          <cell r="A31801" t="str">
            <v>农村低保</v>
          </cell>
        </row>
        <row r="31801">
          <cell r="E31801" t="str">
            <v>老庄</v>
          </cell>
        </row>
        <row r="31801">
          <cell r="K31801">
            <v>1</v>
          </cell>
          <cell r="L31801">
            <v>405</v>
          </cell>
          <cell r="M31801">
            <v>0</v>
          </cell>
          <cell r="N31801">
            <v>405</v>
          </cell>
        </row>
        <row r="31802">
          <cell r="A31802" t="str">
            <v>农村低保</v>
          </cell>
        </row>
        <row r="31802">
          <cell r="E31802" t="str">
            <v>柳泉铺</v>
          </cell>
        </row>
        <row r="31802">
          <cell r="K31802">
            <v>1</v>
          </cell>
          <cell r="L31802">
            <v>255</v>
          </cell>
          <cell r="M31802">
            <v>0</v>
          </cell>
          <cell r="N31802">
            <v>255</v>
          </cell>
        </row>
        <row r="31803">
          <cell r="A31803" t="str">
            <v>农村低保</v>
          </cell>
        </row>
        <row r="31803">
          <cell r="E31803" t="str">
            <v>柳泉铺</v>
          </cell>
        </row>
        <row r="31803">
          <cell r="K31803">
            <v>1</v>
          </cell>
          <cell r="L31803">
            <v>405</v>
          </cell>
          <cell r="M31803">
            <v>0</v>
          </cell>
          <cell r="N31803">
            <v>405</v>
          </cell>
        </row>
        <row r="31804">
          <cell r="A31804" t="str">
            <v>农村低保</v>
          </cell>
        </row>
        <row r="31804">
          <cell r="E31804" t="str">
            <v>卢医</v>
          </cell>
        </row>
        <row r="31804">
          <cell r="K31804">
            <v>2</v>
          </cell>
          <cell r="L31804">
            <v>290</v>
          </cell>
          <cell r="M31804">
            <v>0</v>
          </cell>
          <cell r="N31804">
            <v>580</v>
          </cell>
        </row>
        <row r="31805">
          <cell r="A31805" t="str">
            <v>农村低保</v>
          </cell>
        </row>
        <row r="31805">
          <cell r="E31805" t="str">
            <v>卢医</v>
          </cell>
        </row>
        <row r="31805">
          <cell r="K31805">
            <v>1</v>
          </cell>
          <cell r="L31805">
            <v>290</v>
          </cell>
          <cell r="M31805">
            <v>0</v>
          </cell>
          <cell r="N31805">
            <v>290</v>
          </cell>
        </row>
        <row r="31806">
          <cell r="A31806" t="str">
            <v>农村低保</v>
          </cell>
        </row>
        <row r="31806">
          <cell r="E31806" t="str">
            <v>卢医</v>
          </cell>
        </row>
        <row r="31806">
          <cell r="K31806">
            <v>1</v>
          </cell>
          <cell r="L31806">
            <v>290</v>
          </cell>
          <cell r="M31806">
            <v>0</v>
          </cell>
          <cell r="N31806">
            <v>290</v>
          </cell>
        </row>
        <row r="31807">
          <cell r="A31807" t="str">
            <v>农村低保</v>
          </cell>
        </row>
        <row r="31807">
          <cell r="E31807" t="str">
            <v>卢医</v>
          </cell>
        </row>
        <row r="31807">
          <cell r="K31807">
            <v>1</v>
          </cell>
          <cell r="L31807">
            <v>255</v>
          </cell>
          <cell r="M31807">
            <v>0</v>
          </cell>
          <cell r="N31807">
            <v>255</v>
          </cell>
        </row>
        <row r="31808">
          <cell r="A31808" t="str">
            <v>农村低保</v>
          </cell>
        </row>
        <row r="31808">
          <cell r="E31808" t="str">
            <v>卢医</v>
          </cell>
        </row>
        <row r="31808">
          <cell r="K31808">
            <v>2</v>
          </cell>
          <cell r="L31808">
            <v>290</v>
          </cell>
          <cell r="M31808">
            <v>0</v>
          </cell>
          <cell r="N31808">
            <v>580</v>
          </cell>
        </row>
        <row r="31809">
          <cell r="A31809" t="str">
            <v>农村低保</v>
          </cell>
        </row>
        <row r="31809">
          <cell r="E31809" t="str">
            <v>卢医</v>
          </cell>
        </row>
        <row r="31809">
          <cell r="K31809">
            <v>1</v>
          </cell>
          <cell r="L31809">
            <v>290</v>
          </cell>
          <cell r="M31809">
            <v>0</v>
          </cell>
          <cell r="N31809">
            <v>290</v>
          </cell>
        </row>
        <row r="31810">
          <cell r="A31810" t="str">
            <v>农村低保</v>
          </cell>
        </row>
        <row r="31810">
          <cell r="E31810" t="str">
            <v>卢医</v>
          </cell>
        </row>
        <row r="31810">
          <cell r="K31810">
            <v>2</v>
          </cell>
          <cell r="L31810">
            <v>290</v>
          </cell>
          <cell r="M31810">
            <v>0</v>
          </cell>
          <cell r="N31810">
            <v>580</v>
          </cell>
        </row>
        <row r="31811">
          <cell r="A31811" t="str">
            <v>农村低保</v>
          </cell>
        </row>
        <row r="31811">
          <cell r="E31811" t="str">
            <v>卢医</v>
          </cell>
        </row>
        <row r="31811">
          <cell r="K31811">
            <v>3</v>
          </cell>
          <cell r="L31811">
            <v>255</v>
          </cell>
          <cell r="M31811">
            <v>0</v>
          </cell>
          <cell r="N31811">
            <v>765</v>
          </cell>
        </row>
        <row r="31812">
          <cell r="A31812" t="str">
            <v>农村低保</v>
          </cell>
        </row>
        <row r="31812">
          <cell r="E31812" t="str">
            <v>卢医</v>
          </cell>
        </row>
        <row r="31812">
          <cell r="K31812">
            <v>1</v>
          </cell>
          <cell r="L31812">
            <v>290</v>
          </cell>
          <cell r="M31812">
            <v>0</v>
          </cell>
          <cell r="N31812">
            <v>290</v>
          </cell>
        </row>
        <row r="31813">
          <cell r="A31813" t="str">
            <v>农村低保</v>
          </cell>
        </row>
        <row r="31813">
          <cell r="E31813" t="str">
            <v>卢医</v>
          </cell>
        </row>
        <row r="31813">
          <cell r="K31813">
            <v>1</v>
          </cell>
          <cell r="L31813">
            <v>290</v>
          </cell>
          <cell r="M31813">
            <v>0</v>
          </cell>
          <cell r="N31813">
            <v>290</v>
          </cell>
        </row>
        <row r="31814">
          <cell r="A31814" t="str">
            <v>农村低保</v>
          </cell>
        </row>
        <row r="31814">
          <cell r="E31814" t="str">
            <v>卢医</v>
          </cell>
        </row>
        <row r="31814">
          <cell r="K31814">
            <v>1</v>
          </cell>
          <cell r="L31814">
            <v>405</v>
          </cell>
          <cell r="M31814">
            <v>0</v>
          </cell>
          <cell r="N31814">
            <v>405</v>
          </cell>
        </row>
        <row r="31815">
          <cell r="A31815" t="str">
            <v>农村低保</v>
          </cell>
        </row>
        <row r="31815">
          <cell r="E31815" t="str">
            <v>卢医</v>
          </cell>
        </row>
        <row r="31815">
          <cell r="K31815">
            <v>2</v>
          </cell>
          <cell r="L31815">
            <v>255</v>
          </cell>
          <cell r="M31815">
            <v>0</v>
          </cell>
          <cell r="N31815">
            <v>510</v>
          </cell>
        </row>
        <row r="31816">
          <cell r="A31816" t="str">
            <v>农村低保</v>
          </cell>
        </row>
        <row r="31816">
          <cell r="E31816" t="str">
            <v>卢医</v>
          </cell>
        </row>
        <row r="31816">
          <cell r="K31816">
            <v>1</v>
          </cell>
          <cell r="L31816">
            <v>405</v>
          </cell>
          <cell r="M31816">
            <v>0</v>
          </cell>
          <cell r="N31816">
            <v>405</v>
          </cell>
        </row>
        <row r="31817">
          <cell r="A31817" t="str">
            <v>农村低保</v>
          </cell>
        </row>
        <row r="31817">
          <cell r="E31817" t="str">
            <v>卢医</v>
          </cell>
        </row>
        <row r="31817">
          <cell r="K31817">
            <v>1</v>
          </cell>
          <cell r="L31817">
            <v>255</v>
          </cell>
          <cell r="M31817">
            <v>0</v>
          </cell>
          <cell r="N31817">
            <v>255</v>
          </cell>
        </row>
        <row r="31818">
          <cell r="A31818" t="str">
            <v>农村低保</v>
          </cell>
        </row>
        <row r="31818">
          <cell r="E31818" t="str">
            <v>卢医</v>
          </cell>
        </row>
        <row r="31818">
          <cell r="K31818">
            <v>3</v>
          </cell>
          <cell r="L31818">
            <v>290</v>
          </cell>
          <cell r="M31818">
            <v>0</v>
          </cell>
          <cell r="N31818">
            <v>870</v>
          </cell>
        </row>
        <row r="31819">
          <cell r="A31819" t="str">
            <v>农村低保</v>
          </cell>
        </row>
        <row r="31819">
          <cell r="E31819" t="str">
            <v>卢医</v>
          </cell>
        </row>
        <row r="31819">
          <cell r="K31819">
            <v>1</v>
          </cell>
          <cell r="L31819">
            <v>405</v>
          </cell>
          <cell r="M31819">
            <v>0</v>
          </cell>
          <cell r="N31819">
            <v>405</v>
          </cell>
        </row>
        <row r="31820">
          <cell r="A31820" t="str">
            <v>农村低保</v>
          </cell>
        </row>
        <row r="31820">
          <cell r="E31820" t="str">
            <v>涅阳办</v>
          </cell>
        </row>
        <row r="31820">
          <cell r="K31820">
            <v>2</v>
          </cell>
          <cell r="L31820">
            <v>255</v>
          </cell>
          <cell r="M31820">
            <v>0</v>
          </cell>
          <cell r="N31820">
            <v>510</v>
          </cell>
        </row>
        <row r="31821">
          <cell r="A31821" t="str">
            <v>农村低保</v>
          </cell>
        </row>
        <row r="31821">
          <cell r="E31821" t="str">
            <v>彭营</v>
          </cell>
        </row>
        <row r="31821">
          <cell r="K31821">
            <v>3</v>
          </cell>
          <cell r="L31821">
            <v>255</v>
          </cell>
          <cell r="M31821">
            <v>0</v>
          </cell>
          <cell r="N31821">
            <v>765</v>
          </cell>
        </row>
        <row r="31822">
          <cell r="A31822" t="str">
            <v>农村低保</v>
          </cell>
        </row>
        <row r="31822">
          <cell r="E31822" t="str">
            <v>彭营</v>
          </cell>
        </row>
        <row r="31822">
          <cell r="K31822">
            <v>3</v>
          </cell>
          <cell r="L31822">
            <v>255</v>
          </cell>
          <cell r="M31822">
            <v>0</v>
          </cell>
          <cell r="N31822">
            <v>765</v>
          </cell>
        </row>
        <row r="31823">
          <cell r="A31823" t="str">
            <v>农村低保</v>
          </cell>
        </row>
        <row r="31823">
          <cell r="E31823" t="str">
            <v>彭营</v>
          </cell>
        </row>
        <row r="31823">
          <cell r="K31823">
            <v>1</v>
          </cell>
          <cell r="L31823">
            <v>255</v>
          </cell>
          <cell r="M31823">
            <v>0</v>
          </cell>
          <cell r="N31823">
            <v>255</v>
          </cell>
        </row>
        <row r="31824">
          <cell r="A31824" t="str">
            <v>农村低保</v>
          </cell>
        </row>
        <row r="31824">
          <cell r="E31824" t="str">
            <v>彭营</v>
          </cell>
        </row>
        <row r="31824">
          <cell r="K31824">
            <v>1</v>
          </cell>
          <cell r="L31824">
            <v>255</v>
          </cell>
          <cell r="M31824">
            <v>0</v>
          </cell>
          <cell r="N31824">
            <v>255</v>
          </cell>
        </row>
        <row r="31825">
          <cell r="A31825" t="str">
            <v>农村低保</v>
          </cell>
        </row>
        <row r="31825">
          <cell r="E31825" t="str">
            <v>彭营</v>
          </cell>
        </row>
        <row r="31825">
          <cell r="K31825">
            <v>2</v>
          </cell>
          <cell r="L31825">
            <v>255</v>
          </cell>
          <cell r="M31825">
            <v>0</v>
          </cell>
          <cell r="N31825">
            <v>510</v>
          </cell>
        </row>
        <row r="31826">
          <cell r="A31826" t="str">
            <v>农村低保</v>
          </cell>
        </row>
        <row r="31826">
          <cell r="E31826" t="str">
            <v>石佛寺</v>
          </cell>
        </row>
        <row r="31826">
          <cell r="K31826">
            <v>4</v>
          </cell>
          <cell r="L31826">
            <v>255</v>
          </cell>
          <cell r="M31826">
            <v>0</v>
          </cell>
          <cell r="N31826">
            <v>1020</v>
          </cell>
        </row>
        <row r="31827">
          <cell r="A31827" t="str">
            <v>农村低保</v>
          </cell>
        </row>
        <row r="31827">
          <cell r="E31827" t="str">
            <v>王岗</v>
          </cell>
        </row>
        <row r="31827">
          <cell r="K31827">
            <v>1</v>
          </cell>
          <cell r="L31827">
            <v>405</v>
          </cell>
          <cell r="M31827">
            <v>0</v>
          </cell>
          <cell r="N31827">
            <v>405</v>
          </cell>
        </row>
        <row r="31828">
          <cell r="A31828" t="str">
            <v>农村低保</v>
          </cell>
        </row>
        <row r="31828">
          <cell r="E31828" t="str">
            <v>王岗</v>
          </cell>
        </row>
        <row r="31828">
          <cell r="K31828">
            <v>1</v>
          </cell>
          <cell r="L31828">
            <v>290</v>
          </cell>
          <cell r="M31828">
            <v>0</v>
          </cell>
          <cell r="N31828">
            <v>290</v>
          </cell>
        </row>
        <row r="31829">
          <cell r="A31829" t="str">
            <v>农村低保</v>
          </cell>
        </row>
        <row r="31829">
          <cell r="E31829" t="str">
            <v>王岗</v>
          </cell>
        </row>
        <row r="31829">
          <cell r="K31829">
            <v>1</v>
          </cell>
          <cell r="L31829">
            <v>290</v>
          </cell>
          <cell r="M31829">
            <v>0</v>
          </cell>
          <cell r="N31829">
            <v>290</v>
          </cell>
        </row>
        <row r="31830">
          <cell r="A31830" t="str">
            <v>农村低保</v>
          </cell>
        </row>
        <row r="31830">
          <cell r="E31830" t="str">
            <v>王岗</v>
          </cell>
        </row>
        <row r="31830">
          <cell r="K31830">
            <v>1</v>
          </cell>
          <cell r="L31830">
            <v>290</v>
          </cell>
          <cell r="M31830">
            <v>0</v>
          </cell>
          <cell r="N31830">
            <v>290</v>
          </cell>
        </row>
        <row r="31831">
          <cell r="A31831" t="str">
            <v>农村低保</v>
          </cell>
        </row>
        <row r="31831">
          <cell r="E31831" t="str">
            <v>王岗</v>
          </cell>
        </row>
        <row r="31831">
          <cell r="K31831">
            <v>1</v>
          </cell>
          <cell r="L31831">
            <v>290</v>
          </cell>
          <cell r="M31831">
            <v>0</v>
          </cell>
          <cell r="N31831">
            <v>290</v>
          </cell>
        </row>
        <row r="31832">
          <cell r="A31832" t="str">
            <v>农村低保</v>
          </cell>
        </row>
        <row r="31832">
          <cell r="E31832" t="str">
            <v>王岗</v>
          </cell>
        </row>
        <row r="31832">
          <cell r="K31832">
            <v>2</v>
          </cell>
          <cell r="L31832">
            <v>290</v>
          </cell>
          <cell r="M31832">
            <v>0</v>
          </cell>
          <cell r="N31832">
            <v>580</v>
          </cell>
        </row>
        <row r="31833">
          <cell r="A31833" t="str">
            <v>农村低保</v>
          </cell>
        </row>
        <row r="31833">
          <cell r="E31833" t="str">
            <v>王岗</v>
          </cell>
        </row>
        <row r="31833">
          <cell r="K31833">
            <v>1</v>
          </cell>
          <cell r="L31833">
            <v>290</v>
          </cell>
          <cell r="M31833">
            <v>0</v>
          </cell>
          <cell r="N31833">
            <v>290</v>
          </cell>
        </row>
        <row r="31834">
          <cell r="A31834" t="str">
            <v>农村低保</v>
          </cell>
        </row>
        <row r="31834">
          <cell r="E31834" t="str">
            <v>雪枫办</v>
          </cell>
        </row>
        <row r="31834">
          <cell r="K31834">
            <v>2</v>
          </cell>
          <cell r="L31834">
            <v>290</v>
          </cell>
          <cell r="M31834">
            <v>0</v>
          </cell>
          <cell r="N31834">
            <v>580</v>
          </cell>
        </row>
        <row r="31835">
          <cell r="A31835" t="str">
            <v>农村低保</v>
          </cell>
        </row>
        <row r="31835">
          <cell r="E31835" t="str">
            <v>雪枫办</v>
          </cell>
        </row>
        <row r="31835">
          <cell r="K31835">
            <v>2</v>
          </cell>
          <cell r="L31835">
            <v>290</v>
          </cell>
          <cell r="M31835">
            <v>0</v>
          </cell>
          <cell r="N31835">
            <v>580</v>
          </cell>
        </row>
        <row r="31836">
          <cell r="A31836" t="str">
            <v>农村低保</v>
          </cell>
        </row>
        <row r="31836">
          <cell r="E31836" t="str">
            <v>雪枫办</v>
          </cell>
        </row>
        <row r="31836">
          <cell r="K31836">
            <v>1</v>
          </cell>
          <cell r="L31836">
            <v>290</v>
          </cell>
          <cell r="M31836">
            <v>0</v>
          </cell>
          <cell r="N31836">
            <v>290</v>
          </cell>
        </row>
        <row r="31837">
          <cell r="A31837" t="str">
            <v>农村低保</v>
          </cell>
        </row>
        <row r="31837">
          <cell r="E31837" t="str">
            <v>杨营</v>
          </cell>
        </row>
        <row r="31837">
          <cell r="K31837">
            <v>1</v>
          </cell>
          <cell r="L31837">
            <v>255</v>
          </cell>
          <cell r="M31837">
            <v>0</v>
          </cell>
          <cell r="N31837">
            <v>255</v>
          </cell>
        </row>
        <row r="31838">
          <cell r="A31838" t="str">
            <v>农村低保</v>
          </cell>
        </row>
        <row r="31838">
          <cell r="E31838" t="str">
            <v>杨营</v>
          </cell>
        </row>
        <row r="31838">
          <cell r="K31838">
            <v>1</v>
          </cell>
          <cell r="L31838">
            <v>255</v>
          </cell>
          <cell r="M31838">
            <v>0</v>
          </cell>
          <cell r="N31838">
            <v>255</v>
          </cell>
        </row>
        <row r="31839">
          <cell r="A31839" t="str">
            <v>农村低保</v>
          </cell>
        </row>
        <row r="31839">
          <cell r="E31839" t="str">
            <v>杨营</v>
          </cell>
        </row>
        <row r="31839">
          <cell r="K31839">
            <v>1</v>
          </cell>
          <cell r="L31839">
            <v>255</v>
          </cell>
          <cell r="M31839">
            <v>0</v>
          </cell>
          <cell r="N31839">
            <v>255</v>
          </cell>
        </row>
        <row r="31840">
          <cell r="A31840" t="str">
            <v>农村低保</v>
          </cell>
        </row>
        <row r="31840">
          <cell r="E31840" t="str">
            <v>杨营</v>
          </cell>
        </row>
        <row r="31840">
          <cell r="K31840">
            <v>1</v>
          </cell>
          <cell r="L31840">
            <v>290</v>
          </cell>
          <cell r="M31840">
            <v>0</v>
          </cell>
          <cell r="N31840">
            <v>290</v>
          </cell>
        </row>
        <row r="31841">
          <cell r="A31841" t="str">
            <v>农村低保</v>
          </cell>
        </row>
        <row r="31841">
          <cell r="E31841" t="str">
            <v>杨营</v>
          </cell>
        </row>
        <row r="31841">
          <cell r="K31841">
            <v>1</v>
          </cell>
          <cell r="L31841">
            <v>290</v>
          </cell>
          <cell r="M31841">
            <v>0</v>
          </cell>
          <cell r="N31841">
            <v>290</v>
          </cell>
        </row>
        <row r="31842">
          <cell r="A31842" t="str">
            <v>农村低保</v>
          </cell>
        </row>
        <row r="31842">
          <cell r="E31842" t="str">
            <v>杨营</v>
          </cell>
        </row>
        <row r="31842">
          <cell r="K31842">
            <v>1</v>
          </cell>
          <cell r="L31842">
            <v>290</v>
          </cell>
          <cell r="M31842">
            <v>0</v>
          </cell>
          <cell r="N31842">
            <v>290</v>
          </cell>
        </row>
        <row r="31843">
          <cell r="A31843" t="str">
            <v>农村低保</v>
          </cell>
        </row>
        <row r="31843">
          <cell r="E31843" t="str">
            <v>玉都办</v>
          </cell>
        </row>
        <row r="31843">
          <cell r="K31843">
            <v>1</v>
          </cell>
          <cell r="L31843">
            <v>290</v>
          </cell>
          <cell r="M31843">
            <v>0</v>
          </cell>
          <cell r="N31843">
            <v>290</v>
          </cell>
        </row>
        <row r="31844">
          <cell r="A31844" t="str">
            <v>农村低保</v>
          </cell>
        </row>
        <row r="31844">
          <cell r="E31844" t="str">
            <v>玉都办</v>
          </cell>
        </row>
        <row r="31844">
          <cell r="K31844">
            <v>3</v>
          </cell>
          <cell r="L31844">
            <v>290</v>
          </cell>
          <cell r="M31844">
            <v>0</v>
          </cell>
          <cell r="N31844">
            <v>870</v>
          </cell>
        </row>
        <row r="31845">
          <cell r="A31845" t="str">
            <v>农村低保</v>
          </cell>
        </row>
        <row r="31845">
          <cell r="E31845" t="str">
            <v>玉都办</v>
          </cell>
        </row>
        <row r="31845">
          <cell r="K31845">
            <v>1</v>
          </cell>
          <cell r="L31845">
            <v>290</v>
          </cell>
          <cell r="M31845">
            <v>0</v>
          </cell>
          <cell r="N31845">
            <v>290</v>
          </cell>
        </row>
        <row r="31846">
          <cell r="A31846" t="str">
            <v>农村低保</v>
          </cell>
        </row>
        <row r="31846">
          <cell r="E31846" t="str">
            <v>枣园</v>
          </cell>
        </row>
        <row r="31846">
          <cell r="K31846">
            <v>1</v>
          </cell>
          <cell r="L31846">
            <v>290</v>
          </cell>
          <cell r="M31846">
            <v>0</v>
          </cell>
          <cell r="N31846">
            <v>290</v>
          </cell>
        </row>
        <row r="31847">
          <cell r="A31847" t="str">
            <v>农村低保</v>
          </cell>
        </row>
        <row r="31847">
          <cell r="E31847" t="str">
            <v>枣园</v>
          </cell>
        </row>
        <row r="31847">
          <cell r="K31847">
            <v>1</v>
          </cell>
          <cell r="L31847">
            <v>255</v>
          </cell>
          <cell r="M31847">
            <v>0</v>
          </cell>
          <cell r="N31847">
            <v>255</v>
          </cell>
        </row>
        <row r="31848">
          <cell r="A31848" t="str">
            <v>农村低保</v>
          </cell>
        </row>
        <row r="31848">
          <cell r="E31848" t="str">
            <v>枣园</v>
          </cell>
        </row>
        <row r="31848">
          <cell r="K31848">
            <v>1</v>
          </cell>
          <cell r="L31848">
            <v>290</v>
          </cell>
          <cell r="M31848">
            <v>0</v>
          </cell>
          <cell r="N31848">
            <v>290</v>
          </cell>
        </row>
        <row r="31849">
          <cell r="A31849" t="str">
            <v>农村低保</v>
          </cell>
        </row>
        <row r="31849">
          <cell r="E31849" t="str">
            <v>枣园</v>
          </cell>
        </row>
        <row r="31849">
          <cell r="K31849">
            <v>1</v>
          </cell>
          <cell r="L31849">
            <v>405</v>
          </cell>
          <cell r="M31849">
            <v>0</v>
          </cell>
          <cell r="N31849">
            <v>405</v>
          </cell>
        </row>
        <row r="31850">
          <cell r="A31850" t="str">
            <v>农村低保</v>
          </cell>
        </row>
        <row r="31850">
          <cell r="E31850" t="str">
            <v>枣园</v>
          </cell>
        </row>
        <row r="31850">
          <cell r="K31850">
            <v>1</v>
          </cell>
          <cell r="L31850">
            <v>255</v>
          </cell>
          <cell r="M31850">
            <v>0</v>
          </cell>
          <cell r="N31850">
            <v>255</v>
          </cell>
        </row>
        <row r="31851">
          <cell r="A31851" t="str">
            <v>农村低保</v>
          </cell>
        </row>
        <row r="31851">
          <cell r="E31851" t="str">
            <v>枣园</v>
          </cell>
        </row>
        <row r="31851">
          <cell r="K31851">
            <v>1</v>
          </cell>
          <cell r="L31851">
            <v>255</v>
          </cell>
          <cell r="M31851">
            <v>0</v>
          </cell>
          <cell r="N31851">
            <v>255</v>
          </cell>
        </row>
        <row r="31852">
          <cell r="A31852" t="str">
            <v>农村低保</v>
          </cell>
        </row>
        <row r="31852">
          <cell r="E31852" t="str">
            <v>枣园</v>
          </cell>
        </row>
        <row r="31852">
          <cell r="K31852">
            <v>1</v>
          </cell>
          <cell r="L31852">
            <v>255</v>
          </cell>
          <cell r="M31852">
            <v>0</v>
          </cell>
          <cell r="N31852">
            <v>255</v>
          </cell>
        </row>
        <row r="31853">
          <cell r="A31853" t="str">
            <v>农村低保</v>
          </cell>
        </row>
        <row r="31853">
          <cell r="E31853" t="str">
            <v>枣园</v>
          </cell>
        </row>
        <row r="31853">
          <cell r="K31853">
            <v>1</v>
          </cell>
          <cell r="L31853">
            <v>255</v>
          </cell>
          <cell r="M31853">
            <v>0</v>
          </cell>
          <cell r="N31853">
            <v>255</v>
          </cell>
        </row>
        <row r="31854">
          <cell r="A31854" t="str">
            <v>农村低保</v>
          </cell>
        </row>
        <row r="31854">
          <cell r="E31854" t="str">
            <v>枣园</v>
          </cell>
        </row>
        <row r="31854">
          <cell r="K31854">
            <v>1</v>
          </cell>
          <cell r="L31854">
            <v>290</v>
          </cell>
          <cell r="M31854">
            <v>0</v>
          </cell>
          <cell r="N31854">
            <v>290</v>
          </cell>
        </row>
        <row r="31855">
          <cell r="A31855" t="str">
            <v>农村低保</v>
          </cell>
        </row>
        <row r="31855">
          <cell r="E31855" t="str">
            <v>枣园</v>
          </cell>
        </row>
        <row r="31855">
          <cell r="K31855">
            <v>2</v>
          </cell>
          <cell r="L31855">
            <v>255</v>
          </cell>
          <cell r="M31855">
            <v>0</v>
          </cell>
          <cell r="N31855">
            <v>510</v>
          </cell>
        </row>
        <row r="31856">
          <cell r="A31856" t="str">
            <v>农村低保</v>
          </cell>
        </row>
        <row r="31856">
          <cell r="E31856" t="str">
            <v>枣园</v>
          </cell>
        </row>
        <row r="31856">
          <cell r="K31856">
            <v>1</v>
          </cell>
          <cell r="L31856">
            <v>290</v>
          </cell>
          <cell r="M31856">
            <v>0</v>
          </cell>
          <cell r="N31856">
            <v>290</v>
          </cell>
        </row>
        <row r="31857">
          <cell r="A31857" t="str">
            <v>农村低保</v>
          </cell>
        </row>
        <row r="31857">
          <cell r="E31857" t="str">
            <v>枣园</v>
          </cell>
        </row>
        <row r="31857">
          <cell r="K31857">
            <v>1</v>
          </cell>
          <cell r="L31857">
            <v>290</v>
          </cell>
          <cell r="M31857">
            <v>0</v>
          </cell>
          <cell r="N31857">
            <v>290</v>
          </cell>
        </row>
        <row r="31858">
          <cell r="A31858" t="str">
            <v>农村低保</v>
          </cell>
        </row>
        <row r="31858">
          <cell r="E31858" t="str">
            <v>张林</v>
          </cell>
        </row>
        <row r="31858">
          <cell r="K31858">
            <v>2</v>
          </cell>
          <cell r="L31858">
            <v>255</v>
          </cell>
          <cell r="M31858">
            <v>0</v>
          </cell>
          <cell r="N31858">
            <v>510</v>
          </cell>
        </row>
        <row r="31859">
          <cell r="A31859" t="str">
            <v>农村低保</v>
          </cell>
        </row>
        <row r="31859">
          <cell r="E31859" t="str">
            <v>张林</v>
          </cell>
        </row>
        <row r="31859">
          <cell r="K31859">
            <v>1</v>
          </cell>
          <cell r="L31859">
            <v>290</v>
          </cell>
          <cell r="M31859">
            <v>0</v>
          </cell>
          <cell r="N31859">
            <v>290</v>
          </cell>
        </row>
        <row r="31860">
          <cell r="A31860" t="str">
            <v>农村低保</v>
          </cell>
        </row>
        <row r="31860">
          <cell r="E31860" t="str">
            <v>张林</v>
          </cell>
        </row>
        <row r="31860">
          <cell r="K31860">
            <v>1</v>
          </cell>
          <cell r="L31860">
            <v>290</v>
          </cell>
          <cell r="M31860">
            <v>0</v>
          </cell>
          <cell r="N31860">
            <v>290</v>
          </cell>
        </row>
        <row r="31861">
          <cell r="A31861" t="str">
            <v>农村低保</v>
          </cell>
        </row>
        <row r="31861">
          <cell r="E31861" t="str">
            <v>张林</v>
          </cell>
        </row>
        <row r="31861">
          <cell r="K31861">
            <v>3</v>
          </cell>
          <cell r="L31861">
            <v>290</v>
          </cell>
          <cell r="M31861">
            <v>0</v>
          </cell>
          <cell r="N31861">
            <v>870</v>
          </cell>
        </row>
        <row r="31862">
          <cell r="A31862" t="str">
            <v>农村低保</v>
          </cell>
        </row>
        <row r="31862">
          <cell r="E31862" t="str">
            <v>张林</v>
          </cell>
        </row>
        <row r="31862">
          <cell r="K31862">
            <v>2</v>
          </cell>
          <cell r="L31862">
            <v>255</v>
          </cell>
          <cell r="M31862">
            <v>0</v>
          </cell>
          <cell r="N31862">
            <v>510</v>
          </cell>
        </row>
        <row r="31863">
          <cell r="A31863" t="str">
            <v>农村低保</v>
          </cell>
        </row>
        <row r="31863">
          <cell r="E31863" t="str">
            <v>张林</v>
          </cell>
        </row>
        <row r="31863">
          <cell r="K31863">
            <v>2</v>
          </cell>
          <cell r="L31863">
            <v>290</v>
          </cell>
          <cell r="M31863">
            <v>0</v>
          </cell>
          <cell r="N31863">
            <v>580</v>
          </cell>
        </row>
        <row r="31864">
          <cell r="A31864" t="str">
            <v>农村低保</v>
          </cell>
        </row>
        <row r="31864">
          <cell r="E31864" t="str">
            <v>张林</v>
          </cell>
        </row>
        <row r="31864">
          <cell r="K31864">
            <v>1</v>
          </cell>
          <cell r="L31864">
            <v>290</v>
          </cell>
          <cell r="M31864">
            <v>0</v>
          </cell>
          <cell r="N31864">
            <v>290</v>
          </cell>
        </row>
        <row r="31865">
          <cell r="A31865" t="str">
            <v>农村低保</v>
          </cell>
        </row>
        <row r="31865">
          <cell r="E31865" t="str">
            <v>张林</v>
          </cell>
        </row>
        <row r="31865">
          <cell r="K31865">
            <v>1</v>
          </cell>
          <cell r="L31865">
            <v>255</v>
          </cell>
          <cell r="M31865">
            <v>0</v>
          </cell>
          <cell r="N31865">
            <v>255</v>
          </cell>
        </row>
        <row r="31866">
          <cell r="A31866" t="str">
            <v>农村低保</v>
          </cell>
        </row>
        <row r="31866">
          <cell r="E31866" t="str">
            <v>张林</v>
          </cell>
        </row>
        <row r="31866">
          <cell r="K31866">
            <v>2</v>
          </cell>
          <cell r="L31866">
            <v>290</v>
          </cell>
          <cell r="M31866">
            <v>0</v>
          </cell>
          <cell r="N31866">
            <v>580</v>
          </cell>
        </row>
        <row r="31867">
          <cell r="A31867" t="str">
            <v>农村低保</v>
          </cell>
        </row>
        <row r="31867">
          <cell r="E31867" t="str">
            <v>张林</v>
          </cell>
        </row>
        <row r="31867">
          <cell r="K31867">
            <v>2</v>
          </cell>
          <cell r="L31867">
            <v>290</v>
          </cell>
          <cell r="M31867">
            <v>0</v>
          </cell>
          <cell r="N31867">
            <v>580</v>
          </cell>
        </row>
        <row r="31868">
          <cell r="A31868" t="str">
            <v>农村低保</v>
          </cell>
        </row>
        <row r="31868">
          <cell r="E31868" t="str">
            <v>张林</v>
          </cell>
        </row>
        <row r="31868">
          <cell r="K31868">
            <v>1</v>
          </cell>
          <cell r="L31868">
            <v>405</v>
          </cell>
          <cell r="M31868">
            <v>0</v>
          </cell>
          <cell r="N31868">
            <v>405</v>
          </cell>
        </row>
        <row r="31869">
          <cell r="A31869" t="str">
            <v>农村低保</v>
          </cell>
        </row>
        <row r="31869">
          <cell r="E31869" t="str">
            <v>张林</v>
          </cell>
        </row>
        <row r="31869">
          <cell r="K31869">
            <v>2</v>
          </cell>
          <cell r="L31869">
            <v>290</v>
          </cell>
          <cell r="M31869">
            <v>0</v>
          </cell>
          <cell r="N31869">
            <v>580</v>
          </cell>
        </row>
        <row r="31870">
          <cell r="A31870" t="str">
            <v>农村低保</v>
          </cell>
        </row>
        <row r="31870">
          <cell r="E31870" t="str">
            <v>遮山</v>
          </cell>
        </row>
        <row r="31870">
          <cell r="K31870">
            <v>3</v>
          </cell>
          <cell r="L31870">
            <v>255</v>
          </cell>
          <cell r="M31870">
            <v>0</v>
          </cell>
          <cell r="N31870">
            <v>765</v>
          </cell>
        </row>
        <row r="31871">
          <cell r="A31871" t="str">
            <v>农村低保</v>
          </cell>
        </row>
        <row r="31871">
          <cell r="E31871" t="str">
            <v>遮山</v>
          </cell>
        </row>
        <row r="31871">
          <cell r="K31871">
            <v>1</v>
          </cell>
          <cell r="L31871">
            <v>255</v>
          </cell>
          <cell r="M31871">
            <v>0</v>
          </cell>
          <cell r="N31871">
            <v>255</v>
          </cell>
        </row>
        <row r="31872">
          <cell r="A31872" t="str">
            <v>农村低保</v>
          </cell>
        </row>
        <row r="31872">
          <cell r="E31872" t="str">
            <v>遮山</v>
          </cell>
        </row>
        <row r="31872">
          <cell r="K31872">
            <v>2</v>
          </cell>
          <cell r="L31872">
            <v>290</v>
          </cell>
          <cell r="M31872">
            <v>0</v>
          </cell>
          <cell r="N31872">
            <v>580</v>
          </cell>
        </row>
        <row r="31873">
          <cell r="A31873" t="str">
            <v>农村低保</v>
          </cell>
        </row>
        <row r="31873">
          <cell r="E31873" t="str">
            <v>遮山</v>
          </cell>
        </row>
        <row r="31873">
          <cell r="K31873">
            <v>1</v>
          </cell>
          <cell r="L31873">
            <v>290</v>
          </cell>
          <cell r="M31873">
            <v>0</v>
          </cell>
          <cell r="N31873">
            <v>290</v>
          </cell>
        </row>
        <row r="31874">
          <cell r="A31874" t="str">
            <v>农村低保</v>
          </cell>
        </row>
        <row r="31874">
          <cell r="E31874" t="str">
            <v>遮山</v>
          </cell>
        </row>
        <row r="31874">
          <cell r="K31874">
            <v>2</v>
          </cell>
          <cell r="L31874">
            <v>255</v>
          </cell>
          <cell r="M31874">
            <v>0</v>
          </cell>
          <cell r="N31874">
            <v>510</v>
          </cell>
        </row>
        <row r="31875">
          <cell r="A31875" t="str">
            <v>农村低保</v>
          </cell>
        </row>
        <row r="31875">
          <cell r="E31875" t="str">
            <v>遮山</v>
          </cell>
        </row>
        <row r="31875">
          <cell r="K31875">
            <v>2</v>
          </cell>
          <cell r="L31875">
            <v>255</v>
          </cell>
          <cell r="M31875">
            <v>0</v>
          </cell>
          <cell r="N31875">
            <v>510</v>
          </cell>
        </row>
        <row r="31876">
          <cell r="A31876" t="str">
            <v>农村低保</v>
          </cell>
        </row>
        <row r="31876">
          <cell r="E31876" t="str">
            <v>遮山</v>
          </cell>
        </row>
        <row r="31876">
          <cell r="K31876">
            <v>2</v>
          </cell>
          <cell r="L31876">
            <v>255</v>
          </cell>
          <cell r="M31876">
            <v>0</v>
          </cell>
          <cell r="N31876">
            <v>510</v>
          </cell>
        </row>
        <row r="31877">
          <cell r="A31877" t="str">
            <v>农村低保</v>
          </cell>
        </row>
        <row r="31877">
          <cell r="E31877" t="str">
            <v>遮山</v>
          </cell>
        </row>
        <row r="31877">
          <cell r="K31877">
            <v>2</v>
          </cell>
          <cell r="L31877">
            <v>255</v>
          </cell>
          <cell r="M31877">
            <v>0</v>
          </cell>
          <cell r="N31877">
            <v>510</v>
          </cell>
        </row>
        <row r="31878">
          <cell r="A31878" t="str">
            <v>农村分散特困</v>
          </cell>
        </row>
        <row r="31878">
          <cell r="E31878" t="str">
            <v>二龙</v>
          </cell>
        </row>
        <row r="31878">
          <cell r="K31878">
            <v>1</v>
          </cell>
          <cell r="L31878">
            <v>771</v>
          </cell>
          <cell r="M31878">
            <v>92.5</v>
          </cell>
          <cell r="N31878">
            <v>863.5</v>
          </cell>
        </row>
        <row r="31879">
          <cell r="A31879" t="str">
            <v>农村分散特困</v>
          </cell>
        </row>
        <row r="31879">
          <cell r="E31879" t="str">
            <v>二龙</v>
          </cell>
        </row>
        <row r="31879">
          <cell r="K31879">
            <v>1</v>
          </cell>
          <cell r="L31879">
            <v>771</v>
          </cell>
          <cell r="M31879">
            <v>92.5</v>
          </cell>
          <cell r="N31879">
            <v>863.5</v>
          </cell>
        </row>
        <row r="31880">
          <cell r="A31880" t="str">
            <v>农村分散特困</v>
          </cell>
        </row>
        <row r="31880">
          <cell r="E31880" t="str">
            <v>高丘</v>
          </cell>
        </row>
        <row r="31880">
          <cell r="K31880">
            <v>1</v>
          </cell>
          <cell r="L31880">
            <v>771</v>
          </cell>
          <cell r="M31880">
            <v>358.5</v>
          </cell>
          <cell r="N31880">
            <v>1129.5</v>
          </cell>
        </row>
        <row r="31881">
          <cell r="A31881" t="str">
            <v>农村分散特困</v>
          </cell>
        </row>
        <row r="31881">
          <cell r="E31881" t="str">
            <v>高丘</v>
          </cell>
        </row>
        <row r="31881">
          <cell r="K31881">
            <v>1</v>
          </cell>
          <cell r="L31881">
            <v>771</v>
          </cell>
          <cell r="M31881">
            <v>358.5</v>
          </cell>
          <cell r="N31881">
            <v>1129.5</v>
          </cell>
        </row>
        <row r="31882">
          <cell r="A31882" t="str">
            <v>农村分散特困</v>
          </cell>
        </row>
        <row r="31882">
          <cell r="E31882" t="str">
            <v>高丘</v>
          </cell>
        </row>
        <row r="31882">
          <cell r="K31882">
            <v>1</v>
          </cell>
          <cell r="L31882">
            <v>771</v>
          </cell>
          <cell r="M31882">
            <v>358.5</v>
          </cell>
          <cell r="N31882">
            <v>1129.5</v>
          </cell>
        </row>
        <row r="31883">
          <cell r="A31883" t="str">
            <v>农村分散特困</v>
          </cell>
        </row>
        <row r="31883">
          <cell r="E31883" t="str">
            <v>高丘</v>
          </cell>
        </row>
        <row r="31883">
          <cell r="K31883">
            <v>1</v>
          </cell>
          <cell r="L31883">
            <v>771</v>
          </cell>
          <cell r="M31883">
            <v>358.5</v>
          </cell>
          <cell r="N31883">
            <v>1129.5</v>
          </cell>
        </row>
        <row r="31884">
          <cell r="A31884" t="str">
            <v>农村分散特困</v>
          </cell>
        </row>
        <row r="31884">
          <cell r="E31884" t="str">
            <v>高丘</v>
          </cell>
        </row>
        <row r="31884">
          <cell r="K31884">
            <v>1</v>
          </cell>
          <cell r="L31884">
            <v>771</v>
          </cell>
          <cell r="M31884">
            <v>358.5</v>
          </cell>
          <cell r="N31884">
            <v>1129.5</v>
          </cell>
        </row>
        <row r="31885">
          <cell r="A31885" t="str">
            <v>农村分散特困</v>
          </cell>
        </row>
        <row r="31885">
          <cell r="E31885" t="str">
            <v>侯集</v>
          </cell>
        </row>
        <row r="31885">
          <cell r="K31885">
            <v>1</v>
          </cell>
          <cell r="L31885">
            <v>771</v>
          </cell>
          <cell r="M31885">
            <v>92.5</v>
          </cell>
          <cell r="N31885">
            <v>863.5</v>
          </cell>
        </row>
        <row r="31886">
          <cell r="A31886" t="str">
            <v>农村分散特困</v>
          </cell>
        </row>
        <row r="31886">
          <cell r="E31886" t="str">
            <v>贾宋</v>
          </cell>
        </row>
        <row r="31886">
          <cell r="K31886">
            <v>1</v>
          </cell>
          <cell r="L31886">
            <v>771</v>
          </cell>
          <cell r="M31886">
            <v>92.5</v>
          </cell>
          <cell r="N31886">
            <v>863.5</v>
          </cell>
        </row>
        <row r="31887">
          <cell r="A31887" t="str">
            <v>农村分散特困</v>
          </cell>
        </row>
        <row r="31887">
          <cell r="E31887" t="str">
            <v>贾宋</v>
          </cell>
        </row>
        <row r="31887">
          <cell r="K31887">
            <v>1</v>
          </cell>
          <cell r="L31887">
            <v>771</v>
          </cell>
          <cell r="M31887">
            <v>92.5</v>
          </cell>
          <cell r="N31887">
            <v>863.5</v>
          </cell>
        </row>
        <row r="31888">
          <cell r="A31888" t="str">
            <v>农村分散特困</v>
          </cell>
        </row>
        <row r="31888">
          <cell r="E31888" t="str">
            <v>老庄</v>
          </cell>
        </row>
        <row r="31888">
          <cell r="K31888">
            <v>1</v>
          </cell>
          <cell r="L31888">
            <v>771</v>
          </cell>
          <cell r="M31888">
            <v>717</v>
          </cell>
          <cell r="N31888">
            <v>1488</v>
          </cell>
        </row>
        <row r="31889">
          <cell r="A31889" t="str">
            <v>农村分散特困</v>
          </cell>
        </row>
        <row r="31889">
          <cell r="E31889" t="str">
            <v>老庄</v>
          </cell>
        </row>
        <row r="31889">
          <cell r="K31889">
            <v>1</v>
          </cell>
          <cell r="L31889">
            <v>771</v>
          </cell>
          <cell r="M31889">
            <v>92.5</v>
          </cell>
          <cell r="N31889">
            <v>863.5</v>
          </cell>
        </row>
        <row r="31890">
          <cell r="A31890" t="str">
            <v>农村分散特困</v>
          </cell>
        </row>
        <row r="31890">
          <cell r="E31890" t="str">
            <v>卢医</v>
          </cell>
        </row>
        <row r="31890">
          <cell r="K31890">
            <v>1</v>
          </cell>
          <cell r="L31890">
            <v>771</v>
          </cell>
          <cell r="M31890">
            <v>92.5</v>
          </cell>
          <cell r="N31890">
            <v>863.5</v>
          </cell>
        </row>
        <row r="31891">
          <cell r="A31891" t="str">
            <v>农村分散特困</v>
          </cell>
        </row>
        <row r="31891">
          <cell r="E31891" t="str">
            <v>卢医</v>
          </cell>
        </row>
        <row r="31891">
          <cell r="K31891">
            <v>1</v>
          </cell>
          <cell r="L31891">
            <v>771</v>
          </cell>
          <cell r="M31891">
            <v>92.5</v>
          </cell>
          <cell r="N31891">
            <v>863.5</v>
          </cell>
        </row>
        <row r="31892">
          <cell r="A31892" t="str">
            <v>农村分散特困</v>
          </cell>
        </row>
        <row r="31892">
          <cell r="E31892" t="str">
            <v>彭营</v>
          </cell>
        </row>
        <row r="31892">
          <cell r="K31892">
            <v>1</v>
          </cell>
          <cell r="L31892">
            <v>771</v>
          </cell>
          <cell r="M31892">
            <v>92.5</v>
          </cell>
          <cell r="N31892">
            <v>863.5</v>
          </cell>
        </row>
        <row r="31893">
          <cell r="A31893" t="str">
            <v>农村分散特困</v>
          </cell>
        </row>
        <row r="31893">
          <cell r="E31893" t="str">
            <v>彭营</v>
          </cell>
        </row>
        <row r="31893">
          <cell r="K31893">
            <v>1</v>
          </cell>
          <cell r="L31893">
            <v>771</v>
          </cell>
          <cell r="M31893">
            <v>717</v>
          </cell>
          <cell r="N31893">
            <v>1488</v>
          </cell>
        </row>
        <row r="31894">
          <cell r="A31894" t="str">
            <v>农村分散特困</v>
          </cell>
        </row>
        <row r="31894">
          <cell r="E31894" t="str">
            <v>曲屯</v>
          </cell>
        </row>
        <row r="31894">
          <cell r="K31894">
            <v>1</v>
          </cell>
          <cell r="L31894">
            <v>771</v>
          </cell>
          <cell r="M31894">
            <v>92.5</v>
          </cell>
          <cell r="N31894">
            <v>863.5</v>
          </cell>
        </row>
        <row r="31895">
          <cell r="A31895" t="str">
            <v>农村分散特困</v>
          </cell>
        </row>
        <row r="31895">
          <cell r="E31895" t="str">
            <v>石佛寺</v>
          </cell>
        </row>
        <row r="31895">
          <cell r="K31895">
            <v>1</v>
          </cell>
          <cell r="L31895">
            <v>771</v>
          </cell>
          <cell r="M31895">
            <v>92.5</v>
          </cell>
          <cell r="N31895">
            <v>863.5</v>
          </cell>
        </row>
        <row r="31896">
          <cell r="A31896" t="str">
            <v>农村分散特困</v>
          </cell>
        </row>
        <row r="31896">
          <cell r="E31896" t="str">
            <v>王岗</v>
          </cell>
        </row>
        <row r="31896">
          <cell r="K31896">
            <v>1</v>
          </cell>
          <cell r="L31896">
            <v>771</v>
          </cell>
          <cell r="M31896">
            <v>92.5</v>
          </cell>
          <cell r="N31896">
            <v>863.5</v>
          </cell>
        </row>
        <row r="31897">
          <cell r="A31897" t="str">
            <v>农村分散特困</v>
          </cell>
        </row>
        <row r="31897">
          <cell r="E31897" t="str">
            <v>王岗</v>
          </cell>
        </row>
        <row r="31897">
          <cell r="K31897">
            <v>1</v>
          </cell>
          <cell r="L31897">
            <v>771</v>
          </cell>
          <cell r="M31897">
            <v>92.5</v>
          </cell>
          <cell r="N31897">
            <v>863.5</v>
          </cell>
        </row>
        <row r="31898">
          <cell r="A31898" t="str">
            <v>农村分散特困</v>
          </cell>
        </row>
        <row r="31898">
          <cell r="E31898" t="str">
            <v>王岗</v>
          </cell>
        </row>
        <row r="31898">
          <cell r="K31898">
            <v>1</v>
          </cell>
          <cell r="L31898">
            <v>771</v>
          </cell>
          <cell r="M31898">
            <v>92.5</v>
          </cell>
          <cell r="N31898">
            <v>863.5</v>
          </cell>
        </row>
        <row r="31899">
          <cell r="A31899" t="str">
            <v>农村分散特困</v>
          </cell>
        </row>
        <row r="31899">
          <cell r="E31899" t="str">
            <v>王岗</v>
          </cell>
        </row>
        <row r="31899">
          <cell r="K31899">
            <v>1</v>
          </cell>
          <cell r="L31899">
            <v>771</v>
          </cell>
          <cell r="M31899">
            <v>92.5</v>
          </cell>
          <cell r="N31899">
            <v>863.5</v>
          </cell>
        </row>
        <row r="31900">
          <cell r="A31900" t="str">
            <v>农村分散特困</v>
          </cell>
        </row>
        <row r="31900">
          <cell r="E31900" t="str">
            <v>杨营</v>
          </cell>
        </row>
        <row r="31900">
          <cell r="K31900">
            <v>1</v>
          </cell>
          <cell r="L31900">
            <v>771</v>
          </cell>
          <cell r="M31900">
            <v>92.5</v>
          </cell>
          <cell r="N31900">
            <v>863.5</v>
          </cell>
        </row>
        <row r="31901">
          <cell r="A31901" t="str">
            <v>农村分散特困</v>
          </cell>
        </row>
        <row r="31901">
          <cell r="E31901" t="str">
            <v>杨营</v>
          </cell>
        </row>
        <row r="31901">
          <cell r="K31901">
            <v>1</v>
          </cell>
          <cell r="L31901">
            <v>771</v>
          </cell>
          <cell r="M31901">
            <v>92.5</v>
          </cell>
          <cell r="N31901">
            <v>863.5</v>
          </cell>
        </row>
        <row r="31902">
          <cell r="A31902" t="str">
            <v>农村分散特困</v>
          </cell>
        </row>
        <row r="31902">
          <cell r="E31902" t="str">
            <v>枣园</v>
          </cell>
        </row>
        <row r="31902">
          <cell r="K31902">
            <v>1</v>
          </cell>
          <cell r="L31902">
            <v>771</v>
          </cell>
          <cell r="M31902">
            <v>92.5</v>
          </cell>
          <cell r="N31902">
            <v>863.5</v>
          </cell>
        </row>
        <row r="31903">
          <cell r="A31903" t="str">
            <v>农村分散特困</v>
          </cell>
        </row>
        <row r="31903">
          <cell r="E31903" t="str">
            <v>枣园</v>
          </cell>
        </row>
        <row r="31903">
          <cell r="K31903">
            <v>1</v>
          </cell>
          <cell r="L31903">
            <v>771</v>
          </cell>
          <cell r="M31903">
            <v>92.5</v>
          </cell>
          <cell r="N31903">
            <v>863.5</v>
          </cell>
        </row>
        <row r="31904">
          <cell r="A31904" t="str">
            <v>农村分散特困</v>
          </cell>
        </row>
        <row r="31904">
          <cell r="E31904" t="str">
            <v>张林</v>
          </cell>
        </row>
        <row r="31904">
          <cell r="K31904">
            <v>1</v>
          </cell>
          <cell r="L31904">
            <v>771</v>
          </cell>
          <cell r="M31904">
            <v>92.5</v>
          </cell>
          <cell r="N31904">
            <v>863.5</v>
          </cell>
        </row>
        <row r="31905">
          <cell r="A31905" t="str">
            <v>农村分散特困</v>
          </cell>
        </row>
        <row r="31905">
          <cell r="E31905" t="str">
            <v>张林</v>
          </cell>
        </row>
        <row r="31905">
          <cell r="K31905">
            <v>1</v>
          </cell>
          <cell r="L31905">
            <v>771</v>
          </cell>
          <cell r="M31905">
            <v>92.5</v>
          </cell>
          <cell r="N31905">
            <v>863.5</v>
          </cell>
        </row>
        <row r="31906">
          <cell r="A31906" t="str">
            <v>农村分散特困</v>
          </cell>
        </row>
        <row r="31906">
          <cell r="E31906" t="str">
            <v>遮山</v>
          </cell>
        </row>
        <row r="31906">
          <cell r="K31906">
            <v>1</v>
          </cell>
          <cell r="L31906">
            <v>771</v>
          </cell>
          <cell r="M31906">
            <v>92.5</v>
          </cell>
          <cell r="N31906">
            <v>863.5</v>
          </cell>
        </row>
        <row r="31907">
          <cell r="A31907" t="str">
            <v>农村分散特困</v>
          </cell>
        </row>
        <row r="31907">
          <cell r="E31907" t="str">
            <v>遮山</v>
          </cell>
        </row>
        <row r="31907">
          <cell r="K31907">
            <v>1</v>
          </cell>
          <cell r="L31907">
            <v>771</v>
          </cell>
          <cell r="M31907">
            <v>92.5</v>
          </cell>
          <cell r="N31907">
            <v>863.5</v>
          </cell>
        </row>
        <row r="31908">
          <cell r="A31908" t="str">
            <v>农村集中特困</v>
          </cell>
        </row>
        <row r="31908">
          <cell r="E31908" t="str">
            <v>杨营</v>
          </cell>
        </row>
        <row r="31908">
          <cell r="K31908">
            <v>1</v>
          </cell>
          <cell r="L31908">
            <v>771</v>
          </cell>
          <cell r="M31908">
            <v>92.5</v>
          </cell>
          <cell r="N31908">
            <v>863.5</v>
          </cell>
        </row>
        <row r="31909">
          <cell r="A31909" t="str">
            <v>农村分散特困</v>
          </cell>
        </row>
        <row r="31909">
          <cell r="E31909" t="str">
            <v>遮山</v>
          </cell>
        </row>
        <row r="31909">
          <cell r="K31909">
            <v>1</v>
          </cell>
          <cell r="L31909">
            <v>771</v>
          </cell>
          <cell r="M31909">
            <v>717</v>
          </cell>
          <cell r="N31909">
            <v>1488</v>
          </cell>
        </row>
        <row r="31910">
          <cell r="A31910" t="str">
            <v>农村低保</v>
          </cell>
        </row>
        <row r="31910">
          <cell r="E31910" t="str">
            <v>安字营</v>
          </cell>
        </row>
        <row r="31910">
          <cell r="K31910">
            <v>4</v>
          </cell>
          <cell r="L31910">
            <v>255</v>
          </cell>
          <cell r="M31910">
            <v>0</v>
          </cell>
          <cell r="N31910">
            <v>1020</v>
          </cell>
        </row>
        <row r="31911">
          <cell r="A31911" t="str">
            <v>农村低保</v>
          </cell>
        </row>
        <row r="31911">
          <cell r="E31911" t="str">
            <v>安字营</v>
          </cell>
        </row>
        <row r="31911">
          <cell r="K31911">
            <v>1</v>
          </cell>
          <cell r="L31911">
            <v>290</v>
          </cell>
          <cell r="M31911">
            <v>0</v>
          </cell>
          <cell r="N31911">
            <v>290</v>
          </cell>
        </row>
        <row r="31912">
          <cell r="A31912" t="str">
            <v>农村低保</v>
          </cell>
        </row>
        <row r="31912">
          <cell r="E31912" t="str">
            <v>安字营</v>
          </cell>
        </row>
        <row r="31912">
          <cell r="K31912">
            <v>1</v>
          </cell>
          <cell r="L31912">
            <v>290</v>
          </cell>
          <cell r="M31912">
            <v>0</v>
          </cell>
          <cell r="N31912">
            <v>290</v>
          </cell>
        </row>
        <row r="31913">
          <cell r="A31913" t="str">
            <v>农村低保</v>
          </cell>
        </row>
        <row r="31913">
          <cell r="E31913" t="str">
            <v>安字营</v>
          </cell>
        </row>
        <row r="31913">
          <cell r="K31913">
            <v>1</v>
          </cell>
          <cell r="L31913">
            <v>290</v>
          </cell>
          <cell r="M31913">
            <v>0</v>
          </cell>
          <cell r="N31913">
            <v>290</v>
          </cell>
        </row>
        <row r="31914">
          <cell r="A31914" t="str">
            <v>农村低保</v>
          </cell>
        </row>
        <row r="31914">
          <cell r="E31914" t="str">
            <v>安字营</v>
          </cell>
        </row>
        <row r="31914">
          <cell r="K31914">
            <v>1</v>
          </cell>
          <cell r="L31914">
            <v>290</v>
          </cell>
          <cell r="M31914">
            <v>0</v>
          </cell>
          <cell r="N31914">
            <v>290</v>
          </cell>
        </row>
        <row r="31915">
          <cell r="A31915" t="str">
            <v>农村低保</v>
          </cell>
        </row>
        <row r="31915">
          <cell r="E31915" t="str">
            <v>安字营</v>
          </cell>
        </row>
        <row r="31915">
          <cell r="K31915">
            <v>1</v>
          </cell>
          <cell r="L31915">
            <v>290</v>
          </cell>
          <cell r="M31915">
            <v>0</v>
          </cell>
          <cell r="N31915">
            <v>290</v>
          </cell>
        </row>
        <row r="31916">
          <cell r="A31916" t="str">
            <v>农村低保</v>
          </cell>
        </row>
        <row r="31916">
          <cell r="E31916" t="str">
            <v>安字营</v>
          </cell>
        </row>
        <row r="31916">
          <cell r="K31916">
            <v>2</v>
          </cell>
          <cell r="L31916">
            <v>290</v>
          </cell>
          <cell r="M31916">
            <v>0</v>
          </cell>
          <cell r="N31916">
            <v>580</v>
          </cell>
        </row>
        <row r="31917">
          <cell r="A31917" t="str">
            <v>农村低保</v>
          </cell>
        </row>
        <row r="31917">
          <cell r="E31917" t="str">
            <v>安字营</v>
          </cell>
        </row>
        <row r="31917">
          <cell r="K31917">
            <v>2</v>
          </cell>
          <cell r="L31917">
            <v>290</v>
          </cell>
          <cell r="M31917">
            <v>0</v>
          </cell>
          <cell r="N31917">
            <v>580</v>
          </cell>
        </row>
        <row r="31918">
          <cell r="A31918" t="str">
            <v>农村低保</v>
          </cell>
        </row>
        <row r="31918">
          <cell r="E31918" t="str">
            <v>安字营</v>
          </cell>
        </row>
        <row r="31918">
          <cell r="K31918">
            <v>1</v>
          </cell>
          <cell r="L31918">
            <v>405</v>
          </cell>
          <cell r="M31918">
            <v>0</v>
          </cell>
          <cell r="N31918">
            <v>405</v>
          </cell>
        </row>
        <row r="31919">
          <cell r="A31919" t="str">
            <v>农村低保</v>
          </cell>
        </row>
        <row r="31919">
          <cell r="E31919" t="str">
            <v>安字营</v>
          </cell>
        </row>
        <row r="31919">
          <cell r="K31919">
            <v>1</v>
          </cell>
          <cell r="L31919">
            <v>290</v>
          </cell>
          <cell r="M31919">
            <v>0</v>
          </cell>
          <cell r="N31919">
            <v>290</v>
          </cell>
        </row>
        <row r="31920">
          <cell r="A31920" t="str">
            <v>农村低保</v>
          </cell>
        </row>
        <row r="31920">
          <cell r="E31920" t="str">
            <v>安字营</v>
          </cell>
        </row>
        <row r="31920">
          <cell r="K31920">
            <v>1</v>
          </cell>
          <cell r="L31920">
            <v>290</v>
          </cell>
          <cell r="M31920">
            <v>0</v>
          </cell>
          <cell r="N31920">
            <v>290</v>
          </cell>
        </row>
        <row r="31921">
          <cell r="A31921" t="str">
            <v>农村低保</v>
          </cell>
        </row>
        <row r="31921">
          <cell r="E31921" t="str">
            <v>安字营</v>
          </cell>
        </row>
        <row r="31921">
          <cell r="K31921">
            <v>1</v>
          </cell>
          <cell r="L31921">
            <v>290</v>
          </cell>
          <cell r="M31921">
            <v>0</v>
          </cell>
          <cell r="N31921">
            <v>290</v>
          </cell>
        </row>
        <row r="31922">
          <cell r="A31922" t="str">
            <v>农村低保</v>
          </cell>
        </row>
        <row r="31922">
          <cell r="E31922" t="str">
            <v>安字营</v>
          </cell>
        </row>
        <row r="31922">
          <cell r="K31922">
            <v>1</v>
          </cell>
          <cell r="L31922">
            <v>290</v>
          </cell>
          <cell r="M31922">
            <v>0</v>
          </cell>
          <cell r="N31922">
            <v>290</v>
          </cell>
        </row>
        <row r="31923">
          <cell r="A31923" t="str">
            <v>农村低保</v>
          </cell>
        </row>
        <row r="31923">
          <cell r="E31923" t="str">
            <v>晁陂</v>
          </cell>
        </row>
        <row r="31923">
          <cell r="K31923">
            <v>2</v>
          </cell>
          <cell r="L31923">
            <v>290</v>
          </cell>
          <cell r="M31923">
            <v>0</v>
          </cell>
          <cell r="N31923">
            <v>580</v>
          </cell>
        </row>
        <row r="31924">
          <cell r="A31924" t="str">
            <v>农村低保</v>
          </cell>
        </row>
        <row r="31924">
          <cell r="E31924" t="str">
            <v>晁陂</v>
          </cell>
        </row>
        <row r="31924">
          <cell r="K31924">
            <v>2</v>
          </cell>
          <cell r="L31924">
            <v>255</v>
          </cell>
          <cell r="M31924">
            <v>0</v>
          </cell>
          <cell r="N31924">
            <v>510</v>
          </cell>
        </row>
        <row r="31925">
          <cell r="A31925" t="str">
            <v>农村低保</v>
          </cell>
        </row>
        <row r="31925">
          <cell r="E31925" t="str">
            <v>晁陂</v>
          </cell>
        </row>
        <row r="31925">
          <cell r="K31925">
            <v>1</v>
          </cell>
          <cell r="L31925">
            <v>290</v>
          </cell>
          <cell r="M31925">
            <v>0</v>
          </cell>
          <cell r="N31925">
            <v>290</v>
          </cell>
        </row>
        <row r="31926">
          <cell r="A31926" t="str">
            <v>农村低保</v>
          </cell>
        </row>
        <row r="31926">
          <cell r="E31926" t="str">
            <v>二龙</v>
          </cell>
        </row>
        <row r="31926">
          <cell r="K31926">
            <v>2</v>
          </cell>
          <cell r="L31926">
            <v>255</v>
          </cell>
          <cell r="M31926">
            <v>0</v>
          </cell>
          <cell r="N31926">
            <v>510</v>
          </cell>
        </row>
        <row r="31927">
          <cell r="A31927" t="str">
            <v>农村低保</v>
          </cell>
        </row>
        <row r="31927">
          <cell r="E31927" t="str">
            <v>二龙</v>
          </cell>
        </row>
        <row r="31927">
          <cell r="K31927">
            <v>3</v>
          </cell>
          <cell r="L31927">
            <v>290</v>
          </cell>
          <cell r="M31927">
            <v>0</v>
          </cell>
          <cell r="N31927">
            <v>870</v>
          </cell>
        </row>
        <row r="31928">
          <cell r="A31928" t="str">
            <v>农村低保</v>
          </cell>
        </row>
        <row r="31928">
          <cell r="E31928" t="str">
            <v>二龙</v>
          </cell>
        </row>
        <row r="31928">
          <cell r="K31928">
            <v>1</v>
          </cell>
          <cell r="L31928">
            <v>290</v>
          </cell>
          <cell r="M31928">
            <v>0</v>
          </cell>
          <cell r="N31928">
            <v>290</v>
          </cell>
        </row>
        <row r="31929">
          <cell r="A31929" t="str">
            <v>农村低保</v>
          </cell>
        </row>
        <row r="31929">
          <cell r="E31929" t="str">
            <v>二龙</v>
          </cell>
        </row>
        <row r="31929">
          <cell r="K31929">
            <v>1</v>
          </cell>
          <cell r="L31929">
            <v>290</v>
          </cell>
          <cell r="M31929">
            <v>0</v>
          </cell>
          <cell r="N31929">
            <v>290</v>
          </cell>
        </row>
        <row r="31930">
          <cell r="A31930" t="str">
            <v>农村低保</v>
          </cell>
        </row>
        <row r="31930">
          <cell r="E31930" t="str">
            <v>二龙</v>
          </cell>
        </row>
        <row r="31930">
          <cell r="K31930">
            <v>1</v>
          </cell>
          <cell r="L31930">
            <v>290</v>
          </cell>
          <cell r="M31930">
            <v>0</v>
          </cell>
          <cell r="N31930">
            <v>290</v>
          </cell>
        </row>
        <row r="31931">
          <cell r="A31931" t="str">
            <v>农村低保</v>
          </cell>
        </row>
        <row r="31931">
          <cell r="E31931" t="str">
            <v>二龙</v>
          </cell>
        </row>
        <row r="31931">
          <cell r="K31931">
            <v>1</v>
          </cell>
          <cell r="L31931">
            <v>405</v>
          </cell>
          <cell r="M31931">
            <v>0</v>
          </cell>
          <cell r="N31931">
            <v>405</v>
          </cell>
        </row>
        <row r="31932">
          <cell r="A31932" t="str">
            <v>农村低保</v>
          </cell>
        </row>
        <row r="31932">
          <cell r="E31932" t="str">
            <v>二龙</v>
          </cell>
        </row>
        <row r="31932">
          <cell r="K31932">
            <v>1</v>
          </cell>
          <cell r="L31932">
            <v>290</v>
          </cell>
          <cell r="M31932">
            <v>0</v>
          </cell>
          <cell r="N31932">
            <v>290</v>
          </cell>
        </row>
        <row r="31933">
          <cell r="A31933" t="str">
            <v>农村低保</v>
          </cell>
        </row>
        <row r="31933">
          <cell r="E31933" t="str">
            <v>二龙</v>
          </cell>
        </row>
        <row r="31933">
          <cell r="K31933">
            <v>1</v>
          </cell>
          <cell r="L31933">
            <v>290</v>
          </cell>
          <cell r="M31933">
            <v>0</v>
          </cell>
          <cell r="N31933">
            <v>290</v>
          </cell>
        </row>
        <row r="31934">
          <cell r="A31934" t="str">
            <v>农村低保</v>
          </cell>
        </row>
        <row r="31934">
          <cell r="E31934" t="str">
            <v>高丘</v>
          </cell>
        </row>
        <row r="31934">
          <cell r="K31934">
            <v>1</v>
          </cell>
          <cell r="L31934">
            <v>290</v>
          </cell>
          <cell r="M31934">
            <v>0</v>
          </cell>
          <cell r="N31934">
            <v>290</v>
          </cell>
        </row>
        <row r="31935">
          <cell r="A31935" t="str">
            <v>农村低保</v>
          </cell>
        </row>
        <row r="31935">
          <cell r="E31935" t="str">
            <v>高丘</v>
          </cell>
        </row>
        <row r="31935">
          <cell r="K31935">
            <v>1</v>
          </cell>
          <cell r="L31935">
            <v>290</v>
          </cell>
          <cell r="M31935">
            <v>0</v>
          </cell>
          <cell r="N31935">
            <v>290</v>
          </cell>
        </row>
        <row r="31936">
          <cell r="A31936" t="str">
            <v>农村低保</v>
          </cell>
        </row>
        <row r="31936">
          <cell r="E31936" t="str">
            <v>高丘</v>
          </cell>
        </row>
        <row r="31936">
          <cell r="K31936">
            <v>2</v>
          </cell>
          <cell r="L31936">
            <v>290</v>
          </cell>
          <cell r="M31936">
            <v>0</v>
          </cell>
          <cell r="N31936">
            <v>580</v>
          </cell>
        </row>
        <row r="31937">
          <cell r="A31937" t="str">
            <v>农村低保</v>
          </cell>
        </row>
        <row r="31937">
          <cell r="E31937" t="str">
            <v>高丘</v>
          </cell>
        </row>
        <row r="31937">
          <cell r="K31937">
            <v>1</v>
          </cell>
          <cell r="L31937">
            <v>290</v>
          </cell>
          <cell r="M31937">
            <v>0</v>
          </cell>
          <cell r="N31937">
            <v>290</v>
          </cell>
        </row>
        <row r="31938">
          <cell r="A31938" t="str">
            <v>农村低保</v>
          </cell>
        </row>
        <row r="31938">
          <cell r="E31938" t="str">
            <v>高丘</v>
          </cell>
        </row>
        <row r="31938">
          <cell r="K31938">
            <v>1</v>
          </cell>
          <cell r="L31938">
            <v>255</v>
          </cell>
          <cell r="M31938">
            <v>0</v>
          </cell>
          <cell r="N31938">
            <v>255</v>
          </cell>
        </row>
        <row r="31939">
          <cell r="A31939" t="str">
            <v>农村低保</v>
          </cell>
        </row>
        <row r="31939">
          <cell r="E31939" t="str">
            <v>高丘</v>
          </cell>
        </row>
        <row r="31939">
          <cell r="K31939">
            <v>1</v>
          </cell>
          <cell r="L31939">
            <v>255</v>
          </cell>
          <cell r="M31939">
            <v>0</v>
          </cell>
          <cell r="N31939">
            <v>255</v>
          </cell>
        </row>
        <row r="31940">
          <cell r="A31940" t="str">
            <v>农村低保</v>
          </cell>
        </row>
        <row r="31940">
          <cell r="E31940" t="str">
            <v>高丘</v>
          </cell>
        </row>
        <row r="31940">
          <cell r="K31940">
            <v>2</v>
          </cell>
          <cell r="L31940">
            <v>290</v>
          </cell>
          <cell r="M31940">
            <v>0</v>
          </cell>
          <cell r="N31940">
            <v>580</v>
          </cell>
        </row>
        <row r="31941">
          <cell r="A31941" t="str">
            <v>农村低保</v>
          </cell>
        </row>
        <row r="31941">
          <cell r="E31941" t="str">
            <v>高丘</v>
          </cell>
        </row>
        <row r="31941">
          <cell r="K31941">
            <v>5</v>
          </cell>
          <cell r="L31941">
            <v>255</v>
          </cell>
          <cell r="M31941">
            <v>0</v>
          </cell>
          <cell r="N31941">
            <v>1275</v>
          </cell>
        </row>
        <row r="31942">
          <cell r="A31942" t="str">
            <v>农村低保</v>
          </cell>
        </row>
        <row r="31942">
          <cell r="E31942" t="str">
            <v>高丘</v>
          </cell>
        </row>
        <row r="31942">
          <cell r="K31942">
            <v>2</v>
          </cell>
          <cell r="L31942">
            <v>290</v>
          </cell>
          <cell r="M31942">
            <v>0</v>
          </cell>
          <cell r="N31942">
            <v>580</v>
          </cell>
        </row>
        <row r="31943">
          <cell r="A31943" t="str">
            <v>农村低保</v>
          </cell>
        </row>
        <row r="31943">
          <cell r="E31943" t="str">
            <v>高丘</v>
          </cell>
        </row>
        <row r="31943">
          <cell r="K31943">
            <v>1</v>
          </cell>
          <cell r="L31943">
            <v>290</v>
          </cell>
          <cell r="M31943">
            <v>0</v>
          </cell>
          <cell r="N31943">
            <v>290</v>
          </cell>
        </row>
        <row r="31944">
          <cell r="A31944" t="str">
            <v>农村低保</v>
          </cell>
        </row>
        <row r="31944">
          <cell r="E31944" t="str">
            <v>高丘</v>
          </cell>
        </row>
        <row r="31944">
          <cell r="K31944">
            <v>1</v>
          </cell>
          <cell r="L31944">
            <v>290</v>
          </cell>
          <cell r="M31944">
            <v>0</v>
          </cell>
          <cell r="N31944">
            <v>290</v>
          </cell>
        </row>
        <row r="31945">
          <cell r="A31945" t="str">
            <v>农村低保</v>
          </cell>
        </row>
        <row r="31945">
          <cell r="E31945" t="str">
            <v>高丘</v>
          </cell>
        </row>
        <row r="31945">
          <cell r="K31945">
            <v>1</v>
          </cell>
          <cell r="L31945">
            <v>290</v>
          </cell>
          <cell r="M31945">
            <v>0</v>
          </cell>
          <cell r="N31945">
            <v>290</v>
          </cell>
        </row>
        <row r="31946">
          <cell r="A31946" t="str">
            <v>农村低保</v>
          </cell>
        </row>
        <row r="31946">
          <cell r="E31946" t="str">
            <v>高丘</v>
          </cell>
        </row>
        <row r="31946">
          <cell r="K31946">
            <v>1</v>
          </cell>
          <cell r="L31946">
            <v>290</v>
          </cell>
          <cell r="M31946">
            <v>0</v>
          </cell>
          <cell r="N31946">
            <v>290</v>
          </cell>
        </row>
        <row r="31947">
          <cell r="A31947" t="str">
            <v>农村低保</v>
          </cell>
        </row>
        <row r="31947">
          <cell r="E31947" t="str">
            <v>郭庄</v>
          </cell>
        </row>
        <row r="31947">
          <cell r="K31947">
            <v>1</v>
          </cell>
          <cell r="L31947">
            <v>290</v>
          </cell>
          <cell r="M31947">
            <v>0</v>
          </cell>
          <cell r="N31947">
            <v>290</v>
          </cell>
        </row>
        <row r="31948">
          <cell r="A31948" t="str">
            <v>农村低保</v>
          </cell>
        </row>
        <row r="31948">
          <cell r="E31948" t="str">
            <v>郭庄</v>
          </cell>
        </row>
        <row r="31948">
          <cell r="K31948">
            <v>1</v>
          </cell>
          <cell r="L31948">
            <v>255</v>
          </cell>
          <cell r="M31948">
            <v>0</v>
          </cell>
          <cell r="N31948">
            <v>255</v>
          </cell>
        </row>
        <row r="31949">
          <cell r="A31949" t="str">
            <v>农村低保</v>
          </cell>
        </row>
        <row r="31949">
          <cell r="E31949" t="str">
            <v>郭庄</v>
          </cell>
        </row>
        <row r="31949">
          <cell r="K31949">
            <v>3</v>
          </cell>
          <cell r="L31949">
            <v>255</v>
          </cell>
          <cell r="M31949">
            <v>0</v>
          </cell>
          <cell r="N31949">
            <v>765</v>
          </cell>
        </row>
        <row r="31950">
          <cell r="A31950" t="str">
            <v>农村低保</v>
          </cell>
        </row>
        <row r="31950">
          <cell r="E31950" t="str">
            <v>郭庄</v>
          </cell>
        </row>
        <row r="31950">
          <cell r="K31950">
            <v>1</v>
          </cell>
          <cell r="L31950">
            <v>255</v>
          </cell>
          <cell r="M31950">
            <v>0</v>
          </cell>
          <cell r="N31950">
            <v>255</v>
          </cell>
        </row>
        <row r="31951">
          <cell r="A31951" t="str">
            <v>农村低保</v>
          </cell>
        </row>
        <row r="31951">
          <cell r="E31951" t="str">
            <v>郭庄</v>
          </cell>
        </row>
        <row r="31951">
          <cell r="K31951">
            <v>1</v>
          </cell>
          <cell r="L31951">
            <v>290</v>
          </cell>
          <cell r="M31951">
            <v>0</v>
          </cell>
          <cell r="N31951">
            <v>290</v>
          </cell>
        </row>
        <row r="31952">
          <cell r="A31952" t="str">
            <v>农村低保</v>
          </cell>
        </row>
        <row r="31952">
          <cell r="E31952" t="str">
            <v>郭庄</v>
          </cell>
        </row>
        <row r="31952">
          <cell r="K31952">
            <v>1</v>
          </cell>
          <cell r="L31952">
            <v>255</v>
          </cell>
          <cell r="M31952">
            <v>0</v>
          </cell>
          <cell r="N31952">
            <v>255</v>
          </cell>
        </row>
        <row r="31953">
          <cell r="A31953" t="str">
            <v>农村低保</v>
          </cell>
        </row>
        <row r="31953">
          <cell r="E31953" t="str">
            <v>侯集</v>
          </cell>
        </row>
        <row r="31953">
          <cell r="K31953">
            <v>2</v>
          </cell>
          <cell r="L31953">
            <v>255</v>
          </cell>
          <cell r="M31953">
            <v>0</v>
          </cell>
          <cell r="N31953">
            <v>510</v>
          </cell>
        </row>
        <row r="31954">
          <cell r="A31954" t="str">
            <v>农村低保</v>
          </cell>
        </row>
        <row r="31954">
          <cell r="E31954" t="str">
            <v>侯集</v>
          </cell>
        </row>
        <row r="31954">
          <cell r="K31954">
            <v>1</v>
          </cell>
          <cell r="L31954">
            <v>290</v>
          </cell>
          <cell r="M31954">
            <v>0</v>
          </cell>
          <cell r="N31954">
            <v>290</v>
          </cell>
        </row>
        <row r="31955">
          <cell r="A31955" t="str">
            <v>农村低保</v>
          </cell>
        </row>
        <row r="31955">
          <cell r="E31955" t="str">
            <v>侯集</v>
          </cell>
        </row>
        <row r="31955">
          <cell r="K31955">
            <v>1</v>
          </cell>
          <cell r="L31955">
            <v>290</v>
          </cell>
          <cell r="M31955">
            <v>0</v>
          </cell>
          <cell r="N31955">
            <v>290</v>
          </cell>
        </row>
        <row r="31956">
          <cell r="A31956" t="str">
            <v>农村低保</v>
          </cell>
        </row>
        <row r="31956">
          <cell r="E31956" t="str">
            <v>侯集</v>
          </cell>
        </row>
        <row r="31956">
          <cell r="K31956">
            <v>1</v>
          </cell>
          <cell r="L31956">
            <v>290</v>
          </cell>
          <cell r="M31956">
            <v>0</v>
          </cell>
          <cell r="N31956">
            <v>290</v>
          </cell>
        </row>
        <row r="31957">
          <cell r="A31957" t="str">
            <v>农村低保</v>
          </cell>
        </row>
        <row r="31957">
          <cell r="E31957" t="str">
            <v>侯集</v>
          </cell>
        </row>
        <row r="31957">
          <cell r="K31957">
            <v>1</v>
          </cell>
          <cell r="L31957">
            <v>290</v>
          </cell>
          <cell r="M31957">
            <v>0</v>
          </cell>
          <cell r="N31957">
            <v>290</v>
          </cell>
        </row>
        <row r="31958">
          <cell r="A31958" t="str">
            <v>农村低保</v>
          </cell>
        </row>
        <row r="31958">
          <cell r="E31958" t="str">
            <v>侯集</v>
          </cell>
        </row>
        <row r="31958">
          <cell r="K31958">
            <v>1</v>
          </cell>
          <cell r="L31958">
            <v>290</v>
          </cell>
          <cell r="M31958">
            <v>0</v>
          </cell>
          <cell r="N31958">
            <v>290</v>
          </cell>
        </row>
        <row r="31959">
          <cell r="A31959" t="str">
            <v>农村低保</v>
          </cell>
        </row>
        <row r="31959">
          <cell r="E31959" t="str">
            <v>侯集</v>
          </cell>
        </row>
        <row r="31959">
          <cell r="K31959">
            <v>1</v>
          </cell>
          <cell r="L31959">
            <v>255</v>
          </cell>
          <cell r="M31959">
            <v>0</v>
          </cell>
          <cell r="N31959">
            <v>255</v>
          </cell>
        </row>
        <row r="31960">
          <cell r="A31960" t="str">
            <v>农村低保</v>
          </cell>
        </row>
        <row r="31960">
          <cell r="E31960" t="str">
            <v>侯集</v>
          </cell>
        </row>
        <row r="31960">
          <cell r="K31960">
            <v>1</v>
          </cell>
          <cell r="L31960">
            <v>255</v>
          </cell>
          <cell r="M31960">
            <v>0</v>
          </cell>
          <cell r="N31960">
            <v>255</v>
          </cell>
        </row>
        <row r="31961">
          <cell r="A31961" t="str">
            <v>农村低保</v>
          </cell>
        </row>
        <row r="31961">
          <cell r="E31961" t="str">
            <v>侯集</v>
          </cell>
        </row>
        <row r="31961">
          <cell r="K31961">
            <v>1</v>
          </cell>
          <cell r="L31961">
            <v>290</v>
          </cell>
          <cell r="M31961">
            <v>0</v>
          </cell>
          <cell r="N31961">
            <v>290</v>
          </cell>
        </row>
        <row r="31962">
          <cell r="A31962" t="str">
            <v>农村低保</v>
          </cell>
        </row>
        <row r="31962">
          <cell r="E31962" t="str">
            <v>侯集</v>
          </cell>
        </row>
        <row r="31962">
          <cell r="K31962">
            <v>1</v>
          </cell>
          <cell r="L31962">
            <v>255</v>
          </cell>
          <cell r="M31962">
            <v>0</v>
          </cell>
          <cell r="N31962">
            <v>255</v>
          </cell>
        </row>
        <row r="31963">
          <cell r="A31963" t="str">
            <v>农村低保</v>
          </cell>
        </row>
        <row r="31963">
          <cell r="E31963" t="str">
            <v>贾宋</v>
          </cell>
        </row>
        <row r="31963">
          <cell r="K31963">
            <v>1</v>
          </cell>
          <cell r="L31963">
            <v>290</v>
          </cell>
          <cell r="M31963">
            <v>0</v>
          </cell>
          <cell r="N31963">
            <v>290</v>
          </cell>
        </row>
        <row r="31964">
          <cell r="A31964" t="str">
            <v>农村低保</v>
          </cell>
        </row>
        <row r="31964">
          <cell r="E31964" t="str">
            <v>贾宋</v>
          </cell>
        </row>
        <row r="31964">
          <cell r="K31964">
            <v>2</v>
          </cell>
          <cell r="L31964">
            <v>290</v>
          </cell>
          <cell r="M31964">
            <v>0</v>
          </cell>
          <cell r="N31964">
            <v>580</v>
          </cell>
        </row>
        <row r="31965">
          <cell r="A31965" t="str">
            <v>农村低保</v>
          </cell>
        </row>
        <row r="31965">
          <cell r="E31965" t="str">
            <v>贾宋</v>
          </cell>
        </row>
        <row r="31965">
          <cell r="K31965">
            <v>2</v>
          </cell>
          <cell r="L31965">
            <v>405</v>
          </cell>
          <cell r="M31965">
            <v>0</v>
          </cell>
          <cell r="N31965">
            <v>810</v>
          </cell>
        </row>
        <row r="31966">
          <cell r="A31966" t="str">
            <v>农村低保</v>
          </cell>
        </row>
        <row r="31966">
          <cell r="E31966" t="str">
            <v>柳泉铺</v>
          </cell>
        </row>
        <row r="31966">
          <cell r="K31966">
            <v>1</v>
          </cell>
          <cell r="L31966">
            <v>255</v>
          </cell>
          <cell r="M31966">
            <v>0</v>
          </cell>
          <cell r="N31966">
            <v>255</v>
          </cell>
        </row>
        <row r="31967">
          <cell r="A31967" t="str">
            <v>农村低保</v>
          </cell>
        </row>
        <row r="31967">
          <cell r="E31967" t="str">
            <v>柳泉铺</v>
          </cell>
        </row>
        <row r="31967">
          <cell r="K31967">
            <v>1</v>
          </cell>
          <cell r="L31967">
            <v>290</v>
          </cell>
          <cell r="M31967">
            <v>0</v>
          </cell>
          <cell r="N31967">
            <v>290</v>
          </cell>
        </row>
        <row r="31968">
          <cell r="A31968" t="str">
            <v>农村低保</v>
          </cell>
        </row>
        <row r="31968">
          <cell r="E31968" t="str">
            <v>柳泉铺</v>
          </cell>
        </row>
        <row r="31968">
          <cell r="K31968">
            <v>2</v>
          </cell>
          <cell r="L31968">
            <v>290</v>
          </cell>
          <cell r="M31968">
            <v>0</v>
          </cell>
          <cell r="N31968">
            <v>580</v>
          </cell>
        </row>
        <row r="31969">
          <cell r="A31969" t="str">
            <v>农村低保</v>
          </cell>
        </row>
        <row r="31969">
          <cell r="E31969" t="str">
            <v>柳泉铺</v>
          </cell>
        </row>
        <row r="31969">
          <cell r="K31969">
            <v>4</v>
          </cell>
          <cell r="L31969">
            <v>255</v>
          </cell>
          <cell r="M31969">
            <v>0</v>
          </cell>
          <cell r="N31969">
            <v>1020</v>
          </cell>
        </row>
        <row r="31970">
          <cell r="A31970" t="str">
            <v>农村低保</v>
          </cell>
        </row>
        <row r="31970">
          <cell r="E31970" t="str">
            <v>柳泉铺</v>
          </cell>
        </row>
        <row r="31970">
          <cell r="K31970">
            <v>2</v>
          </cell>
          <cell r="L31970">
            <v>290</v>
          </cell>
          <cell r="M31970">
            <v>0</v>
          </cell>
          <cell r="N31970">
            <v>580</v>
          </cell>
        </row>
        <row r="31971">
          <cell r="A31971" t="str">
            <v>农村低保</v>
          </cell>
        </row>
        <row r="31971">
          <cell r="E31971" t="str">
            <v>卢医</v>
          </cell>
        </row>
        <row r="31971">
          <cell r="K31971">
            <v>1</v>
          </cell>
          <cell r="L31971">
            <v>290</v>
          </cell>
          <cell r="M31971">
            <v>0</v>
          </cell>
          <cell r="N31971">
            <v>290</v>
          </cell>
        </row>
        <row r="31972">
          <cell r="A31972" t="str">
            <v>农村低保</v>
          </cell>
        </row>
        <row r="31972">
          <cell r="E31972" t="str">
            <v>卢医</v>
          </cell>
        </row>
        <row r="31972">
          <cell r="K31972">
            <v>1</v>
          </cell>
          <cell r="L31972">
            <v>290</v>
          </cell>
          <cell r="M31972">
            <v>0</v>
          </cell>
          <cell r="N31972">
            <v>290</v>
          </cell>
        </row>
        <row r="31973">
          <cell r="A31973" t="str">
            <v>农村低保</v>
          </cell>
        </row>
        <row r="31973">
          <cell r="E31973" t="str">
            <v>卢医</v>
          </cell>
        </row>
        <row r="31973">
          <cell r="K31973">
            <v>2</v>
          </cell>
          <cell r="L31973">
            <v>255</v>
          </cell>
          <cell r="M31973">
            <v>0</v>
          </cell>
          <cell r="N31973">
            <v>510</v>
          </cell>
        </row>
        <row r="31974">
          <cell r="A31974" t="str">
            <v>农村低保</v>
          </cell>
        </row>
        <row r="31974">
          <cell r="E31974" t="str">
            <v>卢医</v>
          </cell>
        </row>
        <row r="31974">
          <cell r="K31974">
            <v>2</v>
          </cell>
          <cell r="L31974">
            <v>255</v>
          </cell>
          <cell r="M31974">
            <v>0</v>
          </cell>
          <cell r="N31974">
            <v>510</v>
          </cell>
        </row>
        <row r="31975">
          <cell r="A31975" t="str">
            <v>农村低保</v>
          </cell>
        </row>
        <row r="31975">
          <cell r="E31975" t="str">
            <v>卢医</v>
          </cell>
        </row>
        <row r="31975">
          <cell r="K31975">
            <v>1</v>
          </cell>
          <cell r="L31975">
            <v>255</v>
          </cell>
          <cell r="M31975">
            <v>0</v>
          </cell>
          <cell r="N31975">
            <v>255</v>
          </cell>
        </row>
        <row r="31976">
          <cell r="A31976" t="str">
            <v>农村低保</v>
          </cell>
        </row>
        <row r="31976">
          <cell r="E31976" t="str">
            <v>卢医</v>
          </cell>
        </row>
        <row r="31976">
          <cell r="K31976">
            <v>1</v>
          </cell>
          <cell r="L31976">
            <v>290</v>
          </cell>
          <cell r="M31976">
            <v>0</v>
          </cell>
          <cell r="N31976">
            <v>290</v>
          </cell>
        </row>
        <row r="31977">
          <cell r="A31977" t="str">
            <v>农村低保</v>
          </cell>
        </row>
        <row r="31977">
          <cell r="E31977" t="str">
            <v>卢医</v>
          </cell>
        </row>
        <row r="31977">
          <cell r="K31977">
            <v>1</v>
          </cell>
          <cell r="L31977">
            <v>290</v>
          </cell>
          <cell r="M31977">
            <v>0</v>
          </cell>
          <cell r="N31977">
            <v>290</v>
          </cell>
        </row>
        <row r="31978">
          <cell r="A31978" t="str">
            <v>农村低保</v>
          </cell>
        </row>
        <row r="31978">
          <cell r="E31978" t="str">
            <v>卢医</v>
          </cell>
        </row>
        <row r="31978">
          <cell r="K31978">
            <v>1</v>
          </cell>
          <cell r="L31978">
            <v>290</v>
          </cell>
          <cell r="M31978">
            <v>0</v>
          </cell>
          <cell r="N31978">
            <v>290</v>
          </cell>
        </row>
        <row r="31979">
          <cell r="A31979" t="str">
            <v>农村低保</v>
          </cell>
        </row>
        <row r="31979">
          <cell r="E31979" t="str">
            <v>卢医</v>
          </cell>
        </row>
        <row r="31979">
          <cell r="K31979">
            <v>1</v>
          </cell>
          <cell r="L31979">
            <v>290</v>
          </cell>
          <cell r="M31979">
            <v>0</v>
          </cell>
          <cell r="N31979">
            <v>290</v>
          </cell>
        </row>
        <row r="31980">
          <cell r="A31980" t="str">
            <v>农村低保</v>
          </cell>
        </row>
        <row r="31980">
          <cell r="E31980" t="str">
            <v>马庄</v>
          </cell>
        </row>
        <row r="31980">
          <cell r="K31980">
            <v>1</v>
          </cell>
          <cell r="L31980">
            <v>255</v>
          </cell>
          <cell r="M31980">
            <v>0</v>
          </cell>
          <cell r="N31980">
            <v>255</v>
          </cell>
        </row>
        <row r="31981">
          <cell r="A31981" t="str">
            <v>农村低保</v>
          </cell>
        </row>
        <row r="31981">
          <cell r="E31981" t="str">
            <v>马庄</v>
          </cell>
        </row>
        <row r="31981">
          <cell r="K31981">
            <v>1</v>
          </cell>
          <cell r="L31981">
            <v>290</v>
          </cell>
          <cell r="M31981">
            <v>0</v>
          </cell>
          <cell r="N31981">
            <v>290</v>
          </cell>
        </row>
        <row r="31982">
          <cell r="A31982" t="str">
            <v>农村低保</v>
          </cell>
        </row>
        <row r="31982">
          <cell r="E31982" t="str">
            <v>马庄</v>
          </cell>
        </row>
        <row r="31982">
          <cell r="K31982">
            <v>1</v>
          </cell>
          <cell r="L31982">
            <v>290</v>
          </cell>
          <cell r="M31982">
            <v>0</v>
          </cell>
          <cell r="N31982">
            <v>290</v>
          </cell>
        </row>
        <row r="31983">
          <cell r="A31983" t="str">
            <v>农村低保</v>
          </cell>
        </row>
        <row r="31983">
          <cell r="E31983" t="str">
            <v>马庄</v>
          </cell>
        </row>
        <row r="31983">
          <cell r="K31983">
            <v>2</v>
          </cell>
          <cell r="L31983">
            <v>290</v>
          </cell>
          <cell r="M31983">
            <v>0</v>
          </cell>
          <cell r="N31983">
            <v>580</v>
          </cell>
        </row>
        <row r="31984">
          <cell r="A31984" t="str">
            <v>农村低保</v>
          </cell>
        </row>
        <row r="31984">
          <cell r="E31984" t="str">
            <v>马庄</v>
          </cell>
        </row>
        <row r="31984">
          <cell r="K31984">
            <v>2</v>
          </cell>
          <cell r="L31984">
            <v>255</v>
          </cell>
          <cell r="M31984">
            <v>0</v>
          </cell>
          <cell r="N31984">
            <v>510</v>
          </cell>
        </row>
        <row r="31985">
          <cell r="A31985" t="str">
            <v>农村低保</v>
          </cell>
        </row>
        <row r="31985">
          <cell r="E31985" t="str">
            <v>马庄</v>
          </cell>
        </row>
        <row r="31985">
          <cell r="K31985">
            <v>1</v>
          </cell>
          <cell r="L31985">
            <v>255</v>
          </cell>
          <cell r="M31985">
            <v>0</v>
          </cell>
          <cell r="N31985">
            <v>255</v>
          </cell>
        </row>
        <row r="31986">
          <cell r="A31986" t="str">
            <v>农村低保</v>
          </cell>
        </row>
        <row r="31986">
          <cell r="E31986" t="str">
            <v>彭营</v>
          </cell>
        </row>
        <row r="31986">
          <cell r="K31986">
            <v>2</v>
          </cell>
          <cell r="L31986">
            <v>255</v>
          </cell>
          <cell r="M31986">
            <v>0</v>
          </cell>
          <cell r="N31986">
            <v>510</v>
          </cell>
        </row>
        <row r="31987">
          <cell r="A31987" t="str">
            <v>农村低保</v>
          </cell>
        </row>
        <row r="31987">
          <cell r="E31987" t="str">
            <v>曲屯</v>
          </cell>
        </row>
        <row r="31987">
          <cell r="K31987">
            <v>2</v>
          </cell>
          <cell r="L31987">
            <v>290</v>
          </cell>
          <cell r="M31987">
            <v>0</v>
          </cell>
          <cell r="N31987">
            <v>580</v>
          </cell>
        </row>
        <row r="31988">
          <cell r="A31988" t="str">
            <v>农村低保</v>
          </cell>
        </row>
        <row r="31988">
          <cell r="E31988" t="str">
            <v>曲屯</v>
          </cell>
        </row>
        <row r="31988">
          <cell r="K31988">
            <v>2</v>
          </cell>
          <cell r="L31988">
            <v>290</v>
          </cell>
          <cell r="M31988">
            <v>0</v>
          </cell>
          <cell r="N31988">
            <v>580</v>
          </cell>
        </row>
        <row r="31989">
          <cell r="A31989" t="str">
            <v>农村低保</v>
          </cell>
        </row>
        <row r="31989">
          <cell r="E31989" t="str">
            <v>曲屯</v>
          </cell>
        </row>
        <row r="31989">
          <cell r="K31989">
            <v>1</v>
          </cell>
          <cell r="L31989">
            <v>290</v>
          </cell>
          <cell r="M31989">
            <v>0</v>
          </cell>
          <cell r="N31989">
            <v>290</v>
          </cell>
        </row>
        <row r="31990">
          <cell r="A31990" t="str">
            <v>农村低保</v>
          </cell>
        </row>
        <row r="31990">
          <cell r="E31990" t="str">
            <v>曲屯</v>
          </cell>
        </row>
        <row r="31990">
          <cell r="K31990">
            <v>2</v>
          </cell>
          <cell r="L31990">
            <v>290</v>
          </cell>
          <cell r="M31990">
            <v>0</v>
          </cell>
          <cell r="N31990">
            <v>580</v>
          </cell>
        </row>
        <row r="31991">
          <cell r="A31991" t="str">
            <v>农村低保</v>
          </cell>
        </row>
        <row r="31991">
          <cell r="E31991" t="str">
            <v>曲屯</v>
          </cell>
        </row>
        <row r="31991">
          <cell r="K31991">
            <v>1</v>
          </cell>
          <cell r="L31991">
            <v>290</v>
          </cell>
          <cell r="M31991">
            <v>0</v>
          </cell>
          <cell r="N31991">
            <v>290</v>
          </cell>
        </row>
        <row r="31992">
          <cell r="A31992" t="str">
            <v>农村低保</v>
          </cell>
        </row>
        <row r="31992">
          <cell r="E31992" t="str">
            <v>石佛寺</v>
          </cell>
        </row>
        <row r="31992">
          <cell r="K31992">
            <v>3</v>
          </cell>
          <cell r="L31992">
            <v>290</v>
          </cell>
          <cell r="M31992">
            <v>0</v>
          </cell>
          <cell r="N31992">
            <v>870</v>
          </cell>
        </row>
        <row r="31993">
          <cell r="A31993" t="str">
            <v>农村低保</v>
          </cell>
        </row>
        <row r="31993">
          <cell r="E31993" t="str">
            <v>石佛寺</v>
          </cell>
        </row>
        <row r="31993">
          <cell r="K31993">
            <v>2</v>
          </cell>
          <cell r="L31993">
            <v>290</v>
          </cell>
          <cell r="M31993">
            <v>0</v>
          </cell>
          <cell r="N31993">
            <v>580</v>
          </cell>
        </row>
        <row r="31994">
          <cell r="A31994" t="str">
            <v>农村低保</v>
          </cell>
        </row>
        <row r="31994">
          <cell r="E31994" t="str">
            <v>石佛寺</v>
          </cell>
        </row>
        <row r="31994">
          <cell r="K31994">
            <v>1</v>
          </cell>
          <cell r="L31994">
            <v>290</v>
          </cell>
          <cell r="M31994">
            <v>0</v>
          </cell>
          <cell r="N31994">
            <v>290</v>
          </cell>
        </row>
        <row r="31995">
          <cell r="A31995" t="str">
            <v>农村低保</v>
          </cell>
        </row>
        <row r="31995">
          <cell r="E31995" t="str">
            <v>石佛寺</v>
          </cell>
        </row>
        <row r="31995">
          <cell r="K31995">
            <v>3</v>
          </cell>
          <cell r="L31995">
            <v>255</v>
          </cell>
          <cell r="M31995">
            <v>0</v>
          </cell>
          <cell r="N31995">
            <v>765</v>
          </cell>
        </row>
        <row r="31996">
          <cell r="A31996" t="str">
            <v>农村低保</v>
          </cell>
        </row>
        <row r="31996">
          <cell r="E31996" t="str">
            <v>石佛寺</v>
          </cell>
        </row>
        <row r="31996">
          <cell r="K31996">
            <v>2</v>
          </cell>
          <cell r="L31996">
            <v>290</v>
          </cell>
          <cell r="M31996">
            <v>0</v>
          </cell>
          <cell r="N31996">
            <v>580</v>
          </cell>
        </row>
        <row r="31997">
          <cell r="A31997" t="str">
            <v>农村低保</v>
          </cell>
        </row>
        <row r="31997">
          <cell r="E31997" t="str">
            <v>石佛寺</v>
          </cell>
        </row>
        <row r="31997">
          <cell r="K31997">
            <v>2</v>
          </cell>
          <cell r="L31997">
            <v>290</v>
          </cell>
          <cell r="M31997">
            <v>0</v>
          </cell>
          <cell r="N31997">
            <v>580</v>
          </cell>
        </row>
        <row r="31998">
          <cell r="A31998" t="str">
            <v>农村低保</v>
          </cell>
        </row>
        <row r="31998">
          <cell r="E31998" t="str">
            <v>石佛寺</v>
          </cell>
        </row>
        <row r="31998">
          <cell r="K31998">
            <v>2</v>
          </cell>
          <cell r="L31998">
            <v>290</v>
          </cell>
          <cell r="M31998">
            <v>0</v>
          </cell>
          <cell r="N31998">
            <v>580</v>
          </cell>
        </row>
        <row r="31999">
          <cell r="A31999" t="str">
            <v>农村低保</v>
          </cell>
        </row>
        <row r="31999">
          <cell r="E31999" t="str">
            <v>石佛寺</v>
          </cell>
        </row>
        <row r="31999">
          <cell r="K31999">
            <v>1</v>
          </cell>
          <cell r="L31999">
            <v>290</v>
          </cell>
          <cell r="M31999">
            <v>0</v>
          </cell>
          <cell r="N31999">
            <v>290</v>
          </cell>
        </row>
        <row r="32000">
          <cell r="A32000" t="str">
            <v>农村低保</v>
          </cell>
        </row>
        <row r="32000">
          <cell r="E32000" t="str">
            <v>石佛寺</v>
          </cell>
        </row>
        <row r="32000">
          <cell r="K32000">
            <v>2</v>
          </cell>
          <cell r="L32000">
            <v>290</v>
          </cell>
          <cell r="M32000">
            <v>0</v>
          </cell>
          <cell r="N32000">
            <v>580</v>
          </cell>
        </row>
        <row r="32001">
          <cell r="A32001" t="str">
            <v>农村低保</v>
          </cell>
        </row>
        <row r="32001">
          <cell r="E32001" t="str">
            <v>石佛寺</v>
          </cell>
        </row>
        <row r="32001">
          <cell r="K32001">
            <v>1</v>
          </cell>
          <cell r="L32001">
            <v>290</v>
          </cell>
          <cell r="M32001">
            <v>0</v>
          </cell>
          <cell r="N32001">
            <v>290</v>
          </cell>
        </row>
        <row r="32002">
          <cell r="A32002" t="str">
            <v>农村低保</v>
          </cell>
        </row>
        <row r="32002">
          <cell r="E32002" t="str">
            <v>石佛寺</v>
          </cell>
        </row>
        <row r="32002">
          <cell r="K32002">
            <v>1</v>
          </cell>
          <cell r="L32002">
            <v>290</v>
          </cell>
          <cell r="M32002">
            <v>0</v>
          </cell>
          <cell r="N32002">
            <v>290</v>
          </cell>
        </row>
        <row r="32003">
          <cell r="A32003" t="str">
            <v>农村低保</v>
          </cell>
        </row>
        <row r="32003">
          <cell r="E32003" t="str">
            <v>石佛寺</v>
          </cell>
        </row>
        <row r="32003">
          <cell r="K32003">
            <v>3</v>
          </cell>
          <cell r="L32003">
            <v>290</v>
          </cell>
          <cell r="M32003">
            <v>0</v>
          </cell>
          <cell r="N32003">
            <v>870</v>
          </cell>
        </row>
        <row r="32004">
          <cell r="A32004" t="str">
            <v>农村低保</v>
          </cell>
        </row>
        <row r="32004">
          <cell r="E32004" t="str">
            <v>石佛寺</v>
          </cell>
        </row>
        <row r="32004">
          <cell r="K32004">
            <v>2</v>
          </cell>
          <cell r="L32004">
            <v>290</v>
          </cell>
          <cell r="M32004">
            <v>0</v>
          </cell>
          <cell r="N32004">
            <v>580</v>
          </cell>
        </row>
        <row r="32005">
          <cell r="A32005" t="str">
            <v>农村低保</v>
          </cell>
        </row>
        <row r="32005">
          <cell r="E32005" t="str">
            <v>石佛寺</v>
          </cell>
        </row>
        <row r="32005">
          <cell r="K32005">
            <v>2</v>
          </cell>
          <cell r="L32005">
            <v>290</v>
          </cell>
          <cell r="M32005">
            <v>0</v>
          </cell>
          <cell r="N32005">
            <v>580</v>
          </cell>
        </row>
        <row r="32006">
          <cell r="A32006" t="str">
            <v>农村低保</v>
          </cell>
        </row>
        <row r="32006">
          <cell r="E32006" t="str">
            <v>石佛寺</v>
          </cell>
        </row>
        <row r="32006">
          <cell r="K32006">
            <v>3</v>
          </cell>
          <cell r="L32006">
            <v>255</v>
          </cell>
          <cell r="M32006">
            <v>0</v>
          </cell>
          <cell r="N32006">
            <v>765</v>
          </cell>
        </row>
        <row r="32007">
          <cell r="A32007" t="str">
            <v>农村低保</v>
          </cell>
        </row>
        <row r="32007">
          <cell r="E32007" t="str">
            <v>石佛寺</v>
          </cell>
        </row>
        <row r="32007">
          <cell r="K32007">
            <v>3</v>
          </cell>
          <cell r="L32007">
            <v>290</v>
          </cell>
          <cell r="M32007">
            <v>0</v>
          </cell>
          <cell r="N32007">
            <v>870</v>
          </cell>
        </row>
        <row r="32008">
          <cell r="A32008" t="str">
            <v>农村低保</v>
          </cell>
        </row>
        <row r="32008">
          <cell r="E32008" t="str">
            <v>石佛寺</v>
          </cell>
        </row>
        <row r="32008">
          <cell r="K32008">
            <v>1</v>
          </cell>
          <cell r="L32008">
            <v>290</v>
          </cell>
          <cell r="M32008">
            <v>0</v>
          </cell>
          <cell r="N32008">
            <v>290</v>
          </cell>
        </row>
        <row r="32009">
          <cell r="A32009" t="str">
            <v>农村低保</v>
          </cell>
        </row>
        <row r="32009">
          <cell r="E32009" t="str">
            <v>王岗</v>
          </cell>
        </row>
        <row r="32009">
          <cell r="K32009">
            <v>2</v>
          </cell>
          <cell r="L32009">
            <v>255</v>
          </cell>
          <cell r="M32009">
            <v>0</v>
          </cell>
          <cell r="N32009">
            <v>510</v>
          </cell>
        </row>
        <row r="32010">
          <cell r="A32010" t="str">
            <v>农村低保</v>
          </cell>
        </row>
        <row r="32010">
          <cell r="E32010" t="str">
            <v>王岗</v>
          </cell>
        </row>
        <row r="32010">
          <cell r="K32010">
            <v>1</v>
          </cell>
          <cell r="L32010">
            <v>405</v>
          </cell>
          <cell r="M32010">
            <v>0</v>
          </cell>
          <cell r="N32010">
            <v>405</v>
          </cell>
        </row>
        <row r="32011">
          <cell r="A32011" t="str">
            <v>农村低保</v>
          </cell>
        </row>
        <row r="32011">
          <cell r="E32011" t="str">
            <v>雪枫办</v>
          </cell>
        </row>
        <row r="32011">
          <cell r="K32011">
            <v>1</v>
          </cell>
          <cell r="L32011">
            <v>290</v>
          </cell>
          <cell r="M32011">
            <v>0</v>
          </cell>
          <cell r="N32011">
            <v>290</v>
          </cell>
        </row>
        <row r="32012">
          <cell r="A32012" t="str">
            <v>农村低保</v>
          </cell>
        </row>
        <row r="32012">
          <cell r="E32012" t="str">
            <v>雪枫办</v>
          </cell>
        </row>
        <row r="32012">
          <cell r="K32012">
            <v>1</v>
          </cell>
          <cell r="L32012">
            <v>290</v>
          </cell>
          <cell r="M32012">
            <v>0</v>
          </cell>
          <cell r="N32012">
            <v>290</v>
          </cell>
        </row>
        <row r="32013">
          <cell r="A32013" t="str">
            <v>农村低保</v>
          </cell>
        </row>
        <row r="32013">
          <cell r="E32013" t="str">
            <v>杨营</v>
          </cell>
        </row>
        <row r="32013">
          <cell r="K32013">
            <v>2</v>
          </cell>
          <cell r="L32013">
            <v>255</v>
          </cell>
          <cell r="M32013">
            <v>0</v>
          </cell>
          <cell r="N32013">
            <v>510</v>
          </cell>
        </row>
        <row r="32014">
          <cell r="A32014" t="str">
            <v>农村低保</v>
          </cell>
        </row>
        <row r="32014">
          <cell r="E32014" t="str">
            <v>杨营</v>
          </cell>
        </row>
        <row r="32014">
          <cell r="K32014">
            <v>1</v>
          </cell>
          <cell r="L32014">
            <v>290</v>
          </cell>
          <cell r="M32014">
            <v>0</v>
          </cell>
          <cell r="N32014">
            <v>290</v>
          </cell>
        </row>
        <row r="32015">
          <cell r="A32015" t="str">
            <v>农村低保</v>
          </cell>
        </row>
        <row r="32015">
          <cell r="E32015" t="str">
            <v>杨营</v>
          </cell>
        </row>
        <row r="32015">
          <cell r="K32015">
            <v>2</v>
          </cell>
          <cell r="L32015">
            <v>290</v>
          </cell>
          <cell r="M32015">
            <v>0</v>
          </cell>
          <cell r="N32015">
            <v>580</v>
          </cell>
        </row>
        <row r="32016">
          <cell r="A32016" t="str">
            <v>农村低保</v>
          </cell>
        </row>
        <row r="32016">
          <cell r="E32016" t="str">
            <v>杨营</v>
          </cell>
        </row>
        <row r="32016">
          <cell r="K32016">
            <v>1</v>
          </cell>
          <cell r="L32016">
            <v>255</v>
          </cell>
          <cell r="M32016">
            <v>0</v>
          </cell>
          <cell r="N32016">
            <v>255</v>
          </cell>
        </row>
        <row r="32017">
          <cell r="A32017" t="str">
            <v>农村低保</v>
          </cell>
        </row>
        <row r="32017">
          <cell r="E32017" t="str">
            <v>杨营</v>
          </cell>
        </row>
        <row r="32017">
          <cell r="K32017">
            <v>3</v>
          </cell>
          <cell r="L32017">
            <v>405</v>
          </cell>
          <cell r="M32017">
            <v>0</v>
          </cell>
          <cell r="N32017">
            <v>1215</v>
          </cell>
        </row>
        <row r="32018">
          <cell r="A32018" t="str">
            <v>农村低保</v>
          </cell>
        </row>
        <row r="32018">
          <cell r="E32018" t="str">
            <v>杨营</v>
          </cell>
        </row>
        <row r="32018">
          <cell r="K32018">
            <v>1</v>
          </cell>
          <cell r="L32018">
            <v>290</v>
          </cell>
          <cell r="M32018">
            <v>0</v>
          </cell>
          <cell r="N32018">
            <v>290</v>
          </cell>
        </row>
        <row r="32019">
          <cell r="A32019" t="str">
            <v>农村低保</v>
          </cell>
        </row>
        <row r="32019">
          <cell r="E32019" t="str">
            <v>杨营</v>
          </cell>
        </row>
        <row r="32019">
          <cell r="K32019">
            <v>2</v>
          </cell>
          <cell r="L32019">
            <v>290</v>
          </cell>
          <cell r="M32019">
            <v>0</v>
          </cell>
          <cell r="N32019">
            <v>580</v>
          </cell>
        </row>
        <row r="32020">
          <cell r="A32020" t="str">
            <v>农村低保</v>
          </cell>
        </row>
        <row r="32020">
          <cell r="E32020" t="str">
            <v>杨营</v>
          </cell>
        </row>
        <row r="32020">
          <cell r="K32020">
            <v>2</v>
          </cell>
          <cell r="L32020">
            <v>290</v>
          </cell>
          <cell r="M32020">
            <v>0</v>
          </cell>
          <cell r="N32020">
            <v>580</v>
          </cell>
        </row>
        <row r="32021">
          <cell r="A32021" t="str">
            <v>农村低保</v>
          </cell>
        </row>
        <row r="32021">
          <cell r="E32021" t="str">
            <v>玉都办</v>
          </cell>
        </row>
        <row r="32021">
          <cell r="K32021">
            <v>1</v>
          </cell>
          <cell r="L32021">
            <v>290</v>
          </cell>
          <cell r="M32021">
            <v>0</v>
          </cell>
          <cell r="N32021">
            <v>290</v>
          </cell>
        </row>
        <row r="32022">
          <cell r="A32022" t="str">
            <v>农村低保</v>
          </cell>
        </row>
        <row r="32022">
          <cell r="E32022" t="str">
            <v>玉都办</v>
          </cell>
        </row>
        <row r="32022">
          <cell r="K32022">
            <v>1</v>
          </cell>
          <cell r="L32022">
            <v>290</v>
          </cell>
          <cell r="M32022">
            <v>0</v>
          </cell>
          <cell r="N32022">
            <v>290</v>
          </cell>
        </row>
        <row r="32023">
          <cell r="A32023" t="str">
            <v>农村低保</v>
          </cell>
        </row>
        <row r="32023">
          <cell r="E32023" t="str">
            <v>玉都办</v>
          </cell>
        </row>
        <row r="32023">
          <cell r="K32023">
            <v>1</v>
          </cell>
          <cell r="L32023">
            <v>290</v>
          </cell>
          <cell r="M32023">
            <v>0</v>
          </cell>
          <cell r="N32023">
            <v>290</v>
          </cell>
        </row>
        <row r="32024">
          <cell r="A32024" t="str">
            <v>农村低保</v>
          </cell>
        </row>
        <row r="32024">
          <cell r="E32024" t="str">
            <v>玉都办</v>
          </cell>
        </row>
        <row r="32024">
          <cell r="K32024">
            <v>1</v>
          </cell>
          <cell r="L32024">
            <v>290</v>
          </cell>
          <cell r="M32024">
            <v>0</v>
          </cell>
          <cell r="N32024">
            <v>290</v>
          </cell>
        </row>
        <row r="32025">
          <cell r="A32025" t="str">
            <v>农村低保</v>
          </cell>
        </row>
        <row r="32025">
          <cell r="E32025" t="str">
            <v>玉都办</v>
          </cell>
        </row>
        <row r="32025">
          <cell r="K32025">
            <v>1</v>
          </cell>
          <cell r="L32025">
            <v>290</v>
          </cell>
          <cell r="M32025">
            <v>0</v>
          </cell>
          <cell r="N32025">
            <v>290</v>
          </cell>
        </row>
        <row r="32026">
          <cell r="A32026" t="str">
            <v>农村低保</v>
          </cell>
        </row>
        <row r="32026">
          <cell r="E32026" t="str">
            <v>玉都办</v>
          </cell>
        </row>
        <row r="32026">
          <cell r="K32026">
            <v>1</v>
          </cell>
          <cell r="L32026">
            <v>290</v>
          </cell>
          <cell r="M32026">
            <v>0</v>
          </cell>
          <cell r="N32026">
            <v>290</v>
          </cell>
        </row>
        <row r="32027">
          <cell r="A32027" t="str">
            <v>农村低保</v>
          </cell>
        </row>
        <row r="32027">
          <cell r="E32027" t="str">
            <v>玉都办</v>
          </cell>
        </row>
        <row r="32027">
          <cell r="K32027">
            <v>1</v>
          </cell>
          <cell r="L32027">
            <v>290</v>
          </cell>
          <cell r="M32027">
            <v>0</v>
          </cell>
          <cell r="N32027">
            <v>290</v>
          </cell>
        </row>
        <row r="32028">
          <cell r="A32028" t="str">
            <v>农村低保</v>
          </cell>
        </row>
        <row r="32028">
          <cell r="E32028" t="str">
            <v>玉都办</v>
          </cell>
        </row>
        <row r="32028">
          <cell r="K32028">
            <v>1</v>
          </cell>
          <cell r="L32028">
            <v>255</v>
          </cell>
          <cell r="M32028">
            <v>0</v>
          </cell>
          <cell r="N32028">
            <v>255</v>
          </cell>
        </row>
        <row r="32029">
          <cell r="A32029" t="str">
            <v>农村低保</v>
          </cell>
        </row>
        <row r="32029">
          <cell r="E32029" t="str">
            <v>玉都办</v>
          </cell>
        </row>
        <row r="32029">
          <cell r="K32029">
            <v>1</v>
          </cell>
          <cell r="L32029">
            <v>255</v>
          </cell>
          <cell r="M32029">
            <v>0</v>
          </cell>
          <cell r="N32029">
            <v>255</v>
          </cell>
        </row>
        <row r="32030">
          <cell r="A32030" t="str">
            <v>农村低保</v>
          </cell>
        </row>
        <row r="32030">
          <cell r="E32030" t="str">
            <v>玉都办</v>
          </cell>
        </row>
        <row r="32030">
          <cell r="K32030">
            <v>3</v>
          </cell>
          <cell r="L32030">
            <v>290</v>
          </cell>
          <cell r="M32030">
            <v>0</v>
          </cell>
          <cell r="N32030">
            <v>870</v>
          </cell>
        </row>
        <row r="32031">
          <cell r="A32031" t="str">
            <v>农村低保</v>
          </cell>
        </row>
        <row r="32031">
          <cell r="E32031" t="str">
            <v>玉都办</v>
          </cell>
        </row>
        <row r="32031">
          <cell r="K32031">
            <v>1</v>
          </cell>
          <cell r="L32031">
            <v>290</v>
          </cell>
          <cell r="M32031">
            <v>0</v>
          </cell>
          <cell r="N32031">
            <v>290</v>
          </cell>
        </row>
        <row r="32032">
          <cell r="A32032" t="str">
            <v>农村低保</v>
          </cell>
        </row>
        <row r="32032">
          <cell r="E32032" t="str">
            <v>玉都办</v>
          </cell>
        </row>
        <row r="32032">
          <cell r="K32032">
            <v>1</v>
          </cell>
          <cell r="L32032">
            <v>255</v>
          </cell>
          <cell r="M32032">
            <v>0</v>
          </cell>
          <cell r="N32032">
            <v>255</v>
          </cell>
        </row>
        <row r="32033">
          <cell r="A32033" t="str">
            <v>农村低保</v>
          </cell>
        </row>
        <row r="32033">
          <cell r="E32033" t="str">
            <v>玉都办</v>
          </cell>
        </row>
        <row r="32033">
          <cell r="K32033">
            <v>3</v>
          </cell>
          <cell r="L32033">
            <v>255</v>
          </cell>
          <cell r="M32033">
            <v>0</v>
          </cell>
          <cell r="N32033">
            <v>765</v>
          </cell>
        </row>
        <row r="32034">
          <cell r="A32034" t="str">
            <v>农村低保</v>
          </cell>
        </row>
        <row r="32034">
          <cell r="E32034" t="str">
            <v>玉都办</v>
          </cell>
        </row>
        <row r="32034">
          <cell r="K32034">
            <v>2</v>
          </cell>
          <cell r="L32034">
            <v>255</v>
          </cell>
          <cell r="M32034">
            <v>0</v>
          </cell>
          <cell r="N32034">
            <v>510</v>
          </cell>
        </row>
        <row r="32035">
          <cell r="A32035" t="str">
            <v>农村低保</v>
          </cell>
        </row>
        <row r="32035">
          <cell r="E32035" t="str">
            <v>玉都办</v>
          </cell>
        </row>
        <row r="32035">
          <cell r="K32035">
            <v>1</v>
          </cell>
          <cell r="L32035">
            <v>290</v>
          </cell>
          <cell r="M32035">
            <v>0</v>
          </cell>
          <cell r="N32035">
            <v>290</v>
          </cell>
        </row>
        <row r="32036">
          <cell r="A32036" t="str">
            <v>农村低保</v>
          </cell>
        </row>
        <row r="32036">
          <cell r="E32036" t="str">
            <v>玉都办</v>
          </cell>
        </row>
        <row r="32036">
          <cell r="K32036">
            <v>1</v>
          </cell>
          <cell r="L32036">
            <v>290</v>
          </cell>
          <cell r="M32036">
            <v>0</v>
          </cell>
          <cell r="N32036">
            <v>290</v>
          </cell>
        </row>
        <row r="32037">
          <cell r="A32037" t="str">
            <v>农村低保</v>
          </cell>
        </row>
        <row r="32037">
          <cell r="E32037" t="str">
            <v>张林</v>
          </cell>
        </row>
        <row r="32037">
          <cell r="K32037">
            <v>2</v>
          </cell>
          <cell r="L32037">
            <v>290</v>
          </cell>
          <cell r="M32037">
            <v>0</v>
          </cell>
          <cell r="N32037">
            <v>580</v>
          </cell>
        </row>
        <row r="32038">
          <cell r="A32038" t="str">
            <v>农村低保</v>
          </cell>
        </row>
        <row r="32038">
          <cell r="E32038" t="str">
            <v>张林</v>
          </cell>
        </row>
        <row r="32038">
          <cell r="K32038">
            <v>1</v>
          </cell>
          <cell r="L32038">
            <v>405</v>
          </cell>
          <cell r="M32038">
            <v>0</v>
          </cell>
          <cell r="N32038">
            <v>405</v>
          </cell>
        </row>
        <row r="32039">
          <cell r="A32039" t="str">
            <v>农村低保</v>
          </cell>
        </row>
        <row r="32039">
          <cell r="E32039" t="str">
            <v>张林</v>
          </cell>
        </row>
        <row r="32039">
          <cell r="K32039">
            <v>1</v>
          </cell>
          <cell r="L32039">
            <v>290</v>
          </cell>
          <cell r="M32039">
            <v>0</v>
          </cell>
          <cell r="N32039">
            <v>290</v>
          </cell>
        </row>
        <row r="32040">
          <cell r="A32040" t="str">
            <v>农村低保</v>
          </cell>
        </row>
        <row r="32040">
          <cell r="E32040" t="str">
            <v>张林</v>
          </cell>
        </row>
        <row r="32040">
          <cell r="K32040">
            <v>1</v>
          </cell>
          <cell r="L32040">
            <v>255</v>
          </cell>
          <cell r="M32040">
            <v>0</v>
          </cell>
          <cell r="N32040">
            <v>255</v>
          </cell>
        </row>
        <row r="32041">
          <cell r="A32041" t="str">
            <v>农村低保</v>
          </cell>
        </row>
        <row r="32041">
          <cell r="E32041" t="str">
            <v>张林</v>
          </cell>
        </row>
        <row r="32041">
          <cell r="K32041">
            <v>2</v>
          </cell>
          <cell r="L32041">
            <v>290</v>
          </cell>
          <cell r="M32041">
            <v>0</v>
          </cell>
          <cell r="N32041">
            <v>580</v>
          </cell>
        </row>
        <row r="32042">
          <cell r="A32042" t="str">
            <v>农村低保</v>
          </cell>
        </row>
        <row r="32042">
          <cell r="E32042" t="str">
            <v>张林</v>
          </cell>
        </row>
        <row r="32042">
          <cell r="K32042">
            <v>1</v>
          </cell>
          <cell r="L32042">
            <v>290</v>
          </cell>
          <cell r="M32042">
            <v>0</v>
          </cell>
          <cell r="N32042">
            <v>290</v>
          </cell>
        </row>
        <row r="32043">
          <cell r="A32043" t="str">
            <v>农村低保</v>
          </cell>
        </row>
        <row r="32043">
          <cell r="E32043" t="str">
            <v>张林</v>
          </cell>
        </row>
        <row r="32043">
          <cell r="K32043">
            <v>1</v>
          </cell>
          <cell r="L32043">
            <v>290</v>
          </cell>
          <cell r="M32043">
            <v>0</v>
          </cell>
          <cell r="N32043">
            <v>290</v>
          </cell>
        </row>
        <row r="32044">
          <cell r="A32044" t="str">
            <v>农村低保</v>
          </cell>
        </row>
        <row r="32044">
          <cell r="E32044" t="str">
            <v>遮山</v>
          </cell>
        </row>
        <row r="32044">
          <cell r="K32044">
            <v>1</v>
          </cell>
          <cell r="L32044">
            <v>290</v>
          </cell>
          <cell r="M32044">
            <v>0</v>
          </cell>
          <cell r="N32044">
            <v>290</v>
          </cell>
        </row>
        <row r="32045">
          <cell r="A32045" t="str">
            <v>农村低保</v>
          </cell>
        </row>
        <row r="32045">
          <cell r="E32045" t="str">
            <v>遮山</v>
          </cell>
        </row>
        <row r="32045">
          <cell r="K32045">
            <v>3</v>
          </cell>
          <cell r="L32045">
            <v>290</v>
          </cell>
          <cell r="M32045">
            <v>0</v>
          </cell>
          <cell r="N32045">
            <v>870</v>
          </cell>
        </row>
        <row r="32046">
          <cell r="A32046" t="str">
            <v>农村低保</v>
          </cell>
        </row>
        <row r="32046">
          <cell r="E32046" t="str">
            <v>遮山</v>
          </cell>
        </row>
        <row r="32046">
          <cell r="K32046">
            <v>1</v>
          </cell>
          <cell r="L32046">
            <v>255</v>
          </cell>
          <cell r="M32046">
            <v>0</v>
          </cell>
          <cell r="N32046">
            <v>255</v>
          </cell>
        </row>
        <row r="32047">
          <cell r="A32047" t="str">
            <v>农村低保</v>
          </cell>
        </row>
        <row r="32047">
          <cell r="E32047" t="str">
            <v>遮山</v>
          </cell>
        </row>
        <row r="32047">
          <cell r="K32047">
            <v>1</v>
          </cell>
          <cell r="L32047">
            <v>255</v>
          </cell>
          <cell r="M32047">
            <v>0</v>
          </cell>
          <cell r="N32047">
            <v>255</v>
          </cell>
        </row>
        <row r="32048">
          <cell r="A32048" t="str">
            <v>农村分散特困</v>
          </cell>
        </row>
        <row r="32048">
          <cell r="E32048" t="str">
            <v>安字营</v>
          </cell>
        </row>
        <row r="32048">
          <cell r="K32048">
            <v>1</v>
          </cell>
          <cell r="L32048">
            <v>771</v>
          </cell>
          <cell r="M32048">
            <v>92.5</v>
          </cell>
          <cell r="N32048">
            <v>863.5</v>
          </cell>
        </row>
        <row r="32049">
          <cell r="A32049" t="str">
            <v>农村分散特困</v>
          </cell>
        </row>
        <row r="32049">
          <cell r="E32049" t="str">
            <v>安字营</v>
          </cell>
        </row>
        <row r="32049">
          <cell r="K32049">
            <v>1</v>
          </cell>
          <cell r="L32049">
            <v>771</v>
          </cell>
          <cell r="M32049">
            <v>92.5</v>
          </cell>
          <cell r="N32049">
            <v>863.5</v>
          </cell>
        </row>
        <row r="32050">
          <cell r="A32050" t="str">
            <v>农村集中特困</v>
          </cell>
        </row>
        <row r="32050">
          <cell r="E32050" t="str">
            <v>安字营</v>
          </cell>
        </row>
        <row r="32050">
          <cell r="K32050">
            <v>1</v>
          </cell>
          <cell r="L32050">
            <v>771</v>
          </cell>
          <cell r="M32050">
            <v>717</v>
          </cell>
          <cell r="N32050">
            <v>1488</v>
          </cell>
        </row>
        <row r="32051">
          <cell r="A32051" t="str">
            <v>农村分散特困</v>
          </cell>
        </row>
        <row r="32051">
          <cell r="E32051" t="str">
            <v>晁陂</v>
          </cell>
        </row>
        <row r="32051">
          <cell r="K32051">
            <v>1</v>
          </cell>
          <cell r="L32051">
            <v>771</v>
          </cell>
          <cell r="M32051">
            <v>92.5</v>
          </cell>
          <cell r="N32051">
            <v>863.5</v>
          </cell>
        </row>
        <row r="32052">
          <cell r="A32052" t="str">
            <v>农村分散特困</v>
          </cell>
        </row>
        <row r="32052">
          <cell r="E32052" t="str">
            <v>二龙</v>
          </cell>
        </row>
        <row r="32052">
          <cell r="K32052">
            <v>1</v>
          </cell>
          <cell r="L32052">
            <v>771</v>
          </cell>
          <cell r="M32052">
            <v>92.5</v>
          </cell>
          <cell r="N32052">
            <v>863.5</v>
          </cell>
        </row>
        <row r="32053">
          <cell r="A32053" t="str">
            <v>农村分散特困</v>
          </cell>
        </row>
        <row r="32053">
          <cell r="E32053" t="str">
            <v>二龙</v>
          </cell>
        </row>
        <row r="32053">
          <cell r="K32053">
            <v>1</v>
          </cell>
          <cell r="L32053">
            <v>771</v>
          </cell>
          <cell r="M32053">
            <v>92.5</v>
          </cell>
          <cell r="N32053">
            <v>863.5</v>
          </cell>
        </row>
        <row r="32054">
          <cell r="A32054" t="str">
            <v>农村分散特困</v>
          </cell>
        </row>
        <row r="32054">
          <cell r="E32054" t="str">
            <v>二龙</v>
          </cell>
        </row>
        <row r="32054">
          <cell r="K32054">
            <v>1</v>
          </cell>
          <cell r="L32054">
            <v>771</v>
          </cell>
          <cell r="M32054">
            <v>92.5</v>
          </cell>
          <cell r="N32054">
            <v>863.5</v>
          </cell>
        </row>
        <row r="32055">
          <cell r="A32055" t="str">
            <v>农村分散特困</v>
          </cell>
        </row>
        <row r="32055">
          <cell r="E32055" t="str">
            <v>二龙</v>
          </cell>
        </row>
        <row r="32055">
          <cell r="K32055">
            <v>1</v>
          </cell>
          <cell r="L32055">
            <v>771</v>
          </cell>
          <cell r="M32055">
            <v>92.5</v>
          </cell>
          <cell r="N32055">
            <v>863.5</v>
          </cell>
        </row>
        <row r="32056">
          <cell r="A32056" t="str">
            <v>农村分散特困</v>
          </cell>
        </row>
        <row r="32056">
          <cell r="E32056" t="str">
            <v>高丘</v>
          </cell>
        </row>
        <row r="32056">
          <cell r="K32056">
            <v>1</v>
          </cell>
          <cell r="L32056">
            <v>771</v>
          </cell>
          <cell r="M32056">
            <v>92.5</v>
          </cell>
          <cell r="N32056">
            <v>863.5</v>
          </cell>
        </row>
        <row r="32057">
          <cell r="A32057" t="str">
            <v>农村分散特困</v>
          </cell>
        </row>
        <row r="32057">
          <cell r="E32057" t="str">
            <v>高丘</v>
          </cell>
        </row>
        <row r="32057">
          <cell r="K32057">
            <v>1</v>
          </cell>
          <cell r="L32057">
            <v>771</v>
          </cell>
          <cell r="M32057">
            <v>92.5</v>
          </cell>
          <cell r="N32057">
            <v>863.5</v>
          </cell>
        </row>
        <row r="32058">
          <cell r="A32058" t="str">
            <v>农村分散特困</v>
          </cell>
        </row>
        <row r="32058">
          <cell r="E32058" t="str">
            <v>高丘</v>
          </cell>
        </row>
        <row r="32058">
          <cell r="K32058">
            <v>1</v>
          </cell>
          <cell r="L32058">
            <v>771</v>
          </cell>
          <cell r="M32058">
            <v>92.5</v>
          </cell>
          <cell r="N32058">
            <v>863.5</v>
          </cell>
        </row>
        <row r="32059">
          <cell r="A32059" t="str">
            <v>农村分散特困</v>
          </cell>
        </row>
        <row r="32059">
          <cell r="E32059" t="str">
            <v>郭庄</v>
          </cell>
        </row>
        <row r="32059">
          <cell r="K32059">
            <v>1</v>
          </cell>
          <cell r="L32059">
            <v>771</v>
          </cell>
          <cell r="M32059">
            <v>358.5</v>
          </cell>
          <cell r="N32059">
            <v>1129.5</v>
          </cell>
        </row>
        <row r="32060">
          <cell r="A32060" t="str">
            <v>农村分散特困</v>
          </cell>
        </row>
        <row r="32060">
          <cell r="E32060" t="str">
            <v>侯集</v>
          </cell>
        </row>
        <row r="32060">
          <cell r="K32060">
            <v>1</v>
          </cell>
          <cell r="L32060">
            <v>771</v>
          </cell>
          <cell r="M32060">
            <v>92.5</v>
          </cell>
          <cell r="N32060">
            <v>863.5</v>
          </cell>
        </row>
        <row r="32061">
          <cell r="A32061" t="str">
            <v>农村分散特困</v>
          </cell>
        </row>
        <row r="32061">
          <cell r="E32061" t="str">
            <v>侯集</v>
          </cell>
        </row>
        <row r="32061">
          <cell r="K32061">
            <v>1</v>
          </cell>
          <cell r="L32061">
            <v>771</v>
          </cell>
          <cell r="M32061">
            <v>92.5</v>
          </cell>
          <cell r="N32061">
            <v>863.5</v>
          </cell>
        </row>
        <row r="32062">
          <cell r="A32062" t="str">
            <v>农村分散特困</v>
          </cell>
        </row>
        <row r="32062">
          <cell r="E32062" t="str">
            <v>侯集</v>
          </cell>
        </row>
        <row r="32062">
          <cell r="K32062">
            <v>1</v>
          </cell>
          <cell r="L32062">
            <v>771</v>
          </cell>
          <cell r="M32062">
            <v>92.5</v>
          </cell>
          <cell r="N32062">
            <v>863.5</v>
          </cell>
        </row>
        <row r="32063">
          <cell r="A32063" t="str">
            <v>农村分散特困</v>
          </cell>
        </row>
        <row r="32063">
          <cell r="E32063" t="str">
            <v>贾宋</v>
          </cell>
        </row>
        <row r="32063">
          <cell r="K32063">
            <v>1</v>
          </cell>
          <cell r="L32063">
            <v>771</v>
          </cell>
          <cell r="M32063">
            <v>92.5</v>
          </cell>
          <cell r="N32063">
            <v>863.5</v>
          </cell>
        </row>
        <row r="32064">
          <cell r="A32064" t="str">
            <v>农村分散特困</v>
          </cell>
        </row>
        <row r="32064">
          <cell r="E32064" t="str">
            <v>贾宋</v>
          </cell>
        </row>
        <row r="32064">
          <cell r="K32064">
            <v>1</v>
          </cell>
          <cell r="L32064">
            <v>771</v>
          </cell>
          <cell r="M32064">
            <v>92.5</v>
          </cell>
          <cell r="N32064">
            <v>863.5</v>
          </cell>
        </row>
        <row r="32065">
          <cell r="A32065" t="str">
            <v>农村分散特困</v>
          </cell>
        </row>
        <row r="32065">
          <cell r="E32065" t="str">
            <v>贾宋</v>
          </cell>
        </row>
        <row r="32065">
          <cell r="K32065">
            <v>1</v>
          </cell>
          <cell r="L32065">
            <v>771</v>
          </cell>
          <cell r="M32065">
            <v>92.5</v>
          </cell>
          <cell r="N32065">
            <v>863.5</v>
          </cell>
        </row>
        <row r="32066">
          <cell r="A32066" t="str">
            <v>农村分散特困</v>
          </cell>
        </row>
        <row r="32066">
          <cell r="E32066" t="str">
            <v>贾宋</v>
          </cell>
        </row>
        <row r="32066">
          <cell r="K32066">
            <v>1</v>
          </cell>
          <cell r="L32066">
            <v>771</v>
          </cell>
          <cell r="M32066">
            <v>92.5</v>
          </cell>
          <cell r="N32066">
            <v>863.5</v>
          </cell>
        </row>
        <row r="32067">
          <cell r="A32067" t="str">
            <v>农村分散特困</v>
          </cell>
        </row>
        <row r="32067">
          <cell r="E32067" t="str">
            <v>贾宋</v>
          </cell>
        </row>
        <row r="32067">
          <cell r="K32067">
            <v>1</v>
          </cell>
          <cell r="L32067">
            <v>771</v>
          </cell>
          <cell r="M32067">
            <v>92.5</v>
          </cell>
          <cell r="N32067">
            <v>863.5</v>
          </cell>
        </row>
        <row r="32068">
          <cell r="A32068" t="str">
            <v>农村分散特困</v>
          </cell>
        </row>
        <row r="32068">
          <cell r="E32068" t="str">
            <v>贾宋</v>
          </cell>
        </row>
        <row r="32068">
          <cell r="K32068">
            <v>1</v>
          </cell>
          <cell r="L32068">
            <v>771</v>
          </cell>
          <cell r="M32068">
            <v>717</v>
          </cell>
          <cell r="N32068">
            <v>1488</v>
          </cell>
        </row>
        <row r="32069">
          <cell r="A32069" t="str">
            <v>农村分散特困</v>
          </cell>
        </row>
        <row r="32069">
          <cell r="E32069" t="str">
            <v>柳泉铺</v>
          </cell>
        </row>
        <row r="32069">
          <cell r="K32069">
            <v>1</v>
          </cell>
          <cell r="L32069">
            <v>771</v>
          </cell>
          <cell r="M32069">
            <v>92.5</v>
          </cell>
          <cell r="N32069">
            <v>863.5</v>
          </cell>
        </row>
        <row r="32070">
          <cell r="A32070" t="str">
            <v>农村分散特困</v>
          </cell>
        </row>
        <row r="32070">
          <cell r="E32070" t="str">
            <v>柳泉铺</v>
          </cell>
        </row>
        <row r="32070">
          <cell r="K32070">
            <v>1</v>
          </cell>
          <cell r="L32070">
            <v>771</v>
          </cell>
          <cell r="M32070">
            <v>92.5</v>
          </cell>
          <cell r="N32070">
            <v>863.5</v>
          </cell>
        </row>
        <row r="32071">
          <cell r="A32071" t="str">
            <v>农村分散特困</v>
          </cell>
        </row>
        <row r="32071">
          <cell r="E32071" t="str">
            <v>马庄</v>
          </cell>
        </row>
        <row r="32071">
          <cell r="K32071">
            <v>1</v>
          </cell>
          <cell r="L32071">
            <v>771</v>
          </cell>
          <cell r="M32071">
            <v>92.5</v>
          </cell>
          <cell r="N32071">
            <v>863.5</v>
          </cell>
        </row>
        <row r="32072">
          <cell r="A32072" t="str">
            <v>农村分散特困</v>
          </cell>
        </row>
        <row r="32072">
          <cell r="E32072" t="str">
            <v>马庄</v>
          </cell>
        </row>
        <row r="32072">
          <cell r="K32072">
            <v>1</v>
          </cell>
          <cell r="L32072">
            <v>771</v>
          </cell>
          <cell r="M32072">
            <v>92.5</v>
          </cell>
          <cell r="N32072">
            <v>863.5</v>
          </cell>
        </row>
        <row r="32073">
          <cell r="A32073" t="str">
            <v>农村分散特困</v>
          </cell>
        </row>
        <row r="32073">
          <cell r="E32073" t="str">
            <v>马庄</v>
          </cell>
        </row>
        <row r="32073">
          <cell r="K32073">
            <v>1</v>
          </cell>
          <cell r="L32073">
            <v>771</v>
          </cell>
          <cell r="M32073">
            <v>92.5</v>
          </cell>
          <cell r="N32073">
            <v>863.5</v>
          </cell>
        </row>
        <row r="32074">
          <cell r="A32074" t="str">
            <v>农村分散特困</v>
          </cell>
        </row>
        <row r="32074">
          <cell r="E32074" t="str">
            <v>彭营</v>
          </cell>
        </row>
        <row r="32074">
          <cell r="K32074">
            <v>1</v>
          </cell>
          <cell r="L32074">
            <v>771</v>
          </cell>
          <cell r="M32074">
            <v>92.5</v>
          </cell>
          <cell r="N32074">
            <v>863.5</v>
          </cell>
        </row>
        <row r="32075">
          <cell r="A32075" t="str">
            <v>农村分散特困</v>
          </cell>
        </row>
        <row r="32075">
          <cell r="E32075" t="str">
            <v>曲屯</v>
          </cell>
        </row>
        <row r="32075">
          <cell r="K32075">
            <v>1</v>
          </cell>
          <cell r="L32075">
            <v>771</v>
          </cell>
          <cell r="M32075">
            <v>358.5</v>
          </cell>
          <cell r="N32075">
            <v>1129.5</v>
          </cell>
        </row>
        <row r="32076">
          <cell r="A32076" t="str">
            <v>农村分散特困</v>
          </cell>
        </row>
        <row r="32076">
          <cell r="E32076" t="str">
            <v>曲屯</v>
          </cell>
        </row>
        <row r="32076">
          <cell r="K32076">
            <v>1</v>
          </cell>
          <cell r="L32076">
            <v>771</v>
          </cell>
          <cell r="M32076">
            <v>92.5</v>
          </cell>
          <cell r="N32076">
            <v>863.5</v>
          </cell>
        </row>
        <row r="32077">
          <cell r="A32077" t="str">
            <v>农村分散特困</v>
          </cell>
        </row>
        <row r="32077">
          <cell r="E32077" t="str">
            <v>曲屯</v>
          </cell>
        </row>
        <row r="32077">
          <cell r="K32077">
            <v>1</v>
          </cell>
          <cell r="L32077">
            <v>771</v>
          </cell>
          <cell r="M32077">
            <v>358.5</v>
          </cell>
          <cell r="N32077">
            <v>1129.5</v>
          </cell>
        </row>
        <row r="32078">
          <cell r="A32078" t="str">
            <v>农村分散特困</v>
          </cell>
        </row>
        <row r="32078">
          <cell r="E32078" t="str">
            <v>曲屯</v>
          </cell>
        </row>
        <row r="32078">
          <cell r="K32078">
            <v>1</v>
          </cell>
          <cell r="L32078">
            <v>771</v>
          </cell>
          <cell r="M32078">
            <v>92.5</v>
          </cell>
          <cell r="N32078">
            <v>863.5</v>
          </cell>
        </row>
        <row r="32079">
          <cell r="A32079" t="str">
            <v>农村分散特困</v>
          </cell>
        </row>
        <row r="32079">
          <cell r="E32079" t="str">
            <v>石佛寺</v>
          </cell>
        </row>
        <row r="32079">
          <cell r="K32079">
            <v>1</v>
          </cell>
          <cell r="L32079">
            <v>771</v>
          </cell>
          <cell r="M32079">
            <v>92.5</v>
          </cell>
          <cell r="N32079">
            <v>863.5</v>
          </cell>
        </row>
        <row r="32080">
          <cell r="A32080" t="str">
            <v>农村分散特困</v>
          </cell>
        </row>
        <row r="32080">
          <cell r="E32080" t="str">
            <v>石佛寺</v>
          </cell>
        </row>
        <row r="32080">
          <cell r="K32080">
            <v>1</v>
          </cell>
          <cell r="L32080">
            <v>771</v>
          </cell>
          <cell r="M32080">
            <v>92.5</v>
          </cell>
          <cell r="N32080">
            <v>863.5</v>
          </cell>
        </row>
        <row r="32081">
          <cell r="A32081" t="str">
            <v>农村分散特困</v>
          </cell>
        </row>
        <row r="32081">
          <cell r="E32081" t="str">
            <v>王岗</v>
          </cell>
        </row>
        <row r="32081">
          <cell r="K32081">
            <v>1</v>
          </cell>
          <cell r="L32081">
            <v>771</v>
          </cell>
          <cell r="M32081">
            <v>92.5</v>
          </cell>
          <cell r="N32081">
            <v>863.5</v>
          </cell>
        </row>
        <row r="32082">
          <cell r="A32082" t="str">
            <v>农村分散特困</v>
          </cell>
        </row>
        <row r="32082">
          <cell r="E32082" t="str">
            <v>王岗</v>
          </cell>
        </row>
        <row r="32082">
          <cell r="K32082">
            <v>1</v>
          </cell>
          <cell r="L32082">
            <v>771</v>
          </cell>
          <cell r="M32082">
            <v>92.5</v>
          </cell>
          <cell r="N32082">
            <v>863.5</v>
          </cell>
        </row>
        <row r="32083">
          <cell r="A32083" t="str">
            <v>农村分散特困</v>
          </cell>
        </row>
        <row r="32083">
          <cell r="E32083" t="str">
            <v>王岗</v>
          </cell>
        </row>
        <row r="32083">
          <cell r="K32083">
            <v>1</v>
          </cell>
          <cell r="L32083">
            <v>771</v>
          </cell>
          <cell r="M32083">
            <v>92.5</v>
          </cell>
          <cell r="N32083">
            <v>863.5</v>
          </cell>
        </row>
        <row r="32084">
          <cell r="A32084" t="str">
            <v>农村分散特困</v>
          </cell>
        </row>
        <row r="32084">
          <cell r="E32084" t="str">
            <v>雪枫办</v>
          </cell>
        </row>
        <row r="32084">
          <cell r="K32084">
            <v>1</v>
          </cell>
          <cell r="L32084">
            <v>771</v>
          </cell>
          <cell r="M32084">
            <v>92.5</v>
          </cell>
          <cell r="N32084">
            <v>863.5</v>
          </cell>
        </row>
        <row r="32085">
          <cell r="A32085" t="str">
            <v>农村分散特困</v>
          </cell>
        </row>
        <row r="32085">
          <cell r="E32085" t="str">
            <v>雪枫办</v>
          </cell>
        </row>
        <row r="32085">
          <cell r="K32085">
            <v>1</v>
          </cell>
          <cell r="L32085">
            <v>771</v>
          </cell>
          <cell r="M32085">
            <v>92.5</v>
          </cell>
          <cell r="N32085">
            <v>863.5</v>
          </cell>
        </row>
        <row r="32086">
          <cell r="A32086" t="str">
            <v>农村分散特困</v>
          </cell>
        </row>
        <row r="32086">
          <cell r="E32086" t="str">
            <v>雪枫办</v>
          </cell>
        </row>
        <row r="32086">
          <cell r="K32086">
            <v>1</v>
          </cell>
          <cell r="L32086">
            <v>771</v>
          </cell>
          <cell r="M32086">
            <v>92.5</v>
          </cell>
          <cell r="N32086">
            <v>863.5</v>
          </cell>
        </row>
        <row r="32087">
          <cell r="A32087" t="str">
            <v>农村分散特困</v>
          </cell>
        </row>
        <row r="32087">
          <cell r="E32087" t="str">
            <v>雪枫办</v>
          </cell>
        </row>
        <row r="32087">
          <cell r="K32087">
            <v>1</v>
          </cell>
          <cell r="L32087">
            <v>771</v>
          </cell>
          <cell r="M32087">
            <v>92.5</v>
          </cell>
          <cell r="N32087">
            <v>863.5</v>
          </cell>
        </row>
        <row r="32088">
          <cell r="A32088" t="str">
            <v>农村分散特困</v>
          </cell>
        </row>
        <row r="32088">
          <cell r="E32088" t="str">
            <v>杨营</v>
          </cell>
        </row>
        <row r="32088">
          <cell r="K32088">
            <v>1</v>
          </cell>
          <cell r="L32088">
            <v>771</v>
          </cell>
          <cell r="M32088">
            <v>92.5</v>
          </cell>
          <cell r="N32088">
            <v>863.5</v>
          </cell>
        </row>
        <row r="32089">
          <cell r="A32089" t="str">
            <v>农村分散特困</v>
          </cell>
        </row>
        <row r="32089">
          <cell r="E32089" t="str">
            <v>杨营</v>
          </cell>
        </row>
        <row r="32089">
          <cell r="K32089">
            <v>1</v>
          </cell>
          <cell r="L32089">
            <v>771</v>
          </cell>
          <cell r="M32089">
            <v>92.5</v>
          </cell>
          <cell r="N32089">
            <v>863.5</v>
          </cell>
        </row>
        <row r="32090">
          <cell r="A32090" t="str">
            <v>农村分散特困</v>
          </cell>
        </row>
        <row r="32090">
          <cell r="E32090" t="str">
            <v>玉都办</v>
          </cell>
        </row>
        <row r="32090">
          <cell r="K32090">
            <v>1</v>
          </cell>
          <cell r="L32090">
            <v>771</v>
          </cell>
          <cell r="M32090">
            <v>358.5</v>
          </cell>
          <cell r="N32090">
            <v>1129.5</v>
          </cell>
        </row>
        <row r="32091">
          <cell r="A32091" t="str">
            <v>农村分散特困</v>
          </cell>
        </row>
        <row r="32091">
          <cell r="E32091" t="str">
            <v>玉都办</v>
          </cell>
        </row>
        <row r="32091">
          <cell r="K32091">
            <v>1</v>
          </cell>
          <cell r="L32091">
            <v>771</v>
          </cell>
          <cell r="M32091">
            <v>358.5</v>
          </cell>
          <cell r="N32091">
            <v>1129.5</v>
          </cell>
        </row>
        <row r="32092">
          <cell r="A32092" t="str">
            <v>农村分散特困</v>
          </cell>
        </row>
        <row r="32092">
          <cell r="E32092" t="str">
            <v>玉都办</v>
          </cell>
        </row>
        <row r="32092">
          <cell r="K32092">
            <v>1</v>
          </cell>
          <cell r="L32092">
            <v>771</v>
          </cell>
          <cell r="M32092">
            <v>92.5</v>
          </cell>
          <cell r="N32092">
            <v>863.5</v>
          </cell>
        </row>
        <row r="32093">
          <cell r="A32093" t="str">
            <v>农村分散特困</v>
          </cell>
        </row>
        <row r="32093">
          <cell r="E32093" t="str">
            <v>玉都办</v>
          </cell>
        </row>
        <row r="32093">
          <cell r="K32093">
            <v>1</v>
          </cell>
          <cell r="L32093">
            <v>771</v>
          </cell>
          <cell r="M32093">
            <v>92.5</v>
          </cell>
          <cell r="N32093">
            <v>863.5</v>
          </cell>
        </row>
        <row r="32094">
          <cell r="A32094" t="str">
            <v>农村分散特困</v>
          </cell>
        </row>
        <row r="32094">
          <cell r="E32094" t="str">
            <v>张林</v>
          </cell>
        </row>
        <row r="32094">
          <cell r="K32094">
            <v>1</v>
          </cell>
          <cell r="L32094">
            <v>771</v>
          </cell>
          <cell r="M32094">
            <v>92.5</v>
          </cell>
          <cell r="N32094">
            <v>863.5</v>
          </cell>
        </row>
        <row r="32095">
          <cell r="A32095" t="str">
            <v>农村分散特困</v>
          </cell>
        </row>
        <row r="32095">
          <cell r="E32095" t="str">
            <v>张林</v>
          </cell>
        </row>
        <row r="32095">
          <cell r="K32095">
            <v>1</v>
          </cell>
          <cell r="L32095">
            <v>771</v>
          </cell>
          <cell r="M32095">
            <v>92.5</v>
          </cell>
          <cell r="N32095">
            <v>863.5</v>
          </cell>
        </row>
        <row r="32096">
          <cell r="A32096" t="str">
            <v>农村分散特困</v>
          </cell>
        </row>
        <row r="32096">
          <cell r="E32096" t="str">
            <v>张林</v>
          </cell>
        </row>
        <row r="32096">
          <cell r="K32096">
            <v>1</v>
          </cell>
          <cell r="L32096">
            <v>771</v>
          </cell>
          <cell r="M32096">
            <v>92.5</v>
          </cell>
          <cell r="N32096">
            <v>863.5</v>
          </cell>
        </row>
        <row r="32097">
          <cell r="A32097" t="str">
            <v>农村分散特困</v>
          </cell>
        </row>
        <row r="32097">
          <cell r="E32097" t="str">
            <v>张林</v>
          </cell>
        </row>
        <row r="32097">
          <cell r="K32097">
            <v>1</v>
          </cell>
          <cell r="L32097">
            <v>771</v>
          </cell>
          <cell r="M32097">
            <v>92.5</v>
          </cell>
          <cell r="N32097">
            <v>863.5</v>
          </cell>
        </row>
        <row r="32098">
          <cell r="A32098" t="str">
            <v>农村分散特困</v>
          </cell>
        </row>
        <row r="32098">
          <cell r="E32098" t="str">
            <v>张林</v>
          </cell>
        </row>
        <row r="32098">
          <cell r="K32098">
            <v>1</v>
          </cell>
          <cell r="L32098">
            <v>771</v>
          </cell>
          <cell r="M32098">
            <v>92.5</v>
          </cell>
          <cell r="N32098">
            <v>863.5</v>
          </cell>
        </row>
        <row r="32099">
          <cell r="A32099" t="str">
            <v>农村分散特困</v>
          </cell>
        </row>
        <row r="32099">
          <cell r="E32099" t="str">
            <v>张林</v>
          </cell>
        </row>
        <row r="32099">
          <cell r="K32099">
            <v>1</v>
          </cell>
          <cell r="L32099">
            <v>771</v>
          </cell>
          <cell r="M32099">
            <v>92.5</v>
          </cell>
          <cell r="N32099">
            <v>863.5</v>
          </cell>
        </row>
        <row r="32100">
          <cell r="A32100" t="str">
            <v>农村分散特困</v>
          </cell>
        </row>
        <row r="32100">
          <cell r="E32100" t="str">
            <v>张林</v>
          </cell>
        </row>
        <row r="32100">
          <cell r="K32100">
            <v>1</v>
          </cell>
          <cell r="L32100">
            <v>771</v>
          </cell>
          <cell r="M32100">
            <v>92.5</v>
          </cell>
          <cell r="N32100">
            <v>863.5</v>
          </cell>
        </row>
        <row r="32101">
          <cell r="A32101" t="str">
            <v>农村分散特困</v>
          </cell>
        </row>
        <row r="32101">
          <cell r="E32101" t="str">
            <v>遮山</v>
          </cell>
        </row>
        <row r="32101">
          <cell r="K32101">
            <v>1</v>
          </cell>
          <cell r="L32101">
            <v>771</v>
          </cell>
          <cell r="M32101">
            <v>92.5</v>
          </cell>
          <cell r="N32101">
            <v>863.5</v>
          </cell>
        </row>
        <row r="32102">
          <cell r="A32102" t="str">
            <v>农村分散特困</v>
          </cell>
        </row>
        <row r="32102">
          <cell r="E32102" t="str">
            <v>高丘</v>
          </cell>
        </row>
        <row r="32102">
          <cell r="K32102">
            <v>1</v>
          </cell>
          <cell r="L32102">
            <v>771</v>
          </cell>
          <cell r="M32102">
            <v>717</v>
          </cell>
          <cell r="N32102">
            <v>1488</v>
          </cell>
        </row>
        <row r="32103">
          <cell r="A32103" t="str">
            <v>农村分散特困</v>
          </cell>
        </row>
        <row r="32103">
          <cell r="E32103" t="str">
            <v>雪枫办</v>
          </cell>
        </row>
        <row r="32103">
          <cell r="K32103">
            <v>1</v>
          </cell>
          <cell r="L32103">
            <v>771</v>
          </cell>
          <cell r="M32103">
            <v>92.5</v>
          </cell>
          <cell r="N32103">
            <v>863.5</v>
          </cell>
        </row>
        <row r="32104">
          <cell r="A32104" t="str">
            <v>城市低保</v>
          </cell>
        </row>
        <row r="32104">
          <cell r="E32104" t="str">
            <v>涅阳办</v>
          </cell>
        </row>
        <row r="32104">
          <cell r="K32104">
            <v>1</v>
          </cell>
          <cell r="L32104">
            <v>355</v>
          </cell>
          <cell r="M32104">
            <v>0</v>
          </cell>
          <cell r="N32104">
            <v>355</v>
          </cell>
        </row>
        <row r="32105">
          <cell r="A32105" t="str">
            <v>城市低保</v>
          </cell>
        </row>
        <row r="32105">
          <cell r="E32105" t="str">
            <v>涅阳办</v>
          </cell>
        </row>
        <row r="32105">
          <cell r="K32105">
            <v>1</v>
          </cell>
          <cell r="L32105">
            <v>355</v>
          </cell>
          <cell r="M32105">
            <v>0</v>
          </cell>
          <cell r="N32105">
            <v>355</v>
          </cell>
        </row>
        <row r="32106">
          <cell r="A32106" t="str">
            <v>城市低保</v>
          </cell>
        </row>
        <row r="32106">
          <cell r="E32106" t="str">
            <v>涅阳办</v>
          </cell>
        </row>
        <row r="32106">
          <cell r="K32106">
            <v>1</v>
          </cell>
          <cell r="L32106">
            <v>400</v>
          </cell>
          <cell r="M32106">
            <v>0</v>
          </cell>
          <cell r="N32106">
            <v>400</v>
          </cell>
        </row>
        <row r="32107">
          <cell r="A32107" t="str">
            <v>城市低保</v>
          </cell>
        </row>
        <row r="32107">
          <cell r="E32107" t="str">
            <v>玉都办</v>
          </cell>
        </row>
        <row r="32107">
          <cell r="K32107">
            <v>3</v>
          </cell>
          <cell r="L32107">
            <v>375</v>
          </cell>
          <cell r="M32107">
            <v>0</v>
          </cell>
          <cell r="N32107">
            <v>1125</v>
          </cell>
        </row>
        <row r="32108">
          <cell r="A32108" t="str">
            <v>城市低保</v>
          </cell>
        </row>
        <row r="32108">
          <cell r="E32108" t="str">
            <v>玉都办</v>
          </cell>
        </row>
        <row r="32108">
          <cell r="K32108">
            <v>1</v>
          </cell>
          <cell r="L32108">
            <v>400</v>
          </cell>
          <cell r="M32108">
            <v>0</v>
          </cell>
          <cell r="N32108">
            <v>400</v>
          </cell>
        </row>
        <row r="32109">
          <cell r="A32109" t="str">
            <v>农村低保</v>
          </cell>
        </row>
        <row r="32109">
          <cell r="E32109" t="str">
            <v>安字营</v>
          </cell>
        </row>
        <row r="32109">
          <cell r="K32109">
            <v>3</v>
          </cell>
          <cell r="L32109">
            <v>255</v>
          </cell>
          <cell r="M32109">
            <v>0</v>
          </cell>
          <cell r="N32109">
            <v>765</v>
          </cell>
        </row>
        <row r="32110">
          <cell r="A32110" t="str">
            <v>农村低保</v>
          </cell>
        </row>
        <row r="32110">
          <cell r="E32110" t="str">
            <v>安字营</v>
          </cell>
        </row>
        <row r="32110">
          <cell r="K32110">
            <v>1</v>
          </cell>
          <cell r="L32110">
            <v>290</v>
          </cell>
          <cell r="M32110">
            <v>0</v>
          </cell>
          <cell r="N32110">
            <v>290</v>
          </cell>
        </row>
        <row r="32111">
          <cell r="A32111" t="str">
            <v>农村低保</v>
          </cell>
        </row>
        <row r="32111">
          <cell r="E32111" t="str">
            <v>安字营</v>
          </cell>
        </row>
        <row r="32111">
          <cell r="K32111">
            <v>3</v>
          </cell>
          <cell r="L32111">
            <v>290</v>
          </cell>
          <cell r="M32111">
            <v>0</v>
          </cell>
          <cell r="N32111">
            <v>870</v>
          </cell>
        </row>
        <row r="32112">
          <cell r="A32112" t="str">
            <v>农村低保</v>
          </cell>
        </row>
        <row r="32112">
          <cell r="E32112" t="str">
            <v>安字营</v>
          </cell>
        </row>
        <row r="32112">
          <cell r="K32112">
            <v>1</v>
          </cell>
          <cell r="L32112">
            <v>290</v>
          </cell>
          <cell r="M32112">
            <v>0</v>
          </cell>
          <cell r="N32112">
            <v>290</v>
          </cell>
        </row>
        <row r="32113">
          <cell r="A32113" t="str">
            <v>农村低保</v>
          </cell>
        </row>
        <row r="32113">
          <cell r="E32113" t="str">
            <v>安字营</v>
          </cell>
        </row>
        <row r="32113">
          <cell r="K32113">
            <v>1</v>
          </cell>
          <cell r="L32113">
            <v>290</v>
          </cell>
          <cell r="M32113">
            <v>0</v>
          </cell>
          <cell r="N32113">
            <v>290</v>
          </cell>
        </row>
        <row r="32114">
          <cell r="A32114" t="str">
            <v>农村低保</v>
          </cell>
        </row>
        <row r="32114">
          <cell r="E32114" t="str">
            <v>安字营</v>
          </cell>
        </row>
        <row r="32114">
          <cell r="K32114">
            <v>2</v>
          </cell>
          <cell r="L32114">
            <v>290</v>
          </cell>
          <cell r="M32114">
            <v>0</v>
          </cell>
          <cell r="N32114">
            <v>580</v>
          </cell>
        </row>
        <row r="32115">
          <cell r="A32115" t="str">
            <v>农村低保</v>
          </cell>
        </row>
        <row r="32115">
          <cell r="E32115" t="str">
            <v>安字营</v>
          </cell>
        </row>
        <row r="32115">
          <cell r="K32115">
            <v>1</v>
          </cell>
          <cell r="L32115">
            <v>290</v>
          </cell>
          <cell r="M32115">
            <v>0</v>
          </cell>
          <cell r="N32115">
            <v>290</v>
          </cell>
        </row>
        <row r="32116">
          <cell r="A32116" t="str">
            <v>农村低保</v>
          </cell>
        </row>
        <row r="32116">
          <cell r="E32116" t="str">
            <v>安字营</v>
          </cell>
        </row>
        <row r="32116">
          <cell r="K32116">
            <v>1</v>
          </cell>
          <cell r="L32116">
            <v>290</v>
          </cell>
          <cell r="M32116">
            <v>0</v>
          </cell>
          <cell r="N32116">
            <v>290</v>
          </cell>
        </row>
        <row r="32117">
          <cell r="A32117" t="str">
            <v>农村低保</v>
          </cell>
        </row>
        <row r="32117">
          <cell r="E32117" t="str">
            <v>二龙</v>
          </cell>
        </row>
        <row r="32117">
          <cell r="K32117">
            <v>2</v>
          </cell>
          <cell r="L32117">
            <v>290</v>
          </cell>
          <cell r="M32117">
            <v>0</v>
          </cell>
          <cell r="N32117">
            <v>580</v>
          </cell>
        </row>
        <row r="32118">
          <cell r="A32118" t="str">
            <v>农村低保</v>
          </cell>
        </row>
        <row r="32118">
          <cell r="E32118" t="str">
            <v>高丘</v>
          </cell>
        </row>
        <row r="32118">
          <cell r="K32118">
            <v>1</v>
          </cell>
          <cell r="L32118">
            <v>290</v>
          </cell>
          <cell r="M32118">
            <v>0</v>
          </cell>
          <cell r="N32118">
            <v>290</v>
          </cell>
        </row>
        <row r="32119">
          <cell r="A32119" t="str">
            <v>农村低保</v>
          </cell>
        </row>
        <row r="32119">
          <cell r="E32119" t="str">
            <v>高丘</v>
          </cell>
        </row>
        <row r="32119">
          <cell r="K32119">
            <v>1</v>
          </cell>
          <cell r="L32119">
            <v>290</v>
          </cell>
          <cell r="M32119">
            <v>0</v>
          </cell>
          <cell r="N32119">
            <v>290</v>
          </cell>
        </row>
        <row r="32120">
          <cell r="A32120" t="str">
            <v>农村低保</v>
          </cell>
        </row>
        <row r="32120">
          <cell r="E32120" t="str">
            <v>高丘</v>
          </cell>
        </row>
        <row r="32120">
          <cell r="K32120">
            <v>1</v>
          </cell>
          <cell r="L32120">
            <v>290</v>
          </cell>
          <cell r="M32120">
            <v>0</v>
          </cell>
          <cell r="N32120">
            <v>290</v>
          </cell>
        </row>
        <row r="32121">
          <cell r="A32121" t="str">
            <v>农村低保</v>
          </cell>
        </row>
        <row r="32121">
          <cell r="E32121" t="str">
            <v>高丘</v>
          </cell>
        </row>
        <row r="32121">
          <cell r="K32121">
            <v>1</v>
          </cell>
          <cell r="L32121">
            <v>290</v>
          </cell>
          <cell r="M32121">
            <v>0</v>
          </cell>
          <cell r="N32121">
            <v>290</v>
          </cell>
        </row>
        <row r="32122">
          <cell r="A32122" t="str">
            <v>农村低保</v>
          </cell>
        </row>
        <row r="32122">
          <cell r="E32122" t="str">
            <v>高丘</v>
          </cell>
        </row>
        <row r="32122">
          <cell r="K32122">
            <v>1</v>
          </cell>
          <cell r="L32122">
            <v>290</v>
          </cell>
          <cell r="M32122">
            <v>0</v>
          </cell>
          <cell r="N32122">
            <v>290</v>
          </cell>
        </row>
        <row r="32123">
          <cell r="A32123" t="str">
            <v>农村低保</v>
          </cell>
        </row>
        <row r="32123">
          <cell r="E32123" t="str">
            <v>高丘</v>
          </cell>
        </row>
        <row r="32123">
          <cell r="K32123">
            <v>1</v>
          </cell>
          <cell r="L32123">
            <v>290</v>
          </cell>
          <cell r="M32123">
            <v>0</v>
          </cell>
          <cell r="N32123">
            <v>290</v>
          </cell>
        </row>
        <row r="32124">
          <cell r="A32124" t="str">
            <v>农村低保</v>
          </cell>
        </row>
        <row r="32124">
          <cell r="E32124" t="str">
            <v>高丘</v>
          </cell>
        </row>
        <row r="32124">
          <cell r="K32124">
            <v>1</v>
          </cell>
          <cell r="L32124">
            <v>290</v>
          </cell>
          <cell r="M32124">
            <v>0</v>
          </cell>
          <cell r="N32124">
            <v>290</v>
          </cell>
        </row>
        <row r="32125">
          <cell r="A32125" t="str">
            <v>农村低保</v>
          </cell>
        </row>
        <row r="32125">
          <cell r="E32125" t="str">
            <v>高丘</v>
          </cell>
        </row>
        <row r="32125">
          <cell r="K32125">
            <v>2</v>
          </cell>
          <cell r="L32125">
            <v>290</v>
          </cell>
          <cell r="M32125">
            <v>0</v>
          </cell>
          <cell r="N32125">
            <v>580</v>
          </cell>
        </row>
        <row r="32126">
          <cell r="A32126" t="str">
            <v>农村低保</v>
          </cell>
        </row>
        <row r="32126">
          <cell r="E32126" t="str">
            <v>高丘</v>
          </cell>
        </row>
        <row r="32126">
          <cell r="K32126">
            <v>1</v>
          </cell>
          <cell r="L32126">
            <v>290</v>
          </cell>
          <cell r="M32126">
            <v>0</v>
          </cell>
          <cell r="N32126">
            <v>290</v>
          </cell>
        </row>
        <row r="32127">
          <cell r="A32127" t="str">
            <v>农村低保</v>
          </cell>
        </row>
        <row r="32127">
          <cell r="E32127" t="str">
            <v>高丘</v>
          </cell>
        </row>
        <row r="32127">
          <cell r="K32127">
            <v>1</v>
          </cell>
          <cell r="L32127">
            <v>405</v>
          </cell>
          <cell r="M32127">
            <v>0</v>
          </cell>
          <cell r="N32127">
            <v>405</v>
          </cell>
        </row>
        <row r="32128">
          <cell r="A32128" t="str">
            <v>农村低保</v>
          </cell>
        </row>
        <row r="32128">
          <cell r="E32128" t="str">
            <v>侯集</v>
          </cell>
        </row>
        <row r="32128">
          <cell r="K32128">
            <v>3</v>
          </cell>
          <cell r="L32128">
            <v>290</v>
          </cell>
          <cell r="M32128">
            <v>0</v>
          </cell>
          <cell r="N32128">
            <v>870</v>
          </cell>
        </row>
        <row r="32129">
          <cell r="A32129" t="str">
            <v>农村低保</v>
          </cell>
        </row>
        <row r="32129">
          <cell r="E32129" t="str">
            <v>侯集</v>
          </cell>
        </row>
        <row r="32129">
          <cell r="K32129">
            <v>2</v>
          </cell>
          <cell r="L32129">
            <v>255</v>
          </cell>
          <cell r="M32129">
            <v>0</v>
          </cell>
          <cell r="N32129">
            <v>510</v>
          </cell>
        </row>
        <row r="32130">
          <cell r="A32130" t="str">
            <v>农村低保</v>
          </cell>
        </row>
        <row r="32130">
          <cell r="E32130" t="str">
            <v>侯集</v>
          </cell>
        </row>
        <row r="32130">
          <cell r="K32130">
            <v>2</v>
          </cell>
          <cell r="L32130">
            <v>290</v>
          </cell>
          <cell r="M32130">
            <v>0</v>
          </cell>
          <cell r="N32130">
            <v>580</v>
          </cell>
        </row>
        <row r="32131">
          <cell r="A32131" t="str">
            <v>农村低保</v>
          </cell>
        </row>
        <row r="32131">
          <cell r="E32131" t="str">
            <v>侯集</v>
          </cell>
        </row>
        <row r="32131">
          <cell r="K32131">
            <v>1</v>
          </cell>
          <cell r="L32131">
            <v>255</v>
          </cell>
          <cell r="M32131">
            <v>0</v>
          </cell>
          <cell r="N32131">
            <v>255</v>
          </cell>
        </row>
        <row r="32132">
          <cell r="A32132" t="str">
            <v>农村低保</v>
          </cell>
        </row>
        <row r="32132">
          <cell r="E32132" t="str">
            <v>侯集</v>
          </cell>
        </row>
        <row r="32132">
          <cell r="K32132">
            <v>3</v>
          </cell>
          <cell r="L32132">
            <v>255</v>
          </cell>
          <cell r="M32132">
            <v>0</v>
          </cell>
          <cell r="N32132">
            <v>765</v>
          </cell>
        </row>
        <row r="32133">
          <cell r="A32133" t="str">
            <v>农村低保</v>
          </cell>
        </row>
        <row r="32133">
          <cell r="E32133" t="str">
            <v>侯集</v>
          </cell>
        </row>
        <row r="32133">
          <cell r="K32133">
            <v>1</v>
          </cell>
          <cell r="L32133">
            <v>405</v>
          </cell>
          <cell r="M32133">
            <v>0</v>
          </cell>
          <cell r="N32133">
            <v>405</v>
          </cell>
        </row>
        <row r="32134">
          <cell r="A32134" t="str">
            <v>农村低保</v>
          </cell>
        </row>
        <row r="32134">
          <cell r="E32134" t="str">
            <v>侯集</v>
          </cell>
        </row>
        <row r="32134">
          <cell r="K32134">
            <v>1</v>
          </cell>
          <cell r="L32134">
            <v>255</v>
          </cell>
          <cell r="M32134">
            <v>0</v>
          </cell>
          <cell r="N32134">
            <v>255</v>
          </cell>
        </row>
        <row r="32135">
          <cell r="A32135" t="str">
            <v>农村低保</v>
          </cell>
        </row>
        <row r="32135">
          <cell r="E32135" t="str">
            <v>侯集</v>
          </cell>
        </row>
        <row r="32135">
          <cell r="K32135">
            <v>1</v>
          </cell>
          <cell r="L32135">
            <v>255</v>
          </cell>
          <cell r="M32135">
            <v>0</v>
          </cell>
          <cell r="N32135">
            <v>255</v>
          </cell>
        </row>
        <row r="32136">
          <cell r="A32136" t="str">
            <v>农村低保</v>
          </cell>
        </row>
        <row r="32136">
          <cell r="E32136" t="str">
            <v>贾宋</v>
          </cell>
        </row>
        <row r="32136">
          <cell r="K32136">
            <v>1</v>
          </cell>
          <cell r="L32136">
            <v>255</v>
          </cell>
          <cell r="M32136">
            <v>0</v>
          </cell>
          <cell r="N32136">
            <v>255</v>
          </cell>
        </row>
        <row r="32137">
          <cell r="A32137" t="str">
            <v>农村低保</v>
          </cell>
        </row>
        <row r="32137">
          <cell r="E32137" t="str">
            <v>贾宋</v>
          </cell>
        </row>
        <row r="32137">
          <cell r="K32137">
            <v>2</v>
          </cell>
          <cell r="L32137">
            <v>255</v>
          </cell>
          <cell r="M32137">
            <v>0</v>
          </cell>
          <cell r="N32137">
            <v>510</v>
          </cell>
        </row>
        <row r="32138">
          <cell r="A32138" t="str">
            <v>农村低保</v>
          </cell>
        </row>
        <row r="32138">
          <cell r="E32138" t="str">
            <v>贾宋</v>
          </cell>
        </row>
        <row r="32138">
          <cell r="K32138">
            <v>1</v>
          </cell>
          <cell r="L32138">
            <v>290</v>
          </cell>
          <cell r="M32138">
            <v>0</v>
          </cell>
          <cell r="N32138">
            <v>290</v>
          </cell>
        </row>
        <row r="32139">
          <cell r="A32139" t="str">
            <v>农村低保</v>
          </cell>
        </row>
        <row r="32139">
          <cell r="E32139" t="str">
            <v>贾宋</v>
          </cell>
        </row>
        <row r="32139">
          <cell r="K32139">
            <v>1</v>
          </cell>
          <cell r="L32139">
            <v>255</v>
          </cell>
          <cell r="M32139">
            <v>0</v>
          </cell>
          <cell r="N32139">
            <v>255</v>
          </cell>
        </row>
        <row r="32140">
          <cell r="A32140" t="str">
            <v>农村低保</v>
          </cell>
        </row>
        <row r="32140">
          <cell r="E32140" t="str">
            <v>贾宋</v>
          </cell>
        </row>
        <row r="32140">
          <cell r="K32140">
            <v>3</v>
          </cell>
          <cell r="L32140">
            <v>405</v>
          </cell>
          <cell r="M32140">
            <v>0</v>
          </cell>
          <cell r="N32140">
            <v>1215</v>
          </cell>
        </row>
        <row r="32141">
          <cell r="A32141" t="str">
            <v>农村低保</v>
          </cell>
        </row>
        <row r="32141">
          <cell r="E32141" t="str">
            <v>贾宋</v>
          </cell>
        </row>
        <row r="32141">
          <cell r="K32141">
            <v>1</v>
          </cell>
          <cell r="L32141">
            <v>255</v>
          </cell>
          <cell r="M32141">
            <v>0</v>
          </cell>
          <cell r="N32141">
            <v>255</v>
          </cell>
        </row>
        <row r="32142">
          <cell r="A32142" t="str">
            <v>农村低保</v>
          </cell>
        </row>
        <row r="32142">
          <cell r="E32142" t="str">
            <v>贾宋</v>
          </cell>
        </row>
        <row r="32142">
          <cell r="K32142">
            <v>1</v>
          </cell>
          <cell r="L32142">
            <v>290</v>
          </cell>
          <cell r="M32142">
            <v>0</v>
          </cell>
          <cell r="N32142">
            <v>290</v>
          </cell>
        </row>
        <row r="32143">
          <cell r="A32143" t="str">
            <v>农村低保</v>
          </cell>
        </row>
        <row r="32143">
          <cell r="E32143" t="str">
            <v>贾宋</v>
          </cell>
        </row>
        <row r="32143">
          <cell r="K32143">
            <v>4</v>
          </cell>
          <cell r="L32143">
            <v>290</v>
          </cell>
          <cell r="M32143">
            <v>0</v>
          </cell>
          <cell r="N32143">
            <v>1160</v>
          </cell>
        </row>
        <row r="32144">
          <cell r="A32144" t="str">
            <v>农村低保</v>
          </cell>
        </row>
        <row r="32144">
          <cell r="E32144" t="str">
            <v>贾宋</v>
          </cell>
        </row>
        <row r="32144">
          <cell r="K32144">
            <v>1</v>
          </cell>
          <cell r="L32144">
            <v>255</v>
          </cell>
          <cell r="M32144">
            <v>0</v>
          </cell>
          <cell r="N32144">
            <v>255</v>
          </cell>
        </row>
        <row r="32145">
          <cell r="A32145" t="str">
            <v>农村低保</v>
          </cell>
        </row>
        <row r="32145">
          <cell r="E32145" t="str">
            <v>贾宋</v>
          </cell>
        </row>
        <row r="32145">
          <cell r="K32145">
            <v>1</v>
          </cell>
          <cell r="L32145">
            <v>290</v>
          </cell>
          <cell r="M32145">
            <v>0</v>
          </cell>
          <cell r="N32145">
            <v>290</v>
          </cell>
        </row>
        <row r="32146">
          <cell r="A32146" t="str">
            <v>农村低保</v>
          </cell>
        </row>
        <row r="32146">
          <cell r="E32146" t="str">
            <v>贾宋</v>
          </cell>
        </row>
        <row r="32146">
          <cell r="K32146">
            <v>1</v>
          </cell>
          <cell r="L32146">
            <v>290</v>
          </cell>
          <cell r="M32146">
            <v>0</v>
          </cell>
          <cell r="N32146">
            <v>290</v>
          </cell>
        </row>
        <row r="32147">
          <cell r="A32147" t="str">
            <v>农村低保</v>
          </cell>
        </row>
        <row r="32147">
          <cell r="E32147" t="str">
            <v>贾宋</v>
          </cell>
        </row>
        <row r="32147">
          <cell r="K32147">
            <v>2</v>
          </cell>
          <cell r="L32147">
            <v>290</v>
          </cell>
          <cell r="M32147">
            <v>0</v>
          </cell>
          <cell r="N32147">
            <v>580</v>
          </cell>
        </row>
        <row r="32148">
          <cell r="A32148" t="str">
            <v>农村低保</v>
          </cell>
        </row>
        <row r="32148">
          <cell r="E32148" t="str">
            <v>贾宋</v>
          </cell>
        </row>
        <row r="32148">
          <cell r="K32148">
            <v>1</v>
          </cell>
          <cell r="L32148">
            <v>255</v>
          </cell>
          <cell r="M32148">
            <v>0</v>
          </cell>
          <cell r="N32148">
            <v>255</v>
          </cell>
        </row>
        <row r="32149">
          <cell r="A32149" t="str">
            <v>农村低保</v>
          </cell>
        </row>
        <row r="32149">
          <cell r="E32149" t="str">
            <v>贾宋</v>
          </cell>
        </row>
        <row r="32149">
          <cell r="K32149">
            <v>2</v>
          </cell>
          <cell r="L32149">
            <v>255</v>
          </cell>
          <cell r="M32149">
            <v>0</v>
          </cell>
          <cell r="N32149">
            <v>510</v>
          </cell>
        </row>
        <row r="32150">
          <cell r="A32150" t="str">
            <v>农村低保</v>
          </cell>
        </row>
        <row r="32150">
          <cell r="E32150" t="str">
            <v>老庄</v>
          </cell>
        </row>
        <row r="32150">
          <cell r="K32150">
            <v>2</v>
          </cell>
          <cell r="L32150">
            <v>290</v>
          </cell>
          <cell r="M32150">
            <v>0</v>
          </cell>
          <cell r="N32150">
            <v>580</v>
          </cell>
        </row>
        <row r="32151">
          <cell r="A32151" t="str">
            <v>农村低保</v>
          </cell>
        </row>
        <row r="32151">
          <cell r="E32151" t="str">
            <v>老庄</v>
          </cell>
        </row>
        <row r="32151">
          <cell r="K32151">
            <v>2</v>
          </cell>
          <cell r="L32151">
            <v>290</v>
          </cell>
          <cell r="M32151">
            <v>0</v>
          </cell>
          <cell r="N32151">
            <v>580</v>
          </cell>
        </row>
        <row r="32152">
          <cell r="A32152" t="str">
            <v>农村低保</v>
          </cell>
        </row>
        <row r="32152">
          <cell r="E32152" t="str">
            <v>老庄</v>
          </cell>
        </row>
        <row r="32152">
          <cell r="K32152">
            <v>1</v>
          </cell>
          <cell r="L32152">
            <v>405</v>
          </cell>
          <cell r="M32152">
            <v>0</v>
          </cell>
          <cell r="N32152">
            <v>405</v>
          </cell>
        </row>
        <row r="32153">
          <cell r="A32153" t="str">
            <v>农村低保</v>
          </cell>
        </row>
        <row r="32153">
          <cell r="E32153" t="str">
            <v>老庄</v>
          </cell>
        </row>
        <row r="32153">
          <cell r="K32153">
            <v>1</v>
          </cell>
          <cell r="L32153">
            <v>290</v>
          </cell>
          <cell r="M32153">
            <v>0</v>
          </cell>
          <cell r="N32153">
            <v>290</v>
          </cell>
        </row>
        <row r="32154">
          <cell r="A32154" t="str">
            <v>农村低保</v>
          </cell>
        </row>
        <row r="32154">
          <cell r="E32154" t="str">
            <v>老庄</v>
          </cell>
        </row>
        <row r="32154">
          <cell r="K32154">
            <v>4</v>
          </cell>
          <cell r="L32154">
            <v>290</v>
          </cell>
          <cell r="M32154">
            <v>0</v>
          </cell>
          <cell r="N32154">
            <v>1160</v>
          </cell>
        </row>
        <row r="32155">
          <cell r="A32155" t="str">
            <v>农村低保</v>
          </cell>
        </row>
        <row r="32155">
          <cell r="E32155" t="str">
            <v>柳泉铺</v>
          </cell>
        </row>
        <row r="32155">
          <cell r="K32155">
            <v>1</v>
          </cell>
          <cell r="L32155">
            <v>405</v>
          </cell>
          <cell r="M32155">
            <v>0</v>
          </cell>
          <cell r="N32155">
            <v>405</v>
          </cell>
        </row>
        <row r="32156">
          <cell r="A32156" t="str">
            <v>农村低保</v>
          </cell>
        </row>
        <row r="32156">
          <cell r="E32156" t="str">
            <v>柳泉铺</v>
          </cell>
        </row>
        <row r="32156">
          <cell r="K32156">
            <v>1</v>
          </cell>
          <cell r="L32156">
            <v>290</v>
          </cell>
          <cell r="M32156">
            <v>0</v>
          </cell>
          <cell r="N32156">
            <v>290</v>
          </cell>
        </row>
        <row r="32157">
          <cell r="A32157" t="str">
            <v>农村低保</v>
          </cell>
        </row>
        <row r="32157">
          <cell r="E32157" t="str">
            <v>柳泉铺</v>
          </cell>
        </row>
        <row r="32157">
          <cell r="K32157">
            <v>1</v>
          </cell>
          <cell r="L32157">
            <v>290</v>
          </cell>
          <cell r="M32157">
            <v>0</v>
          </cell>
          <cell r="N32157">
            <v>290</v>
          </cell>
        </row>
        <row r="32158">
          <cell r="A32158" t="str">
            <v>农村低保</v>
          </cell>
        </row>
        <row r="32158">
          <cell r="E32158" t="str">
            <v>柳泉铺</v>
          </cell>
        </row>
        <row r="32158">
          <cell r="K32158">
            <v>2</v>
          </cell>
          <cell r="L32158">
            <v>290</v>
          </cell>
          <cell r="M32158">
            <v>0</v>
          </cell>
          <cell r="N32158">
            <v>580</v>
          </cell>
        </row>
        <row r="32159">
          <cell r="A32159" t="str">
            <v>农村低保</v>
          </cell>
        </row>
        <row r="32159">
          <cell r="E32159" t="str">
            <v>卢医</v>
          </cell>
        </row>
        <row r="32159">
          <cell r="K32159">
            <v>1</v>
          </cell>
          <cell r="L32159">
            <v>290</v>
          </cell>
          <cell r="M32159">
            <v>0</v>
          </cell>
          <cell r="N32159">
            <v>290</v>
          </cell>
        </row>
        <row r="32160">
          <cell r="A32160" t="str">
            <v>农村低保</v>
          </cell>
        </row>
        <row r="32160">
          <cell r="E32160" t="str">
            <v>卢医</v>
          </cell>
        </row>
        <row r="32160">
          <cell r="K32160">
            <v>1</v>
          </cell>
          <cell r="L32160">
            <v>290</v>
          </cell>
          <cell r="M32160">
            <v>0</v>
          </cell>
          <cell r="N32160">
            <v>290</v>
          </cell>
        </row>
        <row r="32161">
          <cell r="A32161" t="str">
            <v>农村低保</v>
          </cell>
        </row>
        <row r="32161">
          <cell r="E32161" t="str">
            <v>卢医</v>
          </cell>
        </row>
        <row r="32161">
          <cell r="K32161">
            <v>1</v>
          </cell>
          <cell r="L32161">
            <v>290</v>
          </cell>
          <cell r="M32161">
            <v>0</v>
          </cell>
          <cell r="N32161">
            <v>290</v>
          </cell>
        </row>
        <row r="32162">
          <cell r="A32162" t="str">
            <v>农村低保</v>
          </cell>
        </row>
        <row r="32162">
          <cell r="E32162" t="str">
            <v>涅阳办</v>
          </cell>
        </row>
        <row r="32162">
          <cell r="K32162">
            <v>1</v>
          </cell>
          <cell r="L32162">
            <v>290</v>
          </cell>
          <cell r="M32162">
            <v>0</v>
          </cell>
          <cell r="N32162">
            <v>290</v>
          </cell>
        </row>
        <row r="32163">
          <cell r="A32163" t="str">
            <v>农村低保</v>
          </cell>
        </row>
        <row r="32163">
          <cell r="E32163" t="str">
            <v>涅阳办</v>
          </cell>
        </row>
        <row r="32163">
          <cell r="K32163">
            <v>1</v>
          </cell>
          <cell r="L32163">
            <v>290</v>
          </cell>
          <cell r="M32163">
            <v>0</v>
          </cell>
          <cell r="N32163">
            <v>290</v>
          </cell>
        </row>
        <row r="32164">
          <cell r="A32164" t="str">
            <v>农村低保</v>
          </cell>
        </row>
        <row r="32164">
          <cell r="E32164" t="str">
            <v>涅阳办</v>
          </cell>
        </row>
        <row r="32164">
          <cell r="K32164">
            <v>2</v>
          </cell>
          <cell r="L32164">
            <v>290</v>
          </cell>
          <cell r="M32164">
            <v>0</v>
          </cell>
          <cell r="N32164">
            <v>580</v>
          </cell>
        </row>
        <row r="32165">
          <cell r="A32165" t="str">
            <v>农村低保</v>
          </cell>
        </row>
        <row r="32165">
          <cell r="E32165" t="str">
            <v>涅阳办</v>
          </cell>
        </row>
        <row r="32165">
          <cell r="K32165">
            <v>1</v>
          </cell>
          <cell r="L32165">
            <v>290</v>
          </cell>
          <cell r="M32165">
            <v>0</v>
          </cell>
          <cell r="N32165">
            <v>290</v>
          </cell>
        </row>
        <row r="32166">
          <cell r="A32166" t="str">
            <v>农村低保</v>
          </cell>
        </row>
        <row r="32166">
          <cell r="E32166" t="str">
            <v>曲屯</v>
          </cell>
        </row>
        <row r="32166">
          <cell r="K32166">
            <v>1</v>
          </cell>
          <cell r="L32166">
            <v>290</v>
          </cell>
          <cell r="M32166">
            <v>0</v>
          </cell>
          <cell r="N32166">
            <v>290</v>
          </cell>
        </row>
        <row r="32167">
          <cell r="A32167" t="str">
            <v>农村低保</v>
          </cell>
        </row>
        <row r="32167">
          <cell r="E32167" t="str">
            <v>曲屯</v>
          </cell>
        </row>
        <row r="32167">
          <cell r="K32167">
            <v>2</v>
          </cell>
          <cell r="L32167">
            <v>290</v>
          </cell>
          <cell r="M32167">
            <v>0</v>
          </cell>
          <cell r="N32167">
            <v>580</v>
          </cell>
        </row>
        <row r="32168">
          <cell r="A32168" t="str">
            <v>农村低保</v>
          </cell>
        </row>
        <row r="32168">
          <cell r="E32168" t="str">
            <v>曲屯</v>
          </cell>
        </row>
        <row r="32168">
          <cell r="K32168">
            <v>1</v>
          </cell>
          <cell r="L32168">
            <v>405</v>
          </cell>
          <cell r="M32168">
            <v>0</v>
          </cell>
          <cell r="N32168">
            <v>405</v>
          </cell>
        </row>
        <row r="32169">
          <cell r="A32169" t="str">
            <v>农村低保</v>
          </cell>
        </row>
        <row r="32169">
          <cell r="E32169" t="str">
            <v>石佛寺</v>
          </cell>
        </row>
        <row r="32169">
          <cell r="K32169">
            <v>4</v>
          </cell>
          <cell r="L32169">
            <v>290</v>
          </cell>
          <cell r="M32169">
            <v>0</v>
          </cell>
          <cell r="N32169">
            <v>1160</v>
          </cell>
        </row>
        <row r="32170">
          <cell r="A32170" t="str">
            <v>农村低保</v>
          </cell>
        </row>
        <row r="32170">
          <cell r="E32170" t="str">
            <v>石佛寺</v>
          </cell>
        </row>
        <row r="32170">
          <cell r="K32170">
            <v>1</v>
          </cell>
          <cell r="L32170">
            <v>290</v>
          </cell>
          <cell r="M32170">
            <v>0</v>
          </cell>
          <cell r="N32170">
            <v>290</v>
          </cell>
        </row>
        <row r="32171">
          <cell r="A32171" t="str">
            <v>农村低保</v>
          </cell>
        </row>
        <row r="32171">
          <cell r="E32171" t="str">
            <v>石佛寺</v>
          </cell>
        </row>
        <row r="32171">
          <cell r="K32171">
            <v>3</v>
          </cell>
          <cell r="L32171">
            <v>290</v>
          </cell>
          <cell r="M32171">
            <v>0</v>
          </cell>
          <cell r="N32171">
            <v>870</v>
          </cell>
        </row>
        <row r="32172">
          <cell r="A32172" t="str">
            <v>农村低保</v>
          </cell>
        </row>
        <row r="32172">
          <cell r="E32172" t="str">
            <v>杨营</v>
          </cell>
        </row>
        <row r="32172">
          <cell r="K32172">
            <v>1</v>
          </cell>
          <cell r="L32172">
            <v>405</v>
          </cell>
          <cell r="M32172">
            <v>0</v>
          </cell>
          <cell r="N32172">
            <v>405</v>
          </cell>
        </row>
        <row r="32173">
          <cell r="A32173" t="str">
            <v>农村低保</v>
          </cell>
        </row>
        <row r="32173">
          <cell r="E32173" t="str">
            <v>杨营</v>
          </cell>
        </row>
        <row r="32173">
          <cell r="K32173">
            <v>1</v>
          </cell>
          <cell r="L32173">
            <v>290</v>
          </cell>
          <cell r="M32173">
            <v>0</v>
          </cell>
          <cell r="N32173">
            <v>290</v>
          </cell>
        </row>
        <row r="32174">
          <cell r="A32174" t="str">
            <v>农村低保</v>
          </cell>
        </row>
        <row r="32174">
          <cell r="E32174" t="str">
            <v>杨营</v>
          </cell>
        </row>
        <row r="32174">
          <cell r="K32174">
            <v>1</v>
          </cell>
          <cell r="L32174">
            <v>255</v>
          </cell>
          <cell r="M32174">
            <v>0</v>
          </cell>
          <cell r="N32174">
            <v>255</v>
          </cell>
        </row>
        <row r="32175">
          <cell r="A32175" t="str">
            <v>农村低保</v>
          </cell>
        </row>
        <row r="32175">
          <cell r="E32175" t="str">
            <v>杨营</v>
          </cell>
        </row>
        <row r="32175">
          <cell r="K32175">
            <v>2</v>
          </cell>
          <cell r="L32175">
            <v>255</v>
          </cell>
          <cell r="M32175">
            <v>0</v>
          </cell>
          <cell r="N32175">
            <v>510</v>
          </cell>
        </row>
        <row r="32176">
          <cell r="A32176" t="str">
            <v>农村低保</v>
          </cell>
        </row>
        <row r="32176">
          <cell r="E32176" t="str">
            <v>杨营</v>
          </cell>
        </row>
        <row r="32176">
          <cell r="K32176">
            <v>2</v>
          </cell>
          <cell r="L32176">
            <v>255</v>
          </cell>
          <cell r="M32176">
            <v>0</v>
          </cell>
          <cell r="N32176">
            <v>510</v>
          </cell>
        </row>
        <row r="32177">
          <cell r="A32177" t="str">
            <v>农村低保</v>
          </cell>
        </row>
        <row r="32177">
          <cell r="E32177" t="str">
            <v>杨营</v>
          </cell>
        </row>
        <row r="32177">
          <cell r="K32177">
            <v>4</v>
          </cell>
          <cell r="L32177">
            <v>255</v>
          </cell>
          <cell r="M32177">
            <v>0</v>
          </cell>
          <cell r="N32177">
            <v>1020</v>
          </cell>
        </row>
        <row r="32178">
          <cell r="A32178" t="str">
            <v>农村低保</v>
          </cell>
        </row>
        <row r="32178">
          <cell r="E32178" t="str">
            <v>玉都办</v>
          </cell>
        </row>
        <row r="32178">
          <cell r="K32178">
            <v>1</v>
          </cell>
          <cell r="L32178">
            <v>290</v>
          </cell>
          <cell r="M32178">
            <v>0</v>
          </cell>
          <cell r="N32178">
            <v>290</v>
          </cell>
        </row>
        <row r="32179">
          <cell r="A32179" t="str">
            <v>农村低保</v>
          </cell>
        </row>
        <row r="32179">
          <cell r="E32179" t="str">
            <v>石佛寺</v>
          </cell>
        </row>
        <row r="32179">
          <cell r="K32179">
            <v>1</v>
          </cell>
          <cell r="L32179">
            <v>290</v>
          </cell>
          <cell r="M32179">
            <v>0</v>
          </cell>
          <cell r="N32179">
            <v>290</v>
          </cell>
        </row>
        <row r="32180">
          <cell r="A32180" t="str">
            <v>农村低保</v>
          </cell>
        </row>
        <row r="32180">
          <cell r="E32180" t="str">
            <v>玉都办</v>
          </cell>
        </row>
        <row r="32180">
          <cell r="K32180">
            <v>3</v>
          </cell>
          <cell r="L32180">
            <v>405</v>
          </cell>
          <cell r="M32180">
            <v>0</v>
          </cell>
          <cell r="N32180">
            <v>1215</v>
          </cell>
        </row>
        <row r="32181">
          <cell r="A32181" t="str">
            <v>农村低保</v>
          </cell>
        </row>
        <row r="32181">
          <cell r="E32181" t="str">
            <v>枣园</v>
          </cell>
        </row>
        <row r="32181">
          <cell r="K32181">
            <v>1</v>
          </cell>
          <cell r="L32181">
            <v>255</v>
          </cell>
          <cell r="M32181">
            <v>0</v>
          </cell>
          <cell r="N32181">
            <v>255</v>
          </cell>
        </row>
        <row r="32182">
          <cell r="A32182" t="str">
            <v>农村低保</v>
          </cell>
        </row>
        <row r="32182">
          <cell r="E32182" t="str">
            <v>枣园</v>
          </cell>
        </row>
        <row r="32182">
          <cell r="K32182">
            <v>3</v>
          </cell>
          <cell r="L32182">
            <v>405</v>
          </cell>
          <cell r="M32182">
            <v>0</v>
          </cell>
          <cell r="N32182">
            <v>1215</v>
          </cell>
        </row>
        <row r="32183">
          <cell r="A32183" t="str">
            <v>农村低保</v>
          </cell>
        </row>
        <row r="32183">
          <cell r="E32183" t="str">
            <v>枣园</v>
          </cell>
        </row>
        <row r="32183">
          <cell r="K32183">
            <v>2</v>
          </cell>
          <cell r="L32183">
            <v>255</v>
          </cell>
          <cell r="M32183">
            <v>0</v>
          </cell>
          <cell r="N32183">
            <v>510</v>
          </cell>
        </row>
        <row r="32184">
          <cell r="A32184" t="str">
            <v>农村低保</v>
          </cell>
        </row>
        <row r="32184">
          <cell r="E32184" t="str">
            <v>枣园</v>
          </cell>
        </row>
        <row r="32184">
          <cell r="K32184">
            <v>1</v>
          </cell>
          <cell r="L32184">
            <v>255</v>
          </cell>
          <cell r="M32184">
            <v>0</v>
          </cell>
          <cell r="N32184">
            <v>255</v>
          </cell>
        </row>
        <row r="32185">
          <cell r="A32185" t="str">
            <v>农村低保</v>
          </cell>
        </row>
        <row r="32185">
          <cell r="E32185" t="str">
            <v>枣园</v>
          </cell>
        </row>
        <row r="32185">
          <cell r="K32185">
            <v>1</v>
          </cell>
          <cell r="L32185">
            <v>255</v>
          </cell>
          <cell r="M32185">
            <v>0</v>
          </cell>
          <cell r="N32185">
            <v>255</v>
          </cell>
        </row>
        <row r="32186">
          <cell r="A32186" t="str">
            <v>农村低保</v>
          </cell>
        </row>
        <row r="32186">
          <cell r="E32186" t="str">
            <v>枣园</v>
          </cell>
        </row>
        <row r="32186">
          <cell r="K32186">
            <v>1</v>
          </cell>
          <cell r="L32186">
            <v>255</v>
          </cell>
          <cell r="M32186">
            <v>0</v>
          </cell>
          <cell r="N32186">
            <v>255</v>
          </cell>
        </row>
        <row r="32187">
          <cell r="A32187" t="str">
            <v>农村低保</v>
          </cell>
        </row>
        <row r="32187">
          <cell r="E32187" t="str">
            <v>枣园</v>
          </cell>
        </row>
        <row r="32187">
          <cell r="K32187">
            <v>5</v>
          </cell>
          <cell r="L32187">
            <v>290</v>
          </cell>
          <cell r="M32187">
            <v>0</v>
          </cell>
          <cell r="N32187">
            <v>1450</v>
          </cell>
        </row>
        <row r="32188">
          <cell r="A32188" t="str">
            <v>农村低保</v>
          </cell>
        </row>
        <row r="32188">
          <cell r="E32188" t="str">
            <v>枣园</v>
          </cell>
        </row>
        <row r="32188">
          <cell r="K32188">
            <v>1</v>
          </cell>
          <cell r="L32188">
            <v>290</v>
          </cell>
          <cell r="M32188">
            <v>0</v>
          </cell>
          <cell r="N32188">
            <v>290</v>
          </cell>
        </row>
        <row r="32189">
          <cell r="A32189" t="str">
            <v>农村低保</v>
          </cell>
        </row>
        <row r="32189">
          <cell r="E32189" t="str">
            <v>枣园</v>
          </cell>
        </row>
        <row r="32189">
          <cell r="K32189">
            <v>2</v>
          </cell>
          <cell r="L32189">
            <v>255</v>
          </cell>
          <cell r="M32189">
            <v>0</v>
          </cell>
          <cell r="N32189">
            <v>510</v>
          </cell>
        </row>
        <row r="32190">
          <cell r="A32190" t="str">
            <v>农村低保</v>
          </cell>
        </row>
        <row r="32190">
          <cell r="E32190" t="str">
            <v>枣园</v>
          </cell>
        </row>
        <row r="32190">
          <cell r="K32190">
            <v>1</v>
          </cell>
          <cell r="L32190">
            <v>405</v>
          </cell>
          <cell r="M32190">
            <v>0</v>
          </cell>
          <cell r="N32190">
            <v>405</v>
          </cell>
        </row>
        <row r="32191">
          <cell r="A32191" t="str">
            <v>农村低保</v>
          </cell>
        </row>
        <row r="32191">
          <cell r="E32191" t="str">
            <v>枣园</v>
          </cell>
        </row>
        <row r="32191">
          <cell r="K32191">
            <v>3</v>
          </cell>
          <cell r="L32191">
            <v>290</v>
          </cell>
          <cell r="M32191">
            <v>0</v>
          </cell>
          <cell r="N32191">
            <v>870</v>
          </cell>
        </row>
        <row r="32192">
          <cell r="A32192" t="str">
            <v>农村低保</v>
          </cell>
        </row>
        <row r="32192">
          <cell r="E32192" t="str">
            <v>张林</v>
          </cell>
        </row>
        <row r="32192">
          <cell r="K32192">
            <v>3</v>
          </cell>
          <cell r="L32192">
            <v>255</v>
          </cell>
          <cell r="M32192">
            <v>0</v>
          </cell>
          <cell r="N32192">
            <v>765</v>
          </cell>
        </row>
        <row r="32193">
          <cell r="A32193" t="str">
            <v>农村分散特困</v>
          </cell>
        </row>
        <row r="32193">
          <cell r="E32193" t="str">
            <v>晁陂</v>
          </cell>
        </row>
        <row r="32193">
          <cell r="K32193">
            <v>1</v>
          </cell>
          <cell r="L32193">
            <v>771</v>
          </cell>
          <cell r="M32193">
            <v>92.5</v>
          </cell>
          <cell r="N32193">
            <v>863.5</v>
          </cell>
        </row>
        <row r="32194">
          <cell r="A32194" t="str">
            <v>农村分散特困</v>
          </cell>
        </row>
        <row r="32194">
          <cell r="E32194" t="str">
            <v>晁陂</v>
          </cell>
        </row>
        <row r="32194">
          <cell r="K32194">
            <v>1</v>
          </cell>
          <cell r="L32194">
            <v>771</v>
          </cell>
          <cell r="M32194">
            <v>92.5</v>
          </cell>
          <cell r="N32194">
            <v>863.5</v>
          </cell>
        </row>
        <row r="32195">
          <cell r="A32195" t="str">
            <v>农村分散特困</v>
          </cell>
        </row>
        <row r="32195">
          <cell r="E32195" t="str">
            <v>晁陂</v>
          </cell>
        </row>
        <row r="32195">
          <cell r="K32195">
            <v>1</v>
          </cell>
          <cell r="L32195">
            <v>771</v>
          </cell>
          <cell r="M32195">
            <v>92.5</v>
          </cell>
          <cell r="N32195">
            <v>863.5</v>
          </cell>
        </row>
        <row r="32196">
          <cell r="A32196" t="str">
            <v>农村分散特困</v>
          </cell>
        </row>
        <row r="32196">
          <cell r="E32196" t="str">
            <v>二龙</v>
          </cell>
        </row>
        <row r="32196">
          <cell r="K32196">
            <v>1</v>
          </cell>
          <cell r="L32196">
            <v>771</v>
          </cell>
          <cell r="M32196">
            <v>92.5</v>
          </cell>
          <cell r="N32196">
            <v>863.5</v>
          </cell>
        </row>
        <row r="32197">
          <cell r="A32197" t="str">
            <v>农村分散特困</v>
          </cell>
        </row>
        <row r="32197">
          <cell r="E32197" t="str">
            <v>二龙</v>
          </cell>
        </row>
        <row r="32197">
          <cell r="K32197">
            <v>1</v>
          </cell>
          <cell r="L32197">
            <v>771</v>
          </cell>
          <cell r="M32197">
            <v>92.5</v>
          </cell>
          <cell r="N32197">
            <v>863.5</v>
          </cell>
        </row>
        <row r="32198">
          <cell r="A32198" t="str">
            <v>农村分散特困</v>
          </cell>
        </row>
        <row r="32198">
          <cell r="E32198" t="str">
            <v>二龙</v>
          </cell>
        </row>
        <row r="32198">
          <cell r="K32198">
            <v>1</v>
          </cell>
          <cell r="L32198">
            <v>771</v>
          </cell>
          <cell r="M32198">
            <v>92.5</v>
          </cell>
          <cell r="N32198">
            <v>863.5</v>
          </cell>
        </row>
        <row r="32199">
          <cell r="A32199" t="str">
            <v>农村分散特困</v>
          </cell>
        </row>
        <row r="32199">
          <cell r="E32199" t="str">
            <v>二龙</v>
          </cell>
        </row>
        <row r="32199">
          <cell r="K32199">
            <v>1</v>
          </cell>
          <cell r="L32199">
            <v>771</v>
          </cell>
          <cell r="M32199">
            <v>92.5</v>
          </cell>
          <cell r="N32199">
            <v>863.5</v>
          </cell>
        </row>
        <row r="32200">
          <cell r="A32200" t="str">
            <v>农村分散特困</v>
          </cell>
        </row>
        <row r="32200">
          <cell r="E32200" t="str">
            <v>高丘</v>
          </cell>
        </row>
        <row r="32200">
          <cell r="K32200">
            <v>1</v>
          </cell>
          <cell r="L32200">
            <v>771</v>
          </cell>
          <cell r="M32200">
            <v>358.5</v>
          </cell>
          <cell r="N32200">
            <v>1129.5</v>
          </cell>
        </row>
        <row r="32201">
          <cell r="A32201" t="str">
            <v>农村分散特困</v>
          </cell>
        </row>
        <row r="32201">
          <cell r="E32201" t="str">
            <v>高丘</v>
          </cell>
        </row>
        <row r="32201">
          <cell r="K32201">
            <v>1</v>
          </cell>
          <cell r="L32201">
            <v>771</v>
          </cell>
          <cell r="M32201">
            <v>358.5</v>
          </cell>
          <cell r="N32201">
            <v>1129.5</v>
          </cell>
        </row>
        <row r="32202">
          <cell r="A32202" t="str">
            <v>农村分散特困</v>
          </cell>
        </row>
        <row r="32202">
          <cell r="E32202" t="str">
            <v>高丘</v>
          </cell>
        </row>
        <row r="32202">
          <cell r="K32202">
            <v>1</v>
          </cell>
          <cell r="L32202">
            <v>771</v>
          </cell>
          <cell r="M32202">
            <v>358.5</v>
          </cell>
          <cell r="N32202">
            <v>1129.5</v>
          </cell>
        </row>
        <row r="32203">
          <cell r="A32203" t="str">
            <v>农村分散特困</v>
          </cell>
        </row>
        <row r="32203">
          <cell r="E32203" t="str">
            <v>侯集</v>
          </cell>
        </row>
        <row r="32203">
          <cell r="K32203">
            <v>1</v>
          </cell>
          <cell r="L32203">
            <v>771</v>
          </cell>
          <cell r="M32203">
            <v>92.5</v>
          </cell>
          <cell r="N32203">
            <v>863.5</v>
          </cell>
        </row>
        <row r="32204">
          <cell r="A32204" t="str">
            <v>农村分散特困</v>
          </cell>
        </row>
        <row r="32204">
          <cell r="E32204" t="str">
            <v>侯集</v>
          </cell>
        </row>
        <row r="32204">
          <cell r="K32204">
            <v>1</v>
          </cell>
          <cell r="L32204">
            <v>771</v>
          </cell>
          <cell r="M32204">
            <v>92.5</v>
          </cell>
          <cell r="N32204">
            <v>863.5</v>
          </cell>
        </row>
        <row r="32205">
          <cell r="A32205" t="str">
            <v>农村分散特困</v>
          </cell>
        </row>
        <row r="32205">
          <cell r="E32205" t="str">
            <v>侯集</v>
          </cell>
        </row>
        <row r="32205">
          <cell r="K32205">
            <v>1</v>
          </cell>
          <cell r="L32205">
            <v>771</v>
          </cell>
          <cell r="M32205">
            <v>92.5</v>
          </cell>
          <cell r="N32205">
            <v>863.5</v>
          </cell>
        </row>
        <row r="32206">
          <cell r="A32206" t="str">
            <v>农村分散特困</v>
          </cell>
        </row>
        <row r="32206">
          <cell r="E32206" t="str">
            <v>侯集</v>
          </cell>
        </row>
        <row r="32206">
          <cell r="K32206">
            <v>1</v>
          </cell>
          <cell r="L32206">
            <v>771</v>
          </cell>
          <cell r="M32206">
            <v>92.5</v>
          </cell>
          <cell r="N32206">
            <v>863.5</v>
          </cell>
        </row>
        <row r="32207">
          <cell r="A32207" t="str">
            <v>农村分散特困</v>
          </cell>
        </row>
        <row r="32207">
          <cell r="E32207" t="str">
            <v>贾宋</v>
          </cell>
        </row>
        <row r="32207">
          <cell r="K32207">
            <v>1</v>
          </cell>
          <cell r="L32207">
            <v>771</v>
          </cell>
          <cell r="M32207">
            <v>92.5</v>
          </cell>
          <cell r="N32207">
            <v>863.5</v>
          </cell>
        </row>
        <row r="32208">
          <cell r="A32208" t="str">
            <v>农村分散特困</v>
          </cell>
        </row>
        <row r="32208">
          <cell r="E32208" t="str">
            <v>贾宋</v>
          </cell>
        </row>
        <row r="32208">
          <cell r="K32208">
            <v>1</v>
          </cell>
          <cell r="L32208">
            <v>771</v>
          </cell>
          <cell r="M32208">
            <v>92.5</v>
          </cell>
          <cell r="N32208">
            <v>863.5</v>
          </cell>
        </row>
        <row r="32209">
          <cell r="A32209" t="str">
            <v>农村分散特困</v>
          </cell>
        </row>
        <row r="32209">
          <cell r="E32209" t="str">
            <v>贾宋</v>
          </cell>
        </row>
        <row r="32209">
          <cell r="K32209">
            <v>1</v>
          </cell>
          <cell r="L32209">
            <v>771</v>
          </cell>
          <cell r="M32209">
            <v>92.5</v>
          </cell>
          <cell r="N32209">
            <v>863.5</v>
          </cell>
        </row>
        <row r="32210">
          <cell r="A32210" t="str">
            <v>农村分散特困</v>
          </cell>
        </row>
        <row r="32210">
          <cell r="E32210" t="str">
            <v>贾宋</v>
          </cell>
        </row>
        <row r="32210">
          <cell r="K32210">
            <v>1</v>
          </cell>
          <cell r="L32210">
            <v>771</v>
          </cell>
          <cell r="M32210">
            <v>92.5</v>
          </cell>
          <cell r="N32210">
            <v>863.5</v>
          </cell>
        </row>
        <row r="32211">
          <cell r="A32211" t="str">
            <v>农村分散特困</v>
          </cell>
        </row>
        <row r="32211">
          <cell r="E32211" t="str">
            <v>贾宋</v>
          </cell>
        </row>
        <row r="32211">
          <cell r="K32211">
            <v>1</v>
          </cell>
          <cell r="L32211">
            <v>771</v>
          </cell>
          <cell r="M32211">
            <v>92.5</v>
          </cell>
          <cell r="N32211">
            <v>863.5</v>
          </cell>
        </row>
        <row r="32212">
          <cell r="A32212" t="str">
            <v>农村分散特困</v>
          </cell>
        </row>
        <row r="32212">
          <cell r="E32212" t="str">
            <v>贾宋</v>
          </cell>
        </row>
        <row r="32212">
          <cell r="K32212">
            <v>1</v>
          </cell>
          <cell r="L32212">
            <v>771</v>
          </cell>
          <cell r="M32212">
            <v>92.5</v>
          </cell>
          <cell r="N32212">
            <v>863.5</v>
          </cell>
        </row>
        <row r="32213">
          <cell r="A32213" t="str">
            <v>农村分散特困</v>
          </cell>
        </row>
        <row r="32213">
          <cell r="E32213" t="str">
            <v>贾宋</v>
          </cell>
        </row>
        <row r="32213">
          <cell r="K32213">
            <v>1</v>
          </cell>
          <cell r="L32213">
            <v>771</v>
          </cell>
          <cell r="M32213">
            <v>358.5</v>
          </cell>
          <cell r="N32213">
            <v>1129.5</v>
          </cell>
        </row>
        <row r="32214">
          <cell r="A32214" t="str">
            <v>农村分散特困</v>
          </cell>
        </row>
        <row r="32214">
          <cell r="E32214" t="str">
            <v>贾宋</v>
          </cell>
        </row>
        <row r="32214">
          <cell r="K32214">
            <v>1</v>
          </cell>
          <cell r="L32214">
            <v>771</v>
          </cell>
          <cell r="M32214">
            <v>92.5</v>
          </cell>
          <cell r="N32214">
            <v>863.5</v>
          </cell>
        </row>
        <row r="32215">
          <cell r="A32215" t="str">
            <v>农村分散特困</v>
          </cell>
        </row>
        <row r="32215">
          <cell r="E32215" t="str">
            <v>贾宋</v>
          </cell>
        </row>
        <row r="32215">
          <cell r="K32215">
            <v>1</v>
          </cell>
          <cell r="L32215">
            <v>771</v>
          </cell>
          <cell r="M32215">
            <v>717</v>
          </cell>
          <cell r="N32215">
            <v>1488</v>
          </cell>
        </row>
        <row r="32216">
          <cell r="A32216" t="str">
            <v>农村分散特困</v>
          </cell>
        </row>
        <row r="32216">
          <cell r="E32216" t="str">
            <v>贾宋</v>
          </cell>
        </row>
        <row r="32216">
          <cell r="K32216">
            <v>1</v>
          </cell>
          <cell r="L32216">
            <v>771</v>
          </cell>
          <cell r="M32216">
            <v>92.5</v>
          </cell>
          <cell r="N32216">
            <v>863.5</v>
          </cell>
        </row>
        <row r="32217">
          <cell r="A32217" t="str">
            <v>农村分散特困</v>
          </cell>
        </row>
        <row r="32217">
          <cell r="E32217" t="str">
            <v>贾宋</v>
          </cell>
        </row>
        <row r="32217">
          <cell r="K32217">
            <v>1</v>
          </cell>
          <cell r="L32217">
            <v>771</v>
          </cell>
          <cell r="M32217">
            <v>92.5</v>
          </cell>
          <cell r="N32217">
            <v>863.5</v>
          </cell>
        </row>
        <row r="32218">
          <cell r="A32218" t="str">
            <v>农村分散特困</v>
          </cell>
        </row>
        <row r="32218">
          <cell r="E32218" t="str">
            <v>贾宋</v>
          </cell>
        </row>
        <row r="32218">
          <cell r="K32218">
            <v>1</v>
          </cell>
          <cell r="L32218">
            <v>771</v>
          </cell>
          <cell r="M32218">
            <v>92.5</v>
          </cell>
          <cell r="N32218">
            <v>863.5</v>
          </cell>
        </row>
        <row r="32219">
          <cell r="A32219" t="str">
            <v>农村分散特困</v>
          </cell>
        </row>
        <row r="32219">
          <cell r="E32219" t="str">
            <v>贾宋</v>
          </cell>
        </row>
        <row r="32219">
          <cell r="K32219">
            <v>1</v>
          </cell>
          <cell r="L32219">
            <v>771</v>
          </cell>
          <cell r="M32219">
            <v>92.5</v>
          </cell>
          <cell r="N32219">
            <v>863.5</v>
          </cell>
        </row>
        <row r="32220">
          <cell r="A32220" t="str">
            <v>农村分散特困</v>
          </cell>
        </row>
        <row r="32220">
          <cell r="E32220" t="str">
            <v>贾宋</v>
          </cell>
        </row>
        <row r="32220">
          <cell r="K32220">
            <v>1</v>
          </cell>
          <cell r="L32220">
            <v>771</v>
          </cell>
          <cell r="M32220">
            <v>92.5</v>
          </cell>
          <cell r="N32220">
            <v>863.5</v>
          </cell>
        </row>
        <row r="32221">
          <cell r="A32221" t="str">
            <v>农村分散特困</v>
          </cell>
        </row>
        <row r="32221">
          <cell r="E32221" t="str">
            <v>贾宋</v>
          </cell>
        </row>
        <row r="32221">
          <cell r="K32221">
            <v>1</v>
          </cell>
          <cell r="L32221">
            <v>771</v>
          </cell>
          <cell r="M32221">
            <v>92.5</v>
          </cell>
          <cell r="N32221">
            <v>863.5</v>
          </cell>
        </row>
        <row r="32222">
          <cell r="A32222" t="str">
            <v>农村分散特困</v>
          </cell>
        </row>
        <row r="32222">
          <cell r="E32222" t="str">
            <v>老庄</v>
          </cell>
        </row>
        <row r="32222">
          <cell r="K32222">
            <v>1</v>
          </cell>
          <cell r="L32222">
            <v>771</v>
          </cell>
          <cell r="M32222">
            <v>92.5</v>
          </cell>
          <cell r="N32222">
            <v>863.5</v>
          </cell>
        </row>
        <row r="32223">
          <cell r="A32223" t="str">
            <v>农村分散特困</v>
          </cell>
        </row>
        <row r="32223">
          <cell r="E32223" t="str">
            <v>老庄</v>
          </cell>
        </row>
        <row r="32223">
          <cell r="K32223">
            <v>1</v>
          </cell>
          <cell r="L32223">
            <v>771</v>
          </cell>
          <cell r="M32223">
            <v>92.5</v>
          </cell>
          <cell r="N32223">
            <v>863.5</v>
          </cell>
        </row>
        <row r="32224">
          <cell r="A32224" t="str">
            <v>农村分散特困</v>
          </cell>
        </row>
        <row r="32224">
          <cell r="E32224" t="str">
            <v>老庄</v>
          </cell>
        </row>
        <row r="32224">
          <cell r="K32224">
            <v>1</v>
          </cell>
          <cell r="L32224">
            <v>771</v>
          </cell>
          <cell r="M32224">
            <v>92.5</v>
          </cell>
          <cell r="N32224">
            <v>863.5</v>
          </cell>
        </row>
        <row r="32225">
          <cell r="A32225" t="str">
            <v>农村分散特困</v>
          </cell>
        </row>
        <row r="32225">
          <cell r="E32225" t="str">
            <v>老庄</v>
          </cell>
        </row>
        <row r="32225">
          <cell r="K32225">
            <v>1</v>
          </cell>
          <cell r="L32225">
            <v>771</v>
          </cell>
          <cell r="M32225">
            <v>92.5</v>
          </cell>
          <cell r="N32225">
            <v>863.5</v>
          </cell>
        </row>
        <row r="32226">
          <cell r="A32226" t="str">
            <v>农村分散特困</v>
          </cell>
        </row>
        <row r="32226">
          <cell r="E32226" t="str">
            <v>老庄</v>
          </cell>
        </row>
        <row r="32226">
          <cell r="K32226">
            <v>1</v>
          </cell>
          <cell r="L32226">
            <v>771</v>
          </cell>
          <cell r="M32226">
            <v>358.5</v>
          </cell>
          <cell r="N32226">
            <v>1129.5</v>
          </cell>
        </row>
        <row r="32227">
          <cell r="A32227" t="str">
            <v>农村分散特困</v>
          </cell>
        </row>
        <row r="32227">
          <cell r="E32227" t="str">
            <v>老庄</v>
          </cell>
        </row>
        <row r="32227">
          <cell r="K32227">
            <v>1</v>
          </cell>
          <cell r="L32227">
            <v>771</v>
          </cell>
          <cell r="M32227">
            <v>717</v>
          </cell>
          <cell r="N32227">
            <v>1488</v>
          </cell>
        </row>
        <row r="32228">
          <cell r="A32228" t="str">
            <v>农村分散特困</v>
          </cell>
        </row>
        <row r="32228">
          <cell r="E32228" t="str">
            <v>马庄</v>
          </cell>
        </row>
        <row r="32228">
          <cell r="K32228">
            <v>1</v>
          </cell>
          <cell r="L32228">
            <v>771</v>
          </cell>
          <cell r="M32228">
            <v>358.5</v>
          </cell>
          <cell r="N32228">
            <v>1129.5</v>
          </cell>
        </row>
        <row r="32229">
          <cell r="A32229" t="str">
            <v>农村分散特困</v>
          </cell>
        </row>
        <row r="32229">
          <cell r="E32229" t="str">
            <v>马庄</v>
          </cell>
        </row>
        <row r="32229">
          <cell r="K32229">
            <v>1</v>
          </cell>
          <cell r="L32229">
            <v>771</v>
          </cell>
          <cell r="M32229">
            <v>92.5</v>
          </cell>
          <cell r="N32229">
            <v>863.5</v>
          </cell>
        </row>
        <row r="32230">
          <cell r="A32230" t="str">
            <v>农村分散特困</v>
          </cell>
        </row>
        <row r="32230">
          <cell r="E32230" t="str">
            <v>马庄</v>
          </cell>
        </row>
        <row r="32230">
          <cell r="K32230">
            <v>1</v>
          </cell>
          <cell r="L32230">
            <v>771</v>
          </cell>
          <cell r="M32230">
            <v>92.5</v>
          </cell>
          <cell r="N32230">
            <v>863.5</v>
          </cell>
        </row>
        <row r="32231">
          <cell r="A32231" t="str">
            <v>农村分散特困</v>
          </cell>
        </row>
        <row r="32231">
          <cell r="E32231" t="str">
            <v>彭营</v>
          </cell>
        </row>
        <row r="32231">
          <cell r="K32231">
            <v>1</v>
          </cell>
          <cell r="L32231">
            <v>771</v>
          </cell>
          <cell r="M32231">
            <v>92.5</v>
          </cell>
          <cell r="N32231">
            <v>863.5</v>
          </cell>
        </row>
        <row r="32232">
          <cell r="A32232" t="str">
            <v>农村分散特困</v>
          </cell>
        </row>
        <row r="32232">
          <cell r="E32232" t="str">
            <v>彭营</v>
          </cell>
        </row>
        <row r="32232">
          <cell r="K32232">
            <v>1</v>
          </cell>
          <cell r="L32232">
            <v>771</v>
          </cell>
          <cell r="M32232">
            <v>92.5</v>
          </cell>
          <cell r="N32232">
            <v>863.5</v>
          </cell>
        </row>
        <row r="32233">
          <cell r="A32233" t="str">
            <v>农村分散特困</v>
          </cell>
        </row>
        <row r="32233">
          <cell r="E32233" t="str">
            <v>曲屯</v>
          </cell>
        </row>
        <row r="32233">
          <cell r="K32233">
            <v>1</v>
          </cell>
          <cell r="L32233">
            <v>771</v>
          </cell>
          <cell r="M32233">
            <v>358.5</v>
          </cell>
          <cell r="N32233">
            <v>1129.5</v>
          </cell>
        </row>
        <row r="32234">
          <cell r="A32234" t="str">
            <v>农村分散特困</v>
          </cell>
        </row>
        <row r="32234">
          <cell r="E32234" t="str">
            <v>石佛寺</v>
          </cell>
        </row>
        <row r="32234">
          <cell r="K32234">
            <v>1</v>
          </cell>
          <cell r="L32234">
            <v>771</v>
          </cell>
          <cell r="M32234">
            <v>358.5</v>
          </cell>
          <cell r="N32234">
            <v>1129.5</v>
          </cell>
        </row>
        <row r="32235">
          <cell r="A32235" t="str">
            <v>农村分散特困</v>
          </cell>
        </row>
        <row r="32235">
          <cell r="E32235" t="str">
            <v>石佛寺</v>
          </cell>
        </row>
        <row r="32235">
          <cell r="K32235">
            <v>1</v>
          </cell>
          <cell r="L32235">
            <v>771</v>
          </cell>
          <cell r="M32235">
            <v>92.5</v>
          </cell>
          <cell r="N32235">
            <v>863.5</v>
          </cell>
        </row>
        <row r="32236">
          <cell r="A32236" t="str">
            <v>农村分散特困</v>
          </cell>
        </row>
        <row r="32236">
          <cell r="E32236" t="str">
            <v>石佛寺</v>
          </cell>
        </row>
        <row r="32236">
          <cell r="K32236">
            <v>1</v>
          </cell>
          <cell r="L32236">
            <v>771</v>
          </cell>
          <cell r="M32236">
            <v>92.5</v>
          </cell>
          <cell r="N32236">
            <v>863.5</v>
          </cell>
        </row>
        <row r="32237">
          <cell r="A32237" t="str">
            <v>农村分散特困</v>
          </cell>
        </row>
        <row r="32237">
          <cell r="E32237" t="str">
            <v>杨营</v>
          </cell>
        </row>
        <row r="32237">
          <cell r="K32237">
            <v>1</v>
          </cell>
          <cell r="L32237">
            <v>771</v>
          </cell>
          <cell r="M32237">
            <v>92.5</v>
          </cell>
          <cell r="N32237">
            <v>863.5</v>
          </cell>
        </row>
        <row r="32238">
          <cell r="A32238" t="str">
            <v>农村分散特困</v>
          </cell>
        </row>
        <row r="32238">
          <cell r="E32238" t="str">
            <v>杨营</v>
          </cell>
        </row>
        <row r="32238">
          <cell r="K32238">
            <v>1</v>
          </cell>
          <cell r="L32238">
            <v>771</v>
          </cell>
          <cell r="M32238">
            <v>92.5</v>
          </cell>
          <cell r="N32238">
            <v>863.5</v>
          </cell>
        </row>
        <row r="32239">
          <cell r="A32239" t="str">
            <v>农村分散特困</v>
          </cell>
        </row>
        <row r="32239">
          <cell r="E32239" t="str">
            <v>杨营</v>
          </cell>
        </row>
        <row r="32239">
          <cell r="K32239">
            <v>1</v>
          </cell>
          <cell r="L32239">
            <v>771</v>
          </cell>
          <cell r="M32239">
            <v>92.5</v>
          </cell>
          <cell r="N32239">
            <v>863.5</v>
          </cell>
        </row>
        <row r="32240">
          <cell r="A32240" t="str">
            <v>农村分散特困</v>
          </cell>
        </row>
        <row r="32240">
          <cell r="E32240" t="str">
            <v>杨营</v>
          </cell>
        </row>
        <row r="32240">
          <cell r="K32240">
            <v>1</v>
          </cell>
          <cell r="L32240">
            <v>771</v>
          </cell>
          <cell r="M32240">
            <v>92.5</v>
          </cell>
          <cell r="N32240">
            <v>863.5</v>
          </cell>
        </row>
        <row r="32241">
          <cell r="A32241" t="str">
            <v>农村分散特困</v>
          </cell>
        </row>
        <row r="32241">
          <cell r="E32241" t="str">
            <v>枣园</v>
          </cell>
        </row>
        <row r="32241">
          <cell r="K32241">
            <v>1</v>
          </cell>
          <cell r="L32241">
            <v>771</v>
          </cell>
          <cell r="M32241">
            <v>92.5</v>
          </cell>
          <cell r="N32241">
            <v>863.5</v>
          </cell>
        </row>
        <row r="32242">
          <cell r="A32242" t="str">
            <v>农村分散特困</v>
          </cell>
        </row>
        <row r="32242">
          <cell r="E32242" t="str">
            <v>枣园</v>
          </cell>
        </row>
        <row r="32242">
          <cell r="K32242">
            <v>1</v>
          </cell>
          <cell r="L32242">
            <v>771</v>
          </cell>
          <cell r="M32242">
            <v>92.5</v>
          </cell>
          <cell r="N32242">
            <v>863.5</v>
          </cell>
        </row>
        <row r="32243">
          <cell r="A32243" t="str">
            <v>农村分散特困</v>
          </cell>
        </row>
        <row r="32243">
          <cell r="E32243" t="str">
            <v>枣园</v>
          </cell>
        </row>
        <row r="32243">
          <cell r="K32243">
            <v>1</v>
          </cell>
          <cell r="L32243">
            <v>771</v>
          </cell>
          <cell r="M32243">
            <v>92.5</v>
          </cell>
          <cell r="N32243">
            <v>863.5</v>
          </cell>
        </row>
        <row r="32244">
          <cell r="A32244" t="str">
            <v>农村分散特困</v>
          </cell>
        </row>
        <row r="32244">
          <cell r="E32244" t="str">
            <v>枣园</v>
          </cell>
        </row>
        <row r="32244">
          <cell r="K32244">
            <v>1</v>
          </cell>
          <cell r="L32244">
            <v>771</v>
          </cell>
          <cell r="M32244">
            <v>92.5</v>
          </cell>
          <cell r="N32244">
            <v>863.5</v>
          </cell>
        </row>
        <row r="32245">
          <cell r="A32245" t="str">
            <v>农村分散特困</v>
          </cell>
        </row>
        <row r="32245">
          <cell r="E32245" t="str">
            <v>枣园</v>
          </cell>
        </row>
        <row r="32245">
          <cell r="K32245">
            <v>1</v>
          </cell>
          <cell r="L32245">
            <v>771</v>
          </cell>
          <cell r="M32245">
            <v>92.5</v>
          </cell>
          <cell r="N32245">
            <v>863.5</v>
          </cell>
        </row>
        <row r="32246">
          <cell r="A32246" t="str">
            <v>农村分散特困</v>
          </cell>
        </row>
        <row r="32246">
          <cell r="E32246" t="str">
            <v>枣园</v>
          </cell>
        </row>
        <row r="32246">
          <cell r="K32246">
            <v>1</v>
          </cell>
          <cell r="L32246">
            <v>771</v>
          </cell>
          <cell r="M32246">
            <v>92.5</v>
          </cell>
          <cell r="N32246">
            <v>863.5</v>
          </cell>
        </row>
        <row r="32247">
          <cell r="A32247" t="str">
            <v>农村分散特困</v>
          </cell>
        </row>
        <row r="32247">
          <cell r="E32247" t="str">
            <v>枣园</v>
          </cell>
        </row>
        <row r="32247">
          <cell r="K32247">
            <v>1</v>
          </cell>
          <cell r="L32247">
            <v>771</v>
          </cell>
          <cell r="M32247">
            <v>92.5</v>
          </cell>
          <cell r="N32247">
            <v>863.5</v>
          </cell>
        </row>
        <row r="32248">
          <cell r="A32248" t="str">
            <v>农村分散特困</v>
          </cell>
        </row>
        <row r="32248">
          <cell r="E32248" t="str">
            <v>张林</v>
          </cell>
        </row>
        <row r="32248">
          <cell r="K32248">
            <v>1</v>
          </cell>
          <cell r="L32248">
            <v>771</v>
          </cell>
          <cell r="M32248">
            <v>92.5</v>
          </cell>
          <cell r="N32248">
            <v>863.5</v>
          </cell>
        </row>
        <row r="32249">
          <cell r="A32249" t="str">
            <v>农村分散特困</v>
          </cell>
        </row>
        <row r="32249">
          <cell r="E32249" t="str">
            <v>张林</v>
          </cell>
        </row>
        <row r="32249">
          <cell r="K32249">
            <v>1</v>
          </cell>
          <cell r="L32249">
            <v>771</v>
          </cell>
          <cell r="M32249">
            <v>92.5</v>
          </cell>
          <cell r="N32249">
            <v>863.5</v>
          </cell>
        </row>
        <row r="32250">
          <cell r="A32250" t="str">
            <v>农村分散特困</v>
          </cell>
        </row>
        <row r="32250">
          <cell r="E32250" t="str">
            <v>张林</v>
          </cell>
        </row>
        <row r="32250">
          <cell r="K32250">
            <v>1</v>
          </cell>
          <cell r="L32250">
            <v>771</v>
          </cell>
          <cell r="M32250">
            <v>92.5</v>
          </cell>
          <cell r="N32250">
            <v>863.5</v>
          </cell>
        </row>
        <row r="32251">
          <cell r="A32251" t="str">
            <v>农村分散特困</v>
          </cell>
        </row>
        <row r="32251">
          <cell r="E32251" t="str">
            <v>杨营</v>
          </cell>
        </row>
        <row r="32251">
          <cell r="K32251">
            <v>1</v>
          </cell>
          <cell r="L32251">
            <v>771</v>
          </cell>
          <cell r="M32251">
            <v>717</v>
          </cell>
          <cell r="N32251">
            <v>1488</v>
          </cell>
        </row>
        <row r="32252">
          <cell r="A32252" t="str">
            <v>城市低保</v>
          </cell>
        </row>
        <row r="32252">
          <cell r="E32252" t="str">
            <v>杨营</v>
          </cell>
        </row>
        <row r="32252">
          <cell r="K32252">
            <v>1</v>
          </cell>
          <cell r="L32252">
            <v>400</v>
          </cell>
          <cell r="M32252">
            <v>0</v>
          </cell>
          <cell r="N32252">
            <v>400</v>
          </cell>
        </row>
        <row r="32253">
          <cell r="A32253" t="str">
            <v>农村低保</v>
          </cell>
        </row>
        <row r="32253">
          <cell r="E32253" t="str">
            <v>安字营</v>
          </cell>
        </row>
        <row r="32253">
          <cell r="K32253">
            <v>1</v>
          </cell>
          <cell r="L32253">
            <v>290</v>
          </cell>
          <cell r="M32253">
            <v>0</v>
          </cell>
          <cell r="N32253">
            <v>290</v>
          </cell>
        </row>
        <row r="32254">
          <cell r="A32254" t="str">
            <v>农村低保</v>
          </cell>
        </row>
        <row r="32254">
          <cell r="E32254" t="str">
            <v>晁陂</v>
          </cell>
        </row>
        <row r="32254">
          <cell r="K32254">
            <v>3</v>
          </cell>
          <cell r="L32254">
            <v>290</v>
          </cell>
          <cell r="M32254">
            <v>0</v>
          </cell>
          <cell r="N32254">
            <v>870</v>
          </cell>
        </row>
        <row r="32255">
          <cell r="A32255" t="str">
            <v>农村低保</v>
          </cell>
        </row>
        <row r="32255">
          <cell r="E32255" t="str">
            <v>晁陂</v>
          </cell>
        </row>
        <row r="32255">
          <cell r="K32255">
            <v>1</v>
          </cell>
          <cell r="L32255">
            <v>405</v>
          </cell>
          <cell r="M32255">
            <v>0</v>
          </cell>
          <cell r="N32255">
            <v>405</v>
          </cell>
        </row>
        <row r="32256">
          <cell r="A32256" t="str">
            <v>农村低保</v>
          </cell>
        </row>
        <row r="32256">
          <cell r="E32256" t="str">
            <v>晁陂</v>
          </cell>
        </row>
        <row r="32256">
          <cell r="K32256">
            <v>1</v>
          </cell>
          <cell r="L32256">
            <v>290</v>
          </cell>
          <cell r="M32256">
            <v>0</v>
          </cell>
          <cell r="N32256">
            <v>290</v>
          </cell>
        </row>
        <row r="32257">
          <cell r="A32257" t="str">
            <v>农村低保</v>
          </cell>
        </row>
        <row r="32257">
          <cell r="E32257" t="str">
            <v>晁陂</v>
          </cell>
        </row>
        <row r="32257">
          <cell r="K32257">
            <v>3</v>
          </cell>
          <cell r="L32257">
            <v>290</v>
          </cell>
          <cell r="M32257">
            <v>0</v>
          </cell>
          <cell r="N32257">
            <v>870</v>
          </cell>
        </row>
        <row r="32258">
          <cell r="A32258" t="str">
            <v>农村低保</v>
          </cell>
        </row>
        <row r="32258">
          <cell r="E32258" t="str">
            <v>晁陂</v>
          </cell>
        </row>
        <row r="32258">
          <cell r="K32258">
            <v>1</v>
          </cell>
          <cell r="L32258">
            <v>290</v>
          </cell>
          <cell r="M32258">
            <v>0</v>
          </cell>
          <cell r="N32258">
            <v>290</v>
          </cell>
        </row>
        <row r="32259">
          <cell r="A32259" t="str">
            <v>农村低保</v>
          </cell>
        </row>
        <row r="32259">
          <cell r="E32259" t="str">
            <v>晁陂</v>
          </cell>
        </row>
        <row r="32259">
          <cell r="K32259">
            <v>3</v>
          </cell>
          <cell r="L32259">
            <v>290</v>
          </cell>
          <cell r="M32259">
            <v>0</v>
          </cell>
          <cell r="N32259">
            <v>870</v>
          </cell>
        </row>
        <row r="32260">
          <cell r="A32260" t="str">
            <v>农村低保</v>
          </cell>
        </row>
        <row r="32260">
          <cell r="E32260" t="str">
            <v>晁陂</v>
          </cell>
        </row>
        <row r="32260">
          <cell r="K32260">
            <v>1</v>
          </cell>
          <cell r="L32260">
            <v>290</v>
          </cell>
          <cell r="M32260">
            <v>0</v>
          </cell>
          <cell r="N32260">
            <v>290</v>
          </cell>
        </row>
        <row r="32261">
          <cell r="A32261" t="str">
            <v>农村低保</v>
          </cell>
        </row>
        <row r="32261">
          <cell r="E32261" t="str">
            <v>晁陂</v>
          </cell>
        </row>
        <row r="32261">
          <cell r="K32261">
            <v>1</v>
          </cell>
          <cell r="L32261">
            <v>290</v>
          </cell>
          <cell r="M32261">
            <v>0</v>
          </cell>
          <cell r="N32261">
            <v>290</v>
          </cell>
        </row>
        <row r="32262">
          <cell r="A32262" t="str">
            <v>农村低保</v>
          </cell>
        </row>
        <row r="32262">
          <cell r="E32262" t="str">
            <v>晁陂</v>
          </cell>
        </row>
        <row r="32262">
          <cell r="K32262">
            <v>2</v>
          </cell>
          <cell r="L32262">
            <v>290</v>
          </cell>
          <cell r="M32262">
            <v>0</v>
          </cell>
          <cell r="N32262">
            <v>580</v>
          </cell>
        </row>
        <row r="32263">
          <cell r="A32263" t="str">
            <v>农村低保</v>
          </cell>
        </row>
        <row r="32263">
          <cell r="E32263" t="str">
            <v>晁陂</v>
          </cell>
        </row>
        <row r="32263">
          <cell r="K32263">
            <v>1</v>
          </cell>
          <cell r="L32263">
            <v>290</v>
          </cell>
          <cell r="M32263">
            <v>0</v>
          </cell>
          <cell r="N32263">
            <v>290</v>
          </cell>
        </row>
        <row r="32264">
          <cell r="A32264" t="str">
            <v>农村低保</v>
          </cell>
        </row>
        <row r="32264">
          <cell r="E32264" t="str">
            <v>晁陂</v>
          </cell>
        </row>
        <row r="32264">
          <cell r="K32264">
            <v>2</v>
          </cell>
          <cell r="L32264">
            <v>290</v>
          </cell>
          <cell r="M32264">
            <v>0</v>
          </cell>
          <cell r="N32264">
            <v>580</v>
          </cell>
        </row>
        <row r="32265">
          <cell r="A32265" t="str">
            <v>农村低保</v>
          </cell>
        </row>
        <row r="32265">
          <cell r="E32265" t="str">
            <v>晁陂</v>
          </cell>
        </row>
        <row r="32265">
          <cell r="K32265">
            <v>2</v>
          </cell>
          <cell r="L32265">
            <v>290</v>
          </cell>
          <cell r="M32265">
            <v>0</v>
          </cell>
          <cell r="N32265">
            <v>580</v>
          </cell>
        </row>
        <row r="32266">
          <cell r="A32266" t="str">
            <v>农村低保</v>
          </cell>
        </row>
        <row r="32266">
          <cell r="E32266" t="str">
            <v>晁陂</v>
          </cell>
        </row>
        <row r="32266">
          <cell r="K32266">
            <v>2</v>
          </cell>
          <cell r="L32266">
            <v>290</v>
          </cell>
          <cell r="M32266">
            <v>0</v>
          </cell>
          <cell r="N32266">
            <v>580</v>
          </cell>
        </row>
        <row r="32267">
          <cell r="A32267" t="str">
            <v>农村低保</v>
          </cell>
        </row>
        <row r="32267">
          <cell r="E32267" t="str">
            <v>晁陂</v>
          </cell>
        </row>
        <row r="32267">
          <cell r="K32267">
            <v>2</v>
          </cell>
          <cell r="L32267">
            <v>290</v>
          </cell>
          <cell r="M32267">
            <v>0</v>
          </cell>
          <cell r="N32267">
            <v>580</v>
          </cell>
        </row>
        <row r="32268">
          <cell r="A32268" t="str">
            <v>农村低保</v>
          </cell>
        </row>
        <row r="32268">
          <cell r="E32268" t="str">
            <v>晁陂</v>
          </cell>
        </row>
        <row r="32268">
          <cell r="K32268">
            <v>2</v>
          </cell>
          <cell r="L32268">
            <v>290</v>
          </cell>
          <cell r="M32268">
            <v>0</v>
          </cell>
          <cell r="N32268">
            <v>580</v>
          </cell>
        </row>
        <row r="32269">
          <cell r="A32269" t="str">
            <v>农村低保</v>
          </cell>
        </row>
        <row r="32269">
          <cell r="E32269" t="str">
            <v>高丘</v>
          </cell>
        </row>
        <row r="32269">
          <cell r="K32269">
            <v>3</v>
          </cell>
          <cell r="L32269">
            <v>290</v>
          </cell>
          <cell r="M32269">
            <v>0</v>
          </cell>
          <cell r="N32269">
            <v>870</v>
          </cell>
        </row>
        <row r="32270">
          <cell r="A32270" t="str">
            <v>农村低保</v>
          </cell>
        </row>
        <row r="32270">
          <cell r="E32270" t="str">
            <v>高丘</v>
          </cell>
        </row>
        <row r="32270">
          <cell r="K32270">
            <v>1</v>
          </cell>
          <cell r="L32270">
            <v>290</v>
          </cell>
          <cell r="M32270">
            <v>0</v>
          </cell>
          <cell r="N32270">
            <v>290</v>
          </cell>
        </row>
        <row r="32271">
          <cell r="A32271" t="str">
            <v>农村低保</v>
          </cell>
        </row>
        <row r="32271">
          <cell r="E32271" t="str">
            <v>高丘</v>
          </cell>
        </row>
        <row r="32271">
          <cell r="K32271">
            <v>3</v>
          </cell>
          <cell r="L32271">
            <v>405</v>
          </cell>
          <cell r="M32271">
            <v>0</v>
          </cell>
          <cell r="N32271">
            <v>1215</v>
          </cell>
        </row>
        <row r="32272">
          <cell r="A32272" t="str">
            <v>农村低保</v>
          </cell>
        </row>
        <row r="32272">
          <cell r="E32272" t="str">
            <v>高丘</v>
          </cell>
        </row>
        <row r="32272">
          <cell r="K32272">
            <v>1</v>
          </cell>
          <cell r="L32272">
            <v>290</v>
          </cell>
          <cell r="M32272">
            <v>0</v>
          </cell>
          <cell r="N32272">
            <v>290</v>
          </cell>
        </row>
        <row r="32273">
          <cell r="A32273" t="str">
            <v>农村低保</v>
          </cell>
        </row>
        <row r="32273">
          <cell r="E32273" t="str">
            <v>高丘</v>
          </cell>
        </row>
        <row r="32273">
          <cell r="K32273">
            <v>1</v>
          </cell>
          <cell r="L32273">
            <v>290</v>
          </cell>
          <cell r="M32273">
            <v>0</v>
          </cell>
          <cell r="N32273">
            <v>290</v>
          </cell>
        </row>
        <row r="32274">
          <cell r="A32274" t="str">
            <v>农村低保</v>
          </cell>
        </row>
        <row r="32274">
          <cell r="E32274" t="str">
            <v>高丘</v>
          </cell>
        </row>
        <row r="32274">
          <cell r="K32274">
            <v>2</v>
          </cell>
          <cell r="L32274">
            <v>290</v>
          </cell>
          <cell r="M32274">
            <v>0</v>
          </cell>
          <cell r="N32274">
            <v>580</v>
          </cell>
        </row>
        <row r="32275">
          <cell r="A32275" t="str">
            <v>农村低保</v>
          </cell>
        </row>
        <row r="32275">
          <cell r="E32275" t="str">
            <v>高丘</v>
          </cell>
        </row>
        <row r="32275">
          <cell r="K32275">
            <v>1</v>
          </cell>
          <cell r="L32275">
            <v>255</v>
          </cell>
          <cell r="M32275">
            <v>0</v>
          </cell>
          <cell r="N32275">
            <v>255</v>
          </cell>
        </row>
        <row r="32276">
          <cell r="A32276" t="str">
            <v>农村低保</v>
          </cell>
        </row>
        <row r="32276">
          <cell r="E32276" t="str">
            <v>高丘</v>
          </cell>
        </row>
        <row r="32276">
          <cell r="K32276">
            <v>1</v>
          </cell>
          <cell r="L32276">
            <v>290</v>
          </cell>
          <cell r="M32276">
            <v>0</v>
          </cell>
          <cell r="N32276">
            <v>290</v>
          </cell>
        </row>
        <row r="32277">
          <cell r="A32277" t="str">
            <v>农村低保</v>
          </cell>
        </row>
        <row r="32277">
          <cell r="E32277" t="str">
            <v>高丘</v>
          </cell>
        </row>
        <row r="32277">
          <cell r="K32277">
            <v>2</v>
          </cell>
          <cell r="L32277">
            <v>255</v>
          </cell>
          <cell r="M32277">
            <v>0</v>
          </cell>
          <cell r="N32277">
            <v>510</v>
          </cell>
        </row>
        <row r="32278">
          <cell r="A32278" t="str">
            <v>农村低保</v>
          </cell>
        </row>
        <row r="32278">
          <cell r="E32278" t="str">
            <v>高丘</v>
          </cell>
        </row>
        <row r="32278">
          <cell r="K32278">
            <v>2</v>
          </cell>
          <cell r="L32278">
            <v>290</v>
          </cell>
          <cell r="M32278">
            <v>0</v>
          </cell>
          <cell r="N32278">
            <v>580</v>
          </cell>
        </row>
        <row r="32279">
          <cell r="A32279" t="str">
            <v>农村低保</v>
          </cell>
        </row>
        <row r="32279">
          <cell r="E32279" t="str">
            <v>高丘</v>
          </cell>
        </row>
        <row r="32279">
          <cell r="K32279">
            <v>1</v>
          </cell>
          <cell r="L32279">
            <v>290</v>
          </cell>
          <cell r="M32279">
            <v>0</v>
          </cell>
          <cell r="N32279">
            <v>290</v>
          </cell>
        </row>
        <row r="32280">
          <cell r="A32280" t="str">
            <v>农村低保</v>
          </cell>
        </row>
        <row r="32280">
          <cell r="E32280" t="str">
            <v>高丘</v>
          </cell>
        </row>
        <row r="32280">
          <cell r="K32280">
            <v>1</v>
          </cell>
          <cell r="L32280">
            <v>405</v>
          </cell>
          <cell r="M32280">
            <v>0</v>
          </cell>
          <cell r="N32280">
            <v>405</v>
          </cell>
        </row>
        <row r="32281">
          <cell r="A32281" t="str">
            <v>农村低保</v>
          </cell>
        </row>
        <row r="32281">
          <cell r="E32281" t="str">
            <v>高丘</v>
          </cell>
        </row>
        <row r="32281">
          <cell r="K32281">
            <v>1</v>
          </cell>
          <cell r="L32281">
            <v>290</v>
          </cell>
          <cell r="M32281">
            <v>0</v>
          </cell>
          <cell r="N32281">
            <v>290</v>
          </cell>
        </row>
        <row r="32282">
          <cell r="A32282" t="str">
            <v>农村低保</v>
          </cell>
        </row>
        <row r="32282">
          <cell r="E32282" t="str">
            <v>高丘</v>
          </cell>
        </row>
        <row r="32282">
          <cell r="K32282">
            <v>2</v>
          </cell>
          <cell r="L32282">
            <v>255</v>
          </cell>
          <cell r="M32282">
            <v>0</v>
          </cell>
          <cell r="N32282">
            <v>510</v>
          </cell>
        </row>
        <row r="32283">
          <cell r="A32283" t="str">
            <v>农村低保</v>
          </cell>
        </row>
        <row r="32283">
          <cell r="E32283" t="str">
            <v>高丘</v>
          </cell>
        </row>
        <row r="32283">
          <cell r="K32283">
            <v>2</v>
          </cell>
          <cell r="L32283">
            <v>290</v>
          </cell>
          <cell r="M32283">
            <v>0</v>
          </cell>
          <cell r="N32283">
            <v>580</v>
          </cell>
        </row>
        <row r="32284">
          <cell r="A32284" t="str">
            <v>农村低保</v>
          </cell>
        </row>
        <row r="32284">
          <cell r="E32284" t="str">
            <v>高丘</v>
          </cell>
        </row>
        <row r="32284">
          <cell r="K32284">
            <v>1</v>
          </cell>
          <cell r="L32284">
            <v>290</v>
          </cell>
          <cell r="M32284">
            <v>0</v>
          </cell>
          <cell r="N32284">
            <v>290</v>
          </cell>
        </row>
        <row r="32285">
          <cell r="A32285" t="str">
            <v>农村低保</v>
          </cell>
        </row>
        <row r="32285">
          <cell r="E32285" t="str">
            <v>高丘</v>
          </cell>
        </row>
        <row r="32285">
          <cell r="K32285">
            <v>3</v>
          </cell>
          <cell r="L32285">
            <v>290</v>
          </cell>
          <cell r="M32285">
            <v>0</v>
          </cell>
          <cell r="N32285">
            <v>870</v>
          </cell>
        </row>
        <row r="32286">
          <cell r="A32286" t="str">
            <v>农村低保</v>
          </cell>
        </row>
        <row r="32286">
          <cell r="E32286" t="str">
            <v>高丘</v>
          </cell>
        </row>
        <row r="32286">
          <cell r="K32286">
            <v>1</v>
          </cell>
          <cell r="L32286">
            <v>290</v>
          </cell>
          <cell r="M32286">
            <v>0</v>
          </cell>
          <cell r="N32286">
            <v>290</v>
          </cell>
        </row>
        <row r="32287">
          <cell r="A32287" t="str">
            <v>农村低保</v>
          </cell>
        </row>
        <row r="32287">
          <cell r="E32287" t="str">
            <v>高丘</v>
          </cell>
        </row>
        <row r="32287">
          <cell r="K32287">
            <v>1</v>
          </cell>
          <cell r="L32287">
            <v>290</v>
          </cell>
          <cell r="M32287">
            <v>0</v>
          </cell>
          <cell r="N32287">
            <v>290</v>
          </cell>
        </row>
        <row r="32288">
          <cell r="A32288" t="str">
            <v>农村低保</v>
          </cell>
        </row>
        <row r="32288">
          <cell r="E32288" t="str">
            <v>高丘</v>
          </cell>
        </row>
        <row r="32288">
          <cell r="K32288">
            <v>1</v>
          </cell>
          <cell r="L32288">
            <v>255</v>
          </cell>
          <cell r="M32288">
            <v>0</v>
          </cell>
          <cell r="N32288">
            <v>255</v>
          </cell>
        </row>
        <row r="32289">
          <cell r="A32289" t="str">
            <v>农村低保</v>
          </cell>
        </row>
        <row r="32289">
          <cell r="E32289" t="str">
            <v>高丘</v>
          </cell>
        </row>
        <row r="32289">
          <cell r="K32289">
            <v>2</v>
          </cell>
          <cell r="L32289">
            <v>290</v>
          </cell>
          <cell r="M32289">
            <v>0</v>
          </cell>
          <cell r="N32289">
            <v>580</v>
          </cell>
        </row>
        <row r="32290">
          <cell r="A32290" t="str">
            <v>农村低保</v>
          </cell>
        </row>
        <row r="32290">
          <cell r="E32290" t="str">
            <v>高丘</v>
          </cell>
        </row>
        <row r="32290">
          <cell r="K32290">
            <v>1</v>
          </cell>
          <cell r="L32290">
            <v>255</v>
          </cell>
          <cell r="M32290">
            <v>0</v>
          </cell>
          <cell r="N32290">
            <v>255</v>
          </cell>
        </row>
        <row r="32291">
          <cell r="A32291" t="str">
            <v>农村低保</v>
          </cell>
        </row>
        <row r="32291">
          <cell r="E32291" t="str">
            <v>侯集</v>
          </cell>
        </row>
        <row r="32291">
          <cell r="K32291">
            <v>1</v>
          </cell>
          <cell r="L32291">
            <v>255</v>
          </cell>
          <cell r="M32291">
            <v>0</v>
          </cell>
          <cell r="N32291">
            <v>255</v>
          </cell>
        </row>
        <row r="32292">
          <cell r="A32292" t="str">
            <v>农村低保</v>
          </cell>
        </row>
        <row r="32292">
          <cell r="E32292" t="str">
            <v>侯集</v>
          </cell>
        </row>
        <row r="32292">
          <cell r="K32292">
            <v>1</v>
          </cell>
          <cell r="L32292">
            <v>255</v>
          </cell>
          <cell r="M32292">
            <v>0</v>
          </cell>
          <cell r="N32292">
            <v>255</v>
          </cell>
        </row>
        <row r="32293">
          <cell r="A32293" t="str">
            <v>农村低保</v>
          </cell>
        </row>
        <row r="32293">
          <cell r="E32293" t="str">
            <v>侯集</v>
          </cell>
        </row>
        <row r="32293">
          <cell r="K32293">
            <v>1</v>
          </cell>
          <cell r="L32293">
            <v>255</v>
          </cell>
          <cell r="M32293">
            <v>0</v>
          </cell>
          <cell r="N32293">
            <v>255</v>
          </cell>
        </row>
        <row r="32294">
          <cell r="A32294" t="str">
            <v>农村低保</v>
          </cell>
        </row>
        <row r="32294">
          <cell r="E32294" t="str">
            <v>侯集</v>
          </cell>
        </row>
        <row r="32294">
          <cell r="K32294">
            <v>1</v>
          </cell>
          <cell r="L32294">
            <v>290</v>
          </cell>
          <cell r="M32294">
            <v>0</v>
          </cell>
          <cell r="N32294">
            <v>290</v>
          </cell>
        </row>
        <row r="32295">
          <cell r="A32295" t="str">
            <v>农村低保</v>
          </cell>
        </row>
        <row r="32295">
          <cell r="E32295" t="str">
            <v>侯集</v>
          </cell>
        </row>
        <row r="32295">
          <cell r="K32295">
            <v>1</v>
          </cell>
          <cell r="L32295">
            <v>255</v>
          </cell>
          <cell r="M32295">
            <v>0</v>
          </cell>
          <cell r="N32295">
            <v>255</v>
          </cell>
        </row>
        <row r="32296">
          <cell r="A32296" t="str">
            <v>农村低保</v>
          </cell>
        </row>
        <row r="32296">
          <cell r="E32296" t="str">
            <v>侯集</v>
          </cell>
        </row>
        <row r="32296">
          <cell r="K32296">
            <v>1</v>
          </cell>
          <cell r="L32296">
            <v>405</v>
          </cell>
          <cell r="M32296">
            <v>0</v>
          </cell>
          <cell r="N32296">
            <v>405</v>
          </cell>
        </row>
        <row r="32297">
          <cell r="A32297" t="str">
            <v>农村低保</v>
          </cell>
        </row>
        <row r="32297">
          <cell r="E32297" t="str">
            <v>贾宋</v>
          </cell>
        </row>
        <row r="32297">
          <cell r="K32297">
            <v>2</v>
          </cell>
          <cell r="L32297">
            <v>290</v>
          </cell>
          <cell r="M32297">
            <v>0</v>
          </cell>
          <cell r="N32297">
            <v>580</v>
          </cell>
        </row>
        <row r="32298">
          <cell r="A32298" t="str">
            <v>农村低保</v>
          </cell>
        </row>
        <row r="32298">
          <cell r="E32298" t="str">
            <v>贾宋</v>
          </cell>
        </row>
        <row r="32298">
          <cell r="K32298">
            <v>2</v>
          </cell>
          <cell r="L32298">
            <v>255</v>
          </cell>
          <cell r="M32298">
            <v>0</v>
          </cell>
          <cell r="N32298">
            <v>510</v>
          </cell>
        </row>
        <row r="32299">
          <cell r="A32299" t="str">
            <v>农村低保</v>
          </cell>
        </row>
        <row r="32299">
          <cell r="E32299" t="str">
            <v>贾宋</v>
          </cell>
        </row>
        <row r="32299">
          <cell r="K32299">
            <v>1</v>
          </cell>
          <cell r="L32299">
            <v>290</v>
          </cell>
          <cell r="M32299">
            <v>0</v>
          </cell>
          <cell r="N32299">
            <v>290</v>
          </cell>
        </row>
        <row r="32300">
          <cell r="A32300" t="str">
            <v>农村低保</v>
          </cell>
        </row>
        <row r="32300">
          <cell r="E32300" t="str">
            <v>贾宋</v>
          </cell>
        </row>
        <row r="32300">
          <cell r="K32300">
            <v>1</v>
          </cell>
          <cell r="L32300">
            <v>290</v>
          </cell>
          <cell r="M32300">
            <v>0</v>
          </cell>
          <cell r="N32300">
            <v>290</v>
          </cell>
        </row>
        <row r="32301">
          <cell r="A32301" t="str">
            <v>农村低保</v>
          </cell>
        </row>
        <row r="32301">
          <cell r="E32301" t="str">
            <v>贾宋</v>
          </cell>
        </row>
        <row r="32301">
          <cell r="K32301">
            <v>1</v>
          </cell>
          <cell r="L32301">
            <v>290</v>
          </cell>
          <cell r="M32301">
            <v>0</v>
          </cell>
          <cell r="N32301">
            <v>290</v>
          </cell>
        </row>
        <row r="32302">
          <cell r="A32302" t="str">
            <v>农村低保</v>
          </cell>
        </row>
        <row r="32302">
          <cell r="E32302" t="str">
            <v>老庄</v>
          </cell>
        </row>
        <row r="32302">
          <cell r="K32302">
            <v>1</v>
          </cell>
          <cell r="L32302">
            <v>290</v>
          </cell>
          <cell r="M32302">
            <v>0</v>
          </cell>
          <cell r="N32302">
            <v>290</v>
          </cell>
        </row>
        <row r="32303">
          <cell r="A32303" t="str">
            <v>农村低保</v>
          </cell>
        </row>
        <row r="32303">
          <cell r="E32303" t="str">
            <v>老庄</v>
          </cell>
        </row>
        <row r="32303">
          <cell r="K32303">
            <v>2</v>
          </cell>
          <cell r="L32303">
            <v>290</v>
          </cell>
          <cell r="M32303">
            <v>0</v>
          </cell>
          <cell r="N32303">
            <v>580</v>
          </cell>
        </row>
        <row r="32304">
          <cell r="A32304" t="str">
            <v>农村低保</v>
          </cell>
        </row>
        <row r="32304">
          <cell r="E32304" t="str">
            <v>老庄</v>
          </cell>
        </row>
        <row r="32304">
          <cell r="K32304">
            <v>2</v>
          </cell>
          <cell r="L32304">
            <v>290</v>
          </cell>
          <cell r="M32304">
            <v>0</v>
          </cell>
          <cell r="N32304">
            <v>580</v>
          </cell>
        </row>
        <row r="32305">
          <cell r="A32305" t="str">
            <v>农村低保</v>
          </cell>
        </row>
        <row r="32305">
          <cell r="E32305" t="str">
            <v>老庄</v>
          </cell>
        </row>
        <row r="32305">
          <cell r="K32305">
            <v>1</v>
          </cell>
          <cell r="L32305">
            <v>290</v>
          </cell>
          <cell r="M32305">
            <v>0</v>
          </cell>
          <cell r="N32305">
            <v>290</v>
          </cell>
        </row>
        <row r="32306">
          <cell r="A32306" t="str">
            <v>农村低保</v>
          </cell>
        </row>
        <row r="32306">
          <cell r="E32306" t="str">
            <v>老庄</v>
          </cell>
        </row>
        <row r="32306">
          <cell r="K32306">
            <v>1</v>
          </cell>
          <cell r="L32306">
            <v>290</v>
          </cell>
          <cell r="M32306">
            <v>0</v>
          </cell>
          <cell r="N32306">
            <v>290</v>
          </cell>
        </row>
        <row r="32307">
          <cell r="A32307" t="str">
            <v>农村低保</v>
          </cell>
        </row>
        <row r="32307">
          <cell r="E32307" t="str">
            <v>老庄</v>
          </cell>
        </row>
        <row r="32307">
          <cell r="K32307">
            <v>2</v>
          </cell>
          <cell r="L32307">
            <v>290</v>
          </cell>
          <cell r="M32307">
            <v>0</v>
          </cell>
          <cell r="N32307">
            <v>580</v>
          </cell>
        </row>
        <row r="32308">
          <cell r="A32308" t="str">
            <v>农村低保</v>
          </cell>
        </row>
        <row r="32308">
          <cell r="E32308" t="str">
            <v>老庄</v>
          </cell>
        </row>
        <row r="32308">
          <cell r="K32308">
            <v>3</v>
          </cell>
          <cell r="L32308">
            <v>290</v>
          </cell>
          <cell r="M32308">
            <v>0</v>
          </cell>
          <cell r="N32308">
            <v>870</v>
          </cell>
        </row>
        <row r="32309">
          <cell r="A32309" t="str">
            <v>农村低保</v>
          </cell>
        </row>
        <row r="32309">
          <cell r="E32309" t="str">
            <v>柳泉铺</v>
          </cell>
        </row>
        <row r="32309">
          <cell r="K32309">
            <v>3</v>
          </cell>
          <cell r="L32309">
            <v>290</v>
          </cell>
          <cell r="M32309">
            <v>0</v>
          </cell>
          <cell r="N32309">
            <v>870</v>
          </cell>
        </row>
        <row r="32310">
          <cell r="A32310" t="str">
            <v>农村低保</v>
          </cell>
        </row>
        <row r="32310">
          <cell r="E32310" t="str">
            <v>柳泉铺</v>
          </cell>
        </row>
        <row r="32310">
          <cell r="K32310">
            <v>1</v>
          </cell>
          <cell r="L32310">
            <v>290</v>
          </cell>
          <cell r="M32310">
            <v>0</v>
          </cell>
          <cell r="N32310">
            <v>290</v>
          </cell>
        </row>
        <row r="32311">
          <cell r="A32311" t="str">
            <v>农村低保</v>
          </cell>
        </row>
        <row r="32311">
          <cell r="E32311" t="str">
            <v>柳泉铺</v>
          </cell>
        </row>
        <row r="32311">
          <cell r="K32311">
            <v>2</v>
          </cell>
          <cell r="L32311">
            <v>290</v>
          </cell>
          <cell r="M32311">
            <v>0</v>
          </cell>
          <cell r="N32311">
            <v>580</v>
          </cell>
        </row>
        <row r="32312">
          <cell r="A32312" t="str">
            <v>农村低保</v>
          </cell>
        </row>
        <row r="32312">
          <cell r="E32312" t="str">
            <v>马庄</v>
          </cell>
        </row>
        <row r="32312">
          <cell r="K32312">
            <v>2</v>
          </cell>
          <cell r="L32312">
            <v>255</v>
          </cell>
          <cell r="M32312">
            <v>0</v>
          </cell>
          <cell r="N32312">
            <v>510</v>
          </cell>
        </row>
        <row r="32313">
          <cell r="A32313" t="str">
            <v>农村低保</v>
          </cell>
        </row>
        <row r="32313">
          <cell r="E32313" t="str">
            <v>马庄</v>
          </cell>
        </row>
        <row r="32313">
          <cell r="K32313">
            <v>2</v>
          </cell>
          <cell r="L32313">
            <v>255</v>
          </cell>
          <cell r="M32313">
            <v>0</v>
          </cell>
          <cell r="N32313">
            <v>510</v>
          </cell>
        </row>
        <row r="32314">
          <cell r="A32314" t="str">
            <v>农村低保</v>
          </cell>
        </row>
        <row r="32314">
          <cell r="E32314" t="str">
            <v>马庄</v>
          </cell>
        </row>
        <row r="32314">
          <cell r="K32314">
            <v>1</v>
          </cell>
          <cell r="L32314">
            <v>255</v>
          </cell>
          <cell r="M32314">
            <v>0</v>
          </cell>
          <cell r="N32314">
            <v>255</v>
          </cell>
        </row>
        <row r="32315">
          <cell r="A32315" t="str">
            <v>农村低保</v>
          </cell>
        </row>
        <row r="32315">
          <cell r="E32315" t="str">
            <v>马庄</v>
          </cell>
        </row>
        <row r="32315">
          <cell r="K32315">
            <v>2</v>
          </cell>
          <cell r="L32315">
            <v>255</v>
          </cell>
          <cell r="M32315">
            <v>0</v>
          </cell>
          <cell r="N32315">
            <v>510</v>
          </cell>
        </row>
        <row r="32316">
          <cell r="A32316" t="str">
            <v>农村低保</v>
          </cell>
        </row>
        <row r="32316">
          <cell r="E32316" t="str">
            <v>马庄</v>
          </cell>
        </row>
        <row r="32316">
          <cell r="K32316">
            <v>3</v>
          </cell>
          <cell r="L32316">
            <v>290</v>
          </cell>
          <cell r="M32316">
            <v>0</v>
          </cell>
          <cell r="N32316">
            <v>870</v>
          </cell>
        </row>
        <row r="32317">
          <cell r="A32317" t="str">
            <v>农村低保</v>
          </cell>
        </row>
        <row r="32317">
          <cell r="E32317" t="str">
            <v>马庄</v>
          </cell>
        </row>
        <row r="32317">
          <cell r="K32317">
            <v>1</v>
          </cell>
          <cell r="L32317">
            <v>290</v>
          </cell>
          <cell r="M32317">
            <v>0</v>
          </cell>
          <cell r="N32317">
            <v>290</v>
          </cell>
        </row>
        <row r="32318">
          <cell r="A32318" t="str">
            <v>农村低保</v>
          </cell>
        </row>
        <row r="32318">
          <cell r="E32318" t="str">
            <v>马庄</v>
          </cell>
        </row>
        <row r="32318">
          <cell r="K32318">
            <v>1</v>
          </cell>
          <cell r="L32318">
            <v>255</v>
          </cell>
          <cell r="M32318">
            <v>0</v>
          </cell>
          <cell r="N32318">
            <v>255</v>
          </cell>
        </row>
        <row r="32319">
          <cell r="A32319" t="str">
            <v>农村低保</v>
          </cell>
        </row>
        <row r="32319">
          <cell r="E32319" t="str">
            <v>马庄</v>
          </cell>
        </row>
        <row r="32319">
          <cell r="K32319">
            <v>1</v>
          </cell>
          <cell r="L32319">
            <v>290</v>
          </cell>
          <cell r="M32319">
            <v>0</v>
          </cell>
          <cell r="N32319">
            <v>290</v>
          </cell>
        </row>
        <row r="32320">
          <cell r="A32320" t="str">
            <v>农村低保</v>
          </cell>
        </row>
        <row r="32320">
          <cell r="E32320" t="str">
            <v>马庄</v>
          </cell>
        </row>
        <row r="32320">
          <cell r="K32320">
            <v>1</v>
          </cell>
          <cell r="L32320">
            <v>290</v>
          </cell>
          <cell r="M32320">
            <v>0</v>
          </cell>
          <cell r="N32320">
            <v>290</v>
          </cell>
        </row>
        <row r="32321">
          <cell r="A32321" t="str">
            <v>农村低保</v>
          </cell>
        </row>
        <row r="32321">
          <cell r="E32321" t="str">
            <v>马庄</v>
          </cell>
        </row>
        <row r="32321">
          <cell r="K32321">
            <v>1</v>
          </cell>
          <cell r="L32321">
            <v>255</v>
          </cell>
          <cell r="M32321">
            <v>0</v>
          </cell>
          <cell r="N32321">
            <v>255</v>
          </cell>
        </row>
        <row r="32322">
          <cell r="A32322" t="str">
            <v>农村低保</v>
          </cell>
        </row>
        <row r="32322">
          <cell r="E32322" t="str">
            <v>马庄</v>
          </cell>
        </row>
        <row r="32322">
          <cell r="K32322">
            <v>2</v>
          </cell>
          <cell r="L32322">
            <v>255</v>
          </cell>
          <cell r="M32322">
            <v>0</v>
          </cell>
          <cell r="N32322">
            <v>510</v>
          </cell>
        </row>
        <row r="32323">
          <cell r="A32323" t="str">
            <v>农村低保</v>
          </cell>
        </row>
        <row r="32323">
          <cell r="E32323" t="str">
            <v>马庄</v>
          </cell>
        </row>
        <row r="32323">
          <cell r="K32323">
            <v>3</v>
          </cell>
          <cell r="L32323">
            <v>290</v>
          </cell>
          <cell r="M32323">
            <v>0</v>
          </cell>
          <cell r="N32323">
            <v>870</v>
          </cell>
        </row>
        <row r="32324">
          <cell r="A32324" t="str">
            <v>农村低保</v>
          </cell>
        </row>
        <row r="32324">
          <cell r="E32324" t="str">
            <v>曲屯</v>
          </cell>
        </row>
        <row r="32324">
          <cell r="K32324">
            <v>1</v>
          </cell>
          <cell r="L32324">
            <v>405</v>
          </cell>
          <cell r="M32324">
            <v>0</v>
          </cell>
          <cell r="N32324">
            <v>405</v>
          </cell>
        </row>
        <row r="32325">
          <cell r="A32325" t="str">
            <v>农村低保</v>
          </cell>
        </row>
        <row r="32325">
          <cell r="E32325" t="str">
            <v>曲屯</v>
          </cell>
        </row>
        <row r="32325">
          <cell r="K32325">
            <v>2</v>
          </cell>
          <cell r="L32325">
            <v>290</v>
          </cell>
          <cell r="M32325">
            <v>0</v>
          </cell>
          <cell r="N32325">
            <v>580</v>
          </cell>
        </row>
        <row r="32326">
          <cell r="A32326" t="str">
            <v>农村低保</v>
          </cell>
        </row>
        <row r="32326">
          <cell r="E32326" t="str">
            <v>曲屯</v>
          </cell>
        </row>
        <row r="32326">
          <cell r="K32326">
            <v>1</v>
          </cell>
          <cell r="L32326">
            <v>405</v>
          </cell>
          <cell r="M32326">
            <v>0</v>
          </cell>
          <cell r="N32326">
            <v>405</v>
          </cell>
        </row>
        <row r="32327">
          <cell r="A32327" t="str">
            <v>农村低保</v>
          </cell>
        </row>
        <row r="32327">
          <cell r="E32327" t="str">
            <v>石佛寺</v>
          </cell>
        </row>
        <row r="32327">
          <cell r="K32327">
            <v>2</v>
          </cell>
          <cell r="L32327">
            <v>290</v>
          </cell>
          <cell r="M32327">
            <v>0</v>
          </cell>
          <cell r="N32327">
            <v>580</v>
          </cell>
        </row>
        <row r="32328">
          <cell r="A32328" t="str">
            <v>农村低保</v>
          </cell>
        </row>
        <row r="32328">
          <cell r="E32328" t="str">
            <v>石佛寺</v>
          </cell>
        </row>
        <row r="32328">
          <cell r="K32328">
            <v>1</v>
          </cell>
          <cell r="L32328">
            <v>290</v>
          </cell>
          <cell r="M32328">
            <v>0</v>
          </cell>
          <cell r="N32328">
            <v>290</v>
          </cell>
        </row>
        <row r="32329">
          <cell r="A32329" t="str">
            <v>农村低保</v>
          </cell>
        </row>
        <row r="32329">
          <cell r="E32329" t="str">
            <v>王岗</v>
          </cell>
        </row>
        <row r="32329">
          <cell r="K32329">
            <v>1</v>
          </cell>
          <cell r="L32329">
            <v>255</v>
          </cell>
          <cell r="M32329">
            <v>0</v>
          </cell>
          <cell r="N32329">
            <v>255</v>
          </cell>
        </row>
        <row r="32330">
          <cell r="A32330" t="str">
            <v>农村低保</v>
          </cell>
        </row>
        <row r="32330">
          <cell r="E32330" t="str">
            <v>王岗</v>
          </cell>
        </row>
        <row r="32330">
          <cell r="K32330">
            <v>1</v>
          </cell>
          <cell r="L32330">
            <v>290</v>
          </cell>
          <cell r="M32330">
            <v>0</v>
          </cell>
          <cell r="N32330">
            <v>290</v>
          </cell>
        </row>
        <row r="32331">
          <cell r="A32331" t="str">
            <v>农村低保</v>
          </cell>
        </row>
        <row r="32331">
          <cell r="E32331" t="str">
            <v>王岗</v>
          </cell>
        </row>
        <row r="32331">
          <cell r="K32331">
            <v>1</v>
          </cell>
          <cell r="L32331">
            <v>290</v>
          </cell>
          <cell r="M32331">
            <v>0</v>
          </cell>
          <cell r="N32331">
            <v>290</v>
          </cell>
        </row>
        <row r="32332">
          <cell r="A32332" t="str">
            <v>农村低保</v>
          </cell>
        </row>
        <row r="32332">
          <cell r="E32332" t="str">
            <v>王岗</v>
          </cell>
        </row>
        <row r="32332">
          <cell r="K32332">
            <v>1</v>
          </cell>
          <cell r="L32332">
            <v>255</v>
          </cell>
          <cell r="M32332">
            <v>0</v>
          </cell>
          <cell r="N32332">
            <v>255</v>
          </cell>
        </row>
        <row r="32333">
          <cell r="A32333" t="str">
            <v>农村低保</v>
          </cell>
        </row>
        <row r="32333">
          <cell r="E32333" t="str">
            <v>杨营</v>
          </cell>
        </row>
        <row r="32333">
          <cell r="K32333">
            <v>5</v>
          </cell>
          <cell r="L32333">
            <v>255</v>
          </cell>
          <cell r="M32333">
            <v>0</v>
          </cell>
          <cell r="N32333">
            <v>1275</v>
          </cell>
        </row>
        <row r="32334">
          <cell r="A32334" t="str">
            <v>农村低保</v>
          </cell>
        </row>
        <row r="32334">
          <cell r="E32334" t="str">
            <v>杨营</v>
          </cell>
        </row>
        <row r="32334">
          <cell r="K32334">
            <v>1</v>
          </cell>
          <cell r="L32334">
            <v>255</v>
          </cell>
          <cell r="M32334">
            <v>0</v>
          </cell>
          <cell r="N32334">
            <v>255</v>
          </cell>
        </row>
        <row r="32335">
          <cell r="A32335" t="str">
            <v>农村低保</v>
          </cell>
        </row>
        <row r="32335">
          <cell r="E32335" t="str">
            <v>杨营</v>
          </cell>
        </row>
        <row r="32335">
          <cell r="K32335">
            <v>1</v>
          </cell>
          <cell r="L32335">
            <v>290</v>
          </cell>
          <cell r="M32335">
            <v>0</v>
          </cell>
          <cell r="N32335">
            <v>290</v>
          </cell>
        </row>
        <row r="32336">
          <cell r="A32336" t="str">
            <v>农村低保</v>
          </cell>
        </row>
        <row r="32336">
          <cell r="E32336" t="str">
            <v>杨营</v>
          </cell>
        </row>
        <row r="32336">
          <cell r="K32336">
            <v>1</v>
          </cell>
          <cell r="L32336">
            <v>290</v>
          </cell>
          <cell r="M32336">
            <v>0</v>
          </cell>
          <cell r="N32336">
            <v>290</v>
          </cell>
        </row>
        <row r="32337">
          <cell r="A32337" t="str">
            <v>农村低保</v>
          </cell>
        </row>
        <row r="32337">
          <cell r="E32337" t="str">
            <v>玉都办</v>
          </cell>
        </row>
        <row r="32337">
          <cell r="K32337">
            <v>5</v>
          </cell>
          <cell r="L32337">
            <v>405</v>
          </cell>
          <cell r="M32337">
            <v>0</v>
          </cell>
          <cell r="N32337">
            <v>2025</v>
          </cell>
        </row>
        <row r="32338">
          <cell r="A32338" t="str">
            <v>农村低保</v>
          </cell>
        </row>
        <row r="32338">
          <cell r="E32338" t="str">
            <v>玉都办</v>
          </cell>
        </row>
        <row r="32338">
          <cell r="K32338">
            <v>1</v>
          </cell>
          <cell r="L32338">
            <v>290</v>
          </cell>
          <cell r="M32338">
            <v>0</v>
          </cell>
          <cell r="N32338">
            <v>290</v>
          </cell>
        </row>
        <row r="32339">
          <cell r="A32339" t="str">
            <v>农村低保</v>
          </cell>
        </row>
        <row r="32339">
          <cell r="E32339" t="str">
            <v>玉都办</v>
          </cell>
        </row>
        <row r="32339">
          <cell r="K32339">
            <v>1</v>
          </cell>
          <cell r="L32339">
            <v>290</v>
          </cell>
          <cell r="M32339">
            <v>0</v>
          </cell>
          <cell r="N32339">
            <v>290</v>
          </cell>
        </row>
        <row r="32340">
          <cell r="A32340" t="str">
            <v>农村低保</v>
          </cell>
        </row>
        <row r="32340">
          <cell r="E32340" t="str">
            <v>玉都办</v>
          </cell>
        </row>
        <row r="32340">
          <cell r="K32340">
            <v>1</v>
          </cell>
          <cell r="L32340">
            <v>290</v>
          </cell>
          <cell r="M32340">
            <v>0</v>
          </cell>
          <cell r="N32340">
            <v>290</v>
          </cell>
        </row>
        <row r="32341">
          <cell r="A32341" t="str">
            <v>农村低保</v>
          </cell>
        </row>
        <row r="32341">
          <cell r="E32341" t="str">
            <v>玉都办</v>
          </cell>
        </row>
        <row r="32341">
          <cell r="K32341">
            <v>2</v>
          </cell>
          <cell r="L32341">
            <v>405</v>
          </cell>
          <cell r="M32341">
            <v>0</v>
          </cell>
          <cell r="N32341">
            <v>810</v>
          </cell>
        </row>
        <row r="32342">
          <cell r="A32342" t="str">
            <v>农村低保</v>
          </cell>
        </row>
        <row r="32342">
          <cell r="E32342" t="str">
            <v>玉都办</v>
          </cell>
        </row>
        <row r="32342">
          <cell r="K32342">
            <v>2</v>
          </cell>
          <cell r="L32342">
            <v>290</v>
          </cell>
          <cell r="M32342">
            <v>0</v>
          </cell>
          <cell r="N32342">
            <v>580</v>
          </cell>
        </row>
        <row r="32343">
          <cell r="A32343" t="str">
            <v>农村低保</v>
          </cell>
        </row>
        <row r="32343">
          <cell r="E32343" t="str">
            <v>玉都办</v>
          </cell>
        </row>
        <row r="32343">
          <cell r="K32343">
            <v>2</v>
          </cell>
          <cell r="L32343">
            <v>290</v>
          </cell>
          <cell r="M32343">
            <v>0</v>
          </cell>
          <cell r="N32343">
            <v>580</v>
          </cell>
        </row>
        <row r="32344">
          <cell r="A32344" t="str">
            <v>农村低保</v>
          </cell>
        </row>
        <row r="32344">
          <cell r="E32344" t="str">
            <v>枣园</v>
          </cell>
        </row>
        <row r="32344">
          <cell r="K32344">
            <v>1</v>
          </cell>
          <cell r="L32344">
            <v>405</v>
          </cell>
          <cell r="M32344">
            <v>0</v>
          </cell>
          <cell r="N32344">
            <v>405</v>
          </cell>
        </row>
        <row r="32345">
          <cell r="A32345" t="str">
            <v>农村低保</v>
          </cell>
        </row>
        <row r="32345">
          <cell r="E32345" t="str">
            <v>枣园</v>
          </cell>
        </row>
        <row r="32345">
          <cell r="K32345">
            <v>1</v>
          </cell>
          <cell r="L32345">
            <v>255</v>
          </cell>
          <cell r="M32345">
            <v>0</v>
          </cell>
          <cell r="N32345">
            <v>255</v>
          </cell>
        </row>
        <row r="32346">
          <cell r="A32346" t="str">
            <v>农村低保</v>
          </cell>
        </row>
        <row r="32346">
          <cell r="E32346" t="str">
            <v>枣园</v>
          </cell>
        </row>
        <row r="32346">
          <cell r="K32346">
            <v>1</v>
          </cell>
          <cell r="L32346">
            <v>290</v>
          </cell>
          <cell r="M32346">
            <v>0</v>
          </cell>
          <cell r="N32346">
            <v>290</v>
          </cell>
        </row>
        <row r="32347">
          <cell r="A32347" t="str">
            <v>农村低保</v>
          </cell>
        </row>
        <row r="32347">
          <cell r="E32347" t="str">
            <v>枣园</v>
          </cell>
        </row>
        <row r="32347">
          <cell r="K32347">
            <v>1</v>
          </cell>
          <cell r="L32347">
            <v>255</v>
          </cell>
          <cell r="M32347">
            <v>0</v>
          </cell>
          <cell r="N32347">
            <v>255</v>
          </cell>
        </row>
        <row r="32348">
          <cell r="A32348" t="str">
            <v>农村低保</v>
          </cell>
        </row>
        <row r="32348">
          <cell r="E32348" t="str">
            <v>枣园</v>
          </cell>
        </row>
        <row r="32348">
          <cell r="K32348">
            <v>1</v>
          </cell>
          <cell r="L32348">
            <v>255</v>
          </cell>
          <cell r="M32348">
            <v>0</v>
          </cell>
          <cell r="N32348">
            <v>255</v>
          </cell>
        </row>
        <row r="32349">
          <cell r="A32349" t="str">
            <v>农村低保</v>
          </cell>
        </row>
        <row r="32349">
          <cell r="E32349" t="str">
            <v>枣园</v>
          </cell>
        </row>
        <row r="32349">
          <cell r="K32349">
            <v>1</v>
          </cell>
          <cell r="L32349">
            <v>255</v>
          </cell>
          <cell r="M32349">
            <v>0</v>
          </cell>
          <cell r="N32349">
            <v>255</v>
          </cell>
        </row>
        <row r="32350">
          <cell r="A32350" t="str">
            <v>农村低保</v>
          </cell>
        </row>
        <row r="32350">
          <cell r="E32350" t="str">
            <v>枣园</v>
          </cell>
        </row>
        <row r="32350">
          <cell r="K32350">
            <v>1</v>
          </cell>
          <cell r="L32350">
            <v>255</v>
          </cell>
          <cell r="M32350">
            <v>0</v>
          </cell>
          <cell r="N32350">
            <v>255</v>
          </cell>
        </row>
        <row r="32351">
          <cell r="A32351" t="str">
            <v>农村低保</v>
          </cell>
        </row>
        <row r="32351">
          <cell r="E32351" t="str">
            <v>枣园</v>
          </cell>
        </row>
        <row r="32351">
          <cell r="K32351">
            <v>1</v>
          </cell>
          <cell r="L32351">
            <v>255</v>
          </cell>
          <cell r="M32351">
            <v>0</v>
          </cell>
          <cell r="N32351">
            <v>255</v>
          </cell>
        </row>
        <row r="32352">
          <cell r="A32352" t="str">
            <v>农村低保</v>
          </cell>
        </row>
        <row r="32352">
          <cell r="E32352" t="str">
            <v>枣园</v>
          </cell>
        </row>
        <row r="32352">
          <cell r="K32352">
            <v>2</v>
          </cell>
          <cell r="L32352">
            <v>290</v>
          </cell>
          <cell r="M32352">
            <v>0</v>
          </cell>
          <cell r="N32352">
            <v>580</v>
          </cell>
        </row>
        <row r="32353">
          <cell r="A32353" t="str">
            <v>农村低保</v>
          </cell>
        </row>
        <row r="32353">
          <cell r="E32353" t="str">
            <v>枣园</v>
          </cell>
        </row>
        <row r="32353">
          <cell r="K32353">
            <v>1</v>
          </cell>
          <cell r="L32353">
            <v>255</v>
          </cell>
          <cell r="M32353">
            <v>0</v>
          </cell>
          <cell r="N32353">
            <v>255</v>
          </cell>
        </row>
        <row r="32354">
          <cell r="A32354" t="str">
            <v>农村低保</v>
          </cell>
        </row>
        <row r="32354">
          <cell r="E32354" t="str">
            <v>枣园</v>
          </cell>
        </row>
        <row r="32354">
          <cell r="K32354">
            <v>1</v>
          </cell>
          <cell r="L32354">
            <v>255</v>
          </cell>
          <cell r="M32354">
            <v>0</v>
          </cell>
          <cell r="N32354">
            <v>255</v>
          </cell>
        </row>
        <row r="32355">
          <cell r="A32355" t="str">
            <v>农村低保</v>
          </cell>
        </row>
        <row r="32355">
          <cell r="E32355" t="str">
            <v>枣园</v>
          </cell>
        </row>
        <row r="32355">
          <cell r="K32355">
            <v>1</v>
          </cell>
          <cell r="L32355">
            <v>255</v>
          </cell>
          <cell r="M32355">
            <v>0</v>
          </cell>
          <cell r="N32355">
            <v>255</v>
          </cell>
        </row>
        <row r="32356">
          <cell r="A32356" t="str">
            <v>农村低保</v>
          </cell>
        </row>
        <row r="32356">
          <cell r="E32356" t="str">
            <v>张林</v>
          </cell>
        </row>
        <row r="32356">
          <cell r="K32356">
            <v>1</v>
          </cell>
          <cell r="L32356">
            <v>290</v>
          </cell>
          <cell r="M32356">
            <v>0</v>
          </cell>
          <cell r="N32356">
            <v>290</v>
          </cell>
        </row>
        <row r="32357">
          <cell r="A32357" t="str">
            <v>农村低保</v>
          </cell>
        </row>
        <row r="32357">
          <cell r="E32357" t="str">
            <v>张林</v>
          </cell>
        </row>
        <row r="32357">
          <cell r="K32357">
            <v>1</v>
          </cell>
          <cell r="L32357">
            <v>290</v>
          </cell>
          <cell r="M32357">
            <v>0</v>
          </cell>
          <cell r="N32357">
            <v>290</v>
          </cell>
        </row>
        <row r="32358">
          <cell r="A32358" t="str">
            <v>农村低保</v>
          </cell>
        </row>
        <row r="32358">
          <cell r="E32358" t="str">
            <v>张林</v>
          </cell>
        </row>
        <row r="32358">
          <cell r="K32358">
            <v>3</v>
          </cell>
          <cell r="L32358">
            <v>255</v>
          </cell>
          <cell r="M32358">
            <v>0</v>
          </cell>
          <cell r="N32358">
            <v>765</v>
          </cell>
        </row>
        <row r="32359">
          <cell r="A32359" t="str">
            <v>农村低保</v>
          </cell>
        </row>
        <row r="32359">
          <cell r="E32359" t="str">
            <v>张林</v>
          </cell>
        </row>
        <row r="32359">
          <cell r="K32359">
            <v>1</v>
          </cell>
          <cell r="L32359">
            <v>255</v>
          </cell>
          <cell r="M32359">
            <v>0</v>
          </cell>
          <cell r="N32359">
            <v>255</v>
          </cell>
        </row>
        <row r="32360">
          <cell r="A32360" t="str">
            <v>农村低保</v>
          </cell>
        </row>
        <row r="32360">
          <cell r="E32360" t="str">
            <v>张林</v>
          </cell>
        </row>
        <row r="32360">
          <cell r="K32360">
            <v>3</v>
          </cell>
          <cell r="L32360">
            <v>290</v>
          </cell>
          <cell r="M32360">
            <v>0</v>
          </cell>
          <cell r="N32360">
            <v>870</v>
          </cell>
        </row>
        <row r="32361">
          <cell r="A32361" t="str">
            <v>农村低保</v>
          </cell>
        </row>
        <row r="32361">
          <cell r="E32361" t="str">
            <v>张林</v>
          </cell>
        </row>
        <row r="32361">
          <cell r="K32361">
            <v>6</v>
          </cell>
          <cell r="L32361">
            <v>290</v>
          </cell>
          <cell r="M32361">
            <v>0</v>
          </cell>
          <cell r="N32361">
            <v>1740</v>
          </cell>
        </row>
        <row r="32362">
          <cell r="A32362" t="str">
            <v>农村低保</v>
          </cell>
        </row>
        <row r="32362">
          <cell r="E32362" t="str">
            <v>遮山</v>
          </cell>
        </row>
        <row r="32362">
          <cell r="K32362">
            <v>1</v>
          </cell>
          <cell r="L32362">
            <v>255</v>
          </cell>
          <cell r="M32362">
            <v>0</v>
          </cell>
          <cell r="N32362">
            <v>255</v>
          </cell>
        </row>
        <row r="32363">
          <cell r="A32363" t="str">
            <v>农村低保</v>
          </cell>
        </row>
        <row r="32363">
          <cell r="E32363" t="str">
            <v>遮山</v>
          </cell>
        </row>
        <row r="32363">
          <cell r="K32363">
            <v>2</v>
          </cell>
          <cell r="L32363">
            <v>255</v>
          </cell>
          <cell r="M32363">
            <v>0</v>
          </cell>
          <cell r="N32363">
            <v>510</v>
          </cell>
        </row>
        <row r="32364">
          <cell r="A32364" t="str">
            <v>农村低保</v>
          </cell>
        </row>
        <row r="32364">
          <cell r="E32364" t="str">
            <v>遮山</v>
          </cell>
        </row>
        <row r="32364">
          <cell r="K32364">
            <v>4</v>
          </cell>
          <cell r="L32364">
            <v>255</v>
          </cell>
          <cell r="M32364">
            <v>0</v>
          </cell>
          <cell r="N32364">
            <v>1020</v>
          </cell>
        </row>
        <row r="32365">
          <cell r="A32365" t="str">
            <v>农村低保</v>
          </cell>
        </row>
        <row r="32365">
          <cell r="E32365" t="str">
            <v>遮山</v>
          </cell>
        </row>
        <row r="32365">
          <cell r="K32365">
            <v>2</v>
          </cell>
          <cell r="L32365">
            <v>255</v>
          </cell>
          <cell r="M32365">
            <v>0</v>
          </cell>
          <cell r="N32365">
            <v>510</v>
          </cell>
        </row>
        <row r="32366">
          <cell r="A32366" t="str">
            <v>农村低保</v>
          </cell>
        </row>
        <row r="32366">
          <cell r="E32366" t="str">
            <v>遮山</v>
          </cell>
        </row>
        <row r="32366">
          <cell r="K32366">
            <v>1</v>
          </cell>
          <cell r="L32366">
            <v>255</v>
          </cell>
          <cell r="M32366">
            <v>0</v>
          </cell>
          <cell r="N32366">
            <v>255</v>
          </cell>
        </row>
        <row r="32367">
          <cell r="A32367" t="str">
            <v>农村低保</v>
          </cell>
        </row>
        <row r="32367">
          <cell r="E32367" t="str">
            <v>遮山</v>
          </cell>
        </row>
        <row r="32367">
          <cell r="K32367">
            <v>1</v>
          </cell>
          <cell r="L32367">
            <v>255</v>
          </cell>
          <cell r="M32367">
            <v>0</v>
          </cell>
          <cell r="N32367">
            <v>255</v>
          </cell>
        </row>
        <row r="32368">
          <cell r="A32368" t="str">
            <v>农村低保</v>
          </cell>
        </row>
        <row r="32368">
          <cell r="E32368" t="str">
            <v>遮山</v>
          </cell>
        </row>
        <row r="32368">
          <cell r="K32368">
            <v>1</v>
          </cell>
          <cell r="L32368">
            <v>290</v>
          </cell>
          <cell r="M32368">
            <v>0</v>
          </cell>
          <cell r="N32368">
            <v>290</v>
          </cell>
        </row>
        <row r="32369">
          <cell r="A32369" t="str">
            <v>农村低保</v>
          </cell>
        </row>
        <row r="32369">
          <cell r="E32369" t="str">
            <v>遮山</v>
          </cell>
        </row>
        <row r="32369">
          <cell r="K32369">
            <v>1</v>
          </cell>
          <cell r="L32369">
            <v>255</v>
          </cell>
          <cell r="M32369">
            <v>0</v>
          </cell>
          <cell r="N32369">
            <v>255</v>
          </cell>
        </row>
        <row r="32370">
          <cell r="A32370" t="str">
            <v>农村低保</v>
          </cell>
        </row>
        <row r="32370">
          <cell r="E32370" t="str">
            <v>遮山</v>
          </cell>
        </row>
        <row r="32370">
          <cell r="K32370">
            <v>2</v>
          </cell>
          <cell r="L32370">
            <v>255</v>
          </cell>
          <cell r="M32370">
            <v>0</v>
          </cell>
          <cell r="N32370">
            <v>510</v>
          </cell>
        </row>
        <row r="32371">
          <cell r="A32371" t="str">
            <v>农村低保</v>
          </cell>
        </row>
        <row r="32371">
          <cell r="E32371" t="str">
            <v>遮山</v>
          </cell>
        </row>
        <row r="32371">
          <cell r="K32371">
            <v>1</v>
          </cell>
          <cell r="L32371">
            <v>255</v>
          </cell>
          <cell r="M32371">
            <v>0</v>
          </cell>
          <cell r="N32371">
            <v>255</v>
          </cell>
        </row>
        <row r="32372">
          <cell r="A32372" t="str">
            <v>农村低保</v>
          </cell>
        </row>
        <row r="32372">
          <cell r="E32372" t="str">
            <v>遮山</v>
          </cell>
        </row>
        <row r="32372">
          <cell r="K32372">
            <v>4</v>
          </cell>
          <cell r="L32372">
            <v>290</v>
          </cell>
          <cell r="M32372">
            <v>0</v>
          </cell>
          <cell r="N32372">
            <v>1160</v>
          </cell>
        </row>
        <row r="32373">
          <cell r="A32373" t="str">
            <v>城市分散特困</v>
          </cell>
        </row>
        <row r="32373">
          <cell r="E32373" t="str">
            <v>彭营</v>
          </cell>
        </row>
        <row r="32373">
          <cell r="K32373">
            <v>1</v>
          </cell>
          <cell r="L32373">
            <v>981.5</v>
          </cell>
          <cell r="M32373">
            <v>92.5</v>
          </cell>
          <cell r="N32373">
            <v>1074</v>
          </cell>
        </row>
        <row r="32374">
          <cell r="A32374" t="str">
            <v>农村分散特困</v>
          </cell>
        </row>
        <row r="32374">
          <cell r="E32374" t="str">
            <v>安字营</v>
          </cell>
        </row>
        <row r="32374">
          <cell r="K32374">
            <v>1</v>
          </cell>
          <cell r="L32374">
            <v>771</v>
          </cell>
          <cell r="M32374">
            <v>92.5</v>
          </cell>
          <cell r="N32374">
            <v>863.5</v>
          </cell>
        </row>
        <row r="32375">
          <cell r="A32375" t="str">
            <v>农村分散特困</v>
          </cell>
        </row>
        <row r="32375">
          <cell r="E32375" t="str">
            <v>安字营</v>
          </cell>
        </row>
        <row r="32375">
          <cell r="K32375">
            <v>1</v>
          </cell>
          <cell r="L32375">
            <v>771</v>
          </cell>
          <cell r="M32375">
            <v>92.5</v>
          </cell>
          <cell r="N32375">
            <v>863.5</v>
          </cell>
        </row>
        <row r="32376">
          <cell r="A32376" t="str">
            <v>农村分散特困</v>
          </cell>
        </row>
        <row r="32376">
          <cell r="E32376" t="str">
            <v>晁陂</v>
          </cell>
        </row>
        <row r="32376">
          <cell r="K32376">
            <v>1</v>
          </cell>
          <cell r="L32376">
            <v>771</v>
          </cell>
          <cell r="M32376">
            <v>92.5</v>
          </cell>
          <cell r="N32376">
            <v>863.5</v>
          </cell>
        </row>
        <row r="32377">
          <cell r="A32377" t="str">
            <v>农村分散特困</v>
          </cell>
        </row>
        <row r="32377">
          <cell r="E32377" t="str">
            <v>晁陂</v>
          </cell>
        </row>
        <row r="32377">
          <cell r="K32377">
            <v>1</v>
          </cell>
          <cell r="L32377">
            <v>771</v>
          </cell>
          <cell r="M32377">
            <v>92.5</v>
          </cell>
          <cell r="N32377">
            <v>863.5</v>
          </cell>
        </row>
        <row r="32378">
          <cell r="A32378" t="str">
            <v>农村分散特困</v>
          </cell>
        </row>
        <row r="32378">
          <cell r="E32378" t="str">
            <v>晁陂</v>
          </cell>
        </row>
        <row r="32378">
          <cell r="K32378">
            <v>1</v>
          </cell>
          <cell r="L32378">
            <v>771</v>
          </cell>
          <cell r="M32378">
            <v>92.5</v>
          </cell>
          <cell r="N32378">
            <v>863.5</v>
          </cell>
        </row>
        <row r="32379">
          <cell r="A32379" t="str">
            <v>农村分散特困</v>
          </cell>
        </row>
        <row r="32379">
          <cell r="E32379" t="str">
            <v>晁陂</v>
          </cell>
        </row>
        <row r="32379">
          <cell r="K32379">
            <v>1</v>
          </cell>
          <cell r="L32379">
            <v>771</v>
          </cell>
          <cell r="M32379">
            <v>92.5</v>
          </cell>
          <cell r="N32379">
            <v>863.5</v>
          </cell>
        </row>
        <row r="32380">
          <cell r="A32380" t="str">
            <v>农村分散特困</v>
          </cell>
        </row>
        <row r="32380">
          <cell r="E32380" t="str">
            <v>晁陂</v>
          </cell>
        </row>
        <row r="32380">
          <cell r="K32380">
            <v>1</v>
          </cell>
          <cell r="L32380">
            <v>771</v>
          </cell>
          <cell r="M32380">
            <v>92.5</v>
          </cell>
          <cell r="N32380">
            <v>863.5</v>
          </cell>
        </row>
        <row r="32381">
          <cell r="A32381" t="str">
            <v>农村分散特困</v>
          </cell>
        </row>
        <row r="32381">
          <cell r="E32381" t="str">
            <v>晁陂</v>
          </cell>
        </row>
        <row r="32381">
          <cell r="K32381">
            <v>1</v>
          </cell>
          <cell r="L32381">
            <v>771</v>
          </cell>
          <cell r="M32381">
            <v>92.5</v>
          </cell>
          <cell r="N32381">
            <v>863.5</v>
          </cell>
        </row>
        <row r="32382">
          <cell r="A32382" t="str">
            <v>农村分散特困</v>
          </cell>
        </row>
        <row r="32382">
          <cell r="E32382" t="str">
            <v>晁陂</v>
          </cell>
        </row>
        <row r="32382">
          <cell r="K32382">
            <v>1</v>
          </cell>
          <cell r="L32382">
            <v>771</v>
          </cell>
          <cell r="M32382">
            <v>92.5</v>
          </cell>
          <cell r="N32382">
            <v>863.5</v>
          </cell>
        </row>
        <row r="32383">
          <cell r="A32383" t="str">
            <v>农村分散特困</v>
          </cell>
        </row>
        <row r="32383">
          <cell r="E32383" t="str">
            <v>晁陂</v>
          </cell>
        </row>
        <row r="32383">
          <cell r="K32383">
            <v>1</v>
          </cell>
          <cell r="L32383">
            <v>771</v>
          </cell>
          <cell r="M32383">
            <v>92.5</v>
          </cell>
          <cell r="N32383">
            <v>863.5</v>
          </cell>
        </row>
        <row r="32384">
          <cell r="A32384" t="str">
            <v>农村分散特困</v>
          </cell>
        </row>
        <row r="32384">
          <cell r="E32384" t="str">
            <v>晁陂</v>
          </cell>
        </row>
        <row r="32384">
          <cell r="K32384">
            <v>1</v>
          </cell>
          <cell r="L32384">
            <v>771</v>
          </cell>
          <cell r="M32384">
            <v>92.5</v>
          </cell>
          <cell r="N32384">
            <v>863.5</v>
          </cell>
        </row>
        <row r="32385">
          <cell r="A32385" t="str">
            <v>农村分散特困</v>
          </cell>
        </row>
        <row r="32385">
          <cell r="E32385" t="str">
            <v>晁陂</v>
          </cell>
        </row>
        <row r="32385">
          <cell r="K32385">
            <v>1</v>
          </cell>
          <cell r="L32385">
            <v>771</v>
          </cell>
          <cell r="M32385">
            <v>92.5</v>
          </cell>
          <cell r="N32385">
            <v>863.5</v>
          </cell>
        </row>
        <row r="32386">
          <cell r="A32386" t="str">
            <v>农村分散特困</v>
          </cell>
        </row>
        <row r="32386">
          <cell r="E32386" t="str">
            <v>晁陂</v>
          </cell>
        </row>
        <row r="32386">
          <cell r="K32386">
            <v>1</v>
          </cell>
          <cell r="L32386">
            <v>771</v>
          </cell>
          <cell r="M32386">
            <v>92.5</v>
          </cell>
          <cell r="N32386">
            <v>863.5</v>
          </cell>
        </row>
        <row r="32387">
          <cell r="A32387" t="str">
            <v>农村分散特困</v>
          </cell>
        </row>
        <row r="32387">
          <cell r="E32387" t="str">
            <v>晁陂</v>
          </cell>
        </row>
        <row r="32387">
          <cell r="K32387">
            <v>1</v>
          </cell>
          <cell r="L32387">
            <v>771</v>
          </cell>
          <cell r="M32387">
            <v>92.5</v>
          </cell>
          <cell r="N32387">
            <v>863.5</v>
          </cell>
        </row>
        <row r="32388">
          <cell r="A32388" t="str">
            <v>农村分散特困</v>
          </cell>
        </row>
        <row r="32388">
          <cell r="E32388" t="str">
            <v>晁陂</v>
          </cell>
        </row>
        <row r="32388">
          <cell r="K32388">
            <v>1</v>
          </cell>
          <cell r="L32388">
            <v>771</v>
          </cell>
          <cell r="M32388">
            <v>92.5</v>
          </cell>
          <cell r="N32388">
            <v>863.5</v>
          </cell>
        </row>
        <row r="32389">
          <cell r="A32389" t="str">
            <v>农村分散特困</v>
          </cell>
        </row>
        <row r="32389">
          <cell r="E32389" t="str">
            <v>晁陂</v>
          </cell>
        </row>
        <row r="32389">
          <cell r="K32389">
            <v>1</v>
          </cell>
          <cell r="L32389">
            <v>771</v>
          </cell>
          <cell r="M32389">
            <v>92.5</v>
          </cell>
          <cell r="N32389">
            <v>863.5</v>
          </cell>
        </row>
        <row r="32390">
          <cell r="A32390" t="str">
            <v>农村分散特困</v>
          </cell>
        </row>
        <row r="32390">
          <cell r="E32390" t="str">
            <v>晁陂</v>
          </cell>
        </row>
        <row r="32390">
          <cell r="K32390">
            <v>1</v>
          </cell>
          <cell r="L32390">
            <v>771</v>
          </cell>
          <cell r="M32390">
            <v>92.5</v>
          </cell>
          <cell r="N32390">
            <v>863.5</v>
          </cell>
        </row>
        <row r="32391">
          <cell r="A32391" t="str">
            <v>农村分散特困</v>
          </cell>
        </row>
        <row r="32391">
          <cell r="E32391" t="str">
            <v>晁陂</v>
          </cell>
        </row>
        <row r="32391">
          <cell r="K32391">
            <v>1</v>
          </cell>
          <cell r="L32391">
            <v>771</v>
          </cell>
          <cell r="M32391">
            <v>92.5</v>
          </cell>
          <cell r="N32391">
            <v>863.5</v>
          </cell>
        </row>
        <row r="32392">
          <cell r="A32392" t="str">
            <v>农村分散特困</v>
          </cell>
        </row>
        <row r="32392">
          <cell r="E32392" t="str">
            <v>晁陂</v>
          </cell>
        </row>
        <row r="32392">
          <cell r="K32392">
            <v>1</v>
          </cell>
          <cell r="L32392">
            <v>771</v>
          </cell>
          <cell r="M32392">
            <v>92.5</v>
          </cell>
          <cell r="N32392">
            <v>863.5</v>
          </cell>
        </row>
        <row r="32393">
          <cell r="A32393" t="str">
            <v>农村分散特困</v>
          </cell>
        </row>
        <row r="32393">
          <cell r="E32393" t="str">
            <v>晁陂</v>
          </cell>
        </row>
        <row r="32393">
          <cell r="K32393">
            <v>1</v>
          </cell>
          <cell r="L32393">
            <v>771</v>
          </cell>
          <cell r="M32393">
            <v>92.5</v>
          </cell>
          <cell r="N32393">
            <v>863.5</v>
          </cell>
        </row>
        <row r="32394">
          <cell r="A32394" t="str">
            <v>农村分散特困</v>
          </cell>
        </row>
        <row r="32394">
          <cell r="E32394" t="str">
            <v>晁陂</v>
          </cell>
        </row>
        <row r="32394">
          <cell r="K32394">
            <v>1</v>
          </cell>
          <cell r="L32394">
            <v>771</v>
          </cell>
          <cell r="M32394">
            <v>92.5</v>
          </cell>
          <cell r="N32394">
            <v>863.5</v>
          </cell>
        </row>
        <row r="32395">
          <cell r="A32395" t="str">
            <v>农村分散特困</v>
          </cell>
        </row>
        <row r="32395">
          <cell r="E32395" t="str">
            <v>二龙</v>
          </cell>
        </row>
        <row r="32395">
          <cell r="K32395">
            <v>1</v>
          </cell>
          <cell r="L32395">
            <v>771</v>
          </cell>
          <cell r="M32395">
            <v>92.5</v>
          </cell>
          <cell r="N32395">
            <v>863.5</v>
          </cell>
        </row>
        <row r="32396">
          <cell r="A32396" t="str">
            <v>农村分散特困</v>
          </cell>
        </row>
        <row r="32396">
          <cell r="E32396" t="str">
            <v>高丘</v>
          </cell>
        </row>
        <row r="32396">
          <cell r="K32396">
            <v>1</v>
          </cell>
          <cell r="L32396">
            <v>771</v>
          </cell>
          <cell r="M32396">
            <v>92.5</v>
          </cell>
          <cell r="N32396">
            <v>863.5</v>
          </cell>
        </row>
        <row r="32397">
          <cell r="A32397" t="str">
            <v>农村分散特困</v>
          </cell>
        </row>
        <row r="32397">
          <cell r="E32397" t="str">
            <v>高丘</v>
          </cell>
        </row>
        <row r="32397">
          <cell r="K32397">
            <v>1</v>
          </cell>
          <cell r="L32397">
            <v>771</v>
          </cell>
          <cell r="M32397">
            <v>92.5</v>
          </cell>
          <cell r="N32397">
            <v>863.5</v>
          </cell>
        </row>
        <row r="32398">
          <cell r="A32398" t="str">
            <v>农村分散特困</v>
          </cell>
        </row>
        <row r="32398">
          <cell r="E32398" t="str">
            <v>高丘</v>
          </cell>
        </row>
        <row r="32398">
          <cell r="K32398">
            <v>1</v>
          </cell>
          <cell r="L32398">
            <v>771</v>
          </cell>
          <cell r="M32398">
            <v>358.5</v>
          </cell>
          <cell r="N32398">
            <v>1129.5</v>
          </cell>
        </row>
        <row r="32399">
          <cell r="A32399" t="str">
            <v>农村分散特困</v>
          </cell>
        </row>
        <row r="32399">
          <cell r="E32399" t="str">
            <v>高丘</v>
          </cell>
        </row>
        <row r="32399">
          <cell r="K32399">
            <v>1</v>
          </cell>
          <cell r="L32399">
            <v>771</v>
          </cell>
          <cell r="M32399">
            <v>92.5</v>
          </cell>
          <cell r="N32399">
            <v>863.5</v>
          </cell>
        </row>
        <row r="32400">
          <cell r="A32400" t="str">
            <v>农村分散特困</v>
          </cell>
        </row>
        <row r="32400">
          <cell r="E32400" t="str">
            <v>高丘</v>
          </cell>
        </row>
        <row r="32400">
          <cell r="K32400">
            <v>1</v>
          </cell>
          <cell r="L32400">
            <v>771</v>
          </cell>
          <cell r="M32400">
            <v>92.5</v>
          </cell>
          <cell r="N32400">
            <v>863.5</v>
          </cell>
        </row>
        <row r="32401">
          <cell r="A32401" t="str">
            <v>农村分散特困</v>
          </cell>
        </row>
        <row r="32401">
          <cell r="E32401" t="str">
            <v>高丘</v>
          </cell>
        </row>
        <row r="32401">
          <cell r="K32401">
            <v>1</v>
          </cell>
          <cell r="L32401">
            <v>771</v>
          </cell>
          <cell r="M32401">
            <v>717</v>
          </cell>
          <cell r="N32401">
            <v>1488</v>
          </cell>
        </row>
        <row r="32402">
          <cell r="A32402" t="str">
            <v>农村分散特困</v>
          </cell>
        </row>
        <row r="32402">
          <cell r="E32402" t="str">
            <v>高丘</v>
          </cell>
        </row>
        <row r="32402">
          <cell r="K32402">
            <v>1</v>
          </cell>
          <cell r="L32402">
            <v>771</v>
          </cell>
          <cell r="M32402">
            <v>92.5</v>
          </cell>
          <cell r="N32402">
            <v>863.5</v>
          </cell>
        </row>
        <row r="32403">
          <cell r="A32403" t="str">
            <v>农村分散特困</v>
          </cell>
        </row>
        <row r="32403">
          <cell r="E32403" t="str">
            <v>高丘</v>
          </cell>
        </row>
        <row r="32403">
          <cell r="K32403">
            <v>1</v>
          </cell>
          <cell r="L32403">
            <v>771</v>
          </cell>
          <cell r="M32403">
            <v>92.5</v>
          </cell>
          <cell r="N32403">
            <v>863.5</v>
          </cell>
        </row>
        <row r="32404">
          <cell r="A32404" t="str">
            <v>农村分散特困</v>
          </cell>
        </row>
        <row r="32404">
          <cell r="E32404" t="str">
            <v>高丘</v>
          </cell>
        </row>
        <row r="32404">
          <cell r="K32404">
            <v>1</v>
          </cell>
          <cell r="L32404">
            <v>771</v>
          </cell>
          <cell r="M32404">
            <v>358.5</v>
          </cell>
          <cell r="N32404">
            <v>1129.5</v>
          </cell>
        </row>
        <row r="32405">
          <cell r="A32405" t="str">
            <v>农村分散特困</v>
          </cell>
        </row>
        <row r="32405">
          <cell r="E32405" t="str">
            <v>高丘</v>
          </cell>
        </row>
        <row r="32405">
          <cell r="K32405">
            <v>1</v>
          </cell>
          <cell r="L32405">
            <v>771</v>
          </cell>
          <cell r="M32405">
            <v>358.5</v>
          </cell>
          <cell r="N32405">
            <v>1129.5</v>
          </cell>
        </row>
        <row r="32406">
          <cell r="A32406" t="str">
            <v>农村分散特困</v>
          </cell>
        </row>
        <row r="32406">
          <cell r="E32406" t="str">
            <v>高丘</v>
          </cell>
        </row>
        <row r="32406">
          <cell r="K32406">
            <v>1</v>
          </cell>
          <cell r="L32406">
            <v>771</v>
          </cell>
          <cell r="M32406">
            <v>358.5</v>
          </cell>
          <cell r="N32406">
            <v>1129.5</v>
          </cell>
        </row>
        <row r="32407">
          <cell r="A32407" t="str">
            <v>农村分散特困</v>
          </cell>
        </row>
        <row r="32407">
          <cell r="E32407" t="str">
            <v>高丘</v>
          </cell>
        </row>
        <row r="32407">
          <cell r="K32407">
            <v>1</v>
          </cell>
          <cell r="L32407">
            <v>771</v>
          </cell>
          <cell r="M32407">
            <v>717</v>
          </cell>
          <cell r="N32407">
            <v>1488</v>
          </cell>
        </row>
        <row r="32408">
          <cell r="A32408" t="str">
            <v>农村分散特困</v>
          </cell>
        </row>
        <row r="32408">
          <cell r="E32408" t="str">
            <v>高丘</v>
          </cell>
        </row>
        <row r="32408">
          <cell r="K32408">
            <v>1</v>
          </cell>
          <cell r="L32408">
            <v>771</v>
          </cell>
          <cell r="M32408">
            <v>717</v>
          </cell>
          <cell r="N32408">
            <v>1488</v>
          </cell>
        </row>
        <row r="32409">
          <cell r="A32409" t="str">
            <v>农村分散特困</v>
          </cell>
        </row>
        <row r="32409">
          <cell r="E32409" t="str">
            <v>高丘</v>
          </cell>
        </row>
        <row r="32409">
          <cell r="K32409">
            <v>1</v>
          </cell>
          <cell r="L32409">
            <v>771</v>
          </cell>
          <cell r="M32409">
            <v>92.5</v>
          </cell>
          <cell r="N32409">
            <v>863.5</v>
          </cell>
        </row>
        <row r="32410">
          <cell r="A32410" t="str">
            <v>农村分散特困</v>
          </cell>
        </row>
        <row r="32410">
          <cell r="E32410" t="str">
            <v>高丘</v>
          </cell>
        </row>
        <row r="32410">
          <cell r="K32410">
            <v>1</v>
          </cell>
          <cell r="L32410">
            <v>771</v>
          </cell>
          <cell r="M32410">
            <v>92.5</v>
          </cell>
          <cell r="N32410">
            <v>863.5</v>
          </cell>
        </row>
        <row r="32411">
          <cell r="A32411" t="str">
            <v>农村分散特困</v>
          </cell>
        </row>
        <row r="32411">
          <cell r="E32411" t="str">
            <v>高丘</v>
          </cell>
        </row>
        <row r="32411">
          <cell r="K32411">
            <v>1</v>
          </cell>
          <cell r="L32411">
            <v>771</v>
          </cell>
          <cell r="M32411">
            <v>92.5</v>
          </cell>
          <cell r="N32411">
            <v>863.5</v>
          </cell>
        </row>
        <row r="32412">
          <cell r="A32412" t="str">
            <v>农村分散特困</v>
          </cell>
        </row>
        <row r="32412">
          <cell r="E32412" t="str">
            <v>郭庄</v>
          </cell>
        </row>
        <row r="32412">
          <cell r="K32412">
            <v>1</v>
          </cell>
          <cell r="L32412">
            <v>771</v>
          </cell>
          <cell r="M32412">
            <v>92.5</v>
          </cell>
          <cell r="N32412">
            <v>863.5</v>
          </cell>
        </row>
        <row r="32413">
          <cell r="A32413" t="str">
            <v>农村分散特困</v>
          </cell>
        </row>
        <row r="32413">
          <cell r="E32413" t="str">
            <v>郭庄</v>
          </cell>
        </row>
        <row r="32413">
          <cell r="K32413">
            <v>1</v>
          </cell>
          <cell r="L32413">
            <v>771</v>
          </cell>
          <cell r="M32413">
            <v>92.5</v>
          </cell>
          <cell r="N32413">
            <v>863.5</v>
          </cell>
        </row>
        <row r="32414">
          <cell r="A32414" t="str">
            <v>农村分散特困</v>
          </cell>
        </row>
        <row r="32414">
          <cell r="E32414" t="str">
            <v>郭庄</v>
          </cell>
        </row>
        <row r="32414">
          <cell r="K32414">
            <v>1</v>
          </cell>
          <cell r="L32414">
            <v>771</v>
          </cell>
          <cell r="M32414">
            <v>717</v>
          </cell>
          <cell r="N32414">
            <v>1488</v>
          </cell>
        </row>
        <row r="32415">
          <cell r="A32415" t="str">
            <v>农村分散特困</v>
          </cell>
        </row>
        <row r="32415">
          <cell r="E32415" t="str">
            <v>郭庄</v>
          </cell>
        </row>
        <row r="32415">
          <cell r="K32415">
            <v>1</v>
          </cell>
          <cell r="L32415">
            <v>771</v>
          </cell>
          <cell r="M32415">
            <v>358.5</v>
          </cell>
          <cell r="N32415">
            <v>1129.5</v>
          </cell>
        </row>
        <row r="32416">
          <cell r="A32416" t="str">
            <v>农村分散特困</v>
          </cell>
        </row>
        <row r="32416">
          <cell r="E32416" t="str">
            <v>侯集</v>
          </cell>
        </row>
        <row r="32416">
          <cell r="K32416">
            <v>1</v>
          </cell>
          <cell r="L32416">
            <v>771</v>
          </cell>
          <cell r="M32416">
            <v>92.5</v>
          </cell>
          <cell r="N32416">
            <v>863.5</v>
          </cell>
        </row>
        <row r="32417">
          <cell r="A32417" t="str">
            <v>农村分散特困</v>
          </cell>
        </row>
        <row r="32417">
          <cell r="E32417" t="str">
            <v>侯集</v>
          </cell>
        </row>
        <row r="32417">
          <cell r="K32417">
            <v>1</v>
          </cell>
          <cell r="L32417">
            <v>771</v>
          </cell>
          <cell r="M32417">
            <v>92.5</v>
          </cell>
          <cell r="N32417">
            <v>863.5</v>
          </cell>
        </row>
        <row r="32418">
          <cell r="A32418" t="str">
            <v>农村分散特困</v>
          </cell>
        </row>
        <row r="32418">
          <cell r="E32418" t="str">
            <v>侯集</v>
          </cell>
        </row>
        <row r="32418">
          <cell r="K32418">
            <v>1</v>
          </cell>
          <cell r="L32418">
            <v>771</v>
          </cell>
          <cell r="M32418">
            <v>92.5</v>
          </cell>
          <cell r="N32418">
            <v>863.5</v>
          </cell>
        </row>
        <row r="32419">
          <cell r="A32419" t="str">
            <v>农村集中特困</v>
          </cell>
        </row>
        <row r="32419">
          <cell r="E32419" t="str">
            <v>侯集</v>
          </cell>
        </row>
        <row r="32419">
          <cell r="K32419">
            <v>1</v>
          </cell>
          <cell r="L32419">
            <v>771</v>
          </cell>
          <cell r="M32419">
            <v>358.5</v>
          </cell>
          <cell r="N32419">
            <v>1129.5</v>
          </cell>
        </row>
        <row r="32420">
          <cell r="A32420" t="str">
            <v>农村分散特困</v>
          </cell>
        </row>
        <row r="32420">
          <cell r="E32420" t="str">
            <v>侯集</v>
          </cell>
        </row>
        <row r="32420">
          <cell r="K32420">
            <v>1</v>
          </cell>
          <cell r="L32420">
            <v>771</v>
          </cell>
          <cell r="M32420">
            <v>92.5</v>
          </cell>
          <cell r="N32420">
            <v>863.5</v>
          </cell>
        </row>
        <row r="32421">
          <cell r="A32421" t="str">
            <v>农村分散特困</v>
          </cell>
        </row>
        <row r="32421">
          <cell r="E32421" t="str">
            <v>侯集</v>
          </cell>
        </row>
        <row r="32421">
          <cell r="K32421">
            <v>1</v>
          </cell>
          <cell r="L32421">
            <v>771</v>
          </cell>
          <cell r="M32421">
            <v>92.5</v>
          </cell>
          <cell r="N32421">
            <v>863.5</v>
          </cell>
        </row>
        <row r="32422">
          <cell r="A32422" t="str">
            <v>农村分散特困</v>
          </cell>
        </row>
        <row r="32422">
          <cell r="E32422" t="str">
            <v>侯集</v>
          </cell>
        </row>
        <row r="32422">
          <cell r="K32422">
            <v>1</v>
          </cell>
          <cell r="L32422">
            <v>771</v>
          </cell>
          <cell r="M32422">
            <v>92.5</v>
          </cell>
          <cell r="N32422">
            <v>863.5</v>
          </cell>
        </row>
        <row r="32423">
          <cell r="A32423" t="str">
            <v>农村分散特困</v>
          </cell>
        </row>
        <row r="32423">
          <cell r="E32423" t="str">
            <v>侯集</v>
          </cell>
        </row>
        <row r="32423">
          <cell r="K32423">
            <v>1</v>
          </cell>
          <cell r="L32423">
            <v>771</v>
          </cell>
          <cell r="M32423">
            <v>92.5</v>
          </cell>
          <cell r="N32423">
            <v>863.5</v>
          </cell>
        </row>
        <row r="32424">
          <cell r="A32424" t="str">
            <v>农村分散特困</v>
          </cell>
        </row>
        <row r="32424">
          <cell r="E32424" t="str">
            <v>侯集</v>
          </cell>
        </row>
        <row r="32424">
          <cell r="K32424">
            <v>1</v>
          </cell>
          <cell r="L32424">
            <v>771</v>
          </cell>
          <cell r="M32424">
            <v>92.5</v>
          </cell>
          <cell r="N32424">
            <v>863.5</v>
          </cell>
        </row>
        <row r="32425">
          <cell r="A32425" t="str">
            <v>农村分散特困</v>
          </cell>
        </row>
        <row r="32425">
          <cell r="E32425" t="str">
            <v>侯集</v>
          </cell>
        </row>
        <row r="32425">
          <cell r="K32425">
            <v>1</v>
          </cell>
          <cell r="L32425">
            <v>771</v>
          </cell>
          <cell r="M32425">
            <v>92.5</v>
          </cell>
          <cell r="N32425">
            <v>863.5</v>
          </cell>
        </row>
        <row r="32426">
          <cell r="A32426" t="str">
            <v>农村分散特困</v>
          </cell>
        </row>
        <row r="32426">
          <cell r="E32426" t="str">
            <v>侯集</v>
          </cell>
        </row>
        <row r="32426">
          <cell r="K32426">
            <v>1</v>
          </cell>
          <cell r="L32426">
            <v>771</v>
          </cell>
          <cell r="M32426">
            <v>92.5</v>
          </cell>
          <cell r="N32426">
            <v>863.5</v>
          </cell>
        </row>
        <row r="32427">
          <cell r="A32427" t="str">
            <v>农村分散特困</v>
          </cell>
        </row>
        <row r="32427">
          <cell r="E32427" t="str">
            <v>侯集</v>
          </cell>
        </row>
        <row r="32427">
          <cell r="K32427">
            <v>1</v>
          </cell>
          <cell r="L32427">
            <v>771</v>
          </cell>
          <cell r="M32427">
            <v>92.5</v>
          </cell>
          <cell r="N32427">
            <v>863.5</v>
          </cell>
        </row>
        <row r="32428">
          <cell r="A32428" t="str">
            <v>农村分散特困</v>
          </cell>
        </row>
        <row r="32428">
          <cell r="E32428" t="str">
            <v>侯集</v>
          </cell>
        </row>
        <row r="32428">
          <cell r="K32428">
            <v>1</v>
          </cell>
          <cell r="L32428">
            <v>771</v>
          </cell>
          <cell r="M32428">
            <v>92.5</v>
          </cell>
          <cell r="N32428">
            <v>863.5</v>
          </cell>
        </row>
        <row r="32429">
          <cell r="A32429" t="str">
            <v>农村分散特困</v>
          </cell>
        </row>
        <row r="32429">
          <cell r="E32429" t="str">
            <v>贾宋</v>
          </cell>
        </row>
        <row r="32429">
          <cell r="K32429">
            <v>1</v>
          </cell>
          <cell r="L32429">
            <v>771</v>
          </cell>
          <cell r="M32429">
            <v>92.5</v>
          </cell>
          <cell r="N32429">
            <v>863.5</v>
          </cell>
        </row>
        <row r="32430">
          <cell r="A32430" t="str">
            <v>农村分散特困</v>
          </cell>
        </row>
        <row r="32430">
          <cell r="E32430" t="str">
            <v>贾宋</v>
          </cell>
        </row>
        <row r="32430">
          <cell r="K32430">
            <v>1</v>
          </cell>
          <cell r="L32430">
            <v>771</v>
          </cell>
          <cell r="M32430">
            <v>92.5</v>
          </cell>
          <cell r="N32430">
            <v>863.5</v>
          </cell>
        </row>
        <row r="32431">
          <cell r="A32431" t="str">
            <v>农村分散特困</v>
          </cell>
        </row>
        <row r="32431">
          <cell r="E32431" t="str">
            <v>贾宋</v>
          </cell>
        </row>
        <row r="32431">
          <cell r="K32431">
            <v>1</v>
          </cell>
          <cell r="L32431">
            <v>771</v>
          </cell>
          <cell r="M32431">
            <v>358.5</v>
          </cell>
          <cell r="N32431">
            <v>1129.5</v>
          </cell>
        </row>
        <row r="32432">
          <cell r="A32432" t="str">
            <v>农村分散特困</v>
          </cell>
        </row>
        <row r="32432">
          <cell r="E32432" t="str">
            <v>贾宋</v>
          </cell>
        </row>
        <row r="32432">
          <cell r="K32432">
            <v>1</v>
          </cell>
          <cell r="L32432">
            <v>771</v>
          </cell>
          <cell r="M32432">
            <v>358.5</v>
          </cell>
          <cell r="N32432">
            <v>1129.5</v>
          </cell>
        </row>
        <row r="32433">
          <cell r="A32433" t="str">
            <v>农村分散特困</v>
          </cell>
        </row>
        <row r="32433">
          <cell r="E32433" t="str">
            <v>贾宋</v>
          </cell>
        </row>
        <row r="32433">
          <cell r="K32433">
            <v>1</v>
          </cell>
          <cell r="L32433">
            <v>771</v>
          </cell>
          <cell r="M32433">
            <v>92.5</v>
          </cell>
          <cell r="N32433">
            <v>863.5</v>
          </cell>
        </row>
        <row r="32434">
          <cell r="A32434" t="str">
            <v>农村分散特困</v>
          </cell>
        </row>
        <row r="32434">
          <cell r="E32434" t="str">
            <v>柳泉铺</v>
          </cell>
        </row>
        <row r="32434">
          <cell r="K32434">
            <v>1</v>
          </cell>
          <cell r="L32434">
            <v>771</v>
          </cell>
          <cell r="M32434">
            <v>92.5</v>
          </cell>
          <cell r="N32434">
            <v>863.5</v>
          </cell>
        </row>
        <row r="32435">
          <cell r="A32435" t="str">
            <v>农村分散特困</v>
          </cell>
        </row>
        <row r="32435">
          <cell r="E32435" t="str">
            <v>柳泉铺</v>
          </cell>
        </row>
        <row r="32435">
          <cell r="K32435">
            <v>1</v>
          </cell>
          <cell r="L32435">
            <v>771</v>
          </cell>
          <cell r="M32435">
            <v>92.5</v>
          </cell>
          <cell r="N32435">
            <v>863.5</v>
          </cell>
        </row>
        <row r="32436">
          <cell r="A32436" t="str">
            <v>农村分散特困</v>
          </cell>
        </row>
        <row r="32436">
          <cell r="E32436" t="str">
            <v>柳泉铺</v>
          </cell>
        </row>
        <row r="32436">
          <cell r="K32436">
            <v>1</v>
          </cell>
          <cell r="L32436">
            <v>771</v>
          </cell>
          <cell r="M32436">
            <v>92.5</v>
          </cell>
          <cell r="N32436">
            <v>863.5</v>
          </cell>
        </row>
        <row r="32437">
          <cell r="A32437" t="str">
            <v>农村分散特困</v>
          </cell>
        </row>
        <row r="32437">
          <cell r="E32437" t="str">
            <v>柳泉铺</v>
          </cell>
        </row>
        <row r="32437">
          <cell r="K32437">
            <v>1</v>
          </cell>
          <cell r="L32437">
            <v>771</v>
          </cell>
          <cell r="M32437">
            <v>92.5</v>
          </cell>
          <cell r="N32437">
            <v>863.5</v>
          </cell>
        </row>
        <row r="32438">
          <cell r="A32438" t="str">
            <v>农村分散特困</v>
          </cell>
        </row>
        <row r="32438">
          <cell r="E32438" t="str">
            <v>柳泉铺</v>
          </cell>
        </row>
        <row r="32438">
          <cell r="K32438">
            <v>1</v>
          </cell>
          <cell r="L32438">
            <v>771</v>
          </cell>
          <cell r="M32438">
            <v>92.5</v>
          </cell>
          <cell r="N32438">
            <v>863.5</v>
          </cell>
        </row>
        <row r="32439">
          <cell r="A32439" t="str">
            <v>农村分散特困</v>
          </cell>
        </row>
        <row r="32439">
          <cell r="E32439" t="str">
            <v>柳泉铺</v>
          </cell>
        </row>
        <row r="32439">
          <cell r="K32439">
            <v>1</v>
          </cell>
          <cell r="L32439">
            <v>771</v>
          </cell>
          <cell r="M32439">
            <v>92.5</v>
          </cell>
          <cell r="N32439">
            <v>863.5</v>
          </cell>
        </row>
        <row r="32440">
          <cell r="A32440" t="str">
            <v>农村分散特困</v>
          </cell>
        </row>
        <row r="32440">
          <cell r="E32440" t="str">
            <v>柳泉铺</v>
          </cell>
        </row>
        <row r="32440">
          <cell r="K32440">
            <v>1</v>
          </cell>
          <cell r="L32440">
            <v>771</v>
          </cell>
          <cell r="M32440">
            <v>92.5</v>
          </cell>
          <cell r="N32440">
            <v>863.5</v>
          </cell>
        </row>
        <row r="32441">
          <cell r="A32441" t="str">
            <v>农村分散特困</v>
          </cell>
        </row>
        <row r="32441">
          <cell r="E32441" t="str">
            <v>柳泉铺</v>
          </cell>
        </row>
        <row r="32441">
          <cell r="K32441">
            <v>1</v>
          </cell>
          <cell r="L32441">
            <v>771</v>
          </cell>
          <cell r="M32441">
            <v>92.5</v>
          </cell>
          <cell r="N32441">
            <v>863.5</v>
          </cell>
        </row>
        <row r="32442">
          <cell r="A32442" t="str">
            <v>农村分散特困</v>
          </cell>
        </row>
        <row r="32442">
          <cell r="E32442" t="str">
            <v>柳泉铺</v>
          </cell>
        </row>
        <row r="32442">
          <cell r="K32442">
            <v>1</v>
          </cell>
          <cell r="L32442">
            <v>771</v>
          </cell>
          <cell r="M32442">
            <v>92.5</v>
          </cell>
          <cell r="N32442">
            <v>863.5</v>
          </cell>
        </row>
        <row r="32443">
          <cell r="A32443" t="str">
            <v>农村分散特困</v>
          </cell>
        </row>
        <row r="32443">
          <cell r="E32443" t="str">
            <v>柳泉铺</v>
          </cell>
        </row>
        <row r="32443">
          <cell r="K32443">
            <v>1</v>
          </cell>
          <cell r="L32443">
            <v>771</v>
          </cell>
          <cell r="M32443">
            <v>92.5</v>
          </cell>
          <cell r="N32443">
            <v>863.5</v>
          </cell>
        </row>
        <row r="32444">
          <cell r="A32444" t="str">
            <v>农村分散特困</v>
          </cell>
        </row>
        <row r="32444">
          <cell r="E32444" t="str">
            <v>柳泉铺</v>
          </cell>
        </row>
        <row r="32444">
          <cell r="K32444">
            <v>1</v>
          </cell>
          <cell r="L32444">
            <v>771</v>
          </cell>
          <cell r="M32444">
            <v>92.5</v>
          </cell>
          <cell r="N32444">
            <v>863.5</v>
          </cell>
        </row>
        <row r="32445">
          <cell r="A32445" t="str">
            <v>农村分散特困</v>
          </cell>
        </row>
        <row r="32445">
          <cell r="E32445" t="str">
            <v>柳泉铺</v>
          </cell>
        </row>
        <row r="32445">
          <cell r="K32445">
            <v>1</v>
          </cell>
          <cell r="L32445">
            <v>771</v>
          </cell>
          <cell r="M32445">
            <v>358.5</v>
          </cell>
          <cell r="N32445">
            <v>1129.5</v>
          </cell>
        </row>
        <row r="32446">
          <cell r="A32446" t="str">
            <v>农村分散特困</v>
          </cell>
        </row>
        <row r="32446">
          <cell r="E32446" t="str">
            <v>柳泉铺</v>
          </cell>
        </row>
        <row r="32446">
          <cell r="K32446">
            <v>1</v>
          </cell>
          <cell r="L32446">
            <v>771</v>
          </cell>
          <cell r="M32446">
            <v>92.5</v>
          </cell>
          <cell r="N32446">
            <v>863.5</v>
          </cell>
        </row>
        <row r="32447">
          <cell r="A32447" t="str">
            <v>农村分散特困</v>
          </cell>
        </row>
        <row r="32447">
          <cell r="E32447" t="str">
            <v>柳泉铺</v>
          </cell>
        </row>
        <row r="32447">
          <cell r="K32447">
            <v>1</v>
          </cell>
          <cell r="L32447">
            <v>771</v>
          </cell>
          <cell r="M32447">
            <v>92.5</v>
          </cell>
          <cell r="N32447">
            <v>863.5</v>
          </cell>
        </row>
        <row r="32448">
          <cell r="A32448" t="str">
            <v>农村分散特困</v>
          </cell>
        </row>
        <row r="32448">
          <cell r="E32448" t="str">
            <v>柳泉铺</v>
          </cell>
        </row>
        <row r="32448">
          <cell r="K32448">
            <v>1</v>
          </cell>
          <cell r="L32448">
            <v>771</v>
          </cell>
          <cell r="M32448">
            <v>92.5</v>
          </cell>
          <cell r="N32448">
            <v>863.5</v>
          </cell>
        </row>
        <row r="32449">
          <cell r="A32449" t="str">
            <v>农村分散特困</v>
          </cell>
        </row>
        <row r="32449">
          <cell r="E32449" t="str">
            <v>柳泉铺</v>
          </cell>
        </row>
        <row r="32449">
          <cell r="K32449">
            <v>1</v>
          </cell>
          <cell r="L32449">
            <v>771</v>
          </cell>
          <cell r="M32449">
            <v>92.5</v>
          </cell>
          <cell r="N32449">
            <v>863.5</v>
          </cell>
        </row>
        <row r="32450">
          <cell r="A32450" t="str">
            <v>农村分散特困</v>
          </cell>
        </row>
        <row r="32450">
          <cell r="E32450" t="str">
            <v>柳泉铺</v>
          </cell>
        </row>
        <row r="32450">
          <cell r="K32450">
            <v>1</v>
          </cell>
          <cell r="L32450">
            <v>771</v>
          </cell>
          <cell r="M32450">
            <v>92.5</v>
          </cell>
          <cell r="N32450">
            <v>863.5</v>
          </cell>
        </row>
        <row r="32451">
          <cell r="A32451" t="str">
            <v>农村分散特困</v>
          </cell>
        </row>
        <row r="32451">
          <cell r="E32451" t="str">
            <v>柳泉铺</v>
          </cell>
        </row>
        <row r="32451">
          <cell r="K32451">
            <v>1</v>
          </cell>
          <cell r="L32451">
            <v>771</v>
          </cell>
          <cell r="M32451">
            <v>92.5</v>
          </cell>
          <cell r="N32451">
            <v>863.5</v>
          </cell>
        </row>
        <row r="32452">
          <cell r="A32452" t="str">
            <v>农村分散特困</v>
          </cell>
        </row>
        <row r="32452">
          <cell r="E32452" t="str">
            <v>马庄</v>
          </cell>
        </row>
        <row r="32452">
          <cell r="K32452">
            <v>1</v>
          </cell>
          <cell r="L32452">
            <v>771</v>
          </cell>
          <cell r="M32452">
            <v>92.5</v>
          </cell>
          <cell r="N32452">
            <v>863.5</v>
          </cell>
        </row>
        <row r="32453">
          <cell r="A32453" t="str">
            <v>农村分散特困</v>
          </cell>
        </row>
        <row r="32453">
          <cell r="E32453" t="str">
            <v>马庄</v>
          </cell>
        </row>
        <row r="32453">
          <cell r="K32453">
            <v>1</v>
          </cell>
          <cell r="L32453">
            <v>771</v>
          </cell>
          <cell r="M32453">
            <v>92.5</v>
          </cell>
          <cell r="N32453">
            <v>863.5</v>
          </cell>
        </row>
        <row r="32454">
          <cell r="A32454" t="str">
            <v>农村分散特困</v>
          </cell>
        </row>
        <row r="32454">
          <cell r="E32454" t="str">
            <v>马庄</v>
          </cell>
        </row>
        <row r="32454">
          <cell r="K32454">
            <v>1</v>
          </cell>
          <cell r="L32454">
            <v>771</v>
          </cell>
          <cell r="M32454">
            <v>92.5</v>
          </cell>
          <cell r="N32454">
            <v>863.5</v>
          </cell>
        </row>
        <row r="32455">
          <cell r="A32455" t="str">
            <v>农村分散特困</v>
          </cell>
        </row>
        <row r="32455">
          <cell r="E32455" t="str">
            <v>马庄</v>
          </cell>
        </row>
        <row r="32455">
          <cell r="K32455">
            <v>1</v>
          </cell>
          <cell r="L32455">
            <v>771</v>
          </cell>
          <cell r="M32455">
            <v>92.5</v>
          </cell>
          <cell r="N32455">
            <v>863.5</v>
          </cell>
        </row>
        <row r="32456">
          <cell r="A32456" t="str">
            <v>农村分散特困</v>
          </cell>
        </row>
        <row r="32456">
          <cell r="E32456" t="str">
            <v>马庄</v>
          </cell>
        </row>
        <row r="32456">
          <cell r="K32456">
            <v>1</v>
          </cell>
          <cell r="L32456">
            <v>771</v>
          </cell>
          <cell r="M32456">
            <v>717</v>
          </cell>
          <cell r="N32456">
            <v>1488</v>
          </cell>
        </row>
        <row r="32457">
          <cell r="A32457" t="str">
            <v>农村分散特困</v>
          </cell>
        </row>
        <row r="32457">
          <cell r="E32457" t="str">
            <v>马庄</v>
          </cell>
        </row>
        <row r="32457">
          <cell r="K32457">
            <v>1</v>
          </cell>
          <cell r="L32457">
            <v>771</v>
          </cell>
          <cell r="M32457">
            <v>92.5</v>
          </cell>
          <cell r="N32457">
            <v>863.5</v>
          </cell>
        </row>
        <row r="32458">
          <cell r="A32458" t="str">
            <v>农村分散特困</v>
          </cell>
        </row>
        <row r="32458">
          <cell r="E32458" t="str">
            <v>马庄</v>
          </cell>
        </row>
        <row r="32458">
          <cell r="K32458">
            <v>1</v>
          </cell>
          <cell r="L32458">
            <v>771</v>
          </cell>
          <cell r="M32458">
            <v>92.5</v>
          </cell>
          <cell r="N32458">
            <v>863.5</v>
          </cell>
        </row>
        <row r="32459">
          <cell r="A32459" t="str">
            <v>农村分散特困</v>
          </cell>
        </row>
        <row r="32459">
          <cell r="E32459" t="str">
            <v>马庄</v>
          </cell>
        </row>
        <row r="32459">
          <cell r="K32459">
            <v>1</v>
          </cell>
          <cell r="L32459">
            <v>771</v>
          </cell>
          <cell r="M32459">
            <v>92.5</v>
          </cell>
          <cell r="N32459">
            <v>863.5</v>
          </cell>
        </row>
        <row r="32460">
          <cell r="A32460" t="str">
            <v>农村分散特困</v>
          </cell>
        </row>
        <row r="32460">
          <cell r="E32460" t="str">
            <v>彭营</v>
          </cell>
        </row>
        <row r="32460">
          <cell r="K32460">
            <v>1</v>
          </cell>
          <cell r="L32460">
            <v>771</v>
          </cell>
          <cell r="M32460">
            <v>92.5</v>
          </cell>
          <cell r="N32460">
            <v>863.5</v>
          </cell>
        </row>
        <row r="32461">
          <cell r="A32461" t="str">
            <v>农村分散特困</v>
          </cell>
        </row>
        <row r="32461">
          <cell r="E32461" t="str">
            <v>彭营</v>
          </cell>
        </row>
        <row r="32461">
          <cell r="K32461">
            <v>1</v>
          </cell>
          <cell r="L32461">
            <v>771</v>
          </cell>
          <cell r="M32461">
            <v>92.5</v>
          </cell>
          <cell r="N32461">
            <v>863.5</v>
          </cell>
        </row>
        <row r="32462">
          <cell r="A32462" t="str">
            <v>农村分散特困</v>
          </cell>
        </row>
        <row r="32462">
          <cell r="E32462" t="str">
            <v>彭营</v>
          </cell>
        </row>
        <row r="32462">
          <cell r="K32462">
            <v>1</v>
          </cell>
          <cell r="L32462">
            <v>771</v>
          </cell>
          <cell r="M32462">
            <v>92.5</v>
          </cell>
          <cell r="N32462">
            <v>863.5</v>
          </cell>
        </row>
        <row r="32463">
          <cell r="A32463" t="str">
            <v>农村分散特困</v>
          </cell>
        </row>
        <row r="32463">
          <cell r="E32463" t="str">
            <v>彭营</v>
          </cell>
        </row>
        <row r="32463">
          <cell r="K32463">
            <v>1</v>
          </cell>
          <cell r="L32463">
            <v>771</v>
          </cell>
          <cell r="M32463">
            <v>92.5</v>
          </cell>
          <cell r="N32463">
            <v>863.5</v>
          </cell>
        </row>
        <row r="32464">
          <cell r="A32464" t="str">
            <v>农村分散特困</v>
          </cell>
        </row>
        <row r="32464">
          <cell r="E32464" t="str">
            <v>彭营</v>
          </cell>
        </row>
        <row r="32464">
          <cell r="K32464">
            <v>1</v>
          </cell>
          <cell r="L32464">
            <v>771</v>
          </cell>
          <cell r="M32464">
            <v>92.5</v>
          </cell>
          <cell r="N32464">
            <v>863.5</v>
          </cell>
        </row>
        <row r="32465">
          <cell r="A32465" t="str">
            <v>农村分散特困</v>
          </cell>
        </row>
        <row r="32465">
          <cell r="E32465" t="str">
            <v>彭营</v>
          </cell>
        </row>
        <row r="32465">
          <cell r="K32465">
            <v>1</v>
          </cell>
          <cell r="L32465">
            <v>771</v>
          </cell>
          <cell r="M32465">
            <v>92.5</v>
          </cell>
          <cell r="N32465">
            <v>863.5</v>
          </cell>
        </row>
        <row r="32466">
          <cell r="A32466" t="str">
            <v>农村分散特困</v>
          </cell>
        </row>
        <row r="32466">
          <cell r="E32466" t="str">
            <v>彭营</v>
          </cell>
        </row>
        <row r="32466">
          <cell r="K32466">
            <v>1</v>
          </cell>
          <cell r="L32466">
            <v>771</v>
          </cell>
          <cell r="M32466">
            <v>717</v>
          </cell>
          <cell r="N32466">
            <v>1488</v>
          </cell>
        </row>
        <row r="32467">
          <cell r="A32467" t="str">
            <v>农村分散特困</v>
          </cell>
        </row>
        <row r="32467">
          <cell r="E32467" t="str">
            <v>彭营</v>
          </cell>
        </row>
        <row r="32467">
          <cell r="K32467">
            <v>1</v>
          </cell>
          <cell r="L32467">
            <v>771</v>
          </cell>
          <cell r="M32467">
            <v>92.5</v>
          </cell>
          <cell r="N32467">
            <v>863.5</v>
          </cell>
        </row>
        <row r="32468">
          <cell r="A32468" t="str">
            <v>农村分散特困</v>
          </cell>
        </row>
        <row r="32468">
          <cell r="E32468" t="str">
            <v>彭营</v>
          </cell>
        </row>
        <row r="32468">
          <cell r="K32468">
            <v>1</v>
          </cell>
          <cell r="L32468">
            <v>771</v>
          </cell>
          <cell r="M32468">
            <v>92.5</v>
          </cell>
          <cell r="N32468">
            <v>863.5</v>
          </cell>
        </row>
        <row r="32469">
          <cell r="A32469" t="str">
            <v>农村分散特困</v>
          </cell>
        </row>
        <row r="32469">
          <cell r="E32469" t="str">
            <v>彭营</v>
          </cell>
        </row>
        <row r="32469">
          <cell r="K32469">
            <v>1</v>
          </cell>
          <cell r="L32469">
            <v>771</v>
          </cell>
          <cell r="M32469">
            <v>92.5</v>
          </cell>
          <cell r="N32469">
            <v>863.5</v>
          </cell>
        </row>
        <row r="32470">
          <cell r="A32470" t="str">
            <v>农村分散特困</v>
          </cell>
        </row>
        <row r="32470">
          <cell r="E32470" t="str">
            <v>彭营</v>
          </cell>
        </row>
        <row r="32470">
          <cell r="K32470">
            <v>1</v>
          </cell>
          <cell r="L32470">
            <v>771</v>
          </cell>
          <cell r="M32470">
            <v>92.5</v>
          </cell>
          <cell r="N32470">
            <v>863.5</v>
          </cell>
        </row>
        <row r="32471">
          <cell r="A32471" t="str">
            <v>农村分散特困</v>
          </cell>
        </row>
        <row r="32471">
          <cell r="E32471" t="str">
            <v>彭营</v>
          </cell>
        </row>
        <row r="32471">
          <cell r="K32471">
            <v>1</v>
          </cell>
          <cell r="L32471">
            <v>771</v>
          </cell>
          <cell r="M32471">
            <v>92.5</v>
          </cell>
          <cell r="N32471">
            <v>863.5</v>
          </cell>
        </row>
        <row r="32472">
          <cell r="A32472" t="str">
            <v>农村分散特困</v>
          </cell>
        </row>
        <row r="32472">
          <cell r="E32472" t="str">
            <v>彭营</v>
          </cell>
        </row>
        <row r="32472">
          <cell r="K32472">
            <v>1</v>
          </cell>
          <cell r="L32472">
            <v>771</v>
          </cell>
          <cell r="M32472">
            <v>92.5</v>
          </cell>
          <cell r="N32472">
            <v>863.5</v>
          </cell>
        </row>
        <row r="32473">
          <cell r="A32473" t="str">
            <v>农村分散特困</v>
          </cell>
        </row>
        <row r="32473">
          <cell r="E32473" t="str">
            <v>彭营</v>
          </cell>
        </row>
        <row r="32473">
          <cell r="K32473">
            <v>1</v>
          </cell>
          <cell r="L32473">
            <v>771</v>
          </cell>
          <cell r="M32473">
            <v>92.5</v>
          </cell>
          <cell r="N32473">
            <v>863.5</v>
          </cell>
        </row>
        <row r="32474">
          <cell r="A32474" t="str">
            <v>农村分散特困</v>
          </cell>
        </row>
        <row r="32474">
          <cell r="E32474" t="str">
            <v>彭营</v>
          </cell>
        </row>
        <row r="32474">
          <cell r="K32474">
            <v>1</v>
          </cell>
          <cell r="L32474">
            <v>771</v>
          </cell>
          <cell r="M32474">
            <v>92.5</v>
          </cell>
          <cell r="N32474">
            <v>863.5</v>
          </cell>
        </row>
        <row r="32475">
          <cell r="A32475" t="str">
            <v>农村分散特困</v>
          </cell>
        </row>
        <row r="32475">
          <cell r="E32475" t="str">
            <v>曲屯</v>
          </cell>
        </row>
        <row r="32475">
          <cell r="K32475">
            <v>1</v>
          </cell>
          <cell r="L32475">
            <v>771</v>
          </cell>
          <cell r="M32475">
            <v>92.5</v>
          </cell>
          <cell r="N32475">
            <v>863.5</v>
          </cell>
        </row>
        <row r="32476">
          <cell r="A32476" t="str">
            <v>农村分散特困</v>
          </cell>
        </row>
        <row r="32476">
          <cell r="E32476" t="str">
            <v>曲屯</v>
          </cell>
        </row>
        <row r="32476">
          <cell r="K32476">
            <v>1</v>
          </cell>
          <cell r="L32476">
            <v>771</v>
          </cell>
          <cell r="M32476">
            <v>92.5</v>
          </cell>
          <cell r="N32476">
            <v>863.5</v>
          </cell>
        </row>
        <row r="32477">
          <cell r="A32477" t="str">
            <v>农村分散特困</v>
          </cell>
        </row>
        <row r="32477">
          <cell r="E32477" t="str">
            <v>曲屯</v>
          </cell>
        </row>
        <row r="32477">
          <cell r="K32477">
            <v>1</v>
          </cell>
          <cell r="L32477">
            <v>771</v>
          </cell>
          <cell r="M32477">
            <v>92.5</v>
          </cell>
          <cell r="N32477">
            <v>863.5</v>
          </cell>
        </row>
        <row r="32478">
          <cell r="A32478" t="str">
            <v>农村分散特困</v>
          </cell>
        </row>
        <row r="32478">
          <cell r="E32478" t="str">
            <v>曲屯</v>
          </cell>
        </row>
        <row r="32478">
          <cell r="K32478">
            <v>1</v>
          </cell>
          <cell r="L32478">
            <v>771</v>
          </cell>
          <cell r="M32478">
            <v>92.5</v>
          </cell>
          <cell r="N32478">
            <v>863.5</v>
          </cell>
        </row>
        <row r="32479">
          <cell r="A32479" t="str">
            <v>农村分散特困</v>
          </cell>
        </row>
        <row r="32479">
          <cell r="E32479" t="str">
            <v>王岗</v>
          </cell>
        </row>
        <row r="32479">
          <cell r="K32479">
            <v>1</v>
          </cell>
          <cell r="L32479">
            <v>771</v>
          </cell>
          <cell r="M32479">
            <v>358.5</v>
          </cell>
          <cell r="N32479">
            <v>1129.5</v>
          </cell>
        </row>
        <row r="32480">
          <cell r="A32480" t="str">
            <v>农村分散特困</v>
          </cell>
        </row>
        <row r="32480">
          <cell r="E32480" t="str">
            <v>王岗</v>
          </cell>
        </row>
        <row r="32480">
          <cell r="K32480">
            <v>1</v>
          </cell>
          <cell r="L32480">
            <v>771</v>
          </cell>
          <cell r="M32480">
            <v>92.5</v>
          </cell>
          <cell r="N32480">
            <v>863.5</v>
          </cell>
        </row>
        <row r="32481">
          <cell r="A32481" t="str">
            <v>农村分散特困</v>
          </cell>
        </row>
        <row r="32481">
          <cell r="E32481" t="str">
            <v>王岗</v>
          </cell>
        </row>
        <row r="32481">
          <cell r="K32481">
            <v>1</v>
          </cell>
          <cell r="L32481">
            <v>771</v>
          </cell>
          <cell r="M32481">
            <v>92.5</v>
          </cell>
          <cell r="N32481">
            <v>863.5</v>
          </cell>
        </row>
        <row r="32482">
          <cell r="A32482" t="str">
            <v>农村分散特困</v>
          </cell>
        </row>
        <row r="32482">
          <cell r="E32482" t="str">
            <v>王岗</v>
          </cell>
        </row>
        <row r="32482">
          <cell r="K32482">
            <v>1</v>
          </cell>
          <cell r="L32482">
            <v>771</v>
          </cell>
          <cell r="M32482">
            <v>92.5</v>
          </cell>
          <cell r="N32482">
            <v>863.5</v>
          </cell>
        </row>
        <row r="32483">
          <cell r="A32483" t="str">
            <v>农村分散特困</v>
          </cell>
        </row>
        <row r="32483">
          <cell r="E32483" t="str">
            <v>王岗</v>
          </cell>
        </row>
        <row r="32483">
          <cell r="K32483">
            <v>1</v>
          </cell>
          <cell r="L32483">
            <v>771</v>
          </cell>
          <cell r="M32483">
            <v>92.5</v>
          </cell>
          <cell r="N32483">
            <v>863.5</v>
          </cell>
        </row>
        <row r="32484">
          <cell r="A32484" t="str">
            <v>农村分散特困</v>
          </cell>
        </row>
        <row r="32484">
          <cell r="E32484" t="str">
            <v>王岗</v>
          </cell>
        </row>
        <row r="32484">
          <cell r="K32484">
            <v>1</v>
          </cell>
          <cell r="L32484">
            <v>771</v>
          </cell>
          <cell r="M32484">
            <v>358.5</v>
          </cell>
          <cell r="N32484">
            <v>1129.5</v>
          </cell>
        </row>
        <row r="32485">
          <cell r="A32485" t="str">
            <v>农村分散特困</v>
          </cell>
        </row>
        <row r="32485">
          <cell r="E32485" t="str">
            <v>王岗</v>
          </cell>
        </row>
        <row r="32485">
          <cell r="K32485">
            <v>1</v>
          </cell>
          <cell r="L32485">
            <v>771</v>
          </cell>
          <cell r="M32485">
            <v>92.5</v>
          </cell>
          <cell r="N32485">
            <v>863.5</v>
          </cell>
        </row>
        <row r="32486">
          <cell r="A32486" t="str">
            <v>农村分散特困</v>
          </cell>
        </row>
        <row r="32486">
          <cell r="E32486" t="str">
            <v>王岗</v>
          </cell>
        </row>
        <row r="32486">
          <cell r="K32486">
            <v>1</v>
          </cell>
          <cell r="L32486">
            <v>771</v>
          </cell>
          <cell r="M32486">
            <v>92.5</v>
          </cell>
          <cell r="N32486">
            <v>863.5</v>
          </cell>
        </row>
        <row r="32487">
          <cell r="A32487" t="str">
            <v>农村分散特困</v>
          </cell>
        </row>
        <row r="32487">
          <cell r="E32487" t="str">
            <v>王岗</v>
          </cell>
        </row>
        <row r="32487">
          <cell r="K32487">
            <v>1</v>
          </cell>
          <cell r="L32487">
            <v>771</v>
          </cell>
          <cell r="M32487">
            <v>92.5</v>
          </cell>
          <cell r="N32487">
            <v>863.5</v>
          </cell>
        </row>
        <row r="32488">
          <cell r="A32488" t="str">
            <v>农村分散特困</v>
          </cell>
        </row>
        <row r="32488">
          <cell r="E32488" t="str">
            <v>王岗</v>
          </cell>
        </row>
        <row r="32488">
          <cell r="K32488">
            <v>1</v>
          </cell>
          <cell r="L32488">
            <v>771</v>
          </cell>
          <cell r="M32488">
            <v>92.5</v>
          </cell>
          <cell r="N32488">
            <v>863.5</v>
          </cell>
        </row>
        <row r="32489">
          <cell r="A32489" t="str">
            <v>农村分散特困</v>
          </cell>
        </row>
        <row r="32489">
          <cell r="E32489" t="str">
            <v>王岗</v>
          </cell>
        </row>
        <row r="32489">
          <cell r="K32489">
            <v>1</v>
          </cell>
          <cell r="L32489">
            <v>771</v>
          </cell>
          <cell r="M32489">
            <v>92.5</v>
          </cell>
          <cell r="N32489">
            <v>863.5</v>
          </cell>
        </row>
        <row r="32490">
          <cell r="A32490" t="str">
            <v>农村分散特困</v>
          </cell>
        </row>
        <row r="32490">
          <cell r="E32490" t="str">
            <v>杨营</v>
          </cell>
        </row>
        <row r="32490">
          <cell r="K32490">
            <v>1</v>
          </cell>
          <cell r="L32490">
            <v>771</v>
          </cell>
          <cell r="M32490">
            <v>92.5</v>
          </cell>
          <cell r="N32490">
            <v>863.5</v>
          </cell>
        </row>
        <row r="32491">
          <cell r="A32491" t="str">
            <v>农村分散特困</v>
          </cell>
        </row>
        <row r="32491">
          <cell r="E32491" t="str">
            <v>杨营</v>
          </cell>
        </row>
        <row r="32491">
          <cell r="K32491">
            <v>1</v>
          </cell>
          <cell r="L32491">
            <v>771</v>
          </cell>
          <cell r="M32491">
            <v>92.5</v>
          </cell>
          <cell r="N32491">
            <v>863.5</v>
          </cell>
        </row>
        <row r="32492">
          <cell r="A32492" t="str">
            <v>农村分散特困</v>
          </cell>
        </row>
        <row r="32492">
          <cell r="E32492" t="str">
            <v>杨营</v>
          </cell>
        </row>
        <row r="32492">
          <cell r="K32492">
            <v>1</v>
          </cell>
          <cell r="L32492">
            <v>771</v>
          </cell>
          <cell r="M32492">
            <v>92.5</v>
          </cell>
          <cell r="N32492">
            <v>863.5</v>
          </cell>
        </row>
        <row r="32493">
          <cell r="A32493" t="str">
            <v>农村分散特困</v>
          </cell>
        </row>
        <row r="32493">
          <cell r="E32493" t="str">
            <v>杨营</v>
          </cell>
        </row>
        <row r="32493">
          <cell r="K32493">
            <v>1</v>
          </cell>
          <cell r="L32493">
            <v>771</v>
          </cell>
          <cell r="M32493">
            <v>92.5</v>
          </cell>
          <cell r="N32493">
            <v>863.5</v>
          </cell>
        </row>
        <row r="32494">
          <cell r="A32494" t="str">
            <v>农村分散特困</v>
          </cell>
        </row>
        <row r="32494">
          <cell r="E32494" t="str">
            <v>杨营</v>
          </cell>
        </row>
        <row r="32494">
          <cell r="K32494">
            <v>1</v>
          </cell>
          <cell r="L32494">
            <v>771</v>
          </cell>
          <cell r="M32494">
            <v>92.5</v>
          </cell>
          <cell r="N32494">
            <v>863.5</v>
          </cell>
        </row>
        <row r="32495">
          <cell r="A32495" t="str">
            <v>农村分散特困</v>
          </cell>
        </row>
        <row r="32495">
          <cell r="E32495" t="str">
            <v>杨营</v>
          </cell>
        </row>
        <row r="32495">
          <cell r="K32495">
            <v>1</v>
          </cell>
          <cell r="L32495">
            <v>771</v>
          </cell>
          <cell r="M32495">
            <v>358.5</v>
          </cell>
          <cell r="N32495">
            <v>1129.5</v>
          </cell>
        </row>
        <row r="32496">
          <cell r="A32496" t="str">
            <v>农村分散特困</v>
          </cell>
        </row>
        <row r="32496">
          <cell r="E32496" t="str">
            <v>杨营</v>
          </cell>
        </row>
        <row r="32496">
          <cell r="K32496">
            <v>1</v>
          </cell>
          <cell r="L32496">
            <v>771</v>
          </cell>
          <cell r="M32496">
            <v>92.5</v>
          </cell>
          <cell r="N32496">
            <v>863.5</v>
          </cell>
        </row>
        <row r="32497">
          <cell r="A32497" t="str">
            <v>农村分散特困</v>
          </cell>
        </row>
        <row r="32497">
          <cell r="E32497" t="str">
            <v>杨营</v>
          </cell>
        </row>
        <row r="32497">
          <cell r="K32497">
            <v>1</v>
          </cell>
          <cell r="L32497">
            <v>771</v>
          </cell>
          <cell r="M32497">
            <v>92.5</v>
          </cell>
          <cell r="N32497">
            <v>863.5</v>
          </cell>
        </row>
        <row r="32498">
          <cell r="A32498" t="str">
            <v>农村分散特困</v>
          </cell>
        </row>
        <row r="32498">
          <cell r="E32498" t="str">
            <v>杨营</v>
          </cell>
        </row>
        <row r="32498">
          <cell r="K32498">
            <v>1</v>
          </cell>
          <cell r="L32498">
            <v>771</v>
          </cell>
          <cell r="M32498">
            <v>92.5</v>
          </cell>
          <cell r="N32498">
            <v>863.5</v>
          </cell>
        </row>
        <row r="32499">
          <cell r="A32499" t="str">
            <v>农村分散特困</v>
          </cell>
        </row>
        <row r="32499">
          <cell r="E32499" t="str">
            <v>杨营</v>
          </cell>
        </row>
        <row r="32499">
          <cell r="K32499">
            <v>1</v>
          </cell>
          <cell r="L32499">
            <v>771</v>
          </cell>
          <cell r="M32499">
            <v>92.5</v>
          </cell>
          <cell r="N32499">
            <v>863.5</v>
          </cell>
        </row>
        <row r="32500">
          <cell r="A32500" t="str">
            <v>农村分散特困</v>
          </cell>
        </row>
        <row r="32500">
          <cell r="E32500" t="str">
            <v>杨营</v>
          </cell>
        </row>
        <row r="32500">
          <cell r="K32500">
            <v>1</v>
          </cell>
          <cell r="L32500">
            <v>771</v>
          </cell>
          <cell r="M32500">
            <v>717</v>
          </cell>
          <cell r="N32500">
            <v>1488</v>
          </cell>
        </row>
        <row r="32501">
          <cell r="A32501" t="str">
            <v>农村分散特困</v>
          </cell>
        </row>
        <row r="32501">
          <cell r="E32501" t="str">
            <v>杨营</v>
          </cell>
        </row>
        <row r="32501">
          <cell r="K32501">
            <v>1</v>
          </cell>
          <cell r="L32501">
            <v>771</v>
          </cell>
          <cell r="M32501">
            <v>92.5</v>
          </cell>
          <cell r="N32501">
            <v>863.5</v>
          </cell>
        </row>
        <row r="32502">
          <cell r="A32502" t="str">
            <v>农村分散特困</v>
          </cell>
        </row>
        <row r="32502">
          <cell r="E32502" t="str">
            <v>杨营</v>
          </cell>
        </row>
        <row r="32502">
          <cell r="K32502">
            <v>1</v>
          </cell>
          <cell r="L32502">
            <v>771</v>
          </cell>
          <cell r="M32502">
            <v>92.5</v>
          </cell>
          <cell r="N32502">
            <v>863.5</v>
          </cell>
        </row>
        <row r="32503">
          <cell r="A32503" t="str">
            <v>农村分散特困</v>
          </cell>
        </row>
        <row r="32503">
          <cell r="E32503" t="str">
            <v>杨营</v>
          </cell>
        </row>
        <row r="32503">
          <cell r="K32503">
            <v>1</v>
          </cell>
          <cell r="L32503">
            <v>771</v>
          </cell>
          <cell r="M32503">
            <v>92.5</v>
          </cell>
          <cell r="N32503">
            <v>863.5</v>
          </cell>
        </row>
        <row r="32504">
          <cell r="A32504" t="str">
            <v>农村分散特困</v>
          </cell>
        </row>
        <row r="32504">
          <cell r="E32504" t="str">
            <v>杨营</v>
          </cell>
        </row>
        <row r="32504">
          <cell r="K32504">
            <v>1</v>
          </cell>
          <cell r="L32504">
            <v>771</v>
          </cell>
          <cell r="M32504">
            <v>92.5</v>
          </cell>
          <cell r="N32504">
            <v>863.5</v>
          </cell>
        </row>
        <row r="32505">
          <cell r="A32505" t="str">
            <v>农村分散特困</v>
          </cell>
        </row>
        <row r="32505">
          <cell r="E32505" t="str">
            <v>杨营</v>
          </cell>
        </row>
        <row r="32505">
          <cell r="K32505">
            <v>1</v>
          </cell>
          <cell r="L32505">
            <v>771</v>
          </cell>
          <cell r="M32505">
            <v>92.5</v>
          </cell>
          <cell r="N32505">
            <v>863.5</v>
          </cell>
        </row>
        <row r="32506">
          <cell r="A32506" t="str">
            <v>农村分散特困</v>
          </cell>
        </row>
        <row r="32506">
          <cell r="E32506" t="str">
            <v>玉都办</v>
          </cell>
        </row>
        <row r="32506">
          <cell r="K32506">
            <v>1</v>
          </cell>
          <cell r="L32506">
            <v>771</v>
          </cell>
          <cell r="M32506">
            <v>358.5</v>
          </cell>
          <cell r="N32506">
            <v>1129.5</v>
          </cell>
        </row>
        <row r="32507">
          <cell r="A32507" t="str">
            <v>农村分散特困</v>
          </cell>
        </row>
        <row r="32507">
          <cell r="E32507" t="str">
            <v>玉都办</v>
          </cell>
        </row>
        <row r="32507">
          <cell r="K32507">
            <v>1</v>
          </cell>
          <cell r="L32507">
            <v>771</v>
          </cell>
          <cell r="M32507">
            <v>92.5</v>
          </cell>
          <cell r="N32507">
            <v>863.5</v>
          </cell>
        </row>
        <row r="32508">
          <cell r="A32508" t="str">
            <v>农村分散特困</v>
          </cell>
        </row>
        <row r="32508">
          <cell r="E32508" t="str">
            <v>玉都办</v>
          </cell>
        </row>
        <row r="32508">
          <cell r="K32508">
            <v>1</v>
          </cell>
          <cell r="L32508">
            <v>771</v>
          </cell>
          <cell r="M32508">
            <v>92.5</v>
          </cell>
          <cell r="N32508">
            <v>863.5</v>
          </cell>
        </row>
        <row r="32509">
          <cell r="A32509" t="str">
            <v>农村分散特困</v>
          </cell>
        </row>
        <row r="32509">
          <cell r="E32509" t="str">
            <v>玉都办</v>
          </cell>
        </row>
        <row r="32509">
          <cell r="K32509">
            <v>1</v>
          </cell>
          <cell r="L32509">
            <v>771</v>
          </cell>
          <cell r="M32509">
            <v>717</v>
          </cell>
          <cell r="N32509">
            <v>1488</v>
          </cell>
        </row>
        <row r="32510">
          <cell r="A32510" t="str">
            <v>农村分散特困</v>
          </cell>
        </row>
        <row r="32510">
          <cell r="E32510" t="str">
            <v>玉都办</v>
          </cell>
        </row>
        <row r="32510">
          <cell r="K32510">
            <v>1</v>
          </cell>
          <cell r="L32510">
            <v>771</v>
          </cell>
          <cell r="M32510">
            <v>92.5</v>
          </cell>
          <cell r="N32510">
            <v>863.5</v>
          </cell>
        </row>
        <row r="32511">
          <cell r="A32511" t="str">
            <v>农村分散特困</v>
          </cell>
        </row>
        <row r="32511">
          <cell r="E32511" t="str">
            <v>玉都办</v>
          </cell>
        </row>
        <row r="32511">
          <cell r="K32511">
            <v>1</v>
          </cell>
          <cell r="L32511">
            <v>771</v>
          </cell>
          <cell r="M32511">
            <v>92.5</v>
          </cell>
          <cell r="N32511">
            <v>863.5</v>
          </cell>
        </row>
        <row r="32512">
          <cell r="A32512" t="str">
            <v>农村分散特困</v>
          </cell>
        </row>
        <row r="32512">
          <cell r="E32512" t="str">
            <v>玉都办</v>
          </cell>
        </row>
        <row r="32512">
          <cell r="K32512">
            <v>1</v>
          </cell>
          <cell r="L32512">
            <v>771</v>
          </cell>
          <cell r="M32512">
            <v>717</v>
          </cell>
          <cell r="N32512">
            <v>1488</v>
          </cell>
        </row>
        <row r="32513">
          <cell r="A32513" t="str">
            <v>农村分散特困</v>
          </cell>
        </row>
        <row r="32513">
          <cell r="E32513" t="str">
            <v>玉都办</v>
          </cell>
        </row>
        <row r="32513">
          <cell r="K32513">
            <v>1</v>
          </cell>
          <cell r="L32513">
            <v>771</v>
          </cell>
          <cell r="M32513">
            <v>358.5</v>
          </cell>
          <cell r="N32513">
            <v>1129.5</v>
          </cell>
        </row>
        <row r="32514">
          <cell r="A32514" t="str">
            <v>农村分散特困</v>
          </cell>
        </row>
        <row r="32514">
          <cell r="E32514" t="str">
            <v>玉都办</v>
          </cell>
        </row>
        <row r="32514">
          <cell r="K32514">
            <v>1</v>
          </cell>
          <cell r="L32514">
            <v>771</v>
          </cell>
          <cell r="M32514">
            <v>92.5</v>
          </cell>
          <cell r="N32514">
            <v>863.5</v>
          </cell>
        </row>
        <row r="32515">
          <cell r="A32515" t="str">
            <v>农村分散特困</v>
          </cell>
        </row>
        <row r="32515">
          <cell r="E32515" t="str">
            <v>玉都办</v>
          </cell>
        </row>
        <row r="32515">
          <cell r="K32515">
            <v>1</v>
          </cell>
          <cell r="L32515">
            <v>771</v>
          </cell>
          <cell r="M32515">
            <v>358.5</v>
          </cell>
          <cell r="N32515">
            <v>1129.5</v>
          </cell>
        </row>
        <row r="32516">
          <cell r="A32516" t="str">
            <v>农村分散特困</v>
          </cell>
        </row>
        <row r="32516">
          <cell r="E32516" t="str">
            <v>玉都办</v>
          </cell>
        </row>
        <row r="32516">
          <cell r="K32516">
            <v>1</v>
          </cell>
          <cell r="L32516">
            <v>771</v>
          </cell>
          <cell r="M32516">
            <v>358.5</v>
          </cell>
          <cell r="N32516">
            <v>1129.5</v>
          </cell>
        </row>
        <row r="32517">
          <cell r="A32517" t="str">
            <v>农村分散特困</v>
          </cell>
        </row>
        <row r="32517">
          <cell r="E32517" t="str">
            <v>玉都办</v>
          </cell>
        </row>
        <row r="32517">
          <cell r="K32517">
            <v>1</v>
          </cell>
          <cell r="L32517">
            <v>771</v>
          </cell>
          <cell r="M32517">
            <v>358.5</v>
          </cell>
          <cell r="N32517">
            <v>1129.5</v>
          </cell>
        </row>
        <row r="32518">
          <cell r="A32518" t="str">
            <v>农村分散特困</v>
          </cell>
        </row>
        <row r="32518">
          <cell r="E32518" t="str">
            <v>玉都办</v>
          </cell>
        </row>
        <row r="32518">
          <cell r="K32518">
            <v>1</v>
          </cell>
          <cell r="L32518">
            <v>771</v>
          </cell>
          <cell r="M32518">
            <v>92.5</v>
          </cell>
          <cell r="N32518">
            <v>863.5</v>
          </cell>
        </row>
        <row r="32519">
          <cell r="A32519" t="str">
            <v>农村分散特困</v>
          </cell>
        </row>
        <row r="32519">
          <cell r="E32519" t="str">
            <v>玉都办</v>
          </cell>
        </row>
        <row r="32519">
          <cell r="K32519">
            <v>1</v>
          </cell>
          <cell r="L32519">
            <v>771</v>
          </cell>
          <cell r="M32519">
            <v>92.5</v>
          </cell>
          <cell r="N32519">
            <v>863.5</v>
          </cell>
        </row>
        <row r="32520">
          <cell r="A32520" t="str">
            <v>农村分散特困</v>
          </cell>
        </row>
        <row r="32520">
          <cell r="E32520" t="str">
            <v>玉都办</v>
          </cell>
        </row>
        <row r="32520">
          <cell r="K32520">
            <v>1</v>
          </cell>
          <cell r="L32520">
            <v>771</v>
          </cell>
          <cell r="M32520">
            <v>92.5</v>
          </cell>
          <cell r="N32520">
            <v>863.5</v>
          </cell>
        </row>
        <row r="32521">
          <cell r="A32521" t="str">
            <v>农村分散特困</v>
          </cell>
        </row>
        <row r="32521">
          <cell r="E32521" t="str">
            <v>玉都办</v>
          </cell>
        </row>
        <row r="32521">
          <cell r="K32521">
            <v>1</v>
          </cell>
          <cell r="L32521">
            <v>771</v>
          </cell>
          <cell r="M32521">
            <v>92.5</v>
          </cell>
          <cell r="N32521">
            <v>863.5</v>
          </cell>
        </row>
        <row r="32522">
          <cell r="A32522" t="str">
            <v>农村分散特困</v>
          </cell>
        </row>
        <row r="32522">
          <cell r="E32522" t="str">
            <v>石佛寺</v>
          </cell>
        </row>
        <row r="32522">
          <cell r="K32522">
            <v>1</v>
          </cell>
          <cell r="L32522">
            <v>771</v>
          </cell>
          <cell r="M32522">
            <v>717</v>
          </cell>
          <cell r="N32522">
            <v>1488</v>
          </cell>
        </row>
        <row r="32523">
          <cell r="A32523" t="str">
            <v>农村分散特困</v>
          </cell>
        </row>
        <row r="32523">
          <cell r="E32523" t="str">
            <v>石佛寺</v>
          </cell>
        </row>
        <row r="32523">
          <cell r="K32523">
            <v>1</v>
          </cell>
          <cell r="L32523">
            <v>771</v>
          </cell>
          <cell r="M32523">
            <v>358.5</v>
          </cell>
          <cell r="N32523">
            <v>1129.5</v>
          </cell>
        </row>
        <row r="32524">
          <cell r="A32524" t="str">
            <v>农村分散特困</v>
          </cell>
        </row>
        <row r="32524">
          <cell r="E32524" t="str">
            <v>石佛寺</v>
          </cell>
        </row>
        <row r="32524">
          <cell r="K32524">
            <v>1</v>
          </cell>
          <cell r="L32524">
            <v>771</v>
          </cell>
          <cell r="M32524">
            <v>717</v>
          </cell>
          <cell r="N32524">
            <v>1488</v>
          </cell>
        </row>
        <row r="32525">
          <cell r="A32525" t="str">
            <v>农村分散特困</v>
          </cell>
        </row>
        <row r="32525">
          <cell r="E32525" t="str">
            <v>玉都办</v>
          </cell>
        </row>
        <row r="32525">
          <cell r="K32525">
            <v>1</v>
          </cell>
          <cell r="L32525">
            <v>771</v>
          </cell>
          <cell r="M32525">
            <v>92.5</v>
          </cell>
          <cell r="N32525">
            <v>863.5</v>
          </cell>
        </row>
        <row r="32526">
          <cell r="A32526" t="str">
            <v>农村分散特困</v>
          </cell>
        </row>
        <row r="32526">
          <cell r="E32526" t="str">
            <v>玉都办</v>
          </cell>
        </row>
        <row r="32526">
          <cell r="K32526">
            <v>1</v>
          </cell>
          <cell r="L32526">
            <v>771</v>
          </cell>
          <cell r="M32526">
            <v>92.5</v>
          </cell>
          <cell r="N32526">
            <v>863.5</v>
          </cell>
        </row>
        <row r="32527">
          <cell r="A32527" t="str">
            <v>农村分散特困</v>
          </cell>
        </row>
        <row r="32527">
          <cell r="E32527" t="str">
            <v>玉都办</v>
          </cell>
        </row>
        <row r="32527">
          <cell r="K32527">
            <v>1</v>
          </cell>
          <cell r="L32527">
            <v>771</v>
          </cell>
          <cell r="M32527">
            <v>92.5</v>
          </cell>
          <cell r="N32527">
            <v>863.5</v>
          </cell>
        </row>
        <row r="32528">
          <cell r="A32528" t="str">
            <v>农村分散特困</v>
          </cell>
        </row>
        <row r="32528">
          <cell r="E32528" t="str">
            <v>玉都办</v>
          </cell>
        </row>
        <row r="32528">
          <cell r="K32528">
            <v>1</v>
          </cell>
          <cell r="L32528">
            <v>771</v>
          </cell>
          <cell r="M32528">
            <v>92.5</v>
          </cell>
          <cell r="N32528">
            <v>863.5</v>
          </cell>
        </row>
        <row r="32529">
          <cell r="A32529" t="str">
            <v>农村分散特困</v>
          </cell>
        </row>
        <row r="32529">
          <cell r="E32529" t="str">
            <v>玉都办</v>
          </cell>
        </row>
        <row r="32529">
          <cell r="K32529">
            <v>1</v>
          </cell>
          <cell r="L32529">
            <v>771</v>
          </cell>
          <cell r="M32529">
            <v>92.5</v>
          </cell>
          <cell r="N32529">
            <v>863.5</v>
          </cell>
        </row>
        <row r="32530">
          <cell r="A32530" t="str">
            <v>农村分散特困</v>
          </cell>
        </row>
        <row r="32530">
          <cell r="E32530" t="str">
            <v>玉都办</v>
          </cell>
        </row>
        <row r="32530">
          <cell r="K32530">
            <v>1</v>
          </cell>
          <cell r="L32530">
            <v>771</v>
          </cell>
          <cell r="M32530">
            <v>92.5</v>
          </cell>
          <cell r="N32530">
            <v>863.5</v>
          </cell>
        </row>
        <row r="32531">
          <cell r="A32531" t="str">
            <v>农村分散特困</v>
          </cell>
        </row>
        <row r="32531">
          <cell r="E32531" t="str">
            <v>玉都办</v>
          </cell>
        </row>
        <row r="32531">
          <cell r="K32531">
            <v>1</v>
          </cell>
          <cell r="L32531">
            <v>771</v>
          </cell>
          <cell r="M32531">
            <v>92.5</v>
          </cell>
          <cell r="N32531">
            <v>863.5</v>
          </cell>
        </row>
        <row r="32532">
          <cell r="A32532" t="str">
            <v>农村分散特困</v>
          </cell>
        </row>
        <row r="32532">
          <cell r="E32532" t="str">
            <v>玉都办</v>
          </cell>
        </row>
        <row r="32532">
          <cell r="K32532">
            <v>1</v>
          </cell>
          <cell r="L32532">
            <v>771</v>
          </cell>
          <cell r="M32532">
            <v>92.5</v>
          </cell>
          <cell r="N32532">
            <v>863.5</v>
          </cell>
        </row>
        <row r="32533">
          <cell r="A32533" t="str">
            <v>农村分散特困</v>
          </cell>
        </row>
        <row r="32533">
          <cell r="E32533" t="str">
            <v>玉都办</v>
          </cell>
        </row>
        <row r="32533">
          <cell r="K32533">
            <v>1</v>
          </cell>
          <cell r="L32533">
            <v>771</v>
          </cell>
          <cell r="M32533">
            <v>92.5</v>
          </cell>
          <cell r="N32533">
            <v>863.5</v>
          </cell>
        </row>
        <row r="32534">
          <cell r="A32534" t="str">
            <v>农村分散特困</v>
          </cell>
        </row>
        <row r="32534">
          <cell r="E32534" t="str">
            <v>玉都办</v>
          </cell>
        </row>
        <row r="32534">
          <cell r="K32534">
            <v>1</v>
          </cell>
          <cell r="L32534">
            <v>771</v>
          </cell>
          <cell r="M32534">
            <v>92.5</v>
          </cell>
          <cell r="N32534">
            <v>863.5</v>
          </cell>
        </row>
        <row r="32535">
          <cell r="A32535" t="str">
            <v>农村分散特困</v>
          </cell>
        </row>
        <row r="32535">
          <cell r="E32535" t="str">
            <v>玉都办</v>
          </cell>
        </row>
        <row r="32535">
          <cell r="K32535">
            <v>1</v>
          </cell>
          <cell r="L32535">
            <v>771</v>
          </cell>
          <cell r="M32535">
            <v>92.5</v>
          </cell>
          <cell r="N32535">
            <v>863.5</v>
          </cell>
        </row>
        <row r="32536">
          <cell r="A32536" t="str">
            <v>农村分散特困</v>
          </cell>
        </row>
        <row r="32536">
          <cell r="E32536" t="str">
            <v>玉都办</v>
          </cell>
        </row>
        <row r="32536">
          <cell r="K32536">
            <v>1</v>
          </cell>
          <cell r="L32536">
            <v>771</v>
          </cell>
          <cell r="M32536">
            <v>92.5</v>
          </cell>
          <cell r="N32536">
            <v>863.5</v>
          </cell>
        </row>
        <row r="32537">
          <cell r="A32537" t="str">
            <v>农村分散特困</v>
          </cell>
        </row>
        <row r="32537">
          <cell r="E32537" t="str">
            <v>玉都办</v>
          </cell>
        </row>
        <row r="32537">
          <cell r="K32537">
            <v>1</v>
          </cell>
          <cell r="L32537">
            <v>771</v>
          </cell>
          <cell r="M32537">
            <v>92.5</v>
          </cell>
          <cell r="N32537">
            <v>863.5</v>
          </cell>
        </row>
        <row r="32538">
          <cell r="A32538" t="str">
            <v>农村分散特困</v>
          </cell>
        </row>
        <row r="32538">
          <cell r="E32538" t="str">
            <v>玉都办</v>
          </cell>
        </row>
        <row r="32538">
          <cell r="K32538">
            <v>1</v>
          </cell>
          <cell r="L32538">
            <v>771</v>
          </cell>
          <cell r="M32538">
            <v>92.5</v>
          </cell>
          <cell r="N32538">
            <v>863.5</v>
          </cell>
        </row>
        <row r="32539">
          <cell r="A32539" t="str">
            <v>农村分散特困</v>
          </cell>
        </row>
        <row r="32539">
          <cell r="E32539" t="str">
            <v>玉都办</v>
          </cell>
        </row>
        <row r="32539">
          <cell r="K32539">
            <v>1</v>
          </cell>
          <cell r="L32539">
            <v>771</v>
          </cell>
          <cell r="M32539">
            <v>92.5</v>
          </cell>
          <cell r="N32539">
            <v>863.5</v>
          </cell>
        </row>
        <row r="32540">
          <cell r="A32540" t="str">
            <v>农村分散特困</v>
          </cell>
        </row>
        <row r="32540">
          <cell r="E32540" t="str">
            <v>玉都办</v>
          </cell>
        </row>
        <row r="32540">
          <cell r="K32540">
            <v>1</v>
          </cell>
          <cell r="L32540">
            <v>771</v>
          </cell>
          <cell r="M32540">
            <v>92.5</v>
          </cell>
          <cell r="N32540">
            <v>863.5</v>
          </cell>
        </row>
        <row r="32541">
          <cell r="A32541" t="str">
            <v>农村分散特困</v>
          </cell>
        </row>
        <row r="32541">
          <cell r="E32541" t="str">
            <v>玉都办</v>
          </cell>
        </row>
        <row r="32541">
          <cell r="K32541">
            <v>1</v>
          </cell>
          <cell r="L32541">
            <v>771</v>
          </cell>
          <cell r="M32541">
            <v>92.5</v>
          </cell>
          <cell r="N32541">
            <v>863.5</v>
          </cell>
        </row>
        <row r="32542">
          <cell r="A32542" t="str">
            <v>农村分散特困</v>
          </cell>
        </row>
        <row r="32542">
          <cell r="E32542" t="str">
            <v>枣园</v>
          </cell>
        </row>
        <row r="32542">
          <cell r="K32542">
            <v>1</v>
          </cell>
          <cell r="L32542">
            <v>771</v>
          </cell>
          <cell r="M32542">
            <v>92.5</v>
          </cell>
          <cell r="N32542">
            <v>863.5</v>
          </cell>
        </row>
        <row r="32543">
          <cell r="A32543" t="str">
            <v>农村分散特困</v>
          </cell>
        </row>
        <row r="32543">
          <cell r="E32543" t="str">
            <v>枣园</v>
          </cell>
        </row>
        <row r="32543">
          <cell r="K32543">
            <v>1</v>
          </cell>
          <cell r="L32543">
            <v>771</v>
          </cell>
          <cell r="M32543">
            <v>92.5</v>
          </cell>
          <cell r="N32543">
            <v>863.5</v>
          </cell>
        </row>
        <row r="32544">
          <cell r="A32544" t="str">
            <v>农村分散特困</v>
          </cell>
        </row>
        <row r="32544">
          <cell r="E32544" t="str">
            <v>枣园</v>
          </cell>
        </row>
        <row r="32544">
          <cell r="K32544">
            <v>1</v>
          </cell>
          <cell r="L32544">
            <v>771</v>
          </cell>
          <cell r="M32544">
            <v>92.5</v>
          </cell>
          <cell r="N32544">
            <v>863.5</v>
          </cell>
        </row>
        <row r="32545">
          <cell r="A32545" t="str">
            <v>农村分散特困</v>
          </cell>
        </row>
        <row r="32545">
          <cell r="E32545" t="str">
            <v>枣园</v>
          </cell>
        </row>
        <row r="32545">
          <cell r="K32545">
            <v>1</v>
          </cell>
          <cell r="L32545">
            <v>771</v>
          </cell>
          <cell r="M32545">
            <v>92.5</v>
          </cell>
          <cell r="N32545">
            <v>863.5</v>
          </cell>
        </row>
        <row r="32546">
          <cell r="A32546" t="str">
            <v>农村分散特困</v>
          </cell>
        </row>
        <row r="32546">
          <cell r="E32546" t="str">
            <v>枣园</v>
          </cell>
        </row>
        <row r="32546">
          <cell r="K32546">
            <v>1</v>
          </cell>
          <cell r="L32546">
            <v>771</v>
          </cell>
          <cell r="M32546">
            <v>92.5</v>
          </cell>
          <cell r="N32546">
            <v>863.5</v>
          </cell>
        </row>
        <row r="32547">
          <cell r="A32547" t="str">
            <v>农村分散特困</v>
          </cell>
        </row>
        <row r="32547">
          <cell r="E32547" t="str">
            <v>枣园</v>
          </cell>
        </row>
        <row r="32547">
          <cell r="K32547">
            <v>1</v>
          </cell>
          <cell r="L32547">
            <v>771</v>
          </cell>
          <cell r="M32547">
            <v>92.5</v>
          </cell>
          <cell r="N32547">
            <v>863.5</v>
          </cell>
        </row>
        <row r="32548">
          <cell r="A32548" t="str">
            <v>农村分散特困</v>
          </cell>
        </row>
        <row r="32548">
          <cell r="E32548" t="str">
            <v>枣园</v>
          </cell>
        </row>
        <row r="32548">
          <cell r="K32548">
            <v>1</v>
          </cell>
          <cell r="L32548">
            <v>771</v>
          </cell>
          <cell r="M32548">
            <v>92.5</v>
          </cell>
          <cell r="N32548">
            <v>863.5</v>
          </cell>
        </row>
        <row r="32549">
          <cell r="A32549" t="str">
            <v>农村分散特困</v>
          </cell>
        </row>
        <row r="32549">
          <cell r="E32549" t="str">
            <v>枣园</v>
          </cell>
        </row>
        <row r="32549">
          <cell r="K32549">
            <v>1</v>
          </cell>
          <cell r="L32549">
            <v>771</v>
          </cell>
          <cell r="M32549">
            <v>717</v>
          </cell>
          <cell r="N32549">
            <v>1488</v>
          </cell>
        </row>
        <row r="32550">
          <cell r="A32550" t="str">
            <v>农村分散特困</v>
          </cell>
        </row>
        <row r="32550">
          <cell r="E32550" t="str">
            <v>枣园</v>
          </cell>
        </row>
        <row r="32550">
          <cell r="K32550">
            <v>1</v>
          </cell>
          <cell r="L32550">
            <v>771</v>
          </cell>
          <cell r="M32550">
            <v>92.5</v>
          </cell>
          <cell r="N32550">
            <v>863.5</v>
          </cell>
        </row>
        <row r="32551">
          <cell r="A32551" t="str">
            <v>农村分散特困</v>
          </cell>
        </row>
        <row r="32551">
          <cell r="E32551" t="str">
            <v>张林</v>
          </cell>
        </row>
        <row r="32551">
          <cell r="K32551">
            <v>1</v>
          </cell>
          <cell r="L32551">
            <v>771</v>
          </cell>
          <cell r="M32551">
            <v>358.5</v>
          </cell>
          <cell r="N32551">
            <v>1129.5</v>
          </cell>
        </row>
        <row r="32552">
          <cell r="A32552" t="str">
            <v>农村分散特困</v>
          </cell>
        </row>
        <row r="32552">
          <cell r="E32552" t="str">
            <v>张林</v>
          </cell>
        </row>
        <row r="32552">
          <cell r="K32552">
            <v>1</v>
          </cell>
          <cell r="L32552">
            <v>771</v>
          </cell>
          <cell r="M32552">
            <v>92.5</v>
          </cell>
          <cell r="N32552">
            <v>863.5</v>
          </cell>
        </row>
        <row r="32553">
          <cell r="A32553" t="str">
            <v>农村分散特困</v>
          </cell>
        </row>
        <row r="32553">
          <cell r="E32553" t="str">
            <v>张林</v>
          </cell>
        </row>
        <row r="32553">
          <cell r="K32553">
            <v>1</v>
          </cell>
          <cell r="L32553">
            <v>771</v>
          </cell>
          <cell r="M32553">
            <v>92.5</v>
          </cell>
          <cell r="N32553">
            <v>863.5</v>
          </cell>
        </row>
        <row r="32554">
          <cell r="A32554" t="str">
            <v>农村分散特困</v>
          </cell>
        </row>
        <row r="32554">
          <cell r="E32554" t="str">
            <v>张林</v>
          </cell>
        </row>
        <row r="32554">
          <cell r="K32554">
            <v>1</v>
          </cell>
          <cell r="L32554">
            <v>771</v>
          </cell>
          <cell r="M32554">
            <v>92.5</v>
          </cell>
          <cell r="N32554">
            <v>863.5</v>
          </cell>
        </row>
        <row r="32555">
          <cell r="A32555" t="str">
            <v>农村分散特困</v>
          </cell>
        </row>
        <row r="32555">
          <cell r="E32555" t="str">
            <v>张林</v>
          </cell>
        </row>
        <row r="32555">
          <cell r="K32555">
            <v>1</v>
          </cell>
          <cell r="L32555">
            <v>771</v>
          </cell>
          <cell r="M32555">
            <v>92.5</v>
          </cell>
          <cell r="N32555">
            <v>863.5</v>
          </cell>
        </row>
        <row r="32556">
          <cell r="A32556" t="str">
            <v>农村分散特困</v>
          </cell>
        </row>
        <row r="32556">
          <cell r="E32556" t="str">
            <v>张林</v>
          </cell>
        </row>
        <row r="32556">
          <cell r="K32556">
            <v>1</v>
          </cell>
          <cell r="L32556">
            <v>771</v>
          </cell>
          <cell r="M32556">
            <v>717</v>
          </cell>
          <cell r="N32556">
            <v>1488</v>
          </cell>
        </row>
        <row r="32557">
          <cell r="A32557" t="str">
            <v>农村分散特困</v>
          </cell>
        </row>
        <row r="32557">
          <cell r="E32557" t="str">
            <v>张林</v>
          </cell>
        </row>
        <row r="32557">
          <cell r="K32557">
            <v>1</v>
          </cell>
          <cell r="L32557">
            <v>771</v>
          </cell>
          <cell r="M32557">
            <v>92.5</v>
          </cell>
          <cell r="N32557">
            <v>863.5</v>
          </cell>
        </row>
        <row r="32558">
          <cell r="A32558" t="str">
            <v>农村分散特困</v>
          </cell>
        </row>
        <row r="32558">
          <cell r="E32558" t="str">
            <v>张林</v>
          </cell>
        </row>
        <row r="32558">
          <cell r="K32558">
            <v>1</v>
          </cell>
          <cell r="L32558">
            <v>771</v>
          </cell>
          <cell r="M32558">
            <v>92.5</v>
          </cell>
          <cell r="N32558">
            <v>863.5</v>
          </cell>
        </row>
        <row r="32559">
          <cell r="A32559" t="str">
            <v>农村分散特困</v>
          </cell>
        </row>
        <row r="32559">
          <cell r="E32559" t="str">
            <v>张林</v>
          </cell>
        </row>
        <row r="32559">
          <cell r="K32559">
            <v>1</v>
          </cell>
          <cell r="L32559">
            <v>771</v>
          </cell>
          <cell r="M32559">
            <v>92.5</v>
          </cell>
          <cell r="N32559">
            <v>863.5</v>
          </cell>
        </row>
        <row r="32560">
          <cell r="A32560" t="str">
            <v>农村分散特困</v>
          </cell>
        </row>
        <row r="32560">
          <cell r="E32560" t="str">
            <v>张林</v>
          </cell>
        </row>
        <row r="32560">
          <cell r="K32560">
            <v>1</v>
          </cell>
          <cell r="L32560">
            <v>771</v>
          </cell>
          <cell r="M32560">
            <v>717</v>
          </cell>
          <cell r="N32560">
            <v>1488</v>
          </cell>
        </row>
        <row r="32561">
          <cell r="A32561" t="str">
            <v>农村分散特困</v>
          </cell>
        </row>
        <row r="32561">
          <cell r="E32561" t="str">
            <v>张林</v>
          </cell>
        </row>
        <row r="32561">
          <cell r="K32561">
            <v>1</v>
          </cell>
          <cell r="L32561">
            <v>771</v>
          </cell>
          <cell r="M32561">
            <v>92.5</v>
          </cell>
          <cell r="N32561">
            <v>863.5</v>
          </cell>
        </row>
        <row r="32562">
          <cell r="A32562" t="str">
            <v>农村分散特困</v>
          </cell>
        </row>
        <row r="32562">
          <cell r="E32562" t="str">
            <v>张林</v>
          </cell>
        </row>
        <row r="32562">
          <cell r="K32562">
            <v>1</v>
          </cell>
          <cell r="L32562">
            <v>771</v>
          </cell>
          <cell r="M32562">
            <v>92.5</v>
          </cell>
          <cell r="N32562">
            <v>863.5</v>
          </cell>
        </row>
        <row r="32563">
          <cell r="A32563" t="str">
            <v>农村分散特困</v>
          </cell>
        </row>
        <row r="32563">
          <cell r="E32563" t="str">
            <v>张林</v>
          </cell>
        </row>
        <row r="32563">
          <cell r="K32563">
            <v>1</v>
          </cell>
          <cell r="L32563">
            <v>771</v>
          </cell>
          <cell r="M32563">
            <v>358.5</v>
          </cell>
          <cell r="N32563">
            <v>1129.5</v>
          </cell>
        </row>
        <row r="32564">
          <cell r="A32564" t="str">
            <v>农村分散特困</v>
          </cell>
        </row>
        <row r="32564">
          <cell r="E32564" t="str">
            <v>张林</v>
          </cell>
        </row>
        <row r="32564">
          <cell r="K32564">
            <v>1</v>
          </cell>
          <cell r="L32564">
            <v>771</v>
          </cell>
          <cell r="M32564">
            <v>92.5</v>
          </cell>
          <cell r="N32564">
            <v>863.5</v>
          </cell>
        </row>
        <row r="32565">
          <cell r="A32565" t="str">
            <v>农村分散特困</v>
          </cell>
        </row>
        <row r="32565">
          <cell r="E32565" t="str">
            <v>张林</v>
          </cell>
        </row>
        <row r="32565">
          <cell r="K32565">
            <v>1</v>
          </cell>
          <cell r="L32565">
            <v>771</v>
          </cell>
          <cell r="M32565">
            <v>92.5</v>
          </cell>
          <cell r="N32565">
            <v>863.5</v>
          </cell>
        </row>
        <row r="32566">
          <cell r="A32566" t="str">
            <v>农村分散特困</v>
          </cell>
        </row>
        <row r="32566">
          <cell r="E32566" t="str">
            <v>张林</v>
          </cell>
        </row>
        <row r="32566">
          <cell r="K32566">
            <v>1</v>
          </cell>
          <cell r="L32566">
            <v>771</v>
          </cell>
          <cell r="M32566">
            <v>92.5</v>
          </cell>
          <cell r="N32566">
            <v>863.5</v>
          </cell>
        </row>
        <row r="32567">
          <cell r="A32567" t="str">
            <v>农村分散特困</v>
          </cell>
        </row>
        <row r="32567">
          <cell r="E32567" t="str">
            <v>张林</v>
          </cell>
        </row>
        <row r="32567">
          <cell r="K32567">
            <v>1</v>
          </cell>
          <cell r="L32567">
            <v>771</v>
          </cell>
          <cell r="M32567">
            <v>92.5</v>
          </cell>
          <cell r="N32567">
            <v>863.5</v>
          </cell>
        </row>
        <row r="32568">
          <cell r="A32568" t="str">
            <v>农村分散特困</v>
          </cell>
        </row>
        <row r="32568">
          <cell r="E32568" t="str">
            <v>张林</v>
          </cell>
        </row>
        <row r="32568">
          <cell r="K32568">
            <v>1</v>
          </cell>
          <cell r="L32568">
            <v>771</v>
          </cell>
          <cell r="M32568">
            <v>92.5</v>
          </cell>
          <cell r="N32568">
            <v>863.5</v>
          </cell>
        </row>
        <row r="32569">
          <cell r="A32569" t="str">
            <v>农村分散特困</v>
          </cell>
        </row>
        <row r="32569">
          <cell r="E32569" t="str">
            <v>张林</v>
          </cell>
        </row>
        <row r="32569">
          <cell r="K32569">
            <v>1</v>
          </cell>
          <cell r="L32569">
            <v>771</v>
          </cell>
          <cell r="M32569">
            <v>92.5</v>
          </cell>
          <cell r="N32569">
            <v>863.5</v>
          </cell>
        </row>
        <row r="32570">
          <cell r="A32570" t="str">
            <v>农村分散特困</v>
          </cell>
        </row>
        <row r="32570">
          <cell r="E32570" t="str">
            <v>张林</v>
          </cell>
        </row>
        <row r="32570">
          <cell r="K32570">
            <v>1</v>
          </cell>
          <cell r="L32570">
            <v>771</v>
          </cell>
          <cell r="M32570">
            <v>92.5</v>
          </cell>
          <cell r="N32570">
            <v>863.5</v>
          </cell>
        </row>
        <row r="32571">
          <cell r="A32571" t="str">
            <v>农村分散特困</v>
          </cell>
        </row>
        <row r="32571">
          <cell r="E32571" t="str">
            <v>张林</v>
          </cell>
        </row>
        <row r="32571">
          <cell r="K32571">
            <v>1</v>
          </cell>
          <cell r="L32571">
            <v>771</v>
          </cell>
          <cell r="M32571">
            <v>92.5</v>
          </cell>
          <cell r="N32571">
            <v>863.5</v>
          </cell>
        </row>
        <row r="32572">
          <cell r="A32572" t="str">
            <v>农村分散特困</v>
          </cell>
        </row>
        <row r="32572">
          <cell r="E32572" t="str">
            <v>遮山</v>
          </cell>
        </row>
        <row r="32572">
          <cell r="K32572">
            <v>1</v>
          </cell>
          <cell r="L32572">
            <v>771</v>
          </cell>
          <cell r="M32572">
            <v>92.5</v>
          </cell>
          <cell r="N32572">
            <v>863.5</v>
          </cell>
        </row>
        <row r="32573">
          <cell r="A32573" t="str">
            <v>农村分散特困</v>
          </cell>
        </row>
        <row r="32573">
          <cell r="E32573" t="str">
            <v>老庄</v>
          </cell>
        </row>
        <row r="32573">
          <cell r="K32573">
            <v>1</v>
          </cell>
          <cell r="L32573">
            <v>771</v>
          </cell>
          <cell r="M32573">
            <v>717</v>
          </cell>
          <cell r="N32573">
            <v>1488</v>
          </cell>
        </row>
        <row r="32574">
          <cell r="A32574" t="str">
            <v>城市低保</v>
          </cell>
        </row>
        <row r="32574">
          <cell r="E32574" t="str">
            <v>安字营</v>
          </cell>
        </row>
        <row r="32574">
          <cell r="K32574">
            <v>1</v>
          </cell>
          <cell r="L32574">
            <v>400</v>
          </cell>
          <cell r="M32574">
            <v>0</v>
          </cell>
          <cell r="N32574">
            <v>400</v>
          </cell>
        </row>
        <row r="32575">
          <cell r="A32575" t="str">
            <v>城市低保</v>
          </cell>
        </row>
        <row r="32575">
          <cell r="E32575" t="str">
            <v>侯集</v>
          </cell>
        </row>
        <row r="32575">
          <cell r="K32575">
            <v>1</v>
          </cell>
          <cell r="L32575">
            <v>355</v>
          </cell>
          <cell r="M32575">
            <v>0</v>
          </cell>
          <cell r="N32575">
            <v>355</v>
          </cell>
        </row>
        <row r="32576">
          <cell r="A32576" t="str">
            <v>城市低保</v>
          </cell>
        </row>
        <row r="32576">
          <cell r="E32576" t="str">
            <v>贾宋</v>
          </cell>
        </row>
        <row r="32576">
          <cell r="K32576">
            <v>2</v>
          </cell>
          <cell r="L32576">
            <v>355</v>
          </cell>
          <cell r="M32576">
            <v>0</v>
          </cell>
          <cell r="N32576">
            <v>710</v>
          </cell>
        </row>
        <row r="32577">
          <cell r="A32577" t="str">
            <v>城市低保</v>
          </cell>
        </row>
        <row r="32577">
          <cell r="E32577" t="str">
            <v>涅阳办</v>
          </cell>
        </row>
        <row r="32577">
          <cell r="K32577">
            <v>1</v>
          </cell>
          <cell r="L32577">
            <v>375</v>
          </cell>
          <cell r="M32577">
            <v>0</v>
          </cell>
          <cell r="N32577">
            <v>375</v>
          </cell>
        </row>
        <row r="32578">
          <cell r="A32578" t="str">
            <v>城市低保</v>
          </cell>
        </row>
        <row r="32578">
          <cell r="E32578" t="str">
            <v>玉都办</v>
          </cell>
        </row>
        <row r="32578">
          <cell r="K32578">
            <v>1</v>
          </cell>
          <cell r="L32578">
            <v>375</v>
          </cell>
          <cell r="M32578">
            <v>0</v>
          </cell>
          <cell r="N32578">
            <v>375</v>
          </cell>
        </row>
        <row r="32579">
          <cell r="A32579" t="str">
            <v>城市低保</v>
          </cell>
        </row>
        <row r="32579">
          <cell r="E32579" t="str">
            <v>玉都办</v>
          </cell>
        </row>
        <row r="32579">
          <cell r="K32579">
            <v>1</v>
          </cell>
          <cell r="L32579">
            <v>375</v>
          </cell>
          <cell r="M32579">
            <v>0</v>
          </cell>
          <cell r="N32579">
            <v>375</v>
          </cell>
        </row>
        <row r="32580">
          <cell r="A32580" t="str">
            <v>城市低保</v>
          </cell>
        </row>
        <row r="32580">
          <cell r="E32580" t="str">
            <v>张林</v>
          </cell>
        </row>
        <row r="32580">
          <cell r="K32580">
            <v>1</v>
          </cell>
          <cell r="L32580">
            <v>355</v>
          </cell>
          <cell r="M32580">
            <v>0</v>
          </cell>
          <cell r="N32580">
            <v>355</v>
          </cell>
        </row>
        <row r="32581">
          <cell r="A32581" t="str">
            <v>农村低保</v>
          </cell>
        </row>
        <row r="32581">
          <cell r="E32581" t="str">
            <v>安字营</v>
          </cell>
        </row>
        <row r="32581">
          <cell r="K32581">
            <v>1</v>
          </cell>
          <cell r="L32581">
            <v>290</v>
          </cell>
          <cell r="M32581">
            <v>0</v>
          </cell>
          <cell r="N32581">
            <v>290</v>
          </cell>
        </row>
        <row r="32582">
          <cell r="A32582" t="str">
            <v>农村低保</v>
          </cell>
        </row>
        <row r="32582">
          <cell r="E32582" t="str">
            <v>安字营</v>
          </cell>
        </row>
        <row r="32582">
          <cell r="K32582">
            <v>2</v>
          </cell>
          <cell r="L32582">
            <v>290</v>
          </cell>
          <cell r="M32582">
            <v>0</v>
          </cell>
          <cell r="N32582">
            <v>580</v>
          </cell>
        </row>
        <row r="32583">
          <cell r="A32583" t="str">
            <v>农村低保</v>
          </cell>
        </row>
        <row r="32583">
          <cell r="E32583" t="str">
            <v>安字营</v>
          </cell>
        </row>
        <row r="32583">
          <cell r="K32583">
            <v>1</v>
          </cell>
          <cell r="L32583">
            <v>405</v>
          </cell>
          <cell r="M32583">
            <v>0</v>
          </cell>
          <cell r="N32583">
            <v>405</v>
          </cell>
        </row>
        <row r="32584">
          <cell r="A32584" t="str">
            <v>农村低保</v>
          </cell>
        </row>
        <row r="32584">
          <cell r="E32584" t="str">
            <v>安字营</v>
          </cell>
        </row>
        <row r="32584">
          <cell r="K32584">
            <v>1</v>
          </cell>
          <cell r="L32584">
            <v>290</v>
          </cell>
          <cell r="M32584">
            <v>0</v>
          </cell>
          <cell r="N32584">
            <v>290</v>
          </cell>
        </row>
        <row r="32585">
          <cell r="A32585" t="str">
            <v>农村低保</v>
          </cell>
        </row>
        <row r="32585">
          <cell r="E32585" t="str">
            <v>安字营</v>
          </cell>
        </row>
        <row r="32585">
          <cell r="K32585">
            <v>1</v>
          </cell>
          <cell r="L32585">
            <v>290</v>
          </cell>
          <cell r="M32585">
            <v>0</v>
          </cell>
          <cell r="N32585">
            <v>290</v>
          </cell>
        </row>
        <row r="32586">
          <cell r="A32586" t="str">
            <v>农村低保</v>
          </cell>
        </row>
        <row r="32586">
          <cell r="E32586" t="str">
            <v>安字营</v>
          </cell>
        </row>
        <row r="32586">
          <cell r="K32586">
            <v>2</v>
          </cell>
          <cell r="L32586">
            <v>290</v>
          </cell>
          <cell r="M32586">
            <v>0</v>
          </cell>
          <cell r="N32586">
            <v>580</v>
          </cell>
        </row>
        <row r="32587">
          <cell r="A32587" t="str">
            <v>农村低保</v>
          </cell>
        </row>
        <row r="32587">
          <cell r="E32587" t="str">
            <v>安字营</v>
          </cell>
        </row>
        <row r="32587">
          <cell r="K32587">
            <v>1</v>
          </cell>
          <cell r="L32587">
            <v>290</v>
          </cell>
          <cell r="M32587">
            <v>0</v>
          </cell>
          <cell r="N32587">
            <v>290</v>
          </cell>
        </row>
        <row r="32588">
          <cell r="A32588" t="str">
            <v>农村低保</v>
          </cell>
        </row>
        <row r="32588">
          <cell r="E32588" t="str">
            <v>安字营</v>
          </cell>
        </row>
        <row r="32588">
          <cell r="K32588">
            <v>1</v>
          </cell>
          <cell r="L32588">
            <v>405</v>
          </cell>
          <cell r="M32588">
            <v>0</v>
          </cell>
          <cell r="N32588">
            <v>405</v>
          </cell>
        </row>
        <row r="32589">
          <cell r="A32589" t="str">
            <v>农村低保</v>
          </cell>
        </row>
        <row r="32589">
          <cell r="E32589" t="str">
            <v>安字营</v>
          </cell>
        </row>
        <row r="32589">
          <cell r="K32589">
            <v>1</v>
          </cell>
          <cell r="L32589">
            <v>405</v>
          </cell>
          <cell r="M32589">
            <v>0</v>
          </cell>
          <cell r="N32589">
            <v>405</v>
          </cell>
        </row>
        <row r="32590">
          <cell r="A32590" t="str">
            <v>农村低保</v>
          </cell>
        </row>
        <row r="32590">
          <cell r="E32590" t="str">
            <v>安字营</v>
          </cell>
        </row>
        <row r="32590">
          <cell r="K32590">
            <v>1</v>
          </cell>
          <cell r="L32590">
            <v>405</v>
          </cell>
          <cell r="M32590">
            <v>0</v>
          </cell>
          <cell r="N32590">
            <v>405</v>
          </cell>
        </row>
        <row r="32591">
          <cell r="A32591" t="str">
            <v>农村低保</v>
          </cell>
        </row>
        <row r="32591">
          <cell r="E32591" t="str">
            <v>二龙</v>
          </cell>
        </row>
        <row r="32591">
          <cell r="K32591">
            <v>1</v>
          </cell>
          <cell r="L32591">
            <v>290</v>
          </cell>
          <cell r="M32591">
            <v>0</v>
          </cell>
          <cell r="N32591">
            <v>290</v>
          </cell>
        </row>
        <row r="32592">
          <cell r="A32592" t="str">
            <v>农村低保</v>
          </cell>
        </row>
        <row r="32592">
          <cell r="E32592" t="str">
            <v>二龙</v>
          </cell>
        </row>
        <row r="32592">
          <cell r="K32592">
            <v>1</v>
          </cell>
          <cell r="L32592">
            <v>290</v>
          </cell>
          <cell r="M32592">
            <v>0</v>
          </cell>
          <cell r="N32592">
            <v>290</v>
          </cell>
        </row>
        <row r="32593">
          <cell r="A32593" t="str">
            <v>农村低保</v>
          </cell>
        </row>
        <row r="32593">
          <cell r="E32593" t="str">
            <v>二龙</v>
          </cell>
        </row>
        <row r="32593">
          <cell r="K32593">
            <v>1</v>
          </cell>
          <cell r="L32593">
            <v>290</v>
          </cell>
          <cell r="M32593">
            <v>0</v>
          </cell>
          <cell r="N32593">
            <v>290</v>
          </cell>
        </row>
        <row r="32594">
          <cell r="A32594" t="str">
            <v>农村低保</v>
          </cell>
        </row>
        <row r="32594">
          <cell r="E32594" t="str">
            <v>二龙</v>
          </cell>
        </row>
        <row r="32594">
          <cell r="K32594">
            <v>2</v>
          </cell>
          <cell r="L32594">
            <v>290</v>
          </cell>
          <cell r="M32594">
            <v>0</v>
          </cell>
          <cell r="N32594">
            <v>580</v>
          </cell>
        </row>
        <row r="32595">
          <cell r="A32595" t="str">
            <v>农村低保</v>
          </cell>
        </row>
        <row r="32595">
          <cell r="E32595" t="str">
            <v>二龙</v>
          </cell>
        </row>
        <row r="32595">
          <cell r="K32595">
            <v>1</v>
          </cell>
          <cell r="L32595">
            <v>255</v>
          </cell>
          <cell r="M32595">
            <v>0</v>
          </cell>
          <cell r="N32595">
            <v>255</v>
          </cell>
        </row>
        <row r="32596">
          <cell r="A32596" t="str">
            <v>农村低保</v>
          </cell>
        </row>
        <row r="32596">
          <cell r="E32596" t="str">
            <v>二龙</v>
          </cell>
        </row>
        <row r="32596">
          <cell r="K32596">
            <v>1</v>
          </cell>
          <cell r="L32596">
            <v>290</v>
          </cell>
          <cell r="M32596">
            <v>0</v>
          </cell>
          <cell r="N32596">
            <v>290</v>
          </cell>
        </row>
        <row r="32597">
          <cell r="A32597" t="str">
            <v>农村低保</v>
          </cell>
        </row>
        <row r="32597">
          <cell r="E32597" t="str">
            <v>二龙</v>
          </cell>
        </row>
        <row r="32597">
          <cell r="K32597">
            <v>2</v>
          </cell>
          <cell r="L32597">
            <v>290</v>
          </cell>
          <cell r="M32597">
            <v>0</v>
          </cell>
          <cell r="N32597">
            <v>580</v>
          </cell>
        </row>
        <row r="32598">
          <cell r="A32598" t="str">
            <v>农村低保</v>
          </cell>
        </row>
        <row r="32598">
          <cell r="E32598" t="str">
            <v>二龙</v>
          </cell>
        </row>
        <row r="32598">
          <cell r="K32598">
            <v>1</v>
          </cell>
          <cell r="L32598">
            <v>290</v>
          </cell>
          <cell r="M32598">
            <v>0</v>
          </cell>
          <cell r="N32598">
            <v>290</v>
          </cell>
        </row>
        <row r="32599">
          <cell r="A32599" t="str">
            <v>农村低保</v>
          </cell>
        </row>
        <row r="32599">
          <cell r="E32599" t="str">
            <v>二龙</v>
          </cell>
        </row>
        <row r="32599">
          <cell r="K32599">
            <v>1</v>
          </cell>
          <cell r="L32599">
            <v>255</v>
          </cell>
          <cell r="M32599">
            <v>0</v>
          </cell>
          <cell r="N32599">
            <v>255</v>
          </cell>
        </row>
        <row r="32600">
          <cell r="A32600" t="str">
            <v>农村低保</v>
          </cell>
        </row>
        <row r="32600">
          <cell r="E32600" t="str">
            <v>二龙</v>
          </cell>
        </row>
        <row r="32600">
          <cell r="K32600">
            <v>1</v>
          </cell>
          <cell r="L32600">
            <v>290</v>
          </cell>
          <cell r="M32600">
            <v>0</v>
          </cell>
          <cell r="N32600">
            <v>290</v>
          </cell>
        </row>
        <row r="32601">
          <cell r="A32601" t="str">
            <v>农村低保</v>
          </cell>
        </row>
        <row r="32601">
          <cell r="E32601" t="str">
            <v>二龙</v>
          </cell>
        </row>
        <row r="32601">
          <cell r="K32601">
            <v>1</v>
          </cell>
          <cell r="L32601">
            <v>290</v>
          </cell>
          <cell r="M32601">
            <v>0</v>
          </cell>
          <cell r="N32601">
            <v>290</v>
          </cell>
        </row>
        <row r="32602">
          <cell r="A32602" t="str">
            <v>农村低保</v>
          </cell>
        </row>
        <row r="32602">
          <cell r="E32602" t="str">
            <v>高丘</v>
          </cell>
        </row>
        <row r="32602">
          <cell r="K32602">
            <v>1</v>
          </cell>
          <cell r="L32602">
            <v>290</v>
          </cell>
          <cell r="M32602">
            <v>0</v>
          </cell>
          <cell r="N32602">
            <v>290</v>
          </cell>
        </row>
        <row r="32603">
          <cell r="A32603" t="str">
            <v>农村低保</v>
          </cell>
        </row>
        <row r="32603">
          <cell r="E32603" t="str">
            <v>高丘</v>
          </cell>
        </row>
        <row r="32603">
          <cell r="K32603">
            <v>1</v>
          </cell>
          <cell r="L32603">
            <v>255</v>
          </cell>
          <cell r="M32603">
            <v>0</v>
          </cell>
          <cell r="N32603">
            <v>255</v>
          </cell>
        </row>
        <row r="32604">
          <cell r="A32604" t="str">
            <v>农村低保</v>
          </cell>
        </row>
        <row r="32604">
          <cell r="E32604" t="str">
            <v>高丘</v>
          </cell>
        </row>
        <row r="32604">
          <cell r="K32604">
            <v>2</v>
          </cell>
          <cell r="L32604">
            <v>405</v>
          </cell>
          <cell r="M32604">
            <v>0</v>
          </cell>
          <cell r="N32604">
            <v>810</v>
          </cell>
        </row>
        <row r="32605">
          <cell r="A32605" t="str">
            <v>农村低保</v>
          </cell>
        </row>
        <row r="32605">
          <cell r="E32605" t="str">
            <v>高丘</v>
          </cell>
        </row>
        <row r="32605">
          <cell r="K32605">
            <v>1</v>
          </cell>
          <cell r="L32605">
            <v>290</v>
          </cell>
          <cell r="M32605">
            <v>0</v>
          </cell>
          <cell r="N32605">
            <v>290</v>
          </cell>
        </row>
        <row r="32606">
          <cell r="A32606" t="str">
            <v>农村低保</v>
          </cell>
        </row>
        <row r="32606">
          <cell r="E32606" t="str">
            <v>高丘</v>
          </cell>
        </row>
        <row r="32606">
          <cell r="K32606">
            <v>1</v>
          </cell>
          <cell r="L32606">
            <v>290</v>
          </cell>
          <cell r="M32606">
            <v>0</v>
          </cell>
          <cell r="N32606">
            <v>290</v>
          </cell>
        </row>
        <row r="32607">
          <cell r="A32607" t="str">
            <v>农村低保</v>
          </cell>
        </row>
        <row r="32607">
          <cell r="E32607" t="str">
            <v>高丘</v>
          </cell>
        </row>
        <row r="32607">
          <cell r="K32607">
            <v>1</v>
          </cell>
          <cell r="L32607">
            <v>290</v>
          </cell>
          <cell r="M32607">
            <v>0</v>
          </cell>
          <cell r="N32607">
            <v>290</v>
          </cell>
        </row>
        <row r="32608">
          <cell r="A32608" t="str">
            <v>农村低保</v>
          </cell>
        </row>
        <row r="32608">
          <cell r="E32608" t="str">
            <v>高丘</v>
          </cell>
        </row>
        <row r="32608">
          <cell r="K32608">
            <v>1</v>
          </cell>
          <cell r="L32608">
            <v>290</v>
          </cell>
          <cell r="M32608">
            <v>0</v>
          </cell>
          <cell r="N32608">
            <v>290</v>
          </cell>
        </row>
        <row r="32609">
          <cell r="A32609" t="str">
            <v>农村低保</v>
          </cell>
        </row>
        <row r="32609">
          <cell r="E32609" t="str">
            <v>高丘</v>
          </cell>
        </row>
        <row r="32609">
          <cell r="K32609">
            <v>3</v>
          </cell>
          <cell r="L32609">
            <v>255</v>
          </cell>
          <cell r="M32609">
            <v>0</v>
          </cell>
          <cell r="N32609">
            <v>765</v>
          </cell>
        </row>
        <row r="32610">
          <cell r="A32610" t="str">
            <v>农村低保</v>
          </cell>
        </row>
        <row r="32610">
          <cell r="E32610" t="str">
            <v>高丘</v>
          </cell>
        </row>
        <row r="32610">
          <cell r="K32610">
            <v>3</v>
          </cell>
          <cell r="L32610">
            <v>255</v>
          </cell>
          <cell r="M32610">
            <v>0</v>
          </cell>
          <cell r="N32610">
            <v>765</v>
          </cell>
        </row>
        <row r="32611">
          <cell r="A32611" t="str">
            <v>农村低保</v>
          </cell>
        </row>
        <row r="32611">
          <cell r="E32611" t="str">
            <v>高丘</v>
          </cell>
        </row>
        <row r="32611">
          <cell r="K32611">
            <v>1</v>
          </cell>
          <cell r="L32611">
            <v>255</v>
          </cell>
          <cell r="M32611">
            <v>0</v>
          </cell>
          <cell r="N32611">
            <v>255</v>
          </cell>
        </row>
        <row r="32612">
          <cell r="A32612" t="str">
            <v>农村低保</v>
          </cell>
        </row>
        <row r="32612">
          <cell r="E32612" t="str">
            <v>高丘</v>
          </cell>
        </row>
        <row r="32612">
          <cell r="K32612">
            <v>1</v>
          </cell>
          <cell r="L32612">
            <v>255</v>
          </cell>
          <cell r="M32612">
            <v>0</v>
          </cell>
          <cell r="N32612">
            <v>255</v>
          </cell>
        </row>
        <row r="32613">
          <cell r="A32613" t="str">
            <v>农村低保</v>
          </cell>
        </row>
        <row r="32613">
          <cell r="E32613" t="str">
            <v>高丘</v>
          </cell>
        </row>
        <row r="32613">
          <cell r="K32613">
            <v>1</v>
          </cell>
          <cell r="L32613">
            <v>290</v>
          </cell>
          <cell r="M32613">
            <v>0</v>
          </cell>
          <cell r="N32613">
            <v>290</v>
          </cell>
        </row>
        <row r="32614">
          <cell r="A32614" t="str">
            <v>农村低保</v>
          </cell>
        </row>
        <row r="32614">
          <cell r="E32614" t="str">
            <v>高丘</v>
          </cell>
        </row>
        <row r="32614">
          <cell r="K32614">
            <v>3</v>
          </cell>
          <cell r="L32614">
            <v>290</v>
          </cell>
          <cell r="M32614">
            <v>0</v>
          </cell>
          <cell r="N32614">
            <v>870</v>
          </cell>
        </row>
        <row r="32615">
          <cell r="A32615" t="str">
            <v>农村低保</v>
          </cell>
        </row>
        <row r="32615">
          <cell r="E32615" t="str">
            <v>高丘</v>
          </cell>
        </row>
        <row r="32615">
          <cell r="K32615">
            <v>2</v>
          </cell>
          <cell r="L32615">
            <v>290</v>
          </cell>
          <cell r="M32615">
            <v>0</v>
          </cell>
          <cell r="N32615">
            <v>580</v>
          </cell>
        </row>
        <row r="32616">
          <cell r="A32616" t="str">
            <v>农村低保</v>
          </cell>
        </row>
        <row r="32616">
          <cell r="E32616" t="str">
            <v>高丘</v>
          </cell>
        </row>
        <row r="32616">
          <cell r="K32616">
            <v>3</v>
          </cell>
          <cell r="L32616">
            <v>255</v>
          </cell>
          <cell r="M32616">
            <v>0</v>
          </cell>
          <cell r="N32616">
            <v>765</v>
          </cell>
        </row>
        <row r="32617">
          <cell r="A32617" t="str">
            <v>农村低保</v>
          </cell>
        </row>
        <row r="32617">
          <cell r="E32617" t="str">
            <v>高丘</v>
          </cell>
        </row>
        <row r="32617">
          <cell r="K32617">
            <v>3</v>
          </cell>
          <cell r="L32617">
            <v>290</v>
          </cell>
          <cell r="M32617">
            <v>0</v>
          </cell>
          <cell r="N32617">
            <v>870</v>
          </cell>
        </row>
        <row r="32618">
          <cell r="A32618" t="str">
            <v>农村低保</v>
          </cell>
        </row>
        <row r="32618">
          <cell r="E32618" t="str">
            <v>高丘</v>
          </cell>
        </row>
        <row r="32618">
          <cell r="K32618">
            <v>2</v>
          </cell>
          <cell r="L32618">
            <v>405</v>
          </cell>
          <cell r="M32618">
            <v>0</v>
          </cell>
          <cell r="N32618">
            <v>810</v>
          </cell>
        </row>
        <row r="32619">
          <cell r="A32619" t="str">
            <v>农村低保</v>
          </cell>
        </row>
        <row r="32619">
          <cell r="E32619" t="str">
            <v>高丘</v>
          </cell>
        </row>
        <row r="32619">
          <cell r="K32619">
            <v>1</v>
          </cell>
          <cell r="L32619">
            <v>290</v>
          </cell>
          <cell r="M32619">
            <v>0</v>
          </cell>
          <cell r="N32619">
            <v>290</v>
          </cell>
        </row>
        <row r="32620">
          <cell r="A32620" t="str">
            <v>农村低保</v>
          </cell>
        </row>
        <row r="32620">
          <cell r="E32620" t="str">
            <v>高丘</v>
          </cell>
        </row>
        <row r="32620">
          <cell r="K32620">
            <v>1</v>
          </cell>
          <cell r="L32620">
            <v>255</v>
          </cell>
          <cell r="M32620">
            <v>0</v>
          </cell>
          <cell r="N32620">
            <v>255</v>
          </cell>
        </row>
        <row r="32621">
          <cell r="A32621" t="str">
            <v>农村低保</v>
          </cell>
        </row>
        <row r="32621">
          <cell r="E32621" t="str">
            <v>高丘</v>
          </cell>
        </row>
        <row r="32621">
          <cell r="K32621">
            <v>1</v>
          </cell>
          <cell r="L32621">
            <v>290</v>
          </cell>
          <cell r="M32621">
            <v>0</v>
          </cell>
          <cell r="N32621">
            <v>290</v>
          </cell>
        </row>
        <row r="32622">
          <cell r="A32622" t="str">
            <v>农村低保</v>
          </cell>
        </row>
        <row r="32622">
          <cell r="E32622" t="str">
            <v>高丘</v>
          </cell>
        </row>
        <row r="32622">
          <cell r="K32622">
            <v>1</v>
          </cell>
          <cell r="L32622">
            <v>290</v>
          </cell>
          <cell r="M32622">
            <v>0</v>
          </cell>
          <cell r="N32622">
            <v>290</v>
          </cell>
        </row>
        <row r="32623">
          <cell r="A32623" t="str">
            <v>农村低保</v>
          </cell>
        </row>
        <row r="32623">
          <cell r="E32623" t="str">
            <v>高丘</v>
          </cell>
        </row>
        <row r="32623">
          <cell r="K32623">
            <v>1</v>
          </cell>
          <cell r="L32623">
            <v>290</v>
          </cell>
          <cell r="M32623">
            <v>0</v>
          </cell>
          <cell r="N32623">
            <v>290</v>
          </cell>
        </row>
        <row r="32624">
          <cell r="A32624" t="str">
            <v>农村低保</v>
          </cell>
        </row>
        <row r="32624">
          <cell r="E32624" t="str">
            <v>高丘</v>
          </cell>
        </row>
        <row r="32624">
          <cell r="K32624">
            <v>1</v>
          </cell>
          <cell r="L32624">
            <v>405</v>
          </cell>
          <cell r="M32624">
            <v>0</v>
          </cell>
          <cell r="N32624">
            <v>405</v>
          </cell>
        </row>
        <row r="32625">
          <cell r="A32625" t="str">
            <v>农村低保</v>
          </cell>
        </row>
        <row r="32625">
          <cell r="E32625" t="str">
            <v>高丘</v>
          </cell>
        </row>
        <row r="32625">
          <cell r="K32625">
            <v>4</v>
          </cell>
          <cell r="L32625">
            <v>290</v>
          </cell>
          <cell r="M32625">
            <v>0</v>
          </cell>
          <cell r="N32625">
            <v>1160</v>
          </cell>
        </row>
        <row r="32626">
          <cell r="A32626" t="str">
            <v>农村低保</v>
          </cell>
        </row>
        <row r="32626">
          <cell r="E32626" t="str">
            <v>高丘</v>
          </cell>
        </row>
        <row r="32626">
          <cell r="K32626">
            <v>1</v>
          </cell>
          <cell r="L32626">
            <v>290</v>
          </cell>
          <cell r="M32626">
            <v>0</v>
          </cell>
          <cell r="N32626">
            <v>290</v>
          </cell>
        </row>
        <row r="32627">
          <cell r="A32627" t="str">
            <v>农村低保</v>
          </cell>
        </row>
        <row r="32627">
          <cell r="E32627" t="str">
            <v>高丘</v>
          </cell>
        </row>
        <row r="32627">
          <cell r="K32627">
            <v>1</v>
          </cell>
          <cell r="L32627">
            <v>290</v>
          </cell>
          <cell r="M32627">
            <v>0</v>
          </cell>
          <cell r="N32627">
            <v>290</v>
          </cell>
        </row>
        <row r="32628">
          <cell r="A32628" t="str">
            <v>农村低保</v>
          </cell>
        </row>
        <row r="32628">
          <cell r="E32628" t="str">
            <v>高丘</v>
          </cell>
        </row>
        <row r="32628">
          <cell r="K32628">
            <v>1</v>
          </cell>
          <cell r="L32628">
            <v>290</v>
          </cell>
          <cell r="M32628">
            <v>0</v>
          </cell>
          <cell r="N32628">
            <v>290</v>
          </cell>
        </row>
        <row r="32629">
          <cell r="A32629" t="str">
            <v>农村低保</v>
          </cell>
        </row>
        <row r="32629">
          <cell r="E32629" t="str">
            <v>郭庄</v>
          </cell>
        </row>
        <row r="32629">
          <cell r="K32629">
            <v>1</v>
          </cell>
          <cell r="L32629">
            <v>405</v>
          </cell>
          <cell r="M32629">
            <v>0</v>
          </cell>
          <cell r="N32629">
            <v>405</v>
          </cell>
        </row>
        <row r="32630">
          <cell r="A32630" t="str">
            <v>农村低保</v>
          </cell>
        </row>
        <row r="32630">
          <cell r="E32630" t="str">
            <v>郭庄</v>
          </cell>
        </row>
        <row r="32630">
          <cell r="K32630">
            <v>1</v>
          </cell>
          <cell r="L32630">
            <v>255</v>
          </cell>
          <cell r="M32630">
            <v>0</v>
          </cell>
          <cell r="N32630">
            <v>255</v>
          </cell>
        </row>
        <row r="32631">
          <cell r="A32631" t="str">
            <v>农村低保</v>
          </cell>
        </row>
        <row r="32631">
          <cell r="E32631" t="str">
            <v>郭庄</v>
          </cell>
        </row>
        <row r="32631">
          <cell r="K32631">
            <v>1</v>
          </cell>
          <cell r="L32631">
            <v>290</v>
          </cell>
          <cell r="M32631">
            <v>0</v>
          </cell>
          <cell r="N32631">
            <v>290</v>
          </cell>
        </row>
        <row r="32632">
          <cell r="A32632" t="str">
            <v>农村低保</v>
          </cell>
        </row>
        <row r="32632">
          <cell r="E32632" t="str">
            <v>郭庄</v>
          </cell>
        </row>
        <row r="32632">
          <cell r="K32632">
            <v>3</v>
          </cell>
          <cell r="L32632">
            <v>290</v>
          </cell>
          <cell r="M32632">
            <v>0</v>
          </cell>
          <cell r="N32632">
            <v>870</v>
          </cell>
        </row>
        <row r="32633">
          <cell r="A32633" t="str">
            <v>农村低保</v>
          </cell>
        </row>
        <row r="32633">
          <cell r="E32633" t="str">
            <v>郭庄</v>
          </cell>
        </row>
        <row r="32633">
          <cell r="K32633">
            <v>1</v>
          </cell>
          <cell r="L32633">
            <v>255</v>
          </cell>
          <cell r="M32633">
            <v>0</v>
          </cell>
          <cell r="N32633">
            <v>255</v>
          </cell>
        </row>
        <row r="32634">
          <cell r="A32634" t="str">
            <v>农村低保</v>
          </cell>
        </row>
        <row r="32634">
          <cell r="E32634" t="str">
            <v>郭庄</v>
          </cell>
        </row>
        <row r="32634">
          <cell r="K32634">
            <v>1</v>
          </cell>
          <cell r="L32634">
            <v>255</v>
          </cell>
          <cell r="M32634">
            <v>0</v>
          </cell>
          <cell r="N32634">
            <v>255</v>
          </cell>
        </row>
        <row r="32635">
          <cell r="A32635" t="str">
            <v>农村低保</v>
          </cell>
        </row>
        <row r="32635">
          <cell r="E32635" t="str">
            <v>侯集</v>
          </cell>
        </row>
        <row r="32635">
          <cell r="K32635">
            <v>1</v>
          </cell>
          <cell r="L32635">
            <v>255</v>
          </cell>
          <cell r="M32635">
            <v>0</v>
          </cell>
          <cell r="N32635">
            <v>255</v>
          </cell>
        </row>
        <row r="32636">
          <cell r="A32636" t="str">
            <v>农村低保</v>
          </cell>
        </row>
        <row r="32636">
          <cell r="E32636" t="str">
            <v>侯集</v>
          </cell>
        </row>
        <row r="32636">
          <cell r="K32636">
            <v>1</v>
          </cell>
          <cell r="L32636">
            <v>255</v>
          </cell>
          <cell r="M32636">
            <v>0</v>
          </cell>
          <cell r="N32636">
            <v>255</v>
          </cell>
        </row>
        <row r="32637">
          <cell r="A32637" t="str">
            <v>农村低保</v>
          </cell>
        </row>
        <row r="32637">
          <cell r="E32637" t="str">
            <v>侯集</v>
          </cell>
        </row>
        <row r="32637">
          <cell r="K32637">
            <v>1</v>
          </cell>
          <cell r="L32637">
            <v>255</v>
          </cell>
          <cell r="M32637">
            <v>0</v>
          </cell>
          <cell r="N32637">
            <v>255</v>
          </cell>
        </row>
        <row r="32638">
          <cell r="A32638" t="str">
            <v>农村低保</v>
          </cell>
        </row>
        <row r="32638">
          <cell r="E32638" t="str">
            <v>侯集</v>
          </cell>
        </row>
        <row r="32638">
          <cell r="K32638">
            <v>3</v>
          </cell>
          <cell r="L32638">
            <v>255</v>
          </cell>
          <cell r="M32638">
            <v>0</v>
          </cell>
          <cell r="N32638">
            <v>765</v>
          </cell>
        </row>
        <row r="32639">
          <cell r="A32639" t="str">
            <v>农村低保</v>
          </cell>
        </row>
        <row r="32639">
          <cell r="E32639" t="str">
            <v>侯集</v>
          </cell>
        </row>
        <row r="32639">
          <cell r="K32639">
            <v>5</v>
          </cell>
          <cell r="L32639">
            <v>255</v>
          </cell>
          <cell r="M32639">
            <v>0</v>
          </cell>
          <cell r="N32639">
            <v>1275</v>
          </cell>
        </row>
        <row r="32640">
          <cell r="A32640" t="str">
            <v>农村低保</v>
          </cell>
        </row>
        <row r="32640">
          <cell r="E32640" t="str">
            <v>侯集</v>
          </cell>
        </row>
        <row r="32640">
          <cell r="K32640">
            <v>4</v>
          </cell>
          <cell r="L32640">
            <v>255</v>
          </cell>
          <cell r="M32640">
            <v>0</v>
          </cell>
          <cell r="N32640">
            <v>1020</v>
          </cell>
        </row>
        <row r="32641">
          <cell r="A32641" t="str">
            <v>农村低保</v>
          </cell>
        </row>
        <row r="32641">
          <cell r="E32641" t="str">
            <v>侯集</v>
          </cell>
        </row>
        <row r="32641">
          <cell r="K32641">
            <v>1</v>
          </cell>
          <cell r="L32641">
            <v>290</v>
          </cell>
          <cell r="M32641">
            <v>0</v>
          </cell>
          <cell r="N32641">
            <v>290</v>
          </cell>
        </row>
        <row r="32642">
          <cell r="A32642" t="str">
            <v>农村低保</v>
          </cell>
        </row>
        <row r="32642">
          <cell r="E32642" t="str">
            <v>侯集</v>
          </cell>
        </row>
        <row r="32642">
          <cell r="K32642">
            <v>1</v>
          </cell>
          <cell r="L32642">
            <v>255</v>
          </cell>
          <cell r="M32642">
            <v>0</v>
          </cell>
          <cell r="N32642">
            <v>255</v>
          </cell>
        </row>
        <row r="32643">
          <cell r="A32643" t="str">
            <v>农村低保</v>
          </cell>
        </row>
        <row r="32643">
          <cell r="E32643" t="str">
            <v>侯集</v>
          </cell>
        </row>
        <row r="32643">
          <cell r="K32643">
            <v>4</v>
          </cell>
          <cell r="L32643">
            <v>255</v>
          </cell>
          <cell r="M32643">
            <v>0</v>
          </cell>
          <cell r="N32643">
            <v>1020</v>
          </cell>
        </row>
        <row r="32644">
          <cell r="A32644" t="str">
            <v>农村低保</v>
          </cell>
        </row>
        <row r="32644">
          <cell r="E32644" t="str">
            <v>贾宋</v>
          </cell>
        </row>
        <row r="32644">
          <cell r="K32644">
            <v>1</v>
          </cell>
          <cell r="L32644">
            <v>255</v>
          </cell>
          <cell r="M32644">
            <v>0</v>
          </cell>
          <cell r="N32644">
            <v>255</v>
          </cell>
        </row>
        <row r="32645">
          <cell r="A32645" t="str">
            <v>农村低保</v>
          </cell>
        </row>
        <row r="32645">
          <cell r="E32645" t="str">
            <v>贾宋</v>
          </cell>
        </row>
        <row r="32645">
          <cell r="K32645">
            <v>6</v>
          </cell>
          <cell r="L32645">
            <v>255</v>
          </cell>
          <cell r="M32645">
            <v>0</v>
          </cell>
          <cell r="N32645">
            <v>1530</v>
          </cell>
        </row>
        <row r="32646">
          <cell r="A32646" t="str">
            <v>农村低保</v>
          </cell>
        </row>
        <row r="32646">
          <cell r="E32646" t="str">
            <v>贾宋</v>
          </cell>
        </row>
        <row r="32646">
          <cell r="K32646">
            <v>1</v>
          </cell>
          <cell r="L32646">
            <v>255</v>
          </cell>
          <cell r="M32646">
            <v>0</v>
          </cell>
          <cell r="N32646">
            <v>255</v>
          </cell>
        </row>
        <row r="32647">
          <cell r="A32647" t="str">
            <v>农村低保</v>
          </cell>
        </row>
        <row r="32647">
          <cell r="E32647" t="str">
            <v>老庄</v>
          </cell>
        </row>
        <row r="32647">
          <cell r="K32647">
            <v>3</v>
          </cell>
          <cell r="L32647">
            <v>405</v>
          </cell>
          <cell r="M32647">
            <v>0</v>
          </cell>
          <cell r="N32647">
            <v>1215</v>
          </cell>
        </row>
        <row r="32648">
          <cell r="A32648" t="str">
            <v>农村低保</v>
          </cell>
        </row>
        <row r="32648">
          <cell r="E32648" t="str">
            <v>老庄</v>
          </cell>
        </row>
        <row r="32648">
          <cell r="K32648">
            <v>3</v>
          </cell>
          <cell r="L32648">
            <v>290</v>
          </cell>
          <cell r="M32648">
            <v>0</v>
          </cell>
          <cell r="N32648">
            <v>870</v>
          </cell>
        </row>
        <row r="32649">
          <cell r="A32649" t="str">
            <v>农村低保</v>
          </cell>
        </row>
        <row r="32649">
          <cell r="E32649" t="str">
            <v>老庄</v>
          </cell>
        </row>
        <row r="32649">
          <cell r="K32649">
            <v>3</v>
          </cell>
          <cell r="L32649">
            <v>290</v>
          </cell>
          <cell r="M32649">
            <v>0</v>
          </cell>
          <cell r="N32649">
            <v>870</v>
          </cell>
        </row>
        <row r="32650">
          <cell r="A32650" t="str">
            <v>农村低保</v>
          </cell>
        </row>
        <row r="32650">
          <cell r="E32650" t="str">
            <v>老庄</v>
          </cell>
        </row>
        <row r="32650">
          <cell r="K32650">
            <v>1</v>
          </cell>
          <cell r="L32650">
            <v>290</v>
          </cell>
          <cell r="M32650">
            <v>0</v>
          </cell>
          <cell r="N32650">
            <v>290</v>
          </cell>
        </row>
        <row r="32651">
          <cell r="A32651" t="str">
            <v>农村低保</v>
          </cell>
        </row>
        <row r="32651">
          <cell r="E32651" t="str">
            <v>老庄</v>
          </cell>
        </row>
        <row r="32651">
          <cell r="K32651">
            <v>1</v>
          </cell>
          <cell r="L32651">
            <v>290</v>
          </cell>
          <cell r="M32651">
            <v>0</v>
          </cell>
          <cell r="N32651">
            <v>290</v>
          </cell>
        </row>
        <row r="32652">
          <cell r="A32652" t="str">
            <v>农村低保</v>
          </cell>
        </row>
        <row r="32652">
          <cell r="E32652" t="str">
            <v>老庄</v>
          </cell>
        </row>
        <row r="32652">
          <cell r="K32652">
            <v>2</v>
          </cell>
          <cell r="L32652">
            <v>290</v>
          </cell>
          <cell r="M32652">
            <v>0</v>
          </cell>
          <cell r="N32652">
            <v>580</v>
          </cell>
        </row>
        <row r="32653">
          <cell r="A32653" t="str">
            <v>农村低保</v>
          </cell>
        </row>
        <row r="32653">
          <cell r="E32653" t="str">
            <v>老庄</v>
          </cell>
        </row>
        <row r="32653">
          <cell r="K32653">
            <v>1</v>
          </cell>
          <cell r="L32653">
            <v>290</v>
          </cell>
          <cell r="M32653">
            <v>0</v>
          </cell>
          <cell r="N32653">
            <v>290</v>
          </cell>
        </row>
        <row r="32654">
          <cell r="A32654" t="str">
            <v>农村低保</v>
          </cell>
        </row>
        <row r="32654">
          <cell r="E32654" t="str">
            <v>老庄</v>
          </cell>
        </row>
        <row r="32654">
          <cell r="K32654">
            <v>2</v>
          </cell>
          <cell r="L32654">
            <v>290</v>
          </cell>
          <cell r="M32654">
            <v>0</v>
          </cell>
          <cell r="N32654">
            <v>580</v>
          </cell>
        </row>
        <row r="32655">
          <cell r="A32655" t="str">
            <v>农村低保</v>
          </cell>
        </row>
        <row r="32655">
          <cell r="E32655" t="str">
            <v>老庄</v>
          </cell>
        </row>
        <row r="32655">
          <cell r="K32655">
            <v>2</v>
          </cell>
          <cell r="L32655">
            <v>290</v>
          </cell>
          <cell r="M32655">
            <v>0</v>
          </cell>
          <cell r="N32655">
            <v>580</v>
          </cell>
        </row>
        <row r="32656">
          <cell r="A32656" t="str">
            <v>农村低保</v>
          </cell>
        </row>
        <row r="32656">
          <cell r="E32656" t="str">
            <v>老庄</v>
          </cell>
        </row>
        <row r="32656">
          <cell r="K32656">
            <v>2</v>
          </cell>
          <cell r="L32656">
            <v>290</v>
          </cell>
          <cell r="M32656">
            <v>0</v>
          </cell>
          <cell r="N32656">
            <v>580</v>
          </cell>
        </row>
        <row r="32657">
          <cell r="A32657" t="str">
            <v>农村低保</v>
          </cell>
        </row>
        <row r="32657">
          <cell r="E32657" t="str">
            <v>老庄</v>
          </cell>
        </row>
        <row r="32657">
          <cell r="K32657">
            <v>2</v>
          </cell>
          <cell r="L32657">
            <v>290</v>
          </cell>
          <cell r="M32657">
            <v>0</v>
          </cell>
          <cell r="N32657">
            <v>580</v>
          </cell>
        </row>
        <row r="32658">
          <cell r="A32658" t="str">
            <v>农村低保</v>
          </cell>
        </row>
        <row r="32658">
          <cell r="E32658" t="str">
            <v>老庄</v>
          </cell>
        </row>
        <row r="32658">
          <cell r="K32658">
            <v>4</v>
          </cell>
          <cell r="L32658">
            <v>290</v>
          </cell>
          <cell r="M32658">
            <v>0</v>
          </cell>
          <cell r="N32658">
            <v>1160</v>
          </cell>
        </row>
        <row r="32659">
          <cell r="A32659" t="str">
            <v>农村低保</v>
          </cell>
        </row>
        <row r="32659">
          <cell r="E32659" t="str">
            <v>老庄</v>
          </cell>
        </row>
        <row r="32659">
          <cell r="K32659">
            <v>2</v>
          </cell>
          <cell r="L32659">
            <v>290</v>
          </cell>
          <cell r="M32659">
            <v>0</v>
          </cell>
          <cell r="N32659">
            <v>580</v>
          </cell>
        </row>
        <row r="32660">
          <cell r="A32660" t="str">
            <v>农村低保</v>
          </cell>
        </row>
        <row r="32660">
          <cell r="E32660" t="str">
            <v>柳泉铺</v>
          </cell>
        </row>
        <row r="32660">
          <cell r="K32660">
            <v>1</v>
          </cell>
          <cell r="L32660">
            <v>255</v>
          </cell>
          <cell r="M32660">
            <v>0</v>
          </cell>
          <cell r="N32660">
            <v>255</v>
          </cell>
        </row>
        <row r="32661">
          <cell r="A32661" t="str">
            <v>农村低保</v>
          </cell>
        </row>
        <row r="32661">
          <cell r="E32661" t="str">
            <v>柳泉铺</v>
          </cell>
        </row>
        <row r="32661">
          <cell r="K32661">
            <v>1</v>
          </cell>
          <cell r="L32661">
            <v>405</v>
          </cell>
          <cell r="M32661">
            <v>0</v>
          </cell>
          <cell r="N32661">
            <v>405</v>
          </cell>
        </row>
        <row r="32662">
          <cell r="A32662" t="str">
            <v>农村低保</v>
          </cell>
        </row>
        <row r="32662">
          <cell r="E32662" t="str">
            <v>柳泉铺</v>
          </cell>
        </row>
        <row r="32662">
          <cell r="K32662">
            <v>2</v>
          </cell>
          <cell r="L32662">
            <v>290</v>
          </cell>
          <cell r="M32662">
            <v>0</v>
          </cell>
          <cell r="N32662">
            <v>580</v>
          </cell>
        </row>
        <row r="32663">
          <cell r="A32663" t="str">
            <v>农村低保</v>
          </cell>
        </row>
        <row r="32663">
          <cell r="E32663" t="str">
            <v>卢医</v>
          </cell>
        </row>
        <row r="32663">
          <cell r="K32663">
            <v>1</v>
          </cell>
          <cell r="L32663">
            <v>290</v>
          </cell>
          <cell r="M32663">
            <v>0</v>
          </cell>
          <cell r="N32663">
            <v>290</v>
          </cell>
        </row>
        <row r="32664">
          <cell r="A32664" t="str">
            <v>农村低保</v>
          </cell>
        </row>
        <row r="32664">
          <cell r="E32664" t="str">
            <v>卢医</v>
          </cell>
        </row>
        <row r="32664">
          <cell r="K32664">
            <v>4</v>
          </cell>
          <cell r="L32664">
            <v>290</v>
          </cell>
          <cell r="M32664">
            <v>0</v>
          </cell>
          <cell r="N32664">
            <v>1160</v>
          </cell>
        </row>
        <row r="32665">
          <cell r="A32665" t="str">
            <v>农村低保</v>
          </cell>
        </row>
        <row r="32665">
          <cell r="E32665" t="str">
            <v>卢医</v>
          </cell>
        </row>
        <row r="32665">
          <cell r="K32665">
            <v>2</v>
          </cell>
          <cell r="L32665">
            <v>290</v>
          </cell>
          <cell r="M32665">
            <v>0</v>
          </cell>
          <cell r="N32665">
            <v>580</v>
          </cell>
        </row>
        <row r="32666">
          <cell r="A32666" t="str">
            <v>农村低保</v>
          </cell>
        </row>
        <row r="32666">
          <cell r="E32666" t="str">
            <v>卢医</v>
          </cell>
        </row>
        <row r="32666">
          <cell r="K32666">
            <v>3</v>
          </cell>
          <cell r="L32666">
            <v>290</v>
          </cell>
          <cell r="M32666">
            <v>0</v>
          </cell>
          <cell r="N32666">
            <v>870</v>
          </cell>
        </row>
        <row r="32667">
          <cell r="A32667" t="str">
            <v>农村低保</v>
          </cell>
        </row>
        <row r="32667">
          <cell r="E32667" t="str">
            <v>卢医</v>
          </cell>
        </row>
        <row r="32667">
          <cell r="K32667">
            <v>1</v>
          </cell>
          <cell r="L32667">
            <v>290</v>
          </cell>
          <cell r="M32667">
            <v>0</v>
          </cell>
          <cell r="N32667">
            <v>290</v>
          </cell>
        </row>
        <row r="32668">
          <cell r="A32668" t="str">
            <v>农村低保</v>
          </cell>
        </row>
        <row r="32668">
          <cell r="E32668" t="str">
            <v>卢医</v>
          </cell>
        </row>
        <row r="32668">
          <cell r="K32668">
            <v>1</v>
          </cell>
          <cell r="L32668">
            <v>290</v>
          </cell>
          <cell r="M32668">
            <v>0</v>
          </cell>
          <cell r="N32668">
            <v>290</v>
          </cell>
        </row>
        <row r="32669">
          <cell r="A32669" t="str">
            <v>农村低保</v>
          </cell>
        </row>
        <row r="32669">
          <cell r="E32669" t="str">
            <v>涅阳办</v>
          </cell>
        </row>
        <row r="32669">
          <cell r="K32669">
            <v>2</v>
          </cell>
          <cell r="L32669">
            <v>290</v>
          </cell>
          <cell r="M32669">
            <v>0</v>
          </cell>
          <cell r="N32669">
            <v>580</v>
          </cell>
        </row>
        <row r="32670">
          <cell r="A32670" t="str">
            <v>农村低保</v>
          </cell>
        </row>
        <row r="32670">
          <cell r="E32670" t="str">
            <v>涅阳办</v>
          </cell>
        </row>
        <row r="32670">
          <cell r="K32670">
            <v>1</v>
          </cell>
          <cell r="L32670">
            <v>290</v>
          </cell>
          <cell r="M32670">
            <v>0</v>
          </cell>
          <cell r="N32670">
            <v>290</v>
          </cell>
        </row>
        <row r="32671">
          <cell r="A32671" t="str">
            <v>农村低保</v>
          </cell>
        </row>
        <row r="32671">
          <cell r="E32671" t="str">
            <v>涅阳办</v>
          </cell>
        </row>
        <row r="32671">
          <cell r="K32671">
            <v>2</v>
          </cell>
          <cell r="L32671">
            <v>290</v>
          </cell>
          <cell r="M32671">
            <v>0</v>
          </cell>
          <cell r="N32671">
            <v>580</v>
          </cell>
        </row>
        <row r="32672">
          <cell r="A32672" t="str">
            <v>农村低保</v>
          </cell>
        </row>
        <row r="32672">
          <cell r="E32672" t="str">
            <v>涅阳办</v>
          </cell>
        </row>
        <row r="32672">
          <cell r="K32672">
            <v>2</v>
          </cell>
          <cell r="L32672">
            <v>405</v>
          </cell>
          <cell r="M32672">
            <v>0</v>
          </cell>
          <cell r="N32672">
            <v>810</v>
          </cell>
        </row>
        <row r="32673">
          <cell r="A32673" t="str">
            <v>农村低保</v>
          </cell>
        </row>
        <row r="32673">
          <cell r="E32673" t="str">
            <v>涅阳办</v>
          </cell>
        </row>
        <row r="32673">
          <cell r="K32673">
            <v>2</v>
          </cell>
          <cell r="L32673">
            <v>290</v>
          </cell>
          <cell r="M32673">
            <v>0</v>
          </cell>
          <cell r="N32673">
            <v>580</v>
          </cell>
        </row>
        <row r="32674">
          <cell r="A32674" t="str">
            <v>农村低保</v>
          </cell>
        </row>
        <row r="32674">
          <cell r="E32674" t="str">
            <v>涅阳办</v>
          </cell>
        </row>
        <row r="32674">
          <cell r="K32674">
            <v>1</v>
          </cell>
          <cell r="L32674">
            <v>255</v>
          </cell>
          <cell r="M32674">
            <v>0</v>
          </cell>
          <cell r="N32674">
            <v>255</v>
          </cell>
        </row>
        <row r="32675">
          <cell r="A32675" t="str">
            <v>农村低保</v>
          </cell>
        </row>
        <row r="32675">
          <cell r="E32675" t="str">
            <v>彭营</v>
          </cell>
        </row>
        <row r="32675">
          <cell r="K32675">
            <v>1</v>
          </cell>
          <cell r="L32675">
            <v>405</v>
          </cell>
          <cell r="M32675">
            <v>0</v>
          </cell>
          <cell r="N32675">
            <v>405</v>
          </cell>
        </row>
        <row r="32676">
          <cell r="A32676" t="str">
            <v>农村低保</v>
          </cell>
        </row>
        <row r="32676">
          <cell r="E32676" t="str">
            <v>彭营</v>
          </cell>
        </row>
        <row r="32676">
          <cell r="K32676">
            <v>3</v>
          </cell>
          <cell r="L32676">
            <v>255</v>
          </cell>
          <cell r="M32676">
            <v>0</v>
          </cell>
          <cell r="N32676">
            <v>765</v>
          </cell>
        </row>
        <row r="32677">
          <cell r="A32677" t="str">
            <v>农村低保</v>
          </cell>
        </row>
        <row r="32677">
          <cell r="E32677" t="str">
            <v>彭营</v>
          </cell>
        </row>
        <row r="32677">
          <cell r="K32677">
            <v>3</v>
          </cell>
          <cell r="L32677">
            <v>255</v>
          </cell>
          <cell r="M32677">
            <v>0</v>
          </cell>
          <cell r="N32677">
            <v>765</v>
          </cell>
        </row>
        <row r="32678">
          <cell r="A32678" t="str">
            <v>农村低保</v>
          </cell>
        </row>
        <row r="32678">
          <cell r="E32678" t="str">
            <v>彭营</v>
          </cell>
        </row>
        <row r="32678">
          <cell r="K32678">
            <v>1</v>
          </cell>
          <cell r="L32678">
            <v>255</v>
          </cell>
          <cell r="M32678">
            <v>0</v>
          </cell>
          <cell r="N32678">
            <v>255</v>
          </cell>
        </row>
        <row r="32679">
          <cell r="A32679" t="str">
            <v>农村低保</v>
          </cell>
        </row>
        <row r="32679">
          <cell r="E32679" t="str">
            <v>彭营</v>
          </cell>
        </row>
        <row r="32679">
          <cell r="K32679">
            <v>1</v>
          </cell>
          <cell r="L32679">
            <v>405</v>
          </cell>
          <cell r="M32679">
            <v>0</v>
          </cell>
          <cell r="N32679">
            <v>405</v>
          </cell>
        </row>
        <row r="32680">
          <cell r="A32680" t="str">
            <v>农村低保</v>
          </cell>
        </row>
        <row r="32680">
          <cell r="E32680" t="str">
            <v>彭营</v>
          </cell>
        </row>
        <row r="32680">
          <cell r="K32680">
            <v>1</v>
          </cell>
          <cell r="L32680">
            <v>255</v>
          </cell>
          <cell r="M32680">
            <v>0</v>
          </cell>
          <cell r="N32680">
            <v>255</v>
          </cell>
        </row>
        <row r="32681">
          <cell r="A32681" t="str">
            <v>农村低保</v>
          </cell>
        </row>
        <row r="32681">
          <cell r="E32681" t="str">
            <v>彭营</v>
          </cell>
        </row>
        <row r="32681">
          <cell r="K32681">
            <v>1</v>
          </cell>
          <cell r="L32681">
            <v>255</v>
          </cell>
          <cell r="M32681">
            <v>0</v>
          </cell>
          <cell r="N32681">
            <v>255</v>
          </cell>
        </row>
        <row r="32682">
          <cell r="A32682" t="str">
            <v>农村低保</v>
          </cell>
        </row>
        <row r="32682">
          <cell r="E32682" t="str">
            <v>曲屯</v>
          </cell>
        </row>
        <row r="32682">
          <cell r="K32682">
            <v>1</v>
          </cell>
          <cell r="L32682">
            <v>255</v>
          </cell>
          <cell r="M32682">
            <v>0</v>
          </cell>
          <cell r="N32682">
            <v>255</v>
          </cell>
        </row>
        <row r="32683">
          <cell r="A32683" t="str">
            <v>农村低保</v>
          </cell>
        </row>
        <row r="32683">
          <cell r="E32683" t="str">
            <v>曲屯</v>
          </cell>
        </row>
        <row r="32683">
          <cell r="K32683">
            <v>1</v>
          </cell>
          <cell r="L32683">
            <v>255</v>
          </cell>
          <cell r="M32683">
            <v>0</v>
          </cell>
          <cell r="N32683">
            <v>255</v>
          </cell>
        </row>
        <row r="32684">
          <cell r="A32684" t="str">
            <v>农村低保</v>
          </cell>
        </row>
        <row r="32684">
          <cell r="E32684" t="str">
            <v>曲屯</v>
          </cell>
        </row>
        <row r="32684">
          <cell r="K32684">
            <v>1</v>
          </cell>
          <cell r="L32684">
            <v>290</v>
          </cell>
          <cell r="M32684">
            <v>0</v>
          </cell>
          <cell r="N32684">
            <v>290</v>
          </cell>
        </row>
        <row r="32685">
          <cell r="A32685" t="str">
            <v>农村低保</v>
          </cell>
        </row>
        <row r="32685">
          <cell r="E32685" t="str">
            <v>曲屯</v>
          </cell>
        </row>
        <row r="32685">
          <cell r="K32685">
            <v>4</v>
          </cell>
          <cell r="L32685">
            <v>290</v>
          </cell>
          <cell r="M32685">
            <v>0</v>
          </cell>
          <cell r="N32685">
            <v>1160</v>
          </cell>
        </row>
        <row r="32686">
          <cell r="A32686" t="str">
            <v>农村低保</v>
          </cell>
        </row>
        <row r="32686">
          <cell r="E32686" t="str">
            <v>曲屯</v>
          </cell>
        </row>
        <row r="32686">
          <cell r="K32686">
            <v>1</v>
          </cell>
          <cell r="L32686">
            <v>255</v>
          </cell>
          <cell r="M32686">
            <v>0</v>
          </cell>
          <cell r="N32686">
            <v>255</v>
          </cell>
        </row>
        <row r="32687">
          <cell r="A32687" t="str">
            <v>农村低保</v>
          </cell>
        </row>
        <row r="32687">
          <cell r="E32687" t="str">
            <v>曲屯</v>
          </cell>
        </row>
        <row r="32687">
          <cell r="K32687">
            <v>1</v>
          </cell>
          <cell r="L32687">
            <v>255</v>
          </cell>
          <cell r="M32687">
            <v>0</v>
          </cell>
          <cell r="N32687">
            <v>255</v>
          </cell>
        </row>
        <row r="32688">
          <cell r="A32688" t="str">
            <v>农村低保</v>
          </cell>
        </row>
        <row r="32688">
          <cell r="E32688" t="str">
            <v>石佛寺</v>
          </cell>
        </row>
        <row r="32688">
          <cell r="K32688">
            <v>1</v>
          </cell>
          <cell r="L32688">
            <v>255</v>
          </cell>
          <cell r="M32688">
            <v>0</v>
          </cell>
          <cell r="N32688">
            <v>255</v>
          </cell>
        </row>
        <row r="32689">
          <cell r="A32689" t="str">
            <v>农村低保</v>
          </cell>
        </row>
        <row r="32689">
          <cell r="E32689" t="str">
            <v>石佛寺</v>
          </cell>
        </row>
        <row r="32689">
          <cell r="K32689">
            <v>2</v>
          </cell>
          <cell r="L32689">
            <v>255</v>
          </cell>
          <cell r="M32689">
            <v>0</v>
          </cell>
          <cell r="N32689">
            <v>510</v>
          </cell>
        </row>
        <row r="32690">
          <cell r="A32690" t="str">
            <v>农村低保</v>
          </cell>
        </row>
        <row r="32690">
          <cell r="E32690" t="str">
            <v>石佛寺</v>
          </cell>
        </row>
        <row r="32690">
          <cell r="K32690">
            <v>1</v>
          </cell>
          <cell r="L32690">
            <v>290</v>
          </cell>
          <cell r="M32690">
            <v>0</v>
          </cell>
          <cell r="N32690">
            <v>290</v>
          </cell>
        </row>
        <row r="32691">
          <cell r="A32691" t="str">
            <v>农村低保</v>
          </cell>
        </row>
        <row r="32691">
          <cell r="E32691" t="str">
            <v>石佛寺</v>
          </cell>
        </row>
        <row r="32691">
          <cell r="K32691">
            <v>2</v>
          </cell>
          <cell r="L32691">
            <v>290</v>
          </cell>
          <cell r="M32691">
            <v>0</v>
          </cell>
          <cell r="N32691">
            <v>580</v>
          </cell>
        </row>
        <row r="32692">
          <cell r="A32692" t="str">
            <v>农村低保</v>
          </cell>
        </row>
        <row r="32692">
          <cell r="E32692" t="str">
            <v>石佛寺</v>
          </cell>
        </row>
        <row r="32692">
          <cell r="K32692">
            <v>2</v>
          </cell>
          <cell r="L32692">
            <v>290</v>
          </cell>
          <cell r="M32692">
            <v>0</v>
          </cell>
          <cell r="N32692">
            <v>580</v>
          </cell>
        </row>
        <row r="32693">
          <cell r="A32693" t="str">
            <v>农村低保</v>
          </cell>
        </row>
        <row r="32693">
          <cell r="E32693" t="str">
            <v>石佛寺</v>
          </cell>
        </row>
        <row r="32693">
          <cell r="K32693">
            <v>2</v>
          </cell>
          <cell r="L32693">
            <v>290</v>
          </cell>
          <cell r="M32693">
            <v>0</v>
          </cell>
          <cell r="N32693">
            <v>580</v>
          </cell>
        </row>
        <row r="32694">
          <cell r="A32694" t="str">
            <v>农村低保</v>
          </cell>
        </row>
        <row r="32694">
          <cell r="E32694" t="str">
            <v>石佛寺</v>
          </cell>
        </row>
        <row r="32694">
          <cell r="K32694">
            <v>4</v>
          </cell>
          <cell r="L32694">
            <v>255</v>
          </cell>
          <cell r="M32694">
            <v>0</v>
          </cell>
          <cell r="N32694">
            <v>1020</v>
          </cell>
        </row>
        <row r="32695">
          <cell r="A32695" t="str">
            <v>农村低保</v>
          </cell>
        </row>
        <row r="32695">
          <cell r="E32695" t="str">
            <v>石佛寺</v>
          </cell>
        </row>
        <row r="32695">
          <cell r="K32695">
            <v>2</v>
          </cell>
          <cell r="L32695">
            <v>255</v>
          </cell>
          <cell r="M32695">
            <v>0</v>
          </cell>
          <cell r="N32695">
            <v>510</v>
          </cell>
        </row>
        <row r="32696">
          <cell r="A32696" t="str">
            <v>农村低保</v>
          </cell>
        </row>
        <row r="32696">
          <cell r="E32696" t="str">
            <v>石佛寺</v>
          </cell>
        </row>
        <row r="32696">
          <cell r="K32696">
            <v>2</v>
          </cell>
          <cell r="L32696">
            <v>255</v>
          </cell>
          <cell r="M32696">
            <v>0</v>
          </cell>
          <cell r="N32696">
            <v>510</v>
          </cell>
        </row>
        <row r="32697">
          <cell r="A32697" t="str">
            <v>农村低保</v>
          </cell>
        </row>
        <row r="32697">
          <cell r="E32697" t="str">
            <v>石佛寺</v>
          </cell>
        </row>
        <row r="32697">
          <cell r="K32697">
            <v>4</v>
          </cell>
          <cell r="L32697">
            <v>255</v>
          </cell>
          <cell r="M32697">
            <v>0</v>
          </cell>
          <cell r="N32697">
            <v>1020</v>
          </cell>
        </row>
        <row r="32698">
          <cell r="A32698" t="str">
            <v>农村低保</v>
          </cell>
        </row>
        <row r="32698">
          <cell r="E32698" t="str">
            <v>石佛寺</v>
          </cell>
        </row>
        <row r="32698">
          <cell r="K32698">
            <v>3</v>
          </cell>
          <cell r="L32698">
            <v>290</v>
          </cell>
          <cell r="M32698">
            <v>0</v>
          </cell>
          <cell r="N32698">
            <v>870</v>
          </cell>
        </row>
        <row r="32699">
          <cell r="A32699" t="str">
            <v>农村低保</v>
          </cell>
        </row>
        <row r="32699">
          <cell r="E32699" t="str">
            <v>石佛寺</v>
          </cell>
        </row>
        <row r="32699">
          <cell r="K32699">
            <v>1</v>
          </cell>
          <cell r="L32699">
            <v>255</v>
          </cell>
          <cell r="M32699">
            <v>0</v>
          </cell>
          <cell r="N32699">
            <v>255</v>
          </cell>
        </row>
        <row r="32700">
          <cell r="A32700" t="str">
            <v>农村低保</v>
          </cell>
        </row>
        <row r="32700">
          <cell r="E32700" t="str">
            <v>石佛寺</v>
          </cell>
        </row>
        <row r="32700">
          <cell r="K32700">
            <v>2</v>
          </cell>
          <cell r="L32700">
            <v>255</v>
          </cell>
          <cell r="M32700">
            <v>0</v>
          </cell>
          <cell r="N32700">
            <v>510</v>
          </cell>
        </row>
        <row r="32701">
          <cell r="A32701" t="str">
            <v>农村低保</v>
          </cell>
        </row>
        <row r="32701">
          <cell r="E32701" t="str">
            <v>石佛寺</v>
          </cell>
        </row>
        <row r="32701">
          <cell r="K32701">
            <v>2</v>
          </cell>
          <cell r="L32701">
            <v>290</v>
          </cell>
          <cell r="M32701">
            <v>0</v>
          </cell>
          <cell r="N32701">
            <v>580</v>
          </cell>
        </row>
        <row r="32702">
          <cell r="A32702" t="str">
            <v>农村低保</v>
          </cell>
        </row>
        <row r="32702">
          <cell r="E32702" t="str">
            <v>杨营</v>
          </cell>
        </row>
        <row r="32702">
          <cell r="K32702">
            <v>2</v>
          </cell>
          <cell r="L32702">
            <v>405</v>
          </cell>
          <cell r="M32702">
            <v>0</v>
          </cell>
          <cell r="N32702">
            <v>810</v>
          </cell>
        </row>
        <row r="32703">
          <cell r="A32703" t="str">
            <v>农村低保</v>
          </cell>
        </row>
        <row r="32703">
          <cell r="E32703" t="str">
            <v>杨营</v>
          </cell>
        </row>
        <row r="32703">
          <cell r="K32703">
            <v>1</v>
          </cell>
          <cell r="L32703">
            <v>405</v>
          </cell>
          <cell r="M32703">
            <v>0</v>
          </cell>
          <cell r="N32703">
            <v>405</v>
          </cell>
        </row>
        <row r="32704">
          <cell r="A32704" t="str">
            <v>农村低保</v>
          </cell>
        </row>
        <row r="32704">
          <cell r="E32704" t="str">
            <v>杨营</v>
          </cell>
        </row>
        <row r="32704">
          <cell r="K32704">
            <v>2</v>
          </cell>
          <cell r="L32704">
            <v>405</v>
          </cell>
          <cell r="M32704">
            <v>0</v>
          </cell>
          <cell r="N32704">
            <v>810</v>
          </cell>
        </row>
        <row r="32705">
          <cell r="A32705" t="str">
            <v>农村低保</v>
          </cell>
        </row>
        <row r="32705">
          <cell r="E32705" t="str">
            <v>杨营</v>
          </cell>
        </row>
        <row r="32705">
          <cell r="K32705">
            <v>2</v>
          </cell>
          <cell r="L32705">
            <v>290</v>
          </cell>
          <cell r="M32705">
            <v>0</v>
          </cell>
          <cell r="N32705">
            <v>580</v>
          </cell>
        </row>
        <row r="32706">
          <cell r="A32706" t="str">
            <v>农村低保</v>
          </cell>
        </row>
        <row r="32706">
          <cell r="E32706" t="str">
            <v>杨营</v>
          </cell>
        </row>
        <row r="32706">
          <cell r="K32706">
            <v>1</v>
          </cell>
          <cell r="L32706">
            <v>290</v>
          </cell>
          <cell r="M32706">
            <v>0</v>
          </cell>
          <cell r="N32706">
            <v>290</v>
          </cell>
        </row>
        <row r="32707">
          <cell r="A32707" t="str">
            <v>农村低保</v>
          </cell>
        </row>
        <row r="32707">
          <cell r="E32707" t="str">
            <v>杨营</v>
          </cell>
        </row>
        <row r="32707">
          <cell r="K32707">
            <v>2</v>
          </cell>
          <cell r="L32707">
            <v>255</v>
          </cell>
          <cell r="M32707">
            <v>0</v>
          </cell>
          <cell r="N32707">
            <v>510</v>
          </cell>
        </row>
        <row r="32708">
          <cell r="A32708" t="str">
            <v>农村低保</v>
          </cell>
        </row>
        <row r="32708">
          <cell r="E32708" t="str">
            <v>杨营</v>
          </cell>
        </row>
        <row r="32708">
          <cell r="K32708">
            <v>1</v>
          </cell>
          <cell r="L32708">
            <v>255</v>
          </cell>
          <cell r="M32708">
            <v>0</v>
          </cell>
          <cell r="N32708">
            <v>255</v>
          </cell>
        </row>
        <row r="32709">
          <cell r="A32709" t="str">
            <v>农村低保</v>
          </cell>
        </row>
        <row r="32709">
          <cell r="E32709" t="str">
            <v>杨营</v>
          </cell>
        </row>
        <row r="32709">
          <cell r="K32709">
            <v>2</v>
          </cell>
          <cell r="L32709">
            <v>255</v>
          </cell>
          <cell r="M32709">
            <v>0</v>
          </cell>
          <cell r="N32709">
            <v>510</v>
          </cell>
        </row>
        <row r="32710">
          <cell r="A32710" t="str">
            <v>农村低保</v>
          </cell>
        </row>
        <row r="32710">
          <cell r="E32710" t="str">
            <v>杨营</v>
          </cell>
        </row>
        <row r="32710">
          <cell r="K32710">
            <v>1</v>
          </cell>
          <cell r="L32710">
            <v>290</v>
          </cell>
          <cell r="M32710">
            <v>0</v>
          </cell>
          <cell r="N32710">
            <v>290</v>
          </cell>
        </row>
        <row r="32711">
          <cell r="A32711" t="str">
            <v>农村低保</v>
          </cell>
        </row>
        <row r="32711">
          <cell r="E32711" t="str">
            <v>玉都办</v>
          </cell>
        </row>
        <row r="32711">
          <cell r="K32711">
            <v>1</v>
          </cell>
          <cell r="L32711">
            <v>290</v>
          </cell>
          <cell r="M32711">
            <v>0</v>
          </cell>
          <cell r="N32711">
            <v>290</v>
          </cell>
        </row>
        <row r="32712">
          <cell r="A32712" t="str">
            <v>农村低保</v>
          </cell>
        </row>
        <row r="32712">
          <cell r="E32712" t="str">
            <v>玉都办</v>
          </cell>
        </row>
        <row r="32712">
          <cell r="K32712">
            <v>1</v>
          </cell>
          <cell r="L32712">
            <v>290</v>
          </cell>
          <cell r="M32712">
            <v>0</v>
          </cell>
          <cell r="N32712">
            <v>290</v>
          </cell>
        </row>
        <row r="32713">
          <cell r="A32713" t="str">
            <v>农村低保</v>
          </cell>
        </row>
        <row r="32713">
          <cell r="E32713" t="str">
            <v>玉都办</v>
          </cell>
        </row>
        <row r="32713">
          <cell r="K32713">
            <v>1</v>
          </cell>
          <cell r="L32713">
            <v>290</v>
          </cell>
          <cell r="M32713">
            <v>0</v>
          </cell>
          <cell r="N32713">
            <v>290</v>
          </cell>
        </row>
        <row r="32714">
          <cell r="A32714" t="str">
            <v>农村低保</v>
          </cell>
        </row>
        <row r="32714">
          <cell r="E32714" t="str">
            <v>玉都办</v>
          </cell>
        </row>
        <row r="32714">
          <cell r="K32714">
            <v>1</v>
          </cell>
          <cell r="L32714">
            <v>290</v>
          </cell>
          <cell r="M32714">
            <v>0</v>
          </cell>
          <cell r="N32714">
            <v>290</v>
          </cell>
        </row>
        <row r="32715">
          <cell r="A32715" t="str">
            <v>农村低保</v>
          </cell>
        </row>
        <row r="32715">
          <cell r="E32715" t="str">
            <v>玉都办</v>
          </cell>
        </row>
        <row r="32715">
          <cell r="K32715">
            <v>1</v>
          </cell>
          <cell r="L32715">
            <v>290</v>
          </cell>
          <cell r="M32715">
            <v>0</v>
          </cell>
          <cell r="N32715">
            <v>290</v>
          </cell>
        </row>
        <row r="32716">
          <cell r="A32716" t="str">
            <v>农村低保</v>
          </cell>
        </row>
        <row r="32716">
          <cell r="E32716" t="str">
            <v>玉都办</v>
          </cell>
        </row>
        <row r="32716">
          <cell r="K32716">
            <v>2</v>
          </cell>
          <cell r="L32716">
            <v>290</v>
          </cell>
          <cell r="M32716">
            <v>0</v>
          </cell>
          <cell r="N32716">
            <v>580</v>
          </cell>
        </row>
        <row r="32717">
          <cell r="A32717" t="str">
            <v>农村低保</v>
          </cell>
        </row>
        <row r="32717">
          <cell r="E32717" t="str">
            <v>玉都办</v>
          </cell>
        </row>
        <row r="32717">
          <cell r="K32717">
            <v>1</v>
          </cell>
          <cell r="L32717">
            <v>290</v>
          </cell>
          <cell r="M32717">
            <v>0</v>
          </cell>
          <cell r="N32717">
            <v>290</v>
          </cell>
        </row>
        <row r="32718">
          <cell r="A32718" t="str">
            <v>农村低保</v>
          </cell>
        </row>
        <row r="32718">
          <cell r="E32718" t="str">
            <v>玉都办</v>
          </cell>
        </row>
        <row r="32718">
          <cell r="K32718">
            <v>1</v>
          </cell>
          <cell r="L32718">
            <v>290</v>
          </cell>
          <cell r="M32718">
            <v>0</v>
          </cell>
          <cell r="N32718">
            <v>290</v>
          </cell>
        </row>
        <row r="32719">
          <cell r="A32719" t="str">
            <v>农村低保</v>
          </cell>
        </row>
        <row r="32719">
          <cell r="E32719" t="str">
            <v>枣园</v>
          </cell>
        </row>
        <row r="32719">
          <cell r="K32719">
            <v>1</v>
          </cell>
          <cell r="L32719">
            <v>405</v>
          </cell>
          <cell r="M32719">
            <v>0</v>
          </cell>
          <cell r="N32719">
            <v>405</v>
          </cell>
        </row>
        <row r="32720">
          <cell r="A32720" t="str">
            <v>农村低保</v>
          </cell>
        </row>
        <row r="32720">
          <cell r="E32720" t="str">
            <v>枣园</v>
          </cell>
        </row>
        <row r="32720">
          <cell r="K32720">
            <v>1</v>
          </cell>
          <cell r="L32720">
            <v>290</v>
          </cell>
          <cell r="M32720">
            <v>0</v>
          </cell>
          <cell r="N32720">
            <v>290</v>
          </cell>
        </row>
        <row r="32721">
          <cell r="A32721" t="str">
            <v>农村低保</v>
          </cell>
        </row>
        <row r="32721">
          <cell r="E32721" t="str">
            <v>枣园</v>
          </cell>
        </row>
        <row r="32721">
          <cell r="K32721">
            <v>1</v>
          </cell>
          <cell r="L32721">
            <v>290</v>
          </cell>
          <cell r="M32721">
            <v>0</v>
          </cell>
          <cell r="N32721">
            <v>290</v>
          </cell>
        </row>
        <row r="32722">
          <cell r="A32722" t="str">
            <v>农村低保</v>
          </cell>
        </row>
        <row r="32722">
          <cell r="E32722" t="str">
            <v>枣园</v>
          </cell>
        </row>
        <row r="32722">
          <cell r="K32722">
            <v>1</v>
          </cell>
          <cell r="L32722">
            <v>255</v>
          </cell>
          <cell r="M32722">
            <v>0</v>
          </cell>
          <cell r="N32722">
            <v>255</v>
          </cell>
        </row>
        <row r="32723">
          <cell r="A32723" t="str">
            <v>农村低保</v>
          </cell>
        </row>
        <row r="32723">
          <cell r="E32723" t="str">
            <v>枣园</v>
          </cell>
        </row>
        <row r="32723">
          <cell r="K32723">
            <v>1</v>
          </cell>
          <cell r="L32723">
            <v>290</v>
          </cell>
          <cell r="M32723">
            <v>0</v>
          </cell>
          <cell r="N32723">
            <v>290</v>
          </cell>
        </row>
        <row r="32724">
          <cell r="A32724" t="str">
            <v>农村低保</v>
          </cell>
        </row>
        <row r="32724">
          <cell r="E32724" t="str">
            <v>枣园</v>
          </cell>
        </row>
        <row r="32724">
          <cell r="K32724">
            <v>1</v>
          </cell>
          <cell r="L32724">
            <v>255</v>
          </cell>
          <cell r="M32724">
            <v>0</v>
          </cell>
          <cell r="N32724">
            <v>255</v>
          </cell>
        </row>
        <row r="32725">
          <cell r="A32725" t="str">
            <v>农村低保</v>
          </cell>
        </row>
        <row r="32725">
          <cell r="E32725" t="str">
            <v>遮山</v>
          </cell>
        </row>
        <row r="32725">
          <cell r="K32725">
            <v>1</v>
          </cell>
          <cell r="L32725">
            <v>255</v>
          </cell>
          <cell r="M32725">
            <v>0</v>
          </cell>
          <cell r="N32725">
            <v>255</v>
          </cell>
        </row>
        <row r="32726">
          <cell r="A32726" t="str">
            <v>农村低保</v>
          </cell>
        </row>
        <row r="32726">
          <cell r="E32726" t="str">
            <v>遮山</v>
          </cell>
        </row>
        <row r="32726">
          <cell r="K32726">
            <v>4</v>
          </cell>
          <cell r="L32726">
            <v>290</v>
          </cell>
          <cell r="M32726">
            <v>0</v>
          </cell>
          <cell r="N32726">
            <v>1160</v>
          </cell>
        </row>
        <row r="32727">
          <cell r="A32727" t="str">
            <v>农村低保</v>
          </cell>
        </row>
        <row r="32727">
          <cell r="E32727" t="str">
            <v>遮山</v>
          </cell>
        </row>
        <row r="32727">
          <cell r="K32727">
            <v>1</v>
          </cell>
          <cell r="L32727">
            <v>255</v>
          </cell>
          <cell r="M32727">
            <v>0</v>
          </cell>
          <cell r="N32727">
            <v>255</v>
          </cell>
        </row>
        <row r="32728">
          <cell r="A32728" t="str">
            <v>农村低保</v>
          </cell>
        </row>
        <row r="32728">
          <cell r="E32728" t="str">
            <v>遮山</v>
          </cell>
        </row>
        <row r="32728">
          <cell r="K32728">
            <v>3</v>
          </cell>
          <cell r="L32728">
            <v>290</v>
          </cell>
          <cell r="M32728">
            <v>0</v>
          </cell>
          <cell r="N32728">
            <v>870</v>
          </cell>
        </row>
        <row r="32729">
          <cell r="A32729" t="str">
            <v>城市分散特困</v>
          </cell>
        </row>
        <row r="32729">
          <cell r="E32729" t="str">
            <v>涅阳办</v>
          </cell>
        </row>
        <row r="32729">
          <cell r="K32729">
            <v>1</v>
          </cell>
          <cell r="L32729">
            <v>981.5</v>
          </cell>
          <cell r="M32729">
            <v>358.5</v>
          </cell>
          <cell r="N32729">
            <v>1340</v>
          </cell>
        </row>
        <row r="32730">
          <cell r="A32730" t="str">
            <v>农村分散特困</v>
          </cell>
        </row>
        <row r="32730">
          <cell r="E32730" t="str">
            <v>安字营</v>
          </cell>
        </row>
        <row r="32730">
          <cell r="K32730">
            <v>1</v>
          </cell>
          <cell r="L32730">
            <v>771</v>
          </cell>
          <cell r="M32730">
            <v>92.5</v>
          </cell>
          <cell r="N32730">
            <v>863.5</v>
          </cell>
        </row>
        <row r="32731">
          <cell r="A32731" t="str">
            <v>农村分散特困</v>
          </cell>
        </row>
        <row r="32731">
          <cell r="E32731" t="str">
            <v>安字营</v>
          </cell>
        </row>
        <row r="32731">
          <cell r="K32731">
            <v>1</v>
          </cell>
          <cell r="L32731">
            <v>771</v>
          </cell>
          <cell r="M32731">
            <v>92.5</v>
          </cell>
          <cell r="N32731">
            <v>863.5</v>
          </cell>
        </row>
        <row r="32732">
          <cell r="A32732" t="str">
            <v>农村分散特困</v>
          </cell>
        </row>
        <row r="32732">
          <cell r="E32732" t="str">
            <v>晁陂</v>
          </cell>
        </row>
        <row r="32732">
          <cell r="K32732">
            <v>1</v>
          </cell>
          <cell r="L32732">
            <v>771</v>
          </cell>
          <cell r="M32732">
            <v>92.5</v>
          </cell>
          <cell r="N32732">
            <v>863.5</v>
          </cell>
        </row>
        <row r="32733">
          <cell r="A32733" t="str">
            <v>农村分散特困</v>
          </cell>
        </row>
        <row r="32733">
          <cell r="E32733" t="str">
            <v>晁陂</v>
          </cell>
        </row>
        <row r="32733">
          <cell r="K32733">
            <v>1</v>
          </cell>
          <cell r="L32733">
            <v>771</v>
          </cell>
          <cell r="M32733">
            <v>717</v>
          </cell>
          <cell r="N32733">
            <v>1488</v>
          </cell>
        </row>
        <row r="32734">
          <cell r="A32734" t="str">
            <v>农村分散特困</v>
          </cell>
        </row>
        <row r="32734">
          <cell r="E32734" t="str">
            <v>晁陂</v>
          </cell>
        </row>
        <row r="32734">
          <cell r="K32734">
            <v>1</v>
          </cell>
          <cell r="L32734">
            <v>771</v>
          </cell>
          <cell r="M32734">
            <v>92.5</v>
          </cell>
          <cell r="N32734">
            <v>863.5</v>
          </cell>
        </row>
        <row r="32735">
          <cell r="A32735" t="str">
            <v>农村分散特困</v>
          </cell>
        </row>
        <row r="32735">
          <cell r="E32735" t="str">
            <v>二龙</v>
          </cell>
        </row>
        <row r="32735">
          <cell r="K32735">
            <v>1</v>
          </cell>
          <cell r="L32735">
            <v>771</v>
          </cell>
          <cell r="M32735">
            <v>92.5</v>
          </cell>
          <cell r="N32735">
            <v>863.5</v>
          </cell>
        </row>
        <row r="32736">
          <cell r="A32736" t="str">
            <v>农村分散特困</v>
          </cell>
        </row>
        <row r="32736">
          <cell r="E32736" t="str">
            <v>二龙</v>
          </cell>
        </row>
        <row r="32736">
          <cell r="K32736">
            <v>1</v>
          </cell>
          <cell r="L32736">
            <v>771</v>
          </cell>
          <cell r="M32736">
            <v>92.5</v>
          </cell>
          <cell r="N32736">
            <v>863.5</v>
          </cell>
        </row>
        <row r="32737">
          <cell r="A32737" t="str">
            <v>农村分散特困</v>
          </cell>
        </row>
        <row r="32737">
          <cell r="E32737" t="str">
            <v>二龙</v>
          </cell>
        </row>
        <row r="32737">
          <cell r="K32737">
            <v>1</v>
          </cell>
          <cell r="L32737">
            <v>771</v>
          </cell>
          <cell r="M32737">
            <v>92.5</v>
          </cell>
          <cell r="N32737">
            <v>863.5</v>
          </cell>
        </row>
        <row r="32738">
          <cell r="A32738" t="str">
            <v>农村分散特困</v>
          </cell>
        </row>
        <row r="32738">
          <cell r="E32738" t="str">
            <v>高丘</v>
          </cell>
        </row>
        <row r="32738">
          <cell r="K32738">
            <v>1</v>
          </cell>
          <cell r="L32738">
            <v>771</v>
          </cell>
          <cell r="M32738">
            <v>358.5</v>
          </cell>
          <cell r="N32738">
            <v>1129.5</v>
          </cell>
        </row>
        <row r="32739">
          <cell r="A32739" t="str">
            <v>农村分散特困</v>
          </cell>
        </row>
        <row r="32739">
          <cell r="E32739" t="str">
            <v>高丘</v>
          </cell>
        </row>
        <row r="32739">
          <cell r="K32739">
            <v>1</v>
          </cell>
          <cell r="L32739">
            <v>771</v>
          </cell>
          <cell r="M32739">
            <v>358.5</v>
          </cell>
          <cell r="N32739">
            <v>1129.5</v>
          </cell>
        </row>
        <row r="32740">
          <cell r="A32740" t="str">
            <v>农村分散特困</v>
          </cell>
        </row>
        <row r="32740">
          <cell r="E32740" t="str">
            <v>高丘</v>
          </cell>
        </row>
        <row r="32740">
          <cell r="K32740">
            <v>1</v>
          </cell>
          <cell r="L32740">
            <v>771</v>
          </cell>
          <cell r="M32740">
            <v>358.5</v>
          </cell>
          <cell r="N32740">
            <v>1129.5</v>
          </cell>
        </row>
        <row r="32741">
          <cell r="A32741" t="str">
            <v>农村分散特困</v>
          </cell>
        </row>
        <row r="32741">
          <cell r="E32741" t="str">
            <v>高丘</v>
          </cell>
        </row>
        <row r="32741">
          <cell r="K32741">
            <v>1</v>
          </cell>
          <cell r="L32741">
            <v>771</v>
          </cell>
          <cell r="M32741">
            <v>358.5</v>
          </cell>
          <cell r="N32741">
            <v>1129.5</v>
          </cell>
        </row>
        <row r="32742">
          <cell r="A32742" t="str">
            <v>农村分散特困</v>
          </cell>
        </row>
        <row r="32742">
          <cell r="E32742" t="str">
            <v>高丘</v>
          </cell>
        </row>
        <row r="32742">
          <cell r="K32742">
            <v>1</v>
          </cell>
          <cell r="L32742">
            <v>771</v>
          </cell>
          <cell r="M32742">
            <v>358.5</v>
          </cell>
          <cell r="N32742">
            <v>1129.5</v>
          </cell>
        </row>
        <row r="32743">
          <cell r="A32743" t="str">
            <v>农村分散特困</v>
          </cell>
        </row>
        <row r="32743">
          <cell r="E32743" t="str">
            <v>高丘</v>
          </cell>
        </row>
        <row r="32743">
          <cell r="K32743">
            <v>1</v>
          </cell>
          <cell r="L32743">
            <v>771</v>
          </cell>
          <cell r="M32743">
            <v>358.5</v>
          </cell>
          <cell r="N32743">
            <v>1129.5</v>
          </cell>
        </row>
        <row r="32744">
          <cell r="A32744" t="str">
            <v>农村分散特困</v>
          </cell>
        </row>
        <row r="32744">
          <cell r="E32744" t="str">
            <v>高丘</v>
          </cell>
        </row>
        <row r="32744">
          <cell r="K32744">
            <v>1</v>
          </cell>
          <cell r="L32744">
            <v>771</v>
          </cell>
          <cell r="M32744">
            <v>92.5</v>
          </cell>
          <cell r="N32744">
            <v>863.5</v>
          </cell>
        </row>
        <row r="32745">
          <cell r="A32745" t="str">
            <v>农村分散特困</v>
          </cell>
        </row>
        <row r="32745">
          <cell r="E32745" t="str">
            <v>高丘</v>
          </cell>
        </row>
        <row r="32745">
          <cell r="K32745">
            <v>1</v>
          </cell>
          <cell r="L32745">
            <v>771</v>
          </cell>
          <cell r="M32745">
            <v>92.5</v>
          </cell>
          <cell r="N32745">
            <v>863.5</v>
          </cell>
        </row>
        <row r="32746">
          <cell r="A32746" t="str">
            <v>农村分散特困</v>
          </cell>
        </row>
        <row r="32746">
          <cell r="E32746" t="str">
            <v>高丘</v>
          </cell>
        </row>
        <row r="32746">
          <cell r="K32746">
            <v>1</v>
          </cell>
          <cell r="L32746">
            <v>771</v>
          </cell>
          <cell r="M32746">
            <v>358.5</v>
          </cell>
          <cell r="N32746">
            <v>1129.5</v>
          </cell>
        </row>
        <row r="32747">
          <cell r="A32747" t="str">
            <v>农村分散特困</v>
          </cell>
        </row>
        <row r="32747">
          <cell r="E32747" t="str">
            <v>高丘</v>
          </cell>
        </row>
        <row r="32747">
          <cell r="K32747">
            <v>1</v>
          </cell>
          <cell r="L32747">
            <v>771</v>
          </cell>
          <cell r="M32747">
            <v>92.5</v>
          </cell>
          <cell r="N32747">
            <v>863.5</v>
          </cell>
        </row>
        <row r="32748">
          <cell r="A32748" t="str">
            <v>农村分散特困</v>
          </cell>
        </row>
        <row r="32748">
          <cell r="E32748" t="str">
            <v>高丘</v>
          </cell>
        </row>
        <row r="32748">
          <cell r="K32748">
            <v>1</v>
          </cell>
          <cell r="L32748">
            <v>771</v>
          </cell>
          <cell r="M32748">
            <v>358.5</v>
          </cell>
          <cell r="N32748">
            <v>1129.5</v>
          </cell>
        </row>
        <row r="32749">
          <cell r="A32749" t="str">
            <v>农村分散特困</v>
          </cell>
        </row>
        <row r="32749">
          <cell r="E32749" t="str">
            <v>高丘</v>
          </cell>
        </row>
        <row r="32749">
          <cell r="K32749">
            <v>1</v>
          </cell>
          <cell r="L32749">
            <v>771</v>
          </cell>
          <cell r="M32749">
            <v>358.5</v>
          </cell>
          <cell r="N32749">
            <v>1129.5</v>
          </cell>
        </row>
        <row r="32750">
          <cell r="A32750" t="str">
            <v>农村分散特困</v>
          </cell>
        </row>
        <row r="32750">
          <cell r="E32750" t="str">
            <v>高丘</v>
          </cell>
        </row>
        <row r="32750">
          <cell r="K32750">
            <v>1</v>
          </cell>
          <cell r="L32750">
            <v>771</v>
          </cell>
          <cell r="M32750">
            <v>92.5</v>
          </cell>
          <cell r="N32750">
            <v>863.5</v>
          </cell>
        </row>
        <row r="32751">
          <cell r="A32751" t="str">
            <v>农村分散特困</v>
          </cell>
        </row>
        <row r="32751">
          <cell r="E32751" t="str">
            <v>高丘</v>
          </cell>
        </row>
        <row r="32751">
          <cell r="K32751">
            <v>1</v>
          </cell>
          <cell r="L32751">
            <v>771</v>
          </cell>
          <cell r="M32751">
            <v>92.5</v>
          </cell>
          <cell r="N32751">
            <v>863.5</v>
          </cell>
        </row>
        <row r="32752">
          <cell r="A32752" t="str">
            <v>农村分散特困</v>
          </cell>
        </row>
        <row r="32752">
          <cell r="E32752" t="str">
            <v>高丘</v>
          </cell>
        </row>
        <row r="32752">
          <cell r="K32752">
            <v>1</v>
          </cell>
          <cell r="L32752">
            <v>771</v>
          </cell>
          <cell r="M32752">
            <v>358.5</v>
          </cell>
          <cell r="N32752">
            <v>1129.5</v>
          </cell>
        </row>
        <row r="32753">
          <cell r="A32753" t="str">
            <v>农村分散特困</v>
          </cell>
        </row>
        <row r="32753">
          <cell r="E32753" t="str">
            <v>高丘</v>
          </cell>
        </row>
        <row r="32753">
          <cell r="K32753">
            <v>1</v>
          </cell>
          <cell r="L32753">
            <v>771</v>
          </cell>
          <cell r="M32753">
            <v>358.5</v>
          </cell>
          <cell r="N32753">
            <v>1129.5</v>
          </cell>
        </row>
        <row r="32754">
          <cell r="A32754" t="str">
            <v>农村分散特困</v>
          </cell>
        </row>
        <row r="32754">
          <cell r="E32754" t="str">
            <v>高丘</v>
          </cell>
        </row>
        <row r="32754">
          <cell r="K32754">
            <v>1</v>
          </cell>
          <cell r="L32754">
            <v>771</v>
          </cell>
          <cell r="M32754">
            <v>358.5</v>
          </cell>
          <cell r="N32754">
            <v>1129.5</v>
          </cell>
        </row>
        <row r="32755">
          <cell r="A32755" t="str">
            <v>农村分散特困</v>
          </cell>
        </row>
        <row r="32755">
          <cell r="E32755" t="str">
            <v>侯集</v>
          </cell>
        </row>
        <row r="32755">
          <cell r="K32755">
            <v>1</v>
          </cell>
          <cell r="L32755">
            <v>771</v>
          </cell>
          <cell r="M32755">
            <v>92.5</v>
          </cell>
          <cell r="N32755">
            <v>863.5</v>
          </cell>
        </row>
        <row r="32756">
          <cell r="A32756" t="str">
            <v>农村分散特困</v>
          </cell>
        </row>
        <row r="32756">
          <cell r="E32756" t="str">
            <v>侯集</v>
          </cell>
        </row>
        <row r="32756">
          <cell r="K32756">
            <v>1</v>
          </cell>
          <cell r="L32756">
            <v>771</v>
          </cell>
          <cell r="M32756">
            <v>92.5</v>
          </cell>
          <cell r="N32756">
            <v>863.5</v>
          </cell>
        </row>
        <row r="32757">
          <cell r="A32757" t="str">
            <v>农村分散特困</v>
          </cell>
        </row>
        <row r="32757">
          <cell r="E32757" t="str">
            <v>侯集</v>
          </cell>
        </row>
        <row r="32757">
          <cell r="K32757">
            <v>1</v>
          </cell>
          <cell r="L32757">
            <v>771</v>
          </cell>
          <cell r="M32757">
            <v>92.5</v>
          </cell>
          <cell r="N32757">
            <v>863.5</v>
          </cell>
        </row>
        <row r="32758">
          <cell r="A32758" t="str">
            <v>农村分散特困</v>
          </cell>
        </row>
        <row r="32758">
          <cell r="E32758" t="str">
            <v>侯集</v>
          </cell>
        </row>
        <row r="32758">
          <cell r="K32758">
            <v>1</v>
          </cell>
          <cell r="L32758">
            <v>771</v>
          </cell>
          <cell r="M32758">
            <v>92.5</v>
          </cell>
          <cell r="N32758">
            <v>863.5</v>
          </cell>
        </row>
        <row r="32759">
          <cell r="A32759" t="str">
            <v>农村分散特困</v>
          </cell>
        </row>
        <row r="32759">
          <cell r="E32759" t="str">
            <v>侯集</v>
          </cell>
        </row>
        <row r="32759">
          <cell r="K32759">
            <v>1</v>
          </cell>
          <cell r="L32759">
            <v>771</v>
          </cell>
          <cell r="M32759">
            <v>92.5</v>
          </cell>
          <cell r="N32759">
            <v>863.5</v>
          </cell>
        </row>
        <row r="32760">
          <cell r="A32760" t="str">
            <v>农村分散特困</v>
          </cell>
        </row>
        <row r="32760">
          <cell r="E32760" t="str">
            <v>侯集</v>
          </cell>
        </row>
        <row r="32760">
          <cell r="K32760">
            <v>1</v>
          </cell>
          <cell r="L32760">
            <v>771</v>
          </cell>
          <cell r="M32760">
            <v>92.5</v>
          </cell>
          <cell r="N32760">
            <v>863.5</v>
          </cell>
        </row>
        <row r="32761">
          <cell r="A32761" t="str">
            <v>农村分散特困</v>
          </cell>
        </row>
        <row r="32761">
          <cell r="E32761" t="str">
            <v>侯集</v>
          </cell>
        </row>
        <row r="32761">
          <cell r="K32761">
            <v>1</v>
          </cell>
          <cell r="L32761">
            <v>771</v>
          </cell>
          <cell r="M32761">
            <v>92.5</v>
          </cell>
          <cell r="N32761">
            <v>863.5</v>
          </cell>
        </row>
        <row r="32762">
          <cell r="A32762" t="str">
            <v>农村分散特困</v>
          </cell>
        </row>
        <row r="32762">
          <cell r="E32762" t="str">
            <v>侯集</v>
          </cell>
        </row>
        <row r="32762">
          <cell r="K32762">
            <v>1</v>
          </cell>
          <cell r="L32762">
            <v>771</v>
          </cell>
          <cell r="M32762">
            <v>92.5</v>
          </cell>
          <cell r="N32762">
            <v>863.5</v>
          </cell>
        </row>
        <row r="32763">
          <cell r="A32763" t="str">
            <v>农村分散特困</v>
          </cell>
        </row>
        <row r="32763">
          <cell r="E32763" t="str">
            <v>侯集</v>
          </cell>
        </row>
        <row r="32763">
          <cell r="K32763">
            <v>1</v>
          </cell>
          <cell r="L32763">
            <v>771</v>
          </cell>
          <cell r="M32763">
            <v>92.5</v>
          </cell>
          <cell r="N32763">
            <v>863.5</v>
          </cell>
        </row>
        <row r="32764">
          <cell r="A32764" t="str">
            <v>农村分散特困</v>
          </cell>
        </row>
        <row r="32764">
          <cell r="E32764" t="str">
            <v>侯集</v>
          </cell>
        </row>
        <row r="32764">
          <cell r="K32764">
            <v>1</v>
          </cell>
          <cell r="L32764">
            <v>771</v>
          </cell>
          <cell r="M32764">
            <v>92.5</v>
          </cell>
          <cell r="N32764">
            <v>863.5</v>
          </cell>
        </row>
        <row r="32765">
          <cell r="A32765" t="str">
            <v>农村分散特困</v>
          </cell>
        </row>
        <row r="32765">
          <cell r="E32765" t="str">
            <v>侯集</v>
          </cell>
        </row>
        <row r="32765">
          <cell r="K32765">
            <v>1</v>
          </cell>
          <cell r="L32765">
            <v>771</v>
          </cell>
          <cell r="M32765">
            <v>358.5</v>
          </cell>
          <cell r="N32765">
            <v>1129.5</v>
          </cell>
        </row>
        <row r="32766">
          <cell r="A32766" t="str">
            <v>农村分散特困</v>
          </cell>
        </row>
        <row r="32766">
          <cell r="E32766" t="str">
            <v>侯集</v>
          </cell>
        </row>
        <row r="32766">
          <cell r="K32766">
            <v>1</v>
          </cell>
          <cell r="L32766">
            <v>771</v>
          </cell>
          <cell r="M32766">
            <v>92.5</v>
          </cell>
          <cell r="N32766">
            <v>863.5</v>
          </cell>
        </row>
        <row r="32767">
          <cell r="A32767" t="str">
            <v>农村分散特困</v>
          </cell>
        </row>
        <row r="32767">
          <cell r="E32767" t="str">
            <v>侯集</v>
          </cell>
        </row>
        <row r="32767">
          <cell r="K32767">
            <v>1</v>
          </cell>
          <cell r="L32767">
            <v>771</v>
          </cell>
          <cell r="M32767">
            <v>358.5</v>
          </cell>
          <cell r="N32767">
            <v>1129.5</v>
          </cell>
        </row>
        <row r="32768">
          <cell r="A32768" t="str">
            <v>农村分散特困</v>
          </cell>
        </row>
        <row r="32768">
          <cell r="E32768" t="str">
            <v>侯集</v>
          </cell>
        </row>
        <row r="32768">
          <cell r="K32768">
            <v>1</v>
          </cell>
          <cell r="L32768">
            <v>771</v>
          </cell>
          <cell r="M32768">
            <v>92.5</v>
          </cell>
          <cell r="N32768">
            <v>863.5</v>
          </cell>
        </row>
        <row r="32769">
          <cell r="A32769" t="str">
            <v>农村分散特困</v>
          </cell>
        </row>
        <row r="32769">
          <cell r="E32769" t="str">
            <v>侯集</v>
          </cell>
        </row>
        <row r="32769">
          <cell r="K32769">
            <v>1</v>
          </cell>
          <cell r="L32769">
            <v>771</v>
          </cell>
          <cell r="M32769">
            <v>717</v>
          </cell>
          <cell r="N32769">
            <v>1488</v>
          </cell>
        </row>
        <row r="32770">
          <cell r="A32770" t="str">
            <v>农村分散特困</v>
          </cell>
        </row>
        <row r="32770">
          <cell r="E32770" t="str">
            <v>侯集</v>
          </cell>
        </row>
        <row r="32770">
          <cell r="K32770">
            <v>1</v>
          </cell>
          <cell r="L32770">
            <v>771</v>
          </cell>
          <cell r="M32770">
            <v>92.5</v>
          </cell>
          <cell r="N32770">
            <v>863.5</v>
          </cell>
        </row>
        <row r="32771">
          <cell r="A32771" t="str">
            <v>农村分散特困</v>
          </cell>
        </row>
        <row r="32771">
          <cell r="E32771" t="str">
            <v>侯集</v>
          </cell>
        </row>
        <row r="32771">
          <cell r="K32771">
            <v>1</v>
          </cell>
          <cell r="L32771">
            <v>771</v>
          </cell>
          <cell r="M32771">
            <v>92.5</v>
          </cell>
          <cell r="N32771">
            <v>863.5</v>
          </cell>
        </row>
        <row r="32772">
          <cell r="A32772" t="str">
            <v>农村分散特困</v>
          </cell>
        </row>
        <row r="32772">
          <cell r="E32772" t="str">
            <v>贾宋</v>
          </cell>
        </row>
        <row r="32772">
          <cell r="K32772">
            <v>1</v>
          </cell>
          <cell r="L32772">
            <v>771</v>
          </cell>
          <cell r="M32772">
            <v>92.5</v>
          </cell>
          <cell r="N32772">
            <v>863.5</v>
          </cell>
        </row>
        <row r="32773">
          <cell r="A32773" t="str">
            <v>农村分散特困</v>
          </cell>
        </row>
        <row r="32773">
          <cell r="E32773" t="str">
            <v>贾宋</v>
          </cell>
        </row>
        <row r="32773">
          <cell r="K32773">
            <v>1</v>
          </cell>
          <cell r="L32773">
            <v>771</v>
          </cell>
          <cell r="M32773">
            <v>92.5</v>
          </cell>
          <cell r="N32773">
            <v>863.5</v>
          </cell>
        </row>
        <row r="32774">
          <cell r="A32774" t="str">
            <v>农村分散特困</v>
          </cell>
        </row>
        <row r="32774">
          <cell r="E32774" t="str">
            <v>贾宋</v>
          </cell>
        </row>
        <row r="32774">
          <cell r="K32774">
            <v>1</v>
          </cell>
          <cell r="L32774">
            <v>771</v>
          </cell>
          <cell r="M32774">
            <v>92.5</v>
          </cell>
          <cell r="N32774">
            <v>863.5</v>
          </cell>
        </row>
        <row r="32775">
          <cell r="A32775" t="str">
            <v>农村分散特困</v>
          </cell>
        </row>
        <row r="32775">
          <cell r="E32775" t="str">
            <v>贾宋</v>
          </cell>
        </row>
        <row r="32775">
          <cell r="K32775">
            <v>1</v>
          </cell>
          <cell r="L32775">
            <v>771</v>
          </cell>
          <cell r="M32775">
            <v>92.5</v>
          </cell>
          <cell r="N32775">
            <v>863.5</v>
          </cell>
        </row>
        <row r="32776">
          <cell r="A32776" t="str">
            <v>农村分散特困</v>
          </cell>
        </row>
        <row r="32776">
          <cell r="E32776" t="str">
            <v>贾宋</v>
          </cell>
        </row>
        <row r="32776">
          <cell r="K32776">
            <v>1</v>
          </cell>
          <cell r="L32776">
            <v>771</v>
          </cell>
          <cell r="M32776">
            <v>358.5</v>
          </cell>
          <cell r="N32776">
            <v>1129.5</v>
          </cell>
        </row>
        <row r="32777">
          <cell r="A32777" t="str">
            <v>农村分散特困</v>
          </cell>
        </row>
        <row r="32777">
          <cell r="E32777" t="str">
            <v>贾宋</v>
          </cell>
        </row>
        <row r="32777">
          <cell r="K32777">
            <v>1</v>
          </cell>
          <cell r="L32777">
            <v>771</v>
          </cell>
          <cell r="M32777">
            <v>92.5</v>
          </cell>
          <cell r="N32777">
            <v>863.5</v>
          </cell>
        </row>
        <row r="32778">
          <cell r="A32778" t="str">
            <v>农村分散特困</v>
          </cell>
        </row>
        <row r="32778">
          <cell r="E32778" t="str">
            <v>贾宋</v>
          </cell>
        </row>
        <row r="32778">
          <cell r="K32778">
            <v>1</v>
          </cell>
          <cell r="L32778">
            <v>771</v>
          </cell>
          <cell r="M32778">
            <v>92.5</v>
          </cell>
          <cell r="N32778">
            <v>863.5</v>
          </cell>
        </row>
        <row r="32779">
          <cell r="A32779" t="str">
            <v>农村分散特困</v>
          </cell>
        </row>
        <row r="32779">
          <cell r="E32779" t="str">
            <v>贾宋</v>
          </cell>
        </row>
        <row r="32779">
          <cell r="K32779">
            <v>1</v>
          </cell>
          <cell r="L32779">
            <v>771</v>
          </cell>
          <cell r="M32779">
            <v>92.5</v>
          </cell>
          <cell r="N32779">
            <v>863.5</v>
          </cell>
        </row>
        <row r="32780">
          <cell r="A32780" t="str">
            <v>农村分散特困</v>
          </cell>
        </row>
        <row r="32780">
          <cell r="E32780" t="str">
            <v>贾宋</v>
          </cell>
        </row>
        <row r="32780">
          <cell r="K32780">
            <v>1</v>
          </cell>
          <cell r="L32780">
            <v>771</v>
          </cell>
          <cell r="M32780">
            <v>92.5</v>
          </cell>
          <cell r="N32780">
            <v>863.5</v>
          </cell>
        </row>
        <row r="32781">
          <cell r="A32781" t="str">
            <v>农村分散特困</v>
          </cell>
        </row>
        <row r="32781">
          <cell r="E32781" t="str">
            <v>贾宋</v>
          </cell>
        </row>
        <row r="32781">
          <cell r="K32781">
            <v>1</v>
          </cell>
          <cell r="L32781">
            <v>771</v>
          </cell>
          <cell r="M32781">
            <v>92.5</v>
          </cell>
          <cell r="N32781">
            <v>863.5</v>
          </cell>
        </row>
        <row r="32782">
          <cell r="A32782" t="str">
            <v>农村分散特困</v>
          </cell>
        </row>
        <row r="32782">
          <cell r="E32782" t="str">
            <v>贾宋</v>
          </cell>
        </row>
        <row r="32782">
          <cell r="K32782">
            <v>1</v>
          </cell>
          <cell r="L32782">
            <v>771</v>
          </cell>
          <cell r="M32782">
            <v>92.5</v>
          </cell>
          <cell r="N32782">
            <v>863.5</v>
          </cell>
        </row>
        <row r="32783">
          <cell r="A32783" t="str">
            <v>农村分散特困</v>
          </cell>
        </row>
        <row r="32783">
          <cell r="E32783" t="str">
            <v>贾宋</v>
          </cell>
        </row>
        <row r="32783">
          <cell r="K32783">
            <v>1</v>
          </cell>
          <cell r="L32783">
            <v>771</v>
          </cell>
          <cell r="M32783">
            <v>92.5</v>
          </cell>
          <cell r="N32783">
            <v>863.5</v>
          </cell>
        </row>
        <row r="32784">
          <cell r="A32784" t="str">
            <v>农村分散特困</v>
          </cell>
        </row>
        <row r="32784">
          <cell r="E32784" t="str">
            <v>贾宋</v>
          </cell>
        </row>
        <row r="32784">
          <cell r="K32784">
            <v>1</v>
          </cell>
          <cell r="L32784">
            <v>771</v>
          </cell>
          <cell r="M32784">
            <v>92.5</v>
          </cell>
          <cell r="N32784">
            <v>863.5</v>
          </cell>
        </row>
        <row r="32785">
          <cell r="A32785" t="str">
            <v>农村分散特困</v>
          </cell>
        </row>
        <row r="32785">
          <cell r="E32785" t="str">
            <v>贾宋</v>
          </cell>
        </row>
        <row r="32785">
          <cell r="K32785">
            <v>1</v>
          </cell>
          <cell r="L32785">
            <v>771</v>
          </cell>
          <cell r="M32785">
            <v>92.5</v>
          </cell>
          <cell r="N32785">
            <v>863.5</v>
          </cell>
        </row>
        <row r="32786">
          <cell r="A32786" t="str">
            <v>农村分散特困</v>
          </cell>
        </row>
        <row r="32786">
          <cell r="E32786" t="str">
            <v>贾宋</v>
          </cell>
        </row>
        <row r="32786">
          <cell r="K32786">
            <v>1</v>
          </cell>
          <cell r="L32786">
            <v>771</v>
          </cell>
          <cell r="M32786">
            <v>92.5</v>
          </cell>
          <cell r="N32786">
            <v>863.5</v>
          </cell>
        </row>
        <row r="32787">
          <cell r="A32787" t="str">
            <v>农村分散特困</v>
          </cell>
        </row>
        <row r="32787">
          <cell r="E32787" t="str">
            <v>贾宋</v>
          </cell>
        </row>
        <row r="32787">
          <cell r="K32787">
            <v>1</v>
          </cell>
          <cell r="L32787">
            <v>771</v>
          </cell>
          <cell r="M32787">
            <v>92.5</v>
          </cell>
          <cell r="N32787">
            <v>863.5</v>
          </cell>
        </row>
        <row r="32788">
          <cell r="A32788" t="str">
            <v>农村分散特困</v>
          </cell>
        </row>
        <row r="32788">
          <cell r="E32788" t="str">
            <v>贾宋</v>
          </cell>
        </row>
        <row r="32788">
          <cell r="K32788">
            <v>1</v>
          </cell>
          <cell r="L32788">
            <v>771</v>
          </cell>
          <cell r="M32788">
            <v>92.5</v>
          </cell>
          <cell r="N32788">
            <v>863.5</v>
          </cell>
        </row>
        <row r="32789">
          <cell r="A32789" t="str">
            <v>农村分散特困</v>
          </cell>
        </row>
        <row r="32789">
          <cell r="E32789" t="str">
            <v>贾宋</v>
          </cell>
        </row>
        <row r="32789">
          <cell r="K32789">
            <v>1</v>
          </cell>
          <cell r="L32789">
            <v>771</v>
          </cell>
          <cell r="M32789">
            <v>92.5</v>
          </cell>
          <cell r="N32789">
            <v>863.5</v>
          </cell>
        </row>
        <row r="32790">
          <cell r="A32790" t="str">
            <v>农村分散特困</v>
          </cell>
        </row>
        <row r="32790">
          <cell r="E32790" t="str">
            <v>老庄</v>
          </cell>
        </row>
        <row r="32790">
          <cell r="K32790">
            <v>1</v>
          </cell>
          <cell r="L32790">
            <v>771</v>
          </cell>
          <cell r="M32790">
            <v>92.5</v>
          </cell>
          <cell r="N32790">
            <v>863.5</v>
          </cell>
        </row>
        <row r="32791">
          <cell r="A32791" t="str">
            <v>农村分散特困</v>
          </cell>
        </row>
        <row r="32791">
          <cell r="E32791" t="str">
            <v>老庄</v>
          </cell>
        </row>
        <row r="32791">
          <cell r="K32791">
            <v>1</v>
          </cell>
          <cell r="L32791">
            <v>771</v>
          </cell>
          <cell r="M32791">
            <v>717</v>
          </cell>
          <cell r="N32791">
            <v>1488</v>
          </cell>
        </row>
        <row r="32792">
          <cell r="A32792" t="str">
            <v>农村分散特困</v>
          </cell>
        </row>
        <row r="32792">
          <cell r="E32792" t="str">
            <v>老庄</v>
          </cell>
        </row>
        <row r="32792">
          <cell r="K32792">
            <v>1</v>
          </cell>
          <cell r="L32792">
            <v>771</v>
          </cell>
          <cell r="M32792">
            <v>92.5</v>
          </cell>
          <cell r="N32792">
            <v>863.5</v>
          </cell>
        </row>
        <row r="32793">
          <cell r="A32793" t="str">
            <v>农村分散特困</v>
          </cell>
        </row>
        <row r="32793">
          <cell r="E32793" t="str">
            <v>老庄</v>
          </cell>
        </row>
        <row r="32793">
          <cell r="K32793">
            <v>1</v>
          </cell>
          <cell r="L32793">
            <v>771</v>
          </cell>
          <cell r="M32793">
            <v>92.5</v>
          </cell>
          <cell r="N32793">
            <v>863.5</v>
          </cell>
        </row>
        <row r="32794">
          <cell r="A32794" t="str">
            <v>农村分散特困</v>
          </cell>
        </row>
        <row r="32794">
          <cell r="E32794" t="str">
            <v>老庄</v>
          </cell>
        </row>
        <row r="32794">
          <cell r="K32794">
            <v>1</v>
          </cell>
          <cell r="L32794">
            <v>771</v>
          </cell>
          <cell r="M32794">
            <v>92.5</v>
          </cell>
          <cell r="N32794">
            <v>863.5</v>
          </cell>
        </row>
        <row r="32795">
          <cell r="A32795" t="str">
            <v>农村分散特困</v>
          </cell>
        </row>
        <row r="32795">
          <cell r="E32795" t="str">
            <v>老庄</v>
          </cell>
        </row>
        <row r="32795">
          <cell r="K32795">
            <v>1</v>
          </cell>
          <cell r="L32795">
            <v>771</v>
          </cell>
          <cell r="M32795">
            <v>717</v>
          </cell>
          <cell r="N32795">
            <v>1488</v>
          </cell>
        </row>
        <row r="32796">
          <cell r="A32796" t="str">
            <v>农村分散特困</v>
          </cell>
        </row>
        <row r="32796">
          <cell r="E32796" t="str">
            <v>老庄</v>
          </cell>
        </row>
        <row r="32796">
          <cell r="K32796">
            <v>1</v>
          </cell>
          <cell r="L32796">
            <v>771</v>
          </cell>
          <cell r="M32796">
            <v>358.5</v>
          </cell>
          <cell r="N32796">
            <v>1129.5</v>
          </cell>
        </row>
        <row r="32797">
          <cell r="A32797" t="str">
            <v>农村分散特困</v>
          </cell>
        </row>
        <row r="32797">
          <cell r="E32797" t="str">
            <v>老庄</v>
          </cell>
        </row>
        <row r="32797">
          <cell r="K32797">
            <v>1</v>
          </cell>
          <cell r="L32797">
            <v>771</v>
          </cell>
          <cell r="M32797">
            <v>358.5</v>
          </cell>
          <cell r="N32797">
            <v>1129.5</v>
          </cell>
        </row>
        <row r="32798">
          <cell r="A32798" t="str">
            <v>农村分散特困</v>
          </cell>
        </row>
        <row r="32798">
          <cell r="E32798" t="str">
            <v>老庄</v>
          </cell>
        </row>
        <row r="32798">
          <cell r="K32798">
            <v>1</v>
          </cell>
          <cell r="L32798">
            <v>771</v>
          </cell>
          <cell r="M32798">
            <v>717</v>
          </cell>
          <cell r="N32798">
            <v>1488</v>
          </cell>
        </row>
        <row r="32799">
          <cell r="A32799" t="str">
            <v>农村分散特困</v>
          </cell>
        </row>
        <row r="32799">
          <cell r="E32799" t="str">
            <v>老庄</v>
          </cell>
        </row>
        <row r="32799">
          <cell r="K32799">
            <v>1</v>
          </cell>
          <cell r="L32799">
            <v>771</v>
          </cell>
          <cell r="M32799">
            <v>92.5</v>
          </cell>
          <cell r="N32799">
            <v>863.5</v>
          </cell>
        </row>
        <row r="32800">
          <cell r="A32800" t="str">
            <v>农村分散特困</v>
          </cell>
        </row>
        <row r="32800">
          <cell r="E32800" t="str">
            <v>老庄</v>
          </cell>
        </row>
        <row r="32800">
          <cell r="K32800">
            <v>1</v>
          </cell>
          <cell r="L32800">
            <v>771</v>
          </cell>
          <cell r="M32800">
            <v>92.5</v>
          </cell>
          <cell r="N32800">
            <v>863.5</v>
          </cell>
        </row>
        <row r="32801">
          <cell r="A32801" t="str">
            <v>农村分散特困</v>
          </cell>
        </row>
        <row r="32801">
          <cell r="E32801" t="str">
            <v>老庄</v>
          </cell>
        </row>
        <row r="32801">
          <cell r="K32801">
            <v>1</v>
          </cell>
          <cell r="L32801">
            <v>771</v>
          </cell>
          <cell r="M32801">
            <v>92.5</v>
          </cell>
          <cell r="N32801">
            <v>863.5</v>
          </cell>
        </row>
        <row r="32802">
          <cell r="A32802" t="str">
            <v>农村分散特困</v>
          </cell>
        </row>
        <row r="32802">
          <cell r="E32802" t="str">
            <v>老庄</v>
          </cell>
        </row>
        <row r="32802">
          <cell r="K32802">
            <v>1</v>
          </cell>
          <cell r="L32802">
            <v>771</v>
          </cell>
          <cell r="M32802">
            <v>358.5</v>
          </cell>
          <cell r="N32802">
            <v>1129.5</v>
          </cell>
        </row>
        <row r="32803">
          <cell r="A32803" t="str">
            <v>农村分散特困</v>
          </cell>
        </row>
        <row r="32803">
          <cell r="E32803" t="str">
            <v>老庄</v>
          </cell>
        </row>
        <row r="32803">
          <cell r="K32803">
            <v>1</v>
          </cell>
          <cell r="L32803">
            <v>771</v>
          </cell>
          <cell r="M32803">
            <v>358.5</v>
          </cell>
          <cell r="N32803">
            <v>1129.5</v>
          </cell>
        </row>
        <row r="32804">
          <cell r="A32804" t="str">
            <v>农村分散特困</v>
          </cell>
        </row>
        <row r="32804">
          <cell r="E32804" t="str">
            <v>柳泉铺</v>
          </cell>
        </row>
        <row r="32804">
          <cell r="K32804">
            <v>1</v>
          </cell>
          <cell r="L32804">
            <v>771</v>
          </cell>
          <cell r="M32804">
            <v>92.5</v>
          </cell>
          <cell r="N32804">
            <v>863.5</v>
          </cell>
        </row>
        <row r="32805">
          <cell r="A32805" t="str">
            <v>农村分散特困</v>
          </cell>
        </row>
        <row r="32805">
          <cell r="E32805" t="str">
            <v>柳泉铺</v>
          </cell>
        </row>
        <row r="32805">
          <cell r="K32805">
            <v>1</v>
          </cell>
          <cell r="L32805">
            <v>771</v>
          </cell>
          <cell r="M32805">
            <v>92.5</v>
          </cell>
          <cell r="N32805">
            <v>863.5</v>
          </cell>
        </row>
        <row r="32806">
          <cell r="A32806" t="str">
            <v>农村分散特困</v>
          </cell>
        </row>
        <row r="32806">
          <cell r="E32806" t="str">
            <v>柳泉铺</v>
          </cell>
        </row>
        <row r="32806">
          <cell r="K32806">
            <v>1</v>
          </cell>
          <cell r="L32806">
            <v>771</v>
          </cell>
          <cell r="M32806">
            <v>92.5</v>
          </cell>
          <cell r="N32806">
            <v>863.5</v>
          </cell>
        </row>
        <row r="32807">
          <cell r="A32807" t="str">
            <v>农村分散特困</v>
          </cell>
        </row>
        <row r="32807">
          <cell r="E32807" t="str">
            <v>柳泉铺</v>
          </cell>
        </row>
        <row r="32807">
          <cell r="K32807">
            <v>1</v>
          </cell>
          <cell r="L32807">
            <v>771</v>
          </cell>
          <cell r="M32807">
            <v>92.5</v>
          </cell>
          <cell r="N32807">
            <v>863.5</v>
          </cell>
        </row>
        <row r="32808">
          <cell r="A32808" t="str">
            <v>农村分散特困</v>
          </cell>
        </row>
        <row r="32808">
          <cell r="E32808" t="str">
            <v>柳泉铺</v>
          </cell>
        </row>
        <row r="32808">
          <cell r="K32808">
            <v>1</v>
          </cell>
          <cell r="L32808">
            <v>771</v>
          </cell>
          <cell r="M32808">
            <v>92.5</v>
          </cell>
          <cell r="N32808">
            <v>863.5</v>
          </cell>
        </row>
        <row r="32809">
          <cell r="A32809" t="str">
            <v>农村分散特困</v>
          </cell>
        </row>
        <row r="32809">
          <cell r="E32809" t="str">
            <v>柳泉铺</v>
          </cell>
        </row>
        <row r="32809">
          <cell r="K32809">
            <v>1</v>
          </cell>
          <cell r="L32809">
            <v>771</v>
          </cell>
          <cell r="M32809">
            <v>92.5</v>
          </cell>
          <cell r="N32809">
            <v>863.5</v>
          </cell>
        </row>
        <row r="32810">
          <cell r="A32810" t="str">
            <v>农村分散特困</v>
          </cell>
        </row>
        <row r="32810">
          <cell r="E32810" t="str">
            <v>柳泉铺</v>
          </cell>
        </row>
        <row r="32810">
          <cell r="K32810">
            <v>1</v>
          </cell>
          <cell r="L32810">
            <v>771</v>
          </cell>
          <cell r="M32810">
            <v>92.5</v>
          </cell>
          <cell r="N32810">
            <v>863.5</v>
          </cell>
        </row>
        <row r="32811">
          <cell r="A32811" t="str">
            <v>农村分散特困</v>
          </cell>
        </row>
        <row r="32811">
          <cell r="E32811" t="str">
            <v>柳泉铺</v>
          </cell>
        </row>
        <row r="32811">
          <cell r="K32811">
            <v>1</v>
          </cell>
          <cell r="L32811">
            <v>771</v>
          </cell>
          <cell r="M32811">
            <v>92.5</v>
          </cell>
          <cell r="N32811">
            <v>863.5</v>
          </cell>
        </row>
        <row r="32812">
          <cell r="A32812" t="str">
            <v>农村分散特困</v>
          </cell>
        </row>
        <row r="32812">
          <cell r="E32812" t="str">
            <v>卢医</v>
          </cell>
        </row>
        <row r="32812">
          <cell r="K32812">
            <v>1</v>
          </cell>
          <cell r="L32812">
            <v>771</v>
          </cell>
          <cell r="M32812">
            <v>92.5</v>
          </cell>
          <cell r="N32812">
            <v>863.5</v>
          </cell>
        </row>
        <row r="32813">
          <cell r="A32813" t="str">
            <v>农村分散特困</v>
          </cell>
        </row>
        <row r="32813">
          <cell r="E32813" t="str">
            <v>卢医</v>
          </cell>
        </row>
        <row r="32813">
          <cell r="K32813">
            <v>1</v>
          </cell>
          <cell r="L32813">
            <v>771</v>
          </cell>
          <cell r="M32813">
            <v>92.5</v>
          </cell>
          <cell r="N32813">
            <v>863.5</v>
          </cell>
        </row>
        <row r="32814">
          <cell r="A32814" t="str">
            <v>农村分散特困</v>
          </cell>
        </row>
        <row r="32814">
          <cell r="E32814" t="str">
            <v>卢医</v>
          </cell>
        </row>
        <row r="32814">
          <cell r="K32814">
            <v>1</v>
          </cell>
          <cell r="L32814">
            <v>771</v>
          </cell>
          <cell r="M32814">
            <v>92.5</v>
          </cell>
          <cell r="N32814">
            <v>863.5</v>
          </cell>
        </row>
        <row r="32815">
          <cell r="A32815" t="str">
            <v>农村分散特困</v>
          </cell>
        </row>
        <row r="32815">
          <cell r="E32815" t="str">
            <v>卢医</v>
          </cell>
        </row>
        <row r="32815">
          <cell r="K32815">
            <v>1</v>
          </cell>
          <cell r="L32815">
            <v>771</v>
          </cell>
          <cell r="M32815">
            <v>92.5</v>
          </cell>
          <cell r="N32815">
            <v>863.5</v>
          </cell>
        </row>
        <row r="32816">
          <cell r="A32816" t="str">
            <v>农村分散特困</v>
          </cell>
        </row>
        <row r="32816">
          <cell r="E32816" t="str">
            <v>马庄</v>
          </cell>
        </row>
        <row r="32816">
          <cell r="K32816">
            <v>1</v>
          </cell>
          <cell r="L32816">
            <v>771</v>
          </cell>
          <cell r="M32816">
            <v>92.5</v>
          </cell>
          <cell r="N32816">
            <v>863.5</v>
          </cell>
        </row>
        <row r="32817">
          <cell r="A32817" t="str">
            <v>农村分散特困</v>
          </cell>
        </row>
        <row r="32817">
          <cell r="E32817" t="str">
            <v>彭营</v>
          </cell>
        </row>
        <row r="32817">
          <cell r="K32817">
            <v>1</v>
          </cell>
          <cell r="L32817">
            <v>771</v>
          </cell>
          <cell r="M32817">
            <v>92.5</v>
          </cell>
          <cell r="N32817">
            <v>863.5</v>
          </cell>
        </row>
        <row r="32818">
          <cell r="A32818" t="str">
            <v>农村分散特困</v>
          </cell>
        </row>
        <row r="32818">
          <cell r="E32818" t="str">
            <v>曲屯</v>
          </cell>
        </row>
        <row r="32818">
          <cell r="K32818">
            <v>1</v>
          </cell>
          <cell r="L32818">
            <v>771</v>
          </cell>
          <cell r="M32818">
            <v>358.5</v>
          </cell>
          <cell r="N32818">
            <v>1129.5</v>
          </cell>
        </row>
        <row r="32819">
          <cell r="A32819" t="str">
            <v>农村分散特困</v>
          </cell>
        </row>
        <row r="32819">
          <cell r="E32819" t="str">
            <v>石佛寺</v>
          </cell>
        </row>
        <row r="32819">
          <cell r="K32819">
            <v>1</v>
          </cell>
          <cell r="L32819">
            <v>771</v>
          </cell>
          <cell r="M32819">
            <v>92.5</v>
          </cell>
          <cell r="N32819">
            <v>863.5</v>
          </cell>
        </row>
        <row r="32820">
          <cell r="A32820" t="str">
            <v>农村分散特困</v>
          </cell>
        </row>
        <row r="32820">
          <cell r="E32820" t="str">
            <v>石佛寺</v>
          </cell>
        </row>
        <row r="32820">
          <cell r="K32820">
            <v>1</v>
          </cell>
          <cell r="L32820">
            <v>771</v>
          </cell>
          <cell r="M32820">
            <v>358.5</v>
          </cell>
          <cell r="N32820">
            <v>1129.5</v>
          </cell>
        </row>
        <row r="32821">
          <cell r="A32821" t="str">
            <v>农村分散特困</v>
          </cell>
        </row>
        <row r="32821">
          <cell r="E32821" t="str">
            <v>石佛寺</v>
          </cell>
        </row>
        <row r="32821">
          <cell r="K32821">
            <v>1</v>
          </cell>
          <cell r="L32821">
            <v>771</v>
          </cell>
          <cell r="M32821">
            <v>358.5</v>
          </cell>
          <cell r="N32821">
            <v>1129.5</v>
          </cell>
        </row>
        <row r="32822">
          <cell r="A32822" t="str">
            <v>农村分散特困</v>
          </cell>
        </row>
        <row r="32822">
          <cell r="E32822" t="str">
            <v>石佛寺</v>
          </cell>
        </row>
        <row r="32822">
          <cell r="K32822">
            <v>1</v>
          </cell>
          <cell r="L32822">
            <v>771</v>
          </cell>
          <cell r="M32822">
            <v>717</v>
          </cell>
          <cell r="N32822">
            <v>1488</v>
          </cell>
        </row>
        <row r="32823">
          <cell r="A32823" t="str">
            <v>农村分散特困</v>
          </cell>
        </row>
        <row r="32823">
          <cell r="E32823" t="str">
            <v>石佛寺</v>
          </cell>
        </row>
        <row r="32823">
          <cell r="K32823">
            <v>1</v>
          </cell>
          <cell r="L32823">
            <v>771</v>
          </cell>
          <cell r="M32823">
            <v>358.5</v>
          </cell>
          <cell r="N32823">
            <v>1129.5</v>
          </cell>
        </row>
        <row r="32824">
          <cell r="A32824" t="str">
            <v>农村分散特困</v>
          </cell>
        </row>
        <row r="32824">
          <cell r="E32824" t="str">
            <v>石佛寺</v>
          </cell>
        </row>
        <row r="32824">
          <cell r="K32824">
            <v>1</v>
          </cell>
          <cell r="L32824">
            <v>771</v>
          </cell>
          <cell r="M32824">
            <v>358.5</v>
          </cell>
          <cell r="N32824">
            <v>1129.5</v>
          </cell>
        </row>
        <row r="32825">
          <cell r="A32825" t="str">
            <v>农村分散特困</v>
          </cell>
        </row>
        <row r="32825">
          <cell r="E32825" t="str">
            <v>石佛寺</v>
          </cell>
        </row>
        <row r="32825">
          <cell r="K32825">
            <v>1</v>
          </cell>
          <cell r="L32825">
            <v>771</v>
          </cell>
          <cell r="M32825">
            <v>92.5</v>
          </cell>
          <cell r="N32825">
            <v>863.5</v>
          </cell>
        </row>
        <row r="32826">
          <cell r="A32826" t="str">
            <v>农村分散特困</v>
          </cell>
        </row>
        <row r="32826">
          <cell r="E32826" t="str">
            <v>石佛寺</v>
          </cell>
        </row>
        <row r="32826">
          <cell r="K32826">
            <v>1</v>
          </cell>
          <cell r="L32826">
            <v>771</v>
          </cell>
          <cell r="M32826">
            <v>717</v>
          </cell>
          <cell r="N32826">
            <v>1488</v>
          </cell>
        </row>
        <row r="32827">
          <cell r="A32827" t="str">
            <v>农村分散特困</v>
          </cell>
        </row>
        <row r="32827">
          <cell r="E32827" t="str">
            <v>王岗</v>
          </cell>
        </row>
        <row r="32827">
          <cell r="K32827">
            <v>1</v>
          </cell>
          <cell r="L32827">
            <v>771</v>
          </cell>
          <cell r="M32827">
            <v>92.5</v>
          </cell>
          <cell r="N32827">
            <v>863.5</v>
          </cell>
        </row>
        <row r="32828">
          <cell r="A32828" t="str">
            <v>农村分散特困</v>
          </cell>
        </row>
        <row r="32828">
          <cell r="E32828" t="str">
            <v>王岗</v>
          </cell>
        </row>
        <row r="32828">
          <cell r="K32828">
            <v>1</v>
          </cell>
          <cell r="L32828">
            <v>771</v>
          </cell>
          <cell r="M32828">
            <v>92.5</v>
          </cell>
          <cell r="N32828">
            <v>863.5</v>
          </cell>
        </row>
        <row r="32829">
          <cell r="A32829" t="str">
            <v>农村分散特困</v>
          </cell>
        </row>
        <row r="32829">
          <cell r="E32829" t="str">
            <v>王岗</v>
          </cell>
        </row>
        <row r="32829">
          <cell r="K32829">
            <v>1</v>
          </cell>
          <cell r="L32829">
            <v>771</v>
          </cell>
          <cell r="M32829">
            <v>92.5</v>
          </cell>
          <cell r="N32829">
            <v>863.5</v>
          </cell>
        </row>
        <row r="32830">
          <cell r="A32830" t="str">
            <v>农村分散特困</v>
          </cell>
        </row>
        <row r="32830">
          <cell r="E32830" t="str">
            <v>王岗</v>
          </cell>
        </row>
        <row r="32830">
          <cell r="K32830">
            <v>1</v>
          </cell>
          <cell r="L32830">
            <v>771</v>
          </cell>
          <cell r="M32830">
            <v>92.5</v>
          </cell>
          <cell r="N32830">
            <v>863.5</v>
          </cell>
        </row>
        <row r="32831">
          <cell r="A32831" t="str">
            <v>农村分散特困</v>
          </cell>
        </row>
        <row r="32831">
          <cell r="E32831" t="str">
            <v>杨营</v>
          </cell>
        </row>
        <row r="32831">
          <cell r="K32831">
            <v>1</v>
          </cell>
          <cell r="L32831">
            <v>771</v>
          </cell>
          <cell r="M32831">
            <v>92.5</v>
          </cell>
          <cell r="N32831">
            <v>863.5</v>
          </cell>
        </row>
        <row r="32832">
          <cell r="A32832" t="str">
            <v>农村集中特困</v>
          </cell>
        </row>
        <row r="32832">
          <cell r="E32832" t="str">
            <v>杨营</v>
          </cell>
        </row>
        <row r="32832">
          <cell r="K32832">
            <v>1</v>
          </cell>
          <cell r="L32832">
            <v>771</v>
          </cell>
          <cell r="M32832">
            <v>92.5</v>
          </cell>
          <cell r="N32832">
            <v>863.5</v>
          </cell>
        </row>
        <row r="32833">
          <cell r="A32833" t="str">
            <v>农村分散特困</v>
          </cell>
        </row>
        <row r="32833">
          <cell r="E32833" t="str">
            <v>杨营</v>
          </cell>
        </row>
        <row r="32833">
          <cell r="K32833">
            <v>1</v>
          </cell>
          <cell r="L32833">
            <v>771</v>
          </cell>
          <cell r="M32833">
            <v>92.5</v>
          </cell>
          <cell r="N32833">
            <v>863.5</v>
          </cell>
        </row>
        <row r="32834">
          <cell r="A32834" t="str">
            <v>农村分散特困</v>
          </cell>
        </row>
        <row r="32834">
          <cell r="E32834" t="str">
            <v>杨营</v>
          </cell>
        </row>
        <row r="32834">
          <cell r="K32834">
            <v>1</v>
          </cell>
          <cell r="L32834">
            <v>771</v>
          </cell>
          <cell r="M32834">
            <v>717</v>
          </cell>
          <cell r="N32834">
            <v>1488</v>
          </cell>
        </row>
        <row r="32835">
          <cell r="A32835" t="str">
            <v>农村分散特困</v>
          </cell>
        </row>
        <row r="32835">
          <cell r="E32835" t="str">
            <v>杨营</v>
          </cell>
        </row>
        <row r="32835">
          <cell r="K32835">
            <v>1</v>
          </cell>
          <cell r="L32835">
            <v>771</v>
          </cell>
          <cell r="M32835">
            <v>358.5</v>
          </cell>
          <cell r="N32835">
            <v>1129.5</v>
          </cell>
        </row>
        <row r="32836">
          <cell r="A32836" t="str">
            <v>农村分散特困</v>
          </cell>
        </row>
        <row r="32836">
          <cell r="E32836" t="str">
            <v>杨营</v>
          </cell>
        </row>
        <row r="32836">
          <cell r="K32836">
            <v>1</v>
          </cell>
          <cell r="L32836">
            <v>771</v>
          </cell>
          <cell r="M32836">
            <v>92.5</v>
          </cell>
          <cell r="N32836">
            <v>863.5</v>
          </cell>
        </row>
        <row r="32837">
          <cell r="A32837" t="str">
            <v>农村分散特困</v>
          </cell>
        </row>
        <row r="32837">
          <cell r="E32837" t="str">
            <v>杨营</v>
          </cell>
        </row>
        <row r="32837">
          <cell r="K32837">
            <v>1</v>
          </cell>
          <cell r="L32837">
            <v>771</v>
          </cell>
          <cell r="M32837">
            <v>92.5</v>
          </cell>
          <cell r="N32837">
            <v>863.5</v>
          </cell>
        </row>
        <row r="32838">
          <cell r="A32838" t="str">
            <v>农村分散特困</v>
          </cell>
        </row>
        <row r="32838">
          <cell r="E32838" t="str">
            <v>杨营</v>
          </cell>
        </row>
        <row r="32838">
          <cell r="K32838">
            <v>1</v>
          </cell>
          <cell r="L32838">
            <v>771</v>
          </cell>
          <cell r="M32838">
            <v>92.5</v>
          </cell>
          <cell r="N32838">
            <v>863.5</v>
          </cell>
        </row>
        <row r="32839">
          <cell r="A32839" t="str">
            <v>农村分散特困</v>
          </cell>
        </row>
        <row r="32839">
          <cell r="E32839" t="str">
            <v>杨营</v>
          </cell>
        </row>
        <row r="32839">
          <cell r="K32839">
            <v>1</v>
          </cell>
          <cell r="L32839">
            <v>771</v>
          </cell>
          <cell r="M32839">
            <v>92.5</v>
          </cell>
          <cell r="N32839">
            <v>863.5</v>
          </cell>
        </row>
        <row r="32840">
          <cell r="A32840" t="str">
            <v>农村分散特困</v>
          </cell>
        </row>
        <row r="32840">
          <cell r="E32840" t="str">
            <v>玉都办</v>
          </cell>
        </row>
        <row r="32840">
          <cell r="K32840">
            <v>1</v>
          </cell>
          <cell r="L32840">
            <v>771</v>
          </cell>
          <cell r="M32840">
            <v>92.5</v>
          </cell>
          <cell r="N32840">
            <v>863.5</v>
          </cell>
        </row>
        <row r="32841">
          <cell r="A32841" t="str">
            <v>农村分散特困</v>
          </cell>
        </row>
        <row r="32841">
          <cell r="E32841" t="str">
            <v>枣园</v>
          </cell>
        </row>
        <row r="32841">
          <cell r="K32841">
            <v>1</v>
          </cell>
          <cell r="L32841">
            <v>771</v>
          </cell>
          <cell r="M32841">
            <v>92.5</v>
          </cell>
          <cell r="N32841">
            <v>863.5</v>
          </cell>
        </row>
        <row r="32842">
          <cell r="A32842" t="str">
            <v>农村分散特困</v>
          </cell>
        </row>
        <row r="32842">
          <cell r="E32842" t="str">
            <v>张林</v>
          </cell>
        </row>
        <row r="32842">
          <cell r="K32842">
            <v>1</v>
          </cell>
          <cell r="L32842">
            <v>771</v>
          </cell>
          <cell r="M32842">
            <v>92.5</v>
          </cell>
          <cell r="N32842">
            <v>863.5</v>
          </cell>
        </row>
        <row r="32843">
          <cell r="A32843" t="str">
            <v>农村分散特困</v>
          </cell>
        </row>
        <row r="32843">
          <cell r="E32843" t="str">
            <v>张林</v>
          </cell>
        </row>
        <row r="32843">
          <cell r="K32843">
            <v>1</v>
          </cell>
          <cell r="L32843">
            <v>771</v>
          </cell>
          <cell r="M32843">
            <v>92.5</v>
          </cell>
          <cell r="N32843">
            <v>863.5</v>
          </cell>
        </row>
        <row r="32844">
          <cell r="A32844" t="str">
            <v>农村集中特困</v>
          </cell>
        </row>
        <row r="32844">
          <cell r="E32844" t="str">
            <v>张林</v>
          </cell>
        </row>
        <row r="32844">
          <cell r="K32844">
            <v>1</v>
          </cell>
          <cell r="L32844">
            <v>771</v>
          </cell>
          <cell r="M32844">
            <v>717</v>
          </cell>
          <cell r="N32844">
            <v>1488</v>
          </cell>
        </row>
        <row r="32845">
          <cell r="A32845" t="str">
            <v>农村分散特困</v>
          </cell>
        </row>
        <row r="32845">
          <cell r="E32845" t="str">
            <v>张林</v>
          </cell>
        </row>
        <row r="32845">
          <cell r="K32845">
            <v>1</v>
          </cell>
          <cell r="L32845">
            <v>771</v>
          </cell>
          <cell r="M32845">
            <v>92.5</v>
          </cell>
          <cell r="N32845">
            <v>863.5</v>
          </cell>
        </row>
        <row r="32846">
          <cell r="A32846" t="str">
            <v>农村集中特困</v>
          </cell>
        </row>
        <row r="32846">
          <cell r="E32846" t="str">
            <v>郭庄</v>
          </cell>
        </row>
        <row r="32846">
          <cell r="K32846">
            <v>1</v>
          </cell>
          <cell r="L32846">
            <v>771</v>
          </cell>
          <cell r="M32846">
            <v>358.5</v>
          </cell>
          <cell r="N32846">
            <v>1129.5</v>
          </cell>
        </row>
        <row r="32847">
          <cell r="A32847" t="str">
            <v>城市低保</v>
          </cell>
        </row>
        <row r="32847">
          <cell r="E32847" t="str">
            <v>玉都办</v>
          </cell>
        </row>
        <row r="32847">
          <cell r="K32847">
            <v>2</v>
          </cell>
          <cell r="L32847">
            <v>355</v>
          </cell>
          <cell r="M32847">
            <v>0</v>
          </cell>
          <cell r="N32847">
            <v>710</v>
          </cell>
        </row>
        <row r="32848">
          <cell r="A32848" t="str">
            <v>农村低保</v>
          </cell>
        </row>
        <row r="32848">
          <cell r="E32848" t="str">
            <v>安字营</v>
          </cell>
        </row>
        <row r="32848">
          <cell r="K32848">
            <v>1</v>
          </cell>
          <cell r="L32848">
            <v>290</v>
          </cell>
          <cell r="M32848">
            <v>0</v>
          </cell>
          <cell r="N32848">
            <v>290</v>
          </cell>
        </row>
        <row r="32849">
          <cell r="A32849" t="str">
            <v>农村低保</v>
          </cell>
        </row>
        <row r="32849">
          <cell r="E32849" t="str">
            <v>安字营</v>
          </cell>
        </row>
        <row r="32849">
          <cell r="K32849">
            <v>1</v>
          </cell>
          <cell r="L32849">
            <v>290</v>
          </cell>
          <cell r="M32849">
            <v>0</v>
          </cell>
          <cell r="N32849">
            <v>290</v>
          </cell>
        </row>
        <row r="32850">
          <cell r="A32850" t="str">
            <v>农村低保</v>
          </cell>
        </row>
        <row r="32850">
          <cell r="E32850" t="str">
            <v>二龙</v>
          </cell>
        </row>
        <row r="32850">
          <cell r="K32850">
            <v>1</v>
          </cell>
          <cell r="L32850">
            <v>290</v>
          </cell>
          <cell r="M32850">
            <v>0</v>
          </cell>
          <cell r="N32850">
            <v>290</v>
          </cell>
        </row>
        <row r="32851">
          <cell r="A32851" t="str">
            <v>农村低保</v>
          </cell>
        </row>
        <row r="32851">
          <cell r="E32851" t="str">
            <v>侯集</v>
          </cell>
        </row>
        <row r="32851">
          <cell r="K32851">
            <v>1</v>
          </cell>
          <cell r="L32851">
            <v>255</v>
          </cell>
          <cell r="M32851">
            <v>0</v>
          </cell>
          <cell r="N32851">
            <v>255</v>
          </cell>
        </row>
        <row r="32852">
          <cell r="A32852" t="str">
            <v>农村低保</v>
          </cell>
        </row>
        <row r="32852">
          <cell r="E32852" t="str">
            <v>侯集</v>
          </cell>
        </row>
        <row r="32852">
          <cell r="K32852">
            <v>1</v>
          </cell>
          <cell r="L32852">
            <v>255</v>
          </cell>
          <cell r="M32852">
            <v>0</v>
          </cell>
          <cell r="N32852">
            <v>255</v>
          </cell>
        </row>
        <row r="32853">
          <cell r="A32853" t="str">
            <v>农村低保</v>
          </cell>
        </row>
        <row r="32853">
          <cell r="E32853" t="str">
            <v>侯集</v>
          </cell>
        </row>
        <row r="32853">
          <cell r="K32853">
            <v>1</v>
          </cell>
          <cell r="L32853">
            <v>255</v>
          </cell>
          <cell r="M32853">
            <v>0</v>
          </cell>
          <cell r="N32853">
            <v>255</v>
          </cell>
        </row>
        <row r="32854">
          <cell r="A32854" t="str">
            <v>农村低保</v>
          </cell>
        </row>
        <row r="32854">
          <cell r="E32854" t="str">
            <v>侯集</v>
          </cell>
        </row>
        <row r="32854">
          <cell r="K32854">
            <v>2</v>
          </cell>
          <cell r="L32854">
            <v>255</v>
          </cell>
          <cell r="M32854">
            <v>0</v>
          </cell>
          <cell r="N32854">
            <v>510</v>
          </cell>
        </row>
        <row r="32855">
          <cell r="A32855" t="str">
            <v>农村低保</v>
          </cell>
        </row>
        <row r="32855">
          <cell r="E32855" t="str">
            <v>曲屯</v>
          </cell>
        </row>
        <row r="32855">
          <cell r="K32855">
            <v>1</v>
          </cell>
          <cell r="L32855">
            <v>290</v>
          </cell>
          <cell r="M32855">
            <v>0</v>
          </cell>
          <cell r="N32855">
            <v>290</v>
          </cell>
        </row>
        <row r="32856">
          <cell r="A32856" t="str">
            <v>农村低保</v>
          </cell>
        </row>
        <row r="32856">
          <cell r="E32856" t="str">
            <v>曲屯</v>
          </cell>
        </row>
        <row r="32856">
          <cell r="K32856">
            <v>1</v>
          </cell>
          <cell r="L32856">
            <v>290</v>
          </cell>
          <cell r="M32856">
            <v>0</v>
          </cell>
          <cell r="N32856">
            <v>290</v>
          </cell>
        </row>
        <row r="32857">
          <cell r="A32857" t="str">
            <v>农村低保</v>
          </cell>
        </row>
        <row r="32857">
          <cell r="E32857" t="str">
            <v>雪枫办</v>
          </cell>
        </row>
        <row r="32857">
          <cell r="K32857">
            <v>1</v>
          </cell>
          <cell r="L32857">
            <v>290</v>
          </cell>
          <cell r="M32857">
            <v>0</v>
          </cell>
          <cell r="N32857">
            <v>290</v>
          </cell>
        </row>
        <row r="32858">
          <cell r="A32858" t="str">
            <v>农村低保</v>
          </cell>
        </row>
        <row r="32858">
          <cell r="E32858" t="str">
            <v>雪枫办</v>
          </cell>
        </row>
        <row r="32858">
          <cell r="K32858">
            <v>1</v>
          </cell>
          <cell r="L32858">
            <v>290</v>
          </cell>
          <cell r="M32858">
            <v>0</v>
          </cell>
          <cell r="N32858">
            <v>290</v>
          </cell>
        </row>
        <row r="32859">
          <cell r="A32859" t="str">
            <v>农村低保</v>
          </cell>
        </row>
        <row r="32859">
          <cell r="E32859" t="str">
            <v>杨营</v>
          </cell>
        </row>
        <row r="32859">
          <cell r="K32859">
            <v>3</v>
          </cell>
          <cell r="L32859">
            <v>255</v>
          </cell>
          <cell r="M32859">
            <v>0</v>
          </cell>
          <cell r="N32859">
            <v>765</v>
          </cell>
        </row>
        <row r="32860">
          <cell r="A32860" t="str">
            <v>农村低保</v>
          </cell>
        </row>
        <row r="32860">
          <cell r="E32860" t="str">
            <v>杨营</v>
          </cell>
        </row>
        <row r="32860">
          <cell r="K32860">
            <v>1</v>
          </cell>
          <cell r="L32860">
            <v>255</v>
          </cell>
          <cell r="M32860">
            <v>0</v>
          </cell>
          <cell r="N32860">
            <v>255</v>
          </cell>
        </row>
        <row r="32861">
          <cell r="A32861" t="str">
            <v>农村低保</v>
          </cell>
        </row>
        <row r="32861">
          <cell r="E32861" t="str">
            <v>杨营</v>
          </cell>
        </row>
        <row r="32861">
          <cell r="K32861">
            <v>1</v>
          </cell>
          <cell r="L32861">
            <v>290</v>
          </cell>
          <cell r="M32861">
            <v>0</v>
          </cell>
          <cell r="N32861">
            <v>290</v>
          </cell>
        </row>
        <row r="32862">
          <cell r="A32862" t="str">
            <v>农村低保</v>
          </cell>
        </row>
        <row r="32862">
          <cell r="E32862" t="str">
            <v>杨营</v>
          </cell>
        </row>
        <row r="32862">
          <cell r="K32862">
            <v>1</v>
          </cell>
          <cell r="L32862">
            <v>290</v>
          </cell>
          <cell r="M32862">
            <v>0</v>
          </cell>
          <cell r="N32862">
            <v>290</v>
          </cell>
        </row>
        <row r="32863">
          <cell r="A32863" t="str">
            <v>农村低保</v>
          </cell>
        </row>
        <row r="32863">
          <cell r="E32863" t="str">
            <v>玉都办</v>
          </cell>
        </row>
        <row r="32863">
          <cell r="K32863">
            <v>1</v>
          </cell>
          <cell r="L32863">
            <v>290</v>
          </cell>
          <cell r="M32863">
            <v>0</v>
          </cell>
          <cell r="N32863">
            <v>290</v>
          </cell>
        </row>
        <row r="32864">
          <cell r="A32864" t="str">
            <v>农村低保</v>
          </cell>
        </row>
        <row r="32864">
          <cell r="E32864" t="str">
            <v>玉都办</v>
          </cell>
        </row>
        <row r="32864">
          <cell r="K32864">
            <v>1</v>
          </cell>
          <cell r="L32864">
            <v>290</v>
          </cell>
          <cell r="M32864">
            <v>0</v>
          </cell>
          <cell r="N32864">
            <v>290</v>
          </cell>
        </row>
        <row r="32865">
          <cell r="A32865" t="str">
            <v>农村低保</v>
          </cell>
        </row>
        <row r="32865">
          <cell r="E32865" t="str">
            <v>玉都办</v>
          </cell>
        </row>
        <row r="32865">
          <cell r="K32865">
            <v>3</v>
          </cell>
          <cell r="L32865">
            <v>290</v>
          </cell>
          <cell r="M32865">
            <v>0</v>
          </cell>
          <cell r="N32865">
            <v>870</v>
          </cell>
        </row>
        <row r="32866">
          <cell r="A32866" t="str">
            <v>农村低保</v>
          </cell>
        </row>
        <row r="32866">
          <cell r="E32866" t="str">
            <v>玉都办</v>
          </cell>
        </row>
        <row r="32866">
          <cell r="K32866">
            <v>1</v>
          </cell>
          <cell r="L32866">
            <v>290</v>
          </cell>
          <cell r="M32866">
            <v>0</v>
          </cell>
          <cell r="N32866">
            <v>290</v>
          </cell>
        </row>
        <row r="32867">
          <cell r="A32867" t="str">
            <v>农村低保</v>
          </cell>
        </row>
        <row r="32867">
          <cell r="E32867" t="str">
            <v>玉都办</v>
          </cell>
        </row>
        <row r="32867">
          <cell r="K32867">
            <v>1</v>
          </cell>
          <cell r="L32867">
            <v>290</v>
          </cell>
          <cell r="M32867">
            <v>0</v>
          </cell>
          <cell r="N32867">
            <v>290</v>
          </cell>
        </row>
        <row r="32868">
          <cell r="A32868" t="str">
            <v>农村低保</v>
          </cell>
        </row>
        <row r="32868">
          <cell r="E32868" t="str">
            <v>张林</v>
          </cell>
        </row>
        <row r="32868">
          <cell r="K32868">
            <v>4</v>
          </cell>
          <cell r="L32868">
            <v>290</v>
          </cell>
          <cell r="M32868">
            <v>0</v>
          </cell>
          <cell r="N32868">
            <v>1160</v>
          </cell>
        </row>
        <row r="32869">
          <cell r="A32869" t="str">
            <v>农村低保</v>
          </cell>
        </row>
        <row r="32869">
          <cell r="E32869" t="str">
            <v>张林</v>
          </cell>
        </row>
        <row r="32869">
          <cell r="K32869">
            <v>1</v>
          </cell>
          <cell r="L32869">
            <v>290</v>
          </cell>
          <cell r="M32869">
            <v>0</v>
          </cell>
          <cell r="N32869">
            <v>290</v>
          </cell>
        </row>
        <row r="32870">
          <cell r="A32870" t="str">
            <v>农村集中特困</v>
          </cell>
        </row>
        <row r="32870">
          <cell r="E32870" t="str">
            <v>枣园</v>
          </cell>
        </row>
        <row r="32870">
          <cell r="K32870">
            <v>1</v>
          </cell>
          <cell r="L32870">
            <v>771</v>
          </cell>
          <cell r="M32870">
            <v>92.5</v>
          </cell>
          <cell r="N32870">
            <v>863.5</v>
          </cell>
        </row>
        <row r="32871">
          <cell r="A32871" t="str">
            <v>农村分散特困</v>
          </cell>
        </row>
        <row r="32871">
          <cell r="E32871" t="str">
            <v>二龙</v>
          </cell>
        </row>
        <row r="32871">
          <cell r="K32871">
            <v>1</v>
          </cell>
          <cell r="L32871">
            <v>771</v>
          </cell>
          <cell r="M32871">
            <v>92.5</v>
          </cell>
          <cell r="N32871">
            <v>863.5</v>
          </cell>
        </row>
        <row r="32872">
          <cell r="A32872" t="str">
            <v>农村分散特困</v>
          </cell>
        </row>
        <row r="32872">
          <cell r="E32872" t="str">
            <v>二龙</v>
          </cell>
        </row>
        <row r="32872">
          <cell r="K32872">
            <v>1</v>
          </cell>
          <cell r="L32872">
            <v>771</v>
          </cell>
          <cell r="M32872">
            <v>92.5</v>
          </cell>
          <cell r="N32872">
            <v>863.5</v>
          </cell>
        </row>
        <row r="32873">
          <cell r="A32873" t="str">
            <v>农村分散特困</v>
          </cell>
        </row>
        <row r="32873">
          <cell r="E32873" t="str">
            <v>侯集</v>
          </cell>
        </row>
        <row r="32873">
          <cell r="K32873">
            <v>1</v>
          </cell>
          <cell r="L32873">
            <v>771</v>
          </cell>
          <cell r="M32873">
            <v>92.5</v>
          </cell>
          <cell r="N32873">
            <v>863.5</v>
          </cell>
        </row>
        <row r="32874">
          <cell r="A32874" t="str">
            <v>农村分散特困</v>
          </cell>
        </row>
        <row r="32874">
          <cell r="E32874" t="str">
            <v>侯集</v>
          </cell>
        </row>
        <row r="32874">
          <cell r="K32874">
            <v>1</v>
          </cell>
          <cell r="L32874">
            <v>771</v>
          </cell>
          <cell r="M32874">
            <v>92.5</v>
          </cell>
          <cell r="N32874">
            <v>863.5</v>
          </cell>
        </row>
        <row r="32875">
          <cell r="A32875" t="str">
            <v>农村分散特困</v>
          </cell>
        </row>
        <row r="32875">
          <cell r="E32875" t="str">
            <v>侯集</v>
          </cell>
        </row>
        <row r="32875">
          <cell r="K32875">
            <v>1</v>
          </cell>
          <cell r="L32875">
            <v>771</v>
          </cell>
          <cell r="M32875">
            <v>92.5</v>
          </cell>
          <cell r="N32875">
            <v>863.5</v>
          </cell>
        </row>
        <row r="32876">
          <cell r="A32876" t="str">
            <v>农村分散特困</v>
          </cell>
        </row>
        <row r="32876">
          <cell r="E32876" t="str">
            <v>侯集</v>
          </cell>
        </row>
        <row r="32876">
          <cell r="K32876">
            <v>1</v>
          </cell>
          <cell r="L32876">
            <v>771</v>
          </cell>
          <cell r="M32876">
            <v>92.5</v>
          </cell>
          <cell r="N32876">
            <v>863.5</v>
          </cell>
        </row>
        <row r="32877">
          <cell r="A32877" t="str">
            <v>农村分散特困</v>
          </cell>
        </row>
        <row r="32877">
          <cell r="E32877" t="str">
            <v>卢医</v>
          </cell>
        </row>
        <row r="32877">
          <cell r="K32877">
            <v>1</v>
          </cell>
          <cell r="L32877">
            <v>771</v>
          </cell>
          <cell r="M32877">
            <v>92.5</v>
          </cell>
          <cell r="N32877">
            <v>863.5</v>
          </cell>
        </row>
        <row r="32878">
          <cell r="A32878" t="str">
            <v>农村分散特困</v>
          </cell>
        </row>
        <row r="32878">
          <cell r="E32878" t="str">
            <v>杨营</v>
          </cell>
        </row>
        <row r="32878">
          <cell r="K32878">
            <v>1</v>
          </cell>
          <cell r="L32878">
            <v>771</v>
          </cell>
          <cell r="M32878">
            <v>92.5</v>
          </cell>
          <cell r="N32878">
            <v>863.5</v>
          </cell>
        </row>
        <row r="32879">
          <cell r="A32879" t="str">
            <v>农村分散特困</v>
          </cell>
        </row>
        <row r="32879">
          <cell r="E32879" t="str">
            <v>玉都办</v>
          </cell>
        </row>
        <row r="32879">
          <cell r="K32879">
            <v>1</v>
          </cell>
          <cell r="L32879">
            <v>771</v>
          </cell>
          <cell r="M32879">
            <v>92.5</v>
          </cell>
          <cell r="N32879">
            <v>863.5</v>
          </cell>
        </row>
        <row r="32880">
          <cell r="A32880" t="str">
            <v>农村分散特困</v>
          </cell>
        </row>
        <row r="32880">
          <cell r="E32880" t="str">
            <v>张林</v>
          </cell>
        </row>
        <row r="32880">
          <cell r="K32880">
            <v>1</v>
          </cell>
          <cell r="L32880">
            <v>771</v>
          </cell>
          <cell r="M32880">
            <v>92.5</v>
          </cell>
          <cell r="N32880">
            <v>863.5</v>
          </cell>
        </row>
        <row r="32881">
          <cell r="A32881" t="str">
            <v>农村分散特困</v>
          </cell>
        </row>
        <row r="32881">
          <cell r="E32881" t="str">
            <v>张林</v>
          </cell>
        </row>
        <row r="32881">
          <cell r="K32881">
            <v>1</v>
          </cell>
          <cell r="L32881">
            <v>771</v>
          </cell>
          <cell r="M32881">
            <v>92.5</v>
          </cell>
          <cell r="N32881">
            <v>863.5</v>
          </cell>
        </row>
        <row r="32882">
          <cell r="A32882" t="str">
            <v>农村分散特困</v>
          </cell>
        </row>
        <row r="32882">
          <cell r="E32882" t="str">
            <v>遮山</v>
          </cell>
        </row>
        <row r="32882">
          <cell r="K32882">
            <v>1</v>
          </cell>
          <cell r="L32882">
            <v>771</v>
          </cell>
          <cell r="M32882">
            <v>92.5</v>
          </cell>
          <cell r="N32882">
            <v>863.5</v>
          </cell>
        </row>
        <row r="32883">
          <cell r="A32883" t="str">
            <v>农村分散特困</v>
          </cell>
        </row>
        <row r="32883">
          <cell r="E32883" t="str">
            <v>遮山</v>
          </cell>
        </row>
        <row r="32883">
          <cell r="K32883">
            <v>1</v>
          </cell>
          <cell r="L32883">
            <v>771</v>
          </cell>
          <cell r="M32883">
            <v>92.5</v>
          </cell>
          <cell r="N32883">
            <v>863.5</v>
          </cell>
        </row>
        <row r="32884">
          <cell r="A32884" t="str">
            <v>农村低保</v>
          </cell>
        </row>
        <row r="32884">
          <cell r="E32884" t="str">
            <v>晁陂</v>
          </cell>
        </row>
        <row r="32884">
          <cell r="K32884">
            <v>2</v>
          </cell>
          <cell r="L32884">
            <v>290</v>
          </cell>
          <cell r="M32884">
            <v>0</v>
          </cell>
          <cell r="N32884">
            <v>580</v>
          </cell>
        </row>
        <row r="32885">
          <cell r="A32885" t="str">
            <v>农村低保</v>
          </cell>
        </row>
        <row r="32885">
          <cell r="E32885" t="str">
            <v>晁陂</v>
          </cell>
        </row>
        <row r="32885">
          <cell r="K32885">
            <v>1</v>
          </cell>
          <cell r="L32885">
            <v>255</v>
          </cell>
          <cell r="M32885">
            <v>0</v>
          </cell>
          <cell r="N32885">
            <v>255</v>
          </cell>
        </row>
        <row r="32886">
          <cell r="A32886" t="str">
            <v>农村低保</v>
          </cell>
        </row>
        <row r="32886">
          <cell r="E32886" t="str">
            <v>晁陂</v>
          </cell>
        </row>
        <row r="32886">
          <cell r="K32886">
            <v>1</v>
          </cell>
          <cell r="L32886">
            <v>290</v>
          </cell>
          <cell r="M32886">
            <v>0</v>
          </cell>
          <cell r="N32886">
            <v>290</v>
          </cell>
        </row>
        <row r="32887">
          <cell r="A32887" t="str">
            <v>农村低保</v>
          </cell>
        </row>
        <row r="32887">
          <cell r="E32887" t="str">
            <v>晁陂</v>
          </cell>
        </row>
        <row r="32887">
          <cell r="K32887">
            <v>1</v>
          </cell>
          <cell r="L32887">
            <v>290</v>
          </cell>
          <cell r="M32887">
            <v>0</v>
          </cell>
          <cell r="N32887">
            <v>290</v>
          </cell>
        </row>
        <row r="32888">
          <cell r="A32888" t="str">
            <v>农村低保</v>
          </cell>
        </row>
        <row r="32888">
          <cell r="E32888" t="str">
            <v>晁陂</v>
          </cell>
        </row>
        <row r="32888">
          <cell r="K32888">
            <v>2</v>
          </cell>
          <cell r="L32888">
            <v>405</v>
          </cell>
          <cell r="M32888">
            <v>0</v>
          </cell>
          <cell r="N32888">
            <v>810</v>
          </cell>
        </row>
        <row r="32889">
          <cell r="A32889" t="str">
            <v>农村低保</v>
          </cell>
        </row>
        <row r="32889">
          <cell r="E32889" t="str">
            <v>晁陂</v>
          </cell>
        </row>
        <row r="32889">
          <cell r="K32889">
            <v>5</v>
          </cell>
          <cell r="L32889">
            <v>255</v>
          </cell>
          <cell r="M32889">
            <v>0</v>
          </cell>
          <cell r="N32889">
            <v>1275</v>
          </cell>
        </row>
        <row r="32890">
          <cell r="A32890" t="str">
            <v>农村低保</v>
          </cell>
        </row>
        <row r="32890">
          <cell r="E32890" t="str">
            <v>晁陂</v>
          </cell>
        </row>
        <row r="32890">
          <cell r="K32890">
            <v>1</v>
          </cell>
          <cell r="L32890">
            <v>290</v>
          </cell>
          <cell r="M32890">
            <v>0</v>
          </cell>
          <cell r="N32890">
            <v>290</v>
          </cell>
        </row>
        <row r="32891">
          <cell r="A32891" t="str">
            <v>农村低保</v>
          </cell>
        </row>
        <row r="32891">
          <cell r="E32891" t="str">
            <v>晁陂</v>
          </cell>
        </row>
        <row r="32891">
          <cell r="K32891">
            <v>2</v>
          </cell>
          <cell r="L32891">
            <v>290</v>
          </cell>
          <cell r="M32891">
            <v>0</v>
          </cell>
          <cell r="N32891">
            <v>580</v>
          </cell>
        </row>
        <row r="32892">
          <cell r="A32892" t="str">
            <v>农村低保</v>
          </cell>
        </row>
        <row r="32892">
          <cell r="E32892" t="str">
            <v>晁陂</v>
          </cell>
        </row>
        <row r="32892">
          <cell r="K32892">
            <v>1</v>
          </cell>
          <cell r="L32892">
            <v>290</v>
          </cell>
          <cell r="M32892">
            <v>0</v>
          </cell>
          <cell r="N32892">
            <v>290</v>
          </cell>
        </row>
        <row r="32893">
          <cell r="A32893" t="str">
            <v>农村低保</v>
          </cell>
        </row>
        <row r="32893">
          <cell r="E32893" t="str">
            <v>晁陂</v>
          </cell>
        </row>
        <row r="32893">
          <cell r="K32893">
            <v>1</v>
          </cell>
          <cell r="L32893">
            <v>290</v>
          </cell>
          <cell r="M32893">
            <v>0</v>
          </cell>
          <cell r="N32893">
            <v>290</v>
          </cell>
        </row>
        <row r="32894">
          <cell r="A32894" t="str">
            <v>农村低保</v>
          </cell>
        </row>
        <row r="32894">
          <cell r="E32894" t="str">
            <v>晁陂</v>
          </cell>
        </row>
        <row r="32894">
          <cell r="K32894">
            <v>1</v>
          </cell>
          <cell r="L32894">
            <v>290</v>
          </cell>
          <cell r="M32894">
            <v>0</v>
          </cell>
          <cell r="N32894">
            <v>290</v>
          </cell>
        </row>
        <row r="32895">
          <cell r="A32895" t="str">
            <v>农村低保</v>
          </cell>
        </row>
        <row r="32895">
          <cell r="E32895" t="str">
            <v>二龙</v>
          </cell>
        </row>
        <row r="32895">
          <cell r="K32895">
            <v>1</v>
          </cell>
          <cell r="L32895">
            <v>255</v>
          </cell>
          <cell r="M32895">
            <v>0</v>
          </cell>
          <cell r="N32895">
            <v>255</v>
          </cell>
        </row>
        <row r="32896">
          <cell r="A32896" t="str">
            <v>农村低保</v>
          </cell>
        </row>
        <row r="32896">
          <cell r="E32896" t="str">
            <v>二龙</v>
          </cell>
        </row>
        <row r="32896">
          <cell r="K32896">
            <v>1</v>
          </cell>
          <cell r="L32896">
            <v>255</v>
          </cell>
          <cell r="M32896">
            <v>0</v>
          </cell>
          <cell r="N32896">
            <v>255</v>
          </cell>
        </row>
        <row r="32897">
          <cell r="A32897" t="str">
            <v>农村低保</v>
          </cell>
        </row>
        <row r="32897">
          <cell r="E32897" t="str">
            <v>二龙</v>
          </cell>
        </row>
        <row r="32897">
          <cell r="K32897">
            <v>1</v>
          </cell>
          <cell r="L32897">
            <v>255</v>
          </cell>
          <cell r="M32897">
            <v>0</v>
          </cell>
          <cell r="N32897">
            <v>255</v>
          </cell>
        </row>
        <row r="32898">
          <cell r="A32898" t="str">
            <v>农村低保</v>
          </cell>
        </row>
        <row r="32898">
          <cell r="E32898" t="str">
            <v>二龙</v>
          </cell>
        </row>
        <row r="32898">
          <cell r="K32898">
            <v>1</v>
          </cell>
          <cell r="L32898">
            <v>255</v>
          </cell>
          <cell r="M32898">
            <v>0</v>
          </cell>
          <cell r="N32898">
            <v>255</v>
          </cell>
        </row>
        <row r="32899">
          <cell r="A32899" t="str">
            <v>农村低保</v>
          </cell>
        </row>
        <row r="32899">
          <cell r="E32899" t="str">
            <v>二龙</v>
          </cell>
        </row>
        <row r="32899">
          <cell r="K32899">
            <v>2</v>
          </cell>
          <cell r="L32899">
            <v>290</v>
          </cell>
          <cell r="M32899">
            <v>0</v>
          </cell>
          <cell r="N32899">
            <v>580</v>
          </cell>
        </row>
        <row r="32900">
          <cell r="A32900" t="str">
            <v>农村低保</v>
          </cell>
        </row>
        <row r="32900">
          <cell r="E32900" t="str">
            <v>二龙</v>
          </cell>
        </row>
        <row r="32900">
          <cell r="K32900">
            <v>1</v>
          </cell>
          <cell r="L32900">
            <v>290</v>
          </cell>
          <cell r="M32900">
            <v>0</v>
          </cell>
          <cell r="N32900">
            <v>290</v>
          </cell>
        </row>
        <row r="32901">
          <cell r="A32901" t="str">
            <v>农村低保</v>
          </cell>
        </row>
        <row r="32901">
          <cell r="E32901" t="str">
            <v>二龙</v>
          </cell>
        </row>
        <row r="32901">
          <cell r="K32901">
            <v>1</v>
          </cell>
          <cell r="L32901">
            <v>290</v>
          </cell>
          <cell r="M32901">
            <v>0</v>
          </cell>
          <cell r="N32901">
            <v>290</v>
          </cell>
        </row>
        <row r="32902">
          <cell r="A32902" t="str">
            <v>农村低保</v>
          </cell>
        </row>
        <row r="32902">
          <cell r="E32902" t="str">
            <v>二龙</v>
          </cell>
        </row>
        <row r="32902">
          <cell r="K32902">
            <v>1</v>
          </cell>
          <cell r="L32902">
            <v>290</v>
          </cell>
          <cell r="M32902">
            <v>0</v>
          </cell>
          <cell r="N32902">
            <v>290</v>
          </cell>
        </row>
        <row r="32903">
          <cell r="A32903" t="str">
            <v>农村低保</v>
          </cell>
        </row>
        <row r="32903">
          <cell r="E32903" t="str">
            <v>二龙</v>
          </cell>
        </row>
        <row r="32903">
          <cell r="K32903">
            <v>1</v>
          </cell>
          <cell r="L32903">
            <v>290</v>
          </cell>
          <cell r="M32903">
            <v>0</v>
          </cell>
          <cell r="N32903">
            <v>290</v>
          </cell>
        </row>
        <row r="32904">
          <cell r="A32904" t="str">
            <v>农村低保</v>
          </cell>
        </row>
        <row r="32904">
          <cell r="E32904" t="str">
            <v>二龙</v>
          </cell>
        </row>
        <row r="32904">
          <cell r="K32904">
            <v>1</v>
          </cell>
          <cell r="L32904">
            <v>255</v>
          </cell>
          <cell r="M32904">
            <v>0</v>
          </cell>
          <cell r="N32904">
            <v>255</v>
          </cell>
        </row>
        <row r="32905">
          <cell r="A32905" t="str">
            <v>农村低保</v>
          </cell>
        </row>
        <row r="32905">
          <cell r="E32905" t="str">
            <v>高丘</v>
          </cell>
        </row>
        <row r="32905">
          <cell r="K32905">
            <v>1</v>
          </cell>
          <cell r="L32905">
            <v>405</v>
          </cell>
          <cell r="M32905">
            <v>0</v>
          </cell>
          <cell r="N32905">
            <v>405</v>
          </cell>
        </row>
        <row r="32906">
          <cell r="A32906" t="str">
            <v>农村低保</v>
          </cell>
        </row>
        <row r="32906">
          <cell r="E32906" t="str">
            <v>高丘</v>
          </cell>
        </row>
        <row r="32906">
          <cell r="K32906">
            <v>2</v>
          </cell>
          <cell r="L32906">
            <v>255</v>
          </cell>
          <cell r="M32906">
            <v>0</v>
          </cell>
          <cell r="N32906">
            <v>510</v>
          </cell>
        </row>
        <row r="32907">
          <cell r="A32907" t="str">
            <v>农村低保</v>
          </cell>
        </row>
        <row r="32907">
          <cell r="E32907" t="str">
            <v>高丘</v>
          </cell>
        </row>
        <row r="32907">
          <cell r="K32907">
            <v>2</v>
          </cell>
          <cell r="L32907">
            <v>290</v>
          </cell>
          <cell r="M32907">
            <v>0</v>
          </cell>
          <cell r="N32907">
            <v>580</v>
          </cell>
        </row>
        <row r="32908">
          <cell r="A32908" t="str">
            <v>农村低保</v>
          </cell>
        </row>
        <row r="32908">
          <cell r="E32908" t="str">
            <v>高丘</v>
          </cell>
        </row>
        <row r="32908">
          <cell r="K32908">
            <v>2</v>
          </cell>
          <cell r="L32908">
            <v>255</v>
          </cell>
          <cell r="M32908">
            <v>0</v>
          </cell>
          <cell r="N32908">
            <v>510</v>
          </cell>
        </row>
        <row r="32909">
          <cell r="A32909" t="str">
            <v>农村低保</v>
          </cell>
        </row>
        <row r="32909">
          <cell r="E32909" t="str">
            <v>高丘</v>
          </cell>
        </row>
        <row r="32909">
          <cell r="K32909">
            <v>1</v>
          </cell>
          <cell r="L32909">
            <v>255</v>
          </cell>
          <cell r="M32909">
            <v>0</v>
          </cell>
          <cell r="N32909">
            <v>255</v>
          </cell>
        </row>
        <row r="32910">
          <cell r="A32910" t="str">
            <v>农村低保</v>
          </cell>
        </row>
        <row r="32910">
          <cell r="E32910" t="str">
            <v>高丘</v>
          </cell>
        </row>
        <row r="32910">
          <cell r="K32910">
            <v>1</v>
          </cell>
          <cell r="L32910">
            <v>255</v>
          </cell>
          <cell r="M32910">
            <v>0</v>
          </cell>
          <cell r="N32910">
            <v>255</v>
          </cell>
        </row>
        <row r="32911">
          <cell r="A32911" t="str">
            <v>农村低保</v>
          </cell>
        </row>
        <row r="32911">
          <cell r="E32911" t="str">
            <v>高丘</v>
          </cell>
        </row>
        <row r="32911">
          <cell r="K32911">
            <v>1</v>
          </cell>
          <cell r="L32911">
            <v>290</v>
          </cell>
          <cell r="M32911">
            <v>0</v>
          </cell>
          <cell r="N32911">
            <v>290</v>
          </cell>
        </row>
        <row r="32912">
          <cell r="A32912" t="str">
            <v>农村低保</v>
          </cell>
        </row>
        <row r="32912">
          <cell r="E32912" t="str">
            <v>高丘</v>
          </cell>
        </row>
        <row r="32912">
          <cell r="K32912">
            <v>1</v>
          </cell>
          <cell r="L32912">
            <v>290</v>
          </cell>
          <cell r="M32912">
            <v>0</v>
          </cell>
          <cell r="N32912">
            <v>290</v>
          </cell>
        </row>
        <row r="32913">
          <cell r="A32913" t="str">
            <v>农村低保</v>
          </cell>
        </row>
        <row r="32913">
          <cell r="E32913" t="str">
            <v>高丘</v>
          </cell>
        </row>
        <row r="32913">
          <cell r="K32913">
            <v>1</v>
          </cell>
          <cell r="L32913">
            <v>255</v>
          </cell>
          <cell r="M32913">
            <v>0</v>
          </cell>
          <cell r="N32913">
            <v>255</v>
          </cell>
        </row>
        <row r="32914">
          <cell r="A32914" t="str">
            <v>农村低保</v>
          </cell>
        </row>
        <row r="32914">
          <cell r="E32914" t="str">
            <v>高丘</v>
          </cell>
        </row>
        <row r="32914">
          <cell r="K32914">
            <v>1</v>
          </cell>
          <cell r="L32914">
            <v>290</v>
          </cell>
          <cell r="M32914">
            <v>0</v>
          </cell>
          <cell r="N32914">
            <v>290</v>
          </cell>
        </row>
        <row r="32915">
          <cell r="A32915" t="str">
            <v>农村低保</v>
          </cell>
        </row>
        <row r="32915">
          <cell r="E32915" t="str">
            <v>高丘</v>
          </cell>
        </row>
        <row r="32915">
          <cell r="K32915">
            <v>1</v>
          </cell>
          <cell r="L32915">
            <v>290</v>
          </cell>
          <cell r="M32915">
            <v>0</v>
          </cell>
          <cell r="N32915">
            <v>290</v>
          </cell>
        </row>
        <row r="32916">
          <cell r="A32916" t="str">
            <v>农村低保</v>
          </cell>
        </row>
        <row r="32916">
          <cell r="E32916" t="str">
            <v>高丘</v>
          </cell>
        </row>
        <row r="32916">
          <cell r="K32916">
            <v>1</v>
          </cell>
          <cell r="L32916">
            <v>290</v>
          </cell>
          <cell r="M32916">
            <v>0</v>
          </cell>
          <cell r="N32916">
            <v>290</v>
          </cell>
        </row>
        <row r="32917">
          <cell r="A32917" t="str">
            <v>农村低保</v>
          </cell>
        </row>
        <row r="32917">
          <cell r="E32917" t="str">
            <v>高丘</v>
          </cell>
        </row>
        <row r="32917">
          <cell r="K32917">
            <v>1</v>
          </cell>
          <cell r="L32917">
            <v>290</v>
          </cell>
          <cell r="M32917">
            <v>0</v>
          </cell>
          <cell r="N32917">
            <v>290</v>
          </cell>
        </row>
        <row r="32918">
          <cell r="A32918" t="str">
            <v>农村低保</v>
          </cell>
        </row>
        <row r="32918">
          <cell r="E32918" t="str">
            <v>高丘</v>
          </cell>
        </row>
        <row r="32918">
          <cell r="K32918">
            <v>4</v>
          </cell>
          <cell r="L32918">
            <v>405</v>
          </cell>
          <cell r="M32918">
            <v>0</v>
          </cell>
          <cell r="N32918">
            <v>1620</v>
          </cell>
        </row>
        <row r="32919">
          <cell r="A32919" t="str">
            <v>农村低保</v>
          </cell>
        </row>
        <row r="32919">
          <cell r="E32919" t="str">
            <v>高丘</v>
          </cell>
        </row>
        <row r="32919">
          <cell r="K32919">
            <v>1</v>
          </cell>
          <cell r="L32919">
            <v>290</v>
          </cell>
          <cell r="M32919">
            <v>0</v>
          </cell>
          <cell r="N32919">
            <v>290</v>
          </cell>
        </row>
        <row r="32920">
          <cell r="A32920" t="str">
            <v>农村低保</v>
          </cell>
        </row>
        <row r="32920">
          <cell r="E32920" t="str">
            <v>郭庄</v>
          </cell>
        </row>
        <row r="32920">
          <cell r="K32920">
            <v>3</v>
          </cell>
          <cell r="L32920">
            <v>255</v>
          </cell>
          <cell r="M32920">
            <v>0</v>
          </cell>
          <cell r="N32920">
            <v>765</v>
          </cell>
        </row>
        <row r="32921">
          <cell r="A32921" t="str">
            <v>农村低保</v>
          </cell>
        </row>
        <row r="32921">
          <cell r="E32921" t="str">
            <v>郭庄</v>
          </cell>
        </row>
        <row r="32921">
          <cell r="K32921">
            <v>1</v>
          </cell>
          <cell r="L32921">
            <v>290</v>
          </cell>
          <cell r="M32921">
            <v>0</v>
          </cell>
          <cell r="N32921">
            <v>290</v>
          </cell>
        </row>
        <row r="32922">
          <cell r="A32922" t="str">
            <v>农村低保</v>
          </cell>
        </row>
        <row r="32922">
          <cell r="E32922" t="str">
            <v>郭庄</v>
          </cell>
        </row>
        <row r="32922">
          <cell r="K32922">
            <v>1</v>
          </cell>
          <cell r="L32922">
            <v>255</v>
          </cell>
          <cell r="M32922">
            <v>0</v>
          </cell>
          <cell r="N32922">
            <v>255</v>
          </cell>
        </row>
        <row r="32923">
          <cell r="A32923" t="str">
            <v>农村低保</v>
          </cell>
        </row>
        <row r="32923">
          <cell r="E32923" t="str">
            <v>侯集</v>
          </cell>
        </row>
        <row r="32923">
          <cell r="K32923">
            <v>1</v>
          </cell>
          <cell r="L32923">
            <v>290</v>
          </cell>
          <cell r="M32923">
            <v>0</v>
          </cell>
          <cell r="N32923">
            <v>290</v>
          </cell>
        </row>
        <row r="32924">
          <cell r="A32924" t="str">
            <v>农村低保</v>
          </cell>
        </row>
        <row r="32924">
          <cell r="E32924" t="str">
            <v>侯集</v>
          </cell>
        </row>
        <row r="32924">
          <cell r="K32924">
            <v>1</v>
          </cell>
          <cell r="L32924">
            <v>290</v>
          </cell>
          <cell r="M32924">
            <v>0</v>
          </cell>
          <cell r="N32924">
            <v>290</v>
          </cell>
        </row>
        <row r="32925">
          <cell r="A32925" t="str">
            <v>农村低保</v>
          </cell>
        </row>
        <row r="32925">
          <cell r="E32925" t="str">
            <v>侯集</v>
          </cell>
        </row>
        <row r="32925">
          <cell r="K32925">
            <v>1</v>
          </cell>
          <cell r="L32925">
            <v>290</v>
          </cell>
          <cell r="M32925">
            <v>0</v>
          </cell>
          <cell r="N32925">
            <v>290</v>
          </cell>
        </row>
        <row r="32926">
          <cell r="A32926" t="str">
            <v>农村低保</v>
          </cell>
        </row>
        <row r="32926">
          <cell r="E32926" t="str">
            <v>侯集</v>
          </cell>
        </row>
        <row r="32926">
          <cell r="K32926">
            <v>1</v>
          </cell>
          <cell r="L32926">
            <v>290</v>
          </cell>
          <cell r="M32926">
            <v>0</v>
          </cell>
          <cell r="N32926">
            <v>290</v>
          </cell>
        </row>
        <row r="32927">
          <cell r="A32927" t="str">
            <v>农村低保</v>
          </cell>
        </row>
        <row r="32927">
          <cell r="E32927" t="str">
            <v>侯集</v>
          </cell>
        </row>
        <row r="32927">
          <cell r="K32927">
            <v>1</v>
          </cell>
          <cell r="L32927">
            <v>255</v>
          </cell>
          <cell r="M32927">
            <v>0</v>
          </cell>
          <cell r="N32927">
            <v>255</v>
          </cell>
        </row>
        <row r="32928">
          <cell r="A32928" t="str">
            <v>农村低保</v>
          </cell>
        </row>
        <row r="32928">
          <cell r="E32928" t="str">
            <v>侯集</v>
          </cell>
        </row>
        <row r="32928">
          <cell r="K32928">
            <v>1</v>
          </cell>
          <cell r="L32928">
            <v>290</v>
          </cell>
          <cell r="M32928">
            <v>0</v>
          </cell>
          <cell r="N32928">
            <v>290</v>
          </cell>
        </row>
        <row r="32929">
          <cell r="A32929" t="str">
            <v>农村低保</v>
          </cell>
        </row>
        <row r="32929">
          <cell r="E32929" t="str">
            <v>贾宋</v>
          </cell>
        </row>
        <row r="32929">
          <cell r="K32929">
            <v>2</v>
          </cell>
          <cell r="L32929">
            <v>290</v>
          </cell>
          <cell r="M32929">
            <v>0</v>
          </cell>
          <cell r="N32929">
            <v>580</v>
          </cell>
        </row>
        <row r="32930">
          <cell r="A32930" t="str">
            <v>农村低保</v>
          </cell>
        </row>
        <row r="32930">
          <cell r="E32930" t="str">
            <v>贾宋</v>
          </cell>
        </row>
        <row r="32930">
          <cell r="K32930">
            <v>1</v>
          </cell>
          <cell r="L32930">
            <v>405</v>
          </cell>
          <cell r="M32930">
            <v>0</v>
          </cell>
          <cell r="N32930">
            <v>405</v>
          </cell>
        </row>
        <row r="32931">
          <cell r="A32931" t="str">
            <v>农村低保</v>
          </cell>
        </row>
        <row r="32931">
          <cell r="E32931" t="str">
            <v>贾宋</v>
          </cell>
        </row>
        <row r="32931">
          <cell r="K32931">
            <v>2</v>
          </cell>
          <cell r="L32931">
            <v>290</v>
          </cell>
          <cell r="M32931">
            <v>0</v>
          </cell>
          <cell r="N32931">
            <v>580</v>
          </cell>
        </row>
        <row r="32932">
          <cell r="A32932" t="str">
            <v>农村低保</v>
          </cell>
        </row>
        <row r="32932">
          <cell r="E32932" t="str">
            <v>贾宋</v>
          </cell>
        </row>
        <row r="32932">
          <cell r="K32932">
            <v>2</v>
          </cell>
          <cell r="L32932">
            <v>290</v>
          </cell>
          <cell r="M32932">
            <v>0</v>
          </cell>
          <cell r="N32932">
            <v>580</v>
          </cell>
        </row>
        <row r="32933">
          <cell r="A32933" t="str">
            <v>农村低保</v>
          </cell>
        </row>
        <row r="32933">
          <cell r="E32933" t="str">
            <v>贾宋</v>
          </cell>
        </row>
        <row r="32933">
          <cell r="K32933">
            <v>1</v>
          </cell>
          <cell r="L32933">
            <v>290</v>
          </cell>
          <cell r="M32933">
            <v>0</v>
          </cell>
          <cell r="N32933">
            <v>290</v>
          </cell>
        </row>
        <row r="32934">
          <cell r="A32934" t="str">
            <v>农村低保</v>
          </cell>
        </row>
        <row r="32934">
          <cell r="E32934" t="str">
            <v>贾宋</v>
          </cell>
        </row>
        <row r="32934">
          <cell r="K32934">
            <v>1</v>
          </cell>
          <cell r="L32934">
            <v>255</v>
          </cell>
          <cell r="M32934">
            <v>0</v>
          </cell>
          <cell r="N32934">
            <v>255</v>
          </cell>
        </row>
        <row r="32935">
          <cell r="A32935" t="str">
            <v>农村低保</v>
          </cell>
        </row>
        <row r="32935">
          <cell r="E32935" t="str">
            <v>老庄</v>
          </cell>
        </row>
        <row r="32935">
          <cell r="K32935">
            <v>3</v>
          </cell>
          <cell r="L32935">
            <v>405</v>
          </cell>
          <cell r="M32935">
            <v>0</v>
          </cell>
          <cell r="N32935">
            <v>1215</v>
          </cell>
        </row>
        <row r="32936">
          <cell r="A32936" t="str">
            <v>农村低保</v>
          </cell>
        </row>
        <row r="32936">
          <cell r="E32936" t="str">
            <v>老庄</v>
          </cell>
        </row>
        <row r="32936">
          <cell r="K32936">
            <v>4</v>
          </cell>
          <cell r="L32936">
            <v>290</v>
          </cell>
          <cell r="M32936">
            <v>0</v>
          </cell>
          <cell r="N32936">
            <v>1160</v>
          </cell>
        </row>
        <row r="32937">
          <cell r="A32937" t="str">
            <v>农村低保</v>
          </cell>
        </row>
        <row r="32937">
          <cell r="E32937" t="str">
            <v>老庄</v>
          </cell>
        </row>
        <row r="32937">
          <cell r="K32937">
            <v>3</v>
          </cell>
          <cell r="L32937">
            <v>255</v>
          </cell>
          <cell r="M32937">
            <v>0</v>
          </cell>
          <cell r="N32937">
            <v>765</v>
          </cell>
        </row>
        <row r="32938">
          <cell r="A32938" t="str">
            <v>农村低保</v>
          </cell>
        </row>
        <row r="32938">
          <cell r="E32938" t="str">
            <v>老庄</v>
          </cell>
        </row>
        <row r="32938">
          <cell r="K32938">
            <v>1</v>
          </cell>
          <cell r="L32938">
            <v>290</v>
          </cell>
          <cell r="M32938">
            <v>0</v>
          </cell>
          <cell r="N32938">
            <v>290</v>
          </cell>
        </row>
        <row r="32939">
          <cell r="A32939" t="str">
            <v>农村低保</v>
          </cell>
        </row>
        <row r="32939">
          <cell r="E32939" t="str">
            <v>老庄</v>
          </cell>
        </row>
        <row r="32939">
          <cell r="K32939">
            <v>1</v>
          </cell>
          <cell r="L32939">
            <v>290</v>
          </cell>
          <cell r="M32939">
            <v>0</v>
          </cell>
          <cell r="N32939">
            <v>290</v>
          </cell>
        </row>
        <row r="32940">
          <cell r="A32940" t="str">
            <v>农村低保</v>
          </cell>
        </row>
        <row r="32940">
          <cell r="E32940" t="str">
            <v>老庄</v>
          </cell>
        </row>
        <row r="32940">
          <cell r="K32940">
            <v>1</v>
          </cell>
          <cell r="L32940">
            <v>290</v>
          </cell>
          <cell r="M32940">
            <v>0</v>
          </cell>
          <cell r="N32940">
            <v>290</v>
          </cell>
        </row>
        <row r="32941">
          <cell r="A32941" t="str">
            <v>农村低保</v>
          </cell>
        </row>
        <row r="32941">
          <cell r="E32941" t="str">
            <v>老庄</v>
          </cell>
        </row>
        <row r="32941">
          <cell r="K32941">
            <v>3</v>
          </cell>
          <cell r="L32941">
            <v>290</v>
          </cell>
          <cell r="M32941">
            <v>0</v>
          </cell>
          <cell r="N32941">
            <v>870</v>
          </cell>
        </row>
        <row r="32942">
          <cell r="A32942" t="str">
            <v>农村低保</v>
          </cell>
        </row>
        <row r="32942">
          <cell r="E32942" t="str">
            <v>老庄</v>
          </cell>
        </row>
        <row r="32942">
          <cell r="K32942">
            <v>2</v>
          </cell>
          <cell r="L32942">
            <v>255</v>
          </cell>
          <cell r="M32942">
            <v>0</v>
          </cell>
          <cell r="N32942">
            <v>510</v>
          </cell>
        </row>
        <row r="32943">
          <cell r="A32943" t="str">
            <v>农村低保</v>
          </cell>
        </row>
        <row r="32943">
          <cell r="E32943" t="str">
            <v>老庄</v>
          </cell>
        </row>
        <row r="32943">
          <cell r="K32943">
            <v>2</v>
          </cell>
          <cell r="L32943">
            <v>290</v>
          </cell>
          <cell r="M32943">
            <v>0</v>
          </cell>
          <cell r="N32943">
            <v>580</v>
          </cell>
        </row>
        <row r="32944">
          <cell r="A32944" t="str">
            <v>农村低保</v>
          </cell>
        </row>
        <row r="32944">
          <cell r="E32944" t="str">
            <v>柳泉铺</v>
          </cell>
        </row>
        <row r="32944">
          <cell r="K32944">
            <v>2</v>
          </cell>
          <cell r="L32944">
            <v>405</v>
          </cell>
          <cell r="M32944">
            <v>0</v>
          </cell>
          <cell r="N32944">
            <v>810</v>
          </cell>
        </row>
        <row r="32945">
          <cell r="A32945" t="str">
            <v>农村低保</v>
          </cell>
        </row>
        <row r="32945">
          <cell r="E32945" t="str">
            <v>柳泉铺</v>
          </cell>
        </row>
        <row r="32945">
          <cell r="K32945">
            <v>1</v>
          </cell>
          <cell r="L32945">
            <v>255</v>
          </cell>
          <cell r="M32945">
            <v>0</v>
          </cell>
          <cell r="N32945">
            <v>255</v>
          </cell>
        </row>
        <row r="32946">
          <cell r="A32946" t="str">
            <v>农村低保</v>
          </cell>
        </row>
        <row r="32946">
          <cell r="E32946" t="str">
            <v>柳泉铺</v>
          </cell>
        </row>
        <row r="32946">
          <cell r="K32946">
            <v>1</v>
          </cell>
          <cell r="L32946">
            <v>290</v>
          </cell>
          <cell r="M32946">
            <v>0</v>
          </cell>
          <cell r="N32946">
            <v>290</v>
          </cell>
        </row>
        <row r="32947">
          <cell r="A32947" t="str">
            <v>农村低保</v>
          </cell>
        </row>
        <row r="32947">
          <cell r="E32947" t="str">
            <v>柳泉铺</v>
          </cell>
        </row>
        <row r="32947">
          <cell r="K32947">
            <v>1</v>
          </cell>
          <cell r="L32947">
            <v>255</v>
          </cell>
          <cell r="M32947">
            <v>0</v>
          </cell>
          <cell r="N32947">
            <v>255</v>
          </cell>
        </row>
        <row r="32948">
          <cell r="A32948" t="str">
            <v>农村低保</v>
          </cell>
        </row>
        <row r="32948">
          <cell r="E32948" t="str">
            <v>柳泉铺</v>
          </cell>
        </row>
        <row r="32948">
          <cell r="K32948">
            <v>1</v>
          </cell>
          <cell r="L32948">
            <v>255</v>
          </cell>
          <cell r="M32948">
            <v>0</v>
          </cell>
          <cell r="N32948">
            <v>255</v>
          </cell>
        </row>
        <row r="32949">
          <cell r="A32949" t="str">
            <v>农村低保</v>
          </cell>
        </row>
        <row r="32949">
          <cell r="E32949" t="str">
            <v>柳泉铺</v>
          </cell>
        </row>
        <row r="32949">
          <cell r="K32949">
            <v>1</v>
          </cell>
          <cell r="L32949">
            <v>255</v>
          </cell>
          <cell r="M32949">
            <v>0</v>
          </cell>
          <cell r="N32949">
            <v>255</v>
          </cell>
        </row>
        <row r="32950">
          <cell r="A32950" t="str">
            <v>农村低保</v>
          </cell>
        </row>
        <row r="32950">
          <cell r="E32950" t="str">
            <v>柳泉铺</v>
          </cell>
        </row>
        <row r="32950">
          <cell r="K32950">
            <v>4</v>
          </cell>
          <cell r="L32950">
            <v>290</v>
          </cell>
          <cell r="M32950">
            <v>0</v>
          </cell>
          <cell r="N32950">
            <v>1160</v>
          </cell>
        </row>
        <row r="32951">
          <cell r="A32951" t="str">
            <v>农村低保</v>
          </cell>
        </row>
        <row r="32951">
          <cell r="E32951" t="str">
            <v>柳泉铺</v>
          </cell>
        </row>
        <row r="32951">
          <cell r="K32951">
            <v>1</v>
          </cell>
          <cell r="L32951">
            <v>290</v>
          </cell>
          <cell r="M32951">
            <v>0</v>
          </cell>
          <cell r="N32951">
            <v>290</v>
          </cell>
        </row>
        <row r="32952">
          <cell r="A32952" t="str">
            <v>农村低保</v>
          </cell>
        </row>
        <row r="32952">
          <cell r="E32952" t="str">
            <v>卢医</v>
          </cell>
        </row>
        <row r="32952">
          <cell r="K32952">
            <v>4</v>
          </cell>
          <cell r="L32952">
            <v>290</v>
          </cell>
          <cell r="M32952">
            <v>0</v>
          </cell>
          <cell r="N32952">
            <v>1160</v>
          </cell>
        </row>
        <row r="32953">
          <cell r="A32953" t="str">
            <v>农村低保</v>
          </cell>
        </row>
        <row r="32953">
          <cell r="E32953" t="str">
            <v>卢医</v>
          </cell>
        </row>
        <row r="32953">
          <cell r="K32953">
            <v>2</v>
          </cell>
          <cell r="L32953">
            <v>290</v>
          </cell>
          <cell r="M32953">
            <v>0</v>
          </cell>
          <cell r="N32953">
            <v>580</v>
          </cell>
        </row>
        <row r="32954">
          <cell r="A32954" t="str">
            <v>农村低保</v>
          </cell>
        </row>
        <row r="32954">
          <cell r="E32954" t="str">
            <v>卢医</v>
          </cell>
        </row>
        <row r="32954">
          <cell r="K32954">
            <v>2</v>
          </cell>
          <cell r="L32954">
            <v>290</v>
          </cell>
          <cell r="M32954">
            <v>0</v>
          </cell>
          <cell r="N32954">
            <v>580</v>
          </cell>
        </row>
        <row r="32955">
          <cell r="A32955" t="str">
            <v>农村低保</v>
          </cell>
        </row>
        <row r="32955">
          <cell r="E32955" t="str">
            <v>卢医</v>
          </cell>
        </row>
        <row r="32955">
          <cell r="K32955">
            <v>1</v>
          </cell>
          <cell r="L32955">
            <v>290</v>
          </cell>
          <cell r="M32955">
            <v>0</v>
          </cell>
          <cell r="N32955">
            <v>290</v>
          </cell>
        </row>
        <row r="32956">
          <cell r="A32956" t="str">
            <v>农村低保</v>
          </cell>
        </row>
        <row r="32956">
          <cell r="E32956" t="str">
            <v>卢医</v>
          </cell>
        </row>
        <row r="32956">
          <cell r="K32956">
            <v>2</v>
          </cell>
          <cell r="L32956">
            <v>290</v>
          </cell>
          <cell r="M32956">
            <v>0</v>
          </cell>
          <cell r="N32956">
            <v>580</v>
          </cell>
        </row>
        <row r="32957">
          <cell r="A32957" t="str">
            <v>农村低保</v>
          </cell>
        </row>
        <row r="32957">
          <cell r="E32957" t="str">
            <v>卢医</v>
          </cell>
        </row>
        <row r="32957">
          <cell r="K32957">
            <v>1</v>
          </cell>
          <cell r="L32957">
            <v>290</v>
          </cell>
          <cell r="M32957">
            <v>0</v>
          </cell>
          <cell r="N32957">
            <v>290</v>
          </cell>
        </row>
        <row r="32958">
          <cell r="A32958" t="str">
            <v>农村低保</v>
          </cell>
        </row>
        <row r="32958">
          <cell r="E32958" t="str">
            <v>卢医</v>
          </cell>
        </row>
        <row r="32958">
          <cell r="K32958">
            <v>1</v>
          </cell>
          <cell r="L32958">
            <v>290</v>
          </cell>
          <cell r="M32958">
            <v>0</v>
          </cell>
          <cell r="N32958">
            <v>290</v>
          </cell>
        </row>
        <row r="32959">
          <cell r="A32959" t="str">
            <v>农村低保</v>
          </cell>
        </row>
        <row r="32959">
          <cell r="E32959" t="str">
            <v>卢医</v>
          </cell>
        </row>
        <row r="32959">
          <cell r="K32959">
            <v>2</v>
          </cell>
          <cell r="L32959">
            <v>290</v>
          </cell>
          <cell r="M32959">
            <v>0</v>
          </cell>
          <cell r="N32959">
            <v>580</v>
          </cell>
        </row>
        <row r="32960">
          <cell r="A32960" t="str">
            <v>农村低保</v>
          </cell>
        </row>
        <row r="32960">
          <cell r="E32960" t="str">
            <v>卢医</v>
          </cell>
        </row>
        <row r="32960">
          <cell r="K32960">
            <v>1</v>
          </cell>
          <cell r="L32960">
            <v>290</v>
          </cell>
          <cell r="M32960">
            <v>0</v>
          </cell>
          <cell r="N32960">
            <v>290</v>
          </cell>
        </row>
        <row r="32961">
          <cell r="A32961" t="str">
            <v>农村低保</v>
          </cell>
        </row>
        <row r="32961">
          <cell r="E32961" t="str">
            <v>马庄</v>
          </cell>
        </row>
        <row r="32961">
          <cell r="K32961">
            <v>1</v>
          </cell>
          <cell r="L32961">
            <v>255</v>
          </cell>
          <cell r="M32961">
            <v>0</v>
          </cell>
          <cell r="N32961">
            <v>255</v>
          </cell>
        </row>
        <row r="32962">
          <cell r="A32962" t="str">
            <v>农村低保</v>
          </cell>
        </row>
        <row r="32962">
          <cell r="E32962" t="str">
            <v>马庄</v>
          </cell>
        </row>
        <row r="32962">
          <cell r="K32962">
            <v>1</v>
          </cell>
          <cell r="L32962">
            <v>290</v>
          </cell>
          <cell r="M32962">
            <v>0</v>
          </cell>
          <cell r="N32962">
            <v>290</v>
          </cell>
        </row>
        <row r="32963">
          <cell r="A32963" t="str">
            <v>农村低保</v>
          </cell>
        </row>
        <row r="32963">
          <cell r="E32963" t="str">
            <v>马庄</v>
          </cell>
        </row>
        <row r="32963">
          <cell r="K32963">
            <v>1</v>
          </cell>
          <cell r="L32963">
            <v>255</v>
          </cell>
          <cell r="M32963">
            <v>0</v>
          </cell>
          <cell r="N32963">
            <v>255</v>
          </cell>
        </row>
        <row r="32964">
          <cell r="A32964" t="str">
            <v>农村低保</v>
          </cell>
        </row>
        <row r="32964">
          <cell r="E32964" t="str">
            <v>马庄</v>
          </cell>
        </row>
        <row r="32964">
          <cell r="K32964">
            <v>1</v>
          </cell>
          <cell r="L32964">
            <v>290</v>
          </cell>
          <cell r="M32964">
            <v>0</v>
          </cell>
          <cell r="N32964">
            <v>290</v>
          </cell>
        </row>
        <row r="32965">
          <cell r="A32965" t="str">
            <v>农村低保</v>
          </cell>
        </row>
        <row r="32965">
          <cell r="E32965" t="str">
            <v>马庄</v>
          </cell>
        </row>
        <row r="32965">
          <cell r="K32965">
            <v>1</v>
          </cell>
          <cell r="L32965">
            <v>255</v>
          </cell>
          <cell r="M32965">
            <v>0</v>
          </cell>
          <cell r="N32965">
            <v>255</v>
          </cell>
        </row>
        <row r="32966">
          <cell r="A32966" t="str">
            <v>农村低保</v>
          </cell>
        </row>
        <row r="32966">
          <cell r="E32966" t="str">
            <v>马庄</v>
          </cell>
        </row>
        <row r="32966">
          <cell r="K32966">
            <v>1</v>
          </cell>
          <cell r="L32966">
            <v>255</v>
          </cell>
          <cell r="M32966">
            <v>0</v>
          </cell>
          <cell r="N32966">
            <v>255</v>
          </cell>
        </row>
        <row r="32967">
          <cell r="A32967" t="str">
            <v>农村低保</v>
          </cell>
        </row>
        <row r="32967">
          <cell r="E32967" t="str">
            <v>马庄</v>
          </cell>
        </row>
        <row r="32967">
          <cell r="K32967">
            <v>1</v>
          </cell>
          <cell r="L32967">
            <v>255</v>
          </cell>
          <cell r="M32967">
            <v>0</v>
          </cell>
          <cell r="N32967">
            <v>255</v>
          </cell>
        </row>
        <row r="32968">
          <cell r="A32968" t="str">
            <v>农村低保</v>
          </cell>
        </row>
        <row r="32968">
          <cell r="E32968" t="str">
            <v>马庄</v>
          </cell>
        </row>
        <row r="32968">
          <cell r="K32968">
            <v>1</v>
          </cell>
          <cell r="L32968">
            <v>290</v>
          </cell>
          <cell r="M32968">
            <v>0</v>
          </cell>
          <cell r="N32968">
            <v>290</v>
          </cell>
        </row>
        <row r="32969">
          <cell r="A32969" t="str">
            <v>农村低保</v>
          </cell>
        </row>
        <row r="32969">
          <cell r="E32969" t="str">
            <v>马庄</v>
          </cell>
        </row>
        <row r="32969">
          <cell r="K32969">
            <v>1</v>
          </cell>
          <cell r="L32969">
            <v>255</v>
          </cell>
          <cell r="M32969">
            <v>0</v>
          </cell>
          <cell r="N32969">
            <v>255</v>
          </cell>
        </row>
        <row r="32970">
          <cell r="A32970" t="str">
            <v>农村低保</v>
          </cell>
        </row>
        <row r="32970">
          <cell r="E32970" t="str">
            <v>马庄</v>
          </cell>
        </row>
        <row r="32970">
          <cell r="K32970">
            <v>1</v>
          </cell>
          <cell r="L32970">
            <v>255</v>
          </cell>
          <cell r="M32970">
            <v>0</v>
          </cell>
          <cell r="N32970">
            <v>255</v>
          </cell>
        </row>
        <row r="32971">
          <cell r="A32971" t="str">
            <v>农村低保</v>
          </cell>
        </row>
        <row r="32971">
          <cell r="E32971" t="str">
            <v>马庄</v>
          </cell>
        </row>
        <row r="32971">
          <cell r="K32971">
            <v>1</v>
          </cell>
          <cell r="L32971">
            <v>290</v>
          </cell>
          <cell r="M32971">
            <v>0</v>
          </cell>
          <cell r="N32971">
            <v>290</v>
          </cell>
        </row>
        <row r="32972">
          <cell r="A32972" t="str">
            <v>农村低保</v>
          </cell>
        </row>
        <row r="32972">
          <cell r="E32972" t="str">
            <v>马庄</v>
          </cell>
        </row>
        <row r="32972">
          <cell r="K32972">
            <v>1</v>
          </cell>
          <cell r="L32972">
            <v>255</v>
          </cell>
          <cell r="M32972">
            <v>0</v>
          </cell>
          <cell r="N32972">
            <v>255</v>
          </cell>
        </row>
        <row r="32973">
          <cell r="A32973" t="str">
            <v>农村低保</v>
          </cell>
        </row>
        <row r="32973">
          <cell r="E32973" t="str">
            <v>马庄</v>
          </cell>
        </row>
        <row r="32973">
          <cell r="K32973">
            <v>1</v>
          </cell>
          <cell r="L32973">
            <v>255</v>
          </cell>
          <cell r="M32973">
            <v>0</v>
          </cell>
          <cell r="N32973">
            <v>255</v>
          </cell>
        </row>
        <row r="32974">
          <cell r="A32974" t="str">
            <v>农村低保</v>
          </cell>
        </row>
        <row r="32974">
          <cell r="E32974" t="str">
            <v>马庄</v>
          </cell>
        </row>
        <row r="32974">
          <cell r="K32974">
            <v>1</v>
          </cell>
          <cell r="L32974">
            <v>290</v>
          </cell>
          <cell r="M32974">
            <v>0</v>
          </cell>
          <cell r="N32974">
            <v>290</v>
          </cell>
        </row>
        <row r="32975">
          <cell r="A32975" t="str">
            <v>农村低保</v>
          </cell>
        </row>
        <row r="32975">
          <cell r="E32975" t="str">
            <v>马庄</v>
          </cell>
        </row>
        <row r="32975">
          <cell r="K32975">
            <v>2</v>
          </cell>
          <cell r="L32975">
            <v>290</v>
          </cell>
          <cell r="M32975">
            <v>0</v>
          </cell>
          <cell r="N32975">
            <v>580</v>
          </cell>
        </row>
        <row r="32976">
          <cell r="A32976" t="str">
            <v>农村低保</v>
          </cell>
        </row>
        <row r="32976">
          <cell r="E32976" t="str">
            <v>涅阳办</v>
          </cell>
        </row>
        <row r="32976">
          <cell r="K32976">
            <v>1</v>
          </cell>
          <cell r="L32976">
            <v>290</v>
          </cell>
          <cell r="M32976">
            <v>0</v>
          </cell>
          <cell r="N32976">
            <v>290</v>
          </cell>
        </row>
        <row r="32977">
          <cell r="A32977" t="str">
            <v>农村低保</v>
          </cell>
        </row>
        <row r="32977">
          <cell r="E32977" t="str">
            <v>彭营</v>
          </cell>
        </row>
        <row r="32977">
          <cell r="K32977">
            <v>4</v>
          </cell>
          <cell r="L32977">
            <v>290</v>
          </cell>
          <cell r="M32977">
            <v>0</v>
          </cell>
          <cell r="N32977">
            <v>1160</v>
          </cell>
        </row>
        <row r="32978">
          <cell r="A32978" t="str">
            <v>农村低保</v>
          </cell>
        </row>
        <row r="32978">
          <cell r="E32978" t="str">
            <v>彭营</v>
          </cell>
        </row>
        <row r="32978">
          <cell r="K32978">
            <v>3</v>
          </cell>
          <cell r="L32978">
            <v>255</v>
          </cell>
          <cell r="M32978">
            <v>0</v>
          </cell>
          <cell r="N32978">
            <v>765</v>
          </cell>
        </row>
        <row r="32979">
          <cell r="A32979" t="str">
            <v>农村低保</v>
          </cell>
        </row>
        <row r="32979">
          <cell r="E32979" t="str">
            <v>彭营</v>
          </cell>
        </row>
        <row r="32979">
          <cell r="K32979">
            <v>1</v>
          </cell>
          <cell r="L32979">
            <v>255</v>
          </cell>
          <cell r="M32979">
            <v>0</v>
          </cell>
          <cell r="N32979">
            <v>255</v>
          </cell>
        </row>
        <row r="32980">
          <cell r="A32980" t="str">
            <v>农村低保</v>
          </cell>
        </row>
        <row r="32980">
          <cell r="E32980" t="str">
            <v>彭营</v>
          </cell>
        </row>
        <row r="32980">
          <cell r="K32980">
            <v>1</v>
          </cell>
          <cell r="L32980">
            <v>255</v>
          </cell>
          <cell r="M32980">
            <v>0</v>
          </cell>
          <cell r="N32980">
            <v>255</v>
          </cell>
        </row>
        <row r="32981">
          <cell r="A32981" t="str">
            <v>农村低保</v>
          </cell>
        </row>
        <row r="32981">
          <cell r="E32981" t="str">
            <v>彭营</v>
          </cell>
        </row>
        <row r="32981">
          <cell r="K32981">
            <v>1</v>
          </cell>
          <cell r="L32981">
            <v>255</v>
          </cell>
          <cell r="M32981">
            <v>0</v>
          </cell>
          <cell r="N32981">
            <v>255</v>
          </cell>
        </row>
        <row r="32982">
          <cell r="A32982" t="str">
            <v>农村低保</v>
          </cell>
        </row>
        <row r="32982">
          <cell r="E32982" t="str">
            <v>彭营</v>
          </cell>
        </row>
        <row r="32982">
          <cell r="K32982">
            <v>3</v>
          </cell>
          <cell r="L32982">
            <v>255</v>
          </cell>
          <cell r="M32982">
            <v>0</v>
          </cell>
          <cell r="N32982">
            <v>765</v>
          </cell>
        </row>
        <row r="32983">
          <cell r="A32983" t="str">
            <v>农村低保</v>
          </cell>
        </row>
        <row r="32983">
          <cell r="E32983" t="str">
            <v>曲屯</v>
          </cell>
        </row>
        <row r="32983">
          <cell r="K32983">
            <v>1</v>
          </cell>
          <cell r="L32983">
            <v>290</v>
          </cell>
          <cell r="M32983">
            <v>0</v>
          </cell>
          <cell r="N32983">
            <v>290</v>
          </cell>
        </row>
        <row r="32984">
          <cell r="A32984" t="str">
            <v>农村低保</v>
          </cell>
        </row>
        <row r="32984">
          <cell r="E32984" t="str">
            <v>曲屯</v>
          </cell>
        </row>
        <row r="32984">
          <cell r="K32984">
            <v>1</v>
          </cell>
          <cell r="L32984">
            <v>255</v>
          </cell>
          <cell r="M32984">
            <v>0</v>
          </cell>
          <cell r="N32984">
            <v>255</v>
          </cell>
        </row>
        <row r="32985">
          <cell r="A32985" t="str">
            <v>农村低保</v>
          </cell>
        </row>
        <row r="32985">
          <cell r="E32985" t="str">
            <v>曲屯</v>
          </cell>
        </row>
        <row r="32985">
          <cell r="K32985">
            <v>1</v>
          </cell>
          <cell r="L32985">
            <v>255</v>
          </cell>
          <cell r="M32985">
            <v>0</v>
          </cell>
          <cell r="N32985">
            <v>255</v>
          </cell>
        </row>
        <row r="32986">
          <cell r="A32986" t="str">
            <v>农村低保</v>
          </cell>
        </row>
        <row r="32986">
          <cell r="E32986" t="str">
            <v>曲屯</v>
          </cell>
        </row>
        <row r="32986">
          <cell r="K32986">
            <v>2</v>
          </cell>
          <cell r="L32986">
            <v>255</v>
          </cell>
          <cell r="M32986">
            <v>0</v>
          </cell>
          <cell r="N32986">
            <v>510</v>
          </cell>
        </row>
        <row r="32987">
          <cell r="A32987" t="str">
            <v>农村低保</v>
          </cell>
        </row>
        <row r="32987">
          <cell r="E32987" t="str">
            <v>曲屯</v>
          </cell>
        </row>
        <row r="32987">
          <cell r="K32987">
            <v>1</v>
          </cell>
          <cell r="L32987">
            <v>290</v>
          </cell>
          <cell r="M32987">
            <v>0</v>
          </cell>
          <cell r="N32987">
            <v>290</v>
          </cell>
        </row>
        <row r="32988">
          <cell r="A32988" t="str">
            <v>农村低保</v>
          </cell>
        </row>
        <row r="32988">
          <cell r="E32988" t="str">
            <v>曲屯</v>
          </cell>
        </row>
        <row r="32988">
          <cell r="K32988">
            <v>3</v>
          </cell>
          <cell r="L32988">
            <v>290</v>
          </cell>
          <cell r="M32988">
            <v>0</v>
          </cell>
          <cell r="N32988">
            <v>870</v>
          </cell>
        </row>
        <row r="32989">
          <cell r="A32989" t="str">
            <v>农村低保</v>
          </cell>
        </row>
        <row r="32989">
          <cell r="E32989" t="str">
            <v>曲屯</v>
          </cell>
        </row>
        <row r="32989">
          <cell r="K32989">
            <v>2</v>
          </cell>
          <cell r="L32989">
            <v>255</v>
          </cell>
          <cell r="M32989">
            <v>0</v>
          </cell>
          <cell r="N32989">
            <v>510</v>
          </cell>
        </row>
        <row r="32990">
          <cell r="A32990" t="str">
            <v>农村低保</v>
          </cell>
        </row>
        <row r="32990">
          <cell r="E32990" t="str">
            <v>曲屯</v>
          </cell>
        </row>
        <row r="32990">
          <cell r="K32990">
            <v>3</v>
          </cell>
          <cell r="L32990">
            <v>290</v>
          </cell>
          <cell r="M32990">
            <v>0</v>
          </cell>
          <cell r="N32990">
            <v>870</v>
          </cell>
        </row>
        <row r="32991">
          <cell r="A32991" t="str">
            <v>农村低保</v>
          </cell>
        </row>
        <row r="32991">
          <cell r="E32991" t="str">
            <v>曲屯</v>
          </cell>
        </row>
        <row r="32991">
          <cell r="K32991">
            <v>2</v>
          </cell>
          <cell r="L32991">
            <v>290</v>
          </cell>
          <cell r="M32991">
            <v>0</v>
          </cell>
          <cell r="N32991">
            <v>580</v>
          </cell>
        </row>
        <row r="32992">
          <cell r="A32992" t="str">
            <v>农村低保</v>
          </cell>
        </row>
        <row r="32992">
          <cell r="E32992" t="str">
            <v>曲屯</v>
          </cell>
        </row>
        <row r="32992">
          <cell r="K32992">
            <v>1</v>
          </cell>
          <cell r="L32992">
            <v>290</v>
          </cell>
          <cell r="M32992">
            <v>0</v>
          </cell>
          <cell r="N32992">
            <v>290</v>
          </cell>
        </row>
        <row r="32993">
          <cell r="A32993" t="str">
            <v>农村低保</v>
          </cell>
        </row>
        <row r="32993">
          <cell r="E32993" t="str">
            <v>曲屯</v>
          </cell>
        </row>
        <row r="32993">
          <cell r="K32993">
            <v>2</v>
          </cell>
          <cell r="L32993">
            <v>290</v>
          </cell>
          <cell r="M32993">
            <v>0</v>
          </cell>
          <cell r="N32993">
            <v>580</v>
          </cell>
        </row>
        <row r="32994">
          <cell r="A32994" t="str">
            <v>农村低保</v>
          </cell>
        </row>
        <row r="32994">
          <cell r="E32994" t="str">
            <v>曲屯</v>
          </cell>
        </row>
        <row r="32994">
          <cell r="K32994">
            <v>4</v>
          </cell>
          <cell r="L32994">
            <v>290</v>
          </cell>
          <cell r="M32994">
            <v>0</v>
          </cell>
          <cell r="N32994">
            <v>1160</v>
          </cell>
        </row>
        <row r="32995">
          <cell r="A32995" t="str">
            <v>农村低保</v>
          </cell>
        </row>
        <row r="32995">
          <cell r="E32995" t="str">
            <v>曲屯</v>
          </cell>
        </row>
        <row r="32995">
          <cell r="K32995">
            <v>1</v>
          </cell>
          <cell r="L32995">
            <v>290</v>
          </cell>
          <cell r="M32995">
            <v>0</v>
          </cell>
          <cell r="N32995">
            <v>290</v>
          </cell>
        </row>
        <row r="32996">
          <cell r="A32996" t="str">
            <v>农村低保</v>
          </cell>
        </row>
        <row r="32996">
          <cell r="E32996" t="str">
            <v>曲屯</v>
          </cell>
        </row>
        <row r="32996">
          <cell r="K32996">
            <v>1</v>
          </cell>
          <cell r="L32996">
            <v>290</v>
          </cell>
          <cell r="M32996">
            <v>0</v>
          </cell>
          <cell r="N32996">
            <v>290</v>
          </cell>
        </row>
        <row r="32997">
          <cell r="A32997" t="str">
            <v>农村低保</v>
          </cell>
        </row>
        <row r="32997">
          <cell r="E32997" t="str">
            <v>曲屯</v>
          </cell>
        </row>
        <row r="32997">
          <cell r="K32997">
            <v>1</v>
          </cell>
          <cell r="L32997">
            <v>290</v>
          </cell>
          <cell r="M32997">
            <v>0</v>
          </cell>
          <cell r="N32997">
            <v>290</v>
          </cell>
        </row>
        <row r="32998">
          <cell r="A32998" t="str">
            <v>农村低保</v>
          </cell>
        </row>
        <row r="32998">
          <cell r="E32998" t="str">
            <v>曲屯</v>
          </cell>
        </row>
        <row r="32998">
          <cell r="K32998">
            <v>2</v>
          </cell>
          <cell r="L32998">
            <v>405</v>
          </cell>
          <cell r="M32998">
            <v>0</v>
          </cell>
          <cell r="N32998">
            <v>810</v>
          </cell>
        </row>
        <row r="32999">
          <cell r="A32999" t="str">
            <v>农村低保</v>
          </cell>
        </row>
        <row r="32999">
          <cell r="E32999" t="str">
            <v>石佛寺</v>
          </cell>
        </row>
        <row r="32999">
          <cell r="K32999">
            <v>2</v>
          </cell>
          <cell r="L32999">
            <v>290</v>
          </cell>
          <cell r="M32999">
            <v>0</v>
          </cell>
          <cell r="N32999">
            <v>580</v>
          </cell>
        </row>
        <row r="33000">
          <cell r="A33000" t="str">
            <v>农村低保</v>
          </cell>
        </row>
        <row r="33000">
          <cell r="E33000" t="str">
            <v>王岗</v>
          </cell>
        </row>
        <row r="33000">
          <cell r="K33000">
            <v>1</v>
          </cell>
          <cell r="L33000">
            <v>255</v>
          </cell>
          <cell r="M33000">
            <v>0</v>
          </cell>
          <cell r="N33000">
            <v>255</v>
          </cell>
        </row>
        <row r="33001">
          <cell r="A33001" t="str">
            <v>农村低保</v>
          </cell>
        </row>
        <row r="33001">
          <cell r="E33001" t="str">
            <v>王岗</v>
          </cell>
        </row>
        <row r="33001">
          <cell r="K33001">
            <v>1</v>
          </cell>
          <cell r="L33001">
            <v>290</v>
          </cell>
          <cell r="M33001">
            <v>0</v>
          </cell>
          <cell r="N33001">
            <v>290</v>
          </cell>
        </row>
        <row r="33002">
          <cell r="A33002" t="str">
            <v>农村低保</v>
          </cell>
        </row>
        <row r="33002">
          <cell r="E33002" t="str">
            <v>王岗</v>
          </cell>
        </row>
        <row r="33002">
          <cell r="K33002">
            <v>2</v>
          </cell>
          <cell r="L33002">
            <v>290</v>
          </cell>
          <cell r="M33002">
            <v>0</v>
          </cell>
          <cell r="N33002">
            <v>580</v>
          </cell>
        </row>
        <row r="33003">
          <cell r="A33003" t="str">
            <v>农村低保</v>
          </cell>
        </row>
        <row r="33003">
          <cell r="E33003" t="str">
            <v>王岗</v>
          </cell>
        </row>
        <row r="33003">
          <cell r="K33003">
            <v>1</v>
          </cell>
          <cell r="L33003">
            <v>290</v>
          </cell>
          <cell r="M33003">
            <v>0</v>
          </cell>
          <cell r="N33003">
            <v>290</v>
          </cell>
        </row>
        <row r="33004">
          <cell r="A33004" t="str">
            <v>农村低保</v>
          </cell>
        </row>
        <row r="33004">
          <cell r="E33004" t="str">
            <v>雪枫办</v>
          </cell>
        </row>
        <row r="33004">
          <cell r="K33004">
            <v>1</v>
          </cell>
          <cell r="L33004">
            <v>290</v>
          </cell>
          <cell r="M33004">
            <v>0</v>
          </cell>
          <cell r="N33004">
            <v>290</v>
          </cell>
        </row>
        <row r="33005">
          <cell r="A33005" t="str">
            <v>农村低保</v>
          </cell>
        </row>
        <row r="33005">
          <cell r="E33005" t="str">
            <v>雪枫办</v>
          </cell>
        </row>
        <row r="33005">
          <cell r="K33005">
            <v>1</v>
          </cell>
          <cell r="L33005">
            <v>290</v>
          </cell>
          <cell r="M33005">
            <v>0</v>
          </cell>
          <cell r="N33005">
            <v>290</v>
          </cell>
        </row>
        <row r="33006">
          <cell r="A33006" t="str">
            <v>农村低保</v>
          </cell>
        </row>
        <row r="33006">
          <cell r="E33006" t="str">
            <v>雪枫办</v>
          </cell>
        </row>
        <row r="33006">
          <cell r="K33006">
            <v>1</v>
          </cell>
          <cell r="L33006">
            <v>290</v>
          </cell>
          <cell r="M33006">
            <v>0</v>
          </cell>
          <cell r="N33006">
            <v>290</v>
          </cell>
        </row>
        <row r="33007">
          <cell r="A33007" t="str">
            <v>农村低保</v>
          </cell>
        </row>
        <row r="33007">
          <cell r="E33007" t="str">
            <v>雪枫办</v>
          </cell>
        </row>
        <row r="33007">
          <cell r="K33007">
            <v>1</v>
          </cell>
          <cell r="L33007">
            <v>290</v>
          </cell>
          <cell r="M33007">
            <v>0</v>
          </cell>
          <cell r="N33007">
            <v>290</v>
          </cell>
        </row>
        <row r="33008">
          <cell r="A33008" t="str">
            <v>农村低保</v>
          </cell>
        </row>
        <row r="33008">
          <cell r="E33008" t="str">
            <v>雪枫办</v>
          </cell>
        </row>
        <row r="33008">
          <cell r="K33008">
            <v>1</v>
          </cell>
          <cell r="L33008">
            <v>290</v>
          </cell>
          <cell r="M33008">
            <v>0</v>
          </cell>
          <cell r="N33008">
            <v>290</v>
          </cell>
        </row>
        <row r="33009">
          <cell r="A33009" t="str">
            <v>农村低保</v>
          </cell>
        </row>
        <row r="33009">
          <cell r="E33009" t="str">
            <v>雪枫办</v>
          </cell>
        </row>
        <row r="33009">
          <cell r="K33009">
            <v>1</v>
          </cell>
          <cell r="L33009">
            <v>290</v>
          </cell>
          <cell r="M33009">
            <v>0</v>
          </cell>
          <cell r="N33009">
            <v>290</v>
          </cell>
        </row>
        <row r="33010">
          <cell r="A33010" t="str">
            <v>农村低保</v>
          </cell>
        </row>
        <row r="33010">
          <cell r="E33010" t="str">
            <v>雪枫办</v>
          </cell>
        </row>
        <row r="33010">
          <cell r="K33010">
            <v>1</v>
          </cell>
          <cell r="L33010">
            <v>290</v>
          </cell>
          <cell r="M33010">
            <v>0</v>
          </cell>
          <cell r="N33010">
            <v>290</v>
          </cell>
        </row>
        <row r="33011">
          <cell r="A33011" t="str">
            <v>农村低保</v>
          </cell>
        </row>
        <row r="33011">
          <cell r="E33011" t="str">
            <v>雪枫办</v>
          </cell>
        </row>
        <row r="33011">
          <cell r="K33011">
            <v>1</v>
          </cell>
          <cell r="L33011">
            <v>290</v>
          </cell>
          <cell r="M33011">
            <v>0</v>
          </cell>
          <cell r="N33011">
            <v>290</v>
          </cell>
        </row>
        <row r="33012">
          <cell r="A33012" t="str">
            <v>农村低保</v>
          </cell>
        </row>
        <row r="33012">
          <cell r="E33012" t="str">
            <v>雪枫办</v>
          </cell>
        </row>
        <row r="33012">
          <cell r="K33012">
            <v>1</v>
          </cell>
          <cell r="L33012">
            <v>290</v>
          </cell>
          <cell r="M33012">
            <v>0</v>
          </cell>
          <cell r="N33012">
            <v>290</v>
          </cell>
        </row>
        <row r="33013">
          <cell r="A33013" t="str">
            <v>农村低保</v>
          </cell>
        </row>
        <row r="33013">
          <cell r="E33013" t="str">
            <v>雪枫办</v>
          </cell>
        </row>
        <row r="33013">
          <cell r="K33013">
            <v>1</v>
          </cell>
          <cell r="L33013">
            <v>290</v>
          </cell>
          <cell r="M33013">
            <v>0</v>
          </cell>
          <cell r="N33013">
            <v>290</v>
          </cell>
        </row>
        <row r="33014">
          <cell r="A33014" t="str">
            <v>农村低保</v>
          </cell>
        </row>
        <row r="33014">
          <cell r="E33014" t="str">
            <v>雪枫办</v>
          </cell>
        </row>
        <row r="33014">
          <cell r="K33014">
            <v>1</v>
          </cell>
          <cell r="L33014">
            <v>290</v>
          </cell>
          <cell r="M33014">
            <v>0</v>
          </cell>
          <cell r="N33014">
            <v>290</v>
          </cell>
        </row>
        <row r="33015">
          <cell r="A33015" t="str">
            <v>农村低保</v>
          </cell>
        </row>
        <row r="33015">
          <cell r="E33015" t="str">
            <v>雪枫办</v>
          </cell>
        </row>
        <row r="33015">
          <cell r="K33015">
            <v>1</v>
          </cell>
          <cell r="L33015">
            <v>290</v>
          </cell>
          <cell r="M33015">
            <v>0</v>
          </cell>
          <cell r="N33015">
            <v>290</v>
          </cell>
        </row>
        <row r="33016">
          <cell r="A33016" t="str">
            <v>农村低保</v>
          </cell>
        </row>
        <row r="33016">
          <cell r="E33016" t="str">
            <v>雪枫办</v>
          </cell>
        </row>
        <row r="33016">
          <cell r="K33016">
            <v>1</v>
          </cell>
          <cell r="L33016">
            <v>290</v>
          </cell>
          <cell r="M33016">
            <v>0</v>
          </cell>
          <cell r="N33016">
            <v>290</v>
          </cell>
        </row>
        <row r="33017">
          <cell r="A33017" t="str">
            <v>农村低保</v>
          </cell>
        </row>
        <row r="33017">
          <cell r="E33017" t="str">
            <v>雪枫办</v>
          </cell>
        </row>
        <row r="33017">
          <cell r="K33017">
            <v>2</v>
          </cell>
          <cell r="L33017">
            <v>290</v>
          </cell>
          <cell r="M33017">
            <v>0</v>
          </cell>
          <cell r="N33017">
            <v>580</v>
          </cell>
        </row>
        <row r="33018">
          <cell r="A33018" t="str">
            <v>农村低保</v>
          </cell>
        </row>
        <row r="33018">
          <cell r="E33018" t="str">
            <v>雪枫办</v>
          </cell>
        </row>
        <row r="33018">
          <cell r="K33018">
            <v>1</v>
          </cell>
          <cell r="L33018">
            <v>290</v>
          </cell>
          <cell r="M33018">
            <v>0</v>
          </cell>
          <cell r="N33018">
            <v>290</v>
          </cell>
        </row>
        <row r="33019">
          <cell r="A33019" t="str">
            <v>农村低保</v>
          </cell>
        </row>
        <row r="33019">
          <cell r="E33019" t="str">
            <v>杨营</v>
          </cell>
        </row>
        <row r="33019">
          <cell r="K33019">
            <v>1</v>
          </cell>
          <cell r="L33019">
            <v>255</v>
          </cell>
          <cell r="M33019">
            <v>0</v>
          </cell>
          <cell r="N33019">
            <v>255</v>
          </cell>
        </row>
        <row r="33020">
          <cell r="A33020" t="str">
            <v>农村低保</v>
          </cell>
        </row>
        <row r="33020">
          <cell r="E33020" t="str">
            <v>杨营</v>
          </cell>
        </row>
        <row r="33020">
          <cell r="K33020">
            <v>4</v>
          </cell>
          <cell r="L33020">
            <v>255</v>
          </cell>
          <cell r="M33020">
            <v>0</v>
          </cell>
          <cell r="N33020">
            <v>1020</v>
          </cell>
        </row>
        <row r="33021">
          <cell r="A33021" t="str">
            <v>农村低保</v>
          </cell>
        </row>
        <row r="33021">
          <cell r="E33021" t="str">
            <v>杨营</v>
          </cell>
        </row>
        <row r="33021">
          <cell r="K33021">
            <v>1</v>
          </cell>
          <cell r="L33021">
            <v>405</v>
          </cell>
          <cell r="M33021">
            <v>0</v>
          </cell>
          <cell r="N33021">
            <v>405</v>
          </cell>
        </row>
        <row r="33022">
          <cell r="A33022" t="str">
            <v>农村低保</v>
          </cell>
        </row>
        <row r="33022">
          <cell r="E33022" t="str">
            <v>玉都办</v>
          </cell>
        </row>
        <row r="33022">
          <cell r="K33022">
            <v>1</v>
          </cell>
          <cell r="L33022">
            <v>290</v>
          </cell>
          <cell r="M33022">
            <v>0</v>
          </cell>
          <cell r="N33022">
            <v>290</v>
          </cell>
        </row>
        <row r="33023">
          <cell r="A33023" t="str">
            <v>农村低保</v>
          </cell>
        </row>
        <row r="33023">
          <cell r="E33023" t="str">
            <v>玉都办</v>
          </cell>
        </row>
        <row r="33023">
          <cell r="K33023">
            <v>1</v>
          </cell>
          <cell r="L33023">
            <v>405</v>
          </cell>
          <cell r="M33023">
            <v>0</v>
          </cell>
          <cell r="N33023">
            <v>405</v>
          </cell>
        </row>
        <row r="33024">
          <cell r="A33024" t="str">
            <v>农村低保</v>
          </cell>
        </row>
        <row r="33024">
          <cell r="E33024" t="str">
            <v>玉都办</v>
          </cell>
        </row>
        <row r="33024">
          <cell r="K33024">
            <v>3</v>
          </cell>
          <cell r="L33024">
            <v>290</v>
          </cell>
          <cell r="M33024">
            <v>0</v>
          </cell>
          <cell r="N33024">
            <v>870</v>
          </cell>
        </row>
        <row r="33025">
          <cell r="A33025" t="str">
            <v>农村低保</v>
          </cell>
        </row>
        <row r="33025">
          <cell r="E33025" t="str">
            <v>玉都办</v>
          </cell>
        </row>
        <row r="33025">
          <cell r="K33025">
            <v>1</v>
          </cell>
          <cell r="L33025">
            <v>290</v>
          </cell>
          <cell r="M33025">
            <v>0</v>
          </cell>
          <cell r="N33025">
            <v>290</v>
          </cell>
        </row>
        <row r="33026">
          <cell r="A33026" t="str">
            <v>农村低保</v>
          </cell>
        </row>
        <row r="33026">
          <cell r="E33026" t="str">
            <v>玉都办</v>
          </cell>
        </row>
        <row r="33026">
          <cell r="K33026">
            <v>3</v>
          </cell>
          <cell r="L33026">
            <v>290</v>
          </cell>
          <cell r="M33026">
            <v>0</v>
          </cell>
          <cell r="N33026">
            <v>870</v>
          </cell>
        </row>
        <row r="33027">
          <cell r="A33027" t="str">
            <v>农村低保</v>
          </cell>
        </row>
        <row r="33027">
          <cell r="E33027" t="str">
            <v>玉都办</v>
          </cell>
        </row>
        <row r="33027">
          <cell r="K33027">
            <v>1</v>
          </cell>
          <cell r="L33027">
            <v>290</v>
          </cell>
          <cell r="M33027">
            <v>0</v>
          </cell>
          <cell r="N33027">
            <v>290</v>
          </cell>
        </row>
        <row r="33028">
          <cell r="A33028" t="str">
            <v>农村低保</v>
          </cell>
        </row>
        <row r="33028">
          <cell r="E33028" t="str">
            <v>玉都办</v>
          </cell>
        </row>
        <row r="33028">
          <cell r="K33028">
            <v>1</v>
          </cell>
          <cell r="L33028">
            <v>290</v>
          </cell>
          <cell r="M33028">
            <v>0</v>
          </cell>
          <cell r="N33028">
            <v>290</v>
          </cell>
        </row>
        <row r="33029">
          <cell r="A33029" t="str">
            <v>农村低保</v>
          </cell>
        </row>
        <row r="33029">
          <cell r="E33029" t="str">
            <v>玉都办</v>
          </cell>
        </row>
        <row r="33029">
          <cell r="K33029">
            <v>1</v>
          </cell>
          <cell r="L33029">
            <v>290</v>
          </cell>
          <cell r="M33029">
            <v>0</v>
          </cell>
          <cell r="N33029">
            <v>290</v>
          </cell>
        </row>
        <row r="33030">
          <cell r="A33030" t="str">
            <v>农村低保</v>
          </cell>
        </row>
        <row r="33030">
          <cell r="E33030" t="str">
            <v>玉都办</v>
          </cell>
        </row>
        <row r="33030">
          <cell r="K33030">
            <v>1</v>
          </cell>
          <cell r="L33030">
            <v>290</v>
          </cell>
          <cell r="M33030">
            <v>0</v>
          </cell>
          <cell r="N33030">
            <v>290</v>
          </cell>
        </row>
        <row r="33031">
          <cell r="A33031" t="str">
            <v>农村低保</v>
          </cell>
        </row>
        <row r="33031">
          <cell r="E33031" t="str">
            <v>枣园</v>
          </cell>
        </row>
        <row r="33031">
          <cell r="K33031">
            <v>1</v>
          </cell>
          <cell r="L33031">
            <v>255</v>
          </cell>
          <cell r="M33031">
            <v>0</v>
          </cell>
          <cell r="N33031">
            <v>255</v>
          </cell>
        </row>
        <row r="33032">
          <cell r="A33032" t="str">
            <v>农村低保</v>
          </cell>
        </row>
        <row r="33032">
          <cell r="E33032" t="str">
            <v>枣园</v>
          </cell>
        </row>
        <row r="33032">
          <cell r="K33032">
            <v>1</v>
          </cell>
          <cell r="L33032">
            <v>255</v>
          </cell>
          <cell r="M33032">
            <v>0</v>
          </cell>
          <cell r="N33032">
            <v>255</v>
          </cell>
        </row>
        <row r="33033">
          <cell r="A33033" t="str">
            <v>农村低保</v>
          </cell>
        </row>
        <row r="33033">
          <cell r="E33033" t="str">
            <v>枣园</v>
          </cell>
        </row>
        <row r="33033">
          <cell r="K33033">
            <v>1</v>
          </cell>
          <cell r="L33033">
            <v>255</v>
          </cell>
          <cell r="M33033">
            <v>0</v>
          </cell>
          <cell r="N33033">
            <v>255</v>
          </cell>
        </row>
        <row r="33034">
          <cell r="A33034" t="str">
            <v>农村低保</v>
          </cell>
        </row>
        <row r="33034">
          <cell r="E33034" t="str">
            <v>枣园</v>
          </cell>
        </row>
        <row r="33034">
          <cell r="K33034">
            <v>1</v>
          </cell>
          <cell r="L33034">
            <v>290</v>
          </cell>
          <cell r="M33034">
            <v>0</v>
          </cell>
          <cell r="N33034">
            <v>290</v>
          </cell>
        </row>
        <row r="33035">
          <cell r="A33035" t="str">
            <v>农村低保</v>
          </cell>
        </row>
        <row r="33035">
          <cell r="E33035" t="str">
            <v>枣园</v>
          </cell>
        </row>
        <row r="33035">
          <cell r="K33035">
            <v>1</v>
          </cell>
          <cell r="L33035">
            <v>290</v>
          </cell>
          <cell r="M33035">
            <v>0</v>
          </cell>
          <cell r="N33035">
            <v>290</v>
          </cell>
        </row>
        <row r="33036">
          <cell r="A33036" t="str">
            <v>农村低保</v>
          </cell>
        </row>
        <row r="33036">
          <cell r="E33036" t="str">
            <v>枣园</v>
          </cell>
        </row>
        <row r="33036">
          <cell r="K33036">
            <v>1</v>
          </cell>
          <cell r="L33036">
            <v>255</v>
          </cell>
          <cell r="M33036">
            <v>0</v>
          </cell>
          <cell r="N33036">
            <v>255</v>
          </cell>
        </row>
        <row r="33037">
          <cell r="A33037" t="str">
            <v>农村低保</v>
          </cell>
        </row>
        <row r="33037">
          <cell r="E33037" t="str">
            <v>枣园</v>
          </cell>
        </row>
        <row r="33037">
          <cell r="K33037">
            <v>1</v>
          </cell>
          <cell r="L33037">
            <v>255</v>
          </cell>
          <cell r="M33037">
            <v>0</v>
          </cell>
          <cell r="N33037">
            <v>255</v>
          </cell>
        </row>
        <row r="33038">
          <cell r="A33038" t="str">
            <v>农村低保</v>
          </cell>
        </row>
        <row r="33038">
          <cell r="E33038" t="str">
            <v>枣园</v>
          </cell>
        </row>
        <row r="33038">
          <cell r="K33038">
            <v>1</v>
          </cell>
          <cell r="L33038">
            <v>255</v>
          </cell>
          <cell r="M33038">
            <v>0</v>
          </cell>
          <cell r="N33038">
            <v>255</v>
          </cell>
        </row>
        <row r="33039">
          <cell r="A33039" t="str">
            <v>农村低保</v>
          </cell>
        </row>
        <row r="33039">
          <cell r="E33039" t="str">
            <v>张林</v>
          </cell>
        </row>
        <row r="33039">
          <cell r="K33039">
            <v>2</v>
          </cell>
          <cell r="L33039">
            <v>290</v>
          </cell>
          <cell r="M33039">
            <v>0</v>
          </cell>
          <cell r="N33039">
            <v>580</v>
          </cell>
        </row>
        <row r="33040">
          <cell r="A33040" t="str">
            <v>农村低保</v>
          </cell>
        </row>
        <row r="33040">
          <cell r="E33040" t="str">
            <v>张林</v>
          </cell>
        </row>
        <row r="33040">
          <cell r="K33040">
            <v>3</v>
          </cell>
          <cell r="L33040">
            <v>255</v>
          </cell>
          <cell r="M33040">
            <v>0</v>
          </cell>
          <cell r="N33040">
            <v>765</v>
          </cell>
        </row>
        <row r="33041">
          <cell r="A33041" t="str">
            <v>农村低保</v>
          </cell>
        </row>
        <row r="33041">
          <cell r="E33041" t="str">
            <v>张林</v>
          </cell>
        </row>
        <row r="33041">
          <cell r="K33041">
            <v>1</v>
          </cell>
          <cell r="L33041">
            <v>255</v>
          </cell>
          <cell r="M33041">
            <v>0</v>
          </cell>
          <cell r="N33041">
            <v>255</v>
          </cell>
        </row>
        <row r="33042">
          <cell r="A33042" t="str">
            <v>农村低保</v>
          </cell>
        </row>
        <row r="33042">
          <cell r="E33042" t="str">
            <v>张林</v>
          </cell>
        </row>
        <row r="33042">
          <cell r="K33042">
            <v>1</v>
          </cell>
          <cell r="L33042">
            <v>255</v>
          </cell>
          <cell r="M33042">
            <v>0</v>
          </cell>
          <cell r="N33042">
            <v>255</v>
          </cell>
        </row>
        <row r="33043">
          <cell r="A33043" t="str">
            <v>农村低保</v>
          </cell>
        </row>
        <row r="33043">
          <cell r="E33043" t="str">
            <v>张林</v>
          </cell>
        </row>
        <row r="33043">
          <cell r="K33043">
            <v>6</v>
          </cell>
          <cell r="L33043">
            <v>255</v>
          </cell>
          <cell r="M33043">
            <v>0</v>
          </cell>
          <cell r="N33043">
            <v>1530</v>
          </cell>
        </row>
        <row r="33044">
          <cell r="A33044" t="str">
            <v>农村低保</v>
          </cell>
        </row>
        <row r="33044">
          <cell r="E33044" t="str">
            <v>张林</v>
          </cell>
        </row>
        <row r="33044">
          <cell r="K33044">
            <v>3</v>
          </cell>
          <cell r="L33044">
            <v>255</v>
          </cell>
          <cell r="M33044">
            <v>0</v>
          </cell>
          <cell r="N33044">
            <v>765</v>
          </cell>
        </row>
        <row r="33045">
          <cell r="A33045" t="str">
            <v>农村低保</v>
          </cell>
        </row>
        <row r="33045">
          <cell r="E33045" t="str">
            <v>张林</v>
          </cell>
        </row>
        <row r="33045">
          <cell r="K33045">
            <v>5</v>
          </cell>
          <cell r="L33045">
            <v>255</v>
          </cell>
          <cell r="M33045">
            <v>0</v>
          </cell>
          <cell r="N33045">
            <v>1275</v>
          </cell>
        </row>
        <row r="33046">
          <cell r="A33046" t="str">
            <v>农村低保</v>
          </cell>
        </row>
        <row r="33046">
          <cell r="E33046" t="str">
            <v>张林</v>
          </cell>
        </row>
        <row r="33046">
          <cell r="K33046">
            <v>1</v>
          </cell>
          <cell r="L33046">
            <v>255</v>
          </cell>
          <cell r="M33046">
            <v>0</v>
          </cell>
          <cell r="N33046">
            <v>255</v>
          </cell>
        </row>
        <row r="33047">
          <cell r="A33047" t="str">
            <v>农村低保</v>
          </cell>
        </row>
        <row r="33047">
          <cell r="E33047" t="str">
            <v>张林</v>
          </cell>
        </row>
        <row r="33047">
          <cell r="K33047">
            <v>1</v>
          </cell>
          <cell r="L33047">
            <v>290</v>
          </cell>
          <cell r="M33047">
            <v>0</v>
          </cell>
          <cell r="N33047">
            <v>290</v>
          </cell>
        </row>
        <row r="33048">
          <cell r="A33048" t="str">
            <v>农村低保</v>
          </cell>
        </row>
        <row r="33048">
          <cell r="E33048" t="str">
            <v>遮山</v>
          </cell>
        </row>
        <row r="33048">
          <cell r="K33048">
            <v>3</v>
          </cell>
          <cell r="L33048">
            <v>255</v>
          </cell>
          <cell r="M33048">
            <v>0</v>
          </cell>
          <cell r="N33048">
            <v>765</v>
          </cell>
        </row>
        <row r="33049">
          <cell r="A33049" t="str">
            <v>农村低保</v>
          </cell>
        </row>
        <row r="33049">
          <cell r="E33049" t="str">
            <v>遮山</v>
          </cell>
        </row>
        <row r="33049">
          <cell r="K33049">
            <v>1</v>
          </cell>
          <cell r="L33049">
            <v>255</v>
          </cell>
          <cell r="M33049">
            <v>0</v>
          </cell>
          <cell r="N33049">
            <v>255</v>
          </cell>
        </row>
        <row r="33050">
          <cell r="A33050" t="str">
            <v>农村低保</v>
          </cell>
        </row>
        <row r="33050">
          <cell r="E33050" t="str">
            <v>遮山</v>
          </cell>
        </row>
        <row r="33050">
          <cell r="K33050">
            <v>1</v>
          </cell>
          <cell r="L33050">
            <v>255</v>
          </cell>
          <cell r="M33050">
            <v>0</v>
          </cell>
          <cell r="N33050">
            <v>255</v>
          </cell>
        </row>
        <row r="33051">
          <cell r="A33051" t="str">
            <v>农村低保</v>
          </cell>
        </row>
        <row r="33051">
          <cell r="E33051" t="str">
            <v>遮山</v>
          </cell>
        </row>
        <row r="33051">
          <cell r="K33051">
            <v>3</v>
          </cell>
          <cell r="L33051">
            <v>255</v>
          </cell>
          <cell r="M33051">
            <v>0</v>
          </cell>
          <cell r="N33051">
            <v>765</v>
          </cell>
        </row>
        <row r="33052">
          <cell r="A33052" t="str">
            <v>农村低保</v>
          </cell>
        </row>
        <row r="33052">
          <cell r="E33052" t="str">
            <v>遮山</v>
          </cell>
        </row>
        <row r="33052">
          <cell r="K33052">
            <v>1</v>
          </cell>
          <cell r="L33052">
            <v>255</v>
          </cell>
          <cell r="M33052">
            <v>0</v>
          </cell>
          <cell r="N33052">
            <v>255</v>
          </cell>
        </row>
        <row r="33053">
          <cell r="A33053" t="str">
            <v>城市分散特困</v>
          </cell>
        </row>
        <row r="33053">
          <cell r="E33053" t="str">
            <v>涅阳办</v>
          </cell>
        </row>
        <row r="33053">
          <cell r="K33053">
            <v>1</v>
          </cell>
          <cell r="L33053">
            <v>981.5</v>
          </cell>
          <cell r="M33053">
            <v>717</v>
          </cell>
          <cell r="N33053">
            <v>1698.5</v>
          </cell>
        </row>
        <row r="33054">
          <cell r="A33054" t="str">
            <v>城市分散特困</v>
          </cell>
        </row>
        <row r="33054">
          <cell r="E33054" t="str">
            <v>石佛寺</v>
          </cell>
        </row>
        <row r="33054">
          <cell r="K33054">
            <v>1</v>
          </cell>
          <cell r="L33054">
            <v>981.5</v>
          </cell>
          <cell r="M33054">
            <v>92.5</v>
          </cell>
          <cell r="N33054">
            <v>1074</v>
          </cell>
        </row>
        <row r="33055">
          <cell r="A33055" t="str">
            <v>城市分散特困</v>
          </cell>
        </row>
        <row r="33055">
          <cell r="E33055" t="str">
            <v>石佛寺</v>
          </cell>
        </row>
        <row r="33055">
          <cell r="K33055">
            <v>1</v>
          </cell>
          <cell r="L33055">
            <v>981.5</v>
          </cell>
          <cell r="M33055">
            <v>92.5</v>
          </cell>
          <cell r="N33055">
            <v>1074</v>
          </cell>
        </row>
        <row r="33056">
          <cell r="A33056" t="str">
            <v>城市分散特困</v>
          </cell>
        </row>
        <row r="33056">
          <cell r="E33056" t="str">
            <v>玉都办</v>
          </cell>
        </row>
        <row r="33056">
          <cell r="K33056">
            <v>1</v>
          </cell>
          <cell r="L33056">
            <v>981.5</v>
          </cell>
          <cell r="M33056">
            <v>92.5</v>
          </cell>
          <cell r="N33056">
            <v>1074</v>
          </cell>
        </row>
        <row r="33057">
          <cell r="A33057" t="str">
            <v>城市分散特困</v>
          </cell>
        </row>
        <row r="33057">
          <cell r="E33057" t="str">
            <v>张林</v>
          </cell>
        </row>
        <row r="33057">
          <cell r="K33057">
            <v>1</v>
          </cell>
          <cell r="L33057">
            <v>981.5</v>
          </cell>
          <cell r="M33057">
            <v>92.5</v>
          </cell>
          <cell r="N33057">
            <v>1074</v>
          </cell>
        </row>
        <row r="33058">
          <cell r="A33058" t="str">
            <v>农村分散特困</v>
          </cell>
        </row>
        <row r="33058">
          <cell r="E33058" t="str">
            <v>晁陂</v>
          </cell>
        </row>
        <row r="33058">
          <cell r="K33058">
            <v>1</v>
          </cell>
          <cell r="L33058">
            <v>771</v>
          </cell>
          <cell r="M33058">
            <v>92.5</v>
          </cell>
          <cell r="N33058">
            <v>863.5</v>
          </cell>
        </row>
        <row r="33059">
          <cell r="A33059" t="str">
            <v>农村分散特困</v>
          </cell>
        </row>
        <row r="33059">
          <cell r="E33059" t="str">
            <v>晁陂</v>
          </cell>
        </row>
        <row r="33059">
          <cell r="K33059">
            <v>1</v>
          </cell>
          <cell r="L33059">
            <v>771</v>
          </cell>
          <cell r="M33059">
            <v>92.5</v>
          </cell>
          <cell r="N33059">
            <v>863.5</v>
          </cell>
        </row>
        <row r="33060">
          <cell r="A33060" t="str">
            <v>农村分散特困</v>
          </cell>
        </row>
        <row r="33060">
          <cell r="E33060" t="str">
            <v>晁陂</v>
          </cell>
        </row>
        <row r="33060">
          <cell r="K33060">
            <v>1</v>
          </cell>
          <cell r="L33060">
            <v>771</v>
          </cell>
          <cell r="M33060">
            <v>92.5</v>
          </cell>
          <cell r="N33060">
            <v>863.5</v>
          </cell>
        </row>
        <row r="33061">
          <cell r="A33061" t="str">
            <v>农村分散特困</v>
          </cell>
        </row>
        <row r="33061">
          <cell r="E33061" t="str">
            <v>晁陂</v>
          </cell>
        </row>
        <row r="33061">
          <cell r="K33061">
            <v>1</v>
          </cell>
          <cell r="L33061">
            <v>771</v>
          </cell>
          <cell r="M33061">
            <v>92.5</v>
          </cell>
          <cell r="N33061">
            <v>863.5</v>
          </cell>
        </row>
        <row r="33062">
          <cell r="A33062" t="str">
            <v>农村分散特困</v>
          </cell>
        </row>
        <row r="33062">
          <cell r="E33062" t="str">
            <v>二龙</v>
          </cell>
        </row>
        <row r="33062">
          <cell r="K33062">
            <v>1</v>
          </cell>
          <cell r="L33062">
            <v>771</v>
          </cell>
          <cell r="M33062">
            <v>92.5</v>
          </cell>
          <cell r="N33062">
            <v>863.5</v>
          </cell>
        </row>
        <row r="33063">
          <cell r="A33063" t="str">
            <v>农村分散特困</v>
          </cell>
        </row>
        <row r="33063">
          <cell r="E33063" t="str">
            <v>二龙</v>
          </cell>
        </row>
        <row r="33063">
          <cell r="K33063">
            <v>1</v>
          </cell>
          <cell r="L33063">
            <v>771</v>
          </cell>
          <cell r="M33063">
            <v>92.5</v>
          </cell>
          <cell r="N33063">
            <v>863.5</v>
          </cell>
        </row>
        <row r="33064">
          <cell r="A33064" t="str">
            <v>农村分散特困</v>
          </cell>
        </row>
        <row r="33064">
          <cell r="E33064" t="str">
            <v>二龙</v>
          </cell>
        </row>
        <row r="33064">
          <cell r="K33064">
            <v>1</v>
          </cell>
          <cell r="L33064">
            <v>771</v>
          </cell>
          <cell r="M33064">
            <v>92.5</v>
          </cell>
          <cell r="N33064">
            <v>863.5</v>
          </cell>
        </row>
        <row r="33065">
          <cell r="A33065" t="str">
            <v>农村分散特困</v>
          </cell>
        </row>
        <row r="33065">
          <cell r="E33065" t="str">
            <v>二龙</v>
          </cell>
        </row>
        <row r="33065">
          <cell r="K33065">
            <v>1</v>
          </cell>
          <cell r="L33065">
            <v>771</v>
          </cell>
          <cell r="M33065">
            <v>92.5</v>
          </cell>
          <cell r="N33065">
            <v>863.5</v>
          </cell>
        </row>
        <row r="33066">
          <cell r="A33066" t="str">
            <v>农村分散特困</v>
          </cell>
        </row>
        <row r="33066">
          <cell r="E33066" t="str">
            <v>二龙</v>
          </cell>
        </row>
        <row r="33066">
          <cell r="K33066">
            <v>1</v>
          </cell>
          <cell r="L33066">
            <v>771</v>
          </cell>
          <cell r="M33066">
            <v>92.5</v>
          </cell>
          <cell r="N33066">
            <v>863.5</v>
          </cell>
        </row>
        <row r="33067">
          <cell r="A33067" t="str">
            <v>农村分散特困</v>
          </cell>
        </row>
        <row r="33067">
          <cell r="E33067" t="str">
            <v>高丘</v>
          </cell>
        </row>
        <row r="33067">
          <cell r="K33067">
            <v>1</v>
          </cell>
          <cell r="L33067">
            <v>771</v>
          </cell>
          <cell r="M33067">
            <v>358.5</v>
          </cell>
          <cell r="N33067">
            <v>1129.5</v>
          </cell>
        </row>
        <row r="33068">
          <cell r="A33068" t="str">
            <v>农村分散特困</v>
          </cell>
        </row>
        <row r="33068">
          <cell r="E33068" t="str">
            <v>高丘</v>
          </cell>
        </row>
        <row r="33068">
          <cell r="K33068">
            <v>1</v>
          </cell>
          <cell r="L33068">
            <v>771</v>
          </cell>
          <cell r="M33068">
            <v>92.5</v>
          </cell>
          <cell r="N33068">
            <v>863.5</v>
          </cell>
        </row>
        <row r="33069">
          <cell r="A33069" t="str">
            <v>农村分散特困</v>
          </cell>
        </row>
        <row r="33069">
          <cell r="E33069" t="str">
            <v>高丘</v>
          </cell>
        </row>
        <row r="33069">
          <cell r="K33069">
            <v>1</v>
          </cell>
          <cell r="L33069">
            <v>771</v>
          </cell>
          <cell r="M33069">
            <v>92.5</v>
          </cell>
          <cell r="N33069">
            <v>863.5</v>
          </cell>
        </row>
        <row r="33070">
          <cell r="A33070" t="str">
            <v>农村分散特困</v>
          </cell>
        </row>
        <row r="33070">
          <cell r="E33070" t="str">
            <v>高丘</v>
          </cell>
        </row>
        <row r="33070">
          <cell r="K33070">
            <v>1</v>
          </cell>
          <cell r="L33070">
            <v>771</v>
          </cell>
          <cell r="M33070">
            <v>92.5</v>
          </cell>
          <cell r="N33070">
            <v>863.5</v>
          </cell>
        </row>
        <row r="33071">
          <cell r="A33071" t="str">
            <v>农村分散特困</v>
          </cell>
        </row>
        <row r="33071">
          <cell r="E33071" t="str">
            <v>高丘</v>
          </cell>
        </row>
        <row r="33071">
          <cell r="K33071">
            <v>1</v>
          </cell>
          <cell r="L33071">
            <v>771</v>
          </cell>
          <cell r="M33071">
            <v>92.5</v>
          </cell>
          <cell r="N33071">
            <v>863.5</v>
          </cell>
        </row>
        <row r="33072">
          <cell r="A33072" t="str">
            <v>农村分散特困</v>
          </cell>
        </row>
        <row r="33072">
          <cell r="E33072" t="str">
            <v>侯集</v>
          </cell>
        </row>
        <row r="33072">
          <cell r="K33072">
            <v>1</v>
          </cell>
          <cell r="L33072">
            <v>771</v>
          </cell>
          <cell r="M33072">
            <v>92.5</v>
          </cell>
          <cell r="N33072">
            <v>863.5</v>
          </cell>
        </row>
        <row r="33073">
          <cell r="A33073" t="str">
            <v>农村分散特困</v>
          </cell>
        </row>
        <row r="33073">
          <cell r="E33073" t="str">
            <v>侯集</v>
          </cell>
        </row>
        <row r="33073">
          <cell r="K33073">
            <v>1</v>
          </cell>
          <cell r="L33073">
            <v>771</v>
          </cell>
          <cell r="M33073">
            <v>92.5</v>
          </cell>
          <cell r="N33073">
            <v>863.5</v>
          </cell>
        </row>
        <row r="33074">
          <cell r="A33074" t="str">
            <v>农村分散特困</v>
          </cell>
        </row>
        <row r="33074">
          <cell r="E33074" t="str">
            <v>侯集</v>
          </cell>
        </row>
        <row r="33074">
          <cell r="K33074">
            <v>1</v>
          </cell>
          <cell r="L33074">
            <v>771</v>
          </cell>
          <cell r="M33074">
            <v>92.5</v>
          </cell>
          <cell r="N33074">
            <v>863.5</v>
          </cell>
        </row>
        <row r="33075">
          <cell r="A33075" t="str">
            <v>农村分散特困</v>
          </cell>
        </row>
        <row r="33075">
          <cell r="E33075" t="str">
            <v>侯集</v>
          </cell>
        </row>
        <row r="33075">
          <cell r="K33075">
            <v>1</v>
          </cell>
          <cell r="L33075">
            <v>771</v>
          </cell>
          <cell r="M33075">
            <v>92.5</v>
          </cell>
          <cell r="N33075">
            <v>863.5</v>
          </cell>
        </row>
        <row r="33076">
          <cell r="A33076" t="str">
            <v>农村分散特困</v>
          </cell>
        </row>
        <row r="33076">
          <cell r="E33076" t="str">
            <v>侯集</v>
          </cell>
        </row>
        <row r="33076">
          <cell r="K33076">
            <v>1</v>
          </cell>
          <cell r="L33076">
            <v>771</v>
          </cell>
          <cell r="M33076">
            <v>92.5</v>
          </cell>
          <cell r="N33076">
            <v>863.5</v>
          </cell>
        </row>
        <row r="33077">
          <cell r="A33077" t="str">
            <v>农村分散特困</v>
          </cell>
        </row>
        <row r="33077">
          <cell r="E33077" t="str">
            <v>贾宋</v>
          </cell>
        </row>
        <row r="33077">
          <cell r="K33077">
            <v>1</v>
          </cell>
          <cell r="L33077">
            <v>771</v>
          </cell>
          <cell r="M33077">
            <v>358.5</v>
          </cell>
          <cell r="N33077">
            <v>1129.5</v>
          </cell>
        </row>
        <row r="33078">
          <cell r="A33078" t="str">
            <v>农村分散特困</v>
          </cell>
        </row>
        <row r="33078">
          <cell r="E33078" t="str">
            <v>贾宋</v>
          </cell>
        </row>
        <row r="33078">
          <cell r="K33078">
            <v>1</v>
          </cell>
          <cell r="L33078">
            <v>771</v>
          </cell>
          <cell r="M33078">
            <v>92.5</v>
          </cell>
          <cell r="N33078">
            <v>863.5</v>
          </cell>
        </row>
        <row r="33079">
          <cell r="A33079" t="str">
            <v>农村分散特困</v>
          </cell>
        </row>
        <row r="33079">
          <cell r="E33079" t="str">
            <v>贾宋</v>
          </cell>
        </row>
        <row r="33079">
          <cell r="K33079">
            <v>1</v>
          </cell>
          <cell r="L33079">
            <v>771</v>
          </cell>
          <cell r="M33079">
            <v>92.5</v>
          </cell>
          <cell r="N33079">
            <v>863.5</v>
          </cell>
        </row>
        <row r="33080">
          <cell r="A33080" t="str">
            <v>农村分散特困</v>
          </cell>
        </row>
        <row r="33080">
          <cell r="E33080" t="str">
            <v>贾宋</v>
          </cell>
        </row>
        <row r="33080">
          <cell r="K33080">
            <v>1</v>
          </cell>
          <cell r="L33080">
            <v>771</v>
          </cell>
          <cell r="M33080">
            <v>92.5</v>
          </cell>
          <cell r="N33080">
            <v>863.5</v>
          </cell>
        </row>
        <row r="33081">
          <cell r="A33081" t="str">
            <v>农村分散特困</v>
          </cell>
        </row>
        <row r="33081">
          <cell r="E33081" t="str">
            <v>贾宋</v>
          </cell>
        </row>
        <row r="33081">
          <cell r="K33081">
            <v>1</v>
          </cell>
          <cell r="L33081">
            <v>771</v>
          </cell>
          <cell r="M33081">
            <v>358.5</v>
          </cell>
          <cell r="N33081">
            <v>1129.5</v>
          </cell>
        </row>
        <row r="33082">
          <cell r="A33082" t="str">
            <v>农村分散特困</v>
          </cell>
        </row>
        <row r="33082">
          <cell r="E33082" t="str">
            <v>贾宋</v>
          </cell>
        </row>
        <row r="33082">
          <cell r="K33082">
            <v>1</v>
          </cell>
          <cell r="L33082">
            <v>771</v>
          </cell>
          <cell r="M33082">
            <v>92.5</v>
          </cell>
          <cell r="N33082">
            <v>863.5</v>
          </cell>
        </row>
        <row r="33083">
          <cell r="A33083" t="str">
            <v>农村分散特困</v>
          </cell>
        </row>
        <row r="33083">
          <cell r="E33083" t="str">
            <v>贾宋</v>
          </cell>
        </row>
        <row r="33083">
          <cell r="K33083">
            <v>1</v>
          </cell>
          <cell r="L33083">
            <v>771</v>
          </cell>
          <cell r="M33083">
            <v>358.5</v>
          </cell>
          <cell r="N33083">
            <v>1129.5</v>
          </cell>
        </row>
        <row r="33084">
          <cell r="A33084" t="str">
            <v>农村分散特困</v>
          </cell>
        </row>
        <row r="33084">
          <cell r="E33084" t="str">
            <v>贾宋</v>
          </cell>
        </row>
        <row r="33084">
          <cell r="K33084">
            <v>1</v>
          </cell>
          <cell r="L33084">
            <v>771</v>
          </cell>
          <cell r="M33084">
            <v>92.5</v>
          </cell>
          <cell r="N33084">
            <v>863.5</v>
          </cell>
        </row>
        <row r="33085">
          <cell r="A33085" t="str">
            <v>农村分散特困</v>
          </cell>
        </row>
        <row r="33085">
          <cell r="E33085" t="str">
            <v>贾宋</v>
          </cell>
        </row>
        <row r="33085">
          <cell r="K33085">
            <v>1</v>
          </cell>
          <cell r="L33085">
            <v>771</v>
          </cell>
          <cell r="M33085">
            <v>92.5</v>
          </cell>
          <cell r="N33085">
            <v>863.5</v>
          </cell>
        </row>
        <row r="33086">
          <cell r="A33086" t="str">
            <v>农村分散特困</v>
          </cell>
        </row>
        <row r="33086">
          <cell r="E33086" t="str">
            <v>贾宋</v>
          </cell>
        </row>
        <row r="33086">
          <cell r="K33086">
            <v>1</v>
          </cell>
          <cell r="L33086">
            <v>771</v>
          </cell>
          <cell r="M33086">
            <v>92.5</v>
          </cell>
          <cell r="N33086">
            <v>863.5</v>
          </cell>
        </row>
        <row r="33087">
          <cell r="A33087" t="str">
            <v>农村分散特困</v>
          </cell>
        </row>
        <row r="33087">
          <cell r="E33087" t="str">
            <v>贾宋</v>
          </cell>
        </row>
        <row r="33087">
          <cell r="K33087">
            <v>1</v>
          </cell>
          <cell r="L33087">
            <v>771</v>
          </cell>
          <cell r="M33087">
            <v>92.5</v>
          </cell>
          <cell r="N33087">
            <v>863.5</v>
          </cell>
        </row>
        <row r="33088">
          <cell r="A33088" t="str">
            <v>农村分散特困</v>
          </cell>
        </row>
        <row r="33088">
          <cell r="E33088" t="str">
            <v>贾宋</v>
          </cell>
        </row>
        <row r="33088">
          <cell r="K33088">
            <v>1</v>
          </cell>
          <cell r="L33088">
            <v>771</v>
          </cell>
          <cell r="M33088">
            <v>92.5</v>
          </cell>
          <cell r="N33088">
            <v>863.5</v>
          </cell>
        </row>
        <row r="33089">
          <cell r="A33089" t="str">
            <v>农村分散特困</v>
          </cell>
        </row>
        <row r="33089">
          <cell r="E33089" t="str">
            <v>贾宋</v>
          </cell>
        </row>
        <row r="33089">
          <cell r="K33089">
            <v>1</v>
          </cell>
          <cell r="L33089">
            <v>771</v>
          </cell>
          <cell r="M33089">
            <v>92.5</v>
          </cell>
          <cell r="N33089">
            <v>863.5</v>
          </cell>
        </row>
        <row r="33090">
          <cell r="A33090" t="str">
            <v>农村分散特困</v>
          </cell>
        </row>
        <row r="33090">
          <cell r="E33090" t="str">
            <v>贾宋</v>
          </cell>
        </row>
        <row r="33090">
          <cell r="K33090">
            <v>1</v>
          </cell>
          <cell r="L33090">
            <v>771</v>
          </cell>
          <cell r="M33090">
            <v>92.5</v>
          </cell>
          <cell r="N33090">
            <v>863.5</v>
          </cell>
        </row>
        <row r="33091">
          <cell r="A33091" t="str">
            <v>农村分散特困</v>
          </cell>
        </row>
        <row r="33091">
          <cell r="E33091" t="str">
            <v>贾宋</v>
          </cell>
        </row>
        <row r="33091">
          <cell r="K33091">
            <v>1</v>
          </cell>
          <cell r="L33091">
            <v>771</v>
          </cell>
          <cell r="M33091">
            <v>717</v>
          </cell>
          <cell r="N33091">
            <v>1488</v>
          </cell>
        </row>
        <row r="33092">
          <cell r="A33092" t="str">
            <v>农村分散特困</v>
          </cell>
        </row>
        <row r="33092">
          <cell r="E33092" t="str">
            <v>老庄</v>
          </cell>
        </row>
        <row r="33092">
          <cell r="K33092">
            <v>1</v>
          </cell>
          <cell r="L33092">
            <v>771</v>
          </cell>
          <cell r="M33092">
            <v>92.5</v>
          </cell>
          <cell r="N33092">
            <v>863.5</v>
          </cell>
        </row>
        <row r="33093">
          <cell r="A33093" t="str">
            <v>农村分散特困</v>
          </cell>
        </row>
        <row r="33093">
          <cell r="E33093" t="str">
            <v>老庄</v>
          </cell>
        </row>
        <row r="33093">
          <cell r="K33093">
            <v>1</v>
          </cell>
          <cell r="L33093">
            <v>771</v>
          </cell>
          <cell r="M33093">
            <v>92.5</v>
          </cell>
          <cell r="N33093">
            <v>863.5</v>
          </cell>
        </row>
        <row r="33094">
          <cell r="A33094" t="str">
            <v>农村分散特困</v>
          </cell>
        </row>
        <row r="33094">
          <cell r="E33094" t="str">
            <v>老庄</v>
          </cell>
        </row>
        <row r="33094">
          <cell r="K33094">
            <v>1</v>
          </cell>
          <cell r="L33094">
            <v>771</v>
          </cell>
          <cell r="M33094">
            <v>92.5</v>
          </cell>
          <cell r="N33094">
            <v>863.5</v>
          </cell>
        </row>
        <row r="33095">
          <cell r="A33095" t="str">
            <v>农村分散特困</v>
          </cell>
        </row>
        <row r="33095">
          <cell r="E33095" t="str">
            <v>老庄</v>
          </cell>
        </row>
        <row r="33095">
          <cell r="K33095">
            <v>1</v>
          </cell>
          <cell r="L33095">
            <v>771</v>
          </cell>
          <cell r="M33095">
            <v>92.5</v>
          </cell>
          <cell r="N33095">
            <v>863.5</v>
          </cell>
        </row>
        <row r="33096">
          <cell r="A33096" t="str">
            <v>农村分散特困</v>
          </cell>
        </row>
        <row r="33096">
          <cell r="E33096" t="str">
            <v>老庄</v>
          </cell>
        </row>
        <row r="33096">
          <cell r="K33096">
            <v>1</v>
          </cell>
          <cell r="L33096">
            <v>771</v>
          </cell>
          <cell r="M33096">
            <v>358.5</v>
          </cell>
          <cell r="N33096">
            <v>1129.5</v>
          </cell>
        </row>
        <row r="33097">
          <cell r="A33097" t="str">
            <v>农村分散特困</v>
          </cell>
        </row>
        <row r="33097">
          <cell r="E33097" t="str">
            <v>老庄</v>
          </cell>
        </row>
        <row r="33097">
          <cell r="K33097">
            <v>1</v>
          </cell>
          <cell r="L33097">
            <v>771</v>
          </cell>
          <cell r="M33097">
            <v>92.5</v>
          </cell>
          <cell r="N33097">
            <v>863.5</v>
          </cell>
        </row>
        <row r="33098">
          <cell r="A33098" t="str">
            <v>农村分散特困</v>
          </cell>
        </row>
        <row r="33098">
          <cell r="E33098" t="str">
            <v>老庄</v>
          </cell>
        </row>
        <row r="33098">
          <cell r="K33098">
            <v>1</v>
          </cell>
          <cell r="L33098">
            <v>771</v>
          </cell>
          <cell r="M33098">
            <v>92.5</v>
          </cell>
          <cell r="N33098">
            <v>863.5</v>
          </cell>
        </row>
        <row r="33099">
          <cell r="A33099" t="str">
            <v>农村分散特困</v>
          </cell>
        </row>
        <row r="33099">
          <cell r="E33099" t="str">
            <v>老庄</v>
          </cell>
        </row>
        <row r="33099">
          <cell r="K33099">
            <v>1</v>
          </cell>
          <cell r="L33099">
            <v>771</v>
          </cell>
          <cell r="M33099">
            <v>92.5</v>
          </cell>
          <cell r="N33099">
            <v>863.5</v>
          </cell>
        </row>
        <row r="33100">
          <cell r="A33100" t="str">
            <v>农村分散特困</v>
          </cell>
        </row>
        <row r="33100">
          <cell r="E33100" t="str">
            <v>老庄</v>
          </cell>
        </row>
        <row r="33100">
          <cell r="K33100">
            <v>1</v>
          </cell>
          <cell r="L33100">
            <v>771</v>
          </cell>
          <cell r="M33100">
            <v>92.5</v>
          </cell>
          <cell r="N33100">
            <v>863.5</v>
          </cell>
        </row>
        <row r="33101">
          <cell r="A33101" t="str">
            <v>农村分散特困</v>
          </cell>
        </row>
        <row r="33101">
          <cell r="E33101" t="str">
            <v>老庄</v>
          </cell>
        </row>
        <row r="33101">
          <cell r="K33101">
            <v>1</v>
          </cell>
          <cell r="L33101">
            <v>771</v>
          </cell>
          <cell r="M33101">
            <v>92.5</v>
          </cell>
          <cell r="N33101">
            <v>863.5</v>
          </cell>
        </row>
        <row r="33102">
          <cell r="A33102" t="str">
            <v>农村分散特困</v>
          </cell>
        </row>
        <row r="33102">
          <cell r="E33102" t="str">
            <v>老庄</v>
          </cell>
        </row>
        <row r="33102">
          <cell r="K33102">
            <v>1</v>
          </cell>
          <cell r="L33102">
            <v>771</v>
          </cell>
          <cell r="M33102">
            <v>92.5</v>
          </cell>
          <cell r="N33102">
            <v>863.5</v>
          </cell>
        </row>
        <row r="33103">
          <cell r="A33103" t="str">
            <v>农村分散特困</v>
          </cell>
        </row>
        <row r="33103">
          <cell r="E33103" t="str">
            <v>老庄</v>
          </cell>
        </row>
        <row r="33103">
          <cell r="K33103">
            <v>1</v>
          </cell>
          <cell r="L33103">
            <v>771</v>
          </cell>
          <cell r="M33103">
            <v>92.5</v>
          </cell>
          <cell r="N33103">
            <v>863.5</v>
          </cell>
        </row>
        <row r="33104">
          <cell r="A33104" t="str">
            <v>农村分散特困</v>
          </cell>
        </row>
        <row r="33104">
          <cell r="E33104" t="str">
            <v>老庄</v>
          </cell>
        </row>
        <row r="33104">
          <cell r="K33104">
            <v>1</v>
          </cell>
          <cell r="L33104">
            <v>771</v>
          </cell>
          <cell r="M33104">
            <v>92.5</v>
          </cell>
          <cell r="N33104">
            <v>863.5</v>
          </cell>
        </row>
        <row r="33105">
          <cell r="A33105" t="str">
            <v>农村分散特困</v>
          </cell>
        </row>
        <row r="33105">
          <cell r="E33105" t="str">
            <v>老庄</v>
          </cell>
        </row>
        <row r="33105">
          <cell r="K33105">
            <v>1</v>
          </cell>
          <cell r="L33105">
            <v>771</v>
          </cell>
          <cell r="M33105">
            <v>92.5</v>
          </cell>
          <cell r="N33105">
            <v>863.5</v>
          </cell>
        </row>
        <row r="33106">
          <cell r="A33106" t="str">
            <v>农村分散特困</v>
          </cell>
        </row>
        <row r="33106">
          <cell r="E33106" t="str">
            <v>老庄</v>
          </cell>
        </row>
        <row r="33106">
          <cell r="K33106">
            <v>1</v>
          </cell>
          <cell r="L33106">
            <v>771</v>
          </cell>
          <cell r="M33106">
            <v>92.5</v>
          </cell>
          <cell r="N33106">
            <v>863.5</v>
          </cell>
        </row>
        <row r="33107">
          <cell r="A33107" t="str">
            <v>农村分散特困</v>
          </cell>
        </row>
        <row r="33107">
          <cell r="E33107" t="str">
            <v>老庄</v>
          </cell>
        </row>
        <row r="33107">
          <cell r="K33107">
            <v>1</v>
          </cell>
          <cell r="L33107">
            <v>771</v>
          </cell>
          <cell r="M33107">
            <v>92.5</v>
          </cell>
          <cell r="N33107">
            <v>863.5</v>
          </cell>
        </row>
        <row r="33108">
          <cell r="A33108" t="str">
            <v>农村分散特困</v>
          </cell>
        </row>
        <row r="33108">
          <cell r="E33108" t="str">
            <v>老庄</v>
          </cell>
        </row>
        <row r="33108">
          <cell r="K33108">
            <v>1</v>
          </cell>
          <cell r="L33108">
            <v>771</v>
          </cell>
          <cell r="M33108">
            <v>358.5</v>
          </cell>
          <cell r="N33108">
            <v>1129.5</v>
          </cell>
        </row>
        <row r="33109">
          <cell r="A33109" t="str">
            <v>农村分散特困</v>
          </cell>
        </row>
        <row r="33109">
          <cell r="E33109" t="str">
            <v>老庄</v>
          </cell>
        </row>
        <row r="33109">
          <cell r="K33109">
            <v>1</v>
          </cell>
          <cell r="L33109">
            <v>771</v>
          </cell>
          <cell r="M33109">
            <v>358.5</v>
          </cell>
          <cell r="N33109">
            <v>1129.5</v>
          </cell>
        </row>
        <row r="33110">
          <cell r="A33110" t="str">
            <v>农村分散特困</v>
          </cell>
        </row>
        <row r="33110">
          <cell r="E33110" t="str">
            <v>柳泉铺</v>
          </cell>
        </row>
        <row r="33110">
          <cell r="K33110">
            <v>1</v>
          </cell>
          <cell r="L33110">
            <v>771</v>
          </cell>
          <cell r="M33110">
            <v>92.5</v>
          </cell>
          <cell r="N33110">
            <v>863.5</v>
          </cell>
        </row>
        <row r="33111">
          <cell r="A33111" t="str">
            <v>农村分散特困</v>
          </cell>
        </row>
        <row r="33111">
          <cell r="E33111" t="str">
            <v>柳泉铺</v>
          </cell>
        </row>
        <row r="33111">
          <cell r="K33111">
            <v>1</v>
          </cell>
          <cell r="L33111">
            <v>771</v>
          </cell>
          <cell r="M33111">
            <v>92.5</v>
          </cell>
          <cell r="N33111">
            <v>863.5</v>
          </cell>
        </row>
        <row r="33112">
          <cell r="A33112" t="str">
            <v>农村分散特困</v>
          </cell>
        </row>
        <row r="33112">
          <cell r="E33112" t="str">
            <v>柳泉铺</v>
          </cell>
        </row>
        <row r="33112">
          <cell r="K33112">
            <v>1</v>
          </cell>
          <cell r="L33112">
            <v>771</v>
          </cell>
          <cell r="M33112">
            <v>92.5</v>
          </cell>
          <cell r="N33112">
            <v>863.5</v>
          </cell>
        </row>
        <row r="33113">
          <cell r="A33113" t="str">
            <v>农村分散特困</v>
          </cell>
        </row>
        <row r="33113">
          <cell r="E33113" t="str">
            <v>柳泉铺</v>
          </cell>
        </row>
        <row r="33113">
          <cell r="K33113">
            <v>1</v>
          </cell>
          <cell r="L33113">
            <v>771</v>
          </cell>
          <cell r="M33113">
            <v>92.5</v>
          </cell>
          <cell r="N33113">
            <v>863.5</v>
          </cell>
        </row>
        <row r="33114">
          <cell r="A33114" t="str">
            <v>农村分散特困</v>
          </cell>
        </row>
        <row r="33114">
          <cell r="E33114" t="str">
            <v>柳泉铺</v>
          </cell>
        </row>
        <row r="33114">
          <cell r="K33114">
            <v>1</v>
          </cell>
          <cell r="L33114">
            <v>771</v>
          </cell>
          <cell r="M33114">
            <v>92.5</v>
          </cell>
          <cell r="N33114">
            <v>863.5</v>
          </cell>
        </row>
        <row r="33115">
          <cell r="A33115" t="str">
            <v>农村分散特困</v>
          </cell>
        </row>
        <row r="33115">
          <cell r="E33115" t="str">
            <v>卢医</v>
          </cell>
        </row>
        <row r="33115">
          <cell r="K33115">
            <v>1</v>
          </cell>
          <cell r="L33115">
            <v>771</v>
          </cell>
          <cell r="M33115">
            <v>358.5</v>
          </cell>
          <cell r="N33115">
            <v>1129.5</v>
          </cell>
        </row>
        <row r="33116">
          <cell r="A33116" t="str">
            <v>农村分散特困</v>
          </cell>
        </row>
        <row r="33116">
          <cell r="E33116" t="str">
            <v>卢医</v>
          </cell>
        </row>
        <row r="33116">
          <cell r="K33116">
            <v>1</v>
          </cell>
          <cell r="L33116">
            <v>771</v>
          </cell>
          <cell r="M33116">
            <v>92.5</v>
          </cell>
          <cell r="N33116">
            <v>863.5</v>
          </cell>
        </row>
        <row r="33117">
          <cell r="A33117" t="str">
            <v>农村分散特困</v>
          </cell>
        </row>
        <row r="33117">
          <cell r="E33117" t="str">
            <v>卢医</v>
          </cell>
        </row>
        <row r="33117">
          <cell r="K33117">
            <v>1</v>
          </cell>
          <cell r="L33117">
            <v>771</v>
          </cell>
          <cell r="M33117">
            <v>92.5</v>
          </cell>
          <cell r="N33117">
            <v>863.5</v>
          </cell>
        </row>
        <row r="33118">
          <cell r="A33118" t="str">
            <v>农村分散特困</v>
          </cell>
        </row>
        <row r="33118">
          <cell r="E33118" t="str">
            <v>卢医</v>
          </cell>
        </row>
        <row r="33118">
          <cell r="K33118">
            <v>1</v>
          </cell>
          <cell r="L33118">
            <v>771</v>
          </cell>
          <cell r="M33118">
            <v>92.5</v>
          </cell>
          <cell r="N33118">
            <v>863.5</v>
          </cell>
        </row>
        <row r="33119">
          <cell r="A33119" t="str">
            <v>农村分散特困</v>
          </cell>
        </row>
        <row r="33119">
          <cell r="E33119" t="str">
            <v>卢医</v>
          </cell>
        </row>
        <row r="33119">
          <cell r="K33119">
            <v>1</v>
          </cell>
          <cell r="L33119">
            <v>771</v>
          </cell>
          <cell r="M33119">
            <v>92.5</v>
          </cell>
          <cell r="N33119">
            <v>863.5</v>
          </cell>
        </row>
        <row r="33120">
          <cell r="A33120" t="str">
            <v>农村分散特困</v>
          </cell>
        </row>
        <row r="33120">
          <cell r="E33120" t="str">
            <v>马庄</v>
          </cell>
        </row>
        <row r="33120">
          <cell r="K33120">
            <v>1</v>
          </cell>
          <cell r="L33120">
            <v>771</v>
          </cell>
          <cell r="M33120">
            <v>92.5</v>
          </cell>
          <cell r="N33120">
            <v>863.5</v>
          </cell>
        </row>
        <row r="33121">
          <cell r="A33121" t="str">
            <v>农村分散特困</v>
          </cell>
        </row>
        <row r="33121">
          <cell r="E33121" t="str">
            <v>马庄</v>
          </cell>
        </row>
        <row r="33121">
          <cell r="K33121">
            <v>1</v>
          </cell>
          <cell r="L33121">
            <v>771</v>
          </cell>
          <cell r="M33121">
            <v>92.5</v>
          </cell>
          <cell r="N33121">
            <v>863.5</v>
          </cell>
        </row>
        <row r="33122">
          <cell r="A33122" t="str">
            <v>农村分散特困</v>
          </cell>
        </row>
        <row r="33122">
          <cell r="E33122" t="str">
            <v>马庄</v>
          </cell>
        </row>
        <row r="33122">
          <cell r="K33122">
            <v>1</v>
          </cell>
          <cell r="L33122">
            <v>771</v>
          </cell>
          <cell r="M33122">
            <v>92.5</v>
          </cell>
          <cell r="N33122">
            <v>863.5</v>
          </cell>
        </row>
        <row r="33123">
          <cell r="A33123" t="str">
            <v>农村分散特困</v>
          </cell>
        </row>
        <row r="33123">
          <cell r="E33123" t="str">
            <v>马庄</v>
          </cell>
        </row>
        <row r="33123">
          <cell r="K33123">
            <v>1</v>
          </cell>
          <cell r="L33123">
            <v>771</v>
          </cell>
          <cell r="M33123">
            <v>92.5</v>
          </cell>
          <cell r="N33123">
            <v>863.5</v>
          </cell>
        </row>
        <row r="33124">
          <cell r="A33124" t="str">
            <v>农村分散特困</v>
          </cell>
        </row>
        <row r="33124">
          <cell r="E33124" t="str">
            <v>马庄</v>
          </cell>
        </row>
        <row r="33124">
          <cell r="K33124">
            <v>1</v>
          </cell>
          <cell r="L33124">
            <v>771</v>
          </cell>
          <cell r="M33124">
            <v>92.5</v>
          </cell>
          <cell r="N33124">
            <v>863.5</v>
          </cell>
        </row>
        <row r="33125">
          <cell r="A33125" t="str">
            <v>农村分散特困</v>
          </cell>
        </row>
        <row r="33125">
          <cell r="E33125" t="str">
            <v>彭营</v>
          </cell>
        </row>
        <row r="33125">
          <cell r="K33125">
            <v>1</v>
          </cell>
          <cell r="L33125">
            <v>771</v>
          </cell>
          <cell r="M33125">
            <v>92.5</v>
          </cell>
          <cell r="N33125">
            <v>863.5</v>
          </cell>
        </row>
        <row r="33126">
          <cell r="A33126" t="str">
            <v>农村分散特困</v>
          </cell>
        </row>
        <row r="33126">
          <cell r="E33126" t="str">
            <v>彭营</v>
          </cell>
        </row>
        <row r="33126">
          <cell r="K33126">
            <v>1</v>
          </cell>
          <cell r="L33126">
            <v>771</v>
          </cell>
          <cell r="M33126">
            <v>92.5</v>
          </cell>
          <cell r="N33126">
            <v>863.5</v>
          </cell>
        </row>
        <row r="33127">
          <cell r="A33127" t="str">
            <v>农村分散特困</v>
          </cell>
        </row>
        <row r="33127">
          <cell r="E33127" t="str">
            <v>彭营</v>
          </cell>
        </row>
        <row r="33127">
          <cell r="K33127">
            <v>1</v>
          </cell>
          <cell r="L33127">
            <v>771</v>
          </cell>
          <cell r="M33127">
            <v>92.5</v>
          </cell>
          <cell r="N33127">
            <v>863.5</v>
          </cell>
        </row>
        <row r="33128">
          <cell r="A33128" t="str">
            <v>农村分散特困</v>
          </cell>
        </row>
        <row r="33128">
          <cell r="E33128" t="str">
            <v>彭营</v>
          </cell>
        </row>
        <row r="33128">
          <cell r="K33128">
            <v>1</v>
          </cell>
          <cell r="L33128">
            <v>771</v>
          </cell>
          <cell r="M33128">
            <v>92.5</v>
          </cell>
          <cell r="N33128">
            <v>863.5</v>
          </cell>
        </row>
        <row r="33129">
          <cell r="A33129" t="str">
            <v>农村分散特困</v>
          </cell>
        </row>
        <row r="33129">
          <cell r="E33129" t="str">
            <v>彭营</v>
          </cell>
        </row>
        <row r="33129">
          <cell r="K33129">
            <v>1</v>
          </cell>
          <cell r="L33129">
            <v>771</v>
          </cell>
          <cell r="M33129">
            <v>717</v>
          </cell>
          <cell r="N33129">
            <v>1488</v>
          </cell>
        </row>
        <row r="33130">
          <cell r="A33130" t="str">
            <v>农村分散特困</v>
          </cell>
        </row>
        <row r="33130">
          <cell r="E33130" t="str">
            <v>曲屯</v>
          </cell>
        </row>
        <row r="33130">
          <cell r="K33130">
            <v>1</v>
          </cell>
          <cell r="L33130">
            <v>771</v>
          </cell>
          <cell r="M33130">
            <v>92.5</v>
          </cell>
          <cell r="N33130">
            <v>863.5</v>
          </cell>
        </row>
        <row r="33131">
          <cell r="A33131" t="str">
            <v>农村分散特困</v>
          </cell>
        </row>
        <row r="33131">
          <cell r="E33131" t="str">
            <v>曲屯</v>
          </cell>
        </row>
        <row r="33131">
          <cell r="K33131">
            <v>1</v>
          </cell>
          <cell r="L33131">
            <v>771</v>
          </cell>
          <cell r="M33131">
            <v>92.5</v>
          </cell>
          <cell r="N33131">
            <v>863.5</v>
          </cell>
        </row>
        <row r="33132">
          <cell r="A33132" t="str">
            <v>农村分散特困</v>
          </cell>
        </row>
        <row r="33132">
          <cell r="E33132" t="str">
            <v>曲屯</v>
          </cell>
        </row>
        <row r="33132">
          <cell r="K33132">
            <v>1</v>
          </cell>
          <cell r="L33132">
            <v>771</v>
          </cell>
          <cell r="M33132">
            <v>92.5</v>
          </cell>
          <cell r="N33132">
            <v>863.5</v>
          </cell>
        </row>
        <row r="33133">
          <cell r="A33133" t="str">
            <v>农村分散特困</v>
          </cell>
        </row>
        <row r="33133">
          <cell r="E33133" t="str">
            <v>曲屯</v>
          </cell>
        </row>
        <row r="33133">
          <cell r="K33133">
            <v>1</v>
          </cell>
          <cell r="L33133">
            <v>771</v>
          </cell>
          <cell r="M33133">
            <v>92.5</v>
          </cell>
          <cell r="N33133">
            <v>863.5</v>
          </cell>
        </row>
        <row r="33134">
          <cell r="A33134" t="str">
            <v>农村分散特困</v>
          </cell>
        </row>
        <row r="33134">
          <cell r="E33134" t="str">
            <v>石佛寺</v>
          </cell>
        </row>
        <row r="33134">
          <cell r="K33134">
            <v>1</v>
          </cell>
          <cell r="L33134">
            <v>771</v>
          </cell>
          <cell r="M33134">
            <v>92.5</v>
          </cell>
          <cell r="N33134">
            <v>863.5</v>
          </cell>
        </row>
        <row r="33135">
          <cell r="A33135" t="str">
            <v>农村分散特困</v>
          </cell>
        </row>
        <row r="33135">
          <cell r="E33135" t="str">
            <v>石佛寺</v>
          </cell>
        </row>
        <row r="33135">
          <cell r="K33135">
            <v>1</v>
          </cell>
          <cell r="L33135">
            <v>771</v>
          </cell>
          <cell r="M33135">
            <v>92.5</v>
          </cell>
          <cell r="N33135">
            <v>863.5</v>
          </cell>
        </row>
        <row r="33136">
          <cell r="A33136" t="str">
            <v>农村分散特困</v>
          </cell>
        </row>
        <row r="33136">
          <cell r="E33136" t="str">
            <v>石佛寺</v>
          </cell>
        </row>
        <row r="33136">
          <cell r="K33136">
            <v>1</v>
          </cell>
          <cell r="L33136">
            <v>771</v>
          </cell>
          <cell r="M33136">
            <v>92.5</v>
          </cell>
          <cell r="N33136">
            <v>863.5</v>
          </cell>
        </row>
        <row r="33137">
          <cell r="A33137" t="str">
            <v>农村分散特困</v>
          </cell>
        </row>
        <row r="33137">
          <cell r="E33137" t="str">
            <v>石佛寺</v>
          </cell>
        </row>
        <row r="33137">
          <cell r="K33137">
            <v>1</v>
          </cell>
          <cell r="L33137">
            <v>771</v>
          </cell>
          <cell r="M33137">
            <v>717</v>
          </cell>
          <cell r="N33137">
            <v>1488</v>
          </cell>
        </row>
        <row r="33138">
          <cell r="A33138" t="str">
            <v>农村分散特困</v>
          </cell>
        </row>
        <row r="33138">
          <cell r="E33138" t="str">
            <v>石佛寺</v>
          </cell>
        </row>
        <row r="33138">
          <cell r="K33138">
            <v>1</v>
          </cell>
          <cell r="L33138">
            <v>771</v>
          </cell>
          <cell r="M33138">
            <v>92.5</v>
          </cell>
          <cell r="N33138">
            <v>863.5</v>
          </cell>
        </row>
        <row r="33139">
          <cell r="A33139" t="str">
            <v>农村分散特困</v>
          </cell>
        </row>
        <row r="33139">
          <cell r="E33139" t="str">
            <v>石佛寺</v>
          </cell>
        </row>
        <row r="33139">
          <cell r="K33139">
            <v>1</v>
          </cell>
          <cell r="L33139">
            <v>771</v>
          </cell>
          <cell r="M33139">
            <v>92.5</v>
          </cell>
          <cell r="N33139">
            <v>863.5</v>
          </cell>
        </row>
        <row r="33140">
          <cell r="A33140" t="str">
            <v>农村分散特困</v>
          </cell>
        </row>
        <row r="33140">
          <cell r="E33140" t="str">
            <v>石佛寺</v>
          </cell>
        </row>
        <row r="33140">
          <cell r="K33140">
            <v>1</v>
          </cell>
          <cell r="L33140">
            <v>771</v>
          </cell>
          <cell r="M33140">
            <v>92.5</v>
          </cell>
          <cell r="N33140">
            <v>863.5</v>
          </cell>
        </row>
        <row r="33141">
          <cell r="A33141" t="str">
            <v>农村分散特困</v>
          </cell>
        </row>
        <row r="33141">
          <cell r="E33141" t="str">
            <v>石佛寺</v>
          </cell>
        </row>
        <row r="33141">
          <cell r="K33141">
            <v>1</v>
          </cell>
          <cell r="L33141">
            <v>771</v>
          </cell>
          <cell r="M33141">
            <v>92.5</v>
          </cell>
          <cell r="N33141">
            <v>863.5</v>
          </cell>
        </row>
        <row r="33142">
          <cell r="A33142" t="str">
            <v>农村分散特困</v>
          </cell>
        </row>
        <row r="33142">
          <cell r="E33142" t="str">
            <v>石佛寺</v>
          </cell>
        </row>
        <row r="33142">
          <cell r="K33142">
            <v>1</v>
          </cell>
          <cell r="L33142">
            <v>771</v>
          </cell>
          <cell r="M33142">
            <v>92.5</v>
          </cell>
          <cell r="N33142">
            <v>863.5</v>
          </cell>
        </row>
        <row r="33143">
          <cell r="A33143" t="str">
            <v>农村分散特困</v>
          </cell>
        </row>
        <row r="33143">
          <cell r="E33143" t="str">
            <v>石佛寺</v>
          </cell>
        </row>
        <row r="33143">
          <cell r="K33143">
            <v>1</v>
          </cell>
          <cell r="L33143">
            <v>771</v>
          </cell>
          <cell r="M33143">
            <v>92.5</v>
          </cell>
          <cell r="N33143">
            <v>863.5</v>
          </cell>
        </row>
        <row r="33144">
          <cell r="A33144" t="str">
            <v>农村分散特困</v>
          </cell>
        </row>
        <row r="33144">
          <cell r="E33144" t="str">
            <v>石佛寺</v>
          </cell>
        </row>
        <row r="33144">
          <cell r="K33144">
            <v>1</v>
          </cell>
          <cell r="L33144">
            <v>771</v>
          </cell>
          <cell r="M33144">
            <v>92.5</v>
          </cell>
          <cell r="N33144">
            <v>863.5</v>
          </cell>
        </row>
        <row r="33145">
          <cell r="A33145" t="str">
            <v>农村分散特困</v>
          </cell>
        </row>
        <row r="33145">
          <cell r="E33145" t="str">
            <v>石佛寺</v>
          </cell>
        </row>
        <row r="33145">
          <cell r="K33145">
            <v>1</v>
          </cell>
          <cell r="L33145">
            <v>771</v>
          </cell>
          <cell r="M33145">
            <v>717</v>
          </cell>
          <cell r="N33145">
            <v>1488</v>
          </cell>
        </row>
        <row r="33146">
          <cell r="A33146" t="str">
            <v>农村分散特困</v>
          </cell>
        </row>
        <row r="33146">
          <cell r="E33146" t="str">
            <v>石佛寺</v>
          </cell>
        </row>
        <row r="33146">
          <cell r="K33146">
            <v>1</v>
          </cell>
          <cell r="L33146">
            <v>771</v>
          </cell>
          <cell r="M33146">
            <v>717</v>
          </cell>
          <cell r="N33146">
            <v>1488</v>
          </cell>
        </row>
        <row r="33147">
          <cell r="A33147" t="str">
            <v>农村分散特困</v>
          </cell>
        </row>
        <row r="33147">
          <cell r="E33147" t="str">
            <v>石佛寺</v>
          </cell>
        </row>
        <row r="33147">
          <cell r="K33147">
            <v>1</v>
          </cell>
          <cell r="L33147">
            <v>771</v>
          </cell>
          <cell r="M33147">
            <v>92.5</v>
          </cell>
          <cell r="N33147">
            <v>863.5</v>
          </cell>
        </row>
        <row r="33148">
          <cell r="A33148" t="str">
            <v>农村分散特困</v>
          </cell>
        </row>
        <row r="33148">
          <cell r="E33148" t="str">
            <v>石佛寺</v>
          </cell>
        </row>
        <row r="33148">
          <cell r="K33148">
            <v>1</v>
          </cell>
          <cell r="L33148">
            <v>771</v>
          </cell>
          <cell r="M33148">
            <v>92.5</v>
          </cell>
          <cell r="N33148">
            <v>863.5</v>
          </cell>
        </row>
        <row r="33149">
          <cell r="A33149" t="str">
            <v>农村分散特困</v>
          </cell>
        </row>
        <row r="33149">
          <cell r="E33149" t="str">
            <v>石佛寺</v>
          </cell>
        </row>
        <row r="33149">
          <cell r="K33149">
            <v>1</v>
          </cell>
          <cell r="L33149">
            <v>771</v>
          </cell>
          <cell r="M33149">
            <v>92.5</v>
          </cell>
          <cell r="N33149">
            <v>863.5</v>
          </cell>
        </row>
        <row r="33150">
          <cell r="A33150" t="str">
            <v>农村分散特困</v>
          </cell>
        </row>
        <row r="33150">
          <cell r="E33150" t="str">
            <v>石佛寺</v>
          </cell>
        </row>
        <row r="33150">
          <cell r="K33150">
            <v>1</v>
          </cell>
          <cell r="L33150">
            <v>771</v>
          </cell>
          <cell r="M33150">
            <v>92.5</v>
          </cell>
          <cell r="N33150">
            <v>863.5</v>
          </cell>
        </row>
        <row r="33151">
          <cell r="A33151" t="str">
            <v>农村分散特困</v>
          </cell>
        </row>
        <row r="33151">
          <cell r="E33151" t="str">
            <v>王岗</v>
          </cell>
        </row>
        <row r="33151">
          <cell r="K33151">
            <v>1</v>
          </cell>
          <cell r="L33151">
            <v>771</v>
          </cell>
          <cell r="M33151">
            <v>92.5</v>
          </cell>
          <cell r="N33151">
            <v>863.5</v>
          </cell>
        </row>
        <row r="33152">
          <cell r="A33152" t="str">
            <v>农村分散特困</v>
          </cell>
        </row>
        <row r="33152">
          <cell r="E33152" t="str">
            <v>王岗</v>
          </cell>
        </row>
        <row r="33152">
          <cell r="K33152">
            <v>1</v>
          </cell>
          <cell r="L33152">
            <v>771</v>
          </cell>
          <cell r="M33152">
            <v>92.5</v>
          </cell>
          <cell r="N33152">
            <v>863.5</v>
          </cell>
        </row>
        <row r="33153">
          <cell r="A33153" t="str">
            <v>农村分散特困</v>
          </cell>
        </row>
        <row r="33153">
          <cell r="E33153" t="str">
            <v>王岗</v>
          </cell>
        </row>
        <row r="33153">
          <cell r="K33153">
            <v>1</v>
          </cell>
          <cell r="L33153">
            <v>771</v>
          </cell>
          <cell r="M33153">
            <v>92.5</v>
          </cell>
          <cell r="N33153">
            <v>863.5</v>
          </cell>
        </row>
        <row r="33154">
          <cell r="A33154" t="str">
            <v>农村分散特困</v>
          </cell>
        </row>
        <row r="33154">
          <cell r="E33154" t="str">
            <v>王岗</v>
          </cell>
        </row>
        <row r="33154">
          <cell r="K33154">
            <v>1</v>
          </cell>
          <cell r="L33154">
            <v>771</v>
          </cell>
          <cell r="M33154">
            <v>92.5</v>
          </cell>
          <cell r="N33154">
            <v>863.5</v>
          </cell>
        </row>
        <row r="33155">
          <cell r="A33155" t="str">
            <v>农村分散特困</v>
          </cell>
        </row>
        <row r="33155">
          <cell r="E33155" t="str">
            <v>王岗</v>
          </cell>
        </row>
        <row r="33155">
          <cell r="K33155">
            <v>1</v>
          </cell>
          <cell r="L33155">
            <v>771</v>
          </cell>
          <cell r="M33155">
            <v>92.5</v>
          </cell>
          <cell r="N33155">
            <v>863.5</v>
          </cell>
        </row>
        <row r="33156">
          <cell r="A33156" t="str">
            <v>农村分散特困</v>
          </cell>
        </row>
        <row r="33156">
          <cell r="E33156" t="str">
            <v>王岗</v>
          </cell>
        </row>
        <row r="33156">
          <cell r="K33156">
            <v>1</v>
          </cell>
          <cell r="L33156">
            <v>771</v>
          </cell>
          <cell r="M33156">
            <v>92.5</v>
          </cell>
          <cell r="N33156">
            <v>863.5</v>
          </cell>
        </row>
        <row r="33157">
          <cell r="A33157" t="str">
            <v>农村分散特困</v>
          </cell>
        </row>
        <row r="33157">
          <cell r="E33157" t="str">
            <v>王岗</v>
          </cell>
        </row>
        <row r="33157">
          <cell r="K33157">
            <v>1</v>
          </cell>
          <cell r="L33157">
            <v>771</v>
          </cell>
          <cell r="M33157">
            <v>92.5</v>
          </cell>
          <cell r="N33157">
            <v>863.5</v>
          </cell>
        </row>
        <row r="33158">
          <cell r="A33158" t="str">
            <v>农村分散特困</v>
          </cell>
        </row>
        <row r="33158">
          <cell r="E33158" t="str">
            <v>王岗</v>
          </cell>
        </row>
        <row r="33158">
          <cell r="K33158">
            <v>1</v>
          </cell>
          <cell r="L33158">
            <v>771</v>
          </cell>
          <cell r="M33158">
            <v>92.5</v>
          </cell>
          <cell r="N33158">
            <v>863.5</v>
          </cell>
        </row>
        <row r="33159">
          <cell r="A33159" t="str">
            <v>农村分散特困</v>
          </cell>
        </row>
        <row r="33159">
          <cell r="E33159" t="str">
            <v>王岗</v>
          </cell>
        </row>
        <row r="33159">
          <cell r="K33159">
            <v>1</v>
          </cell>
          <cell r="L33159">
            <v>771</v>
          </cell>
          <cell r="M33159">
            <v>92.5</v>
          </cell>
          <cell r="N33159">
            <v>863.5</v>
          </cell>
        </row>
        <row r="33160">
          <cell r="A33160" t="str">
            <v>农村分散特困</v>
          </cell>
        </row>
        <row r="33160">
          <cell r="E33160" t="str">
            <v>雪枫办</v>
          </cell>
        </row>
        <row r="33160">
          <cell r="K33160">
            <v>1</v>
          </cell>
          <cell r="L33160">
            <v>771</v>
          </cell>
          <cell r="M33160">
            <v>92.5</v>
          </cell>
          <cell r="N33160">
            <v>863.5</v>
          </cell>
        </row>
        <row r="33161">
          <cell r="A33161" t="str">
            <v>农村分散特困</v>
          </cell>
        </row>
        <row r="33161">
          <cell r="E33161" t="str">
            <v>雪枫办</v>
          </cell>
        </row>
        <row r="33161">
          <cell r="K33161">
            <v>1</v>
          </cell>
          <cell r="L33161">
            <v>771</v>
          </cell>
          <cell r="M33161">
            <v>92.5</v>
          </cell>
          <cell r="N33161">
            <v>863.5</v>
          </cell>
        </row>
        <row r="33162">
          <cell r="A33162" t="str">
            <v>农村分散特困</v>
          </cell>
        </row>
        <row r="33162">
          <cell r="E33162" t="str">
            <v>雪枫办</v>
          </cell>
        </row>
        <row r="33162">
          <cell r="K33162">
            <v>1</v>
          </cell>
          <cell r="L33162">
            <v>771</v>
          </cell>
          <cell r="M33162">
            <v>92.5</v>
          </cell>
          <cell r="N33162">
            <v>863.5</v>
          </cell>
        </row>
        <row r="33163">
          <cell r="A33163" t="str">
            <v>农村分散特困</v>
          </cell>
        </row>
        <row r="33163">
          <cell r="E33163" t="str">
            <v>雪枫办</v>
          </cell>
        </row>
        <row r="33163">
          <cell r="K33163">
            <v>1</v>
          </cell>
          <cell r="L33163">
            <v>771</v>
          </cell>
          <cell r="M33163">
            <v>92.5</v>
          </cell>
          <cell r="N33163">
            <v>863.5</v>
          </cell>
        </row>
        <row r="33164">
          <cell r="A33164" t="str">
            <v>农村分散特困</v>
          </cell>
        </row>
        <row r="33164">
          <cell r="E33164" t="str">
            <v>雪枫办</v>
          </cell>
        </row>
        <row r="33164">
          <cell r="K33164">
            <v>1</v>
          </cell>
          <cell r="L33164">
            <v>771</v>
          </cell>
          <cell r="M33164">
            <v>92.5</v>
          </cell>
          <cell r="N33164">
            <v>863.5</v>
          </cell>
        </row>
        <row r="33165">
          <cell r="A33165" t="str">
            <v>农村分散特困</v>
          </cell>
        </row>
        <row r="33165">
          <cell r="E33165" t="str">
            <v>杨营</v>
          </cell>
        </row>
        <row r="33165">
          <cell r="K33165">
            <v>1</v>
          </cell>
          <cell r="L33165">
            <v>771</v>
          </cell>
          <cell r="M33165">
            <v>92.5</v>
          </cell>
          <cell r="N33165">
            <v>863.5</v>
          </cell>
        </row>
        <row r="33166">
          <cell r="A33166" t="str">
            <v>农村分散特困</v>
          </cell>
        </row>
        <row r="33166">
          <cell r="E33166" t="str">
            <v>玉都办</v>
          </cell>
        </row>
        <row r="33166">
          <cell r="K33166">
            <v>1</v>
          </cell>
          <cell r="L33166">
            <v>771</v>
          </cell>
          <cell r="M33166">
            <v>92.5</v>
          </cell>
          <cell r="N33166">
            <v>863.5</v>
          </cell>
        </row>
        <row r="33167">
          <cell r="A33167" t="str">
            <v>农村分散特困</v>
          </cell>
        </row>
        <row r="33167">
          <cell r="E33167" t="str">
            <v>玉都办</v>
          </cell>
        </row>
        <row r="33167">
          <cell r="K33167">
            <v>1</v>
          </cell>
          <cell r="L33167">
            <v>771</v>
          </cell>
          <cell r="M33167">
            <v>92.5</v>
          </cell>
          <cell r="N33167">
            <v>863.5</v>
          </cell>
        </row>
        <row r="33168">
          <cell r="A33168" t="str">
            <v>农村分散特困</v>
          </cell>
        </row>
        <row r="33168">
          <cell r="E33168" t="str">
            <v>玉都办</v>
          </cell>
        </row>
        <row r="33168">
          <cell r="K33168">
            <v>1</v>
          </cell>
          <cell r="L33168">
            <v>771</v>
          </cell>
          <cell r="M33168">
            <v>92.5</v>
          </cell>
          <cell r="N33168">
            <v>863.5</v>
          </cell>
        </row>
        <row r="33169">
          <cell r="A33169" t="str">
            <v>农村分散特困</v>
          </cell>
        </row>
        <row r="33169">
          <cell r="E33169" t="str">
            <v>玉都办</v>
          </cell>
        </row>
        <row r="33169">
          <cell r="K33169">
            <v>1</v>
          </cell>
          <cell r="L33169">
            <v>771</v>
          </cell>
          <cell r="M33169">
            <v>92.5</v>
          </cell>
          <cell r="N33169">
            <v>863.5</v>
          </cell>
        </row>
        <row r="33170">
          <cell r="A33170" t="str">
            <v>农村分散特困</v>
          </cell>
        </row>
        <row r="33170">
          <cell r="E33170" t="str">
            <v>玉都办</v>
          </cell>
        </row>
        <row r="33170">
          <cell r="K33170">
            <v>1</v>
          </cell>
          <cell r="L33170">
            <v>771</v>
          </cell>
          <cell r="M33170">
            <v>92.5</v>
          </cell>
          <cell r="N33170">
            <v>863.5</v>
          </cell>
        </row>
        <row r="33171">
          <cell r="A33171" t="str">
            <v>农村分散特困</v>
          </cell>
        </row>
        <row r="33171">
          <cell r="E33171" t="str">
            <v>玉都办</v>
          </cell>
        </row>
        <row r="33171">
          <cell r="K33171">
            <v>1</v>
          </cell>
          <cell r="L33171">
            <v>771</v>
          </cell>
          <cell r="M33171">
            <v>92.5</v>
          </cell>
          <cell r="N33171">
            <v>863.5</v>
          </cell>
        </row>
        <row r="33172">
          <cell r="A33172" t="str">
            <v>农村分散特困</v>
          </cell>
        </row>
        <row r="33172">
          <cell r="E33172" t="str">
            <v>玉都办</v>
          </cell>
        </row>
        <row r="33172">
          <cell r="K33172">
            <v>1</v>
          </cell>
          <cell r="L33172">
            <v>771</v>
          </cell>
          <cell r="M33172">
            <v>92.5</v>
          </cell>
          <cell r="N33172">
            <v>863.5</v>
          </cell>
        </row>
        <row r="33173">
          <cell r="A33173" t="str">
            <v>农村分散特困</v>
          </cell>
        </row>
        <row r="33173">
          <cell r="E33173" t="str">
            <v>玉都办</v>
          </cell>
        </row>
        <row r="33173">
          <cell r="K33173">
            <v>1</v>
          </cell>
          <cell r="L33173">
            <v>771</v>
          </cell>
          <cell r="M33173">
            <v>92.5</v>
          </cell>
          <cell r="N33173">
            <v>863.5</v>
          </cell>
        </row>
        <row r="33174">
          <cell r="A33174" t="str">
            <v>农村分散特困</v>
          </cell>
        </row>
        <row r="33174">
          <cell r="E33174" t="str">
            <v>玉都办</v>
          </cell>
        </row>
        <row r="33174">
          <cell r="K33174">
            <v>1</v>
          </cell>
          <cell r="L33174">
            <v>771</v>
          </cell>
          <cell r="M33174">
            <v>92.5</v>
          </cell>
          <cell r="N33174">
            <v>863.5</v>
          </cell>
        </row>
        <row r="33175">
          <cell r="A33175" t="str">
            <v>农村分散特困</v>
          </cell>
        </row>
        <row r="33175">
          <cell r="E33175" t="str">
            <v>玉都办</v>
          </cell>
        </row>
        <row r="33175">
          <cell r="K33175">
            <v>1</v>
          </cell>
          <cell r="L33175">
            <v>771</v>
          </cell>
          <cell r="M33175">
            <v>92.5</v>
          </cell>
          <cell r="N33175">
            <v>863.5</v>
          </cell>
        </row>
        <row r="33176">
          <cell r="A33176" t="str">
            <v>农村分散特困</v>
          </cell>
        </row>
        <row r="33176">
          <cell r="E33176" t="str">
            <v>玉都办</v>
          </cell>
        </row>
        <row r="33176">
          <cell r="K33176">
            <v>1</v>
          </cell>
          <cell r="L33176">
            <v>771</v>
          </cell>
          <cell r="M33176">
            <v>92.5</v>
          </cell>
          <cell r="N33176">
            <v>863.5</v>
          </cell>
        </row>
        <row r="33177">
          <cell r="A33177" t="str">
            <v>农村分散特困</v>
          </cell>
        </row>
        <row r="33177">
          <cell r="E33177" t="str">
            <v>玉都办</v>
          </cell>
        </row>
        <row r="33177">
          <cell r="K33177">
            <v>1</v>
          </cell>
          <cell r="L33177">
            <v>771</v>
          </cell>
          <cell r="M33177">
            <v>358.5</v>
          </cell>
          <cell r="N33177">
            <v>1129.5</v>
          </cell>
        </row>
        <row r="33178">
          <cell r="A33178" t="str">
            <v>农村分散特困</v>
          </cell>
        </row>
        <row r="33178">
          <cell r="E33178" t="str">
            <v>玉都办</v>
          </cell>
        </row>
        <row r="33178">
          <cell r="K33178">
            <v>1</v>
          </cell>
          <cell r="L33178">
            <v>771</v>
          </cell>
          <cell r="M33178">
            <v>92.5</v>
          </cell>
          <cell r="N33178">
            <v>863.5</v>
          </cell>
        </row>
        <row r="33179">
          <cell r="A33179" t="str">
            <v>农村分散特困</v>
          </cell>
        </row>
        <row r="33179">
          <cell r="E33179" t="str">
            <v>玉都办</v>
          </cell>
        </row>
        <row r="33179">
          <cell r="K33179">
            <v>1</v>
          </cell>
          <cell r="L33179">
            <v>771</v>
          </cell>
          <cell r="M33179">
            <v>92.5</v>
          </cell>
          <cell r="N33179">
            <v>863.5</v>
          </cell>
        </row>
        <row r="33180">
          <cell r="A33180" t="str">
            <v>农村分散特困</v>
          </cell>
        </row>
        <row r="33180">
          <cell r="E33180" t="str">
            <v>玉都办</v>
          </cell>
        </row>
        <row r="33180">
          <cell r="K33180">
            <v>1</v>
          </cell>
          <cell r="L33180">
            <v>771</v>
          </cell>
          <cell r="M33180">
            <v>92.5</v>
          </cell>
          <cell r="N33180">
            <v>863.5</v>
          </cell>
        </row>
        <row r="33181">
          <cell r="A33181" t="str">
            <v>农村分散特困</v>
          </cell>
        </row>
        <row r="33181">
          <cell r="E33181" t="str">
            <v>玉都办</v>
          </cell>
        </row>
        <row r="33181">
          <cell r="K33181">
            <v>1</v>
          </cell>
          <cell r="L33181">
            <v>771</v>
          </cell>
          <cell r="M33181">
            <v>92.5</v>
          </cell>
          <cell r="N33181">
            <v>863.5</v>
          </cell>
        </row>
        <row r="33182">
          <cell r="A33182" t="str">
            <v>农村分散特困</v>
          </cell>
        </row>
        <row r="33182">
          <cell r="E33182" t="str">
            <v>玉都办</v>
          </cell>
        </row>
        <row r="33182">
          <cell r="K33182">
            <v>1</v>
          </cell>
          <cell r="L33182">
            <v>771</v>
          </cell>
          <cell r="M33182">
            <v>92.5</v>
          </cell>
          <cell r="N33182">
            <v>863.5</v>
          </cell>
        </row>
        <row r="33183">
          <cell r="A33183" t="str">
            <v>农村分散特困</v>
          </cell>
        </row>
        <row r="33183">
          <cell r="E33183" t="str">
            <v>石佛寺</v>
          </cell>
        </row>
        <row r="33183">
          <cell r="K33183">
            <v>1</v>
          </cell>
          <cell r="L33183">
            <v>771</v>
          </cell>
          <cell r="M33183">
            <v>92.5</v>
          </cell>
          <cell r="N33183">
            <v>863.5</v>
          </cell>
        </row>
        <row r="33184">
          <cell r="A33184" t="str">
            <v>农村分散特困</v>
          </cell>
        </row>
        <row r="33184">
          <cell r="E33184" t="str">
            <v>玉都办</v>
          </cell>
        </row>
        <row r="33184">
          <cell r="K33184">
            <v>1</v>
          </cell>
          <cell r="L33184">
            <v>771</v>
          </cell>
          <cell r="M33184">
            <v>92.5</v>
          </cell>
          <cell r="N33184">
            <v>863.5</v>
          </cell>
        </row>
        <row r="33185">
          <cell r="A33185" t="str">
            <v>农村分散特困</v>
          </cell>
        </row>
        <row r="33185">
          <cell r="E33185" t="str">
            <v>玉都办</v>
          </cell>
        </row>
        <row r="33185">
          <cell r="K33185">
            <v>1</v>
          </cell>
          <cell r="L33185">
            <v>771</v>
          </cell>
          <cell r="M33185">
            <v>92.5</v>
          </cell>
          <cell r="N33185">
            <v>863.5</v>
          </cell>
        </row>
        <row r="33186">
          <cell r="A33186" t="str">
            <v>农村分散特困</v>
          </cell>
        </row>
        <row r="33186">
          <cell r="E33186" t="str">
            <v>枣园</v>
          </cell>
        </row>
        <row r="33186">
          <cell r="K33186">
            <v>1</v>
          </cell>
          <cell r="L33186">
            <v>771</v>
          </cell>
          <cell r="M33186">
            <v>92.5</v>
          </cell>
          <cell r="N33186">
            <v>863.5</v>
          </cell>
        </row>
        <row r="33187">
          <cell r="A33187" t="str">
            <v>农村分散特困</v>
          </cell>
        </row>
        <row r="33187">
          <cell r="E33187" t="str">
            <v>张林</v>
          </cell>
        </row>
        <row r="33187">
          <cell r="K33187">
            <v>1</v>
          </cell>
          <cell r="L33187">
            <v>771</v>
          </cell>
          <cell r="M33187">
            <v>92.5</v>
          </cell>
          <cell r="N33187">
            <v>863.5</v>
          </cell>
        </row>
        <row r="33188">
          <cell r="A33188" t="str">
            <v>农村分散特困</v>
          </cell>
        </row>
        <row r="33188">
          <cell r="E33188" t="str">
            <v>张林</v>
          </cell>
        </row>
        <row r="33188">
          <cell r="K33188">
            <v>1</v>
          </cell>
          <cell r="L33188">
            <v>771</v>
          </cell>
          <cell r="M33188">
            <v>92.5</v>
          </cell>
          <cell r="N33188">
            <v>863.5</v>
          </cell>
        </row>
        <row r="33189">
          <cell r="A33189" t="str">
            <v>农村分散特困</v>
          </cell>
        </row>
        <row r="33189">
          <cell r="E33189" t="str">
            <v>张林</v>
          </cell>
        </row>
        <row r="33189">
          <cell r="K33189">
            <v>1</v>
          </cell>
          <cell r="L33189">
            <v>771</v>
          </cell>
          <cell r="M33189">
            <v>92.5</v>
          </cell>
          <cell r="N33189">
            <v>863.5</v>
          </cell>
        </row>
        <row r="33190">
          <cell r="A33190" t="str">
            <v>农村分散特困</v>
          </cell>
        </row>
        <row r="33190">
          <cell r="E33190" t="str">
            <v>张林</v>
          </cell>
        </row>
        <row r="33190">
          <cell r="K33190">
            <v>1</v>
          </cell>
          <cell r="L33190">
            <v>771</v>
          </cell>
          <cell r="M33190">
            <v>92.5</v>
          </cell>
          <cell r="N33190">
            <v>863.5</v>
          </cell>
        </row>
        <row r="33191">
          <cell r="A33191" t="str">
            <v>农村分散特困</v>
          </cell>
        </row>
        <row r="33191">
          <cell r="E33191" t="str">
            <v>张林</v>
          </cell>
        </row>
        <row r="33191">
          <cell r="K33191">
            <v>1</v>
          </cell>
          <cell r="L33191">
            <v>771</v>
          </cell>
          <cell r="M33191">
            <v>92.5</v>
          </cell>
          <cell r="N33191">
            <v>863.5</v>
          </cell>
        </row>
        <row r="33192">
          <cell r="A33192" t="str">
            <v>农村分散特困</v>
          </cell>
        </row>
        <row r="33192">
          <cell r="E33192" t="str">
            <v>张林</v>
          </cell>
        </row>
        <row r="33192">
          <cell r="K33192">
            <v>1</v>
          </cell>
          <cell r="L33192">
            <v>771</v>
          </cell>
          <cell r="M33192">
            <v>358.5</v>
          </cell>
          <cell r="N33192">
            <v>1129.5</v>
          </cell>
        </row>
        <row r="33193">
          <cell r="A33193" t="str">
            <v>农村分散特困</v>
          </cell>
        </row>
        <row r="33193">
          <cell r="E33193" t="str">
            <v>张林</v>
          </cell>
        </row>
        <row r="33193">
          <cell r="K33193">
            <v>1</v>
          </cell>
          <cell r="L33193">
            <v>771</v>
          </cell>
          <cell r="M33193">
            <v>92.5</v>
          </cell>
          <cell r="N33193">
            <v>863.5</v>
          </cell>
        </row>
        <row r="33194">
          <cell r="A33194" t="str">
            <v>农村分散特困</v>
          </cell>
        </row>
        <row r="33194">
          <cell r="E33194" t="str">
            <v>遮山</v>
          </cell>
        </row>
        <row r="33194">
          <cell r="K33194">
            <v>1</v>
          </cell>
          <cell r="L33194">
            <v>771</v>
          </cell>
          <cell r="M33194">
            <v>92.5</v>
          </cell>
          <cell r="N33194">
            <v>863.5</v>
          </cell>
        </row>
        <row r="33195">
          <cell r="A33195" t="str">
            <v>农村分散特困</v>
          </cell>
        </row>
        <row r="33195">
          <cell r="E33195" t="str">
            <v>遮山</v>
          </cell>
        </row>
        <row r="33195">
          <cell r="K33195">
            <v>1</v>
          </cell>
          <cell r="L33195">
            <v>771</v>
          </cell>
          <cell r="M33195">
            <v>92.5</v>
          </cell>
          <cell r="N33195">
            <v>863.5</v>
          </cell>
        </row>
        <row r="33196">
          <cell r="A33196" t="str">
            <v>农村分散特困</v>
          </cell>
        </row>
        <row r="33196">
          <cell r="E33196" t="str">
            <v>遮山</v>
          </cell>
        </row>
        <row r="33196">
          <cell r="K33196">
            <v>1</v>
          </cell>
          <cell r="L33196">
            <v>771</v>
          </cell>
          <cell r="M33196">
            <v>92.5</v>
          </cell>
          <cell r="N33196">
            <v>863.5</v>
          </cell>
        </row>
        <row r="33197">
          <cell r="A33197" t="str">
            <v>农村分散特困</v>
          </cell>
        </row>
        <row r="33197">
          <cell r="E33197" t="str">
            <v>遮山</v>
          </cell>
        </row>
        <row r="33197">
          <cell r="K33197">
            <v>1</v>
          </cell>
          <cell r="L33197">
            <v>771</v>
          </cell>
          <cell r="M33197">
            <v>92.5</v>
          </cell>
          <cell r="N33197">
            <v>863.5</v>
          </cell>
        </row>
        <row r="33198">
          <cell r="A33198" t="str">
            <v>农村分散特困</v>
          </cell>
        </row>
        <row r="33198">
          <cell r="E33198" t="str">
            <v>高丘</v>
          </cell>
        </row>
        <row r="33198">
          <cell r="K33198">
            <v>1</v>
          </cell>
          <cell r="L33198">
            <v>771</v>
          </cell>
          <cell r="M33198">
            <v>717</v>
          </cell>
          <cell r="N33198">
            <v>1488</v>
          </cell>
        </row>
        <row r="33199">
          <cell r="A33199" t="str">
            <v>农村分散特困</v>
          </cell>
        </row>
        <row r="33199">
          <cell r="E33199" t="str">
            <v>石佛寺</v>
          </cell>
        </row>
        <row r="33199">
          <cell r="K33199">
            <v>1</v>
          </cell>
          <cell r="L33199">
            <v>771</v>
          </cell>
          <cell r="M33199">
            <v>358.5</v>
          </cell>
          <cell r="N33199">
            <v>1129.5</v>
          </cell>
        </row>
        <row r="33200">
          <cell r="A33200" t="str">
            <v>农村低保</v>
          </cell>
        </row>
        <row r="33200">
          <cell r="E33200" t="str">
            <v>安字营</v>
          </cell>
        </row>
        <row r="33200">
          <cell r="K33200">
            <v>1</v>
          </cell>
          <cell r="L33200">
            <v>290</v>
          </cell>
          <cell r="M33200">
            <v>0</v>
          </cell>
          <cell r="N33200">
            <v>290</v>
          </cell>
        </row>
        <row r="33201">
          <cell r="A33201" t="str">
            <v>农村低保</v>
          </cell>
        </row>
        <row r="33201">
          <cell r="E33201" t="str">
            <v>安字营</v>
          </cell>
        </row>
        <row r="33201">
          <cell r="K33201">
            <v>4</v>
          </cell>
          <cell r="L33201">
            <v>255</v>
          </cell>
          <cell r="M33201">
            <v>0</v>
          </cell>
          <cell r="N33201">
            <v>1020</v>
          </cell>
        </row>
        <row r="33202">
          <cell r="A33202" t="str">
            <v>农村低保</v>
          </cell>
        </row>
        <row r="33202">
          <cell r="E33202" t="str">
            <v>安字营</v>
          </cell>
        </row>
        <row r="33202">
          <cell r="K33202">
            <v>4</v>
          </cell>
          <cell r="L33202">
            <v>255</v>
          </cell>
          <cell r="M33202">
            <v>0</v>
          </cell>
          <cell r="N33202">
            <v>1020</v>
          </cell>
        </row>
        <row r="33203">
          <cell r="A33203" t="str">
            <v>农村低保</v>
          </cell>
        </row>
        <row r="33203">
          <cell r="E33203" t="str">
            <v>安字营</v>
          </cell>
        </row>
        <row r="33203">
          <cell r="K33203">
            <v>1</v>
          </cell>
          <cell r="L33203">
            <v>290</v>
          </cell>
          <cell r="M33203">
            <v>0</v>
          </cell>
          <cell r="N33203">
            <v>290</v>
          </cell>
        </row>
        <row r="33204">
          <cell r="A33204" t="str">
            <v>农村低保</v>
          </cell>
        </row>
        <row r="33204">
          <cell r="E33204" t="str">
            <v>安字营</v>
          </cell>
        </row>
        <row r="33204">
          <cell r="K33204">
            <v>1</v>
          </cell>
          <cell r="L33204">
            <v>290</v>
          </cell>
          <cell r="M33204">
            <v>0</v>
          </cell>
          <cell r="N33204">
            <v>290</v>
          </cell>
        </row>
        <row r="33205">
          <cell r="A33205" t="str">
            <v>农村低保</v>
          </cell>
        </row>
        <row r="33205">
          <cell r="E33205" t="str">
            <v>安字营</v>
          </cell>
        </row>
        <row r="33205">
          <cell r="K33205">
            <v>2</v>
          </cell>
          <cell r="L33205">
            <v>290</v>
          </cell>
          <cell r="M33205">
            <v>0</v>
          </cell>
          <cell r="N33205">
            <v>580</v>
          </cell>
        </row>
        <row r="33206">
          <cell r="A33206" t="str">
            <v>农村低保</v>
          </cell>
        </row>
        <row r="33206">
          <cell r="E33206" t="str">
            <v>二龙</v>
          </cell>
        </row>
        <row r="33206">
          <cell r="K33206">
            <v>1</v>
          </cell>
          <cell r="L33206">
            <v>290</v>
          </cell>
          <cell r="M33206">
            <v>0</v>
          </cell>
          <cell r="N33206">
            <v>290</v>
          </cell>
        </row>
        <row r="33207">
          <cell r="A33207" t="str">
            <v>农村低保</v>
          </cell>
        </row>
        <row r="33207">
          <cell r="E33207" t="str">
            <v>高丘</v>
          </cell>
        </row>
        <row r="33207">
          <cell r="K33207">
            <v>1</v>
          </cell>
          <cell r="L33207">
            <v>290</v>
          </cell>
          <cell r="M33207">
            <v>0</v>
          </cell>
          <cell r="N33207">
            <v>290</v>
          </cell>
        </row>
        <row r="33208">
          <cell r="A33208" t="str">
            <v>农村低保</v>
          </cell>
        </row>
        <row r="33208">
          <cell r="E33208" t="str">
            <v>高丘</v>
          </cell>
        </row>
        <row r="33208">
          <cell r="K33208">
            <v>1</v>
          </cell>
          <cell r="L33208">
            <v>255</v>
          </cell>
          <cell r="M33208">
            <v>0</v>
          </cell>
          <cell r="N33208">
            <v>255</v>
          </cell>
        </row>
        <row r="33209">
          <cell r="A33209" t="str">
            <v>农村低保</v>
          </cell>
        </row>
        <row r="33209">
          <cell r="E33209" t="str">
            <v>高丘</v>
          </cell>
        </row>
        <row r="33209">
          <cell r="K33209">
            <v>1</v>
          </cell>
          <cell r="L33209">
            <v>255</v>
          </cell>
          <cell r="M33209">
            <v>0</v>
          </cell>
          <cell r="N33209">
            <v>255</v>
          </cell>
        </row>
        <row r="33210">
          <cell r="A33210" t="str">
            <v>农村低保</v>
          </cell>
        </row>
        <row r="33210">
          <cell r="E33210" t="str">
            <v>高丘</v>
          </cell>
        </row>
        <row r="33210">
          <cell r="K33210">
            <v>3</v>
          </cell>
          <cell r="L33210">
            <v>255</v>
          </cell>
          <cell r="M33210">
            <v>0</v>
          </cell>
          <cell r="N33210">
            <v>765</v>
          </cell>
        </row>
        <row r="33211">
          <cell r="A33211" t="str">
            <v>农村低保</v>
          </cell>
        </row>
        <row r="33211">
          <cell r="E33211" t="str">
            <v>高丘</v>
          </cell>
        </row>
        <row r="33211">
          <cell r="K33211">
            <v>1</v>
          </cell>
          <cell r="L33211">
            <v>255</v>
          </cell>
          <cell r="M33211">
            <v>0</v>
          </cell>
          <cell r="N33211">
            <v>255</v>
          </cell>
        </row>
        <row r="33212">
          <cell r="A33212" t="str">
            <v>农村低保</v>
          </cell>
        </row>
        <row r="33212">
          <cell r="E33212" t="str">
            <v>高丘</v>
          </cell>
        </row>
        <row r="33212">
          <cell r="K33212">
            <v>1</v>
          </cell>
          <cell r="L33212">
            <v>255</v>
          </cell>
          <cell r="M33212">
            <v>0</v>
          </cell>
          <cell r="N33212">
            <v>255</v>
          </cell>
        </row>
        <row r="33213">
          <cell r="A33213" t="str">
            <v>农村低保</v>
          </cell>
        </row>
        <row r="33213">
          <cell r="E33213" t="str">
            <v>高丘</v>
          </cell>
        </row>
        <row r="33213">
          <cell r="K33213">
            <v>1</v>
          </cell>
          <cell r="L33213">
            <v>255</v>
          </cell>
          <cell r="M33213">
            <v>0</v>
          </cell>
          <cell r="N33213">
            <v>255</v>
          </cell>
        </row>
        <row r="33214">
          <cell r="A33214" t="str">
            <v>农村低保</v>
          </cell>
        </row>
        <row r="33214">
          <cell r="E33214" t="str">
            <v>高丘</v>
          </cell>
        </row>
        <row r="33214">
          <cell r="K33214">
            <v>3</v>
          </cell>
          <cell r="L33214">
            <v>255</v>
          </cell>
          <cell r="M33214">
            <v>0</v>
          </cell>
          <cell r="N33214">
            <v>765</v>
          </cell>
        </row>
        <row r="33215">
          <cell r="A33215" t="str">
            <v>农村低保</v>
          </cell>
        </row>
        <row r="33215">
          <cell r="E33215" t="str">
            <v>高丘</v>
          </cell>
        </row>
        <row r="33215">
          <cell r="K33215">
            <v>1</v>
          </cell>
          <cell r="L33215">
            <v>290</v>
          </cell>
          <cell r="M33215">
            <v>0</v>
          </cell>
          <cell r="N33215">
            <v>290</v>
          </cell>
        </row>
        <row r="33216">
          <cell r="A33216" t="str">
            <v>农村低保</v>
          </cell>
        </row>
        <row r="33216">
          <cell r="E33216" t="str">
            <v>高丘</v>
          </cell>
        </row>
        <row r="33216">
          <cell r="K33216">
            <v>1</v>
          </cell>
          <cell r="L33216">
            <v>290</v>
          </cell>
          <cell r="M33216">
            <v>0</v>
          </cell>
          <cell r="N33216">
            <v>290</v>
          </cell>
        </row>
        <row r="33217">
          <cell r="A33217" t="str">
            <v>农村低保</v>
          </cell>
        </row>
        <row r="33217">
          <cell r="E33217" t="str">
            <v>高丘</v>
          </cell>
        </row>
        <row r="33217">
          <cell r="K33217">
            <v>1</v>
          </cell>
          <cell r="L33217">
            <v>290</v>
          </cell>
          <cell r="M33217">
            <v>0</v>
          </cell>
          <cell r="N33217">
            <v>290</v>
          </cell>
        </row>
        <row r="33218">
          <cell r="A33218" t="str">
            <v>农村低保</v>
          </cell>
        </row>
        <row r="33218">
          <cell r="E33218" t="str">
            <v>高丘</v>
          </cell>
        </row>
        <row r="33218">
          <cell r="K33218">
            <v>1</v>
          </cell>
          <cell r="L33218">
            <v>290</v>
          </cell>
          <cell r="M33218">
            <v>0</v>
          </cell>
          <cell r="N33218">
            <v>290</v>
          </cell>
        </row>
        <row r="33219">
          <cell r="A33219" t="str">
            <v>农村低保</v>
          </cell>
        </row>
        <row r="33219">
          <cell r="E33219" t="str">
            <v>高丘</v>
          </cell>
        </row>
        <row r="33219">
          <cell r="K33219">
            <v>2</v>
          </cell>
          <cell r="L33219">
            <v>290</v>
          </cell>
          <cell r="M33219">
            <v>0</v>
          </cell>
          <cell r="N33219">
            <v>580</v>
          </cell>
        </row>
        <row r="33220">
          <cell r="A33220" t="str">
            <v>农村低保</v>
          </cell>
        </row>
        <row r="33220">
          <cell r="E33220" t="str">
            <v>高丘</v>
          </cell>
        </row>
        <row r="33220">
          <cell r="K33220">
            <v>2</v>
          </cell>
          <cell r="L33220">
            <v>255</v>
          </cell>
          <cell r="M33220">
            <v>0</v>
          </cell>
          <cell r="N33220">
            <v>510</v>
          </cell>
        </row>
        <row r="33221">
          <cell r="A33221" t="str">
            <v>农村低保</v>
          </cell>
        </row>
        <row r="33221">
          <cell r="E33221" t="str">
            <v>高丘</v>
          </cell>
        </row>
        <row r="33221">
          <cell r="K33221">
            <v>1</v>
          </cell>
          <cell r="L33221">
            <v>290</v>
          </cell>
          <cell r="M33221">
            <v>0</v>
          </cell>
          <cell r="N33221">
            <v>290</v>
          </cell>
        </row>
        <row r="33222">
          <cell r="A33222" t="str">
            <v>农村低保</v>
          </cell>
        </row>
        <row r="33222">
          <cell r="E33222" t="str">
            <v>高丘</v>
          </cell>
        </row>
        <row r="33222">
          <cell r="K33222">
            <v>1</v>
          </cell>
          <cell r="L33222">
            <v>290</v>
          </cell>
          <cell r="M33222">
            <v>0</v>
          </cell>
          <cell r="N33222">
            <v>290</v>
          </cell>
        </row>
        <row r="33223">
          <cell r="A33223" t="str">
            <v>农村低保</v>
          </cell>
        </row>
        <row r="33223">
          <cell r="E33223" t="str">
            <v>高丘</v>
          </cell>
        </row>
        <row r="33223">
          <cell r="K33223">
            <v>1</v>
          </cell>
          <cell r="L33223">
            <v>290</v>
          </cell>
          <cell r="M33223">
            <v>0</v>
          </cell>
          <cell r="N33223">
            <v>290</v>
          </cell>
        </row>
        <row r="33224">
          <cell r="A33224" t="str">
            <v>农村低保</v>
          </cell>
        </row>
        <row r="33224">
          <cell r="E33224" t="str">
            <v>高丘</v>
          </cell>
        </row>
        <row r="33224">
          <cell r="K33224">
            <v>2</v>
          </cell>
          <cell r="L33224">
            <v>255</v>
          </cell>
          <cell r="M33224">
            <v>0</v>
          </cell>
          <cell r="N33224">
            <v>510</v>
          </cell>
        </row>
        <row r="33225">
          <cell r="A33225" t="str">
            <v>农村低保</v>
          </cell>
        </row>
        <row r="33225">
          <cell r="E33225" t="str">
            <v>侯集</v>
          </cell>
        </row>
        <row r="33225">
          <cell r="K33225">
            <v>4</v>
          </cell>
          <cell r="L33225">
            <v>255</v>
          </cell>
          <cell r="M33225">
            <v>0</v>
          </cell>
          <cell r="N33225">
            <v>1020</v>
          </cell>
        </row>
        <row r="33226">
          <cell r="A33226" t="str">
            <v>农村低保</v>
          </cell>
        </row>
        <row r="33226">
          <cell r="E33226" t="str">
            <v>侯集</v>
          </cell>
        </row>
        <row r="33226">
          <cell r="K33226">
            <v>2</v>
          </cell>
          <cell r="L33226">
            <v>255</v>
          </cell>
          <cell r="M33226">
            <v>0</v>
          </cell>
          <cell r="N33226">
            <v>510</v>
          </cell>
        </row>
        <row r="33227">
          <cell r="A33227" t="str">
            <v>农村低保</v>
          </cell>
        </row>
        <row r="33227">
          <cell r="E33227" t="str">
            <v>侯集</v>
          </cell>
        </row>
        <row r="33227">
          <cell r="K33227">
            <v>1</v>
          </cell>
          <cell r="L33227">
            <v>255</v>
          </cell>
          <cell r="M33227">
            <v>0</v>
          </cell>
          <cell r="N33227">
            <v>255</v>
          </cell>
        </row>
        <row r="33228">
          <cell r="A33228" t="str">
            <v>农村低保</v>
          </cell>
        </row>
        <row r="33228">
          <cell r="E33228" t="str">
            <v>侯集</v>
          </cell>
        </row>
        <row r="33228">
          <cell r="K33228">
            <v>1</v>
          </cell>
          <cell r="L33228">
            <v>290</v>
          </cell>
          <cell r="M33228">
            <v>0</v>
          </cell>
          <cell r="N33228">
            <v>290</v>
          </cell>
        </row>
        <row r="33229">
          <cell r="A33229" t="str">
            <v>农村低保</v>
          </cell>
        </row>
        <row r="33229">
          <cell r="E33229" t="str">
            <v>侯集</v>
          </cell>
        </row>
        <row r="33229">
          <cell r="K33229">
            <v>1</v>
          </cell>
          <cell r="L33229">
            <v>290</v>
          </cell>
          <cell r="M33229">
            <v>0</v>
          </cell>
          <cell r="N33229">
            <v>290</v>
          </cell>
        </row>
        <row r="33230">
          <cell r="A33230" t="str">
            <v>农村低保</v>
          </cell>
        </row>
        <row r="33230">
          <cell r="E33230" t="str">
            <v>侯集</v>
          </cell>
        </row>
        <row r="33230">
          <cell r="K33230">
            <v>1</v>
          </cell>
          <cell r="L33230">
            <v>290</v>
          </cell>
          <cell r="M33230">
            <v>0</v>
          </cell>
          <cell r="N33230">
            <v>290</v>
          </cell>
        </row>
        <row r="33231">
          <cell r="A33231" t="str">
            <v>农村低保</v>
          </cell>
        </row>
        <row r="33231">
          <cell r="E33231" t="str">
            <v>侯集</v>
          </cell>
        </row>
        <row r="33231">
          <cell r="K33231">
            <v>1</v>
          </cell>
          <cell r="L33231">
            <v>255</v>
          </cell>
          <cell r="M33231">
            <v>0</v>
          </cell>
          <cell r="N33231">
            <v>255</v>
          </cell>
        </row>
        <row r="33232">
          <cell r="A33232" t="str">
            <v>农村低保</v>
          </cell>
        </row>
        <row r="33232">
          <cell r="E33232" t="str">
            <v>贾宋</v>
          </cell>
        </row>
        <row r="33232">
          <cell r="K33232">
            <v>2</v>
          </cell>
          <cell r="L33232">
            <v>290</v>
          </cell>
          <cell r="M33232">
            <v>0</v>
          </cell>
          <cell r="N33232">
            <v>580</v>
          </cell>
        </row>
        <row r="33233">
          <cell r="A33233" t="str">
            <v>农村低保</v>
          </cell>
        </row>
        <row r="33233">
          <cell r="E33233" t="str">
            <v>贾宋</v>
          </cell>
        </row>
        <row r="33233">
          <cell r="K33233">
            <v>1</v>
          </cell>
          <cell r="L33233">
            <v>255</v>
          </cell>
          <cell r="M33233">
            <v>0</v>
          </cell>
          <cell r="N33233">
            <v>255</v>
          </cell>
        </row>
        <row r="33234">
          <cell r="A33234" t="str">
            <v>农村低保</v>
          </cell>
        </row>
        <row r="33234">
          <cell r="E33234" t="str">
            <v>贾宋</v>
          </cell>
        </row>
        <row r="33234">
          <cell r="K33234">
            <v>1</v>
          </cell>
          <cell r="L33234">
            <v>290</v>
          </cell>
          <cell r="M33234">
            <v>0</v>
          </cell>
          <cell r="N33234">
            <v>290</v>
          </cell>
        </row>
        <row r="33235">
          <cell r="A33235" t="str">
            <v>农村低保</v>
          </cell>
        </row>
        <row r="33235">
          <cell r="E33235" t="str">
            <v>贾宋</v>
          </cell>
        </row>
        <row r="33235">
          <cell r="K33235">
            <v>5</v>
          </cell>
          <cell r="L33235">
            <v>255</v>
          </cell>
          <cell r="M33235">
            <v>0</v>
          </cell>
          <cell r="N33235">
            <v>1275</v>
          </cell>
        </row>
        <row r="33236">
          <cell r="A33236" t="str">
            <v>农村低保</v>
          </cell>
        </row>
        <row r="33236">
          <cell r="E33236" t="str">
            <v>贾宋</v>
          </cell>
        </row>
        <row r="33236">
          <cell r="K33236">
            <v>1</v>
          </cell>
          <cell r="L33236">
            <v>405</v>
          </cell>
          <cell r="M33236">
            <v>0</v>
          </cell>
          <cell r="N33236">
            <v>405</v>
          </cell>
        </row>
        <row r="33237">
          <cell r="A33237" t="str">
            <v>农村低保</v>
          </cell>
        </row>
        <row r="33237">
          <cell r="E33237" t="str">
            <v>贾宋</v>
          </cell>
        </row>
        <row r="33237">
          <cell r="K33237">
            <v>1</v>
          </cell>
          <cell r="L33237">
            <v>405</v>
          </cell>
          <cell r="M33237">
            <v>0</v>
          </cell>
          <cell r="N33237">
            <v>405</v>
          </cell>
        </row>
        <row r="33238">
          <cell r="A33238" t="str">
            <v>农村低保</v>
          </cell>
        </row>
        <row r="33238">
          <cell r="E33238" t="str">
            <v>老庄</v>
          </cell>
        </row>
        <row r="33238">
          <cell r="K33238">
            <v>3</v>
          </cell>
          <cell r="L33238">
            <v>290</v>
          </cell>
          <cell r="M33238">
            <v>0</v>
          </cell>
          <cell r="N33238">
            <v>870</v>
          </cell>
        </row>
        <row r="33239">
          <cell r="A33239" t="str">
            <v>农村低保</v>
          </cell>
        </row>
        <row r="33239">
          <cell r="E33239" t="str">
            <v>老庄</v>
          </cell>
        </row>
        <row r="33239">
          <cell r="K33239">
            <v>1</v>
          </cell>
          <cell r="L33239">
            <v>290</v>
          </cell>
          <cell r="M33239">
            <v>0</v>
          </cell>
          <cell r="N33239">
            <v>290</v>
          </cell>
        </row>
        <row r="33240">
          <cell r="A33240" t="str">
            <v>农村低保</v>
          </cell>
        </row>
        <row r="33240">
          <cell r="E33240" t="str">
            <v>老庄</v>
          </cell>
        </row>
        <row r="33240">
          <cell r="K33240">
            <v>1</v>
          </cell>
          <cell r="L33240">
            <v>290</v>
          </cell>
          <cell r="M33240">
            <v>0</v>
          </cell>
          <cell r="N33240">
            <v>290</v>
          </cell>
        </row>
        <row r="33241">
          <cell r="A33241" t="str">
            <v>农村低保</v>
          </cell>
        </row>
        <row r="33241">
          <cell r="E33241" t="str">
            <v>老庄</v>
          </cell>
        </row>
        <row r="33241">
          <cell r="K33241">
            <v>2</v>
          </cell>
          <cell r="L33241">
            <v>255</v>
          </cell>
          <cell r="M33241">
            <v>0</v>
          </cell>
          <cell r="N33241">
            <v>510</v>
          </cell>
        </row>
        <row r="33242">
          <cell r="A33242" t="str">
            <v>农村低保</v>
          </cell>
        </row>
        <row r="33242">
          <cell r="E33242" t="str">
            <v>老庄</v>
          </cell>
        </row>
        <row r="33242">
          <cell r="K33242">
            <v>2</v>
          </cell>
          <cell r="L33242">
            <v>290</v>
          </cell>
          <cell r="M33242">
            <v>0</v>
          </cell>
          <cell r="N33242">
            <v>580</v>
          </cell>
        </row>
        <row r="33243">
          <cell r="A33243" t="str">
            <v>农村低保</v>
          </cell>
        </row>
        <row r="33243">
          <cell r="E33243" t="str">
            <v>柳泉铺</v>
          </cell>
        </row>
        <row r="33243">
          <cell r="K33243">
            <v>1</v>
          </cell>
          <cell r="L33243">
            <v>290</v>
          </cell>
          <cell r="M33243">
            <v>0</v>
          </cell>
          <cell r="N33243">
            <v>290</v>
          </cell>
        </row>
        <row r="33244">
          <cell r="A33244" t="str">
            <v>农村低保</v>
          </cell>
        </row>
        <row r="33244">
          <cell r="E33244" t="str">
            <v>柳泉铺</v>
          </cell>
        </row>
        <row r="33244">
          <cell r="K33244">
            <v>2</v>
          </cell>
          <cell r="L33244">
            <v>255</v>
          </cell>
          <cell r="M33244">
            <v>0</v>
          </cell>
          <cell r="N33244">
            <v>510</v>
          </cell>
        </row>
        <row r="33245">
          <cell r="A33245" t="str">
            <v>农村低保</v>
          </cell>
        </row>
        <row r="33245">
          <cell r="E33245" t="str">
            <v>柳泉铺</v>
          </cell>
        </row>
        <row r="33245">
          <cell r="K33245">
            <v>5</v>
          </cell>
          <cell r="L33245">
            <v>290</v>
          </cell>
          <cell r="M33245">
            <v>0</v>
          </cell>
          <cell r="N33245">
            <v>1450</v>
          </cell>
        </row>
        <row r="33246">
          <cell r="A33246" t="str">
            <v>农村低保</v>
          </cell>
        </row>
        <row r="33246">
          <cell r="E33246" t="str">
            <v>卢医</v>
          </cell>
        </row>
        <row r="33246">
          <cell r="K33246">
            <v>1</v>
          </cell>
          <cell r="L33246">
            <v>290</v>
          </cell>
          <cell r="M33246">
            <v>0</v>
          </cell>
          <cell r="N33246">
            <v>290</v>
          </cell>
        </row>
        <row r="33247">
          <cell r="A33247" t="str">
            <v>农村低保</v>
          </cell>
        </row>
        <row r="33247">
          <cell r="E33247" t="str">
            <v>卢医</v>
          </cell>
        </row>
        <row r="33247">
          <cell r="K33247">
            <v>1</v>
          </cell>
          <cell r="L33247">
            <v>290</v>
          </cell>
          <cell r="M33247">
            <v>0</v>
          </cell>
          <cell r="N33247">
            <v>290</v>
          </cell>
        </row>
        <row r="33248">
          <cell r="A33248" t="str">
            <v>农村低保</v>
          </cell>
        </row>
        <row r="33248">
          <cell r="E33248" t="str">
            <v>卢医</v>
          </cell>
        </row>
        <row r="33248">
          <cell r="K33248">
            <v>1</v>
          </cell>
          <cell r="L33248">
            <v>290</v>
          </cell>
          <cell r="M33248">
            <v>0</v>
          </cell>
          <cell r="N33248">
            <v>290</v>
          </cell>
        </row>
        <row r="33249">
          <cell r="A33249" t="str">
            <v>农村低保</v>
          </cell>
        </row>
        <row r="33249">
          <cell r="E33249" t="str">
            <v>卢医</v>
          </cell>
        </row>
        <row r="33249">
          <cell r="K33249">
            <v>1</v>
          </cell>
          <cell r="L33249">
            <v>290</v>
          </cell>
          <cell r="M33249">
            <v>0</v>
          </cell>
          <cell r="N33249">
            <v>290</v>
          </cell>
        </row>
        <row r="33250">
          <cell r="A33250" t="str">
            <v>农村低保</v>
          </cell>
        </row>
        <row r="33250">
          <cell r="E33250" t="str">
            <v>卢医</v>
          </cell>
        </row>
        <row r="33250">
          <cell r="K33250">
            <v>2</v>
          </cell>
          <cell r="L33250">
            <v>290</v>
          </cell>
          <cell r="M33250">
            <v>0</v>
          </cell>
          <cell r="N33250">
            <v>580</v>
          </cell>
        </row>
        <row r="33251">
          <cell r="A33251" t="str">
            <v>农村低保</v>
          </cell>
        </row>
        <row r="33251">
          <cell r="E33251" t="str">
            <v>卢医</v>
          </cell>
        </row>
        <row r="33251">
          <cell r="K33251">
            <v>1</v>
          </cell>
          <cell r="L33251">
            <v>290</v>
          </cell>
          <cell r="M33251">
            <v>0</v>
          </cell>
          <cell r="N33251">
            <v>290</v>
          </cell>
        </row>
        <row r="33252">
          <cell r="A33252" t="str">
            <v>农村低保</v>
          </cell>
        </row>
        <row r="33252">
          <cell r="E33252" t="str">
            <v>卢医</v>
          </cell>
        </row>
        <row r="33252">
          <cell r="K33252">
            <v>1</v>
          </cell>
          <cell r="L33252">
            <v>405</v>
          </cell>
          <cell r="M33252">
            <v>0</v>
          </cell>
          <cell r="N33252">
            <v>405</v>
          </cell>
        </row>
        <row r="33253">
          <cell r="A33253" t="str">
            <v>农村低保</v>
          </cell>
        </row>
        <row r="33253">
          <cell r="E33253" t="str">
            <v>卢医</v>
          </cell>
        </row>
        <row r="33253">
          <cell r="K33253">
            <v>1</v>
          </cell>
          <cell r="L33253">
            <v>290</v>
          </cell>
          <cell r="M33253">
            <v>0</v>
          </cell>
          <cell r="N33253">
            <v>290</v>
          </cell>
        </row>
        <row r="33254">
          <cell r="A33254" t="str">
            <v>农村低保</v>
          </cell>
        </row>
        <row r="33254">
          <cell r="E33254" t="str">
            <v>卢医</v>
          </cell>
        </row>
        <row r="33254">
          <cell r="K33254">
            <v>1</v>
          </cell>
          <cell r="L33254">
            <v>290</v>
          </cell>
          <cell r="M33254">
            <v>0</v>
          </cell>
          <cell r="N33254">
            <v>290</v>
          </cell>
        </row>
        <row r="33255">
          <cell r="A33255" t="str">
            <v>农村低保</v>
          </cell>
        </row>
        <row r="33255">
          <cell r="E33255" t="str">
            <v>彭营</v>
          </cell>
        </row>
        <row r="33255">
          <cell r="K33255">
            <v>1</v>
          </cell>
          <cell r="L33255">
            <v>255</v>
          </cell>
          <cell r="M33255">
            <v>0</v>
          </cell>
          <cell r="N33255">
            <v>255</v>
          </cell>
        </row>
        <row r="33256">
          <cell r="A33256" t="str">
            <v>农村低保</v>
          </cell>
        </row>
        <row r="33256">
          <cell r="E33256" t="str">
            <v>彭营</v>
          </cell>
        </row>
        <row r="33256">
          <cell r="K33256">
            <v>1</v>
          </cell>
          <cell r="L33256">
            <v>255</v>
          </cell>
          <cell r="M33256">
            <v>0</v>
          </cell>
          <cell r="N33256">
            <v>255</v>
          </cell>
        </row>
        <row r="33257">
          <cell r="A33257" t="str">
            <v>农村低保</v>
          </cell>
        </row>
        <row r="33257">
          <cell r="E33257" t="str">
            <v>彭营</v>
          </cell>
        </row>
        <row r="33257">
          <cell r="K33257">
            <v>1</v>
          </cell>
          <cell r="L33257">
            <v>255</v>
          </cell>
          <cell r="M33257">
            <v>0</v>
          </cell>
          <cell r="N33257">
            <v>255</v>
          </cell>
        </row>
        <row r="33258">
          <cell r="A33258" t="str">
            <v>农村低保</v>
          </cell>
        </row>
        <row r="33258">
          <cell r="E33258" t="str">
            <v>彭营</v>
          </cell>
        </row>
        <row r="33258">
          <cell r="K33258">
            <v>3</v>
          </cell>
          <cell r="L33258">
            <v>255</v>
          </cell>
          <cell r="M33258">
            <v>0</v>
          </cell>
          <cell r="N33258">
            <v>765</v>
          </cell>
        </row>
        <row r="33259">
          <cell r="A33259" t="str">
            <v>农村低保</v>
          </cell>
        </row>
        <row r="33259">
          <cell r="E33259" t="str">
            <v>彭营</v>
          </cell>
        </row>
        <row r="33259">
          <cell r="K33259">
            <v>1</v>
          </cell>
          <cell r="L33259">
            <v>255</v>
          </cell>
          <cell r="M33259">
            <v>0</v>
          </cell>
          <cell r="N33259">
            <v>255</v>
          </cell>
        </row>
        <row r="33260">
          <cell r="A33260" t="str">
            <v>农村低保</v>
          </cell>
        </row>
        <row r="33260">
          <cell r="E33260" t="str">
            <v>石佛寺</v>
          </cell>
        </row>
        <row r="33260">
          <cell r="K33260">
            <v>3</v>
          </cell>
          <cell r="L33260">
            <v>290</v>
          </cell>
          <cell r="M33260">
            <v>0</v>
          </cell>
          <cell r="N33260">
            <v>870</v>
          </cell>
        </row>
        <row r="33261">
          <cell r="A33261" t="str">
            <v>农村低保</v>
          </cell>
        </row>
        <row r="33261">
          <cell r="E33261" t="str">
            <v>石佛寺</v>
          </cell>
        </row>
        <row r="33261">
          <cell r="K33261">
            <v>3</v>
          </cell>
          <cell r="L33261">
            <v>405</v>
          </cell>
          <cell r="M33261">
            <v>0</v>
          </cell>
          <cell r="N33261">
            <v>1215</v>
          </cell>
        </row>
        <row r="33262">
          <cell r="A33262" t="str">
            <v>农村低保</v>
          </cell>
        </row>
        <row r="33262">
          <cell r="E33262" t="str">
            <v>王岗</v>
          </cell>
        </row>
        <row r="33262">
          <cell r="K33262">
            <v>2</v>
          </cell>
          <cell r="L33262">
            <v>290</v>
          </cell>
          <cell r="M33262">
            <v>0</v>
          </cell>
          <cell r="N33262">
            <v>580</v>
          </cell>
        </row>
        <row r="33263">
          <cell r="A33263" t="str">
            <v>农村低保</v>
          </cell>
        </row>
        <row r="33263">
          <cell r="E33263" t="str">
            <v>王岗</v>
          </cell>
        </row>
        <row r="33263">
          <cell r="K33263">
            <v>1</v>
          </cell>
          <cell r="L33263">
            <v>290</v>
          </cell>
          <cell r="M33263">
            <v>0</v>
          </cell>
          <cell r="N33263">
            <v>290</v>
          </cell>
        </row>
        <row r="33264">
          <cell r="A33264" t="str">
            <v>农村低保</v>
          </cell>
        </row>
        <row r="33264">
          <cell r="E33264" t="str">
            <v>王岗</v>
          </cell>
        </row>
        <row r="33264">
          <cell r="K33264">
            <v>1</v>
          </cell>
          <cell r="L33264">
            <v>255</v>
          </cell>
          <cell r="M33264">
            <v>0</v>
          </cell>
          <cell r="N33264">
            <v>255</v>
          </cell>
        </row>
        <row r="33265">
          <cell r="A33265" t="str">
            <v>农村低保</v>
          </cell>
        </row>
        <row r="33265">
          <cell r="E33265" t="str">
            <v>杨营</v>
          </cell>
        </row>
        <row r="33265">
          <cell r="K33265">
            <v>2</v>
          </cell>
          <cell r="L33265">
            <v>290</v>
          </cell>
          <cell r="M33265">
            <v>0</v>
          </cell>
          <cell r="N33265">
            <v>580</v>
          </cell>
        </row>
        <row r="33266">
          <cell r="A33266" t="str">
            <v>农村低保</v>
          </cell>
        </row>
        <row r="33266">
          <cell r="E33266" t="str">
            <v>杨营</v>
          </cell>
        </row>
        <row r="33266">
          <cell r="K33266">
            <v>1</v>
          </cell>
          <cell r="L33266">
            <v>255</v>
          </cell>
          <cell r="M33266">
            <v>0</v>
          </cell>
          <cell r="N33266">
            <v>255</v>
          </cell>
        </row>
        <row r="33267">
          <cell r="A33267" t="str">
            <v>农村低保</v>
          </cell>
        </row>
        <row r="33267">
          <cell r="E33267" t="str">
            <v>杨营</v>
          </cell>
        </row>
        <row r="33267">
          <cell r="K33267">
            <v>1</v>
          </cell>
          <cell r="L33267">
            <v>290</v>
          </cell>
          <cell r="M33267">
            <v>0</v>
          </cell>
          <cell r="N33267">
            <v>290</v>
          </cell>
        </row>
        <row r="33268">
          <cell r="A33268" t="str">
            <v>农村低保</v>
          </cell>
        </row>
        <row r="33268">
          <cell r="E33268" t="str">
            <v>杨营</v>
          </cell>
        </row>
        <row r="33268">
          <cell r="K33268">
            <v>2</v>
          </cell>
          <cell r="L33268">
            <v>290</v>
          </cell>
          <cell r="M33268">
            <v>0</v>
          </cell>
          <cell r="N33268">
            <v>580</v>
          </cell>
        </row>
        <row r="33269">
          <cell r="A33269" t="str">
            <v>农村低保</v>
          </cell>
        </row>
        <row r="33269">
          <cell r="E33269" t="str">
            <v>玉都办</v>
          </cell>
        </row>
        <row r="33269">
          <cell r="K33269">
            <v>3</v>
          </cell>
          <cell r="L33269">
            <v>290</v>
          </cell>
          <cell r="M33269">
            <v>0</v>
          </cell>
          <cell r="N33269">
            <v>870</v>
          </cell>
        </row>
        <row r="33270">
          <cell r="A33270" t="str">
            <v>农村低保</v>
          </cell>
        </row>
        <row r="33270">
          <cell r="E33270" t="str">
            <v>玉都办</v>
          </cell>
        </row>
        <row r="33270">
          <cell r="K33270">
            <v>1</v>
          </cell>
          <cell r="L33270">
            <v>290</v>
          </cell>
          <cell r="M33270">
            <v>0</v>
          </cell>
          <cell r="N33270">
            <v>290</v>
          </cell>
        </row>
        <row r="33271">
          <cell r="A33271" t="str">
            <v>农村低保</v>
          </cell>
        </row>
        <row r="33271">
          <cell r="E33271" t="str">
            <v>玉都办</v>
          </cell>
        </row>
        <row r="33271">
          <cell r="K33271">
            <v>1</v>
          </cell>
          <cell r="L33271">
            <v>290</v>
          </cell>
          <cell r="M33271">
            <v>0</v>
          </cell>
          <cell r="N33271">
            <v>290</v>
          </cell>
        </row>
        <row r="33272">
          <cell r="A33272" t="str">
            <v>农村低保</v>
          </cell>
        </row>
        <row r="33272">
          <cell r="E33272" t="str">
            <v>玉都办</v>
          </cell>
        </row>
        <row r="33272">
          <cell r="K33272">
            <v>3</v>
          </cell>
          <cell r="L33272">
            <v>405</v>
          </cell>
          <cell r="M33272">
            <v>0</v>
          </cell>
          <cell r="N33272">
            <v>1215</v>
          </cell>
        </row>
        <row r="33273">
          <cell r="A33273" t="str">
            <v>农村低保</v>
          </cell>
        </row>
        <row r="33273">
          <cell r="E33273" t="str">
            <v>枣园</v>
          </cell>
        </row>
        <row r="33273">
          <cell r="K33273">
            <v>1</v>
          </cell>
          <cell r="L33273">
            <v>255</v>
          </cell>
          <cell r="M33273">
            <v>0</v>
          </cell>
          <cell r="N33273">
            <v>255</v>
          </cell>
        </row>
        <row r="33274">
          <cell r="A33274" t="str">
            <v>农村低保</v>
          </cell>
        </row>
        <row r="33274">
          <cell r="E33274" t="str">
            <v>枣园</v>
          </cell>
        </row>
        <row r="33274">
          <cell r="K33274">
            <v>2</v>
          </cell>
          <cell r="L33274">
            <v>255</v>
          </cell>
          <cell r="M33274">
            <v>0</v>
          </cell>
          <cell r="N33274">
            <v>510</v>
          </cell>
        </row>
        <row r="33275">
          <cell r="A33275" t="str">
            <v>农村低保</v>
          </cell>
        </row>
        <row r="33275">
          <cell r="E33275" t="str">
            <v>枣园</v>
          </cell>
        </row>
        <row r="33275">
          <cell r="K33275">
            <v>1</v>
          </cell>
          <cell r="L33275">
            <v>290</v>
          </cell>
          <cell r="M33275">
            <v>0</v>
          </cell>
          <cell r="N33275">
            <v>290</v>
          </cell>
        </row>
        <row r="33276">
          <cell r="A33276" t="str">
            <v>农村低保</v>
          </cell>
        </row>
        <row r="33276">
          <cell r="E33276" t="str">
            <v>遮山</v>
          </cell>
        </row>
        <row r="33276">
          <cell r="K33276">
            <v>3</v>
          </cell>
          <cell r="L33276">
            <v>405</v>
          </cell>
          <cell r="M33276">
            <v>0</v>
          </cell>
          <cell r="N33276">
            <v>1215</v>
          </cell>
        </row>
        <row r="33277">
          <cell r="A33277" t="str">
            <v>城市分散特困</v>
          </cell>
        </row>
        <row r="33277">
          <cell r="E33277" t="str">
            <v>曲屯</v>
          </cell>
        </row>
        <row r="33277">
          <cell r="K33277">
            <v>1</v>
          </cell>
          <cell r="L33277">
            <v>981.5</v>
          </cell>
          <cell r="M33277">
            <v>92.5</v>
          </cell>
          <cell r="N33277">
            <v>1074</v>
          </cell>
        </row>
        <row r="33278">
          <cell r="A33278" t="str">
            <v>农村分散特困</v>
          </cell>
        </row>
        <row r="33278">
          <cell r="E33278" t="str">
            <v>安字营</v>
          </cell>
        </row>
        <row r="33278">
          <cell r="K33278">
            <v>1</v>
          </cell>
          <cell r="L33278">
            <v>771</v>
          </cell>
          <cell r="M33278">
            <v>92.5</v>
          </cell>
          <cell r="N33278">
            <v>863.5</v>
          </cell>
        </row>
        <row r="33279">
          <cell r="A33279" t="str">
            <v>农村分散特困</v>
          </cell>
        </row>
        <row r="33279">
          <cell r="E33279" t="str">
            <v>安字营</v>
          </cell>
        </row>
        <row r="33279">
          <cell r="K33279">
            <v>1</v>
          </cell>
          <cell r="L33279">
            <v>771</v>
          </cell>
          <cell r="M33279">
            <v>92.5</v>
          </cell>
          <cell r="N33279">
            <v>863.5</v>
          </cell>
        </row>
        <row r="33280">
          <cell r="A33280" t="str">
            <v>农村分散特困</v>
          </cell>
        </row>
        <row r="33280">
          <cell r="E33280" t="str">
            <v>安字营</v>
          </cell>
        </row>
        <row r="33280">
          <cell r="K33280">
            <v>1</v>
          </cell>
          <cell r="L33280">
            <v>771</v>
          </cell>
          <cell r="M33280">
            <v>92.5</v>
          </cell>
          <cell r="N33280">
            <v>863.5</v>
          </cell>
        </row>
        <row r="33281">
          <cell r="A33281" t="str">
            <v>农村分散特困</v>
          </cell>
        </row>
        <row r="33281">
          <cell r="E33281" t="str">
            <v>安字营</v>
          </cell>
        </row>
        <row r="33281">
          <cell r="K33281">
            <v>1</v>
          </cell>
          <cell r="L33281">
            <v>771</v>
          </cell>
          <cell r="M33281">
            <v>92.5</v>
          </cell>
          <cell r="N33281">
            <v>863.5</v>
          </cell>
        </row>
        <row r="33282">
          <cell r="A33282" t="str">
            <v>农村分散特困</v>
          </cell>
        </row>
        <row r="33282">
          <cell r="E33282" t="str">
            <v>高丘</v>
          </cell>
        </row>
        <row r="33282">
          <cell r="K33282">
            <v>1</v>
          </cell>
          <cell r="L33282">
            <v>771</v>
          </cell>
          <cell r="M33282">
            <v>717</v>
          </cell>
          <cell r="N33282">
            <v>1488</v>
          </cell>
        </row>
        <row r="33283">
          <cell r="A33283" t="str">
            <v>农村分散特困</v>
          </cell>
        </row>
        <row r="33283">
          <cell r="E33283" t="str">
            <v>高丘</v>
          </cell>
        </row>
        <row r="33283">
          <cell r="K33283">
            <v>1</v>
          </cell>
          <cell r="L33283">
            <v>771</v>
          </cell>
          <cell r="M33283">
            <v>92.5</v>
          </cell>
          <cell r="N33283">
            <v>863.5</v>
          </cell>
        </row>
        <row r="33284">
          <cell r="A33284" t="str">
            <v>农村分散特困</v>
          </cell>
        </row>
        <row r="33284">
          <cell r="E33284" t="str">
            <v>高丘</v>
          </cell>
        </row>
        <row r="33284">
          <cell r="K33284">
            <v>1</v>
          </cell>
          <cell r="L33284">
            <v>771</v>
          </cell>
          <cell r="M33284">
            <v>92.5</v>
          </cell>
          <cell r="N33284">
            <v>863.5</v>
          </cell>
        </row>
        <row r="33285">
          <cell r="A33285" t="str">
            <v>农村分散特困</v>
          </cell>
        </row>
        <row r="33285">
          <cell r="E33285" t="str">
            <v>高丘</v>
          </cell>
        </row>
        <row r="33285">
          <cell r="K33285">
            <v>1</v>
          </cell>
          <cell r="L33285">
            <v>771</v>
          </cell>
          <cell r="M33285">
            <v>92.5</v>
          </cell>
          <cell r="N33285">
            <v>863.5</v>
          </cell>
        </row>
        <row r="33286">
          <cell r="A33286" t="str">
            <v>农村分散特困</v>
          </cell>
        </row>
        <row r="33286">
          <cell r="E33286" t="str">
            <v>高丘</v>
          </cell>
        </row>
        <row r="33286">
          <cell r="K33286">
            <v>1</v>
          </cell>
          <cell r="L33286">
            <v>771</v>
          </cell>
          <cell r="M33286">
            <v>92.5</v>
          </cell>
          <cell r="N33286">
            <v>863.5</v>
          </cell>
        </row>
        <row r="33287">
          <cell r="A33287" t="str">
            <v>农村分散特困</v>
          </cell>
        </row>
        <row r="33287">
          <cell r="E33287" t="str">
            <v>高丘</v>
          </cell>
        </row>
        <row r="33287">
          <cell r="K33287">
            <v>1</v>
          </cell>
          <cell r="L33287">
            <v>771</v>
          </cell>
          <cell r="M33287">
            <v>92.5</v>
          </cell>
          <cell r="N33287">
            <v>863.5</v>
          </cell>
        </row>
        <row r="33288">
          <cell r="A33288" t="str">
            <v>农村分散特困</v>
          </cell>
        </row>
        <row r="33288">
          <cell r="E33288" t="str">
            <v>侯集</v>
          </cell>
        </row>
        <row r="33288">
          <cell r="K33288">
            <v>1</v>
          </cell>
          <cell r="L33288">
            <v>771</v>
          </cell>
          <cell r="M33288">
            <v>92.5</v>
          </cell>
          <cell r="N33288">
            <v>863.5</v>
          </cell>
        </row>
        <row r="33289">
          <cell r="A33289" t="str">
            <v>农村分散特困</v>
          </cell>
        </row>
        <row r="33289">
          <cell r="E33289" t="str">
            <v>侯集</v>
          </cell>
        </row>
        <row r="33289">
          <cell r="K33289">
            <v>1</v>
          </cell>
          <cell r="L33289">
            <v>771</v>
          </cell>
          <cell r="M33289">
            <v>92.5</v>
          </cell>
          <cell r="N33289">
            <v>863.5</v>
          </cell>
        </row>
        <row r="33290">
          <cell r="A33290" t="str">
            <v>农村分散特困</v>
          </cell>
        </row>
        <row r="33290">
          <cell r="E33290" t="str">
            <v>侯集</v>
          </cell>
        </row>
        <row r="33290">
          <cell r="K33290">
            <v>1</v>
          </cell>
          <cell r="L33290">
            <v>771</v>
          </cell>
          <cell r="M33290">
            <v>92.5</v>
          </cell>
          <cell r="N33290">
            <v>863.5</v>
          </cell>
        </row>
        <row r="33291">
          <cell r="A33291" t="str">
            <v>农村分散特困</v>
          </cell>
        </row>
        <row r="33291">
          <cell r="E33291" t="str">
            <v>侯集</v>
          </cell>
        </row>
        <row r="33291">
          <cell r="K33291">
            <v>1</v>
          </cell>
          <cell r="L33291">
            <v>771</v>
          </cell>
          <cell r="M33291">
            <v>92.5</v>
          </cell>
          <cell r="N33291">
            <v>863.5</v>
          </cell>
        </row>
        <row r="33292">
          <cell r="A33292" t="str">
            <v>农村分散特困</v>
          </cell>
        </row>
        <row r="33292">
          <cell r="E33292" t="str">
            <v>侯集</v>
          </cell>
        </row>
        <row r="33292">
          <cell r="K33292">
            <v>1</v>
          </cell>
          <cell r="L33292">
            <v>771</v>
          </cell>
          <cell r="M33292">
            <v>92.5</v>
          </cell>
          <cell r="N33292">
            <v>863.5</v>
          </cell>
        </row>
        <row r="33293">
          <cell r="A33293" t="str">
            <v>农村分散特困</v>
          </cell>
        </row>
        <row r="33293">
          <cell r="E33293" t="str">
            <v>侯集</v>
          </cell>
        </row>
        <row r="33293">
          <cell r="K33293">
            <v>1</v>
          </cell>
          <cell r="L33293">
            <v>771</v>
          </cell>
          <cell r="M33293">
            <v>92.5</v>
          </cell>
          <cell r="N33293">
            <v>863.5</v>
          </cell>
        </row>
        <row r="33294">
          <cell r="A33294" t="str">
            <v>农村分散特困</v>
          </cell>
        </row>
        <row r="33294">
          <cell r="E33294" t="str">
            <v>侯集</v>
          </cell>
        </row>
        <row r="33294">
          <cell r="K33294">
            <v>1</v>
          </cell>
          <cell r="L33294">
            <v>771</v>
          </cell>
          <cell r="M33294">
            <v>92.5</v>
          </cell>
          <cell r="N33294">
            <v>863.5</v>
          </cell>
        </row>
        <row r="33295">
          <cell r="A33295" t="str">
            <v>农村分散特困</v>
          </cell>
        </row>
        <row r="33295">
          <cell r="E33295" t="str">
            <v>贾宋</v>
          </cell>
        </row>
        <row r="33295">
          <cell r="K33295">
            <v>1</v>
          </cell>
          <cell r="L33295">
            <v>771</v>
          </cell>
          <cell r="M33295">
            <v>92.5</v>
          </cell>
          <cell r="N33295">
            <v>863.5</v>
          </cell>
        </row>
        <row r="33296">
          <cell r="A33296" t="str">
            <v>农村分散特困</v>
          </cell>
        </row>
        <row r="33296">
          <cell r="E33296" t="str">
            <v>贾宋</v>
          </cell>
        </row>
        <row r="33296">
          <cell r="K33296">
            <v>1</v>
          </cell>
          <cell r="L33296">
            <v>771</v>
          </cell>
          <cell r="M33296">
            <v>92.5</v>
          </cell>
          <cell r="N33296">
            <v>863.5</v>
          </cell>
        </row>
        <row r="33297">
          <cell r="A33297" t="str">
            <v>农村分散特困</v>
          </cell>
        </row>
        <row r="33297">
          <cell r="E33297" t="str">
            <v>贾宋</v>
          </cell>
        </row>
        <row r="33297">
          <cell r="K33297">
            <v>1</v>
          </cell>
          <cell r="L33297">
            <v>771</v>
          </cell>
          <cell r="M33297">
            <v>358.5</v>
          </cell>
          <cell r="N33297">
            <v>1129.5</v>
          </cell>
        </row>
        <row r="33298">
          <cell r="A33298" t="str">
            <v>农村分散特困</v>
          </cell>
        </row>
        <row r="33298">
          <cell r="E33298" t="str">
            <v>老庄</v>
          </cell>
        </row>
        <row r="33298">
          <cell r="K33298">
            <v>1</v>
          </cell>
          <cell r="L33298">
            <v>771</v>
          </cell>
          <cell r="M33298">
            <v>92.5</v>
          </cell>
          <cell r="N33298">
            <v>863.5</v>
          </cell>
        </row>
        <row r="33299">
          <cell r="A33299" t="str">
            <v>农村分散特困</v>
          </cell>
        </row>
        <row r="33299">
          <cell r="E33299" t="str">
            <v>老庄</v>
          </cell>
        </row>
        <row r="33299">
          <cell r="K33299">
            <v>1</v>
          </cell>
          <cell r="L33299">
            <v>771</v>
          </cell>
          <cell r="M33299">
            <v>92.5</v>
          </cell>
          <cell r="N33299">
            <v>863.5</v>
          </cell>
        </row>
        <row r="33300">
          <cell r="A33300" t="str">
            <v>农村分散特困</v>
          </cell>
        </row>
        <row r="33300">
          <cell r="E33300" t="str">
            <v>老庄</v>
          </cell>
        </row>
        <row r="33300">
          <cell r="K33300">
            <v>1</v>
          </cell>
          <cell r="L33300">
            <v>771</v>
          </cell>
          <cell r="M33300">
            <v>92.5</v>
          </cell>
          <cell r="N33300">
            <v>863.5</v>
          </cell>
        </row>
        <row r="33301">
          <cell r="A33301" t="str">
            <v>农村分散特困</v>
          </cell>
        </row>
        <row r="33301">
          <cell r="E33301" t="str">
            <v>老庄</v>
          </cell>
        </row>
        <row r="33301">
          <cell r="K33301">
            <v>1</v>
          </cell>
          <cell r="L33301">
            <v>771</v>
          </cell>
          <cell r="M33301">
            <v>358.5</v>
          </cell>
          <cell r="N33301">
            <v>1129.5</v>
          </cell>
        </row>
        <row r="33302">
          <cell r="A33302" t="str">
            <v>农村分散特困</v>
          </cell>
        </row>
        <row r="33302">
          <cell r="E33302" t="str">
            <v>老庄</v>
          </cell>
        </row>
        <row r="33302">
          <cell r="K33302">
            <v>1</v>
          </cell>
          <cell r="L33302">
            <v>771</v>
          </cell>
          <cell r="M33302">
            <v>358.5</v>
          </cell>
          <cell r="N33302">
            <v>1129.5</v>
          </cell>
        </row>
        <row r="33303">
          <cell r="A33303" t="str">
            <v>农村分散特困</v>
          </cell>
        </row>
        <row r="33303">
          <cell r="E33303" t="str">
            <v>老庄</v>
          </cell>
        </row>
        <row r="33303">
          <cell r="K33303">
            <v>1</v>
          </cell>
          <cell r="L33303">
            <v>771</v>
          </cell>
          <cell r="M33303">
            <v>92.5</v>
          </cell>
          <cell r="N33303">
            <v>863.5</v>
          </cell>
        </row>
        <row r="33304">
          <cell r="A33304" t="str">
            <v>农村分散特困</v>
          </cell>
        </row>
        <row r="33304">
          <cell r="E33304" t="str">
            <v>老庄</v>
          </cell>
        </row>
        <row r="33304">
          <cell r="K33304">
            <v>1</v>
          </cell>
          <cell r="L33304">
            <v>771</v>
          </cell>
          <cell r="M33304">
            <v>92.5</v>
          </cell>
          <cell r="N33304">
            <v>863.5</v>
          </cell>
        </row>
        <row r="33305">
          <cell r="A33305" t="str">
            <v>农村分散特困</v>
          </cell>
        </row>
        <row r="33305">
          <cell r="E33305" t="str">
            <v>老庄</v>
          </cell>
        </row>
        <row r="33305">
          <cell r="K33305">
            <v>1</v>
          </cell>
          <cell r="L33305">
            <v>771</v>
          </cell>
          <cell r="M33305">
            <v>92.5</v>
          </cell>
          <cell r="N33305">
            <v>863.5</v>
          </cell>
        </row>
        <row r="33306">
          <cell r="A33306" t="str">
            <v>农村分散特困</v>
          </cell>
        </row>
        <row r="33306">
          <cell r="E33306" t="str">
            <v>柳泉铺</v>
          </cell>
        </row>
        <row r="33306">
          <cell r="K33306">
            <v>1</v>
          </cell>
          <cell r="L33306">
            <v>771</v>
          </cell>
          <cell r="M33306">
            <v>92.5</v>
          </cell>
          <cell r="N33306">
            <v>863.5</v>
          </cell>
        </row>
        <row r="33307">
          <cell r="A33307" t="str">
            <v>农村分散特困</v>
          </cell>
        </row>
        <row r="33307">
          <cell r="E33307" t="str">
            <v>柳泉铺</v>
          </cell>
        </row>
        <row r="33307">
          <cell r="K33307">
            <v>1</v>
          </cell>
          <cell r="L33307">
            <v>771</v>
          </cell>
          <cell r="M33307">
            <v>92.5</v>
          </cell>
          <cell r="N33307">
            <v>863.5</v>
          </cell>
        </row>
        <row r="33308">
          <cell r="A33308" t="str">
            <v>农村分散特困</v>
          </cell>
        </row>
        <row r="33308">
          <cell r="E33308" t="str">
            <v>柳泉铺</v>
          </cell>
        </row>
        <row r="33308">
          <cell r="K33308">
            <v>1</v>
          </cell>
          <cell r="L33308">
            <v>771</v>
          </cell>
          <cell r="M33308">
            <v>92.5</v>
          </cell>
          <cell r="N33308">
            <v>863.5</v>
          </cell>
        </row>
        <row r="33309">
          <cell r="A33309" t="str">
            <v>农村分散特困</v>
          </cell>
        </row>
        <row r="33309">
          <cell r="E33309" t="str">
            <v>柳泉铺</v>
          </cell>
        </row>
        <row r="33309">
          <cell r="K33309">
            <v>1</v>
          </cell>
          <cell r="L33309">
            <v>771</v>
          </cell>
          <cell r="M33309">
            <v>92.5</v>
          </cell>
          <cell r="N33309">
            <v>863.5</v>
          </cell>
        </row>
        <row r="33310">
          <cell r="A33310" t="str">
            <v>农村分散特困</v>
          </cell>
        </row>
        <row r="33310">
          <cell r="E33310" t="str">
            <v>卢医</v>
          </cell>
        </row>
        <row r="33310">
          <cell r="K33310">
            <v>1</v>
          </cell>
          <cell r="L33310">
            <v>771</v>
          </cell>
          <cell r="M33310">
            <v>92.5</v>
          </cell>
          <cell r="N33310">
            <v>863.5</v>
          </cell>
        </row>
        <row r="33311">
          <cell r="A33311" t="str">
            <v>农村分散特困</v>
          </cell>
        </row>
        <row r="33311">
          <cell r="E33311" t="str">
            <v>卢医</v>
          </cell>
        </row>
        <row r="33311">
          <cell r="K33311">
            <v>1</v>
          </cell>
          <cell r="L33311">
            <v>771</v>
          </cell>
          <cell r="M33311">
            <v>92.5</v>
          </cell>
          <cell r="N33311">
            <v>863.5</v>
          </cell>
        </row>
        <row r="33312">
          <cell r="A33312" t="str">
            <v>农村分散特困</v>
          </cell>
        </row>
        <row r="33312">
          <cell r="E33312" t="str">
            <v>卢医</v>
          </cell>
        </row>
        <row r="33312">
          <cell r="K33312">
            <v>1</v>
          </cell>
          <cell r="L33312">
            <v>771</v>
          </cell>
          <cell r="M33312">
            <v>92.5</v>
          </cell>
          <cell r="N33312">
            <v>863.5</v>
          </cell>
        </row>
        <row r="33313">
          <cell r="A33313" t="str">
            <v>农村分散特困</v>
          </cell>
        </row>
        <row r="33313">
          <cell r="E33313" t="str">
            <v>卢医</v>
          </cell>
        </row>
        <row r="33313">
          <cell r="K33313">
            <v>1</v>
          </cell>
          <cell r="L33313">
            <v>771</v>
          </cell>
          <cell r="M33313">
            <v>92.5</v>
          </cell>
          <cell r="N33313">
            <v>863.5</v>
          </cell>
        </row>
        <row r="33314">
          <cell r="A33314" t="str">
            <v>农村分散特困</v>
          </cell>
        </row>
        <row r="33314">
          <cell r="E33314" t="str">
            <v>卢医</v>
          </cell>
        </row>
        <row r="33314">
          <cell r="K33314">
            <v>1</v>
          </cell>
          <cell r="L33314">
            <v>771</v>
          </cell>
          <cell r="M33314">
            <v>92.5</v>
          </cell>
          <cell r="N33314">
            <v>863.5</v>
          </cell>
        </row>
        <row r="33315">
          <cell r="A33315" t="str">
            <v>农村分散特困</v>
          </cell>
        </row>
        <row r="33315">
          <cell r="E33315" t="str">
            <v>王岗</v>
          </cell>
        </row>
        <row r="33315">
          <cell r="K33315">
            <v>1</v>
          </cell>
          <cell r="L33315">
            <v>771</v>
          </cell>
          <cell r="M33315">
            <v>92.5</v>
          </cell>
          <cell r="N33315">
            <v>863.5</v>
          </cell>
        </row>
        <row r="33316">
          <cell r="A33316" t="str">
            <v>农村分散特困</v>
          </cell>
        </row>
        <row r="33316">
          <cell r="E33316" t="str">
            <v>王岗</v>
          </cell>
        </row>
        <row r="33316">
          <cell r="K33316">
            <v>1</v>
          </cell>
          <cell r="L33316">
            <v>771</v>
          </cell>
          <cell r="M33316">
            <v>717</v>
          </cell>
          <cell r="N33316">
            <v>1488</v>
          </cell>
        </row>
        <row r="33317">
          <cell r="A33317" t="str">
            <v>农村分散特困</v>
          </cell>
        </row>
        <row r="33317">
          <cell r="E33317" t="str">
            <v>王岗</v>
          </cell>
        </row>
        <row r="33317">
          <cell r="K33317">
            <v>1</v>
          </cell>
          <cell r="L33317">
            <v>771</v>
          </cell>
          <cell r="M33317">
            <v>358.5</v>
          </cell>
          <cell r="N33317">
            <v>1129.5</v>
          </cell>
        </row>
        <row r="33318">
          <cell r="A33318" t="str">
            <v>农村分散特困</v>
          </cell>
        </row>
        <row r="33318">
          <cell r="E33318" t="str">
            <v>王岗</v>
          </cell>
        </row>
        <row r="33318">
          <cell r="K33318">
            <v>1</v>
          </cell>
          <cell r="L33318">
            <v>771</v>
          </cell>
          <cell r="M33318">
            <v>92.5</v>
          </cell>
          <cell r="N33318">
            <v>863.5</v>
          </cell>
        </row>
        <row r="33319">
          <cell r="A33319" t="str">
            <v>农村分散特困</v>
          </cell>
        </row>
        <row r="33319">
          <cell r="E33319" t="str">
            <v>杨营</v>
          </cell>
        </row>
        <row r="33319">
          <cell r="K33319">
            <v>1</v>
          </cell>
          <cell r="L33319">
            <v>771</v>
          </cell>
          <cell r="M33319">
            <v>92.5</v>
          </cell>
          <cell r="N33319">
            <v>863.5</v>
          </cell>
        </row>
        <row r="33320">
          <cell r="A33320" t="str">
            <v>农村分散特困</v>
          </cell>
        </row>
        <row r="33320">
          <cell r="E33320" t="str">
            <v>杨营</v>
          </cell>
        </row>
        <row r="33320">
          <cell r="K33320">
            <v>1</v>
          </cell>
          <cell r="L33320">
            <v>771</v>
          </cell>
          <cell r="M33320">
            <v>92.5</v>
          </cell>
          <cell r="N33320">
            <v>863.5</v>
          </cell>
        </row>
        <row r="33321">
          <cell r="A33321" t="str">
            <v>农村分散特困</v>
          </cell>
        </row>
        <row r="33321">
          <cell r="E33321" t="str">
            <v>杨营</v>
          </cell>
        </row>
        <row r="33321">
          <cell r="K33321">
            <v>1</v>
          </cell>
          <cell r="L33321">
            <v>771</v>
          </cell>
          <cell r="M33321">
            <v>92.5</v>
          </cell>
          <cell r="N33321">
            <v>863.5</v>
          </cell>
        </row>
        <row r="33322">
          <cell r="A33322" t="str">
            <v>农村分散特困</v>
          </cell>
        </row>
        <row r="33322">
          <cell r="E33322" t="str">
            <v>杨营</v>
          </cell>
        </row>
        <row r="33322">
          <cell r="K33322">
            <v>1</v>
          </cell>
          <cell r="L33322">
            <v>771</v>
          </cell>
          <cell r="M33322">
            <v>717</v>
          </cell>
          <cell r="N33322">
            <v>1488</v>
          </cell>
        </row>
        <row r="33323">
          <cell r="A33323" t="str">
            <v>农村分散特困</v>
          </cell>
        </row>
        <row r="33323">
          <cell r="E33323" t="str">
            <v>杨营</v>
          </cell>
        </row>
        <row r="33323">
          <cell r="K33323">
            <v>1</v>
          </cell>
          <cell r="L33323">
            <v>771</v>
          </cell>
          <cell r="M33323">
            <v>92.5</v>
          </cell>
          <cell r="N33323">
            <v>863.5</v>
          </cell>
        </row>
        <row r="33324">
          <cell r="A33324" t="str">
            <v>农村分散特困</v>
          </cell>
        </row>
        <row r="33324">
          <cell r="E33324" t="str">
            <v>杨营</v>
          </cell>
        </row>
        <row r="33324">
          <cell r="K33324">
            <v>1</v>
          </cell>
          <cell r="L33324">
            <v>771</v>
          </cell>
          <cell r="M33324">
            <v>92.5</v>
          </cell>
          <cell r="N33324">
            <v>863.5</v>
          </cell>
        </row>
        <row r="33325">
          <cell r="A33325" t="str">
            <v>农村分散特困</v>
          </cell>
        </row>
        <row r="33325">
          <cell r="E33325" t="str">
            <v>杨营</v>
          </cell>
        </row>
        <row r="33325">
          <cell r="K33325">
            <v>1</v>
          </cell>
          <cell r="L33325">
            <v>771</v>
          </cell>
          <cell r="M33325">
            <v>92.5</v>
          </cell>
          <cell r="N33325">
            <v>863.5</v>
          </cell>
        </row>
        <row r="33326">
          <cell r="A33326" t="str">
            <v>农村分散特困</v>
          </cell>
        </row>
        <row r="33326">
          <cell r="E33326" t="str">
            <v>杨营</v>
          </cell>
        </row>
        <row r="33326">
          <cell r="K33326">
            <v>1</v>
          </cell>
          <cell r="L33326">
            <v>771</v>
          </cell>
          <cell r="M33326">
            <v>92.5</v>
          </cell>
          <cell r="N33326">
            <v>863.5</v>
          </cell>
        </row>
        <row r="33327">
          <cell r="A33327" t="str">
            <v>农村分散特困</v>
          </cell>
        </row>
        <row r="33327">
          <cell r="E33327" t="str">
            <v>杨营</v>
          </cell>
        </row>
        <row r="33327">
          <cell r="K33327">
            <v>1</v>
          </cell>
          <cell r="L33327">
            <v>771</v>
          </cell>
          <cell r="M33327">
            <v>358.5</v>
          </cell>
          <cell r="N33327">
            <v>1129.5</v>
          </cell>
        </row>
        <row r="33328">
          <cell r="A33328" t="str">
            <v>农村分散特困</v>
          </cell>
        </row>
        <row r="33328">
          <cell r="E33328" t="str">
            <v>杨营</v>
          </cell>
        </row>
        <row r="33328">
          <cell r="K33328">
            <v>1</v>
          </cell>
          <cell r="L33328">
            <v>771</v>
          </cell>
          <cell r="M33328">
            <v>92.5</v>
          </cell>
          <cell r="N33328">
            <v>863.5</v>
          </cell>
        </row>
        <row r="33329">
          <cell r="A33329" t="str">
            <v>农村分散特困</v>
          </cell>
        </row>
        <row r="33329">
          <cell r="E33329" t="str">
            <v>枣园</v>
          </cell>
        </row>
        <row r="33329">
          <cell r="K33329">
            <v>1</v>
          </cell>
          <cell r="L33329">
            <v>771</v>
          </cell>
          <cell r="M33329">
            <v>92.5</v>
          </cell>
          <cell r="N33329">
            <v>863.5</v>
          </cell>
        </row>
        <row r="33330">
          <cell r="A33330" t="str">
            <v>农村分散特困</v>
          </cell>
        </row>
        <row r="33330">
          <cell r="E33330" t="str">
            <v>张林</v>
          </cell>
        </row>
        <row r="33330">
          <cell r="K33330">
            <v>1</v>
          </cell>
          <cell r="L33330">
            <v>771</v>
          </cell>
          <cell r="M33330">
            <v>358.5</v>
          </cell>
          <cell r="N33330">
            <v>1129.5</v>
          </cell>
        </row>
        <row r="33331">
          <cell r="A33331" t="str">
            <v>农村分散特困</v>
          </cell>
        </row>
        <row r="33331">
          <cell r="E33331" t="str">
            <v>张林</v>
          </cell>
        </row>
        <row r="33331">
          <cell r="K33331">
            <v>1</v>
          </cell>
          <cell r="L33331">
            <v>771</v>
          </cell>
          <cell r="M33331">
            <v>92.5</v>
          </cell>
          <cell r="N33331">
            <v>863.5</v>
          </cell>
        </row>
        <row r="33332">
          <cell r="A33332" t="str">
            <v>农村分散特困</v>
          </cell>
        </row>
        <row r="33332">
          <cell r="E33332" t="str">
            <v>张林</v>
          </cell>
        </row>
        <row r="33332">
          <cell r="K33332">
            <v>1</v>
          </cell>
          <cell r="L33332">
            <v>771</v>
          </cell>
          <cell r="M33332">
            <v>92.5</v>
          </cell>
          <cell r="N33332">
            <v>863.5</v>
          </cell>
        </row>
        <row r="33333">
          <cell r="A33333" t="str">
            <v>农村分散特困</v>
          </cell>
        </row>
        <row r="33333">
          <cell r="E33333" t="str">
            <v>遮山</v>
          </cell>
        </row>
        <row r="33333">
          <cell r="K33333">
            <v>1</v>
          </cell>
          <cell r="L33333">
            <v>771</v>
          </cell>
          <cell r="M33333">
            <v>92.5</v>
          </cell>
          <cell r="N33333">
            <v>863.5</v>
          </cell>
        </row>
        <row r="33334">
          <cell r="A33334" t="str">
            <v>农村分散特困</v>
          </cell>
        </row>
        <row r="33334">
          <cell r="E33334" t="str">
            <v>遮山</v>
          </cell>
        </row>
        <row r="33334">
          <cell r="K33334">
            <v>1</v>
          </cell>
          <cell r="L33334">
            <v>771</v>
          </cell>
          <cell r="M33334">
            <v>92.5</v>
          </cell>
          <cell r="N33334">
            <v>863.5</v>
          </cell>
        </row>
        <row r="33335">
          <cell r="A33335" t="str">
            <v>农村分散特困</v>
          </cell>
        </row>
        <row r="33335">
          <cell r="E33335" t="str">
            <v>遮山</v>
          </cell>
        </row>
        <row r="33335">
          <cell r="K33335">
            <v>1</v>
          </cell>
          <cell r="L33335">
            <v>771</v>
          </cell>
          <cell r="M33335">
            <v>92.5</v>
          </cell>
          <cell r="N33335">
            <v>863.5</v>
          </cell>
        </row>
        <row r="33336">
          <cell r="A33336" t="str">
            <v>农村分散特困</v>
          </cell>
        </row>
        <row r="33336">
          <cell r="E33336" t="str">
            <v>遮山</v>
          </cell>
        </row>
        <row r="33336">
          <cell r="K33336">
            <v>1</v>
          </cell>
          <cell r="L33336">
            <v>771</v>
          </cell>
          <cell r="M33336">
            <v>92.5</v>
          </cell>
          <cell r="N33336">
            <v>863.5</v>
          </cell>
        </row>
        <row r="33337">
          <cell r="A33337" t="str">
            <v>城市低保</v>
          </cell>
        </row>
        <row r="33337">
          <cell r="E33337" t="str">
            <v>晁陂</v>
          </cell>
        </row>
        <row r="33337">
          <cell r="K33337">
            <v>1</v>
          </cell>
          <cell r="L33337">
            <v>400</v>
          </cell>
          <cell r="M33337">
            <v>0</v>
          </cell>
          <cell r="N33337">
            <v>400</v>
          </cell>
        </row>
        <row r="33338">
          <cell r="A33338" t="str">
            <v>城市低保</v>
          </cell>
        </row>
        <row r="33338">
          <cell r="E33338" t="str">
            <v>涅阳办</v>
          </cell>
        </row>
        <row r="33338">
          <cell r="K33338">
            <v>1</v>
          </cell>
          <cell r="L33338">
            <v>355</v>
          </cell>
          <cell r="M33338">
            <v>0</v>
          </cell>
          <cell r="N33338">
            <v>355</v>
          </cell>
        </row>
        <row r="33339">
          <cell r="A33339" t="str">
            <v>城市低保</v>
          </cell>
        </row>
        <row r="33339">
          <cell r="E33339" t="str">
            <v>涅阳办</v>
          </cell>
        </row>
        <row r="33339">
          <cell r="K33339">
            <v>1</v>
          </cell>
          <cell r="L33339">
            <v>375</v>
          </cell>
          <cell r="M33339">
            <v>0</v>
          </cell>
          <cell r="N33339">
            <v>375</v>
          </cell>
        </row>
        <row r="33340">
          <cell r="A33340" t="str">
            <v>城市低保</v>
          </cell>
        </row>
        <row r="33340">
          <cell r="E33340" t="str">
            <v>涅阳办</v>
          </cell>
        </row>
        <row r="33340">
          <cell r="K33340">
            <v>1</v>
          </cell>
          <cell r="L33340">
            <v>375</v>
          </cell>
          <cell r="M33340">
            <v>0</v>
          </cell>
          <cell r="N33340">
            <v>375</v>
          </cell>
        </row>
        <row r="33341">
          <cell r="A33341" t="str">
            <v>城市低保</v>
          </cell>
        </row>
        <row r="33341">
          <cell r="E33341" t="str">
            <v>玉都办</v>
          </cell>
        </row>
        <row r="33341">
          <cell r="K33341">
            <v>1</v>
          </cell>
          <cell r="L33341">
            <v>400</v>
          </cell>
          <cell r="M33341">
            <v>0</v>
          </cell>
          <cell r="N33341">
            <v>400</v>
          </cell>
        </row>
        <row r="33342">
          <cell r="A33342" t="str">
            <v>城市低保</v>
          </cell>
        </row>
        <row r="33342">
          <cell r="E33342" t="str">
            <v>张林</v>
          </cell>
        </row>
        <row r="33342">
          <cell r="K33342">
            <v>1</v>
          </cell>
          <cell r="L33342">
            <v>355</v>
          </cell>
          <cell r="M33342">
            <v>0</v>
          </cell>
          <cell r="N33342">
            <v>355</v>
          </cell>
        </row>
        <row r="33343">
          <cell r="A33343" t="str">
            <v>农村低保</v>
          </cell>
        </row>
        <row r="33343">
          <cell r="E33343" t="str">
            <v>安字营</v>
          </cell>
        </row>
        <row r="33343">
          <cell r="K33343">
            <v>1</v>
          </cell>
          <cell r="L33343">
            <v>290</v>
          </cell>
          <cell r="M33343">
            <v>0</v>
          </cell>
          <cell r="N33343">
            <v>290</v>
          </cell>
        </row>
        <row r="33344">
          <cell r="A33344" t="str">
            <v>农村低保</v>
          </cell>
        </row>
        <row r="33344">
          <cell r="E33344" t="str">
            <v>安字营</v>
          </cell>
        </row>
        <row r="33344">
          <cell r="K33344">
            <v>1</v>
          </cell>
          <cell r="L33344">
            <v>290</v>
          </cell>
          <cell r="M33344">
            <v>0</v>
          </cell>
          <cell r="N33344">
            <v>290</v>
          </cell>
        </row>
        <row r="33345">
          <cell r="A33345" t="str">
            <v>农村低保</v>
          </cell>
        </row>
        <row r="33345">
          <cell r="E33345" t="str">
            <v>安字营</v>
          </cell>
        </row>
        <row r="33345">
          <cell r="K33345">
            <v>1</v>
          </cell>
          <cell r="L33345">
            <v>290</v>
          </cell>
          <cell r="M33345">
            <v>0</v>
          </cell>
          <cell r="N33345">
            <v>290</v>
          </cell>
        </row>
        <row r="33346">
          <cell r="A33346" t="str">
            <v>农村低保</v>
          </cell>
        </row>
        <row r="33346">
          <cell r="E33346" t="str">
            <v>安字营</v>
          </cell>
        </row>
        <row r="33346">
          <cell r="K33346">
            <v>4</v>
          </cell>
          <cell r="L33346">
            <v>290</v>
          </cell>
          <cell r="M33346">
            <v>0</v>
          </cell>
          <cell r="N33346">
            <v>1160</v>
          </cell>
        </row>
        <row r="33347">
          <cell r="A33347" t="str">
            <v>农村低保</v>
          </cell>
        </row>
        <row r="33347">
          <cell r="E33347" t="str">
            <v>晁陂</v>
          </cell>
        </row>
        <row r="33347">
          <cell r="K33347">
            <v>1</v>
          </cell>
          <cell r="L33347">
            <v>290</v>
          </cell>
          <cell r="M33347">
            <v>0</v>
          </cell>
          <cell r="N33347">
            <v>290</v>
          </cell>
        </row>
        <row r="33348">
          <cell r="A33348" t="str">
            <v>农村低保</v>
          </cell>
        </row>
        <row r="33348">
          <cell r="E33348" t="str">
            <v>晁陂</v>
          </cell>
        </row>
        <row r="33348">
          <cell r="K33348">
            <v>2</v>
          </cell>
          <cell r="L33348">
            <v>290</v>
          </cell>
          <cell r="M33348">
            <v>0</v>
          </cell>
          <cell r="N33348">
            <v>580</v>
          </cell>
        </row>
        <row r="33349">
          <cell r="A33349" t="str">
            <v>农村低保</v>
          </cell>
        </row>
        <row r="33349">
          <cell r="E33349" t="str">
            <v>晁陂</v>
          </cell>
        </row>
        <row r="33349">
          <cell r="K33349">
            <v>1</v>
          </cell>
          <cell r="L33349">
            <v>290</v>
          </cell>
          <cell r="M33349">
            <v>0</v>
          </cell>
          <cell r="N33349">
            <v>290</v>
          </cell>
        </row>
        <row r="33350">
          <cell r="A33350" t="str">
            <v>农村低保</v>
          </cell>
        </row>
        <row r="33350">
          <cell r="E33350" t="str">
            <v>晁陂</v>
          </cell>
        </row>
        <row r="33350">
          <cell r="K33350">
            <v>2</v>
          </cell>
          <cell r="L33350">
            <v>290</v>
          </cell>
          <cell r="M33350">
            <v>0</v>
          </cell>
          <cell r="N33350">
            <v>580</v>
          </cell>
        </row>
        <row r="33351">
          <cell r="A33351" t="str">
            <v>农村低保</v>
          </cell>
        </row>
        <row r="33351">
          <cell r="E33351" t="str">
            <v>晁陂</v>
          </cell>
        </row>
        <row r="33351">
          <cell r="K33351">
            <v>2</v>
          </cell>
          <cell r="L33351">
            <v>290</v>
          </cell>
          <cell r="M33351">
            <v>0</v>
          </cell>
          <cell r="N33351">
            <v>580</v>
          </cell>
        </row>
        <row r="33352">
          <cell r="A33352" t="str">
            <v>农村低保</v>
          </cell>
        </row>
        <row r="33352">
          <cell r="E33352" t="str">
            <v>晁陂</v>
          </cell>
        </row>
        <row r="33352">
          <cell r="K33352">
            <v>2</v>
          </cell>
          <cell r="L33352">
            <v>290</v>
          </cell>
          <cell r="M33352">
            <v>0</v>
          </cell>
          <cell r="N33352">
            <v>580</v>
          </cell>
        </row>
        <row r="33353">
          <cell r="A33353" t="str">
            <v>农村低保</v>
          </cell>
        </row>
        <row r="33353">
          <cell r="E33353" t="str">
            <v>晁陂</v>
          </cell>
        </row>
        <row r="33353">
          <cell r="K33353">
            <v>1</v>
          </cell>
          <cell r="L33353">
            <v>290</v>
          </cell>
          <cell r="M33353">
            <v>0</v>
          </cell>
          <cell r="N33353">
            <v>290</v>
          </cell>
        </row>
        <row r="33354">
          <cell r="A33354" t="str">
            <v>农村低保</v>
          </cell>
        </row>
        <row r="33354">
          <cell r="E33354" t="str">
            <v>晁陂</v>
          </cell>
        </row>
        <row r="33354">
          <cell r="K33354">
            <v>2</v>
          </cell>
          <cell r="L33354">
            <v>290</v>
          </cell>
          <cell r="M33354">
            <v>0</v>
          </cell>
          <cell r="N33354">
            <v>580</v>
          </cell>
        </row>
        <row r="33355">
          <cell r="A33355" t="str">
            <v>农村低保</v>
          </cell>
        </row>
        <row r="33355">
          <cell r="E33355" t="str">
            <v>晁陂</v>
          </cell>
        </row>
        <row r="33355">
          <cell r="K33355">
            <v>2</v>
          </cell>
          <cell r="L33355">
            <v>290</v>
          </cell>
          <cell r="M33355">
            <v>0</v>
          </cell>
          <cell r="N33355">
            <v>580</v>
          </cell>
        </row>
        <row r="33356">
          <cell r="A33356" t="str">
            <v>农村低保</v>
          </cell>
        </row>
        <row r="33356">
          <cell r="E33356" t="str">
            <v>晁陂</v>
          </cell>
        </row>
        <row r="33356">
          <cell r="K33356">
            <v>6</v>
          </cell>
          <cell r="L33356">
            <v>290</v>
          </cell>
          <cell r="M33356">
            <v>0</v>
          </cell>
          <cell r="N33356">
            <v>1740</v>
          </cell>
        </row>
        <row r="33357">
          <cell r="A33357" t="str">
            <v>农村低保</v>
          </cell>
        </row>
        <row r="33357">
          <cell r="E33357" t="str">
            <v>晁陂</v>
          </cell>
        </row>
        <row r="33357">
          <cell r="K33357">
            <v>1</v>
          </cell>
          <cell r="L33357">
            <v>290</v>
          </cell>
          <cell r="M33357">
            <v>0</v>
          </cell>
          <cell r="N33357">
            <v>290</v>
          </cell>
        </row>
        <row r="33358">
          <cell r="A33358" t="str">
            <v>农村低保</v>
          </cell>
        </row>
        <row r="33358">
          <cell r="E33358" t="str">
            <v>晁陂</v>
          </cell>
        </row>
        <row r="33358">
          <cell r="K33358">
            <v>1</v>
          </cell>
          <cell r="L33358">
            <v>405</v>
          </cell>
          <cell r="M33358">
            <v>0</v>
          </cell>
          <cell r="N33358">
            <v>405</v>
          </cell>
        </row>
        <row r="33359">
          <cell r="A33359" t="str">
            <v>农村低保</v>
          </cell>
        </row>
        <row r="33359">
          <cell r="E33359" t="str">
            <v>晁陂</v>
          </cell>
        </row>
        <row r="33359">
          <cell r="K33359">
            <v>1</v>
          </cell>
          <cell r="L33359">
            <v>290</v>
          </cell>
          <cell r="M33359">
            <v>0</v>
          </cell>
          <cell r="N33359">
            <v>290</v>
          </cell>
        </row>
        <row r="33360">
          <cell r="A33360" t="str">
            <v>农村低保</v>
          </cell>
        </row>
        <row r="33360">
          <cell r="E33360" t="str">
            <v>高丘</v>
          </cell>
        </row>
        <row r="33360">
          <cell r="K33360">
            <v>1</v>
          </cell>
          <cell r="L33360">
            <v>290</v>
          </cell>
          <cell r="M33360">
            <v>0</v>
          </cell>
          <cell r="N33360">
            <v>290</v>
          </cell>
        </row>
        <row r="33361">
          <cell r="A33361" t="str">
            <v>农村低保</v>
          </cell>
        </row>
        <row r="33361">
          <cell r="E33361" t="str">
            <v>侯集</v>
          </cell>
        </row>
        <row r="33361">
          <cell r="K33361">
            <v>1</v>
          </cell>
          <cell r="L33361">
            <v>290</v>
          </cell>
          <cell r="M33361">
            <v>0</v>
          </cell>
          <cell r="N33361">
            <v>290</v>
          </cell>
        </row>
        <row r="33362">
          <cell r="A33362" t="str">
            <v>农村低保</v>
          </cell>
        </row>
        <row r="33362">
          <cell r="E33362" t="str">
            <v>侯集</v>
          </cell>
        </row>
        <row r="33362">
          <cell r="K33362">
            <v>1</v>
          </cell>
          <cell r="L33362">
            <v>290</v>
          </cell>
          <cell r="M33362">
            <v>0</v>
          </cell>
          <cell r="N33362">
            <v>290</v>
          </cell>
        </row>
        <row r="33363">
          <cell r="A33363" t="str">
            <v>农村低保</v>
          </cell>
        </row>
        <row r="33363">
          <cell r="E33363" t="str">
            <v>侯集</v>
          </cell>
        </row>
        <row r="33363">
          <cell r="K33363">
            <v>1</v>
          </cell>
          <cell r="L33363">
            <v>290</v>
          </cell>
          <cell r="M33363">
            <v>0</v>
          </cell>
          <cell r="N33363">
            <v>290</v>
          </cell>
        </row>
        <row r="33364">
          <cell r="A33364" t="str">
            <v>农村低保</v>
          </cell>
        </row>
        <row r="33364">
          <cell r="E33364" t="str">
            <v>贾宋</v>
          </cell>
        </row>
        <row r="33364">
          <cell r="K33364">
            <v>2</v>
          </cell>
          <cell r="L33364">
            <v>290</v>
          </cell>
          <cell r="M33364">
            <v>0</v>
          </cell>
          <cell r="N33364">
            <v>580</v>
          </cell>
        </row>
        <row r="33365">
          <cell r="A33365" t="str">
            <v>农村低保</v>
          </cell>
        </row>
        <row r="33365">
          <cell r="E33365" t="str">
            <v>贾宋</v>
          </cell>
        </row>
        <row r="33365">
          <cell r="K33365">
            <v>1</v>
          </cell>
          <cell r="L33365">
            <v>290</v>
          </cell>
          <cell r="M33365">
            <v>0</v>
          </cell>
          <cell r="N33365">
            <v>290</v>
          </cell>
        </row>
        <row r="33366">
          <cell r="A33366" t="str">
            <v>农村低保</v>
          </cell>
        </row>
        <row r="33366">
          <cell r="E33366" t="str">
            <v>贾宋</v>
          </cell>
        </row>
        <row r="33366">
          <cell r="K33366">
            <v>1</v>
          </cell>
          <cell r="L33366">
            <v>290</v>
          </cell>
          <cell r="M33366">
            <v>0</v>
          </cell>
          <cell r="N33366">
            <v>290</v>
          </cell>
        </row>
        <row r="33367">
          <cell r="A33367" t="str">
            <v>农村低保</v>
          </cell>
        </row>
        <row r="33367">
          <cell r="E33367" t="str">
            <v>贾宋</v>
          </cell>
        </row>
        <row r="33367">
          <cell r="K33367">
            <v>1</v>
          </cell>
          <cell r="L33367">
            <v>290</v>
          </cell>
          <cell r="M33367">
            <v>0</v>
          </cell>
          <cell r="N33367">
            <v>290</v>
          </cell>
        </row>
        <row r="33368">
          <cell r="A33368" t="str">
            <v>农村低保</v>
          </cell>
        </row>
        <row r="33368">
          <cell r="E33368" t="str">
            <v>贾宋</v>
          </cell>
        </row>
        <row r="33368">
          <cell r="K33368">
            <v>2</v>
          </cell>
          <cell r="L33368">
            <v>290</v>
          </cell>
          <cell r="M33368">
            <v>0</v>
          </cell>
          <cell r="N33368">
            <v>580</v>
          </cell>
        </row>
        <row r="33369">
          <cell r="A33369" t="str">
            <v>农村低保</v>
          </cell>
        </row>
        <row r="33369">
          <cell r="E33369" t="str">
            <v>贾宋</v>
          </cell>
        </row>
        <row r="33369">
          <cell r="K33369">
            <v>1</v>
          </cell>
          <cell r="L33369">
            <v>255</v>
          </cell>
          <cell r="M33369">
            <v>0</v>
          </cell>
          <cell r="N33369">
            <v>255</v>
          </cell>
        </row>
        <row r="33370">
          <cell r="A33370" t="str">
            <v>农村低保</v>
          </cell>
        </row>
        <row r="33370">
          <cell r="E33370" t="str">
            <v>贾宋</v>
          </cell>
        </row>
        <row r="33370">
          <cell r="K33370">
            <v>1</v>
          </cell>
          <cell r="L33370">
            <v>290</v>
          </cell>
          <cell r="M33370">
            <v>0</v>
          </cell>
          <cell r="N33370">
            <v>290</v>
          </cell>
        </row>
        <row r="33371">
          <cell r="A33371" t="str">
            <v>农村低保</v>
          </cell>
        </row>
        <row r="33371">
          <cell r="E33371" t="str">
            <v>贾宋</v>
          </cell>
        </row>
        <row r="33371">
          <cell r="K33371">
            <v>1</v>
          </cell>
          <cell r="L33371">
            <v>255</v>
          </cell>
          <cell r="M33371">
            <v>0</v>
          </cell>
          <cell r="N33371">
            <v>255</v>
          </cell>
        </row>
        <row r="33372">
          <cell r="A33372" t="str">
            <v>农村低保</v>
          </cell>
        </row>
        <row r="33372">
          <cell r="E33372" t="str">
            <v>贾宋</v>
          </cell>
        </row>
        <row r="33372">
          <cell r="K33372">
            <v>1</v>
          </cell>
          <cell r="L33372">
            <v>290</v>
          </cell>
          <cell r="M33372">
            <v>0</v>
          </cell>
          <cell r="N33372">
            <v>290</v>
          </cell>
        </row>
        <row r="33373">
          <cell r="A33373" t="str">
            <v>农村低保</v>
          </cell>
        </row>
        <row r="33373">
          <cell r="E33373" t="str">
            <v>贾宋</v>
          </cell>
        </row>
        <row r="33373">
          <cell r="K33373">
            <v>2</v>
          </cell>
          <cell r="L33373">
            <v>290</v>
          </cell>
          <cell r="M33373">
            <v>0</v>
          </cell>
          <cell r="N33373">
            <v>580</v>
          </cell>
        </row>
        <row r="33374">
          <cell r="A33374" t="str">
            <v>农村低保</v>
          </cell>
        </row>
        <row r="33374">
          <cell r="E33374" t="str">
            <v>贾宋</v>
          </cell>
        </row>
        <row r="33374">
          <cell r="K33374">
            <v>4</v>
          </cell>
          <cell r="L33374">
            <v>255</v>
          </cell>
          <cell r="M33374">
            <v>0</v>
          </cell>
          <cell r="N33374">
            <v>1020</v>
          </cell>
        </row>
        <row r="33375">
          <cell r="A33375" t="str">
            <v>农村低保</v>
          </cell>
        </row>
        <row r="33375">
          <cell r="E33375" t="str">
            <v>贾宋</v>
          </cell>
        </row>
        <row r="33375">
          <cell r="K33375">
            <v>1</v>
          </cell>
          <cell r="L33375">
            <v>255</v>
          </cell>
          <cell r="M33375">
            <v>0</v>
          </cell>
          <cell r="N33375">
            <v>255</v>
          </cell>
        </row>
        <row r="33376">
          <cell r="A33376" t="str">
            <v>农村低保</v>
          </cell>
        </row>
        <row r="33376">
          <cell r="E33376" t="str">
            <v>贾宋</v>
          </cell>
        </row>
        <row r="33376">
          <cell r="K33376">
            <v>1</v>
          </cell>
          <cell r="L33376">
            <v>255</v>
          </cell>
          <cell r="M33376">
            <v>0</v>
          </cell>
          <cell r="N33376">
            <v>255</v>
          </cell>
        </row>
        <row r="33377">
          <cell r="A33377" t="str">
            <v>农村低保</v>
          </cell>
        </row>
        <row r="33377">
          <cell r="E33377" t="str">
            <v>贾宋</v>
          </cell>
        </row>
        <row r="33377">
          <cell r="K33377">
            <v>2</v>
          </cell>
          <cell r="L33377">
            <v>290</v>
          </cell>
          <cell r="M33377">
            <v>0</v>
          </cell>
          <cell r="N33377">
            <v>580</v>
          </cell>
        </row>
        <row r="33378">
          <cell r="A33378" t="str">
            <v>农村低保</v>
          </cell>
        </row>
        <row r="33378">
          <cell r="E33378" t="str">
            <v>贾宋</v>
          </cell>
        </row>
        <row r="33378">
          <cell r="K33378">
            <v>1</v>
          </cell>
          <cell r="L33378">
            <v>255</v>
          </cell>
          <cell r="M33378">
            <v>0</v>
          </cell>
          <cell r="N33378">
            <v>255</v>
          </cell>
        </row>
        <row r="33379">
          <cell r="A33379" t="str">
            <v>农村低保</v>
          </cell>
        </row>
        <row r="33379">
          <cell r="E33379" t="str">
            <v>贾宋</v>
          </cell>
        </row>
        <row r="33379">
          <cell r="K33379">
            <v>2</v>
          </cell>
          <cell r="L33379">
            <v>290</v>
          </cell>
          <cell r="M33379">
            <v>0</v>
          </cell>
          <cell r="N33379">
            <v>580</v>
          </cell>
        </row>
        <row r="33380">
          <cell r="A33380" t="str">
            <v>农村低保</v>
          </cell>
        </row>
        <row r="33380">
          <cell r="E33380" t="str">
            <v>贾宋</v>
          </cell>
        </row>
        <row r="33380">
          <cell r="K33380">
            <v>1</v>
          </cell>
          <cell r="L33380">
            <v>290</v>
          </cell>
          <cell r="M33380">
            <v>0</v>
          </cell>
          <cell r="N33380">
            <v>290</v>
          </cell>
        </row>
        <row r="33381">
          <cell r="A33381" t="str">
            <v>农村低保</v>
          </cell>
        </row>
        <row r="33381">
          <cell r="E33381" t="str">
            <v>贾宋</v>
          </cell>
        </row>
        <row r="33381">
          <cell r="K33381">
            <v>1</v>
          </cell>
          <cell r="L33381">
            <v>290</v>
          </cell>
          <cell r="M33381">
            <v>0</v>
          </cell>
          <cell r="N33381">
            <v>290</v>
          </cell>
        </row>
        <row r="33382">
          <cell r="A33382" t="str">
            <v>农村低保</v>
          </cell>
        </row>
        <row r="33382">
          <cell r="E33382" t="str">
            <v>柳泉铺</v>
          </cell>
        </row>
        <row r="33382">
          <cell r="K33382">
            <v>1</v>
          </cell>
          <cell r="L33382">
            <v>290</v>
          </cell>
          <cell r="M33382">
            <v>0</v>
          </cell>
          <cell r="N33382">
            <v>290</v>
          </cell>
        </row>
        <row r="33383">
          <cell r="A33383" t="str">
            <v>农村低保</v>
          </cell>
        </row>
        <row r="33383">
          <cell r="E33383" t="str">
            <v>柳泉铺</v>
          </cell>
        </row>
        <row r="33383">
          <cell r="K33383">
            <v>1</v>
          </cell>
          <cell r="L33383">
            <v>290</v>
          </cell>
          <cell r="M33383">
            <v>0</v>
          </cell>
          <cell r="N33383">
            <v>290</v>
          </cell>
        </row>
        <row r="33384">
          <cell r="A33384" t="str">
            <v>农村低保</v>
          </cell>
        </row>
        <row r="33384">
          <cell r="E33384" t="str">
            <v>柳泉铺</v>
          </cell>
        </row>
        <row r="33384">
          <cell r="K33384">
            <v>2</v>
          </cell>
          <cell r="L33384">
            <v>290</v>
          </cell>
          <cell r="M33384">
            <v>0</v>
          </cell>
          <cell r="N33384">
            <v>580</v>
          </cell>
        </row>
        <row r="33385">
          <cell r="A33385" t="str">
            <v>农村低保</v>
          </cell>
        </row>
        <row r="33385">
          <cell r="E33385" t="str">
            <v>柳泉铺</v>
          </cell>
        </row>
        <row r="33385">
          <cell r="K33385">
            <v>1</v>
          </cell>
          <cell r="L33385">
            <v>290</v>
          </cell>
          <cell r="M33385">
            <v>0</v>
          </cell>
          <cell r="N33385">
            <v>290</v>
          </cell>
        </row>
        <row r="33386">
          <cell r="A33386" t="str">
            <v>农村低保</v>
          </cell>
        </row>
        <row r="33386">
          <cell r="E33386" t="str">
            <v>柳泉铺</v>
          </cell>
        </row>
        <row r="33386">
          <cell r="K33386">
            <v>2</v>
          </cell>
          <cell r="L33386">
            <v>290</v>
          </cell>
          <cell r="M33386">
            <v>0</v>
          </cell>
          <cell r="N33386">
            <v>580</v>
          </cell>
        </row>
        <row r="33387">
          <cell r="A33387" t="str">
            <v>农村低保</v>
          </cell>
        </row>
        <row r="33387">
          <cell r="E33387" t="str">
            <v>柳泉铺</v>
          </cell>
        </row>
        <row r="33387">
          <cell r="K33387">
            <v>2</v>
          </cell>
          <cell r="L33387">
            <v>255</v>
          </cell>
          <cell r="M33387">
            <v>0</v>
          </cell>
          <cell r="N33387">
            <v>510</v>
          </cell>
        </row>
        <row r="33388">
          <cell r="A33388" t="str">
            <v>农村低保</v>
          </cell>
        </row>
        <row r="33388">
          <cell r="E33388" t="str">
            <v>柳泉铺</v>
          </cell>
        </row>
        <row r="33388">
          <cell r="K33388">
            <v>1</v>
          </cell>
          <cell r="L33388">
            <v>290</v>
          </cell>
          <cell r="M33388">
            <v>0</v>
          </cell>
          <cell r="N33388">
            <v>290</v>
          </cell>
        </row>
        <row r="33389">
          <cell r="A33389" t="str">
            <v>农村低保</v>
          </cell>
        </row>
        <row r="33389">
          <cell r="E33389" t="str">
            <v>卢医</v>
          </cell>
        </row>
        <row r="33389">
          <cell r="K33389">
            <v>1</v>
          </cell>
          <cell r="L33389">
            <v>290</v>
          </cell>
          <cell r="M33389">
            <v>0</v>
          </cell>
          <cell r="N33389">
            <v>290</v>
          </cell>
        </row>
        <row r="33390">
          <cell r="A33390" t="str">
            <v>农村低保</v>
          </cell>
        </row>
        <row r="33390">
          <cell r="E33390" t="str">
            <v>卢医</v>
          </cell>
        </row>
        <row r="33390">
          <cell r="K33390">
            <v>1</v>
          </cell>
          <cell r="L33390">
            <v>290</v>
          </cell>
          <cell r="M33390">
            <v>0</v>
          </cell>
          <cell r="N33390">
            <v>290</v>
          </cell>
        </row>
        <row r="33391">
          <cell r="A33391" t="str">
            <v>农村低保</v>
          </cell>
        </row>
        <row r="33391">
          <cell r="E33391" t="str">
            <v>卢医</v>
          </cell>
        </row>
        <row r="33391">
          <cell r="K33391">
            <v>2</v>
          </cell>
          <cell r="L33391">
            <v>290</v>
          </cell>
          <cell r="M33391">
            <v>0</v>
          </cell>
          <cell r="N33391">
            <v>580</v>
          </cell>
        </row>
        <row r="33392">
          <cell r="A33392" t="str">
            <v>农村低保</v>
          </cell>
        </row>
        <row r="33392">
          <cell r="E33392" t="str">
            <v>卢医</v>
          </cell>
        </row>
        <row r="33392">
          <cell r="K33392">
            <v>1</v>
          </cell>
          <cell r="L33392">
            <v>290</v>
          </cell>
          <cell r="M33392">
            <v>0</v>
          </cell>
          <cell r="N33392">
            <v>290</v>
          </cell>
        </row>
        <row r="33393">
          <cell r="A33393" t="str">
            <v>农村低保</v>
          </cell>
        </row>
        <row r="33393">
          <cell r="E33393" t="str">
            <v>涅阳办</v>
          </cell>
        </row>
        <row r="33393">
          <cell r="K33393">
            <v>1</v>
          </cell>
          <cell r="L33393">
            <v>290</v>
          </cell>
          <cell r="M33393">
            <v>0</v>
          </cell>
          <cell r="N33393">
            <v>290</v>
          </cell>
        </row>
        <row r="33394">
          <cell r="A33394" t="str">
            <v>农村低保</v>
          </cell>
        </row>
        <row r="33394">
          <cell r="E33394" t="str">
            <v>涅阳办</v>
          </cell>
        </row>
        <row r="33394">
          <cell r="K33394">
            <v>1</v>
          </cell>
          <cell r="L33394">
            <v>290</v>
          </cell>
          <cell r="M33394">
            <v>0</v>
          </cell>
          <cell r="N33394">
            <v>290</v>
          </cell>
        </row>
        <row r="33395">
          <cell r="A33395" t="str">
            <v>农村低保</v>
          </cell>
        </row>
        <row r="33395">
          <cell r="E33395" t="str">
            <v>涅阳办</v>
          </cell>
        </row>
        <row r="33395">
          <cell r="K33395">
            <v>1</v>
          </cell>
          <cell r="L33395">
            <v>290</v>
          </cell>
          <cell r="M33395">
            <v>0</v>
          </cell>
          <cell r="N33395">
            <v>290</v>
          </cell>
        </row>
        <row r="33396">
          <cell r="A33396" t="str">
            <v>农村低保</v>
          </cell>
        </row>
        <row r="33396">
          <cell r="E33396" t="str">
            <v>曲屯</v>
          </cell>
        </row>
        <row r="33396">
          <cell r="K33396">
            <v>1</v>
          </cell>
          <cell r="L33396">
            <v>290</v>
          </cell>
          <cell r="M33396">
            <v>0</v>
          </cell>
          <cell r="N33396">
            <v>290</v>
          </cell>
        </row>
        <row r="33397">
          <cell r="A33397" t="str">
            <v>农村低保</v>
          </cell>
        </row>
        <row r="33397">
          <cell r="E33397" t="str">
            <v>曲屯</v>
          </cell>
        </row>
        <row r="33397">
          <cell r="K33397">
            <v>1</v>
          </cell>
          <cell r="L33397">
            <v>290</v>
          </cell>
          <cell r="M33397">
            <v>0</v>
          </cell>
          <cell r="N33397">
            <v>290</v>
          </cell>
        </row>
        <row r="33398">
          <cell r="A33398" t="str">
            <v>农村低保</v>
          </cell>
        </row>
        <row r="33398">
          <cell r="E33398" t="str">
            <v>曲屯</v>
          </cell>
        </row>
        <row r="33398">
          <cell r="K33398">
            <v>2</v>
          </cell>
          <cell r="L33398">
            <v>290</v>
          </cell>
          <cell r="M33398">
            <v>0</v>
          </cell>
          <cell r="N33398">
            <v>580</v>
          </cell>
        </row>
        <row r="33399">
          <cell r="A33399" t="str">
            <v>农村低保</v>
          </cell>
        </row>
        <row r="33399">
          <cell r="E33399" t="str">
            <v>曲屯</v>
          </cell>
        </row>
        <row r="33399">
          <cell r="K33399">
            <v>2</v>
          </cell>
          <cell r="L33399">
            <v>290</v>
          </cell>
          <cell r="M33399">
            <v>0</v>
          </cell>
          <cell r="N33399">
            <v>580</v>
          </cell>
        </row>
        <row r="33400">
          <cell r="A33400" t="str">
            <v>农村低保</v>
          </cell>
        </row>
        <row r="33400">
          <cell r="E33400" t="str">
            <v>石佛寺</v>
          </cell>
        </row>
        <row r="33400">
          <cell r="K33400">
            <v>1</v>
          </cell>
          <cell r="L33400">
            <v>290</v>
          </cell>
          <cell r="M33400">
            <v>0</v>
          </cell>
          <cell r="N33400">
            <v>290</v>
          </cell>
        </row>
        <row r="33401">
          <cell r="A33401" t="str">
            <v>农村低保</v>
          </cell>
        </row>
        <row r="33401">
          <cell r="E33401" t="str">
            <v>石佛寺</v>
          </cell>
        </row>
        <row r="33401">
          <cell r="K33401">
            <v>5</v>
          </cell>
          <cell r="L33401">
            <v>290</v>
          </cell>
          <cell r="M33401">
            <v>0</v>
          </cell>
          <cell r="N33401">
            <v>1450</v>
          </cell>
        </row>
        <row r="33402">
          <cell r="A33402" t="str">
            <v>农村低保</v>
          </cell>
        </row>
        <row r="33402">
          <cell r="E33402" t="str">
            <v>石佛寺</v>
          </cell>
        </row>
        <row r="33402">
          <cell r="K33402">
            <v>1</v>
          </cell>
          <cell r="L33402">
            <v>290</v>
          </cell>
          <cell r="M33402">
            <v>0</v>
          </cell>
          <cell r="N33402">
            <v>290</v>
          </cell>
        </row>
        <row r="33403">
          <cell r="A33403" t="str">
            <v>农村低保</v>
          </cell>
        </row>
        <row r="33403">
          <cell r="E33403" t="str">
            <v>杨营</v>
          </cell>
        </row>
        <row r="33403">
          <cell r="K33403">
            <v>2</v>
          </cell>
          <cell r="L33403">
            <v>255</v>
          </cell>
          <cell r="M33403">
            <v>0</v>
          </cell>
          <cell r="N33403">
            <v>510</v>
          </cell>
        </row>
        <row r="33404">
          <cell r="A33404" t="str">
            <v>农村低保</v>
          </cell>
        </row>
        <row r="33404">
          <cell r="E33404" t="str">
            <v>杨营</v>
          </cell>
        </row>
        <row r="33404">
          <cell r="K33404">
            <v>1</v>
          </cell>
          <cell r="L33404">
            <v>255</v>
          </cell>
          <cell r="M33404">
            <v>0</v>
          </cell>
          <cell r="N33404">
            <v>255</v>
          </cell>
        </row>
        <row r="33405">
          <cell r="A33405" t="str">
            <v>农村低保</v>
          </cell>
        </row>
        <row r="33405">
          <cell r="E33405" t="str">
            <v>杨营</v>
          </cell>
        </row>
        <row r="33405">
          <cell r="K33405">
            <v>3</v>
          </cell>
          <cell r="L33405">
            <v>290</v>
          </cell>
          <cell r="M33405">
            <v>0</v>
          </cell>
          <cell r="N33405">
            <v>870</v>
          </cell>
        </row>
        <row r="33406">
          <cell r="A33406" t="str">
            <v>农村低保</v>
          </cell>
        </row>
        <row r="33406">
          <cell r="E33406" t="str">
            <v>玉都办</v>
          </cell>
        </row>
        <row r="33406">
          <cell r="K33406">
            <v>1</v>
          </cell>
          <cell r="L33406">
            <v>290</v>
          </cell>
          <cell r="M33406">
            <v>0</v>
          </cell>
          <cell r="N33406">
            <v>290</v>
          </cell>
        </row>
        <row r="33407">
          <cell r="A33407" t="str">
            <v>农村低保</v>
          </cell>
        </row>
        <row r="33407">
          <cell r="E33407" t="str">
            <v>玉都办</v>
          </cell>
        </row>
        <row r="33407">
          <cell r="K33407">
            <v>2</v>
          </cell>
          <cell r="L33407">
            <v>290</v>
          </cell>
          <cell r="M33407">
            <v>0</v>
          </cell>
          <cell r="N33407">
            <v>580</v>
          </cell>
        </row>
        <row r="33408">
          <cell r="A33408" t="str">
            <v>农村低保</v>
          </cell>
        </row>
        <row r="33408">
          <cell r="E33408" t="str">
            <v>玉都办</v>
          </cell>
        </row>
        <row r="33408">
          <cell r="K33408">
            <v>1</v>
          </cell>
          <cell r="L33408">
            <v>290</v>
          </cell>
          <cell r="M33408">
            <v>0</v>
          </cell>
          <cell r="N33408">
            <v>290</v>
          </cell>
        </row>
        <row r="33409">
          <cell r="A33409" t="str">
            <v>农村低保</v>
          </cell>
        </row>
        <row r="33409">
          <cell r="E33409" t="str">
            <v>玉都办</v>
          </cell>
        </row>
        <row r="33409">
          <cell r="K33409">
            <v>1</v>
          </cell>
          <cell r="L33409">
            <v>290</v>
          </cell>
          <cell r="M33409">
            <v>0</v>
          </cell>
          <cell r="N33409">
            <v>290</v>
          </cell>
        </row>
        <row r="33410">
          <cell r="A33410" t="str">
            <v>农村低保</v>
          </cell>
        </row>
        <row r="33410">
          <cell r="E33410" t="str">
            <v>玉都办</v>
          </cell>
        </row>
        <row r="33410">
          <cell r="K33410">
            <v>1</v>
          </cell>
          <cell r="L33410">
            <v>290</v>
          </cell>
          <cell r="M33410">
            <v>0</v>
          </cell>
          <cell r="N33410">
            <v>290</v>
          </cell>
        </row>
        <row r="33411">
          <cell r="A33411" t="str">
            <v>农村低保</v>
          </cell>
        </row>
        <row r="33411">
          <cell r="E33411" t="str">
            <v>玉都办</v>
          </cell>
        </row>
        <row r="33411">
          <cell r="K33411">
            <v>1</v>
          </cell>
          <cell r="L33411">
            <v>290</v>
          </cell>
          <cell r="M33411">
            <v>0</v>
          </cell>
          <cell r="N33411">
            <v>290</v>
          </cell>
        </row>
        <row r="33412">
          <cell r="A33412" t="str">
            <v>农村低保</v>
          </cell>
        </row>
        <row r="33412">
          <cell r="E33412" t="str">
            <v>玉都办</v>
          </cell>
        </row>
        <row r="33412">
          <cell r="K33412">
            <v>1</v>
          </cell>
          <cell r="L33412">
            <v>290</v>
          </cell>
          <cell r="M33412">
            <v>0</v>
          </cell>
          <cell r="N33412">
            <v>290</v>
          </cell>
        </row>
        <row r="33413">
          <cell r="A33413" t="str">
            <v>农村低保</v>
          </cell>
        </row>
        <row r="33413">
          <cell r="E33413" t="str">
            <v>玉都办</v>
          </cell>
        </row>
        <row r="33413">
          <cell r="K33413">
            <v>1</v>
          </cell>
          <cell r="L33413">
            <v>290</v>
          </cell>
          <cell r="M33413">
            <v>0</v>
          </cell>
          <cell r="N33413">
            <v>290</v>
          </cell>
        </row>
        <row r="33414">
          <cell r="A33414" t="str">
            <v>农村低保</v>
          </cell>
        </row>
        <row r="33414">
          <cell r="E33414" t="str">
            <v>张林</v>
          </cell>
        </row>
        <row r="33414">
          <cell r="K33414">
            <v>1</v>
          </cell>
          <cell r="L33414">
            <v>290</v>
          </cell>
          <cell r="M33414">
            <v>0</v>
          </cell>
          <cell r="N33414">
            <v>290</v>
          </cell>
        </row>
        <row r="33415">
          <cell r="A33415" t="str">
            <v>农村低保</v>
          </cell>
        </row>
        <row r="33415">
          <cell r="E33415" t="str">
            <v>张林</v>
          </cell>
        </row>
        <row r="33415">
          <cell r="K33415">
            <v>1</v>
          </cell>
          <cell r="L33415">
            <v>255</v>
          </cell>
          <cell r="M33415">
            <v>0</v>
          </cell>
          <cell r="N33415">
            <v>255</v>
          </cell>
        </row>
        <row r="33416">
          <cell r="A33416" t="str">
            <v>农村低保</v>
          </cell>
        </row>
        <row r="33416">
          <cell r="E33416" t="str">
            <v>张林</v>
          </cell>
        </row>
        <row r="33416">
          <cell r="K33416">
            <v>1</v>
          </cell>
          <cell r="L33416">
            <v>255</v>
          </cell>
          <cell r="M33416">
            <v>0</v>
          </cell>
          <cell r="N33416">
            <v>255</v>
          </cell>
        </row>
        <row r="33417">
          <cell r="A33417" t="str">
            <v>农村低保</v>
          </cell>
        </row>
        <row r="33417">
          <cell r="E33417" t="str">
            <v>张林</v>
          </cell>
        </row>
        <row r="33417">
          <cell r="K33417">
            <v>1</v>
          </cell>
          <cell r="L33417">
            <v>405</v>
          </cell>
          <cell r="M33417">
            <v>0</v>
          </cell>
          <cell r="N33417">
            <v>405</v>
          </cell>
        </row>
        <row r="33418">
          <cell r="A33418" t="str">
            <v>农村低保</v>
          </cell>
        </row>
        <row r="33418">
          <cell r="E33418" t="str">
            <v>张林</v>
          </cell>
        </row>
        <row r="33418">
          <cell r="K33418">
            <v>1</v>
          </cell>
          <cell r="L33418">
            <v>255</v>
          </cell>
          <cell r="M33418">
            <v>0</v>
          </cell>
          <cell r="N33418">
            <v>255</v>
          </cell>
        </row>
        <row r="33419">
          <cell r="A33419" t="str">
            <v>农村低保</v>
          </cell>
        </row>
        <row r="33419">
          <cell r="E33419" t="str">
            <v>张林</v>
          </cell>
        </row>
        <row r="33419">
          <cell r="K33419">
            <v>1</v>
          </cell>
          <cell r="L33419">
            <v>255</v>
          </cell>
          <cell r="M33419">
            <v>0</v>
          </cell>
          <cell r="N33419">
            <v>255</v>
          </cell>
        </row>
        <row r="33420">
          <cell r="A33420" t="str">
            <v>农村低保</v>
          </cell>
        </row>
        <row r="33420">
          <cell r="E33420" t="str">
            <v>张林</v>
          </cell>
        </row>
        <row r="33420">
          <cell r="K33420">
            <v>1</v>
          </cell>
          <cell r="L33420">
            <v>290</v>
          </cell>
          <cell r="M33420">
            <v>0</v>
          </cell>
          <cell r="N33420">
            <v>290</v>
          </cell>
        </row>
        <row r="33421">
          <cell r="A33421" t="str">
            <v>农村低保</v>
          </cell>
        </row>
        <row r="33421">
          <cell r="E33421" t="str">
            <v>张林</v>
          </cell>
        </row>
        <row r="33421">
          <cell r="K33421">
            <v>2</v>
          </cell>
          <cell r="L33421">
            <v>255</v>
          </cell>
          <cell r="M33421">
            <v>0</v>
          </cell>
          <cell r="N33421">
            <v>510</v>
          </cell>
        </row>
        <row r="33422">
          <cell r="A33422" t="str">
            <v>农村低保</v>
          </cell>
        </row>
        <row r="33422">
          <cell r="E33422" t="str">
            <v>张林</v>
          </cell>
        </row>
        <row r="33422">
          <cell r="K33422">
            <v>1</v>
          </cell>
          <cell r="L33422">
            <v>255</v>
          </cell>
          <cell r="M33422">
            <v>0</v>
          </cell>
          <cell r="N33422">
            <v>255</v>
          </cell>
        </row>
        <row r="33423">
          <cell r="A33423" t="str">
            <v>农村低保</v>
          </cell>
        </row>
        <row r="33423">
          <cell r="E33423" t="str">
            <v>张林</v>
          </cell>
        </row>
        <row r="33423">
          <cell r="K33423">
            <v>1</v>
          </cell>
          <cell r="L33423">
            <v>290</v>
          </cell>
          <cell r="M33423">
            <v>0</v>
          </cell>
          <cell r="N33423">
            <v>290</v>
          </cell>
        </row>
        <row r="33424">
          <cell r="A33424" t="str">
            <v>农村低保</v>
          </cell>
        </row>
        <row r="33424">
          <cell r="E33424" t="str">
            <v>遮山</v>
          </cell>
        </row>
        <row r="33424">
          <cell r="K33424">
            <v>1</v>
          </cell>
          <cell r="L33424">
            <v>255</v>
          </cell>
          <cell r="M33424">
            <v>0</v>
          </cell>
          <cell r="N33424">
            <v>255</v>
          </cell>
        </row>
        <row r="33425">
          <cell r="A33425" t="str">
            <v>农村分散特困</v>
          </cell>
        </row>
        <row r="33425">
          <cell r="E33425" t="str">
            <v>高丘</v>
          </cell>
        </row>
        <row r="33425">
          <cell r="K33425">
            <v>1</v>
          </cell>
          <cell r="L33425">
            <v>771</v>
          </cell>
          <cell r="M33425">
            <v>92.5</v>
          </cell>
          <cell r="N33425">
            <v>863.5</v>
          </cell>
        </row>
        <row r="33426">
          <cell r="A33426" t="str">
            <v>农村分散特困</v>
          </cell>
        </row>
        <row r="33426">
          <cell r="E33426" t="str">
            <v>高丘</v>
          </cell>
        </row>
        <row r="33426">
          <cell r="K33426">
            <v>1</v>
          </cell>
          <cell r="L33426">
            <v>771</v>
          </cell>
          <cell r="M33426">
            <v>92.5</v>
          </cell>
          <cell r="N33426">
            <v>863.5</v>
          </cell>
        </row>
        <row r="33427">
          <cell r="A33427" t="str">
            <v>农村分散特困</v>
          </cell>
        </row>
        <row r="33427">
          <cell r="E33427" t="str">
            <v>高丘</v>
          </cell>
        </row>
        <row r="33427">
          <cell r="K33427">
            <v>1</v>
          </cell>
          <cell r="L33427">
            <v>771</v>
          </cell>
          <cell r="M33427">
            <v>358.5</v>
          </cell>
          <cell r="N33427">
            <v>1129.5</v>
          </cell>
        </row>
        <row r="33428">
          <cell r="A33428" t="str">
            <v>农村分散特困</v>
          </cell>
        </row>
        <row r="33428">
          <cell r="E33428" t="str">
            <v>高丘</v>
          </cell>
        </row>
        <row r="33428">
          <cell r="K33428">
            <v>1</v>
          </cell>
          <cell r="L33428">
            <v>771</v>
          </cell>
          <cell r="M33428">
            <v>92.5</v>
          </cell>
          <cell r="N33428">
            <v>863.5</v>
          </cell>
        </row>
        <row r="33429">
          <cell r="A33429" t="str">
            <v>农村分散特困</v>
          </cell>
        </row>
        <row r="33429">
          <cell r="E33429" t="str">
            <v>高丘</v>
          </cell>
        </row>
        <row r="33429">
          <cell r="K33429">
            <v>1</v>
          </cell>
          <cell r="L33429">
            <v>771</v>
          </cell>
          <cell r="M33429">
            <v>92.5</v>
          </cell>
          <cell r="N33429">
            <v>863.5</v>
          </cell>
        </row>
        <row r="33430">
          <cell r="A33430" t="str">
            <v>农村分散特困</v>
          </cell>
        </row>
        <row r="33430">
          <cell r="E33430" t="str">
            <v>贾宋</v>
          </cell>
        </row>
        <row r="33430">
          <cell r="K33430">
            <v>1</v>
          </cell>
          <cell r="L33430">
            <v>771</v>
          </cell>
          <cell r="M33430">
            <v>92.5</v>
          </cell>
          <cell r="N33430">
            <v>863.5</v>
          </cell>
        </row>
        <row r="33431">
          <cell r="A33431" t="str">
            <v>农村分散特困</v>
          </cell>
        </row>
        <row r="33431">
          <cell r="E33431" t="str">
            <v>贾宋</v>
          </cell>
        </row>
        <row r="33431">
          <cell r="K33431">
            <v>1</v>
          </cell>
          <cell r="L33431">
            <v>771</v>
          </cell>
          <cell r="M33431">
            <v>92.5</v>
          </cell>
          <cell r="N33431">
            <v>863.5</v>
          </cell>
        </row>
        <row r="33432">
          <cell r="A33432" t="str">
            <v>农村分散特困</v>
          </cell>
        </row>
        <row r="33432">
          <cell r="E33432" t="str">
            <v>贾宋</v>
          </cell>
        </row>
        <row r="33432">
          <cell r="K33432">
            <v>1</v>
          </cell>
          <cell r="L33432">
            <v>771</v>
          </cell>
          <cell r="M33432">
            <v>92.5</v>
          </cell>
          <cell r="N33432">
            <v>863.5</v>
          </cell>
        </row>
        <row r="33433">
          <cell r="A33433" t="str">
            <v>农村分散特困</v>
          </cell>
        </row>
        <row r="33433">
          <cell r="E33433" t="str">
            <v>贾宋</v>
          </cell>
        </row>
        <row r="33433">
          <cell r="K33433">
            <v>1</v>
          </cell>
          <cell r="L33433">
            <v>771</v>
          </cell>
          <cell r="M33433">
            <v>92.5</v>
          </cell>
          <cell r="N33433">
            <v>863.5</v>
          </cell>
        </row>
        <row r="33434">
          <cell r="A33434" t="str">
            <v>农村分散特困</v>
          </cell>
        </row>
        <row r="33434">
          <cell r="E33434" t="str">
            <v>柳泉铺</v>
          </cell>
        </row>
        <row r="33434">
          <cell r="K33434">
            <v>1</v>
          </cell>
          <cell r="L33434">
            <v>771</v>
          </cell>
          <cell r="M33434">
            <v>92.5</v>
          </cell>
          <cell r="N33434">
            <v>863.5</v>
          </cell>
        </row>
        <row r="33435">
          <cell r="A33435" t="str">
            <v>农村分散特困</v>
          </cell>
        </row>
        <row r="33435">
          <cell r="E33435" t="str">
            <v>杨营</v>
          </cell>
        </row>
        <row r="33435">
          <cell r="K33435">
            <v>1</v>
          </cell>
          <cell r="L33435">
            <v>771</v>
          </cell>
          <cell r="M33435">
            <v>92.5</v>
          </cell>
          <cell r="N33435">
            <v>863.5</v>
          </cell>
        </row>
        <row r="33436">
          <cell r="A33436" t="str">
            <v>农村分散特困</v>
          </cell>
        </row>
        <row r="33436">
          <cell r="E33436" t="str">
            <v>杨营</v>
          </cell>
        </row>
        <row r="33436">
          <cell r="K33436">
            <v>1</v>
          </cell>
          <cell r="L33436">
            <v>771</v>
          </cell>
          <cell r="M33436">
            <v>92.5</v>
          </cell>
          <cell r="N33436">
            <v>863.5</v>
          </cell>
        </row>
        <row r="33437">
          <cell r="A33437" t="str">
            <v>农村分散特困</v>
          </cell>
        </row>
        <row r="33437">
          <cell r="E33437" t="str">
            <v>杨营</v>
          </cell>
        </row>
        <row r="33437">
          <cell r="K33437">
            <v>1</v>
          </cell>
          <cell r="L33437">
            <v>771</v>
          </cell>
          <cell r="M33437">
            <v>92.5</v>
          </cell>
          <cell r="N33437">
            <v>863.5</v>
          </cell>
        </row>
        <row r="33438">
          <cell r="A33438" t="str">
            <v>农村分散特困</v>
          </cell>
        </row>
        <row r="33438">
          <cell r="E33438" t="str">
            <v>杨营</v>
          </cell>
        </row>
        <row r="33438">
          <cell r="K33438">
            <v>1</v>
          </cell>
          <cell r="L33438">
            <v>771</v>
          </cell>
          <cell r="M33438">
            <v>92.5</v>
          </cell>
          <cell r="N33438">
            <v>863.5</v>
          </cell>
        </row>
        <row r="33439">
          <cell r="A33439" t="str">
            <v>农村分散特困</v>
          </cell>
        </row>
        <row r="33439">
          <cell r="E33439" t="str">
            <v>杨营</v>
          </cell>
        </row>
        <row r="33439">
          <cell r="K33439">
            <v>1</v>
          </cell>
          <cell r="L33439">
            <v>771</v>
          </cell>
          <cell r="M33439">
            <v>92.5</v>
          </cell>
          <cell r="N33439">
            <v>863.5</v>
          </cell>
        </row>
        <row r="33440">
          <cell r="A33440" t="str">
            <v>农村分散特困</v>
          </cell>
        </row>
        <row r="33440">
          <cell r="E33440" t="str">
            <v>杨营</v>
          </cell>
        </row>
        <row r="33440">
          <cell r="K33440">
            <v>1</v>
          </cell>
          <cell r="L33440">
            <v>771</v>
          </cell>
          <cell r="M33440">
            <v>92.5</v>
          </cell>
          <cell r="N33440">
            <v>863.5</v>
          </cell>
        </row>
        <row r="33441">
          <cell r="A33441" t="str">
            <v>农村分散特困</v>
          </cell>
        </row>
        <row r="33441">
          <cell r="E33441" t="str">
            <v>玉都办</v>
          </cell>
        </row>
        <row r="33441">
          <cell r="K33441">
            <v>1</v>
          </cell>
          <cell r="L33441">
            <v>771</v>
          </cell>
          <cell r="M33441">
            <v>717</v>
          </cell>
          <cell r="N33441">
            <v>1488</v>
          </cell>
        </row>
        <row r="33442">
          <cell r="A33442" t="str">
            <v>农村分散特困</v>
          </cell>
        </row>
        <row r="33442">
          <cell r="E33442" t="str">
            <v>玉都办</v>
          </cell>
        </row>
        <row r="33442">
          <cell r="K33442">
            <v>1</v>
          </cell>
          <cell r="L33442">
            <v>771</v>
          </cell>
          <cell r="M33442">
            <v>717</v>
          </cell>
          <cell r="N33442">
            <v>1488</v>
          </cell>
        </row>
        <row r="33443">
          <cell r="A33443" t="str">
            <v>农村分散特困</v>
          </cell>
        </row>
        <row r="33443">
          <cell r="E33443" t="str">
            <v>玉都办</v>
          </cell>
        </row>
        <row r="33443">
          <cell r="K33443">
            <v>1</v>
          </cell>
          <cell r="L33443">
            <v>771</v>
          </cell>
          <cell r="M33443">
            <v>358.5</v>
          </cell>
          <cell r="N33443">
            <v>1129.5</v>
          </cell>
        </row>
        <row r="33444">
          <cell r="A33444" t="str">
            <v>农村分散特困</v>
          </cell>
        </row>
        <row r="33444">
          <cell r="E33444" t="str">
            <v>张林</v>
          </cell>
        </row>
        <row r="33444">
          <cell r="K33444">
            <v>1</v>
          </cell>
          <cell r="L33444">
            <v>771</v>
          </cell>
          <cell r="M33444">
            <v>92.5</v>
          </cell>
          <cell r="N33444">
            <v>863.5</v>
          </cell>
        </row>
        <row r="33445">
          <cell r="A33445" t="str">
            <v>农村分散特困</v>
          </cell>
        </row>
        <row r="33445">
          <cell r="E33445" t="str">
            <v>遮山</v>
          </cell>
        </row>
        <row r="33445">
          <cell r="K33445">
            <v>1</v>
          </cell>
          <cell r="L33445">
            <v>771</v>
          </cell>
          <cell r="M33445">
            <v>92.5</v>
          </cell>
          <cell r="N33445">
            <v>863.5</v>
          </cell>
        </row>
        <row r="33446">
          <cell r="A33446" t="str">
            <v>农村分散特困</v>
          </cell>
        </row>
        <row r="33446">
          <cell r="E33446" t="str">
            <v>高丘</v>
          </cell>
        </row>
        <row r="33446">
          <cell r="K33446">
            <v>1</v>
          </cell>
          <cell r="L33446">
            <v>771</v>
          </cell>
          <cell r="M33446">
            <v>717</v>
          </cell>
          <cell r="N33446">
            <v>1488</v>
          </cell>
        </row>
        <row r="33447">
          <cell r="A33447" t="str">
            <v>农村分散特困</v>
          </cell>
        </row>
        <row r="33447">
          <cell r="E33447" t="str">
            <v>高丘</v>
          </cell>
        </row>
        <row r="33447">
          <cell r="K33447">
            <v>1</v>
          </cell>
          <cell r="L33447">
            <v>771</v>
          </cell>
          <cell r="M33447">
            <v>717</v>
          </cell>
          <cell r="N33447">
            <v>1488</v>
          </cell>
        </row>
        <row r="33448">
          <cell r="A33448" t="str">
            <v>城市低保</v>
          </cell>
        </row>
        <row r="33448">
          <cell r="E33448" t="str">
            <v>侯集</v>
          </cell>
        </row>
        <row r="33448">
          <cell r="K33448">
            <v>1</v>
          </cell>
          <cell r="L33448">
            <v>355</v>
          </cell>
          <cell r="M33448">
            <v>0</v>
          </cell>
          <cell r="N33448">
            <v>355</v>
          </cell>
        </row>
        <row r="33449">
          <cell r="A33449" t="str">
            <v>城市低保</v>
          </cell>
        </row>
        <row r="33449">
          <cell r="E33449" t="str">
            <v>涅阳办</v>
          </cell>
        </row>
        <row r="33449">
          <cell r="K33449">
            <v>2</v>
          </cell>
          <cell r="L33449">
            <v>355</v>
          </cell>
          <cell r="M33449">
            <v>0</v>
          </cell>
          <cell r="N33449">
            <v>710</v>
          </cell>
        </row>
        <row r="33450">
          <cell r="A33450" t="str">
            <v>城市低保</v>
          </cell>
        </row>
        <row r="33450">
          <cell r="E33450" t="str">
            <v>玉都办</v>
          </cell>
        </row>
        <row r="33450">
          <cell r="K33450">
            <v>1</v>
          </cell>
          <cell r="L33450">
            <v>355</v>
          </cell>
          <cell r="M33450">
            <v>0</v>
          </cell>
          <cell r="N33450">
            <v>355</v>
          </cell>
        </row>
        <row r="33451">
          <cell r="A33451" t="str">
            <v>城市低保</v>
          </cell>
        </row>
        <row r="33451">
          <cell r="E33451" t="str">
            <v>玉都办</v>
          </cell>
        </row>
        <row r="33451">
          <cell r="K33451">
            <v>1</v>
          </cell>
          <cell r="L33451">
            <v>355</v>
          </cell>
          <cell r="M33451">
            <v>0</v>
          </cell>
          <cell r="N33451">
            <v>355</v>
          </cell>
        </row>
        <row r="33452">
          <cell r="A33452" t="str">
            <v>农村低保</v>
          </cell>
        </row>
        <row r="33452">
          <cell r="E33452" t="str">
            <v>安字营</v>
          </cell>
        </row>
        <row r="33452">
          <cell r="K33452">
            <v>3</v>
          </cell>
          <cell r="L33452">
            <v>290</v>
          </cell>
          <cell r="M33452">
            <v>0</v>
          </cell>
          <cell r="N33452">
            <v>870</v>
          </cell>
        </row>
        <row r="33453">
          <cell r="A33453" t="str">
            <v>农村低保</v>
          </cell>
        </row>
        <row r="33453">
          <cell r="E33453" t="str">
            <v>安字营</v>
          </cell>
        </row>
        <row r="33453">
          <cell r="K33453">
            <v>2</v>
          </cell>
          <cell r="L33453">
            <v>290</v>
          </cell>
          <cell r="M33453">
            <v>0</v>
          </cell>
          <cell r="N33453">
            <v>580</v>
          </cell>
        </row>
        <row r="33454">
          <cell r="A33454" t="str">
            <v>农村低保</v>
          </cell>
        </row>
        <row r="33454">
          <cell r="E33454" t="str">
            <v>安字营</v>
          </cell>
        </row>
        <row r="33454">
          <cell r="K33454">
            <v>3</v>
          </cell>
          <cell r="L33454">
            <v>290</v>
          </cell>
          <cell r="M33454">
            <v>0</v>
          </cell>
          <cell r="N33454">
            <v>870</v>
          </cell>
        </row>
        <row r="33455">
          <cell r="A33455" t="str">
            <v>农村低保</v>
          </cell>
        </row>
        <row r="33455">
          <cell r="E33455" t="str">
            <v>安字营</v>
          </cell>
        </row>
        <row r="33455">
          <cell r="K33455">
            <v>3</v>
          </cell>
          <cell r="L33455">
            <v>290</v>
          </cell>
          <cell r="M33455">
            <v>0</v>
          </cell>
          <cell r="N33455">
            <v>870</v>
          </cell>
        </row>
        <row r="33456">
          <cell r="A33456" t="str">
            <v>农村低保</v>
          </cell>
        </row>
        <row r="33456">
          <cell r="E33456" t="str">
            <v>安字营</v>
          </cell>
        </row>
        <row r="33456">
          <cell r="K33456">
            <v>1</v>
          </cell>
          <cell r="L33456">
            <v>290</v>
          </cell>
          <cell r="M33456">
            <v>0</v>
          </cell>
          <cell r="N33456">
            <v>290</v>
          </cell>
        </row>
        <row r="33457">
          <cell r="A33457" t="str">
            <v>农村低保</v>
          </cell>
        </row>
        <row r="33457">
          <cell r="E33457" t="str">
            <v>安字营</v>
          </cell>
        </row>
        <row r="33457">
          <cell r="K33457">
            <v>1</v>
          </cell>
          <cell r="L33457">
            <v>290</v>
          </cell>
          <cell r="M33457">
            <v>0</v>
          </cell>
          <cell r="N33457">
            <v>290</v>
          </cell>
        </row>
        <row r="33458">
          <cell r="A33458" t="str">
            <v>农村低保</v>
          </cell>
        </row>
        <row r="33458">
          <cell r="E33458" t="str">
            <v>安字营</v>
          </cell>
        </row>
        <row r="33458">
          <cell r="K33458">
            <v>4</v>
          </cell>
          <cell r="L33458">
            <v>255</v>
          </cell>
          <cell r="M33458">
            <v>0</v>
          </cell>
          <cell r="N33458">
            <v>1020</v>
          </cell>
        </row>
        <row r="33459">
          <cell r="A33459" t="str">
            <v>农村低保</v>
          </cell>
        </row>
        <row r="33459">
          <cell r="E33459" t="str">
            <v>安字营</v>
          </cell>
        </row>
        <row r="33459">
          <cell r="K33459">
            <v>2</v>
          </cell>
          <cell r="L33459">
            <v>290</v>
          </cell>
          <cell r="M33459">
            <v>0</v>
          </cell>
          <cell r="N33459">
            <v>580</v>
          </cell>
        </row>
        <row r="33460">
          <cell r="A33460" t="str">
            <v>农村低保</v>
          </cell>
        </row>
        <row r="33460">
          <cell r="E33460" t="str">
            <v>安字营</v>
          </cell>
        </row>
        <row r="33460">
          <cell r="K33460">
            <v>1</v>
          </cell>
          <cell r="L33460">
            <v>290</v>
          </cell>
          <cell r="M33460">
            <v>0</v>
          </cell>
          <cell r="N33460">
            <v>290</v>
          </cell>
        </row>
        <row r="33461">
          <cell r="A33461" t="str">
            <v>农村低保</v>
          </cell>
        </row>
        <row r="33461">
          <cell r="E33461" t="str">
            <v>安字营</v>
          </cell>
        </row>
        <row r="33461">
          <cell r="K33461">
            <v>1</v>
          </cell>
          <cell r="L33461">
            <v>290</v>
          </cell>
          <cell r="M33461">
            <v>0</v>
          </cell>
          <cell r="N33461">
            <v>290</v>
          </cell>
        </row>
        <row r="33462">
          <cell r="A33462" t="str">
            <v>农村低保</v>
          </cell>
        </row>
        <row r="33462">
          <cell r="E33462" t="str">
            <v>安字营</v>
          </cell>
        </row>
        <row r="33462">
          <cell r="K33462">
            <v>2</v>
          </cell>
          <cell r="L33462">
            <v>290</v>
          </cell>
          <cell r="M33462">
            <v>0</v>
          </cell>
          <cell r="N33462">
            <v>580</v>
          </cell>
        </row>
        <row r="33463">
          <cell r="A33463" t="str">
            <v>农村低保</v>
          </cell>
        </row>
        <row r="33463">
          <cell r="E33463" t="str">
            <v>安字营</v>
          </cell>
        </row>
        <row r="33463">
          <cell r="K33463">
            <v>1</v>
          </cell>
          <cell r="L33463">
            <v>290</v>
          </cell>
          <cell r="M33463">
            <v>0</v>
          </cell>
          <cell r="N33463">
            <v>290</v>
          </cell>
        </row>
        <row r="33464">
          <cell r="A33464" t="str">
            <v>农村低保</v>
          </cell>
        </row>
        <row r="33464">
          <cell r="E33464" t="str">
            <v>安字营</v>
          </cell>
        </row>
        <row r="33464">
          <cell r="K33464">
            <v>2</v>
          </cell>
          <cell r="L33464">
            <v>255</v>
          </cell>
          <cell r="M33464">
            <v>0</v>
          </cell>
          <cell r="N33464">
            <v>510</v>
          </cell>
        </row>
        <row r="33465">
          <cell r="A33465" t="str">
            <v>农村低保</v>
          </cell>
        </row>
        <row r="33465">
          <cell r="E33465" t="str">
            <v>晁陂</v>
          </cell>
        </row>
        <row r="33465">
          <cell r="K33465">
            <v>1</v>
          </cell>
          <cell r="L33465">
            <v>290</v>
          </cell>
          <cell r="M33465">
            <v>0</v>
          </cell>
          <cell r="N33465">
            <v>290</v>
          </cell>
        </row>
        <row r="33466">
          <cell r="A33466" t="str">
            <v>农村低保</v>
          </cell>
        </row>
        <row r="33466">
          <cell r="E33466" t="str">
            <v>晁陂</v>
          </cell>
        </row>
        <row r="33466">
          <cell r="K33466">
            <v>2</v>
          </cell>
          <cell r="L33466">
            <v>290</v>
          </cell>
          <cell r="M33466">
            <v>0</v>
          </cell>
          <cell r="N33466">
            <v>580</v>
          </cell>
        </row>
        <row r="33467">
          <cell r="A33467" t="str">
            <v>农村低保</v>
          </cell>
        </row>
        <row r="33467">
          <cell r="E33467" t="str">
            <v>晁陂</v>
          </cell>
        </row>
        <row r="33467">
          <cell r="K33467">
            <v>1</v>
          </cell>
          <cell r="L33467">
            <v>405</v>
          </cell>
          <cell r="M33467">
            <v>0</v>
          </cell>
          <cell r="N33467">
            <v>405</v>
          </cell>
        </row>
        <row r="33468">
          <cell r="A33468" t="str">
            <v>农村低保</v>
          </cell>
        </row>
        <row r="33468">
          <cell r="E33468" t="str">
            <v>晁陂</v>
          </cell>
        </row>
        <row r="33468">
          <cell r="K33468">
            <v>1</v>
          </cell>
          <cell r="L33468">
            <v>290</v>
          </cell>
          <cell r="M33468">
            <v>0</v>
          </cell>
          <cell r="N33468">
            <v>290</v>
          </cell>
        </row>
        <row r="33469">
          <cell r="A33469" t="str">
            <v>农村低保</v>
          </cell>
        </row>
        <row r="33469">
          <cell r="E33469" t="str">
            <v>高丘</v>
          </cell>
        </row>
        <row r="33469">
          <cell r="K33469">
            <v>5</v>
          </cell>
          <cell r="L33469">
            <v>255</v>
          </cell>
          <cell r="M33469">
            <v>0</v>
          </cell>
          <cell r="N33469">
            <v>1275</v>
          </cell>
        </row>
        <row r="33470">
          <cell r="A33470" t="str">
            <v>农村低保</v>
          </cell>
        </row>
        <row r="33470">
          <cell r="E33470" t="str">
            <v>高丘</v>
          </cell>
        </row>
        <row r="33470">
          <cell r="K33470">
            <v>1</v>
          </cell>
          <cell r="L33470">
            <v>290</v>
          </cell>
          <cell r="M33470">
            <v>0</v>
          </cell>
          <cell r="N33470">
            <v>290</v>
          </cell>
        </row>
        <row r="33471">
          <cell r="A33471" t="str">
            <v>农村低保</v>
          </cell>
        </row>
        <row r="33471">
          <cell r="E33471" t="str">
            <v>高丘</v>
          </cell>
        </row>
        <row r="33471">
          <cell r="K33471">
            <v>2</v>
          </cell>
          <cell r="L33471">
            <v>290</v>
          </cell>
          <cell r="M33471">
            <v>0</v>
          </cell>
          <cell r="N33471">
            <v>580</v>
          </cell>
        </row>
        <row r="33472">
          <cell r="A33472" t="str">
            <v>农村低保</v>
          </cell>
        </row>
        <row r="33472">
          <cell r="E33472" t="str">
            <v>高丘</v>
          </cell>
        </row>
        <row r="33472">
          <cell r="K33472">
            <v>1</v>
          </cell>
          <cell r="L33472">
            <v>255</v>
          </cell>
          <cell r="M33472">
            <v>0</v>
          </cell>
          <cell r="N33472">
            <v>255</v>
          </cell>
        </row>
        <row r="33473">
          <cell r="A33473" t="str">
            <v>农村低保</v>
          </cell>
        </row>
        <row r="33473">
          <cell r="E33473" t="str">
            <v>高丘</v>
          </cell>
        </row>
        <row r="33473">
          <cell r="K33473">
            <v>1</v>
          </cell>
          <cell r="L33473">
            <v>290</v>
          </cell>
          <cell r="M33473">
            <v>0</v>
          </cell>
          <cell r="N33473">
            <v>290</v>
          </cell>
        </row>
        <row r="33474">
          <cell r="A33474" t="str">
            <v>农村低保</v>
          </cell>
        </row>
        <row r="33474">
          <cell r="E33474" t="str">
            <v>高丘</v>
          </cell>
        </row>
        <row r="33474">
          <cell r="K33474">
            <v>2</v>
          </cell>
          <cell r="L33474">
            <v>255</v>
          </cell>
          <cell r="M33474">
            <v>0</v>
          </cell>
          <cell r="N33474">
            <v>510</v>
          </cell>
        </row>
        <row r="33475">
          <cell r="A33475" t="str">
            <v>农村低保</v>
          </cell>
        </row>
        <row r="33475">
          <cell r="E33475" t="str">
            <v>高丘</v>
          </cell>
        </row>
        <row r="33475">
          <cell r="K33475">
            <v>2</v>
          </cell>
          <cell r="L33475">
            <v>255</v>
          </cell>
          <cell r="M33475">
            <v>0</v>
          </cell>
          <cell r="N33475">
            <v>510</v>
          </cell>
        </row>
        <row r="33476">
          <cell r="A33476" t="str">
            <v>农村低保</v>
          </cell>
        </row>
        <row r="33476">
          <cell r="E33476" t="str">
            <v>高丘</v>
          </cell>
        </row>
        <row r="33476">
          <cell r="K33476">
            <v>1</v>
          </cell>
          <cell r="L33476">
            <v>290</v>
          </cell>
          <cell r="M33476">
            <v>0</v>
          </cell>
          <cell r="N33476">
            <v>290</v>
          </cell>
        </row>
        <row r="33477">
          <cell r="A33477" t="str">
            <v>农村低保</v>
          </cell>
        </row>
        <row r="33477">
          <cell r="E33477" t="str">
            <v>高丘</v>
          </cell>
        </row>
        <row r="33477">
          <cell r="K33477">
            <v>1</v>
          </cell>
          <cell r="L33477">
            <v>290</v>
          </cell>
          <cell r="M33477">
            <v>0</v>
          </cell>
          <cell r="N33477">
            <v>290</v>
          </cell>
        </row>
        <row r="33478">
          <cell r="A33478" t="str">
            <v>农村低保</v>
          </cell>
        </row>
        <row r="33478">
          <cell r="E33478" t="str">
            <v>高丘</v>
          </cell>
        </row>
        <row r="33478">
          <cell r="K33478">
            <v>1</v>
          </cell>
          <cell r="L33478">
            <v>290</v>
          </cell>
          <cell r="M33478">
            <v>0</v>
          </cell>
          <cell r="N33478">
            <v>290</v>
          </cell>
        </row>
        <row r="33479">
          <cell r="A33479" t="str">
            <v>农村低保</v>
          </cell>
        </row>
        <row r="33479">
          <cell r="E33479" t="str">
            <v>高丘</v>
          </cell>
        </row>
        <row r="33479">
          <cell r="K33479">
            <v>2</v>
          </cell>
          <cell r="L33479">
            <v>290</v>
          </cell>
          <cell r="M33479">
            <v>0</v>
          </cell>
          <cell r="N33479">
            <v>580</v>
          </cell>
        </row>
        <row r="33480">
          <cell r="A33480" t="str">
            <v>农村低保</v>
          </cell>
        </row>
        <row r="33480">
          <cell r="E33480" t="str">
            <v>高丘</v>
          </cell>
        </row>
        <row r="33480">
          <cell r="K33480">
            <v>1</v>
          </cell>
          <cell r="L33480">
            <v>290</v>
          </cell>
          <cell r="M33480">
            <v>0</v>
          </cell>
          <cell r="N33480">
            <v>290</v>
          </cell>
        </row>
        <row r="33481">
          <cell r="A33481" t="str">
            <v>农村低保</v>
          </cell>
        </row>
        <row r="33481">
          <cell r="E33481" t="str">
            <v>高丘</v>
          </cell>
        </row>
        <row r="33481">
          <cell r="K33481">
            <v>2</v>
          </cell>
          <cell r="L33481">
            <v>290</v>
          </cell>
          <cell r="M33481">
            <v>0</v>
          </cell>
          <cell r="N33481">
            <v>580</v>
          </cell>
        </row>
        <row r="33482">
          <cell r="A33482" t="str">
            <v>农村低保</v>
          </cell>
        </row>
        <row r="33482">
          <cell r="E33482" t="str">
            <v>高丘</v>
          </cell>
        </row>
        <row r="33482">
          <cell r="K33482">
            <v>1</v>
          </cell>
          <cell r="L33482">
            <v>290</v>
          </cell>
          <cell r="M33482">
            <v>0</v>
          </cell>
          <cell r="N33482">
            <v>290</v>
          </cell>
        </row>
        <row r="33483">
          <cell r="A33483" t="str">
            <v>农村低保</v>
          </cell>
        </row>
        <row r="33483">
          <cell r="E33483" t="str">
            <v>高丘</v>
          </cell>
        </row>
        <row r="33483">
          <cell r="K33483">
            <v>4</v>
          </cell>
          <cell r="L33483">
            <v>290</v>
          </cell>
          <cell r="M33483">
            <v>0</v>
          </cell>
          <cell r="N33483">
            <v>1160</v>
          </cell>
        </row>
        <row r="33484">
          <cell r="A33484" t="str">
            <v>农村低保</v>
          </cell>
        </row>
        <row r="33484">
          <cell r="E33484" t="str">
            <v>高丘</v>
          </cell>
        </row>
        <row r="33484">
          <cell r="K33484">
            <v>1</v>
          </cell>
          <cell r="L33484">
            <v>290</v>
          </cell>
          <cell r="M33484">
            <v>0</v>
          </cell>
          <cell r="N33484">
            <v>290</v>
          </cell>
        </row>
        <row r="33485">
          <cell r="A33485" t="str">
            <v>农村低保</v>
          </cell>
        </row>
        <row r="33485">
          <cell r="E33485" t="str">
            <v>郭庄</v>
          </cell>
        </row>
        <row r="33485">
          <cell r="K33485">
            <v>1</v>
          </cell>
          <cell r="L33485">
            <v>255</v>
          </cell>
          <cell r="M33485">
            <v>0</v>
          </cell>
          <cell r="N33485">
            <v>255</v>
          </cell>
        </row>
        <row r="33486">
          <cell r="A33486" t="str">
            <v>农村低保</v>
          </cell>
        </row>
        <row r="33486">
          <cell r="E33486" t="str">
            <v>郭庄</v>
          </cell>
        </row>
        <row r="33486">
          <cell r="K33486">
            <v>1</v>
          </cell>
          <cell r="L33486">
            <v>255</v>
          </cell>
          <cell r="M33486">
            <v>0</v>
          </cell>
          <cell r="N33486">
            <v>255</v>
          </cell>
        </row>
        <row r="33487">
          <cell r="A33487" t="str">
            <v>农村低保</v>
          </cell>
        </row>
        <row r="33487">
          <cell r="E33487" t="str">
            <v>郭庄</v>
          </cell>
        </row>
        <row r="33487">
          <cell r="K33487">
            <v>2</v>
          </cell>
          <cell r="L33487">
            <v>255</v>
          </cell>
          <cell r="M33487">
            <v>0</v>
          </cell>
          <cell r="N33487">
            <v>510</v>
          </cell>
        </row>
        <row r="33488">
          <cell r="A33488" t="str">
            <v>农村低保</v>
          </cell>
        </row>
        <row r="33488">
          <cell r="E33488" t="str">
            <v>郭庄</v>
          </cell>
        </row>
        <row r="33488">
          <cell r="K33488">
            <v>1</v>
          </cell>
          <cell r="L33488">
            <v>290</v>
          </cell>
          <cell r="M33488">
            <v>0</v>
          </cell>
          <cell r="N33488">
            <v>290</v>
          </cell>
        </row>
        <row r="33489">
          <cell r="A33489" t="str">
            <v>农村低保</v>
          </cell>
        </row>
        <row r="33489">
          <cell r="E33489" t="str">
            <v>郭庄</v>
          </cell>
        </row>
        <row r="33489">
          <cell r="K33489">
            <v>1</v>
          </cell>
          <cell r="L33489">
            <v>405</v>
          </cell>
          <cell r="M33489">
            <v>0</v>
          </cell>
          <cell r="N33489">
            <v>405</v>
          </cell>
        </row>
        <row r="33490">
          <cell r="A33490" t="str">
            <v>农村低保</v>
          </cell>
        </row>
        <row r="33490">
          <cell r="E33490" t="str">
            <v>郭庄</v>
          </cell>
        </row>
        <row r="33490">
          <cell r="K33490">
            <v>1</v>
          </cell>
          <cell r="L33490">
            <v>255</v>
          </cell>
          <cell r="M33490">
            <v>0</v>
          </cell>
          <cell r="N33490">
            <v>255</v>
          </cell>
        </row>
        <row r="33491">
          <cell r="A33491" t="str">
            <v>农村低保</v>
          </cell>
        </row>
        <row r="33491">
          <cell r="E33491" t="str">
            <v>郭庄</v>
          </cell>
        </row>
        <row r="33491">
          <cell r="K33491">
            <v>1</v>
          </cell>
          <cell r="L33491">
            <v>255</v>
          </cell>
          <cell r="M33491">
            <v>0</v>
          </cell>
          <cell r="N33491">
            <v>255</v>
          </cell>
        </row>
        <row r="33492">
          <cell r="A33492" t="str">
            <v>农村低保</v>
          </cell>
        </row>
        <row r="33492">
          <cell r="E33492" t="str">
            <v>侯集</v>
          </cell>
        </row>
        <row r="33492">
          <cell r="K33492">
            <v>2</v>
          </cell>
          <cell r="L33492">
            <v>405</v>
          </cell>
          <cell r="M33492">
            <v>0</v>
          </cell>
          <cell r="N33492">
            <v>810</v>
          </cell>
        </row>
        <row r="33493">
          <cell r="A33493" t="str">
            <v>农村低保</v>
          </cell>
        </row>
        <row r="33493">
          <cell r="E33493" t="str">
            <v>侯集</v>
          </cell>
        </row>
        <row r="33493">
          <cell r="K33493">
            <v>1</v>
          </cell>
          <cell r="L33493">
            <v>290</v>
          </cell>
          <cell r="M33493">
            <v>0</v>
          </cell>
          <cell r="N33493">
            <v>290</v>
          </cell>
        </row>
        <row r="33494">
          <cell r="A33494" t="str">
            <v>农村低保</v>
          </cell>
        </row>
        <row r="33494">
          <cell r="E33494" t="str">
            <v>侯集</v>
          </cell>
        </row>
        <row r="33494">
          <cell r="K33494">
            <v>2</v>
          </cell>
          <cell r="L33494">
            <v>255</v>
          </cell>
          <cell r="M33494">
            <v>0</v>
          </cell>
          <cell r="N33494">
            <v>510</v>
          </cell>
        </row>
        <row r="33495">
          <cell r="A33495" t="str">
            <v>农村低保</v>
          </cell>
        </row>
        <row r="33495">
          <cell r="E33495" t="str">
            <v>侯集</v>
          </cell>
        </row>
        <row r="33495">
          <cell r="K33495">
            <v>1</v>
          </cell>
          <cell r="L33495">
            <v>255</v>
          </cell>
          <cell r="M33495">
            <v>0</v>
          </cell>
          <cell r="N33495">
            <v>255</v>
          </cell>
        </row>
        <row r="33496">
          <cell r="A33496" t="str">
            <v>农村低保</v>
          </cell>
        </row>
        <row r="33496">
          <cell r="E33496" t="str">
            <v>侯集</v>
          </cell>
        </row>
        <row r="33496">
          <cell r="K33496">
            <v>1</v>
          </cell>
          <cell r="L33496">
            <v>290</v>
          </cell>
          <cell r="M33496">
            <v>0</v>
          </cell>
          <cell r="N33496">
            <v>290</v>
          </cell>
        </row>
        <row r="33497">
          <cell r="A33497" t="str">
            <v>农村低保</v>
          </cell>
        </row>
        <row r="33497">
          <cell r="E33497" t="str">
            <v>侯集</v>
          </cell>
        </row>
        <row r="33497">
          <cell r="K33497">
            <v>1</v>
          </cell>
          <cell r="L33497">
            <v>290</v>
          </cell>
          <cell r="M33497">
            <v>0</v>
          </cell>
          <cell r="N33497">
            <v>290</v>
          </cell>
        </row>
        <row r="33498">
          <cell r="A33498" t="str">
            <v>农村低保</v>
          </cell>
        </row>
        <row r="33498">
          <cell r="E33498" t="str">
            <v>侯集</v>
          </cell>
        </row>
        <row r="33498">
          <cell r="K33498">
            <v>1</v>
          </cell>
          <cell r="L33498">
            <v>290</v>
          </cell>
          <cell r="M33498">
            <v>0</v>
          </cell>
          <cell r="N33498">
            <v>290</v>
          </cell>
        </row>
        <row r="33499">
          <cell r="A33499" t="str">
            <v>农村低保</v>
          </cell>
        </row>
        <row r="33499">
          <cell r="E33499" t="str">
            <v>侯集</v>
          </cell>
        </row>
        <row r="33499">
          <cell r="K33499">
            <v>1</v>
          </cell>
          <cell r="L33499">
            <v>290</v>
          </cell>
          <cell r="M33499">
            <v>0</v>
          </cell>
          <cell r="N33499">
            <v>290</v>
          </cell>
        </row>
        <row r="33500">
          <cell r="A33500" t="str">
            <v>农村低保</v>
          </cell>
        </row>
        <row r="33500">
          <cell r="E33500" t="str">
            <v>贾宋</v>
          </cell>
        </row>
        <row r="33500">
          <cell r="K33500">
            <v>1</v>
          </cell>
          <cell r="L33500">
            <v>255</v>
          </cell>
          <cell r="M33500">
            <v>0</v>
          </cell>
          <cell r="N33500">
            <v>255</v>
          </cell>
        </row>
        <row r="33501">
          <cell r="A33501" t="str">
            <v>农村低保</v>
          </cell>
        </row>
        <row r="33501">
          <cell r="E33501" t="str">
            <v>贾宋</v>
          </cell>
        </row>
        <row r="33501">
          <cell r="K33501">
            <v>2</v>
          </cell>
          <cell r="L33501">
            <v>290</v>
          </cell>
          <cell r="M33501">
            <v>0</v>
          </cell>
          <cell r="N33501">
            <v>580</v>
          </cell>
        </row>
        <row r="33502">
          <cell r="A33502" t="str">
            <v>农村低保</v>
          </cell>
        </row>
        <row r="33502">
          <cell r="E33502" t="str">
            <v>柳泉铺</v>
          </cell>
        </row>
        <row r="33502">
          <cell r="K33502">
            <v>2</v>
          </cell>
          <cell r="L33502">
            <v>290</v>
          </cell>
          <cell r="M33502">
            <v>0</v>
          </cell>
          <cell r="N33502">
            <v>580</v>
          </cell>
        </row>
        <row r="33503">
          <cell r="A33503" t="str">
            <v>农村低保</v>
          </cell>
        </row>
        <row r="33503">
          <cell r="E33503" t="str">
            <v>卢医</v>
          </cell>
        </row>
        <row r="33503">
          <cell r="K33503">
            <v>2</v>
          </cell>
          <cell r="L33503">
            <v>405</v>
          </cell>
          <cell r="M33503">
            <v>0</v>
          </cell>
          <cell r="N33503">
            <v>810</v>
          </cell>
        </row>
        <row r="33504">
          <cell r="A33504" t="str">
            <v>农村低保</v>
          </cell>
        </row>
        <row r="33504">
          <cell r="E33504" t="str">
            <v>卢医</v>
          </cell>
        </row>
        <row r="33504">
          <cell r="K33504">
            <v>1</v>
          </cell>
          <cell r="L33504">
            <v>290</v>
          </cell>
          <cell r="M33504">
            <v>0</v>
          </cell>
          <cell r="N33504">
            <v>290</v>
          </cell>
        </row>
        <row r="33505">
          <cell r="A33505" t="str">
            <v>农村低保</v>
          </cell>
        </row>
        <row r="33505">
          <cell r="E33505" t="str">
            <v>卢医</v>
          </cell>
        </row>
        <row r="33505">
          <cell r="K33505">
            <v>2</v>
          </cell>
          <cell r="L33505">
            <v>290</v>
          </cell>
          <cell r="M33505">
            <v>0</v>
          </cell>
          <cell r="N33505">
            <v>580</v>
          </cell>
        </row>
        <row r="33506">
          <cell r="A33506" t="str">
            <v>农村低保</v>
          </cell>
        </row>
        <row r="33506">
          <cell r="E33506" t="str">
            <v>卢医</v>
          </cell>
        </row>
        <row r="33506">
          <cell r="K33506">
            <v>1</v>
          </cell>
          <cell r="L33506">
            <v>290</v>
          </cell>
          <cell r="M33506">
            <v>0</v>
          </cell>
          <cell r="N33506">
            <v>290</v>
          </cell>
        </row>
        <row r="33507">
          <cell r="A33507" t="str">
            <v>农村低保</v>
          </cell>
        </row>
        <row r="33507">
          <cell r="E33507" t="str">
            <v>卢医</v>
          </cell>
        </row>
        <row r="33507">
          <cell r="K33507">
            <v>1</v>
          </cell>
          <cell r="L33507">
            <v>290</v>
          </cell>
          <cell r="M33507">
            <v>0</v>
          </cell>
          <cell r="N33507">
            <v>290</v>
          </cell>
        </row>
        <row r="33508">
          <cell r="A33508" t="str">
            <v>农村低保</v>
          </cell>
        </row>
        <row r="33508">
          <cell r="E33508" t="str">
            <v>卢医</v>
          </cell>
        </row>
        <row r="33508">
          <cell r="K33508">
            <v>2</v>
          </cell>
          <cell r="L33508">
            <v>290</v>
          </cell>
          <cell r="M33508">
            <v>0</v>
          </cell>
          <cell r="N33508">
            <v>580</v>
          </cell>
        </row>
        <row r="33509">
          <cell r="A33509" t="str">
            <v>农村低保</v>
          </cell>
        </row>
        <row r="33509">
          <cell r="E33509" t="str">
            <v>卢医</v>
          </cell>
        </row>
        <row r="33509">
          <cell r="K33509">
            <v>1</v>
          </cell>
          <cell r="L33509">
            <v>290</v>
          </cell>
          <cell r="M33509">
            <v>0</v>
          </cell>
          <cell r="N33509">
            <v>290</v>
          </cell>
        </row>
        <row r="33510">
          <cell r="A33510" t="str">
            <v>农村低保</v>
          </cell>
        </row>
        <row r="33510">
          <cell r="E33510" t="str">
            <v>卢医</v>
          </cell>
        </row>
        <row r="33510">
          <cell r="K33510">
            <v>2</v>
          </cell>
          <cell r="L33510">
            <v>290</v>
          </cell>
          <cell r="M33510">
            <v>0</v>
          </cell>
          <cell r="N33510">
            <v>580</v>
          </cell>
        </row>
        <row r="33511">
          <cell r="A33511" t="str">
            <v>农村低保</v>
          </cell>
        </row>
        <row r="33511">
          <cell r="E33511" t="str">
            <v>卢医</v>
          </cell>
        </row>
        <row r="33511">
          <cell r="K33511">
            <v>1</v>
          </cell>
          <cell r="L33511">
            <v>290</v>
          </cell>
          <cell r="M33511">
            <v>0</v>
          </cell>
          <cell r="N33511">
            <v>290</v>
          </cell>
        </row>
        <row r="33512">
          <cell r="A33512" t="str">
            <v>农村低保</v>
          </cell>
        </row>
        <row r="33512">
          <cell r="E33512" t="str">
            <v>卢医</v>
          </cell>
        </row>
        <row r="33512">
          <cell r="K33512">
            <v>3</v>
          </cell>
          <cell r="L33512">
            <v>290</v>
          </cell>
          <cell r="M33512">
            <v>0</v>
          </cell>
          <cell r="N33512">
            <v>870</v>
          </cell>
        </row>
        <row r="33513">
          <cell r="A33513" t="str">
            <v>农村低保</v>
          </cell>
        </row>
        <row r="33513">
          <cell r="E33513" t="str">
            <v>卢医</v>
          </cell>
        </row>
        <row r="33513">
          <cell r="K33513">
            <v>1</v>
          </cell>
          <cell r="L33513">
            <v>255</v>
          </cell>
          <cell r="M33513">
            <v>0</v>
          </cell>
          <cell r="N33513">
            <v>255</v>
          </cell>
        </row>
        <row r="33514">
          <cell r="A33514" t="str">
            <v>农村低保</v>
          </cell>
        </row>
        <row r="33514">
          <cell r="E33514" t="str">
            <v>卢医</v>
          </cell>
        </row>
        <row r="33514">
          <cell r="K33514">
            <v>2</v>
          </cell>
          <cell r="L33514">
            <v>290</v>
          </cell>
          <cell r="M33514">
            <v>0</v>
          </cell>
          <cell r="N33514">
            <v>580</v>
          </cell>
        </row>
        <row r="33515">
          <cell r="A33515" t="str">
            <v>农村低保</v>
          </cell>
        </row>
        <row r="33515">
          <cell r="E33515" t="str">
            <v>卢医</v>
          </cell>
        </row>
        <row r="33515">
          <cell r="K33515">
            <v>1</v>
          </cell>
          <cell r="L33515">
            <v>290</v>
          </cell>
          <cell r="M33515">
            <v>0</v>
          </cell>
          <cell r="N33515">
            <v>290</v>
          </cell>
        </row>
        <row r="33516">
          <cell r="A33516" t="str">
            <v>农村低保</v>
          </cell>
        </row>
        <row r="33516">
          <cell r="E33516" t="str">
            <v>卢医</v>
          </cell>
        </row>
        <row r="33516">
          <cell r="K33516">
            <v>1</v>
          </cell>
          <cell r="L33516">
            <v>290</v>
          </cell>
          <cell r="M33516">
            <v>0</v>
          </cell>
          <cell r="N33516">
            <v>290</v>
          </cell>
        </row>
        <row r="33517">
          <cell r="A33517" t="str">
            <v>农村低保</v>
          </cell>
        </row>
        <row r="33517">
          <cell r="E33517" t="str">
            <v>卢医</v>
          </cell>
        </row>
        <row r="33517">
          <cell r="K33517">
            <v>2</v>
          </cell>
          <cell r="L33517">
            <v>290</v>
          </cell>
          <cell r="M33517">
            <v>0</v>
          </cell>
          <cell r="N33517">
            <v>580</v>
          </cell>
        </row>
        <row r="33518">
          <cell r="A33518" t="str">
            <v>农村低保</v>
          </cell>
        </row>
        <row r="33518">
          <cell r="E33518" t="str">
            <v>马庄</v>
          </cell>
        </row>
        <row r="33518">
          <cell r="K33518">
            <v>1</v>
          </cell>
          <cell r="L33518">
            <v>255</v>
          </cell>
          <cell r="M33518">
            <v>0</v>
          </cell>
          <cell r="N33518">
            <v>255</v>
          </cell>
        </row>
        <row r="33519">
          <cell r="A33519" t="str">
            <v>农村低保</v>
          </cell>
        </row>
        <row r="33519">
          <cell r="E33519" t="str">
            <v>马庄</v>
          </cell>
        </row>
        <row r="33519">
          <cell r="K33519">
            <v>1</v>
          </cell>
          <cell r="L33519">
            <v>255</v>
          </cell>
          <cell r="M33519">
            <v>0</v>
          </cell>
          <cell r="N33519">
            <v>255</v>
          </cell>
        </row>
        <row r="33520">
          <cell r="A33520" t="str">
            <v>农村低保</v>
          </cell>
        </row>
        <row r="33520">
          <cell r="E33520" t="str">
            <v>马庄</v>
          </cell>
        </row>
        <row r="33520">
          <cell r="K33520">
            <v>1</v>
          </cell>
          <cell r="L33520">
            <v>255</v>
          </cell>
          <cell r="M33520">
            <v>0</v>
          </cell>
          <cell r="N33520">
            <v>255</v>
          </cell>
        </row>
        <row r="33521">
          <cell r="A33521" t="str">
            <v>农村低保</v>
          </cell>
        </row>
        <row r="33521">
          <cell r="E33521" t="str">
            <v>马庄</v>
          </cell>
        </row>
        <row r="33521">
          <cell r="K33521">
            <v>1</v>
          </cell>
          <cell r="L33521">
            <v>290</v>
          </cell>
          <cell r="M33521">
            <v>0</v>
          </cell>
          <cell r="N33521">
            <v>290</v>
          </cell>
        </row>
        <row r="33522">
          <cell r="A33522" t="str">
            <v>农村低保</v>
          </cell>
        </row>
        <row r="33522">
          <cell r="E33522" t="str">
            <v>马庄</v>
          </cell>
        </row>
        <row r="33522">
          <cell r="K33522">
            <v>1</v>
          </cell>
          <cell r="L33522">
            <v>290</v>
          </cell>
          <cell r="M33522">
            <v>0</v>
          </cell>
          <cell r="N33522">
            <v>290</v>
          </cell>
        </row>
        <row r="33523">
          <cell r="A33523" t="str">
            <v>农村低保</v>
          </cell>
        </row>
        <row r="33523">
          <cell r="E33523" t="str">
            <v>马庄</v>
          </cell>
        </row>
        <row r="33523">
          <cell r="K33523">
            <v>1</v>
          </cell>
          <cell r="L33523">
            <v>255</v>
          </cell>
          <cell r="M33523">
            <v>0</v>
          </cell>
          <cell r="N33523">
            <v>255</v>
          </cell>
        </row>
        <row r="33524">
          <cell r="A33524" t="str">
            <v>农村低保</v>
          </cell>
        </row>
        <row r="33524">
          <cell r="E33524" t="str">
            <v>马庄</v>
          </cell>
        </row>
        <row r="33524">
          <cell r="K33524">
            <v>1</v>
          </cell>
          <cell r="L33524">
            <v>255</v>
          </cell>
          <cell r="M33524">
            <v>0</v>
          </cell>
          <cell r="N33524">
            <v>255</v>
          </cell>
        </row>
        <row r="33525">
          <cell r="A33525" t="str">
            <v>农村低保</v>
          </cell>
        </row>
        <row r="33525">
          <cell r="E33525" t="str">
            <v>涅阳办</v>
          </cell>
        </row>
        <row r="33525">
          <cell r="K33525">
            <v>1</v>
          </cell>
          <cell r="L33525">
            <v>290</v>
          </cell>
          <cell r="M33525">
            <v>0</v>
          </cell>
          <cell r="N33525">
            <v>290</v>
          </cell>
        </row>
        <row r="33526">
          <cell r="A33526" t="str">
            <v>农村低保</v>
          </cell>
        </row>
        <row r="33526">
          <cell r="E33526" t="str">
            <v>涅阳办</v>
          </cell>
        </row>
        <row r="33526">
          <cell r="K33526">
            <v>1</v>
          </cell>
          <cell r="L33526">
            <v>255</v>
          </cell>
          <cell r="M33526">
            <v>0</v>
          </cell>
          <cell r="N33526">
            <v>255</v>
          </cell>
        </row>
        <row r="33527">
          <cell r="A33527" t="str">
            <v>农村低保</v>
          </cell>
        </row>
        <row r="33527">
          <cell r="E33527" t="str">
            <v>涅阳办</v>
          </cell>
        </row>
        <row r="33527">
          <cell r="K33527">
            <v>1</v>
          </cell>
          <cell r="L33527">
            <v>290</v>
          </cell>
          <cell r="M33527">
            <v>0</v>
          </cell>
          <cell r="N33527">
            <v>290</v>
          </cell>
        </row>
        <row r="33528">
          <cell r="A33528" t="str">
            <v>农村低保</v>
          </cell>
        </row>
        <row r="33528">
          <cell r="E33528" t="str">
            <v>涅阳办</v>
          </cell>
        </row>
        <row r="33528">
          <cell r="K33528">
            <v>3</v>
          </cell>
          <cell r="L33528">
            <v>290</v>
          </cell>
          <cell r="M33528">
            <v>0</v>
          </cell>
          <cell r="N33528">
            <v>870</v>
          </cell>
        </row>
        <row r="33529">
          <cell r="A33529" t="str">
            <v>农村低保</v>
          </cell>
        </row>
        <row r="33529">
          <cell r="E33529" t="str">
            <v>彭营</v>
          </cell>
        </row>
        <row r="33529">
          <cell r="K33529">
            <v>1</v>
          </cell>
          <cell r="L33529">
            <v>255</v>
          </cell>
          <cell r="M33529">
            <v>0</v>
          </cell>
          <cell r="N33529">
            <v>255</v>
          </cell>
        </row>
        <row r="33530">
          <cell r="A33530" t="str">
            <v>农村低保</v>
          </cell>
        </row>
        <row r="33530">
          <cell r="E33530" t="str">
            <v>曲屯</v>
          </cell>
        </row>
        <row r="33530">
          <cell r="K33530">
            <v>1</v>
          </cell>
          <cell r="L33530">
            <v>290</v>
          </cell>
          <cell r="M33530">
            <v>0</v>
          </cell>
          <cell r="N33530">
            <v>290</v>
          </cell>
        </row>
        <row r="33531">
          <cell r="A33531" t="str">
            <v>农村低保</v>
          </cell>
        </row>
        <row r="33531">
          <cell r="E33531" t="str">
            <v>石佛寺</v>
          </cell>
        </row>
        <row r="33531">
          <cell r="K33531">
            <v>4</v>
          </cell>
          <cell r="L33531">
            <v>290</v>
          </cell>
          <cell r="M33531">
            <v>0</v>
          </cell>
          <cell r="N33531">
            <v>1160</v>
          </cell>
        </row>
        <row r="33532">
          <cell r="A33532" t="str">
            <v>农村低保</v>
          </cell>
        </row>
        <row r="33532">
          <cell r="E33532" t="str">
            <v>石佛寺</v>
          </cell>
        </row>
        <row r="33532">
          <cell r="K33532">
            <v>2</v>
          </cell>
          <cell r="L33532">
            <v>290</v>
          </cell>
          <cell r="M33532">
            <v>0</v>
          </cell>
          <cell r="N33532">
            <v>580</v>
          </cell>
        </row>
        <row r="33533">
          <cell r="A33533" t="str">
            <v>农村低保</v>
          </cell>
        </row>
        <row r="33533">
          <cell r="E33533" t="str">
            <v>石佛寺</v>
          </cell>
        </row>
        <row r="33533">
          <cell r="K33533">
            <v>3</v>
          </cell>
          <cell r="L33533">
            <v>290</v>
          </cell>
          <cell r="M33533">
            <v>0</v>
          </cell>
          <cell r="N33533">
            <v>870</v>
          </cell>
        </row>
        <row r="33534">
          <cell r="A33534" t="str">
            <v>农村低保</v>
          </cell>
        </row>
        <row r="33534">
          <cell r="E33534" t="str">
            <v>石佛寺</v>
          </cell>
        </row>
        <row r="33534">
          <cell r="K33534">
            <v>2</v>
          </cell>
          <cell r="L33534">
            <v>290</v>
          </cell>
          <cell r="M33534">
            <v>0</v>
          </cell>
          <cell r="N33534">
            <v>580</v>
          </cell>
        </row>
        <row r="33535">
          <cell r="A33535" t="str">
            <v>农村低保</v>
          </cell>
        </row>
        <row r="33535">
          <cell r="E33535" t="str">
            <v>石佛寺</v>
          </cell>
        </row>
        <row r="33535">
          <cell r="K33535">
            <v>3</v>
          </cell>
          <cell r="L33535">
            <v>255</v>
          </cell>
          <cell r="M33535">
            <v>0</v>
          </cell>
          <cell r="N33535">
            <v>765</v>
          </cell>
        </row>
        <row r="33536">
          <cell r="A33536" t="str">
            <v>农村低保</v>
          </cell>
        </row>
        <row r="33536">
          <cell r="E33536" t="str">
            <v>王岗</v>
          </cell>
        </row>
        <row r="33536">
          <cell r="K33536">
            <v>4</v>
          </cell>
          <cell r="L33536">
            <v>290</v>
          </cell>
          <cell r="M33536">
            <v>0</v>
          </cell>
          <cell r="N33536">
            <v>1160</v>
          </cell>
        </row>
        <row r="33537">
          <cell r="A33537" t="str">
            <v>农村低保</v>
          </cell>
        </row>
        <row r="33537">
          <cell r="E33537" t="str">
            <v>王岗</v>
          </cell>
        </row>
        <row r="33537">
          <cell r="K33537">
            <v>1</v>
          </cell>
          <cell r="L33537">
            <v>290</v>
          </cell>
          <cell r="M33537">
            <v>0</v>
          </cell>
          <cell r="N33537">
            <v>290</v>
          </cell>
        </row>
        <row r="33538">
          <cell r="A33538" t="str">
            <v>农村低保</v>
          </cell>
        </row>
        <row r="33538">
          <cell r="E33538" t="str">
            <v>王岗</v>
          </cell>
        </row>
        <row r="33538">
          <cell r="K33538">
            <v>1</v>
          </cell>
          <cell r="L33538">
            <v>290</v>
          </cell>
          <cell r="M33538">
            <v>0</v>
          </cell>
          <cell r="N33538">
            <v>290</v>
          </cell>
        </row>
        <row r="33539">
          <cell r="A33539" t="str">
            <v>农村低保</v>
          </cell>
        </row>
        <row r="33539">
          <cell r="E33539" t="str">
            <v>王岗</v>
          </cell>
        </row>
        <row r="33539">
          <cell r="K33539">
            <v>2</v>
          </cell>
          <cell r="L33539">
            <v>290</v>
          </cell>
          <cell r="M33539">
            <v>0</v>
          </cell>
          <cell r="N33539">
            <v>580</v>
          </cell>
        </row>
        <row r="33540">
          <cell r="A33540" t="str">
            <v>农村低保</v>
          </cell>
        </row>
        <row r="33540">
          <cell r="E33540" t="str">
            <v>王岗</v>
          </cell>
        </row>
        <row r="33540">
          <cell r="K33540">
            <v>1</v>
          </cell>
          <cell r="L33540">
            <v>290</v>
          </cell>
          <cell r="M33540">
            <v>0</v>
          </cell>
          <cell r="N33540">
            <v>290</v>
          </cell>
        </row>
        <row r="33541">
          <cell r="A33541" t="str">
            <v>农村低保</v>
          </cell>
        </row>
        <row r="33541">
          <cell r="E33541" t="str">
            <v>王岗</v>
          </cell>
        </row>
        <row r="33541">
          <cell r="K33541">
            <v>1</v>
          </cell>
          <cell r="L33541">
            <v>290</v>
          </cell>
          <cell r="M33541">
            <v>0</v>
          </cell>
          <cell r="N33541">
            <v>290</v>
          </cell>
        </row>
        <row r="33542">
          <cell r="A33542" t="str">
            <v>农村低保</v>
          </cell>
        </row>
        <row r="33542">
          <cell r="E33542" t="str">
            <v>王岗</v>
          </cell>
        </row>
        <row r="33542">
          <cell r="K33542">
            <v>2</v>
          </cell>
          <cell r="L33542">
            <v>255</v>
          </cell>
          <cell r="M33542">
            <v>0</v>
          </cell>
          <cell r="N33542">
            <v>510</v>
          </cell>
        </row>
        <row r="33543">
          <cell r="A33543" t="str">
            <v>农村低保</v>
          </cell>
        </row>
        <row r="33543">
          <cell r="E33543" t="str">
            <v>王岗</v>
          </cell>
        </row>
        <row r="33543">
          <cell r="K33543">
            <v>2</v>
          </cell>
          <cell r="L33543">
            <v>255</v>
          </cell>
          <cell r="M33543">
            <v>0</v>
          </cell>
          <cell r="N33543">
            <v>510</v>
          </cell>
        </row>
        <row r="33544">
          <cell r="A33544" t="str">
            <v>农村低保</v>
          </cell>
        </row>
        <row r="33544">
          <cell r="E33544" t="str">
            <v>王岗</v>
          </cell>
        </row>
        <row r="33544">
          <cell r="K33544">
            <v>2</v>
          </cell>
          <cell r="L33544">
            <v>290</v>
          </cell>
          <cell r="M33544">
            <v>0</v>
          </cell>
          <cell r="N33544">
            <v>580</v>
          </cell>
        </row>
        <row r="33545">
          <cell r="A33545" t="str">
            <v>农村低保</v>
          </cell>
        </row>
        <row r="33545">
          <cell r="E33545" t="str">
            <v>王岗</v>
          </cell>
        </row>
        <row r="33545">
          <cell r="K33545">
            <v>1</v>
          </cell>
          <cell r="L33545">
            <v>255</v>
          </cell>
          <cell r="M33545">
            <v>0</v>
          </cell>
          <cell r="N33545">
            <v>255</v>
          </cell>
        </row>
        <row r="33546">
          <cell r="A33546" t="str">
            <v>农村低保</v>
          </cell>
        </row>
        <row r="33546">
          <cell r="E33546" t="str">
            <v>王岗</v>
          </cell>
        </row>
        <row r="33546">
          <cell r="K33546">
            <v>1</v>
          </cell>
          <cell r="L33546">
            <v>290</v>
          </cell>
          <cell r="M33546">
            <v>0</v>
          </cell>
          <cell r="N33546">
            <v>290</v>
          </cell>
        </row>
        <row r="33547">
          <cell r="A33547" t="str">
            <v>农村低保</v>
          </cell>
        </row>
        <row r="33547">
          <cell r="E33547" t="str">
            <v>杨营</v>
          </cell>
        </row>
        <row r="33547">
          <cell r="K33547">
            <v>1</v>
          </cell>
          <cell r="L33547">
            <v>290</v>
          </cell>
          <cell r="M33547">
            <v>0</v>
          </cell>
          <cell r="N33547">
            <v>290</v>
          </cell>
        </row>
        <row r="33548">
          <cell r="A33548" t="str">
            <v>农村低保</v>
          </cell>
        </row>
        <row r="33548">
          <cell r="E33548" t="str">
            <v>杨营</v>
          </cell>
        </row>
        <row r="33548">
          <cell r="K33548">
            <v>2</v>
          </cell>
          <cell r="L33548">
            <v>255</v>
          </cell>
          <cell r="M33548">
            <v>0</v>
          </cell>
          <cell r="N33548">
            <v>510</v>
          </cell>
        </row>
        <row r="33549">
          <cell r="A33549" t="str">
            <v>农村低保</v>
          </cell>
        </row>
        <row r="33549">
          <cell r="E33549" t="str">
            <v>杨营</v>
          </cell>
        </row>
        <row r="33549">
          <cell r="K33549">
            <v>2</v>
          </cell>
          <cell r="L33549">
            <v>290</v>
          </cell>
          <cell r="M33549">
            <v>0</v>
          </cell>
          <cell r="N33549">
            <v>580</v>
          </cell>
        </row>
        <row r="33550">
          <cell r="A33550" t="str">
            <v>农村低保</v>
          </cell>
        </row>
        <row r="33550">
          <cell r="E33550" t="str">
            <v>玉都办</v>
          </cell>
        </row>
        <row r="33550">
          <cell r="K33550">
            <v>1</v>
          </cell>
          <cell r="L33550">
            <v>290</v>
          </cell>
          <cell r="M33550">
            <v>0</v>
          </cell>
          <cell r="N33550">
            <v>290</v>
          </cell>
        </row>
        <row r="33551">
          <cell r="A33551" t="str">
            <v>农村低保</v>
          </cell>
        </row>
        <row r="33551">
          <cell r="E33551" t="str">
            <v>玉都办</v>
          </cell>
        </row>
        <row r="33551">
          <cell r="K33551">
            <v>1</v>
          </cell>
          <cell r="L33551">
            <v>290</v>
          </cell>
          <cell r="M33551">
            <v>0</v>
          </cell>
          <cell r="N33551">
            <v>290</v>
          </cell>
        </row>
        <row r="33552">
          <cell r="A33552" t="str">
            <v>农村低保</v>
          </cell>
        </row>
        <row r="33552">
          <cell r="E33552" t="str">
            <v>玉都办</v>
          </cell>
        </row>
        <row r="33552">
          <cell r="K33552">
            <v>1</v>
          </cell>
          <cell r="L33552">
            <v>290</v>
          </cell>
          <cell r="M33552">
            <v>0</v>
          </cell>
          <cell r="N33552">
            <v>290</v>
          </cell>
        </row>
        <row r="33553">
          <cell r="A33553" t="str">
            <v>农村低保</v>
          </cell>
        </row>
        <row r="33553">
          <cell r="E33553" t="str">
            <v>玉都办</v>
          </cell>
        </row>
        <row r="33553">
          <cell r="K33553">
            <v>2</v>
          </cell>
          <cell r="L33553">
            <v>290</v>
          </cell>
          <cell r="M33553">
            <v>0</v>
          </cell>
          <cell r="N33553">
            <v>580</v>
          </cell>
        </row>
        <row r="33554">
          <cell r="A33554" t="str">
            <v>农村低保</v>
          </cell>
        </row>
        <row r="33554">
          <cell r="E33554" t="str">
            <v>玉都办</v>
          </cell>
        </row>
        <row r="33554">
          <cell r="K33554">
            <v>1</v>
          </cell>
          <cell r="L33554">
            <v>290</v>
          </cell>
          <cell r="M33554">
            <v>0</v>
          </cell>
          <cell r="N33554">
            <v>290</v>
          </cell>
        </row>
        <row r="33555">
          <cell r="A33555" t="str">
            <v>农村低保</v>
          </cell>
        </row>
        <row r="33555">
          <cell r="E33555" t="str">
            <v>玉都办</v>
          </cell>
        </row>
        <row r="33555">
          <cell r="K33555">
            <v>2</v>
          </cell>
          <cell r="L33555">
            <v>290</v>
          </cell>
          <cell r="M33555">
            <v>0</v>
          </cell>
          <cell r="N33555">
            <v>580</v>
          </cell>
        </row>
        <row r="33556">
          <cell r="A33556" t="str">
            <v>农村低保</v>
          </cell>
        </row>
        <row r="33556">
          <cell r="E33556" t="str">
            <v>玉都办</v>
          </cell>
        </row>
        <row r="33556">
          <cell r="K33556">
            <v>2</v>
          </cell>
          <cell r="L33556">
            <v>290</v>
          </cell>
          <cell r="M33556">
            <v>0</v>
          </cell>
          <cell r="N33556">
            <v>580</v>
          </cell>
        </row>
        <row r="33557">
          <cell r="A33557" t="str">
            <v>农村低保</v>
          </cell>
        </row>
        <row r="33557">
          <cell r="E33557" t="str">
            <v>玉都办</v>
          </cell>
        </row>
        <row r="33557">
          <cell r="K33557">
            <v>1</v>
          </cell>
          <cell r="L33557">
            <v>290</v>
          </cell>
          <cell r="M33557">
            <v>0</v>
          </cell>
          <cell r="N33557">
            <v>290</v>
          </cell>
        </row>
        <row r="33558">
          <cell r="A33558" t="str">
            <v>农村低保</v>
          </cell>
        </row>
        <row r="33558">
          <cell r="E33558" t="str">
            <v>玉都办</v>
          </cell>
        </row>
        <row r="33558">
          <cell r="K33558">
            <v>1</v>
          </cell>
          <cell r="L33558">
            <v>290</v>
          </cell>
          <cell r="M33558">
            <v>0</v>
          </cell>
          <cell r="N33558">
            <v>290</v>
          </cell>
        </row>
        <row r="33559">
          <cell r="A33559" t="str">
            <v>农村低保</v>
          </cell>
        </row>
        <row r="33559">
          <cell r="E33559" t="str">
            <v>玉都办</v>
          </cell>
        </row>
        <row r="33559">
          <cell r="K33559">
            <v>3</v>
          </cell>
          <cell r="L33559">
            <v>405</v>
          </cell>
          <cell r="M33559">
            <v>0</v>
          </cell>
          <cell r="N33559">
            <v>1215</v>
          </cell>
        </row>
        <row r="33560">
          <cell r="A33560" t="str">
            <v>农村低保</v>
          </cell>
        </row>
        <row r="33560">
          <cell r="E33560" t="str">
            <v>枣园</v>
          </cell>
        </row>
        <row r="33560">
          <cell r="K33560">
            <v>1</v>
          </cell>
          <cell r="L33560">
            <v>255</v>
          </cell>
          <cell r="M33560">
            <v>0</v>
          </cell>
          <cell r="N33560">
            <v>255</v>
          </cell>
        </row>
        <row r="33561">
          <cell r="A33561" t="str">
            <v>农村低保</v>
          </cell>
        </row>
        <row r="33561">
          <cell r="E33561" t="str">
            <v>枣园</v>
          </cell>
        </row>
        <row r="33561">
          <cell r="K33561">
            <v>1</v>
          </cell>
          <cell r="L33561">
            <v>255</v>
          </cell>
          <cell r="M33561">
            <v>0</v>
          </cell>
          <cell r="N33561">
            <v>255</v>
          </cell>
        </row>
        <row r="33562">
          <cell r="A33562" t="str">
            <v>农村低保</v>
          </cell>
        </row>
        <row r="33562">
          <cell r="E33562" t="str">
            <v>枣园</v>
          </cell>
        </row>
        <row r="33562">
          <cell r="K33562">
            <v>2</v>
          </cell>
          <cell r="L33562">
            <v>290</v>
          </cell>
          <cell r="M33562">
            <v>0</v>
          </cell>
          <cell r="N33562">
            <v>580</v>
          </cell>
        </row>
        <row r="33563">
          <cell r="A33563" t="str">
            <v>农村低保</v>
          </cell>
        </row>
        <row r="33563">
          <cell r="E33563" t="str">
            <v>枣园</v>
          </cell>
        </row>
        <row r="33563">
          <cell r="K33563">
            <v>1</v>
          </cell>
          <cell r="L33563">
            <v>405</v>
          </cell>
          <cell r="M33563">
            <v>0</v>
          </cell>
          <cell r="N33563">
            <v>405</v>
          </cell>
        </row>
        <row r="33564">
          <cell r="A33564" t="str">
            <v>农村低保</v>
          </cell>
        </row>
        <row r="33564">
          <cell r="E33564" t="str">
            <v>枣园</v>
          </cell>
        </row>
        <row r="33564">
          <cell r="K33564">
            <v>1</v>
          </cell>
          <cell r="L33564">
            <v>290</v>
          </cell>
          <cell r="M33564">
            <v>0</v>
          </cell>
          <cell r="N33564">
            <v>290</v>
          </cell>
        </row>
        <row r="33565">
          <cell r="A33565" t="str">
            <v>农村低保</v>
          </cell>
        </row>
        <row r="33565">
          <cell r="E33565" t="str">
            <v>枣园</v>
          </cell>
        </row>
        <row r="33565">
          <cell r="K33565">
            <v>1</v>
          </cell>
          <cell r="L33565">
            <v>290</v>
          </cell>
          <cell r="M33565">
            <v>0</v>
          </cell>
          <cell r="N33565">
            <v>290</v>
          </cell>
        </row>
        <row r="33566">
          <cell r="A33566" t="str">
            <v>农村低保</v>
          </cell>
        </row>
        <row r="33566">
          <cell r="E33566" t="str">
            <v>枣园</v>
          </cell>
        </row>
        <row r="33566">
          <cell r="K33566">
            <v>1</v>
          </cell>
          <cell r="L33566">
            <v>255</v>
          </cell>
          <cell r="M33566">
            <v>0</v>
          </cell>
          <cell r="N33566">
            <v>255</v>
          </cell>
        </row>
        <row r="33567">
          <cell r="A33567" t="str">
            <v>农村低保</v>
          </cell>
        </row>
        <row r="33567">
          <cell r="E33567" t="str">
            <v>枣园</v>
          </cell>
        </row>
        <row r="33567">
          <cell r="K33567">
            <v>2</v>
          </cell>
          <cell r="L33567">
            <v>405</v>
          </cell>
          <cell r="M33567">
            <v>0</v>
          </cell>
          <cell r="N33567">
            <v>810</v>
          </cell>
        </row>
        <row r="33568">
          <cell r="A33568" t="str">
            <v>农村低保</v>
          </cell>
        </row>
        <row r="33568">
          <cell r="E33568" t="str">
            <v>遮山</v>
          </cell>
        </row>
        <row r="33568">
          <cell r="K33568">
            <v>4</v>
          </cell>
          <cell r="L33568">
            <v>290</v>
          </cell>
          <cell r="M33568">
            <v>0</v>
          </cell>
          <cell r="N33568">
            <v>1160</v>
          </cell>
        </row>
        <row r="33569">
          <cell r="A33569" t="str">
            <v>农村低保</v>
          </cell>
        </row>
        <row r="33569">
          <cell r="E33569" t="str">
            <v>遮山</v>
          </cell>
        </row>
        <row r="33569">
          <cell r="K33569">
            <v>1</v>
          </cell>
          <cell r="L33569">
            <v>255</v>
          </cell>
          <cell r="M33569">
            <v>0</v>
          </cell>
          <cell r="N33569">
            <v>255</v>
          </cell>
        </row>
        <row r="33570">
          <cell r="A33570" t="str">
            <v>农村低保</v>
          </cell>
        </row>
        <row r="33570">
          <cell r="E33570" t="str">
            <v>遮山</v>
          </cell>
        </row>
        <row r="33570">
          <cell r="K33570">
            <v>3</v>
          </cell>
          <cell r="L33570">
            <v>290</v>
          </cell>
          <cell r="M33570">
            <v>0</v>
          </cell>
          <cell r="N33570">
            <v>870</v>
          </cell>
        </row>
        <row r="33571">
          <cell r="A33571" t="str">
            <v>农村低保</v>
          </cell>
        </row>
        <row r="33571">
          <cell r="E33571" t="str">
            <v>遮山</v>
          </cell>
        </row>
        <row r="33571">
          <cell r="K33571">
            <v>2</v>
          </cell>
          <cell r="L33571">
            <v>405</v>
          </cell>
          <cell r="M33571">
            <v>0</v>
          </cell>
          <cell r="N33571">
            <v>810</v>
          </cell>
        </row>
        <row r="33572">
          <cell r="A33572" t="str">
            <v>农村低保</v>
          </cell>
        </row>
        <row r="33572">
          <cell r="E33572" t="str">
            <v>遮山</v>
          </cell>
        </row>
        <row r="33572">
          <cell r="K33572">
            <v>6</v>
          </cell>
          <cell r="L33572">
            <v>405</v>
          </cell>
          <cell r="M33572">
            <v>0</v>
          </cell>
          <cell r="N33572">
            <v>2430</v>
          </cell>
        </row>
        <row r="33573">
          <cell r="A33573" t="str">
            <v>农村低保</v>
          </cell>
        </row>
        <row r="33573">
          <cell r="E33573" t="str">
            <v>遮山</v>
          </cell>
        </row>
        <row r="33573">
          <cell r="K33573">
            <v>2</v>
          </cell>
          <cell r="L33573">
            <v>290</v>
          </cell>
          <cell r="M33573">
            <v>0</v>
          </cell>
          <cell r="N33573">
            <v>580</v>
          </cell>
        </row>
        <row r="33574">
          <cell r="A33574" t="str">
            <v>农村低保</v>
          </cell>
        </row>
        <row r="33574">
          <cell r="E33574" t="str">
            <v>遮山</v>
          </cell>
        </row>
        <row r="33574">
          <cell r="K33574">
            <v>1</v>
          </cell>
          <cell r="L33574">
            <v>255</v>
          </cell>
          <cell r="M33574">
            <v>0</v>
          </cell>
          <cell r="N33574">
            <v>255</v>
          </cell>
        </row>
        <row r="33575">
          <cell r="A33575" t="str">
            <v>农村分散特困</v>
          </cell>
        </row>
        <row r="33575">
          <cell r="E33575" t="str">
            <v>晁陂</v>
          </cell>
        </row>
        <row r="33575">
          <cell r="K33575">
            <v>1</v>
          </cell>
          <cell r="L33575">
            <v>771</v>
          </cell>
          <cell r="M33575">
            <v>92.5</v>
          </cell>
          <cell r="N33575">
            <v>863.5</v>
          </cell>
        </row>
        <row r="33576">
          <cell r="A33576" t="str">
            <v>农村分散特困</v>
          </cell>
        </row>
        <row r="33576">
          <cell r="E33576" t="str">
            <v>二龙</v>
          </cell>
        </row>
        <row r="33576">
          <cell r="K33576">
            <v>1</v>
          </cell>
          <cell r="L33576">
            <v>771</v>
          </cell>
          <cell r="M33576">
            <v>92.5</v>
          </cell>
          <cell r="N33576">
            <v>863.5</v>
          </cell>
        </row>
        <row r="33577">
          <cell r="A33577" t="str">
            <v>农村分散特困</v>
          </cell>
        </row>
        <row r="33577">
          <cell r="E33577" t="str">
            <v>二龙</v>
          </cell>
        </row>
        <row r="33577">
          <cell r="K33577">
            <v>1</v>
          </cell>
          <cell r="L33577">
            <v>771</v>
          </cell>
          <cell r="M33577">
            <v>92.5</v>
          </cell>
          <cell r="N33577">
            <v>863.5</v>
          </cell>
        </row>
        <row r="33578">
          <cell r="A33578" t="str">
            <v>农村分散特困</v>
          </cell>
        </row>
        <row r="33578">
          <cell r="E33578" t="str">
            <v>高丘</v>
          </cell>
        </row>
        <row r="33578">
          <cell r="K33578">
            <v>1</v>
          </cell>
          <cell r="L33578">
            <v>771</v>
          </cell>
          <cell r="M33578">
            <v>358.5</v>
          </cell>
          <cell r="N33578">
            <v>1129.5</v>
          </cell>
        </row>
        <row r="33579">
          <cell r="A33579" t="str">
            <v>农村分散特困</v>
          </cell>
        </row>
        <row r="33579">
          <cell r="E33579" t="str">
            <v>高丘</v>
          </cell>
        </row>
        <row r="33579">
          <cell r="K33579">
            <v>1</v>
          </cell>
          <cell r="L33579">
            <v>771</v>
          </cell>
          <cell r="M33579">
            <v>92.5</v>
          </cell>
          <cell r="N33579">
            <v>863.5</v>
          </cell>
        </row>
        <row r="33580">
          <cell r="A33580" t="str">
            <v>农村分散特困</v>
          </cell>
        </row>
        <row r="33580">
          <cell r="E33580" t="str">
            <v>高丘</v>
          </cell>
        </row>
        <row r="33580">
          <cell r="K33580">
            <v>1</v>
          </cell>
          <cell r="L33580">
            <v>771</v>
          </cell>
          <cell r="M33580">
            <v>92.5</v>
          </cell>
          <cell r="N33580">
            <v>863.5</v>
          </cell>
        </row>
        <row r="33581">
          <cell r="A33581" t="str">
            <v>农村分散特困</v>
          </cell>
        </row>
        <row r="33581">
          <cell r="E33581" t="str">
            <v>高丘</v>
          </cell>
        </row>
        <row r="33581">
          <cell r="K33581">
            <v>1</v>
          </cell>
          <cell r="L33581">
            <v>771</v>
          </cell>
          <cell r="M33581">
            <v>92.5</v>
          </cell>
          <cell r="N33581">
            <v>863.5</v>
          </cell>
        </row>
        <row r="33582">
          <cell r="A33582" t="str">
            <v>农村分散特困</v>
          </cell>
        </row>
        <row r="33582">
          <cell r="E33582" t="str">
            <v>高丘</v>
          </cell>
        </row>
        <row r="33582">
          <cell r="K33582">
            <v>1</v>
          </cell>
          <cell r="L33582">
            <v>771</v>
          </cell>
          <cell r="M33582">
            <v>92.5</v>
          </cell>
          <cell r="N33582">
            <v>863.5</v>
          </cell>
        </row>
        <row r="33583">
          <cell r="A33583" t="str">
            <v>农村分散特困</v>
          </cell>
        </row>
        <row r="33583">
          <cell r="E33583" t="str">
            <v>高丘</v>
          </cell>
        </row>
        <row r="33583">
          <cell r="K33583">
            <v>1</v>
          </cell>
          <cell r="L33583">
            <v>771</v>
          </cell>
          <cell r="M33583">
            <v>92.5</v>
          </cell>
          <cell r="N33583">
            <v>863.5</v>
          </cell>
        </row>
        <row r="33584">
          <cell r="A33584" t="str">
            <v>农村分散特困</v>
          </cell>
        </row>
        <row r="33584">
          <cell r="E33584" t="str">
            <v>高丘</v>
          </cell>
        </row>
        <row r="33584">
          <cell r="K33584">
            <v>1</v>
          </cell>
          <cell r="L33584">
            <v>771</v>
          </cell>
          <cell r="M33584">
            <v>92.5</v>
          </cell>
          <cell r="N33584">
            <v>863.5</v>
          </cell>
        </row>
        <row r="33585">
          <cell r="A33585" t="str">
            <v>农村分散特困</v>
          </cell>
        </row>
        <row r="33585">
          <cell r="E33585" t="str">
            <v>高丘</v>
          </cell>
        </row>
        <row r="33585">
          <cell r="K33585">
            <v>1</v>
          </cell>
          <cell r="L33585">
            <v>771</v>
          </cell>
          <cell r="M33585">
            <v>92.5</v>
          </cell>
          <cell r="N33585">
            <v>863.5</v>
          </cell>
        </row>
        <row r="33586">
          <cell r="A33586" t="str">
            <v>农村分散特困</v>
          </cell>
        </row>
        <row r="33586">
          <cell r="E33586" t="str">
            <v>郭庄</v>
          </cell>
        </row>
        <row r="33586">
          <cell r="K33586">
            <v>1</v>
          </cell>
          <cell r="L33586">
            <v>771</v>
          </cell>
          <cell r="M33586">
            <v>358.5</v>
          </cell>
          <cell r="N33586">
            <v>1129.5</v>
          </cell>
        </row>
        <row r="33587">
          <cell r="A33587" t="str">
            <v>农村分散特困</v>
          </cell>
        </row>
        <row r="33587">
          <cell r="E33587" t="str">
            <v>侯集</v>
          </cell>
        </row>
        <row r="33587">
          <cell r="K33587">
            <v>1</v>
          </cell>
          <cell r="L33587">
            <v>771</v>
          </cell>
          <cell r="M33587">
            <v>92.5</v>
          </cell>
          <cell r="N33587">
            <v>863.5</v>
          </cell>
        </row>
        <row r="33588">
          <cell r="A33588" t="str">
            <v>农村分散特困</v>
          </cell>
        </row>
        <row r="33588">
          <cell r="E33588" t="str">
            <v>侯集</v>
          </cell>
        </row>
        <row r="33588">
          <cell r="K33588">
            <v>1</v>
          </cell>
          <cell r="L33588">
            <v>771</v>
          </cell>
          <cell r="M33588">
            <v>92.5</v>
          </cell>
          <cell r="N33588">
            <v>863.5</v>
          </cell>
        </row>
        <row r="33589">
          <cell r="A33589" t="str">
            <v>农村分散特困</v>
          </cell>
        </row>
        <row r="33589">
          <cell r="E33589" t="str">
            <v>卢医</v>
          </cell>
        </row>
        <row r="33589">
          <cell r="K33589">
            <v>1</v>
          </cell>
          <cell r="L33589">
            <v>771</v>
          </cell>
          <cell r="M33589">
            <v>92.5</v>
          </cell>
          <cell r="N33589">
            <v>863.5</v>
          </cell>
        </row>
        <row r="33590">
          <cell r="A33590" t="str">
            <v>农村分散特困</v>
          </cell>
        </row>
        <row r="33590">
          <cell r="E33590" t="str">
            <v>卢医</v>
          </cell>
        </row>
        <row r="33590">
          <cell r="K33590">
            <v>1</v>
          </cell>
          <cell r="L33590">
            <v>771</v>
          </cell>
          <cell r="M33590">
            <v>92.5</v>
          </cell>
          <cell r="N33590">
            <v>863.5</v>
          </cell>
        </row>
        <row r="33591">
          <cell r="A33591" t="str">
            <v>农村分散特困</v>
          </cell>
        </row>
        <row r="33591">
          <cell r="E33591" t="str">
            <v>卢医</v>
          </cell>
        </row>
        <row r="33591">
          <cell r="K33591">
            <v>1</v>
          </cell>
          <cell r="L33591">
            <v>771</v>
          </cell>
          <cell r="M33591">
            <v>92.5</v>
          </cell>
          <cell r="N33591">
            <v>863.5</v>
          </cell>
        </row>
        <row r="33592">
          <cell r="A33592" t="str">
            <v>农村分散特困</v>
          </cell>
        </row>
        <row r="33592">
          <cell r="E33592" t="str">
            <v>卢医</v>
          </cell>
        </row>
        <row r="33592">
          <cell r="K33592">
            <v>1</v>
          </cell>
          <cell r="L33592">
            <v>771</v>
          </cell>
          <cell r="M33592">
            <v>92.5</v>
          </cell>
          <cell r="N33592">
            <v>863.5</v>
          </cell>
        </row>
        <row r="33593">
          <cell r="A33593" t="str">
            <v>农村分散特困</v>
          </cell>
        </row>
        <row r="33593">
          <cell r="E33593" t="str">
            <v>卢医</v>
          </cell>
        </row>
        <row r="33593">
          <cell r="K33593">
            <v>1</v>
          </cell>
          <cell r="L33593">
            <v>771</v>
          </cell>
          <cell r="M33593">
            <v>92.5</v>
          </cell>
          <cell r="N33593">
            <v>863.5</v>
          </cell>
        </row>
        <row r="33594">
          <cell r="A33594" t="str">
            <v>农村分散特困</v>
          </cell>
        </row>
        <row r="33594">
          <cell r="E33594" t="str">
            <v>马庄</v>
          </cell>
        </row>
        <row r="33594">
          <cell r="K33594">
            <v>1</v>
          </cell>
          <cell r="L33594">
            <v>771</v>
          </cell>
          <cell r="M33594">
            <v>92.5</v>
          </cell>
          <cell r="N33594">
            <v>863.5</v>
          </cell>
        </row>
        <row r="33595">
          <cell r="A33595" t="str">
            <v>农村分散特困</v>
          </cell>
        </row>
        <row r="33595">
          <cell r="E33595" t="str">
            <v>马庄</v>
          </cell>
        </row>
        <row r="33595">
          <cell r="K33595">
            <v>1</v>
          </cell>
          <cell r="L33595">
            <v>771</v>
          </cell>
          <cell r="M33595">
            <v>92.5</v>
          </cell>
          <cell r="N33595">
            <v>863.5</v>
          </cell>
        </row>
        <row r="33596">
          <cell r="A33596" t="str">
            <v>农村分散特困</v>
          </cell>
        </row>
        <row r="33596">
          <cell r="E33596" t="str">
            <v>彭营</v>
          </cell>
        </row>
        <row r="33596">
          <cell r="K33596">
            <v>1</v>
          </cell>
          <cell r="L33596">
            <v>771</v>
          </cell>
          <cell r="M33596">
            <v>358.5</v>
          </cell>
          <cell r="N33596">
            <v>1129.5</v>
          </cell>
        </row>
        <row r="33597">
          <cell r="A33597" t="str">
            <v>农村分散特困</v>
          </cell>
        </row>
        <row r="33597">
          <cell r="E33597" t="str">
            <v>彭营</v>
          </cell>
        </row>
        <row r="33597">
          <cell r="K33597">
            <v>1</v>
          </cell>
          <cell r="L33597">
            <v>771</v>
          </cell>
          <cell r="M33597">
            <v>717</v>
          </cell>
          <cell r="N33597">
            <v>1488</v>
          </cell>
        </row>
        <row r="33598">
          <cell r="A33598" t="str">
            <v>农村分散特困</v>
          </cell>
        </row>
        <row r="33598">
          <cell r="E33598" t="str">
            <v>彭营</v>
          </cell>
        </row>
        <row r="33598">
          <cell r="K33598">
            <v>1</v>
          </cell>
          <cell r="L33598">
            <v>771</v>
          </cell>
          <cell r="M33598">
            <v>92.5</v>
          </cell>
          <cell r="N33598">
            <v>863.5</v>
          </cell>
        </row>
        <row r="33599">
          <cell r="A33599" t="str">
            <v>农村分散特困</v>
          </cell>
        </row>
        <row r="33599">
          <cell r="E33599" t="str">
            <v>曲屯</v>
          </cell>
        </row>
        <row r="33599">
          <cell r="K33599">
            <v>1</v>
          </cell>
          <cell r="L33599">
            <v>771</v>
          </cell>
          <cell r="M33599">
            <v>92.5</v>
          </cell>
          <cell r="N33599">
            <v>863.5</v>
          </cell>
        </row>
        <row r="33600">
          <cell r="A33600" t="str">
            <v>农村分散特困</v>
          </cell>
        </row>
        <row r="33600">
          <cell r="E33600" t="str">
            <v>王岗</v>
          </cell>
        </row>
        <row r="33600">
          <cell r="K33600">
            <v>1</v>
          </cell>
          <cell r="L33600">
            <v>771</v>
          </cell>
          <cell r="M33600">
            <v>92.5</v>
          </cell>
          <cell r="N33600">
            <v>863.5</v>
          </cell>
        </row>
        <row r="33601">
          <cell r="A33601" t="str">
            <v>农村分散特困</v>
          </cell>
        </row>
        <row r="33601">
          <cell r="E33601" t="str">
            <v>杨营</v>
          </cell>
        </row>
        <row r="33601">
          <cell r="K33601">
            <v>1</v>
          </cell>
          <cell r="L33601">
            <v>771</v>
          </cell>
          <cell r="M33601">
            <v>92.5</v>
          </cell>
          <cell r="N33601">
            <v>863.5</v>
          </cell>
        </row>
        <row r="33602">
          <cell r="A33602" t="str">
            <v>农村分散特困</v>
          </cell>
        </row>
        <row r="33602">
          <cell r="E33602" t="str">
            <v>杨营</v>
          </cell>
        </row>
        <row r="33602">
          <cell r="K33602">
            <v>1</v>
          </cell>
          <cell r="L33602">
            <v>771</v>
          </cell>
          <cell r="M33602">
            <v>92.5</v>
          </cell>
          <cell r="N33602">
            <v>863.5</v>
          </cell>
        </row>
        <row r="33603">
          <cell r="A33603" t="str">
            <v>农村分散特困</v>
          </cell>
        </row>
        <row r="33603">
          <cell r="E33603" t="str">
            <v>杨营</v>
          </cell>
        </row>
        <row r="33603">
          <cell r="K33603">
            <v>1</v>
          </cell>
          <cell r="L33603">
            <v>771</v>
          </cell>
          <cell r="M33603">
            <v>92.5</v>
          </cell>
          <cell r="N33603">
            <v>863.5</v>
          </cell>
        </row>
        <row r="33604">
          <cell r="A33604" t="str">
            <v>农村分散特困</v>
          </cell>
        </row>
        <row r="33604">
          <cell r="E33604" t="str">
            <v>杨营</v>
          </cell>
        </row>
        <row r="33604">
          <cell r="K33604">
            <v>1</v>
          </cell>
          <cell r="L33604">
            <v>771</v>
          </cell>
          <cell r="M33604">
            <v>92.5</v>
          </cell>
          <cell r="N33604">
            <v>863.5</v>
          </cell>
        </row>
        <row r="33605">
          <cell r="A33605" t="str">
            <v>农村分散特困</v>
          </cell>
        </row>
        <row r="33605">
          <cell r="E33605" t="str">
            <v>杨营</v>
          </cell>
        </row>
        <row r="33605">
          <cell r="K33605">
            <v>1</v>
          </cell>
          <cell r="L33605">
            <v>771</v>
          </cell>
          <cell r="M33605">
            <v>92.5</v>
          </cell>
          <cell r="N33605">
            <v>863.5</v>
          </cell>
        </row>
        <row r="33606">
          <cell r="A33606" t="str">
            <v>农村分散特困</v>
          </cell>
        </row>
        <row r="33606">
          <cell r="E33606" t="str">
            <v>玉都办</v>
          </cell>
        </row>
        <row r="33606">
          <cell r="K33606">
            <v>1</v>
          </cell>
          <cell r="L33606">
            <v>771</v>
          </cell>
          <cell r="M33606">
            <v>717</v>
          </cell>
          <cell r="N33606">
            <v>1488</v>
          </cell>
        </row>
        <row r="33607">
          <cell r="A33607" t="str">
            <v>农村分散特困</v>
          </cell>
        </row>
        <row r="33607">
          <cell r="E33607" t="str">
            <v>枣园</v>
          </cell>
        </row>
        <row r="33607">
          <cell r="K33607">
            <v>1</v>
          </cell>
          <cell r="L33607">
            <v>771</v>
          </cell>
          <cell r="M33607">
            <v>92.5</v>
          </cell>
          <cell r="N33607">
            <v>863.5</v>
          </cell>
        </row>
        <row r="33608">
          <cell r="A33608" t="str">
            <v>农村分散特困</v>
          </cell>
        </row>
        <row r="33608">
          <cell r="E33608" t="str">
            <v>枣园</v>
          </cell>
        </row>
        <row r="33608">
          <cell r="K33608">
            <v>1</v>
          </cell>
          <cell r="L33608">
            <v>771</v>
          </cell>
          <cell r="M33608">
            <v>92.5</v>
          </cell>
          <cell r="N33608">
            <v>863.5</v>
          </cell>
        </row>
        <row r="33609">
          <cell r="A33609" t="str">
            <v>农村分散特困</v>
          </cell>
        </row>
        <row r="33609">
          <cell r="E33609" t="str">
            <v>枣园</v>
          </cell>
        </row>
        <row r="33609">
          <cell r="K33609">
            <v>1</v>
          </cell>
          <cell r="L33609">
            <v>771</v>
          </cell>
          <cell r="M33609">
            <v>92.5</v>
          </cell>
          <cell r="N33609">
            <v>863.5</v>
          </cell>
        </row>
        <row r="33610">
          <cell r="A33610" t="str">
            <v>农村分散特困</v>
          </cell>
        </row>
        <row r="33610">
          <cell r="E33610" t="str">
            <v>枣园</v>
          </cell>
        </row>
        <row r="33610">
          <cell r="K33610">
            <v>1</v>
          </cell>
          <cell r="L33610">
            <v>771</v>
          </cell>
          <cell r="M33610">
            <v>92.5</v>
          </cell>
          <cell r="N33610">
            <v>863.5</v>
          </cell>
        </row>
        <row r="33611">
          <cell r="A33611" t="str">
            <v>农村分散特困</v>
          </cell>
        </row>
        <row r="33611">
          <cell r="E33611" t="str">
            <v>枣园</v>
          </cell>
        </row>
        <row r="33611">
          <cell r="K33611">
            <v>1</v>
          </cell>
          <cell r="L33611">
            <v>771</v>
          </cell>
          <cell r="M33611">
            <v>92.5</v>
          </cell>
          <cell r="N33611">
            <v>863.5</v>
          </cell>
        </row>
        <row r="33612">
          <cell r="A33612" t="str">
            <v>农村分散特困</v>
          </cell>
        </row>
        <row r="33612">
          <cell r="E33612" t="str">
            <v>枣园</v>
          </cell>
        </row>
        <row r="33612">
          <cell r="K33612">
            <v>1</v>
          </cell>
          <cell r="L33612">
            <v>771</v>
          </cell>
          <cell r="M33612">
            <v>92.5</v>
          </cell>
          <cell r="N33612">
            <v>863.5</v>
          </cell>
        </row>
        <row r="33613">
          <cell r="A33613" t="str">
            <v>农村分散特困</v>
          </cell>
        </row>
        <row r="33613">
          <cell r="E33613" t="str">
            <v>枣园</v>
          </cell>
        </row>
        <row r="33613">
          <cell r="K33613">
            <v>1</v>
          </cell>
          <cell r="L33613">
            <v>771</v>
          </cell>
          <cell r="M33613">
            <v>92.5</v>
          </cell>
          <cell r="N33613">
            <v>863.5</v>
          </cell>
        </row>
        <row r="33614">
          <cell r="A33614" t="str">
            <v>农村分散特困</v>
          </cell>
        </row>
        <row r="33614">
          <cell r="E33614" t="str">
            <v>枣园</v>
          </cell>
        </row>
        <row r="33614">
          <cell r="K33614">
            <v>1</v>
          </cell>
          <cell r="L33614">
            <v>771</v>
          </cell>
          <cell r="M33614">
            <v>92.5</v>
          </cell>
          <cell r="N33614">
            <v>863.5</v>
          </cell>
        </row>
        <row r="33615">
          <cell r="A33615" t="str">
            <v>农村分散特困</v>
          </cell>
        </row>
        <row r="33615">
          <cell r="E33615" t="str">
            <v>遮山</v>
          </cell>
        </row>
        <row r="33615">
          <cell r="K33615">
            <v>1</v>
          </cell>
          <cell r="L33615">
            <v>771</v>
          </cell>
          <cell r="M33615">
            <v>92.5</v>
          </cell>
          <cell r="N33615">
            <v>863.5</v>
          </cell>
        </row>
        <row r="33616">
          <cell r="A33616" t="str">
            <v>农村分散特困</v>
          </cell>
        </row>
        <row r="33616">
          <cell r="E33616" t="str">
            <v>遮山</v>
          </cell>
        </row>
        <row r="33616">
          <cell r="K33616">
            <v>1</v>
          </cell>
          <cell r="L33616">
            <v>771</v>
          </cell>
          <cell r="M33616">
            <v>717</v>
          </cell>
          <cell r="N33616">
            <v>1488</v>
          </cell>
        </row>
        <row r="33617">
          <cell r="A33617" t="str">
            <v>农村集中特困</v>
          </cell>
        </row>
        <row r="33617">
          <cell r="E33617" t="str">
            <v>晁陂</v>
          </cell>
        </row>
        <row r="33617">
          <cell r="K33617">
            <v>1</v>
          </cell>
          <cell r="L33617">
            <v>771</v>
          </cell>
          <cell r="M33617">
            <v>92.5</v>
          </cell>
          <cell r="N33617">
            <v>863.5</v>
          </cell>
        </row>
        <row r="33618">
          <cell r="A33618" t="str">
            <v>农村分散特困</v>
          </cell>
        </row>
        <row r="33618">
          <cell r="E33618" t="str">
            <v>二龙</v>
          </cell>
        </row>
        <row r="33618">
          <cell r="K33618">
            <v>1</v>
          </cell>
          <cell r="L33618">
            <v>771</v>
          </cell>
          <cell r="M33618">
            <v>92.5</v>
          </cell>
          <cell r="N33618">
            <v>863.5</v>
          </cell>
        </row>
        <row r="33619">
          <cell r="A33619" t="str">
            <v>农村集中特困</v>
          </cell>
        </row>
        <row r="33619">
          <cell r="E33619" t="str">
            <v>卢医</v>
          </cell>
        </row>
        <row r="33619">
          <cell r="K33619">
            <v>1</v>
          </cell>
          <cell r="L33619">
            <v>771</v>
          </cell>
          <cell r="M33619">
            <v>92.5</v>
          </cell>
          <cell r="N33619">
            <v>863.5</v>
          </cell>
        </row>
        <row r="33620">
          <cell r="A33620" t="str">
            <v>农村集中特困</v>
          </cell>
        </row>
        <row r="33620">
          <cell r="E33620" t="str">
            <v>卢医</v>
          </cell>
        </row>
        <row r="33620">
          <cell r="K33620">
            <v>1</v>
          </cell>
          <cell r="L33620">
            <v>771</v>
          </cell>
          <cell r="M33620">
            <v>717</v>
          </cell>
          <cell r="N33620">
            <v>1488</v>
          </cell>
        </row>
        <row r="33621">
          <cell r="A33621" t="str">
            <v>城市低保</v>
          </cell>
        </row>
        <row r="33621">
          <cell r="E33621" t="str">
            <v>高丘</v>
          </cell>
        </row>
        <row r="33621">
          <cell r="K33621">
            <v>1</v>
          </cell>
          <cell r="L33621">
            <v>375</v>
          </cell>
          <cell r="M33621">
            <v>0</v>
          </cell>
          <cell r="N33621">
            <v>375</v>
          </cell>
        </row>
        <row r="33622">
          <cell r="A33622" t="str">
            <v>城市低保</v>
          </cell>
        </row>
        <row r="33622">
          <cell r="E33622" t="str">
            <v>柳泉铺</v>
          </cell>
        </row>
        <row r="33622">
          <cell r="K33622">
            <v>1</v>
          </cell>
          <cell r="L33622">
            <v>355</v>
          </cell>
          <cell r="M33622">
            <v>0</v>
          </cell>
          <cell r="N33622">
            <v>355</v>
          </cell>
        </row>
        <row r="33623">
          <cell r="A33623" t="str">
            <v>城市低保</v>
          </cell>
        </row>
        <row r="33623">
          <cell r="E33623" t="str">
            <v>涅阳办</v>
          </cell>
        </row>
        <row r="33623">
          <cell r="K33623">
            <v>1</v>
          </cell>
          <cell r="L33623">
            <v>355</v>
          </cell>
          <cell r="M33623">
            <v>0</v>
          </cell>
          <cell r="N33623">
            <v>355</v>
          </cell>
        </row>
        <row r="33624">
          <cell r="A33624" t="str">
            <v>城市低保</v>
          </cell>
        </row>
        <row r="33624">
          <cell r="E33624" t="str">
            <v>涅阳办</v>
          </cell>
        </row>
        <row r="33624">
          <cell r="K33624">
            <v>2</v>
          </cell>
          <cell r="L33624">
            <v>400</v>
          </cell>
          <cell r="M33624">
            <v>0</v>
          </cell>
          <cell r="N33624">
            <v>800</v>
          </cell>
        </row>
        <row r="33625">
          <cell r="A33625" t="str">
            <v>城市低保</v>
          </cell>
        </row>
        <row r="33625">
          <cell r="E33625" t="str">
            <v>玉都办</v>
          </cell>
        </row>
        <row r="33625">
          <cell r="K33625">
            <v>1</v>
          </cell>
          <cell r="L33625">
            <v>400</v>
          </cell>
          <cell r="M33625">
            <v>0</v>
          </cell>
          <cell r="N33625">
            <v>400</v>
          </cell>
        </row>
        <row r="33626">
          <cell r="A33626" t="str">
            <v>城市低保</v>
          </cell>
        </row>
        <row r="33626">
          <cell r="E33626" t="str">
            <v>玉都办</v>
          </cell>
        </row>
        <row r="33626">
          <cell r="K33626">
            <v>1</v>
          </cell>
          <cell r="L33626">
            <v>400</v>
          </cell>
          <cell r="M33626">
            <v>0</v>
          </cell>
          <cell r="N33626">
            <v>400</v>
          </cell>
        </row>
        <row r="33627">
          <cell r="A33627" t="str">
            <v>农村低保</v>
          </cell>
        </row>
        <row r="33627">
          <cell r="E33627" t="str">
            <v>安字营</v>
          </cell>
        </row>
        <row r="33627">
          <cell r="K33627">
            <v>2</v>
          </cell>
          <cell r="L33627">
            <v>290</v>
          </cell>
          <cell r="M33627">
            <v>0</v>
          </cell>
          <cell r="N33627">
            <v>580</v>
          </cell>
        </row>
        <row r="33628">
          <cell r="A33628" t="str">
            <v>农村低保</v>
          </cell>
        </row>
        <row r="33628">
          <cell r="E33628" t="str">
            <v>安字营</v>
          </cell>
        </row>
        <row r="33628">
          <cell r="K33628">
            <v>1</v>
          </cell>
          <cell r="L33628">
            <v>290</v>
          </cell>
          <cell r="M33628">
            <v>0</v>
          </cell>
          <cell r="N33628">
            <v>290</v>
          </cell>
        </row>
        <row r="33629">
          <cell r="A33629" t="str">
            <v>农村低保</v>
          </cell>
        </row>
        <row r="33629">
          <cell r="E33629" t="str">
            <v>安字营</v>
          </cell>
        </row>
        <row r="33629">
          <cell r="K33629">
            <v>1</v>
          </cell>
          <cell r="L33629">
            <v>290</v>
          </cell>
          <cell r="M33629">
            <v>0</v>
          </cell>
          <cell r="N33629">
            <v>290</v>
          </cell>
        </row>
        <row r="33630">
          <cell r="A33630" t="str">
            <v>农村低保</v>
          </cell>
        </row>
        <row r="33630">
          <cell r="E33630" t="str">
            <v>安字营</v>
          </cell>
        </row>
        <row r="33630">
          <cell r="K33630">
            <v>3</v>
          </cell>
          <cell r="L33630">
            <v>255</v>
          </cell>
          <cell r="M33630">
            <v>0</v>
          </cell>
          <cell r="N33630">
            <v>765</v>
          </cell>
        </row>
        <row r="33631">
          <cell r="A33631" t="str">
            <v>农村低保</v>
          </cell>
        </row>
        <row r="33631">
          <cell r="E33631" t="str">
            <v>安字营</v>
          </cell>
        </row>
        <row r="33631">
          <cell r="K33631">
            <v>3</v>
          </cell>
          <cell r="L33631">
            <v>290</v>
          </cell>
          <cell r="M33631">
            <v>0</v>
          </cell>
          <cell r="N33631">
            <v>870</v>
          </cell>
        </row>
        <row r="33632">
          <cell r="A33632" t="str">
            <v>农村低保</v>
          </cell>
        </row>
        <row r="33632">
          <cell r="E33632" t="str">
            <v>安字营</v>
          </cell>
        </row>
        <row r="33632">
          <cell r="K33632">
            <v>2</v>
          </cell>
          <cell r="L33632">
            <v>290</v>
          </cell>
          <cell r="M33632">
            <v>0</v>
          </cell>
          <cell r="N33632">
            <v>580</v>
          </cell>
        </row>
        <row r="33633">
          <cell r="A33633" t="str">
            <v>农村低保</v>
          </cell>
        </row>
        <row r="33633">
          <cell r="E33633" t="str">
            <v>安字营</v>
          </cell>
        </row>
        <row r="33633">
          <cell r="K33633">
            <v>2</v>
          </cell>
          <cell r="L33633">
            <v>290</v>
          </cell>
          <cell r="M33633">
            <v>0</v>
          </cell>
          <cell r="N33633">
            <v>580</v>
          </cell>
        </row>
        <row r="33634">
          <cell r="A33634" t="str">
            <v>农村低保</v>
          </cell>
        </row>
        <row r="33634">
          <cell r="E33634" t="str">
            <v>安字营</v>
          </cell>
        </row>
        <row r="33634">
          <cell r="K33634">
            <v>1</v>
          </cell>
          <cell r="L33634">
            <v>290</v>
          </cell>
          <cell r="M33634">
            <v>0</v>
          </cell>
          <cell r="N33634">
            <v>290</v>
          </cell>
        </row>
        <row r="33635">
          <cell r="A33635" t="str">
            <v>农村低保</v>
          </cell>
        </row>
        <row r="33635">
          <cell r="E33635" t="str">
            <v>安字营</v>
          </cell>
        </row>
        <row r="33635">
          <cell r="K33635">
            <v>1</v>
          </cell>
          <cell r="L33635">
            <v>290</v>
          </cell>
          <cell r="M33635">
            <v>0</v>
          </cell>
          <cell r="N33635">
            <v>290</v>
          </cell>
        </row>
        <row r="33636">
          <cell r="A33636" t="str">
            <v>农村低保</v>
          </cell>
        </row>
        <row r="33636">
          <cell r="E33636" t="str">
            <v>安字营</v>
          </cell>
        </row>
        <row r="33636">
          <cell r="K33636">
            <v>1</v>
          </cell>
          <cell r="L33636">
            <v>290</v>
          </cell>
          <cell r="M33636">
            <v>0</v>
          </cell>
          <cell r="N33636">
            <v>290</v>
          </cell>
        </row>
        <row r="33637">
          <cell r="A33637" t="str">
            <v>农村低保</v>
          </cell>
        </row>
        <row r="33637">
          <cell r="E33637" t="str">
            <v>安字营</v>
          </cell>
        </row>
        <row r="33637">
          <cell r="K33637">
            <v>3</v>
          </cell>
          <cell r="L33637">
            <v>290</v>
          </cell>
          <cell r="M33637">
            <v>0</v>
          </cell>
          <cell r="N33637">
            <v>870</v>
          </cell>
        </row>
        <row r="33638">
          <cell r="A33638" t="str">
            <v>农村低保</v>
          </cell>
        </row>
        <row r="33638">
          <cell r="E33638" t="str">
            <v>安字营</v>
          </cell>
        </row>
        <row r="33638">
          <cell r="K33638">
            <v>1</v>
          </cell>
          <cell r="L33638">
            <v>290</v>
          </cell>
          <cell r="M33638">
            <v>0</v>
          </cell>
          <cell r="N33638">
            <v>290</v>
          </cell>
        </row>
        <row r="33639">
          <cell r="A33639" t="str">
            <v>农村低保</v>
          </cell>
        </row>
        <row r="33639">
          <cell r="E33639" t="str">
            <v>安字营</v>
          </cell>
        </row>
        <row r="33639">
          <cell r="K33639">
            <v>1</v>
          </cell>
          <cell r="L33639">
            <v>290</v>
          </cell>
          <cell r="M33639">
            <v>0</v>
          </cell>
          <cell r="N33639">
            <v>290</v>
          </cell>
        </row>
        <row r="33640">
          <cell r="A33640" t="str">
            <v>农村低保</v>
          </cell>
        </row>
        <row r="33640">
          <cell r="E33640" t="str">
            <v>晁陂</v>
          </cell>
        </row>
        <row r="33640">
          <cell r="K33640">
            <v>1</v>
          </cell>
          <cell r="L33640">
            <v>290</v>
          </cell>
          <cell r="M33640">
            <v>0</v>
          </cell>
          <cell r="N33640">
            <v>290</v>
          </cell>
        </row>
        <row r="33641">
          <cell r="A33641" t="str">
            <v>农村低保</v>
          </cell>
        </row>
        <row r="33641">
          <cell r="E33641" t="str">
            <v>晁陂</v>
          </cell>
        </row>
        <row r="33641">
          <cell r="K33641">
            <v>2</v>
          </cell>
          <cell r="L33641">
            <v>290</v>
          </cell>
          <cell r="M33641">
            <v>0</v>
          </cell>
          <cell r="N33641">
            <v>580</v>
          </cell>
        </row>
        <row r="33642">
          <cell r="A33642" t="str">
            <v>农村低保</v>
          </cell>
        </row>
        <row r="33642">
          <cell r="E33642" t="str">
            <v>晁陂</v>
          </cell>
        </row>
        <row r="33642">
          <cell r="K33642">
            <v>1</v>
          </cell>
          <cell r="L33642">
            <v>290</v>
          </cell>
          <cell r="M33642">
            <v>0</v>
          </cell>
          <cell r="N33642">
            <v>290</v>
          </cell>
        </row>
        <row r="33643">
          <cell r="A33643" t="str">
            <v>农村低保</v>
          </cell>
        </row>
        <row r="33643">
          <cell r="E33643" t="str">
            <v>晁陂</v>
          </cell>
        </row>
        <row r="33643">
          <cell r="K33643">
            <v>1</v>
          </cell>
          <cell r="L33643">
            <v>255</v>
          </cell>
          <cell r="M33643">
            <v>0</v>
          </cell>
          <cell r="N33643">
            <v>255</v>
          </cell>
        </row>
        <row r="33644">
          <cell r="A33644" t="str">
            <v>农村低保</v>
          </cell>
        </row>
        <row r="33644">
          <cell r="E33644" t="str">
            <v>晁陂</v>
          </cell>
        </row>
        <row r="33644">
          <cell r="K33644">
            <v>2</v>
          </cell>
          <cell r="L33644">
            <v>255</v>
          </cell>
          <cell r="M33644">
            <v>0</v>
          </cell>
          <cell r="N33644">
            <v>510</v>
          </cell>
        </row>
        <row r="33645">
          <cell r="A33645" t="str">
            <v>农村低保</v>
          </cell>
        </row>
        <row r="33645">
          <cell r="E33645" t="str">
            <v>晁陂</v>
          </cell>
        </row>
        <row r="33645">
          <cell r="K33645">
            <v>1</v>
          </cell>
          <cell r="L33645">
            <v>255</v>
          </cell>
          <cell r="M33645">
            <v>0</v>
          </cell>
          <cell r="N33645">
            <v>255</v>
          </cell>
        </row>
        <row r="33646">
          <cell r="A33646" t="str">
            <v>农村低保</v>
          </cell>
        </row>
        <row r="33646">
          <cell r="E33646" t="str">
            <v>晁陂</v>
          </cell>
        </row>
        <row r="33646">
          <cell r="K33646">
            <v>1</v>
          </cell>
          <cell r="L33646">
            <v>405</v>
          </cell>
          <cell r="M33646">
            <v>0</v>
          </cell>
          <cell r="N33646">
            <v>405</v>
          </cell>
        </row>
        <row r="33647">
          <cell r="A33647" t="str">
            <v>农村低保</v>
          </cell>
        </row>
        <row r="33647">
          <cell r="E33647" t="str">
            <v>晁陂</v>
          </cell>
        </row>
        <row r="33647">
          <cell r="K33647">
            <v>3</v>
          </cell>
          <cell r="L33647">
            <v>255</v>
          </cell>
          <cell r="M33647">
            <v>0</v>
          </cell>
          <cell r="N33647">
            <v>765</v>
          </cell>
        </row>
        <row r="33648">
          <cell r="A33648" t="str">
            <v>农村低保</v>
          </cell>
        </row>
        <row r="33648">
          <cell r="E33648" t="str">
            <v>晁陂</v>
          </cell>
        </row>
        <row r="33648">
          <cell r="K33648">
            <v>1</v>
          </cell>
          <cell r="L33648">
            <v>290</v>
          </cell>
          <cell r="M33648">
            <v>0</v>
          </cell>
          <cell r="N33648">
            <v>290</v>
          </cell>
        </row>
        <row r="33649">
          <cell r="A33649" t="str">
            <v>农村低保</v>
          </cell>
        </row>
        <row r="33649">
          <cell r="E33649" t="str">
            <v>晁陂</v>
          </cell>
        </row>
        <row r="33649">
          <cell r="K33649">
            <v>1</v>
          </cell>
          <cell r="L33649">
            <v>290</v>
          </cell>
          <cell r="M33649">
            <v>0</v>
          </cell>
          <cell r="N33649">
            <v>290</v>
          </cell>
        </row>
        <row r="33650">
          <cell r="A33650" t="str">
            <v>农村低保</v>
          </cell>
        </row>
        <row r="33650">
          <cell r="E33650" t="str">
            <v>晁陂</v>
          </cell>
        </row>
        <row r="33650">
          <cell r="K33650">
            <v>2</v>
          </cell>
          <cell r="L33650">
            <v>290</v>
          </cell>
          <cell r="M33650">
            <v>0</v>
          </cell>
          <cell r="N33650">
            <v>580</v>
          </cell>
        </row>
        <row r="33651">
          <cell r="A33651" t="str">
            <v>农村低保</v>
          </cell>
        </row>
        <row r="33651">
          <cell r="E33651" t="str">
            <v>晁陂</v>
          </cell>
        </row>
        <row r="33651">
          <cell r="K33651">
            <v>2</v>
          </cell>
          <cell r="L33651">
            <v>255</v>
          </cell>
          <cell r="M33651">
            <v>0</v>
          </cell>
          <cell r="N33651">
            <v>510</v>
          </cell>
        </row>
        <row r="33652">
          <cell r="A33652" t="str">
            <v>农村低保</v>
          </cell>
        </row>
        <row r="33652">
          <cell r="E33652" t="str">
            <v>晁陂</v>
          </cell>
        </row>
        <row r="33652">
          <cell r="K33652">
            <v>2</v>
          </cell>
          <cell r="L33652">
            <v>290</v>
          </cell>
          <cell r="M33652">
            <v>0</v>
          </cell>
          <cell r="N33652">
            <v>580</v>
          </cell>
        </row>
        <row r="33653">
          <cell r="A33653" t="str">
            <v>农村低保</v>
          </cell>
        </row>
        <row r="33653">
          <cell r="E33653" t="str">
            <v>晁陂</v>
          </cell>
        </row>
        <row r="33653">
          <cell r="K33653">
            <v>1</v>
          </cell>
          <cell r="L33653">
            <v>290</v>
          </cell>
          <cell r="M33653">
            <v>0</v>
          </cell>
          <cell r="N33653">
            <v>290</v>
          </cell>
        </row>
        <row r="33654">
          <cell r="A33654" t="str">
            <v>农村低保</v>
          </cell>
        </row>
        <row r="33654">
          <cell r="E33654" t="str">
            <v>晁陂</v>
          </cell>
        </row>
        <row r="33654">
          <cell r="K33654">
            <v>1</v>
          </cell>
          <cell r="L33654">
            <v>255</v>
          </cell>
          <cell r="M33654">
            <v>0</v>
          </cell>
          <cell r="N33654">
            <v>255</v>
          </cell>
        </row>
        <row r="33655">
          <cell r="A33655" t="str">
            <v>农村低保</v>
          </cell>
        </row>
        <row r="33655">
          <cell r="E33655" t="str">
            <v>晁陂</v>
          </cell>
        </row>
        <row r="33655">
          <cell r="K33655">
            <v>2</v>
          </cell>
          <cell r="L33655">
            <v>255</v>
          </cell>
          <cell r="M33655">
            <v>0</v>
          </cell>
          <cell r="N33655">
            <v>510</v>
          </cell>
        </row>
        <row r="33656">
          <cell r="A33656" t="str">
            <v>农村低保</v>
          </cell>
        </row>
        <row r="33656">
          <cell r="E33656" t="str">
            <v>晁陂</v>
          </cell>
        </row>
        <row r="33656">
          <cell r="K33656">
            <v>1</v>
          </cell>
          <cell r="L33656">
            <v>405</v>
          </cell>
          <cell r="M33656">
            <v>0</v>
          </cell>
          <cell r="N33656">
            <v>405</v>
          </cell>
        </row>
        <row r="33657">
          <cell r="A33657" t="str">
            <v>农村低保</v>
          </cell>
        </row>
        <row r="33657">
          <cell r="E33657" t="str">
            <v>晁陂</v>
          </cell>
        </row>
        <row r="33657">
          <cell r="K33657">
            <v>2</v>
          </cell>
          <cell r="L33657">
            <v>290</v>
          </cell>
          <cell r="M33657">
            <v>0</v>
          </cell>
          <cell r="N33657">
            <v>580</v>
          </cell>
        </row>
        <row r="33658">
          <cell r="A33658" t="str">
            <v>农村低保</v>
          </cell>
        </row>
        <row r="33658">
          <cell r="E33658" t="str">
            <v>高丘</v>
          </cell>
        </row>
        <row r="33658">
          <cell r="K33658">
            <v>1</v>
          </cell>
          <cell r="L33658">
            <v>290</v>
          </cell>
          <cell r="M33658">
            <v>0</v>
          </cell>
          <cell r="N33658">
            <v>290</v>
          </cell>
        </row>
        <row r="33659">
          <cell r="A33659" t="str">
            <v>农村低保</v>
          </cell>
        </row>
        <row r="33659">
          <cell r="E33659" t="str">
            <v>高丘</v>
          </cell>
        </row>
        <row r="33659">
          <cell r="K33659">
            <v>1</v>
          </cell>
          <cell r="L33659">
            <v>290</v>
          </cell>
          <cell r="M33659">
            <v>0</v>
          </cell>
          <cell r="N33659">
            <v>290</v>
          </cell>
        </row>
        <row r="33660">
          <cell r="A33660" t="str">
            <v>农村低保</v>
          </cell>
        </row>
        <row r="33660">
          <cell r="E33660" t="str">
            <v>高丘</v>
          </cell>
        </row>
        <row r="33660">
          <cell r="K33660">
            <v>5</v>
          </cell>
          <cell r="L33660">
            <v>255</v>
          </cell>
          <cell r="M33660">
            <v>0</v>
          </cell>
          <cell r="N33660">
            <v>1275</v>
          </cell>
        </row>
        <row r="33661">
          <cell r="A33661" t="str">
            <v>农村低保</v>
          </cell>
        </row>
        <row r="33661">
          <cell r="E33661" t="str">
            <v>高丘</v>
          </cell>
        </row>
        <row r="33661">
          <cell r="K33661">
            <v>1</v>
          </cell>
          <cell r="L33661">
            <v>255</v>
          </cell>
          <cell r="M33661">
            <v>0</v>
          </cell>
          <cell r="N33661">
            <v>255</v>
          </cell>
        </row>
        <row r="33662">
          <cell r="A33662" t="str">
            <v>农村低保</v>
          </cell>
        </row>
        <row r="33662">
          <cell r="E33662" t="str">
            <v>高丘</v>
          </cell>
        </row>
        <row r="33662">
          <cell r="K33662">
            <v>1</v>
          </cell>
          <cell r="L33662">
            <v>255</v>
          </cell>
          <cell r="M33662">
            <v>0</v>
          </cell>
          <cell r="N33662">
            <v>255</v>
          </cell>
        </row>
        <row r="33663">
          <cell r="A33663" t="str">
            <v>农村低保</v>
          </cell>
        </row>
        <row r="33663">
          <cell r="E33663" t="str">
            <v>高丘</v>
          </cell>
        </row>
        <row r="33663">
          <cell r="K33663">
            <v>1</v>
          </cell>
          <cell r="L33663">
            <v>255</v>
          </cell>
          <cell r="M33663">
            <v>0</v>
          </cell>
          <cell r="N33663">
            <v>255</v>
          </cell>
        </row>
        <row r="33664">
          <cell r="A33664" t="str">
            <v>农村低保</v>
          </cell>
        </row>
        <row r="33664">
          <cell r="E33664" t="str">
            <v>高丘</v>
          </cell>
        </row>
        <row r="33664">
          <cell r="K33664">
            <v>1</v>
          </cell>
          <cell r="L33664">
            <v>290</v>
          </cell>
          <cell r="M33664">
            <v>0</v>
          </cell>
          <cell r="N33664">
            <v>290</v>
          </cell>
        </row>
        <row r="33665">
          <cell r="A33665" t="str">
            <v>农村低保</v>
          </cell>
        </row>
        <row r="33665">
          <cell r="E33665" t="str">
            <v>高丘</v>
          </cell>
        </row>
        <row r="33665">
          <cell r="K33665">
            <v>1</v>
          </cell>
          <cell r="L33665">
            <v>290</v>
          </cell>
          <cell r="M33665">
            <v>0</v>
          </cell>
          <cell r="N33665">
            <v>290</v>
          </cell>
        </row>
        <row r="33666">
          <cell r="A33666" t="str">
            <v>农村低保</v>
          </cell>
        </row>
        <row r="33666">
          <cell r="E33666" t="str">
            <v>高丘</v>
          </cell>
        </row>
        <row r="33666">
          <cell r="K33666">
            <v>1</v>
          </cell>
          <cell r="L33666">
            <v>290</v>
          </cell>
          <cell r="M33666">
            <v>0</v>
          </cell>
          <cell r="N33666">
            <v>290</v>
          </cell>
        </row>
        <row r="33667">
          <cell r="A33667" t="str">
            <v>农村低保</v>
          </cell>
        </row>
        <row r="33667">
          <cell r="E33667" t="str">
            <v>高丘</v>
          </cell>
        </row>
        <row r="33667">
          <cell r="K33667">
            <v>1</v>
          </cell>
          <cell r="L33667">
            <v>290</v>
          </cell>
          <cell r="M33667">
            <v>0</v>
          </cell>
          <cell r="N33667">
            <v>290</v>
          </cell>
        </row>
        <row r="33668">
          <cell r="A33668" t="str">
            <v>农村低保</v>
          </cell>
        </row>
        <row r="33668">
          <cell r="E33668" t="str">
            <v>高丘</v>
          </cell>
        </row>
        <row r="33668">
          <cell r="K33668">
            <v>1</v>
          </cell>
          <cell r="L33668">
            <v>290</v>
          </cell>
          <cell r="M33668">
            <v>0</v>
          </cell>
          <cell r="N33668">
            <v>290</v>
          </cell>
        </row>
        <row r="33669">
          <cell r="A33669" t="str">
            <v>农村低保</v>
          </cell>
        </row>
        <row r="33669">
          <cell r="E33669" t="str">
            <v>高丘</v>
          </cell>
        </row>
        <row r="33669">
          <cell r="K33669">
            <v>1</v>
          </cell>
          <cell r="L33669">
            <v>290</v>
          </cell>
          <cell r="M33669">
            <v>0</v>
          </cell>
          <cell r="N33669">
            <v>290</v>
          </cell>
        </row>
        <row r="33670">
          <cell r="A33670" t="str">
            <v>农村低保</v>
          </cell>
        </row>
        <row r="33670">
          <cell r="E33670" t="str">
            <v>高丘</v>
          </cell>
        </row>
        <row r="33670">
          <cell r="K33670">
            <v>2</v>
          </cell>
          <cell r="L33670">
            <v>255</v>
          </cell>
          <cell r="M33670">
            <v>0</v>
          </cell>
          <cell r="N33670">
            <v>510</v>
          </cell>
        </row>
        <row r="33671">
          <cell r="A33671" t="str">
            <v>农村低保</v>
          </cell>
        </row>
        <row r="33671">
          <cell r="E33671" t="str">
            <v>高丘</v>
          </cell>
        </row>
        <row r="33671">
          <cell r="K33671">
            <v>1</v>
          </cell>
          <cell r="L33671">
            <v>290</v>
          </cell>
          <cell r="M33671">
            <v>0</v>
          </cell>
          <cell r="N33671">
            <v>290</v>
          </cell>
        </row>
        <row r="33672">
          <cell r="A33672" t="str">
            <v>农村低保</v>
          </cell>
        </row>
        <row r="33672">
          <cell r="E33672" t="str">
            <v>高丘</v>
          </cell>
        </row>
        <row r="33672">
          <cell r="K33672">
            <v>1</v>
          </cell>
          <cell r="L33672">
            <v>290</v>
          </cell>
          <cell r="M33672">
            <v>0</v>
          </cell>
          <cell r="N33672">
            <v>290</v>
          </cell>
        </row>
        <row r="33673">
          <cell r="A33673" t="str">
            <v>农村低保</v>
          </cell>
        </row>
        <row r="33673">
          <cell r="E33673" t="str">
            <v>高丘</v>
          </cell>
        </row>
        <row r="33673">
          <cell r="K33673">
            <v>1</v>
          </cell>
          <cell r="L33673">
            <v>290</v>
          </cell>
          <cell r="M33673">
            <v>0</v>
          </cell>
          <cell r="N33673">
            <v>290</v>
          </cell>
        </row>
        <row r="33674">
          <cell r="A33674" t="str">
            <v>农村低保</v>
          </cell>
        </row>
        <row r="33674">
          <cell r="E33674" t="str">
            <v>高丘</v>
          </cell>
        </row>
        <row r="33674">
          <cell r="K33674">
            <v>1</v>
          </cell>
          <cell r="L33674">
            <v>290</v>
          </cell>
          <cell r="M33674">
            <v>0</v>
          </cell>
          <cell r="N33674">
            <v>290</v>
          </cell>
        </row>
        <row r="33675">
          <cell r="A33675" t="str">
            <v>农村低保</v>
          </cell>
        </row>
        <row r="33675">
          <cell r="E33675" t="str">
            <v>高丘</v>
          </cell>
        </row>
        <row r="33675">
          <cell r="K33675">
            <v>1</v>
          </cell>
          <cell r="L33675">
            <v>290</v>
          </cell>
          <cell r="M33675">
            <v>0</v>
          </cell>
          <cell r="N33675">
            <v>290</v>
          </cell>
        </row>
        <row r="33676">
          <cell r="A33676" t="str">
            <v>农村低保</v>
          </cell>
        </row>
        <row r="33676">
          <cell r="E33676" t="str">
            <v>高丘</v>
          </cell>
        </row>
        <row r="33676">
          <cell r="K33676">
            <v>1</v>
          </cell>
          <cell r="L33676">
            <v>290</v>
          </cell>
          <cell r="M33676">
            <v>0</v>
          </cell>
          <cell r="N33676">
            <v>290</v>
          </cell>
        </row>
        <row r="33677">
          <cell r="A33677" t="str">
            <v>农村低保</v>
          </cell>
        </row>
        <row r="33677">
          <cell r="E33677" t="str">
            <v>高丘</v>
          </cell>
        </row>
        <row r="33677">
          <cell r="K33677">
            <v>1</v>
          </cell>
          <cell r="L33677">
            <v>290</v>
          </cell>
          <cell r="M33677">
            <v>0</v>
          </cell>
          <cell r="N33677">
            <v>290</v>
          </cell>
        </row>
        <row r="33678">
          <cell r="A33678" t="str">
            <v>农村低保</v>
          </cell>
        </row>
        <row r="33678">
          <cell r="E33678" t="str">
            <v>高丘</v>
          </cell>
        </row>
        <row r="33678">
          <cell r="K33678">
            <v>1</v>
          </cell>
          <cell r="L33678">
            <v>290</v>
          </cell>
          <cell r="M33678">
            <v>0</v>
          </cell>
          <cell r="N33678">
            <v>290</v>
          </cell>
        </row>
        <row r="33679">
          <cell r="A33679" t="str">
            <v>农村低保</v>
          </cell>
        </row>
        <row r="33679">
          <cell r="E33679" t="str">
            <v>高丘</v>
          </cell>
        </row>
        <row r="33679">
          <cell r="K33679">
            <v>1</v>
          </cell>
          <cell r="L33679">
            <v>290</v>
          </cell>
          <cell r="M33679">
            <v>0</v>
          </cell>
          <cell r="N33679">
            <v>290</v>
          </cell>
        </row>
        <row r="33680">
          <cell r="A33680" t="str">
            <v>农村低保</v>
          </cell>
        </row>
        <row r="33680">
          <cell r="E33680" t="str">
            <v>高丘</v>
          </cell>
        </row>
        <row r="33680">
          <cell r="K33680">
            <v>1</v>
          </cell>
          <cell r="L33680">
            <v>290</v>
          </cell>
          <cell r="M33680">
            <v>0</v>
          </cell>
          <cell r="N33680">
            <v>290</v>
          </cell>
        </row>
        <row r="33681">
          <cell r="A33681" t="str">
            <v>农村低保</v>
          </cell>
        </row>
        <row r="33681">
          <cell r="E33681" t="str">
            <v>高丘</v>
          </cell>
        </row>
        <row r="33681">
          <cell r="K33681">
            <v>1</v>
          </cell>
          <cell r="L33681">
            <v>290</v>
          </cell>
          <cell r="M33681">
            <v>0</v>
          </cell>
          <cell r="N33681">
            <v>290</v>
          </cell>
        </row>
        <row r="33682">
          <cell r="A33682" t="str">
            <v>农村低保</v>
          </cell>
        </row>
        <row r="33682">
          <cell r="E33682" t="str">
            <v>高丘</v>
          </cell>
        </row>
        <row r="33682">
          <cell r="K33682">
            <v>1</v>
          </cell>
          <cell r="L33682">
            <v>290</v>
          </cell>
          <cell r="M33682">
            <v>0</v>
          </cell>
          <cell r="N33682">
            <v>290</v>
          </cell>
        </row>
        <row r="33683">
          <cell r="A33683" t="str">
            <v>农村低保</v>
          </cell>
        </row>
        <row r="33683">
          <cell r="E33683" t="str">
            <v>高丘</v>
          </cell>
        </row>
        <row r="33683">
          <cell r="K33683">
            <v>1</v>
          </cell>
          <cell r="L33683">
            <v>290</v>
          </cell>
          <cell r="M33683">
            <v>0</v>
          </cell>
          <cell r="N33683">
            <v>290</v>
          </cell>
        </row>
        <row r="33684">
          <cell r="A33684" t="str">
            <v>农村低保</v>
          </cell>
        </row>
        <row r="33684">
          <cell r="E33684" t="str">
            <v>高丘</v>
          </cell>
        </row>
        <row r="33684">
          <cell r="K33684">
            <v>1</v>
          </cell>
          <cell r="L33684">
            <v>290</v>
          </cell>
          <cell r="M33684">
            <v>0</v>
          </cell>
          <cell r="N33684">
            <v>290</v>
          </cell>
        </row>
        <row r="33685">
          <cell r="A33685" t="str">
            <v>农村低保</v>
          </cell>
        </row>
        <row r="33685">
          <cell r="E33685" t="str">
            <v>高丘</v>
          </cell>
        </row>
        <row r="33685">
          <cell r="K33685">
            <v>1</v>
          </cell>
          <cell r="L33685">
            <v>290</v>
          </cell>
          <cell r="M33685">
            <v>0</v>
          </cell>
          <cell r="N33685">
            <v>290</v>
          </cell>
        </row>
        <row r="33686">
          <cell r="A33686" t="str">
            <v>农村低保</v>
          </cell>
        </row>
        <row r="33686">
          <cell r="E33686" t="str">
            <v>高丘</v>
          </cell>
        </row>
        <row r="33686">
          <cell r="K33686">
            <v>1</v>
          </cell>
          <cell r="L33686">
            <v>290</v>
          </cell>
          <cell r="M33686">
            <v>0</v>
          </cell>
          <cell r="N33686">
            <v>290</v>
          </cell>
        </row>
        <row r="33687">
          <cell r="A33687" t="str">
            <v>农村低保</v>
          </cell>
        </row>
        <row r="33687">
          <cell r="E33687" t="str">
            <v>高丘</v>
          </cell>
        </row>
        <row r="33687">
          <cell r="K33687">
            <v>1</v>
          </cell>
          <cell r="L33687">
            <v>290</v>
          </cell>
          <cell r="M33687">
            <v>0</v>
          </cell>
          <cell r="N33687">
            <v>290</v>
          </cell>
        </row>
        <row r="33688">
          <cell r="A33688" t="str">
            <v>农村低保</v>
          </cell>
        </row>
        <row r="33688">
          <cell r="E33688" t="str">
            <v>高丘</v>
          </cell>
        </row>
        <row r="33688">
          <cell r="K33688">
            <v>1</v>
          </cell>
          <cell r="L33688">
            <v>290</v>
          </cell>
          <cell r="M33688">
            <v>0</v>
          </cell>
          <cell r="N33688">
            <v>290</v>
          </cell>
        </row>
        <row r="33689">
          <cell r="A33689" t="str">
            <v>农村低保</v>
          </cell>
        </row>
        <row r="33689">
          <cell r="E33689" t="str">
            <v>高丘</v>
          </cell>
        </row>
        <row r="33689">
          <cell r="K33689">
            <v>1</v>
          </cell>
          <cell r="L33689">
            <v>290</v>
          </cell>
          <cell r="M33689">
            <v>0</v>
          </cell>
          <cell r="N33689">
            <v>290</v>
          </cell>
        </row>
        <row r="33690">
          <cell r="A33690" t="str">
            <v>农村低保</v>
          </cell>
        </row>
        <row r="33690">
          <cell r="E33690" t="str">
            <v>高丘</v>
          </cell>
        </row>
        <row r="33690">
          <cell r="K33690">
            <v>2</v>
          </cell>
          <cell r="L33690">
            <v>290</v>
          </cell>
          <cell r="M33690">
            <v>0</v>
          </cell>
          <cell r="N33690">
            <v>580</v>
          </cell>
        </row>
        <row r="33691">
          <cell r="A33691" t="str">
            <v>农村低保</v>
          </cell>
        </row>
        <row r="33691">
          <cell r="E33691" t="str">
            <v>高丘</v>
          </cell>
        </row>
        <row r="33691">
          <cell r="K33691">
            <v>1</v>
          </cell>
          <cell r="L33691">
            <v>290</v>
          </cell>
          <cell r="M33691">
            <v>0</v>
          </cell>
          <cell r="N33691">
            <v>290</v>
          </cell>
        </row>
        <row r="33692">
          <cell r="A33692" t="str">
            <v>农村低保</v>
          </cell>
        </row>
        <row r="33692">
          <cell r="E33692" t="str">
            <v>郭庄</v>
          </cell>
        </row>
        <row r="33692">
          <cell r="K33692">
            <v>1</v>
          </cell>
          <cell r="L33692">
            <v>290</v>
          </cell>
          <cell r="M33692">
            <v>0</v>
          </cell>
          <cell r="N33692">
            <v>290</v>
          </cell>
        </row>
        <row r="33693">
          <cell r="A33693" t="str">
            <v>农村低保</v>
          </cell>
        </row>
        <row r="33693">
          <cell r="E33693" t="str">
            <v>侯集</v>
          </cell>
        </row>
        <row r="33693">
          <cell r="K33693">
            <v>1</v>
          </cell>
          <cell r="L33693">
            <v>290</v>
          </cell>
          <cell r="M33693">
            <v>0</v>
          </cell>
          <cell r="N33693">
            <v>290</v>
          </cell>
        </row>
        <row r="33694">
          <cell r="A33694" t="str">
            <v>农村低保</v>
          </cell>
        </row>
        <row r="33694">
          <cell r="E33694" t="str">
            <v>侯集</v>
          </cell>
        </row>
        <row r="33694">
          <cell r="K33694">
            <v>1</v>
          </cell>
          <cell r="L33694">
            <v>290</v>
          </cell>
          <cell r="M33694">
            <v>0</v>
          </cell>
          <cell r="N33694">
            <v>290</v>
          </cell>
        </row>
        <row r="33695">
          <cell r="A33695" t="str">
            <v>农村低保</v>
          </cell>
        </row>
        <row r="33695">
          <cell r="E33695" t="str">
            <v>侯集</v>
          </cell>
        </row>
        <row r="33695">
          <cell r="K33695">
            <v>1</v>
          </cell>
          <cell r="L33695">
            <v>255</v>
          </cell>
          <cell r="M33695">
            <v>0</v>
          </cell>
          <cell r="N33695">
            <v>255</v>
          </cell>
        </row>
        <row r="33696">
          <cell r="A33696" t="str">
            <v>农村低保</v>
          </cell>
        </row>
        <row r="33696">
          <cell r="E33696" t="str">
            <v>侯集</v>
          </cell>
        </row>
        <row r="33696">
          <cell r="K33696">
            <v>1</v>
          </cell>
          <cell r="L33696">
            <v>255</v>
          </cell>
          <cell r="M33696">
            <v>0</v>
          </cell>
          <cell r="N33696">
            <v>255</v>
          </cell>
        </row>
        <row r="33697">
          <cell r="A33697" t="str">
            <v>农村低保</v>
          </cell>
        </row>
        <row r="33697">
          <cell r="E33697" t="str">
            <v>侯集</v>
          </cell>
        </row>
        <row r="33697">
          <cell r="K33697">
            <v>1</v>
          </cell>
          <cell r="L33697">
            <v>255</v>
          </cell>
          <cell r="M33697">
            <v>0</v>
          </cell>
          <cell r="N33697">
            <v>255</v>
          </cell>
        </row>
        <row r="33698">
          <cell r="A33698" t="str">
            <v>农村低保</v>
          </cell>
        </row>
        <row r="33698">
          <cell r="E33698" t="str">
            <v>贾宋</v>
          </cell>
        </row>
        <row r="33698">
          <cell r="K33698">
            <v>1</v>
          </cell>
          <cell r="L33698">
            <v>290</v>
          </cell>
          <cell r="M33698">
            <v>0</v>
          </cell>
          <cell r="N33698">
            <v>290</v>
          </cell>
        </row>
        <row r="33699">
          <cell r="A33699" t="str">
            <v>农村低保</v>
          </cell>
        </row>
        <row r="33699">
          <cell r="E33699" t="str">
            <v>贾宋</v>
          </cell>
        </row>
        <row r="33699">
          <cell r="K33699">
            <v>2</v>
          </cell>
          <cell r="L33699">
            <v>290</v>
          </cell>
          <cell r="M33699">
            <v>0</v>
          </cell>
          <cell r="N33699">
            <v>580</v>
          </cell>
        </row>
        <row r="33700">
          <cell r="A33700" t="str">
            <v>农村低保</v>
          </cell>
        </row>
        <row r="33700">
          <cell r="E33700" t="str">
            <v>贾宋</v>
          </cell>
        </row>
        <row r="33700">
          <cell r="K33700">
            <v>1</v>
          </cell>
          <cell r="L33700">
            <v>290</v>
          </cell>
          <cell r="M33700">
            <v>0</v>
          </cell>
          <cell r="N33700">
            <v>290</v>
          </cell>
        </row>
        <row r="33701">
          <cell r="A33701" t="str">
            <v>农村低保</v>
          </cell>
        </row>
        <row r="33701">
          <cell r="E33701" t="str">
            <v>贾宋</v>
          </cell>
        </row>
        <row r="33701">
          <cell r="K33701">
            <v>1</v>
          </cell>
          <cell r="L33701">
            <v>255</v>
          </cell>
          <cell r="M33701">
            <v>0</v>
          </cell>
          <cell r="N33701">
            <v>255</v>
          </cell>
        </row>
        <row r="33702">
          <cell r="A33702" t="str">
            <v>农村低保</v>
          </cell>
        </row>
        <row r="33702">
          <cell r="E33702" t="str">
            <v>老庄</v>
          </cell>
        </row>
        <row r="33702">
          <cell r="K33702">
            <v>3</v>
          </cell>
          <cell r="L33702">
            <v>405</v>
          </cell>
          <cell r="M33702">
            <v>0</v>
          </cell>
          <cell r="N33702">
            <v>1215</v>
          </cell>
        </row>
        <row r="33703">
          <cell r="A33703" t="str">
            <v>农村低保</v>
          </cell>
        </row>
        <row r="33703">
          <cell r="E33703" t="str">
            <v>老庄</v>
          </cell>
        </row>
        <row r="33703">
          <cell r="K33703">
            <v>1</v>
          </cell>
          <cell r="L33703">
            <v>290</v>
          </cell>
          <cell r="M33703">
            <v>0</v>
          </cell>
          <cell r="N33703">
            <v>290</v>
          </cell>
        </row>
        <row r="33704">
          <cell r="A33704" t="str">
            <v>农村低保</v>
          </cell>
        </row>
        <row r="33704">
          <cell r="E33704" t="str">
            <v>老庄</v>
          </cell>
        </row>
        <row r="33704">
          <cell r="K33704">
            <v>2</v>
          </cell>
          <cell r="L33704">
            <v>290</v>
          </cell>
          <cell r="M33704">
            <v>0</v>
          </cell>
          <cell r="N33704">
            <v>580</v>
          </cell>
        </row>
        <row r="33705">
          <cell r="A33705" t="str">
            <v>农村低保</v>
          </cell>
        </row>
        <row r="33705">
          <cell r="E33705" t="str">
            <v>老庄</v>
          </cell>
        </row>
        <row r="33705">
          <cell r="K33705">
            <v>1</v>
          </cell>
          <cell r="L33705">
            <v>290</v>
          </cell>
          <cell r="M33705">
            <v>0</v>
          </cell>
          <cell r="N33705">
            <v>290</v>
          </cell>
        </row>
        <row r="33706">
          <cell r="A33706" t="str">
            <v>农村低保</v>
          </cell>
        </row>
        <row r="33706">
          <cell r="E33706" t="str">
            <v>老庄</v>
          </cell>
        </row>
        <row r="33706">
          <cell r="K33706">
            <v>1</v>
          </cell>
          <cell r="L33706">
            <v>290</v>
          </cell>
          <cell r="M33706">
            <v>0</v>
          </cell>
          <cell r="N33706">
            <v>290</v>
          </cell>
        </row>
        <row r="33707">
          <cell r="A33707" t="str">
            <v>农村低保</v>
          </cell>
        </row>
        <row r="33707">
          <cell r="E33707" t="str">
            <v>老庄</v>
          </cell>
        </row>
        <row r="33707">
          <cell r="K33707">
            <v>1</v>
          </cell>
          <cell r="L33707">
            <v>290</v>
          </cell>
          <cell r="M33707">
            <v>0</v>
          </cell>
          <cell r="N33707">
            <v>290</v>
          </cell>
        </row>
        <row r="33708">
          <cell r="A33708" t="str">
            <v>农村低保</v>
          </cell>
        </row>
        <row r="33708">
          <cell r="E33708" t="str">
            <v>老庄</v>
          </cell>
        </row>
        <row r="33708">
          <cell r="K33708">
            <v>1</v>
          </cell>
          <cell r="L33708">
            <v>290</v>
          </cell>
          <cell r="M33708">
            <v>0</v>
          </cell>
          <cell r="N33708">
            <v>290</v>
          </cell>
        </row>
        <row r="33709">
          <cell r="A33709" t="str">
            <v>农村低保</v>
          </cell>
        </row>
        <row r="33709">
          <cell r="E33709" t="str">
            <v>老庄</v>
          </cell>
        </row>
        <row r="33709">
          <cell r="K33709">
            <v>1</v>
          </cell>
          <cell r="L33709">
            <v>290</v>
          </cell>
          <cell r="M33709">
            <v>0</v>
          </cell>
          <cell r="N33709">
            <v>290</v>
          </cell>
        </row>
        <row r="33710">
          <cell r="A33710" t="str">
            <v>农村低保</v>
          </cell>
        </row>
        <row r="33710">
          <cell r="E33710" t="str">
            <v>柳泉铺</v>
          </cell>
        </row>
        <row r="33710">
          <cell r="K33710">
            <v>1</v>
          </cell>
          <cell r="L33710">
            <v>290</v>
          </cell>
          <cell r="M33710">
            <v>0</v>
          </cell>
          <cell r="N33710">
            <v>290</v>
          </cell>
        </row>
        <row r="33711">
          <cell r="A33711" t="str">
            <v>农村低保</v>
          </cell>
        </row>
        <row r="33711">
          <cell r="E33711" t="str">
            <v>柳泉铺</v>
          </cell>
        </row>
        <row r="33711">
          <cell r="K33711">
            <v>1</v>
          </cell>
          <cell r="L33711">
            <v>290</v>
          </cell>
          <cell r="M33711">
            <v>0</v>
          </cell>
          <cell r="N33711">
            <v>290</v>
          </cell>
        </row>
        <row r="33712">
          <cell r="A33712" t="str">
            <v>农村低保</v>
          </cell>
        </row>
        <row r="33712">
          <cell r="E33712" t="str">
            <v>柳泉铺</v>
          </cell>
        </row>
        <row r="33712">
          <cell r="K33712">
            <v>1</v>
          </cell>
          <cell r="L33712">
            <v>290</v>
          </cell>
          <cell r="M33712">
            <v>0</v>
          </cell>
          <cell r="N33712">
            <v>290</v>
          </cell>
        </row>
        <row r="33713">
          <cell r="A33713" t="str">
            <v>农村低保</v>
          </cell>
        </row>
        <row r="33713">
          <cell r="E33713" t="str">
            <v>柳泉铺</v>
          </cell>
        </row>
        <row r="33713">
          <cell r="K33713">
            <v>1</v>
          </cell>
          <cell r="L33713">
            <v>290</v>
          </cell>
          <cell r="M33713">
            <v>0</v>
          </cell>
          <cell r="N33713">
            <v>290</v>
          </cell>
        </row>
        <row r="33714">
          <cell r="A33714" t="str">
            <v>农村低保</v>
          </cell>
        </row>
        <row r="33714">
          <cell r="E33714" t="str">
            <v>柳泉铺</v>
          </cell>
        </row>
        <row r="33714">
          <cell r="K33714">
            <v>1</v>
          </cell>
          <cell r="L33714">
            <v>255</v>
          </cell>
          <cell r="M33714">
            <v>0</v>
          </cell>
          <cell r="N33714">
            <v>255</v>
          </cell>
        </row>
        <row r="33715">
          <cell r="A33715" t="str">
            <v>农村低保</v>
          </cell>
        </row>
        <row r="33715">
          <cell r="E33715" t="str">
            <v>柳泉铺</v>
          </cell>
        </row>
        <row r="33715">
          <cell r="K33715">
            <v>1</v>
          </cell>
          <cell r="L33715">
            <v>290</v>
          </cell>
          <cell r="M33715">
            <v>0</v>
          </cell>
          <cell r="N33715">
            <v>290</v>
          </cell>
        </row>
        <row r="33716">
          <cell r="A33716" t="str">
            <v>农村低保</v>
          </cell>
        </row>
        <row r="33716">
          <cell r="E33716" t="str">
            <v>柳泉铺</v>
          </cell>
        </row>
        <row r="33716">
          <cell r="K33716">
            <v>1</v>
          </cell>
          <cell r="L33716">
            <v>405</v>
          </cell>
          <cell r="M33716">
            <v>0</v>
          </cell>
          <cell r="N33716">
            <v>405</v>
          </cell>
        </row>
        <row r="33717">
          <cell r="A33717" t="str">
            <v>农村低保</v>
          </cell>
        </row>
        <row r="33717">
          <cell r="E33717" t="str">
            <v>柳泉铺</v>
          </cell>
        </row>
        <row r="33717">
          <cell r="K33717">
            <v>1</v>
          </cell>
          <cell r="L33717">
            <v>290</v>
          </cell>
          <cell r="M33717">
            <v>0</v>
          </cell>
          <cell r="N33717">
            <v>290</v>
          </cell>
        </row>
        <row r="33718">
          <cell r="A33718" t="str">
            <v>农村低保</v>
          </cell>
        </row>
        <row r="33718">
          <cell r="E33718" t="str">
            <v>柳泉铺</v>
          </cell>
        </row>
        <row r="33718">
          <cell r="K33718">
            <v>1</v>
          </cell>
          <cell r="L33718">
            <v>290</v>
          </cell>
          <cell r="M33718">
            <v>0</v>
          </cell>
          <cell r="N33718">
            <v>290</v>
          </cell>
        </row>
        <row r="33719">
          <cell r="A33719" t="str">
            <v>农村低保</v>
          </cell>
        </row>
        <row r="33719">
          <cell r="E33719" t="str">
            <v>卢医</v>
          </cell>
        </row>
        <row r="33719">
          <cell r="K33719">
            <v>2</v>
          </cell>
          <cell r="L33719">
            <v>290</v>
          </cell>
          <cell r="M33719">
            <v>0</v>
          </cell>
          <cell r="N33719">
            <v>580</v>
          </cell>
        </row>
        <row r="33720">
          <cell r="A33720" t="str">
            <v>农村低保</v>
          </cell>
        </row>
        <row r="33720">
          <cell r="E33720" t="str">
            <v>卢医</v>
          </cell>
        </row>
        <row r="33720">
          <cell r="K33720">
            <v>1</v>
          </cell>
          <cell r="L33720">
            <v>290</v>
          </cell>
          <cell r="M33720">
            <v>0</v>
          </cell>
          <cell r="N33720">
            <v>290</v>
          </cell>
        </row>
        <row r="33721">
          <cell r="A33721" t="str">
            <v>农村低保</v>
          </cell>
        </row>
        <row r="33721">
          <cell r="E33721" t="str">
            <v>卢医</v>
          </cell>
        </row>
        <row r="33721">
          <cell r="K33721">
            <v>1</v>
          </cell>
          <cell r="L33721">
            <v>290</v>
          </cell>
          <cell r="M33721">
            <v>0</v>
          </cell>
          <cell r="N33721">
            <v>290</v>
          </cell>
        </row>
        <row r="33722">
          <cell r="A33722" t="str">
            <v>农村低保</v>
          </cell>
        </row>
        <row r="33722">
          <cell r="E33722" t="str">
            <v>卢医</v>
          </cell>
        </row>
        <row r="33722">
          <cell r="K33722">
            <v>2</v>
          </cell>
          <cell r="L33722">
            <v>290</v>
          </cell>
          <cell r="M33722">
            <v>0</v>
          </cell>
          <cell r="N33722">
            <v>580</v>
          </cell>
        </row>
        <row r="33723">
          <cell r="A33723" t="str">
            <v>农村低保</v>
          </cell>
        </row>
        <row r="33723">
          <cell r="E33723" t="str">
            <v>卢医</v>
          </cell>
        </row>
        <row r="33723">
          <cell r="K33723">
            <v>2</v>
          </cell>
          <cell r="L33723">
            <v>290</v>
          </cell>
          <cell r="M33723">
            <v>0</v>
          </cell>
          <cell r="N33723">
            <v>580</v>
          </cell>
        </row>
        <row r="33724">
          <cell r="A33724" t="str">
            <v>农村低保</v>
          </cell>
        </row>
        <row r="33724">
          <cell r="E33724" t="str">
            <v>卢医</v>
          </cell>
        </row>
        <row r="33724">
          <cell r="K33724">
            <v>1</v>
          </cell>
          <cell r="L33724">
            <v>290</v>
          </cell>
          <cell r="M33724">
            <v>0</v>
          </cell>
          <cell r="N33724">
            <v>290</v>
          </cell>
        </row>
        <row r="33725">
          <cell r="A33725" t="str">
            <v>农村低保</v>
          </cell>
        </row>
        <row r="33725">
          <cell r="E33725" t="str">
            <v>卢医</v>
          </cell>
        </row>
        <row r="33725">
          <cell r="K33725">
            <v>2</v>
          </cell>
          <cell r="L33725">
            <v>290</v>
          </cell>
          <cell r="M33725">
            <v>0</v>
          </cell>
          <cell r="N33725">
            <v>580</v>
          </cell>
        </row>
        <row r="33726">
          <cell r="A33726" t="str">
            <v>农村低保</v>
          </cell>
        </row>
        <row r="33726">
          <cell r="E33726" t="str">
            <v>卢医</v>
          </cell>
        </row>
        <row r="33726">
          <cell r="K33726">
            <v>2</v>
          </cell>
          <cell r="L33726">
            <v>290</v>
          </cell>
          <cell r="M33726">
            <v>0</v>
          </cell>
          <cell r="N33726">
            <v>580</v>
          </cell>
        </row>
        <row r="33727">
          <cell r="A33727" t="str">
            <v>农村低保</v>
          </cell>
        </row>
        <row r="33727">
          <cell r="E33727" t="str">
            <v>卢医</v>
          </cell>
        </row>
        <row r="33727">
          <cell r="K33727">
            <v>1</v>
          </cell>
          <cell r="L33727">
            <v>290</v>
          </cell>
          <cell r="M33727">
            <v>0</v>
          </cell>
          <cell r="N33727">
            <v>290</v>
          </cell>
        </row>
        <row r="33728">
          <cell r="A33728" t="str">
            <v>农村低保</v>
          </cell>
        </row>
        <row r="33728">
          <cell r="E33728" t="str">
            <v>卢医</v>
          </cell>
        </row>
        <row r="33728">
          <cell r="K33728">
            <v>1</v>
          </cell>
          <cell r="L33728">
            <v>290</v>
          </cell>
          <cell r="M33728">
            <v>0</v>
          </cell>
          <cell r="N33728">
            <v>290</v>
          </cell>
        </row>
        <row r="33729">
          <cell r="A33729" t="str">
            <v>农村低保</v>
          </cell>
        </row>
        <row r="33729">
          <cell r="E33729" t="str">
            <v>卢医</v>
          </cell>
        </row>
        <row r="33729">
          <cell r="K33729">
            <v>1</v>
          </cell>
          <cell r="L33729">
            <v>405</v>
          </cell>
          <cell r="M33729">
            <v>0</v>
          </cell>
          <cell r="N33729">
            <v>405</v>
          </cell>
        </row>
        <row r="33730">
          <cell r="A33730" t="str">
            <v>农村低保</v>
          </cell>
        </row>
        <row r="33730">
          <cell r="E33730" t="str">
            <v>卢医</v>
          </cell>
        </row>
        <row r="33730">
          <cell r="K33730">
            <v>1</v>
          </cell>
          <cell r="L33730">
            <v>290</v>
          </cell>
          <cell r="M33730">
            <v>0</v>
          </cell>
          <cell r="N33730">
            <v>290</v>
          </cell>
        </row>
        <row r="33731">
          <cell r="A33731" t="str">
            <v>农村低保</v>
          </cell>
        </row>
        <row r="33731">
          <cell r="E33731" t="str">
            <v>卢医</v>
          </cell>
        </row>
        <row r="33731">
          <cell r="K33731">
            <v>2</v>
          </cell>
          <cell r="L33731">
            <v>290</v>
          </cell>
          <cell r="M33731">
            <v>0</v>
          </cell>
          <cell r="N33731">
            <v>580</v>
          </cell>
        </row>
        <row r="33732">
          <cell r="A33732" t="str">
            <v>农村低保</v>
          </cell>
        </row>
        <row r="33732">
          <cell r="E33732" t="str">
            <v>马庄</v>
          </cell>
        </row>
        <row r="33732">
          <cell r="K33732">
            <v>1</v>
          </cell>
          <cell r="L33732">
            <v>290</v>
          </cell>
          <cell r="M33732">
            <v>0</v>
          </cell>
          <cell r="N33732">
            <v>290</v>
          </cell>
        </row>
        <row r="33733">
          <cell r="A33733" t="str">
            <v>农村低保</v>
          </cell>
        </row>
        <row r="33733">
          <cell r="E33733" t="str">
            <v>马庄</v>
          </cell>
        </row>
        <row r="33733">
          <cell r="K33733">
            <v>2</v>
          </cell>
          <cell r="L33733">
            <v>255</v>
          </cell>
          <cell r="M33733">
            <v>0</v>
          </cell>
          <cell r="N33733">
            <v>510</v>
          </cell>
        </row>
        <row r="33734">
          <cell r="A33734" t="str">
            <v>农村低保</v>
          </cell>
        </row>
        <row r="33734">
          <cell r="E33734" t="str">
            <v>马庄</v>
          </cell>
        </row>
        <row r="33734">
          <cell r="K33734">
            <v>1</v>
          </cell>
          <cell r="L33734">
            <v>255</v>
          </cell>
          <cell r="M33734">
            <v>0</v>
          </cell>
          <cell r="N33734">
            <v>255</v>
          </cell>
        </row>
        <row r="33735">
          <cell r="A33735" t="str">
            <v>农村低保</v>
          </cell>
        </row>
        <row r="33735">
          <cell r="E33735" t="str">
            <v>马庄</v>
          </cell>
        </row>
        <row r="33735">
          <cell r="K33735">
            <v>2</v>
          </cell>
          <cell r="L33735">
            <v>255</v>
          </cell>
          <cell r="M33735">
            <v>0</v>
          </cell>
          <cell r="N33735">
            <v>510</v>
          </cell>
        </row>
        <row r="33736">
          <cell r="A33736" t="str">
            <v>农村低保</v>
          </cell>
        </row>
        <row r="33736">
          <cell r="E33736" t="str">
            <v>马庄</v>
          </cell>
        </row>
        <row r="33736">
          <cell r="K33736">
            <v>1</v>
          </cell>
          <cell r="L33736">
            <v>255</v>
          </cell>
          <cell r="M33736">
            <v>0</v>
          </cell>
          <cell r="N33736">
            <v>255</v>
          </cell>
        </row>
        <row r="33737">
          <cell r="A33737" t="str">
            <v>农村低保</v>
          </cell>
        </row>
        <row r="33737">
          <cell r="E33737" t="str">
            <v>马庄</v>
          </cell>
        </row>
        <row r="33737">
          <cell r="K33737">
            <v>1</v>
          </cell>
          <cell r="L33737">
            <v>255</v>
          </cell>
          <cell r="M33737">
            <v>0</v>
          </cell>
          <cell r="N33737">
            <v>255</v>
          </cell>
        </row>
        <row r="33738">
          <cell r="A33738" t="str">
            <v>农村低保</v>
          </cell>
        </row>
        <row r="33738">
          <cell r="E33738" t="str">
            <v>马庄</v>
          </cell>
        </row>
        <row r="33738">
          <cell r="K33738">
            <v>1</v>
          </cell>
          <cell r="L33738">
            <v>255</v>
          </cell>
          <cell r="M33738">
            <v>0</v>
          </cell>
          <cell r="N33738">
            <v>255</v>
          </cell>
        </row>
        <row r="33739">
          <cell r="A33739" t="str">
            <v>农村低保</v>
          </cell>
        </row>
        <row r="33739">
          <cell r="E33739" t="str">
            <v>马庄</v>
          </cell>
        </row>
        <row r="33739">
          <cell r="K33739">
            <v>1</v>
          </cell>
          <cell r="L33739">
            <v>290</v>
          </cell>
          <cell r="M33739">
            <v>0</v>
          </cell>
          <cell r="N33739">
            <v>290</v>
          </cell>
        </row>
        <row r="33740">
          <cell r="A33740" t="str">
            <v>农村低保</v>
          </cell>
        </row>
        <row r="33740">
          <cell r="E33740" t="str">
            <v>马庄</v>
          </cell>
        </row>
        <row r="33740">
          <cell r="K33740">
            <v>2</v>
          </cell>
          <cell r="L33740">
            <v>255</v>
          </cell>
          <cell r="M33740">
            <v>0</v>
          </cell>
          <cell r="N33740">
            <v>510</v>
          </cell>
        </row>
        <row r="33741">
          <cell r="A33741" t="str">
            <v>农村低保</v>
          </cell>
        </row>
        <row r="33741">
          <cell r="E33741" t="str">
            <v>涅阳办</v>
          </cell>
        </row>
        <row r="33741">
          <cell r="K33741">
            <v>2</v>
          </cell>
          <cell r="L33741">
            <v>290</v>
          </cell>
          <cell r="M33741">
            <v>0</v>
          </cell>
          <cell r="N33741">
            <v>580</v>
          </cell>
        </row>
        <row r="33742">
          <cell r="A33742" t="str">
            <v>农村低保</v>
          </cell>
        </row>
        <row r="33742">
          <cell r="E33742" t="str">
            <v>涅阳办</v>
          </cell>
        </row>
        <row r="33742">
          <cell r="K33742">
            <v>1</v>
          </cell>
          <cell r="L33742">
            <v>290</v>
          </cell>
          <cell r="M33742">
            <v>0</v>
          </cell>
          <cell r="N33742">
            <v>290</v>
          </cell>
        </row>
        <row r="33743">
          <cell r="A33743" t="str">
            <v>农村低保</v>
          </cell>
        </row>
        <row r="33743">
          <cell r="E33743" t="str">
            <v>涅阳办</v>
          </cell>
        </row>
        <row r="33743">
          <cell r="K33743">
            <v>1</v>
          </cell>
          <cell r="L33743">
            <v>290</v>
          </cell>
          <cell r="M33743">
            <v>0</v>
          </cell>
          <cell r="N33743">
            <v>290</v>
          </cell>
        </row>
        <row r="33744">
          <cell r="A33744" t="str">
            <v>农村低保</v>
          </cell>
        </row>
        <row r="33744">
          <cell r="E33744" t="str">
            <v>彭营</v>
          </cell>
        </row>
        <row r="33744">
          <cell r="K33744">
            <v>2</v>
          </cell>
          <cell r="L33744">
            <v>255</v>
          </cell>
          <cell r="M33744">
            <v>0</v>
          </cell>
          <cell r="N33744">
            <v>510</v>
          </cell>
        </row>
        <row r="33745">
          <cell r="A33745" t="str">
            <v>农村低保</v>
          </cell>
        </row>
        <row r="33745">
          <cell r="E33745" t="str">
            <v>彭营</v>
          </cell>
        </row>
        <row r="33745">
          <cell r="K33745">
            <v>5</v>
          </cell>
          <cell r="L33745">
            <v>255</v>
          </cell>
          <cell r="M33745">
            <v>0</v>
          </cell>
          <cell r="N33745">
            <v>1275</v>
          </cell>
        </row>
        <row r="33746">
          <cell r="A33746" t="str">
            <v>农村低保</v>
          </cell>
        </row>
        <row r="33746">
          <cell r="E33746" t="str">
            <v>彭营</v>
          </cell>
        </row>
        <row r="33746">
          <cell r="K33746">
            <v>1</v>
          </cell>
          <cell r="L33746">
            <v>255</v>
          </cell>
          <cell r="M33746">
            <v>0</v>
          </cell>
          <cell r="N33746">
            <v>255</v>
          </cell>
        </row>
        <row r="33747">
          <cell r="A33747" t="str">
            <v>农村低保</v>
          </cell>
        </row>
        <row r="33747">
          <cell r="E33747" t="str">
            <v>彭营</v>
          </cell>
        </row>
        <row r="33747">
          <cell r="K33747">
            <v>1</v>
          </cell>
          <cell r="L33747">
            <v>255</v>
          </cell>
          <cell r="M33747">
            <v>0</v>
          </cell>
          <cell r="N33747">
            <v>255</v>
          </cell>
        </row>
        <row r="33748">
          <cell r="A33748" t="str">
            <v>农村低保</v>
          </cell>
        </row>
        <row r="33748">
          <cell r="E33748" t="str">
            <v>彭营</v>
          </cell>
        </row>
        <row r="33748">
          <cell r="K33748">
            <v>5</v>
          </cell>
          <cell r="L33748">
            <v>255</v>
          </cell>
          <cell r="M33748">
            <v>0</v>
          </cell>
          <cell r="N33748">
            <v>1275</v>
          </cell>
        </row>
        <row r="33749">
          <cell r="A33749" t="str">
            <v>农村低保</v>
          </cell>
        </row>
        <row r="33749">
          <cell r="E33749" t="str">
            <v>曲屯</v>
          </cell>
        </row>
        <row r="33749">
          <cell r="K33749">
            <v>2</v>
          </cell>
          <cell r="L33749">
            <v>290</v>
          </cell>
          <cell r="M33749">
            <v>0</v>
          </cell>
          <cell r="N33749">
            <v>580</v>
          </cell>
        </row>
        <row r="33750">
          <cell r="A33750" t="str">
            <v>农村低保</v>
          </cell>
        </row>
        <row r="33750">
          <cell r="E33750" t="str">
            <v>曲屯</v>
          </cell>
        </row>
        <row r="33750">
          <cell r="K33750">
            <v>1</v>
          </cell>
          <cell r="L33750">
            <v>405</v>
          </cell>
          <cell r="M33750">
            <v>0</v>
          </cell>
          <cell r="N33750">
            <v>405</v>
          </cell>
        </row>
        <row r="33751">
          <cell r="A33751" t="str">
            <v>农村低保</v>
          </cell>
        </row>
        <row r="33751">
          <cell r="E33751" t="str">
            <v>曲屯</v>
          </cell>
        </row>
        <row r="33751">
          <cell r="K33751">
            <v>2</v>
          </cell>
          <cell r="L33751">
            <v>255</v>
          </cell>
          <cell r="M33751">
            <v>0</v>
          </cell>
          <cell r="N33751">
            <v>510</v>
          </cell>
        </row>
        <row r="33752">
          <cell r="A33752" t="str">
            <v>农村低保</v>
          </cell>
        </row>
        <row r="33752">
          <cell r="E33752" t="str">
            <v>曲屯</v>
          </cell>
        </row>
        <row r="33752">
          <cell r="K33752">
            <v>3</v>
          </cell>
          <cell r="L33752">
            <v>255</v>
          </cell>
          <cell r="M33752">
            <v>0</v>
          </cell>
          <cell r="N33752">
            <v>765</v>
          </cell>
        </row>
        <row r="33753">
          <cell r="A33753" t="str">
            <v>农村低保</v>
          </cell>
        </row>
        <row r="33753">
          <cell r="E33753" t="str">
            <v>曲屯</v>
          </cell>
        </row>
        <row r="33753">
          <cell r="K33753">
            <v>1</v>
          </cell>
          <cell r="L33753">
            <v>255</v>
          </cell>
          <cell r="M33753">
            <v>0</v>
          </cell>
          <cell r="N33753">
            <v>255</v>
          </cell>
        </row>
        <row r="33754">
          <cell r="A33754" t="str">
            <v>农村低保</v>
          </cell>
        </row>
        <row r="33754">
          <cell r="E33754" t="str">
            <v>石佛寺</v>
          </cell>
        </row>
        <row r="33754">
          <cell r="K33754">
            <v>3</v>
          </cell>
          <cell r="L33754">
            <v>290</v>
          </cell>
          <cell r="M33754">
            <v>0</v>
          </cell>
          <cell r="N33754">
            <v>870</v>
          </cell>
        </row>
        <row r="33755">
          <cell r="A33755" t="str">
            <v>农村低保</v>
          </cell>
        </row>
        <row r="33755">
          <cell r="E33755" t="str">
            <v>石佛寺</v>
          </cell>
        </row>
        <row r="33755">
          <cell r="K33755">
            <v>3</v>
          </cell>
          <cell r="L33755">
            <v>290</v>
          </cell>
          <cell r="M33755">
            <v>0</v>
          </cell>
          <cell r="N33755">
            <v>870</v>
          </cell>
        </row>
        <row r="33756">
          <cell r="A33756" t="str">
            <v>农村低保</v>
          </cell>
        </row>
        <row r="33756">
          <cell r="E33756" t="str">
            <v>石佛寺</v>
          </cell>
        </row>
        <row r="33756">
          <cell r="K33756">
            <v>4</v>
          </cell>
          <cell r="L33756">
            <v>290</v>
          </cell>
          <cell r="M33756">
            <v>0</v>
          </cell>
          <cell r="N33756">
            <v>1160</v>
          </cell>
        </row>
        <row r="33757">
          <cell r="A33757" t="str">
            <v>农村低保</v>
          </cell>
        </row>
        <row r="33757">
          <cell r="E33757" t="str">
            <v>石佛寺</v>
          </cell>
        </row>
        <row r="33757">
          <cell r="K33757">
            <v>3</v>
          </cell>
          <cell r="L33757">
            <v>255</v>
          </cell>
          <cell r="M33757">
            <v>0</v>
          </cell>
          <cell r="N33757">
            <v>765</v>
          </cell>
        </row>
        <row r="33758">
          <cell r="A33758" t="str">
            <v>农村低保</v>
          </cell>
        </row>
        <row r="33758">
          <cell r="E33758" t="str">
            <v>石佛寺</v>
          </cell>
        </row>
        <row r="33758">
          <cell r="K33758">
            <v>2</v>
          </cell>
          <cell r="L33758">
            <v>255</v>
          </cell>
          <cell r="M33758">
            <v>0</v>
          </cell>
          <cell r="N33758">
            <v>510</v>
          </cell>
        </row>
        <row r="33759">
          <cell r="A33759" t="str">
            <v>农村低保</v>
          </cell>
        </row>
        <row r="33759">
          <cell r="E33759" t="str">
            <v>石佛寺</v>
          </cell>
        </row>
        <row r="33759">
          <cell r="K33759">
            <v>1</v>
          </cell>
          <cell r="L33759">
            <v>290</v>
          </cell>
          <cell r="M33759">
            <v>0</v>
          </cell>
          <cell r="N33759">
            <v>290</v>
          </cell>
        </row>
        <row r="33760">
          <cell r="A33760" t="str">
            <v>农村低保</v>
          </cell>
        </row>
        <row r="33760">
          <cell r="E33760" t="str">
            <v>石佛寺</v>
          </cell>
        </row>
        <row r="33760">
          <cell r="K33760">
            <v>2</v>
          </cell>
          <cell r="L33760">
            <v>290</v>
          </cell>
          <cell r="M33760">
            <v>0</v>
          </cell>
          <cell r="N33760">
            <v>580</v>
          </cell>
        </row>
        <row r="33761">
          <cell r="A33761" t="str">
            <v>农村低保</v>
          </cell>
        </row>
        <row r="33761">
          <cell r="E33761" t="str">
            <v>石佛寺</v>
          </cell>
        </row>
        <row r="33761">
          <cell r="K33761">
            <v>2</v>
          </cell>
          <cell r="L33761">
            <v>255</v>
          </cell>
          <cell r="M33761">
            <v>0</v>
          </cell>
          <cell r="N33761">
            <v>510</v>
          </cell>
        </row>
        <row r="33762">
          <cell r="A33762" t="str">
            <v>农村低保</v>
          </cell>
        </row>
        <row r="33762">
          <cell r="E33762" t="str">
            <v>石佛寺</v>
          </cell>
        </row>
        <row r="33762">
          <cell r="K33762">
            <v>1</v>
          </cell>
          <cell r="L33762">
            <v>290</v>
          </cell>
          <cell r="M33762">
            <v>0</v>
          </cell>
          <cell r="N33762">
            <v>290</v>
          </cell>
        </row>
        <row r="33763">
          <cell r="A33763" t="str">
            <v>农村低保</v>
          </cell>
        </row>
        <row r="33763">
          <cell r="E33763" t="str">
            <v>石佛寺</v>
          </cell>
        </row>
        <row r="33763">
          <cell r="K33763">
            <v>1</v>
          </cell>
          <cell r="L33763">
            <v>255</v>
          </cell>
          <cell r="M33763">
            <v>0</v>
          </cell>
          <cell r="N33763">
            <v>255</v>
          </cell>
        </row>
        <row r="33764">
          <cell r="A33764" t="str">
            <v>农村低保</v>
          </cell>
        </row>
        <row r="33764">
          <cell r="E33764" t="str">
            <v>王岗</v>
          </cell>
        </row>
        <row r="33764">
          <cell r="K33764">
            <v>1</v>
          </cell>
          <cell r="L33764">
            <v>290</v>
          </cell>
          <cell r="M33764">
            <v>0</v>
          </cell>
          <cell r="N33764">
            <v>290</v>
          </cell>
        </row>
        <row r="33765">
          <cell r="A33765" t="str">
            <v>农村低保</v>
          </cell>
        </row>
        <row r="33765">
          <cell r="E33765" t="str">
            <v>雪枫办</v>
          </cell>
        </row>
        <row r="33765">
          <cell r="K33765">
            <v>1</v>
          </cell>
          <cell r="L33765">
            <v>290</v>
          </cell>
          <cell r="M33765">
            <v>0</v>
          </cell>
          <cell r="N33765">
            <v>290</v>
          </cell>
        </row>
        <row r="33766">
          <cell r="A33766" t="str">
            <v>农村低保</v>
          </cell>
        </row>
        <row r="33766">
          <cell r="E33766" t="str">
            <v>雪枫办</v>
          </cell>
        </row>
        <row r="33766">
          <cell r="K33766">
            <v>1</v>
          </cell>
          <cell r="L33766">
            <v>290</v>
          </cell>
          <cell r="M33766">
            <v>0</v>
          </cell>
          <cell r="N33766">
            <v>290</v>
          </cell>
        </row>
        <row r="33767">
          <cell r="A33767" t="str">
            <v>农村低保</v>
          </cell>
        </row>
        <row r="33767">
          <cell r="E33767" t="str">
            <v>雪枫办</v>
          </cell>
        </row>
        <row r="33767">
          <cell r="K33767">
            <v>2</v>
          </cell>
          <cell r="L33767">
            <v>290</v>
          </cell>
          <cell r="M33767">
            <v>0</v>
          </cell>
          <cell r="N33767">
            <v>580</v>
          </cell>
        </row>
        <row r="33768">
          <cell r="A33768" t="str">
            <v>农村低保</v>
          </cell>
        </row>
        <row r="33768">
          <cell r="E33768" t="str">
            <v>雪枫办</v>
          </cell>
        </row>
        <row r="33768">
          <cell r="K33768">
            <v>2</v>
          </cell>
          <cell r="L33768">
            <v>290</v>
          </cell>
          <cell r="M33768">
            <v>0</v>
          </cell>
          <cell r="N33768">
            <v>580</v>
          </cell>
        </row>
        <row r="33769">
          <cell r="A33769" t="str">
            <v>农村低保</v>
          </cell>
        </row>
        <row r="33769">
          <cell r="E33769" t="str">
            <v>雪枫办</v>
          </cell>
        </row>
        <row r="33769">
          <cell r="K33769">
            <v>2</v>
          </cell>
          <cell r="L33769">
            <v>290</v>
          </cell>
          <cell r="M33769">
            <v>0</v>
          </cell>
          <cell r="N33769">
            <v>580</v>
          </cell>
        </row>
        <row r="33770">
          <cell r="A33770" t="str">
            <v>农村低保</v>
          </cell>
        </row>
        <row r="33770">
          <cell r="E33770" t="str">
            <v>雪枫办</v>
          </cell>
        </row>
        <row r="33770">
          <cell r="K33770">
            <v>1</v>
          </cell>
          <cell r="L33770">
            <v>290</v>
          </cell>
          <cell r="M33770">
            <v>0</v>
          </cell>
          <cell r="N33770">
            <v>290</v>
          </cell>
        </row>
        <row r="33771">
          <cell r="A33771" t="str">
            <v>农村低保</v>
          </cell>
        </row>
        <row r="33771">
          <cell r="E33771" t="str">
            <v>雪枫办</v>
          </cell>
        </row>
        <row r="33771">
          <cell r="K33771">
            <v>1</v>
          </cell>
          <cell r="L33771">
            <v>290</v>
          </cell>
          <cell r="M33771">
            <v>0</v>
          </cell>
          <cell r="N33771">
            <v>290</v>
          </cell>
        </row>
        <row r="33772">
          <cell r="A33772" t="str">
            <v>农村低保</v>
          </cell>
        </row>
        <row r="33772">
          <cell r="E33772" t="str">
            <v>雪枫办</v>
          </cell>
        </row>
        <row r="33772">
          <cell r="K33772">
            <v>2</v>
          </cell>
          <cell r="L33772">
            <v>290</v>
          </cell>
          <cell r="M33772">
            <v>0</v>
          </cell>
          <cell r="N33772">
            <v>580</v>
          </cell>
        </row>
        <row r="33773">
          <cell r="A33773" t="str">
            <v>农村低保</v>
          </cell>
        </row>
        <row r="33773">
          <cell r="E33773" t="str">
            <v>杨营</v>
          </cell>
        </row>
        <row r="33773">
          <cell r="K33773">
            <v>4</v>
          </cell>
          <cell r="L33773">
            <v>290</v>
          </cell>
          <cell r="M33773">
            <v>0</v>
          </cell>
          <cell r="N33773">
            <v>1160</v>
          </cell>
        </row>
        <row r="33774">
          <cell r="A33774" t="str">
            <v>农村低保</v>
          </cell>
        </row>
        <row r="33774">
          <cell r="E33774" t="str">
            <v>杨营</v>
          </cell>
        </row>
        <row r="33774">
          <cell r="K33774">
            <v>1</v>
          </cell>
          <cell r="L33774">
            <v>255</v>
          </cell>
          <cell r="M33774">
            <v>0</v>
          </cell>
          <cell r="N33774">
            <v>255</v>
          </cell>
        </row>
        <row r="33775">
          <cell r="A33775" t="str">
            <v>农村低保</v>
          </cell>
        </row>
        <row r="33775">
          <cell r="E33775" t="str">
            <v>杨营</v>
          </cell>
        </row>
        <row r="33775">
          <cell r="K33775">
            <v>1</v>
          </cell>
          <cell r="L33775">
            <v>255</v>
          </cell>
          <cell r="M33775">
            <v>0</v>
          </cell>
          <cell r="N33775">
            <v>255</v>
          </cell>
        </row>
        <row r="33776">
          <cell r="A33776" t="str">
            <v>农村低保</v>
          </cell>
        </row>
        <row r="33776">
          <cell r="E33776" t="str">
            <v>杨营</v>
          </cell>
        </row>
        <row r="33776">
          <cell r="K33776">
            <v>2</v>
          </cell>
          <cell r="L33776">
            <v>255</v>
          </cell>
          <cell r="M33776">
            <v>0</v>
          </cell>
          <cell r="N33776">
            <v>510</v>
          </cell>
        </row>
        <row r="33777">
          <cell r="A33777" t="str">
            <v>农村低保</v>
          </cell>
        </row>
        <row r="33777">
          <cell r="E33777" t="str">
            <v>杨营</v>
          </cell>
        </row>
        <row r="33777">
          <cell r="K33777">
            <v>1</v>
          </cell>
          <cell r="L33777">
            <v>255</v>
          </cell>
          <cell r="M33777">
            <v>0</v>
          </cell>
          <cell r="N33777">
            <v>255</v>
          </cell>
        </row>
        <row r="33778">
          <cell r="A33778" t="str">
            <v>农村低保</v>
          </cell>
        </row>
        <row r="33778">
          <cell r="E33778" t="str">
            <v>杨营</v>
          </cell>
        </row>
        <row r="33778">
          <cell r="K33778">
            <v>2</v>
          </cell>
          <cell r="L33778">
            <v>290</v>
          </cell>
          <cell r="M33778">
            <v>0</v>
          </cell>
          <cell r="N33778">
            <v>580</v>
          </cell>
        </row>
        <row r="33779">
          <cell r="A33779" t="str">
            <v>农村低保</v>
          </cell>
        </row>
        <row r="33779">
          <cell r="E33779" t="str">
            <v>杨营</v>
          </cell>
        </row>
        <row r="33779">
          <cell r="K33779">
            <v>1</v>
          </cell>
          <cell r="L33779">
            <v>255</v>
          </cell>
          <cell r="M33779">
            <v>0</v>
          </cell>
          <cell r="N33779">
            <v>255</v>
          </cell>
        </row>
        <row r="33780">
          <cell r="A33780" t="str">
            <v>农村低保</v>
          </cell>
        </row>
        <row r="33780">
          <cell r="E33780" t="str">
            <v>杨营</v>
          </cell>
        </row>
        <row r="33780">
          <cell r="K33780">
            <v>2</v>
          </cell>
          <cell r="L33780">
            <v>255</v>
          </cell>
          <cell r="M33780">
            <v>0</v>
          </cell>
          <cell r="N33780">
            <v>510</v>
          </cell>
        </row>
        <row r="33781">
          <cell r="A33781" t="str">
            <v>农村低保</v>
          </cell>
        </row>
        <row r="33781">
          <cell r="E33781" t="str">
            <v>玉都办</v>
          </cell>
        </row>
        <row r="33781">
          <cell r="K33781">
            <v>1</v>
          </cell>
          <cell r="L33781">
            <v>290</v>
          </cell>
          <cell r="M33781">
            <v>0</v>
          </cell>
          <cell r="N33781">
            <v>290</v>
          </cell>
        </row>
        <row r="33782">
          <cell r="A33782" t="str">
            <v>农村低保</v>
          </cell>
        </row>
        <row r="33782">
          <cell r="E33782" t="str">
            <v>玉都办</v>
          </cell>
        </row>
        <row r="33782">
          <cell r="K33782">
            <v>1</v>
          </cell>
          <cell r="L33782">
            <v>290</v>
          </cell>
          <cell r="M33782">
            <v>0</v>
          </cell>
          <cell r="N33782">
            <v>290</v>
          </cell>
        </row>
        <row r="33783">
          <cell r="A33783" t="str">
            <v>农村低保</v>
          </cell>
        </row>
        <row r="33783">
          <cell r="E33783" t="str">
            <v>玉都办</v>
          </cell>
        </row>
        <row r="33783">
          <cell r="K33783">
            <v>1</v>
          </cell>
          <cell r="L33783">
            <v>290</v>
          </cell>
          <cell r="M33783">
            <v>0</v>
          </cell>
          <cell r="N33783">
            <v>290</v>
          </cell>
        </row>
        <row r="33784">
          <cell r="A33784" t="str">
            <v>农村低保</v>
          </cell>
        </row>
        <row r="33784">
          <cell r="E33784" t="str">
            <v>玉都办</v>
          </cell>
        </row>
        <row r="33784">
          <cell r="K33784">
            <v>3</v>
          </cell>
          <cell r="L33784">
            <v>405</v>
          </cell>
          <cell r="M33784">
            <v>0</v>
          </cell>
          <cell r="N33784">
            <v>1215</v>
          </cell>
        </row>
        <row r="33785">
          <cell r="A33785" t="str">
            <v>农村低保</v>
          </cell>
        </row>
        <row r="33785">
          <cell r="E33785" t="str">
            <v>玉都办</v>
          </cell>
        </row>
        <row r="33785">
          <cell r="K33785">
            <v>3</v>
          </cell>
          <cell r="L33785">
            <v>290</v>
          </cell>
          <cell r="M33785">
            <v>0</v>
          </cell>
          <cell r="N33785">
            <v>870</v>
          </cell>
        </row>
        <row r="33786">
          <cell r="A33786" t="str">
            <v>农村低保</v>
          </cell>
        </row>
        <row r="33786">
          <cell r="E33786" t="str">
            <v>玉都办</v>
          </cell>
        </row>
        <row r="33786">
          <cell r="K33786">
            <v>1</v>
          </cell>
          <cell r="L33786">
            <v>290</v>
          </cell>
          <cell r="M33786">
            <v>0</v>
          </cell>
          <cell r="N33786">
            <v>290</v>
          </cell>
        </row>
        <row r="33787">
          <cell r="A33787" t="str">
            <v>农村低保</v>
          </cell>
        </row>
        <row r="33787">
          <cell r="E33787" t="str">
            <v>玉都办</v>
          </cell>
        </row>
        <row r="33787">
          <cell r="K33787">
            <v>2</v>
          </cell>
          <cell r="L33787">
            <v>290</v>
          </cell>
          <cell r="M33787">
            <v>0</v>
          </cell>
          <cell r="N33787">
            <v>580</v>
          </cell>
        </row>
        <row r="33788">
          <cell r="A33788" t="str">
            <v>农村低保</v>
          </cell>
        </row>
        <row r="33788">
          <cell r="E33788" t="str">
            <v>玉都办</v>
          </cell>
        </row>
        <row r="33788">
          <cell r="K33788">
            <v>2</v>
          </cell>
          <cell r="L33788">
            <v>290</v>
          </cell>
          <cell r="M33788">
            <v>0</v>
          </cell>
          <cell r="N33788">
            <v>580</v>
          </cell>
        </row>
        <row r="33789">
          <cell r="A33789" t="str">
            <v>农村低保</v>
          </cell>
        </row>
        <row r="33789">
          <cell r="E33789" t="str">
            <v>玉都办</v>
          </cell>
        </row>
        <row r="33789">
          <cell r="K33789">
            <v>1</v>
          </cell>
          <cell r="L33789">
            <v>290</v>
          </cell>
          <cell r="M33789">
            <v>0</v>
          </cell>
          <cell r="N33789">
            <v>290</v>
          </cell>
        </row>
        <row r="33790">
          <cell r="A33790" t="str">
            <v>农村低保</v>
          </cell>
        </row>
        <row r="33790">
          <cell r="E33790" t="str">
            <v>玉都办</v>
          </cell>
        </row>
        <row r="33790">
          <cell r="K33790">
            <v>2</v>
          </cell>
          <cell r="L33790">
            <v>405</v>
          </cell>
          <cell r="M33790">
            <v>0</v>
          </cell>
          <cell r="N33790">
            <v>810</v>
          </cell>
        </row>
        <row r="33791">
          <cell r="A33791" t="str">
            <v>农村低保</v>
          </cell>
        </row>
        <row r="33791">
          <cell r="E33791" t="str">
            <v>玉都办</v>
          </cell>
        </row>
        <row r="33791">
          <cell r="K33791">
            <v>3</v>
          </cell>
          <cell r="L33791">
            <v>290</v>
          </cell>
          <cell r="M33791">
            <v>0</v>
          </cell>
          <cell r="N33791">
            <v>870</v>
          </cell>
        </row>
        <row r="33792">
          <cell r="A33792" t="str">
            <v>农村低保</v>
          </cell>
        </row>
        <row r="33792">
          <cell r="E33792" t="str">
            <v>玉都办</v>
          </cell>
        </row>
        <row r="33792">
          <cell r="K33792">
            <v>1</v>
          </cell>
          <cell r="L33792">
            <v>290</v>
          </cell>
          <cell r="M33792">
            <v>0</v>
          </cell>
          <cell r="N33792">
            <v>290</v>
          </cell>
        </row>
        <row r="33793">
          <cell r="A33793" t="str">
            <v>农村低保</v>
          </cell>
        </row>
        <row r="33793">
          <cell r="E33793" t="str">
            <v>张林</v>
          </cell>
        </row>
        <row r="33793">
          <cell r="K33793">
            <v>2</v>
          </cell>
          <cell r="L33793">
            <v>255</v>
          </cell>
          <cell r="M33793">
            <v>0</v>
          </cell>
          <cell r="N33793">
            <v>510</v>
          </cell>
        </row>
        <row r="33794">
          <cell r="A33794" t="str">
            <v>农村低保</v>
          </cell>
        </row>
        <row r="33794">
          <cell r="E33794" t="str">
            <v>张林</v>
          </cell>
        </row>
        <row r="33794">
          <cell r="K33794">
            <v>1</v>
          </cell>
          <cell r="L33794">
            <v>255</v>
          </cell>
          <cell r="M33794">
            <v>0</v>
          </cell>
          <cell r="N33794">
            <v>255</v>
          </cell>
        </row>
        <row r="33795">
          <cell r="A33795" t="str">
            <v>农村低保</v>
          </cell>
        </row>
        <row r="33795">
          <cell r="E33795" t="str">
            <v>张林</v>
          </cell>
        </row>
        <row r="33795">
          <cell r="K33795">
            <v>3</v>
          </cell>
          <cell r="L33795">
            <v>255</v>
          </cell>
          <cell r="M33795">
            <v>0</v>
          </cell>
          <cell r="N33795">
            <v>765</v>
          </cell>
        </row>
        <row r="33796">
          <cell r="A33796" t="str">
            <v>农村低保</v>
          </cell>
        </row>
        <row r="33796">
          <cell r="E33796" t="str">
            <v>张林</v>
          </cell>
        </row>
        <row r="33796">
          <cell r="K33796">
            <v>1</v>
          </cell>
          <cell r="L33796">
            <v>255</v>
          </cell>
          <cell r="M33796">
            <v>0</v>
          </cell>
          <cell r="N33796">
            <v>255</v>
          </cell>
        </row>
        <row r="33797">
          <cell r="A33797" t="str">
            <v>农村低保</v>
          </cell>
        </row>
        <row r="33797">
          <cell r="E33797" t="str">
            <v>张林</v>
          </cell>
        </row>
        <row r="33797">
          <cell r="K33797">
            <v>2</v>
          </cell>
          <cell r="L33797">
            <v>255</v>
          </cell>
          <cell r="M33797">
            <v>0</v>
          </cell>
          <cell r="N33797">
            <v>510</v>
          </cell>
        </row>
        <row r="33798">
          <cell r="A33798" t="str">
            <v>农村低保</v>
          </cell>
        </row>
        <row r="33798">
          <cell r="E33798" t="str">
            <v>张林</v>
          </cell>
        </row>
        <row r="33798">
          <cell r="K33798">
            <v>1</v>
          </cell>
          <cell r="L33798">
            <v>255</v>
          </cell>
          <cell r="M33798">
            <v>0</v>
          </cell>
          <cell r="N33798">
            <v>255</v>
          </cell>
        </row>
        <row r="33799">
          <cell r="A33799" t="str">
            <v>农村低保</v>
          </cell>
        </row>
        <row r="33799">
          <cell r="E33799" t="str">
            <v>张林</v>
          </cell>
        </row>
        <row r="33799">
          <cell r="K33799">
            <v>2</v>
          </cell>
          <cell r="L33799">
            <v>290</v>
          </cell>
          <cell r="M33799">
            <v>0</v>
          </cell>
          <cell r="N33799">
            <v>580</v>
          </cell>
        </row>
        <row r="33800">
          <cell r="A33800" t="str">
            <v>农村低保</v>
          </cell>
        </row>
        <row r="33800">
          <cell r="E33800" t="str">
            <v>张林</v>
          </cell>
        </row>
        <row r="33800">
          <cell r="K33800">
            <v>1</v>
          </cell>
          <cell r="L33800">
            <v>255</v>
          </cell>
          <cell r="M33800">
            <v>0</v>
          </cell>
          <cell r="N33800">
            <v>255</v>
          </cell>
        </row>
        <row r="33801">
          <cell r="A33801" t="str">
            <v>农村低保</v>
          </cell>
        </row>
        <row r="33801">
          <cell r="E33801" t="str">
            <v>张林</v>
          </cell>
        </row>
        <row r="33801">
          <cell r="K33801">
            <v>1</v>
          </cell>
          <cell r="L33801">
            <v>255</v>
          </cell>
          <cell r="M33801">
            <v>0</v>
          </cell>
          <cell r="N33801">
            <v>255</v>
          </cell>
        </row>
        <row r="33802">
          <cell r="A33802" t="str">
            <v>农村低保</v>
          </cell>
        </row>
        <row r="33802">
          <cell r="E33802" t="str">
            <v>张林</v>
          </cell>
        </row>
        <row r="33802">
          <cell r="K33802">
            <v>3</v>
          </cell>
          <cell r="L33802">
            <v>290</v>
          </cell>
          <cell r="M33802">
            <v>0</v>
          </cell>
          <cell r="N33802">
            <v>870</v>
          </cell>
        </row>
        <row r="33803">
          <cell r="A33803" t="str">
            <v>农村低保</v>
          </cell>
        </row>
        <row r="33803">
          <cell r="E33803" t="str">
            <v>张林</v>
          </cell>
        </row>
        <row r="33803">
          <cell r="K33803">
            <v>1</v>
          </cell>
          <cell r="L33803">
            <v>290</v>
          </cell>
          <cell r="M33803">
            <v>0</v>
          </cell>
          <cell r="N33803">
            <v>290</v>
          </cell>
        </row>
        <row r="33804">
          <cell r="A33804" t="str">
            <v>农村低保</v>
          </cell>
        </row>
        <row r="33804">
          <cell r="E33804" t="str">
            <v>张林</v>
          </cell>
        </row>
        <row r="33804">
          <cell r="K33804">
            <v>3</v>
          </cell>
          <cell r="L33804">
            <v>290</v>
          </cell>
          <cell r="M33804">
            <v>0</v>
          </cell>
          <cell r="N33804">
            <v>870</v>
          </cell>
        </row>
        <row r="33805">
          <cell r="A33805" t="str">
            <v>农村低保</v>
          </cell>
        </row>
        <row r="33805">
          <cell r="E33805" t="str">
            <v>张林</v>
          </cell>
        </row>
        <row r="33805">
          <cell r="K33805">
            <v>1</v>
          </cell>
          <cell r="L33805">
            <v>255</v>
          </cell>
          <cell r="M33805">
            <v>0</v>
          </cell>
          <cell r="N33805">
            <v>255</v>
          </cell>
        </row>
        <row r="33806">
          <cell r="A33806" t="str">
            <v>农村低保</v>
          </cell>
        </row>
        <row r="33806">
          <cell r="E33806" t="str">
            <v>遮山</v>
          </cell>
        </row>
        <row r="33806">
          <cell r="K33806">
            <v>1</v>
          </cell>
          <cell r="L33806">
            <v>255</v>
          </cell>
          <cell r="M33806">
            <v>0</v>
          </cell>
          <cell r="N33806">
            <v>255</v>
          </cell>
        </row>
        <row r="33807">
          <cell r="A33807" t="str">
            <v>农村低保</v>
          </cell>
        </row>
        <row r="33807">
          <cell r="E33807" t="str">
            <v>遮山</v>
          </cell>
        </row>
        <row r="33807">
          <cell r="K33807">
            <v>1</v>
          </cell>
          <cell r="L33807">
            <v>255</v>
          </cell>
          <cell r="M33807">
            <v>0</v>
          </cell>
          <cell r="N33807">
            <v>255</v>
          </cell>
        </row>
        <row r="33808">
          <cell r="A33808" t="str">
            <v>农村低保</v>
          </cell>
        </row>
        <row r="33808">
          <cell r="E33808" t="str">
            <v>遮山</v>
          </cell>
        </row>
        <row r="33808">
          <cell r="K33808">
            <v>2</v>
          </cell>
          <cell r="L33808">
            <v>290</v>
          </cell>
          <cell r="M33808">
            <v>0</v>
          </cell>
          <cell r="N33808">
            <v>580</v>
          </cell>
        </row>
        <row r="33809">
          <cell r="A33809" t="str">
            <v>农村低保</v>
          </cell>
        </row>
        <row r="33809">
          <cell r="E33809" t="str">
            <v>遮山</v>
          </cell>
        </row>
        <row r="33809">
          <cell r="K33809">
            <v>6</v>
          </cell>
          <cell r="L33809">
            <v>405</v>
          </cell>
          <cell r="M33809">
            <v>0</v>
          </cell>
          <cell r="N33809">
            <v>2430</v>
          </cell>
        </row>
        <row r="33810">
          <cell r="A33810" t="str">
            <v>农村低保</v>
          </cell>
        </row>
        <row r="33810">
          <cell r="E33810" t="str">
            <v>遮山</v>
          </cell>
        </row>
        <row r="33810">
          <cell r="K33810">
            <v>2</v>
          </cell>
          <cell r="L33810">
            <v>255</v>
          </cell>
          <cell r="M33810">
            <v>0</v>
          </cell>
          <cell r="N33810">
            <v>510</v>
          </cell>
        </row>
        <row r="33811">
          <cell r="A33811" t="str">
            <v>农村低保</v>
          </cell>
        </row>
        <row r="33811">
          <cell r="E33811" t="str">
            <v>遮山</v>
          </cell>
        </row>
        <row r="33811">
          <cell r="K33811">
            <v>2</v>
          </cell>
          <cell r="L33811">
            <v>290</v>
          </cell>
          <cell r="M33811">
            <v>0</v>
          </cell>
          <cell r="N33811">
            <v>580</v>
          </cell>
        </row>
        <row r="33812">
          <cell r="A33812" t="str">
            <v>农村低保</v>
          </cell>
        </row>
        <row r="33812">
          <cell r="E33812" t="str">
            <v>遮山</v>
          </cell>
        </row>
        <row r="33812">
          <cell r="K33812">
            <v>1</v>
          </cell>
          <cell r="L33812">
            <v>255</v>
          </cell>
          <cell r="M33812">
            <v>0</v>
          </cell>
          <cell r="N33812">
            <v>255</v>
          </cell>
        </row>
        <row r="33813">
          <cell r="A33813" t="str">
            <v>农村低保</v>
          </cell>
        </row>
        <row r="33813">
          <cell r="E33813" t="str">
            <v>遮山</v>
          </cell>
        </row>
        <row r="33813">
          <cell r="K33813">
            <v>3</v>
          </cell>
          <cell r="L33813">
            <v>290</v>
          </cell>
          <cell r="M33813">
            <v>0</v>
          </cell>
          <cell r="N33813">
            <v>870</v>
          </cell>
        </row>
        <row r="33814">
          <cell r="A33814" t="str">
            <v>农村低保</v>
          </cell>
        </row>
        <row r="33814">
          <cell r="E33814" t="str">
            <v>遮山</v>
          </cell>
        </row>
        <row r="33814">
          <cell r="K33814">
            <v>1</v>
          </cell>
          <cell r="L33814">
            <v>290</v>
          </cell>
          <cell r="M33814">
            <v>0</v>
          </cell>
          <cell r="N33814">
            <v>290</v>
          </cell>
        </row>
        <row r="33815">
          <cell r="A33815" t="str">
            <v>农村低保</v>
          </cell>
        </row>
        <row r="33815">
          <cell r="E33815" t="str">
            <v>遮山</v>
          </cell>
        </row>
        <row r="33815">
          <cell r="K33815">
            <v>2</v>
          </cell>
          <cell r="L33815">
            <v>290</v>
          </cell>
          <cell r="M33815">
            <v>0</v>
          </cell>
          <cell r="N33815">
            <v>580</v>
          </cell>
        </row>
        <row r="33816">
          <cell r="A33816" t="str">
            <v>农村低保</v>
          </cell>
        </row>
        <row r="33816">
          <cell r="E33816" t="str">
            <v>遮山</v>
          </cell>
        </row>
        <row r="33816">
          <cell r="K33816">
            <v>2</v>
          </cell>
          <cell r="L33816">
            <v>255</v>
          </cell>
          <cell r="M33816">
            <v>0</v>
          </cell>
          <cell r="N33816">
            <v>510</v>
          </cell>
        </row>
        <row r="33817">
          <cell r="A33817" t="str">
            <v>农村低保</v>
          </cell>
        </row>
        <row r="33817">
          <cell r="E33817" t="str">
            <v>遮山</v>
          </cell>
        </row>
        <row r="33817">
          <cell r="K33817">
            <v>1</v>
          </cell>
          <cell r="L33817">
            <v>255</v>
          </cell>
          <cell r="M33817">
            <v>0</v>
          </cell>
          <cell r="N33817">
            <v>255</v>
          </cell>
        </row>
        <row r="33818">
          <cell r="A33818" t="str">
            <v>农村分散特困</v>
          </cell>
        </row>
        <row r="33818">
          <cell r="E33818" t="str">
            <v>安字营</v>
          </cell>
        </row>
        <row r="33818">
          <cell r="K33818">
            <v>1</v>
          </cell>
          <cell r="L33818">
            <v>771</v>
          </cell>
          <cell r="M33818">
            <v>92.5</v>
          </cell>
          <cell r="N33818">
            <v>863.5</v>
          </cell>
        </row>
        <row r="33819">
          <cell r="A33819" t="str">
            <v>农村分散特困</v>
          </cell>
        </row>
        <row r="33819">
          <cell r="E33819" t="str">
            <v>安字营</v>
          </cell>
        </row>
        <row r="33819">
          <cell r="K33819">
            <v>1</v>
          </cell>
          <cell r="L33819">
            <v>771</v>
          </cell>
          <cell r="M33819">
            <v>358.5</v>
          </cell>
          <cell r="N33819">
            <v>1129.5</v>
          </cell>
        </row>
        <row r="33820">
          <cell r="A33820" t="str">
            <v>农村分散特困</v>
          </cell>
        </row>
        <row r="33820">
          <cell r="E33820" t="str">
            <v>安字营</v>
          </cell>
        </row>
        <row r="33820">
          <cell r="K33820">
            <v>1</v>
          </cell>
          <cell r="L33820">
            <v>771</v>
          </cell>
          <cell r="M33820">
            <v>92.5</v>
          </cell>
          <cell r="N33820">
            <v>863.5</v>
          </cell>
        </row>
        <row r="33821">
          <cell r="A33821" t="str">
            <v>农村分散特困</v>
          </cell>
        </row>
        <row r="33821">
          <cell r="E33821" t="str">
            <v>晁陂</v>
          </cell>
        </row>
        <row r="33821">
          <cell r="K33821">
            <v>1</v>
          </cell>
          <cell r="L33821">
            <v>771</v>
          </cell>
          <cell r="M33821">
            <v>92.5</v>
          </cell>
          <cell r="N33821">
            <v>863.5</v>
          </cell>
        </row>
        <row r="33822">
          <cell r="A33822" t="str">
            <v>农村分散特困</v>
          </cell>
        </row>
        <row r="33822">
          <cell r="E33822" t="str">
            <v>高丘</v>
          </cell>
        </row>
        <row r="33822">
          <cell r="K33822">
            <v>1</v>
          </cell>
          <cell r="L33822">
            <v>771</v>
          </cell>
          <cell r="M33822">
            <v>92.5</v>
          </cell>
          <cell r="N33822">
            <v>863.5</v>
          </cell>
        </row>
        <row r="33823">
          <cell r="A33823" t="str">
            <v>农村分散特困</v>
          </cell>
        </row>
        <row r="33823">
          <cell r="E33823" t="str">
            <v>高丘</v>
          </cell>
        </row>
        <row r="33823">
          <cell r="K33823">
            <v>1</v>
          </cell>
          <cell r="L33823">
            <v>771</v>
          </cell>
          <cell r="M33823">
            <v>92.5</v>
          </cell>
          <cell r="N33823">
            <v>863.5</v>
          </cell>
        </row>
        <row r="33824">
          <cell r="A33824" t="str">
            <v>农村分散特困</v>
          </cell>
        </row>
        <row r="33824">
          <cell r="E33824" t="str">
            <v>高丘</v>
          </cell>
        </row>
        <row r="33824">
          <cell r="K33824">
            <v>1</v>
          </cell>
          <cell r="L33824">
            <v>771</v>
          </cell>
          <cell r="M33824">
            <v>358.5</v>
          </cell>
          <cell r="N33824">
            <v>1129.5</v>
          </cell>
        </row>
        <row r="33825">
          <cell r="A33825" t="str">
            <v>农村分散特困</v>
          </cell>
        </row>
        <row r="33825">
          <cell r="E33825" t="str">
            <v>高丘</v>
          </cell>
        </row>
        <row r="33825">
          <cell r="K33825">
            <v>1</v>
          </cell>
          <cell r="L33825">
            <v>771</v>
          </cell>
          <cell r="M33825">
            <v>92.5</v>
          </cell>
          <cell r="N33825">
            <v>863.5</v>
          </cell>
        </row>
        <row r="33826">
          <cell r="A33826" t="str">
            <v>农村分散特困</v>
          </cell>
        </row>
        <row r="33826">
          <cell r="E33826" t="str">
            <v>高丘</v>
          </cell>
        </row>
        <row r="33826">
          <cell r="K33826">
            <v>1</v>
          </cell>
          <cell r="L33826">
            <v>771</v>
          </cell>
          <cell r="M33826">
            <v>92.5</v>
          </cell>
          <cell r="N33826">
            <v>863.5</v>
          </cell>
        </row>
        <row r="33827">
          <cell r="A33827" t="str">
            <v>农村分散特困</v>
          </cell>
        </row>
        <row r="33827">
          <cell r="E33827" t="str">
            <v>高丘</v>
          </cell>
        </row>
        <row r="33827">
          <cell r="K33827">
            <v>1</v>
          </cell>
          <cell r="L33827">
            <v>771</v>
          </cell>
          <cell r="M33827">
            <v>92.5</v>
          </cell>
          <cell r="N33827">
            <v>863.5</v>
          </cell>
        </row>
        <row r="33828">
          <cell r="A33828" t="str">
            <v>农村分散特困</v>
          </cell>
        </row>
        <row r="33828">
          <cell r="E33828" t="str">
            <v>高丘</v>
          </cell>
        </row>
        <row r="33828">
          <cell r="K33828">
            <v>1</v>
          </cell>
          <cell r="L33828">
            <v>771</v>
          </cell>
          <cell r="M33828">
            <v>717</v>
          </cell>
          <cell r="N33828">
            <v>1488</v>
          </cell>
        </row>
        <row r="33829">
          <cell r="A33829" t="str">
            <v>农村分散特困</v>
          </cell>
        </row>
        <row r="33829">
          <cell r="E33829" t="str">
            <v>高丘</v>
          </cell>
        </row>
        <row r="33829">
          <cell r="K33829">
            <v>1</v>
          </cell>
          <cell r="L33829">
            <v>771</v>
          </cell>
          <cell r="M33829">
            <v>92.5</v>
          </cell>
          <cell r="N33829">
            <v>863.5</v>
          </cell>
        </row>
        <row r="33830">
          <cell r="A33830" t="str">
            <v>农村分散特困</v>
          </cell>
        </row>
        <row r="33830">
          <cell r="E33830" t="str">
            <v>高丘</v>
          </cell>
        </row>
        <row r="33830">
          <cell r="K33830">
            <v>1</v>
          </cell>
          <cell r="L33830">
            <v>771</v>
          </cell>
          <cell r="M33830">
            <v>92.5</v>
          </cell>
          <cell r="N33830">
            <v>863.5</v>
          </cell>
        </row>
        <row r="33831">
          <cell r="A33831" t="str">
            <v>农村分散特困</v>
          </cell>
        </row>
        <row r="33831">
          <cell r="E33831" t="str">
            <v>高丘</v>
          </cell>
        </row>
        <row r="33831">
          <cell r="K33831">
            <v>1</v>
          </cell>
          <cell r="L33831">
            <v>771</v>
          </cell>
          <cell r="M33831">
            <v>92.5</v>
          </cell>
          <cell r="N33831">
            <v>863.5</v>
          </cell>
        </row>
        <row r="33832">
          <cell r="A33832" t="str">
            <v>农村分散特困</v>
          </cell>
        </row>
        <row r="33832">
          <cell r="E33832" t="str">
            <v>侯集</v>
          </cell>
        </row>
        <row r="33832">
          <cell r="K33832">
            <v>1</v>
          </cell>
          <cell r="L33832">
            <v>771</v>
          </cell>
          <cell r="M33832">
            <v>92.5</v>
          </cell>
          <cell r="N33832">
            <v>863.5</v>
          </cell>
        </row>
        <row r="33833">
          <cell r="A33833" t="str">
            <v>农村分散特困</v>
          </cell>
        </row>
        <row r="33833">
          <cell r="E33833" t="str">
            <v>贾宋</v>
          </cell>
        </row>
        <row r="33833">
          <cell r="K33833">
            <v>1</v>
          </cell>
          <cell r="L33833">
            <v>771</v>
          </cell>
          <cell r="M33833">
            <v>92.5</v>
          </cell>
          <cell r="N33833">
            <v>863.5</v>
          </cell>
        </row>
        <row r="33834">
          <cell r="A33834" t="str">
            <v>农村分散特困</v>
          </cell>
        </row>
        <row r="33834">
          <cell r="E33834" t="str">
            <v>贾宋</v>
          </cell>
        </row>
        <row r="33834">
          <cell r="K33834">
            <v>1</v>
          </cell>
          <cell r="L33834">
            <v>771</v>
          </cell>
          <cell r="M33834">
            <v>92.5</v>
          </cell>
          <cell r="N33834">
            <v>863.5</v>
          </cell>
        </row>
        <row r="33835">
          <cell r="A33835" t="str">
            <v>农村分散特困</v>
          </cell>
        </row>
        <row r="33835">
          <cell r="E33835" t="str">
            <v>贾宋</v>
          </cell>
        </row>
        <row r="33835">
          <cell r="K33835">
            <v>1</v>
          </cell>
          <cell r="L33835">
            <v>771</v>
          </cell>
          <cell r="M33835">
            <v>92.5</v>
          </cell>
          <cell r="N33835">
            <v>863.5</v>
          </cell>
        </row>
        <row r="33836">
          <cell r="A33836" t="str">
            <v>农村分散特困</v>
          </cell>
        </row>
        <row r="33836">
          <cell r="E33836" t="str">
            <v>老庄</v>
          </cell>
        </row>
        <row r="33836">
          <cell r="K33836">
            <v>1</v>
          </cell>
          <cell r="L33836">
            <v>771</v>
          </cell>
          <cell r="M33836">
            <v>358.5</v>
          </cell>
          <cell r="N33836">
            <v>1129.5</v>
          </cell>
        </row>
        <row r="33837">
          <cell r="A33837" t="str">
            <v>农村分散特困</v>
          </cell>
        </row>
        <row r="33837">
          <cell r="E33837" t="str">
            <v>柳泉铺</v>
          </cell>
        </row>
        <row r="33837">
          <cell r="K33837">
            <v>1</v>
          </cell>
          <cell r="L33837">
            <v>771</v>
          </cell>
          <cell r="M33837">
            <v>358.5</v>
          </cell>
          <cell r="N33837">
            <v>1129.5</v>
          </cell>
        </row>
        <row r="33838">
          <cell r="A33838" t="str">
            <v>农村分散特困</v>
          </cell>
        </row>
        <row r="33838">
          <cell r="E33838" t="str">
            <v>卢医</v>
          </cell>
        </row>
        <row r="33838">
          <cell r="K33838">
            <v>1</v>
          </cell>
          <cell r="L33838">
            <v>771</v>
          </cell>
          <cell r="M33838">
            <v>92.5</v>
          </cell>
          <cell r="N33838">
            <v>863.5</v>
          </cell>
        </row>
        <row r="33839">
          <cell r="A33839" t="str">
            <v>农村分散特困</v>
          </cell>
        </row>
        <row r="33839">
          <cell r="E33839" t="str">
            <v>彭营</v>
          </cell>
        </row>
        <row r="33839">
          <cell r="K33839">
            <v>1</v>
          </cell>
          <cell r="L33839">
            <v>771</v>
          </cell>
          <cell r="M33839">
            <v>92.5</v>
          </cell>
          <cell r="N33839">
            <v>863.5</v>
          </cell>
        </row>
        <row r="33840">
          <cell r="A33840" t="str">
            <v>农村分散特困</v>
          </cell>
        </row>
        <row r="33840">
          <cell r="E33840" t="str">
            <v>彭营</v>
          </cell>
        </row>
        <row r="33840">
          <cell r="K33840">
            <v>1</v>
          </cell>
          <cell r="L33840">
            <v>771</v>
          </cell>
          <cell r="M33840">
            <v>358.5</v>
          </cell>
          <cell r="N33840">
            <v>1129.5</v>
          </cell>
        </row>
        <row r="33841">
          <cell r="A33841" t="str">
            <v>农村分散特困</v>
          </cell>
        </row>
        <row r="33841">
          <cell r="E33841" t="str">
            <v>彭营</v>
          </cell>
        </row>
        <row r="33841">
          <cell r="K33841">
            <v>1</v>
          </cell>
          <cell r="L33841">
            <v>771</v>
          </cell>
          <cell r="M33841">
            <v>92.5</v>
          </cell>
          <cell r="N33841">
            <v>863.5</v>
          </cell>
        </row>
        <row r="33842">
          <cell r="A33842" t="str">
            <v>农村分散特困</v>
          </cell>
        </row>
        <row r="33842">
          <cell r="E33842" t="str">
            <v>彭营</v>
          </cell>
        </row>
        <row r="33842">
          <cell r="K33842">
            <v>1</v>
          </cell>
          <cell r="L33842">
            <v>771</v>
          </cell>
          <cell r="M33842">
            <v>92.5</v>
          </cell>
          <cell r="N33842">
            <v>863.5</v>
          </cell>
        </row>
        <row r="33843">
          <cell r="A33843" t="str">
            <v>农村分散特困</v>
          </cell>
        </row>
        <row r="33843">
          <cell r="E33843" t="str">
            <v>曲屯</v>
          </cell>
        </row>
        <row r="33843">
          <cell r="K33843">
            <v>1</v>
          </cell>
          <cell r="L33843">
            <v>771</v>
          </cell>
          <cell r="M33843">
            <v>358.5</v>
          </cell>
          <cell r="N33843">
            <v>1129.5</v>
          </cell>
        </row>
        <row r="33844">
          <cell r="A33844" t="str">
            <v>农村分散特困</v>
          </cell>
        </row>
        <row r="33844">
          <cell r="E33844" t="str">
            <v>曲屯</v>
          </cell>
        </row>
        <row r="33844">
          <cell r="K33844">
            <v>1</v>
          </cell>
          <cell r="L33844">
            <v>771</v>
          </cell>
          <cell r="M33844">
            <v>92.5</v>
          </cell>
          <cell r="N33844">
            <v>863.5</v>
          </cell>
        </row>
        <row r="33845">
          <cell r="A33845" t="str">
            <v>农村分散特困</v>
          </cell>
        </row>
        <row r="33845">
          <cell r="E33845" t="str">
            <v>曲屯</v>
          </cell>
        </row>
        <row r="33845">
          <cell r="K33845">
            <v>1</v>
          </cell>
          <cell r="L33845">
            <v>771</v>
          </cell>
          <cell r="M33845">
            <v>92.5</v>
          </cell>
          <cell r="N33845">
            <v>863.5</v>
          </cell>
        </row>
        <row r="33846">
          <cell r="A33846" t="str">
            <v>农村分散特困</v>
          </cell>
        </row>
        <row r="33846">
          <cell r="E33846" t="str">
            <v>曲屯</v>
          </cell>
        </row>
        <row r="33846">
          <cell r="K33846">
            <v>1</v>
          </cell>
          <cell r="L33846">
            <v>771</v>
          </cell>
          <cell r="M33846">
            <v>92.5</v>
          </cell>
          <cell r="N33846">
            <v>863.5</v>
          </cell>
        </row>
        <row r="33847">
          <cell r="A33847" t="str">
            <v>农村分散特困</v>
          </cell>
        </row>
        <row r="33847">
          <cell r="E33847" t="str">
            <v>石佛寺</v>
          </cell>
        </row>
        <row r="33847">
          <cell r="K33847">
            <v>1</v>
          </cell>
          <cell r="L33847">
            <v>771</v>
          </cell>
          <cell r="M33847">
            <v>92.5</v>
          </cell>
          <cell r="N33847">
            <v>863.5</v>
          </cell>
        </row>
        <row r="33848">
          <cell r="A33848" t="str">
            <v>农村分散特困</v>
          </cell>
        </row>
        <row r="33848">
          <cell r="E33848" t="str">
            <v>石佛寺</v>
          </cell>
        </row>
        <row r="33848">
          <cell r="K33848">
            <v>1</v>
          </cell>
          <cell r="L33848">
            <v>771</v>
          </cell>
          <cell r="M33848">
            <v>358.5</v>
          </cell>
          <cell r="N33848">
            <v>1129.5</v>
          </cell>
        </row>
        <row r="33849">
          <cell r="A33849" t="str">
            <v>农村分散特困</v>
          </cell>
        </row>
        <row r="33849">
          <cell r="E33849" t="str">
            <v>石佛寺</v>
          </cell>
        </row>
        <row r="33849">
          <cell r="K33849">
            <v>1</v>
          </cell>
          <cell r="L33849">
            <v>771</v>
          </cell>
          <cell r="M33849">
            <v>358.5</v>
          </cell>
          <cell r="N33849">
            <v>1129.5</v>
          </cell>
        </row>
        <row r="33850">
          <cell r="A33850" t="str">
            <v>农村分散特困</v>
          </cell>
        </row>
        <row r="33850">
          <cell r="E33850" t="str">
            <v>石佛寺</v>
          </cell>
        </row>
        <row r="33850">
          <cell r="K33850">
            <v>1</v>
          </cell>
          <cell r="L33850">
            <v>771</v>
          </cell>
          <cell r="M33850">
            <v>92.5</v>
          </cell>
          <cell r="N33850">
            <v>863.5</v>
          </cell>
        </row>
        <row r="33851">
          <cell r="A33851" t="str">
            <v>农村分散特困</v>
          </cell>
        </row>
        <row r="33851">
          <cell r="E33851" t="str">
            <v>王岗</v>
          </cell>
        </row>
        <row r="33851">
          <cell r="K33851">
            <v>1</v>
          </cell>
          <cell r="L33851">
            <v>771</v>
          </cell>
          <cell r="M33851">
            <v>92.5</v>
          </cell>
          <cell r="N33851">
            <v>863.5</v>
          </cell>
        </row>
        <row r="33852">
          <cell r="A33852" t="str">
            <v>农村分散特困</v>
          </cell>
        </row>
        <row r="33852">
          <cell r="E33852" t="str">
            <v>雪枫办</v>
          </cell>
        </row>
        <row r="33852">
          <cell r="K33852">
            <v>1</v>
          </cell>
          <cell r="L33852">
            <v>771</v>
          </cell>
          <cell r="M33852">
            <v>92.5</v>
          </cell>
          <cell r="N33852">
            <v>863.5</v>
          </cell>
        </row>
        <row r="33853">
          <cell r="A33853" t="str">
            <v>农村分散特困</v>
          </cell>
        </row>
        <row r="33853">
          <cell r="E33853" t="str">
            <v>杨营</v>
          </cell>
        </row>
        <row r="33853">
          <cell r="K33853">
            <v>1</v>
          </cell>
          <cell r="L33853">
            <v>771</v>
          </cell>
          <cell r="M33853">
            <v>92.5</v>
          </cell>
          <cell r="N33853">
            <v>863.5</v>
          </cell>
        </row>
        <row r="33854">
          <cell r="A33854" t="str">
            <v>农村分散特困</v>
          </cell>
        </row>
        <row r="33854">
          <cell r="E33854" t="str">
            <v>杨营</v>
          </cell>
        </row>
        <row r="33854">
          <cell r="K33854">
            <v>1</v>
          </cell>
          <cell r="L33854">
            <v>771</v>
          </cell>
          <cell r="M33854">
            <v>92.5</v>
          </cell>
          <cell r="N33854">
            <v>863.5</v>
          </cell>
        </row>
        <row r="33855">
          <cell r="A33855" t="str">
            <v>农村分散特困</v>
          </cell>
        </row>
        <row r="33855">
          <cell r="E33855" t="str">
            <v>杨营</v>
          </cell>
        </row>
        <row r="33855">
          <cell r="K33855">
            <v>1</v>
          </cell>
          <cell r="L33855">
            <v>771</v>
          </cell>
          <cell r="M33855">
            <v>92.5</v>
          </cell>
          <cell r="N33855">
            <v>863.5</v>
          </cell>
        </row>
        <row r="33856">
          <cell r="A33856" t="str">
            <v>农村分散特困</v>
          </cell>
        </row>
        <row r="33856">
          <cell r="E33856" t="str">
            <v>杨营</v>
          </cell>
        </row>
        <row r="33856">
          <cell r="K33856">
            <v>1</v>
          </cell>
          <cell r="L33856">
            <v>771</v>
          </cell>
          <cell r="M33856">
            <v>92.5</v>
          </cell>
          <cell r="N33856">
            <v>863.5</v>
          </cell>
        </row>
        <row r="33857">
          <cell r="A33857" t="str">
            <v>农村分散特困</v>
          </cell>
        </row>
        <row r="33857">
          <cell r="E33857" t="str">
            <v>杨营</v>
          </cell>
        </row>
        <row r="33857">
          <cell r="K33857">
            <v>1</v>
          </cell>
          <cell r="L33857">
            <v>771</v>
          </cell>
          <cell r="M33857">
            <v>92.5</v>
          </cell>
          <cell r="N33857">
            <v>863.5</v>
          </cell>
        </row>
        <row r="33858">
          <cell r="A33858" t="str">
            <v>农村分散特困</v>
          </cell>
        </row>
        <row r="33858">
          <cell r="E33858" t="str">
            <v>玉都办</v>
          </cell>
        </row>
        <row r="33858">
          <cell r="K33858">
            <v>1</v>
          </cell>
          <cell r="L33858">
            <v>771</v>
          </cell>
          <cell r="M33858">
            <v>92.5</v>
          </cell>
          <cell r="N33858">
            <v>863.5</v>
          </cell>
        </row>
        <row r="33859">
          <cell r="A33859" t="str">
            <v>农村分散特困</v>
          </cell>
        </row>
        <row r="33859">
          <cell r="E33859" t="str">
            <v>张林</v>
          </cell>
        </row>
        <row r="33859">
          <cell r="K33859">
            <v>1</v>
          </cell>
          <cell r="L33859">
            <v>771</v>
          </cell>
          <cell r="M33859">
            <v>92.5</v>
          </cell>
          <cell r="N33859">
            <v>863.5</v>
          </cell>
        </row>
        <row r="33860">
          <cell r="A33860" t="str">
            <v>农村分散特困</v>
          </cell>
        </row>
        <row r="33860">
          <cell r="E33860" t="str">
            <v>张林</v>
          </cell>
        </row>
        <row r="33860">
          <cell r="K33860">
            <v>1</v>
          </cell>
          <cell r="L33860">
            <v>771</v>
          </cell>
          <cell r="M33860">
            <v>92.5</v>
          </cell>
          <cell r="N33860">
            <v>863.5</v>
          </cell>
        </row>
        <row r="33861">
          <cell r="A33861" t="str">
            <v>农村分散特困</v>
          </cell>
        </row>
        <row r="33861">
          <cell r="E33861" t="str">
            <v>张林</v>
          </cell>
        </row>
        <row r="33861">
          <cell r="K33861">
            <v>1</v>
          </cell>
          <cell r="L33861">
            <v>771</v>
          </cell>
          <cell r="M33861">
            <v>92.5</v>
          </cell>
          <cell r="N33861">
            <v>863.5</v>
          </cell>
        </row>
        <row r="33862">
          <cell r="A33862" t="str">
            <v>农村分散特困</v>
          </cell>
        </row>
        <row r="33862">
          <cell r="E33862" t="str">
            <v>张林</v>
          </cell>
        </row>
        <row r="33862">
          <cell r="K33862">
            <v>1</v>
          </cell>
          <cell r="L33862">
            <v>771</v>
          </cell>
          <cell r="M33862">
            <v>92.5</v>
          </cell>
          <cell r="N33862">
            <v>863.5</v>
          </cell>
        </row>
        <row r="33863">
          <cell r="A33863" t="str">
            <v>农村分散特困</v>
          </cell>
        </row>
        <row r="33863">
          <cell r="E33863" t="str">
            <v>张林</v>
          </cell>
        </row>
        <row r="33863">
          <cell r="K33863">
            <v>1</v>
          </cell>
          <cell r="L33863">
            <v>771</v>
          </cell>
          <cell r="M33863">
            <v>92.5</v>
          </cell>
          <cell r="N33863">
            <v>863.5</v>
          </cell>
        </row>
        <row r="33864">
          <cell r="A33864" t="str">
            <v>农村分散特困</v>
          </cell>
        </row>
        <row r="33864">
          <cell r="E33864" t="str">
            <v>遮山</v>
          </cell>
        </row>
        <row r="33864">
          <cell r="K33864">
            <v>1</v>
          </cell>
          <cell r="L33864">
            <v>771</v>
          </cell>
          <cell r="M33864">
            <v>92.5</v>
          </cell>
          <cell r="N33864">
            <v>863.5</v>
          </cell>
        </row>
        <row r="33865">
          <cell r="A33865" t="str">
            <v>农村分散特困</v>
          </cell>
        </row>
        <row r="33865">
          <cell r="E33865" t="str">
            <v>遮山</v>
          </cell>
        </row>
        <row r="33865">
          <cell r="K33865">
            <v>1</v>
          </cell>
          <cell r="L33865">
            <v>771</v>
          </cell>
          <cell r="M33865">
            <v>92.5</v>
          </cell>
          <cell r="N33865">
            <v>863.5</v>
          </cell>
        </row>
        <row r="33866">
          <cell r="A33866" t="str">
            <v>农村分散特困</v>
          </cell>
        </row>
        <row r="33866">
          <cell r="E33866" t="str">
            <v>高丘</v>
          </cell>
        </row>
        <row r="33866">
          <cell r="K33866">
            <v>1</v>
          </cell>
          <cell r="L33866">
            <v>771</v>
          </cell>
          <cell r="M33866">
            <v>358.5</v>
          </cell>
          <cell r="N33866">
            <v>1129.5</v>
          </cell>
        </row>
        <row r="33867">
          <cell r="A33867" t="str">
            <v>农村分散特困</v>
          </cell>
        </row>
        <row r="33867">
          <cell r="E33867" t="str">
            <v>郭庄</v>
          </cell>
        </row>
        <row r="33867">
          <cell r="K33867">
            <v>1</v>
          </cell>
          <cell r="L33867">
            <v>771</v>
          </cell>
          <cell r="M33867">
            <v>358.5</v>
          </cell>
          <cell r="N33867">
            <v>1129.5</v>
          </cell>
        </row>
        <row r="33868">
          <cell r="A33868" t="str">
            <v>农村分散特困</v>
          </cell>
        </row>
        <row r="33868">
          <cell r="E33868" t="str">
            <v>贾宋</v>
          </cell>
        </row>
        <row r="33868">
          <cell r="K33868">
            <v>1</v>
          </cell>
          <cell r="L33868">
            <v>771</v>
          </cell>
          <cell r="M33868">
            <v>358.5</v>
          </cell>
          <cell r="N33868">
            <v>1129.5</v>
          </cell>
        </row>
        <row r="33869">
          <cell r="A33869" t="str">
            <v>城市低保</v>
          </cell>
        </row>
        <row r="33869">
          <cell r="E33869" t="str">
            <v>老庄</v>
          </cell>
        </row>
        <row r="33869">
          <cell r="K33869">
            <v>1</v>
          </cell>
          <cell r="L33869">
            <v>355</v>
          </cell>
          <cell r="M33869">
            <v>0</v>
          </cell>
          <cell r="N33869">
            <v>355</v>
          </cell>
        </row>
        <row r="33870">
          <cell r="A33870" t="str">
            <v>城市低保</v>
          </cell>
        </row>
        <row r="33870">
          <cell r="E33870" t="str">
            <v>玉都办</v>
          </cell>
        </row>
        <row r="33870">
          <cell r="K33870">
            <v>3</v>
          </cell>
          <cell r="L33870">
            <v>375</v>
          </cell>
          <cell r="M33870">
            <v>0</v>
          </cell>
          <cell r="N33870">
            <v>1125</v>
          </cell>
        </row>
        <row r="33871">
          <cell r="A33871" t="str">
            <v>农村低保</v>
          </cell>
        </row>
        <row r="33871">
          <cell r="E33871" t="str">
            <v>安字营</v>
          </cell>
        </row>
        <row r="33871">
          <cell r="K33871">
            <v>2</v>
          </cell>
          <cell r="L33871">
            <v>290</v>
          </cell>
          <cell r="M33871">
            <v>0</v>
          </cell>
          <cell r="N33871">
            <v>580</v>
          </cell>
        </row>
        <row r="33872">
          <cell r="A33872" t="str">
            <v>农村低保</v>
          </cell>
        </row>
        <row r="33872">
          <cell r="E33872" t="str">
            <v>安字营</v>
          </cell>
        </row>
        <row r="33872">
          <cell r="K33872">
            <v>1</v>
          </cell>
          <cell r="L33872">
            <v>290</v>
          </cell>
          <cell r="M33872">
            <v>0</v>
          </cell>
          <cell r="N33872">
            <v>290</v>
          </cell>
        </row>
        <row r="33873">
          <cell r="A33873" t="str">
            <v>农村低保</v>
          </cell>
        </row>
        <row r="33873">
          <cell r="E33873" t="str">
            <v>安字营</v>
          </cell>
        </row>
        <row r="33873">
          <cell r="K33873">
            <v>1</v>
          </cell>
          <cell r="L33873">
            <v>290</v>
          </cell>
          <cell r="M33873">
            <v>0</v>
          </cell>
          <cell r="N33873">
            <v>290</v>
          </cell>
        </row>
        <row r="33874">
          <cell r="A33874" t="str">
            <v>农村低保</v>
          </cell>
        </row>
        <row r="33874">
          <cell r="E33874" t="str">
            <v>安字营</v>
          </cell>
        </row>
        <row r="33874">
          <cell r="K33874">
            <v>1</v>
          </cell>
          <cell r="L33874">
            <v>290</v>
          </cell>
          <cell r="M33874">
            <v>0</v>
          </cell>
          <cell r="N33874">
            <v>290</v>
          </cell>
        </row>
        <row r="33875">
          <cell r="A33875" t="str">
            <v>农村低保</v>
          </cell>
        </row>
        <row r="33875">
          <cell r="E33875" t="str">
            <v>安字营</v>
          </cell>
        </row>
        <row r="33875">
          <cell r="K33875">
            <v>2</v>
          </cell>
          <cell r="L33875">
            <v>290</v>
          </cell>
          <cell r="M33875">
            <v>0</v>
          </cell>
          <cell r="N33875">
            <v>580</v>
          </cell>
        </row>
        <row r="33876">
          <cell r="A33876" t="str">
            <v>农村低保</v>
          </cell>
        </row>
        <row r="33876">
          <cell r="E33876" t="str">
            <v>安字营</v>
          </cell>
        </row>
        <row r="33876">
          <cell r="K33876">
            <v>1</v>
          </cell>
          <cell r="L33876">
            <v>290</v>
          </cell>
          <cell r="M33876">
            <v>0</v>
          </cell>
          <cell r="N33876">
            <v>290</v>
          </cell>
        </row>
        <row r="33877">
          <cell r="A33877" t="str">
            <v>农村低保</v>
          </cell>
        </row>
        <row r="33877">
          <cell r="E33877" t="str">
            <v>安字营</v>
          </cell>
        </row>
        <row r="33877">
          <cell r="K33877">
            <v>1</v>
          </cell>
          <cell r="L33877">
            <v>290</v>
          </cell>
          <cell r="M33877">
            <v>0</v>
          </cell>
          <cell r="N33877">
            <v>290</v>
          </cell>
        </row>
        <row r="33878">
          <cell r="A33878" t="str">
            <v>农村低保</v>
          </cell>
        </row>
        <row r="33878">
          <cell r="E33878" t="str">
            <v>安字营</v>
          </cell>
        </row>
        <row r="33878">
          <cell r="K33878">
            <v>1</v>
          </cell>
          <cell r="L33878">
            <v>290</v>
          </cell>
          <cell r="M33878">
            <v>0</v>
          </cell>
          <cell r="N33878">
            <v>290</v>
          </cell>
        </row>
        <row r="33879">
          <cell r="A33879" t="str">
            <v>农村低保</v>
          </cell>
        </row>
        <row r="33879">
          <cell r="E33879" t="str">
            <v>安字营</v>
          </cell>
        </row>
        <row r="33879">
          <cell r="K33879">
            <v>1</v>
          </cell>
          <cell r="L33879">
            <v>290</v>
          </cell>
          <cell r="M33879">
            <v>0</v>
          </cell>
          <cell r="N33879">
            <v>290</v>
          </cell>
        </row>
        <row r="33880">
          <cell r="A33880" t="str">
            <v>农村低保</v>
          </cell>
        </row>
        <row r="33880">
          <cell r="E33880" t="str">
            <v>安字营</v>
          </cell>
        </row>
        <row r="33880">
          <cell r="K33880">
            <v>2</v>
          </cell>
          <cell r="L33880">
            <v>255</v>
          </cell>
          <cell r="M33880">
            <v>0</v>
          </cell>
          <cell r="N33880">
            <v>510</v>
          </cell>
        </row>
        <row r="33881">
          <cell r="A33881" t="str">
            <v>农村低保</v>
          </cell>
        </row>
        <row r="33881">
          <cell r="E33881" t="str">
            <v>安字营</v>
          </cell>
        </row>
        <row r="33881">
          <cell r="K33881">
            <v>2</v>
          </cell>
          <cell r="L33881">
            <v>290</v>
          </cell>
          <cell r="M33881">
            <v>0</v>
          </cell>
          <cell r="N33881">
            <v>580</v>
          </cell>
        </row>
        <row r="33882">
          <cell r="A33882" t="str">
            <v>农村低保</v>
          </cell>
        </row>
        <row r="33882">
          <cell r="E33882" t="str">
            <v>安字营</v>
          </cell>
        </row>
        <row r="33882">
          <cell r="K33882">
            <v>1</v>
          </cell>
          <cell r="L33882">
            <v>290</v>
          </cell>
          <cell r="M33882">
            <v>0</v>
          </cell>
          <cell r="N33882">
            <v>290</v>
          </cell>
        </row>
        <row r="33883">
          <cell r="A33883" t="str">
            <v>农村低保</v>
          </cell>
        </row>
        <row r="33883">
          <cell r="E33883" t="str">
            <v>安字营</v>
          </cell>
        </row>
        <row r="33883">
          <cell r="K33883">
            <v>1</v>
          </cell>
          <cell r="L33883">
            <v>290</v>
          </cell>
          <cell r="M33883">
            <v>0</v>
          </cell>
          <cell r="N33883">
            <v>290</v>
          </cell>
        </row>
        <row r="33884">
          <cell r="A33884" t="str">
            <v>农村低保</v>
          </cell>
        </row>
        <row r="33884">
          <cell r="E33884" t="str">
            <v>安字营</v>
          </cell>
        </row>
        <row r="33884">
          <cell r="K33884">
            <v>1</v>
          </cell>
          <cell r="L33884">
            <v>290</v>
          </cell>
          <cell r="M33884">
            <v>0</v>
          </cell>
          <cell r="N33884">
            <v>290</v>
          </cell>
        </row>
        <row r="33885">
          <cell r="A33885" t="str">
            <v>农村低保</v>
          </cell>
        </row>
        <row r="33885">
          <cell r="E33885" t="str">
            <v>安字营</v>
          </cell>
        </row>
        <row r="33885">
          <cell r="K33885">
            <v>3</v>
          </cell>
          <cell r="L33885">
            <v>290</v>
          </cell>
          <cell r="M33885">
            <v>0</v>
          </cell>
          <cell r="N33885">
            <v>870</v>
          </cell>
        </row>
        <row r="33886">
          <cell r="A33886" t="str">
            <v>农村低保</v>
          </cell>
        </row>
        <row r="33886">
          <cell r="E33886" t="str">
            <v>晁陂</v>
          </cell>
        </row>
        <row r="33886">
          <cell r="K33886">
            <v>2</v>
          </cell>
          <cell r="L33886">
            <v>290</v>
          </cell>
          <cell r="M33886">
            <v>0</v>
          </cell>
          <cell r="N33886">
            <v>580</v>
          </cell>
        </row>
        <row r="33887">
          <cell r="A33887" t="str">
            <v>农村低保</v>
          </cell>
        </row>
        <row r="33887">
          <cell r="E33887" t="str">
            <v>晁陂</v>
          </cell>
        </row>
        <row r="33887">
          <cell r="K33887">
            <v>2</v>
          </cell>
          <cell r="L33887">
            <v>290</v>
          </cell>
          <cell r="M33887">
            <v>0</v>
          </cell>
          <cell r="N33887">
            <v>580</v>
          </cell>
        </row>
        <row r="33888">
          <cell r="A33888" t="str">
            <v>农村低保</v>
          </cell>
        </row>
        <row r="33888">
          <cell r="E33888" t="str">
            <v>晁陂</v>
          </cell>
        </row>
        <row r="33888">
          <cell r="K33888">
            <v>1</v>
          </cell>
          <cell r="L33888">
            <v>290</v>
          </cell>
          <cell r="M33888">
            <v>0</v>
          </cell>
          <cell r="N33888">
            <v>290</v>
          </cell>
        </row>
        <row r="33889">
          <cell r="A33889" t="str">
            <v>农村低保</v>
          </cell>
        </row>
        <row r="33889">
          <cell r="E33889" t="str">
            <v>晁陂</v>
          </cell>
        </row>
        <row r="33889">
          <cell r="K33889">
            <v>4</v>
          </cell>
          <cell r="L33889">
            <v>290</v>
          </cell>
          <cell r="M33889">
            <v>0</v>
          </cell>
          <cell r="N33889">
            <v>1160</v>
          </cell>
        </row>
        <row r="33890">
          <cell r="A33890" t="str">
            <v>农村低保</v>
          </cell>
        </row>
        <row r="33890">
          <cell r="E33890" t="str">
            <v>晁陂</v>
          </cell>
        </row>
        <row r="33890">
          <cell r="K33890">
            <v>2</v>
          </cell>
          <cell r="L33890">
            <v>290</v>
          </cell>
          <cell r="M33890">
            <v>0</v>
          </cell>
          <cell r="N33890">
            <v>580</v>
          </cell>
        </row>
        <row r="33891">
          <cell r="A33891" t="str">
            <v>农村低保</v>
          </cell>
        </row>
        <row r="33891">
          <cell r="E33891" t="str">
            <v>晁陂</v>
          </cell>
        </row>
        <row r="33891">
          <cell r="K33891">
            <v>2</v>
          </cell>
          <cell r="L33891">
            <v>290</v>
          </cell>
          <cell r="M33891">
            <v>0</v>
          </cell>
          <cell r="N33891">
            <v>580</v>
          </cell>
        </row>
        <row r="33892">
          <cell r="A33892" t="str">
            <v>农村低保</v>
          </cell>
        </row>
        <row r="33892">
          <cell r="E33892" t="str">
            <v>晁陂</v>
          </cell>
        </row>
        <row r="33892">
          <cell r="K33892">
            <v>1</v>
          </cell>
          <cell r="L33892">
            <v>255</v>
          </cell>
          <cell r="M33892">
            <v>0</v>
          </cell>
          <cell r="N33892">
            <v>255</v>
          </cell>
        </row>
        <row r="33893">
          <cell r="A33893" t="str">
            <v>农村低保</v>
          </cell>
        </row>
        <row r="33893">
          <cell r="E33893" t="str">
            <v>晁陂</v>
          </cell>
        </row>
        <row r="33893">
          <cell r="K33893">
            <v>1</v>
          </cell>
          <cell r="L33893">
            <v>290</v>
          </cell>
          <cell r="M33893">
            <v>0</v>
          </cell>
          <cell r="N33893">
            <v>290</v>
          </cell>
        </row>
        <row r="33894">
          <cell r="A33894" t="str">
            <v>农村低保</v>
          </cell>
        </row>
        <row r="33894">
          <cell r="E33894" t="str">
            <v>二龙</v>
          </cell>
        </row>
        <row r="33894">
          <cell r="K33894">
            <v>1</v>
          </cell>
          <cell r="L33894">
            <v>255</v>
          </cell>
          <cell r="M33894">
            <v>0</v>
          </cell>
          <cell r="N33894">
            <v>255</v>
          </cell>
        </row>
        <row r="33895">
          <cell r="A33895" t="str">
            <v>农村低保</v>
          </cell>
        </row>
        <row r="33895">
          <cell r="E33895" t="str">
            <v>二龙</v>
          </cell>
        </row>
        <row r="33895">
          <cell r="K33895">
            <v>1</v>
          </cell>
          <cell r="L33895">
            <v>290</v>
          </cell>
          <cell r="M33895">
            <v>0</v>
          </cell>
          <cell r="N33895">
            <v>290</v>
          </cell>
        </row>
        <row r="33896">
          <cell r="A33896" t="str">
            <v>农村低保</v>
          </cell>
        </row>
        <row r="33896">
          <cell r="E33896" t="str">
            <v>二龙</v>
          </cell>
        </row>
        <row r="33896">
          <cell r="K33896">
            <v>1</v>
          </cell>
          <cell r="L33896">
            <v>290</v>
          </cell>
          <cell r="M33896">
            <v>0</v>
          </cell>
          <cell r="N33896">
            <v>290</v>
          </cell>
        </row>
        <row r="33897">
          <cell r="A33897" t="str">
            <v>农村低保</v>
          </cell>
        </row>
        <row r="33897">
          <cell r="E33897" t="str">
            <v>二龙</v>
          </cell>
        </row>
        <row r="33897">
          <cell r="K33897">
            <v>1</v>
          </cell>
          <cell r="L33897">
            <v>290</v>
          </cell>
          <cell r="M33897">
            <v>0</v>
          </cell>
          <cell r="N33897">
            <v>290</v>
          </cell>
        </row>
        <row r="33898">
          <cell r="A33898" t="str">
            <v>农村低保</v>
          </cell>
        </row>
        <row r="33898">
          <cell r="E33898" t="str">
            <v>二龙</v>
          </cell>
        </row>
        <row r="33898">
          <cell r="K33898">
            <v>1</v>
          </cell>
          <cell r="L33898">
            <v>290</v>
          </cell>
          <cell r="M33898">
            <v>0</v>
          </cell>
          <cell r="N33898">
            <v>290</v>
          </cell>
        </row>
        <row r="33899">
          <cell r="A33899" t="str">
            <v>农村低保</v>
          </cell>
        </row>
        <row r="33899">
          <cell r="E33899" t="str">
            <v>二龙</v>
          </cell>
        </row>
        <row r="33899">
          <cell r="K33899">
            <v>1</v>
          </cell>
          <cell r="L33899">
            <v>255</v>
          </cell>
          <cell r="M33899">
            <v>0</v>
          </cell>
          <cell r="N33899">
            <v>255</v>
          </cell>
        </row>
        <row r="33900">
          <cell r="A33900" t="str">
            <v>农村低保</v>
          </cell>
        </row>
        <row r="33900">
          <cell r="E33900" t="str">
            <v>二龙</v>
          </cell>
        </row>
        <row r="33900">
          <cell r="K33900">
            <v>1</v>
          </cell>
          <cell r="L33900">
            <v>290</v>
          </cell>
          <cell r="M33900">
            <v>0</v>
          </cell>
          <cell r="N33900">
            <v>290</v>
          </cell>
        </row>
        <row r="33901">
          <cell r="A33901" t="str">
            <v>农村低保</v>
          </cell>
        </row>
        <row r="33901">
          <cell r="E33901" t="str">
            <v>二龙</v>
          </cell>
        </row>
        <row r="33901">
          <cell r="K33901">
            <v>1</v>
          </cell>
          <cell r="L33901">
            <v>255</v>
          </cell>
          <cell r="M33901">
            <v>0</v>
          </cell>
          <cell r="N33901">
            <v>255</v>
          </cell>
        </row>
        <row r="33902">
          <cell r="A33902" t="str">
            <v>农村低保</v>
          </cell>
        </row>
        <row r="33902">
          <cell r="E33902" t="str">
            <v>二龙</v>
          </cell>
        </row>
        <row r="33902">
          <cell r="K33902">
            <v>1</v>
          </cell>
          <cell r="L33902">
            <v>290</v>
          </cell>
          <cell r="M33902">
            <v>0</v>
          </cell>
          <cell r="N33902">
            <v>290</v>
          </cell>
        </row>
        <row r="33903">
          <cell r="A33903" t="str">
            <v>农村低保</v>
          </cell>
        </row>
        <row r="33903">
          <cell r="E33903" t="str">
            <v>二龙</v>
          </cell>
        </row>
        <row r="33903">
          <cell r="K33903">
            <v>1</v>
          </cell>
          <cell r="L33903">
            <v>290</v>
          </cell>
          <cell r="M33903">
            <v>0</v>
          </cell>
          <cell r="N33903">
            <v>290</v>
          </cell>
        </row>
        <row r="33904">
          <cell r="A33904" t="str">
            <v>农村低保</v>
          </cell>
        </row>
        <row r="33904">
          <cell r="E33904" t="str">
            <v>二龙</v>
          </cell>
        </row>
        <row r="33904">
          <cell r="K33904">
            <v>1</v>
          </cell>
          <cell r="L33904">
            <v>255</v>
          </cell>
          <cell r="M33904">
            <v>0</v>
          </cell>
          <cell r="N33904">
            <v>255</v>
          </cell>
        </row>
        <row r="33905">
          <cell r="A33905" t="str">
            <v>农村低保</v>
          </cell>
        </row>
        <row r="33905">
          <cell r="E33905" t="str">
            <v>二龙</v>
          </cell>
        </row>
        <row r="33905">
          <cell r="K33905">
            <v>1</v>
          </cell>
          <cell r="L33905">
            <v>290</v>
          </cell>
          <cell r="M33905">
            <v>0</v>
          </cell>
          <cell r="N33905">
            <v>290</v>
          </cell>
        </row>
        <row r="33906">
          <cell r="A33906" t="str">
            <v>农村低保</v>
          </cell>
        </row>
        <row r="33906">
          <cell r="E33906" t="str">
            <v>二龙</v>
          </cell>
        </row>
        <row r="33906">
          <cell r="K33906">
            <v>1</v>
          </cell>
          <cell r="L33906">
            <v>290</v>
          </cell>
          <cell r="M33906">
            <v>0</v>
          </cell>
          <cell r="N33906">
            <v>290</v>
          </cell>
        </row>
        <row r="33907">
          <cell r="A33907" t="str">
            <v>农村低保</v>
          </cell>
        </row>
        <row r="33907">
          <cell r="E33907" t="str">
            <v>二龙</v>
          </cell>
        </row>
        <row r="33907">
          <cell r="K33907">
            <v>1</v>
          </cell>
          <cell r="L33907">
            <v>290</v>
          </cell>
          <cell r="M33907">
            <v>0</v>
          </cell>
          <cell r="N33907">
            <v>290</v>
          </cell>
        </row>
        <row r="33908">
          <cell r="A33908" t="str">
            <v>农村低保</v>
          </cell>
        </row>
        <row r="33908">
          <cell r="E33908" t="str">
            <v>二龙</v>
          </cell>
        </row>
        <row r="33908">
          <cell r="K33908">
            <v>1</v>
          </cell>
          <cell r="L33908">
            <v>290</v>
          </cell>
          <cell r="M33908">
            <v>0</v>
          </cell>
          <cell r="N33908">
            <v>290</v>
          </cell>
        </row>
        <row r="33909">
          <cell r="A33909" t="str">
            <v>农村低保</v>
          </cell>
        </row>
        <row r="33909">
          <cell r="E33909" t="str">
            <v>二龙</v>
          </cell>
        </row>
        <row r="33909">
          <cell r="K33909">
            <v>1</v>
          </cell>
          <cell r="L33909">
            <v>290</v>
          </cell>
          <cell r="M33909">
            <v>0</v>
          </cell>
          <cell r="N33909">
            <v>290</v>
          </cell>
        </row>
        <row r="33910">
          <cell r="A33910" t="str">
            <v>农村低保</v>
          </cell>
        </row>
        <row r="33910">
          <cell r="E33910" t="str">
            <v>高丘</v>
          </cell>
        </row>
        <row r="33910">
          <cell r="K33910">
            <v>2</v>
          </cell>
          <cell r="L33910">
            <v>290</v>
          </cell>
          <cell r="M33910">
            <v>0</v>
          </cell>
          <cell r="N33910">
            <v>580</v>
          </cell>
        </row>
        <row r="33911">
          <cell r="A33911" t="str">
            <v>农村低保</v>
          </cell>
        </row>
        <row r="33911">
          <cell r="E33911" t="str">
            <v>高丘</v>
          </cell>
        </row>
        <row r="33911">
          <cell r="K33911">
            <v>1</v>
          </cell>
          <cell r="L33911">
            <v>290</v>
          </cell>
          <cell r="M33911">
            <v>0</v>
          </cell>
          <cell r="N33911">
            <v>290</v>
          </cell>
        </row>
        <row r="33912">
          <cell r="A33912" t="str">
            <v>农村低保</v>
          </cell>
        </row>
        <row r="33912">
          <cell r="E33912" t="str">
            <v>高丘</v>
          </cell>
        </row>
        <row r="33912">
          <cell r="K33912">
            <v>2</v>
          </cell>
          <cell r="L33912">
            <v>255</v>
          </cell>
          <cell r="M33912">
            <v>0</v>
          </cell>
          <cell r="N33912">
            <v>510</v>
          </cell>
        </row>
        <row r="33913">
          <cell r="A33913" t="str">
            <v>农村低保</v>
          </cell>
        </row>
        <row r="33913">
          <cell r="E33913" t="str">
            <v>高丘</v>
          </cell>
        </row>
        <row r="33913">
          <cell r="K33913">
            <v>1</v>
          </cell>
          <cell r="L33913">
            <v>290</v>
          </cell>
          <cell r="M33913">
            <v>0</v>
          </cell>
          <cell r="N33913">
            <v>290</v>
          </cell>
        </row>
        <row r="33914">
          <cell r="A33914" t="str">
            <v>农村低保</v>
          </cell>
        </row>
        <row r="33914">
          <cell r="E33914" t="str">
            <v>高丘</v>
          </cell>
        </row>
        <row r="33914">
          <cell r="K33914">
            <v>1</v>
          </cell>
          <cell r="L33914">
            <v>290</v>
          </cell>
          <cell r="M33914">
            <v>0</v>
          </cell>
          <cell r="N33914">
            <v>290</v>
          </cell>
        </row>
        <row r="33915">
          <cell r="A33915" t="str">
            <v>农村低保</v>
          </cell>
        </row>
        <row r="33915">
          <cell r="E33915" t="str">
            <v>高丘</v>
          </cell>
        </row>
        <row r="33915">
          <cell r="K33915">
            <v>2</v>
          </cell>
          <cell r="L33915">
            <v>290</v>
          </cell>
          <cell r="M33915">
            <v>0</v>
          </cell>
          <cell r="N33915">
            <v>580</v>
          </cell>
        </row>
        <row r="33916">
          <cell r="A33916" t="str">
            <v>农村低保</v>
          </cell>
        </row>
        <row r="33916">
          <cell r="E33916" t="str">
            <v>高丘</v>
          </cell>
        </row>
        <row r="33916">
          <cell r="K33916">
            <v>1</v>
          </cell>
          <cell r="L33916">
            <v>290</v>
          </cell>
          <cell r="M33916">
            <v>0</v>
          </cell>
          <cell r="N33916">
            <v>290</v>
          </cell>
        </row>
        <row r="33917">
          <cell r="A33917" t="str">
            <v>农村低保</v>
          </cell>
        </row>
        <row r="33917">
          <cell r="E33917" t="str">
            <v>高丘</v>
          </cell>
        </row>
        <row r="33917">
          <cell r="K33917">
            <v>1</v>
          </cell>
          <cell r="L33917">
            <v>290</v>
          </cell>
          <cell r="M33917">
            <v>0</v>
          </cell>
          <cell r="N33917">
            <v>290</v>
          </cell>
        </row>
        <row r="33918">
          <cell r="A33918" t="str">
            <v>农村低保</v>
          </cell>
        </row>
        <row r="33918">
          <cell r="E33918" t="str">
            <v>高丘</v>
          </cell>
        </row>
        <row r="33918">
          <cell r="K33918">
            <v>1</v>
          </cell>
          <cell r="L33918">
            <v>290</v>
          </cell>
          <cell r="M33918">
            <v>0</v>
          </cell>
          <cell r="N33918">
            <v>290</v>
          </cell>
        </row>
        <row r="33919">
          <cell r="A33919" t="str">
            <v>农村低保</v>
          </cell>
        </row>
        <row r="33919">
          <cell r="E33919" t="str">
            <v>高丘</v>
          </cell>
        </row>
        <row r="33919">
          <cell r="K33919">
            <v>1</v>
          </cell>
          <cell r="L33919">
            <v>290</v>
          </cell>
          <cell r="M33919">
            <v>0</v>
          </cell>
          <cell r="N33919">
            <v>290</v>
          </cell>
        </row>
        <row r="33920">
          <cell r="A33920" t="str">
            <v>农村低保</v>
          </cell>
        </row>
        <row r="33920">
          <cell r="E33920" t="str">
            <v>高丘</v>
          </cell>
        </row>
        <row r="33920">
          <cell r="K33920">
            <v>1</v>
          </cell>
          <cell r="L33920">
            <v>290</v>
          </cell>
          <cell r="M33920">
            <v>0</v>
          </cell>
          <cell r="N33920">
            <v>290</v>
          </cell>
        </row>
        <row r="33921">
          <cell r="A33921" t="str">
            <v>农村低保</v>
          </cell>
        </row>
        <row r="33921">
          <cell r="E33921" t="str">
            <v>高丘</v>
          </cell>
        </row>
        <row r="33921">
          <cell r="K33921">
            <v>1</v>
          </cell>
          <cell r="L33921">
            <v>290</v>
          </cell>
          <cell r="M33921">
            <v>0</v>
          </cell>
          <cell r="N33921">
            <v>290</v>
          </cell>
        </row>
        <row r="33922">
          <cell r="A33922" t="str">
            <v>农村低保</v>
          </cell>
        </row>
        <row r="33922">
          <cell r="E33922" t="str">
            <v>高丘</v>
          </cell>
        </row>
        <row r="33922">
          <cell r="K33922">
            <v>1</v>
          </cell>
          <cell r="L33922">
            <v>290</v>
          </cell>
          <cell r="M33922">
            <v>0</v>
          </cell>
          <cell r="N33922">
            <v>290</v>
          </cell>
        </row>
        <row r="33923">
          <cell r="A33923" t="str">
            <v>农村低保</v>
          </cell>
        </row>
        <row r="33923">
          <cell r="E33923" t="str">
            <v>高丘</v>
          </cell>
        </row>
        <row r="33923">
          <cell r="K33923">
            <v>1</v>
          </cell>
          <cell r="L33923">
            <v>290</v>
          </cell>
          <cell r="M33923">
            <v>0</v>
          </cell>
          <cell r="N33923">
            <v>290</v>
          </cell>
        </row>
        <row r="33924">
          <cell r="A33924" t="str">
            <v>农村低保</v>
          </cell>
        </row>
        <row r="33924">
          <cell r="E33924" t="str">
            <v>高丘</v>
          </cell>
        </row>
        <row r="33924">
          <cell r="K33924">
            <v>2</v>
          </cell>
          <cell r="L33924">
            <v>290</v>
          </cell>
          <cell r="M33924">
            <v>0</v>
          </cell>
          <cell r="N33924">
            <v>580</v>
          </cell>
        </row>
        <row r="33925">
          <cell r="A33925" t="str">
            <v>农村低保</v>
          </cell>
        </row>
        <row r="33925">
          <cell r="E33925" t="str">
            <v>高丘</v>
          </cell>
        </row>
        <row r="33925">
          <cell r="K33925">
            <v>2</v>
          </cell>
          <cell r="L33925">
            <v>255</v>
          </cell>
          <cell r="M33925">
            <v>0</v>
          </cell>
          <cell r="N33925">
            <v>510</v>
          </cell>
        </row>
        <row r="33926">
          <cell r="A33926" t="str">
            <v>农村低保</v>
          </cell>
        </row>
        <row r="33926">
          <cell r="E33926" t="str">
            <v>高丘</v>
          </cell>
        </row>
        <row r="33926">
          <cell r="K33926">
            <v>1</v>
          </cell>
          <cell r="L33926">
            <v>290</v>
          </cell>
          <cell r="M33926">
            <v>0</v>
          </cell>
          <cell r="N33926">
            <v>290</v>
          </cell>
        </row>
        <row r="33927">
          <cell r="A33927" t="str">
            <v>农村低保</v>
          </cell>
        </row>
        <row r="33927">
          <cell r="E33927" t="str">
            <v>高丘</v>
          </cell>
        </row>
        <row r="33927">
          <cell r="K33927">
            <v>1</v>
          </cell>
          <cell r="L33927">
            <v>290</v>
          </cell>
          <cell r="M33927">
            <v>0</v>
          </cell>
          <cell r="N33927">
            <v>290</v>
          </cell>
        </row>
        <row r="33928">
          <cell r="A33928" t="str">
            <v>农村低保</v>
          </cell>
        </row>
        <row r="33928">
          <cell r="E33928" t="str">
            <v>高丘</v>
          </cell>
        </row>
        <row r="33928">
          <cell r="K33928">
            <v>2</v>
          </cell>
          <cell r="L33928">
            <v>290</v>
          </cell>
          <cell r="M33928">
            <v>0</v>
          </cell>
          <cell r="N33928">
            <v>580</v>
          </cell>
        </row>
        <row r="33929">
          <cell r="A33929" t="str">
            <v>农村低保</v>
          </cell>
        </row>
        <row r="33929">
          <cell r="E33929" t="str">
            <v>高丘</v>
          </cell>
        </row>
        <row r="33929">
          <cell r="K33929">
            <v>2</v>
          </cell>
          <cell r="L33929">
            <v>290</v>
          </cell>
          <cell r="M33929">
            <v>0</v>
          </cell>
          <cell r="N33929">
            <v>580</v>
          </cell>
        </row>
        <row r="33930">
          <cell r="A33930" t="str">
            <v>农村低保</v>
          </cell>
        </row>
        <row r="33930">
          <cell r="E33930" t="str">
            <v>高丘</v>
          </cell>
        </row>
        <row r="33930">
          <cell r="K33930">
            <v>1</v>
          </cell>
          <cell r="L33930">
            <v>290</v>
          </cell>
          <cell r="M33930">
            <v>0</v>
          </cell>
          <cell r="N33930">
            <v>290</v>
          </cell>
        </row>
        <row r="33931">
          <cell r="A33931" t="str">
            <v>农村低保</v>
          </cell>
        </row>
        <row r="33931">
          <cell r="E33931" t="str">
            <v>高丘</v>
          </cell>
        </row>
        <row r="33931">
          <cell r="K33931">
            <v>1</v>
          </cell>
          <cell r="L33931">
            <v>290</v>
          </cell>
          <cell r="M33931">
            <v>0</v>
          </cell>
          <cell r="N33931">
            <v>290</v>
          </cell>
        </row>
        <row r="33932">
          <cell r="A33932" t="str">
            <v>农村低保</v>
          </cell>
        </row>
        <row r="33932">
          <cell r="E33932" t="str">
            <v>高丘</v>
          </cell>
        </row>
        <row r="33932">
          <cell r="K33932">
            <v>1</v>
          </cell>
          <cell r="L33932">
            <v>290</v>
          </cell>
          <cell r="M33932">
            <v>0</v>
          </cell>
          <cell r="N33932">
            <v>290</v>
          </cell>
        </row>
        <row r="33933">
          <cell r="A33933" t="str">
            <v>农村低保</v>
          </cell>
        </row>
        <row r="33933">
          <cell r="E33933" t="str">
            <v>高丘</v>
          </cell>
        </row>
        <row r="33933">
          <cell r="K33933">
            <v>2</v>
          </cell>
          <cell r="L33933">
            <v>290</v>
          </cell>
          <cell r="M33933">
            <v>0</v>
          </cell>
          <cell r="N33933">
            <v>580</v>
          </cell>
        </row>
        <row r="33934">
          <cell r="A33934" t="str">
            <v>农村低保</v>
          </cell>
        </row>
        <row r="33934">
          <cell r="E33934" t="str">
            <v>高丘</v>
          </cell>
        </row>
        <row r="33934">
          <cell r="K33934">
            <v>1</v>
          </cell>
          <cell r="L33934">
            <v>290</v>
          </cell>
          <cell r="M33934">
            <v>0</v>
          </cell>
          <cell r="N33934">
            <v>290</v>
          </cell>
        </row>
        <row r="33935">
          <cell r="A33935" t="str">
            <v>农村低保</v>
          </cell>
        </row>
        <row r="33935">
          <cell r="E33935" t="str">
            <v>高丘</v>
          </cell>
        </row>
        <row r="33935">
          <cell r="K33935">
            <v>1</v>
          </cell>
          <cell r="L33935">
            <v>290</v>
          </cell>
          <cell r="M33935">
            <v>0</v>
          </cell>
          <cell r="N33935">
            <v>290</v>
          </cell>
        </row>
        <row r="33936">
          <cell r="A33936" t="str">
            <v>农村低保</v>
          </cell>
        </row>
        <row r="33936">
          <cell r="E33936" t="str">
            <v>高丘</v>
          </cell>
        </row>
        <row r="33936">
          <cell r="K33936">
            <v>2</v>
          </cell>
          <cell r="L33936">
            <v>290</v>
          </cell>
          <cell r="M33936">
            <v>0</v>
          </cell>
          <cell r="N33936">
            <v>580</v>
          </cell>
        </row>
        <row r="33937">
          <cell r="A33937" t="str">
            <v>农村低保</v>
          </cell>
        </row>
        <row r="33937">
          <cell r="E33937" t="str">
            <v>郭庄</v>
          </cell>
        </row>
        <row r="33937">
          <cell r="K33937">
            <v>1</v>
          </cell>
          <cell r="L33937">
            <v>255</v>
          </cell>
          <cell r="M33937">
            <v>0</v>
          </cell>
          <cell r="N33937">
            <v>255</v>
          </cell>
        </row>
        <row r="33938">
          <cell r="A33938" t="str">
            <v>农村低保</v>
          </cell>
        </row>
        <row r="33938">
          <cell r="E33938" t="str">
            <v>郭庄</v>
          </cell>
        </row>
        <row r="33938">
          <cell r="K33938">
            <v>1</v>
          </cell>
          <cell r="L33938">
            <v>290</v>
          </cell>
          <cell r="M33938">
            <v>0</v>
          </cell>
          <cell r="N33938">
            <v>290</v>
          </cell>
        </row>
        <row r="33939">
          <cell r="A33939" t="str">
            <v>农村低保</v>
          </cell>
        </row>
        <row r="33939">
          <cell r="E33939" t="str">
            <v>郭庄</v>
          </cell>
        </row>
        <row r="33939">
          <cell r="K33939">
            <v>1</v>
          </cell>
          <cell r="L33939">
            <v>255</v>
          </cell>
          <cell r="M33939">
            <v>0</v>
          </cell>
          <cell r="N33939">
            <v>255</v>
          </cell>
        </row>
        <row r="33940">
          <cell r="A33940" t="str">
            <v>农村低保</v>
          </cell>
        </row>
        <row r="33940">
          <cell r="E33940" t="str">
            <v>郭庄</v>
          </cell>
        </row>
        <row r="33940">
          <cell r="K33940">
            <v>1</v>
          </cell>
          <cell r="L33940">
            <v>255</v>
          </cell>
          <cell r="M33940">
            <v>0</v>
          </cell>
          <cell r="N33940">
            <v>255</v>
          </cell>
        </row>
        <row r="33941">
          <cell r="A33941" t="str">
            <v>农村低保</v>
          </cell>
        </row>
        <row r="33941">
          <cell r="E33941" t="str">
            <v>侯集</v>
          </cell>
        </row>
        <row r="33941">
          <cell r="K33941">
            <v>2</v>
          </cell>
          <cell r="L33941">
            <v>290</v>
          </cell>
          <cell r="M33941">
            <v>0</v>
          </cell>
          <cell r="N33941">
            <v>580</v>
          </cell>
        </row>
        <row r="33942">
          <cell r="A33942" t="str">
            <v>农村低保</v>
          </cell>
        </row>
        <row r="33942">
          <cell r="E33942" t="str">
            <v>侯集</v>
          </cell>
        </row>
        <row r="33942">
          <cell r="K33942">
            <v>5</v>
          </cell>
          <cell r="L33942">
            <v>255</v>
          </cell>
          <cell r="M33942">
            <v>0</v>
          </cell>
          <cell r="N33942">
            <v>1275</v>
          </cell>
        </row>
        <row r="33943">
          <cell r="A33943" t="str">
            <v>农村低保</v>
          </cell>
        </row>
        <row r="33943">
          <cell r="E33943" t="str">
            <v>侯集</v>
          </cell>
        </row>
        <row r="33943">
          <cell r="K33943">
            <v>1</v>
          </cell>
          <cell r="L33943">
            <v>290</v>
          </cell>
          <cell r="M33943">
            <v>0</v>
          </cell>
          <cell r="N33943">
            <v>290</v>
          </cell>
        </row>
        <row r="33944">
          <cell r="A33944" t="str">
            <v>农村低保</v>
          </cell>
        </row>
        <row r="33944">
          <cell r="E33944" t="str">
            <v>侯集</v>
          </cell>
        </row>
        <row r="33944">
          <cell r="K33944">
            <v>1</v>
          </cell>
          <cell r="L33944">
            <v>290</v>
          </cell>
          <cell r="M33944">
            <v>0</v>
          </cell>
          <cell r="N33944">
            <v>290</v>
          </cell>
        </row>
        <row r="33945">
          <cell r="A33945" t="str">
            <v>农村低保</v>
          </cell>
        </row>
        <row r="33945">
          <cell r="E33945" t="str">
            <v>侯集</v>
          </cell>
        </row>
        <row r="33945">
          <cell r="K33945">
            <v>1</v>
          </cell>
          <cell r="L33945">
            <v>255</v>
          </cell>
          <cell r="M33945">
            <v>0</v>
          </cell>
          <cell r="N33945">
            <v>255</v>
          </cell>
        </row>
        <row r="33946">
          <cell r="A33946" t="str">
            <v>农村低保</v>
          </cell>
        </row>
        <row r="33946">
          <cell r="E33946" t="str">
            <v>侯集</v>
          </cell>
        </row>
        <row r="33946">
          <cell r="K33946">
            <v>1</v>
          </cell>
          <cell r="L33946">
            <v>290</v>
          </cell>
          <cell r="M33946">
            <v>0</v>
          </cell>
          <cell r="N33946">
            <v>290</v>
          </cell>
        </row>
        <row r="33947">
          <cell r="A33947" t="str">
            <v>农村低保</v>
          </cell>
        </row>
        <row r="33947">
          <cell r="E33947" t="str">
            <v>侯集</v>
          </cell>
        </row>
        <row r="33947">
          <cell r="K33947">
            <v>1</v>
          </cell>
          <cell r="L33947">
            <v>255</v>
          </cell>
          <cell r="M33947">
            <v>0</v>
          </cell>
          <cell r="N33947">
            <v>255</v>
          </cell>
        </row>
        <row r="33948">
          <cell r="A33948" t="str">
            <v>农村低保</v>
          </cell>
        </row>
        <row r="33948">
          <cell r="E33948" t="str">
            <v>侯集</v>
          </cell>
        </row>
        <row r="33948">
          <cell r="K33948">
            <v>1</v>
          </cell>
          <cell r="L33948">
            <v>255</v>
          </cell>
          <cell r="M33948">
            <v>0</v>
          </cell>
          <cell r="N33948">
            <v>255</v>
          </cell>
        </row>
        <row r="33949">
          <cell r="A33949" t="str">
            <v>农村低保</v>
          </cell>
        </row>
        <row r="33949">
          <cell r="E33949" t="str">
            <v>贾宋</v>
          </cell>
        </row>
        <row r="33949">
          <cell r="K33949">
            <v>1</v>
          </cell>
          <cell r="L33949">
            <v>290</v>
          </cell>
          <cell r="M33949">
            <v>0</v>
          </cell>
          <cell r="N33949">
            <v>290</v>
          </cell>
        </row>
        <row r="33950">
          <cell r="A33950" t="str">
            <v>农村低保</v>
          </cell>
        </row>
        <row r="33950">
          <cell r="E33950" t="str">
            <v>贾宋</v>
          </cell>
        </row>
        <row r="33950">
          <cell r="K33950">
            <v>2</v>
          </cell>
          <cell r="L33950">
            <v>255</v>
          </cell>
          <cell r="M33950">
            <v>0</v>
          </cell>
          <cell r="N33950">
            <v>510</v>
          </cell>
        </row>
        <row r="33951">
          <cell r="A33951" t="str">
            <v>农村低保</v>
          </cell>
        </row>
        <row r="33951">
          <cell r="E33951" t="str">
            <v>贾宋</v>
          </cell>
        </row>
        <row r="33951">
          <cell r="K33951">
            <v>1</v>
          </cell>
          <cell r="L33951">
            <v>255</v>
          </cell>
          <cell r="M33951">
            <v>0</v>
          </cell>
          <cell r="N33951">
            <v>255</v>
          </cell>
        </row>
        <row r="33952">
          <cell r="A33952" t="str">
            <v>农村低保</v>
          </cell>
        </row>
        <row r="33952">
          <cell r="E33952" t="str">
            <v>贾宋</v>
          </cell>
        </row>
        <row r="33952">
          <cell r="K33952">
            <v>1</v>
          </cell>
          <cell r="L33952">
            <v>290</v>
          </cell>
          <cell r="M33952">
            <v>0</v>
          </cell>
          <cell r="N33952">
            <v>290</v>
          </cell>
        </row>
        <row r="33953">
          <cell r="A33953" t="str">
            <v>农村低保</v>
          </cell>
        </row>
        <row r="33953">
          <cell r="E33953" t="str">
            <v>贾宋</v>
          </cell>
        </row>
        <row r="33953">
          <cell r="K33953">
            <v>1</v>
          </cell>
          <cell r="L33953">
            <v>290</v>
          </cell>
          <cell r="M33953">
            <v>0</v>
          </cell>
          <cell r="N33953">
            <v>290</v>
          </cell>
        </row>
        <row r="33954">
          <cell r="A33954" t="str">
            <v>农村低保</v>
          </cell>
        </row>
        <row r="33954">
          <cell r="E33954" t="str">
            <v>贾宋</v>
          </cell>
        </row>
        <row r="33954">
          <cell r="K33954">
            <v>2</v>
          </cell>
          <cell r="L33954">
            <v>290</v>
          </cell>
          <cell r="M33954">
            <v>0</v>
          </cell>
          <cell r="N33954">
            <v>580</v>
          </cell>
        </row>
        <row r="33955">
          <cell r="A33955" t="str">
            <v>农村低保</v>
          </cell>
        </row>
        <row r="33955">
          <cell r="E33955" t="str">
            <v>贾宋</v>
          </cell>
        </row>
        <row r="33955">
          <cell r="K33955">
            <v>2</v>
          </cell>
          <cell r="L33955">
            <v>290</v>
          </cell>
          <cell r="M33955">
            <v>0</v>
          </cell>
          <cell r="N33955">
            <v>580</v>
          </cell>
        </row>
        <row r="33956">
          <cell r="A33956" t="str">
            <v>农村低保</v>
          </cell>
        </row>
        <row r="33956">
          <cell r="E33956" t="str">
            <v>贾宋</v>
          </cell>
        </row>
        <row r="33956">
          <cell r="K33956">
            <v>2</v>
          </cell>
          <cell r="L33956">
            <v>255</v>
          </cell>
          <cell r="M33956">
            <v>0</v>
          </cell>
          <cell r="N33956">
            <v>510</v>
          </cell>
        </row>
        <row r="33957">
          <cell r="A33957" t="str">
            <v>农村低保</v>
          </cell>
        </row>
        <row r="33957">
          <cell r="E33957" t="str">
            <v>贾宋</v>
          </cell>
        </row>
        <row r="33957">
          <cell r="K33957">
            <v>1</v>
          </cell>
          <cell r="L33957">
            <v>290</v>
          </cell>
          <cell r="M33957">
            <v>0</v>
          </cell>
          <cell r="N33957">
            <v>290</v>
          </cell>
        </row>
        <row r="33958">
          <cell r="A33958" t="str">
            <v>农村低保</v>
          </cell>
        </row>
        <row r="33958">
          <cell r="E33958" t="str">
            <v>贾宋</v>
          </cell>
        </row>
        <row r="33958">
          <cell r="K33958">
            <v>1</v>
          </cell>
          <cell r="L33958">
            <v>290</v>
          </cell>
          <cell r="M33958">
            <v>0</v>
          </cell>
          <cell r="N33958">
            <v>290</v>
          </cell>
        </row>
        <row r="33959">
          <cell r="A33959" t="str">
            <v>农村低保</v>
          </cell>
        </row>
        <row r="33959">
          <cell r="E33959" t="str">
            <v>贾宋</v>
          </cell>
        </row>
        <row r="33959">
          <cell r="K33959">
            <v>1</v>
          </cell>
          <cell r="L33959">
            <v>290</v>
          </cell>
          <cell r="M33959">
            <v>0</v>
          </cell>
          <cell r="N33959">
            <v>290</v>
          </cell>
        </row>
        <row r="33960">
          <cell r="A33960" t="str">
            <v>农村低保</v>
          </cell>
        </row>
        <row r="33960">
          <cell r="E33960" t="str">
            <v>贾宋</v>
          </cell>
        </row>
        <row r="33960">
          <cell r="K33960">
            <v>1</v>
          </cell>
          <cell r="L33960">
            <v>290</v>
          </cell>
          <cell r="M33960">
            <v>0</v>
          </cell>
          <cell r="N33960">
            <v>290</v>
          </cell>
        </row>
        <row r="33961">
          <cell r="A33961" t="str">
            <v>农村低保</v>
          </cell>
        </row>
        <row r="33961">
          <cell r="E33961" t="str">
            <v>贾宋</v>
          </cell>
        </row>
        <row r="33961">
          <cell r="K33961">
            <v>1</v>
          </cell>
          <cell r="L33961">
            <v>290</v>
          </cell>
          <cell r="M33961">
            <v>0</v>
          </cell>
          <cell r="N33961">
            <v>290</v>
          </cell>
        </row>
        <row r="33962">
          <cell r="A33962" t="str">
            <v>农村低保</v>
          </cell>
        </row>
        <row r="33962">
          <cell r="E33962" t="str">
            <v>贾宋</v>
          </cell>
        </row>
        <row r="33962">
          <cell r="K33962">
            <v>1</v>
          </cell>
          <cell r="L33962">
            <v>255</v>
          </cell>
          <cell r="M33962">
            <v>0</v>
          </cell>
          <cell r="N33962">
            <v>255</v>
          </cell>
        </row>
        <row r="33963">
          <cell r="A33963" t="str">
            <v>农村低保</v>
          </cell>
        </row>
        <row r="33963">
          <cell r="E33963" t="str">
            <v>老庄</v>
          </cell>
        </row>
        <row r="33963">
          <cell r="K33963">
            <v>1</v>
          </cell>
          <cell r="L33963">
            <v>290</v>
          </cell>
          <cell r="M33963">
            <v>0</v>
          </cell>
          <cell r="N33963">
            <v>290</v>
          </cell>
        </row>
        <row r="33964">
          <cell r="A33964" t="str">
            <v>农村低保</v>
          </cell>
        </row>
        <row r="33964">
          <cell r="E33964" t="str">
            <v>老庄</v>
          </cell>
        </row>
        <row r="33964">
          <cell r="K33964">
            <v>1</v>
          </cell>
          <cell r="L33964">
            <v>290</v>
          </cell>
          <cell r="M33964">
            <v>0</v>
          </cell>
          <cell r="N33964">
            <v>290</v>
          </cell>
        </row>
        <row r="33965">
          <cell r="A33965" t="str">
            <v>农村低保</v>
          </cell>
        </row>
        <row r="33965">
          <cell r="E33965" t="str">
            <v>老庄</v>
          </cell>
        </row>
        <row r="33965">
          <cell r="K33965">
            <v>1</v>
          </cell>
          <cell r="L33965">
            <v>290</v>
          </cell>
          <cell r="M33965">
            <v>0</v>
          </cell>
          <cell r="N33965">
            <v>290</v>
          </cell>
        </row>
        <row r="33966">
          <cell r="A33966" t="str">
            <v>农村低保</v>
          </cell>
        </row>
        <row r="33966">
          <cell r="E33966" t="str">
            <v>老庄</v>
          </cell>
        </row>
        <row r="33966">
          <cell r="K33966">
            <v>1</v>
          </cell>
          <cell r="L33966">
            <v>290</v>
          </cell>
          <cell r="M33966">
            <v>0</v>
          </cell>
          <cell r="N33966">
            <v>290</v>
          </cell>
        </row>
        <row r="33967">
          <cell r="A33967" t="str">
            <v>农村低保</v>
          </cell>
        </row>
        <row r="33967">
          <cell r="E33967" t="str">
            <v>老庄</v>
          </cell>
        </row>
        <row r="33967">
          <cell r="K33967">
            <v>1</v>
          </cell>
          <cell r="L33967">
            <v>290</v>
          </cell>
          <cell r="M33967">
            <v>0</v>
          </cell>
          <cell r="N33967">
            <v>290</v>
          </cell>
        </row>
        <row r="33968">
          <cell r="A33968" t="str">
            <v>农村低保</v>
          </cell>
        </row>
        <row r="33968">
          <cell r="E33968" t="str">
            <v>老庄</v>
          </cell>
        </row>
        <row r="33968">
          <cell r="K33968">
            <v>2</v>
          </cell>
          <cell r="L33968">
            <v>290</v>
          </cell>
          <cell r="M33968">
            <v>0</v>
          </cell>
          <cell r="N33968">
            <v>580</v>
          </cell>
        </row>
        <row r="33969">
          <cell r="A33969" t="str">
            <v>农村低保</v>
          </cell>
        </row>
        <row r="33969">
          <cell r="E33969" t="str">
            <v>柳泉铺</v>
          </cell>
        </row>
        <row r="33969">
          <cell r="K33969">
            <v>2</v>
          </cell>
          <cell r="L33969">
            <v>290</v>
          </cell>
          <cell r="M33969">
            <v>0</v>
          </cell>
          <cell r="N33969">
            <v>580</v>
          </cell>
        </row>
        <row r="33970">
          <cell r="A33970" t="str">
            <v>农村低保</v>
          </cell>
        </row>
        <row r="33970">
          <cell r="E33970" t="str">
            <v>柳泉铺</v>
          </cell>
        </row>
        <row r="33970">
          <cell r="K33970">
            <v>1</v>
          </cell>
          <cell r="L33970">
            <v>255</v>
          </cell>
          <cell r="M33970">
            <v>0</v>
          </cell>
          <cell r="N33970">
            <v>255</v>
          </cell>
        </row>
        <row r="33971">
          <cell r="A33971" t="str">
            <v>农村低保</v>
          </cell>
        </row>
        <row r="33971">
          <cell r="E33971" t="str">
            <v>柳泉铺</v>
          </cell>
        </row>
        <row r="33971">
          <cell r="K33971">
            <v>1</v>
          </cell>
          <cell r="L33971">
            <v>290</v>
          </cell>
          <cell r="M33971">
            <v>0</v>
          </cell>
          <cell r="N33971">
            <v>290</v>
          </cell>
        </row>
        <row r="33972">
          <cell r="A33972" t="str">
            <v>农村低保</v>
          </cell>
        </row>
        <row r="33972">
          <cell r="E33972" t="str">
            <v>柳泉铺</v>
          </cell>
        </row>
        <row r="33972">
          <cell r="K33972">
            <v>1</v>
          </cell>
          <cell r="L33972">
            <v>290</v>
          </cell>
          <cell r="M33972">
            <v>0</v>
          </cell>
          <cell r="N33972">
            <v>290</v>
          </cell>
        </row>
        <row r="33973">
          <cell r="A33973" t="str">
            <v>农村低保</v>
          </cell>
        </row>
        <row r="33973">
          <cell r="E33973" t="str">
            <v>柳泉铺</v>
          </cell>
        </row>
        <row r="33973">
          <cell r="K33973">
            <v>2</v>
          </cell>
          <cell r="L33973">
            <v>290</v>
          </cell>
          <cell r="M33973">
            <v>0</v>
          </cell>
          <cell r="N33973">
            <v>580</v>
          </cell>
        </row>
        <row r="33974">
          <cell r="A33974" t="str">
            <v>农村低保</v>
          </cell>
        </row>
        <row r="33974">
          <cell r="E33974" t="str">
            <v>柳泉铺</v>
          </cell>
        </row>
        <row r="33974">
          <cell r="K33974">
            <v>1</v>
          </cell>
          <cell r="L33974">
            <v>290</v>
          </cell>
          <cell r="M33974">
            <v>0</v>
          </cell>
          <cell r="N33974">
            <v>290</v>
          </cell>
        </row>
        <row r="33975">
          <cell r="A33975" t="str">
            <v>农村低保</v>
          </cell>
        </row>
        <row r="33975">
          <cell r="E33975" t="str">
            <v>柳泉铺</v>
          </cell>
        </row>
        <row r="33975">
          <cell r="K33975">
            <v>1</v>
          </cell>
          <cell r="L33975">
            <v>290</v>
          </cell>
          <cell r="M33975">
            <v>0</v>
          </cell>
          <cell r="N33975">
            <v>290</v>
          </cell>
        </row>
        <row r="33976">
          <cell r="A33976" t="str">
            <v>农村低保</v>
          </cell>
        </row>
        <row r="33976">
          <cell r="E33976" t="str">
            <v>卢医</v>
          </cell>
        </row>
        <row r="33976">
          <cell r="K33976">
            <v>2</v>
          </cell>
          <cell r="L33976">
            <v>290</v>
          </cell>
          <cell r="M33976">
            <v>0</v>
          </cell>
          <cell r="N33976">
            <v>580</v>
          </cell>
        </row>
        <row r="33977">
          <cell r="A33977" t="str">
            <v>农村低保</v>
          </cell>
        </row>
        <row r="33977">
          <cell r="E33977" t="str">
            <v>卢医</v>
          </cell>
        </row>
        <row r="33977">
          <cell r="K33977">
            <v>2</v>
          </cell>
          <cell r="L33977">
            <v>290</v>
          </cell>
          <cell r="M33977">
            <v>0</v>
          </cell>
          <cell r="N33977">
            <v>580</v>
          </cell>
        </row>
        <row r="33978">
          <cell r="A33978" t="str">
            <v>农村低保</v>
          </cell>
        </row>
        <row r="33978">
          <cell r="E33978" t="str">
            <v>卢医</v>
          </cell>
        </row>
        <row r="33978">
          <cell r="K33978">
            <v>1</v>
          </cell>
          <cell r="L33978">
            <v>290</v>
          </cell>
          <cell r="M33978">
            <v>0</v>
          </cell>
          <cell r="N33978">
            <v>290</v>
          </cell>
        </row>
        <row r="33979">
          <cell r="A33979" t="str">
            <v>农村低保</v>
          </cell>
        </row>
        <row r="33979">
          <cell r="E33979" t="str">
            <v>卢医</v>
          </cell>
        </row>
        <row r="33979">
          <cell r="K33979">
            <v>1</v>
          </cell>
          <cell r="L33979">
            <v>290</v>
          </cell>
          <cell r="M33979">
            <v>0</v>
          </cell>
          <cell r="N33979">
            <v>290</v>
          </cell>
        </row>
        <row r="33980">
          <cell r="A33980" t="str">
            <v>农村低保</v>
          </cell>
        </row>
        <row r="33980">
          <cell r="E33980" t="str">
            <v>马庄</v>
          </cell>
        </row>
        <row r="33980">
          <cell r="K33980">
            <v>1</v>
          </cell>
          <cell r="L33980">
            <v>255</v>
          </cell>
          <cell r="M33980">
            <v>0</v>
          </cell>
          <cell r="N33980">
            <v>255</v>
          </cell>
        </row>
        <row r="33981">
          <cell r="A33981" t="str">
            <v>农村低保</v>
          </cell>
        </row>
        <row r="33981">
          <cell r="E33981" t="str">
            <v>马庄</v>
          </cell>
        </row>
        <row r="33981">
          <cell r="K33981">
            <v>1</v>
          </cell>
          <cell r="L33981">
            <v>255</v>
          </cell>
          <cell r="M33981">
            <v>0</v>
          </cell>
          <cell r="N33981">
            <v>255</v>
          </cell>
        </row>
        <row r="33982">
          <cell r="A33982" t="str">
            <v>农村低保</v>
          </cell>
        </row>
        <row r="33982">
          <cell r="E33982" t="str">
            <v>马庄</v>
          </cell>
        </row>
        <row r="33982">
          <cell r="K33982">
            <v>1</v>
          </cell>
          <cell r="L33982">
            <v>255</v>
          </cell>
          <cell r="M33982">
            <v>0</v>
          </cell>
          <cell r="N33982">
            <v>255</v>
          </cell>
        </row>
        <row r="33983">
          <cell r="A33983" t="str">
            <v>农村低保</v>
          </cell>
        </row>
        <row r="33983">
          <cell r="E33983" t="str">
            <v>马庄</v>
          </cell>
        </row>
        <row r="33983">
          <cell r="K33983">
            <v>1</v>
          </cell>
          <cell r="L33983">
            <v>255</v>
          </cell>
          <cell r="M33983">
            <v>0</v>
          </cell>
          <cell r="N33983">
            <v>255</v>
          </cell>
        </row>
        <row r="33984">
          <cell r="A33984" t="str">
            <v>农村低保</v>
          </cell>
        </row>
        <row r="33984">
          <cell r="E33984" t="str">
            <v>马庄</v>
          </cell>
        </row>
        <row r="33984">
          <cell r="K33984">
            <v>1</v>
          </cell>
          <cell r="L33984">
            <v>290</v>
          </cell>
          <cell r="M33984">
            <v>0</v>
          </cell>
          <cell r="N33984">
            <v>290</v>
          </cell>
        </row>
        <row r="33985">
          <cell r="A33985" t="str">
            <v>农村低保</v>
          </cell>
        </row>
        <row r="33985">
          <cell r="E33985" t="str">
            <v>马庄</v>
          </cell>
        </row>
        <row r="33985">
          <cell r="K33985">
            <v>1</v>
          </cell>
          <cell r="L33985">
            <v>290</v>
          </cell>
          <cell r="M33985">
            <v>0</v>
          </cell>
          <cell r="N33985">
            <v>290</v>
          </cell>
        </row>
        <row r="33986">
          <cell r="A33986" t="str">
            <v>农村低保</v>
          </cell>
        </row>
        <row r="33986">
          <cell r="E33986" t="str">
            <v>马庄</v>
          </cell>
        </row>
        <row r="33986">
          <cell r="K33986">
            <v>1</v>
          </cell>
          <cell r="L33986">
            <v>255</v>
          </cell>
          <cell r="M33986">
            <v>0</v>
          </cell>
          <cell r="N33986">
            <v>255</v>
          </cell>
        </row>
        <row r="33987">
          <cell r="A33987" t="str">
            <v>农村低保</v>
          </cell>
        </row>
        <row r="33987">
          <cell r="E33987" t="str">
            <v>马庄</v>
          </cell>
        </row>
        <row r="33987">
          <cell r="K33987">
            <v>2</v>
          </cell>
          <cell r="L33987">
            <v>255</v>
          </cell>
          <cell r="M33987">
            <v>0</v>
          </cell>
          <cell r="N33987">
            <v>510</v>
          </cell>
        </row>
        <row r="33988">
          <cell r="A33988" t="str">
            <v>农村低保</v>
          </cell>
        </row>
        <row r="33988">
          <cell r="E33988" t="str">
            <v>马庄</v>
          </cell>
        </row>
        <row r="33988">
          <cell r="K33988">
            <v>1</v>
          </cell>
          <cell r="L33988">
            <v>255</v>
          </cell>
          <cell r="M33988">
            <v>0</v>
          </cell>
          <cell r="N33988">
            <v>255</v>
          </cell>
        </row>
        <row r="33989">
          <cell r="A33989" t="str">
            <v>农村低保</v>
          </cell>
        </row>
        <row r="33989">
          <cell r="E33989" t="str">
            <v>马庄</v>
          </cell>
        </row>
        <row r="33989">
          <cell r="K33989">
            <v>1</v>
          </cell>
          <cell r="L33989">
            <v>255</v>
          </cell>
          <cell r="M33989">
            <v>0</v>
          </cell>
          <cell r="N33989">
            <v>255</v>
          </cell>
        </row>
        <row r="33990">
          <cell r="A33990" t="str">
            <v>农村低保</v>
          </cell>
        </row>
        <row r="33990">
          <cell r="E33990" t="str">
            <v>马庄</v>
          </cell>
        </row>
        <row r="33990">
          <cell r="K33990">
            <v>1</v>
          </cell>
          <cell r="L33990">
            <v>255</v>
          </cell>
          <cell r="M33990">
            <v>0</v>
          </cell>
          <cell r="N33990">
            <v>255</v>
          </cell>
        </row>
        <row r="33991">
          <cell r="A33991" t="str">
            <v>农村低保</v>
          </cell>
        </row>
        <row r="33991">
          <cell r="E33991" t="str">
            <v>马庄</v>
          </cell>
        </row>
        <row r="33991">
          <cell r="K33991">
            <v>1</v>
          </cell>
          <cell r="L33991">
            <v>255</v>
          </cell>
          <cell r="M33991">
            <v>0</v>
          </cell>
          <cell r="N33991">
            <v>255</v>
          </cell>
        </row>
        <row r="33992">
          <cell r="A33992" t="str">
            <v>农村低保</v>
          </cell>
        </row>
        <row r="33992">
          <cell r="E33992" t="str">
            <v>马庄</v>
          </cell>
        </row>
        <row r="33992">
          <cell r="K33992">
            <v>1</v>
          </cell>
          <cell r="L33992">
            <v>290</v>
          </cell>
          <cell r="M33992">
            <v>0</v>
          </cell>
          <cell r="N33992">
            <v>290</v>
          </cell>
        </row>
        <row r="33993">
          <cell r="A33993" t="str">
            <v>农村低保</v>
          </cell>
        </row>
        <row r="33993">
          <cell r="E33993" t="str">
            <v>马庄</v>
          </cell>
        </row>
        <row r="33993">
          <cell r="K33993">
            <v>1</v>
          </cell>
          <cell r="L33993">
            <v>290</v>
          </cell>
          <cell r="M33993">
            <v>0</v>
          </cell>
          <cell r="N33993">
            <v>290</v>
          </cell>
        </row>
        <row r="33994">
          <cell r="A33994" t="str">
            <v>农村低保</v>
          </cell>
        </row>
        <row r="33994">
          <cell r="E33994" t="str">
            <v>马庄</v>
          </cell>
        </row>
        <row r="33994">
          <cell r="K33994">
            <v>1</v>
          </cell>
          <cell r="L33994">
            <v>255</v>
          </cell>
          <cell r="M33994">
            <v>0</v>
          </cell>
          <cell r="N33994">
            <v>255</v>
          </cell>
        </row>
        <row r="33995">
          <cell r="A33995" t="str">
            <v>农村低保</v>
          </cell>
        </row>
        <row r="33995">
          <cell r="E33995" t="str">
            <v>马庄</v>
          </cell>
        </row>
        <row r="33995">
          <cell r="K33995">
            <v>1</v>
          </cell>
          <cell r="L33995">
            <v>255</v>
          </cell>
          <cell r="M33995">
            <v>0</v>
          </cell>
          <cell r="N33995">
            <v>255</v>
          </cell>
        </row>
        <row r="33996">
          <cell r="A33996" t="str">
            <v>农村低保</v>
          </cell>
        </row>
        <row r="33996">
          <cell r="E33996" t="str">
            <v>马庄</v>
          </cell>
        </row>
        <row r="33996">
          <cell r="K33996">
            <v>2</v>
          </cell>
          <cell r="L33996">
            <v>255</v>
          </cell>
          <cell r="M33996">
            <v>0</v>
          </cell>
          <cell r="N33996">
            <v>510</v>
          </cell>
        </row>
        <row r="33997">
          <cell r="A33997" t="str">
            <v>农村低保</v>
          </cell>
        </row>
        <row r="33997">
          <cell r="E33997" t="str">
            <v>涅阳办</v>
          </cell>
        </row>
        <row r="33997">
          <cell r="K33997">
            <v>2</v>
          </cell>
          <cell r="L33997">
            <v>290</v>
          </cell>
          <cell r="M33997">
            <v>0</v>
          </cell>
          <cell r="N33997">
            <v>580</v>
          </cell>
        </row>
        <row r="33998">
          <cell r="A33998" t="str">
            <v>农村低保</v>
          </cell>
        </row>
        <row r="33998">
          <cell r="E33998" t="str">
            <v>涅阳办</v>
          </cell>
        </row>
        <row r="33998">
          <cell r="K33998">
            <v>2</v>
          </cell>
          <cell r="L33998">
            <v>255</v>
          </cell>
          <cell r="M33998">
            <v>0</v>
          </cell>
          <cell r="N33998">
            <v>510</v>
          </cell>
        </row>
        <row r="33999">
          <cell r="A33999" t="str">
            <v>农村低保</v>
          </cell>
        </row>
        <row r="33999">
          <cell r="E33999" t="str">
            <v>彭营</v>
          </cell>
        </row>
        <row r="33999">
          <cell r="K33999">
            <v>1</v>
          </cell>
          <cell r="L33999">
            <v>255</v>
          </cell>
          <cell r="M33999">
            <v>0</v>
          </cell>
          <cell r="N33999">
            <v>255</v>
          </cell>
        </row>
        <row r="34000">
          <cell r="A34000" t="str">
            <v>农村低保</v>
          </cell>
        </row>
        <row r="34000">
          <cell r="E34000" t="str">
            <v>彭营</v>
          </cell>
        </row>
        <row r="34000">
          <cell r="K34000">
            <v>2</v>
          </cell>
          <cell r="L34000">
            <v>255</v>
          </cell>
          <cell r="M34000">
            <v>0</v>
          </cell>
          <cell r="N34000">
            <v>510</v>
          </cell>
        </row>
        <row r="34001">
          <cell r="A34001" t="str">
            <v>农村低保</v>
          </cell>
        </row>
        <row r="34001">
          <cell r="E34001" t="str">
            <v>彭营</v>
          </cell>
        </row>
        <row r="34001">
          <cell r="K34001">
            <v>1</v>
          </cell>
          <cell r="L34001">
            <v>255</v>
          </cell>
          <cell r="M34001">
            <v>0</v>
          </cell>
          <cell r="N34001">
            <v>255</v>
          </cell>
        </row>
        <row r="34002">
          <cell r="A34002" t="str">
            <v>农村低保</v>
          </cell>
        </row>
        <row r="34002">
          <cell r="E34002" t="str">
            <v>彭营</v>
          </cell>
        </row>
        <row r="34002">
          <cell r="K34002">
            <v>1</v>
          </cell>
          <cell r="L34002">
            <v>255</v>
          </cell>
          <cell r="M34002">
            <v>0</v>
          </cell>
          <cell r="N34002">
            <v>255</v>
          </cell>
        </row>
        <row r="34003">
          <cell r="A34003" t="str">
            <v>农村低保</v>
          </cell>
        </row>
        <row r="34003">
          <cell r="E34003" t="str">
            <v>彭营</v>
          </cell>
        </row>
        <row r="34003">
          <cell r="K34003">
            <v>5</v>
          </cell>
          <cell r="L34003">
            <v>255</v>
          </cell>
          <cell r="M34003">
            <v>0</v>
          </cell>
          <cell r="N34003">
            <v>1275</v>
          </cell>
        </row>
        <row r="34004">
          <cell r="A34004" t="str">
            <v>农村低保</v>
          </cell>
        </row>
        <row r="34004">
          <cell r="E34004" t="str">
            <v>彭营</v>
          </cell>
        </row>
        <row r="34004">
          <cell r="K34004">
            <v>4</v>
          </cell>
          <cell r="L34004">
            <v>255</v>
          </cell>
          <cell r="M34004">
            <v>0</v>
          </cell>
          <cell r="N34004">
            <v>1020</v>
          </cell>
        </row>
        <row r="34005">
          <cell r="A34005" t="str">
            <v>农村低保</v>
          </cell>
        </row>
        <row r="34005">
          <cell r="E34005" t="str">
            <v>曲屯</v>
          </cell>
        </row>
        <row r="34005">
          <cell r="K34005">
            <v>2</v>
          </cell>
          <cell r="L34005">
            <v>255</v>
          </cell>
          <cell r="M34005">
            <v>0</v>
          </cell>
          <cell r="N34005">
            <v>510</v>
          </cell>
        </row>
        <row r="34006">
          <cell r="A34006" t="str">
            <v>农村低保</v>
          </cell>
        </row>
        <row r="34006">
          <cell r="E34006" t="str">
            <v>曲屯</v>
          </cell>
        </row>
        <row r="34006">
          <cell r="K34006">
            <v>4</v>
          </cell>
          <cell r="L34006">
            <v>405</v>
          </cell>
          <cell r="M34006">
            <v>0</v>
          </cell>
          <cell r="N34006">
            <v>1620</v>
          </cell>
        </row>
        <row r="34007">
          <cell r="A34007" t="str">
            <v>农村低保</v>
          </cell>
        </row>
        <row r="34007">
          <cell r="E34007" t="str">
            <v>曲屯</v>
          </cell>
        </row>
        <row r="34007">
          <cell r="K34007">
            <v>1</v>
          </cell>
          <cell r="L34007">
            <v>290</v>
          </cell>
          <cell r="M34007">
            <v>0</v>
          </cell>
          <cell r="N34007">
            <v>290</v>
          </cell>
        </row>
        <row r="34008">
          <cell r="A34008" t="str">
            <v>农村低保</v>
          </cell>
        </row>
        <row r="34008">
          <cell r="E34008" t="str">
            <v>曲屯</v>
          </cell>
        </row>
        <row r="34008">
          <cell r="K34008">
            <v>3</v>
          </cell>
          <cell r="L34008">
            <v>290</v>
          </cell>
          <cell r="M34008">
            <v>0</v>
          </cell>
          <cell r="N34008">
            <v>870</v>
          </cell>
        </row>
        <row r="34009">
          <cell r="A34009" t="str">
            <v>农村低保</v>
          </cell>
        </row>
        <row r="34009">
          <cell r="E34009" t="str">
            <v>曲屯</v>
          </cell>
        </row>
        <row r="34009">
          <cell r="K34009">
            <v>1</v>
          </cell>
          <cell r="L34009">
            <v>255</v>
          </cell>
          <cell r="M34009">
            <v>0</v>
          </cell>
          <cell r="N34009">
            <v>255</v>
          </cell>
        </row>
        <row r="34010">
          <cell r="A34010" t="str">
            <v>农村低保</v>
          </cell>
        </row>
        <row r="34010">
          <cell r="E34010" t="str">
            <v>王岗</v>
          </cell>
        </row>
        <row r="34010">
          <cell r="K34010">
            <v>1</v>
          </cell>
          <cell r="L34010">
            <v>255</v>
          </cell>
          <cell r="M34010">
            <v>0</v>
          </cell>
          <cell r="N34010">
            <v>255</v>
          </cell>
        </row>
        <row r="34011">
          <cell r="A34011" t="str">
            <v>农村低保</v>
          </cell>
        </row>
        <row r="34011">
          <cell r="E34011" t="str">
            <v>王岗</v>
          </cell>
        </row>
        <row r="34011">
          <cell r="K34011">
            <v>1</v>
          </cell>
          <cell r="L34011">
            <v>255</v>
          </cell>
          <cell r="M34011">
            <v>0</v>
          </cell>
          <cell r="N34011">
            <v>255</v>
          </cell>
        </row>
        <row r="34012">
          <cell r="A34012" t="str">
            <v>农村低保</v>
          </cell>
        </row>
        <row r="34012">
          <cell r="E34012" t="str">
            <v>王岗</v>
          </cell>
        </row>
        <row r="34012">
          <cell r="K34012">
            <v>2</v>
          </cell>
          <cell r="L34012">
            <v>290</v>
          </cell>
          <cell r="M34012">
            <v>0</v>
          </cell>
          <cell r="N34012">
            <v>580</v>
          </cell>
        </row>
        <row r="34013">
          <cell r="A34013" t="str">
            <v>农村低保</v>
          </cell>
        </row>
        <row r="34013">
          <cell r="E34013" t="str">
            <v>王岗</v>
          </cell>
        </row>
        <row r="34013">
          <cell r="K34013">
            <v>1</v>
          </cell>
          <cell r="L34013">
            <v>290</v>
          </cell>
          <cell r="M34013">
            <v>0</v>
          </cell>
          <cell r="N34013">
            <v>290</v>
          </cell>
        </row>
        <row r="34014">
          <cell r="A34014" t="str">
            <v>农村低保</v>
          </cell>
        </row>
        <row r="34014">
          <cell r="E34014" t="str">
            <v>雪枫办</v>
          </cell>
        </row>
        <row r="34014">
          <cell r="K34014">
            <v>3</v>
          </cell>
          <cell r="L34014">
            <v>290</v>
          </cell>
          <cell r="M34014">
            <v>0</v>
          </cell>
          <cell r="N34014">
            <v>870</v>
          </cell>
        </row>
        <row r="34015">
          <cell r="A34015" t="str">
            <v>农村低保</v>
          </cell>
        </row>
        <row r="34015">
          <cell r="E34015" t="str">
            <v>雪枫办</v>
          </cell>
        </row>
        <row r="34015">
          <cell r="K34015">
            <v>2</v>
          </cell>
          <cell r="L34015">
            <v>290</v>
          </cell>
          <cell r="M34015">
            <v>0</v>
          </cell>
          <cell r="N34015">
            <v>580</v>
          </cell>
        </row>
        <row r="34016">
          <cell r="A34016" t="str">
            <v>农村低保</v>
          </cell>
        </row>
        <row r="34016">
          <cell r="E34016" t="str">
            <v>雪枫办</v>
          </cell>
        </row>
        <row r="34016">
          <cell r="K34016">
            <v>1</v>
          </cell>
          <cell r="L34016">
            <v>290</v>
          </cell>
          <cell r="M34016">
            <v>0</v>
          </cell>
          <cell r="N34016">
            <v>290</v>
          </cell>
        </row>
        <row r="34017">
          <cell r="A34017" t="str">
            <v>农村低保</v>
          </cell>
        </row>
        <row r="34017">
          <cell r="E34017" t="str">
            <v>雪枫办</v>
          </cell>
        </row>
        <row r="34017">
          <cell r="K34017">
            <v>1</v>
          </cell>
          <cell r="L34017">
            <v>290</v>
          </cell>
          <cell r="M34017">
            <v>0</v>
          </cell>
          <cell r="N34017">
            <v>290</v>
          </cell>
        </row>
        <row r="34018">
          <cell r="A34018" t="str">
            <v>农村低保</v>
          </cell>
        </row>
        <row r="34018">
          <cell r="E34018" t="str">
            <v>雪枫办</v>
          </cell>
        </row>
        <row r="34018">
          <cell r="K34018">
            <v>1</v>
          </cell>
          <cell r="L34018">
            <v>290</v>
          </cell>
          <cell r="M34018">
            <v>0</v>
          </cell>
          <cell r="N34018">
            <v>290</v>
          </cell>
        </row>
        <row r="34019">
          <cell r="A34019" t="str">
            <v>农村低保</v>
          </cell>
        </row>
        <row r="34019">
          <cell r="E34019" t="str">
            <v>杨营</v>
          </cell>
        </row>
        <row r="34019">
          <cell r="K34019">
            <v>1</v>
          </cell>
          <cell r="L34019">
            <v>255</v>
          </cell>
          <cell r="M34019">
            <v>0</v>
          </cell>
          <cell r="N34019">
            <v>255</v>
          </cell>
        </row>
        <row r="34020">
          <cell r="A34020" t="str">
            <v>农村低保</v>
          </cell>
        </row>
        <row r="34020">
          <cell r="E34020" t="str">
            <v>杨营</v>
          </cell>
        </row>
        <row r="34020">
          <cell r="K34020">
            <v>3</v>
          </cell>
          <cell r="L34020">
            <v>255</v>
          </cell>
          <cell r="M34020">
            <v>0</v>
          </cell>
          <cell r="N34020">
            <v>765</v>
          </cell>
        </row>
        <row r="34021">
          <cell r="A34021" t="str">
            <v>农村低保</v>
          </cell>
        </row>
        <row r="34021">
          <cell r="E34021" t="str">
            <v>杨营</v>
          </cell>
        </row>
        <row r="34021">
          <cell r="K34021">
            <v>3</v>
          </cell>
          <cell r="L34021">
            <v>255</v>
          </cell>
          <cell r="M34021">
            <v>0</v>
          </cell>
          <cell r="N34021">
            <v>765</v>
          </cell>
        </row>
        <row r="34022">
          <cell r="A34022" t="str">
            <v>农村低保</v>
          </cell>
        </row>
        <row r="34022">
          <cell r="E34022" t="str">
            <v>杨营</v>
          </cell>
        </row>
        <row r="34022">
          <cell r="K34022">
            <v>1</v>
          </cell>
          <cell r="L34022">
            <v>405</v>
          </cell>
          <cell r="M34022">
            <v>0</v>
          </cell>
          <cell r="N34022">
            <v>405</v>
          </cell>
        </row>
        <row r="34023">
          <cell r="A34023" t="str">
            <v>农村低保</v>
          </cell>
        </row>
        <row r="34023">
          <cell r="E34023" t="str">
            <v>杨营</v>
          </cell>
        </row>
        <row r="34023">
          <cell r="K34023">
            <v>1</v>
          </cell>
          <cell r="L34023">
            <v>290</v>
          </cell>
          <cell r="M34023">
            <v>0</v>
          </cell>
          <cell r="N34023">
            <v>290</v>
          </cell>
        </row>
        <row r="34024">
          <cell r="A34024" t="str">
            <v>农村低保</v>
          </cell>
        </row>
        <row r="34024">
          <cell r="E34024" t="str">
            <v>杨营</v>
          </cell>
        </row>
        <row r="34024">
          <cell r="K34024">
            <v>3</v>
          </cell>
          <cell r="L34024">
            <v>290</v>
          </cell>
          <cell r="M34024">
            <v>0</v>
          </cell>
          <cell r="N34024">
            <v>870</v>
          </cell>
        </row>
        <row r="34025">
          <cell r="A34025" t="str">
            <v>农村低保</v>
          </cell>
        </row>
        <row r="34025">
          <cell r="E34025" t="str">
            <v>玉都办</v>
          </cell>
        </row>
        <row r="34025">
          <cell r="K34025">
            <v>1</v>
          </cell>
          <cell r="L34025">
            <v>290</v>
          </cell>
          <cell r="M34025">
            <v>0</v>
          </cell>
          <cell r="N34025">
            <v>290</v>
          </cell>
        </row>
        <row r="34026">
          <cell r="A34026" t="str">
            <v>农村低保</v>
          </cell>
        </row>
        <row r="34026">
          <cell r="E34026" t="str">
            <v>玉都办</v>
          </cell>
        </row>
        <row r="34026">
          <cell r="K34026">
            <v>2</v>
          </cell>
          <cell r="L34026">
            <v>290</v>
          </cell>
          <cell r="M34026">
            <v>0</v>
          </cell>
          <cell r="N34026">
            <v>580</v>
          </cell>
        </row>
        <row r="34027">
          <cell r="A34027" t="str">
            <v>农村低保</v>
          </cell>
        </row>
        <row r="34027">
          <cell r="E34027" t="str">
            <v>玉都办</v>
          </cell>
        </row>
        <row r="34027">
          <cell r="K34027">
            <v>1</v>
          </cell>
          <cell r="L34027">
            <v>290</v>
          </cell>
          <cell r="M34027">
            <v>0</v>
          </cell>
          <cell r="N34027">
            <v>290</v>
          </cell>
        </row>
        <row r="34028">
          <cell r="A34028" t="str">
            <v>农村低保</v>
          </cell>
        </row>
        <row r="34028">
          <cell r="E34028" t="str">
            <v>玉都办</v>
          </cell>
        </row>
        <row r="34028">
          <cell r="K34028">
            <v>2</v>
          </cell>
          <cell r="L34028">
            <v>290</v>
          </cell>
          <cell r="M34028">
            <v>0</v>
          </cell>
          <cell r="N34028">
            <v>580</v>
          </cell>
        </row>
        <row r="34029">
          <cell r="A34029" t="str">
            <v>农村低保</v>
          </cell>
        </row>
        <row r="34029">
          <cell r="E34029" t="str">
            <v>石佛寺</v>
          </cell>
        </row>
        <row r="34029">
          <cell r="K34029">
            <v>1</v>
          </cell>
          <cell r="L34029">
            <v>290</v>
          </cell>
          <cell r="M34029">
            <v>0</v>
          </cell>
          <cell r="N34029">
            <v>290</v>
          </cell>
        </row>
        <row r="34030">
          <cell r="A34030" t="str">
            <v>农村低保</v>
          </cell>
        </row>
        <row r="34030">
          <cell r="E34030" t="str">
            <v>石佛寺</v>
          </cell>
        </row>
        <row r="34030">
          <cell r="K34030">
            <v>1</v>
          </cell>
          <cell r="L34030">
            <v>290</v>
          </cell>
          <cell r="M34030">
            <v>0</v>
          </cell>
          <cell r="N34030">
            <v>290</v>
          </cell>
        </row>
        <row r="34031">
          <cell r="A34031" t="str">
            <v>农村低保</v>
          </cell>
        </row>
        <row r="34031">
          <cell r="E34031" t="str">
            <v>玉都办</v>
          </cell>
        </row>
        <row r="34031">
          <cell r="K34031">
            <v>3</v>
          </cell>
          <cell r="L34031">
            <v>290</v>
          </cell>
          <cell r="M34031">
            <v>0</v>
          </cell>
          <cell r="N34031">
            <v>870</v>
          </cell>
        </row>
        <row r="34032">
          <cell r="A34032" t="str">
            <v>农村低保</v>
          </cell>
        </row>
        <row r="34032">
          <cell r="E34032" t="str">
            <v>玉都办</v>
          </cell>
        </row>
        <row r="34032">
          <cell r="K34032">
            <v>1</v>
          </cell>
          <cell r="L34032">
            <v>290</v>
          </cell>
          <cell r="M34032">
            <v>0</v>
          </cell>
          <cell r="N34032">
            <v>290</v>
          </cell>
        </row>
        <row r="34033">
          <cell r="A34033" t="str">
            <v>农村低保</v>
          </cell>
        </row>
        <row r="34033">
          <cell r="E34033" t="str">
            <v>玉都办</v>
          </cell>
        </row>
        <row r="34033">
          <cell r="K34033">
            <v>5</v>
          </cell>
          <cell r="L34033">
            <v>290</v>
          </cell>
          <cell r="M34033">
            <v>0</v>
          </cell>
          <cell r="N34033">
            <v>1450</v>
          </cell>
        </row>
        <row r="34034">
          <cell r="A34034" t="str">
            <v>农村低保</v>
          </cell>
        </row>
        <row r="34034">
          <cell r="E34034" t="str">
            <v>玉都办</v>
          </cell>
        </row>
        <row r="34034">
          <cell r="K34034">
            <v>2</v>
          </cell>
          <cell r="L34034">
            <v>290</v>
          </cell>
          <cell r="M34034">
            <v>0</v>
          </cell>
          <cell r="N34034">
            <v>580</v>
          </cell>
        </row>
        <row r="34035">
          <cell r="A34035" t="str">
            <v>农村低保</v>
          </cell>
        </row>
        <row r="34035">
          <cell r="E34035" t="str">
            <v>枣园</v>
          </cell>
        </row>
        <row r="34035">
          <cell r="K34035">
            <v>1</v>
          </cell>
          <cell r="L34035">
            <v>255</v>
          </cell>
          <cell r="M34035">
            <v>0</v>
          </cell>
          <cell r="N34035">
            <v>255</v>
          </cell>
        </row>
        <row r="34036">
          <cell r="A34036" t="str">
            <v>农村低保</v>
          </cell>
        </row>
        <row r="34036">
          <cell r="E34036" t="str">
            <v>枣园</v>
          </cell>
        </row>
        <row r="34036">
          <cell r="K34036">
            <v>1</v>
          </cell>
          <cell r="L34036">
            <v>255</v>
          </cell>
          <cell r="M34036">
            <v>0</v>
          </cell>
          <cell r="N34036">
            <v>255</v>
          </cell>
        </row>
        <row r="34037">
          <cell r="A34037" t="str">
            <v>农村低保</v>
          </cell>
        </row>
        <row r="34037">
          <cell r="E34037" t="str">
            <v>枣园</v>
          </cell>
        </row>
        <row r="34037">
          <cell r="K34037">
            <v>1</v>
          </cell>
          <cell r="L34037">
            <v>255</v>
          </cell>
          <cell r="M34037">
            <v>0</v>
          </cell>
          <cell r="N34037">
            <v>255</v>
          </cell>
        </row>
        <row r="34038">
          <cell r="A34038" t="str">
            <v>农村低保</v>
          </cell>
        </row>
        <row r="34038">
          <cell r="E34038" t="str">
            <v>枣园</v>
          </cell>
        </row>
        <row r="34038">
          <cell r="K34038">
            <v>1</v>
          </cell>
          <cell r="L34038">
            <v>255</v>
          </cell>
          <cell r="M34038">
            <v>0</v>
          </cell>
          <cell r="N34038">
            <v>255</v>
          </cell>
        </row>
        <row r="34039">
          <cell r="A34039" t="str">
            <v>农村低保</v>
          </cell>
        </row>
        <row r="34039">
          <cell r="E34039" t="str">
            <v>枣园</v>
          </cell>
        </row>
        <row r="34039">
          <cell r="K34039">
            <v>2</v>
          </cell>
          <cell r="L34039">
            <v>255</v>
          </cell>
          <cell r="M34039">
            <v>0</v>
          </cell>
          <cell r="N34039">
            <v>510</v>
          </cell>
        </row>
        <row r="34040">
          <cell r="A34040" t="str">
            <v>农村低保</v>
          </cell>
        </row>
        <row r="34040">
          <cell r="E34040" t="str">
            <v>枣园</v>
          </cell>
        </row>
        <row r="34040">
          <cell r="K34040">
            <v>1</v>
          </cell>
          <cell r="L34040">
            <v>255</v>
          </cell>
          <cell r="M34040">
            <v>0</v>
          </cell>
          <cell r="N34040">
            <v>255</v>
          </cell>
        </row>
        <row r="34041">
          <cell r="A34041" t="str">
            <v>农村低保</v>
          </cell>
        </row>
        <row r="34041">
          <cell r="E34041" t="str">
            <v>枣园</v>
          </cell>
        </row>
        <row r="34041">
          <cell r="K34041">
            <v>2</v>
          </cell>
          <cell r="L34041">
            <v>255</v>
          </cell>
          <cell r="M34041">
            <v>0</v>
          </cell>
          <cell r="N34041">
            <v>510</v>
          </cell>
        </row>
        <row r="34042">
          <cell r="A34042" t="str">
            <v>农村低保</v>
          </cell>
        </row>
        <row r="34042">
          <cell r="E34042" t="str">
            <v>枣园</v>
          </cell>
        </row>
        <row r="34042">
          <cell r="K34042">
            <v>1</v>
          </cell>
          <cell r="L34042">
            <v>290</v>
          </cell>
          <cell r="M34042">
            <v>0</v>
          </cell>
          <cell r="N34042">
            <v>290</v>
          </cell>
        </row>
        <row r="34043">
          <cell r="A34043" t="str">
            <v>农村低保</v>
          </cell>
        </row>
        <row r="34043">
          <cell r="E34043" t="str">
            <v>枣园</v>
          </cell>
        </row>
        <row r="34043">
          <cell r="K34043">
            <v>1</v>
          </cell>
          <cell r="L34043">
            <v>255</v>
          </cell>
          <cell r="M34043">
            <v>0</v>
          </cell>
          <cell r="N34043">
            <v>255</v>
          </cell>
        </row>
        <row r="34044">
          <cell r="A34044" t="str">
            <v>农村低保</v>
          </cell>
        </row>
        <row r="34044">
          <cell r="E34044" t="str">
            <v>枣园</v>
          </cell>
        </row>
        <row r="34044">
          <cell r="K34044">
            <v>1</v>
          </cell>
          <cell r="L34044">
            <v>290</v>
          </cell>
          <cell r="M34044">
            <v>0</v>
          </cell>
          <cell r="N34044">
            <v>290</v>
          </cell>
        </row>
        <row r="34045">
          <cell r="A34045" t="str">
            <v>农村低保</v>
          </cell>
        </row>
        <row r="34045">
          <cell r="E34045" t="str">
            <v>枣园</v>
          </cell>
        </row>
        <row r="34045">
          <cell r="K34045">
            <v>2</v>
          </cell>
          <cell r="L34045">
            <v>255</v>
          </cell>
          <cell r="M34045">
            <v>0</v>
          </cell>
          <cell r="N34045">
            <v>510</v>
          </cell>
        </row>
        <row r="34046">
          <cell r="A34046" t="str">
            <v>农村低保</v>
          </cell>
        </row>
        <row r="34046">
          <cell r="E34046" t="str">
            <v>枣园</v>
          </cell>
        </row>
        <row r="34046">
          <cell r="K34046">
            <v>1</v>
          </cell>
          <cell r="L34046">
            <v>255</v>
          </cell>
          <cell r="M34046">
            <v>0</v>
          </cell>
          <cell r="N34046">
            <v>255</v>
          </cell>
        </row>
        <row r="34047">
          <cell r="A34047" t="str">
            <v>农村低保</v>
          </cell>
        </row>
        <row r="34047">
          <cell r="E34047" t="str">
            <v>枣园</v>
          </cell>
        </row>
        <row r="34047">
          <cell r="K34047">
            <v>1</v>
          </cell>
          <cell r="L34047">
            <v>255</v>
          </cell>
          <cell r="M34047">
            <v>0</v>
          </cell>
          <cell r="N34047">
            <v>255</v>
          </cell>
        </row>
        <row r="34048">
          <cell r="A34048" t="str">
            <v>农村低保</v>
          </cell>
        </row>
        <row r="34048">
          <cell r="E34048" t="str">
            <v>枣园</v>
          </cell>
        </row>
        <row r="34048">
          <cell r="K34048">
            <v>1</v>
          </cell>
          <cell r="L34048">
            <v>255</v>
          </cell>
          <cell r="M34048">
            <v>0</v>
          </cell>
          <cell r="N34048">
            <v>255</v>
          </cell>
        </row>
        <row r="34049">
          <cell r="A34049" t="str">
            <v>农村低保</v>
          </cell>
        </row>
        <row r="34049">
          <cell r="E34049" t="str">
            <v>枣园</v>
          </cell>
        </row>
        <row r="34049">
          <cell r="K34049">
            <v>1</v>
          </cell>
          <cell r="L34049">
            <v>255</v>
          </cell>
          <cell r="M34049">
            <v>0</v>
          </cell>
          <cell r="N34049">
            <v>255</v>
          </cell>
        </row>
        <row r="34050">
          <cell r="A34050" t="str">
            <v>农村低保</v>
          </cell>
        </row>
        <row r="34050">
          <cell r="E34050" t="str">
            <v>枣园</v>
          </cell>
        </row>
        <row r="34050">
          <cell r="K34050">
            <v>2</v>
          </cell>
          <cell r="L34050">
            <v>255</v>
          </cell>
          <cell r="M34050">
            <v>0</v>
          </cell>
          <cell r="N34050">
            <v>510</v>
          </cell>
        </row>
        <row r="34051">
          <cell r="A34051" t="str">
            <v>农村低保</v>
          </cell>
        </row>
        <row r="34051">
          <cell r="E34051" t="str">
            <v>枣园</v>
          </cell>
        </row>
        <row r="34051">
          <cell r="K34051">
            <v>1</v>
          </cell>
          <cell r="L34051">
            <v>255</v>
          </cell>
          <cell r="M34051">
            <v>0</v>
          </cell>
          <cell r="N34051">
            <v>255</v>
          </cell>
        </row>
        <row r="34052">
          <cell r="A34052" t="str">
            <v>农村低保</v>
          </cell>
        </row>
        <row r="34052">
          <cell r="E34052" t="str">
            <v>枣园</v>
          </cell>
        </row>
        <row r="34052">
          <cell r="K34052">
            <v>1</v>
          </cell>
          <cell r="L34052">
            <v>255</v>
          </cell>
          <cell r="M34052">
            <v>0</v>
          </cell>
          <cell r="N34052">
            <v>255</v>
          </cell>
        </row>
        <row r="34053">
          <cell r="A34053" t="str">
            <v>农村低保</v>
          </cell>
        </row>
        <row r="34053">
          <cell r="E34053" t="str">
            <v>枣园</v>
          </cell>
        </row>
        <row r="34053">
          <cell r="K34053">
            <v>1</v>
          </cell>
          <cell r="L34053">
            <v>255</v>
          </cell>
          <cell r="M34053">
            <v>0</v>
          </cell>
          <cell r="N34053">
            <v>255</v>
          </cell>
        </row>
        <row r="34054">
          <cell r="A34054" t="str">
            <v>农村低保</v>
          </cell>
        </row>
        <row r="34054">
          <cell r="E34054" t="str">
            <v>枣园</v>
          </cell>
        </row>
        <row r="34054">
          <cell r="K34054">
            <v>1</v>
          </cell>
          <cell r="L34054">
            <v>405</v>
          </cell>
          <cell r="M34054">
            <v>0</v>
          </cell>
          <cell r="N34054">
            <v>405</v>
          </cell>
        </row>
        <row r="34055">
          <cell r="A34055" t="str">
            <v>农村低保</v>
          </cell>
        </row>
        <row r="34055">
          <cell r="E34055" t="str">
            <v>枣园</v>
          </cell>
        </row>
        <row r="34055">
          <cell r="K34055">
            <v>3</v>
          </cell>
          <cell r="L34055">
            <v>290</v>
          </cell>
          <cell r="M34055">
            <v>0</v>
          </cell>
          <cell r="N34055">
            <v>870</v>
          </cell>
        </row>
        <row r="34056">
          <cell r="A34056" t="str">
            <v>农村低保</v>
          </cell>
        </row>
        <row r="34056">
          <cell r="E34056" t="str">
            <v>枣园</v>
          </cell>
        </row>
        <row r="34056">
          <cell r="K34056">
            <v>1</v>
          </cell>
          <cell r="L34056">
            <v>290</v>
          </cell>
          <cell r="M34056">
            <v>0</v>
          </cell>
          <cell r="N34056">
            <v>290</v>
          </cell>
        </row>
        <row r="34057">
          <cell r="A34057" t="str">
            <v>农村低保</v>
          </cell>
        </row>
        <row r="34057">
          <cell r="E34057" t="str">
            <v>枣园</v>
          </cell>
        </row>
        <row r="34057">
          <cell r="K34057">
            <v>1</v>
          </cell>
          <cell r="L34057">
            <v>290</v>
          </cell>
          <cell r="M34057">
            <v>0</v>
          </cell>
          <cell r="N34057">
            <v>290</v>
          </cell>
        </row>
        <row r="34058">
          <cell r="A34058" t="str">
            <v>农村低保</v>
          </cell>
        </row>
        <row r="34058">
          <cell r="E34058" t="str">
            <v>枣园</v>
          </cell>
        </row>
        <row r="34058">
          <cell r="K34058">
            <v>1</v>
          </cell>
          <cell r="L34058">
            <v>255</v>
          </cell>
          <cell r="M34058">
            <v>0</v>
          </cell>
          <cell r="N34058">
            <v>255</v>
          </cell>
        </row>
        <row r="34059">
          <cell r="A34059" t="str">
            <v>农村低保</v>
          </cell>
        </row>
        <row r="34059">
          <cell r="E34059" t="str">
            <v>张林</v>
          </cell>
        </row>
        <row r="34059">
          <cell r="K34059">
            <v>2</v>
          </cell>
          <cell r="L34059">
            <v>290</v>
          </cell>
          <cell r="M34059">
            <v>0</v>
          </cell>
          <cell r="N34059">
            <v>580</v>
          </cell>
        </row>
        <row r="34060">
          <cell r="A34060" t="str">
            <v>农村低保</v>
          </cell>
        </row>
        <row r="34060">
          <cell r="E34060" t="str">
            <v>张林</v>
          </cell>
        </row>
        <row r="34060">
          <cell r="K34060">
            <v>1</v>
          </cell>
          <cell r="L34060">
            <v>255</v>
          </cell>
          <cell r="M34060">
            <v>0</v>
          </cell>
          <cell r="N34060">
            <v>255</v>
          </cell>
        </row>
        <row r="34061">
          <cell r="A34061" t="str">
            <v>农村低保</v>
          </cell>
        </row>
        <row r="34061">
          <cell r="E34061" t="str">
            <v>张林</v>
          </cell>
        </row>
        <row r="34061">
          <cell r="K34061">
            <v>1</v>
          </cell>
          <cell r="L34061">
            <v>255</v>
          </cell>
          <cell r="M34061">
            <v>0</v>
          </cell>
          <cell r="N34061">
            <v>255</v>
          </cell>
        </row>
        <row r="34062">
          <cell r="A34062" t="str">
            <v>农村低保</v>
          </cell>
        </row>
        <row r="34062">
          <cell r="E34062" t="str">
            <v>张林</v>
          </cell>
        </row>
        <row r="34062">
          <cell r="K34062">
            <v>2</v>
          </cell>
          <cell r="L34062">
            <v>290</v>
          </cell>
          <cell r="M34062">
            <v>0</v>
          </cell>
          <cell r="N34062">
            <v>580</v>
          </cell>
        </row>
        <row r="34063">
          <cell r="A34063" t="str">
            <v>农村低保</v>
          </cell>
        </row>
        <row r="34063">
          <cell r="E34063" t="str">
            <v>张林</v>
          </cell>
        </row>
        <row r="34063">
          <cell r="K34063">
            <v>1</v>
          </cell>
          <cell r="L34063">
            <v>405</v>
          </cell>
          <cell r="M34063">
            <v>0</v>
          </cell>
          <cell r="N34063">
            <v>405</v>
          </cell>
        </row>
        <row r="34064">
          <cell r="A34064" t="str">
            <v>农村低保</v>
          </cell>
        </row>
        <row r="34064">
          <cell r="E34064" t="str">
            <v>张林</v>
          </cell>
        </row>
        <row r="34064">
          <cell r="K34064">
            <v>1</v>
          </cell>
          <cell r="L34064">
            <v>255</v>
          </cell>
          <cell r="M34064">
            <v>0</v>
          </cell>
          <cell r="N34064">
            <v>255</v>
          </cell>
        </row>
        <row r="34065">
          <cell r="A34065" t="str">
            <v>农村低保</v>
          </cell>
        </row>
        <row r="34065">
          <cell r="E34065" t="str">
            <v>张林</v>
          </cell>
        </row>
        <row r="34065">
          <cell r="K34065">
            <v>1</v>
          </cell>
          <cell r="L34065">
            <v>290</v>
          </cell>
          <cell r="M34065">
            <v>0</v>
          </cell>
          <cell r="N34065">
            <v>290</v>
          </cell>
        </row>
        <row r="34066">
          <cell r="A34066" t="str">
            <v>农村低保</v>
          </cell>
        </row>
        <row r="34066">
          <cell r="E34066" t="str">
            <v>张林</v>
          </cell>
        </row>
        <row r="34066">
          <cell r="K34066">
            <v>1</v>
          </cell>
          <cell r="L34066">
            <v>255</v>
          </cell>
          <cell r="M34066">
            <v>0</v>
          </cell>
          <cell r="N34066">
            <v>255</v>
          </cell>
        </row>
        <row r="34067">
          <cell r="A34067" t="str">
            <v>农村低保</v>
          </cell>
        </row>
        <row r="34067">
          <cell r="E34067" t="str">
            <v>张林</v>
          </cell>
        </row>
        <row r="34067">
          <cell r="K34067">
            <v>1</v>
          </cell>
          <cell r="L34067">
            <v>405</v>
          </cell>
          <cell r="M34067">
            <v>0</v>
          </cell>
          <cell r="N34067">
            <v>405</v>
          </cell>
        </row>
        <row r="34068">
          <cell r="A34068" t="str">
            <v>农村低保</v>
          </cell>
        </row>
        <row r="34068">
          <cell r="E34068" t="str">
            <v>遮山</v>
          </cell>
        </row>
        <row r="34068">
          <cell r="K34068">
            <v>1</v>
          </cell>
          <cell r="L34068">
            <v>255</v>
          </cell>
          <cell r="M34068">
            <v>0</v>
          </cell>
          <cell r="N34068">
            <v>255</v>
          </cell>
        </row>
        <row r="34069">
          <cell r="A34069" t="str">
            <v>农村低保</v>
          </cell>
        </row>
        <row r="34069">
          <cell r="E34069" t="str">
            <v>遮山</v>
          </cell>
        </row>
        <row r="34069">
          <cell r="K34069">
            <v>1</v>
          </cell>
          <cell r="L34069">
            <v>290</v>
          </cell>
          <cell r="M34069">
            <v>0</v>
          </cell>
          <cell r="N34069">
            <v>290</v>
          </cell>
        </row>
        <row r="34070">
          <cell r="A34070" t="str">
            <v>农村低保</v>
          </cell>
        </row>
        <row r="34070">
          <cell r="E34070" t="str">
            <v>遮山</v>
          </cell>
        </row>
        <row r="34070">
          <cell r="K34070">
            <v>1</v>
          </cell>
          <cell r="L34070">
            <v>255</v>
          </cell>
          <cell r="M34070">
            <v>0</v>
          </cell>
          <cell r="N34070">
            <v>255</v>
          </cell>
        </row>
        <row r="34071">
          <cell r="A34071" t="str">
            <v>农村低保</v>
          </cell>
        </row>
        <row r="34071">
          <cell r="E34071" t="str">
            <v>遮山</v>
          </cell>
        </row>
        <row r="34071">
          <cell r="K34071">
            <v>1</v>
          </cell>
          <cell r="L34071">
            <v>255</v>
          </cell>
          <cell r="M34071">
            <v>0</v>
          </cell>
          <cell r="N34071">
            <v>255</v>
          </cell>
        </row>
        <row r="34072">
          <cell r="A34072" t="str">
            <v>城市分散特困</v>
          </cell>
        </row>
        <row r="34072">
          <cell r="E34072" t="str">
            <v>高丘</v>
          </cell>
        </row>
        <row r="34072">
          <cell r="K34072">
            <v>1</v>
          </cell>
          <cell r="L34072">
            <v>981.5</v>
          </cell>
          <cell r="M34072">
            <v>92.5</v>
          </cell>
          <cell r="N34072">
            <v>1074</v>
          </cell>
        </row>
        <row r="34073">
          <cell r="A34073" t="str">
            <v>城市分散特困</v>
          </cell>
        </row>
        <row r="34073">
          <cell r="E34073" t="str">
            <v>老庄</v>
          </cell>
        </row>
        <row r="34073">
          <cell r="K34073">
            <v>1</v>
          </cell>
          <cell r="L34073">
            <v>981.5</v>
          </cell>
          <cell r="M34073">
            <v>358.5</v>
          </cell>
          <cell r="N34073">
            <v>1340</v>
          </cell>
        </row>
        <row r="34074">
          <cell r="A34074" t="str">
            <v>农村分散特困</v>
          </cell>
        </row>
        <row r="34074">
          <cell r="E34074" t="str">
            <v>晁陂</v>
          </cell>
        </row>
        <row r="34074">
          <cell r="K34074">
            <v>1</v>
          </cell>
          <cell r="L34074">
            <v>771</v>
          </cell>
          <cell r="M34074">
            <v>92.5</v>
          </cell>
          <cell r="N34074">
            <v>863.5</v>
          </cell>
        </row>
        <row r="34075">
          <cell r="A34075" t="str">
            <v>农村分散特困</v>
          </cell>
        </row>
        <row r="34075">
          <cell r="E34075" t="str">
            <v>晁陂</v>
          </cell>
        </row>
        <row r="34075">
          <cell r="K34075">
            <v>1</v>
          </cell>
          <cell r="L34075">
            <v>771</v>
          </cell>
          <cell r="M34075">
            <v>92.5</v>
          </cell>
          <cell r="N34075">
            <v>863.5</v>
          </cell>
        </row>
        <row r="34076">
          <cell r="A34076" t="str">
            <v>农村分散特困</v>
          </cell>
        </row>
        <row r="34076">
          <cell r="E34076" t="str">
            <v>晁陂</v>
          </cell>
        </row>
        <row r="34076">
          <cell r="K34076">
            <v>1</v>
          </cell>
          <cell r="L34076">
            <v>771</v>
          </cell>
          <cell r="M34076">
            <v>92.5</v>
          </cell>
          <cell r="N34076">
            <v>863.5</v>
          </cell>
        </row>
        <row r="34077">
          <cell r="A34077" t="str">
            <v>农村分散特困</v>
          </cell>
        </row>
        <row r="34077">
          <cell r="E34077" t="str">
            <v>晁陂</v>
          </cell>
        </row>
        <row r="34077">
          <cell r="K34077">
            <v>1</v>
          </cell>
          <cell r="L34077">
            <v>771</v>
          </cell>
          <cell r="M34077">
            <v>92.5</v>
          </cell>
          <cell r="N34077">
            <v>863.5</v>
          </cell>
        </row>
        <row r="34078">
          <cell r="A34078" t="str">
            <v>农村分散特困</v>
          </cell>
        </row>
        <row r="34078">
          <cell r="E34078" t="str">
            <v>二龙</v>
          </cell>
        </row>
        <row r="34078">
          <cell r="K34078">
            <v>1</v>
          </cell>
          <cell r="L34078">
            <v>771</v>
          </cell>
          <cell r="M34078">
            <v>92.5</v>
          </cell>
          <cell r="N34078">
            <v>863.5</v>
          </cell>
        </row>
        <row r="34079">
          <cell r="A34079" t="str">
            <v>农村分散特困</v>
          </cell>
        </row>
        <row r="34079">
          <cell r="E34079" t="str">
            <v>二龙</v>
          </cell>
        </row>
        <row r="34079">
          <cell r="K34079">
            <v>1</v>
          </cell>
          <cell r="L34079">
            <v>771</v>
          </cell>
          <cell r="M34079">
            <v>92.5</v>
          </cell>
          <cell r="N34079">
            <v>863.5</v>
          </cell>
        </row>
        <row r="34080">
          <cell r="A34080" t="str">
            <v>农村分散特困</v>
          </cell>
        </row>
        <row r="34080">
          <cell r="E34080" t="str">
            <v>二龙</v>
          </cell>
        </row>
        <row r="34080">
          <cell r="K34080">
            <v>1</v>
          </cell>
          <cell r="L34080">
            <v>771</v>
          </cell>
          <cell r="M34080">
            <v>92.5</v>
          </cell>
          <cell r="N34080">
            <v>863.5</v>
          </cell>
        </row>
        <row r="34081">
          <cell r="A34081" t="str">
            <v>农村分散特困</v>
          </cell>
        </row>
        <row r="34081">
          <cell r="E34081" t="str">
            <v>二龙</v>
          </cell>
        </row>
        <row r="34081">
          <cell r="K34081">
            <v>1</v>
          </cell>
          <cell r="L34081">
            <v>771</v>
          </cell>
          <cell r="M34081">
            <v>92.5</v>
          </cell>
          <cell r="N34081">
            <v>863.5</v>
          </cell>
        </row>
        <row r="34082">
          <cell r="A34082" t="str">
            <v>农村分散特困</v>
          </cell>
        </row>
        <row r="34082">
          <cell r="E34082" t="str">
            <v>高丘</v>
          </cell>
        </row>
        <row r="34082">
          <cell r="K34082">
            <v>1</v>
          </cell>
          <cell r="L34082">
            <v>771</v>
          </cell>
          <cell r="M34082">
            <v>92.5</v>
          </cell>
          <cell r="N34082">
            <v>863.5</v>
          </cell>
        </row>
        <row r="34083">
          <cell r="A34083" t="str">
            <v>农村分散特困</v>
          </cell>
        </row>
        <row r="34083">
          <cell r="E34083" t="str">
            <v>高丘</v>
          </cell>
        </row>
        <row r="34083">
          <cell r="K34083">
            <v>1</v>
          </cell>
          <cell r="L34083">
            <v>771</v>
          </cell>
          <cell r="M34083">
            <v>717</v>
          </cell>
          <cell r="N34083">
            <v>1488</v>
          </cell>
        </row>
        <row r="34084">
          <cell r="A34084" t="str">
            <v>农村分散特困</v>
          </cell>
        </row>
        <row r="34084">
          <cell r="E34084" t="str">
            <v>高丘</v>
          </cell>
        </row>
        <row r="34084">
          <cell r="K34084">
            <v>1</v>
          </cell>
          <cell r="L34084">
            <v>771</v>
          </cell>
          <cell r="M34084">
            <v>92.5</v>
          </cell>
          <cell r="N34084">
            <v>863.5</v>
          </cell>
        </row>
        <row r="34085">
          <cell r="A34085" t="str">
            <v>农村分散特困</v>
          </cell>
        </row>
        <row r="34085">
          <cell r="E34085" t="str">
            <v>高丘</v>
          </cell>
        </row>
        <row r="34085">
          <cell r="K34085">
            <v>1</v>
          </cell>
          <cell r="L34085">
            <v>771</v>
          </cell>
          <cell r="M34085">
            <v>92.5</v>
          </cell>
          <cell r="N34085">
            <v>863.5</v>
          </cell>
        </row>
        <row r="34086">
          <cell r="A34086" t="str">
            <v>农村分散特困</v>
          </cell>
        </row>
        <row r="34086">
          <cell r="E34086" t="str">
            <v>高丘</v>
          </cell>
        </row>
        <row r="34086">
          <cell r="K34086">
            <v>1</v>
          </cell>
          <cell r="L34086">
            <v>771</v>
          </cell>
          <cell r="M34086">
            <v>92.5</v>
          </cell>
          <cell r="N34086">
            <v>863.5</v>
          </cell>
        </row>
        <row r="34087">
          <cell r="A34087" t="str">
            <v>农村分散特困</v>
          </cell>
        </row>
        <row r="34087">
          <cell r="E34087" t="str">
            <v>高丘</v>
          </cell>
        </row>
        <row r="34087">
          <cell r="K34087">
            <v>1</v>
          </cell>
          <cell r="L34087">
            <v>771</v>
          </cell>
          <cell r="M34087">
            <v>92.5</v>
          </cell>
          <cell r="N34087">
            <v>863.5</v>
          </cell>
        </row>
        <row r="34088">
          <cell r="A34088" t="str">
            <v>农村分散特困</v>
          </cell>
        </row>
        <row r="34088">
          <cell r="E34088" t="str">
            <v>高丘</v>
          </cell>
        </row>
        <row r="34088">
          <cell r="K34088">
            <v>1</v>
          </cell>
          <cell r="L34088">
            <v>771</v>
          </cell>
          <cell r="M34088">
            <v>92.5</v>
          </cell>
          <cell r="N34088">
            <v>863.5</v>
          </cell>
        </row>
        <row r="34089">
          <cell r="A34089" t="str">
            <v>农村分散特困</v>
          </cell>
        </row>
        <row r="34089">
          <cell r="E34089" t="str">
            <v>侯集</v>
          </cell>
        </row>
        <row r="34089">
          <cell r="K34089">
            <v>1</v>
          </cell>
          <cell r="L34089">
            <v>771</v>
          </cell>
          <cell r="M34089">
            <v>92.5</v>
          </cell>
          <cell r="N34089">
            <v>863.5</v>
          </cell>
        </row>
        <row r="34090">
          <cell r="A34090" t="str">
            <v>农村分散特困</v>
          </cell>
        </row>
        <row r="34090">
          <cell r="E34090" t="str">
            <v>侯集</v>
          </cell>
        </row>
        <row r="34090">
          <cell r="K34090">
            <v>1</v>
          </cell>
          <cell r="L34090">
            <v>771</v>
          </cell>
          <cell r="M34090">
            <v>92.5</v>
          </cell>
          <cell r="N34090">
            <v>863.5</v>
          </cell>
        </row>
        <row r="34091">
          <cell r="A34091" t="str">
            <v>农村分散特困</v>
          </cell>
        </row>
        <row r="34091">
          <cell r="E34091" t="str">
            <v>侯集</v>
          </cell>
        </row>
        <row r="34091">
          <cell r="K34091">
            <v>1</v>
          </cell>
          <cell r="L34091">
            <v>771</v>
          </cell>
          <cell r="M34091">
            <v>92.5</v>
          </cell>
          <cell r="N34091">
            <v>863.5</v>
          </cell>
        </row>
        <row r="34092">
          <cell r="A34092" t="str">
            <v>农村分散特困</v>
          </cell>
        </row>
        <row r="34092">
          <cell r="E34092" t="str">
            <v>侯集</v>
          </cell>
        </row>
        <row r="34092">
          <cell r="K34092">
            <v>1</v>
          </cell>
          <cell r="L34092">
            <v>771</v>
          </cell>
          <cell r="M34092">
            <v>92.5</v>
          </cell>
          <cell r="N34092">
            <v>863.5</v>
          </cell>
        </row>
        <row r="34093">
          <cell r="A34093" t="str">
            <v>农村分散特困</v>
          </cell>
        </row>
        <row r="34093">
          <cell r="E34093" t="str">
            <v>侯集</v>
          </cell>
        </row>
        <row r="34093">
          <cell r="K34093">
            <v>1</v>
          </cell>
          <cell r="L34093">
            <v>771</v>
          </cell>
          <cell r="M34093">
            <v>92.5</v>
          </cell>
          <cell r="N34093">
            <v>863.5</v>
          </cell>
        </row>
        <row r="34094">
          <cell r="A34094" t="str">
            <v>农村分散特困</v>
          </cell>
        </row>
        <row r="34094">
          <cell r="E34094" t="str">
            <v>老庄</v>
          </cell>
        </row>
        <row r="34094">
          <cell r="K34094">
            <v>1</v>
          </cell>
          <cell r="L34094">
            <v>771</v>
          </cell>
          <cell r="M34094">
            <v>92.5</v>
          </cell>
          <cell r="N34094">
            <v>863.5</v>
          </cell>
        </row>
        <row r="34095">
          <cell r="A34095" t="str">
            <v>农村分散特困</v>
          </cell>
        </row>
        <row r="34095">
          <cell r="E34095" t="str">
            <v>老庄</v>
          </cell>
        </row>
        <row r="34095">
          <cell r="K34095">
            <v>1</v>
          </cell>
          <cell r="L34095">
            <v>771</v>
          </cell>
          <cell r="M34095">
            <v>92.5</v>
          </cell>
          <cell r="N34095">
            <v>863.5</v>
          </cell>
        </row>
        <row r="34096">
          <cell r="A34096" t="str">
            <v>农村分散特困</v>
          </cell>
        </row>
        <row r="34096">
          <cell r="E34096" t="str">
            <v>卢医</v>
          </cell>
        </row>
        <row r="34096">
          <cell r="K34096">
            <v>1</v>
          </cell>
          <cell r="L34096">
            <v>771</v>
          </cell>
          <cell r="M34096">
            <v>92.5</v>
          </cell>
          <cell r="N34096">
            <v>863.5</v>
          </cell>
        </row>
        <row r="34097">
          <cell r="A34097" t="str">
            <v>农村分散特困</v>
          </cell>
        </row>
        <row r="34097">
          <cell r="E34097" t="str">
            <v>马庄</v>
          </cell>
        </row>
        <row r="34097">
          <cell r="K34097">
            <v>1</v>
          </cell>
          <cell r="L34097">
            <v>771</v>
          </cell>
          <cell r="M34097">
            <v>92.5</v>
          </cell>
          <cell r="N34097">
            <v>863.5</v>
          </cell>
        </row>
        <row r="34098">
          <cell r="A34098" t="str">
            <v>农村分散特困</v>
          </cell>
        </row>
        <row r="34098">
          <cell r="E34098" t="str">
            <v>彭营</v>
          </cell>
        </row>
        <row r="34098">
          <cell r="K34098">
            <v>1</v>
          </cell>
          <cell r="L34098">
            <v>771</v>
          </cell>
          <cell r="M34098">
            <v>92.5</v>
          </cell>
          <cell r="N34098">
            <v>863.5</v>
          </cell>
        </row>
        <row r="34099">
          <cell r="A34099" t="str">
            <v>农村分散特困</v>
          </cell>
        </row>
        <row r="34099">
          <cell r="E34099" t="str">
            <v>王岗</v>
          </cell>
        </row>
        <row r="34099">
          <cell r="K34099">
            <v>1</v>
          </cell>
          <cell r="L34099">
            <v>771</v>
          </cell>
          <cell r="M34099">
            <v>92.5</v>
          </cell>
          <cell r="N34099">
            <v>863.5</v>
          </cell>
        </row>
        <row r="34100">
          <cell r="A34100" t="str">
            <v>农村分散特困</v>
          </cell>
        </row>
        <row r="34100">
          <cell r="E34100" t="str">
            <v>雪枫办</v>
          </cell>
        </row>
        <row r="34100">
          <cell r="K34100">
            <v>1</v>
          </cell>
          <cell r="L34100">
            <v>771</v>
          </cell>
          <cell r="M34100">
            <v>92.5</v>
          </cell>
          <cell r="N34100">
            <v>863.5</v>
          </cell>
        </row>
        <row r="34101">
          <cell r="A34101" t="str">
            <v>农村分散特困</v>
          </cell>
        </row>
        <row r="34101">
          <cell r="E34101" t="str">
            <v>杨营</v>
          </cell>
        </row>
        <row r="34101">
          <cell r="K34101">
            <v>1</v>
          </cell>
          <cell r="L34101">
            <v>771</v>
          </cell>
          <cell r="M34101">
            <v>92.5</v>
          </cell>
          <cell r="N34101">
            <v>863.5</v>
          </cell>
        </row>
        <row r="34102">
          <cell r="A34102" t="str">
            <v>农村分散特困</v>
          </cell>
        </row>
        <row r="34102">
          <cell r="E34102" t="str">
            <v>杨营</v>
          </cell>
        </row>
        <row r="34102">
          <cell r="K34102">
            <v>1</v>
          </cell>
          <cell r="L34102">
            <v>771</v>
          </cell>
          <cell r="M34102">
            <v>92.5</v>
          </cell>
          <cell r="N34102">
            <v>863.5</v>
          </cell>
        </row>
        <row r="34103">
          <cell r="A34103" t="str">
            <v>农村分散特困</v>
          </cell>
        </row>
        <row r="34103">
          <cell r="E34103" t="str">
            <v>玉都办</v>
          </cell>
        </row>
        <row r="34103">
          <cell r="K34103">
            <v>1</v>
          </cell>
          <cell r="L34103">
            <v>771</v>
          </cell>
          <cell r="M34103">
            <v>92.5</v>
          </cell>
          <cell r="N34103">
            <v>863.5</v>
          </cell>
        </row>
        <row r="34104">
          <cell r="A34104" t="str">
            <v>农村分散特困</v>
          </cell>
        </row>
        <row r="34104">
          <cell r="E34104" t="str">
            <v>枣园</v>
          </cell>
        </row>
        <row r="34104">
          <cell r="K34104">
            <v>1</v>
          </cell>
          <cell r="L34104">
            <v>771</v>
          </cell>
          <cell r="M34104">
            <v>92.5</v>
          </cell>
          <cell r="N34104">
            <v>863.5</v>
          </cell>
        </row>
        <row r="34105">
          <cell r="A34105" t="str">
            <v>农村分散特困</v>
          </cell>
        </row>
        <row r="34105">
          <cell r="E34105" t="str">
            <v>枣园</v>
          </cell>
        </row>
        <row r="34105">
          <cell r="K34105">
            <v>1</v>
          </cell>
          <cell r="L34105">
            <v>771</v>
          </cell>
          <cell r="M34105">
            <v>92.5</v>
          </cell>
          <cell r="N34105">
            <v>863.5</v>
          </cell>
        </row>
        <row r="34106">
          <cell r="A34106" t="str">
            <v>农村分散特困</v>
          </cell>
        </row>
        <row r="34106">
          <cell r="E34106" t="str">
            <v>枣园</v>
          </cell>
        </row>
        <row r="34106">
          <cell r="K34106">
            <v>1</v>
          </cell>
          <cell r="L34106">
            <v>771</v>
          </cell>
          <cell r="M34106">
            <v>92.5</v>
          </cell>
          <cell r="N34106">
            <v>863.5</v>
          </cell>
        </row>
        <row r="34107">
          <cell r="A34107" t="str">
            <v>农村分散特困</v>
          </cell>
        </row>
        <row r="34107">
          <cell r="E34107" t="str">
            <v>枣园</v>
          </cell>
        </row>
        <row r="34107">
          <cell r="K34107">
            <v>1</v>
          </cell>
          <cell r="L34107">
            <v>771</v>
          </cell>
          <cell r="M34107">
            <v>358.5</v>
          </cell>
          <cell r="N34107">
            <v>1129.5</v>
          </cell>
        </row>
        <row r="34108">
          <cell r="A34108" t="str">
            <v>农村分散特困</v>
          </cell>
        </row>
        <row r="34108">
          <cell r="E34108" t="str">
            <v>枣园</v>
          </cell>
        </row>
        <row r="34108">
          <cell r="K34108">
            <v>1</v>
          </cell>
          <cell r="L34108">
            <v>771</v>
          </cell>
          <cell r="M34108">
            <v>92.5</v>
          </cell>
          <cell r="N34108">
            <v>863.5</v>
          </cell>
        </row>
        <row r="34109">
          <cell r="A34109" t="str">
            <v>农村分散特困</v>
          </cell>
        </row>
        <row r="34109">
          <cell r="E34109" t="str">
            <v>张林</v>
          </cell>
        </row>
        <row r="34109">
          <cell r="K34109">
            <v>1</v>
          </cell>
          <cell r="L34109">
            <v>771</v>
          </cell>
          <cell r="M34109">
            <v>92.5</v>
          </cell>
          <cell r="N34109">
            <v>863.5</v>
          </cell>
        </row>
        <row r="34110">
          <cell r="A34110" t="str">
            <v>农村分散特困</v>
          </cell>
        </row>
        <row r="34110">
          <cell r="E34110" t="str">
            <v>张林</v>
          </cell>
        </row>
        <row r="34110">
          <cell r="K34110">
            <v>1</v>
          </cell>
          <cell r="L34110">
            <v>771</v>
          </cell>
          <cell r="M34110">
            <v>92.5</v>
          </cell>
          <cell r="N34110">
            <v>863.5</v>
          </cell>
        </row>
        <row r="34111">
          <cell r="A34111" t="str">
            <v>农村分散特困</v>
          </cell>
        </row>
        <row r="34111">
          <cell r="E34111" t="str">
            <v>张林</v>
          </cell>
        </row>
        <row r="34111">
          <cell r="K34111">
            <v>1</v>
          </cell>
          <cell r="L34111">
            <v>771</v>
          </cell>
          <cell r="M34111">
            <v>92.5</v>
          </cell>
          <cell r="N34111">
            <v>863.5</v>
          </cell>
        </row>
        <row r="34112">
          <cell r="A34112" t="str">
            <v>农村分散特困</v>
          </cell>
        </row>
        <row r="34112">
          <cell r="E34112" t="str">
            <v>张林</v>
          </cell>
        </row>
        <row r="34112">
          <cell r="K34112">
            <v>1</v>
          </cell>
          <cell r="L34112">
            <v>771</v>
          </cell>
          <cell r="M34112">
            <v>92.5</v>
          </cell>
          <cell r="N34112">
            <v>863.5</v>
          </cell>
        </row>
        <row r="34113">
          <cell r="A34113" t="str">
            <v>农村分散特困</v>
          </cell>
        </row>
        <row r="34113">
          <cell r="E34113" t="str">
            <v>遮山</v>
          </cell>
        </row>
        <row r="34113">
          <cell r="K34113">
            <v>1</v>
          </cell>
          <cell r="L34113">
            <v>771</v>
          </cell>
          <cell r="M34113">
            <v>92.5</v>
          </cell>
          <cell r="N34113">
            <v>863.5</v>
          </cell>
        </row>
        <row r="34114">
          <cell r="A34114" t="str">
            <v>农村分散特困</v>
          </cell>
        </row>
        <row r="34114">
          <cell r="E34114" t="str">
            <v>遮山</v>
          </cell>
        </row>
        <row r="34114">
          <cell r="K34114">
            <v>1</v>
          </cell>
          <cell r="L34114">
            <v>771</v>
          </cell>
          <cell r="M34114">
            <v>92.5</v>
          </cell>
          <cell r="N34114">
            <v>863.5</v>
          </cell>
        </row>
        <row r="34115">
          <cell r="A34115" t="str">
            <v>农村分散特困</v>
          </cell>
        </row>
        <row r="34115">
          <cell r="E34115" t="str">
            <v>遮山</v>
          </cell>
        </row>
        <row r="34115">
          <cell r="K34115">
            <v>1</v>
          </cell>
          <cell r="L34115">
            <v>771</v>
          </cell>
          <cell r="M34115">
            <v>92.5</v>
          </cell>
          <cell r="N34115">
            <v>863.5</v>
          </cell>
        </row>
        <row r="34116">
          <cell r="A34116" t="str">
            <v>农村分散特困</v>
          </cell>
        </row>
        <row r="34116">
          <cell r="E34116" t="str">
            <v>高丘</v>
          </cell>
        </row>
        <row r="34116">
          <cell r="K34116">
            <v>1</v>
          </cell>
          <cell r="L34116">
            <v>771</v>
          </cell>
          <cell r="M34116">
            <v>717</v>
          </cell>
          <cell r="N34116">
            <v>1488</v>
          </cell>
        </row>
        <row r="34117">
          <cell r="A34117" t="str">
            <v>城市低保</v>
          </cell>
        </row>
        <row r="34117">
          <cell r="E34117" t="str">
            <v>侯集</v>
          </cell>
        </row>
        <row r="34117">
          <cell r="K34117">
            <v>1</v>
          </cell>
          <cell r="L34117">
            <v>355</v>
          </cell>
          <cell r="M34117">
            <v>0</v>
          </cell>
          <cell r="N34117">
            <v>355</v>
          </cell>
        </row>
        <row r="34118">
          <cell r="A34118" t="str">
            <v>城市低保</v>
          </cell>
        </row>
        <row r="34118">
          <cell r="E34118" t="str">
            <v>侯集</v>
          </cell>
        </row>
        <row r="34118">
          <cell r="K34118">
            <v>1</v>
          </cell>
          <cell r="L34118">
            <v>355</v>
          </cell>
          <cell r="M34118">
            <v>0</v>
          </cell>
          <cell r="N34118">
            <v>355</v>
          </cell>
        </row>
        <row r="34119">
          <cell r="A34119" t="str">
            <v>城市低保</v>
          </cell>
        </row>
        <row r="34119">
          <cell r="E34119" t="str">
            <v>涅阳办</v>
          </cell>
        </row>
        <row r="34119">
          <cell r="K34119">
            <v>1</v>
          </cell>
          <cell r="L34119">
            <v>480</v>
          </cell>
          <cell r="M34119">
            <v>0</v>
          </cell>
          <cell r="N34119">
            <v>480</v>
          </cell>
        </row>
        <row r="34120">
          <cell r="A34120" t="str">
            <v>城市低保</v>
          </cell>
        </row>
        <row r="34120">
          <cell r="E34120" t="str">
            <v>涅阳办</v>
          </cell>
        </row>
        <row r="34120">
          <cell r="K34120">
            <v>1</v>
          </cell>
          <cell r="L34120">
            <v>355</v>
          </cell>
          <cell r="M34120">
            <v>0</v>
          </cell>
          <cell r="N34120">
            <v>355</v>
          </cell>
        </row>
        <row r="34121">
          <cell r="A34121" t="str">
            <v>城市低保</v>
          </cell>
        </row>
        <row r="34121">
          <cell r="E34121" t="str">
            <v>雪枫办</v>
          </cell>
        </row>
        <row r="34121">
          <cell r="K34121">
            <v>2</v>
          </cell>
          <cell r="L34121">
            <v>355</v>
          </cell>
          <cell r="M34121">
            <v>0</v>
          </cell>
          <cell r="N34121">
            <v>710</v>
          </cell>
        </row>
        <row r="34122">
          <cell r="A34122" t="str">
            <v>城市低保</v>
          </cell>
        </row>
        <row r="34122">
          <cell r="E34122" t="str">
            <v>玉都办</v>
          </cell>
        </row>
        <row r="34122">
          <cell r="K34122">
            <v>1</v>
          </cell>
          <cell r="L34122">
            <v>375</v>
          </cell>
          <cell r="M34122">
            <v>0</v>
          </cell>
          <cell r="N34122">
            <v>375</v>
          </cell>
        </row>
        <row r="34123">
          <cell r="A34123" t="str">
            <v>城市低保</v>
          </cell>
        </row>
        <row r="34123">
          <cell r="E34123" t="str">
            <v>玉都办</v>
          </cell>
        </row>
        <row r="34123">
          <cell r="K34123">
            <v>2</v>
          </cell>
          <cell r="L34123">
            <v>355</v>
          </cell>
          <cell r="M34123">
            <v>0</v>
          </cell>
          <cell r="N34123">
            <v>710</v>
          </cell>
        </row>
        <row r="34124">
          <cell r="A34124" t="str">
            <v>农村低保</v>
          </cell>
        </row>
        <row r="34124">
          <cell r="E34124" t="str">
            <v>安字营</v>
          </cell>
        </row>
        <row r="34124">
          <cell r="K34124">
            <v>1</v>
          </cell>
          <cell r="L34124">
            <v>290</v>
          </cell>
          <cell r="M34124">
            <v>0</v>
          </cell>
          <cell r="N34124">
            <v>290</v>
          </cell>
        </row>
        <row r="34125">
          <cell r="A34125" t="str">
            <v>农村低保</v>
          </cell>
        </row>
        <row r="34125">
          <cell r="E34125" t="str">
            <v>安字营</v>
          </cell>
        </row>
        <row r="34125">
          <cell r="K34125">
            <v>1</v>
          </cell>
          <cell r="L34125">
            <v>290</v>
          </cell>
          <cell r="M34125">
            <v>0</v>
          </cell>
          <cell r="N34125">
            <v>290</v>
          </cell>
        </row>
        <row r="34126">
          <cell r="A34126" t="str">
            <v>农村低保</v>
          </cell>
        </row>
        <row r="34126">
          <cell r="E34126" t="str">
            <v>安字营</v>
          </cell>
        </row>
        <row r="34126">
          <cell r="K34126">
            <v>2</v>
          </cell>
          <cell r="L34126">
            <v>290</v>
          </cell>
          <cell r="M34126">
            <v>0</v>
          </cell>
          <cell r="N34126">
            <v>580</v>
          </cell>
        </row>
        <row r="34127">
          <cell r="A34127" t="str">
            <v>农村低保</v>
          </cell>
        </row>
        <row r="34127">
          <cell r="E34127" t="str">
            <v>安字营</v>
          </cell>
        </row>
        <row r="34127">
          <cell r="K34127">
            <v>2</v>
          </cell>
          <cell r="L34127">
            <v>255</v>
          </cell>
          <cell r="M34127">
            <v>0</v>
          </cell>
          <cell r="N34127">
            <v>510</v>
          </cell>
        </row>
        <row r="34128">
          <cell r="A34128" t="str">
            <v>农村低保</v>
          </cell>
        </row>
        <row r="34128">
          <cell r="E34128" t="str">
            <v>安字营</v>
          </cell>
        </row>
        <row r="34128">
          <cell r="K34128">
            <v>1</v>
          </cell>
          <cell r="L34128">
            <v>290</v>
          </cell>
          <cell r="M34128">
            <v>0</v>
          </cell>
          <cell r="N34128">
            <v>290</v>
          </cell>
        </row>
        <row r="34129">
          <cell r="A34129" t="str">
            <v>农村低保</v>
          </cell>
        </row>
        <row r="34129">
          <cell r="E34129" t="str">
            <v>安字营</v>
          </cell>
        </row>
        <row r="34129">
          <cell r="K34129">
            <v>1</v>
          </cell>
          <cell r="L34129">
            <v>290</v>
          </cell>
          <cell r="M34129">
            <v>0</v>
          </cell>
          <cell r="N34129">
            <v>290</v>
          </cell>
        </row>
        <row r="34130">
          <cell r="A34130" t="str">
            <v>农村低保</v>
          </cell>
        </row>
        <row r="34130">
          <cell r="E34130" t="str">
            <v>安字营</v>
          </cell>
        </row>
        <row r="34130">
          <cell r="K34130">
            <v>1</v>
          </cell>
          <cell r="L34130">
            <v>290</v>
          </cell>
          <cell r="M34130">
            <v>0</v>
          </cell>
          <cell r="N34130">
            <v>290</v>
          </cell>
        </row>
        <row r="34131">
          <cell r="A34131" t="str">
            <v>农村低保</v>
          </cell>
        </row>
        <row r="34131">
          <cell r="E34131" t="str">
            <v>安字营</v>
          </cell>
        </row>
        <row r="34131">
          <cell r="K34131">
            <v>1</v>
          </cell>
          <cell r="L34131">
            <v>290</v>
          </cell>
          <cell r="M34131">
            <v>0</v>
          </cell>
          <cell r="N34131">
            <v>290</v>
          </cell>
        </row>
        <row r="34132">
          <cell r="A34132" t="str">
            <v>农村低保</v>
          </cell>
        </row>
        <row r="34132">
          <cell r="E34132" t="str">
            <v>安字营</v>
          </cell>
        </row>
        <row r="34132">
          <cell r="K34132">
            <v>3</v>
          </cell>
          <cell r="L34132">
            <v>255</v>
          </cell>
          <cell r="M34132">
            <v>0</v>
          </cell>
          <cell r="N34132">
            <v>765</v>
          </cell>
        </row>
        <row r="34133">
          <cell r="A34133" t="str">
            <v>农村低保</v>
          </cell>
        </row>
        <row r="34133">
          <cell r="E34133" t="str">
            <v>安字营</v>
          </cell>
        </row>
        <row r="34133">
          <cell r="K34133">
            <v>1</v>
          </cell>
          <cell r="L34133">
            <v>290</v>
          </cell>
          <cell r="M34133">
            <v>0</v>
          </cell>
          <cell r="N34133">
            <v>290</v>
          </cell>
        </row>
        <row r="34134">
          <cell r="A34134" t="str">
            <v>农村低保</v>
          </cell>
        </row>
        <row r="34134">
          <cell r="E34134" t="str">
            <v>晁陂</v>
          </cell>
        </row>
        <row r="34134">
          <cell r="K34134">
            <v>1</v>
          </cell>
          <cell r="L34134">
            <v>290</v>
          </cell>
          <cell r="M34134">
            <v>0</v>
          </cell>
          <cell r="N34134">
            <v>290</v>
          </cell>
        </row>
        <row r="34135">
          <cell r="A34135" t="str">
            <v>农村低保</v>
          </cell>
        </row>
        <row r="34135">
          <cell r="E34135" t="str">
            <v>晁陂</v>
          </cell>
        </row>
        <row r="34135">
          <cell r="K34135">
            <v>2</v>
          </cell>
          <cell r="L34135">
            <v>255</v>
          </cell>
          <cell r="M34135">
            <v>0</v>
          </cell>
          <cell r="N34135">
            <v>510</v>
          </cell>
        </row>
        <row r="34136">
          <cell r="A34136" t="str">
            <v>农村低保</v>
          </cell>
        </row>
        <row r="34136">
          <cell r="E34136" t="str">
            <v>晁陂</v>
          </cell>
        </row>
        <row r="34136">
          <cell r="K34136">
            <v>1</v>
          </cell>
          <cell r="L34136">
            <v>290</v>
          </cell>
          <cell r="M34136">
            <v>0</v>
          </cell>
          <cell r="N34136">
            <v>290</v>
          </cell>
        </row>
        <row r="34137">
          <cell r="A34137" t="str">
            <v>农村低保</v>
          </cell>
        </row>
        <row r="34137">
          <cell r="E34137" t="str">
            <v>晁陂</v>
          </cell>
        </row>
        <row r="34137">
          <cell r="K34137">
            <v>2</v>
          </cell>
          <cell r="L34137">
            <v>290</v>
          </cell>
          <cell r="M34137">
            <v>0</v>
          </cell>
          <cell r="N34137">
            <v>580</v>
          </cell>
        </row>
        <row r="34138">
          <cell r="A34138" t="str">
            <v>农村低保</v>
          </cell>
        </row>
        <row r="34138">
          <cell r="E34138" t="str">
            <v>晁陂</v>
          </cell>
        </row>
        <row r="34138">
          <cell r="K34138">
            <v>1</v>
          </cell>
          <cell r="L34138">
            <v>290</v>
          </cell>
          <cell r="M34138">
            <v>0</v>
          </cell>
          <cell r="N34138">
            <v>290</v>
          </cell>
        </row>
        <row r="34139">
          <cell r="A34139" t="str">
            <v>农村低保</v>
          </cell>
        </row>
        <row r="34139">
          <cell r="E34139" t="str">
            <v>晁陂</v>
          </cell>
        </row>
        <row r="34139">
          <cell r="K34139">
            <v>2</v>
          </cell>
          <cell r="L34139">
            <v>290</v>
          </cell>
          <cell r="M34139">
            <v>0</v>
          </cell>
          <cell r="N34139">
            <v>580</v>
          </cell>
        </row>
        <row r="34140">
          <cell r="A34140" t="str">
            <v>农村低保</v>
          </cell>
        </row>
        <row r="34140">
          <cell r="E34140" t="str">
            <v>晁陂</v>
          </cell>
        </row>
        <row r="34140">
          <cell r="K34140">
            <v>3</v>
          </cell>
          <cell r="L34140">
            <v>290</v>
          </cell>
          <cell r="M34140">
            <v>0</v>
          </cell>
          <cell r="N34140">
            <v>870</v>
          </cell>
        </row>
        <row r="34141">
          <cell r="A34141" t="str">
            <v>农村低保</v>
          </cell>
        </row>
        <row r="34141">
          <cell r="E34141" t="str">
            <v>晁陂</v>
          </cell>
        </row>
        <row r="34141">
          <cell r="K34141">
            <v>1</v>
          </cell>
          <cell r="L34141">
            <v>290</v>
          </cell>
          <cell r="M34141">
            <v>0</v>
          </cell>
          <cell r="N34141">
            <v>290</v>
          </cell>
        </row>
        <row r="34142">
          <cell r="A34142" t="str">
            <v>农村低保</v>
          </cell>
        </row>
        <row r="34142">
          <cell r="E34142" t="str">
            <v>晁陂</v>
          </cell>
        </row>
        <row r="34142">
          <cell r="K34142">
            <v>2</v>
          </cell>
          <cell r="L34142">
            <v>290</v>
          </cell>
          <cell r="M34142">
            <v>0</v>
          </cell>
          <cell r="N34142">
            <v>580</v>
          </cell>
        </row>
        <row r="34143">
          <cell r="A34143" t="str">
            <v>农村低保</v>
          </cell>
        </row>
        <row r="34143">
          <cell r="E34143" t="str">
            <v>晁陂</v>
          </cell>
        </row>
        <row r="34143">
          <cell r="K34143">
            <v>1</v>
          </cell>
          <cell r="L34143">
            <v>290</v>
          </cell>
          <cell r="M34143">
            <v>0</v>
          </cell>
          <cell r="N34143">
            <v>290</v>
          </cell>
        </row>
        <row r="34144">
          <cell r="A34144" t="str">
            <v>农村低保</v>
          </cell>
        </row>
        <row r="34144">
          <cell r="E34144" t="str">
            <v>晁陂</v>
          </cell>
        </row>
        <row r="34144">
          <cell r="K34144">
            <v>2</v>
          </cell>
          <cell r="L34144">
            <v>290</v>
          </cell>
          <cell r="M34144">
            <v>0</v>
          </cell>
          <cell r="N34144">
            <v>580</v>
          </cell>
        </row>
        <row r="34145">
          <cell r="A34145" t="str">
            <v>农村低保</v>
          </cell>
        </row>
        <row r="34145">
          <cell r="E34145" t="str">
            <v>二龙</v>
          </cell>
        </row>
        <row r="34145">
          <cell r="K34145">
            <v>1</v>
          </cell>
          <cell r="L34145">
            <v>290</v>
          </cell>
          <cell r="M34145">
            <v>0</v>
          </cell>
          <cell r="N34145">
            <v>290</v>
          </cell>
        </row>
        <row r="34146">
          <cell r="A34146" t="str">
            <v>农村低保</v>
          </cell>
        </row>
        <row r="34146">
          <cell r="E34146" t="str">
            <v>高丘</v>
          </cell>
        </row>
        <row r="34146">
          <cell r="K34146">
            <v>2</v>
          </cell>
          <cell r="L34146">
            <v>255</v>
          </cell>
          <cell r="M34146">
            <v>0</v>
          </cell>
          <cell r="N34146">
            <v>510</v>
          </cell>
        </row>
        <row r="34147">
          <cell r="A34147" t="str">
            <v>农村低保</v>
          </cell>
        </row>
        <row r="34147">
          <cell r="E34147" t="str">
            <v>高丘</v>
          </cell>
        </row>
        <row r="34147">
          <cell r="K34147">
            <v>1</v>
          </cell>
          <cell r="L34147">
            <v>290</v>
          </cell>
          <cell r="M34147">
            <v>0</v>
          </cell>
          <cell r="N34147">
            <v>290</v>
          </cell>
        </row>
        <row r="34148">
          <cell r="A34148" t="str">
            <v>农村低保</v>
          </cell>
        </row>
        <row r="34148">
          <cell r="E34148" t="str">
            <v>高丘</v>
          </cell>
        </row>
        <row r="34148">
          <cell r="K34148">
            <v>1</v>
          </cell>
          <cell r="L34148">
            <v>290</v>
          </cell>
          <cell r="M34148">
            <v>0</v>
          </cell>
          <cell r="N34148">
            <v>290</v>
          </cell>
        </row>
        <row r="34149">
          <cell r="A34149" t="str">
            <v>农村低保</v>
          </cell>
        </row>
        <row r="34149">
          <cell r="E34149" t="str">
            <v>高丘</v>
          </cell>
        </row>
        <row r="34149">
          <cell r="K34149">
            <v>1</v>
          </cell>
          <cell r="L34149">
            <v>290</v>
          </cell>
          <cell r="M34149">
            <v>0</v>
          </cell>
          <cell r="N34149">
            <v>290</v>
          </cell>
        </row>
        <row r="34150">
          <cell r="A34150" t="str">
            <v>农村低保</v>
          </cell>
        </row>
        <row r="34150">
          <cell r="E34150" t="str">
            <v>高丘</v>
          </cell>
        </row>
        <row r="34150">
          <cell r="K34150">
            <v>1</v>
          </cell>
          <cell r="L34150">
            <v>290</v>
          </cell>
          <cell r="M34150">
            <v>0</v>
          </cell>
          <cell r="N34150">
            <v>290</v>
          </cell>
        </row>
        <row r="34151">
          <cell r="A34151" t="str">
            <v>农村低保</v>
          </cell>
        </row>
        <row r="34151">
          <cell r="E34151" t="str">
            <v>高丘</v>
          </cell>
        </row>
        <row r="34151">
          <cell r="K34151">
            <v>1</v>
          </cell>
          <cell r="L34151">
            <v>255</v>
          </cell>
          <cell r="M34151">
            <v>0</v>
          </cell>
          <cell r="N34151">
            <v>255</v>
          </cell>
        </row>
        <row r="34152">
          <cell r="A34152" t="str">
            <v>农村低保</v>
          </cell>
        </row>
        <row r="34152">
          <cell r="E34152" t="str">
            <v>高丘</v>
          </cell>
        </row>
        <row r="34152">
          <cell r="K34152">
            <v>3</v>
          </cell>
          <cell r="L34152">
            <v>255</v>
          </cell>
          <cell r="M34152">
            <v>0</v>
          </cell>
          <cell r="N34152">
            <v>765</v>
          </cell>
        </row>
        <row r="34153">
          <cell r="A34153" t="str">
            <v>农村低保</v>
          </cell>
        </row>
        <row r="34153">
          <cell r="E34153" t="str">
            <v>高丘</v>
          </cell>
        </row>
        <row r="34153">
          <cell r="K34153">
            <v>1</v>
          </cell>
          <cell r="L34153">
            <v>255</v>
          </cell>
          <cell r="M34153">
            <v>0</v>
          </cell>
          <cell r="N34153">
            <v>255</v>
          </cell>
        </row>
        <row r="34154">
          <cell r="A34154" t="str">
            <v>农村低保</v>
          </cell>
        </row>
        <row r="34154">
          <cell r="E34154" t="str">
            <v>高丘</v>
          </cell>
        </row>
        <row r="34154">
          <cell r="K34154">
            <v>1</v>
          </cell>
          <cell r="L34154">
            <v>290</v>
          </cell>
          <cell r="M34154">
            <v>0</v>
          </cell>
          <cell r="N34154">
            <v>290</v>
          </cell>
        </row>
        <row r="34155">
          <cell r="A34155" t="str">
            <v>农村低保</v>
          </cell>
        </row>
        <row r="34155">
          <cell r="E34155" t="str">
            <v>高丘</v>
          </cell>
        </row>
        <row r="34155">
          <cell r="K34155">
            <v>1</v>
          </cell>
          <cell r="L34155">
            <v>290</v>
          </cell>
          <cell r="M34155">
            <v>0</v>
          </cell>
          <cell r="N34155">
            <v>290</v>
          </cell>
        </row>
        <row r="34156">
          <cell r="A34156" t="str">
            <v>农村低保</v>
          </cell>
        </row>
        <row r="34156">
          <cell r="E34156" t="str">
            <v>高丘</v>
          </cell>
        </row>
        <row r="34156">
          <cell r="K34156">
            <v>1</v>
          </cell>
          <cell r="L34156">
            <v>290</v>
          </cell>
          <cell r="M34156">
            <v>0</v>
          </cell>
          <cell r="N34156">
            <v>290</v>
          </cell>
        </row>
        <row r="34157">
          <cell r="A34157" t="str">
            <v>农村低保</v>
          </cell>
        </row>
        <row r="34157">
          <cell r="E34157" t="str">
            <v>高丘</v>
          </cell>
        </row>
        <row r="34157">
          <cell r="K34157">
            <v>1</v>
          </cell>
          <cell r="L34157">
            <v>255</v>
          </cell>
          <cell r="M34157">
            <v>0</v>
          </cell>
          <cell r="N34157">
            <v>255</v>
          </cell>
        </row>
        <row r="34158">
          <cell r="A34158" t="str">
            <v>农村低保</v>
          </cell>
        </row>
        <row r="34158">
          <cell r="E34158" t="str">
            <v>高丘</v>
          </cell>
        </row>
        <row r="34158">
          <cell r="K34158">
            <v>1</v>
          </cell>
          <cell r="L34158">
            <v>290</v>
          </cell>
          <cell r="M34158">
            <v>0</v>
          </cell>
          <cell r="N34158">
            <v>290</v>
          </cell>
        </row>
        <row r="34159">
          <cell r="A34159" t="str">
            <v>农村低保</v>
          </cell>
        </row>
        <row r="34159">
          <cell r="E34159" t="str">
            <v>高丘</v>
          </cell>
        </row>
        <row r="34159">
          <cell r="K34159">
            <v>1</v>
          </cell>
          <cell r="L34159">
            <v>255</v>
          </cell>
          <cell r="M34159">
            <v>0</v>
          </cell>
          <cell r="N34159">
            <v>255</v>
          </cell>
        </row>
        <row r="34160">
          <cell r="A34160" t="str">
            <v>农村低保</v>
          </cell>
        </row>
        <row r="34160">
          <cell r="E34160" t="str">
            <v>高丘</v>
          </cell>
        </row>
        <row r="34160">
          <cell r="K34160">
            <v>1</v>
          </cell>
          <cell r="L34160">
            <v>255</v>
          </cell>
          <cell r="M34160">
            <v>0</v>
          </cell>
          <cell r="N34160">
            <v>255</v>
          </cell>
        </row>
        <row r="34161">
          <cell r="A34161" t="str">
            <v>农村低保</v>
          </cell>
        </row>
        <row r="34161">
          <cell r="E34161" t="str">
            <v>高丘</v>
          </cell>
        </row>
        <row r="34161">
          <cell r="K34161">
            <v>5</v>
          </cell>
          <cell r="L34161">
            <v>255</v>
          </cell>
          <cell r="M34161">
            <v>0</v>
          </cell>
          <cell r="N34161">
            <v>1275</v>
          </cell>
        </row>
        <row r="34162">
          <cell r="A34162" t="str">
            <v>农村低保</v>
          </cell>
        </row>
        <row r="34162">
          <cell r="E34162" t="str">
            <v>高丘</v>
          </cell>
        </row>
        <row r="34162">
          <cell r="K34162">
            <v>1</v>
          </cell>
          <cell r="L34162">
            <v>290</v>
          </cell>
          <cell r="M34162">
            <v>0</v>
          </cell>
          <cell r="N34162">
            <v>290</v>
          </cell>
        </row>
        <row r="34163">
          <cell r="A34163" t="str">
            <v>农村低保</v>
          </cell>
        </row>
        <row r="34163">
          <cell r="E34163" t="str">
            <v>高丘</v>
          </cell>
        </row>
        <row r="34163">
          <cell r="K34163">
            <v>2</v>
          </cell>
          <cell r="L34163">
            <v>290</v>
          </cell>
          <cell r="M34163">
            <v>0</v>
          </cell>
          <cell r="N34163">
            <v>580</v>
          </cell>
        </row>
        <row r="34164">
          <cell r="A34164" t="str">
            <v>农村低保</v>
          </cell>
        </row>
        <row r="34164">
          <cell r="E34164" t="str">
            <v>高丘</v>
          </cell>
        </row>
        <row r="34164">
          <cell r="K34164">
            <v>1</v>
          </cell>
          <cell r="L34164">
            <v>290</v>
          </cell>
          <cell r="M34164">
            <v>0</v>
          </cell>
          <cell r="N34164">
            <v>290</v>
          </cell>
        </row>
        <row r="34165">
          <cell r="A34165" t="str">
            <v>农村低保</v>
          </cell>
        </row>
        <row r="34165">
          <cell r="E34165" t="str">
            <v>高丘</v>
          </cell>
        </row>
        <row r="34165">
          <cell r="K34165">
            <v>1</v>
          </cell>
          <cell r="L34165">
            <v>290</v>
          </cell>
          <cell r="M34165">
            <v>0</v>
          </cell>
          <cell r="N34165">
            <v>290</v>
          </cell>
        </row>
        <row r="34166">
          <cell r="A34166" t="str">
            <v>农村低保</v>
          </cell>
        </row>
        <row r="34166">
          <cell r="E34166" t="str">
            <v>郭庄</v>
          </cell>
        </row>
        <row r="34166">
          <cell r="K34166">
            <v>1</v>
          </cell>
          <cell r="L34166">
            <v>255</v>
          </cell>
          <cell r="M34166">
            <v>0</v>
          </cell>
          <cell r="N34166">
            <v>255</v>
          </cell>
        </row>
        <row r="34167">
          <cell r="A34167" t="str">
            <v>农村低保</v>
          </cell>
        </row>
        <row r="34167">
          <cell r="E34167" t="str">
            <v>郭庄</v>
          </cell>
        </row>
        <row r="34167">
          <cell r="K34167">
            <v>1</v>
          </cell>
          <cell r="L34167">
            <v>255</v>
          </cell>
          <cell r="M34167">
            <v>0</v>
          </cell>
          <cell r="N34167">
            <v>255</v>
          </cell>
        </row>
        <row r="34168">
          <cell r="A34168" t="str">
            <v>农村低保</v>
          </cell>
        </row>
        <row r="34168">
          <cell r="E34168" t="str">
            <v>郭庄</v>
          </cell>
        </row>
        <row r="34168">
          <cell r="K34168">
            <v>1</v>
          </cell>
          <cell r="L34168">
            <v>255</v>
          </cell>
          <cell r="M34168">
            <v>0</v>
          </cell>
          <cell r="N34168">
            <v>255</v>
          </cell>
        </row>
        <row r="34169">
          <cell r="A34169" t="str">
            <v>农村低保</v>
          </cell>
        </row>
        <row r="34169">
          <cell r="E34169" t="str">
            <v>郭庄</v>
          </cell>
        </row>
        <row r="34169">
          <cell r="K34169">
            <v>1</v>
          </cell>
          <cell r="L34169">
            <v>255</v>
          </cell>
          <cell r="M34169">
            <v>0</v>
          </cell>
          <cell r="N34169">
            <v>255</v>
          </cell>
        </row>
        <row r="34170">
          <cell r="A34170" t="str">
            <v>农村低保</v>
          </cell>
        </row>
        <row r="34170">
          <cell r="E34170" t="str">
            <v>郭庄</v>
          </cell>
        </row>
        <row r="34170">
          <cell r="K34170">
            <v>1</v>
          </cell>
          <cell r="L34170">
            <v>255</v>
          </cell>
          <cell r="M34170">
            <v>0</v>
          </cell>
          <cell r="N34170">
            <v>255</v>
          </cell>
        </row>
        <row r="34171">
          <cell r="A34171" t="str">
            <v>农村低保</v>
          </cell>
        </row>
        <row r="34171">
          <cell r="E34171" t="str">
            <v>侯集</v>
          </cell>
        </row>
        <row r="34171">
          <cell r="K34171">
            <v>1</v>
          </cell>
          <cell r="L34171">
            <v>290</v>
          </cell>
          <cell r="M34171">
            <v>0</v>
          </cell>
          <cell r="N34171">
            <v>290</v>
          </cell>
        </row>
        <row r="34172">
          <cell r="A34172" t="str">
            <v>农村低保</v>
          </cell>
        </row>
        <row r="34172">
          <cell r="E34172" t="str">
            <v>侯集</v>
          </cell>
        </row>
        <row r="34172">
          <cell r="K34172">
            <v>1</v>
          </cell>
          <cell r="L34172">
            <v>255</v>
          </cell>
          <cell r="M34172">
            <v>0</v>
          </cell>
          <cell r="N34172">
            <v>255</v>
          </cell>
        </row>
        <row r="34173">
          <cell r="A34173" t="str">
            <v>农村低保</v>
          </cell>
        </row>
        <row r="34173">
          <cell r="E34173" t="str">
            <v>侯集</v>
          </cell>
        </row>
        <row r="34173">
          <cell r="K34173">
            <v>1</v>
          </cell>
          <cell r="L34173">
            <v>255</v>
          </cell>
          <cell r="M34173">
            <v>0</v>
          </cell>
          <cell r="N34173">
            <v>255</v>
          </cell>
        </row>
        <row r="34174">
          <cell r="A34174" t="str">
            <v>农村低保</v>
          </cell>
        </row>
        <row r="34174">
          <cell r="E34174" t="str">
            <v>侯集</v>
          </cell>
        </row>
        <row r="34174">
          <cell r="K34174">
            <v>1</v>
          </cell>
          <cell r="L34174">
            <v>255</v>
          </cell>
          <cell r="M34174">
            <v>0</v>
          </cell>
          <cell r="N34174">
            <v>255</v>
          </cell>
        </row>
        <row r="34175">
          <cell r="A34175" t="str">
            <v>农村低保</v>
          </cell>
        </row>
        <row r="34175">
          <cell r="E34175" t="str">
            <v>侯集</v>
          </cell>
        </row>
        <row r="34175">
          <cell r="K34175">
            <v>1</v>
          </cell>
          <cell r="L34175">
            <v>255</v>
          </cell>
          <cell r="M34175">
            <v>0</v>
          </cell>
          <cell r="N34175">
            <v>255</v>
          </cell>
        </row>
        <row r="34176">
          <cell r="A34176" t="str">
            <v>农村低保</v>
          </cell>
        </row>
        <row r="34176">
          <cell r="E34176" t="str">
            <v>侯集</v>
          </cell>
        </row>
        <row r="34176">
          <cell r="K34176">
            <v>2</v>
          </cell>
          <cell r="L34176">
            <v>405</v>
          </cell>
          <cell r="M34176">
            <v>0</v>
          </cell>
          <cell r="N34176">
            <v>810</v>
          </cell>
        </row>
        <row r="34177">
          <cell r="A34177" t="str">
            <v>农村低保</v>
          </cell>
        </row>
        <row r="34177">
          <cell r="E34177" t="str">
            <v>侯集</v>
          </cell>
        </row>
        <row r="34177">
          <cell r="K34177">
            <v>2</v>
          </cell>
          <cell r="L34177">
            <v>255</v>
          </cell>
          <cell r="M34177">
            <v>0</v>
          </cell>
          <cell r="N34177">
            <v>510</v>
          </cell>
        </row>
        <row r="34178">
          <cell r="A34178" t="str">
            <v>农村低保</v>
          </cell>
        </row>
        <row r="34178">
          <cell r="E34178" t="str">
            <v>侯集</v>
          </cell>
        </row>
        <row r="34178">
          <cell r="K34178">
            <v>1</v>
          </cell>
          <cell r="L34178">
            <v>255</v>
          </cell>
          <cell r="M34178">
            <v>0</v>
          </cell>
          <cell r="N34178">
            <v>255</v>
          </cell>
        </row>
        <row r="34179">
          <cell r="A34179" t="str">
            <v>农村低保</v>
          </cell>
        </row>
        <row r="34179">
          <cell r="E34179" t="str">
            <v>侯集</v>
          </cell>
        </row>
        <row r="34179">
          <cell r="K34179">
            <v>1</v>
          </cell>
          <cell r="L34179">
            <v>405</v>
          </cell>
          <cell r="M34179">
            <v>0</v>
          </cell>
          <cell r="N34179">
            <v>405</v>
          </cell>
        </row>
        <row r="34180">
          <cell r="A34180" t="str">
            <v>农村低保</v>
          </cell>
        </row>
        <row r="34180">
          <cell r="E34180" t="str">
            <v>侯集</v>
          </cell>
        </row>
        <row r="34180">
          <cell r="K34180">
            <v>1</v>
          </cell>
          <cell r="L34180">
            <v>255</v>
          </cell>
          <cell r="M34180">
            <v>0</v>
          </cell>
          <cell r="N34180">
            <v>255</v>
          </cell>
        </row>
        <row r="34181">
          <cell r="A34181" t="str">
            <v>农村低保</v>
          </cell>
        </row>
        <row r="34181">
          <cell r="E34181" t="str">
            <v>侯集</v>
          </cell>
        </row>
        <row r="34181">
          <cell r="K34181">
            <v>1</v>
          </cell>
          <cell r="L34181">
            <v>255</v>
          </cell>
          <cell r="M34181">
            <v>0</v>
          </cell>
          <cell r="N34181">
            <v>255</v>
          </cell>
        </row>
        <row r="34182">
          <cell r="A34182" t="str">
            <v>农村低保</v>
          </cell>
        </row>
        <row r="34182">
          <cell r="E34182" t="str">
            <v>侯集</v>
          </cell>
        </row>
        <row r="34182">
          <cell r="K34182">
            <v>1</v>
          </cell>
          <cell r="L34182">
            <v>255</v>
          </cell>
          <cell r="M34182">
            <v>0</v>
          </cell>
          <cell r="N34182">
            <v>255</v>
          </cell>
        </row>
        <row r="34183">
          <cell r="A34183" t="str">
            <v>农村低保</v>
          </cell>
        </row>
        <row r="34183">
          <cell r="E34183" t="str">
            <v>侯集</v>
          </cell>
        </row>
        <row r="34183">
          <cell r="K34183">
            <v>1</v>
          </cell>
          <cell r="L34183">
            <v>255</v>
          </cell>
          <cell r="M34183">
            <v>0</v>
          </cell>
          <cell r="N34183">
            <v>255</v>
          </cell>
        </row>
        <row r="34184">
          <cell r="A34184" t="str">
            <v>农村低保</v>
          </cell>
        </row>
        <row r="34184">
          <cell r="E34184" t="str">
            <v>侯集</v>
          </cell>
        </row>
        <row r="34184">
          <cell r="K34184">
            <v>1</v>
          </cell>
          <cell r="L34184">
            <v>290</v>
          </cell>
          <cell r="M34184">
            <v>0</v>
          </cell>
          <cell r="N34184">
            <v>290</v>
          </cell>
        </row>
        <row r="34185">
          <cell r="A34185" t="str">
            <v>农村低保</v>
          </cell>
        </row>
        <row r="34185">
          <cell r="E34185" t="str">
            <v>侯集</v>
          </cell>
        </row>
        <row r="34185">
          <cell r="K34185">
            <v>1</v>
          </cell>
          <cell r="L34185">
            <v>255</v>
          </cell>
          <cell r="M34185">
            <v>0</v>
          </cell>
          <cell r="N34185">
            <v>255</v>
          </cell>
        </row>
        <row r="34186">
          <cell r="A34186" t="str">
            <v>农村低保</v>
          </cell>
        </row>
        <row r="34186">
          <cell r="E34186" t="str">
            <v>侯集</v>
          </cell>
        </row>
        <row r="34186">
          <cell r="K34186">
            <v>1</v>
          </cell>
          <cell r="L34186">
            <v>290</v>
          </cell>
          <cell r="M34186">
            <v>0</v>
          </cell>
          <cell r="N34186">
            <v>290</v>
          </cell>
        </row>
        <row r="34187">
          <cell r="A34187" t="str">
            <v>农村低保</v>
          </cell>
        </row>
        <row r="34187">
          <cell r="E34187" t="str">
            <v>贾宋</v>
          </cell>
        </row>
        <row r="34187">
          <cell r="K34187">
            <v>1</v>
          </cell>
          <cell r="L34187">
            <v>255</v>
          </cell>
          <cell r="M34187">
            <v>0</v>
          </cell>
          <cell r="N34187">
            <v>255</v>
          </cell>
        </row>
        <row r="34188">
          <cell r="A34188" t="str">
            <v>农村低保</v>
          </cell>
        </row>
        <row r="34188">
          <cell r="E34188" t="str">
            <v>贾宋</v>
          </cell>
        </row>
        <row r="34188">
          <cell r="K34188">
            <v>2</v>
          </cell>
          <cell r="L34188">
            <v>290</v>
          </cell>
          <cell r="M34188">
            <v>0</v>
          </cell>
          <cell r="N34188">
            <v>580</v>
          </cell>
        </row>
        <row r="34189">
          <cell r="A34189" t="str">
            <v>农村低保</v>
          </cell>
        </row>
        <row r="34189">
          <cell r="E34189" t="str">
            <v>贾宋</v>
          </cell>
        </row>
        <row r="34189">
          <cell r="K34189">
            <v>1</v>
          </cell>
          <cell r="L34189">
            <v>290</v>
          </cell>
          <cell r="M34189">
            <v>0</v>
          </cell>
          <cell r="N34189">
            <v>290</v>
          </cell>
        </row>
        <row r="34190">
          <cell r="A34190" t="str">
            <v>农村低保</v>
          </cell>
        </row>
        <row r="34190">
          <cell r="E34190" t="str">
            <v>贾宋</v>
          </cell>
        </row>
        <row r="34190">
          <cell r="K34190">
            <v>2</v>
          </cell>
          <cell r="L34190">
            <v>255</v>
          </cell>
          <cell r="M34190">
            <v>0</v>
          </cell>
          <cell r="N34190">
            <v>510</v>
          </cell>
        </row>
        <row r="34191">
          <cell r="A34191" t="str">
            <v>农村低保</v>
          </cell>
        </row>
        <row r="34191">
          <cell r="E34191" t="str">
            <v>贾宋</v>
          </cell>
        </row>
        <row r="34191">
          <cell r="K34191">
            <v>1</v>
          </cell>
          <cell r="L34191">
            <v>290</v>
          </cell>
          <cell r="M34191">
            <v>0</v>
          </cell>
          <cell r="N34191">
            <v>290</v>
          </cell>
        </row>
        <row r="34192">
          <cell r="A34192" t="str">
            <v>农村低保</v>
          </cell>
        </row>
        <row r="34192">
          <cell r="E34192" t="str">
            <v>贾宋</v>
          </cell>
        </row>
        <row r="34192">
          <cell r="K34192">
            <v>1</v>
          </cell>
          <cell r="L34192">
            <v>290</v>
          </cell>
          <cell r="M34192">
            <v>0</v>
          </cell>
          <cell r="N34192">
            <v>290</v>
          </cell>
        </row>
        <row r="34193">
          <cell r="A34193" t="str">
            <v>农村低保</v>
          </cell>
        </row>
        <row r="34193">
          <cell r="E34193" t="str">
            <v>老庄</v>
          </cell>
        </row>
        <row r="34193">
          <cell r="K34193">
            <v>1</v>
          </cell>
          <cell r="L34193">
            <v>290</v>
          </cell>
          <cell r="M34193">
            <v>0</v>
          </cell>
          <cell r="N34193">
            <v>290</v>
          </cell>
        </row>
        <row r="34194">
          <cell r="A34194" t="str">
            <v>农村低保</v>
          </cell>
        </row>
        <row r="34194">
          <cell r="E34194" t="str">
            <v>老庄</v>
          </cell>
        </row>
        <row r="34194">
          <cell r="K34194">
            <v>1</v>
          </cell>
          <cell r="L34194">
            <v>290</v>
          </cell>
          <cell r="M34194">
            <v>0</v>
          </cell>
          <cell r="N34194">
            <v>290</v>
          </cell>
        </row>
        <row r="34195">
          <cell r="A34195" t="str">
            <v>农村低保</v>
          </cell>
        </row>
        <row r="34195">
          <cell r="E34195" t="str">
            <v>老庄</v>
          </cell>
        </row>
        <row r="34195">
          <cell r="K34195">
            <v>1</v>
          </cell>
          <cell r="L34195">
            <v>290</v>
          </cell>
          <cell r="M34195">
            <v>0</v>
          </cell>
          <cell r="N34195">
            <v>290</v>
          </cell>
        </row>
        <row r="34196">
          <cell r="A34196" t="str">
            <v>农村低保</v>
          </cell>
        </row>
        <row r="34196">
          <cell r="E34196" t="str">
            <v>老庄</v>
          </cell>
        </row>
        <row r="34196">
          <cell r="K34196">
            <v>3</v>
          </cell>
          <cell r="L34196">
            <v>290</v>
          </cell>
          <cell r="M34196">
            <v>0</v>
          </cell>
          <cell r="N34196">
            <v>870</v>
          </cell>
        </row>
        <row r="34197">
          <cell r="A34197" t="str">
            <v>农村低保</v>
          </cell>
        </row>
        <row r="34197">
          <cell r="E34197" t="str">
            <v>柳泉铺</v>
          </cell>
        </row>
        <row r="34197">
          <cell r="K34197">
            <v>1</v>
          </cell>
          <cell r="L34197">
            <v>290</v>
          </cell>
          <cell r="M34197">
            <v>0</v>
          </cell>
          <cell r="N34197">
            <v>290</v>
          </cell>
        </row>
        <row r="34198">
          <cell r="A34198" t="str">
            <v>农村低保</v>
          </cell>
        </row>
        <row r="34198">
          <cell r="E34198" t="str">
            <v>柳泉铺</v>
          </cell>
        </row>
        <row r="34198">
          <cell r="K34198">
            <v>1</v>
          </cell>
          <cell r="L34198">
            <v>405</v>
          </cell>
          <cell r="M34198">
            <v>0</v>
          </cell>
          <cell r="N34198">
            <v>405</v>
          </cell>
        </row>
        <row r="34199">
          <cell r="A34199" t="str">
            <v>农村低保</v>
          </cell>
        </row>
        <row r="34199">
          <cell r="E34199" t="str">
            <v>柳泉铺</v>
          </cell>
        </row>
        <row r="34199">
          <cell r="K34199">
            <v>4</v>
          </cell>
          <cell r="L34199">
            <v>290</v>
          </cell>
          <cell r="M34199">
            <v>0</v>
          </cell>
          <cell r="N34199">
            <v>1160</v>
          </cell>
        </row>
        <row r="34200">
          <cell r="A34200" t="str">
            <v>农村低保</v>
          </cell>
        </row>
        <row r="34200">
          <cell r="E34200" t="str">
            <v>柳泉铺</v>
          </cell>
        </row>
        <row r="34200">
          <cell r="K34200">
            <v>1</v>
          </cell>
          <cell r="L34200">
            <v>255</v>
          </cell>
          <cell r="M34200">
            <v>0</v>
          </cell>
          <cell r="N34200">
            <v>255</v>
          </cell>
        </row>
        <row r="34201">
          <cell r="A34201" t="str">
            <v>农村低保</v>
          </cell>
        </row>
        <row r="34201">
          <cell r="E34201" t="str">
            <v>柳泉铺</v>
          </cell>
        </row>
        <row r="34201">
          <cell r="K34201">
            <v>1</v>
          </cell>
          <cell r="L34201">
            <v>290</v>
          </cell>
          <cell r="M34201">
            <v>0</v>
          </cell>
          <cell r="N34201">
            <v>290</v>
          </cell>
        </row>
        <row r="34202">
          <cell r="A34202" t="str">
            <v>农村低保</v>
          </cell>
        </row>
        <row r="34202">
          <cell r="E34202" t="str">
            <v>柳泉铺</v>
          </cell>
        </row>
        <row r="34202">
          <cell r="K34202">
            <v>1</v>
          </cell>
          <cell r="L34202">
            <v>290</v>
          </cell>
          <cell r="M34202">
            <v>0</v>
          </cell>
          <cell r="N34202">
            <v>290</v>
          </cell>
        </row>
        <row r="34203">
          <cell r="A34203" t="str">
            <v>农村低保</v>
          </cell>
        </row>
        <row r="34203">
          <cell r="E34203" t="str">
            <v>柳泉铺</v>
          </cell>
        </row>
        <row r="34203">
          <cell r="K34203">
            <v>3</v>
          </cell>
          <cell r="L34203">
            <v>290</v>
          </cell>
          <cell r="M34203">
            <v>0</v>
          </cell>
          <cell r="N34203">
            <v>870</v>
          </cell>
        </row>
        <row r="34204">
          <cell r="A34204" t="str">
            <v>农村低保</v>
          </cell>
        </row>
        <row r="34204">
          <cell r="E34204" t="str">
            <v>柳泉铺</v>
          </cell>
        </row>
        <row r="34204">
          <cell r="K34204">
            <v>1</v>
          </cell>
          <cell r="L34204">
            <v>290</v>
          </cell>
          <cell r="M34204">
            <v>0</v>
          </cell>
          <cell r="N34204">
            <v>290</v>
          </cell>
        </row>
        <row r="34205">
          <cell r="A34205" t="str">
            <v>农村低保</v>
          </cell>
        </row>
        <row r="34205">
          <cell r="E34205" t="str">
            <v>柳泉铺</v>
          </cell>
        </row>
        <row r="34205">
          <cell r="K34205">
            <v>2</v>
          </cell>
          <cell r="L34205">
            <v>255</v>
          </cell>
          <cell r="M34205">
            <v>0</v>
          </cell>
          <cell r="N34205">
            <v>510</v>
          </cell>
        </row>
        <row r="34206">
          <cell r="A34206" t="str">
            <v>农村低保</v>
          </cell>
        </row>
        <row r="34206">
          <cell r="E34206" t="str">
            <v>柳泉铺</v>
          </cell>
        </row>
        <row r="34206">
          <cell r="K34206">
            <v>1</v>
          </cell>
          <cell r="L34206">
            <v>255</v>
          </cell>
          <cell r="M34206">
            <v>0</v>
          </cell>
          <cell r="N34206">
            <v>255</v>
          </cell>
        </row>
        <row r="34207">
          <cell r="A34207" t="str">
            <v>农村低保</v>
          </cell>
        </row>
        <row r="34207">
          <cell r="E34207" t="str">
            <v>卢医</v>
          </cell>
        </row>
        <row r="34207">
          <cell r="K34207">
            <v>1</v>
          </cell>
          <cell r="L34207">
            <v>290</v>
          </cell>
          <cell r="M34207">
            <v>0</v>
          </cell>
          <cell r="N34207">
            <v>290</v>
          </cell>
        </row>
        <row r="34208">
          <cell r="A34208" t="str">
            <v>农村低保</v>
          </cell>
        </row>
        <row r="34208">
          <cell r="E34208" t="str">
            <v>卢医</v>
          </cell>
        </row>
        <row r="34208">
          <cell r="K34208">
            <v>1</v>
          </cell>
          <cell r="L34208">
            <v>290</v>
          </cell>
          <cell r="M34208">
            <v>0</v>
          </cell>
          <cell r="N34208">
            <v>290</v>
          </cell>
        </row>
        <row r="34209">
          <cell r="A34209" t="str">
            <v>农村低保</v>
          </cell>
        </row>
        <row r="34209">
          <cell r="E34209" t="str">
            <v>卢医</v>
          </cell>
        </row>
        <row r="34209">
          <cell r="K34209">
            <v>1</v>
          </cell>
          <cell r="L34209">
            <v>290</v>
          </cell>
          <cell r="M34209">
            <v>0</v>
          </cell>
          <cell r="N34209">
            <v>290</v>
          </cell>
        </row>
        <row r="34210">
          <cell r="A34210" t="str">
            <v>农村低保</v>
          </cell>
        </row>
        <row r="34210">
          <cell r="E34210" t="str">
            <v>卢医</v>
          </cell>
        </row>
        <row r="34210">
          <cell r="K34210">
            <v>1</v>
          </cell>
          <cell r="L34210">
            <v>290</v>
          </cell>
          <cell r="M34210">
            <v>0</v>
          </cell>
          <cell r="N34210">
            <v>290</v>
          </cell>
        </row>
        <row r="34211">
          <cell r="A34211" t="str">
            <v>农村低保</v>
          </cell>
        </row>
        <row r="34211">
          <cell r="E34211" t="str">
            <v>卢医</v>
          </cell>
        </row>
        <row r="34211">
          <cell r="K34211">
            <v>1</v>
          </cell>
          <cell r="L34211">
            <v>290</v>
          </cell>
          <cell r="M34211">
            <v>0</v>
          </cell>
          <cell r="N34211">
            <v>290</v>
          </cell>
        </row>
        <row r="34212">
          <cell r="A34212" t="str">
            <v>农村低保</v>
          </cell>
        </row>
        <row r="34212">
          <cell r="E34212" t="str">
            <v>卢医</v>
          </cell>
        </row>
        <row r="34212">
          <cell r="K34212">
            <v>1</v>
          </cell>
          <cell r="L34212">
            <v>290</v>
          </cell>
          <cell r="M34212">
            <v>0</v>
          </cell>
          <cell r="N34212">
            <v>290</v>
          </cell>
        </row>
        <row r="34213">
          <cell r="A34213" t="str">
            <v>农村低保</v>
          </cell>
        </row>
        <row r="34213">
          <cell r="E34213" t="str">
            <v>马庄</v>
          </cell>
        </row>
        <row r="34213">
          <cell r="K34213">
            <v>1</v>
          </cell>
          <cell r="L34213">
            <v>255</v>
          </cell>
          <cell r="M34213">
            <v>0</v>
          </cell>
          <cell r="N34213">
            <v>255</v>
          </cell>
        </row>
        <row r="34214">
          <cell r="A34214" t="str">
            <v>农村低保</v>
          </cell>
        </row>
        <row r="34214">
          <cell r="E34214" t="str">
            <v>马庄</v>
          </cell>
        </row>
        <row r="34214">
          <cell r="K34214">
            <v>1</v>
          </cell>
          <cell r="L34214">
            <v>255</v>
          </cell>
          <cell r="M34214">
            <v>0</v>
          </cell>
          <cell r="N34214">
            <v>255</v>
          </cell>
        </row>
        <row r="34215">
          <cell r="A34215" t="str">
            <v>农村低保</v>
          </cell>
        </row>
        <row r="34215">
          <cell r="E34215" t="str">
            <v>涅阳办</v>
          </cell>
        </row>
        <row r="34215">
          <cell r="K34215">
            <v>1</v>
          </cell>
          <cell r="L34215">
            <v>290</v>
          </cell>
          <cell r="M34215">
            <v>0</v>
          </cell>
          <cell r="N34215">
            <v>290</v>
          </cell>
        </row>
        <row r="34216">
          <cell r="A34216" t="str">
            <v>农村低保</v>
          </cell>
        </row>
        <row r="34216">
          <cell r="E34216" t="str">
            <v>涅阳办</v>
          </cell>
        </row>
        <row r="34216">
          <cell r="K34216">
            <v>2</v>
          </cell>
          <cell r="L34216">
            <v>290</v>
          </cell>
          <cell r="M34216">
            <v>0</v>
          </cell>
          <cell r="N34216">
            <v>580</v>
          </cell>
        </row>
        <row r="34217">
          <cell r="A34217" t="str">
            <v>农村低保</v>
          </cell>
        </row>
        <row r="34217">
          <cell r="E34217" t="str">
            <v>涅阳办</v>
          </cell>
        </row>
        <row r="34217">
          <cell r="K34217">
            <v>1</v>
          </cell>
          <cell r="L34217">
            <v>290</v>
          </cell>
          <cell r="M34217">
            <v>0</v>
          </cell>
          <cell r="N34217">
            <v>290</v>
          </cell>
        </row>
        <row r="34218">
          <cell r="A34218" t="str">
            <v>农村低保</v>
          </cell>
        </row>
        <row r="34218">
          <cell r="E34218" t="str">
            <v>彭营</v>
          </cell>
        </row>
        <row r="34218">
          <cell r="K34218">
            <v>1</v>
          </cell>
          <cell r="L34218">
            <v>255</v>
          </cell>
          <cell r="M34218">
            <v>0</v>
          </cell>
          <cell r="N34218">
            <v>255</v>
          </cell>
        </row>
        <row r="34219">
          <cell r="A34219" t="str">
            <v>农村低保</v>
          </cell>
        </row>
        <row r="34219">
          <cell r="E34219" t="str">
            <v>彭营</v>
          </cell>
        </row>
        <row r="34219">
          <cell r="K34219">
            <v>2</v>
          </cell>
          <cell r="L34219">
            <v>255</v>
          </cell>
          <cell r="M34219">
            <v>0</v>
          </cell>
          <cell r="N34219">
            <v>510</v>
          </cell>
        </row>
        <row r="34220">
          <cell r="A34220" t="str">
            <v>农村低保</v>
          </cell>
        </row>
        <row r="34220">
          <cell r="E34220" t="str">
            <v>彭营</v>
          </cell>
        </row>
        <row r="34220">
          <cell r="K34220">
            <v>2</v>
          </cell>
          <cell r="L34220">
            <v>255</v>
          </cell>
          <cell r="M34220">
            <v>0</v>
          </cell>
          <cell r="N34220">
            <v>510</v>
          </cell>
        </row>
        <row r="34221">
          <cell r="A34221" t="str">
            <v>农村低保</v>
          </cell>
        </row>
        <row r="34221">
          <cell r="E34221" t="str">
            <v>彭营</v>
          </cell>
        </row>
        <row r="34221">
          <cell r="K34221">
            <v>1</v>
          </cell>
          <cell r="L34221">
            <v>290</v>
          </cell>
          <cell r="M34221">
            <v>0</v>
          </cell>
          <cell r="N34221">
            <v>290</v>
          </cell>
        </row>
        <row r="34222">
          <cell r="A34222" t="str">
            <v>农村低保</v>
          </cell>
        </row>
        <row r="34222">
          <cell r="E34222" t="str">
            <v>彭营</v>
          </cell>
        </row>
        <row r="34222">
          <cell r="K34222">
            <v>4</v>
          </cell>
          <cell r="L34222">
            <v>255</v>
          </cell>
          <cell r="M34222">
            <v>0</v>
          </cell>
          <cell r="N34222">
            <v>1020</v>
          </cell>
        </row>
        <row r="34223">
          <cell r="A34223" t="str">
            <v>农村低保</v>
          </cell>
        </row>
        <row r="34223">
          <cell r="E34223" t="str">
            <v>曲屯</v>
          </cell>
        </row>
        <row r="34223">
          <cell r="K34223">
            <v>2</v>
          </cell>
          <cell r="L34223">
            <v>255</v>
          </cell>
          <cell r="M34223">
            <v>0</v>
          </cell>
          <cell r="N34223">
            <v>510</v>
          </cell>
        </row>
        <row r="34224">
          <cell r="A34224" t="str">
            <v>农村低保</v>
          </cell>
        </row>
        <row r="34224">
          <cell r="E34224" t="str">
            <v>曲屯</v>
          </cell>
        </row>
        <row r="34224">
          <cell r="K34224">
            <v>1</v>
          </cell>
          <cell r="L34224">
            <v>405</v>
          </cell>
          <cell r="M34224">
            <v>0</v>
          </cell>
          <cell r="N34224">
            <v>405</v>
          </cell>
        </row>
        <row r="34225">
          <cell r="A34225" t="str">
            <v>农村低保</v>
          </cell>
        </row>
        <row r="34225">
          <cell r="E34225" t="str">
            <v>曲屯</v>
          </cell>
        </row>
        <row r="34225">
          <cell r="K34225">
            <v>1</v>
          </cell>
          <cell r="L34225">
            <v>290</v>
          </cell>
          <cell r="M34225">
            <v>0</v>
          </cell>
          <cell r="N34225">
            <v>290</v>
          </cell>
        </row>
        <row r="34226">
          <cell r="A34226" t="str">
            <v>农村低保</v>
          </cell>
        </row>
        <row r="34226">
          <cell r="E34226" t="str">
            <v>石佛寺</v>
          </cell>
        </row>
        <row r="34226">
          <cell r="K34226">
            <v>4</v>
          </cell>
          <cell r="L34226">
            <v>290</v>
          </cell>
          <cell r="M34226">
            <v>0</v>
          </cell>
          <cell r="N34226">
            <v>1160</v>
          </cell>
        </row>
        <row r="34227">
          <cell r="A34227" t="str">
            <v>农村低保</v>
          </cell>
        </row>
        <row r="34227">
          <cell r="E34227" t="str">
            <v>石佛寺</v>
          </cell>
        </row>
        <row r="34227">
          <cell r="K34227">
            <v>3</v>
          </cell>
          <cell r="L34227">
            <v>290</v>
          </cell>
          <cell r="M34227">
            <v>0</v>
          </cell>
          <cell r="N34227">
            <v>870</v>
          </cell>
        </row>
        <row r="34228">
          <cell r="A34228" t="str">
            <v>农村低保</v>
          </cell>
        </row>
        <row r="34228">
          <cell r="E34228" t="str">
            <v>石佛寺</v>
          </cell>
        </row>
        <row r="34228">
          <cell r="K34228">
            <v>5</v>
          </cell>
          <cell r="L34228">
            <v>290</v>
          </cell>
          <cell r="M34228">
            <v>0</v>
          </cell>
          <cell r="N34228">
            <v>1450</v>
          </cell>
        </row>
        <row r="34229">
          <cell r="A34229" t="str">
            <v>农村低保</v>
          </cell>
        </row>
        <row r="34229">
          <cell r="E34229" t="str">
            <v>石佛寺</v>
          </cell>
        </row>
        <row r="34229">
          <cell r="K34229">
            <v>2</v>
          </cell>
          <cell r="L34229">
            <v>290</v>
          </cell>
          <cell r="M34229">
            <v>0</v>
          </cell>
          <cell r="N34229">
            <v>580</v>
          </cell>
        </row>
        <row r="34230">
          <cell r="A34230" t="str">
            <v>农村低保</v>
          </cell>
        </row>
        <row r="34230">
          <cell r="E34230" t="str">
            <v>石佛寺</v>
          </cell>
        </row>
        <row r="34230">
          <cell r="K34230">
            <v>1</v>
          </cell>
          <cell r="L34230">
            <v>290</v>
          </cell>
          <cell r="M34230">
            <v>0</v>
          </cell>
          <cell r="N34230">
            <v>290</v>
          </cell>
        </row>
        <row r="34231">
          <cell r="A34231" t="str">
            <v>农村低保</v>
          </cell>
        </row>
        <row r="34231">
          <cell r="E34231" t="str">
            <v>石佛寺</v>
          </cell>
        </row>
        <row r="34231">
          <cell r="K34231">
            <v>4</v>
          </cell>
          <cell r="L34231">
            <v>290</v>
          </cell>
          <cell r="M34231">
            <v>0</v>
          </cell>
          <cell r="N34231">
            <v>1160</v>
          </cell>
        </row>
        <row r="34232">
          <cell r="A34232" t="str">
            <v>农村低保</v>
          </cell>
        </row>
        <row r="34232">
          <cell r="E34232" t="str">
            <v>石佛寺</v>
          </cell>
        </row>
        <row r="34232">
          <cell r="K34232">
            <v>1</v>
          </cell>
          <cell r="L34232">
            <v>290</v>
          </cell>
          <cell r="M34232">
            <v>0</v>
          </cell>
          <cell r="N34232">
            <v>290</v>
          </cell>
        </row>
        <row r="34233">
          <cell r="A34233" t="str">
            <v>农村低保</v>
          </cell>
        </row>
        <row r="34233">
          <cell r="E34233" t="str">
            <v>石佛寺</v>
          </cell>
        </row>
        <row r="34233">
          <cell r="K34233">
            <v>3</v>
          </cell>
          <cell r="L34233">
            <v>255</v>
          </cell>
          <cell r="M34233">
            <v>0</v>
          </cell>
          <cell r="N34233">
            <v>765</v>
          </cell>
        </row>
        <row r="34234">
          <cell r="A34234" t="str">
            <v>农村低保</v>
          </cell>
        </row>
        <row r="34234">
          <cell r="E34234" t="str">
            <v>石佛寺</v>
          </cell>
        </row>
        <row r="34234">
          <cell r="K34234">
            <v>1</v>
          </cell>
          <cell r="L34234">
            <v>290</v>
          </cell>
          <cell r="M34234">
            <v>0</v>
          </cell>
          <cell r="N34234">
            <v>290</v>
          </cell>
        </row>
        <row r="34235">
          <cell r="A34235" t="str">
            <v>农村低保</v>
          </cell>
        </row>
        <row r="34235">
          <cell r="E34235" t="str">
            <v>石佛寺</v>
          </cell>
        </row>
        <row r="34235">
          <cell r="K34235">
            <v>4</v>
          </cell>
          <cell r="L34235">
            <v>255</v>
          </cell>
          <cell r="M34235">
            <v>0</v>
          </cell>
          <cell r="N34235">
            <v>1020</v>
          </cell>
        </row>
        <row r="34236">
          <cell r="A34236" t="str">
            <v>农村低保</v>
          </cell>
        </row>
        <row r="34236">
          <cell r="E34236" t="str">
            <v>王岗</v>
          </cell>
        </row>
        <row r="34236">
          <cell r="K34236">
            <v>1</v>
          </cell>
          <cell r="L34236">
            <v>405</v>
          </cell>
          <cell r="M34236">
            <v>0</v>
          </cell>
          <cell r="N34236">
            <v>405</v>
          </cell>
        </row>
        <row r="34237">
          <cell r="A34237" t="str">
            <v>农村低保</v>
          </cell>
        </row>
        <row r="34237">
          <cell r="E34237" t="str">
            <v>王岗</v>
          </cell>
        </row>
        <row r="34237">
          <cell r="K34237">
            <v>3</v>
          </cell>
          <cell r="L34237">
            <v>290</v>
          </cell>
          <cell r="M34237">
            <v>0</v>
          </cell>
          <cell r="N34237">
            <v>870</v>
          </cell>
        </row>
        <row r="34238">
          <cell r="A34238" t="str">
            <v>农村低保</v>
          </cell>
        </row>
        <row r="34238">
          <cell r="E34238" t="str">
            <v>雪枫办</v>
          </cell>
        </row>
        <row r="34238">
          <cell r="K34238">
            <v>1</v>
          </cell>
          <cell r="L34238">
            <v>290</v>
          </cell>
          <cell r="M34238">
            <v>0</v>
          </cell>
          <cell r="N34238">
            <v>290</v>
          </cell>
        </row>
        <row r="34239">
          <cell r="A34239" t="str">
            <v>农村低保</v>
          </cell>
        </row>
        <row r="34239">
          <cell r="E34239" t="str">
            <v>雪枫办</v>
          </cell>
        </row>
        <row r="34239">
          <cell r="K34239">
            <v>1</v>
          </cell>
          <cell r="L34239">
            <v>290</v>
          </cell>
          <cell r="M34239">
            <v>0</v>
          </cell>
          <cell r="N34239">
            <v>290</v>
          </cell>
        </row>
        <row r="34240">
          <cell r="A34240" t="str">
            <v>农村低保</v>
          </cell>
        </row>
        <row r="34240">
          <cell r="E34240" t="str">
            <v>雪枫办</v>
          </cell>
        </row>
        <row r="34240">
          <cell r="K34240">
            <v>1</v>
          </cell>
          <cell r="L34240">
            <v>290</v>
          </cell>
          <cell r="M34240">
            <v>0</v>
          </cell>
          <cell r="N34240">
            <v>290</v>
          </cell>
        </row>
        <row r="34241">
          <cell r="A34241" t="str">
            <v>农村低保</v>
          </cell>
        </row>
        <row r="34241">
          <cell r="E34241" t="str">
            <v>雪枫办</v>
          </cell>
        </row>
        <row r="34241">
          <cell r="K34241">
            <v>2</v>
          </cell>
          <cell r="L34241">
            <v>290</v>
          </cell>
          <cell r="M34241">
            <v>0</v>
          </cell>
          <cell r="N34241">
            <v>580</v>
          </cell>
        </row>
        <row r="34242">
          <cell r="A34242" t="str">
            <v>农村低保</v>
          </cell>
        </row>
        <row r="34242">
          <cell r="E34242" t="str">
            <v>雪枫办</v>
          </cell>
        </row>
        <row r="34242">
          <cell r="K34242">
            <v>1</v>
          </cell>
          <cell r="L34242">
            <v>290</v>
          </cell>
          <cell r="M34242">
            <v>0</v>
          </cell>
          <cell r="N34242">
            <v>290</v>
          </cell>
        </row>
        <row r="34243">
          <cell r="A34243" t="str">
            <v>农村低保</v>
          </cell>
        </row>
        <row r="34243">
          <cell r="E34243" t="str">
            <v>雪枫办</v>
          </cell>
        </row>
        <row r="34243">
          <cell r="K34243">
            <v>2</v>
          </cell>
          <cell r="L34243">
            <v>290</v>
          </cell>
          <cell r="M34243">
            <v>0</v>
          </cell>
          <cell r="N34243">
            <v>580</v>
          </cell>
        </row>
        <row r="34244">
          <cell r="A34244" t="str">
            <v>农村低保</v>
          </cell>
        </row>
        <row r="34244">
          <cell r="E34244" t="str">
            <v>杨营</v>
          </cell>
        </row>
        <row r="34244">
          <cell r="K34244">
            <v>1</v>
          </cell>
          <cell r="L34244">
            <v>290</v>
          </cell>
          <cell r="M34244">
            <v>0</v>
          </cell>
          <cell r="N34244">
            <v>290</v>
          </cell>
        </row>
        <row r="34245">
          <cell r="A34245" t="str">
            <v>农村低保</v>
          </cell>
        </row>
        <row r="34245">
          <cell r="E34245" t="str">
            <v>杨营</v>
          </cell>
        </row>
        <row r="34245">
          <cell r="K34245">
            <v>1</v>
          </cell>
          <cell r="L34245">
            <v>290</v>
          </cell>
          <cell r="M34245">
            <v>0</v>
          </cell>
          <cell r="N34245">
            <v>290</v>
          </cell>
        </row>
        <row r="34246">
          <cell r="A34246" t="str">
            <v>农村低保</v>
          </cell>
        </row>
        <row r="34246">
          <cell r="E34246" t="str">
            <v>杨营</v>
          </cell>
        </row>
        <row r="34246">
          <cell r="K34246">
            <v>1</v>
          </cell>
          <cell r="L34246">
            <v>290</v>
          </cell>
          <cell r="M34246">
            <v>0</v>
          </cell>
          <cell r="N34246">
            <v>290</v>
          </cell>
        </row>
        <row r="34247">
          <cell r="A34247" t="str">
            <v>农村低保</v>
          </cell>
        </row>
        <row r="34247">
          <cell r="E34247" t="str">
            <v>杨营</v>
          </cell>
        </row>
        <row r="34247">
          <cell r="K34247">
            <v>1</v>
          </cell>
          <cell r="L34247">
            <v>290</v>
          </cell>
          <cell r="M34247">
            <v>0</v>
          </cell>
          <cell r="N34247">
            <v>290</v>
          </cell>
        </row>
        <row r="34248">
          <cell r="A34248" t="str">
            <v>农村低保</v>
          </cell>
        </row>
        <row r="34248">
          <cell r="E34248" t="str">
            <v>杨营</v>
          </cell>
        </row>
        <row r="34248">
          <cell r="K34248">
            <v>4</v>
          </cell>
          <cell r="L34248">
            <v>290</v>
          </cell>
          <cell r="M34248">
            <v>0</v>
          </cell>
          <cell r="N34248">
            <v>1160</v>
          </cell>
        </row>
        <row r="34249">
          <cell r="A34249" t="str">
            <v>农村低保</v>
          </cell>
        </row>
        <row r="34249">
          <cell r="E34249" t="str">
            <v>杨营</v>
          </cell>
        </row>
        <row r="34249">
          <cell r="K34249">
            <v>1</v>
          </cell>
          <cell r="L34249">
            <v>405</v>
          </cell>
          <cell r="M34249">
            <v>0</v>
          </cell>
          <cell r="N34249">
            <v>405</v>
          </cell>
        </row>
        <row r="34250">
          <cell r="A34250" t="str">
            <v>农村低保</v>
          </cell>
        </row>
        <row r="34250">
          <cell r="E34250" t="str">
            <v>杨营</v>
          </cell>
        </row>
        <row r="34250">
          <cell r="K34250">
            <v>2</v>
          </cell>
          <cell r="L34250">
            <v>290</v>
          </cell>
          <cell r="M34250">
            <v>0</v>
          </cell>
          <cell r="N34250">
            <v>580</v>
          </cell>
        </row>
        <row r="34251">
          <cell r="A34251" t="str">
            <v>农村低保</v>
          </cell>
        </row>
        <row r="34251">
          <cell r="E34251" t="str">
            <v>杨营</v>
          </cell>
        </row>
        <row r="34251">
          <cell r="K34251">
            <v>1</v>
          </cell>
          <cell r="L34251">
            <v>290</v>
          </cell>
          <cell r="M34251">
            <v>0</v>
          </cell>
          <cell r="N34251">
            <v>290</v>
          </cell>
        </row>
        <row r="34252">
          <cell r="A34252" t="str">
            <v>农村低保</v>
          </cell>
        </row>
        <row r="34252">
          <cell r="E34252" t="str">
            <v>杨营</v>
          </cell>
        </row>
        <row r="34252">
          <cell r="K34252">
            <v>1</v>
          </cell>
          <cell r="L34252">
            <v>290</v>
          </cell>
          <cell r="M34252">
            <v>0</v>
          </cell>
          <cell r="N34252">
            <v>290</v>
          </cell>
        </row>
        <row r="34253">
          <cell r="A34253" t="str">
            <v>农村低保</v>
          </cell>
        </row>
        <row r="34253">
          <cell r="E34253" t="str">
            <v>杨营</v>
          </cell>
        </row>
        <row r="34253">
          <cell r="K34253">
            <v>1</v>
          </cell>
          <cell r="L34253">
            <v>290</v>
          </cell>
          <cell r="M34253">
            <v>0</v>
          </cell>
          <cell r="N34253">
            <v>290</v>
          </cell>
        </row>
        <row r="34254">
          <cell r="A34254" t="str">
            <v>农村低保</v>
          </cell>
        </row>
        <row r="34254">
          <cell r="E34254" t="str">
            <v>杨营</v>
          </cell>
        </row>
        <row r="34254">
          <cell r="K34254">
            <v>1</v>
          </cell>
          <cell r="L34254">
            <v>290</v>
          </cell>
          <cell r="M34254">
            <v>0</v>
          </cell>
          <cell r="N34254">
            <v>290</v>
          </cell>
        </row>
        <row r="34255">
          <cell r="A34255" t="str">
            <v>农村低保</v>
          </cell>
        </row>
        <row r="34255">
          <cell r="E34255" t="str">
            <v>玉都办</v>
          </cell>
        </row>
        <row r="34255">
          <cell r="K34255">
            <v>1</v>
          </cell>
          <cell r="L34255">
            <v>290</v>
          </cell>
          <cell r="M34255">
            <v>0</v>
          </cell>
          <cell r="N34255">
            <v>290</v>
          </cell>
        </row>
        <row r="34256">
          <cell r="A34256" t="str">
            <v>农村低保</v>
          </cell>
        </row>
        <row r="34256">
          <cell r="E34256" t="str">
            <v>玉都办</v>
          </cell>
        </row>
        <row r="34256">
          <cell r="K34256">
            <v>1</v>
          </cell>
          <cell r="L34256">
            <v>290</v>
          </cell>
          <cell r="M34256">
            <v>0</v>
          </cell>
          <cell r="N34256">
            <v>290</v>
          </cell>
        </row>
        <row r="34257">
          <cell r="A34257" t="str">
            <v>农村低保</v>
          </cell>
        </row>
        <row r="34257">
          <cell r="E34257" t="str">
            <v>玉都办</v>
          </cell>
        </row>
        <row r="34257">
          <cell r="K34257">
            <v>1</v>
          </cell>
          <cell r="L34257">
            <v>290</v>
          </cell>
          <cell r="M34257">
            <v>0</v>
          </cell>
          <cell r="N34257">
            <v>290</v>
          </cell>
        </row>
        <row r="34258">
          <cell r="A34258" t="str">
            <v>农村低保</v>
          </cell>
        </row>
        <row r="34258">
          <cell r="E34258" t="str">
            <v>玉都办</v>
          </cell>
        </row>
        <row r="34258">
          <cell r="K34258">
            <v>1</v>
          </cell>
          <cell r="L34258">
            <v>290</v>
          </cell>
          <cell r="M34258">
            <v>0</v>
          </cell>
          <cell r="N34258">
            <v>290</v>
          </cell>
        </row>
        <row r="34259">
          <cell r="A34259" t="str">
            <v>农村低保</v>
          </cell>
        </row>
        <row r="34259">
          <cell r="E34259" t="str">
            <v>玉都办</v>
          </cell>
        </row>
        <row r="34259">
          <cell r="K34259">
            <v>2</v>
          </cell>
          <cell r="L34259">
            <v>290</v>
          </cell>
          <cell r="M34259">
            <v>0</v>
          </cell>
          <cell r="N34259">
            <v>580</v>
          </cell>
        </row>
        <row r="34260">
          <cell r="A34260" t="str">
            <v>农村低保</v>
          </cell>
        </row>
        <row r="34260">
          <cell r="E34260" t="str">
            <v>玉都办</v>
          </cell>
        </row>
        <row r="34260">
          <cell r="K34260">
            <v>2</v>
          </cell>
          <cell r="L34260">
            <v>290</v>
          </cell>
          <cell r="M34260">
            <v>0</v>
          </cell>
          <cell r="N34260">
            <v>580</v>
          </cell>
        </row>
        <row r="34261">
          <cell r="A34261" t="str">
            <v>农村低保</v>
          </cell>
        </row>
        <row r="34261">
          <cell r="E34261" t="str">
            <v>玉都办</v>
          </cell>
        </row>
        <row r="34261">
          <cell r="K34261">
            <v>2</v>
          </cell>
          <cell r="L34261">
            <v>290</v>
          </cell>
          <cell r="M34261">
            <v>0</v>
          </cell>
          <cell r="N34261">
            <v>580</v>
          </cell>
        </row>
        <row r="34262">
          <cell r="A34262" t="str">
            <v>农村低保</v>
          </cell>
        </row>
        <row r="34262">
          <cell r="E34262" t="str">
            <v>玉都办</v>
          </cell>
        </row>
        <row r="34262">
          <cell r="K34262">
            <v>2</v>
          </cell>
          <cell r="L34262">
            <v>290</v>
          </cell>
          <cell r="M34262">
            <v>0</v>
          </cell>
          <cell r="N34262">
            <v>580</v>
          </cell>
        </row>
        <row r="34263">
          <cell r="A34263" t="str">
            <v>农村低保</v>
          </cell>
        </row>
        <row r="34263">
          <cell r="E34263" t="str">
            <v>玉都办</v>
          </cell>
        </row>
        <row r="34263">
          <cell r="K34263">
            <v>2</v>
          </cell>
          <cell r="L34263">
            <v>290</v>
          </cell>
          <cell r="M34263">
            <v>0</v>
          </cell>
          <cell r="N34263">
            <v>580</v>
          </cell>
        </row>
        <row r="34264">
          <cell r="A34264" t="str">
            <v>农村低保</v>
          </cell>
        </row>
        <row r="34264">
          <cell r="E34264" t="str">
            <v>张林</v>
          </cell>
        </row>
        <row r="34264">
          <cell r="K34264">
            <v>1</v>
          </cell>
          <cell r="L34264">
            <v>255</v>
          </cell>
          <cell r="M34264">
            <v>0</v>
          </cell>
          <cell r="N34264">
            <v>255</v>
          </cell>
        </row>
        <row r="34265">
          <cell r="A34265" t="str">
            <v>农村低保</v>
          </cell>
        </row>
        <row r="34265">
          <cell r="E34265" t="str">
            <v>张林</v>
          </cell>
        </row>
        <row r="34265">
          <cell r="K34265">
            <v>2</v>
          </cell>
          <cell r="L34265">
            <v>255</v>
          </cell>
          <cell r="M34265">
            <v>0</v>
          </cell>
          <cell r="N34265">
            <v>510</v>
          </cell>
        </row>
        <row r="34266">
          <cell r="A34266" t="str">
            <v>农村低保</v>
          </cell>
        </row>
        <row r="34266">
          <cell r="E34266" t="str">
            <v>张林</v>
          </cell>
        </row>
        <row r="34266">
          <cell r="K34266">
            <v>1</v>
          </cell>
          <cell r="L34266">
            <v>255</v>
          </cell>
          <cell r="M34266">
            <v>0</v>
          </cell>
          <cell r="N34266">
            <v>255</v>
          </cell>
        </row>
        <row r="34267">
          <cell r="A34267" t="str">
            <v>农村低保</v>
          </cell>
        </row>
        <row r="34267">
          <cell r="E34267" t="str">
            <v>张林</v>
          </cell>
        </row>
        <row r="34267">
          <cell r="K34267">
            <v>1</v>
          </cell>
          <cell r="L34267">
            <v>405</v>
          </cell>
          <cell r="M34267">
            <v>0</v>
          </cell>
          <cell r="N34267">
            <v>405</v>
          </cell>
        </row>
        <row r="34268">
          <cell r="A34268" t="str">
            <v>农村低保</v>
          </cell>
        </row>
        <row r="34268">
          <cell r="E34268" t="str">
            <v>张林</v>
          </cell>
        </row>
        <row r="34268">
          <cell r="K34268">
            <v>1</v>
          </cell>
          <cell r="L34268">
            <v>290</v>
          </cell>
          <cell r="M34268">
            <v>0</v>
          </cell>
          <cell r="N34268">
            <v>290</v>
          </cell>
        </row>
        <row r="34269">
          <cell r="A34269" t="str">
            <v>农村低保</v>
          </cell>
        </row>
        <row r="34269">
          <cell r="E34269" t="str">
            <v>张林</v>
          </cell>
        </row>
        <row r="34269">
          <cell r="K34269">
            <v>1</v>
          </cell>
          <cell r="L34269">
            <v>255</v>
          </cell>
          <cell r="M34269">
            <v>0</v>
          </cell>
          <cell r="N34269">
            <v>255</v>
          </cell>
        </row>
        <row r="34270">
          <cell r="A34270" t="str">
            <v>农村低保</v>
          </cell>
        </row>
        <row r="34270">
          <cell r="E34270" t="str">
            <v>张林</v>
          </cell>
        </row>
        <row r="34270">
          <cell r="K34270">
            <v>1</v>
          </cell>
          <cell r="L34270">
            <v>255</v>
          </cell>
          <cell r="M34270">
            <v>0</v>
          </cell>
          <cell r="N34270">
            <v>255</v>
          </cell>
        </row>
        <row r="34271">
          <cell r="A34271" t="str">
            <v>农村低保</v>
          </cell>
        </row>
        <row r="34271">
          <cell r="E34271" t="str">
            <v>遮山</v>
          </cell>
        </row>
        <row r="34271">
          <cell r="K34271">
            <v>1</v>
          </cell>
          <cell r="L34271">
            <v>255</v>
          </cell>
          <cell r="M34271">
            <v>0</v>
          </cell>
          <cell r="N34271">
            <v>255</v>
          </cell>
        </row>
        <row r="34272">
          <cell r="A34272" t="str">
            <v>农村低保</v>
          </cell>
        </row>
        <row r="34272">
          <cell r="E34272" t="str">
            <v>遮山</v>
          </cell>
        </row>
        <row r="34272">
          <cell r="K34272">
            <v>1</v>
          </cell>
          <cell r="L34272">
            <v>255</v>
          </cell>
          <cell r="M34272">
            <v>0</v>
          </cell>
          <cell r="N34272">
            <v>255</v>
          </cell>
        </row>
        <row r="34273">
          <cell r="A34273" t="str">
            <v>农村低保</v>
          </cell>
        </row>
        <row r="34273">
          <cell r="E34273" t="str">
            <v>遮山</v>
          </cell>
        </row>
        <row r="34273">
          <cell r="K34273">
            <v>1</v>
          </cell>
          <cell r="L34273">
            <v>255</v>
          </cell>
          <cell r="M34273">
            <v>0</v>
          </cell>
          <cell r="N34273">
            <v>255</v>
          </cell>
        </row>
        <row r="34274">
          <cell r="A34274" t="str">
            <v>农村低保</v>
          </cell>
        </row>
        <row r="34274">
          <cell r="E34274" t="str">
            <v>遮山</v>
          </cell>
        </row>
        <row r="34274">
          <cell r="K34274">
            <v>1</v>
          </cell>
          <cell r="L34274">
            <v>255</v>
          </cell>
          <cell r="M34274">
            <v>0</v>
          </cell>
          <cell r="N34274">
            <v>255</v>
          </cell>
        </row>
        <row r="34275">
          <cell r="A34275" t="str">
            <v>农村低保</v>
          </cell>
        </row>
        <row r="34275">
          <cell r="E34275" t="str">
            <v>遮山</v>
          </cell>
        </row>
        <row r="34275">
          <cell r="K34275">
            <v>1</v>
          </cell>
          <cell r="L34275">
            <v>255</v>
          </cell>
          <cell r="M34275">
            <v>0</v>
          </cell>
          <cell r="N34275">
            <v>255</v>
          </cell>
        </row>
        <row r="34276">
          <cell r="A34276" t="str">
            <v>农村低保</v>
          </cell>
        </row>
        <row r="34276">
          <cell r="E34276" t="str">
            <v>遮山</v>
          </cell>
        </row>
        <row r="34276">
          <cell r="K34276">
            <v>1</v>
          </cell>
          <cell r="L34276">
            <v>255</v>
          </cell>
          <cell r="M34276">
            <v>0</v>
          </cell>
          <cell r="N34276">
            <v>255</v>
          </cell>
        </row>
        <row r="34277">
          <cell r="A34277" t="str">
            <v>农村低保</v>
          </cell>
        </row>
        <row r="34277">
          <cell r="E34277" t="str">
            <v>遮山</v>
          </cell>
        </row>
        <row r="34277">
          <cell r="K34277">
            <v>1</v>
          </cell>
          <cell r="L34277">
            <v>255</v>
          </cell>
          <cell r="M34277">
            <v>0</v>
          </cell>
          <cell r="N34277">
            <v>255</v>
          </cell>
        </row>
        <row r="34278">
          <cell r="A34278" t="str">
            <v>农村低保</v>
          </cell>
        </row>
        <row r="34278">
          <cell r="E34278" t="str">
            <v>遮山</v>
          </cell>
        </row>
        <row r="34278">
          <cell r="K34278">
            <v>2</v>
          </cell>
          <cell r="L34278">
            <v>405</v>
          </cell>
          <cell r="M34278">
            <v>0</v>
          </cell>
          <cell r="N34278">
            <v>810</v>
          </cell>
        </row>
        <row r="34279">
          <cell r="A34279" t="str">
            <v>农村低保</v>
          </cell>
        </row>
        <row r="34279">
          <cell r="E34279" t="str">
            <v>遮山</v>
          </cell>
        </row>
        <row r="34279">
          <cell r="K34279">
            <v>1</v>
          </cell>
          <cell r="L34279">
            <v>290</v>
          </cell>
          <cell r="M34279">
            <v>0</v>
          </cell>
          <cell r="N34279">
            <v>290</v>
          </cell>
        </row>
        <row r="34280">
          <cell r="A34280" t="str">
            <v>农村低保</v>
          </cell>
        </row>
        <row r="34280">
          <cell r="E34280" t="str">
            <v>遮山</v>
          </cell>
        </row>
        <row r="34280">
          <cell r="K34280">
            <v>1</v>
          </cell>
          <cell r="L34280">
            <v>255</v>
          </cell>
          <cell r="M34280">
            <v>0</v>
          </cell>
          <cell r="N34280">
            <v>255</v>
          </cell>
        </row>
        <row r="34281">
          <cell r="A34281" t="str">
            <v>农村低保</v>
          </cell>
        </row>
        <row r="34281">
          <cell r="E34281" t="str">
            <v>遮山</v>
          </cell>
        </row>
        <row r="34281">
          <cell r="K34281">
            <v>3</v>
          </cell>
          <cell r="L34281">
            <v>290</v>
          </cell>
          <cell r="M34281">
            <v>0</v>
          </cell>
          <cell r="N34281">
            <v>870</v>
          </cell>
        </row>
        <row r="34282">
          <cell r="A34282" t="str">
            <v>农村低保</v>
          </cell>
        </row>
        <row r="34282">
          <cell r="E34282" t="str">
            <v>遮山</v>
          </cell>
        </row>
        <row r="34282">
          <cell r="K34282">
            <v>1</v>
          </cell>
          <cell r="L34282">
            <v>290</v>
          </cell>
          <cell r="M34282">
            <v>0</v>
          </cell>
          <cell r="N34282">
            <v>290</v>
          </cell>
        </row>
        <row r="34283">
          <cell r="A34283" t="str">
            <v>农村低保</v>
          </cell>
        </row>
        <row r="34283">
          <cell r="E34283" t="str">
            <v>遮山</v>
          </cell>
        </row>
        <row r="34283">
          <cell r="K34283">
            <v>5</v>
          </cell>
          <cell r="L34283">
            <v>290</v>
          </cell>
          <cell r="M34283">
            <v>0</v>
          </cell>
          <cell r="N34283">
            <v>1450</v>
          </cell>
        </row>
        <row r="34284">
          <cell r="A34284" t="str">
            <v>农村低保</v>
          </cell>
        </row>
        <row r="34284">
          <cell r="E34284" t="str">
            <v>遮山</v>
          </cell>
        </row>
        <row r="34284">
          <cell r="K34284">
            <v>2</v>
          </cell>
          <cell r="L34284">
            <v>290</v>
          </cell>
          <cell r="M34284">
            <v>0</v>
          </cell>
          <cell r="N34284">
            <v>580</v>
          </cell>
        </row>
        <row r="34285">
          <cell r="A34285" t="str">
            <v>农村低保</v>
          </cell>
        </row>
        <row r="34285">
          <cell r="E34285" t="str">
            <v>遮山</v>
          </cell>
        </row>
        <row r="34285">
          <cell r="K34285">
            <v>2</v>
          </cell>
          <cell r="L34285">
            <v>255</v>
          </cell>
          <cell r="M34285">
            <v>0</v>
          </cell>
          <cell r="N34285">
            <v>510</v>
          </cell>
        </row>
        <row r="34286">
          <cell r="A34286" t="str">
            <v>农村低保</v>
          </cell>
        </row>
        <row r="34286">
          <cell r="E34286" t="str">
            <v>遮山</v>
          </cell>
        </row>
        <row r="34286">
          <cell r="K34286">
            <v>1</v>
          </cell>
          <cell r="L34286">
            <v>255</v>
          </cell>
          <cell r="M34286">
            <v>0</v>
          </cell>
          <cell r="N34286">
            <v>255</v>
          </cell>
        </row>
        <row r="34287">
          <cell r="A34287" t="str">
            <v>农村低保</v>
          </cell>
        </row>
        <row r="34287">
          <cell r="E34287" t="str">
            <v>遮山</v>
          </cell>
        </row>
        <row r="34287">
          <cell r="K34287">
            <v>1</v>
          </cell>
          <cell r="L34287">
            <v>255</v>
          </cell>
          <cell r="M34287">
            <v>0</v>
          </cell>
          <cell r="N34287">
            <v>255</v>
          </cell>
        </row>
        <row r="34288">
          <cell r="A34288" t="str">
            <v>农村低保</v>
          </cell>
        </row>
        <row r="34288">
          <cell r="E34288" t="str">
            <v>遮山</v>
          </cell>
        </row>
        <row r="34288">
          <cell r="K34288">
            <v>1</v>
          </cell>
          <cell r="L34288">
            <v>290</v>
          </cell>
          <cell r="M34288">
            <v>0</v>
          </cell>
          <cell r="N34288">
            <v>290</v>
          </cell>
        </row>
        <row r="34289">
          <cell r="A34289" t="str">
            <v>农村低保</v>
          </cell>
        </row>
        <row r="34289">
          <cell r="E34289" t="str">
            <v>遮山</v>
          </cell>
        </row>
        <row r="34289">
          <cell r="K34289">
            <v>4</v>
          </cell>
          <cell r="L34289">
            <v>290</v>
          </cell>
          <cell r="M34289">
            <v>0</v>
          </cell>
          <cell r="N34289">
            <v>1160</v>
          </cell>
        </row>
        <row r="34290">
          <cell r="A34290" t="str">
            <v>农村低保</v>
          </cell>
        </row>
        <row r="34290">
          <cell r="E34290" t="str">
            <v>遮山</v>
          </cell>
        </row>
        <row r="34290">
          <cell r="K34290">
            <v>1</v>
          </cell>
          <cell r="L34290">
            <v>255</v>
          </cell>
          <cell r="M34290">
            <v>0</v>
          </cell>
          <cell r="N34290">
            <v>255</v>
          </cell>
        </row>
        <row r="34291">
          <cell r="A34291" t="str">
            <v>城市分散特困</v>
          </cell>
        </row>
        <row r="34291">
          <cell r="E34291" t="str">
            <v>涅阳办</v>
          </cell>
        </row>
        <row r="34291">
          <cell r="K34291">
            <v>1</v>
          </cell>
          <cell r="L34291">
            <v>981.5</v>
          </cell>
          <cell r="M34291">
            <v>717</v>
          </cell>
          <cell r="N34291">
            <v>1698.5</v>
          </cell>
        </row>
        <row r="34292">
          <cell r="A34292" t="str">
            <v>农村分散特困</v>
          </cell>
        </row>
        <row r="34292">
          <cell r="E34292" t="str">
            <v>晁陂</v>
          </cell>
        </row>
        <row r="34292">
          <cell r="K34292">
            <v>1</v>
          </cell>
          <cell r="L34292">
            <v>771</v>
          </cell>
          <cell r="M34292">
            <v>92.5</v>
          </cell>
          <cell r="N34292">
            <v>863.5</v>
          </cell>
        </row>
        <row r="34293">
          <cell r="A34293" t="str">
            <v>农村分散特困</v>
          </cell>
        </row>
        <row r="34293">
          <cell r="E34293" t="str">
            <v>晁陂</v>
          </cell>
        </row>
        <row r="34293">
          <cell r="K34293">
            <v>1</v>
          </cell>
          <cell r="L34293">
            <v>771</v>
          </cell>
          <cell r="M34293">
            <v>92.5</v>
          </cell>
          <cell r="N34293">
            <v>863.5</v>
          </cell>
        </row>
        <row r="34294">
          <cell r="A34294" t="str">
            <v>农村分散特困</v>
          </cell>
        </row>
        <row r="34294">
          <cell r="E34294" t="str">
            <v>高丘</v>
          </cell>
        </row>
        <row r="34294">
          <cell r="K34294">
            <v>1</v>
          </cell>
          <cell r="L34294">
            <v>771</v>
          </cell>
          <cell r="M34294">
            <v>92.5</v>
          </cell>
          <cell r="N34294">
            <v>863.5</v>
          </cell>
        </row>
        <row r="34295">
          <cell r="A34295" t="str">
            <v>农村分散特困</v>
          </cell>
        </row>
        <row r="34295">
          <cell r="E34295" t="str">
            <v>高丘</v>
          </cell>
        </row>
        <row r="34295">
          <cell r="K34295">
            <v>1</v>
          </cell>
          <cell r="L34295">
            <v>771</v>
          </cell>
          <cell r="M34295">
            <v>92.5</v>
          </cell>
          <cell r="N34295">
            <v>863.5</v>
          </cell>
        </row>
        <row r="34296">
          <cell r="A34296" t="str">
            <v>农村分散特困</v>
          </cell>
        </row>
        <row r="34296">
          <cell r="E34296" t="str">
            <v>侯集</v>
          </cell>
        </row>
        <row r="34296">
          <cell r="K34296">
            <v>1</v>
          </cell>
          <cell r="L34296">
            <v>771</v>
          </cell>
          <cell r="M34296">
            <v>92.5</v>
          </cell>
          <cell r="N34296">
            <v>863.5</v>
          </cell>
        </row>
        <row r="34297">
          <cell r="A34297" t="str">
            <v>农村分散特困</v>
          </cell>
        </row>
        <row r="34297">
          <cell r="E34297" t="str">
            <v>贾宋</v>
          </cell>
        </row>
        <row r="34297">
          <cell r="K34297">
            <v>1</v>
          </cell>
          <cell r="L34297">
            <v>771</v>
          </cell>
          <cell r="M34297">
            <v>92.5</v>
          </cell>
          <cell r="N34297">
            <v>863.5</v>
          </cell>
        </row>
        <row r="34298">
          <cell r="A34298" t="str">
            <v>农村分散特困</v>
          </cell>
        </row>
        <row r="34298">
          <cell r="E34298" t="str">
            <v>贾宋</v>
          </cell>
        </row>
        <row r="34298">
          <cell r="K34298">
            <v>1</v>
          </cell>
          <cell r="L34298">
            <v>771</v>
          </cell>
          <cell r="M34298">
            <v>358.5</v>
          </cell>
          <cell r="N34298">
            <v>1129.5</v>
          </cell>
        </row>
        <row r="34299">
          <cell r="A34299" t="str">
            <v>农村分散特困</v>
          </cell>
        </row>
        <row r="34299">
          <cell r="E34299" t="str">
            <v>贾宋</v>
          </cell>
        </row>
        <row r="34299">
          <cell r="K34299">
            <v>1</v>
          </cell>
          <cell r="L34299">
            <v>771</v>
          </cell>
          <cell r="M34299">
            <v>92.5</v>
          </cell>
          <cell r="N34299">
            <v>863.5</v>
          </cell>
        </row>
        <row r="34300">
          <cell r="A34300" t="str">
            <v>农村分散特困</v>
          </cell>
        </row>
        <row r="34300">
          <cell r="E34300" t="str">
            <v>贾宋</v>
          </cell>
        </row>
        <row r="34300">
          <cell r="K34300">
            <v>1</v>
          </cell>
          <cell r="L34300">
            <v>771</v>
          </cell>
          <cell r="M34300">
            <v>92.5</v>
          </cell>
          <cell r="N34300">
            <v>863.5</v>
          </cell>
        </row>
        <row r="34301">
          <cell r="A34301" t="str">
            <v>农村分散特困</v>
          </cell>
        </row>
        <row r="34301">
          <cell r="E34301" t="str">
            <v>老庄</v>
          </cell>
        </row>
        <row r="34301">
          <cell r="K34301">
            <v>1</v>
          </cell>
          <cell r="L34301">
            <v>771</v>
          </cell>
          <cell r="M34301">
            <v>92.5</v>
          </cell>
          <cell r="N34301">
            <v>863.5</v>
          </cell>
        </row>
        <row r="34302">
          <cell r="A34302" t="str">
            <v>农村分散特困</v>
          </cell>
        </row>
        <row r="34302">
          <cell r="E34302" t="str">
            <v>老庄</v>
          </cell>
        </row>
        <row r="34302">
          <cell r="K34302">
            <v>1</v>
          </cell>
          <cell r="L34302">
            <v>771</v>
          </cell>
          <cell r="M34302">
            <v>92.5</v>
          </cell>
          <cell r="N34302">
            <v>863.5</v>
          </cell>
        </row>
        <row r="34303">
          <cell r="A34303" t="str">
            <v>农村分散特困</v>
          </cell>
        </row>
        <row r="34303">
          <cell r="E34303" t="str">
            <v>老庄</v>
          </cell>
        </row>
        <row r="34303">
          <cell r="K34303">
            <v>1</v>
          </cell>
          <cell r="L34303">
            <v>771</v>
          </cell>
          <cell r="M34303">
            <v>358.5</v>
          </cell>
          <cell r="N34303">
            <v>1129.5</v>
          </cell>
        </row>
        <row r="34304">
          <cell r="A34304" t="str">
            <v>农村分散特困</v>
          </cell>
        </row>
        <row r="34304">
          <cell r="E34304" t="str">
            <v>老庄</v>
          </cell>
        </row>
        <row r="34304">
          <cell r="K34304">
            <v>1</v>
          </cell>
          <cell r="L34304">
            <v>771</v>
          </cell>
          <cell r="M34304">
            <v>92.5</v>
          </cell>
          <cell r="N34304">
            <v>863.5</v>
          </cell>
        </row>
        <row r="34305">
          <cell r="A34305" t="str">
            <v>农村分散特困</v>
          </cell>
        </row>
        <row r="34305">
          <cell r="E34305" t="str">
            <v>老庄</v>
          </cell>
        </row>
        <row r="34305">
          <cell r="K34305">
            <v>1</v>
          </cell>
          <cell r="L34305">
            <v>771</v>
          </cell>
          <cell r="M34305">
            <v>92.5</v>
          </cell>
          <cell r="N34305">
            <v>863.5</v>
          </cell>
        </row>
        <row r="34306">
          <cell r="A34306" t="str">
            <v>农村分散特困</v>
          </cell>
        </row>
        <row r="34306">
          <cell r="E34306" t="str">
            <v>柳泉铺</v>
          </cell>
        </row>
        <row r="34306">
          <cell r="K34306">
            <v>1</v>
          </cell>
          <cell r="L34306">
            <v>771</v>
          </cell>
          <cell r="M34306">
            <v>92.5</v>
          </cell>
          <cell r="N34306">
            <v>863.5</v>
          </cell>
        </row>
        <row r="34307">
          <cell r="A34307" t="str">
            <v>农村分散特困</v>
          </cell>
        </row>
        <row r="34307">
          <cell r="E34307" t="str">
            <v>卢医</v>
          </cell>
        </row>
        <row r="34307">
          <cell r="K34307">
            <v>1</v>
          </cell>
          <cell r="L34307">
            <v>771</v>
          </cell>
          <cell r="M34307">
            <v>92.5</v>
          </cell>
          <cell r="N34307">
            <v>863.5</v>
          </cell>
        </row>
        <row r="34308">
          <cell r="A34308" t="str">
            <v>农村分散特困</v>
          </cell>
        </row>
        <row r="34308">
          <cell r="E34308" t="str">
            <v>彭营</v>
          </cell>
        </row>
        <row r="34308">
          <cell r="K34308">
            <v>1</v>
          </cell>
          <cell r="L34308">
            <v>771</v>
          </cell>
          <cell r="M34308">
            <v>92.5</v>
          </cell>
          <cell r="N34308">
            <v>863.5</v>
          </cell>
        </row>
        <row r="34309">
          <cell r="A34309" t="str">
            <v>农村分散特困</v>
          </cell>
        </row>
        <row r="34309">
          <cell r="E34309" t="str">
            <v>曲屯</v>
          </cell>
        </row>
        <row r="34309">
          <cell r="K34309">
            <v>1</v>
          </cell>
          <cell r="L34309">
            <v>771</v>
          </cell>
          <cell r="M34309">
            <v>358.5</v>
          </cell>
          <cell r="N34309">
            <v>1129.5</v>
          </cell>
        </row>
        <row r="34310">
          <cell r="A34310" t="str">
            <v>农村分散特困</v>
          </cell>
        </row>
        <row r="34310">
          <cell r="E34310" t="str">
            <v>杨营</v>
          </cell>
        </row>
        <row r="34310">
          <cell r="K34310">
            <v>1</v>
          </cell>
          <cell r="L34310">
            <v>771</v>
          </cell>
          <cell r="M34310">
            <v>92.5</v>
          </cell>
          <cell r="N34310">
            <v>863.5</v>
          </cell>
        </row>
        <row r="34311">
          <cell r="A34311" t="str">
            <v>农村分散特困</v>
          </cell>
        </row>
        <row r="34311">
          <cell r="E34311" t="str">
            <v>杨营</v>
          </cell>
        </row>
        <row r="34311">
          <cell r="K34311">
            <v>1</v>
          </cell>
          <cell r="L34311">
            <v>771</v>
          </cell>
          <cell r="M34311">
            <v>92.5</v>
          </cell>
          <cell r="N34311">
            <v>863.5</v>
          </cell>
        </row>
        <row r="34312">
          <cell r="A34312" t="str">
            <v>农村分散特困</v>
          </cell>
        </row>
        <row r="34312">
          <cell r="E34312" t="str">
            <v>杨营</v>
          </cell>
        </row>
        <row r="34312">
          <cell r="K34312">
            <v>1</v>
          </cell>
          <cell r="L34312">
            <v>771</v>
          </cell>
          <cell r="M34312">
            <v>358.5</v>
          </cell>
          <cell r="N34312">
            <v>1129.5</v>
          </cell>
        </row>
        <row r="34313">
          <cell r="A34313" t="str">
            <v>农村分散特困</v>
          </cell>
        </row>
        <row r="34313">
          <cell r="E34313" t="str">
            <v>张林</v>
          </cell>
        </row>
        <row r="34313">
          <cell r="K34313">
            <v>1</v>
          </cell>
          <cell r="L34313">
            <v>771</v>
          </cell>
          <cell r="M34313">
            <v>92.5</v>
          </cell>
          <cell r="N34313">
            <v>863.5</v>
          </cell>
        </row>
        <row r="34314">
          <cell r="A34314" t="str">
            <v>农村分散特困</v>
          </cell>
        </row>
        <row r="34314">
          <cell r="E34314" t="str">
            <v>张林</v>
          </cell>
        </row>
        <row r="34314">
          <cell r="K34314">
            <v>1</v>
          </cell>
          <cell r="L34314">
            <v>771</v>
          </cell>
          <cell r="M34314">
            <v>92.5</v>
          </cell>
          <cell r="N34314">
            <v>863.5</v>
          </cell>
        </row>
        <row r="34315">
          <cell r="A34315" t="str">
            <v>农村分散特困</v>
          </cell>
        </row>
        <row r="34315">
          <cell r="E34315" t="str">
            <v>张林</v>
          </cell>
        </row>
        <row r="34315">
          <cell r="K34315">
            <v>1</v>
          </cell>
          <cell r="L34315">
            <v>771</v>
          </cell>
          <cell r="M34315">
            <v>92.5</v>
          </cell>
          <cell r="N34315">
            <v>863.5</v>
          </cell>
        </row>
        <row r="34316">
          <cell r="A34316" t="str">
            <v>农村分散特困</v>
          </cell>
        </row>
        <row r="34316">
          <cell r="E34316" t="str">
            <v>遮山</v>
          </cell>
        </row>
        <row r="34316">
          <cell r="K34316">
            <v>1</v>
          </cell>
          <cell r="L34316">
            <v>771</v>
          </cell>
          <cell r="M34316">
            <v>92.5</v>
          </cell>
          <cell r="N34316">
            <v>863.5</v>
          </cell>
        </row>
        <row r="34317">
          <cell r="A34317" t="str">
            <v>农村分散特困</v>
          </cell>
        </row>
        <row r="34317">
          <cell r="E34317" t="str">
            <v>遮山</v>
          </cell>
        </row>
        <row r="34317">
          <cell r="K34317">
            <v>1</v>
          </cell>
          <cell r="L34317">
            <v>771</v>
          </cell>
          <cell r="M34317">
            <v>92.5</v>
          </cell>
          <cell r="N34317">
            <v>863.5</v>
          </cell>
        </row>
        <row r="34318">
          <cell r="A34318" t="str">
            <v>农村分散特困</v>
          </cell>
        </row>
        <row r="34318">
          <cell r="E34318" t="str">
            <v>遮山</v>
          </cell>
        </row>
        <row r="34318">
          <cell r="K34318">
            <v>1</v>
          </cell>
          <cell r="L34318">
            <v>771</v>
          </cell>
          <cell r="M34318">
            <v>92.5</v>
          </cell>
          <cell r="N34318">
            <v>863.5</v>
          </cell>
        </row>
        <row r="34319">
          <cell r="A34319" t="str">
            <v>农村集中特困</v>
          </cell>
        </row>
        <row r="34319">
          <cell r="E34319" t="str">
            <v>安字营</v>
          </cell>
        </row>
        <row r="34319">
          <cell r="K34319">
            <v>1</v>
          </cell>
          <cell r="L34319">
            <v>771</v>
          </cell>
          <cell r="M34319">
            <v>358.5</v>
          </cell>
          <cell r="N34319">
            <v>1129.5</v>
          </cell>
        </row>
        <row r="34320">
          <cell r="A34320" t="str">
            <v>城市低保</v>
          </cell>
        </row>
        <row r="34320">
          <cell r="E34320" t="str">
            <v>高丘</v>
          </cell>
        </row>
        <row r="34320">
          <cell r="K34320">
            <v>1</v>
          </cell>
          <cell r="L34320">
            <v>355</v>
          </cell>
          <cell r="M34320">
            <v>0</v>
          </cell>
          <cell r="N34320">
            <v>355</v>
          </cell>
        </row>
        <row r="34321">
          <cell r="A34321" t="str">
            <v>城市低保</v>
          </cell>
        </row>
        <row r="34321">
          <cell r="E34321" t="str">
            <v>老庄</v>
          </cell>
        </row>
        <row r="34321">
          <cell r="K34321">
            <v>1</v>
          </cell>
          <cell r="L34321">
            <v>375</v>
          </cell>
          <cell r="M34321">
            <v>0</v>
          </cell>
          <cell r="N34321">
            <v>375</v>
          </cell>
        </row>
        <row r="34322">
          <cell r="A34322" t="str">
            <v>城市低保</v>
          </cell>
        </row>
        <row r="34322">
          <cell r="E34322" t="str">
            <v>玉都办</v>
          </cell>
        </row>
        <row r="34322">
          <cell r="K34322">
            <v>1</v>
          </cell>
          <cell r="L34322">
            <v>355</v>
          </cell>
          <cell r="M34322">
            <v>0</v>
          </cell>
          <cell r="N34322">
            <v>355</v>
          </cell>
        </row>
        <row r="34323">
          <cell r="A34323" t="str">
            <v>农村低保</v>
          </cell>
        </row>
        <row r="34323">
          <cell r="E34323" t="str">
            <v>安字营</v>
          </cell>
        </row>
        <row r="34323">
          <cell r="K34323">
            <v>1</v>
          </cell>
          <cell r="L34323">
            <v>290</v>
          </cell>
          <cell r="M34323">
            <v>0</v>
          </cell>
          <cell r="N34323">
            <v>290</v>
          </cell>
        </row>
        <row r="34324">
          <cell r="A34324" t="str">
            <v>农村低保</v>
          </cell>
        </row>
        <row r="34324">
          <cell r="E34324" t="str">
            <v>安字营</v>
          </cell>
        </row>
        <row r="34324">
          <cell r="K34324">
            <v>2</v>
          </cell>
          <cell r="L34324">
            <v>290</v>
          </cell>
          <cell r="M34324">
            <v>0</v>
          </cell>
          <cell r="N34324">
            <v>580</v>
          </cell>
        </row>
        <row r="34325">
          <cell r="A34325" t="str">
            <v>农村低保</v>
          </cell>
        </row>
        <row r="34325">
          <cell r="E34325" t="str">
            <v>安字营</v>
          </cell>
        </row>
        <row r="34325">
          <cell r="K34325">
            <v>1</v>
          </cell>
          <cell r="L34325">
            <v>290</v>
          </cell>
          <cell r="M34325">
            <v>0</v>
          </cell>
          <cell r="N34325">
            <v>290</v>
          </cell>
        </row>
        <row r="34326">
          <cell r="A34326" t="str">
            <v>农村低保</v>
          </cell>
        </row>
        <row r="34326">
          <cell r="E34326" t="str">
            <v>安字营</v>
          </cell>
        </row>
        <row r="34326">
          <cell r="K34326">
            <v>1</v>
          </cell>
          <cell r="L34326">
            <v>290</v>
          </cell>
          <cell r="M34326">
            <v>0</v>
          </cell>
          <cell r="N34326">
            <v>290</v>
          </cell>
        </row>
        <row r="34327">
          <cell r="A34327" t="str">
            <v>农村低保</v>
          </cell>
        </row>
        <row r="34327">
          <cell r="E34327" t="str">
            <v>安字营</v>
          </cell>
        </row>
        <row r="34327">
          <cell r="K34327">
            <v>2</v>
          </cell>
          <cell r="L34327">
            <v>290</v>
          </cell>
          <cell r="M34327">
            <v>0</v>
          </cell>
          <cell r="N34327">
            <v>580</v>
          </cell>
        </row>
        <row r="34328">
          <cell r="A34328" t="str">
            <v>农村低保</v>
          </cell>
        </row>
        <row r="34328">
          <cell r="E34328" t="str">
            <v>安字营</v>
          </cell>
        </row>
        <row r="34328">
          <cell r="K34328">
            <v>3</v>
          </cell>
          <cell r="L34328">
            <v>290</v>
          </cell>
          <cell r="M34328">
            <v>0</v>
          </cell>
          <cell r="N34328">
            <v>870</v>
          </cell>
        </row>
        <row r="34329">
          <cell r="A34329" t="str">
            <v>农村低保</v>
          </cell>
        </row>
        <row r="34329">
          <cell r="E34329" t="str">
            <v>安字营</v>
          </cell>
        </row>
        <row r="34329">
          <cell r="K34329">
            <v>3</v>
          </cell>
          <cell r="L34329">
            <v>255</v>
          </cell>
          <cell r="M34329">
            <v>0</v>
          </cell>
          <cell r="N34329">
            <v>765</v>
          </cell>
        </row>
        <row r="34330">
          <cell r="A34330" t="str">
            <v>农村低保</v>
          </cell>
        </row>
        <row r="34330">
          <cell r="E34330" t="str">
            <v>晁陂</v>
          </cell>
        </row>
        <row r="34330">
          <cell r="K34330">
            <v>1</v>
          </cell>
          <cell r="L34330">
            <v>290</v>
          </cell>
          <cell r="M34330">
            <v>0</v>
          </cell>
          <cell r="N34330">
            <v>290</v>
          </cell>
        </row>
        <row r="34331">
          <cell r="A34331" t="str">
            <v>农村低保</v>
          </cell>
        </row>
        <row r="34331">
          <cell r="E34331" t="str">
            <v>晁陂</v>
          </cell>
        </row>
        <row r="34331">
          <cell r="K34331">
            <v>2</v>
          </cell>
          <cell r="L34331">
            <v>290</v>
          </cell>
          <cell r="M34331">
            <v>0</v>
          </cell>
          <cell r="N34331">
            <v>580</v>
          </cell>
        </row>
        <row r="34332">
          <cell r="A34332" t="str">
            <v>农村低保</v>
          </cell>
        </row>
        <row r="34332">
          <cell r="E34332" t="str">
            <v>晁陂</v>
          </cell>
        </row>
        <row r="34332">
          <cell r="K34332">
            <v>1</v>
          </cell>
          <cell r="L34332">
            <v>290</v>
          </cell>
          <cell r="M34332">
            <v>0</v>
          </cell>
          <cell r="N34332">
            <v>290</v>
          </cell>
        </row>
        <row r="34333">
          <cell r="A34333" t="str">
            <v>农村低保</v>
          </cell>
        </row>
        <row r="34333">
          <cell r="E34333" t="str">
            <v>晁陂</v>
          </cell>
        </row>
        <row r="34333">
          <cell r="K34333">
            <v>4</v>
          </cell>
          <cell r="L34333">
            <v>255</v>
          </cell>
          <cell r="M34333">
            <v>0</v>
          </cell>
          <cell r="N34333">
            <v>1020</v>
          </cell>
        </row>
        <row r="34334">
          <cell r="A34334" t="str">
            <v>农村低保</v>
          </cell>
        </row>
        <row r="34334">
          <cell r="E34334" t="str">
            <v>晁陂</v>
          </cell>
        </row>
        <row r="34334">
          <cell r="K34334">
            <v>1</v>
          </cell>
          <cell r="L34334">
            <v>290</v>
          </cell>
          <cell r="M34334">
            <v>0</v>
          </cell>
          <cell r="N34334">
            <v>290</v>
          </cell>
        </row>
        <row r="34335">
          <cell r="A34335" t="str">
            <v>农村低保</v>
          </cell>
        </row>
        <row r="34335">
          <cell r="E34335" t="str">
            <v>晁陂</v>
          </cell>
        </row>
        <row r="34335">
          <cell r="K34335">
            <v>3</v>
          </cell>
          <cell r="L34335">
            <v>290</v>
          </cell>
          <cell r="M34335">
            <v>0</v>
          </cell>
          <cell r="N34335">
            <v>870</v>
          </cell>
        </row>
        <row r="34336">
          <cell r="A34336" t="str">
            <v>农村低保</v>
          </cell>
        </row>
        <row r="34336">
          <cell r="E34336" t="str">
            <v>晁陂</v>
          </cell>
        </row>
        <row r="34336">
          <cell r="K34336">
            <v>1</v>
          </cell>
          <cell r="L34336">
            <v>290</v>
          </cell>
          <cell r="M34336">
            <v>0</v>
          </cell>
          <cell r="N34336">
            <v>290</v>
          </cell>
        </row>
        <row r="34337">
          <cell r="A34337" t="str">
            <v>农村低保</v>
          </cell>
        </row>
        <row r="34337">
          <cell r="E34337" t="str">
            <v>晁陂</v>
          </cell>
        </row>
        <row r="34337">
          <cell r="K34337">
            <v>1</v>
          </cell>
          <cell r="L34337">
            <v>290</v>
          </cell>
          <cell r="M34337">
            <v>0</v>
          </cell>
          <cell r="N34337">
            <v>290</v>
          </cell>
        </row>
        <row r="34338">
          <cell r="A34338" t="str">
            <v>农村低保</v>
          </cell>
        </row>
        <row r="34338">
          <cell r="E34338" t="str">
            <v>晁陂</v>
          </cell>
        </row>
        <row r="34338">
          <cell r="K34338">
            <v>1</v>
          </cell>
          <cell r="L34338">
            <v>290</v>
          </cell>
          <cell r="M34338">
            <v>0</v>
          </cell>
          <cell r="N34338">
            <v>290</v>
          </cell>
        </row>
        <row r="34339">
          <cell r="A34339" t="str">
            <v>农村低保</v>
          </cell>
        </row>
        <row r="34339">
          <cell r="E34339" t="str">
            <v>晁陂</v>
          </cell>
        </row>
        <row r="34339">
          <cell r="K34339">
            <v>3</v>
          </cell>
          <cell r="L34339">
            <v>255</v>
          </cell>
          <cell r="M34339">
            <v>0</v>
          </cell>
          <cell r="N34339">
            <v>765</v>
          </cell>
        </row>
        <row r="34340">
          <cell r="A34340" t="str">
            <v>农村低保</v>
          </cell>
        </row>
        <row r="34340">
          <cell r="E34340" t="str">
            <v>晁陂</v>
          </cell>
        </row>
        <row r="34340">
          <cell r="K34340">
            <v>2</v>
          </cell>
          <cell r="L34340">
            <v>290</v>
          </cell>
          <cell r="M34340">
            <v>0</v>
          </cell>
          <cell r="N34340">
            <v>580</v>
          </cell>
        </row>
        <row r="34341">
          <cell r="A34341" t="str">
            <v>农村低保</v>
          </cell>
        </row>
        <row r="34341">
          <cell r="E34341" t="str">
            <v>晁陂</v>
          </cell>
        </row>
        <row r="34341">
          <cell r="K34341">
            <v>1</v>
          </cell>
          <cell r="L34341">
            <v>405</v>
          </cell>
          <cell r="M34341">
            <v>0</v>
          </cell>
          <cell r="N34341">
            <v>405</v>
          </cell>
        </row>
        <row r="34342">
          <cell r="A34342" t="str">
            <v>农村低保</v>
          </cell>
        </row>
        <row r="34342">
          <cell r="E34342" t="str">
            <v>晁陂</v>
          </cell>
        </row>
        <row r="34342">
          <cell r="K34342">
            <v>2</v>
          </cell>
          <cell r="L34342">
            <v>290</v>
          </cell>
          <cell r="M34342">
            <v>0</v>
          </cell>
          <cell r="N34342">
            <v>580</v>
          </cell>
        </row>
        <row r="34343">
          <cell r="A34343" t="str">
            <v>农村低保</v>
          </cell>
        </row>
        <row r="34343">
          <cell r="E34343" t="str">
            <v>二龙</v>
          </cell>
        </row>
        <row r="34343">
          <cell r="K34343">
            <v>1</v>
          </cell>
          <cell r="L34343">
            <v>290</v>
          </cell>
          <cell r="M34343">
            <v>0</v>
          </cell>
          <cell r="N34343">
            <v>290</v>
          </cell>
        </row>
        <row r="34344">
          <cell r="A34344" t="str">
            <v>农村低保</v>
          </cell>
        </row>
        <row r="34344">
          <cell r="E34344" t="str">
            <v>二龙</v>
          </cell>
        </row>
        <row r="34344">
          <cell r="K34344">
            <v>1</v>
          </cell>
          <cell r="L34344">
            <v>255</v>
          </cell>
          <cell r="M34344">
            <v>0</v>
          </cell>
          <cell r="N34344">
            <v>255</v>
          </cell>
        </row>
        <row r="34345">
          <cell r="A34345" t="str">
            <v>农村低保</v>
          </cell>
        </row>
        <row r="34345">
          <cell r="E34345" t="str">
            <v>高丘</v>
          </cell>
        </row>
        <row r="34345">
          <cell r="K34345">
            <v>2</v>
          </cell>
          <cell r="L34345">
            <v>290</v>
          </cell>
          <cell r="M34345">
            <v>0</v>
          </cell>
          <cell r="N34345">
            <v>580</v>
          </cell>
        </row>
        <row r="34346">
          <cell r="A34346" t="str">
            <v>农村低保</v>
          </cell>
        </row>
        <row r="34346">
          <cell r="E34346" t="str">
            <v>高丘</v>
          </cell>
        </row>
        <row r="34346">
          <cell r="K34346">
            <v>1</v>
          </cell>
          <cell r="L34346">
            <v>255</v>
          </cell>
          <cell r="M34346">
            <v>0</v>
          </cell>
          <cell r="N34346">
            <v>255</v>
          </cell>
        </row>
        <row r="34347">
          <cell r="A34347" t="str">
            <v>农村低保</v>
          </cell>
        </row>
        <row r="34347">
          <cell r="E34347" t="str">
            <v>高丘</v>
          </cell>
        </row>
        <row r="34347">
          <cell r="K34347">
            <v>2</v>
          </cell>
          <cell r="L34347">
            <v>255</v>
          </cell>
          <cell r="M34347">
            <v>0</v>
          </cell>
          <cell r="N34347">
            <v>510</v>
          </cell>
        </row>
        <row r="34348">
          <cell r="A34348" t="str">
            <v>农村低保</v>
          </cell>
        </row>
        <row r="34348">
          <cell r="E34348" t="str">
            <v>郭庄</v>
          </cell>
        </row>
        <row r="34348">
          <cell r="K34348">
            <v>1</v>
          </cell>
          <cell r="L34348">
            <v>255</v>
          </cell>
          <cell r="M34348">
            <v>0</v>
          </cell>
          <cell r="N34348">
            <v>255</v>
          </cell>
        </row>
        <row r="34349">
          <cell r="A34349" t="str">
            <v>农村低保</v>
          </cell>
        </row>
        <row r="34349">
          <cell r="E34349" t="str">
            <v>郭庄</v>
          </cell>
        </row>
        <row r="34349">
          <cell r="K34349">
            <v>1</v>
          </cell>
          <cell r="L34349">
            <v>255</v>
          </cell>
          <cell r="M34349">
            <v>0</v>
          </cell>
          <cell r="N34349">
            <v>255</v>
          </cell>
        </row>
        <row r="34350">
          <cell r="A34350" t="str">
            <v>农村低保</v>
          </cell>
        </row>
        <row r="34350">
          <cell r="E34350" t="str">
            <v>郭庄</v>
          </cell>
        </row>
        <row r="34350">
          <cell r="K34350">
            <v>1</v>
          </cell>
          <cell r="L34350">
            <v>255</v>
          </cell>
          <cell r="M34350">
            <v>0</v>
          </cell>
          <cell r="N34350">
            <v>255</v>
          </cell>
        </row>
        <row r="34351">
          <cell r="A34351" t="str">
            <v>农村低保</v>
          </cell>
        </row>
        <row r="34351">
          <cell r="E34351" t="str">
            <v>郭庄</v>
          </cell>
        </row>
        <row r="34351">
          <cell r="K34351">
            <v>1</v>
          </cell>
          <cell r="L34351">
            <v>405</v>
          </cell>
          <cell r="M34351">
            <v>0</v>
          </cell>
          <cell r="N34351">
            <v>405</v>
          </cell>
        </row>
        <row r="34352">
          <cell r="A34352" t="str">
            <v>农村低保</v>
          </cell>
        </row>
        <row r="34352">
          <cell r="E34352" t="str">
            <v>郭庄</v>
          </cell>
        </row>
        <row r="34352">
          <cell r="K34352">
            <v>1</v>
          </cell>
          <cell r="L34352">
            <v>290</v>
          </cell>
          <cell r="M34352">
            <v>0</v>
          </cell>
          <cell r="N34352">
            <v>290</v>
          </cell>
        </row>
        <row r="34353">
          <cell r="A34353" t="str">
            <v>农村低保</v>
          </cell>
        </row>
        <row r="34353">
          <cell r="E34353" t="str">
            <v>侯集</v>
          </cell>
        </row>
        <row r="34353">
          <cell r="K34353">
            <v>1</v>
          </cell>
          <cell r="L34353">
            <v>255</v>
          </cell>
          <cell r="M34353">
            <v>0</v>
          </cell>
          <cell r="N34353">
            <v>255</v>
          </cell>
        </row>
        <row r="34354">
          <cell r="A34354" t="str">
            <v>农村低保</v>
          </cell>
        </row>
        <row r="34354">
          <cell r="E34354" t="str">
            <v>贾宋</v>
          </cell>
        </row>
        <row r="34354">
          <cell r="K34354">
            <v>2</v>
          </cell>
          <cell r="L34354">
            <v>290</v>
          </cell>
          <cell r="M34354">
            <v>0</v>
          </cell>
          <cell r="N34354">
            <v>580</v>
          </cell>
        </row>
        <row r="34355">
          <cell r="A34355" t="str">
            <v>农村低保</v>
          </cell>
        </row>
        <row r="34355">
          <cell r="E34355" t="str">
            <v>贾宋</v>
          </cell>
        </row>
        <row r="34355">
          <cell r="K34355">
            <v>3</v>
          </cell>
          <cell r="L34355">
            <v>290</v>
          </cell>
          <cell r="M34355">
            <v>0</v>
          </cell>
          <cell r="N34355">
            <v>870</v>
          </cell>
        </row>
        <row r="34356">
          <cell r="A34356" t="str">
            <v>农村低保</v>
          </cell>
        </row>
        <row r="34356">
          <cell r="E34356" t="str">
            <v>贾宋</v>
          </cell>
        </row>
        <row r="34356">
          <cell r="K34356">
            <v>2</v>
          </cell>
          <cell r="L34356">
            <v>405</v>
          </cell>
          <cell r="M34356">
            <v>0</v>
          </cell>
          <cell r="N34356">
            <v>810</v>
          </cell>
        </row>
        <row r="34357">
          <cell r="A34357" t="str">
            <v>农村低保</v>
          </cell>
        </row>
        <row r="34357">
          <cell r="E34357" t="str">
            <v>老庄</v>
          </cell>
        </row>
        <row r="34357">
          <cell r="K34357">
            <v>1</v>
          </cell>
          <cell r="L34357">
            <v>290</v>
          </cell>
          <cell r="M34357">
            <v>0</v>
          </cell>
          <cell r="N34357">
            <v>290</v>
          </cell>
        </row>
        <row r="34358">
          <cell r="A34358" t="str">
            <v>农村低保</v>
          </cell>
        </row>
        <row r="34358">
          <cell r="E34358" t="str">
            <v>老庄</v>
          </cell>
        </row>
        <row r="34358">
          <cell r="K34358">
            <v>3</v>
          </cell>
          <cell r="L34358">
            <v>290</v>
          </cell>
          <cell r="M34358">
            <v>0</v>
          </cell>
          <cell r="N34358">
            <v>870</v>
          </cell>
        </row>
        <row r="34359">
          <cell r="A34359" t="str">
            <v>农村低保</v>
          </cell>
        </row>
        <row r="34359">
          <cell r="E34359" t="str">
            <v>老庄</v>
          </cell>
        </row>
        <row r="34359">
          <cell r="K34359">
            <v>4</v>
          </cell>
          <cell r="L34359">
            <v>290</v>
          </cell>
          <cell r="M34359">
            <v>0</v>
          </cell>
          <cell r="N34359">
            <v>1160</v>
          </cell>
        </row>
        <row r="34360">
          <cell r="A34360" t="str">
            <v>农村低保</v>
          </cell>
        </row>
        <row r="34360">
          <cell r="E34360" t="str">
            <v>老庄</v>
          </cell>
        </row>
        <row r="34360">
          <cell r="K34360">
            <v>1</v>
          </cell>
          <cell r="L34360">
            <v>290</v>
          </cell>
          <cell r="M34360">
            <v>0</v>
          </cell>
          <cell r="N34360">
            <v>290</v>
          </cell>
        </row>
        <row r="34361">
          <cell r="A34361" t="str">
            <v>农村低保</v>
          </cell>
        </row>
        <row r="34361">
          <cell r="E34361" t="str">
            <v>老庄</v>
          </cell>
        </row>
        <row r="34361">
          <cell r="K34361">
            <v>1</v>
          </cell>
          <cell r="L34361">
            <v>290</v>
          </cell>
          <cell r="M34361">
            <v>0</v>
          </cell>
          <cell r="N34361">
            <v>290</v>
          </cell>
        </row>
        <row r="34362">
          <cell r="A34362" t="str">
            <v>农村低保</v>
          </cell>
        </row>
        <row r="34362">
          <cell r="E34362" t="str">
            <v>老庄</v>
          </cell>
        </row>
        <row r="34362">
          <cell r="K34362">
            <v>1</v>
          </cell>
          <cell r="L34362">
            <v>290</v>
          </cell>
          <cell r="M34362">
            <v>0</v>
          </cell>
          <cell r="N34362">
            <v>290</v>
          </cell>
        </row>
        <row r="34363">
          <cell r="A34363" t="str">
            <v>农村低保</v>
          </cell>
        </row>
        <row r="34363">
          <cell r="E34363" t="str">
            <v>老庄</v>
          </cell>
        </row>
        <row r="34363">
          <cell r="K34363">
            <v>2</v>
          </cell>
          <cell r="L34363">
            <v>290</v>
          </cell>
          <cell r="M34363">
            <v>0</v>
          </cell>
          <cell r="N34363">
            <v>580</v>
          </cell>
        </row>
        <row r="34364">
          <cell r="A34364" t="str">
            <v>农村低保</v>
          </cell>
        </row>
        <row r="34364">
          <cell r="E34364" t="str">
            <v>老庄</v>
          </cell>
        </row>
        <row r="34364">
          <cell r="K34364">
            <v>4</v>
          </cell>
          <cell r="L34364">
            <v>290</v>
          </cell>
          <cell r="M34364">
            <v>0</v>
          </cell>
          <cell r="N34364">
            <v>1160</v>
          </cell>
        </row>
        <row r="34365">
          <cell r="A34365" t="str">
            <v>农村低保</v>
          </cell>
        </row>
        <row r="34365">
          <cell r="E34365" t="str">
            <v>柳泉铺</v>
          </cell>
        </row>
        <row r="34365">
          <cell r="K34365">
            <v>5</v>
          </cell>
          <cell r="L34365">
            <v>290</v>
          </cell>
          <cell r="M34365">
            <v>0</v>
          </cell>
          <cell r="N34365">
            <v>1450</v>
          </cell>
        </row>
        <row r="34366">
          <cell r="A34366" t="str">
            <v>农村低保</v>
          </cell>
        </row>
        <row r="34366">
          <cell r="E34366" t="str">
            <v>柳泉铺</v>
          </cell>
        </row>
        <row r="34366">
          <cell r="K34366">
            <v>2</v>
          </cell>
          <cell r="L34366">
            <v>290</v>
          </cell>
          <cell r="M34366">
            <v>0</v>
          </cell>
          <cell r="N34366">
            <v>580</v>
          </cell>
        </row>
        <row r="34367">
          <cell r="A34367" t="str">
            <v>农村低保</v>
          </cell>
        </row>
        <row r="34367">
          <cell r="E34367" t="str">
            <v>柳泉铺</v>
          </cell>
        </row>
        <row r="34367">
          <cell r="K34367">
            <v>1</v>
          </cell>
          <cell r="L34367">
            <v>290</v>
          </cell>
          <cell r="M34367">
            <v>0</v>
          </cell>
          <cell r="N34367">
            <v>290</v>
          </cell>
        </row>
        <row r="34368">
          <cell r="A34368" t="str">
            <v>农村低保</v>
          </cell>
        </row>
        <row r="34368">
          <cell r="E34368" t="str">
            <v>柳泉铺</v>
          </cell>
        </row>
        <row r="34368">
          <cell r="K34368">
            <v>3</v>
          </cell>
          <cell r="L34368">
            <v>405</v>
          </cell>
          <cell r="M34368">
            <v>0</v>
          </cell>
          <cell r="N34368">
            <v>1215</v>
          </cell>
        </row>
        <row r="34369">
          <cell r="A34369" t="str">
            <v>农村低保</v>
          </cell>
        </row>
        <row r="34369">
          <cell r="E34369" t="str">
            <v>柳泉铺</v>
          </cell>
        </row>
        <row r="34369">
          <cell r="K34369">
            <v>2</v>
          </cell>
          <cell r="L34369">
            <v>290</v>
          </cell>
          <cell r="M34369">
            <v>0</v>
          </cell>
          <cell r="N34369">
            <v>580</v>
          </cell>
        </row>
        <row r="34370">
          <cell r="A34370" t="str">
            <v>农村低保</v>
          </cell>
        </row>
        <row r="34370">
          <cell r="E34370" t="str">
            <v>柳泉铺</v>
          </cell>
        </row>
        <row r="34370">
          <cell r="K34370">
            <v>1</v>
          </cell>
          <cell r="L34370">
            <v>290</v>
          </cell>
          <cell r="M34370">
            <v>0</v>
          </cell>
          <cell r="N34370">
            <v>290</v>
          </cell>
        </row>
        <row r="34371">
          <cell r="A34371" t="str">
            <v>农村低保</v>
          </cell>
        </row>
        <row r="34371">
          <cell r="E34371" t="str">
            <v>柳泉铺</v>
          </cell>
        </row>
        <row r="34371">
          <cell r="K34371">
            <v>1</v>
          </cell>
          <cell r="L34371">
            <v>255</v>
          </cell>
          <cell r="M34371">
            <v>0</v>
          </cell>
          <cell r="N34371">
            <v>255</v>
          </cell>
        </row>
        <row r="34372">
          <cell r="A34372" t="str">
            <v>农村低保</v>
          </cell>
        </row>
        <row r="34372">
          <cell r="E34372" t="str">
            <v>柳泉铺</v>
          </cell>
        </row>
        <row r="34372">
          <cell r="K34372">
            <v>1</v>
          </cell>
          <cell r="L34372">
            <v>290</v>
          </cell>
          <cell r="M34372">
            <v>0</v>
          </cell>
          <cell r="N34372">
            <v>290</v>
          </cell>
        </row>
        <row r="34373">
          <cell r="A34373" t="str">
            <v>农村低保</v>
          </cell>
        </row>
        <row r="34373">
          <cell r="E34373" t="str">
            <v>卢医</v>
          </cell>
        </row>
        <row r="34373">
          <cell r="K34373">
            <v>3</v>
          </cell>
          <cell r="L34373">
            <v>290</v>
          </cell>
          <cell r="M34373">
            <v>0</v>
          </cell>
          <cell r="N34373">
            <v>870</v>
          </cell>
        </row>
        <row r="34374">
          <cell r="A34374" t="str">
            <v>农村低保</v>
          </cell>
        </row>
        <row r="34374">
          <cell r="E34374" t="str">
            <v>卢医</v>
          </cell>
        </row>
        <row r="34374">
          <cell r="K34374">
            <v>1</v>
          </cell>
          <cell r="L34374">
            <v>290</v>
          </cell>
          <cell r="M34374">
            <v>0</v>
          </cell>
          <cell r="N34374">
            <v>290</v>
          </cell>
        </row>
        <row r="34375">
          <cell r="A34375" t="str">
            <v>农村低保</v>
          </cell>
        </row>
        <row r="34375">
          <cell r="E34375" t="str">
            <v>卢医</v>
          </cell>
        </row>
        <row r="34375">
          <cell r="K34375">
            <v>2</v>
          </cell>
          <cell r="L34375">
            <v>290</v>
          </cell>
          <cell r="M34375">
            <v>0</v>
          </cell>
          <cell r="N34375">
            <v>580</v>
          </cell>
        </row>
        <row r="34376">
          <cell r="A34376" t="str">
            <v>农村低保</v>
          </cell>
        </row>
        <row r="34376">
          <cell r="E34376" t="str">
            <v>卢医</v>
          </cell>
        </row>
        <row r="34376">
          <cell r="K34376">
            <v>1</v>
          </cell>
          <cell r="L34376">
            <v>255</v>
          </cell>
          <cell r="M34376">
            <v>0</v>
          </cell>
          <cell r="N34376">
            <v>255</v>
          </cell>
        </row>
        <row r="34377">
          <cell r="A34377" t="str">
            <v>农村低保</v>
          </cell>
        </row>
        <row r="34377">
          <cell r="E34377" t="str">
            <v>卢医</v>
          </cell>
        </row>
        <row r="34377">
          <cell r="K34377">
            <v>1</v>
          </cell>
          <cell r="L34377">
            <v>255</v>
          </cell>
          <cell r="M34377">
            <v>0</v>
          </cell>
          <cell r="N34377">
            <v>255</v>
          </cell>
        </row>
        <row r="34378">
          <cell r="A34378" t="str">
            <v>农村低保</v>
          </cell>
        </row>
        <row r="34378">
          <cell r="E34378" t="str">
            <v>马庄</v>
          </cell>
        </row>
        <row r="34378">
          <cell r="K34378">
            <v>1</v>
          </cell>
          <cell r="L34378">
            <v>255</v>
          </cell>
          <cell r="M34378">
            <v>0</v>
          </cell>
          <cell r="N34378">
            <v>255</v>
          </cell>
        </row>
        <row r="34379">
          <cell r="A34379" t="str">
            <v>农村低保</v>
          </cell>
        </row>
        <row r="34379">
          <cell r="E34379" t="str">
            <v>马庄</v>
          </cell>
        </row>
        <row r="34379">
          <cell r="K34379">
            <v>1</v>
          </cell>
          <cell r="L34379">
            <v>255</v>
          </cell>
          <cell r="M34379">
            <v>0</v>
          </cell>
          <cell r="N34379">
            <v>255</v>
          </cell>
        </row>
        <row r="34380">
          <cell r="A34380" t="str">
            <v>农村低保</v>
          </cell>
        </row>
        <row r="34380">
          <cell r="E34380" t="str">
            <v>马庄</v>
          </cell>
        </row>
        <row r="34380">
          <cell r="K34380">
            <v>1</v>
          </cell>
          <cell r="L34380">
            <v>255</v>
          </cell>
          <cell r="M34380">
            <v>0</v>
          </cell>
          <cell r="N34380">
            <v>255</v>
          </cell>
        </row>
        <row r="34381">
          <cell r="A34381" t="str">
            <v>农村低保</v>
          </cell>
        </row>
        <row r="34381">
          <cell r="E34381" t="str">
            <v>马庄</v>
          </cell>
        </row>
        <row r="34381">
          <cell r="K34381">
            <v>1</v>
          </cell>
          <cell r="L34381">
            <v>255</v>
          </cell>
          <cell r="M34381">
            <v>0</v>
          </cell>
          <cell r="N34381">
            <v>255</v>
          </cell>
        </row>
        <row r="34382">
          <cell r="A34382" t="str">
            <v>农村低保</v>
          </cell>
        </row>
        <row r="34382">
          <cell r="E34382" t="str">
            <v>马庄</v>
          </cell>
        </row>
        <row r="34382">
          <cell r="K34382">
            <v>1</v>
          </cell>
          <cell r="L34382">
            <v>255</v>
          </cell>
          <cell r="M34382">
            <v>0</v>
          </cell>
          <cell r="N34382">
            <v>255</v>
          </cell>
        </row>
        <row r="34383">
          <cell r="A34383" t="str">
            <v>农村低保</v>
          </cell>
        </row>
        <row r="34383">
          <cell r="E34383" t="str">
            <v>马庄</v>
          </cell>
        </row>
        <row r="34383">
          <cell r="K34383">
            <v>1</v>
          </cell>
          <cell r="L34383">
            <v>255</v>
          </cell>
          <cell r="M34383">
            <v>0</v>
          </cell>
          <cell r="N34383">
            <v>255</v>
          </cell>
        </row>
        <row r="34384">
          <cell r="A34384" t="str">
            <v>农村低保</v>
          </cell>
        </row>
        <row r="34384">
          <cell r="E34384" t="str">
            <v>马庄</v>
          </cell>
        </row>
        <row r="34384">
          <cell r="K34384">
            <v>2</v>
          </cell>
          <cell r="L34384">
            <v>255</v>
          </cell>
          <cell r="M34384">
            <v>0</v>
          </cell>
          <cell r="N34384">
            <v>510</v>
          </cell>
        </row>
        <row r="34385">
          <cell r="A34385" t="str">
            <v>农村低保</v>
          </cell>
        </row>
        <row r="34385">
          <cell r="E34385" t="str">
            <v>马庄</v>
          </cell>
        </row>
        <row r="34385">
          <cell r="K34385">
            <v>1</v>
          </cell>
          <cell r="L34385">
            <v>290</v>
          </cell>
          <cell r="M34385">
            <v>0</v>
          </cell>
          <cell r="N34385">
            <v>290</v>
          </cell>
        </row>
        <row r="34386">
          <cell r="A34386" t="str">
            <v>农村低保</v>
          </cell>
        </row>
        <row r="34386">
          <cell r="E34386" t="str">
            <v>马庄</v>
          </cell>
        </row>
        <row r="34386">
          <cell r="K34386">
            <v>1</v>
          </cell>
          <cell r="L34386">
            <v>255</v>
          </cell>
          <cell r="M34386">
            <v>0</v>
          </cell>
          <cell r="N34386">
            <v>255</v>
          </cell>
        </row>
        <row r="34387">
          <cell r="A34387" t="str">
            <v>农村低保</v>
          </cell>
        </row>
        <row r="34387">
          <cell r="E34387" t="str">
            <v>马庄</v>
          </cell>
        </row>
        <row r="34387">
          <cell r="K34387">
            <v>1</v>
          </cell>
          <cell r="L34387">
            <v>255</v>
          </cell>
          <cell r="M34387">
            <v>0</v>
          </cell>
          <cell r="N34387">
            <v>255</v>
          </cell>
        </row>
        <row r="34388">
          <cell r="A34388" t="str">
            <v>农村低保</v>
          </cell>
        </row>
        <row r="34388">
          <cell r="E34388" t="str">
            <v>马庄</v>
          </cell>
        </row>
        <row r="34388">
          <cell r="K34388">
            <v>1</v>
          </cell>
          <cell r="L34388">
            <v>255</v>
          </cell>
          <cell r="M34388">
            <v>0</v>
          </cell>
          <cell r="N34388">
            <v>255</v>
          </cell>
        </row>
        <row r="34389">
          <cell r="A34389" t="str">
            <v>农村低保</v>
          </cell>
        </row>
        <row r="34389">
          <cell r="E34389" t="str">
            <v>马庄</v>
          </cell>
        </row>
        <row r="34389">
          <cell r="K34389">
            <v>1</v>
          </cell>
          <cell r="L34389">
            <v>255</v>
          </cell>
          <cell r="M34389">
            <v>0</v>
          </cell>
          <cell r="N34389">
            <v>255</v>
          </cell>
        </row>
        <row r="34390">
          <cell r="A34390" t="str">
            <v>农村低保</v>
          </cell>
        </row>
        <row r="34390">
          <cell r="E34390" t="str">
            <v>马庄</v>
          </cell>
        </row>
        <row r="34390">
          <cell r="K34390">
            <v>1</v>
          </cell>
          <cell r="L34390">
            <v>255</v>
          </cell>
          <cell r="M34390">
            <v>0</v>
          </cell>
          <cell r="N34390">
            <v>255</v>
          </cell>
        </row>
        <row r="34391">
          <cell r="A34391" t="str">
            <v>农村低保</v>
          </cell>
        </row>
        <row r="34391">
          <cell r="E34391" t="str">
            <v>马庄</v>
          </cell>
        </row>
        <row r="34391">
          <cell r="K34391">
            <v>1</v>
          </cell>
          <cell r="L34391">
            <v>255</v>
          </cell>
          <cell r="M34391">
            <v>0</v>
          </cell>
          <cell r="N34391">
            <v>255</v>
          </cell>
        </row>
        <row r="34392">
          <cell r="A34392" t="str">
            <v>农村低保</v>
          </cell>
        </row>
        <row r="34392">
          <cell r="E34392" t="str">
            <v>马庄</v>
          </cell>
        </row>
        <row r="34392">
          <cell r="K34392">
            <v>1</v>
          </cell>
          <cell r="L34392">
            <v>290</v>
          </cell>
          <cell r="M34392">
            <v>0</v>
          </cell>
          <cell r="N34392">
            <v>290</v>
          </cell>
        </row>
        <row r="34393">
          <cell r="A34393" t="str">
            <v>农村低保</v>
          </cell>
        </row>
        <row r="34393">
          <cell r="E34393" t="str">
            <v>马庄</v>
          </cell>
        </row>
        <row r="34393">
          <cell r="K34393">
            <v>2</v>
          </cell>
          <cell r="L34393">
            <v>290</v>
          </cell>
          <cell r="M34393">
            <v>0</v>
          </cell>
          <cell r="N34393">
            <v>580</v>
          </cell>
        </row>
        <row r="34394">
          <cell r="A34394" t="str">
            <v>农村低保</v>
          </cell>
        </row>
        <row r="34394">
          <cell r="E34394" t="str">
            <v>马庄</v>
          </cell>
        </row>
        <row r="34394">
          <cell r="K34394">
            <v>1</v>
          </cell>
          <cell r="L34394">
            <v>255</v>
          </cell>
          <cell r="M34394">
            <v>0</v>
          </cell>
          <cell r="N34394">
            <v>255</v>
          </cell>
        </row>
        <row r="34395">
          <cell r="A34395" t="str">
            <v>农村低保</v>
          </cell>
        </row>
        <row r="34395">
          <cell r="E34395" t="str">
            <v>马庄</v>
          </cell>
        </row>
        <row r="34395">
          <cell r="K34395">
            <v>1</v>
          </cell>
          <cell r="L34395">
            <v>255</v>
          </cell>
          <cell r="M34395">
            <v>0</v>
          </cell>
          <cell r="N34395">
            <v>255</v>
          </cell>
        </row>
        <row r="34396">
          <cell r="A34396" t="str">
            <v>农村低保</v>
          </cell>
        </row>
        <row r="34396">
          <cell r="E34396" t="str">
            <v>马庄</v>
          </cell>
        </row>
        <row r="34396">
          <cell r="K34396">
            <v>1</v>
          </cell>
          <cell r="L34396">
            <v>255</v>
          </cell>
          <cell r="M34396">
            <v>0</v>
          </cell>
          <cell r="N34396">
            <v>255</v>
          </cell>
        </row>
        <row r="34397">
          <cell r="A34397" t="str">
            <v>农村低保</v>
          </cell>
        </row>
        <row r="34397">
          <cell r="E34397" t="str">
            <v>马庄</v>
          </cell>
        </row>
        <row r="34397">
          <cell r="K34397">
            <v>2</v>
          </cell>
          <cell r="L34397">
            <v>255</v>
          </cell>
          <cell r="M34397">
            <v>0</v>
          </cell>
          <cell r="N34397">
            <v>510</v>
          </cell>
        </row>
        <row r="34398">
          <cell r="A34398" t="str">
            <v>农村低保</v>
          </cell>
        </row>
        <row r="34398">
          <cell r="E34398" t="str">
            <v>马庄</v>
          </cell>
        </row>
        <row r="34398">
          <cell r="K34398">
            <v>1</v>
          </cell>
          <cell r="L34398">
            <v>255</v>
          </cell>
          <cell r="M34398">
            <v>0</v>
          </cell>
          <cell r="N34398">
            <v>255</v>
          </cell>
        </row>
        <row r="34399">
          <cell r="A34399" t="str">
            <v>农村低保</v>
          </cell>
        </row>
        <row r="34399">
          <cell r="E34399" t="str">
            <v>马庄</v>
          </cell>
        </row>
        <row r="34399">
          <cell r="K34399">
            <v>1</v>
          </cell>
          <cell r="L34399">
            <v>290</v>
          </cell>
          <cell r="M34399">
            <v>0</v>
          </cell>
          <cell r="N34399">
            <v>290</v>
          </cell>
        </row>
        <row r="34400">
          <cell r="A34400" t="str">
            <v>农村低保</v>
          </cell>
        </row>
        <row r="34400">
          <cell r="E34400" t="str">
            <v>马庄</v>
          </cell>
        </row>
        <row r="34400">
          <cell r="K34400">
            <v>2</v>
          </cell>
          <cell r="L34400">
            <v>255</v>
          </cell>
          <cell r="M34400">
            <v>0</v>
          </cell>
          <cell r="N34400">
            <v>510</v>
          </cell>
        </row>
        <row r="34401">
          <cell r="A34401" t="str">
            <v>农村低保</v>
          </cell>
        </row>
        <row r="34401">
          <cell r="E34401" t="str">
            <v>彭营</v>
          </cell>
        </row>
        <row r="34401">
          <cell r="K34401">
            <v>2</v>
          </cell>
          <cell r="L34401">
            <v>255</v>
          </cell>
          <cell r="M34401">
            <v>0</v>
          </cell>
          <cell r="N34401">
            <v>510</v>
          </cell>
        </row>
        <row r="34402">
          <cell r="A34402" t="str">
            <v>农村低保</v>
          </cell>
        </row>
        <row r="34402">
          <cell r="E34402" t="str">
            <v>彭营</v>
          </cell>
        </row>
        <row r="34402">
          <cell r="K34402">
            <v>1</v>
          </cell>
          <cell r="L34402">
            <v>255</v>
          </cell>
          <cell r="M34402">
            <v>0</v>
          </cell>
          <cell r="N34402">
            <v>255</v>
          </cell>
        </row>
        <row r="34403">
          <cell r="A34403" t="str">
            <v>农村低保</v>
          </cell>
        </row>
        <row r="34403">
          <cell r="E34403" t="str">
            <v>彭营</v>
          </cell>
        </row>
        <row r="34403">
          <cell r="K34403">
            <v>1</v>
          </cell>
          <cell r="L34403">
            <v>255</v>
          </cell>
          <cell r="M34403">
            <v>0</v>
          </cell>
          <cell r="N34403">
            <v>255</v>
          </cell>
        </row>
        <row r="34404">
          <cell r="A34404" t="str">
            <v>农村低保</v>
          </cell>
        </row>
        <row r="34404">
          <cell r="E34404" t="str">
            <v>彭营</v>
          </cell>
        </row>
        <row r="34404">
          <cell r="K34404">
            <v>4</v>
          </cell>
          <cell r="L34404">
            <v>255</v>
          </cell>
          <cell r="M34404">
            <v>0</v>
          </cell>
          <cell r="N34404">
            <v>1020</v>
          </cell>
        </row>
        <row r="34405">
          <cell r="A34405" t="str">
            <v>农村低保</v>
          </cell>
        </row>
        <row r="34405">
          <cell r="E34405" t="str">
            <v>彭营</v>
          </cell>
        </row>
        <row r="34405">
          <cell r="K34405">
            <v>3</v>
          </cell>
          <cell r="L34405">
            <v>255</v>
          </cell>
          <cell r="M34405">
            <v>0</v>
          </cell>
          <cell r="N34405">
            <v>765</v>
          </cell>
        </row>
        <row r="34406">
          <cell r="A34406" t="str">
            <v>农村低保</v>
          </cell>
        </row>
        <row r="34406">
          <cell r="E34406" t="str">
            <v>彭营</v>
          </cell>
        </row>
        <row r="34406">
          <cell r="K34406">
            <v>1</v>
          </cell>
          <cell r="L34406">
            <v>255</v>
          </cell>
          <cell r="M34406">
            <v>0</v>
          </cell>
          <cell r="N34406">
            <v>255</v>
          </cell>
        </row>
        <row r="34407">
          <cell r="A34407" t="str">
            <v>农村低保</v>
          </cell>
        </row>
        <row r="34407">
          <cell r="E34407" t="str">
            <v>彭营</v>
          </cell>
        </row>
        <row r="34407">
          <cell r="K34407">
            <v>2</v>
          </cell>
          <cell r="L34407">
            <v>255</v>
          </cell>
          <cell r="M34407">
            <v>0</v>
          </cell>
          <cell r="N34407">
            <v>510</v>
          </cell>
        </row>
        <row r="34408">
          <cell r="A34408" t="str">
            <v>农村低保</v>
          </cell>
        </row>
        <row r="34408">
          <cell r="E34408" t="str">
            <v>彭营</v>
          </cell>
        </row>
        <row r="34408">
          <cell r="K34408">
            <v>2</v>
          </cell>
          <cell r="L34408">
            <v>255</v>
          </cell>
          <cell r="M34408">
            <v>0</v>
          </cell>
          <cell r="N34408">
            <v>510</v>
          </cell>
        </row>
        <row r="34409">
          <cell r="A34409" t="str">
            <v>农村低保</v>
          </cell>
        </row>
        <row r="34409">
          <cell r="E34409" t="str">
            <v>彭营</v>
          </cell>
        </row>
        <row r="34409">
          <cell r="K34409">
            <v>1</v>
          </cell>
          <cell r="L34409">
            <v>255</v>
          </cell>
          <cell r="M34409">
            <v>0</v>
          </cell>
          <cell r="N34409">
            <v>255</v>
          </cell>
        </row>
        <row r="34410">
          <cell r="A34410" t="str">
            <v>农村低保</v>
          </cell>
        </row>
        <row r="34410">
          <cell r="E34410" t="str">
            <v>彭营</v>
          </cell>
        </row>
        <row r="34410">
          <cell r="K34410">
            <v>1</v>
          </cell>
          <cell r="L34410">
            <v>255</v>
          </cell>
          <cell r="M34410">
            <v>0</v>
          </cell>
          <cell r="N34410">
            <v>255</v>
          </cell>
        </row>
        <row r="34411">
          <cell r="A34411" t="str">
            <v>农村低保</v>
          </cell>
        </row>
        <row r="34411">
          <cell r="E34411" t="str">
            <v>曲屯</v>
          </cell>
        </row>
        <row r="34411">
          <cell r="K34411">
            <v>1</v>
          </cell>
          <cell r="L34411">
            <v>290</v>
          </cell>
          <cell r="M34411">
            <v>0</v>
          </cell>
          <cell r="N34411">
            <v>290</v>
          </cell>
        </row>
        <row r="34412">
          <cell r="A34412" t="str">
            <v>农村低保</v>
          </cell>
        </row>
        <row r="34412">
          <cell r="E34412" t="str">
            <v>曲屯</v>
          </cell>
        </row>
        <row r="34412">
          <cell r="K34412">
            <v>1</v>
          </cell>
          <cell r="L34412">
            <v>290</v>
          </cell>
          <cell r="M34412">
            <v>0</v>
          </cell>
          <cell r="N34412">
            <v>290</v>
          </cell>
        </row>
        <row r="34413">
          <cell r="A34413" t="str">
            <v>农村低保</v>
          </cell>
        </row>
        <row r="34413">
          <cell r="E34413" t="str">
            <v>曲屯</v>
          </cell>
        </row>
        <row r="34413">
          <cell r="K34413">
            <v>1</v>
          </cell>
          <cell r="L34413">
            <v>290</v>
          </cell>
          <cell r="M34413">
            <v>0</v>
          </cell>
          <cell r="N34413">
            <v>290</v>
          </cell>
        </row>
        <row r="34414">
          <cell r="A34414" t="str">
            <v>农村低保</v>
          </cell>
        </row>
        <row r="34414">
          <cell r="E34414" t="str">
            <v>曲屯</v>
          </cell>
        </row>
        <row r="34414">
          <cell r="K34414">
            <v>1</v>
          </cell>
          <cell r="L34414">
            <v>290</v>
          </cell>
          <cell r="M34414">
            <v>0</v>
          </cell>
          <cell r="N34414">
            <v>290</v>
          </cell>
        </row>
        <row r="34415">
          <cell r="A34415" t="str">
            <v>农村低保</v>
          </cell>
        </row>
        <row r="34415">
          <cell r="E34415" t="str">
            <v>曲屯</v>
          </cell>
        </row>
        <row r="34415">
          <cell r="K34415">
            <v>1</v>
          </cell>
          <cell r="L34415">
            <v>290</v>
          </cell>
          <cell r="M34415">
            <v>0</v>
          </cell>
          <cell r="N34415">
            <v>290</v>
          </cell>
        </row>
        <row r="34416">
          <cell r="A34416" t="str">
            <v>农村低保</v>
          </cell>
        </row>
        <row r="34416">
          <cell r="E34416" t="str">
            <v>曲屯</v>
          </cell>
        </row>
        <row r="34416">
          <cell r="K34416">
            <v>1</v>
          </cell>
          <cell r="L34416">
            <v>290</v>
          </cell>
          <cell r="M34416">
            <v>0</v>
          </cell>
          <cell r="N34416">
            <v>290</v>
          </cell>
        </row>
        <row r="34417">
          <cell r="A34417" t="str">
            <v>农村低保</v>
          </cell>
        </row>
        <row r="34417">
          <cell r="E34417" t="str">
            <v>曲屯</v>
          </cell>
        </row>
        <row r="34417">
          <cell r="K34417">
            <v>1</v>
          </cell>
          <cell r="L34417">
            <v>255</v>
          </cell>
          <cell r="M34417">
            <v>0</v>
          </cell>
          <cell r="N34417">
            <v>255</v>
          </cell>
        </row>
        <row r="34418">
          <cell r="A34418" t="str">
            <v>农村低保</v>
          </cell>
        </row>
        <row r="34418">
          <cell r="E34418" t="str">
            <v>王岗</v>
          </cell>
        </row>
        <row r="34418">
          <cell r="K34418">
            <v>3</v>
          </cell>
          <cell r="L34418">
            <v>290</v>
          </cell>
          <cell r="M34418">
            <v>0</v>
          </cell>
          <cell r="N34418">
            <v>870</v>
          </cell>
        </row>
        <row r="34419">
          <cell r="A34419" t="str">
            <v>农村低保</v>
          </cell>
        </row>
        <row r="34419">
          <cell r="E34419" t="str">
            <v>王岗</v>
          </cell>
        </row>
        <row r="34419">
          <cell r="K34419">
            <v>2</v>
          </cell>
          <cell r="L34419">
            <v>255</v>
          </cell>
          <cell r="M34419">
            <v>0</v>
          </cell>
          <cell r="N34419">
            <v>510</v>
          </cell>
        </row>
        <row r="34420">
          <cell r="A34420" t="str">
            <v>农村低保</v>
          </cell>
        </row>
        <row r="34420">
          <cell r="E34420" t="str">
            <v>王岗</v>
          </cell>
        </row>
        <row r="34420">
          <cell r="K34420">
            <v>1</v>
          </cell>
          <cell r="L34420">
            <v>255</v>
          </cell>
          <cell r="M34420">
            <v>0</v>
          </cell>
          <cell r="N34420">
            <v>255</v>
          </cell>
        </row>
        <row r="34421">
          <cell r="A34421" t="str">
            <v>农村低保</v>
          </cell>
        </row>
        <row r="34421">
          <cell r="E34421" t="str">
            <v>王岗</v>
          </cell>
        </row>
        <row r="34421">
          <cell r="K34421">
            <v>2</v>
          </cell>
          <cell r="L34421">
            <v>290</v>
          </cell>
          <cell r="M34421">
            <v>0</v>
          </cell>
          <cell r="N34421">
            <v>580</v>
          </cell>
        </row>
        <row r="34422">
          <cell r="A34422" t="str">
            <v>农村低保</v>
          </cell>
        </row>
        <row r="34422">
          <cell r="E34422" t="str">
            <v>杨营</v>
          </cell>
        </row>
        <row r="34422">
          <cell r="K34422">
            <v>2</v>
          </cell>
          <cell r="L34422">
            <v>290</v>
          </cell>
          <cell r="M34422">
            <v>0</v>
          </cell>
          <cell r="N34422">
            <v>580</v>
          </cell>
        </row>
        <row r="34423">
          <cell r="A34423" t="str">
            <v>农村低保</v>
          </cell>
        </row>
        <row r="34423">
          <cell r="E34423" t="str">
            <v>杨营</v>
          </cell>
        </row>
        <row r="34423">
          <cell r="K34423">
            <v>3</v>
          </cell>
          <cell r="L34423">
            <v>255</v>
          </cell>
          <cell r="M34423">
            <v>0</v>
          </cell>
          <cell r="N34423">
            <v>765</v>
          </cell>
        </row>
        <row r="34424">
          <cell r="A34424" t="str">
            <v>农村低保</v>
          </cell>
        </row>
        <row r="34424">
          <cell r="E34424" t="str">
            <v>杨营</v>
          </cell>
        </row>
        <row r="34424">
          <cell r="K34424">
            <v>2</v>
          </cell>
          <cell r="L34424">
            <v>405</v>
          </cell>
          <cell r="M34424">
            <v>0</v>
          </cell>
          <cell r="N34424">
            <v>810</v>
          </cell>
        </row>
        <row r="34425">
          <cell r="A34425" t="str">
            <v>农村低保</v>
          </cell>
        </row>
        <row r="34425">
          <cell r="E34425" t="str">
            <v>玉都办</v>
          </cell>
        </row>
        <row r="34425">
          <cell r="K34425">
            <v>1</v>
          </cell>
          <cell r="L34425">
            <v>290</v>
          </cell>
          <cell r="M34425">
            <v>0</v>
          </cell>
          <cell r="N34425">
            <v>290</v>
          </cell>
        </row>
        <row r="34426">
          <cell r="A34426" t="str">
            <v>农村低保</v>
          </cell>
        </row>
        <row r="34426">
          <cell r="E34426" t="str">
            <v>玉都办</v>
          </cell>
        </row>
        <row r="34426">
          <cell r="K34426">
            <v>1</v>
          </cell>
          <cell r="L34426">
            <v>290</v>
          </cell>
          <cell r="M34426">
            <v>0</v>
          </cell>
          <cell r="N34426">
            <v>290</v>
          </cell>
        </row>
        <row r="34427">
          <cell r="A34427" t="str">
            <v>农村低保</v>
          </cell>
        </row>
        <row r="34427">
          <cell r="E34427" t="str">
            <v>玉都办</v>
          </cell>
        </row>
        <row r="34427">
          <cell r="K34427">
            <v>1</v>
          </cell>
          <cell r="L34427">
            <v>405</v>
          </cell>
          <cell r="M34427">
            <v>0</v>
          </cell>
          <cell r="N34427">
            <v>405</v>
          </cell>
        </row>
        <row r="34428">
          <cell r="A34428" t="str">
            <v>农村低保</v>
          </cell>
        </row>
        <row r="34428">
          <cell r="E34428" t="str">
            <v>玉都办</v>
          </cell>
        </row>
        <row r="34428">
          <cell r="K34428">
            <v>2</v>
          </cell>
          <cell r="L34428">
            <v>290</v>
          </cell>
          <cell r="M34428">
            <v>0</v>
          </cell>
          <cell r="N34428">
            <v>580</v>
          </cell>
        </row>
        <row r="34429">
          <cell r="A34429" t="str">
            <v>农村低保</v>
          </cell>
        </row>
        <row r="34429">
          <cell r="E34429" t="str">
            <v>玉都办</v>
          </cell>
        </row>
        <row r="34429">
          <cell r="K34429">
            <v>2</v>
          </cell>
          <cell r="L34429">
            <v>290</v>
          </cell>
          <cell r="M34429">
            <v>0</v>
          </cell>
          <cell r="N34429">
            <v>580</v>
          </cell>
        </row>
        <row r="34430">
          <cell r="A34430" t="str">
            <v>农村低保</v>
          </cell>
        </row>
        <row r="34430">
          <cell r="E34430" t="str">
            <v>玉都办</v>
          </cell>
        </row>
        <row r="34430">
          <cell r="K34430">
            <v>1</v>
          </cell>
          <cell r="L34430">
            <v>290</v>
          </cell>
          <cell r="M34430">
            <v>0</v>
          </cell>
          <cell r="N34430">
            <v>290</v>
          </cell>
        </row>
        <row r="34431">
          <cell r="A34431" t="str">
            <v>农村低保</v>
          </cell>
        </row>
        <row r="34431">
          <cell r="E34431" t="str">
            <v>玉都办</v>
          </cell>
        </row>
        <row r="34431">
          <cell r="K34431">
            <v>1</v>
          </cell>
          <cell r="L34431">
            <v>290</v>
          </cell>
          <cell r="M34431">
            <v>0</v>
          </cell>
          <cell r="N34431">
            <v>290</v>
          </cell>
        </row>
        <row r="34432">
          <cell r="A34432" t="str">
            <v>农村低保</v>
          </cell>
        </row>
        <row r="34432">
          <cell r="E34432" t="str">
            <v>玉都办</v>
          </cell>
        </row>
        <row r="34432">
          <cell r="K34432">
            <v>1</v>
          </cell>
          <cell r="L34432">
            <v>290</v>
          </cell>
          <cell r="M34432">
            <v>0</v>
          </cell>
          <cell r="N34432">
            <v>290</v>
          </cell>
        </row>
        <row r="34433">
          <cell r="A34433" t="str">
            <v>农村低保</v>
          </cell>
        </row>
        <row r="34433">
          <cell r="E34433" t="str">
            <v>玉都办</v>
          </cell>
        </row>
        <row r="34433">
          <cell r="K34433">
            <v>1</v>
          </cell>
          <cell r="L34433">
            <v>290</v>
          </cell>
          <cell r="M34433">
            <v>0</v>
          </cell>
          <cell r="N34433">
            <v>290</v>
          </cell>
        </row>
        <row r="34434">
          <cell r="A34434" t="str">
            <v>农村低保</v>
          </cell>
        </row>
        <row r="34434">
          <cell r="E34434" t="str">
            <v>玉都办</v>
          </cell>
        </row>
        <row r="34434">
          <cell r="K34434">
            <v>1</v>
          </cell>
          <cell r="L34434">
            <v>290</v>
          </cell>
          <cell r="M34434">
            <v>0</v>
          </cell>
          <cell r="N34434">
            <v>290</v>
          </cell>
        </row>
        <row r="34435">
          <cell r="A34435" t="str">
            <v>农村低保</v>
          </cell>
        </row>
        <row r="34435">
          <cell r="E34435" t="str">
            <v>枣园</v>
          </cell>
        </row>
        <row r="34435">
          <cell r="K34435">
            <v>1</v>
          </cell>
          <cell r="L34435">
            <v>255</v>
          </cell>
          <cell r="M34435">
            <v>0</v>
          </cell>
          <cell r="N34435">
            <v>255</v>
          </cell>
        </row>
        <row r="34436">
          <cell r="A34436" t="str">
            <v>农村低保</v>
          </cell>
        </row>
        <row r="34436">
          <cell r="E34436" t="str">
            <v>枣园</v>
          </cell>
        </row>
        <row r="34436">
          <cell r="K34436">
            <v>1</v>
          </cell>
          <cell r="L34436">
            <v>255</v>
          </cell>
          <cell r="M34436">
            <v>0</v>
          </cell>
          <cell r="N34436">
            <v>255</v>
          </cell>
        </row>
        <row r="34437">
          <cell r="A34437" t="str">
            <v>农村低保</v>
          </cell>
        </row>
        <row r="34437">
          <cell r="E34437" t="str">
            <v>枣园</v>
          </cell>
        </row>
        <row r="34437">
          <cell r="K34437">
            <v>3</v>
          </cell>
          <cell r="L34437">
            <v>290</v>
          </cell>
          <cell r="M34437">
            <v>0</v>
          </cell>
          <cell r="N34437">
            <v>870</v>
          </cell>
        </row>
        <row r="34438">
          <cell r="A34438" t="str">
            <v>农村低保</v>
          </cell>
        </row>
        <row r="34438">
          <cell r="E34438" t="str">
            <v>枣园</v>
          </cell>
        </row>
        <row r="34438">
          <cell r="K34438">
            <v>1</v>
          </cell>
          <cell r="L34438">
            <v>255</v>
          </cell>
          <cell r="M34438">
            <v>0</v>
          </cell>
          <cell r="N34438">
            <v>255</v>
          </cell>
        </row>
        <row r="34439">
          <cell r="A34439" t="str">
            <v>农村低保</v>
          </cell>
        </row>
        <row r="34439">
          <cell r="E34439" t="str">
            <v>枣园</v>
          </cell>
        </row>
        <row r="34439">
          <cell r="K34439">
            <v>1</v>
          </cell>
          <cell r="L34439">
            <v>255</v>
          </cell>
          <cell r="M34439">
            <v>0</v>
          </cell>
          <cell r="N34439">
            <v>255</v>
          </cell>
        </row>
        <row r="34440">
          <cell r="A34440" t="str">
            <v>农村低保</v>
          </cell>
        </row>
        <row r="34440">
          <cell r="E34440" t="str">
            <v>枣园</v>
          </cell>
        </row>
        <row r="34440">
          <cell r="K34440">
            <v>1</v>
          </cell>
          <cell r="L34440">
            <v>255</v>
          </cell>
          <cell r="M34440">
            <v>0</v>
          </cell>
          <cell r="N34440">
            <v>255</v>
          </cell>
        </row>
        <row r="34441">
          <cell r="A34441" t="str">
            <v>农村低保</v>
          </cell>
        </row>
        <row r="34441">
          <cell r="E34441" t="str">
            <v>枣园</v>
          </cell>
        </row>
        <row r="34441">
          <cell r="K34441">
            <v>1</v>
          </cell>
          <cell r="L34441">
            <v>255</v>
          </cell>
          <cell r="M34441">
            <v>0</v>
          </cell>
          <cell r="N34441">
            <v>255</v>
          </cell>
        </row>
        <row r="34442">
          <cell r="A34442" t="str">
            <v>农村低保</v>
          </cell>
        </row>
        <row r="34442">
          <cell r="E34442" t="str">
            <v>枣园</v>
          </cell>
        </row>
        <row r="34442">
          <cell r="K34442">
            <v>2</v>
          </cell>
          <cell r="L34442">
            <v>290</v>
          </cell>
          <cell r="M34442">
            <v>0</v>
          </cell>
          <cell r="N34442">
            <v>580</v>
          </cell>
        </row>
        <row r="34443">
          <cell r="A34443" t="str">
            <v>农村低保</v>
          </cell>
        </row>
        <row r="34443">
          <cell r="E34443" t="str">
            <v>枣园</v>
          </cell>
        </row>
        <row r="34443">
          <cell r="K34443">
            <v>1</v>
          </cell>
          <cell r="L34443">
            <v>255</v>
          </cell>
          <cell r="M34443">
            <v>0</v>
          </cell>
          <cell r="N34443">
            <v>255</v>
          </cell>
        </row>
        <row r="34444">
          <cell r="A34444" t="str">
            <v>农村低保</v>
          </cell>
        </row>
        <row r="34444">
          <cell r="E34444" t="str">
            <v>枣园</v>
          </cell>
        </row>
        <row r="34444">
          <cell r="K34444">
            <v>1</v>
          </cell>
          <cell r="L34444">
            <v>255</v>
          </cell>
          <cell r="M34444">
            <v>0</v>
          </cell>
          <cell r="N34444">
            <v>255</v>
          </cell>
        </row>
        <row r="34445">
          <cell r="A34445" t="str">
            <v>农村低保</v>
          </cell>
        </row>
        <row r="34445">
          <cell r="E34445" t="str">
            <v>枣园</v>
          </cell>
        </row>
        <row r="34445">
          <cell r="K34445">
            <v>1</v>
          </cell>
          <cell r="L34445">
            <v>255</v>
          </cell>
          <cell r="M34445">
            <v>0</v>
          </cell>
          <cell r="N34445">
            <v>255</v>
          </cell>
        </row>
        <row r="34446">
          <cell r="A34446" t="str">
            <v>农村低保</v>
          </cell>
        </row>
        <row r="34446">
          <cell r="E34446" t="str">
            <v>枣园</v>
          </cell>
        </row>
        <row r="34446">
          <cell r="K34446">
            <v>1</v>
          </cell>
          <cell r="L34446">
            <v>255</v>
          </cell>
          <cell r="M34446">
            <v>0</v>
          </cell>
          <cell r="N34446">
            <v>255</v>
          </cell>
        </row>
        <row r="34447">
          <cell r="A34447" t="str">
            <v>农村低保</v>
          </cell>
        </row>
        <row r="34447">
          <cell r="E34447" t="str">
            <v>枣园</v>
          </cell>
        </row>
        <row r="34447">
          <cell r="K34447">
            <v>1</v>
          </cell>
          <cell r="L34447">
            <v>255</v>
          </cell>
          <cell r="M34447">
            <v>0</v>
          </cell>
          <cell r="N34447">
            <v>255</v>
          </cell>
        </row>
        <row r="34448">
          <cell r="A34448" t="str">
            <v>农村低保</v>
          </cell>
        </row>
        <row r="34448">
          <cell r="E34448" t="str">
            <v>枣园</v>
          </cell>
        </row>
        <row r="34448">
          <cell r="K34448">
            <v>1</v>
          </cell>
          <cell r="L34448">
            <v>290</v>
          </cell>
          <cell r="M34448">
            <v>0</v>
          </cell>
          <cell r="N34448">
            <v>290</v>
          </cell>
        </row>
        <row r="34449">
          <cell r="A34449" t="str">
            <v>农村低保</v>
          </cell>
        </row>
        <row r="34449">
          <cell r="E34449" t="str">
            <v>枣园</v>
          </cell>
        </row>
        <row r="34449">
          <cell r="K34449">
            <v>1</v>
          </cell>
          <cell r="L34449">
            <v>290</v>
          </cell>
          <cell r="M34449">
            <v>0</v>
          </cell>
          <cell r="N34449">
            <v>290</v>
          </cell>
        </row>
        <row r="34450">
          <cell r="A34450" t="str">
            <v>农村低保</v>
          </cell>
        </row>
        <row r="34450">
          <cell r="E34450" t="str">
            <v>枣园</v>
          </cell>
        </row>
        <row r="34450">
          <cell r="K34450">
            <v>1</v>
          </cell>
          <cell r="L34450">
            <v>255</v>
          </cell>
          <cell r="M34450">
            <v>0</v>
          </cell>
          <cell r="N34450">
            <v>255</v>
          </cell>
        </row>
        <row r="34451">
          <cell r="A34451" t="str">
            <v>农村低保</v>
          </cell>
        </row>
        <row r="34451">
          <cell r="E34451" t="str">
            <v>枣园</v>
          </cell>
        </row>
        <row r="34451">
          <cell r="K34451">
            <v>1</v>
          </cell>
          <cell r="L34451">
            <v>290</v>
          </cell>
          <cell r="M34451">
            <v>0</v>
          </cell>
          <cell r="N34451">
            <v>290</v>
          </cell>
        </row>
        <row r="34452">
          <cell r="A34452" t="str">
            <v>农村低保</v>
          </cell>
        </row>
        <row r="34452">
          <cell r="E34452" t="str">
            <v>枣园</v>
          </cell>
        </row>
        <row r="34452">
          <cell r="K34452">
            <v>4</v>
          </cell>
          <cell r="L34452">
            <v>290</v>
          </cell>
          <cell r="M34452">
            <v>0</v>
          </cell>
          <cell r="N34452">
            <v>1160</v>
          </cell>
        </row>
        <row r="34453">
          <cell r="A34453" t="str">
            <v>农村低保</v>
          </cell>
        </row>
        <row r="34453">
          <cell r="E34453" t="str">
            <v>枣园</v>
          </cell>
        </row>
        <row r="34453">
          <cell r="K34453">
            <v>1</v>
          </cell>
          <cell r="L34453">
            <v>255</v>
          </cell>
          <cell r="M34453">
            <v>0</v>
          </cell>
          <cell r="N34453">
            <v>255</v>
          </cell>
        </row>
        <row r="34454">
          <cell r="A34454" t="str">
            <v>农村低保</v>
          </cell>
        </row>
        <row r="34454">
          <cell r="E34454" t="str">
            <v>枣园</v>
          </cell>
        </row>
        <row r="34454">
          <cell r="K34454">
            <v>1</v>
          </cell>
          <cell r="L34454">
            <v>255</v>
          </cell>
          <cell r="M34454">
            <v>0</v>
          </cell>
          <cell r="N34454">
            <v>255</v>
          </cell>
        </row>
        <row r="34455">
          <cell r="A34455" t="str">
            <v>农村低保</v>
          </cell>
        </row>
        <row r="34455">
          <cell r="E34455" t="str">
            <v>枣园</v>
          </cell>
        </row>
        <row r="34455">
          <cell r="K34455">
            <v>1</v>
          </cell>
          <cell r="L34455">
            <v>290</v>
          </cell>
          <cell r="M34455">
            <v>0</v>
          </cell>
          <cell r="N34455">
            <v>290</v>
          </cell>
        </row>
        <row r="34456">
          <cell r="A34456" t="str">
            <v>农村低保</v>
          </cell>
        </row>
        <row r="34456">
          <cell r="E34456" t="str">
            <v>张林</v>
          </cell>
        </row>
        <row r="34456">
          <cell r="K34456">
            <v>1</v>
          </cell>
          <cell r="L34456">
            <v>290</v>
          </cell>
          <cell r="M34456">
            <v>0</v>
          </cell>
          <cell r="N34456">
            <v>290</v>
          </cell>
        </row>
        <row r="34457">
          <cell r="A34457" t="str">
            <v>农村低保</v>
          </cell>
        </row>
        <row r="34457">
          <cell r="E34457" t="str">
            <v>张林</v>
          </cell>
        </row>
        <row r="34457">
          <cell r="K34457">
            <v>1</v>
          </cell>
          <cell r="L34457">
            <v>255</v>
          </cell>
          <cell r="M34457">
            <v>0</v>
          </cell>
          <cell r="N34457">
            <v>255</v>
          </cell>
        </row>
        <row r="34458">
          <cell r="A34458" t="str">
            <v>农村低保</v>
          </cell>
        </row>
        <row r="34458">
          <cell r="E34458" t="str">
            <v>张林</v>
          </cell>
        </row>
        <row r="34458">
          <cell r="K34458">
            <v>3</v>
          </cell>
          <cell r="L34458">
            <v>405</v>
          </cell>
          <cell r="M34458">
            <v>0</v>
          </cell>
          <cell r="N34458">
            <v>1215</v>
          </cell>
        </row>
        <row r="34459">
          <cell r="A34459" t="str">
            <v>农村低保</v>
          </cell>
        </row>
        <row r="34459">
          <cell r="E34459" t="str">
            <v>张林</v>
          </cell>
        </row>
        <row r="34459">
          <cell r="K34459">
            <v>3</v>
          </cell>
          <cell r="L34459">
            <v>255</v>
          </cell>
          <cell r="M34459">
            <v>0</v>
          </cell>
          <cell r="N34459">
            <v>765</v>
          </cell>
        </row>
        <row r="34460">
          <cell r="A34460" t="str">
            <v>农村低保</v>
          </cell>
        </row>
        <row r="34460">
          <cell r="E34460" t="str">
            <v>张林</v>
          </cell>
        </row>
        <row r="34460">
          <cell r="K34460">
            <v>1</v>
          </cell>
          <cell r="L34460">
            <v>290</v>
          </cell>
          <cell r="M34460">
            <v>0</v>
          </cell>
          <cell r="N34460">
            <v>290</v>
          </cell>
        </row>
        <row r="34461">
          <cell r="A34461" t="str">
            <v>农村低保</v>
          </cell>
        </row>
        <row r="34461">
          <cell r="E34461" t="str">
            <v>张林</v>
          </cell>
        </row>
        <row r="34461">
          <cell r="K34461">
            <v>5</v>
          </cell>
          <cell r="L34461">
            <v>255</v>
          </cell>
          <cell r="M34461">
            <v>0</v>
          </cell>
          <cell r="N34461">
            <v>1275</v>
          </cell>
        </row>
        <row r="34462">
          <cell r="A34462" t="str">
            <v>农村低保</v>
          </cell>
        </row>
        <row r="34462">
          <cell r="E34462" t="str">
            <v>张林</v>
          </cell>
        </row>
        <row r="34462">
          <cell r="K34462">
            <v>1</v>
          </cell>
          <cell r="L34462">
            <v>405</v>
          </cell>
          <cell r="M34462">
            <v>0</v>
          </cell>
          <cell r="N34462">
            <v>405</v>
          </cell>
        </row>
        <row r="34463">
          <cell r="A34463" t="str">
            <v>农村低保</v>
          </cell>
        </row>
        <row r="34463">
          <cell r="E34463" t="str">
            <v>张林</v>
          </cell>
        </row>
        <row r="34463">
          <cell r="K34463">
            <v>3</v>
          </cell>
          <cell r="L34463">
            <v>255</v>
          </cell>
          <cell r="M34463">
            <v>0</v>
          </cell>
          <cell r="N34463">
            <v>765</v>
          </cell>
        </row>
        <row r="34464">
          <cell r="A34464" t="str">
            <v>农村低保</v>
          </cell>
        </row>
        <row r="34464">
          <cell r="E34464" t="str">
            <v>张林</v>
          </cell>
        </row>
        <row r="34464">
          <cell r="K34464">
            <v>2</v>
          </cell>
          <cell r="L34464">
            <v>405</v>
          </cell>
          <cell r="M34464">
            <v>0</v>
          </cell>
          <cell r="N34464">
            <v>810</v>
          </cell>
        </row>
        <row r="34465">
          <cell r="A34465" t="str">
            <v>农村低保</v>
          </cell>
        </row>
        <row r="34465">
          <cell r="E34465" t="str">
            <v>张林</v>
          </cell>
        </row>
        <row r="34465">
          <cell r="K34465">
            <v>1</v>
          </cell>
          <cell r="L34465">
            <v>255</v>
          </cell>
          <cell r="M34465">
            <v>0</v>
          </cell>
          <cell r="N34465">
            <v>255</v>
          </cell>
        </row>
        <row r="34466">
          <cell r="A34466" t="str">
            <v>农村低保</v>
          </cell>
        </row>
        <row r="34466">
          <cell r="E34466" t="str">
            <v>张林</v>
          </cell>
        </row>
        <row r="34466">
          <cell r="K34466">
            <v>1</v>
          </cell>
          <cell r="L34466">
            <v>290</v>
          </cell>
          <cell r="M34466">
            <v>0</v>
          </cell>
          <cell r="N34466">
            <v>290</v>
          </cell>
        </row>
        <row r="34467">
          <cell r="A34467" t="str">
            <v>农村低保</v>
          </cell>
        </row>
        <row r="34467">
          <cell r="E34467" t="str">
            <v>张林</v>
          </cell>
        </row>
        <row r="34467">
          <cell r="K34467">
            <v>4</v>
          </cell>
          <cell r="L34467">
            <v>255</v>
          </cell>
          <cell r="M34467">
            <v>0</v>
          </cell>
          <cell r="N34467">
            <v>1020</v>
          </cell>
        </row>
        <row r="34468">
          <cell r="A34468" t="str">
            <v>农村低保</v>
          </cell>
        </row>
        <row r="34468">
          <cell r="E34468" t="str">
            <v>遮山</v>
          </cell>
        </row>
        <row r="34468">
          <cell r="K34468">
            <v>1</v>
          </cell>
          <cell r="L34468">
            <v>255</v>
          </cell>
          <cell r="M34468">
            <v>0</v>
          </cell>
          <cell r="N34468">
            <v>255</v>
          </cell>
        </row>
        <row r="34469">
          <cell r="A34469" t="str">
            <v>农村低保</v>
          </cell>
        </row>
        <row r="34469">
          <cell r="E34469" t="str">
            <v>遮山</v>
          </cell>
        </row>
        <row r="34469">
          <cell r="K34469">
            <v>1</v>
          </cell>
          <cell r="L34469">
            <v>255</v>
          </cell>
          <cell r="M34469">
            <v>0</v>
          </cell>
          <cell r="N34469">
            <v>255</v>
          </cell>
        </row>
        <row r="34470">
          <cell r="A34470" t="str">
            <v>农村低保</v>
          </cell>
        </row>
        <row r="34470">
          <cell r="E34470" t="str">
            <v>遮山</v>
          </cell>
        </row>
        <row r="34470">
          <cell r="K34470">
            <v>5</v>
          </cell>
          <cell r="L34470">
            <v>255</v>
          </cell>
          <cell r="M34470">
            <v>0</v>
          </cell>
          <cell r="N34470">
            <v>1275</v>
          </cell>
        </row>
        <row r="34471">
          <cell r="A34471" t="str">
            <v>农村低保</v>
          </cell>
        </row>
        <row r="34471">
          <cell r="E34471" t="str">
            <v>遮山</v>
          </cell>
        </row>
        <row r="34471">
          <cell r="K34471">
            <v>2</v>
          </cell>
          <cell r="L34471">
            <v>255</v>
          </cell>
          <cell r="M34471">
            <v>0</v>
          </cell>
          <cell r="N34471">
            <v>510</v>
          </cell>
        </row>
        <row r="34472">
          <cell r="A34472" t="str">
            <v>农村低保</v>
          </cell>
        </row>
        <row r="34472">
          <cell r="E34472" t="str">
            <v>遮山</v>
          </cell>
        </row>
        <row r="34472">
          <cell r="K34472">
            <v>2</v>
          </cell>
          <cell r="L34472">
            <v>255</v>
          </cell>
          <cell r="M34472">
            <v>0</v>
          </cell>
          <cell r="N34472">
            <v>510</v>
          </cell>
        </row>
        <row r="34473">
          <cell r="A34473" t="str">
            <v>农村低保</v>
          </cell>
        </row>
        <row r="34473">
          <cell r="E34473" t="str">
            <v>遮山</v>
          </cell>
        </row>
        <row r="34473">
          <cell r="K34473">
            <v>1</v>
          </cell>
          <cell r="L34473">
            <v>290</v>
          </cell>
          <cell r="M34473">
            <v>0</v>
          </cell>
          <cell r="N34473">
            <v>290</v>
          </cell>
        </row>
        <row r="34474">
          <cell r="A34474" t="str">
            <v>农村低保</v>
          </cell>
        </row>
        <row r="34474">
          <cell r="E34474" t="str">
            <v>遮山</v>
          </cell>
        </row>
        <row r="34474">
          <cell r="K34474">
            <v>1</v>
          </cell>
          <cell r="L34474">
            <v>255</v>
          </cell>
          <cell r="M34474">
            <v>0</v>
          </cell>
          <cell r="N34474">
            <v>255</v>
          </cell>
        </row>
        <row r="34475">
          <cell r="A34475" t="str">
            <v>农村分散特困</v>
          </cell>
        </row>
        <row r="34475">
          <cell r="E34475" t="str">
            <v>安字营</v>
          </cell>
        </row>
        <row r="34475">
          <cell r="K34475">
            <v>1</v>
          </cell>
          <cell r="L34475">
            <v>771</v>
          </cell>
          <cell r="M34475">
            <v>92.5</v>
          </cell>
          <cell r="N34475">
            <v>863.5</v>
          </cell>
        </row>
        <row r="34476">
          <cell r="A34476" t="str">
            <v>农村分散特困</v>
          </cell>
        </row>
        <row r="34476">
          <cell r="E34476" t="str">
            <v>安字营</v>
          </cell>
        </row>
        <row r="34476">
          <cell r="K34476">
            <v>1</v>
          </cell>
          <cell r="L34476">
            <v>771</v>
          </cell>
          <cell r="M34476">
            <v>92.5</v>
          </cell>
          <cell r="N34476">
            <v>863.5</v>
          </cell>
        </row>
        <row r="34477">
          <cell r="A34477" t="str">
            <v>农村分散特困</v>
          </cell>
        </row>
        <row r="34477">
          <cell r="E34477" t="str">
            <v>安字营</v>
          </cell>
        </row>
        <row r="34477">
          <cell r="K34477">
            <v>1</v>
          </cell>
          <cell r="L34477">
            <v>771</v>
          </cell>
          <cell r="M34477">
            <v>92.5</v>
          </cell>
          <cell r="N34477">
            <v>863.5</v>
          </cell>
        </row>
        <row r="34478">
          <cell r="A34478" t="str">
            <v>农村分散特困</v>
          </cell>
        </row>
        <row r="34478">
          <cell r="E34478" t="str">
            <v>晁陂</v>
          </cell>
        </row>
        <row r="34478">
          <cell r="K34478">
            <v>1</v>
          </cell>
          <cell r="L34478">
            <v>771</v>
          </cell>
          <cell r="M34478">
            <v>92.5</v>
          </cell>
          <cell r="N34478">
            <v>863.5</v>
          </cell>
        </row>
        <row r="34479">
          <cell r="A34479" t="str">
            <v>农村分散特困</v>
          </cell>
        </row>
        <row r="34479">
          <cell r="E34479" t="str">
            <v>高丘</v>
          </cell>
        </row>
        <row r="34479">
          <cell r="K34479">
            <v>1</v>
          </cell>
          <cell r="L34479">
            <v>771</v>
          </cell>
          <cell r="M34479">
            <v>92.5</v>
          </cell>
          <cell r="N34479">
            <v>863.5</v>
          </cell>
        </row>
        <row r="34480">
          <cell r="A34480" t="str">
            <v>农村分散特困</v>
          </cell>
        </row>
        <row r="34480">
          <cell r="E34480" t="str">
            <v>高丘</v>
          </cell>
        </row>
        <row r="34480">
          <cell r="K34480">
            <v>1</v>
          </cell>
          <cell r="L34480">
            <v>771</v>
          </cell>
          <cell r="M34480">
            <v>92.5</v>
          </cell>
          <cell r="N34480">
            <v>863.5</v>
          </cell>
        </row>
        <row r="34481">
          <cell r="A34481" t="str">
            <v>农村分散特困</v>
          </cell>
        </row>
        <row r="34481">
          <cell r="E34481" t="str">
            <v>高丘</v>
          </cell>
        </row>
        <row r="34481">
          <cell r="K34481">
            <v>1</v>
          </cell>
          <cell r="L34481">
            <v>771</v>
          </cell>
          <cell r="M34481">
            <v>92.5</v>
          </cell>
          <cell r="N34481">
            <v>863.5</v>
          </cell>
        </row>
        <row r="34482">
          <cell r="A34482" t="str">
            <v>农村分散特困</v>
          </cell>
        </row>
        <row r="34482">
          <cell r="E34482" t="str">
            <v>高丘</v>
          </cell>
        </row>
        <row r="34482">
          <cell r="K34482">
            <v>1</v>
          </cell>
          <cell r="L34482">
            <v>771</v>
          </cell>
          <cell r="M34482">
            <v>92.5</v>
          </cell>
          <cell r="N34482">
            <v>863.5</v>
          </cell>
        </row>
        <row r="34483">
          <cell r="A34483" t="str">
            <v>农村分散特困</v>
          </cell>
        </row>
        <row r="34483">
          <cell r="E34483" t="str">
            <v>侯集</v>
          </cell>
        </row>
        <row r="34483">
          <cell r="K34483">
            <v>1</v>
          </cell>
          <cell r="L34483">
            <v>771</v>
          </cell>
          <cell r="M34483">
            <v>92.5</v>
          </cell>
          <cell r="N34483">
            <v>863.5</v>
          </cell>
        </row>
        <row r="34484">
          <cell r="A34484" t="str">
            <v>农村分散特困</v>
          </cell>
        </row>
        <row r="34484">
          <cell r="E34484" t="str">
            <v>侯集</v>
          </cell>
        </row>
        <row r="34484">
          <cell r="K34484">
            <v>1</v>
          </cell>
          <cell r="L34484">
            <v>771</v>
          </cell>
          <cell r="M34484">
            <v>92.5</v>
          </cell>
          <cell r="N34484">
            <v>863.5</v>
          </cell>
        </row>
        <row r="34485">
          <cell r="A34485" t="str">
            <v>农村分散特困</v>
          </cell>
        </row>
        <row r="34485">
          <cell r="E34485" t="str">
            <v>侯集</v>
          </cell>
        </row>
        <row r="34485">
          <cell r="K34485">
            <v>1</v>
          </cell>
          <cell r="L34485">
            <v>771</v>
          </cell>
          <cell r="M34485">
            <v>92.5</v>
          </cell>
          <cell r="N34485">
            <v>863.5</v>
          </cell>
        </row>
        <row r="34486">
          <cell r="A34486" t="str">
            <v>农村分散特困</v>
          </cell>
        </row>
        <row r="34486">
          <cell r="E34486" t="str">
            <v>侯集</v>
          </cell>
        </row>
        <row r="34486">
          <cell r="K34486">
            <v>1</v>
          </cell>
          <cell r="L34486">
            <v>771</v>
          </cell>
          <cell r="M34486">
            <v>92.5</v>
          </cell>
          <cell r="N34486">
            <v>863.5</v>
          </cell>
        </row>
        <row r="34487">
          <cell r="A34487" t="str">
            <v>农村分散特困</v>
          </cell>
        </row>
        <row r="34487">
          <cell r="E34487" t="str">
            <v>马庄</v>
          </cell>
        </row>
        <row r="34487">
          <cell r="K34487">
            <v>1</v>
          </cell>
          <cell r="L34487">
            <v>771</v>
          </cell>
          <cell r="M34487">
            <v>92.5</v>
          </cell>
          <cell r="N34487">
            <v>863.5</v>
          </cell>
        </row>
        <row r="34488">
          <cell r="A34488" t="str">
            <v>农村分散特困</v>
          </cell>
        </row>
        <row r="34488">
          <cell r="E34488" t="str">
            <v>彭营</v>
          </cell>
        </row>
        <row r="34488">
          <cell r="K34488">
            <v>1</v>
          </cell>
          <cell r="L34488">
            <v>771</v>
          </cell>
          <cell r="M34488">
            <v>717</v>
          </cell>
          <cell r="N34488">
            <v>1488</v>
          </cell>
        </row>
        <row r="34489">
          <cell r="A34489" t="str">
            <v>农村分散特困</v>
          </cell>
        </row>
        <row r="34489">
          <cell r="E34489" t="str">
            <v>彭营</v>
          </cell>
        </row>
        <row r="34489">
          <cell r="K34489">
            <v>1</v>
          </cell>
          <cell r="L34489">
            <v>771</v>
          </cell>
          <cell r="M34489">
            <v>92.5</v>
          </cell>
          <cell r="N34489">
            <v>863.5</v>
          </cell>
        </row>
        <row r="34490">
          <cell r="A34490" t="str">
            <v>农村分散特困</v>
          </cell>
        </row>
        <row r="34490">
          <cell r="E34490" t="str">
            <v>曲屯</v>
          </cell>
        </row>
        <row r="34490">
          <cell r="K34490">
            <v>1</v>
          </cell>
          <cell r="L34490">
            <v>771</v>
          </cell>
          <cell r="M34490">
            <v>92.5</v>
          </cell>
          <cell r="N34490">
            <v>863.5</v>
          </cell>
        </row>
        <row r="34491">
          <cell r="A34491" t="str">
            <v>农村分散特困</v>
          </cell>
        </row>
        <row r="34491">
          <cell r="E34491" t="str">
            <v>王岗</v>
          </cell>
        </row>
        <row r="34491">
          <cell r="K34491">
            <v>1</v>
          </cell>
          <cell r="L34491">
            <v>771</v>
          </cell>
          <cell r="M34491">
            <v>92.5</v>
          </cell>
          <cell r="N34491">
            <v>863.5</v>
          </cell>
        </row>
        <row r="34492">
          <cell r="A34492" t="str">
            <v>农村分散特困</v>
          </cell>
        </row>
        <row r="34492">
          <cell r="E34492" t="str">
            <v>王岗</v>
          </cell>
        </row>
        <row r="34492">
          <cell r="K34492">
            <v>1</v>
          </cell>
          <cell r="L34492">
            <v>771</v>
          </cell>
          <cell r="M34492">
            <v>92.5</v>
          </cell>
          <cell r="N34492">
            <v>863.5</v>
          </cell>
        </row>
        <row r="34493">
          <cell r="A34493" t="str">
            <v>农村分散特困</v>
          </cell>
        </row>
        <row r="34493">
          <cell r="E34493" t="str">
            <v>玉都办</v>
          </cell>
        </row>
        <row r="34493">
          <cell r="K34493">
            <v>1</v>
          </cell>
          <cell r="L34493">
            <v>771</v>
          </cell>
          <cell r="M34493">
            <v>92.5</v>
          </cell>
          <cell r="N34493">
            <v>863.5</v>
          </cell>
        </row>
        <row r="34494">
          <cell r="A34494" t="str">
            <v>农村分散特困</v>
          </cell>
        </row>
        <row r="34494">
          <cell r="E34494" t="str">
            <v>玉都办</v>
          </cell>
        </row>
        <row r="34494">
          <cell r="K34494">
            <v>1</v>
          </cell>
          <cell r="L34494">
            <v>771</v>
          </cell>
          <cell r="M34494">
            <v>92.5</v>
          </cell>
          <cell r="N34494">
            <v>863.5</v>
          </cell>
        </row>
        <row r="34495">
          <cell r="A34495" t="str">
            <v>农村分散特困</v>
          </cell>
        </row>
        <row r="34495">
          <cell r="E34495" t="str">
            <v>枣园</v>
          </cell>
        </row>
        <row r="34495">
          <cell r="K34495">
            <v>1</v>
          </cell>
          <cell r="L34495">
            <v>771</v>
          </cell>
          <cell r="M34495">
            <v>358.5</v>
          </cell>
          <cell r="N34495">
            <v>1129.5</v>
          </cell>
        </row>
        <row r="34496">
          <cell r="A34496" t="str">
            <v>农村分散特困</v>
          </cell>
        </row>
        <row r="34496">
          <cell r="E34496" t="str">
            <v>枣园</v>
          </cell>
        </row>
        <row r="34496">
          <cell r="K34496">
            <v>1</v>
          </cell>
          <cell r="L34496">
            <v>771</v>
          </cell>
          <cell r="M34496">
            <v>717</v>
          </cell>
          <cell r="N34496">
            <v>1488</v>
          </cell>
        </row>
        <row r="34497">
          <cell r="A34497" t="str">
            <v>农村集中特困</v>
          </cell>
        </row>
        <row r="34497">
          <cell r="E34497" t="str">
            <v>张林</v>
          </cell>
        </row>
        <row r="34497">
          <cell r="K34497">
            <v>1</v>
          </cell>
          <cell r="L34497">
            <v>771</v>
          </cell>
          <cell r="M34497">
            <v>92.5</v>
          </cell>
          <cell r="N34497">
            <v>863.5</v>
          </cell>
        </row>
        <row r="34498">
          <cell r="A34498" t="str">
            <v>农村分散特困</v>
          </cell>
        </row>
        <row r="34498">
          <cell r="E34498" t="str">
            <v>张林</v>
          </cell>
        </row>
        <row r="34498">
          <cell r="K34498">
            <v>1</v>
          </cell>
          <cell r="L34498">
            <v>771</v>
          </cell>
          <cell r="M34498">
            <v>92.5</v>
          </cell>
          <cell r="N34498">
            <v>863.5</v>
          </cell>
        </row>
        <row r="34499">
          <cell r="A34499" t="str">
            <v>农村分散特困</v>
          </cell>
        </row>
        <row r="34499">
          <cell r="E34499" t="str">
            <v>张林</v>
          </cell>
        </row>
        <row r="34499">
          <cell r="K34499">
            <v>1</v>
          </cell>
          <cell r="L34499">
            <v>771</v>
          </cell>
          <cell r="M34499">
            <v>92.5</v>
          </cell>
          <cell r="N34499">
            <v>863.5</v>
          </cell>
        </row>
        <row r="34500">
          <cell r="A34500" t="str">
            <v>农村分散特困</v>
          </cell>
        </row>
        <row r="34500">
          <cell r="E34500" t="str">
            <v>遮山</v>
          </cell>
        </row>
        <row r="34500">
          <cell r="K34500">
            <v>1</v>
          </cell>
          <cell r="L34500">
            <v>771</v>
          </cell>
          <cell r="M34500">
            <v>92.5</v>
          </cell>
          <cell r="N34500">
            <v>863.5</v>
          </cell>
        </row>
        <row r="34501">
          <cell r="A34501" t="str">
            <v>农村分散特困</v>
          </cell>
        </row>
        <row r="34501">
          <cell r="E34501" t="str">
            <v>遮山</v>
          </cell>
        </row>
        <row r="34501">
          <cell r="K34501">
            <v>1</v>
          </cell>
          <cell r="L34501">
            <v>771</v>
          </cell>
          <cell r="M34501">
            <v>717</v>
          </cell>
          <cell r="N34501">
            <v>1488</v>
          </cell>
        </row>
        <row r="34502">
          <cell r="A34502" t="str">
            <v>农村分散特困</v>
          </cell>
        </row>
        <row r="34502">
          <cell r="E34502" t="str">
            <v>遮山</v>
          </cell>
        </row>
        <row r="34502">
          <cell r="K34502">
            <v>1</v>
          </cell>
          <cell r="L34502">
            <v>771</v>
          </cell>
          <cell r="M34502">
            <v>92.5</v>
          </cell>
          <cell r="N34502">
            <v>863.5</v>
          </cell>
        </row>
        <row r="34503">
          <cell r="A34503" t="str">
            <v>农村分散特困</v>
          </cell>
        </row>
        <row r="34503">
          <cell r="E34503" t="str">
            <v>遮山</v>
          </cell>
        </row>
        <row r="34503">
          <cell r="K34503">
            <v>1</v>
          </cell>
          <cell r="L34503">
            <v>771</v>
          </cell>
          <cell r="M34503">
            <v>92.5</v>
          </cell>
          <cell r="N34503">
            <v>863.5</v>
          </cell>
        </row>
        <row r="34504">
          <cell r="A34504" t="str">
            <v>农村集中特困</v>
          </cell>
        </row>
        <row r="34504">
          <cell r="E34504" t="str">
            <v>石佛寺</v>
          </cell>
        </row>
        <row r="34504">
          <cell r="K34504">
            <v>1</v>
          </cell>
          <cell r="L34504">
            <v>771</v>
          </cell>
          <cell r="M34504">
            <v>92.5</v>
          </cell>
          <cell r="N34504">
            <v>863.5</v>
          </cell>
        </row>
        <row r="34505">
          <cell r="A34505" t="str">
            <v>农村集中特困</v>
          </cell>
        </row>
        <row r="34505">
          <cell r="E34505" t="str">
            <v>枣园</v>
          </cell>
        </row>
        <row r="34505">
          <cell r="K34505">
            <v>1</v>
          </cell>
          <cell r="L34505">
            <v>771</v>
          </cell>
          <cell r="M34505">
            <v>92.5</v>
          </cell>
          <cell r="N34505">
            <v>863.5</v>
          </cell>
        </row>
        <row r="34506">
          <cell r="A34506" t="str">
            <v>农村分散特困</v>
          </cell>
        </row>
        <row r="34506">
          <cell r="E34506" t="str">
            <v>枣园</v>
          </cell>
        </row>
        <row r="34506">
          <cell r="K34506">
            <v>1</v>
          </cell>
          <cell r="L34506">
            <v>771</v>
          </cell>
          <cell r="M34506">
            <v>92.5</v>
          </cell>
          <cell r="N34506">
            <v>863.5</v>
          </cell>
        </row>
        <row r="34507">
          <cell r="A34507" t="str">
            <v>农村集中特困</v>
          </cell>
        </row>
        <row r="34507">
          <cell r="E34507" t="str">
            <v>张林</v>
          </cell>
        </row>
        <row r="34507">
          <cell r="K34507">
            <v>1</v>
          </cell>
          <cell r="L34507">
            <v>771</v>
          </cell>
          <cell r="M34507">
            <v>358.5</v>
          </cell>
          <cell r="N34507">
            <v>1129.5</v>
          </cell>
        </row>
        <row r="34508">
          <cell r="A34508" t="str">
            <v>城市低保</v>
          </cell>
        </row>
        <row r="34508">
          <cell r="E34508" t="str">
            <v>老庄</v>
          </cell>
        </row>
        <row r="34508">
          <cell r="K34508">
            <v>1</v>
          </cell>
          <cell r="L34508">
            <v>355</v>
          </cell>
          <cell r="M34508">
            <v>0</v>
          </cell>
          <cell r="N34508">
            <v>355</v>
          </cell>
        </row>
        <row r="34509">
          <cell r="A34509" t="str">
            <v>城市低保</v>
          </cell>
        </row>
        <row r="34509">
          <cell r="E34509" t="str">
            <v>老庄</v>
          </cell>
        </row>
        <row r="34509">
          <cell r="K34509">
            <v>1</v>
          </cell>
          <cell r="L34509">
            <v>355</v>
          </cell>
          <cell r="M34509">
            <v>0</v>
          </cell>
          <cell r="N34509">
            <v>355</v>
          </cell>
        </row>
        <row r="34510">
          <cell r="A34510" t="str">
            <v>城市低保</v>
          </cell>
        </row>
        <row r="34510">
          <cell r="E34510" t="str">
            <v>涅阳办</v>
          </cell>
        </row>
        <row r="34510">
          <cell r="K34510">
            <v>1</v>
          </cell>
          <cell r="L34510">
            <v>400</v>
          </cell>
          <cell r="M34510">
            <v>0</v>
          </cell>
          <cell r="N34510">
            <v>400</v>
          </cell>
        </row>
        <row r="34511">
          <cell r="A34511" t="str">
            <v>城市低保</v>
          </cell>
        </row>
        <row r="34511">
          <cell r="E34511" t="str">
            <v>涅阳办</v>
          </cell>
        </row>
        <row r="34511">
          <cell r="K34511">
            <v>1</v>
          </cell>
          <cell r="L34511">
            <v>355</v>
          </cell>
          <cell r="M34511">
            <v>0</v>
          </cell>
          <cell r="N34511">
            <v>355</v>
          </cell>
        </row>
        <row r="34512">
          <cell r="A34512" t="str">
            <v>城市低保</v>
          </cell>
        </row>
        <row r="34512">
          <cell r="E34512" t="str">
            <v>杨营</v>
          </cell>
        </row>
        <row r="34512">
          <cell r="K34512">
            <v>1</v>
          </cell>
          <cell r="L34512">
            <v>480</v>
          </cell>
          <cell r="M34512">
            <v>0</v>
          </cell>
          <cell r="N34512">
            <v>480</v>
          </cell>
        </row>
        <row r="34513">
          <cell r="A34513" t="str">
            <v>城市低保</v>
          </cell>
        </row>
        <row r="34513">
          <cell r="E34513" t="str">
            <v>玉都办</v>
          </cell>
        </row>
        <row r="34513">
          <cell r="K34513">
            <v>2</v>
          </cell>
          <cell r="L34513">
            <v>355</v>
          </cell>
          <cell r="M34513">
            <v>0</v>
          </cell>
          <cell r="N34513">
            <v>710</v>
          </cell>
        </row>
        <row r="34514">
          <cell r="A34514" t="str">
            <v>农村低保</v>
          </cell>
        </row>
        <row r="34514">
          <cell r="E34514" t="str">
            <v>安字营</v>
          </cell>
        </row>
        <row r="34514">
          <cell r="K34514">
            <v>1</v>
          </cell>
          <cell r="L34514">
            <v>290</v>
          </cell>
          <cell r="M34514">
            <v>0</v>
          </cell>
          <cell r="N34514">
            <v>290</v>
          </cell>
        </row>
        <row r="34515">
          <cell r="A34515" t="str">
            <v>农村低保</v>
          </cell>
        </row>
        <row r="34515">
          <cell r="E34515" t="str">
            <v>安字营</v>
          </cell>
        </row>
        <row r="34515">
          <cell r="K34515">
            <v>1</v>
          </cell>
          <cell r="L34515">
            <v>290</v>
          </cell>
          <cell r="M34515">
            <v>0</v>
          </cell>
          <cell r="N34515">
            <v>290</v>
          </cell>
        </row>
        <row r="34516">
          <cell r="A34516" t="str">
            <v>农村低保</v>
          </cell>
        </row>
        <row r="34516">
          <cell r="E34516" t="str">
            <v>安字营</v>
          </cell>
        </row>
        <row r="34516">
          <cell r="K34516">
            <v>4</v>
          </cell>
          <cell r="L34516">
            <v>255</v>
          </cell>
          <cell r="M34516">
            <v>0</v>
          </cell>
          <cell r="N34516">
            <v>1020</v>
          </cell>
        </row>
        <row r="34517">
          <cell r="A34517" t="str">
            <v>农村低保</v>
          </cell>
        </row>
        <row r="34517">
          <cell r="E34517" t="str">
            <v>安字营</v>
          </cell>
        </row>
        <row r="34517">
          <cell r="K34517">
            <v>1</v>
          </cell>
          <cell r="L34517">
            <v>290</v>
          </cell>
          <cell r="M34517">
            <v>0</v>
          </cell>
          <cell r="N34517">
            <v>290</v>
          </cell>
        </row>
        <row r="34518">
          <cell r="A34518" t="str">
            <v>农村低保</v>
          </cell>
        </row>
        <row r="34518">
          <cell r="E34518" t="str">
            <v>安字营</v>
          </cell>
        </row>
        <row r="34518">
          <cell r="K34518">
            <v>1</v>
          </cell>
          <cell r="L34518">
            <v>290</v>
          </cell>
          <cell r="M34518">
            <v>0</v>
          </cell>
          <cell r="N34518">
            <v>290</v>
          </cell>
        </row>
        <row r="34519">
          <cell r="A34519" t="str">
            <v>农村低保</v>
          </cell>
        </row>
        <row r="34519">
          <cell r="E34519" t="str">
            <v>安字营</v>
          </cell>
        </row>
        <row r="34519">
          <cell r="K34519">
            <v>1</v>
          </cell>
          <cell r="L34519">
            <v>290</v>
          </cell>
          <cell r="M34519">
            <v>0</v>
          </cell>
          <cell r="N34519">
            <v>290</v>
          </cell>
        </row>
        <row r="34520">
          <cell r="A34520" t="str">
            <v>农村低保</v>
          </cell>
        </row>
        <row r="34520">
          <cell r="E34520" t="str">
            <v>安字营</v>
          </cell>
        </row>
        <row r="34520">
          <cell r="K34520">
            <v>2</v>
          </cell>
          <cell r="L34520">
            <v>290</v>
          </cell>
          <cell r="M34520">
            <v>0</v>
          </cell>
          <cell r="N34520">
            <v>580</v>
          </cell>
        </row>
        <row r="34521">
          <cell r="A34521" t="str">
            <v>农村低保</v>
          </cell>
        </row>
        <row r="34521">
          <cell r="E34521" t="str">
            <v>安字营</v>
          </cell>
        </row>
        <row r="34521">
          <cell r="K34521">
            <v>1</v>
          </cell>
          <cell r="L34521">
            <v>290</v>
          </cell>
          <cell r="M34521">
            <v>0</v>
          </cell>
          <cell r="N34521">
            <v>290</v>
          </cell>
        </row>
        <row r="34522">
          <cell r="A34522" t="str">
            <v>农村低保</v>
          </cell>
        </row>
        <row r="34522">
          <cell r="E34522" t="str">
            <v>晁陂</v>
          </cell>
        </row>
        <row r="34522">
          <cell r="K34522">
            <v>1</v>
          </cell>
          <cell r="L34522">
            <v>405</v>
          </cell>
          <cell r="M34522">
            <v>0</v>
          </cell>
          <cell r="N34522">
            <v>405</v>
          </cell>
        </row>
        <row r="34523">
          <cell r="A34523" t="str">
            <v>农村低保</v>
          </cell>
        </row>
        <row r="34523">
          <cell r="E34523" t="str">
            <v>晁陂</v>
          </cell>
        </row>
        <row r="34523">
          <cell r="K34523">
            <v>1</v>
          </cell>
          <cell r="L34523">
            <v>405</v>
          </cell>
          <cell r="M34523">
            <v>0</v>
          </cell>
          <cell r="N34523">
            <v>405</v>
          </cell>
        </row>
        <row r="34524">
          <cell r="A34524" t="str">
            <v>农村低保</v>
          </cell>
        </row>
        <row r="34524">
          <cell r="E34524" t="str">
            <v>晁陂</v>
          </cell>
        </row>
        <row r="34524">
          <cell r="K34524">
            <v>1</v>
          </cell>
          <cell r="L34524">
            <v>290</v>
          </cell>
          <cell r="M34524">
            <v>0</v>
          </cell>
          <cell r="N34524">
            <v>290</v>
          </cell>
        </row>
        <row r="34525">
          <cell r="A34525" t="str">
            <v>农村低保</v>
          </cell>
        </row>
        <row r="34525">
          <cell r="E34525" t="str">
            <v>晁陂</v>
          </cell>
        </row>
        <row r="34525">
          <cell r="K34525">
            <v>1</v>
          </cell>
          <cell r="L34525">
            <v>405</v>
          </cell>
          <cell r="M34525">
            <v>0</v>
          </cell>
          <cell r="N34525">
            <v>405</v>
          </cell>
        </row>
        <row r="34526">
          <cell r="A34526" t="str">
            <v>农村低保</v>
          </cell>
        </row>
        <row r="34526">
          <cell r="E34526" t="str">
            <v>二龙</v>
          </cell>
        </row>
        <row r="34526">
          <cell r="K34526">
            <v>1</v>
          </cell>
          <cell r="L34526">
            <v>290</v>
          </cell>
          <cell r="M34526">
            <v>0</v>
          </cell>
          <cell r="N34526">
            <v>290</v>
          </cell>
        </row>
        <row r="34527">
          <cell r="A34527" t="str">
            <v>农村低保</v>
          </cell>
        </row>
        <row r="34527">
          <cell r="E34527" t="str">
            <v>高丘</v>
          </cell>
        </row>
        <row r="34527">
          <cell r="K34527">
            <v>1</v>
          </cell>
          <cell r="L34527">
            <v>290</v>
          </cell>
          <cell r="M34527">
            <v>0</v>
          </cell>
          <cell r="N34527">
            <v>290</v>
          </cell>
        </row>
        <row r="34528">
          <cell r="A34528" t="str">
            <v>农村低保</v>
          </cell>
        </row>
        <row r="34528">
          <cell r="E34528" t="str">
            <v>高丘</v>
          </cell>
        </row>
        <row r="34528">
          <cell r="K34528">
            <v>2</v>
          </cell>
          <cell r="L34528">
            <v>290</v>
          </cell>
          <cell r="M34528">
            <v>0</v>
          </cell>
          <cell r="N34528">
            <v>580</v>
          </cell>
        </row>
        <row r="34529">
          <cell r="A34529" t="str">
            <v>农村低保</v>
          </cell>
        </row>
        <row r="34529">
          <cell r="E34529" t="str">
            <v>高丘</v>
          </cell>
        </row>
        <row r="34529">
          <cell r="K34529">
            <v>2</v>
          </cell>
          <cell r="L34529">
            <v>255</v>
          </cell>
          <cell r="M34529">
            <v>0</v>
          </cell>
          <cell r="N34529">
            <v>510</v>
          </cell>
        </row>
        <row r="34530">
          <cell r="A34530" t="str">
            <v>农村低保</v>
          </cell>
        </row>
        <row r="34530">
          <cell r="E34530" t="str">
            <v>高丘</v>
          </cell>
        </row>
        <row r="34530">
          <cell r="K34530">
            <v>2</v>
          </cell>
          <cell r="L34530">
            <v>290</v>
          </cell>
          <cell r="M34530">
            <v>0</v>
          </cell>
          <cell r="N34530">
            <v>580</v>
          </cell>
        </row>
        <row r="34531">
          <cell r="A34531" t="str">
            <v>农村低保</v>
          </cell>
        </row>
        <row r="34531">
          <cell r="E34531" t="str">
            <v>高丘</v>
          </cell>
        </row>
        <row r="34531">
          <cell r="K34531">
            <v>1</v>
          </cell>
          <cell r="L34531">
            <v>290</v>
          </cell>
          <cell r="M34531">
            <v>0</v>
          </cell>
          <cell r="N34531">
            <v>290</v>
          </cell>
        </row>
        <row r="34532">
          <cell r="A34532" t="str">
            <v>农村低保</v>
          </cell>
        </row>
        <row r="34532">
          <cell r="E34532" t="str">
            <v>高丘</v>
          </cell>
        </row>
        <row r="34532">
          <cell r="K34532">
            <v>1</v>
          </cell>
          <cell r="L34532">
            <v>290</v>
          </cell>
          <cell r="M34532">
            <v>0</v>
          </cell>
          <cell r="N34532">
            <v>290</v>
          </cell>
        </row>
        <row r="34533">
          <cell r="A34533" t="str">
            <v>农村低保</v>
          </cell>
        </row>
        <row r="34533">
          <cell r="E34533" t="str">
            <v>高丘</v>
          </cell>
        </row>
        <row r="34533">
          <cell r="K34533">
            <v>1</v>
          </cell>
          <cell r="L34533">
            <v>290</v>
          </cell>
          <cell r="M34533">
            <v>0</v>
          </cell>
          <cell r="N34533">
            <v>290</v>
          </cell>
        </row>
        <row r="34534">
          <cell r="A34534" t="str">
            <v>农村低保</v>
          </cell>
        </row>
        <row r="34534">
          <cell r="E34534" t="str">
            <v>高丘</v>
          </cell>
        </row>
        <row r="34534">
          <cell r="K34534">
            <v>2</v>
          </cell>
          <cell r="L34534">
            <v>290</v>
          </cell>
          <cell r="M34534">
            <v>0</v>
          </cell>
          <cell r="N34534">
            <v>580</v>
          </cell>
        </row>
        <row r="34535">
          <cell r="A34535" t="str">
            <v>农村低保</v>
          </cell>
        </row>
        <row r="34535">
          <cell r="E34535" t="str">
            <v>高丘</v>
          </cell>
        </row>
        <row r="34535">
          <cell r="K34535">
            <v>1</v>
          </cell>
          <cell r="L34535">
            <v>290</v>
          </cell>
          <cell r="M34535">
            <v>0</v>
          </cell>
          <cell r="N34535">
            <v>290</v>
          </cell>
        </row>
        <row r="34536">
          <cell r="A34536" t="str">
            <v>农村低保</v>
          </cell>
        </row>
        <row r="34536">
          <cell r="E34536" t="str">
            <v>高丘</v>
          </cell>
        </row>
        <row r="34536">
          <cell r="K34536">
            <v>1</v>
          </cell>
          <cell r="L34536">
            <v>290</v>
          </cell>
          <cell r="M34536">
            <v>0</v>
          </cell>
          <cell r="N34536">
            <v>290</v>
          </cell>
        </row>
        <row r="34537">
          <cell r="A34537" t="str">
            <v>农村低保</v>
          </cell>
        </row>
        <row r="34537">
          <cell r="E34537" t="str">
            <v>高丘</v>
          </cell>
        </row>
        <row r="34537">
          <cell r="K34537">
            <v>1</v>
          </cell>
          <cell r="L34537">
            <v>255</v>
          </cell>
          <cell r="M34537">
            <v>0</v>
          </cell>
          <cell r="N34537">
            <v>255</v>
          </cell>
        </row>
        <row r="34538">
          <cell r="A34538" t="str">
            <v>农村低保</v>
          </cell>
        </row>
        <row r="34538">
          <cell r="E34538" t="str">
            <v>高丘</v>
          </cell>
        </row>
        <row r="34538">
          <cell r="K34538">
            <v>1</v>
          </cell>
          <cell r="L34538">
            <v>290</v>
          </cell>
          <cell r="M34538">
            <v>0</v>
          </cell>
          <cell r="N34538">
            <v>290</v>
          </cell>
        </row>
        <row r="34539">
          <cell r="A34539" t="str">
            <v>农村低保</v>
          </cell>
        </row>
        <row r="34539">
          <cell r="E34539" t="str">
            <v>高丘</v>
          </cell>
        </row>
        <row r="34539">
          <cell r="K34539">
            <v>2</v>
          </cell>
          <cell r="L34539">
            <v>255</v>
          </cell>
          <cell r="M34539">
            <v>0</v>
          </cell>
          <cell r="N34539">
            <v>510</v>
          </cell>
        </row>
        <row r="34540">
          <cell r="A34540" t="str">
            <v>农村低保</v>
          </cell>
        </row>
        <row r="34540">
          <cell r="E34540" t="str">
            <v>高丘</v>
          </cell>
        </row>
        <row r="34540">
          <cell r="K34540">
            <v>2</v>
          </cell>
          <cell r="L34540">
            <v>255</v>
          </cell>
          <cell r="M34540">
            <v>0</v>
          </cell>
          <cell r="N34540">
            <v>510</v>
          </cell>
        </row>
        <row r="34541">
          <cell r="A34541" t="str">
            <v>农村低保</v>
          </cell>
        </row>
        <row r="34541">
          <cell r="E34541" t="str">
            <v>高丘</v>
          </cell>
        </row>
        <row r="34541">
          <cell r="K34541">
            <v>1</v>
          </cell>
          <cell r="L34541">
            <v>290</v>
          </cell>
          <cell r="M34541">
            <v>0</v>
          </cell>
          <cell r="N34541">
            <v>290</v>
          </cell>
        </row>
        <row r="34542">
          <cell r="A34542" t="str">
            <v>农村低保</v>
          </cell>
        </row>
        <row r="34542">
          <cell r="E34542" t="str">
            <v>高丘</v>
          </cell>
        </row>
        <row r="34542">
          <cell r="K34542">
            <v>1</v>
          </cell>
          <cell r="L34542">
            <v>255</v>
          </cell>
          <cell r="M34542">
            <v>0</v>
          </cell>
          <cell r="N34542">
            <v>255</v>
          </cell>
        </row>
        <row r="34543">
          <cell r="A34543" t="str">
            <v>农村低保</v>
          </cell>
        </row>
        <row r="34543">
          <cell r="E34543" t="str">
            <v>高丘</v>
          </cell>
        </row>
        <row r="34543">
          <cell r="K34543">
            <v>1</v>
          </cell>
          <cell r="L34543">
            <v>255</v>
          </cell>
          <cell r="M34543">
            <v>0</v>
          </cell>
          <cell r="N34543">
            <v>255</v>
          </cell>
        </row>
        <row r="34544">
          <cell r="A34544" t="str">
            <v>农村低保</v>
          </cell>
        </row>
        <row r="34544">
          <cell r="E34544" t="str">
            <v>高丘</v>
          </cell>
        </row>
        <row r="34544">
          <cell r="K34544">
            <v>1</v>
          </cell>
          <cell r="L34544">
            <v>255</v>
          </cell>
          <cell r="M34544">
            <v>0</v>
          </cell>
          <cell r="N34544">
            <v>255</v>
          </cell>
        </row>
        <row r="34545">
          <cell r="A34545" t="str">
            <v>农村低保</v>
          </cell>
        </row>
        <row r="34545">
          <cell r="E34545" t="str">
            <v>高丘</v>
          </cell>
        </row>
        <row r="34545">
          <cell r="K34545">
            <v>1</v>
          </cell>
          <cell r="L34545">
            <v>290</v>
          </cell>
          <cell r="M34545">
            <v>0</v>
          </cell>
          <cell r="N34545">
            <v>290</v>
          </cell>
        </row>
        <row r="34546">
          <cell r="A34546" t="str">
            <v>农村低保</v>
          </cell>
        </row>
        <row r="34546">
          <cell r="E34546" t="str">
            <v>高丘</v>
          </cell>
        </row>
        <row r="34546">
          <cell r="K34546">
            <v>1</v>
          </cell>
          <cell r="L34546">
            <v>290</v>
          </cell>
          <cell r="M34546">
            <v>0</v>
          </cell>
          <cell r="N34546">
            <v>290</v>
          </cell>
        </row>
        <row r="34547">
          <cell r="A34547" t="str">
            <v>农村低保</v>
          </cell>
        </row>
        <row r="34547">
          <cell r="E34547" t="str">
            <v>高丘</v>
          </cell>
        </row>
        <row r="34547">
          <cell r="K34547">
            <v>2</v>
          </cell>
          <cell r="L34547">
            <v>255</v>
          </cell>
          <cell r="M34547">
            <v>0</v>
          </cell>
          <cell r="N34547">
            <v>510</v>
          </cell>
        </row>
        <row r="34548">
          <cell r="A34548" t="str">
            <v>农村低保</v>
          </cell>
        </row>
        <row r="34548">
          <cell r="E34548" t="str">
            <v>高丘</v>
          </cell>
        </row>
        <row r="34548">
          <cell r="K34548">
            <v>5</v>
          </cell>
          <cell r="L34548">
            <v>290</v>
          </cell>
          <cell r="M34548">
            <v>0</v>
          </cell>
          <cell r="N34548">
            <v>1450</v>
          </cell>
        </row>
        <row r="34549">
          <cell r="A34549" t="str">
            <v>农村低保</v>
          </cell>
        </row>
        <row r="34549">
          <cell r="E34549" t="str">
            <v>高丘</v>
          </cell>
        </row>
        <row r="34549">
          <cell r="K34549">
            <v>2</v>
          </cell>
          <cell r="L34549">
            <v>290</v>
          </cell>
          <cell r="M34549">
            <v>0</v>
          </cell>
          <cell r="N34549">
            <v>580</v>
          </cell>
        </row>
        <row r="34550">
          <cell r="A34550" t="str">
            <v>农村低保</v>
          </cell>
        </row>
        <row r="34550">
          <cell r="E34550" t="str">
            <v>高丘</v>
          </cell>
        </row>
        <row r="34550">
          <cell r="K34550">
            <v>1</v>
          </cell>
          <cell r="L34550">
            <v>255</v>
          </cell>
          <cell r="M34550">
            <v>0</v>
          </cell>
          <cell r="N34550">
            <v>255</v>
          </cell>
        </row>
        <row r="34551">
          <cell r="A34551" t="str">
            <v>农村低保</v>
          </cell>
        </row>
        <row r="34551">
          <cell r="E34551" t="str">
            <v>高丘</v>
          </cell>
        </row>
        <row r="34551">
          <cell r="K34551">
            <v>1</v>
          </cell>
          <cell r="L34551">
            <v>290</v>
          </cell>
          <cell r="M34551">
            <v>0</v>
          </cell>
          <cell r="N34551">
            <v>290</v>
          </cell>
        </row>
        <row r="34552">
          <cell r="A34552" t="str">
            <v>农村低保</v>
          </cell>
        </row>
        <row r="34552">
          <cell r="E34552" t="str">
            <v>郭庄</v>
          </cell>
        </row>
        <row r="34552">
          <cell r="K34552">
            <v>1</v>
          </cell>
          <cell r="L34552">
            <v>255</v>
          </cell>
          <cell r="M34552">
            <v>0</v>
          </cell>
          <cell r="N34552">
            <v>255</v>
          </cell>
        </row>
        <row r="34553">
          <cell r="A34553" t="str">
            <v>农村低保</v>
          </cell>
        </row>
        <row r="34553">
          <cell r="E34553" t="str">
            <v>郭庄</v>
          </cell>
        </row>
        <row r="34553">
          <cell r="K34553">
            <v>1</v>
          </cell>
          <cell r="L34553">
            <v>255</v>
          </cell>
          <cell r="M34553">
            <v>0</v>
          </cell>
          <cell r="N34553">
            <v>255</v>
          </cell>
        </row>
        <row r="34554">
          <cell r="A34554" t="str">
            <v>农村低保</v>
          </cell>
        </row>
        <row r="34554">
          <cell r="E34554" t="str">
            <v>郭庄</v>
          </cell>
        </row>
        <row r="34554">
          <cell r="K34554">
            <v>1</v>
          </cell>
          <cell r="L34554">
            <v>255</v>
          </cell>
          <cell r="M34554">
            <v>0</v>
          </cell>
          <cell r="N34554">
            <v>255</v>
          </cell>
        </row>
        <row r="34555">
          <cell r="A34555" t="str">
            <v>农村低保</v>
          </cell>
        </row>
        <row r="34555">
          <cell r="E34555" t="str">
            <v>侯集</v>
          </cell>
        </row>
        <row r="34555">
          <cell r="K34555">
            <v>1</v>
          </cell>
          <cell r="L34555">
            <v>405</v>
          </cell>
          <cell r="M34555">
            <v>0</v>
          </cell>
          <cell r="N34555">
            <v>405</v>
          </cell>
        </row>
        <row r="34556">
          <cell r="A34556" t="str">
            <v>农村低保</v>
          </cell>
        </row>
        <row r="34556">
          <cell r="E34556" t="str">
            <v>侯集</v>
          </cell>
        </row>
        <row r="34556">
          <cell r="K34556">
            <v>2</v>
          </cell>
          <cell r="L34556">
            <v>405</v>
          </cell>
          <cell r="M34556">
            <v>0</v>
          </cell>
          <cell r="N34556">
            <v>810</v>
          </cell>
        </row>
        <row r="34557">
          <cell r="A34557" t="str">
            <v>农村低保</v>
          </cell>
        </row>
        <row r="34557">
          <cell r="E34557" t="str">
            <v>侯集</v>
          </cell>
        </row>
        <row r="34557">
          <cell r="K34557">
            <v>1</v>
          </cell>
          <cell r="L34557">
            <v>290</v>
          </cell>
          <cell r="M34557">
            <v>0</v>
          </cell>
          <cell r="N34557">
            <v>290</v>
          </cell>
        </row>
        <row r="34558">
          <cell r="A34558" t="str">
            <v>农村低保</v>
          </cell>
        </row>
        <row r="34558">
          <cell r="E34558" t="str">
            <v>侯集</v>
          </cell>
        </row>
        <row r="34558">
          <cell r="K34558">
            <v>1</v>
          </cell>
          <cell r="L34558">
            <v>255</v>
          </cell>
          <cell r="M34558">
            <v>0</v>
          </cell>
          <cell r="N34558">
            <v>255</v>
          </cell>
        </row>
        <row r="34559">
          <cell r="A34559" t="str">
            <v>农村低保</v>
          </cell>
        </row>
        <row r="34559">
          <cell r="E34559" t="str">
            <v>侯集</v>
          </cell>
        </row>
        <row r="34559">
          <cell r="K34559">
            <v>1</v>
          </cell>
          <cell r="L34559">
            <v>255</v>
          </cell>
          <cell r="M34559">
            <v>0</v>
          </cell>
          <cell r="N34559">
            <v>255</v>
          </cell>
        </row>
        <row r="34560">
          <cell r="A34560" t="str">
            <v>农村低保</v>
          </cell>
        </row>
        <row r="34560">
          <cell r="E34560" t="str">
            <v>侯集</v>
          </cell>
        </row>
        <row r="34560">
          <cell r="K34560">
            <v>1</v>
          </cell>
          <cell r="L34560">
            <v>255</v>
          </cell>
          <cell r="M34560">
            <v>0</v>
          </cell>
          <cell r="N34560">
            <v>255</v>
          </cell>
        </row>
        <row r="34561">
          <cell r="A34561" t="str">
            <v>农村低保</v>
          </cell>
        </row>
        <row r="34561">
          <cell r="E34561" t="str">
            <v>侯集</v>
          </cell>
        </row>
        <row r="34561">
          <cell r="K34561">
            <v>1</v>
          </cell>
          <cell r="L34561">
            <v>255</v>
          </cell>
          <cell r="M34561">
            <v>0</v>
          </cell>
          <cell r="N34561">
            <v>255</v>
          </cell>
        </row>
        <row r="34562">
          <cell r="A34562" t="str">
            <v>农村低保</v>
          </cell>
        </row>
        <row r="34562">
          <cell r="E34562" t="str">
            <v>侯集</v>
          </cell>
        </row>
        <row r="34562">
          <cell r="K34562">
            <v>2</v>
          </cell>
          <cell r="L34562">
            <v>290</v>
          </cell>
          <cell r="M34562">
            <v>0</v>
          </cell>
          <cell r="N34562">
            <v>580</v>
          </cell>
        </row>
        <row r="34563">
          <cell r="A34563" t="str">
            <v>农村低保</v>
          </cell>
        </row>
        <row r="34563">
          <cell r="E34563" t="str">
            <v>侯集</v>
          </cell>
        </row>
        <row r="34563">
          <cell r="K34563">
            <v>2</v>
          </cell>
          <cell r="L34563">
            <v>405</v>
          </cell>
          <cell r="M34563">
            <v>0</v>
          </cell>
          <cell r="N34563">
            <v>810</v>
          </cell>
        </row>
        <row r="34564">
          <cell r="A34564" t="str">
            <v>农村低保</v>
          </cell>
        </row>
        <row r="34564">
          <cell r="E34564" t="str">
            <v>侯集</v>
          </cell>
        </row>
        <row r="34564">
          <cell r="K34564">
            <v>1</v>
          </cell>
          <cell r="L34564">
            <v>290</v>
          </cell>
          <cell r="M34564">
            <v>0</v>
          </cell>
          <cell r="N34564">
            <v>290</v>
          </cell>
        </row>
        <row r="34565">
          <cell r="A34565" t="str">
            <v>农村低保</v>
          </cell>
        </row>
        <row r="34565">
          <cell r="E34565" t="str">
            <v>侯集</v>
          </cell>
        </row>
        <row r="34565">
          <cell r="K34565">
            <v>1</v>
          </cell>
          <cell r="L34565">
            <v>290</v>
          </cell>
          <cell r="M34565">
            <v>0</v>
          </cell>
          <cell r="N34565">
            <v>290</v>
          </cell>
        </row>
        <row r="34566">
          <cell r="A34566" t="str">
            <v>农村低保</v>
          </cell>
        </row>
        <row r="34566">
          <cell r="E34566" t="str">
            <v>侯集</v>
          </cell>
        </row>
        <row r="34566">
          <cell r="K34566">
            <v>1</v>
          </cell>
          <cell r="L34566">
            <v>405</v>
          </cell>
          <cell r="M34566">
            <v>0</v>
          </cell>
          <cell r="N34566">
            <v>405</v>
          </cell>
        </row>
        <row r="34567">
          <cell r="A34567" t="str">
            <v>农村低保</v>
          </cell>
        </row>
        <row r="34567">
          <cell r="E34567" t="str">
            <v>贾宋</v>
          </cell>
        </row>
        <row r="34567">
          <cell r="K34567">
            <v>1</v>
          </cell>
          <cell r="L34567">
            <v>405</v>
          </cell>
          <cell r="M34567">
            <v>0</v>
          </cell>
          <cell r="N34567">
            <v>405</v>
          </cell>
        </row>
        <row r="34568">
          <cell r="A34568" t="str">
            <v>农村低保</v>
          </cell>
        </row>
        <row r="34568">
          <cell r="E34568" t="str">
            <v>贾宋</v>
          </cell>
        </row>
        <row r="34568">
          <cell r="K34568">
            <v>2</v>
          </cell>
          <cell r="L34568">
            <v>290</v>
          </cell>
          <cell r="M34568">
            <v>0</v>
          </cell>
          <cell r="N34568">
            <v>580</v>
          </cell>
        </row>
        <row r="34569">
          <cell r="A34569" t="str">
            <v>农村低保</v>
          </cell>
        </row>
        <row r="34569">
          <cell r="E34569" t="str">
            <v>贾宋</v>
          </cell>
        </row>
        <row r="34569">
          <cell r="K34569">
            <v>1</v>
          </cell>
          <cell r="L34569">
            <v>290</v>
          </cell>
          <cell r="M34569">
            <v>0</v>
          </cell>
          <cell r="N34569">
            <v>290</v>
          </cell>
        </row>
        <row r="34570">
          <cell r="A34570" t="str">
            <v>农村低保</v>
          </cell>
        </row>
        <row r="34570">
          <cell r="E34570" t="str">
            <v>贾宋</v>
          </cell>
        </row>
        <row r="34570">
          <cell r="K34570">
            <v>2</v>
          </cell>
          <cell r="L34570">
            <v>290</v>
          </cell>
          <cell r="M34570">
            <v>0</v>
          </cell>
          <cell r="N34570">
            <v>580</v>
          </cell>
        </row>
        <row r="34571">
          <cell r="A34571" t="str">
            <v>农村低保</v>
          </cell>
        </row>
        <row r="34571">
          <cell r="E34571" t="str">
            <v>贾宋</v>
          </cell>
        </row>
        <row r="34571">
          <cell r="K34571">
            <v>1</v>
          </cell>
          <cell r="L34571">
            <v>290</v>
          </cell>
          <cell r="M34571">
            <v>0</v>
          </cell>
          <cell r="N34571">
            <v>290</v>
          </cell>
        </row>
        <row r="34572">
          <cell r="A34572" t="str">
            <v>农村低保</v>
          </cell>
        </row>
        <row r="34572">
          <cell r="E34572" t="str">
            <v>贾宋</v>
          </cell>
        </row>
        <row r="34572">
          <cell r="K34572">
            <v>1</v>
          </cell>
          <cell r="L34572">
            <v>290</v>
          </cell>
          <cell r="M34572">
            <v>0</v>
          </cell>
          <cell r="N34572">
            <v>290</v>
          </cell>
        </row>
        <row r="34573">
          <cell r="A34573" t="str">
            <v>农村低保</v>
          </cell>
        </row>
        <row r="34573">
          <cell r="E34573" t="str">
            <v>贾宋</v>
          </cell>
        </row>
        <row r="34573">
          <cell r="K34573">
            <v>1</v>
          </cell>
          <cell r="L34573">
            <v>290</v>
          </cell>
          <cell r="M34573">
            <v>0</v>
          </cell>
          <cell r="N34573">
            <v>290</v>
          </cell>
        </row>
        <row r="34574">
          <cell r="A34574" t="str">
            <v>农村低保</v>
          </cell>
        </row>
        <row r="34574">
          <cell r="E34574" t="str">
            <v>老庄</v>
          </cell>
        </row>
        <row r="34574">
          <cell r="K34574">
            <v>1</v>
          </cell>
          <cell r="L34574">
            <v>290</v>
          </cell>
          <cell r="M34574">
            <v>0</v>
          </cell>
          <cell r="N34574">
            <v>290</v>
          </cell>
        </row>
        <row r="34575">
          <cell r="A34575" t="str">
            <v>农村低保</v>
          </cell>
        </row>
        <row r="34575">
          <cell r="E34575" t="str">
            <v>老庄</v>
          </cell>
        </row>
        <row r="34575">
          <cell r="K34575">
            <v>2</v>
          </cell>
          <cell r="L34575">
            <v>290</v>
          </cell>
          <cell r="M34575">
            <v>0</v>
          </cell>
          <cell r="N34575">
            <v>580</v>
          </cell>
        </row>
        <row r="34576">
          <cell r="A34576" t="str">
            <v>农村低保</v>
          </cell>
        </row>
        <row r="34576">
          <cell r="E34576" t="str">
            <v>老庄</v>
          </cell>
        </row>
        <row r="34576">
          <cell r="K34576">
            <v>1</v>
          </cell>
          <cell r="L34576">
            <v>290</v>
          </cell>
          <cell r="M34576">
            <v>0</v>
          </cell>
          <cell r="N34576">
            <v>290</v>
          </cell>
        </row>
        <row r="34577">
          <cell r="A34577" t="str">
            <v>农村低保</v>
          </cell>
        </row>
        <row r="34577">
          <cell r="E34577" t="str">
            <v>老庄</v>
          </cell>
        </row>
        <row r="34577">
          <cell r="K34577">
            <v>1</v>
          </cell>
          <cell r="L34577">
            <v>290</v>
          </cell>
          <cell r="M34577">
            <v>0</v>
          </cell>
          <cell r="N34577">
            <v>290</v>
          </cell>
        </row>
        <row r="34578">
          <cell r="A34578" t="str">
            <v>农村低保</v>
          </cell>
        </row>
        <row r="34578">
          <cell r="E34578" t="str">
            <v>老庄</v>
          </cell>
        </row>
        <row r="34578">
          <cell r="K34578">
            <v>1</v>
          </cell>
          <cell r="L34578">
            <v>290</v>
          </cell>
          <cell r="M34578">
            <v>0</v>
          </cell>
          <cell r="N34578">
            <v>290</v>
          </cell>
        </row>
        <row r="34579">
          <cell r="A34579" t="str">
            <v>农村低保</v>
          </cell>
        </row>
        <row r="34579">
          <cell r="E34579" t="str">
            <v>老庄</v>
          </cell>
        </row>
        <row r="34579">
          <cell r="K34579">
            <v>1</v>
          </cell>
          <cell r="L34579">
            <v>290</v>
          </cell>
          <cell r="M34579">
            <v>0</v>
          </cell>
          <cell r="N34579">
            <v>290</v>
          </cell>
        </row>
        <row r="34580">
          <cell r="A34580" t="str">
            <v>农村低保</v>
          </cell>
        </row>
        <row r="34580">
          <cell r="E34580" t="str">
            <v>老庄</v>
          </cell>
        </row>
        <row r="34580">
          <cell r="K34580">
            <v>1</v>
          </cell>
          <cell r="L34580">
            <v>290</v>
          </cell>
          <cell r="M34580">
            <v>0</v>
          </cell>
          <cell r="N34580">
            <v>290</v>
          </cell>
        </row>
        <row r="34581">
          <cell r="A34581" t="str">
            <v>农村低保</v>
          </cell>
        </row>
        <row r="34581">
          <cell r="E34581" t="str">
            <v>老庄</v>
          </cell>
        </row>
        <row r="34581">
          <cell r="K34581">
            <v>1</v>
          </cell>
          <cell r="L34581">
            <v>290</v>
          </cell>
          <cell r="M34581">
            <v>0</v>
          </cell>
          <cell r="N34581">
            <v>290</v>
          </cell>
        </row>
        <row r="34582">
          <cell r="A34582" t="str">
            <v>农村低保</v>
          </cell>
        </row>
        <row r="34582">
          <cell r="E34582" t="str">
            <v>老庄</v>
          </cell>
        </row>
        <row r="34582">
          <cell r="K34582">
            <v>1</v>
          </cell>
          <cell r="L34582">
            <v>290</v>
          </cell>
          <cell r="M34582">
            <v>0</v>
          </cell>
          <cell r="N34582">
            <v>290</v>
          </cell>
        </row>
        <row r="34583">
          <cell r="A34583" t="str">
            <v>农村低保</v>
          </cell>
        </row>
        <row r="34583">
          <cell r="E34583" t="str">
            <v>老庄</v>
          </cell>
        </row>
        <row r="34583">
          <cell r="K34583">
            <v>1</v>
          </cell>
          <cell r="L34583">
            <v>290</v>
          </cell>
          <cell r="M34583">
            <v>0</v>
          </cell>
          <cell r="N34583">
            <v>290</v>
          </cell>
        </row>
        <row r="34584">
          <cell r="A34584" t="str">
            <v>农村低保</v>
          </cell>
        </row>
        <row r="34584">
          <cell r="E34584" t="str">
            <v>老庄</v>
          </cell>
        </row>
        <row r="34584">
          <cell r="K34584">
            <v>1</v>
          </cell>
          <cell r="L34584">
            <v>290</v>
          </cell>
          <cell r="M34584">
            <v>0</v>
          </cell>
          <cell r="N34584">
            <v>290</v>
          </cell>
        </row>
        <row r="34585">
          <cell r="A34585" t="str">
            <v>农村低保</v>
          </cell>
        </row>
        <row r="34585">
          <cell r="E34585" t="str">
            <v>老庄</v>
          </cell>
        </row>
        <row r="34585">
          <cell r="K34585">
            <v>2</v>
          </cell>
          <cell r="L34585">
            <v>290</v>
          </cell>
          <cell r="M34585">
            <v>0</v>
          </cell>
          <cell r="N34585">
            <v>580</v>
          </cell>
        </row>
        <row r="34586">
          <cell r="A34586" t="str">
            <v>农村低保</v>
          </cell>
        </row>
        <row r="34586">
          <cell r="E34586" t="str">
            <v>柳泉铺</v>
          </cell>
        </row>
        <row r="34586">
          <cell r="K34586">
            <v>6</v>
          </cell>
          <cell r="L34586">
            <v>290</v>
          </cell>
          <cell r="M34586">
            <v>0</v>
          </cell>
          <cell r="N34586">
            <v>1740</v>
          </cell>
        </row>
        <row r="34587">
          <cell r="A34587" t="str">
            <v>农村低保</v>
          </cell>
        </row>
        <row r="34587">
          <cell r="E34587" t="str">
            <v>柳泉铺</v>
          </cell>
        </row>
        <row r="34587">
          <cell r="K34587">
            <v>2</v>
          </cell>
          <cell r="L34587">
            <v>290</v>
          </cell>
          <cell r="M34587">
            <v>0</v>
          </cell>
          <cell r="N34587">
            <v>580</v>
          </cell>
        </row>
        <row r="34588">
          <cell r="A34588" t="str">
            <v>农村低保</v>
          </cell>
        </row>
        <row r="34588">
          <cell r="E34588" t="str">
            <v>柳泉铺</v>
          </cell>
        </row>
        <row r="34588">
          <cell r="K34588">
            <v>1</v>
          </cell>
          <cell r="L34588">
            <v>290</v>
          </cell>
          <cell r="M34588">
            <v>0</v>
          </cell>
          <cell r="N34588">
            <v>290</v>
          </cell>
        </row>
        <row r="34589">
          <cell r="A34589" t="str">
            <v>农村低保</v>
          </cell>
        </row>
        <row r="34589">
          <cell r="E34589" t="str">
            <v>柳泉铺</v>
          </cell>
        </row>
        <row r="34589">
          <cell r="K34589">
            <v>1</v>
          </cell>
          <cell r="L34589">
            <v>290</v>
          </cell>
          <cell r="M34589">
            <v>0</v>
          </cell>
          <cell r="N34589">
            <v>290</v>
          </cell>
        </row>
        <row r="34590">
          <cell r="A34590" t="str">
            <v>农村低保</v>
          </cell>
        </row>
        <row r="34590">
          <cell r="E34590" t="str">
            <v>柳泉铺</v>
          </cell>
        </row>
        <row r="34590">
          <cell r="K34590">
            <v>1</v>
          </cell>
          <cell r="L34590">
            <v>255</v>
          </cell>
          <cell r="M34590">
            <v>0</v>
          </cell>
          <cell r="N34590">
            <v>255</v>
          </cell>
        </row>
        <row r="34591">
          <cell r="A34591" t="str">
            <v>农村低保</v>
          </cell>
        </row>
        <row r="34591">
          <cell r="E34591" t="str">
            <v>柳泉铺</v>
          </cell>
        </row>
        <row r="34591">
          <cell r="K34591">
            <v>1</v>
          </cell>
          <cell r="L34591">
            <v>255</v>
          </cell>
          <cell r="M34591">
            <v>0</v>
          </cell>
          <cell r="N34591">
            <v>255</v>
          </cell>
        </row>
        <row r="34592">
          <cell r="A34592" t="str">
            <v>农村低保</v>
          </cell>
        </row>
        <row r="34592">
          <cell r="E34592" t="str">
            <v>柳泉铺</v>
          </cell>
        </row>
        <row r="34592">
          <cell r="K34592">
            <v>2</v>
          </cell>
          <cell r="L34592">
            <v>290</v>
          </cell>
          <cell r="M34592">
            <v>0</v>
          </cell>
          <cell r="N34592">
            <v>580</v>
          </cell>
        </row>
        <row r="34593">
          <cell r="A34593" t="str">
            <v>农村低保</v>
          </cell>
        </row>
        <row r="34593">
          <cell r="E34593" t="str">
            <v>柳泉铺</v>
          </cell>
        </row>
        <row r="34593">
          <cell r="K34593">
            <v>1</v>
          </cell>
          <cell r="L34593">
            <v>290</v>
          </cell>
          <cell r="M34593">
            <v>0</v>
          </cell>
          <cell r="N34593">
            <v>290</v>
          </cell>
        </row>
        <row r="34594">
          <cell r="A34594" t="str">
            <v>农村低保</v>
          </cell>
        </row>
        <row r="34594">
          <cell r="E34594" t="str">
            <v>柳泉铺</v>
          </cell>
        </row>
        <row r="34594">
          <cell r="K34594">
            <v>1</v>
          </cell>
          <cell r="L34594">
            <v>290</v>
          </cell>
          <cell r="M34594">
            <v>0</v>
          </cell>
          <cell r="N34594">
            <v>290</v>
          </cell>
        </row>
        <row r="34595">
          <cell r="A34595" t="str">
            <v>农村低保</v>
          </cell>
        </row>
        <row r="34595">
          <cell r="E34595" t="str">
            <v>柳泉铺</v>
          </cell>
        </row>
        <row r="34595">
          <cell r="K34595">
            <v>1</v>
          </cell>
          <cell r="L34595">
            <v>290</v>
          </cell>
          <cell r="M34595">
            <v>0</v>
          </cell>
          <cell r="N34595">
            <v>290</v>
          </cell>
        </row>
        <row r="34596">
          <cell r="A34596" t="str">
            <v>农村低保</v>
          </cell>
        </row>
        <row r="34596">
          <cell r="E34596" t="str">
            <v>柳泉铺</v>
          </cell>
        </row>
        <row r="34596">
          <cell r="K34596">
            <v>1</v>
          </cell>
          <cell r="L34596">
            <v>290</v>
          </cell>
          <cell r="M34596">
            <v>0</v>
          </cell>
          <cell r="N34596">
            <v>290</v>
          </cell>
        </row>
        <row r="34597">
          <cell r="A34597" t="str">
            <v>农村低保</v>
          </cell>
        </row>
        <row r="34597">
          <cell r="E34597" t="str">
            <v>柳泉铺</v>
          </cell>
        </row>
        <row r="34597">
          <cell r="K34597">
            <v>1</v>
          </cell>
          <cell r="L34597">
            <v>290</v>
          </cell>
          <cell r="M34597">
            <v>0</v>
          </cell>
          <cell r="N34597">
            <v>290</v>
          </cell>
        </row>
        <row r="34598">
          <cell r="A34598" t="str">
            <v>农村低保</v>
          </cell>
        </row>
        <row r="34598">
          <cell r="E34598" t="str">
            <v>柳泉铺</v>
          </cell>
        </row>
        <row r="34598">
          <cell r="K34598">
            <v>2</v>
          </cell>
          <cell r="L34598">
            <v>290</v>
          </cell>
          <cell r="M34598">
            <v>0</v>
          </cell>
          <cell r="N34598">
            <v>580</v>
          </cell>
        </row>
        <row r="34599">
          <cell r="A34599" t="str">
            <v>农村低保</v>
          </cell>
        </row>
        <row r="34599">
          <cell r="E34599" t="str">
            <v>柳泉铺</v>
          </cell>
        </row>
        <row r="34599">
          <cell r="K34599">
            <v>1</v>
          </cell>
          <cell r="L34599">
            <v>255</v>
          </cell>
          <cell r="M34599">
            <v>0</v>
          </cell>
          <cell r="N34599">
            <v>255</v>
          </cell>
        </row>
        <row r="34600">
          <cell r="A34600" t="str">
            <v>农村低保</v>
          </cell>
        </row>
        <row r="34600">
          <cell r="E34600" t="str">
            <v>柳泉铺</v>
          </cell>
        </row>
        <row r="34600">
          <cell r="K34600">
            <v>2</v>
          </cell>
          <cell r="L34600">
            <v>290</v>
          </cell>
          <cell r="M34600">
            <v>0</v>
          </cell>
          <cell r="N34600">
            <v>580</v>
          </cell>
        </row>
        <row r="34601">
          <cell r="A34601" t="str">
            <v>农村低保</v>
          </cell>
        </row>
        <row r="34601">
          <cell r="E34601" t="str">
            <v>柳泉铺</v>
          </cell>
        </row>
        <row r="34601">
          <cell r="K34601">
            <v>2</v>
          </cell>
          <cell r="L34601">
            <v>290</v>
          </cell>
          <cell r="M34601">
            <v>0</v>
          </cell>
          <cell r="N34601">
            <v>580</v>
          </cell>
        </row>
        <row r="34602">
          <cell r="A34602" t="str">
            <v>农村低保</v>
          </cell>
        </row>
        <row r="34602">
          <cell r="E34602" t="str">
            <v>柳泉铺</v>
          </cell>
        </row>
        <row r="34602">
          <cell r="K34602">
            <v>1</v>
          </cell>
          <cell r="L34602">
            <v>405</v>
          </cell>
          <cell r="M34602">
            <v>0</v>
          </cell>
          <cell r="N34602">
            <v>405</v>
          </cell>
        </row>
        <row r="34603">
          <cell r="A34603" t="str">
            <v>农村低保</v>
          </cell>
        </row>
        <row r="34603">
          <cell r="E34603" t="str">
            <v>柳泉铺</v>
          </cell>
        </row>
        <row r="34603">
          <cell r="K34603">
            <v>4</v>
          </cell>
          <cell r="L34603">
            <v>290</v>
          </cell>
          <cell r="M34603">
            <v>0</v>
          </cell>
          <cell r="N34603">
            <v>1160</v>
          </cell>
        </row>
        <row r="34604">
          <cell r="A34604" t="str">
            <v>农村低保</v>
          </cell>
        </row>
        <row r="34604">
          <cell r="E34604" t="str">
            <v>卢医</v>
          </cell>
        </row>
        <row r="34604">
          <cell r="K34604">
            <v>1</v>
          </cell>
          <cell r="L34604">
            <v>290</v>
          </cell>
          <cell r="M34604">
            <v>0</v>
          </cell>
          <cell r="N34604">
            <v>290</v>
          </cell>
        </row>
        <row r="34605">
          <cell r="A34605" t="str">
            <v>农村低保</v>
          </cell>
        </row>
        <row r="34605">
          <cell r="E34605" t="str">
            <v>卢医</v>
          </cell>
        </row>
        <row r="34605">
          <cell r="K34605">
            <v>2</v>
          </cell>
          <cell r="L34605">
            <v>290</v>
          </cell>
          <cell r="M34605">
            <v>0</v>
          </cell>
          <cell r="N34605">
            <v>580</v>
          </cell>
        </row>
        <row r="34606">
          <cell r="A34606" t="str">
            <v>农村低保</v>
          </cell>
        </row>
        <row r="34606">
          <cell r="E34606" t="str">
            <v>卢医</v>
          </cell>
        </row>
        <row r="34606">
          <cell r="K34606">
            <v>2</v>
          </cell>
          <cell r="L34606">
            <v>290</v>
          </cell>
          <cell r="M34606">
            <v>0</v>
          </cell>
          <cell r="N34606">
            <v>580</v>
          </cell>
        </row>
        <row r="34607">
          <cell r="A34607" t="str">
            <v>农村低保</v>
          </cell>
        </row>
        <row r="34607">
          <cell r="E34607" t="str">
            <v>卢医</v>
          </cell>
        </row>
        <row r="34607">
          <cell r="K34607">
            <v>1</v>
          </cell>
          <cell r="L34607">
            <v>290</v>
          </cell>
          <cell r="M34607">
            <v>0</v>
          </cell>
          <cell r="N34607">
            <v>290</v>
          </cell>
        </row>
        <row r="34608">
          <cell r="A34608" t="str">
            <v>农村低保</v>
          </cell>
        </row>
        <row r="34608">
          <cell r="E34608" t="str">
            <v>卢医</v>
          </cell>
        </row>
        <row r="34608">
          <cell r="K34608">
            <v>1</v>
          </cell>
          <cell r="L34608">
            <v>290</v>
          </cell>
          <cell r="M34608">
            <v>0</v>
          </cell>
          <cell r="N34608">
            <v>290</v>
          </cell>
        </row>
        <row r="34609">
          <cell r="A34609" t="str">
            <v>农村低保</v>
          </cell>
        </row>
        <row r="34609">
          <cell r="E34609" t="str">
            <v>卢医</v>
          </cell>
        </row>
        <row r="34609">
          <cell r="K34609">
            <v>1</v>
          </cell>
          <cell r="L34609">
            <v>290</v>
          </cell>
          <cell r="M34609">
            <v>0</v>
          </cell>
          <cell r="N34609">
            <v>290</v>
          </cell>
        </row>
        <row r="34610">
          <cell r="A34610" t="str">
            <v>农村低保</v>
          </cell>
        </row>
        <row r="34610">
          <cell r="E34610" t="str">
            <v>卢医</v>
          </cell>
        </row>
        <row r="34610">
          <cell r="K34610">
            <v>1</v>
          </cell>
          <cell r="L34610">
            <v>290</v>
          </cell>
          <cell r="M34610">
            <v>0</v>
          </cell>
          <cell r="N34610">
            <v>290</v>
          </cell>
        </row>
        <row r="34611">
          <cell r="A34611" t="str">
            <v>农村低保</v>
          </cell>
        </row>
        <row r="34611">
          <cell r="E34611" t="str">
            <v>卢医</v>
          </cell>
        </row>
        <row r="34611">
          <cell r="K34611">
            <v>1</v>
          </cell>
          <cell r="L34611">
            <v>290</v>
          </cell>
          <cell r="M34611">
            <v>0</v>
          </cell>
          <cell r="N34611">
            <v>290</v>
          </cell>
        </row>
        <row r="34612">
          <cell r="A34612" t="str">
            <v>农村低保</v>
          </cell>
        </row>
        <row r="34612">
          <cell r="E34612" t="str">
            <v>卢医</v>
          </cell>
        </row>
        <row r="34612">
          <cell r="K34612">
            <v>2</v>
          </cell>
          <cell r="L34612">
            <v>290</v>
          </cell>
          <cell r="M34612">
            <v>0</v>
          </cell>
          <cell r="N34612">
            <v>580</v>
          </cell>
        </row>
        <row r="34613">
          <cell r="A34613" t="str">
            <v>农村低保</v>
          </cell>
        </row>
        <row r="34613">
          <cell r="E34613" t="str">
            <v>卢医</v>
          </cell>
        </row>
        <row r="34613">
          <cell r="K34613">
            <v>3</v>
          </cell>
          <cell r="L34613">
            <v>290</v>
          </cell>
          <cell r="M34613">
            <v>0</v>
          </cell>
          <cell r="N34613">
            <v>870</v>
          </cell>
        </row>
        <row r="34614">
          <cell r="A34614" t="str">
            <v>农村低保</v>
          </cell>
        </row>
        <row r="34614">
          <cell r="E34614" t="str">
            <v>卢医</v>
          </cell>
        </row>
        <row r="34614">
          <cell r="K34614">
            <v>1</v>
          </cell>
          <cell r="L34614">
            <v>290</v>
          </cell>
          <cell r="M34614">
            <v>0</v>
          </cell>
          <cell r="N34614">
            <v>290</v>
          </cell>
        </row>
        <row r="34615">
          <cell r="A34615" t="str">
            <v>农村低保</v>
          </cell>
        </row>
        <row r="34615">
          <cell r="E34615" t="str">
            <v>卢医</v>
          </cell>
        </row>
        <row r="34615">
          <cell r="K34615">
            <v>1</v>
          </cell>
          <cell r="L34615">
            <v>290</v>
          </cell>
          <cell r="M34615">
            <v>0</v>
          </cell>
          <cell r="N34615">
            <v>290</v>
          </cell>
        </row>
        <row r="34616">
          <cell r="A34616" t="str">
            <v>农村低保</v>
          </cell>
        </row>
        <row r="34616">
          <cell r="E34616" t="str">
            <v>卢医</v>
          </cell>
        </row>
        <row r="34616">
          <cell r="K34616">
            <v>1</v>
          </cell>
          <cell r="L34616">
            <v>290</v>
          </cell>
          <cell r="M34616">
            <v>0</v>
          </cell>
          <cell r="N34616">
            <v>290</v>
          </cell>
        </row>
        <row r="34617">
          <cell r="A34617" t="str">
            <v>农村低保</v>
          </cell>
        </row>
        <row r="34617">
          <cell r="E34617" t="str">
            <v>卢医</v>
          </cell>
        </row>
        <row r="34617">
          <cell r="K34617">
            <v>4</v>
          </cell>
          <cell r="L34617">
            <v>290</v>
          </cell>
          <cell r="M34617">
            <v>0</v>
          </cell>
          <cell r="N34617">
            <v>1160</v>
          </cell>
        </row>
        <row r="34618">
          <cell r="A34618" t="str">
            <v>农村低保</v>
          </cell>
        </row>
        <row r="34618">
          <cell r="E34618" t="str">
            <v>卢医</v>
          </cell>
        </row>
        <row r="34618">
          <cell r="K34618">
            <v>1</v>
          </cell>
          <cell r="L34618">
            <v>255</v>
          </cell>
          <cell r="M34618">
            <v>0</v>
          </cell>
          <cell r="N34618">
            <v>255</v>
          </cell>
        </row>
        <row r="34619">
          <cell r="A34619" t="str">
            <v>农村低保</v>
          </cell>
        </row>
        <row r="34619">
          <cell r="E34619" t="str">
            <v>涅阳办</v>
          </cell>
        </row>
        <row r="34619">
          <cell r="K34619">
            <v>4</v>
          </cell>
          <cell r="L34619">
            <v>290</v>
          </cell>
          <cell r="M34619">
            <v>0</v>
          </cell>
          <cell r="N34619">
            <v>1160</v>
          </cell>
        </row>
        <row r="34620">
          <cell r="A34620" t="str">
            <v>农村低保</v>
          </cell>
        </row>
        <row r="34620">
          <cell r="E34620" t="str">
            <v>彭营</v>
          </cell>
        </row>
        <row r="34620">
          <cell r="K34620">
            <v>1</v>
          </cell>
          <cell r="L34620">
            <v>255</v>
          </cell>
          <cell r="M34620">
            <v>0</v>
          </cell>
          <cell r="N34620">
            <v>255</v>
          </cell>
        </row>
        <row r="34621">
          <cell r="A34621" t="str">
            <v>农村低保</v>
          </cell>
        </row>
        <row r="34621">
          <cell r="E34621" t="str">
            <v>彭营</v>
          </cell>
        </row>
        <row r="34621">
          <cell r="K34621">
            <v>1</v>
          </cell>
          <cell r="L34621">
            <v>255</v>
          </cell>
          <cell r="M34621">
            <v>0</v>
          </cell>
          <cell r="N34621">
            <v>255</v>
          </cell>
        </row>
        <row r="34622">
          <cell r="A34622" t="str">
            <v>农村低保</v>
          </cell>
        </row>
        <row r="34622">
          <cell r="E34622" t="str">
            <v>彭营</v>
          </cell>
        </row>
        <row r="34622">
          <cell r="K34622">
            <v>1</v>
          </cell>
          <cell r="L34622">
            <v>255</v>
          </cell>
          <cell r="M34622">
            <v>0</v>
          </cell>
          <cell r="N34622">
            <v>255</v>
          </cell>
        </row>
        <row r="34623">
          <cell r="A34623" t="str">
            <v>农村低保</v>
          </cell>
        </row>
        <row r="34623">
          <cell r="E34623" t="str">
            <v>彭营</v>
          </cell>
        </row>
        <row r="34623">
          <cell r="K34623">
            <v>3</v>
          </cell>
          <cell r="L34623">
            <v>255</v>
          </cell>
          <cell r="M34623">
            <v>0</v>
          </cell>
          <cell r="N34623">
            <v>765</v>
          </cell>
        </row>
        <row r="34624">
          <cell r="A34624" t="str">
            <v>农村低保</v>
          </cell>
        </row>
        <row r="34624">
          <cell r="E34624" t="str">
            <v>彭营</v>
          </cell>
        </row>
        <row r="34624">
          <cell r="K34624">
            <v>4</v>
          </cell>
          <cell r="L34624">
            <v>255</v>
          </cell>
          <cell r="M34624">
            <v>0</v>
          </cell>
          <cell r="N34624">
            <v>1020</v>
          </cell>
        </row>
        <row r="34625">
          <cell r="A34625" t="str">
            <v>农村低保</v>
          </cell>
        </row>
        <row r="34625">
          <cell r="E34625" t="str">
            <v>彭营</v>
          </cell>
        </row>
        <row r="34625">
          <cell r="K34625">
            <v>4</v>
          </cell>
          <cell r="L34625">
            <v>255</v>
          </cell>
          <cell r="M34625">
            <v>0</v>
          </cell>
          <cell r="N34625">
            <v>1020</v>
          </cell>
        </row>
        <row r="34626">
          <cell r="A34626" t="str">
            <v>农村低保</v>
          </cell>
        </row>
        <row r="34626">
          <cell r="E34626" t="str">
            <v>曲屯</v>
          </cell>
        </row>
        <row r="34626">
          <cell r="K34626">
            <v>2</v>
          </cell>
          <cell r="L34626">
            <v>290</v>
          </cell>
          <cell r="M34626">
            <v>0</v>
          </cell>
          <cell r="N34626">
            <v>580</v>
          </cell>
        </row>
        <row r="34627">
          <cell r="A34627" t="str">
            <v>农村低保</v>
          </cell>
        </row>
        <row r="34627">
          <cell r="E34627" t="str">
            <v>曲屯</v>
          </cell>
        </row>
        <row r="34627">
          <cell r="K34627">
            <v>1</v>
          </cell>
          <cell r="L34627">
            <v>290</v>
          </cell>
          <cell r="M34627">
            <v>0</v>
          </cell>
          <cell r="N34627">
            <v>290</v>
          </cell>
        </row>
        <row r="34628">
          <cell r="A34628" t="str">
            <v>农村低保</v>
          </cell>
        </row>
        <row r="34628">
          <cell r="E34628" t="str">
            <v>曲屯</v>
          </cell>
        </row>
        <row r="34628">
          <cell r="K34628">
            <v>1</v>
          </cell>
          <cell r="L34628">
            <v>290</v>
          </cell>
          <cell r="M34628">
            <v>0</v>
          </cell>
          <cell r="N34628">
            <v>290</v>
          </cell>
        </row>
        <row r="34629">
          <cell r="A34629" t="str">
            <v>农村低保</v>
          </cell>
        </row>
        <row r="34629">
          <cell r="E34629" t="str">
            <v>石佛寺</v>
          </cell>
        </row>
        <row r="34629">
          <cell r="K34629">
            <v>1</v>
          </cell>
          <cell r="L34629">
            <v>290</v>
          </cell>
          <cell r="M34629">
            <v>0</v>
          </cell>
          <cell r="N34629">
            <v>290</v>
          </cell>
        </row>
        <row r="34630">
          <cell r="A34630" t="str">
            <v>农村低保</v>
          </cell>
        </row>
        <row r="34630">
          <cell r="E34630" t="str">
            <v>石佛寺</v>
          </cell>
        </row>
        <row r="34630">
          <cell r="K34630">
            <v>1</v>
          </cell>
          <cell r="L34630">
            <v>290</v>
          </cell>
          <cell r="M34630">
            <v>0</v>
          </cell>
          <cell r="N34630">
            <v>290</v>
          </cell>
        </row>
        <row r="34631">
          <cell r="A34631" t="str">
            <v>农村低保</v>
          </cell>
        </row>
        <row r="34631">
          <cell r="E34631" t="str">
            <v>石佛寺</v>
          </cell>
        </row>
        <row r="34631">
          <cell r="K34631">
            <v>3</v>
          </cell>
          <cell r="L34631">
            <v>290</v>
          </cell>
          <cell r="M34631">
            <v>0</v>
          </cell>
          <cell r="N34631">
            <v>870</v>
          </cell>
        </row>
        <row r="34632">
          <cell r="A34632" t="str">
            <v>农村低保</v>
          </cell>
        </row>
        <row r="34632">
          <cell r="E34632" t="str">
            <v>石佛寺</v>
          </cell>
        </row>
        <row r="34632">
          <cell r="K34632">
            <v>1</v>
          </cell>
          <cell r="L34632">
            <v>290</v>
          </cell>
          <cell r="M34632">
            <v>0</v>
          </cell>
          <cell r="N34632">
            <v>290</v>
          </cell>
        </row>
        <row r="34633">
          <cell r="A34633" t="str">
            <v>农村低保</v>
          </cell>
        </row>
        <row r="34633">
          <cell r="E34633" t="str">
            <v>石佛寺</v>
          </cell>
        </row>
        <row r="34633">
          <cell r="K34633">
            <v>2</v>
          </cell>
          <cell r="L34633">
            <v>255</v>
          </cell>
          <cell r="M34633">
            <v>0</v>
          </cell>
          <cell r="N34633">
            <v>510</v>
          </cell>
        </row>
        <row r="34634">
          <cell r="A34634" t="str">
            <v>农村低保</v>
          </cell>
        </row>
        <row r="34634">
          <cell r="E34634" t="str">
            <v>王岗</v>
          </cell>
        </row>
        <row r="34634">
          <cell r="K34634">
            <v>2</v>
          </cell>
          <cell r="L34634">
            <v>290</v>
          </cell>
          <cell r="M34634">
            <v>0</v>
          </cell>
          <cell r="N34634">
            <v>580</v>
          </cell>
        </row>
        <row r="34635">
          <cell r="A34635" t="str">
            <v>农村低保</v>
          </cell>
        </row>
        <row r="34635">
          <cell r="E34635" t="str">
            <v>王岗</v>
          </cell>
        </row>
        <row r="34635">
          <cell r="K34635">
            <v>3</v>
          </cell>
          <cell r="L34635">
            <v>255</v>
          </cell>
          <cell r="M34635">
            <v>0</v>
          </cell>
          <cell r="N34635">
            <v>765</v>
          </cell>
        </row>
        <row r="34636">
          <cell r="A34636" t="str">
            <v>农村低保</v>
          </cell>
        </row>
        <row r="34636">
          <cell r="E34636" t="str">
            <v>王岗</v>
          </cell>
        </row>
        <row r="34636">
          <cell r="K34636">
            <v>1</v>
          </cell>
          <cell r="L34636">
            <v>290</v>
          </cell>
          <cell r="M34636">
            <v>0</v>
          </cell>
          <cell r="N34636">
            <v>290</v>
          </cell>
        </row>
        <row r="34637">
          <cell r="A34637" t="str">
            <v>农村低保</v>
          </cell>
        </row>
        <row r="34637">
          <cell r="E34637" t="str">
            <v>王岗</v>
          </cell>
        </row>
        <row r="34637">
          <cell r="K34637">
            <v>2</v>
          </cell>
          <cell r="L34637">
            <v>290</v>
          </cell>
          <cell r="M34637">
            <v>0</v>
          </cell>
          <cell r="N34637">
            <v>580</v>
          </cell>
        </row>
        <row r="34638">
          <cell r="A34638" t="str">
            <v>农村低保</v>
          </cell>
        </row>
        <row r="34638">
          <cell r="E34638" t="str">
            <v>雪枫办</v>
          </cell>
        </row>
        <row r="34638">
          <cell r="K34638">
            <v>1</v>
          </cell>
          <cell r="L34638">
            <v>290</v>
          </cell>
          <cell r="M34638">
            <v>0</v>
          </cell>
          <cell r="N34638">
            <v>290</v>
          </cell>
        </row>
        <row r="34639">
          <cell r="A34639" t="str">
            <v>农村低保</v>
          </cell>
        </row>
        <row r="34639">
          <cell r="E34639" t="str">
            <v>雪枫办</v>
          </cell>
        </row>
        <row r="34639">
          <cell r="K34639">
            <v>1</v>
          </cell>
          <cell r="L34639">
            <v>290</v>
          </cell>
          <cell r="M34639">
            <v>0</v>
          </cell>
          <cell r="N34639">
            <v>290</v>
          </cell>
        </row>
        <row r="34640">
          <cell r="A34640" t="str">
            <v>农村低保</v>
          </cell>
        </row>
        <row r="34640">
          <cell r="E34640" t="str">
            <v>雪枫办</v>
          </cell>
        </row>
        <row r="34640">
          <cell r="K34640">
            <v>1</v>
          </cell>
          <cell r="L34640">
            <v>290</v>
          </cell>
          <cell r="M34640">
            <v>0</v>
          </cell>
          <cell r="N34640">
            <v>290</v>
          </cell>
        </row>
        <row r="34641">
          <cell r="A34641" t="str">
            <v>农村低保</v>
          </cell>
        </row>
        <row r="34641">
          <cell r="E34641" t="str">
            <v>雪枫办</v>
          </cell>
        </row>
        <row r="34641">
          <cell r="K34641">
            <v>1</v>
          </cell>
          <cell r="L34641">
            <v>290</v>
          </cell>
          <cell r="M34641">
            <v>0</v>
          </cell>
          <cell r="N34641">
            <v>290</v>
          </cell>
        </row>
        <row r="34642">
          <cell r="A34642" t="str">
            <v>农村低保</v>
          </cell>
        </row>
        <row r="34642">
          <cell r="E34642" t="str">
            <v>雪枫办</v>
          </cell>
        </row>
        <row r="34642">
          <cell r="K34642">
            <v>1</v>
          </cell>
          <cell r="L34642">
            <v>290</v>
          </cell>
          <cell r="M34642">
            <v>0</v>
          </cell>
          <cell r="N34642">
            <v>290</v>
          </cell>
        </row>
        <row r="34643">
          <cell r="A34643" t="str">
            <v>农村低保</v>
          </cell>
        </row>
        <row r="34643">
          <cell r="E34643" t="str">
            <v>雪枫办</v>
          </cell>
        </row>
        <row r="34643">
          <cell r="K34643">
            <v>1</v>
          </cell>
          <cell r="L34643">
            <v>290</v>
          </cell>
          <cell r="M34643">
            <v>0</v>
          </cell>
          <cell r="N34643">
            <v>290</v>
          </cell>
        </row>
        <row r="34644">
          <cell r="A34644" t="str">
            <v>农村低保</v>
          </cell>
        </row>
        <row r="34644">
          <cell r="E34644" t="str">
            <v>雪枫办</v>
          </cell>
        </row>
        <row r="34644">
          <cell r="K34644">
            <v>1</v>
          </cell>
          <cell r="L34644">
            <v>290</v>
          </cell>
          <cell r="M34644">
            <v>0</v>
          </cell>
          <cell r="N34644">
            <v>290</v>
          </cell>
        </row>
        <row r="34645">
          <cell r="A34645" t="str">
            <v>农村低保</v>
          </cell>
        </row>
        <row r="34645">
          <cell r="E34645" t="str">
            <v>杨营</v>
          </cell>
        </row>
        <row r="34645">
          <cell r="K34645">
            <v>3</v>
          </cell>
          <cell r="L34645">
            <v>290</v>
          </cell>
          <cell r="M34645">
            <v>0</v>
          </cell>
          <cell r="N34645">
            <v>870</v>
          </cell>
        </row>
        <row r="34646">
          <cell r="A34646" t="str">
            <v>农村低保</v>
          </cell>
        </row>
        <row r="34646">
          <cell r="E34646" t="str">
            <v>杨营</v>
          </cell>
        </row>
        <row r="34646">
          <cell r="K34646">
            <v>2</v>
          </cell>
          <cell r="L34646">
            <v>405</v>
          </cell>
          <cell r="M34646">
            <v>0</v>
          </cell>
          <cell r="N34646">
            <v>810</v>
          </cell>
        </row>
        <row r="34647">
          <cell r="A34647" t="str">
            <v>农村低保</v>
          </cell>
        </row>
        <row r="34647">
          <cell r="E34647" t="str">
            <v>杨营</v>
          </cell>
        </row>
        <row r="34647">
          <cell r="K34647">
            <v>1</v>
          </cell>
          <cell r="L34647">
            <v>405</v>
          </cell>
          <cell r="M34647">
            <v>0</v>
          </cell>
          <cell r="N34647">
            <v>405</v>
          </cell>
        </row>
        <row r="34648">
          <cell r="A34648" t="str">
            <v>农村低保</v>
          </cell>
        </row>
        <row r="34648">
          <cell r="E34648" t="str">
            <v>杨营</v>
          </cell>
        </row>
        <row r="34648">
          <cell r="K34648">
            <v>1</v>
          </cell>
          <cell r="L34648">
            <v>290</v>
          </cell>
          <cell r="M34648">
            <v>0</v>
          </cell>
          <cell r="N34648">
            <v>290</v>
          </cell>
        </row>
        <row r="34649">
          <cell r="A34649" t="str">
            <v>农村低保</v>
          </cell>
        </row>
        <row r="34649">
          <cell r="E34649" t="str">
            <v>杨营</v>
          </cell>
        </row>
        <row r="34649">
          <cell r="K34649">
            <v>4</v>
          </cell>
          <cell r="L34649">
            <v>290</v>
          </cell>
          <cell r="M34649">
            <v>0</v>
          </cell>
          <cell r="N34649">
            <v>1160</v>
          </cell>
        </row>
        <row r="34650">
          <cell r="A34650" t="str">
            <v>农村低保</v>
          </cell>
        </row>
        <row r="34650">
          <cell r="E34650" t="str">
            <v>杨营</v>
          </cell>
        </row>
        <row r="34650">
          <cell r="K34650">
            <v>1</v>
          </cell>
          <cell r="L34650">
            <v>255</v>
          </cell>
          <cell r="M34650">
            <v>0</v>
          </cell>
          <cell r="N34650">
            <v>255</v>
          </cell>
        </row>
        <row r="34651">
          <cell r="A34651" t="str">
            <v>农村低保</v>
          </cell>
        </row>
        <row r="34651">
          <cell r="E34651" t="str">
            <v>杨营</v>
          </cell>
        </row>
        <row r="34651">
          <cell r="K34651">
            <v>1</v>
          </cell>
          <cell r="L34651">
            <v>255</v>
          </cell>
          <cell r="M34651">
            <v>0</v>
          </cell>
          <cell r="N34651">
            <v>255</v>
          </cell>
        </row>
        <row r="34652">
          <cell r="A34652" t="str">
            <v>农村低保</v>
          </cell>
        </row>
        <row r="34652">
          <cell r="E34652" t="str">
            <v>杨营</v>
          </cell>
        </row>
        <row r="34652">
          <cell r="K34652">
            <v>1</v>
          </cell>
          <cell r="L34652">
            <v>405</v>
          </cell>
          <cell r="M34652">
            <v>0</v>
          </cell>
          <cell r="N34652">
            <v>405</v>
          </cell>
        </row>
        <row r="34653">
          <cell r="A34653" t="str">
            <v>农村低保</v>
          </cell>
        </row>
        <row r="34653">
          <cell r="E34653" t="str">
            <v>杨营</v>
          </cell>
        </row>
        <row r="34653">
          <cell r="K34653">
            <v>3</v>
          </cell>
          <cell r="L34653">
            <v>405</v>
          </cell>
          <cell r="M34653">
            <v>0</v>
          </cell>
          <cell r="N34653">
            <v>1215</v>
          </cell>
        </row>
        <row r="34654">
          <cell r="A34654" t="str">
            <v>农村低保</v>
          </cell>
        </row>
        <row r="34654">
          <cell r="E34654" t="str">
            <v>杨营</v>
          </cell>
        </row>
        <row r="34654">
          <cell r="K34654">
            <v>1</v>
          </cell>
          <cell r="L34654">
            <v>405</v>
          </cell>
          <cell r="M34654">
            <v>0</v>
          </cell>
          <cell r="N34654">
            <v>405</v>
          </cell>
        </row>
        <row r="34655">
          <cell r="A34655" t="str">
            <v>农村低保</v>
          </cell>
        </row>
        <row r="34655">
          <cell r="E34655" t="str">
            <v>杨营</v>
          </cell>
        </row>
        <row r="34655">
          <cell r="K34655">
            <v>1</v>
          </cell>
          <cell r="L34655">
            <v>290</v>
          </cell>
          <cell r="M34655">
            <v>0</v>
          </cell>
          <cell r="N34655">
            <v>290</v>
          </cell>
        </row>
        <row r="34656">
          <cell r="A34656" t="str">
            <v>农村低保</v>
          </cell>
        </row>
        <row r="34656">
          <cell r="E34656" t="str">
            <v>杨营</v>
          </cell>
        </row>
        <row r="34656">
          <cell r="K34656">
            <v>1</v>
          </cell>
          <cell r="L34656">
            <v>255</v>
          </cell>
          <cell r="M34656">
            <v>0</v>
          </cell>
          <cell r="N34656">
            <v>255</v>
          </cell>
        </row>
        <row r="34657">
          <cell r="A34657" t="str">
            <v>农村低保</v>
          </cell>
        </row>
        <row r="34657">
          <cell r="E34657" t="str">
            <v>杨营</v>
          </cell>
        </row>
        <row r="34657">
          <cell r="K34657">
            <v>3</v>
          </cell>
          <cell r="L34657">
            <v>290</v>
          </cell>
          <cell r="M34657">
            <v>0</v>
          </cell>
          <cell r="N34657">
            <v>870</v>
          </cell>
        </row>
        <row r="34658">
          <cell r="A34658" t="str">
            <v>农村低保</v>
          </cell>
        </row>
        <row r="34658">
          <cell r="E34658" t="str">
            <v>杨营</v>
          </cell>
        </row>
        <row r="34658">
          <cell r="K34658">
            <v>2</v>
          </cell>
          <cell r="L34658">
            <v>255</v>
          </cell>
          <cell r="M34658">
            <v>0</v>
          </cell>
          <cell r="N34658">
            <v>510</v>
          </cell>
        </row>
        <row r="34659">
          <cell r="A34659" t="str">
            <v>农村低保</v>
          </cell>
        </row>
        <row r="34659">
          <cell r="E34659" t="str">
            <v>玉都办</v>
          </cell>
        </row>
        <row r="34659">
          <cell r="K34659">
            <v>1</v>
          </cell>
          <cell r="L34659">
            <v>290</v>
          </cell>
          <cell r="M34659">
            <v>0</v>
          </cell>
          <cell r="N34659">
            <v>290</v>
          </cell>
        </row>
        <row r="34660">
          <cell r="A34660" t="str">
            <v>农村低保</v>
          </cell>
        </row>
        <row r="34660">
          <cell r="E34660" t="str">
            <v>玉都办</v>
          </cell>
        </row>
        <row r="34660">
          <cell r="K34660">
            <v>1</v>
          </cell>
          <cell r="L34660">
            <v>290</v>
          </cell>
          <cell r="M34660">
            <v>0</v>
          </cell>
          <cell r="N34660">
            <v>290</v>
          </cell>
        </row>
        <row r="34661">
          <cell r="A34661" t="str">
            <v>农村低保</v>
          </cell>
        </row>
        <row r="34661">
          <cell r="E34661" t="str">
            <v>玉都办</v>
          </cell>
        </row>
        <row r="34661">
          <cell r="K34661">
            <v>1</v>
          </cell>
          <cell r="L34661">
            <v>405</v>
          </cell>
          <cell r="M34661">
            <v>0</v>
          </cell>
          <cell r="N34661">
            <v>405</v>
          </cell>
        </row>
        <row r="34662">
          <cell r="A34662" t="str">
            <v>农村低保</v>
          </cell>
        </row>
        <row r="34662">
          <cell r="E34662" t="str">
            <v>玉都办</v>
          </cell>
        </row>
        <row r="34662">
          <cell r="K34662">
            <v>1</v>
          </cell>
          <cell r="L34662">
            <v>290</v>
          </cell>
          <cell r="M34662">
            <v>0</v>
          </cell>
          <cell r="N34662">
            <v>290</v>
          </cell>
        </row>
        <row r="34663">
          <cell r="A34663" t="str">
            <v>农村低保</v>
          </cell>
        </row>
        <row r="34663">
          <cell r="E34663" t="str">
            <v>玉都办</v>
          </cell>
        </row>
        <row r="34663">
          <cell r="K34663">
            <v>1</v>
          </cell>
          <cell r="L34663">
            <v>405</v>
          </cell>
          <cell r="M34663">
            <v>0</v>
          </cell>
          <cell r="N34663">
            <v>405</v>
          </cell>
        </row>
        <row r="34664">
          <cell r="A34664" t="str">
            <v>农村低保</v>
          </cell>
        </row>
        <row r="34664">
          <cell r="E34664" t="str">
            <v>枣园</v>
          </cell>
        </row>
        <row r="34664">
          <cell r="K34664">
            <v>1</v>
          </cell>
          <cell r="L34664">
            <v>255</v>
          </cell>
          <cell r="M34664">
            <v>0</v>
          </cell>
          <cell r="N34664">
            <v>255</v>
          </cell>
        </row>
        <row r="34665">
          <cell r="A34665" t="str">
            <v>农村低保</v>
          </cell>
        </row>
        <row r="34665">
          <cell r="E34665" t="str">
            <v>枣园</v>
          </cell>
        </row>
        <row r="34665">
          <cell r="K34665">
            <v>1</v>
          </cell>
          <cell r="L34665">
            <v>255</v>
          </cell>
          <cell r="M34665">
            <v>0</v>
          </cell>
          <cell r="N34665">
            <v>255</v>
          </cell>
        </row>
        <row r="34666">
          <cell r="A34666" t="str">
            <v>农村低保</v>
          </cell>
        </row>
        <row r="34666">
          <cell r="E34666" t="str">
            <v>枣园</v>
          </cell>
        </row>
        <row r="34666">
          <cell r="K34666">
            <v>2</v>
          </cell>
          <cell r="L34666">
            <v>255</v>
          </cell>
          <cell r="M34666">
            <v>0</v>
          </cell>
          <cell r="N34666">
            <v>510</v>
          </cell>
        </row>
        <row r="34667">
          <cell r="A34667" t="str">
            <v>农村低保</v>
          </cell>
        </row>
        <row r="34667">
          <cell r="E34667" t="str">
            <v>枣园</v>
          </cell>
        </row>
        <row r="34667">
          <cell r="K34667">
            <v>1</v>
          </cell>
          <cell r="L34667">
            <v>290</v>
          </cell>
          <cell r="M34667">
            <v>0</v>
          </cell>
          <cell r="N34667">
            <v>290</v>
          </cell>
        </row>
        <row r="34668">
          <cell r="A34668" t="str">
            <v>农村低保</v>
          </cell>
        </row>
        <row r="34668">
          <cell r="E34668" t="str">
            <v>枣园</v>
          </cell>
        </row>
        <row r="34668">
          <cell r="K34668">
            <v>1</v>
          </cell>
          <cell r="L34668">
            <v>255</v>
          </cell>
          <cell r="M34668">
            <v>0</v>
          </cell>
          <cell r="N34668">
            <v>255</v>
          </cell>
        </row>
        <row r="34669">
          <cell r="A34669" t="str">
            <v>农村低保</v>
          </cell>
        </row>
        <row r="34669">
          <cell r="E34669" t="str">
            <v>枣园</v>
          </cell>
        </row>
        <row r="34669">
          <cell r="K34669">
            <v>1</v>
          </cell>
          <cell r="L34669">
            <v>255</v>
          </cell>
          <cell r="M34669">
            <v>0</v>
          </cell>
          <cell r="N34669">
            <v>255</v>
          </cell>
        </row>
        <row r="34670">
          <cell r="A34670" t="str">
            <v>农村低保</v>
          </cell>
        </row>
        <row r="34670">
          <cell r="E34670" t="str">
            <v>张林</v>
          </cell>
        </row>
        <row r="34670">
          <cell r="K34670">
            <v>3</v>
          </cell>
          <cell r="L34670">
            <v>405</v>
          </cell>
          <cell r="M34670">
            <v>0</v>
          </cell>
          <cell r="N34670">
            <v>1215</v>
          </cell>
        </row>
        <row r="34671">
          <cell r="A34671" t="str">
            <v>农村低保</v>
          </cell>
        </row>
        <row r="34671">
          <cell r="E34671" t="str">
            <v>张林</v>
          </cell>
        </row>
        <row r="34671">
          <cell r="K34671">
            <v>1</v>
          </cell>
          <cell r="L34671">
            <v>290</v>
          </cell>
          <cell r="M34671">
            <v>0</v>
          </cell>
          <cell r="N34671">
            <v>290</v>
          </cell>
        </row>
        <row r="34672">
          <cell r="A34672" t="str">
            <v>农村低保</v>
          </cell>
        </row>
        <row r="34672">
          <cell r="E34672" t="str">
            <v>张林</v>
          </cell>
        </row>
        <row r="34672">
          <cell r="K34672">
            <v>2</v>
          </cell>
          <cell r="L34672">
            <v>255</v>
          </cell>
          <cell r="M34672">
            <v>0</v>
          </cell>
          <cell r="N34672">
            <v>510</v>
          </cell>
        </row>
        <row r="34673">
          <cell r="A34673" t="str">
            <v>农村低保</v>
          </cell>
        </row>
        <row r="34673">
          <cell r="E34673" t="str">
            <v>张林</v>
          </cell>
        </row>
        <row r="34673">
          <cell r="K34673">
            <v>1</v>
          </cell>
          <cell r="L34673">
            <v>255</v>
          </cell>
          <cell r="M34673">
            <v>0</v>
          </cell>
          <cell r="N34673">
            <v>255</v>
          </cell>
        </row>
        <row r="34674">
          <cell r="A34674" t="str">
            <v>农村低保</v>
          </cell>
        </row>
        <row r="34674">
          <cell r="E34674" t="str">
            <v>张林</v>
          </cell>
        </row>
        <row r="34674">
          <cell r="K34674">
            <v>1</v>
          </cell>
          <cell r="L34674">
            <v>290</v>
          </cell>
          <cell r="M34674">
            <v>0</v>
          </cell>
          <cell r="N34674">
            <v>290</v>
          </cell>
        </row>
        <row r="34675">
          <cell r="A34675" t="str">
            <v>农村低保</v>
          </cell>
        </row>
        <row r="34675">
          <cell r="E34675" t="str">
            <v>张林</v>
          </cell>
        </row>
        <row r="34675">
          <cell r="K34675">
            <v>3</v>
          </cell>
          <cell r="L34675">
            <v>290</v>
          </cell>
          <cell r="M34675">
            <v>0</v>
          </cell>
          <cell r="N34675">
            <v>870</v>
          </cell>
        </row>
        <row r="34676">
          <cell r="A34676" t="str">
            <v>农村低保</v>
          </cell>
        </row>
        <row r="34676">
          <cell r="E34676" t="str">
            <v>张林</v>
          </cell>
        </row>
        <row r="34676">
          <cell r="K34676">
            <v>3</v>
          </cell>
          <cell r="L34676">
            <v>255</v>
          </cell>
          <cell r="M34676">
            <v>0</v>
          </cell>
          <cell r="N34676">
            <v>765</v>
          </cell>
        </row>
        <row r="34677">
          <cell r="A34677" t="str">
            <v>农村低保</v>
          </cell>
        </row>
        <row r="34677">
          <cell r="E34677" t="str">
            <v>张林</v>
          </cell>
        </row>
        <row r="34677">
          <cell r="K34677">
            <v>5</v>
          </cell>
          <cell r="L34677">
            <v>290</v>
          </cell>
          <cell r="M34677">
            <v>0</v>
          </cell>
          <cell r="N34677">
            <v>1450</v>
          </cell>
        </row>
        <row r="34678">
          <cell r="A34678" t="str">
            <v>农村低保</v>
          </cell>
        </row>
        <row r="34678">
          <cell r="E34678" t="str">
            <v>遮山</v>
          </cell>
        </row>
        <row r="34678">
          <cell r="K34678">
            <v>1</v>
          </cell>
          <cell r="L34678">
            <v>405</v>
          </cell>
          <cell r="M34678">
            <v>0</v>
          </cell>
          <cell r="N34678">
            <v>405</v>
          </cell>
        </row>
        <row r="34679">
          <cell r="A34679" t="str">
            <v>农村低保</v>
          </cell>
        </row>
        <row r="34679">
          <cell r="E34679" t="str">
            <v>遮山</v>
          </cell>
        </row>
        <row r="34679">
          <cell r="K34679">
            <v>3</v>
          </cell>
          <cell r="L34679">
            <v>255</v>
          </cell>
          <cell r="M34679">
            <v>0</v>
          </cell>
          <cell r="N34679">
            <v>765</v>
          </cell>
        </row>
        <row r="34680">
          <cell r="A34680" t="str">
            <v>农村低保</v>
          </cell>
        </row>
        <row r="34680">
          <cell r="E34680" t="str">
            <v>遮山</v>
          </cell>
        </row>
        <row r="34680">
          <cell r="K34680">
            <v>1</v>
          </cell>
          <cell r="L34680">
            <v>255</v>
          </cell>
          <cell r="M34680">
            <v>0</v>
          </cell>
          <cell r="N34680">
            <v>255</v>
          </cell>
        </row>
        <row r="34681">
          <cell r="A34681" t="str">
            <v>农村低保</v>
          </cell>
        </row>
        <row r="34681">
          <cell r="E34681" t="str">
            <v>遮山</v>
          </cell>
        </row>
        <row r="34681">
          <cell r="K34681">
            <v>3</v>
          </cell>
          <cell r="L34681">
            <v>290</v>
          </cell>
          <cell r="M34681">
            <v>0</v>
          </cell>
          <cell r="N34681">
            <v>870</v>
          </cell>
        </row>
        <row r="34682">
          <cell r="A34682" t="str">
            <v>农村低保</v>
          </cell>
        </row>
        <row r="34682">
          <cell r="E34682" t="str">
            <v>遮山</v>
          </cell>
        </row>
        <row r="34682">
          <cell r="K34682">
            <v>3</v>
          </cell>
          <cell r="L34682">
            <v>290</v>
          </cell>
          <cell r="M34682">
            <v>0</v>
          </cell>
          <cell r="N34682">
            <v>870</v>
          </cell>
        </row>
        <row r="34683">
          <cell r="A34683" t="str">
            <v>农村分散特困</v>
          </cell>
        </row>
        <row r="34683">
          <cell r="E34683" t="str">
            <v>安字营</v>
          </cell>
        </row>
        <row r="34683">
          <cell r="K34683">
            <v>1</v>
          </cell>
          <cell r="L34683">
            <v>771</v>
          </cell>
          <cell r="M34683">
            <v>92.5</v>
          </cell>
          <cell r="N34683">
            <v>863.5</v>
          </cell>
        </row>
        <row r="34684">
          <cell r="A34684" t="str">
            <v>农村分散特困</v>
          </cell>
        </row>
        <row r="34684">
          <cell r="E34684" t="str">
            <v>晁陂</v>
          </cell>
        </row>
        <row r="34684">
          <cell r="K34684">
            <v>1</v>
          </cell>
          <cell r="L34684">
            <v>771</v>
          </cell>
          <cell r="M34684">
            <v>717</v>
          </cell>
          <cell r="N34684">
            <v>1488</v>
          </cell>
        </row>
        <row r="34685">
          <cell r="A34685" t="str">
            <v>农村分散特困</v>
          </cell>
        </row>
        <row r="34685">
          <cell r="E34685" t="str">
            <v>晁陂</v>
          </cell>
        </row>
        <row r="34685">
          <cell r="K34685">
            <v>1</v>
          </cell>
          <cell r="L34685">
            <v>771</v>
          </cell>
          <cell r="M34685">
            <v>92.5</v>
          </cell>
          <cell r="N34685">
            <v>863.5</v>
          </cell>
        </row>
        <row r="34686">
          <cell r="A34686" t="str">
            <v>农村分散特困</v>
          </cell>
        </row>
        <row r="34686">
          <cell r="E34686" t="str">
            <v>晁陂</v>
          </cell>
        </row>
        <row r="34686">
          <cell r="K34686">
            <v>1</v>
          </cell>
          <cell r="L34686">
            <v>771</v>
          </cell>
          <cell r="M34686">
            <v>92.5</v>
          </cell>
          <cell r="N34686">
            <v>863.5</v>
          </cell>
        </row>
        <row r="34687">
          <cell r="A34687" t="str">
            <v>农村分散特困</v>
          </cell>
        </row>
        <row r="34687">
          <cell r="E34687" t="str">
            <v>高丘</v>
          </cell>
        </row>
        <row r="34687">
          <cell r="K34687">
            <v>1</v>
          </cell>
          <cell r="L34687">
            <v>771</v>
          </cell>
          <cell r="M34687">
            <v>92.5</v>
          </cell>
          <cell r="N34687">
            <v>863.5</v>
          </cell>
        </row>
        <row r="34688">
          <cell r="A34688" t="str">
            <v>农村分散特困</v>
          </cell>
        </row>
        <row r="34688">
          <cell r="E34688" t="str">
            <v>高丘</v>
          </cell>
        </row>
        <row r="34688">
          <cell r="K34688">
            <v>1</v>
          </cell>
          <cell r="L34688">
            <v>771</v>
          </cell>
          <cell r="M34688">
            <v>92.5</v>
          </cell>
          <cell r="N34688">
            <v>863.5</v>
          </cell>
        </row>
        <row r="34689">
          <cell r="A34689" t="str">
            <v>农村分散特困</v>
          </cell>
        </row>
        <row r="34689">
          <cell r="E34689" t="str">
            <v>高丘</v>
          </cell>
        </row>
        <row r="34689">
          <cell r="K34689">
            <v>1</v>
          </cell>
          <cell r="L34689">
            <v>771</v>
          </cell>
          <cell r="M34689">
            <v>92.5</v>
          </cell>
          <cell r="N34689">
            <v>863.5</v>
          </cell>
        </row>
        <row r="34690">
          <cell r="A34690" t="str">
            <v>农村分散特困</v>
          </cell>
        </row>
        <row r="34690">
          <cell r="E34690" t="str">
            <v>高丘</v>
          </cell>
        </row>
        <row r="34690">
          <cell r="K34690">
            <v>1</v>
          </cell>
          <cell r="L34690">
            <v>771</v>
          </cell>
          <cell r="M34690">
            <v>358.5</v>
          </cell>
          <cell r="N34690">
            <v>1129.5</v>
          </cell>
        </row>
        <row r="34691">
          <cell r="A34691" t="str">
            <v>农村分散特困</v>
          </cell>
        </row>
        <row r="34691">
          <cell r="E34691" t="str">
            <v>高丘</v>
          </cell>
        </row>
        <row r="34691">
          <cell r="K34691">
            <v>1</v>
          </cell>
          <cell r="L34691">
            <v>771</v>
          </cell>
          <cell r="M34691">
            <v>92.5</v>
          </cell>
          <cell r="N34691">
            <v>863.5</v>
          </cell>
        </row>
        <row r="34692">
          <cell r="A34692" t="str">
            <v>农村分散特困</v>
          </cell>
        </row>
        <row r="34692">
          <cell r="E34692" t="str">
            <v>高丘</v>
          </cell>
        </row>
        <row r="34692">
          <cell r="K34692">
            <v>1</v>
          </cell>
          <cell r="L34692">
            <v>771</v>
          </cell>
          <cell r="M34692">
            <v>92.5</v>
          </cell>
          <cell r="N34692">
            <v>863.5</v>
          </cell>
        </row>
        <row r="34693">
          <cell r="A34693" t="str">
            <v>农村分散特困</v>
          </cell>
        </row>
        <row r="34693">
          <cell r="E34693" t="str">
            <v>侯集</v>
          </cell>
        </row>
        <row r="34693">
          <cell r="K34693">
            <v>1</v>
          </cell>
          <cell r="L34693">
            <v>771</v>
          </cell>
          <cell r="M34693">
            <v>92.5</v>
          </cell>
          <cell r="N34693">
            <v>863.5</v>
          </cell>
        </row>
        <row r="34694">
          <cell r="A34694" t="str">
            <v>农村分散特困</v>
          </cell>
        </row>
        <row r="34694">
          <cell r="E34694" t="str">
            <v>侯集</v>
          </cell>
        </row>
        <row r="34694">
          <cell r="K34694">
            <v>1</v>
          </cell>
          <cell r="L34694">
            <v>771</v>
          </cell>
          <cell r="M34694">
            <v>92.5</v>
          </cell>
          <cell r="N34694">
            <v>863.5</v>
          </cell>
        </row>
        <row r="34695">
          <cell r="A34695" t="str">
            <v>农村分散特困</v>
          </cell>
        </row>
        <row r="34695">
          <cell r="E34695" t="str">
            <v>侯集</v>
          </cell>
        </row>
        <row r="34695">
          <cell r="K34695">
            <v>1</v>
          </cell>
          <cell r="L34695">
            <v>771</v>
          </cell>
          <cell r="M34695">
            <v>92.5</v>
          </cell>
          <cell r="N34695">
            <v>863.5</v>
          </cell>
        </row>
        <row r="34696">
          <cell r="A34696" t="str">
            <v>农村分散特困</v>
          </cell>
        </row>
        <row r="34696">
          <cell r="E34696" t="str">
            <v>侯集</v>
          </cell>
        </row>
        <row r="34696">
          <cell r="K34696">
            <v>1</v>
          </cell>
          <cell r="L34696">
            <v>771</v>
          </cell>
          <cell r="M34696">
            <v>92.5</v>
          </cell>
          <cell r="N34696">
            <v>863.5</v>
          </cell>
        </row>
        <row r="34697">
          <cell r="A34697" t="str">
            <v>农村分散特困</v>
          </cell>
        </row>
        <row r="34697">
          <cell r="E34697" t="str">
            <v>侯集</v>
          </cell>
        </row>
        <row r="34697">
          <cell r="K34697">
            <v>1</v>
          </cell>
          <cell r="L34697">
            <v>771</v>
          </cell>
          <cell r="M34697">
            <v>92.5</v>
          </cell>
          <cell r="N34697">
            <v>863.5</v>
          </cell>
        </row>
        <row r="34698">
          <cell r="A34698" t="str">
            <v>农村分散特困</v>
          </cell>
        </row>
        <row r="34698">
          <cell r="E34698" t="str">
            <v>侯集</v>
          </cell>
        </row>
        <row r="34698">
          <cell r="K34698">
            <v>1</v>
          </cell>
          <cell r="L34698">
            <v>771</v>
          </cell>
          <cell r="M34698">
            <v>92.5</v>
          </cell>
          <cell r="N34698">
            <v>863.5</v>
          </cell>
        </row>
        <row r="34699">
          <cell r="A34699" t="str">
            <v>农村分散特困</v>
          </cell>
        </row>
        <row r="34699">
          <cell r="E34699" t="str">
            <v>老庄</v>
          </cell>
        </row>
        <row r="34699">
          <cell r="K34699">
            <v>1</v>
          </cell>
          <cell r="L34699">
            <v>771</v>
          </cell>
          <cell r="M34699">
            <v>358.5</v>
          </cell>
          <cell r="N34699">
            <v>1129.5</v>
          </cell>
        </row>
        <row r="34700">
          <cell r="A34700" t="str">
            <v>农村分散特困</v>
          </cell>
        </row>
        <row r="34700">
          <cell r="E34700" t="str">
            <v>老庄</v>
          </cell>
        </row>
        <row r="34700">
          <cell r="K34700">
            <v>1</v>
          </cell>
          <cell r="L34700">
            <v>771</v>
          </cell>
          <cell r="M34700">
            <v>92.5</v>
          </cell>
          <cell r="N34700">
            <v>863.5</v>
          </cell>
        </row>
        <row r="34701">
          <cell r="A34701" t="str">
            <v>农村分散特困</v>
          </cell>
        </row>
        <row r="34701">
          <cell r="E34701" t="str">
            <v>老庄</v>
          </cell>
        </row>
        <row r="34701">
          <cell r="K34701">
            <v>1</v>
          </cell>
          <cell r="L34701">
            <v>771</v>
          </cell>
          <cell r="M34701">
            <v>92.5</v>
          </cell>
          <cell r="N34701">
            <v>863.5</v>
          </cell>
        </row>
        <row r="34702">
          <cell r="A34702" t="str">
            <v>农村分散特困</v>
          </cell>
        </row>
        <row r="34702">
          <cell r="E34702" t="str">
            <v>老庄</v>
          </cell>
        </row>
        <row r="34702">
          <cell r="K34702">
            <v>1</v>
          </cell>
          <cell r="L34702">
            <v>771</v>
          </cell>
          <cell r="M34702">
            <v>92.5</v>
          </cell>
          <cell r="N34702">
            <v>863.5</v>
          </cell>
        </row>
        <row r="34703">
          <cell r="A34703" t="str">
            <v>农村分散特困</v>
          </cell>
        </row>
        <row r="34703">
          <cell r="E34703" t="str">
            <v>老庄</v>
          </cell>
        </row>
        <row r="34703">
          <cell r="K34703">
            <v>1</v>
          </cell>
          <cell r="L34703">
            <v>771</v>
          </cell>
          <cell r="M34703">
            <v>92.5</v>
          </cell>
          <cell r="N34703">
            <v>863.5</v>
          </cell>
        </row>
        <row r="34704">
          <cell r="A34704" t="str">
            <v>农村分散特困</v>
          </cell>
        </row>
        <row r="34704">
          <cell r="E34704" t="str">
            <v>老庄</v>
          </cell>
        </row>
        <row r="34704">
          <cell r="K34704">
            <v>1</v>
          </cell>
          <cell r="L34704">
            <v>771</v>
          </cell>
          <cell r="M34704">
            <v>92.5</v>
          </cell>
          <cell r="N34704">
            <v>863.5</v>
          </cell>
        </row>
        <row r="34705">
          <cell r="A34705" t="str">
            <v>农村分散特困</v>
          </cell>
        </row>
        <row r="34705">
          <cell r="E34705" t="str">
            <v>老庄</v>
          </cell>
        </row>
        <row r="34705">
          <cell r="K34705">
            <v>1</v>
          </cell>
          <cell r="L34705">
            <v>771</v>
          </cell>
          <cell r="M34705">
            <v>717</v>
          </cell>
          <cell r="N34705">
            <v>1488</v>
          </cell>
        </row>
        <row r="34706">
          <cell r="A34706" t="str">
            <v>农村分散特困</v>
          </cell>
        </row>
        <row r="34706">
          <cell r="E34706" t="str">
            <v>老庄</v>
          </cell>
        </row>
        <row r="34706">
          <cell r="K34706">
            <v>1</v>
          </cell>
          <cell r="L34706">
            <v>771</v>
          </cell>
          <cell r="M34706">
            <v>358.5</v>
          </cell>
          <cell r="N34706">
            <v>1129.5</v>
          </cell>
        </row>
        <row r="34707">
          <cell r="A34707" t="str">
            <v>农村分散特困</v>
          </cell>
        </row>
        <row r="34707">
          <cell r="E34707" t="str">
            <v>卢医</v>
          </cell>
        </row>
        <row r="34707">
          <cell r="K34707">
            <v>1</v>
          </cell>
          <cell r="L34707">
            <v>771</v>
          </cell>
          <cell r="M34707">
            <v>92.5</v>
          </cell>
          <cell r="N34707">
            <v>863.5</v>
          </cell>
        </row>
        <row r="34708">
          <cell r="A34708" t="str">
            <v>农村分散特困</v>
          </cell>
        </row>
        <row r="34708">
          <cell r="E34708" t="str">
            <v>卢医</v>
          </cell>
        </row>
        <row r="34708">
          <cell r="K34708">
            <v>1</v>
          </cell>
          <cell r="L34708">
            <v>771</v>
          </cell>
          <cell r="M34708">
            <v>92.5</v>
          </cell>
          <cell r="N34708">
            <v>863.5</v>
          </cell>
        </row>
        <row r="34709">
          <cell r="A34709" t="str">
            <v>农村集中特困</v>
          </cell>
        </row>
        <row r="34709">
          <cell r="E34709" t="str">
            <v>卢医</v>
          </cell>
        </row>
        <row r="34709">
          <cell r="K34709">
            <v>1</v>
          </cell>
          <cell r="L34709">
            <v>771</v>
          </cell>
          <cell r="M34709">
            <v>358.5</v>
          </cell>
          <cell r="N34709">
            <v>1129.5</v>
          </cell>
        </row>
        <row r="34710">
          <cell r="A34710" t="str">
            <v>农村分散特困</v>
          </cell>
        </row>
        <row r="34710">
          <cell r="E34710" t="str">
            <v>彭营</v>
          </cell>
        </row>
        <row r="34710">
          <cell r="K34710">
            <v>1</v>
          </cell>
          <cell r="L34710">
            <v>771</v>
          </cell>
          <cell r="M34710">
            <v>92.5</v>
          </cell>
          <cell r="N34710">
            <v>863.5</v>
          </cell>
        </row>
        <row r="34711">
          <cell r="A34711" t="str">
            <v>农村分散特困</v>
          </cell>
        </row>
        <row r="34711">
          <cell r="E34711" t="str">
            <v>彭营</v>
          </cell>
        </row>
        <row r="34711">
          <cell r="K34711">
            <v>1</v>
          </cell>
          <cell r="L34711">
            <v>771</v>
          </cell>
          <cell r="M34711">
            <v>92.5</v>
          </cell>
          <cell r="N34711">
            <v>863.5</v>
          </cell>
        </row>
        <row r="34712">
          <cell r="A34712" t="str">
            <v>农村分散特困</v>
          </cell>
        </row>
        <row r="34712">
          <cell r="E34712" t="str">
            <v>曲屯</v>
          </cell>
        </row>
        <row r="34712">
          <cell r="K34712">
            <v>1</v>
          </cell>
          <cell r="L34712">
            <v>771</v>
          </cell>
          <cell r="M34712">
            <v>92.5</v>
          </cell>
          <cell r="N34712">
            <v>863.5</v>
          </cell>
        </row>
        <row r="34713">
          <cell r="A34713" t="str">
            <v>农村分散特困</v>
          </cell>
        </row>
        <row r="34713">
          <cell r="E34713" t="str">
            <v>石佛寺</v>
          </cell>
        </row>
        <row r="34713">
          <cell r="K34713">
            <v>1</v>
          </cell>
          <cell r="L34713">
            <v>771</v>
          </cell>
          <cell r="M34713">
            <v>92.5</v>
          </cell>
          <cell r="N34713">
            <v>863.5</v>
          </cell>
        </row>
        <row r="34714">
          <cell r="A34714" t="str">
            <v>农村集中特困</v>
          </cell>
        </row>
        <row r="34714">
          <cell r="E34714" t="str">
            <v>雪枫办</v>
          </cell>
        </row>
        <row r="34714">
          <cell r="K34714">
            <v>1</v>
          </cell>
          <cell r="L34714">
            <v>771</v>
          </cell>
          <cell r="M34714">
            <v>358.5</v>
          </cell>
          <cell r="N34714">
            <v>1129.5</v>
          </cell>
        </row>
        <row r="34715">
          <cell r="A34715" t="str">
            <v>农村分散特困</v>
          </cell>
        </row>
        <row r="34715">
          <cell r="E34715" t="str">
            <v>雪枫办</v>
          </cell>
        </row>
        <row r="34715">
          <cell r="K34715">
            <v>1</v>
          </cell>
          <cell r="L34715">
            <v>771</v>
          </cell>
          <cell r="M34715">
            <v>92.5</v>
          </cell>
          <cell r="N34715">
            <v>863.5</v>
          </cell>
        </row>
        <row r="34716">
          <cell r="A34716" t="str">
            <v>农村分散特困</v>
          </cell>
        </row>
        <row r="34716">
          <cell r="E34716" t="str">
            <v>雪枫办</v>
          </cell>
        </row>
        <row r="34716">
          <cell r="K34716">
            <v>1</v>
          </cell>
          <cell r="L34716">
            <v>771</v>
          </cell>
          <cell r="M34716">
            <v>92.5</v>
          </cell>
          <cell r="N34716">
            <v>863.5</v>
          </cell>
        </row>
        <row r="34717">
          <cell r="A34717" t="str">
            <v>农村分散特困</v>
          </cell>
        </row>
        <row r="34717">
          <cell r="E34717" t="str">
            <v>枣园</v>
          </cell>
        </row>
        <row r="34717">
          <cell r="K34717">
            <v>1</v>
          </cell>
          <cell r="L34717">
            <v>771</v>
          </cell>
          <cell r="M34717">
            <v>92.5</v>
          </cell>
          <cell r="N34717">
            <v>863.5</v>
          </cell>
        </row>
        <row r="34718">
          <cell r="A34718" t="str">
            <v>农村分散特困</v>
          </cell>
        </row>
        <row r="34718">
          <cell r="E34718" t="str">
            <v>张林</v>
          </cell>
        </row>
        <row r="34718">
          <cell r="K34718">
            <v>1</v>
          </cell>
          <cell r="L34718">
            <v>771</v>
          </cell>
          <cell r="M34718">
            <v>92.5</v>
          </cell>
          <cell r="N34718">
            <v>863.5</v>
          </cell>
        </row>
        <row r="34719">
          <cell r="A34719" t="str">
            <v>农村分散特困</v>
          </cell>
        </row>
        <row r="34719">
          <cell r="E34719" t="str">
            <v>张林</v>
          </cell>
        </row>
        <row r="34719">
          <cell r="K34719">
            <v>1</v>
          </cell>
          <cell r="L34719">
            <v>771</v>
          </cell>
          <cell r="M34719">
            <v>92.5</v>
          </cell>
          <cell r="N34719">
            <v>863.5</v>
          </cell>
        </row>
        <row r="34720">
          <cell r="A34720" t="str">
            <v>农村分散特困</v>
          </cell>
        </row>
        <row r="34720">
          <cell r="E34720" t="str">
            <v>张林</v>
          </cell>
        </row>
        <row r="34720">
          <cell r="K34720">
            <v>1</v>
          </cell>
          <cell r="L34720">
            <v>771</v>
          </cell>
          <cell r="M34720">
            <v>358.5</v>
          </cell>
          <cell r="N34720">
            <v>1129.5</v>
          </cell>
        </row>
        <row r="34721">
          <cell r="A34721" t="str">
            <v>农村分散特困</v>
          </cell>
        </row>
        <row r="34721">
          <cell r="E34721" t="str">
            <v>遮山</v>
          </cell>
        </row>
        <row r="34721">
          <cell r="K34721">
            <v>1</v>
          </cell>
          <cell r="L34721">
            <v>771</v>
          </cell>
          <cell r="M34721">
            <v>92.5</v>
          </cell>
          <cell r="N34721">
            <v>863.5</v>
          </cell>
        </row>
        <row r="34722">
          <cell r="A34722" t="str">
            <v>农村集中特困</v>
          </cell>
        </row>
        <row r="34722">
          <cell r="E34722" t="str">
            <v>侯集</v>
          </cell>
        </row>
        <row r="34722">
          <cell r="K34722">
            <v>1</v>
          </cell>
          <cell r="L34722">
            <v>771</v>
          </cell>
          <cell r="M34722">
            <v>358.5</v>
          </cell>
          <cell r="N34722">
            <v>1129.5</v>
          </cell>
        </row>
        <row r="34723">
          <cell r="A34723" t="str">
            <v>农村集中特困</v>
          </cell>
        </row>
        <row r="34723">
          <cell r="E34723" t="str">
            <v>雪枫办</v>
          </cell>
        </row>
        <row r="34723">
          <cell r="K34723">
            <v>1</v>
          </cell>
          <cell r="L34723">
            <v>771</v>
          </cell>
          <cell r="M34723">
            <v>358.5</v>
          </cell>
          <cell r="N34723">
            <v>1129.5</v>
          </cell>
        </row>
        <row r="34724">
          <cell r="A34724" t="str">
            <v>城市低保</v>
          </cell>
        </row>
        <row r="34724">
          <cell r="E34724" t="str">
            <v>晁陂</v>
          </cell>
        </row>
        <row r="34724">
          <cell r="K34724">
            <v>1</v>
          </cell>
          <cell r="L34724">
            <v>355</v>
          </cell>
          <cell r="M34724">
            <v>0</v>
          </cell>
          <cell r="N34724">
            <v>355</v>
          </cell>
        </row>
        <row r="34725">
          <cell r="A34725" t="str">
            <v>城市低保</v>
          </cell>
        </row>
        <row r="34725">
          <cell r="E34725" t="str">
            <v>涅阳办</v>
          </cell>
        </row>
        <row r="34725">
          <cell r="K34725">
            <v>1</v>
          </cell>
          <cell r="L34725">
            <v>355</v>
          </cell>
          <cell r="M34725">
            <v>0</v>
          </cell>
          <cell r="N34725">
            <v>355</v>
          </cell>
        </row>
        <row r="34726">
          <cell r="A34726" t="str">
            <v>城市低保</v>
          </cell>
        </row>
        <row r="34726">
          <cell r="E34726" t="str">
            <v>玉都办</v>
          </cell>
        </row>
        <row r="34726">
          <cell r="K34726">
            <v>1</v>
          </cell>
          <cell r="L34726">
            <v>355</v>
          </cell>
          <cell r="M34726">
            <v>0</v>
          </cell>
          <cell r="N34726">
            <v>355</v>
          </cell>
        </row>
        <row r="34727">
          <cell r="A34727" t="str">
            <v>城市低保</v>
          </cell>
        </row>
        <row r="34727">
          <cell r="E34727" t="str">
            <v>玉都办</v>
          </cell>
        </row>
        <row r="34727">
          <cell r="K34727">
            <v>2</v>
          </cell>
          <cell r="L34727">
            <v>355</v>
          </cell>
          <cell r="M34727">
            <v>0</v>
          </cell>
          <cell r="N34727">
            <v>710</v>
          </cell>
        </row>
        <row r="34728">
          <cell r="A34728" t="str">
            <v>农村低保</v>
          </cell>
        </row>
        <row r="34728">
          <cell r="E34728" t="str">
            <v>安字营</v>
          </cell>
        </row>
        <row r="34728">
          <cell r="K34728">
            <v>1</v>
          </cell>
          <cell r="L34728">
            <v>290</v>
          </cell>
          <cell r="M34728">
            <v>0</v>
          </cell>
          <cell r="N34728">
            <v>290</v>
          </cell>
        </row>
        <row r="34729">
          <cell r="A34729" t="str">
            <v>农村低保</v>
          </cell>
        </row>
        <row r="34729">
          <cell r="E34729" t="str">
            <v>安字营</v>
          </cell>
        </row>
        <row r="34729">
          <cell r="K34729">
            <v>1</v>
          </cell>
          <cell r="L34729">
            <v>290</v>
          </cell>
          <cell r="M34729">
            <v>0</v>
          </cell>
          <cell r="N34729">
            <v>290</v>
          </cell>
        </row>
        <row r="34730">
          <cell r="A34730" t="str">
            <v>农村低保</v>
          </cell>
        </row>
        <row r="34730">
          <cell r="E34730" t="str">
            <v>安字营</v>
          </cell>
        </row>
        <row r="34730">
          <cell r="K34730">
            <v>1</v>
          </cell>
          <cell r="L34730">
            <v>290</v>
          </cell>
          <cell r="M34730">
            <v>0</v>
          </cell>
          <cell r="N34730">
            <v>290</v>
          </cell>
        </row>
        <row r="34731">
          <cell r="A34731" t="str">
            <v>农村低保</v>
          </cell>
        </row>
        <row r="34731">
          <cell r="E34731" t="str">
            <v>安字营</v>
          </cell>
        </row>
        <row r="34731">
          <cell r="K34731">
            <v>1</v>
          </cell>
          <cell r="L34731">
            <v>290</v>
          </cell>
          <cell r="M34731">
            <v>0</v>
          </cell>
          <cell r="N34731">
            <v>290</v>
          </cell>
        </row>
        <row r="34732">
          <cell r="A34732" t="str">
            <v>农村低保</v>
          </cell>
        </row>
        <row r="34732">
          <cell r="E34732" t="str">
            <v>安字营</v>
          </cell>
        </row>
        <row r="34732">
          <cell r="K34732">
            <v>1</v>
          </cell>
          <cell r="L34732">
            <v>290</v>
          </cell>
          <cell r="M34732">
            <v>0</v>
          </cell>
          <cell r="N34732">
            <v>290</v>
          </cell>
        </row>
        <row r="34733">
          <cell r="A34733" t="str">
            <v>农村低保</v>
          </cell>
        </row>
        <row r="34733">
          <cell r="E34733" t="str">
            <v>安字营</v>
          </cell>
        </row>
        <row r="34733">
          <cell r="K34733">
            <v>2</v>
          </cell>
          <cell r="L34733">
            <v>290</v>
          </cell>
          <cell r="M34733">
            <v>0</v>
          </cell>
          <cell r="N34733">
            <v>580</v>
          </cell>
        </row>
        <row r="34734">
          <cell r="A34734" t="str">
            <v>农村低保</v>
          </cell>
        </row>
        <row r="34734">
          <cell r="E34734" t="str">
            <v>安字营</v>
          </cell>
        </row>
        <row r="34734">
          <cell r="K34734">
            <v>1</v>
          </cell>
          <cell r="L34734">
            <v>290</v>
          </cell>
          <cell r="M34734">
            <v>0</v>
          </cell>
          <cell r="N34734">
            <v>290</v>
          </cell>
        </row>
        <row r="34735">
          <cell r="A34735" t="str">
            <v>农村低保</v>
          </cell>
        </row>
        <row r="34735">
          <cell r="E34735" t="str">
            <v>安字营</v>
          </cell>
        </row>
        <row r="34735">
          <cell r="K34735">
            <v>1</v>
          </cell>
          <cell r="L34735">
            <v>290</v>
          </cell>
          <cell r="M34735">
            <v>0</v>
          </cell>
          <cell r="N34735">
            <v>290</v>
          </cell>
        </row>
        <row r="34736">
          <cell r="A34736" t="str">
            <v>农村低保</v>
          </cell>
        </row>
        <row r="34736">
          <cell r="E34736" t="str">
            <v>安字营</v>
          </cell>
        </row>
        <row r="34736">
          <cell r="K34736">
            <v>4</v>
          </cell>
          <cell r="L34736">
            <v>255</v>
          </cell>
          <cell r="M34736">
            <v>0</v>
          </cell>
          <cell r="N34736">
            <v>1020</v>
          </cell>
        </row>
        <row r="34737">
          <cell r="A34737" t="str">
            <v>农村低保</v>
          </cell>
        </row>
        <row r="34737">
          <cell r="E34737" t="str">
            <v>安字营</v>
          </cell>
        </row>
        <row r="34737">
          <cell r="K34737">
            <v>2</v>
          </cell>
          <cell r="L34737">
            <v>290</v>
          </cell>
          <cell r="M34737">
            <v>0</v>
          </cell>
          <cell r="N34737">
            <v>580</v>
          </cell>
        </row>
        <row r="34738">
          <cell r="A34738" t="str">
            <v>农村低保</v>
          </cell>
        </row>
        <row r="34738">
          <cell r="E34738" t="str">
            <v>安字营</v>
          </cell>
        </row>
        <row r="34738">
          <cell r="K34738">
            <v>1</v>
          </cell>
          <cell r="L34738">
            <v>290</v>
          </cell>
          <cell r="M34738">
            <v>0</v>
          </cell>
          <cell r="N34738">
            <v>290</v>
          </cell>
        </row>
        <row r="34739">
          <cell r="A34739" t="str">
            <v>农村低保</v>
          </cell>
        </row>
        <row r="34739">
          <cell r="E34739" t="str">
            <v>安字营</v>
          </cell>
        </row>
        <row r="34739">
          <cell r="K34739">
            <v>1</v>
          </cell>
          <cell r="L34739">
            <v>290</v>
          </cell>
          <cell r="M34739">
            <v>0</v>
          </cell>
          <cell r="N34739">
            <v>290</v>
          </cell>
        </row>
        <row r="34740">
          <cell r="A34740" t="str">
            <v>农村低保</v>
          </cell>
        </row>
        <row r="34740">
          <cell r="E34740" t="str">
            <v>安字营</v>
          </cell>
        </row>
        <row r="34740">
          <cell r="K34740">
            <v>1</v>
          </cell>
          <cell r="L34740">
            <v>290</v>
          </cell>
          <cell r="M34740">
            <v>0</v>
          </cell>
          <cell r="N34740">
            <v>290</v>
          </cell>
        </row>
        <row r="34741">
          <cell r="A34741" t="str">
            <v>农村低保</v>
          </cell>
        </row>
        <row r="34741">
          <cell r="E34741" t="str">
            <v>安字营</v>
          </cell>
        </row>
        <row r="34741">
          <cell r="K34741">
            <v>1</v>
          </cell>
          <cell r="L34741">
            <v>290</v>
          </cell>
          <cell r="M34741">
            <v>0</v>
          </cell>
          <cell r="N34741">
            <v>290</v>
          </cell>
        </row>
        <row r="34742">
          <cell r="A34742" t="str">
            <v>农村低保</v>
          </cell>
        </row>
        <row r="34742">
          <cell r="E34742" t="str">
            <v>晁陂</v>
          </cell>
        </row>
        <row r="34742">
          <cell r="K34742">
            <v>1</v>
          </cell>
          <cell r="L34742">
            <v>290</v>
          </cell>
          <cell r="M34742">
            <v>0</v>
          </cell>
          <cell r="N34742">
            <v>290</v>
          </cell>
        </row>
        <row r="34743">
          <cell r="A34743" t="str">
            <v>农村低保</v>
          </cell>
        </row>
        <row r="34743">
          <cell r="E34743" t="str">
            <v>晁陂</v>
          </cell>
        </row>
        <row r="34743">
          <cell r="K34743">
            <v>1</v>
          </cell>
          <cell r="L34743">
            <v>255</v>
          </cell>
          <cell r="M34743">
            <v>0</v>
          </cell>
          <cell r="N34743">
            <v>255</v>
          </cell>
        </row>
        <row r="34744">
          <cell r="A34744" t="str">
            <v>农村低保</v>
          </cell>
        </row>
        <row r="34744">
          <cell r="E34744" t="str">
            <v>晁陂</v>
          </cell>
        </row>
        <row r="34744">
          <cell r="K34744">
            <v>1</v>
          </cell>
          <cell r="L34744">
            <v>255</v>
          </cell>
          <cell r="M34744">
            <v>0</v>
          </cell>
          <cell r="N34744">
            <v>255</v>
          </cell>
        </row>
        <row r="34745">
          <cell r="A34745" t="str">
            <v>农村低保</v>
          </cell>
        </row>
        <row r="34745">
          <cell r="E34745" t="str">
            <v>晁陂</v>
          </cell>
        </row>
        <row r="34745">
          <cell r="K34745">
            <v>2</v>
          </cell>
          <cell r="L34745">
            <v>255</v>
          </cell>
          <cell r="M34745">
            <v>0</v>
          </cell>
          <cell r="N34745">
            <v>510</v>
          </cell>
        </row>
        <row r="34746">
          <cell r="A34746" t="str">
            <v>农村低保</v>
          </cell>
        </row>
        <row r="34746">
          <cell r="E34746" t="str">
            <v>晁陂</v>
          </cell>
        </row>
        <row r="34746">
          <cell r="K34746">
            <v>3</v>
          </cell>
          <cell r="L34746">
            <v>290</v>
          </cell>
          <cell r="M34746">
            <v>0</v>
          </cell>
          <cell r="N34746">
            <v>870</v>
          </cell>
        </row>
        <row r="34747">
          <cell r="A34747" t="str">
            <v>农村低保</v>
          </cell>
        </row>
        <row r="34747">
          <cell r="E34747" t="str">
            <v>晁陂</v>
          </cell>
        </row>
        <row r="34747">
          <cell r="K34747">
            <v>2</v>
          </cell>
          <cell r="L34747">
            <v>290</v>
          </cell>
          <cell r="M34747">
            <v>0</v>
          </cell>
          <cell r="N34747">
            <v>580</v>
          </cell>
        </row>
        <row r="34748">
          <cell r="A34748" t="str">
            <v>农村低保</v>
          </cell>
        </row>
        <row r="34748">
          <cell r="E34748" t="str">
            <v>晁陂</v>
          </cell>
        </row>
        <row r="34748">
          <cell r="K34748">
            <v>1</v>
          </cell>
          <cell r="L34748">
            <v>405</v>
          </cell>
          <cell r="M34748">
            <v>0</v>
          </cell>
          <cell r="N34748">
            <v>405</v>
          </cell>
        </row>
        <row r="34749">
          <cell r="A34749" t="str">
            <v>农村低保</v>
          </cell>
        </row>
        <row r="34749">
          <cell r="E34749" t="str">
            <v>二龙</v>
          </cell>
        </row>
        <row r="34749">
          <cell r="K34749">
            <v>1</v>
          </cell>
          <cell r="L34749">
            <v>290</v>
          </cell>
          <cell r="M34749">
            <v>0</v>
          </cell>
          <cell r="N34749">
            <v>290</v>
          </cell>
        </row>
        <row r="34750">
          <cell r="A34750" t="str">
            <v>农村低保</v>
          </cell>
        </row>
        <row r="34750">
          <cell r="E34750" t="str">
            <v>高丘</v>
          </cell>
        </row>
        <row r="34750">
          <cell r="K34750">
            <v>1</v>
          </cell>
          <cell r="L34750">
            <v>290</v>
          </cell>
          <cell r="M34750">
            <v>0</v>
          </cell>
          <cell r="N34750">
            <v>290</v>
          </cell>
        </row>
        <row r="34751">
          <cell r="A34751" t="str">
            <v>农村低保</v>
          </cell>
        </row>
        <row r="34751">
          <cell r="E34751" t="str">
            <v>高丘</v>
          </cell>
        </row>
        <row r="34751">
          <cell r="K34751">
            <v>1</v>
          </cell>
          <cell r="L34751">
            <v>290</v>
          </cell>
          <cell r="M34751">
            <v>0</v>
          </cell>
          <cell r="N34751">
            <v>290</v>
          </cell>
        </row>
        <row r="34752">
          <cell r="A34752" t="str">
            <v>农村低保</v>
          </cell>
        </row>
        <row r="34752">
          <cell r="E34752" t="str">
            <v>高丘</v>
          </cell>
        </row>
        <row r="34752">
          <cell r="K34752">
            <v>1</v>
          </cell>
          <cell r="L34752">
            <v>290</v>
          </cell>
          <cell r="M34752">
            <v>0</v>
          </cell>
          <cell r="N34752">
            <v>290</v>
          </cell>
        </row>
        <row r="34753">
          <cell r="A34753" t="str">
            <v>农村低保</v>
          </cell>
        </row>
        <row r="34753">
          <cell r="E34753" t="str">
            <v>高丘</v>
          </cell>
        </row>
        <row r="34753">
          <cell r="K34753">
            <v>1</v>
          </cell>
          <cell r="L34753">
            <v>290</v>
          </cell>
          <cell r="M34753">
            <v>0</v>
          </cell>
          <cell r="N34753">
            <v>290</v>
          </cell>
        </row>
        <row r="34754">
          <cell r="A34754" t="str">
            <v>农村低保</v>
          </cell>
        </row>
        <row r="34754">
          <cell r="E34754" t="str">
            <v>高丘</v>
          </cell>
        </row>
        <row r="34754">
          <cell r="K34754">
            <v>1</v>
          </cell>
          <cell r="L34754">
            <v>290</v>
          </cell>
          <cell r="M34754">
            <v>0</v>
          </cell>
          <cell r="N34754">
            <v>290</v>
          </cell>
        </row>
        <row r="34755">
          <cell r="A34755" t="str">
            <v>农村低保</v>
          </cell>
        </row>
        <row r="34755">
          <cell r="E34755" t="str">
            <v>高丘</v>
          </cell>
        </row>
        <row r="34755">
          <cell r="K34755">
            <v>2</v>
          </cell>
          <cell r="L34755">
            <v>290</v>
          </cell>
          <cell r="M34755">
            <v>0</v>
          </cell>
          <cell r="N34755">
            <v>580</v>
          </cell>
        </row>
        <row r="34756">
          <cell r="A34756" t="str">
            <v>农村低保</v>
          </cell>
        </row>
        <row r="34756">
          <cell r="E34756" t="str">
            <v>高丘</v>
          </cell>
        </row>
        <row r="34756">
          <cell r="K34756">
            <v>1</v>
          </cell>
          <cell r="L34756">
            <v>290</v>
          </cell>
          <cell r="M34756">
            <v>0</v>
          </cell>
          <cell r="N34756">
            <v>290</v>
          </cell>
        </row>
        <row r="34757">
          <cell r="A34757" t="str">
            <v>农村低保</v>
          </cell>
        </row>
        <row r="34757">
          <cell r="E34757" t="str">
            <v>高丘</v>
          </cell>
        </row>
        <row r="34757">
          <cell r="K34757">
            <v>1</v>
          </cell>
          <cell r="L34757">
            <v>290</v>
          </cell>
          <cell r="M34757">
            <v>0</v>
          </cell>
          <cell r="N34757">
            <v>290</v>
          </cell>
        </row>
        <row r="34758">
          <cell r="A34758" t="str">
            <v>农村低保</v>
          </cell>
        </row>
        <row r="34758">
          <cell r="E34758" t="str">
            <v>高丘</v>
          </cell>
        </row>
        <row r="34758">
          <cell r="K34758">
            <v>1</v>
          </cell>
          <cell r="L34758">
            <v>290</v>
          </cell>
          <cell r="M34758">
            <v>0</v>
          </cell>
          <cell r="N34758">
            <v>290</v>
          </cell>
        </row>
        <row r="34759">
          <cell r="A34759" t="str">
            <v>农村低保</v>
          </cell>
        </row>
        <row r="34759">
          <cell r="E34759" t="str">
            <v>高丘</v>
          </cell>
        </row>
        <row r="34759">
          <cell r="K34759">
            <v>1</v>
          </cell>
          <cell r="L34759">
            <v>290</v>
          </cell>
          <cell r="M34759">
            <v>0</v>
          </cell>
          <cell r="N34759">
            <v>290</v>
          </cell>
        </row>
        <row r="34760">
          <cell r="A34760" t="str">
            <v>农村低保</v>
          </cell>
        </row>
        <row r="34760">
          <cell r="E34760" t="str">
            <v>高丘</v>
          </cell>
        </row>
        <row r="34760">
          <cell r="K34760">
            <v>1</v>
          </cell>
          <cell r="L34760">
            <v>290</v>
          </cell>
          <cell r="M34760">
            <v>0</v>
          </cell>
          <cell r="N34760">
            <v>290</v>
          </cell>
        </row>
        <row r="34761">
          <cell r="A34761" t="str">
            <v>农村低保</v>
          </cell>
        </row>
        <row r="34761">
          <cell r="E34761" t="str">
            <v>高丘</v>
          </cell>
        </row>
        <row r="34761">
          <cell r="K34761">
            <v>1</v>
          </cell>
          <cell r="L34761">
            <v>290</v>
          </cell>
          <cell r="M34761">
            <v>0</v>
          </cell>
          <cell r="N34761">
            <v>290</v>
          </cell>
        </row>
        <row r="34762">
          <cell r="A34762" t="str">
            <v>农村低保</v>
          </cell>
        </row>
        <row r="34762">
          <cell r="E34762" t="str">
            <v>高丘</v>
          </cell>
        </row>
        <row r="34762">
          <cell r="K34762">
            <v>1</v>
          </cell>
          <cell r="L34762">
            <v>290</v>
          </cell>
          <cell r="M34762">
            <v>0</v>
          </cell>
          <cell r="N34762">
            <v>290</v>
          </cell>
        </row>
        <row r="34763">
          <cell r="A34763" t="str">
            <v>农村低保</v>
          </cell>
        </row>
        <row r="34763">
          <cell r="E34763" t="str">
            <v>高丘</v>
          </cell>
        </row>
        <row r="34763">
          <cell r="K34763">
            <v>1</v>
          </cell>
          <cell r="L34763">
            <v>290</v>
          </cell>
          <cell r="M34763">
            <v>0</v>
          </cell>
          <cell r="N34763">
            <v>290</v>
          </cell>
        </row>
        <row r="34764">
          <cell r="A34764" t="str">
            <v>农村低保</v>
          </cell>
        </row>
        <row r="34764">
          <cell r="E34764" t="str">
            <v>高丘</v>
          </cell>
        </row>
        <row r="34764">
          <cell r="K34764">
            <v>1</v>
          </cell>
          <cell r="L34764">
            <v>290</v>
          </cell>
          <cell r="M34764">
            <v>0</v>
          </cell>
          <cell r="N34764">
            <v>290</v>
          </cell>
        </row>
        <row r="34765">
          <cell r="A34765" t="str">
            <v>农村低保</v>
          </cell>
        </row>
        <row r="34765">
          <cell r="E34765" t="str">
            <v>高丘</v>
          </cell>
        </row>
        <row r="34765">
          <cell r="K34765">
            <v>2</v>
          </cell>
          <cell r="L34765">
            <v>255</v>
          </cell>
          <cell r="M34765">
            <v>0</v>
          </cell>
          <cell r="N34765">
            <v>510</v>
          </cell>
        </row>
        <row r="34766">
          <cell r="A34766" t="str">
            <v>农村低保</v>
          </cell>
        </row>
        <row r="34766">
          <cell r="E34766" t="str">
            <v>高丘</v>
          </cell>
        </row>
        <row r="34766">
          <cell r="K34766">
            <v>1</v>
          </cell>
          <cell r="L34766">
            <v>290</v>
          </cell>
          <cell r="M34766">
            <v>0</v>
          </cell>
          <cell r="N34766">
            <v>290</v>
          </cell>
        </row>
        <row r="34767">
          <cell r="A34767" t="str">
            <v>农村低保</v>
          </cell>
        </row>
        <row r="34767">
          <cell r="E34767" t="str">
            <v>高丘</v>
          </cell>
        </row>
        <row r="34767">
          <cell r="K34767">
            <v>1</v>
          </cell>
          <cell r="L34767">
            <v>255</v>
          </cell>
          <cell r="M34767">
            <v>0</v>
          </cell>
          <cell r="N34767">
            <v>255</v>
          </cell>
        </row>
        <row r="34768">
          <cell r="A34768" t="str">
            <v>农村低保</v>
          </cell>
        </row>
        <row r="34768">
          <cell r="E34768" t="str">
            <v>高丘</v>
          </cell>
        </row>
        <row r="34768">
          <cell r="K34768">
            <v>1</v>
          </cell>
          <cell r="L34768">
            <v>290</v>
          </cell>
          <cell r="M34768">
            <v>0</v>
          </cell>
          <cell r="N34768">
            <v>290</v>
          </cell>
        </row>
        <row r="34769">
          <cell r="A34769" t="str">
            <v>农村低保</v>
          </cell>
        </row>
        <row r="34769">
          <cell r="E34769" t="str">
            <v>高丘</v>
          </cell>
        </row>
        <row r="34769">
          <cell r="K34769">
            <v>3</v>
          </cell>
          <cell r="L34769">
            <v>290</v>
          </cell>
          <cell r="M34769">
            <v>0</v>
          </cell>
          <cell r="N34769">
            <v>870</v>
          </cell>
        </row>
        <row r="34770">
          <cell r="A34770" t="str">
            <v>农村低保</v>
          </cell>
        </row>
        <row r="34770">
          <cell r="E34770" t="str">
            <v>高丘</v>
          </cell>
        </row>
        <row r="34770">
          <cell r="K34770">
            <v>1</v>
          </cell>
          <cell r="L34770">
            <v>290</v>
          </cell>
          <cell r="M34770">
            <v>0</v>
          </cell>
          <cell r="N34770">
            <v>290</v>
          </cell>
        </row>
        <row r="34771">
          <cell r="A34771" t="str">
            <v>农村低保</v>
          </cell>
        </row>
        <row r="34771">
          <cell r="E34771" t="str">
            <v>高丘</v>
          </cell>
        </row>
        <row r="34771">
          <cell r="K34771">
            <v>2</v>
          </cell>
          <cell r="L34771">
            <v>255</v>
          </cell>
          <cell r="M34771">
            <v>0</v>
          </cell>
          <cell r="N34771">
            <v>510</v>
          </cell>
        </row>
        <row r="34772">
          <cell r="A34772" t="str">
            <v>农村低保</v>
          </cell>
        </row>
        <row r="34772">
          <cell r="E34772" t="str">
            <v>高丘</v>
          </cell>
        </row>
        <row r="34772">
          <cell r="K34772">
            <v>1</v>
          </cell>
          <cell r="L34772">
            <v>290</v>
          </cell>
          <cell r="M34772">
            <v>0</v>
          </cell>
          <cell r="N34772">
            <v>290</v>
          </cell>
        </row>
        <row r="34773">
          <cell r="A34773" t="str">
            <v>农村低保</v>
          </cell>
        </row>
        <row r="34773">
          <cell r="E34773" t="str">
            <v>高丘</v>
          </cell>
        </row>
        <row r="34773">
          <cell r="K34773">
            <v>1</v>
          </cell>
          <cell r="L34773">
            <v>290</v>
          </cell>
          <cell r="M34773">
            <v>0</v>
          </cell>
          <cell r="N34773">
            <v>290</v>
          </cell>
        </row>
        <row r="34774">
          <cell r="A34774" t="str">
            <v>农村低保</v>
          </cell>
        </row>
        <row r="34774">
          <cell r="E34774" t="str">
            <v>高丘</v>
          </cell>
        </row>
        <row r="34774">
          <cell r="K34774">
            <v>1</v>
          </cell>
          <cell r="L34774">
            <v>290</v>
          </cell>
          <cell r="M34774">
            <v>0</v>
          </cell>
          <cell r="N34774">
            <v>290</v>
          </cell>
        </row>
        <row r="34775">
          <cell r="A34775" t="str">
            <v>农村低保</v>
          </cell>
        </row>
        <row r="34775">
          <cell r="E34775" t="str">
            <v>高丘</v>
          </cell>
        </row>
        <row r="34775">
          <cell r="K34775">
            <v>1</v>
          </cell>
          <cell r="L34775">
            <v>290</v>
          </cell>
          <cell r="M34775">
            <v>0</v>
          </cell>
          <cell r="N34775">
            <v>290</v>
          </cell>
        </row>
        <row r="34776">
          <cell r="A34776" t="str">
            <v>农村低保</v>
          </cell>
        </row>
        <row r="34776">
          <cell r="E34776" t="str">
            <v>高丘</v>
          </cell>
        </row>
        <row r="34776">
          <cell r="K34776">
            <v>1</v>
          </cell>
          <cell r="L34776">
            <v>290</v>
          </cell>
          <cell r="M34776">
            <v>0</v>
          </cell>
          <cell r="N34776">
            <v>290</v>
          </cell>
        </row>
        <row r="34777">
          <cell r="A34777" t="str">
            <v>农村低保</v>
          </cell>
        </row>
        <row r="34777">
          <cell r="E34777" t="str">
            <v>郭庄</v>
          </cell>
        </row>
        <row r="34777">
          <cell r="K34777">
            <v>1</v>
          </cell>
          <cell r="L34777">
            <v>255</v>
          </cell>
          <cell r="M34777">
            <v>0</v>
          </cell>
          <cell r="N34777">
            <v>255</v>
          </cell>
        </row>
        <row r="34778">
          <cell r="A34778" t="str">
            <v>农村低保</v>
          </cell>
        </row>
        <row r="34778">
          <cell r="E34778" t="str">
            <v>郭庄</v>
          </cell>
        </row>
        <row r="34778">
          <cell r="K34778">
            <v>1</v>
          </cell>
          <cell r="L34778">
            <v>255</v>
          </cell>
          <cell r="M34778">
            <v>0</v>
          </cell>
          <cell r="N34778">
            <v>255</v>
          </cell>
        </row>
        <row r="34779">
          <cell r="A34779" t="str">
            <v>农村低保</v>
          </cell>
        </row>
        <row r="34779">
          <cell r="E34779" t="str">
            <v>郭庄</v>
          </cell>
        </row>
        <row r="34779">
          <cell r="K34779">
            <v>1</v>
          </cell>
          <cell r="L34779">
            <v>255</v>
          </cell>
          <cell r="M34779">
            <v>0</v>
          </cell>
          <cell r="N34779">
            <v>255</v>
          </cell>
        </row>
        <row r="34780">
          <cell r="A34780" t="str">
            <v>农村低保</v>
          </cell>
        </row>
        <row r="34780">
          <cell r="E34780" t="str">
            <v>郭庄</v>
          </cell>
        </row>
        <row r="34780">
          <cell r="K34780">
            <v>1</v>
          </cell>
          <cell r="L34780">
            <v>255</v>
          </cell>
          <cell r="M34780">
            <v>0</v>
          </cell>
          <cell r="N34780">
            <v>255</v>
          </cell>
        </row>
        <row r="34781">
          <cell r="A34781" t="str">
            <v>农村低保</v>
          </cell>
        </row>
        <row r="34781">
          <cell r="E34781" t="str">
            <v>郭庄</v>
          </cell>
        </row>
        <row r="34781">
          <cell r="K34781">
            <v>1</v>
          </cell>
          <cell r="L34781">
            <v>255</v>
          </cell>
          <cell r="M34781">
            <v>0</v>
          </cell>
          <cell r="N34781">
            <v>255</v>
          </cell>
        </row>
        <row r="34782">
          <cell r="A34782" t="str">
            <v>农村低保</v>
          </cell>
        </row>
        <row r="34782">
          <cell r="E34782" t="str">
            <v>郭庄</v>
          </cell>
        </row>
        <row r="34782">
          <cell r="K34782">
            <v>1</v>
          </cell>
          <cell r="L34782">
            <v>255</v>
          </cell>
          <cell r="M34782">
            <v>0</v>
          </cell>
          <cell r="N34782">
            <v>255</v>
          </cell>
        </row>
        <row r="34783">
          <cell r="A34783" t="str">
            <v>农村低保</v>
          </cell>
        </row>
        <row r="34783">
          <cell r="E34783" t="str">
            <v>侯集</v>
          </cell>
        </row>
        <row r="34783">
          <cell r="K34783">
            <v>3</v>
          </cell>
          <cell r="L34783">
            <v>255</v>
          </cell>
          <cell r="M34783">
            <v>0</v>
          </cell>
          <cell r="N34783">
            <v>765</v>
          </cell>
        </row>
        <row r="34784">
          <cell r="A34784" t="str">
            <v>农村低保</v>
          </cell>
        </row>
        <row r="34784">
          <cell r="E34784" t="str">
            <v>侯集</v>
          </cell>
        </row>
        <row r="34784">
          <cell r="K34784">
            <v>1</v>
          </cell>
          <cell r="L34784">
            <v>255</v>
          </cell>
          <cell r="M34784">
            <v>0</v>
          </cell>
          <cell r="N34784">
            <v>255</v>
          </cell>
        </row>
        <row r="34785">
          <cell r="A34785" t="str">
            <v>农村低保</v>
          </cell>
        </row>
        <row r="34785">
          <cell r="E34785" t="str">
            <v>侯集</v>
          </cell>
        </row>
        <row r="34785">
          <cell r="K34785">
            <v>1</v>
          </cell>
          <cell r="L34785">
            <v>290</v>
          </cell>
          <cell r="M34785">
            <v>0</v>
          </cell>
          <cell r="N34785">
            <v>290</v>
          </cell>
        </row>
        <row r="34786">
          <cell r="A34786" t="str">
            <v>农村低保</v>
          </cell>
        </row>
        <row r="34786">
          <cell r="E34786" t="str">
            <v>贾宋</v>
          </cell>
        </row>
        <row r="34786">
          <cell r="K34786">
            <v>1</v>
          </cell>
          <cell r="L34786">
            <v>255</v>
          </cell>
          <cell r="M34786">
            <v>0</v>
          </cell>
          <cell r="N34786">
            <v>255</v>
          </cell>
        </row>
        <row r="34787">
          <cell r="A34787" t="str">
            <v>农村低保</v>
          </cell>
        </row>
        <row r="34787">
          <cell r="E34787" t="str">
            <v>贾宋</v>
          </cell>
        </row>
        <row r="34787">
          <cell r="K34787">
            <v>1</v>
          </cell>
          <cell r="L34787">
            <v>255</v>
          </cell>
          <cell r="M34787">
            <v>0</v>
          </cell>
          <cell r="N34787">
            <v>255</v>
          </cell>
        </row>
        <row r="34788">
          <cell r="A34788" t="str">
            <v>农村低保</v>
          </cell>
        </row>
        <row r="34788">
          <cell r="E34788" t="str">
            <v>贾宋</v>
          </cell>
        </row>
        <row r="34788">
          <cell r="K34788">
            <v>1</v>
          </cell>
          <cell r="L34788">
            <v>290</v>
          </cell>
          <cell r="M34788">
            <v>0</v>
          </cell>
          <cell r="N34788">
            <v>290</v>
          </cell>
        </row>
        <row r="34789">
          <cell r="A34789" t="str">
            <v>农村低保</v>
          </cell>
        </row>
        <row r="34789">
          <cell r="E34789" t="str">
            <v>贾宋</v>
          </cell>
        </row>
        <row r="34789">
          <cell r="K34789">
            <v>1</v>
          </cell>
          <cell r="L34789">
            <v>290</v>
          </cell>
          <cell r="M34789">
            <v>0</v>
          </cell>
          <cell r="N34789">
            <v>290</v>
          </cell>
        </row>
        <row r="34790">
          <cell r="A34790" t="str">
            <v>农村低保</v>
          </cell>
        </row>
        <row r="34790">
          <cell r="E34790" t="str">
            <v>贾宋</v>
          </cell>
        </row>
        <row r="34790">
          <cell r="K34790">
            <v>1</v>
          </cell>
          <cell r="L34790">
            <v>290</v>
          </cell>
          <cell r="M34790">
            <v>0</v>
          </cell>
          <cell r="N34790">
            <v>290</v>
          </cell>
        </row>
        <row r="34791">
          <cell r="A34791" t="str">
            <v>农村低保</v>
          </cell>
        </row>
        <row r="34791">
          <cell r="E34791" t="str">
            <v>贾宋</v>
          </cell>
        </row>
        <row r="34791">
          <cell r="K34791">
            <v>2</v>
          </cell>
          <cell r="L34791">
            <v>255</v>
          </cell>
          <cell r="M34791">
            <v>0</v>
          </cell>
          <cell r="N34791">
            <v>510</v>
          </cell>
        </row>
        <row r="34792">
          <cell r="A34792" t="str">
            <v>农村低保</v>
          </cell>
        </row>
        <row r="34792">
          <cell r="E34792" t="str">
            <v>贾宋</v>
          </cell>
        </row>
        <row r="34792">
          <cell r="K34792">
            <v>1</v>
          </cell>
          <cell r="L34792">
            <v>255</v>
          </cell>
          <cell r="M34792">
            <v>0</v>
          </cell>
          <cell r="N34792">
            <v>255</v>
          </cell>
        </row>
        <row r="34793">
          <cell r="A34793" t="str">
            <v>农村低保</v>
          </cell>
        </row>
        <row r="34793">
          <cell r="E34793" t="str">
            <v>老庄</v>
          </cell>
        </row>
        <row r="34793">
          <cell r="K34793">
            <v>1</v>
          </cell>
          <cell r="L34793">
            <v>290</v>
          </cell>
          <cell r="M34793">
            <v>0</v>
          </cell>
          <cell r="N34793">
            <v>290</v>
          </cell>
        </row>
        <row r="34794">
          <cell r="A34794" t="str">
            <v>农村低保</v>
          </cell>
        </row>
        <row r="34794">
          <cell r="E34794" t="str">
            <v>老庄</v>
          </cell>
        </row>
        <row r="34794">
          <cell r="K34794">
            <v>3</v>
          </cell>
          <cell r="L34794">
            <v>290</v>
          </cell>
          <cell r="M34794">
            <v>0</v>
          </cell>
          <cell r="N34794">
            <v>870</v>
          </cell>
        </row>
        <row r="34795">
          <cell r="A34795" t="str">
            <v>农村低保</v>
          </cell>
        </row>
        <row r="34795">
          <cell r="E34795" t="str">
            <v>柳泉铺</v>
          </cell>
        </row>
        <row r="34795">
          <cell r="K34795">
            <v>1</v>
          </cell>
          <cell r="L34795">
            <v>255</v>
          </cell>
          <cell r="M34795">
            <v>0</v>
          </cell>
          <cell r="N34795">
            <v>255</v>
          </cell>
        </row>
        <row r="34796">
          <cell r="A34796" t="str">
            <v>农村低保</v>
          </cell>
        </row>
        <row r="34796">
          <cell r="E34796" t="str">
            <v>柳泉铺</v>
          </cell>
        </row>
        <row r="34796">
          <cell r="K34796">
            <v>5</v>
          </cell>
          <cell r="L34796">
            <v>290</v>
          </cell>
          <cell r="M34796">
            <v>0</v>
          </cell>
          <cell r="N34796">
            <v>1450</v>
          </cell>
        </row>
        <row r="34797">
          <cell r="A34797" t="str">
            <v>农村低保</v>
          </cell>
        </row>
        <row r="34797">
          <cell r="E34797" t="str">
            <v>卢医</v>
          </cell>
        </row>
        <row r="34797">
          <cell r="K34797">
            <v>1</v>
          </cell>
          <cell r="L34797">
            <v>290</v>
          </cell>
          <cell r="M34797">
            <v>0</v>
          </cell>
          <cell r="N34797">
            <v>290</v>
          </cell>
        </row>
        <row r="34798">
          <cell r="A34798" t="str">
            <v>农村低保</v>
          </cell>
        </row>
        <row r="34798">
          <cell r="E34798" t="str">
            <v>卢医</v>
          </cell>
        </row>
        <row r="34798">
          <cell r="K34798">
            <v>1</v>
          </cell>
          <cell r="L34798">
            <v>290</v>
          </cell>
          <cell r="M34798">
            <v>0</v>
          </cell>
          <cell r="N34798">
            <v>290</v>
          </cell>
        </row>
        <row r="34799">
          <cell r="A34799" t="str">
            <v>农村低保</v>
          </cell>
        </row>
        <row r="34799">
          <cell r="E34799" t="str">
            <v>卢医</v>
          </cell>
        </row>
        <row r="34799">
          <cell r="K34799">
            <v>2</v>
          </cell>
          <cell r="L34799">
            <v>290</v>
          </cell>
          <cell r="M34799">
            <v>0</v>
          </cell>
          <cell r="N34799">
            <v>580</v>
          </cell>
        </row>
        <row r="34800">
          <cell r="A34800" t="str">
            <v>农村低保</v>
          </cell>
        </row>
        <row r="34800">
          <cell r="E34800" t="str">
            <v>卢医</v>
          </cell>
        </row>
        <row r="34800">
          <cell r="K34800">
            <v>2</v>
          </cell>
          <cell r="L34800">
            <v>290</v>
          </cell>
          <cell r="M34800">
            <v>0</v>
          </cell>
          <cell r="N34800">
            <v>580</v>
          </cell>
        </row>
        <row r="34801">
          <cell r="A34801" t="str">
            <v>农村低保</v>
          </cell>
        </row>
        <row r="34801">
          <cell r="E34801" t="str">
            <v>卢医</v>
          </cell>
        </row>
        <row r="34801">
          <cell r="K34801">
            <v>1</v>
          </cell>
          <cell r="L34801">
            <v>290</v>
          </cell>
          <cell r="M34801">
            <v>0</v>
          </cell>
          <cell r="N34801">
            <v>290</v>
          </cell>
        </row>
        <row r="34802">
          <cell r="A34802" t="str">
            <v>农村低保</v>
          </cell>
        </row>
        <row r="34802">
          <cell r="E34802" t="str">
            <v>卢医</v>
          </cell>
        </row>
        <row r="34802">
          <cell r="K34802">
            <v>2</v>
          </cell>
          <cell r="L34802">
            <v>405</v>
          </cell>
          <cell r="M34802">
            <v>0</v>
          </cell>
          <cell r="N34802">
            <v>810</v>
          </cell>
        </row>
        <row r="34803">
          <cell r="A34803" t="str">
            <v>农村低保</v>
          </cell>
        </row>
        <row r="34803">
          <cell r="E34803" t="str">
            <v>卢医</v>
          </cell>
        </row>
        <row r="34803">
          <cell r="K34803">
            <v>1</v>
          </cell>
          <cell r="L34803">
            <v>290</v>
          </cell>
          <cell r="M34803">
            <v>0</v>
          </cell>
          <cell r="N34803">
            <v>290</v>
          </cell>
        </row>
        <row r="34804">
          <cell r="A34804" t="str">
            <v>农村低保</v>
          </cell>
        </row>
        <row r="34804">
          <cell r="E34804" t="str">
            <v>卢医</v>
          </cell>
        </row>
        <row r="34804">
          <cell r="K34804">
            <v>1</v>
          </cell>
          <cell r="L34804">
            <v>290</v>
          </cell>
          <cell r="M34804">
            <v>0</v>
          </cell>
          <cell r="N34804">
            <v>290</v>
          </cell>
        </row>
        <row r="34805">
          <cell r="A34805" t="str">
            <v>农村低保</v>
          </cell>
        </row>
        <row r="34805">
          <cell r="E34805" t="str">
            <v>卢医</v>
          </cell>
        </row>
        <row r="34805">
          <cell r="K34805">
            <v>1</v>
          </cell>
          <cell r="L34805">
            <v>405</v>
          </cell>
          <cell r="M34805">
            <v>0</v>
          </cell>
          <cell r="N34805">
            <v>405</v>
          </cell>
        </row>
        <row r="34806">
          <cell r="A34806" t="str">
            <v>农村低保</v>
          </cell>
        </row>
        <row r="34806">
          <cell r="E34806" t="str">
            <v>卢医</v>
          </cell>
        </row>
        <row r="34806">
          <cell r="K34806">
            <v>1</v>
          </cell>
          <cell r="L34806">
            <v>290</v>
          </cell>
          <cell r="M34806">
            <v>0</v>
          </cell>
          <cell r="N34806">
            <v>290</v>
          </cell>
        </row>
        <row r="34807">
          <cell r="A34807" t="str">
            <v>农村低保</v>
          </cell>
        </row>
        <row r="34807">
          <cell r="E34807" t="str">
            <v>卢医</v>
          </cell>
        </row>
        <row r="34807">
          <cell r="K34807">
            <v>1</v>
          </cell>
          <cell r="L34807">
            <v>290</v>
          </cell>
          <cell r="M34807">
            <v>0</v>
          </cell>
          <cell r="N34807">
            <v>290</v>
          </cell>
        </row>
        <row r="34808">
          <cell r="A34808" t="str">
            <v>农村低保</v>
          </cell>
        </row>
        <row r="34808">
          <cell r="E34808" t="str">
            <v>卢医</v>
          </cell>
        </row>
        <row r="34808">
          <cell r="K34808">
            <v>1</v>
          </cell>
          <cell r="L34808">
            <v>290</v>
          </cell>
          <cell r="M34808">
            <v>0</v>
          </cell>
          <cell r="N34808">
            <v>290</v>
          </cell>
        </row>
        <row r="34809">
          <cell r="A34809" t="str">
            <v>农村低保</v>
          </cell>
        </row>
        <row r="34809">
          <cell r="E34809" t="str">
            <v>卢医</v>
          </cell>
        </row>
        <row r="34809">
          <cell r="K34809">
            <v>1</v>
          </cell>
          <cell r="L34809">
            <v>290</v>
          </cell>
          <cell r="M34809">
            <v>0</v>
          </cell>
          <cell r="N34809">
            <v>290</v>
          </cell>
        </row>
        <row r="34810">
          <cell r="A34810" t="str">
            <v>农村低保</v>
          </cell>
        </row>
        <row r="34810">
          <cell r="E34810" t="str">
            <v>卢医</v>
          </cell>
        </row>
        <row r="34810">
          <cell r="K34810">
            <v>1</v>
          </cell>
          <cell r="L34810">
            <v>290</v>
          </cell>
          <cell r="M34810">
            <v>0</v>
          </cell>
          <cell r="N34810">
            <v>290</v>
          </cell>
        </row>
        <row r="34811">
          <cell r="A34811" t="str">
            <v>农村低保</v>
          </cell>
        </row>
        <row r="34811">
          <cell r="E34811" t="str">
            <v>马庄</v>
          </cell>
        </row>
        <row r="34811">
          <cell r="K34811">
            <v>1</v>
          </cell>
          <cell r="L34811">
            <v>255</v>
          </cell>
          <cell r="M34811">
            <v>0</v>
          </cell>
          <cell r="N34811">
            <v>255</v>
          </cell>
        </row>
        <row r="34812">
          <cell r="A34812" t="str">
            <v>农村低保</v>
          </cell>
        </row>
        <row r="34812">
          <cell r="E34812" t="str">
            <v>马庄</v>
          </cell>
        </row>
        <row r="34812">
          <cell r="K34812">
            <v>1</v>
          </cell>
          <cell r="L34812">
            <v>255</v>
          </cell>
          <cell r="M34812">
            <v>0</v>
          </cell>
          <cell r="N34812">
            <v>255</v>
          </cell>
        </row>
        <row r="34813">
          <cell r="A34813" t="str">
            <v>农村低保</v>
          </cell>
        </row>
        <row r="34813">
          <cell r="E34813" t="str">
            <v>马庄</v>
          </cell>
        </row>
        <row r="34813">
          <cell r="K34813">
            <v>2</v>
          </cell>
          <cell r="L34813">
            <v>255</v>
          </cell>
          <cell r="M34813">
            <v>0</v>
          </cell>
          <cell r="N34813">
            <v>510</v>
          </cell>
        </row>
        <row r="34814">
          <cell r="A34814" t="str">
            <v>农村低保</v>
          </cell>
        </row>
        <row r="34814">
          <cell r="E34814" t="str">
            <v>马庄</v>
          </cell>
        </row>
        <row r="34814">
          <cell r="K34814">
            <v>1</v>
          </cell>
          <cell r="L34814">
            <v>255</v>
          </cell>
          <cell r="M34814">
            <v>0</v>
          </cell>
          <cell r="N34814">
            <v>255</v>
          </cell>
        </row>
        <row r="34815">
          <cell r="A34815" t="str">
            <v>农村低保</v>
          </cell>
        </row>
        <row r="34815">
          <cell r="E34815" t="str">
            <v>马庄</v>
          </cell>
        </row>
        <row r="34815">
          <cell r="K34815">
            <v>2</v>
          </cell>
          <cell r="L34815">
            <v>255</v>
          </cell>
          <cell r="M34815">
            <v>0</v>
          </cell>
          <cell r="N34815">
            <v>510</v>
          </cell>
        </row>
        <row r="34816">
          <cell r="A34816" t="str">
            <v>农村低保</v>
          </cell>
        </row>
        <row r="34816">
          <cell r="E34816" t="str">
            <v>马庄</v>
          </cell>
        </row>
        <row r="34816">
          <cell r="K34816">
            <v>1</v>
          </cell>
          <cell r="L34816">
            <v>255</v>
          </cell>
          <cell r="M34816">
            <v>0</v>
          </cell>
          <cell r="N34816">
            <v>255</v>
          </cell>
        </row>
        <row r="34817">
          <cell r="A34817" t="str">
            <v>农村低保</v>
          </cell>
        </row>
        <row r="34817">
          <cell r="E34817" t="str">
            <v>马庄</v>
          </cell>
        </row>
        <row r="34817">
          <cell r="K34817">
            <v>2</v>
          </cell>
          <cell r="L34817">
            <v>255</v>
          </cell>
          <cell r="M34817">
            <v>0</v>
          </cell>
          <cell r="N34817">
            <v>510</v>
          </cell>
        </row>
        <row r="34818">
          <cell r="A34818" t="str">
            <v>农村低保</v>
          </cell>
        </row>
        <row r="34818">
          <cell r="E34818" t="str">
            <v>马庄</v>
          </cell>
        </row>
        <row r="34818">
          <cell r="K34818">
            <v>2</v>
          </cell>
          <cell r="L34818">
            <v>255</v>
          </cell>
          <cell r="M34818">
            <v>0</v>
          </cell>
          <cell r="N34818">
            <v>510</v>
          </cell>
        </row>
        <row r="34819">
          <cell r="A34819" t="str">
            <v>农村低保</v>
          </cell>
        </row>
        <row r="34819">
          <cell r="E34819" t="str">
            <v>马庄</v>
          </cell>
        </row>
        <row r="34819">
          <cell r="K34819">
            <v>1</v>
          </cell>
          <cell r="L34819">
            <v>255</v>
          </cell>
          <cell r="M34819">
            <v>0</v>
          </cell>
          <cell r="N34819">
            <v>255</v>
          </cell>
        </row>
        <row r="34820">
          <cell r="A34820" t="str">
            <v>农村低保</v>
          </cell>
        </row>
        <row r="34820">
          <cell r="E34820" t="str">
            <v>马庄</v>
          </cell>
        </row>
        <row r="34820">
          <cell r="K34820">
            <v>1</v>
          </cell>
          <cell r="L34820">
            <v>290</v>
          </cell>
          <cell r="M34820">
            <v>0</v>
          </cell>
          <cell r="N34820">
            <v>290</v>
          </cell>
        </row>
        <row r="34821">
          <cell r="A34821" t="str">
            <v>农村低保</v>
          </cell>
        </row>
        <row r="34821">
          <cell r="E34821" t="str">
            <v>马庄</v>
          </cell>
        </row>
        <row r="34821">
          <cell r="K34821">
            <v>1</v>
          </cell>
          <cell r="L34821">
            <v>290</v>
          </cell>
          <cell r="M34821">
            <v>0</v>
          </cell>
          <cell r="N34821">
            <v>290</v>
          </cell>
        </row>
        <row r="34822">
          <cell r="A34822" t="str">
            <v>农村低保</v>
          </cell>
        </row>
        <row r="34822">
          <cell r="E34822" t="str">
            <v>马庄</v>
          </cell>
        </row>
        <row r="34822">
          <cell r="K34822">
            <v>1</v>
          </cell>
          <cell r="L34822">
            <v>255</v>
          </cell>
          <cell r="M34822">
            <v>0</v>
          </cell>
          <cell r="N34822">
            <v>255</v>
          </cell>
        </row>
        <row r="34823">
          <cell r="A34823" t="str">
            <v>农村低保</v>
          </cell>
        </row>
        <row r="34823">
          <cell r="E34823" t="str">
            <v>马庄</v>
          </cell>
        </row>
        <row r="34823">
          <cell r="K34823">
            <v>2</v>
          </cell>
          <cell r="L34823">
            <v>255</v>
          </cell>
          <cell r="M34823">
            <v>0</v>
          </cell>
          <cell r="N34823">
            <v>510</v>
          </cell>
        </row>
        <row r="34824">
          <cell r="A34824" t="str">
            <v>农村低保</v>
          </cell>
        </row>
        <row r="34824">
          <cell r="E34824" t="str">
            <v>马庄</v>
          </cell>
        </row>
        <row r="34824">
          <cell r="K34824">
            <v>1</v>
          </cell>
          <cell r="L34824">
            <v>290</v>
          </cell>
          <cell r="M34824">
            <v>0</v>
          </cell>
          <cell r="N34824">
            <v>290</v>
          </cell>
        </row>
        <row r="34825">
          <cell r="A34825" t="str">
            <v>农村低保</v>
          </cell>
        </row>
        <row r="34825">
          <cell r="E34825" t="str">
            <v>马庄</v>
          </cell>
        </row>
        <row r="34825">
          <cell r="K34825">
            <v>1</v>
          </cell>
          <cell r="L34825">
            <v>255</v>
          </cell>
          <cell r="M34825">
            <v>0</v>
          </cell>
          <cell r="N34825">
            <v>255</v>
          </cell>
        </row>
        <row r="34826">
          <cell r="A34826" t="str">
            <v>农村低保</v>
          </cell>
        </row>
        <row r="34826">
          <cell r="E34826" t="str">
            <v>马庄</v>
          </cell>
        </row>
        <row r="34826">
          <cell r="K34826">
            <v>2</v>
          </cell>
          <cell r="L34826">
            <v>255</v>
          </cell>
          <cell r="M34826">
            <v>0</v>
          </cell>
          <cell r="N34826">
            <v>510</v>
          </cell>
        </row>
        <row r="34827">
          <cell r="A34827" t="str">
            <v>农村低保</v>
          </cell>
        </row>
        <row r="34827">
          <cell r="E34827" t="str">
            <v>马庄</v>
          </cell>
        </row>
        <row r="34827">
          <cell r="K34827">
            <v>1</v>
          </cell>
          <cell r="L34827">
            <v>255</v>
          </cell>
          <cell r="M34827">
            <v>0</v>
          </cell>
          <cell r="N34827">
            <v>255</v>
          </cell>
        </row>
        <row r="34828">
          <cell r="A34828" t="str">
            <v>农村低保</v>
          </cell>
        </row>
        <row r="34828">
          <cell r="E34828" t="str">
            <v>马庄</v>
          </cell>
        </row>
        <row r="34828">
          <cell r="K34828">
            <v>1</v>
          </cell>
          <cell r="L34828">
            <v>255</v>
          </cell>
          <cell r="M34828">
            <v>0</v>
          </cell>
          <cell r="N34828">
            <v>255</v>
          </cell>
        </row>
        <row r="34829">
          <cell r="A34829" t="str">
            <v>农村低保</v>
          </cell>
        </row>
        <row r="34829">
          <cell r="E34829" t="str">
            <v>马庄</v>
          </cell>
        </row>
        <row r="34829">
          <cell r="K34829">
            <v>6</v>
          </cell>
          <cell r="L34829">
            <v>255</v>
          </cell>
          <cell r="M34829">
            <v>0</v>
          </cell>
          <cell r="N34829">
            <v>1530</v>
          </cell>
        </row>
        <row r="34830">
          <cell r="A34830" t="str">
            <v>农村低保</v>
          </cell>
        </row>
        <row r="34830">
          <cell r="E34830" t="str">
            <v>马庄</v>
          </cell>
        </row>
        <row r="34830">
          <cell r="K34830">
            <v>2</v>
          </cell>
          <cell r="L34830">
            <v>290</v>
          </cell>
          <cell r="M34830">
            <v>0</v>
          </cell>
          <cell r="N34830">
            <v>580</v>
          </cell>
        </row>
        <row r="34831">
          <cell r="A34831" t="str">
            <v>农村低保</v>
          </cell>
        </row>
        <row r="34831">
          <cell r="E34831" t="str">
            <v>马庄</v>
          </cell>
        </row>
        <row r="34831">
          <cell r="K34831">
            <v>1</v>
          </cell>
          <cell r="L34831">
            <v>290</v>
          </cell>
          <cell r="M34831">
            <v>0</v>
          </cell>
          <cell r="N34831">
            <v>290</v>
          </cell>
        </row>
        <row r="34832">
          <cell r="A34832" t="str">
            <v>农村低保</v>
          </cell>
        </row>
        <row r="34832">
          <cell r="E34832" t="str">
            <v>马庄</v>
          </cell>
        </row>
        <row r="34832">
          <cell r="K34832">
            <v>1</v>
          </cell>
          <cell r="L34832">
            <v>290</v>
          </cell>
          <cell r="M34832">
            <v>0</v>
          </cell>
          <cell r="N34832">
            <v>290</v>
          </cell>
        </row>
        <row r="34833">
          <cell r="A34833" t="str">
            <v>农村低保</v>
          </cell>
        </row>
        <row r="34833">
          <cell r="E34833" t="str">
            <v>马庄</v>
          </cell>
        </row>
        <row r="34833">
          <cell r="K34833">
            <v>1</v>
          </cell>
          <cell r="L34833">
            <v>290</v>
          </cell>
          <cell r="M34833">
            <v>0</v>
          </cell>
          <cell r="N34833">
            <v>290</v>
          </cell>
        </row>
        <row r="34834">
          <cell r="A34834" t="str">
            <v>农村低保</v>
          </cell>
        </row>
        <row r="34834">
          <cell r="E34834" t="str">
            <v>马庄</v>
          </cell>
        </row>
        <row r="34834">
          <cell r="K34834">
            <v>2</v>
          </cell>
          <cell r="L34834">
            <v>290</v>
          </cell>
          <cell r="M34834">
            <v>0</v>
          </cell>
          <cell r="N34834">
            <v>580</v>
          </cell>
        </row>
        <row r="34835">
          <cell r="A34835" t="str">
            <v>农村低保</v>
          </cell>
        </row>
        <row r="34835">
          <cell r="E34835" t="str">
            <v>马庄</v>
          </cell>
        </row>
        <row r="34835">
          <cell r="K34835">
            <v>1</v>
          </cell>
          <cell r="L34835">
            <v>255</v>
          </cell>
          <cell r="M34835">
            <v>0</v>
          </cell>
          <cell r="N34835">
            <v>255</v>
          </cell>
        </row>
        <row r="34836">
          <cell r="A34836" t="str">
            <v>农村低保</v>
          </cell>
        </row>
        <row r="34836">
          <cell r="E34836" t="str">
            <v>马庄</v>
          </cell>
        </row>
        <row r="34836">
          <cell r="K34836">
            <v>1</v>
          </cell>
          <cell r="L34836">
            <v>255</v>
          </cell>
          <cell r="M34836">
            <v>0</v>
          </cell>
          <cell r="N34836">
            <v>255</v>
          </cell>
        </row>
        <row r="34837">
          <cell r="A34837" t="str">
            <v>农村低保</v>
          </cell>
        </row>
        <row r="34837">
          <cell r="E34837" t="str">
            <v>马庄</v>
          </cell>
        </row>
        <row r="34837">
          <cell r="K34837">
            <v>2</v>
          </cell>
          <cell r="L34837">
            <v>255</v>
          </cell>
          <cell r="M34837">
            <v>0</v>
          </cell>
          <cell r="N34837">
            <v>510</v>
          </cell>
        </row>
        <row r="34838">
          <cell r="A34838" t="str">
            <v>农村低保</v>
          </cell>
        </row>
        <row r="34838">
          <cell r="E34838" t="str">
            <v>马庄</v>
          </cell>
        </row>
        <row r="34838">
          <cell r="K34838">
            <v>2</v>
          </cell>
          <cell r="L34838">
            <v>290</v>
          </cell>
          <cell r="M34838">
            <v>0</v>
          </cell>
          <cell r="N34838">
            <v>580</v>
          </cell>
        </row>
        <row r="34839">
          <cell r="A34839" t="str">
            <v>农村低保</v>
          </cell>
        </row>
        <row r="34839">
          <cell r="E34839" t="str">
            <v>马庄</v>
          </cell>
        </row>
        <row r="34839">
          <cell r="K34839">
            <v>1</v>
          </cell>
          <cell r="L34839">
            <v>255</v>
          </cell>
          <cell r="M34839">
            <v>0</v>
          </cell>
          <cell r="N34839">
            <v>255</v>
          </cell>
        </row>
        <row r="34840">
          <cell r="A34840" t="str">
            <v>农村低保</v>
          </cell>
        </row>
        <row r="34840">
          <cell r="E34840" t="str">
            <v>马庄</v>
          </cell>
        </row>
        <row r="34840">
          <cell r="K34840">
            <v>1</v>
          </cell>
          <cell r="L34840">
            <v>290</v>
          </cell>
          <cell r="M34840">
            <v>0</v>
          </cell>
          <cell r="N34840">
            <v>290</v>
          </cell>
        </row>
        <row r="34841">
          <cell r="A34841" t="str">
            <v>农村低保</v>
          </cell>
        </row>
        <row r="34841">
          <cell r="E34841" t="str">
            <v>彭营</v>
          </cell>
        </row>
        <row r="34841">
          <cell r="K34841">
            <v>1</v>
          </cell>
          <cell r="L34841">
            <v>255</v>
          </cell>
          <cell r="M34841">
            <v>0</v>
          </cell>
          <cell r="N34841">
            <v>255</v>
          </cell>
        </row>
        <row r="34842">
          <cell r="A34842" t="str">
            <v>农村低保</v>
          </cell>
        </row>
        <row r="34842">
          <cell r="E34842" t="str">
            <v>曲屯</v>
          </cell>
        </row>
        <row r="34842">
          <cell r="K34842">
            <v>1</v>
          </cell>
          <cell r="L34842">
            <v>290</v>
          </cell>
          <cell r="M34842">
            <v>0</v>
          </cell>
          <cell r="N34842">
            <v>290</v>
          </cell>
        </row>
        <row r="34843">
          <cell r="A34843" t="str">
            <v>农村低保</v>
          </cell>
        </row>
        <row r="34843">
          <cell r="E34843" t="str">
            <v>曲屯</v>
          </cell>
        </row>
        <row r="34843">
          <cell r="K34843">
            <v>1</v>
          </cell>
          <cell r="L34843">
            <v>290</v>
          </cell>
          <cell r="M34843">
            <v>0</v>
          </cell>
          <cell r="N34843">
            <v>290</v>
          </cell>
        </row>
        <row r="34844">
          <cell r="A34844" t="str">
            <v>农村低保</v>
          </cell>
        </row>
        <row r="34844">
          <cell r="E34844" t="str">
            <v>曲屯</v>
          </cell>
        </row>
        <row r="34844">
          <cell r="K34844">
            <v>1</v>
          </cell>
          <cell r="L34844">
            <v>290</v>
          </cell>
          <cell r="M34844">
            <v>0</v>
          </cell>
          <cell r="N34844">
            <v>290</v>
          </cell>
        </row>
        <row r="34845">
          <cell r="A34845" t="str">
            <v>农村低保</v>
          </cell>
        </row>
        <row r="34845">
          <cell r="E34845" t="str">
            <v>曲屯</v>
          </cell>
        </row>
        <row r="34845">
          <cell r="K34845">
            <v>1</v>
          </cell>
          <cell r="L34845">
            <v>290</v>
          </cell>
          <cell r="M34845">
            <v>0</v>
          </cell>
          <cell r="N34845">
            <v>290</v>
          </cell>
        </row>
        <row r="34846">
          <cell r="A34846" t="str">
            <v>农村低保</v>
          </cell>
        </row>
        <row r="34846">
          <cell r="E34846" t="str">
            <v>曲屯</v>
          </cell>
        </row>
        <row r="34846">
          <cell r="K34846">
            <v>1</v>
          </cell>
          <cell r="L34846">
            <v>290</v>
          </cell>
          <cell r="M34846">
            <v>0</v>
          </cell>
          <cell r="N34846">
            <v>290</v>
          </cell>
        </row>
        <row r="34847">
          <cell r="A34847" t="str">
            <v>农村低保</v>
          </cell>
        </row>
        <row r="34847">
          <cell r="E34847" t="str">
            <v>石佛寺</v>
          </cell>
        </row>
        <row r="34847">
          <cell r="K34847">
            <v>3</v>
          </cell>
          <cell r="L34847">
            <v>290</v>
          </cell>
          <cell r="M34847">
            <v>0</v>
          </cell>
          <cell r="N34847">
            <v>870</v>
          </cell>
        </row>
        <row r="34848">
          <cell r="A34848" t="str">
            <v>农村低保</v>
          </cell>
        </row>
        <row r="34848">
          <cell r="E34848" t="str">
            <v>石佛寺</v>
          </cell>
        </row>
        <row r="34848">
          <cell r="K34848">
            <v>1</v>
          </cell>
          <cell r="L34848">
            <v>290</v>
          </cell>
          <cell r="M34848">
            <v>0</v>
          </cell>
          <cell r="N34848">
            <v>290</v>
          </cell>
        </row>
        <row r="34849">
          <cell r="A34849" t="str">
            <v>农村低保</v>
          </cell>
        </row>
        <row r="34849">
          <cell r="E34849" t="str">
            <v>石佛寺</v>
          </cell>
        </row>
        <row r="34849">
          <cell r="K34849">
            <v>5</v>
          </cell>
          <cell r="L34849">
            <v>255</v>
          </cell>
          <cell r="M34849">
            <v>0</v>
          </cell>
          <cell r="N34849">
            <v>1275</v>
          </cell>
        </row>
        <row r="34850">
          <cell r="A34850" t="str">
            <v>农村低保</v>
          </cell>
        </row>
        <row r="34850">
          <cell r="E34850" t="str">
            <v>王岗</v>
          </cell>
        </row>
        <row r="34850">
          <cell r="K34850">
            <v>3</v>
          </cell>
          <cell r="L34850">
            <v>405</v>
          </cell>
          <cell r="M34850">
            <v>0</v>
          </cell>
          <cell r="N34850">
            <v>1215</v>
          </cell>
        </row>
        <row r="34851">
          <cell r="A34851" t="str">
            <v>农村低保</v>
          </cell>
        </row>
        <row r="34851">
          <cell r="E34851" t="str">
            <v>王岗</v>
          </cell>
        </row>
        <row r="34851">
          <cell r="K34851">
            <v>2</v>
          </cell>
          <cell r="L34851">
            <v>290</v>
          </cell>
          <cell r="M34851">
            <v>0</v>
          </cell>
          <cell r="N34851">
            <v>580</v>
          </cell>
        </row>
        <row r="34852">
          <cell r="A34852" t="str">
            <v>农村低保</v>
          </cell>
        </row>
        <row r="34852">
          <cell r="E34852" t="str">
            <v>王岗</v>
          </cell>
        </row>
        <row r="34852">
          <cell r="K34852">
            <v>2</v>
          </cell>
          <cell r="L34852">
            <v>290</v>
          </cell>
          <cell r="M34852">
            <v>0</v>
          </cell>
          <cell r="N34852">
            <v>580</v>
          </cell>
        </row>
        <row r="34853">
          <cell r="A34853" t="str">
            <v>农村低保</v>
          </cell>
        </row>
        <row r="34853">
          <cell r="E34853" t="str">
            <v>雪枫办</v>
          </cell>
        </row>
        <row r="34853">
          <cell r="K34853">
            <v>1</v>
          </cell>
          <cell r="L34853">
            <v>290</v>
          </cell>
          <cell r="M34853">
            <v>0</v>
          </cell>
          <cell r="N34853">
            <v>290</v>
          </cell>
        </row>
        <row r="34854">
          <cell r="A34854" t="str">
            <v>农村低保</v>
          </cell>
        </row>
        <row r="34854">
          <cell r="E34854" t="str">
            <v>雪枫办</v>
          </cell>
        </row>
        <row r="34854">
          <cell r="K34854">
            <v>1</v>
          </cell>
          <cell r="L34854">
            <v>290</v>
          </cell>
          <cell r="M34854">
            <v>0</v>
          </cell>
          <cell r="N34854">
            <v>290</v>
          </cell>
        </row>
        <row r="34855">
          <cell r="A34855" t="str">
            <v>农村低保</v>
          </cell>
        </row>
        <row r="34855">
          <cell r="E34855" t="str">
            <v>雪枫办</v>
          </cell>
        </row>
        <row r="34855">
          <cell r="K34855">
            <v>1</v>
          </cell>
          <cell r="L34855">
            <v>290</v>
          </cell>
          <cell r="M34855">
            <v>0</v>
          </cell>
          <cell r="N34855">
            <v>290</v>
          </cell>
        </row>
        <row r="34856">
          <cell r="A34856" t="str">
            <v>农村低保</v>
          </cell>
        </row>
        <row r="34856">
          <cell r="E34856" t="str">
            <v>雪枫办</v>
          </cell>
        </row>
        <row r="34856">
          <cell r="K34856">
            <v>1</v>
          </cell>
          <cell r="L34856">
            <v>290</v>
          </cell>
          <cell r="M34856">
            <v>0</v>
          </cell>
          <cell r="N34856">
            <v>290</v>
          </cell>
        </row>
        <row r="34857">
          <cell r="A34857" t="str">
            <v>农村低保</v>
          </cell>
        </row>
        <row r="34857">
          <cell r="E34857" t="str">
            <v>雪枫办</v>
          </cell>
        </row>
        <row r="34857">
          <cell r="K34857">
            <v>2</v>
          </cell>
          <cell r="L34857">
            <v>290</v>
          </cell>
          <cell r="M34857">
            <v>0</v>
          </cell>
          <cell r="N34857">
            <v>580</v>
          </cell>
        </row>
        <row r="34858">
          <cell r="A34858" t="str">
            <v>农村低保</v>
          </cell>
        </row>
        <row r="34858">
          <cell r="E34858" t="str">
            <v>雪枫办</v>
          </cell>
        </row>
        <row r="34858">
          <cell r="K34858">
            <v>3</v>
          </cell>
          <cell r="L34858">
            <v>290</v>
          </cell>
          <cell r="M34858">
            <v>0</v>
          </cell>
          <cell r="N34858">
            <v>870</v>
          </cell>
        </row>
        <row r="34859">
          <cell r="A34859" t="str">
            <v>农村低保</v>
          </cell>
        </row>
        <row r="34859">
          <cell r="E34859" t="str">
            <v>雪枫办</v>
          </cell>
        </row>
        <row r="34859">
          <cell r="K34859">
            <v>1</v>
          </cell>
          <cell r="L34859">
            <v>290</v>
          </cell>
          <cell r="M34859">
            <v>0</v>
          </cell>
          <cell r="N34859">
            <v>290</v>
          </cell>
        </row>
        <row r="34860">
          <cell r="A34860" t="str">
            <v>农村低保</v>
          </cell>
        </row>
        <row r="34860">
          <cell r="E34860" t="str">
            <v>雪枫办</v>
          </cell>
        </row>
        <row r="34860">
          <cell r="K34860">
            <v>1</v>
          </cell>
          <cell r="L34860">
            <v>290</v>
          </cell>
          <cell r="M34860">
            <v>0</v>
          </cell>
          <cell r="N34860">
            <v>290</v>
          </cell>
        </row>
        <row r="34861">
          <cell r="A34861" t="str">
            <v>农村低保</v>
          </cell>
        </row>
        <row r="34861">
          <cell r="E34861" t="str">
            <v>雪枫办</v>
          </cell>
        </row>
        <row r="34861">
          <cell r="K34861">
            <v>2</v>
          </cell>
          <cell r="L34861">
            <v>290</v>
          </cell>
          <cell r="M34861">
            <v>0</v>
          </cell>
          <cell r="N34861">
            <v>580</v>
          </cell>
        </row>
        <row r="34862">
          <cell r="A34862" t="str">
            <v>农村低保</v>
          </cell>
        </row>
        <row r="34862">
          <cell r="E34862" t="str">
            <v>雪枫办</v>
          </cell>
        </row>
        <row r="34862">
          <cell r="K34862">
            <v>1</v>
          </cell>
          <cell r="L34862">
            <v>290</v>
          </cell>
          <cell r="M34862">
            <v>0</v>
          </cell>
          <cell r="N34862">
            <v>290</v>
          </cell>
        </row>
        <row r="34863">
          <cell r="A34863" t="str">
            <v>农村低保</v>
          </cell>
        </row>
        <row r="34863">
          <cell r="E34863" t="str">
            <v>雪枫办</v>
          </cell>
        </row>
        <row r="34863">
          <cell r="K34863">
            <v>1</v>
          </cell>
          <cell r="L34863">
            <v>290</v>
          </cell>
          <cell r="M34863">
            <v>0</v>
          </cell>
          <cell r="N34863">
            <v>290</v>
          </cell>
        </row>
        <row r="34864">
          <cell r="A34864" t="str">
            <v>农村低保</v>
          </cell>
        </row>
        <row r="34864">
          <cell r="E34864" t="str">
            <v>雪枫办</v>
          </cell>
        </row>
        <row r="34864">
          <cell r="K34864">
            <v>2</v>
          </cell>
          <cell r="L34864">
            <v>290</v>
          </cell>
          <cell r="M34864">
            <v>0</v>
          </cell>
          <cell r="N34864">
            <v>580</v>
          </cell>
        </row>
        <row r="34865">
          <cell r="A34865" t="str">
            <v>农村低保</v>
          </cell>
        </row>
        <row r="34865">
          <cell r="E34865" t="str">
            <v>杨营</v>
          </cell>
        </row>
        <row r="34865">
          <cell r="K34865">
            <v>1</v>
          </cell>
          <cell r="L34865">
            <v>255</v>
          </cell>
          <cell r="M34865">
            <v>0</v>
          </cell>
          <cell r="N34865">
            <v>255</v>
          </cell>
        </row>
        <row r="34866">
          <cell r="A34866" t="str">
            <v>农村低保</v>
          </cell>
        </row>
        <row r="34866">
          <cell r="E34866" t="str">
            <v>杨营</v>
          </cell>
        </row>
        <row r="34866">
          <cell r="K34866">
            <v>1</v>
          </cell>
          <cell r="L34866">
            <v>255</v>
          </cell>
          <cell r="M34866">
            <v>0</v>
          </cell>
          <cell r="N34866">
            <v>255</v>
          </cell>
        </row>
        <row r="34867">
          <cell r="A34867" t="str">
            <v>农村低保</v>
          </cell>
        </row>
        <row r="34867">
          <cell r="E34867" t="str">
            <v>玉都办</v>
          </cell>
        </row>
        <row r="34867">
          <cell r="K34867">
            <v>1</v>
          </cell>
          <cell r="L34867">
            <v>290</v>
          </cell>
          <cell r="M34867">
            <v>0</v>
          </cell>
          <cell r="N34867">
            <v>290</v>
          </cell>
        </row>
        <row r="34868">
          <cell r="A34868" t="str">
            <v>农村低保</v>
          </cell>
        </row>
        <row r="34868">
          <cell r="E34868" t="str">
            <v>玉都办</v>
          </cell>
        </row>
        <row r="34868">
          <cell r="K34868">
            <v>1</v>
          </cell>
          <cell r="L34868">
            <v>290</v>
          </cell>
          <cell r="M34868">
            <v>0</v>
          </cell>
          <cell r="N34868">
            <v>290</v>
          </cell>
        </row>
        <row r="34869">
          <cell r="A34869" t="str">
            <v>农村低保</v>
          </cell>
        </row>
        <row r="34869">
          <cell r="E34869" t="str">
            <v>玉都办</v>
          </cell>
        </row>
        <row r="34869">
          <cell r="K34869">
            <v>1</v>
          </cell>
          <cell r="L34869">
            <v>290</v>
          </cell>
          <cell r="M34869">
            <v>0</v>
          </cell>
          <cell r="N34869">
            <v>290</v>
          </cell>
        </row>
        <row r="34870">
          <cell r="A34870" t="str">
            <v>农村低保</v>
          </cell>
        </row>
        <row r="34870">
          <cell r="E34870" t="str">
            <v>玉都办</v>
          </cell>
        </row>
        <row r="34870">
          <cell r="K34870">
            <v>1</v>
          </cell>
          <cell r="L34870">
            <v>290</v>
          </cell>
          <cell r="M34870">
            <v>0</v>
          </cell>
          <cell r="N34870">
            <v>290</v>
          </cell>
        </row>
        <row r="34871">
          <cell r="A34871" t="str">
            <v>农村低保</v>
          </cell>
        </row>
        <row r="34871">
          <cell r="E34871" t="str">
            <v>玉都办</v>
          </cell>
        </row>
        <row r="34871">
          <cell r="K34871">
            <v>1</v>
          </cell>
          <cell r="L34871">
            <v>290</v>
          </cell>
          <cell r="M34871">
            <v>0</v>
          </cell>
          <cell r="N34871">
            <v>290</v>
          </cell>
        </row>
        <row r="34872">
          <cell r="A34872" t="str">
            <v>农村低保</v>
          </cell>
        </row>
        <row r="34872">
          <cell r="E34872" t="str">
            <v>玉都办</v>
          </cell>
        </row>
        <row r="34872">
          <cell r="K34872">
            <v>1</v>
          </cell>
          <cell r="L34872">
            <v>290</v>
          </cell>
          <cell r="M34872">
            <v>0</v>
          </cell>
          <cell r="N34872">
            <v>290</v>
          </cell>
        </row>
        <row r="34873">
          <cell r="A34873" t="str">
            <v>农村低保</v>
          </cell>
        </row>
        <row r="34873">
          <cell r="E34873" t="str">
            <v>玉都办</v>
          </cell>
        </row>
        <row r="34873">
          <cell r="K34873">
            <v>2</v>
          </cell>
          <cell r="L34873">
            <v>290</v>
          </cell>
          <cell r="M34873">
            <v>0</v>
          </cell>
          <cell r="N34873">
            <v>580</v>
          </cell>
        </row>
        <row r="34874">
          <cell r="A34874" t="str">
            <v>农村低保</v>
          </cell>
        </row>
        <row r="34874">
          <cell r="E34874" t="str">
            <v>玉都办</v>
          </cell>
        </row>
        <row r="34874">
          <cell r="K34874">
            <v>1</v>
          </cell>
          <cell r="L34874">
            <v>255</v>
          </cell>
          <cell r="M34874">
            <v>0</v>
          </cell>
          <cell r="N34874">
            <v>255</v>
          </cell>
        </row>
        <row r="34875">
          <cell r="A34875" t="str">
            <v>农村低保</v>
          </cell>
        </row>
        <row r="34875">
          <cell r="E34875" t="str">
            <v>玉都办</v>
          </cell>
        </row>
        <row r="34875">
          <cell r="K34875">
            <v>1</v>
          </cell>
          <cell r="L34875">
            <v>255</v>
          </cell>
          <cell r="M34875">
            <v>0</v>
          </cell>
          <cell r="N34875">
            <v>255</v>
          </cell>
        </row>
        <row r="34876">
          <cell r="A34876" t="str">
            <v>农村低保</v>
          </cell>
        </row>
        <row r="34876">
          <cell r="E34876" t="str">
            <v>玉都办</v>
          </cell>
        </row>
        <row r="34876">
          <cell r="K34876">
            <v>1</v>
          </cell>
          <cell r="L34876">
            <v>290</v>
          </cell>
          <cell r="M34876">
            <v>0</v>
          </cell>
          <cell r="N34876">
            <v>290</v>
          </cell>
        </row>
        <row r="34877">
          <cell r="A34877" t="str">
            <v>农村低保</v>
          </cell>
        </row>
        <row r="34877">
          <cell r="E34877" t="str">
            <v>玉都办</v>
          </cell>
        </row>
        <row r="34877">
          <cell r="K34877">
            <v>2</v>
          </cell>
          <cell r="L34877">
            <v>290</v>
          </cell>
          <cell r="M34877">
            <v>0</v>
          </cell>
          <cell r="N34877">
            <v>580</v>
          </cell>
        </row>
        <row r="34878">
          <cell r="A34878" t="str">
            <v>农村低保</v>
          </cell>
        </row>
        <row r="34878">
          <cell r="E34878" t="str">
            <v>玉都办</v>
          </cell>
        </row>
        <row r="34878">
          <cell r="K34878">
            <v>2</v>
          </cell>
          <cell r="L34878">
            <v>290</v>
          </cell>
          <cell r="M34878">
            <v>0</v>
          </cell>
          <cell r="N34878">
            <v>580</v>
          </cell>
        </row>
        <row r="34879">
          <cell r="A34879" t="str">
            <v>农村低保</v>
          </cell>
        </row>
        <row r="34879">
          <cell r="E34879" t="str">
            <v>玉都办</v>
          </cell>
        </row>
        <row r="34879">
          <cell r="K34879">
            <v>1</v>
          </cell>
          <cell r="L34879">
            <v>290</v>
          </cell>
          <cell r="M34879">
            <v>0</v>
          </cell>
          <cell r="N34879">
            <v>290</v>
          </cell>
        </row>
        <row r="34880">
          <cell r="A34880" t="str">
            <v>农村低保</v>
          </cell>
        </row>
        <row r="34880">
          <cell r="E34880" t="str">
            <v>玉都办</v>
          </cell>
        </row>
        <row r="34880">
          <cell r="K34880">
            <v>2</v>
          </cell>
          <cell r="L34880">
            <v>290</v>
          </cell>
          <cell r="M34880">
            <v>0</v>
          </cell>
          <cell r="N34880">
            <v>580</v>
          </cell>
        </row>
        <row r="34881">
          <cell r="A34881" t="str">
            <v>农村低保</v>
          </cell>
        </row>
        <row r="34881">
          <cell r="E34881" t="str">
            <v>玉都办</v>
          </cell>
        </row>
        <row r="34881">
          <cell r="K34881">
            <v>1</v>
          </cell>
          <cell r="L34881">
            <v>290</v>
          </cell>
          <cell r="M34881">
            <v>0</v>
          </cell>
          <cell r="N34881">
            <v>290</v>
          </cell>
        </row>
        <row r="34882">
          <cell r="A34882" t="str">
            <v>农村低保</v>
          </cell>
        </row>
        <row r="34882">
          <cell r="E34882" t="str">
            <v>枣园</v>
          </cell>
        </row>
        <row r="34882">
          <cell r="K34882">
            <v>1</v>
          </cell>
          <cell r="L34882">
            <v>255</v>
          </cell>
          <cell r="M34882">
            <v>0</v>
          </cell>
          <cell r="N34882">
            <v>255</v>
          </cell>
        </row>
        <row r="34883">
          <cell r="A34883" t="str">
            <v>农村低保</v>
          </cell>
        </row>
        <row r="34883">
          <cell r="E34883" t="str">
            <v>枣园</v>
          </cell>
        </row>
        <row r="34883">
          <cell r="K34883">
            <v>1</v>
          </cell>
          <cell r="L34883">
            <v>255</v>
          </cell>
          <cell r="M34883">
            <v>0</v>
          </cell>
          <cell r="N34883">
            <v>255</v>
          </cell>
        </row>
        <row r="34884">
          <cell r="A34884" t="str">
            <v>农村低保</v>
          </cell>
        </row>
        <row r="34884">
          <cell r="E34884" t="str">
            <v>枣园</v>
          </cell>
        </row>
        <row r="34884">
          <cell r="K34884">
            <v>1</v>
          </cell>
          <cell r="L34884">
            <v>255</v>
          </cell>
          <cell r="M34884">
            <v>0</v>
          </cell>
          <cell r="N34884">
            <v>255</v>
          </cell>
        </row>
        <row r="34885">
          <cell r="A34885" t="str">
            <v>农村低保</v>
          </cell>
        </row>
        <row r="34885">
          <cell r="E34885" t="str">
            <v>枣园</v>
          </cell>
        </row>
        <row r="34885">
          <cell r="K34885">
            <v>1</v>
          </cell>
          <cell r="L34885">
            <v>255</v>
          </cell>
          <cell r="M34885">
            <v>0</v>
          </cell>
          <cell r="N34885">
            <v>255</v>
          </cell>
        </row>
        <row r="34886">
          <cell r="A34886" t="str">
            <v>农村低保</v>
          </cell>
        </row>
        <row r="34886">
          <cell r="E34886" t="str">
            <v>枣园</v>
          </cell>
        </row>
        <row r="34886">
          <cell r="K34886">
            <v>2</v>
          </cell>
          <cell r="L34886">
            <v>255</v>
          </cell>
          <cell r="M34886">
            <v>0</v>
          </cell>
          <cell r="N34886">
            <v>510</v>
          </cell>
        </row>
        <row r="34887">
          <cell r="A34887" t="str">
            <v>农村低保</v>
          </cell>
        </row>
        <row r="34887">
          <cell r="E34887" t="str">
            <v>枣园</v>
          </cell>
        </row>
        <row r="34887">
          <cell r="K34887">
            <v>1</v>
          </cell>
          <cell r="L34887">
            <v>255</v>
          </cell>
          <cell r="M34887">
            <v>0</v>
          </cell>
          <cell r="N34887">
            <v>255</v>
          </cell>
        </row>
        <row r="34888">
          <cell r="A34888" t="str">
            <v>农村低保</v>
          </cell>
        </row>
        <row r="34888">
          <cell r="E34888" t="str">
            <v>枣园</v>
          </cell>
        </row>
        <row r="34888">
          <cell r="K34888">
            <v>1</v>
          </cell>
          <cell r="L34888">
            <v>255</v>
          </cell>
          <cell r="M34888">
            <v>0</v>
          </cell>
          <cell r="N34888">
            <v>255</v>
          </cell>
        </row>
        <row r="34889">
          <cell r="A34889" t="str">
            <v>农村低保</v>
          </cell>
        </row>
        <row r="34889">
          <cell r="E34889" t="str">
            <v>枣园</v>
          </cell>
        </row>
        <row r="34889">
          <cell r="K34889">
            <v>1</v>
          </cell>
          <cell r="L34889">
            <v>255</v>
          </cell>
          <cell r="M34889">
            <v>0</v>
          </cell>
          <cell r="N34889">
            <v>255</v>
          </cell>
        </row>
        <row r="34890">
          <cell r="A34890" t="str">
            <v>农村低保</v>
          </cell>
        </row>
        <row r="34890">
          <cell r="E34890" t="str">
            <v>枣园</v>
          </cell>
        </row>
        <row r="34890">
          <cell r="K34890">
            <v>1</v>
          </cell>
          <cell r="L34890">
            <v>255</v>
          </cell>
          <cell r="M34890">
            <v>0</v>
          </cell>
          <cell r="N34890">
            <v>255</v>
          </cell>
        </row>
        <row r="34891">
          <cell r="A34891" t="str">
            <v>农村低保</v>
          </cell>
        </row>
        <row r="34891">
          <cell r="E34891" t="str">
            <v>枣园</v>
          </cell>
        </row>
        <row r="34891">
          <cell r="K34891">
            <v>1</v>
          </cell>
          <cell r="L34891">
            <v>255</v>
          </cell>
          <cell r="M34891">
            <v>0</v>
          </cell>
          <cell r="N34891">
            <v>255</v>
          </cell>
        </row>
        <row r="34892">
          <cell r="A34892" t="str">
            <v>农村低保</v>
          </cell>
        </row>
        <row r="34892">
          <cell r="E34892" t="str">
            <v>枣园</v>
          </cell>
        </row>
        <row r="34892">
          <cell r="K34892">
            <v>1</v>
          </cell>
          <cell r="L34892">
            <v>255</v>
          </cell>
          <cell r="M34892">
            <v>0</v>
          </cell>
          <cell r="N34892">
            <v>255</v>
          </cell>
        </row>
        <row r="34893">
          <cell r="A34893" t="str">
            <v>农村低保</v>
          </cell>
        </row>
        <row r="34893">
          <cell r="E34893" t="str">
            <v>枣园</v>
          </cell>
        </row>
        <row r="34893">
          <cell r="K34893">
            <v>1</v>
          </cell>
          <cell r="L34893">
            <v>255</v>
          </cell>
          <cell r="M34893">
            <v>0</v>
          </cell>
          <cell r="N34893">
            <v>255</v>
          </cell>
        </row>
        <row r="34894">
          <cell r="A34894" t="str">
            <v>农村低保</v>
          </cell>
        </row>
        <row r="34894">
          <cell r="E34894" t="str">
            <v>张林</v>
          </cell>
        </row>
        <row r="34894">
          <cell r="K34894">
            <v>1</v>
          </cell>
          <cell r="L34894">
            <v>255</v>
          </cell>
          <cell r="M34894">
            <v>0</v>
          </cell>
          <cell r="N34894">
            <v>255</v>
          </cell>
        </row>
        <row r="34895">
          <cell r="A34895" t="str">
            <v>农村低保</v>
          </cell>
        </row>
        <row r="34895">
          <cell r="E34895" t="str">
            <v>张林</v>
          </cell>
        </row>
        <row r="34895">
          <cell r="K34895">
            <v>1</v>
          </cell>
          <cell r="L34895">
            <v>255</v>
          </cell>
          <cell r="M34895">
            <v>0</v>
          </cell>
          <cell r="N34895">
            <v>255</v>
          </cell>
        </row>
        <row r="34896">
          <cell r="A34896" t="str">
            <v>农村低保</v>
          </cell>
        </row>
        <row r="34896">
          <cell r="E34896" t="str">
            <v>张林</v>
          </cell>
        </row>
        <row r="34896">
          <cell r="K34896">
            <v>2</v>
          </cell>
          <cell r="L34896">
            <v>290</v>
          </cell>
          <cell r="M34896">
            <v>0</v>
          </cell>
          <cell r="N34896">
            <v>580</v>
          </cell>
        </row>
        <row r="34897">
          <cell r="A34897" t="str">
            <v>农村低保</v>
          </cell>
        </row>
        <row r="34897">
          <cell r="E34897" t="str">
            <v>张林</v>
          </cell>
        </row>
        <row r="34897">
          <cell r="K34897">
            <v>1</v>
          </cell>
          <cell r="L34897">
            <v>255</v>
          </cell>
          <cell r="M34897">
            <v>0</v>
          </cell>
          <cell r="N34897">
            <v>255</v>
          </cell>
        </row>
        <row r="34898">
          <cell r="A34898" t="str">
            <v>农村低保</v>
          </cell>
        </row>
        <row r="34898">
          <cell r="E34898" t="str">
            <v>张林</v>
          </cell>
        </row>
        <row r="34898">
          <cell r="K34898">
            <v>1</v>
          </cell>
          <cell r="L34898">
            <v>290</v>
          </cell>
          <cell r="M34898">
            <v>0</v>
          </cell>
          <cell r="N34898">
            <v>290</v>
          </cell>
        </row>
        <row r="34899">
          <cell r="A34899" t="str">
            <v>农村低保</v>
          </cell>
        </row>
        <row r="34899">
          <cell r="E34899" t="str">
            <v>遮山</v>
          </cell>
        </row>
        <row r="34899">
          <cell r="K34899">
            <v>1</v>
          </cell>
          <cell r="L34899">
            <v>290</v>
          </cell>
          <cell r="M34899">
            <v>0</v>
          </cell>
          <cell r="N34899">
            <v>290</v>
          </cell>
        </row>
        <row r="34900">
          <cell r="A34900" t="str">
            <v>农村低保</v>
          </cell>
        </row>
        <row r="34900">
          <cell r="E34900" t="str">
            <v>遮山</v>
          </cell>
        </row>
        <row r="34900">
          <cell r="K34900">
            <v>3</v>
          </cell>
          <cell r="L34900">
            <v>405</v>
          </cell>
          <cell r="M34900">
            <v>0</v>
          </cell>
          <cell r="N34900">
            <v>1215</v>
          </cell>
        </row>
        <row r="34901">
          <cell r="A34901" t="str">
            <v>农村低保</v>
          </cell>
        </row>
        <row r="34901">
          <cell r="E34901" t="str">
            <v>遮山</v>
          </cell>
        </row>
        <row r="34901">
          <cell r="K34901">
            <v>1</v>
          </cell>
          <cell r="L34901">
            <v>290</v>
          </cell>
          <cell r="M34901">
            <v>0</v>
          </cell>
          <cell r="N34901">
            <v>290</v>
          </cell>
        </row>
        <row r="34902">
          <cell r="A34902" t="str">
            <v>农村低保</v>
          </cell>
        </row>
        <row r="34902">
          <cell r="E34902" t="str">
            <v>遮山</v>
          </cell>
        </row>
        <row r="34902">
          <cell r="K34902">
            <v>1</v>
          </cell>
          <cell r="L34902">
            <v>290</v>
          </cell>
          <cell r="M34902">
            <v>0</v>
          </cell>
          <cell r="N34902">
            <v>290</v>
          </cell>
        </row>
        <row r="34903">
          <cell r="A34903" t="str">
            <v>农村低保</v>
          </cell>
        </row>
        <row r="34903">
          <cell r="E34903" t="str">
            <v>遮山</v>
          </cell>
        </row>
        <row r="34903">
          <cell r="K34903">
            <v>1</v>
          </cell>
          <cell r="L34903">
            <v>255</v>
          </cell>
          <cell r="M34903">
            <v>0</v>
          </cell>
          <cell r="N34903">
            <v>255</v>
          </cell>
        </row>
        <row r="34904">
          <cell r="A34904" t="str">
            <v>农村低保</v>
          </cell>
        </row>
        <row r="34904">
          <cell r="E34904" t="str">
            <v>遮山</v>
          </cell>
        </row>
        <row r="34904">
          <cell r="K34904">
            <v>1</v>
          </cell>
          <cell r="L34904">
            <v>405</v>
          </cell>
          <cell r="M34904">
            <v>0</v>
          </cell>
          <cell r="N34904">
            <v>405</v>
          </cell>
        </row>
        <row r="34905">
          <cell r="A34905" t="str">
            <v>农村集中特困</v>
          </cell>
        </row>
        <row r="34905">
          <cell r="E34905" t="str">
            <v>安字营</v>
          </cell>
        </row>
        <row r="34905">
          <cell r="K34905">
            <v>1</v>
          </cell>
          <cell r="L34905">
            <v>771</v>
          </cell>
          <cell r="M34905">
            <v>92.5</v>
          </cell>
          <cell r="N34905">
            <v>863.5</v>
          </cell>
        </row>
        <row r="34906">
          <cell r="A34906" t="str">
            <v>农村分散特困</v>
          </cell>
        </row>
        <row r="34906">
          <cell r="E34906" t="str">
            <v>晁陂</v>
          </cell>
        </row>
        <row r="34906">
          <cell r="K34906">
            <v>1</v>
          </cell>
          <cell r="L34906">
            <v>771</v>
          </cell>
          <cell r="M34906">
            <v>92.5</v>
          </cell>
          <cell r="N34906">
            <v>863.5</v>
          </cell>
        </row>
        <row r="34907">
          <cell r="A34907" t="str">
            <v>农村分散特困</v>
          </cell>
        </row>
        <row r="34907">
          <cell r="E34907" t="str">
            <v>晁陂</v>
          </cell>
        </row>
        <row r="34907">
          <cell r="K34907">
            <v>1</v>
          </cell>
          <cell r="L34907">
            <v>771</v>
          </cell>
          <cell r="M34907">
            <v>92.5</v>
          </cell>
          <cell r="N34907">
            <v>863.5</v>
          </cell>
        </row>
        <row r="34908">
          <cell r="A34908" t="str">
            <v>农村分散特困</v>
          </cell>
        </row>
        <row r="34908">
          <cell r="E34908" t="str">
            <v>晁陂</v>
          </cell>
        </row>
        <row r="34908">
          <cell r="K34908">
            <v>1</v>
          </cell>
          <cell r="L34908">
            <v>771</v>
          </cell>
          <cell r="M34908">
            <v>92.5</v>
          </cell>
          <cell r="N34908">
            <v>863.5</v>
          </cell>
        </row>
        <row r="34909">
          <cell r="A34909" t="str">
            <v>农村分散特困</v>
          </cell>
        </row>
        <row r="34909">
          <cell r="E34909" t="str">
            <v>晁陂</v>
          </cell>
        </row>
        <row r="34909">
          <cell r="K34909">
            <v>1</v>
          </cell>
          <cell r="L34909">
            <v>771</v>
          </cell>
          <cell r="M34909">
            <v>92.5</v>
          </cell>
          <cell r="N34909">
            <v>863.5</v>
          </cell>
        </row>
        <row r="34910">
          <cell r="A34910" t="str">
            <v>农村分散特困</v>
          </cell>
        </row>
        <row r="34910">
          <cell r="E34910" t="str">
            <v>高丘</v>
          </cell>
        </row>
        <row r="34910">
          <cell r="K34910">
            <v>1</v>
          </cell>
          <cell r="L34910">
            <v>771</v>
          </cell>
          <cell r="M34910">
            <v>92.5</v>
          </cell>
          <cell r="N34910">
            <v>863.5</v>
          </cell>
        </row>
        <row r="34911">
          <cell r="A34911" t="str">
            <v>农村分散特困</v>
          </cell>
        </row>
        <row r="34911">
          <cell r="E34911" t="str">
            <v>高丘</v>
          </cell>
        </row>
        <row r="34911">
          <cell r="K34911">
            <v>1</v>
          </cell>
          <cell r="L34911">
            <v>771</v>
          </cell>
          <cell r="M34911">
            <v>717</v>
          </cell>
          <cell r="N34911">
            <v>1488</v>
          </cell>
        </row>
        <row r="34912">
          <cell r="A34912" t="str">
            <v>农村分散特困</v>
          </cell>
        </row>
        <row r="34912">
          <cell r="E34912" t="str">
            <v>高丘</v>
          </cell>
        </row>
        <row r="34912">
          <cell r="K34912">
            <v>1</v>
          </cell>
          <cell r="L34912">
            <v>771</v>
          </cell>
          <cell r="M34912">
            <v>92.5</v>
          </cell>
          <cell r="N34912">
            <v>863.5</v>
          </cell>
        </row>
        <row r="34913">
          <cell r="A34913" t="str">
            <v>农村分散特困</v>
          </cell>
        </row>
        <row r="34913">
          <cell r="E34913" t="str">
            <v>高丘</v>
          </cell>
        </row>
        <row r="34913">
          <cell r="K34913">
            <v>1</v>
          </cell>
          <cell r="L34913">
            <v>771</v>
          </cell>
          <cell r="M34913">
            <v>92.5</v>
          </cell>
          <cell r="N34913">
            <v>863.5</v>
          </cell>
        </row>
        <row r="34914">
          <cell r="A34914" t="str">
            <v>农村分散特困</v>
          </cell>
        </row>
        <row r="34914">
          <cell r="E34914" t="str">
            <v>高丘</v>
          </cell>
        </row>
        <row r="34914">
          <cell r="K34914">
            <v>1</v>
          </cell>
          <cell r="L34914">
            <v>771</v>
          </cell>
          <cell r="M34914">
            <v>92.5</v>
          </cell>
          <cell r="N34914">
            <v>863.5</v>
          </cell>
        </row>
        <row r="34915">
          <cell r="A34915" t="str">
            <v>农村分散特困</v>
          </cell>
        </row>
        <row r="34915">
          <cell r="E34915" t="str">
            <v>高丘</v>
          </cell>
        </row>
        <row r="34915">
          <cell r="K34915">
            <v>1</v>
          </cell>
          <cell r="L34915">
            <v>771</v>
          </cell>
          <cell r="M34915">
            <v>92.5</v>
          </cell>
          <cell r="N34915">
            <v>863.5</v>
          </cell>
        </row>
        <row r="34916">
          <cell r="A34916" t="str">
            <v>农村分散特困</v>
          </cell>
        </row>
        <row r="34916">
          <cell r="E34916" t="str">
            <v>高丘</v>
          </cell>
        </row>
        <row r="34916">
          <cell r="K34916">
            <v>1</v>
          </cell>
          <cell r="L34916">
            <v>771</v>
          </cell>
          <cell r="M34916">
            <v>92.5</v>
          </cell>
          <cell r="N34916">
            <v>863.5</v>
          </cell>
        </row>
        <row r="34917">
          <cell r="A34917" t="str">
            <v>农村分散特困</v>
          </cell>
        </row>
        <row r="34917">
          <cell r="E34917" t="str">
            <v>郭庄</v>
          </cell>
        </row>
        <row r="34917">
          <cell r="K34917">
            <v>1</v>
          </cell>
          <cell r="L34917">
            <v>771</v>
          </cell>
          <cell r="M34917">
            <v>358.5</v>
          </cell>
          <cell r="N34917">
            <v>1129.5</v>
          </cell>
        </row>
        <row r="34918">
          <cell r="A34918" t="str">
            <v>农村分散特困</v>
          </cell>
        </row>
        <row r="34918">
          <cell r="E34918" t="str">
            <v>侯集</v>
          </cell>
        </row>
        <row r="34918">
          <cell r="K34918">
            <v>1</v>
          </cell>
          <cell r="L34918">
            <v>771</v>
          </cell>
          <cell r="M34918">
            <v>92.5</v>
          </cell>
          <cell r="N34918">
            <v>863.5</v>
          </cell>
        </row>
        <row r="34919">
          <cell r="A34919" t="str">
            <v>农村分散特困</v>
          </cell>
        </row>
        <row r="34919">
          <cell r="E34919" t="str">
            <v>侯集</v>
          </cell>
        </row>
        <row r="34919">
          <cell r="K34919">
            <v>1</v>
          </cell>
          <cell r="L34919">
            <v>771</v>
          </cell>
          <cell r="M34919">
            <v>92.5</v>
          </cell>
          <cell r="N34919">
            <v>863.5</v>
          </cell>
        </row>
        <row r="34920">
          <cell r="A34920" t="str">
            <v>农村分散特困</v>
          </cell>
        </row>
        <row r="34920">
          <cell r="E34920" t="str">
            <v>贾宋</v>
          </cell>
        </row>
        <row r="34920">
          <cell r="K34920">
            <v>1</v>
          </cell>
          <cell r="L34920">
            <v>771</v>
          </cell>
          <cell r="M34920">
            <v>92.5</v>
          </cell>
          <cell r="N34920">
            <v>863.5</v>
          </cell>
        </row>
        <row r="34921">
          <cell r="A34921" t="str">
            <v>农村分散特困</v>
          </cell>
        </row>
        <row r="34921">
          <cell r="E34921" t="str">
            <v>贾宋</v>
          </cell>
        </row>
        <row r="34921">
          <cell r="K34921">
            <v>1</v>
          </cell>
          <cell r="L34921">
            <v>771</v>
          </cell>
          <cell r="M34921">
            <v>92.5</v>
          </cell>
          <cell r="N34921">
            <v>863.5</v>
          </cell>
        </row>
        <row r="34922">
          <cell r="A34922" t="str">
            <v>农村分散特困</v>
          </cell>
        </row>
        <row r="34922">
          <cell r="E34922" t="str">
            <v>老庄</v>
          </cell>
        </row>
        <row r="34922">
          <cell r="K34922">
            <v>1</v>
          </cell>
          <cell r="L34922">
            <v>771</v>
          </cell>
          <cell r="M34922">
            <v>92.5</v>
          </cell>
          <cell r="N34922">
            <v>863.5</v>
          </cell>
        </row>
        <row r="34923">
          <cell r="A34923" t="str">
            <v>农村分散特困</v>
          </cell>
        </row>
        <row r="34923">
          <cell r="E34923" t="str">
            <v>老庄</v>
          </cell>
        </row>
        <row r="34923">
          <cell r="K34923">
            <v>1</v>
          </cell>
          <cell r="L34923">
            <v>771</v>
          </cell>
          <cell r="M34923">
            <v>92.5</v>
          </cell>
          <cell r="N34923">
            <v>863.5</v>
          </cell>
        </row>
        <row r="34924">
          <cell r="A34924" t="str">
            <v>农村分散特困</v>
          </cell>
        </row>
        <row r="34924">
          <cell r="E34924" t="str">
            <v>老庄</v>
          </cell>
        </row>
        <row r="34924">
          <cell r="K34924">
            <v>1</v>
          </cell>
          <cell r="L34924">
            <v>771</v>
          </cell>
          <cell r="M34924">
            <v>92.5</v>
          </cell>
          <cell r="N34924">
            <v>863.5</v>
          </cell>
        </row>
        <row r="34925">
          <cell r="A34925" t="str">
            <v>农村分散特困</v>
          </cell>
        </row>
        <row r="34925">
          <cell r="E34925" t="str">
            <v>卢医</v>
          </cell>
        </row>
        <row r="34925">
          <cell r="K34925">
            <v>1</v>
          </cell>
          <cell r="L34925">
            <v>771</v>
          </cell>
          <cell r="M34925">
            <v>92.5</v>
          </cell>
          <cell r="N34925">
            <v>863.5</v>
          </cell>
        </row>
        <row r="34926">
          <cell r="A34926" t="str">
            <v>农村分散特困</v>
          </cell>
        </row>
        <row r="34926">
          <cell r="E34926" t="str">
            <v>卢医</v>
          </cell>
        </row>
        <row r="34926">
          <cell r="K34926">
            <v>1</v>
          </cell>
          <cell r="L34926">
            <v>771</v>
          </cell>
          <cell r="M34926">
            <v>92.5</v>
          </cell>
          <cell r="N34926">
            <v>863.5</v>
          </cell>
        </row>
        <row r="34927">
          <cell r="A34927" t="str">
            <v>农村分散特困</v>
          </cell>
        </row>
        <row r="34927">
          <cell r="E34927" t="str">
            <v>马庄</v>
          </cell>
        </row>
        <row r="34927">
          <cell r="K34927">
            <v>1</v>
          </cell>
          <cell r="L34927">
            <v>771</v>
          </cell>
          <cell r="M34927">
            <v>92.5</v>
          </cell>
          <cell r="N34927">
            <v>863.5</v>
          </cell>
        </row>
        <row r="34928">
          <cell r="A34928" t="str">
            <v>农村分散特困</v>
          </cell>
        </row>
        <row r="34928">
          <cell r="E34928" t="str">
            <v>马庄</v>
          </cell>
        </row>
        <row r="34928">
          <cell r="K34928">
            <v>1</v>
          </cell>
          <cell r="L34928">
            <v>771</v>
          </cell>
          <cell r="M34928">
            <v>92.5</v>
          </cell>
          <cell r="N34928">
            <v>863.5</v>
          </cell>
        </row>
        <row r="34929">
          <cell r="A34929" t="str">
            <v>农村分散特困</v>
          </cell>
        </row>
        <row r="34929">
          <cell r="E34929" t="str">
            <v>马庄</v>
          </cell>
        </row>
        <row r="34929">
          <cell r="K34929">
            <v>1</v>
          </cell>
          <cell r="L34929">
            <v>771</v>
          </cell>
          <cell r="M34929">
            <v>92.5</v>
          </cell>
          <cell r="N34929">
            <v>863.5</v>
          </cell>
        </row>
        <row r="34930">
          <cell r="A34930" t="str">
            <v>农村分散特困</v>
          </cell>
        </row>
        <row r="34930">
          <cell r="E34930" t="str">
            <v>马庄</v>
          </cell>
        </row>
        <row r="34930">
          <cell r="K34930">
            <v>1</v>
          </cell>
          <cell r="L34930">
            <v>771</v>
          </cell>
          <cell r="M34930">
            <v>92.5</v>
          </cell>
          <cell r="N34930">
            <v>863.5</v>
          </cell>
        </row>
        <row r="34931">
          <cell r="A34931" t="str">
            <v>农村分散特困</v>
          </cell>
        </row>
        <row r="34931">
          <cell r="E34931" t="str">
            <v>石佛寺</v>
          </cell>
        </row>
        <row r="34931">
          <cell r="K34931">
            <v>1</v>
          </cell>
          <cell r="L34931">
            <v>771</v>
          </cell>
          <cell r="M34931">
            <v>358.5</v>
          </cell>
          <cell r="N34931">
            <v>1129.5</v>
          </cell>
        </row>
        <row r="34932">
          <cell r="A34932" t="str">
            <v>农村分散特困</v>
          </cell>
        </row>
        <row r="34932">
          <cell r="E34932" t="str">
            <v>雪枫办</v>
          </cell>
        </row>
        <row r="34932">
          <cell r="K34932">
            <v>1</v>
          </cell>
          <cell r="L34932">
            <v>771</v>
          </cell>
          <cell r="M34932">
            <v>92.5</v>
          </cell>
          <cell r="N34932">
            <v>863.5</v>
          </cell>
        </row>
        <row r="34933">
          <cell r="A34933" t="str">
            <v>农村分散特困</v>
          </cell>
        </row>
        <row r="34933">
          <cell r="E34933" t="str">
            <v>杨营</v>
          </cell>
        </row>
        <row r="34933">
          <cell r="K34933">
            <v>1</v>
          </cell>
          <cell r="L34933">
            <v>771</v>
          </cell>
          <cell r="M34933">
            <v>92.5</v>
          </cell>
          <cell r="N34933">
            <v>863.5</v>
          </cell>
        </row>
        <row r="34934">
          <cell r="A34934" t="str">
            <v>农村分散特困</v>
          </cell>
        </row>
        <row r="34934">
          <cell r="E34934" t="str">
            <v>杨营</v>
          </cell>
        </row>
        <row r="34934">
          <cell r="K34934">
            <v>1</v>
          </cell>
          <cell r="L34934">
            <v>771</v>
          </cell>
          <cell r="M34934">
            <v>92.5</v>
          </cell>
          <cell r="N34934">
            <v>863.5</v>
          </cell>
        </row>
        <row r="34935">
          <cell r="A34935" t="str">
            <v>农村分散特困</v>
          </cell>
        </row>
        <row r="34935">
          <cell r="E34935" t="str">
            <v>杨营</v>
          </cell>
        </row>
        <row r="34935">
          <cell r="K34935">
            <v>1</v>
          </cell>
          <cell r="L34935">
            <v>771</v>
          </cell>
          <cell r="M34935">
            <v>358.5</v>
          </cell>
          <cell r="N34935">
            <v>1129.5</v>
          </cell>
        </row>
        <row r="34936">
          <cell r="A34936" t="str">
            <v>农村分散特困</v>
          </cell>
        </row>
        <row r="34936">
          <cell r="E34936" t="str">
            <v>玉都办</v>
          </cell>
        </row>
        <row r="34936">
          <cell r="K34936">
            <v>1</v>
          </cell>
          <cell r="L34936">
            <v>771</v>
          </cell>
          <cell r="M34936">
            <v>358.5</v>
          </cell>
          <cell r="N34936">
            <v>1129.5</v>
          </cell>
        </row>
        <row r="34937">
          <cell r="A34937" t="str">
            <v>农村分散特困</v>
          </cell>
        </row>
        <row r="34937">
          <cell r="E34937" t="str">
            <v>玉都办</v>
          </cell>
        </row>
        <row r="34937">
          <cell r="K34937">
            <v>1</v>
          </cell>
          <cell r="L34937">
            <v>771</v>
          </cell>
          <cell r="M34937">
            <v>358.5</v>
          </cell>
          <cell r="N34937">
            <v>1129.5</v>
          </cell>
        </row>
        <row r="34938">
          <cell r="A34938" t="str">
            <v>农村分散特困</v>
          </cell>
        </row>
        <row r="34938">
          <cell r="E34938" t="str">
            <v>玉都办</v>
          </cell>
        </row>
        <row r="34938">
          <cell r="K34938">
            <v>1</v>
          </cell>
          <cell r="L34938">
            <v>771</v>
          </cell>
          <cell r="M34938">
            <v>92.5</v>
          </cell>
          <cell r="N34938">
            <v>863.5</v>
          </cell>
        </row>
        <row r="34939">
          <cell r="A34939" t="str">
            <v>农村分散特困</v>
          </cell>
        </row>
        <row r="34939">
          <cell r="E34939" t="str">
            <v>玉都办</v>
          </cell>
        </row>
        <row r="34939">
          <cell r="K34939">
            <v>1</v>
          </cell>
          <cell r="L34939">
            <v>771</v>
          </cell>
          <cell r="M34939">
            <v>92.5</v>
          </cell>
          <cell r="N34939">
            <v>863.5</v>
          </cell>
        </row>
        <row r="34940">
          <cell r="A34940" t="str">
            <v>农村分散特困</v>
          </cell>
        </row>
        <row r="34940">
          <cell r="E34940" t="str">
            <v>枣园</v>
          </cell>
        </row>
        <row r="34940">
          <cell r="K34940">
            <v>1</v>
          </cell>
          <cell r="L34940">
            <v>771</v>
          </cell>
          <cell r="M34940">
            <v>92.5</v>
          </cell>
          <cell r="N34940">
            <v>863.5</v>
          </cell>
        </row>
        <row r="34941">
          <cell r="A34941" t="str">
            <v>农村分散特困</v>
          </cell>
        </row>
        <row r="34941">
          <cell r="E34941" t="str">
            <v>张林</v>
          </cell>
        </row>
        <row r="34941">
          <cell r="K34941">
            <v>1</v>
          </cell>
          <cell r="L34941">
            <v>771</v>
          </cell>
          <cell r="M34941">
            <v>358.5</v>
          </cell>
          <cell r="N34941">
            <v>1129.5</v>
          </cell>
        </row>
        <row r="34942">
          <cell r="A34942" t="str">
            <v>城市低保</v>
          </cell>
        </row>
        <row r="34942">
          <cell r="E34942" t="str">
            <v>涅阳办</v>
          </cell>
        </row>
        <row r="34942">
          <cell r="K34942">
            <v>4</v>
          </cell>
          <cell r="L34942">
            <v>355</v>
          </cell>
          <cell r="M34942">
            <v>0</v>
          </cell>
          <cell r="N34942">
            <v>1420</v>
          </cell>
        </row>
        <row r="34943">
          <cell r="A34943" t="str">
            <v>城市低保</v>
          </cell>
        </row>
        <row r="34943">
          <cell r="E34943" t="str">
            <v>涅阳办</v>
          </cell>
        </row>
        <row r="34943">
          <cell r="K34943">
            <v>1</v>
          </cell>
          <cell r="L34943">
            <v>355</v>
          </cell>
          <cell r="M34943">
            <v>0</v>
          </cell>
          <cell r="N34943">
            <v>355</v>
          </cell>
        </row>
        <row r="34944">
          <cell r="A34944" t="str">
            <v>城市低保</v>
          </cell>
        </row>
        <row r="34944">
          <cell r="E34944" t="str">
            <v>玉都办</v>
          </cell>
        </row>
        <row r="34944">
          <cell r="K34944">
            <v>1</v>
          </cell>
          <cell r="L34944">
            <v>480</v>
          </cell>
          <cell r="M34944">
            <v>0</v>
          </cell>
          <cell r="N34944">
            <v>480</v>
          </cell>
        </row>
        <row r="34945">
          <cell r="A34945" t="str">
            <v>城市低保</v>
          </cell>
        </row>
        <row r="34945">
          <cell r="E34945" t="str">
            <v>玉都办</v>
          </cell>
        </row>
        <row r="34945">
          <cell r="K34945">
            <v>2</v>
          </cell>
          <cell r="L34945">
            <v>355</v>
          </cell>
          <cell r="M34945">
            <v>0</v>
          </cell>
          <cell r="N34945">
            <v>710</v>
          </cell>
        </row>
        <row r="34946">
          <cell r="A34946" t="str">
            <v>城市低保</v>
          </cell>
        </row>
        <row r="34946">
          <cell r="E34946" t="str">
            <v>张林</v>
          </cell>
        </row>
        <row r="34946">
          <cell r="K34946">
            <v>1</v>
          </cell>
          <cell r="L34946">
            <v>355</v>
          </cell>
          <cell r="M34946">
            <v>0</v>
          </cell>
          <cell r="N34946">
            <v>355</v>
          </cell>
        </row>
        <row r="34947">
          <cell r="A34947" t="str">
            <v>农村低保</v>
          </cell>
        </row>
        <row r="34947">
          <cell r="E34947" t="str">
            <v>安字营</v>
          </cell>
        </row>
        <row r="34947">
          <cell r="K34947">
            <v>1</v>
          </cell>
          <cell r="L34947">
            <v>290</v>
          </cell>
          <cell r="M34947">
            <v>0</v>
          </cell>
          <cell r="N34947">
            <v>290</v>
          </cell>
        </row>
        <row r="34948">
          <cell r="A34948" t="str">
            <v>农村低保</v>
          </cell>
        </row>
        <row r="34948">
          <cell r="E34948" t="str">
            <v>安字营</v>
          </cell>
        </row>
        <row r="34948">
          <cell r="K34948">
            <v>1</v>
          </cell>
          <cell r="L34948">
            <v>290</v>
          </cell>
          <cell r="M34948">
            <v>0</v>
          </cell>
          <cell r="N34948">
            <v>290</v>
          </cell>
        </row>
        <row r="34949">
          <cell r="A34949" t="str">
            <v>农村低保</v>
          </cell>
        </row>
        <row r="34949">
          <cell r="E34949" t="str">
            <v>安字营</v>
          </cell>
        </row>
        <row r="34949">
          <cell r="K34949">
            <v>2</v>
          </cell>
          <cell r="L34949">
            <v>290</v>
          </cell>
          <cell r="M34949">
            <v>0</v>
          </cell>
          <cell r="N34949">
            <v>580</v>
          </cell>
        </row>
        <row r="34950">
          <cell r="A34950" t="str">
            <v>农村低保</v>
          </cell>
        </row>
        <row r="34950">
          <cell r="E34950" t="str">
            <v>安字营</v>
          </cell>
        </row>
        <row r="34950">
          <cell r="K34950">
            <v>1</v>
          </cell>
          <cell r="L34950">
            <v>290</v>
          </cell>
          <cell r="M34950">
            <v>0</v>
          </cell>
          <cell r="N34950">
            <v>290</v>
          </cell>
        </row>
        <row r="34951">
          <cell r="A34951" t="str">
            <v>农村低保</v>
          </cell>
        </row>
        <row r="34951">
          <cell r="E34951" t="str">
            <v>安字营</v>
          </cell>
        </row>
        <row r="34951">
          <cell r="K34951">
            <v>1</v>
          </cell>
          <cell r="L34951">
            <v>290</v>
          </cell>
          <cell r="M34951">
            <v>0</v>
          </cell>
          <cell r="N34951">
            <v>290</v>
          </cell>
        </row>
        <row r="34952">
          <cell r="A34952" t="str">
            <v>农村低保</v>
          </cell>
        </row>
        <row r="34952">
          <cell r="E34952" t="str">
            <v>安字营</v>
          </cell>
        </row>
        <row r="34952">
          <cell r="K34952">
            <v>1</v>
          </cell>
          <cell r="L34952">
            <v>290</v>
          </cell>
          <cell r="M34952">
            <v>0</v>
          </cell>
          <cell r="N34952">
            <v>290</v>
          </cell>
        </row>
        <row r="34953">
          <cell r="A34953" t="str">
            <v>农村低保</v>
          </cell>
        </row>
        <row r="34953">
          <cell r="E34953" t="str">
            <v>安字营</v>
          </cell>
        </row>
        <row r="34953">
          <cell r="K34953">
            <v>1</v>
          </cell>
          <cell r="L34953">
            <v>290</v>
          </cell>
          <cell r="M34953">
            <v>0</v>
          </cell>
          <cell r="N34953">
            <v>290</v>
          </cell>
        </row>
        <row r="34954">
          <cell r="A34954" t="str">
            <v>农村低保</v>
          </cell>
        </row>
        <row r="34954">
          <cell r="E34954" t="str">
            <v>安字营</v>
          </cell>
        </row>
        <row r="34954">
          <cell r="K34954">
            <v>1</v>
          </cell>
          <cell r="L34954">
            <v>290</v>
          </cell>
          <cell r="M34954">
            <v>0</v>
          </cell>
          <cell r="N34954">
            <v>290</v>
          </cell>
        </row>
        <row r="34955">
          <cell r="A34955" t="str">
            <v>农村低保</v>
          </cell>
        </row>
        <row r="34955">
          <cell r="E34955" t="str">
            <v>安字营</v>
          </cell>
        </row>
        <row r="34955">
          <cell r="K34955">
            <v>1</v>
          </cell>
          <cell r="L34955">
            <v>290</v>
          </cell>
          <cell r="M34955">
            <v>0</v>
          </cell>
          <cell r="N34955">
            <v>290</v>
          </cell>
        </row>
        <row r="34956">
          <cell r="A34956" t="str">
            <v>农村低保</v>
          </cell>
        </row>
        <row r="34956">
          <cell r="E34956" t="str">
            <v>安字营</v>
          </cell>
        </row>
        <row r="34956">
          <cell r="K34956">
            <v>2</v>
          </cell>
          <cell r="L34956">
            <v>290</v>
          </cell>
          <cell r="M34956">
            <v>0</v>
          </cell>
          <cell r="N34956">
            <v>580</v>
          </cell>
        </row>
        <row r="34957">
          <cell r="A34957" t="str">
            <v>农村低保</v>
          </cell>
        </row>
        <row r="34957">
          <cell r="E34957" t="str">
            <v>安字营</v>
          </cell>
        </row>
        <row r="34957">
          <cell r="K34957">
            <v>1</v>
          </cell>
          <cell r="L34957">
            <v>290</v>
          </cell>
          <cell r="M34957">
            <v>0</v>
          </cell>
          <cell r="N34957">
            <v>290</v>
          </cell>
        </row>
        <row r="34958">
          <cell r="A34958" t="str">
            <v>农村低保</v>
          </cell>
        </row>
        <row r="34958">
          <cell r="E34958" t="str">
            <v>晁陂</v>
          </cell>
        </row>
        <row r="34958">
          <cell r="K34958">
            <v>2</v>
          </cell>
          <cell r="L34958">
            <v>290</v>
          </cell>
          <cell r="M34958">
            <v>0</v>
          </cell>
          <cell r="N34958">
            <v>580</v>
          </cell>
        </row>
        <row r="34959">
          <cell r="A34959" t="str">
            <v>农村低保</v>
          </cell>
        </row>
        <row r="34959">
          <cell r="E34959" t="str">
            <v>晁陂</v>
          </cell>
        </row>
        <row r="34959">
          <cell r="K34959">
            <v>2</v>
          </cell>
          <cell r="L34959">
            <v>290</v>
          </cell>
          <cell r="M34959">
            <v>0</v>
          </cell>
          <cell r="N34959">
            <v>580</v>
          </cell>
        </row>
        <row r="34960">
          <cell r="A34960" t="str">
            <v>农村低保</v>
          </cell>
        </row>
        <row r="34960">
          <cell r="E34960" t="str">
            <v>晁陂</v>
          </cell>
        </row>
        <row r="34960">
          <cell r="K34960">
            <v>1</v>
          </cell>
          <cell r="L34960">
            <v>255</v>
          </cell>
          <cell r="M34960">
            <v>0</v>
          </cell>
          <cell r="N34960">
            <v>255</v>
          </cell>
        </row>
        <row r="34961">
          <cell r="A34961" t="str">
            <v>农村低保</v>
          </cell>
        </row>
        <row r="34961">
          <cell r="E34961" t="str">
            <v>晁陂</v>
          </cell>
        </row>
        <row r="34961">
          <cell r="K34961">
            <v>1</v>
          </cell>
          <cell r="L34961">
            <v>255</v>
          </cell>
          <cell r="M34961">
            <v>0</v>
          </cell>
          <cell r="N34961">
            <v>255</v>
          </cell>
        </row>
        <row r="34962">
          <cell r="A34962" t="str">
            <v>农村低保</v>
          </cell>
        </row>
        <row r="34962">
          <cell r="E34962" t="str">
            <v>晁陂</v>
          </cell>
        </row>
        <row r="34962">
          <cell r="K34962">
            <v>1</v>
          </cell>
          <cell r="L34962">
            <v>255</v>
          </cell>
          <cell r="M34962">
            <v>0</v>
          </cell>
          <cell r="N34962">
            <v>255</v>
          </cell>
        </row>
        <row r="34963">
          <cell r="A34963" t="str">
            <v>农村低保</v>
          </cell>
        </row>
        <row r="34963">
          <cell r="E34963" t="str">
            <v>晁陂</v>
          </cell>
        </row>
        <row r="34963">
          <cell r="K34963">
            <v>4</v>
          </cell>
          <cell r="L34963">
            <v>290</v>
          </cell>
          <cell r="M34963">
            <v>0</v>
          </cell>
          <cell r="N34963">
            <v>1160</v>
          </cell>
        </row>
        <row r="34964">
          <cell r="A34964" t="str">
            <v>农村低保</v>
          </cell>
        </row>
        <row r="34964">
          <cell r="E34964" t="str">
            <v>晁陂</v>
          </cell>
        </row>
        <row r="34964">
          <cell r="K34964">
            <v>1</v>
          </cell>
          <cell r="L34964">
            <v>290</v>
          </cell>
          <cell r="M34964">
            <v>0</v>
          </cell>
          <cell r="N34964">
            <v>290</v>
          </cell>
        </row>
        <row r="34965">
          <cell r="A34965" t="str">
            <v>农村低保</v>
          </cell>
        </row>
        <row r="34965">
          <cell r="E34965" t="str">
            <v>晁陂</v>
          </cell>
        </row>
        <row r="34965">
          <cell r="K34965">
            <v>1</v>
          </cell>
          <cell r="L34965">
            <v>405</v>
          </cell>
          <cell r="M34965">
            <v>0</v>
          </cell>
          <cell r="N34965">
            <v>405</v>
          </cell>
        </row>
        <row r="34966">
          <cell r="A34966" t="str">
            <v>农村低保</v>
          </cell>
        </row>
        <row r="34966">
          <cell r="E34966" t="str">
            <v>晁陂</v>
          </cell>
        </row>
        <row r="34966">
          <cell r="K34966">
            <v>2</v>
          </cell>
          <cell r="L34966">
            <v>290</v>
          </cell>
          <cell r="M34966">
            <v>0</v>
          </cell>
          <cell r="N34966">
            <v>580</v>
          </cell>
        </row>
        <row r="34967">
          <cell r="A34967" t="str">
            <v>农村低保</v>
          </cell>
        </row>
        <row r="34967">
          <cell r="E34967" t="str">
            <v>晁陂</v>
          </cell>
        </row>
        <row r="34967">
          <cell r="K34967">
            <v>2</v>
          </cell>
          <cell r="L34967">
            <v>290</v>
          </cell>
          <cell r="M34967">
            <v>0</v>
          </cell>
          <cell r="N34967">
            <v>580</v>
          </cell>
        </row>
        <row r="34968">
          <cell r="A34968" t="str">
            <v>农村低保</v>
          </cell>
        </row>
        <row r="34968">
          <cell r="E34968" t="str">
            <v>二龙</v>
          </cell>
        </row>
        <row r="34968">
          <cell r="K34968">
            <v>1</v>
          </cell>
          <cell r="L34968">
            <v>255</v>
          </cell>
          <cell r="M34968">
            <v>0</v>
          </cell>
          <cell r="N34968">
            <v>255</v>
          </cell>
        </row>
        <row r="34969">
          <cell r="A34969" t="str">
            <v>农村低保</v>
          </cell>
        </row>
        <row r="34969">
          <cell r="E34969" t="str">
            <v>二龙</v>
          </cell>
        </row>
        <row r="34969">
          <cell r="K34969">
            <v>1</v>
          </cell>
          <cell r="L34969">
            <v>290</v>
          </cell>
          <cell r="M34969">
            <v>0</v>
          </cell>
          <cell r="N34969">
            <v>290</v>
          </cell>
        </row>
        <row r="34970">
          <cell r="A34970" t="str">
            <v>农村低保</v>
          </cell>
        </row>
        <row r="34970">
          <cell r="E34970" t="str">
            <v>二龙</v>
          </cell>
        </row>
        <row r="34970">
          <cell r="K34970">
            <v>1</v>
          </cell>
          <cell r="L34970">
            <v>255</v>
          </cell>
          <cell r="M34970">
            <v>0</v>
          </cell>
          <cell r="N34970">
            <v>255</v>
          </cell>
        </row>
        <row r="34971">
          <cell r="A34971" t="str">
            <v>农村低保</v>
          </cell>
        </row>
        <row r="34971">
          <cell r="E34971" t="str">
            <v>二龙</v>
          </cell>
        </row>
        <row r="34971">
          <cell r="K34971">
            <v>1</v>
          </cell>
          <cell r="L34971">
            <v>255</v>
          </cell>
          <cell r="M34971">
            <v>0</v>
          </cell>
          <cell r="N34971">
            <v>255</v>
          </cell>
        </row>
        <row r="34972">
          <cell r="A34972" t="str">
            <v>农村低保</v>
          </cell>
        </row>
        <row r="34972">
          <cell r="E34972" t="str">
            <v>二龙</v>
          </cell>
        </row>
        <row r="34972">
          <cell r="K34972">
            <v>2</v>
          </cell>
          <cell r="L34972">
            <v>290</v>
          </cell>
          <cell r="M34972">
            <v>0</v>
          </cell>
          <cell r="N34972">
            <v>580</v>
          </cell>
        </row>
        <row r="34973">
          <cell r="A34973" t="str">
            <v>农村低保</v>
          </cell>
        </row>
        <row r="34973">
          <cell r="E34973" t="str">
            <v>二龙</v>
          </cell>
        </row>
        <row r="34973">
          <cell r="K34973">
            <v>1</v>
          </cell>
          <cell r="L34973">
            <v>290</v>
          </cell>
          <cell r="M34973">
            <v>0</v>
          </cell>
          <cell r="N34973">
            <v>290</v>
          </cell>
        </row>
        <row r="34974">
          <cell r="A34974" t="str">
            <v>农村低保</v>
          </cell>
        </row>
        <row r="34974">
          <cell r="E34974" t="str">
            <v>二龙</v>
          </cell>
        </row>
        <row r="34974">
          <cell r="K34974">
            <v>1</v>
          </cell>
          <cell r="L34974">
            <v>255</v>
          </cell>
          <cell r="M34974">
            <v>0</v>
          </cell>
          <cell r="N34974">
            <v>255</v>
          </cell>
        </row>
        <row r="34975">
          <cell r="A34975" t="str">
            <v>农村低保</v>
          </cell>
        </row>
        <row r="34975">
          <cell r="E34975" t="str">
            <v>二龙</v>
          </cell>
        </row>
        <row r="34975">
          <cell r="K34975">
            <v>1</v>
          </cell>
          <cell r="L34975">
            <v>290</v>
          </cell>
          <cell r="M34975">
            <v>0</v>
          </cell>
          <cell r="N34975">
            <v>290</v>
          </cell>
        </row>
        <row r="34976">
          <cell r="A34976" t="str">
            <v>农村低保</v>
          </cell>
        </row>
        <row r="34976">
          <cell r="E34976" t="str">
            <v>二龙</v>
          </cell>
        </row>
        <row r="34976">
          <cell r="K34976">
            <v>1</v>
          </cell>
          <cell r="L34976">
            <v>290</v>
          </cell>
          <cell r="M34976">
            <v>0</v>
          </cell>
          <cell r="N34976">
            <v>290</v>
          </cell>
        </row>
        <row r="34977">
          <cell r="A34977" t="str">
            <v>农村低保</v>
          </cell>
        </row>
        <row r="34977">
          <cell r="E34977" t="str">
            <v>二龙</v>
          </cell>
        </row>
        <row r="34977">
          <cell r="K34977">
            <v>1</v>
          </cell>
          <cell r="L34977">
            <v>255</v>
          </cell>
          <cell r="M34977">
            <v>0</v>
          </cell>
          <cell r="N34977">
            <v>255</v>
          </cell>
        </row>
        <row r="34978">
          <cell r="A34978" t="str">
            <v>农村低保</v>
          </cell>
        </row>
        <row r="34978">
          <cell r="E34978" t="str">
            <v>二龙</v>
          </cell>
        </row>
        <row r="34978">
          <cell r="K34978">
            <v>1</v>
          </cell>
          <cell r="L34978">
            <v>255</v>
          </cell>
          <cell r="M34978">
            <v>0</v>
          </cell>
          <cell r="N34978">
            <v>255</v>
          </cell>
        </row>
        <row r="34979">
          <cell r="A34979" t="str">
            <v>农村低保</v>
          </cell>
        </row>
        <row r="34979">
          <cell r="E34979" t="str">
            <v>二龙</v>
          </cell>
        </row>
        <row r="34979">
          <cell r="K34979">
            <v>1</v>
          </cell>
          <cell r="L34979">
            <v>290</v>
          </cell>
          <cell r="M34979">
            <v>0</v>
          </cell>
          <cell r="N34979">
            <v>290</v>
          </cell>
        </row>
        <row r="34980">
          <cell r="A34980" t="str">
            <v>农村低保</v>
          </cell>
        </row>
        <row r="34980">
          <cell r="E34980" t="str">
            <v>二龙</v>
          </cell>
        </row>
        <row r="34980">
          <cell r="K34980">
            <v>1</v>
          </cell>
          <cell r="L34980">
            <v>255</v>
          </cell>
          <cell r="M34980">
            <v>0</v>
          </cell>
          <cell r="N34980">
            <v>255</v>
          </cell>
        </row>
        <row r="34981">
          <cell r="A34981" t="str">
            <v>农村低保</v>
          </cell>
        </row>
        <row r="34981">
          <cell r="E34981" t="str">
            <v>二龙</v>
          </cell>
        </row>
        <row r="34981">
          <cell r="K34981">
            <v>1</v>
          </cell>
          <cell r="L34981">
            <v>290</v>
          </cell>
          <cell r="M34981">
            <v>0</v>
          </cell>
          <cell r="N34981">
            <v>290</v>
          </cell>
        </row>
        <row r="34982">
          <cell r="A34982" t="str">
            <v>农村低保</v>
          </cell>
        </row>
        <row r="34982">
          <cell r="E34982" t="str">
            <v>二龙</v>
          </cell>
        </row>
        <row r="34982">
          <cell r="K34982">
            <v>1</v>
          </cell>
          <cell r="L34982">
            <v>290</v>
          </cell>
          <cell r="M34982">
            <v>0</v>
          </cell>
          <cell r="N34982">
            <v>290</v>
          </cell>
        </row>
        <row r="34983">
          <cell r="A34983" t="str">
            <v>农村低保</v>
          </cell>
        </row>
        <row r="34983">
          <cell r="E34983" t="str">
            <v>二龙</v>
          </cell>
        </row>
        <row r="34983">
          <cell r="K34983">
            <v>1</v>
          </cell>
          <cell r="L34983">
            <v>290</v>
          </cell>
          <cell r="M34983">
            <v>0</v>
          </cell>
          <cell r="N34983">
            <v>290</v>
          </cell>
        </row>
        <row r="34984">
          <cell r="A34984" t="str">
            <v>农村低保</v>
          </cell>
        </row>
        <row r="34984">
          <cell r="E34984" t="str">
            <v>二龙</v>
          </cell>
        </row>
        <row r="34984">
          <cell r="K34984">
            <v>1</v>
          </cell>
          <cell r="L34984">
            <v>290</v>
          </cell>
          <cell r="M34984">
            <v>0</v>
          </cell>
          <cell r="N34984">
            <v>290</v>
          </cell>
        </row>
        <row r="34985">
          <cell r="A34985" t="str">
            <v>农村低保</v>
          </cell>
        </row>
        <row r="34985">
          <cell r="E34985" t="str">
            <v>二龙</v>
          </cell>
        </row>
        <row r="34985">
          <cell r="K34985">
            <v>1</v>
          </cell>
          <cell r="L34985">
            <v>290</v>
          </cell>
          <cell r="M34985">
            <v>0</v>
          </cell>
          <cell r="N34985">
            <v>290</v>
          </cell>
        </row>
        <row r="34986">
          <cell r="A34986" t="str">
            <v>农村低保</v>
          </cell>
        </row>
        <row r="34986">
          <cell r="E34986" t="str">
            <v>高丘</v>
          </cell>
        </row>
        <row r="34986">
          <cell r="K34986">
            <v>1</v>
          </cell>
          <cell r="L34986">
            <v>290</v>
          </cell>
          <cell r="M34986">
            <v>0</v>
          </cell>
          <cell r="N34986">
            <v>290</v>
          </cell>
        </row>
        <row r="34987">
          <cell r="A34987" t="str">
            <v>农村低保</v>
          </cell>
        </row>
        <row r="34987">
          <cell r="E34987" t="str">
            <v>高丘</v>
          </cell>
        </row>
        <row r="34987">
          <cell r="K34987">
            <v>2</v>
          </cell>
          <cell r="L34987">
            <v>290</v>
          </cell>
          <cell r="M34987">
            <v>0</v>
          </cell>
          <cell r="N34987">
            <v>580</v>
          </cell>
        </row>
        <row r="34988">
          <cell r="A34988" t="str">
            <v>农村低保</v>
          </cell>
        </row>
        <row r="34988">
          <cell r="E34988" t="str">
            <v>高丘</v>
          </cell>
        </row>
        <row r="34988">
          <cell r="K34988">
            <v>2</v>
          </cell>
          <cell r="L34988">
            <v>290</v>
          </cell>
          <cell r="M34988">
            <v>0</v>
          </cell>
          <cell r="N34988">
            <v>580</v>
          </cell>
        </row>
        <row r="34989">
          <cell r="A34989" t="str">
            <v>农村低保</v>
          </cell>
        </row>
        <row r="34989">
          <cell r="E34989" t="str">
            <v>高丘</v>
          </cell>
        </row>
        <row r="34989">
          <cell r="K34989">
            <v>1</v>
          </cell>
          <cell r="L34989">
            <v>290</v>
          </cell>
          <cell r="M34989">
            <v>0</v>
          </cell>
          <cell r="N34989">
            <v>290</v>
          </cell>
        </row>
        <row r="34990">
          <cell r="A34990" t="str">
            <v>农村低保</v>
          </cell>
        </row>
        <row r="34990">
          <cell r="E34990" t="str">
            <v>高丘</v>
          </cell>
        </row>
        <row r="34990">
          <cell r="K34990">
            <v>1</v>
          </cell>
          <cell r="L34990">
            <v>290</v>
          </cell>
          <cell r="M34990">
            <v>0</v>
          </cell>
          <cell r="N34990">
            <v>290</v>
          </cell>
        </row>
        <row r="34991">
          <cell r="A34991" t="str">
            <v>农村低保</v>
          </cell>
        </row>
        <row r="34991">
          <cell r="E34991" t="str">
            <v>高丘</v>
          </cell>
        </row>
        <row r="34991">
          <cell r="K34991">
            <v>1</v>
          </cell>
          <cell r="L34991">
            <v>290</v>
          </cell>
          <cell r="M34991">
            <v>0</v>
          </cell>
          <cell r="N34991">
            <v>290</v>
          </cell>
        </row>
        <row r="34992">
          <cell r="A34992" t="str">
            <v>农村低保</v>
          </cell>
        </row>
        <row r="34992">
          <cell r="E34992" t="str">
            <v>高丘</v>
          </cell>
        </row>
        <row r="34992">
          <cell r="K34992">
            <v>1</v>
          </cell>
          <cell r="L34992">
            <v>255</v>
          </cell>
          <cell r="M34992">
            <v>0</v>
          </cell>
          <cell r="N34992">
            <v>255</v>
          </cell>
        </row>
        <row r="34993">
          <cell r="A34993" t="str">
            <v>农村低保</v>
          </cell>
        </row>
        <row r="34993">
          <cell r="E34993" t="str">
            <v>高丘</v>
          </cell>
        </row>
        <row r="34993">
          <cell r="K34993">
            <v>2</v>
          </cell>
          <cell r="L34993">
            <v>290</v>
          </cell>
          <cell r="M34993">
            <v>0</v>
          </cell>
          <cell r="N34993">
            <v>580</v>
          </cell>
        </row>
        <row r="34994">
          <cell r="A34994" t="str">
            <v>农村低保</v>
          </cell>
        </row>
        <row r="34994">
          <cell r="E34994" t="str">
            <v>高丘</v>
          </cell>
        </row>
        <row r="34994">
          <cell r="K34994">
            <v>1</v>
          </cell>
          <cell r="L34994">
            <v>290</v>
          </cell>
          <cell r="M34994">
            <v>0</v>
          </cell>
          <cell r="N34994">
            <v>290</v>
          </cell>
        </row>
        <row r="34995">
          <cell r="A34995" t="str">
            <v>农村低保</v>
          </cell>
        </row>
        <row r="34995">
          <cell r="E34995" t="str">
            <v>高丘</v>
          </cell>
        </row>
        <row r="34995">
          <cell r="K34995">
            <v>1</v>
          </cell>
          <cell r="L34995">
            <v>290</v>
          </cell>
          <cell r="M34995">
            <v>0</v>
          </cell>
          <cell r="N34995">
            <v>290</v>
          </cell>
        </row>
        <row r="34996">
          <cell r="A34996" t="str">
            <v>农村低保</v>
          </cell>
        </row>
        <row r="34996">
          <cell r="E34996" t="str">
            <v>高丘</v>
          </cell>
        </row>
        <row r="34996">
          <cell r="K34996">
            <v>1</v>
          </cell>
          <cell r="L34996">
            <v>255</v>
          </cell>
          <cell r="M34996">
            <v>0</v>
          </cell>
          <cell r="N34996">
            <v>255</v>
          </cell>
        </row>
        <row r="34997">
          <cell r="A34997" t="str">
            <v>农村低保</v>
          </cell>
        </row>
        <row r="34997">
          <cell r="E34997" t="str">
            <v>高丘</v>
          </cell>
        </row>
        <row r="34997">
          <cell r="K34997">
            <v>1</v>
          </cell>
          <cell r="L34997">
            <v>255</v>
          </cell>
          <cell r="M34997">
            <v>0</v>
          </cell>
          <cell r="N34997">
            <v>255</v>
          </cell>
        </row>
        <row r="34998">
          <cell r="A34998" t="str">
            <v>农村低保</v>
          </cell>
        </row>
        <row r="34998">
          <cell r="E34998" t="str">
            <v>高丘</v>
          </cell>
        </row>
        <row r="34998">
          <cell r="K34998">
            <v>1</v>
          </cell>
          <cell r="L34998">
            <v>290</v>
          </cell>
          <cell r="M34998">
            <v>0</v>
          </cell>
          <cell r="N34998">
            <v>290</v>
          </cell>
        </row>
        <row r="34999">
          <cell r="A34999" t="str">
            <v>农村低保</v>
          </cell>
        </row>
        <row r="34999">
          <cell r="E34999" t="str">
            <v>高丘</v>
          </cell>
        </row>
        <row r="34999">
          <cell r="K34999">
            <v>1</v>
          </cell>
          <cell r="L34999">
            <v>290</v>
          </cell>
          <cell r="M34999">
            <v>0</v>
          </cell>
          <cell r="N34999">
            <v>290</v>
          </cell>
        </row>
        <row r="35000">
          <cell r="A35000" t="str">
            <v>农村低保</v>
          </cell>
        </row>
        <row r="35000">
          <cell r="E35000" t="str">
            <v>高丘</v>
          </cell>
        </row>
        <row r="35000">
          <cell r="K35000">
            <v>1</v>
          </cell>
          <cell r="L35000">
            <v>290</v>
          </cell>
          <cell r="M35000">
            <v>0</v>
          </cell>
          <cell r="N35000">
            <v>290</v>
          </cell>
        </row>
        <row r="35001">
          <cell r="A35001" t="str">
            <v>农村低保</v>
          </cell>
        </row>
        <row r="35001">
          <cell r="E35001" t="str">
            <v>高丘</v>
          </cell>
        </row>
        <row r="35001">
          <cell r="K35001">
            <v>1</v>
          </cell>
          <cell r="L35001">
            <v>255</v>
          </cell>
          <cell r="M35001">
            <v>0</v>
          </cell>
          <cell r="N35001">
            <v>255</v>
          </cell>
        </row>
        <row r="35002">
          <cell r="A35002" t="str">
            <v>农村低保</v>
          </cell>
        </row>
        <row r="35002">
          <cell r="E35002" t="str">
            <v>高丘</v>
          </cell>
        </row>
        <row r="35002">
          <cell r="K35002">
            <v>2</v>
          </cell>
          <cell r="L35002">
            <v>290</v>
          </cell>
          <cell r="M35002">
            <v>0</v>
          </cell>
          <cell r="N35002">
            <v>580</v>
          </cell>
        </row>
        <row r="35003">
          <cell r="A35003" t="str">
            <v>农村低保</v>
          </cell>
        </row>
        <row r="35003">
          <cell r="E35003" t="str">
            <v>高丘</v>
          </cell>
        </row>
        <row r="35003">
          <cell r="K35003">
            <v>1</v>
          </cell>
          <cell r="L35003">
            <v>290</v>
          </cell>
          <cell r="M35003">
            <v>0</v>
          </cell>
          <cell r="N35003">
            <v>290</v>
          </cell>
        </row>
        <row r="35004">
          <cell r="A35004" t="str">
            <v>农村低保</v>
          </cell>
        </row>
        <row r="35004">
          <cell r="E35004" t="str">
            <v>高丘</v>
          </cell>
        </row>
        <row r="35004">
          <cell r="K35004">
            <v>1</v>
          </cell>
          <cell r="L35004">
            <v>405</v>
          </cell>
          <cell r="M35004">
            <v>0</v>
          </cell>
          <cell r="N35004">
            <v>405</v>
          </cell>
        </row>
        <row r="35005">
          <cell r="A35005" t="str">
            <v>农村低保</v>
          </cell>
        </row>
        <row r="35005">
          <cell r="E35005" t="str">
            <v>高丘</v>
          </cell>
        </row>
        <row r="35005">
          <cell r="K35005">
            <v>1</v>
          </cell>
          <cell r="L35005">
            <v>290</v>
          </cell>
          <cell r="M35005">
            <v>0</v>
          </cell>
          <cell r="N35005">
            <v>290</v>
          </cell>
        </row>
        <row r="35006">
          <cell r="A35006" t="str">
            <v>农村低保</v>
          </cell>
        </row>
        <row r="35006">
          <cell r="E35006" t="str">
            <v>高丘</v>
          </cell>
        </row>
        <row r="35006">
          <cell r="K35006">
            <v>1</v>
          </cell>
          <cell r="L35006">
            <v>290</v>
          </cell>
          <cell r="M35006">
            <v>0</v>
          </cell>
          <cell r="N35006">
            <v>290</v>
          </cell>
        </row>
        <row r="35007">
          <cell r="A35007" t="str">
            <v>农村低保</v>
          </cell>
        </row>
        <row r="35007">
          <cell r="E35007" t="str">
            <v>郭庄</v>
          </cell>
        </row>
        <row r="35007">
          <cell r="K35007">
            <v>1</v>
          </cell>
          <cell r="L35007">
            <v>255</v>
          </cell>
          <cell r="M35007">
            <v>0</v>
          </cell>
          <cell r="N35007">
            <v>255</v>
          </cell>
        </row>
        <row r="35008">
          <cell r="A35008" t="str">
            <v>农村低保</v>
          </cell>
        </row>
        <row r="35008">
          <cell r="E35008" t="str">
            <v>郭庄</v>
          </cell>
        </row>
        <row r="35008">
          <cell r="K35008">
            <v>1</v>
          </cell>
          <cell r="L35008">
            <v>405</v>
          </cell>
          <cell r="M35008">
            <v>0</v>
          </cell>
          <cell r="N35008">
            <v>405</v>
          </cell>
        </row>
        <row r="35009">
          <cell r="A35009" t="str">
            <v>农村低保</v>
          </cell>
        </row>
        <row r="35009">
          <cell r="E35009" t="str">
            <v>郭庄</v>
          </cell>
        </row>
        <row r="35009">
          <cell r="K35009">
            <v>1</v>
          </cell>
          <cell r="L35009">
            <v>290</v>
          </cell>
          <cell r="M35009">
            <v>0</v>
          </cell>
          <cell r="N35009">
            <v>290</v>
          </cell>
        </row>
        <row r="35010">
          <cell r="A35010" t="str">
            <v>农村低保</v>
          </cell>
        </row>
        <row r="35010">
          <cell r="E35010" t="str">
            <v>侯集</v>
          </cell>
        </row>
        <row r="35010">
          <cell r="K35010">
            <v>1</v>
          </cell>
          <cell r="L35010">
            <v>290</v>
          </cell>
          <cell r="M35010">
            <v>0</v>
          </cell>
          <cell r="N35010">
            <v>290</v>
          </cell>
        </row>
        <row r="35011">
          <cell r="A35011" t="str">
            <v>农村低保</v>
          </cell>
        </row>
        <row r="35011">
          <cell r="E35011" t="str">
            <v>侯集</v>
          </cell>
        </row>
        <row r="35011">
          <cell r="K35011">
            <v>1</v>
          </cell>
          <cell r="L35011">
            <v>255</v>
          </cell>
          <cell r="M35011">
            <v>0</v>
          </cell>
          <cell r="N35011">
            <v>255</v>
          </cell>
        </row>
        <row r="35012">
          <cell r="A35012" t="str">
            <v>农村低保</v>
          </cell>
        </row>
        <row r="35012">
          <cell r="E35012" t="str">
            <v>侯集</v>
          </cell>
        </row>
        <row r="35012">
          <cell r="K35012">
            <v>1</v>
          </cell>
          <cell r="L35012">
            <v>290</v>
          </cell>
          <cell r="M35012">
            <v>0</v>
          </cell>
          <cell r="N35012">
            <v>290</v>
          </cell>
        </row>
        <row r="35013">
          <cell r="A35013" t="str">
            <v>农村低保</v>
          </cell>
        </row>
        <row r="35013">
          <cell r="E35013" t="str">
            <v>侯集</v>
          </cell>
        </row>
        <row r="35013">
          <cell r="K35013">
            <v>1</v>
          </cell>
          <cell r="L35013">
            <v>255</v>
          </cell>
          <cell r="M35013">
            <v>0</v>
          </cell>
          <cell r="N35013">
            <v>255</v>
          </cell>
        </row>
        <row r="35014">
          <cell r="A35014" t="str">
            <v>农村低保</v>
          </cell>
        </row>
        <row r="35014">
          <cell r="E35014" t="str">
            <v>侯集</v>
          </cell>
        </row>
        <row r="35014">
          <cell r="K35014">
            <v>1</v>
          </cell>
          <cell r="L35014">
            <v>290</v>
          </cell>
          <cell r="M35014">
            <v>0</v>
          </cell>
          <cell r="N35014">
            <v>290</v>
          </cell>
        </row>
        <row r="35015">
          <cell r="A35015" t="str">
            <v>农村低保</v>
          </cell>
        </row>
        <row r="35015">
          <cell r="E35015" t="str">
            <v>侯集</v>
          </cell>
        </row>
        <row r="35015">
          <cell r="K35015">
            <v>1</v>
          </cell>
          <cell r="L35015">
            <v>255</v>
          </cell>
          <cell r="M35015">
            <v>0</v>
          </cell>
          <cell r="N35015">
            <v>255</v>
          </cell>
        </row>
        <row r="35016">
          <cell r="A35016" t="str">
            <v>农村低保</v>
          </cell>
        </row>
        <row r="35016">
          <cell r="E35016" t="str">
            <v>侯集</v>
          </cell>
        </row>
        <row r="35016">
          <cell r="K35016">
            <v>1</v>
          </cell>
          <cell r="L35016">
            <v>255</v>
          </cell>
          <cell r="M35016">
            <v>0</v>
          </cell>
          <cell r="N35016">
            <v>255</v>
          </cell>
        </row>
        <row r="35017">
          <cell r="A35017" t="str">
            <v>农村低保</v>
          </cell>
        </row>
        <row r="35017">
          <cell r="E35017" t="str">
            <v>侯集</v>
          </cell>
        </row>
        <row r="35017">
          <cell r="K35017">
            <v>1</v>
          </cell>
          <cell r="L35017">
            <v>290</v>
          </cell>
          <cell r="M35017">
            <v>0</v>
          </cell>
          <cell r="N35017">
            <v>290</v>
          </cell>
        </row>
        <row r="35018">
          <cell r="A35018" t="str">
            <v>农村低保</v>
          </cell>
        </row>
        <row r="35018">
          <cell r="E35018" t="str">
            <v>侯集</v>
          </cell>
        </row>
        <row r="35018">
          <cell r="K35018">
            <v>2</v>
          </cell>
          <cell r="L35018">
            <v>255</v>
          </cell>
          <cell r="M35018">
            <v>0</v>
          </cell>
          <cell r="N35018">
            <v>510</v>
          </cell>
        </row>
        <row r="35019">
          <cell r="A35019" t="str">
            <v>农村低保</v>
          </cell>
        </row>
        <row r="35019">
          <cell r="E35019" t="str">
            <v>侯集</v>
          </cell>
        </row>
        <row r="35019">
          <cell r="K35019">
            <v>1</v>
          </cell>
          <cell r="L35019">
            <v>255</v>
          </cell>
          <cell r="M35019">
            <v>0</v>
          </cell>
          <cell r="N35019">
            <v>255</v>
          </cell>
        </row>
        <row r="35020">
          <cell r="A35020" t="str">
            <v>农村低保</v>
          </cell>
        </row>
        <row r="35020">
          <cell r="E35020" t="str">
            <v>侯集</v>
          </cell>
        </row>
        <row r="35020">
          <cell r="K35020">
            <v>1</v>
          </cell>
          <cell r="L35020">
            <v>255</v>
          </cell>
          <cell r="M35020">
            <v>0</v>
          </cell>
          <cell r="N35020">
            <v>255</v>
          </cell>
        </row>
        <row r="35021">
          <cell r="A35021" t="str">
            <v>农村低保</v>
          </cell>
        </row>
        <row r="35021">
          <cell r="E35021" t="str">
            <v>贾宋</v>
          </cell>
        </row>
        <row r="35021">
          <cell r="K35021">
            <v>1</v>
          </cell>
          <cell r="L35021">
            <v>255</v>
          </cell>
          <cell r="M35021">
            <v>0</v>
          </cell>
          <cell r="N35021">
            <v>255</v>
          </cell>
        </row>
        <row r="35022">
          <cell r="A35022" t="str">
            <v>农村低保</v>
          </cell>
        </row>
        <row r="35022">
          <cell r="E35022" t="str">
            <v>贾宋</v>
          </cell>
        </row>
        <row r="35022">
          <cell r="K35022">
            <v>2</v>
          </cell>
          <cell r="L35022">
            <v>290</v>
          </cell>
          <cell r="M35022">
            <v>0</v>
          </cell>
          <cell r="N35022">
            <v>580</v>
          </cell>
        </row>
        <row r="35023">
          <cell r="A35023" t="str">
            <v>农村低保</v>
          </cell>
        </row>
        <row r="35023">
          <cell r="E35023" t="str">
            <v>贾宋</v>
          </cell>
        </row>
        <row r="35023">
          <cell r="K35023">
            <v>1</v>
          </cell>
          <cell r="L35023">
            <v>290</v>
          </cell>
          <cell r="M35023">
            <v>0</v>
          </cell>
          <cell r="N35023">
            <v>290</v>
          </cell>
        </row>
        <row r="35024">
          <cell r="A35024" t="str">
            <v>农村低保</v>
          </cell>
        </row>
        <row r="35024">
          <cell r="E35024" t="str">
            <v>贾宋</v>
          </cell>
        </row>
        <row r="35024">
          <cell r="K35024">
            <v>1</v>
          </cell>
          <cell r="L35024">
            <v>255</v>
          </cell>
          <cell r="M35024">
            <v>0</v>
          </cell>
          <cell r="N35024">
            <v>255</v>
          </cell>
        </row>
        <row r="35025">
          <cell r="A35025" t="str">
            <v>农村低保</v>
          </cell>
        </row>
        <row r="35025">
          <cell r="E35025" t="str">
            <v>贾宋</v>
          </cell>
        </row>
        <row r="35025">
          <cell r="K35025">
            <v>1</v>
          </cell>
          <cell r="L35025">
            <v>255</v>
          </cell>
          <cell r="M35025">
            <v>0</v>
          </cell>
          <cell r="N35025">
            <v>255</v>
          </cell>
        </row>
        <row r="35026">
          <cell r="A35026" t="str">
            <v>农村低保</v>
          </cell>
        </row>
        <row r="35026">
          <cell r="E35026" t="str">
            <v>贾宋</v>
          </cell>
        </row>
        <row r="35026">
          <cell r="K35026">
            <v>2</v>
          </cell>
          <cell r="L35026">
            <v>290</v>
          </cell>
          <cell r="M35026">
            <v>0</v>
          </cell>
          <cell r="N35026">
            <v>580</v>
          </cell>
        </row>
        <row r="35027">
          <cell r="A35027" t="str">
            <v>农村低保</v>
          </cell>
        </row>
        <row r="35027">
          <cell r="E35027" t="str">
            <v>贾宋</v>
          </cell>
        </row>
        <row r="35027">
          <cell r="K35027">
            <v>1</v>
          </cell>
          <cell r="L35027">
            <v>290</v>
          </cell>
          <cell r="M35027">
            <v>0</v>
          </cell>
          <cell r="N35027">
            <v>290</v>
          </cell>
        </row>
        <row r="35028">
          <cell r="A35028" t="str">
            <v>农村低保</v>
          </cell>
        </row>
        <row r="35028">
          <cell r="E35028" t="str">
            <v>贾宋</v>
          </cell>
        </row>
        <row r="35028">
          <cell r="K35028">
            <v>1</v>
          </cell>
          <cell r="L35028">
            <v>255</v>
          </cell>
          <cell r="M35028">
            <v>0</v>
          </cell>
          <cell r="N35028">
            <v>255</v>
          </cell>
        </row>
        <row r="35029">
          <cell r="A35029" t="str">
            <v>农村低保</v>
          </cell>
        </row>
        <row r="35029">
          <cell r="E35029" t="str">
            <v>贾宋</v>
          </cell>
        </row>
        <row r="35029">
          <cell r="K35029">
            <v>2</v>
          </cell>
          <cell r="L35029">
            <v>405</v>
          </cell>
          <cell r="M35029">
            <v>0</v>
          </cell>
          <cell r="N35029">
            <v>810</v>
          </cell>
        </row>
        <row r="35030">
          <cell r="A35030" t="str">
            <v>农村低保</v>
          </cell>
        </row>
        <row r="35030">
          <cell r="E35030" t="str">
            <v>老庄</v>
          </cell>
        </row>
        <row r="35030">
          <cell r="K35030">
            <v>1</v>
          </cell>
          <cell r="L35030">
            <v>290</v>
          </cell>
          <cell r="M35030">
            <v>0</v>
          </cell>
          <cell r="N35030">
            <v>290</v>
          </cell>
        </row>
        <row r="35031">
          <cell r="A35031" t="str">
            <v>农村低保</v>
          </cell>
        </row>
        <row r="35031">
          <cell r="E35031" t="str">
            <v>柳泉铺</v>
          </cell>
        </row>
        <row r="35031">
          <cell r="K35031">
            <v>2</v>
          </cell>
          <cell r="L35031">
            <v>255</v>
          </cell>
          <cell r="M35031">
            <v>0</v>
          </cell>
          <cell r="N35031">
            <v>510</v>
          </cell>
        </row>
        <row r="35032">
          <cell r="A35032" t="str">
            <v>农村低保</v>
          </cell>
        </row>
        <row r="35032">
          <cell r="E35032" t="str">
            <v>柳泉铺</v>
          </cell>
        </row>
        <row r="35032">
          <cell r="K35032">
            <v>1</v>
          </cell>
          <cell r="L35032">
            <v>255</v>
          </cell>
          <cell r="M35032">
            <v>0</v>
          </cell>
          <cell r="N35032">
            <v>255</v>
          </cell>
        </row>
        <row r="35033">
          <cell r="A35033" t="str">
            <v>农村低保</v>
          </cell>
        </row>
        <row r="35033">
          <cell r="E35033" t="str">
            <v>柳泉铺</v>
          </cell>
        </row>
        <row r="35033">
          <cell r="K35033">
            <v>1</v>
          </cell>
          <cell r="L35033">
            <v>290</v>
          </cell>
          <cell r="M35033">
            <v>0</v>
          </cell>
          <cell r="N35033">
            <v>290</v>
          </cell>
        </row>
        <row r="35034">
          <cell r="A35034" t="str">
            <v>农村低保</v>
          </cell>
        </row>
        <row r="35034">
          <cell r="E35034" t="str">
            <v>柳泉铺</v>
          </cell>
        </row>
        <row r="35034">
          <cell r="K35034">
            <v>2</v>
          </cell>
          <cell r="L35034">
            <v>290</v>
          </cell>
          <cell r="M35034">
            <v>0</v>
          </cell>
          <cell r="N35034">
            <v>580</v>
          </cell>
        </row>
        <row r="35035">
          <cell r="A35035" t="str">
            <v>农村低保</v>
          </cell>
        </row>
        <row r="35035">
          <cell r="E35035" t="str">
            <v>柳泉铺</v>
          </cell>
        </row>
        <row r="35035">
          <cell r="K35035">
            <v>2</v>
          </cell>
          <cell r="L35035">
            <v>290</v>
          </cell>
          <cell r="M35035">
            <v>0</v>
          </cell>
          <cell r="N35035">
            <v>580</v>
          </cell>
        </row>
        <row r="35036">
          <cell r="A35036" t="str">
            <v>农村低保</v>
          </cell>
        </row>
        <row r="35036">
          <cell r="E35036" t="str">
            <v>柳泉铺</v>
          </cell>
        </row>
        <row r="35036">
          <cell r="K35036">
            <v>1</v>
          </cell>
          <cell r="L35036">
            <v>290</v>
          </cell>
          <cell r="M35036">
            <v>0</v>
          </cell>
          <cell r="N35036">
            <v>290</v>
          </cell>
        </row>
        <row r="35037">
          <cell r="A35037" t="str">
            <v>农村低保</v>
          </cell>
        </row>
        <row r="35037">
          <cell r="E35037" t="str">
            <v>柳泉铺</v>
          </cell>
        </row>
        <row r="35037">
          <cell r="K35037">
            <v>1</v>
          </cell>
          <cell r="L35037">
            <v>290</v>
          </cell>
          <cell r="M35037">
            <v>0</v>
          </cell>
          <cell r="N35037">
            <v>290</v>
          </cell>
        </row>
        <row r="35038">
          <cell r="A35038" t="str">
            <v>农村低保</v>
          </cell>
        </row>
        <row r="35038">
          <cell r="E35038" t="str">
            <v>柳泉铺</v>
          </cell>
        </row>
        <row r="35038">
          <cell r="K35038">
            <v>1</v>
          </cell>
          <cell r="L35038">
            <v>255</v>
          </cell>
          <cell r="M35038">
            <v>0</v>
          </cell>
          <cell r="N35038">
            <v>255</v>
          </cell>
        </row>
        <row r="35039">
          <cell r="A35039" t="str">
            <v>农村低保</v>
          </cell>
        </row>
        <row r="35039">
          <cell r="E35039" t="str">
            <v>柳泉铺</v>
          </cell>
        </row>
        <row r="35039">
          <cell r="K35039">
            <v>1</v>
          </cell>
          <cell r="L35039">
            <v>255</v>
          </cell>
          <cell r="M35039">
            <v>0</v>
          </cell>
          <cell r="N35039">
            <v>255</v>
          </cell>
        </row>
        <row r="35040">
          <cell r="A35040" t="str">
            <v>农村低保</v>
          </cell>
        </row>
        <row r="35040">
          <cell r="E35040" t="str">
            <v>柳泉铺</v>
          </cell>
        </row>
        <row r="35040">
          <cell r="K35040">
            <v>3</v>
          </cell>
          <cell r="L35040">
            <v>290</v>
          </cell>
          <cell r="M35040">
            <v>0</v>
          </cell>
          <cell r="N35040">
            <v>870</v>
          </cell>
        </row>
        <row r="35041">
          <cell r="A35041" t="str">
            <v>农村低保</v>
          </cell>
        </row>
        <row r="35041">
          <cell r="E35041" t="str">
            <v>柳泉铺</v>
          </cell>
        </row>
        <row r="35041">
          <cell r="K35041">
            <v>1</v>
          </cell>
          <cell r="L35041">
            <v>290</v>
          </cell>
          <cell r="M35041">
            <v>0</v>
          </cell>
          <cell r="N35041">
            <v>290</v>
          </cell>
        </row>
        <row r="35042">
          <cell r="A35042" t="str">
            <v>农村低保</v>
          </cell>
        </row>
        <row r="35042">
          <cell r="E35042" t="str">
            <v>柳泉铺</v>
          </cell>
        </row>
        <row r="35042">
          <cell r="K35042">
            <v>1</v>
          </cell>
          <cell r="L35042">
            <v>290</v>
          </cell>
          <cell r="M35042">
            <v>0</v>
          </cell>
          <cell r="N35042">
            <v>290</v>
          </cell>
        </row>
        <row r="35043">
          <cell r="A35043" t="str">
            <v>农村低保</v>
          </cell>
        </row>
        <row r="35043">
          <cell r="E35043" t="str">
            <v>柳泉铺</v>
          </cell>
        </row>
        <row r="35043">
          <cell r="K35043">
            <v>3</v>
          </cell>
          <cell r="L35043">
            <v>290</v>
          </cell>
          <cell r="M35043">
            <v>0</v>
          </cell>
          <cell r="N35043">
            <v>870</v>
          </cell>
        </row>
        <row r="35044">
          <cell r="A35044" t="str">
            <v>农村低保</v>
          </cell>
        </row>
        <row r="35044">
          <cell r="E35044" t="str">
            <v>柳泉铺</v>
          </cell>
        </row>
        <row r="35044">
          <cell r="K35044">
            <v>1</v>
          </cell>
          <cell r="L35044">
            <v>290</v>
          </cell>
          <cell r="M35044">
            <v>0</v>
          </cell>
          <cell r="N35044">
            <v>290</v>
          </cell>
        </row>
        <row r="35045">
          <cell r="A35045" t="str">
            <v>农村低保</v>
          </cell>
        </row>
        <row r="35045">
          <cell r="E35045" t="str">
            <v>柳泉铺</v>
          </cell>
        </row>
        <row r="35045">
          <cell r="K35045">
            <v>1</v>
          </cell>
          <cell r="L35045">
            <v>290</v>
          </cell>
          <cell r="M35045">
            <v>0</v>
          </cell>
          <cell r="N35045">
            <v>290</v>
          </cell>
        </row>
        <row r="35046">
          <cell r="A35046" t="str">
            <v>农村低保</v>
          </cell>
        </row>
        <row r="35046">
          <cell r="E35046" t="str">
            <v>柳泉铺</v>
          </cell>
        </row>
        <row r="35046">
          <cell r="K35046">
            <v>1</v>
          </cell>
          <cell r="L35046">
            <v>290</v>
          </cell>
          <cell r="M35046">
            <v>0</v>
          </cell>
          <cell r="N35046">
            <v>290</v>
          </cell>
        </row>
        <row r="35047">
          <cell r="A35047" t="str">
            <v>农村低保</v>
          </cell>
        </row>
        <row r="35047">
          <cell r="E35047" t="str">
            <v>柳泉铺</v>
          </cell>
        </row>
        <row r="35047">
          <cell r="K35047">
            <v>1</v>
          </cell>
          <cell r="L35047">
            <v>255</v>
          </cell>
          <cell r="M35047">
            <v>0</v>
          </cell>
          <cell r="N35047">
            <v>255</v>
          </cell>
        </row>
        <row r="35048">
          <cell r="A35048" t="str">
            <v>农村低保</v>
          </cell>
        </row>
        <row r="35048">
          <cell r="E35048" t="str">
            <v>柳泉铺</v>
          </cell>
        </row>
        <row r="35048">
          <cell r="K35048">
            <v>2</v>
          </cell>
          <cell r="L35048">
            <v>290</v>
          </cell>
          <cell r="M35048">
            <v>0</v>
          </cell>
          <cell r="N35048">
            <v>580</v>
          </cell>
        </row>
        <row r="35049">
          <cell r="A35049" t="str">
            <v>农村低保</v>
          </cell>
        </row>
        <row r="35049">
          <cell r="E35049" t="str">
            <v>柳泉铺</v>
          </cell>
        </row>
        <row r="35049">
          <cell r="K35049">
            <v>1</v>
          </cell>
          <cell r="L35049">
            <v>255</v>
          </cell>
          <cell r="M35049">
            <v>0</v>
          </cell>
          <cell r="N35049">
            <v>255</v>
          </cell>
        </row>
        <row r="35050">
          <cell r="A35050" t="str">
            <v>农村低保</v>
          </cell>
        </row>
        <row r="35050">
          <cell r="E35050" t="str">
            <v>柳泉铺</v>
          </cell>
        </row>
        <row r="35050">
          <cell r="K35050">
            <v>3</v>
          </cell>
          <cell r="L35050">
            <v>290</v>
          </cell>
          <cell r="M35050">
            <v>0</v>
          </cell>
          <cell r="N35050">
            <v>870</v>
          </cell>
        </row>
        <row r="35051">
          <cell r="A35051" t="str">
            <v>农村低保</v>
          </cell>
        </row>
        <row r="35051">
          <cell r="E35051" t="str">
            <v>柳泉铺</v>
          </cell>
        </row>
        <row r="35051">
          <cell r="K35051">
            <v>1</v>
          </cell>
          <cell r="L35051">
            <v>255</v>
          </cell>
          <cell r="M35051">
            <v>0</v>
          </cell>
          <cell r="N35051">
            <v>255</v>
          </cell>
        </row>
        <row r="35052">
          <cell r="A35052" t="str">
            <v>农村低保</v>
          </cell>
        </row>
        <row r="35052">
          <cell r="E35052" t="str">
            <v>柳泉铺</v>
          </cell>
        </row>
        <row r="35052">
          <cell r="K35052">
            <v>3</v>
          </cell>
          <cell r="L35052">
            <v>255</v>
          </cell>
          <cell r="M35052">
            <v>0</v>
          </cell>
          <cell r="N35052">
            <v>765</v>
          </cell>
        </row>
        <row r="35053">
          <cell r="A35053" t="str">
            <v>农村低保</v>
          </cell>
        </row>
        <row r="35053">
          <cell r="E35053" t="str">
            <v>柳泉铺</v>
          </cell>
        </row>
        <row r="35053">
          <cell r="K35053">
            <v>1</v>
          </cell>
          <cell r="L35053">
            <v>255</v>
          </cell>
          <cell r="M35053">
            <v>0</v>
          </cell>
          <cell r="N35053">
            <v>255</v>
          </cell>
        </row>
        <row r="35054">
          <cell r="A35054" t="str">
            <v>农村低保</v>
          </cell>
        </row>
        <row r="35054">
          <cell r="E35054" t="str">
            <v>柳泉铺</v>
          </cell>
        </row>
        <row r="35054">
          <cell r="K35054">
            <v>2</v>
          </cell>
          <cell r="L35054">
            <v>290</v>
          </cell>
          <cell r="M35054">
            <v>0</v>
          </cell>
          <cell r="N35054">
            <v>580</v>
          </cell>
        </row>
        <row r="35055">
          <cell r="A35055" t="str">
            <v>农村低保</v>
          </cell>
        </row>
        <row r="35055">
          <cell r="E35055" t="str">
            <v>柳泉铺</v>
          </cell>
        </row>
        <row r="35055">
          <cell r="K35055">
            <v>1</v>
          </cell>
          <cell r="L35055">
            <v>290</v>
          </cell>
          <cell r="M35055">
            <v>0</v>
          </cell>
          <cell r="N35055">
            <v>290</v>
          </cell>
        </row>
        <row r="35056">
          <cell r="A35056" t="str">
            <v>农村低保</v>
          </cell>
        </row>
        <row r="35056">
          <cell r="E35056" t="str">
            <v>柳泉铺</v>
          </cell>
        </row>
        <row r="35056">
          <cell r="K35056">
            <v>1</v>
          </cell>
          <cell r="L35056">
            <v>290</v>
          </cell>
          <cell r="M35056">
            <v>0</v>
          </cell>
          <cell r="N35056">
            <v>290</v>
          </cell>
        </row>
        <row r="35057">
          <cell r="A35057" t="str">
            <v>农村低保</v>
          </cell>
        </row>
        <row r="35057">
          <cell r="E35057" t="str">
            <v>卢医</v>
          </cell>
        </row>
        <row r="35057">
          <cell r="K35057">
            <v>1</v>
          </cell>
          <cell r="L35057">
            <v>290</v>
          </cell>
          <cell r="M35057">
            <v>0</v>
          </cell>
          <cell r="N35057">
            <v>290</v>
          </cell>
        </row>
        <row r="35058">
          <cell r="A35058" t="str">
            <v>农村低保</v>
          </cell>
        </row>
        <row r="35058">
          <cell r="E35058" t="str">
            <v>卢医</v>
          </cell>
        </row>
        <row r="35058">
          <cell r="K35058">
            <v>1</v>
          </cell>
          <cell r="L35058">
            <v>290</v>
          </cell>
          <cell r="M35058">
            <v>0</v>
          </cell>
          <cell r="N35058">
            <v>290</v>
          </cell>
        </row>
        <row r="35059">
          <cell r="A35059" t="str">
            <v>农村低保</v>
          </cell>
        </row>
        <row r="35059">
          <cell r="E35059" t="str">
            <v>卢医</v>
          </cell>
        </row>
        <row r="35059">
          <cell r="K35059">
            <v>1</v>
          </cell>
          <cell r="L35059">
            <v>290</v>
          </cell>
          <cell r="M35059">
            <v>0</v>
          </cell>
          <cell r="N35059">
            <v>290</v>
          </cell>
        </row>
        <row r="35060">
          <cell r="A35060" t="str">
            <v>农村低保</v>
          </cell>
        </row>
        <row r="35060">
          <cell r="E35060" t="str">
            <v>卢医</v>
          </cell>
        </row>
        <row r="35060">
          <cell r="K35060">
            <v>2</v>
          </cell>
          <cell r="L35060">
            <v>290</v>
          </cell>
          <cell r="M35060">
            <v>0</v>
          </cell>
          <cell r="N35060">
            <v>580</v>
          </cell>
        </row>
        <row r="35061">
          <cell r="A35061" t="str">
            <v>农村低保</v>
          </cell>
        </row>
        <row r="35061">
          <cell r="E35061" t="str">
            <v>卢医</v>
          </cell>
        </row>
        <row r="35061">
          <cell r="K35061">
            <v>2</v>
          </cell>
          <cell r="L35061">
            <v>290</v>
          </cell>
          <cell r="M35061">
            <v>0</v>
          </cell>
          <cell r="N35061">
            <v>580</v>
          </cell>
        </row>
        <row r="35062">
          <cell r="A35062" t="str">
            <v>农村低保</v>
          </cell>
        </row>
        <row r="35062">
          <cell r="E35062" t="str">
            <v>卢医</v>
          </cell>
        </row>
        <row r="35062">
          <cell r="K35062">
            <v>1</v>
          </cell>
          <cell r="L35062">
            <v>290</v>
          </cell>
          <cell r="M35062">
            <v>0</v>
          </cell>
          <cell r="N35062">
            <v>290</v>
          </cell>
        </row>
        <row r="35063">
          <cell r="A35063" t="str">
            <v>农村低保</v>
          </cell>
        </row>
        <row r="35063">
          <cell r="E35063" t="str">
            <v>卢医</v>
          </cell>
        </row>
        <row r="35063">
          <cell r="K35063">
            <v>1</v>
          </cell>
          <cell r="L35063">
            <v>290</v>
          </cell>
          <cell r="M35063">
            <v>0</v>
          </cell>
          <cell r="N35063">
            <v>290</v>
          </cell>
        </row>
        <row r="35064">
          <cell r="A35064" t="str">
            <v>农村低保</v>
          </cell>
        </row>
        <row r="35064">
          <cell r="E35064" t="str">
            <v>卢医</v>
          </cell>
        </row>
        <row r="35064">
          <cell r="K35064">
            <v>1</v>
          </cell>
          <cell r="L35064">
            <v>290</v>
          </cell>
          <cell r="M35064">
            <v>0</v>
          </cell>
          <cell r="N35064">
            <v>290</v>
          </cell>
        </row>
        <row r="35065">
          <cell r="A35065" t="str">
            <v>农村低保</v>
          </cell>
        </row>
        <row r="35065">
          <cell r="E35065" t="str">
            <v>马庄</v>
          </cell>
        </row>
        <row r="35065">
          <cell r="K35065">
            <v>1</v>
          </cell>
          <cell r="L35065">
            <v>255</v>
          </cell>
          <cell r="M35065">
            <v>0</v>
          </cell>
          <cell r="N35065">
            <v>255</v>
          </cell>
        </row>
        <row r="35066">
          <cell r="A35066" t="str">
            <v>农村低保</v>
          </cell>
        </row>
        <row r="35066">
          <cell r="E35066" t="str">
            <v>马庄</v>
          </cell>
        </row>
        <row r="35066">
          <cell r="K35066">
            <v>1</v>
          </cell>
          <cell r="L35066">
            <v>255</v>
          </cell>
          <cell r="M35066">
            <v>0</v>
          </cell>
          <cell r="N35066">
            <v>255</v>
          </cell>
        </row>
        <row r="35067">
          <cell r="A35067" t="str">
            <v>农村低保</v>
          </cell>
        </row>
        <row r="35067">
          <cell r="E35067" t="str">
            <v>马庄</v>
          </cell>
        </row>
        <row r="35067">
          <cell r="K35067">
            <v>1</v>
          </cell>
          <cell r="L35067">
            <v>255</v>
          </cell>
          <cell r="M35067">
            <v>0</v>
          </cell>
          <cell r="N35067">
            <v>255</v>
          </cell>
        </row>
        <row r="35068">
          <cell r="A35068" t="str">
            <v>农村低保</v>
          </cell>
        </row>
        <row r="35068">
          <cell r="E35068" t="str">
            <v>马庄</v>
          </cell>
        </row>
        <row r="35068">
          <cell r="K35068">
            <v>1</v>
          </cell>
          <cell r="L35068">
            <v>255</v>
          </cell>
          <cell r="M35068">
            <v>0</v>
          </cell>
          <cell r="N35068">
            <v>255</v>
          </cell>
        </row>
        <row r="35069">
          <cell r="A35069" t="str">
            <v>农村低保</v>
          </cell>
        </row>
        <row r="35069">
          <cell r="E35069" t="str">
            <v>马庄</v>
          </cell>
        </row>
        <row r="35069">
          <cell r="K35069">
            <v>1</v>
          </cell>
          <cell r="L35069">
            <v>255</v>
          </cell>
          <cell r="M35069">
            <v>0</v>
          </cell>
          <cell r="N35069">
            <v>255</v>
          </cell>
        </row>
        <row r="35070">
          <cell r="A35070" t="str">
            <v>农村低保</v>
          </cell>
        </row>
        <row r="35070">
          <cell r="E35070" t="str">
            <v>马庄</v>
          </cell>
        </row>
        <row r="35070">
          <cell r="K35070">
            <v>1</v>
          </cell>
          <cell r="L35070">
            <v>255</v>
          </cell>
          <cell r="M35070">
            <v>0</v>
          </cell>
          <cell r="N35070">
            <v>255</v>
          </cell>
        </row>
        <row r="35071">
          <cell r="A35071" t="str">
            <v>农村低保</v>
          </cell>
        </row>
        <row r="35071">
          <cell r="E35071" t="str">
            <v>马庄</v>
          </cell>
        </row>
        <row r="35071">
          <cell r="K35071">
            <v>2</v>
          </cell>
          <cell r="L35071">
            <v>255</v>
          </cell>
          <cell r="M35071">
            <v>0</v>
          </cell>
          <cell r="N35071">
            <v>510</v>
          </cell>
        </row>
        <row r="35072">
          <cell r="A35072" t="str">
            <v>农村低保</v>
          </cell>
        </row>
        <row r="35072">
          <cell r="E35072" t="str">
            <v>马庄</v>
          </cell>
        </row>
        <row r="35072">
          <cell r="K35072">
            <v>1</v>
          </cell>
          <cell r="L35072">
            <v>255</v>
          </cell>
          <cell r="M35072">
            <v>0</v>
          </cell>
          <cell r="N35072">
            <v>255</v>
          </cell>
        </row>
        <row r="35073">
          <cell r="A35073" t="str">
            <v>农村低保</v>
          </cell>
        </row>
        <row r="35073">
          <cell r="E35073" t="str">
            <v>马庄</v>
          </cell>
        </row>
        <row r="35073">
          <cell r="K35073">
            <v>2</v>
          </cell>
          <cell r="L35073">
            <v>255</v>
          </cell>
          <cell r="M35073">
            <v>0</v>
          </cell>
          <cell r="N35073">
            <v>510</v>
          </cell>
        </row>
        <row r="35074">
          <cell r="A35074" t="str">
            <v>农村低保</v>
          </cell>
        </row>
        <row r="35074">
          <cell r="E35074" t="str">
            <v>马庄</v>
          </cell>
        </row>
        <row r="35074">
          <cell r="K35074">
            <v>1</v>
          </cell>
          <cell r="L35074">
            <v>255</v>
          </cell>
          <cell r="M35074">
            <v>0</v>
          </cell>
          <cell r="N35074">
            <v>255</v>
          </cell>
        </row>
        <row r="35075">
          <cell r="A35075" t="str">
            <v>农村低保</v>
          </cell>
        </row>
        <row r="35075">
          <cell r="E35075" t="str">
            <v>马庄</v>
          </cell>
        </row>
        <row r="35075">
          <cell r="K35075">
            <v>1</v>
          </cell>
          <cell r="L35075">
            <v>290</v>
          </cell>
          <cell r="M35075">
            <v>0</v>
          </cell>
          <cell r="N35075">
            <v>290</v>
          </cell>
        </row>
        <row r="35076">
          <cell r="A35076" t="str">
            <v>农村低保</v>
          </cell>
        </row>
        <row r="35076">
          <cell r="E35076" t="str">
            <v>马庄</v>
          </cell>
        </row>
        <row r="35076">
          <cell r="K35076">
            <v>2</v>
          </cell>
          <cell r="L35076">
            <v>290</v>
          </cell>
          <cell r="M35076">
            <v>0</v>
          </cell>
          <cell r="N35076">
            <v>580</v>
          </cell>
        </row>
        <row r="35077">
          <cell r="A35077" t="str">
            <v>农村低保</v>
          </cell>
        </row>
        <row r="35077">
          <cell r="E35077" t="str">
            <v>马庄</v>
          </cell>
        </row>
        <row r="35077">
          <cell r="K35077">
            <v>1</v>
          </cell>
          <cell r="L35077">
            <v>255</v>
          </cell>
          <cell r="M35077">
            <v>0</v>
          </cell>
          <cell r="N35077">
            <v>255</v>
          </cell>
        </row>
        <row r="35078">
          <cell r="A35078" t="str">
            <v>农村低保</v>
          </cell>
        </row>
        <row r="35078">
          <cell r="E35078" t="str">
            <v>涅阳办</v>
          </cell>
        </row>
        <row r="35078">
          <cell r="K35078">
            <v>1</v>
          </cell>
          <cell r="L35078">
            <v>290</v>
          </cell>
          <cell r="M35078">
            <v>0</v>
          </cell>
          <cell r="N35078">
            <v>290</v>
          </cell>
        </row>
        <row r="35079">
          <cell r="A35079" t="str">
            <v>农村低保</v>
          </cell>
        </row>
        <row r="35079">
          <cell r="E35079" t="str">
            <v>涅阳办</v>
          </cell>
        </row>
        <row r="35079">
          <cell r="K35079">
            <v>1</v>
          </cell>
          <cell r="L35079">
            <v>290</v>
          </cell>
          <cell r="M35079">
            <v>0</v>
          </cell>
          <cell r="N35079">
            <v>290</v>
          </cell>
        </row>
        <row r="35080">
          <cell r="A35080" t="str">
            <v>农村低保</v>
          </cell>
        </row>
        <row r="35080">
          <cell r="E35080" t="str">
            <v>涅阳办</v>
          </cell>
        </row>
        <row r="35080">
          <cell r="K35080">
            <v>2</v>
          </cell>
          <cell r="L35080">
            <v>255</v>
          </cell>
          <cell r="M35080">
            <v>0</v>
          </cell>
          <cell r="N35080">
            <v>510</v>
          </cell>
        </row>
        <row r="35081">
          <cell r="A35081" t="str">
            <v>农村低保</v>
          </cell>
        </row>
        <row r="35081">
          <cell r="E35081" t="str">
            <v>涅阳办</v>
          </cell>
        </row>
        <row r="35081">
          <cell r="K35081">
            <v>1</v>
          </cell>
          <cell r="L35081">
            <v>290</v>
          </cell>
          <cell r="M35081">
            <v>0</v>
          </cell>
          <cell r="N35081">
            <v>290</v>
          </cell>
        </row>
        <row r="35082">
          <cell r="A35082" t="str">
            <v>农村低保</v>
          </cell>
        </row>
        <row r="35082">
          <cell r="E35082" t="str">
            <v>彭营</v>
          </cell>
        </row>
        <row r="35082">
          <cell r="K35082">
            <v>2</v>
          </cell>
          <cell r="L35082">
            <v>290</v>
          </cell>
          <cell r="M35082">
            <v>0</v>
          </cell>
          <cell r="N35082">
            <v>580</v>
          </cell>
        </row>
        <row r="35083">
          <cell r="A35083" t="str">
            <v>农村低保</v>
          </cell>
        </row>
        <row r="35083">
          <cell r="E35083" t="str">
            <v>彭营</v>
          </cell>
        </row>
        <row r="35083">
          <cell r="K35083">
            <v>2</v>
          </cell>
          <cell r="L35083">
            <v>255</v>
          </cell>
          <cell r="M35083">
            <v>0</v>
          </cell>
          <cell r="N35083">
            <v>510</v>
          </cell>
        </row>
        <row r="35084">
          <cell r="A35084" t="str">
            <v>农村低保</v>
          </cell>
        </row>
        <row r="35084">
          <cell r="E35084" t="str">
            <v>彭营</v>
          </cell>
        </row>
        <row r="35084">
          <cell r="K35084">
            <v>2</v>
          </cell>
          <cell r="L35084">
            <v>255</v>
          </cell>
          <cell r="M35084">
            <v>0</v>
          </cell>
          <cell r="N35084">
            <v>510</v>
          </cell>
        </row>
        <row r="35085">
          <cell r="A35085" t="str">
            <v>农村低保</v>
          </cell>
        </row>
        <row r="35085">
          <cell r="E35085" t="str">
            <v>彭营</v>
          </cell>
        </row>
        <row r="35085">
          <cell r="K35085">
            <v>1</v>
          </cell>
          <cell r="L35085">
            <v>255</v>
          </cell>
          <cell r="M35085">
            <v>0</v>
          </cell>
          <cell r="N35085">
            <v>255</v>
          </cell>
        </row>
        <row r="35086">
          <cell r="A35086" t="str">
            <v>农村低保</v>
          </cell>
        </row>
        <row r="35086">
          <cell r="E35086" t="str">
            <v>彭营</v>
          </cell>
        </row>
        <row r="35086">
          <cell r="K35086">
            <v>2</v>
          </cell>
          <cell r="L35086">
            <v>255</v>
          </cell>
          <cell r="M35086">
            <v>0</v>
          </cell>
          <cell r="N35086">
            <v>510</v>
          </cell>
        </row>
        <row r="35087">
          <cell r="A35087" t="str">
            <v>农村低保</v>
          </cell>
        </row>
        <row r="35087">
          <cell r="E35087" t="str">
            <v>彭营</v>
          </cell>
        </row>
        <row r="35087">
          <cell r="K35087">
            <v>1</v>
          </cell>
          <cell r="L35087">
            <v>255</v>
          </cell>
          <cell r="M35087">
            <v>0</v>
          </cell>
          <cell r="N35087">
            <v>255</v>
          </cell>
        </row>
        <row r="35088">
          <cell r="A35088" t="str">
            <v>农村低保</v>
          </cell>
        </row>
        <row r="35088">
          <cell r="E35088" t="str">
            <v>彭营</v>
          </cell>
        </row>
        <row r="35088">
          <cell r="K35088">
            <v>2</v>
          </cell>
          <cell r="L35088">
            <v>255</v>
          </cell>
          <cell r="M35088">
            <v>0</v>
          </cell>
          <cell r="N35088">
            <v>510</v>
          </cell>
        </row>
        <row r="35089">
          <cell r="A35089" t="str">
            <v>农村低保</v>
          </cell>
        </row>
        <row r="35089">
          <cell r="E35089" t="str">
            <v>彭营</v>
          </cell>
        </row>
        <row r="35089">
          <cell r="K35089">
            <v>4</v>
          </cell>
          <cell r="L35089">
            <v>255</v>
          </cell>
          <cell r="M35089">
            <v>0</v>
          </cell>
          <cell r="N35089">
            <v>1020</v>
          </cell>
        </row>
        <row r="35090">
          <cell r="A35090" t="str">
            <v>农村低保</v>
          </cell>
        </row>
        <row r="35090">
          <cell r="E35090" t="str">
            <v>彭营</v>
          </cell>
        </row>
        <row r="35090">
          <cell r="K35090">
            <v>1</v>
          </cell>
          <cell r="L35090">
            <v>255</v>
          </cell>
          <cell r="M35090">
            <v>0</v>
          </cell>
          <cell r="N35090">
            <v>255</v>
          </cell>
        </row>
        <row r="35091">
          <cell r="A35091" t="str">
            <v>农村低保</v>
          </cell>
        </row>
        <row r="35091">
          <cell r="E35091" t="str">
            <v>彭营</v>
          </cell>
        </row>
        <row r="35091">
          <cell r="K35091">
            <v>1</v>
          </cell>
          <cell r="L35091">
            <v>255</v>
          </cell>
          <cell r="M35091">
            <v>0</v>
          </cell>
          <cell r="N35091">
            <v>255</v>
          </cell>
        </row>
        <row r="35092">
          <cell r="A35092" t="str">
            <v>农村低保</v>
          </cell>
        </row>
        <row r="35092">
          <cell r="E35092" t="str">
            <v>彭营</v>
          </cell>
        </row>
        <row r="35092">
          <cell r="K35092">
            <v>1</v>
          </cell>
          <cell r="L35092">
            <v>255</v>
          </cell>
          <cell r="M35092">
            <v>0</v>
          </cell>
          <cell r="N35092">
            <v>255</v>
          </cell>
        </row>
        <row r="35093">
          <cell r="A35093" t="str">
            <v>农村低保</v>
          </cell>
        </row>
        <row r="35093">
          <cell r="E35093" t="str">
            <v>彭营</v>
          </cell>
        </row>
        <row r="35093">
          <cell r="K35093">
            <v>2</v>
          </cell>
          <cell r="L35093">
            <v>255</v>
          </cell>
          <cell r="M35093">
            <v>0</v>
          </cell>
          <cell r="N35093">
            <v>510</v>
          </cell>
        </row>
        <row r="35094">
          <cell r="A35094" t="str">
            <v>农村低保</v>
          </cell>
        </row>
        <row r="35094">
          <cell r="E35094" t="str">
            <v>彭营</v>
          </cell>
        </row>
        <row r="35094">
          <cell r="K35094">
            <v>1</v>
          </cell>
          <cell r="L35094">
            <v>255</v>
          </cell>
          <cell r="M35094">
            <v>0</v>
          </cell>
          <cell r="N35094">
            <v>255</v>
          </cell>
        </row>
        <row r="35095">
          <cell r="A35095" t="str">
            <v>农村低保</v>
          </cell>
        </row>
        <row r="35095">
          <cell r="E35095" t="str">
            <v>曲屯</v>
          </cell>
        </row>
        <row r="35095">
          <cell r="K35095">
            <v>2</v>
          </cell>
          <cell r="L35095">
            <v>290</v>
          </cell>
          <cell r="M35095">
            <v>0</v>
          </cell>
          <cell r="N35095">
            <v>580</v>
          </cell>
        </row>
        <row r="35096">
          <cell r="A35096" t="str">
            <v>农村低保</v>
          </cell>
        </row>
        <row r="35096">
          <cell r="E35096" t="str">
            <v>曲屯</v>
          </cell>
        </row>
        <row r="35096">
          <cell r="K35096">
            <v>2</v>
          </cell>
          <cell r="L35096">
            <v>290</v>
          </cell>
          <cell r="M35096">
            <v>0</v>
          </cell>
          <cell r="N35096">
            <v>580</v>
          </cell>
        </row>
        <row r="35097">
          <cell r="A35097" t="str">
            <v>农村低保</v>
          </cell>
        </row>
        <row r="35097">
          <cell r="E35097" t="str">
            <v>曲屯</v>
          </cell>
        </row>
        <row r="35097">
          <cell r="K35097">
            <v>1</v>
          </cell>
          <cell r="L35097">
            <v>290</v>
          </cell>
          <cell r="M35097">
            <v>0</v>
          </cell>
          <cell r="N35097">
            <v>290</v>
          </cell>
        </row>
        <row r="35098">
          <cell r="A35098" t="str">
            <v>农村低保</v>
          </cell>
        </row>
        <row r="35098">
          <cell r="E35098" t="str">
            <v>曲屯</v>
          </cell>
        </row>
        <row r="35098">
          <cell r="K35098">
            <v>2</v>
          </cell>
          <cell r="L35098">
            <v>290</v>
          </cell>
          <cell r="M35098">
            <v>0</v>
          </cell>
          <cell r="N35098">
            <v>580</v>
          </cell>
        </row>
        <row r="35099">
          <cell r="A35099" t="str">
            <v>农村低保</v>
          </cell>
        </row>
        <row r="35099">
          <cell r="E35099" t="str">
            <v>曲屯</v>
          </cell>
        </row>
        <row r="35099">
          <cell r="K35099">
            <v>2</v>
          </cell>
          <cell r="L35099">
            <v>405</v>
          </cell>
          <cell r="M35099">
            <v>0</v>
          </cell>
          <cell r="N35099">
            <v>810</v>
          </cell>
        </row>
        <row r="35100">
          <cell r="A35100" t="str">
            <v>农村低保</v>
          </cell>
        </row>
        <row r="35100">
          <cell r="E35100" t="str">
            <v>曲屯</v>
          </cell>
        </row>
        <row r="35100">
          <cell r="K35100">
            <v>1</v>
          </cell>
          <cell r="L35100">
            <v>405</v>
          </cell>
          <cell r="M35100">
            <v>0</v>
          </cell>
          <cell r="N35100">
            <v>405</v>
          </cell>
        </row>
        <row r="35101">
          <cell r="A35101" t="str">
            <v>农村低保</v>
          </cell>
        </row>
        <row r="35101">
          <cell r="E35101" t="str">
            <v>曲屯</v>
          </cell>
        </row>
        <row r="35101">
          <cell r="K35101">
            <v>1</v>
          </cell>
          <cell r="L35101">
            <v>290</v>
          </cell>
          <cell r="M35101">
            <v>0</v>
          </cell>
          <cell r="N35101">
            <v>290</v>
          </cell>
        </row>
        <row r="35102">
          <cell r="A35102" t="str">
            <v>农村低保</v>
          </cell>
        </row>
        <row r="35102">
          <cell r="E35102" t="str">
            <v>曲屯</v>
          </cell>
        </row>
        <row r="35102">
          <cell r="K35102">
            <v>1</v>
          </cell>
          <cell r="L35102">
            <v>405</v>
          </cell>
          <cell r="M35102">
            <v>0</v>
          </cell>
          <cell r="N35102">
            <v>405</v>
          </cell>
        </row>
        <row r="35103">
          <cell r="A35103" t="str">
            <v>农村低保</v>
          </cell>
        </row>
        <row r="35103">
          <cell r="E35103" t="str">
            <v>曲屯</v>
          </cell>
        </row>
        <row r="35103">
          <cell r="K35103">
            <v>1</v>
          </cell>
          <cell r="L35103">
            <v>405</v>
          </cell>
          <cell r="M35103">
            <v>0</v>
          </cell>
          <cell r="N35103">
            <v>405</v>
          </cell>
        </row>
        <row r="35104">
          <cell r="A35104" t="str">
            <v>农村低保</v>
          </cell>
        </row>
        <row r="35104">
          <cell r="E35104" t="str">
            <v>曲屯</v>
          </cell>
        </row>
        <row r="35104">
          <cell r="K35104">
            <v>2</v>
          </cell>
          <cell r="L35104">
            <v>290</v>
          </cell>
          <cell r="M35104">
            <v>0</v>
          </cell>
          <cell r="N35104">
            <v>580</v>
          </cell>
        </row>
        <row r="35105">
          <cell r="A35105" t="str">
            <v>农村低保</v>
          </cell>
        </row>
        <row r="35105">
          <cell r="E35105" t="str">
            <v>曲屯</v>
          </cell>
        </row>
        <row r="35105">
          <cell r="K35105">
            <v>1</v>
          </cell>
          <cell r="L35105">
            <v>290</v>
          </cell>
          <cell r="M35105">
            <v>0</v>
          </cell>
          <cell r="N35105">
            <v>290</v>
          </cell>
        </row>
        <row r="35106">
          <cell r="A35106" t="str">
            <v>农村低保</v>
          </cell>
        </row>
        <row r="35106">
          <cell r="E35106" t="str">
            <v>曲屯</v>
          </cell>
        </row>
        <row r="35106">
          <cell r="K35106">
            <v>2</v>
          </cell>
          <cell r="L35106">
            <v>405</v>
          </cell>
          <cell r="M35106">
            <v>0</v>
          </cell>
          <cell r="N35106">
            <v>810</v>
          </cell>
        </row>
        <row r="35107">
          <cell r="A35107" t="str">
            <v>农村低保</v>
          </cell>
        </row>
        <row r="35107">
          <cell r="E35107" t="str">
            <v>曲屯</v>
          </cell>
        </row>
        <row r="35107">
          <cell r="K35107">
            <v>1</v>
          </cell>
          <cell r="L35107">
            <v>405</v>
          </cell>
          <cell r="M35107">
            <v>0</v>
          </cell>
          <cell r="N35107">
            <v>405</v>
          </cell>
        </row>
        <row r="35108">
          <cell r="A35108" t="str">
            <v>农村低保</v>
          </cell>
        </row>
        <row r="35108">
          <cell r="E35108" t="str">
            <v>曲屯</v>
          </cell>
        </row>
        <row r="35108">
          <cell r="K35108">
            <v>1</v>
          </cell>
          <cell r="L35108">
            <v>255</v>
          </cell>
          <cell r="M35108">
            <v>0</v>
          </cell>
          <cell r="N35108">
            <v>255</v>
          </cell>
        </row>
        <row r="35109">
          <cell r="A35109" t="str">
            <v>农村低保</v>
          </cell>
        </row>
        <row r="35109">
          <cell r="E35109" t="str">
            <v>曲屯</v>
          </cell>
        </row>
        <row r="35109">
          <cell r="K35109">
            <v>1</v>
          </cell>
          <cell r="L35109">
            <v>290</v>
          </cell>
          <cell r="M35109">
            <v>0</v>
          </cell>
          <cell r="N35109">
            <v>290</v>
          </cell>
        </row>
        <row r="35110">
          <cell r="A35110" t="str">
            <v>农村低保</v>
          </cell>
        </row>
        <row r="35110">
          <cell r="E35110" t="str">
            <v>曲屯</v>
          </cell>
        </row>
        <row r="35110">
          <cell r="K35110">
            <v>1</v>
          </cell>
          <cell r="L35110">
            <v>405</v>
          </cell>
          <cell r="M35110">
            <v>0</v>
          </cell>
          <cell r="N35110">
            <v>405</v>
          </cell>
        </row>
        <row r="35111">
          <cell r="A35111" t="str">
            <v>农村低保</v>
          </cell>
        </row>
        <row r="35111">
          <cell r="E35111" t="str">
            <v>石佛寺</v>
          </cell>
        </row>
        <row r="35111">
          <cell r="K35111">
            <v>1</v>
          </cell>
          <cell r="L35111">
            <v>290</v>
          </cell>
          <cell r="M35111">
            <v>0</v>
          </cell>
          <cell r="N35111">
            <v>290</v>
          </cell>
        </row>
        <row r="35112">
          <cell r="A35112" t="str">
            <v>农村低保</v>
          </cell>
        </row>
        <row r="35112">
          <cell r="E35112" t="str">
            <v>石佛寺</v>
          </cell>
        </row>
        <row r="35112">
          <cell r="K35112">
            <v>1</v>
          </cell>
          <cell r="L35112">
            <v>255</v>
          </cell>
          <cell r="M35112">
            <v>0</v>
          </cell>
          <cell r="N35112">
            <v>255</v>
          </cell>
        </row>
        <row r="35113">
          <cell r="A35113" t="str">
            <v>农村低保</v>
          </cell>
        </row>
        <row r="35113">
          <cell r="E35113" t="str">
            <v>石佛寺</v>
          </cell>
        </row>
        <row r="35113">
          <cell r="K35113">
            <v>1</v>
          </cell>
          <cell r="L35113">
            <v>290</v>
          </cell>
          <cell r="M35113">
            <v>0</v>
          </cell>
          <cell r="N35113">
            <v>290</v>
          </cell>
        </row>
        <row r="35114">
          <cell r="A35114" t="str">
            <v>农村低保</v>
          </cell>
        </row>
        <row r="35114">
          <cell r="E35114" t="str">
            <v>石佛寺</v>
          </cell>
        </row>
        <row r="35114">
          <cell r="K35114">
            <v>1</v>
          </cell>
          <cell r="L35114">
            <v>290</v>
          </cell>
          <cell r="M35114">
            <v>0</v>
          </cell>
          <cell r="N35114">
            <v>290</v>
          </cell>
        </row>
        <row r="35115">
          <cell r="A35115" t="str">
            <v>农村低保</v>
          </cell>
        </row>
        <row r="35115">
          <cell r="E35115" t="str">
            <v>石佛寺</v>
          </cell>
        </row>
        <row r="35115">
          <cell r="K35115">
            <v>5</v>
          </cell>
          <cell r="L35115">
            <v>290</v>
          </cell>
          <cell r="M35115">
            <v>0</v>
          </cell>
          <cell r="N35115">
            <v>1450</v>
          </cell>
        </row>
        <row r="35116">
          <cell r="A35116" t="str">
            <v>农村低保</v>
          </cell>
        </row>
        <row r="35116">
          <cell r="E35116" t="str">
            <v>石佛寺</v>
          </cell>
        </row>
        <row r="35116">
          <cell r="K35116">
            <v>1</v>
          </cell>
          <cell r="L35116">
            <v>290</v>
          </cell>
          <cell r="M35116">
            <v>0</v>
          </cell>
          <cell r="N35116">
            <v>290</v>
          </cell>
        </row>
        <row r="35117">
          <cell r="A35117" t="str">
            <v>农村低保</v>
          </cell>
        </row>
        <row r="35117">
          <cell r="E35117" t="str">
            <v>石佛寺</v>
          </cell>
        </row>
        <row r="35117">
          <cell r="K35117">
            <v>2</v>
          </cell>
          <cell r="L35117">
            <v>290</v>
          </cell>
          <cell r="M35117">
            <v>0</v>
          </cell>
          <cell r="N35117">
            <v>580</v>
          </cell>
        </row>
        <row r="35118">
          <cell r="A35118" t="str">
            <v>农村低保</v>
          </cell>
        </row>
        <row r="35118">
          <cell r="E35118" t="str">
            <v>石佛寺</v>
          </cell>
        </row>
        <row r="35118">
          <cell r="K35118">
            <v>3</v>
          </cell>
          <cell r="L35118">
            <v>290</v>
          </cell>
          <cell r="M35118">
            <v>0</v>
          </cell>
          <cell r="N35118">
            <v>870</v>
          </cell>
        </row>
        <row r="35119">
          <cell r="A35119" t="str">
            <v>农村低保</v>
          </cell>
        </row>
        <row r="35119">
          <cell r="E35119" t="str">
            <v>石佛寺</v>
          </cell>
        </row>
        <row r="35119">
          <cell r="K35119">
            <v>3</v>
          </cell>
          <cell r="L35119">
            <v>290</v>
          </cell>
          <cell r="M35119">
            <v>0</v>
          </cell>
          <cell r="N35119">
            <v>870</v>
          </cell>
        </row>
        <row r="35120">
          <cell r="A35120" t="str">
            <v>农村低保</v>
          </cell>
        </row>
        <row r="35120">
          <cell r="E35120" t="str">
            <v>石佛寺</v>
          </cell>
        </row>
        <row r="35120">
          <cell r="K35120">
            <v>1</v>
          </cell>
          <cell r="L35120">
            <v>255</v>
          </cell>
          <cell r="M35120">
            <v>0</v>
          </cell>
          <cell r="N35120">
            <v>255</v>
          </cell>
        </row>
        <row r="35121">
          <cell r="A35121" t="str">
            <v>农村低保</v>
          </cell>
        </row>
        <row r="35121">
          <cell r="E35121" t="str">
            <v>石佛寺</v>
          </cell>
        </row>
        <row r="35121">
          <cell r="K35121">
            <v>1</v>
          </cell>
          <cell r="L35121">
            <v>290</v>
          </cell>
          <cell r="M35121">
            <v>0</v>
          </cell>
          <cell r="N35121">
            <v>290</v>
          </cell>
        </row>
        <row r="35122">
          <cell r="A35122" t="str">
            <v>农村低保</v>
          </cell>
        </row>
        <row r="35122">
          <cell r="E35122" t="str">
            <v>王岗</v>
          </cell>
        </row>
        <row r="35122">
          <cell r="K35122">
            <v>1</v>
          </cell>
          <cell r="L35122">
            <v>290</v>
          </cell>
          <cell r="M35122">
            <v>0</v>
          </cell>
          <cell r="N35122">
            <v>290</v>
          </cell>
        </row>
        <row r="35123">
          <cell r="A35123" t="str">
            <v>农村低保</v>
          </cell>
        </row>
        <row r="35123">
          <cell r="E35123" t="str">
            <v>王岗</v>
          </cell>
        </row>
        <row r="35123">
          <cell r="K35123">
            <v>2</v>
          </cell>
          <cell r="L35123">
            <v>290</v>
          </cell>
          <cell r="M35123">
            <v>0</v>
          </cell>
          <cell r="N35123">
            <v>580</v>
          </cell>
        </row>
        <row r="35124">
          <cell r="A35124" t="str">
            <v>农村低保</v>
          </cell>
        </row>
        <row r="35124">
          <cell r="E35124" t="str">
            <v>杨营</v>
          </cell>
        </row>
        <row r="35124">
          <cell r="K35124">
            <v>2</v>
          </cell>
          <cell r="L35124">
            <v>290</v>
          </cell>
          <cell r="M35124">
            <v>0</v>
          </cell>
          <cell r="N35124">
            <v>580</v>
          </cell>
        </row>
        <row r="35125">
          <cell r="A35125" t="str">
            <v>农村低保</v>
          </cell>
        </row>
        <row r="35125">
          <cell r="E35125" t="str">
            <v>杨营</v>
          </cell>
        </row>
        <row r="35125">
          <cell r="K35125">
            <v>2</v>
          </cell>
          <cell r="L35125">
            <v>290</v>
          </cell>
          <cell r="M35125">
            <v>0</v>
          </cell>
          <cell r="N35125">
            <v>580</v>
          </cell>
        </row>
        <row r="35126">
          <cell r="A35126" t="str">
            <v>农村低保</v>
          </cell>
        </row>
        <row r="35126">
          <cell r="E35126" t="str">
            <v>杨营</v>
          </cell>
        </row>
        <row r="35126">
          <cell r="K35126">
            <v>1</v>
          </cell>
          <cell r="L35126">
            <v>290</v>
          </cell>
          <cell r="M35126">
            <v>0</v>
          </cell>
          <cell r="N35126">
            <v>290</v>
          </cell>
        </row>
        <row r="35127">
          <cell r="A35127" t="str">
            <v>农村低保</v>
          </cell>
        </row>
        <row r="35127">
          <cell r="E35127" t="str">
            <v>杨营</v>
          </cell>
        </row>
        <row r="35127">
          <cell r="K35127">
            <v>1</v>
          </cell>
          <cell r="L35127">
            <v>290</v>
          </cell>
          <cell r="M35127">
            <v>0</v>
          </cell>
          <cell r="N35127">
            <v>290</v>
          </cell>
        </row>
        <row r="35128">
          <cell r="A35128" t="str">
            <v>农村低保</v>
          </cell>
        </row>
        <row r="35128">
          <cell r="E35128" t="str">
            <v>杨营</v>
          </cell>
        </row>
        <row r="35128">
          <cell r="K35128">
            <v>1</v>
          </cell>
          <cell r="L35128">
            <v>290</v>
          </cell>
          <cell r="M35128">
            <v>0</v>
          </cell>
          <cell r="N35128">
            <v>290</v>
          </cell>
        </row>
        <row r="35129">
          <cell r="A35129" t="str">
            <v>农村低保</v>
          </cell>
        </row>
        <row r="35129">
          <cell r="E35129" t="str">
            <v>杨营</v>
          </cell>
        </row>
        <row r="35129">
          <cell r="K35129">
            <v>1</v>
          </cell>
          <cell r="L35129">
            <v>290</v>
          </cell>
          <cell r="M35129">
            <v>0</v>
          </cell>
          <cell r="N35129">
            <v>290</v>
          </cell>
        </row>
        <row r="35130">
          <cell r="A35130" t="str">
            <v>农村低保</v>
          </cell>
        </row>
        <row r="35130">
          <cell r="E35130" t="str">
            <v>杨营</v>
          </cell>
        </row>
        <row r="35130">
          <cell r="K35130">
            <v>1</v>
          </cell>
          <cell r="L35130">
            <v>290</v>
          </cell>
          <cell r="M35130">
            <v>0</v>
          </cell>
          <cell r="N35130">
            <v>290</v>
          </cell>
        </row>
        <row r="35131">
          <cell r="A35131" t="str">
            <v>农村低保</v>
          </cell>
        </row>
        <row r="35131">
          <cell r="E35131" t="str">
            <v>杨营</v>
          </cell>
        </row>
        <row r="35131">
          <cell r="K35131">
            <v>1</v>
          </cell>
          <cell r="L35131">
            <v>290</v>
          </cell>
          <cell r="M35131">
            <v>0</v>
          </cell>
          <cell r="N35131">
            <v>290</v>
          </cell>
        </row>
        <row r="35132">
          <cell r="A35132" t="str">
            <v>农村低保</v>
          </cell>
        </row>
        <row r="35132">
          <cell r="E35132" t="str">
            <v>玉都办</v>
          </cell>
        </row>
        <row r="35132">
          <cell r="K35132">
            <v>2</v>
          </cell>
          <cell r="L35132">
            <v>290</v>
          </cell>
          <cell r="M35132">
            <v>0</v>
          </cell>
          <cell r="N35132">
            <v>580</v>
          </cell>
        </row>
        <row r="35133">
          <cell r="A35133" t="str">
            <v>农村低保</v>
          </cell>
        </row>
        <row r="35133">
          <cell r="E35133" t="str">
            <v>玉都办</v>
          </cell>
        </row>
        <row r="35133">
          <cell r="K35133">
            <v>2</v>
          </cell>
          <cell r="L35133">
            <v>290</v>
          </cell>
          <cell r="M35133">
            <v>0</v>
          </cell>
          <cell r="N35133">
            <v>580</v>
          </cell>
        </row>
        <row r="35134">
          <cell r="A35134" t="str">
            <v>农村低保</v>
          </cell>
        </row>
        <row r="35134">
          <cell r="E35134" t="str">
            <v>玉都办</v>
          </cell>
        </row>
        <row r="35134">
          <cell r="K35134">
            <v>1</v>
          </cell>
          <cell r="L35134">
            <v>290</v>
          </cell>
          <cell r="M35134">
            <v>0</v>
          </cell>
          <cell r="N35134">
            <v>290</v>
          </cell>
        </row>
        <row r="35135">
          <cell r="A35135" t="str">
            <v>农村低保</v>
          </cell>
        </row>
        <row r="35135">
          <cell r="E35135" t="str">
            <v>玉都办</v>
          </cell>
        </row>
        <row r="35135">
          <cell r="K35135">
            <v>2</v>
          </cell>
          <cell r="L35135">
            <v>290</v>
          </cell>
          <cell r="M35135">
            <v>0</v>
          </cell>
          <cell r="N35135">
            <v>580</v>
          </cell>
        </row>
        <row r="35136">
          <cell r="A35136" t="str">
            <v>农村低保</v>
          </cell>
        </row>
        <row r="35136">
          <cell r="E35136" t="str">
            <v>玉都办</v>
          </cell>
        </row>
        <row r="35136">
          <cell r="K35136">
            <v>3</v>
          </cell>
          <cell r="L35136">
            <v>405</v>
          </cell>
          <cell r="M35136">
            <v>0</v>
          </cell>
          <cell r="N35136">
            <v>1215</v>
          </cell>
        </row>
        <row r="35137">
          <cell r="A35137" t="str">
            <v>农村低保</v>
          </cell>
        </row>
        <row r="35137">
          <cell r="E35137" t="str">
            <v>玉都办</v>
          </cell>
        </row>
        <row r="35137">
          <cell r="K35137">
            <v>1</v>
          </cell>
          <cell r="L35137">
            <v>290</v>
          </cell>
          <cell r="M35137">
            <v>0</v>
          </cell>
          <cell r="N35137">
            <v>290</v>
          </cell>
        </row>
        <row r="35138">
          <cell r="A35138" t="str">
            <v>农村低保</v>
          </cell>
        </row>
        <row r="35138">
          <cell r="E35138" t="str">
            <v>玉都办</v>
          </cell>
        </row>
        <row r="35138">
          <cell r="K35138">
            <v>1</v>
          </cell>
          <cell r="L35138">
            <v>290</v>
          </cell>
          <cell r="M35138">
            <v>0</v>
          </cell>
          <cell r="N35138">
            <v>290</v>
          </cell>
        </row>
        <row r="35139">
          <cell r="A35139" t="str">
            <v>农村低保</v>
          </cell>
        </row>
        <row r="35139">
          <cell r="E35139" t="str">
            <v>玉都办</v>
          </cell>
        </row>
        <row r="35139">
          <cell r="K35139">
            <v>1</v>
          </cell>
          <cell r="L35139">
            <v>290</v>
          </cell>
          <cell r="M35139">
            <v>0</v>
          </cell>
          <cell r="N35139">
            <v>290</v>
          </cell>
        </row>
        <row r="35140">
          <cell r="A35140" t="str">
            <v>农村低保</v>
          </cell>
        </row>
        <row r="35140">
          <cell r="E35140" t="str">
            <v>玉都办</v>
          </cell>
        </row>
        <row r="35140">
          <cell r="K35140">
            <v>2</v>
          </cell>
          <cell r="L35140">
            <v>290</v>
          </cell>
          <cell r="M35140">
            <v>0</v>
          </cell>
          <cell r="N35140">
            <v>580</v>
          </cell>
        </row>
        <row r="35141">
          <cell r="A35141" t="str">
            <v>农村低保</v>
          </cell>
        </row>
        <row r="35141">
          <cell r="E35141" t="str">
            <v>玉都办</v>
          </cell>
        </row>
        <row r="35141">
          <cell r="K35141">
            <v>1</v>
          </cell>
          <cell r="L35141">
            <v>290</v>
          </cell>
          <cell r="M35141">
            <v>0</v>
          </cell>
          <cell r="N35141">
            <v>290</v>
          </cell>
        </row>
        <row r="35142">
          <cell r="A35142" t="str">
            <v>农村低保</v>
          </cell>
        </row>
        <row r="35142">
          <cell r="E35142" t="str">
            <v>玉都办</v>
          </cell>
        </row>
        <row r="35142">
          <cell r="K35142">
            <v>1</v>
          </cell>
          <cell r="L35142">
            <v>290</v>
          </cell>
          <cell r="M35142">
            <v>0</v>
          </cell>
          <cell r="N35142">
            <v>290</v>
          </cell>
        </row>
        <row r="35143">
          <cell r="A35143" t="str">
            <v>农村低保</v>
          </cell>
        </row>
        <row r="35143">
          <cell r="E35143" t="str">
            <v>玉都办</v>
          </cell>
        </row>
        <row r="35143">
          <cell r="K35143">
            <v>2</v>
          </cell>
          <cell r="L35143">
            <v>290</v>
          </cell>
          <cell r="M35143">
            <v>0</v>
          </cell>
          <cell r="N35143">
            <v>580</v>
          </cell>
        </row>
        <row r="35144">
          <cell r="A35144" t="str">
            <v>农村低保</v>
          </cell>
        </row>
        <row r="35144">
          <cell r="E35144" t="str">
            <v>玉都办</v>
          </cell>
        </row>
        <row r="35144">
          <cell r="K35144">
            <v>2</v>
          </cell>
          <cell r="L35144">
            <v>290</v>
          </cell>
          <cell r="M35144">
            <v>0</v>
          </cell>
          <cell r="N35144">
            <v>580</v>
          </cell>
        </row>
        <row r="35145">
          <cell r="A35145" t="str">
            <v>农村低保</v>
          </cell>
        </row>
        <row r="35145">
          <cell r="E35145" t="str">
            <v>玉都办</v>
          </cell>
        </row>
        <row r="35145">
          <cell r="K35145">
            <v>1</v>
          </cell>
          <cell r="L35145">
            <v>290</v>
          </cell>
          <cell r="M35145">
            <v>0</v>
          </cell>
          <cell r="N35145">
            <v>290</v>
          </cell>
        </row>
        <row r="35146">
          <cell r="A35146" t="str">
            <v>农村低保</v>
          </cell>
        </row>
        <row r="35146">
          <cell r="E35146" t="str">
            <v>玉都办</v>
          </cell>
        </row>
        <row r="35146">
          <cell r="K35146">
            <v>1</v>
          </cell>
          <cell r="L35146">
            <v>290</v>
          </cell>
          <cell r="M35146">
            <v>0</v>
          </cell>
          <cell r="N35146">
            <v>290</v>
          </cell>
        </row>
        <row r="35147">
          <cell r="A35147" t="str">
            <v>农村低保</v>
          </cell>
        </row>
        <row r="35147">
          <cell r="E35147" t="str">
            <v>玉都办</v>
          </cell>
        </row>
        <row r="35147">
          <cell r="K35147">
            <v>2</v>
          </cell>
          <cell r="L35147">
            <v>290</v>
          </cell>
          <cell r="M35147">
            <v>0</v>
          </cell>
          <cell r="N35147">
            <v>580</v>
          </cell>
        </row>
        <row r="35148">
          <cell r="A35148" t="str">
            <v>农村低保</v>
          </cell>
        </row>
        <row r="35148">
          <cell r="E35148" t="str">
            <v>玉都办</v>
          </cell>
        </row>
        <row r="35148">
          <cell r="K35148">
            <v>3</v>
          </cell>
          <cell r="L35148">
            <v>290</v>
          </cell>
          <cell r="M35148">
            <v>0</v>
          </cell>
          <cell r="N35148">
            <v>870</v>
          </cell>
        </row>
        <row r="35149">
          <cell r="A35149" t="str">
            <v>农村低保</v>
          </cell>
        </row>
        <row r="35149">
          <cell r="E35149" t="str">
            <v>玉都办</v>
          </cell>
        </row>
        <row r="35149">
          <cell r="K35149">
            <v>4</v>
          </cell>
          <cell r="L35149">
            <v>290</v>
          </cell>
          <cell r="M35149">
            <v>0</v>
          </cell>
          <cell r="N35149">
            <v>1160</v>
          </cell>
        </row>
        <row r="35150">
          <cell r="A35150" t="str">
            <v>农村低保</v>
          </cell>
        </row>
        <row r="35150">
          <cell r="E35150" t="str">
            <v>枣园</v>
          </cell>
        </row>
        <row r="35150">
          <cell r="K35150">
            <v>2</v>
          </cell>
          <cell r="L35150">
            <v>255</v>
          </cell>
          <cell r="M35150">
            <v>0</v>
          </cell>
          <cell r="N35150">
            <v>510</v>
          </cell>
        </row>
        <row r="35151">
          <cell r="A35151" t="str">
            <v>农村低保</v>
          </cell>
        </row>
        <row r="35151">
          <cell r="E35151" t="str">
            <v>枣园</v>
          </cell>
        </row>
        <row r="35151">
          <cell r="K35151">
            <v>1</v>
          </cell>
          <cell r="L35151">
            <v>255</v>
          </cell>
          <cell r="M35151">
            <v>0</v>
          </cell>
          <cell r="N35151">
            <v>255</v>
          </cell>
        </row>
        <row r="35152">
          <cell r="A35152" t="str">
            <v>农村低保</v>
          </cell>
        </row>
        <row r="35152">
          <cell r="E35152" t="str">
            <v>枣园</v>
          </cell>
        </row>
        <row r="35152">
          <cell r="K35152">
            <v>1</v>
          </cell>
          <cell r="L35152">
            <v>255</v>
          </cell>
          <cell r="M35152">
            <v>0</v>
          </cell>
          <cell r="N35152">
            <v>255</v>
          </cell>
        </row>
        <row r="35153">
          <cell r="A35153" t="str">
            <v>农村低保</v>
          </cell>
        </row>
        <row r="35153">
          <cell r="E35153" t="str">
            <v>枣园</v>
          </cell>
        </row>
        <row r="35153">
          <cell r="K35153">
            <v>1</v>
          </cell>
          <cell r="L35153">
            <v>255</v>
          </cell>
          <cell r="M35153">
            <v>0</v>
          </cell>
          <cell r="N35153">
            <v>255</v>
          </cell>
        </row>
        <row r="35154">
          <cell r="A35154" t="str">
            <v>农村低保</v>
          </cell>
        </row>
        <row r="35154">
          <cell r="E35154" t="str">
            <v>枣园</v>
          </cell>
        </row>
        <row r="35154">
          <cell r="K35154">
            <v>1</v>
          </cell>
          <cell r="L35154">
            <v>255</v>
          </cell>
          <cell r="M35154">
            <v>0</v>
          </cell>
          <cell r="N35154">
            <v>255</v>
          </cell>
        </row>
        <row r="35155">
          <cell r="A35155" t="str">
            <v>农村低保</v>
          </cell>
        </row>
        <row r="35155">
          <cell r="E35155" t="str">
            <v>枣园</v>
          </cell>
        </row>
        <row r="35155">
          <cell r="K35155">
            <v>2</v>
          </cell>
          <cell r="L35155">
            <v>255</v>
          </cell>
          <cell r="M35155">
            <v>0</v>
          </cell>
          <cell r="N35155">
            <v>510</v>
          </cell>
        </row>
        <row r="35156">
          <cell r="A35156" t="str">
            <v>农村低保</v>
          </cell>
        </row>
        <row r="35156">
          <cell r="E35156" t="str">
            <v>枣园</v>
          </cell>
        </row>
        <row r="35156">
          <cell r="K35156">
            <v>1</v>
          </cell>
          <cell r="L35156">
            <v>255</v>
          </cell>
          <cell r="M35156">
            <v>0</v>
          </cell>
          <cell r="N35156">
            <v>255</v>
          </cell>
        </row>
        <row r="35157">
          <cell r="A35157" t="str">
            <v>农村低保</v>
          </cell>
        </row>
        <row r="35157">
          <cell r="E35157" t="str">
            <v>枣园</v>
          </cell>
        </row>
        <row r="35157">
          <cell r="K35157">
            <v>2</v>
          </cell>
          <cell r="L35157">
            <v>255</v>
          </cell>
          <cell r="M35157">
            <v>0</v>
          </cell>
          <cell r="N35157">
            <v>510</v>
          </cell>
        </row>
        <row r="35158">
          <cell r="A35158" t="str">
            <v>农村低保</v>
          </cell>
        </row>
        <row r="35158">
          <cell r="E35158" t="str">
            <v>枣园</v>
          </cell>
        </row>
        <row r="35158">
          <cell r="K35158">
            <v>1</v>
          </cell>
          <cell r="L35158">
            <v>255</v>
          </cell>
          <cell r="M35158">
            <v>0</v>
          </cell>
          <cell r="N35158">
            <v>255</v>
          </cell>
        </row>
        <row r="35159">
          <cell r="A35159" t="str">
            <v>农村低保</v>
          </cell>
        </row>
        <row r="35159">
          <cell r="E35159" t="str">
            <v>枣园</v>
          </cell>
        </row>
        <row r="35159">
          <cell r="K35159">
            <v>1</v>
          </cell>
          <cell r="L35159">
            <v>255</v>
          </cell>
          <cell r="M35159">
            <v>0</v>
          </cell>
          <cell r="N35159">
            <v>255</v>
          </cell>
        </row>
        <row r="35160">
          <cell r="A35160" t="str">
            <v>农村低保</v>
          </cell>
        </row>
        <row r="35160">
          <cell r="E35160" t="str">
            <v>枣园</v>
          </cell>
        </row>
        <row r="35160">
          <cell r="K35160">
            <v>1</v>
          </cell>
          <cell r="L35160">
            <v>255</v>
          </cell>
          <cell r="M35160">
            <v>0</v>
          </cell>
          <cell r="N35160">
            <v>255</v>
          </cell>
        </row>
        <row r="35161">
          <cell r="A35161" t="str">
            <v>农村低保</v>
          </cell>
        </row>
        <row r="35161">
          <cell r="E35161" t="str">
            <v>枣园</v>
          </cell>
        </row>
        <row r="35161">
          <cell r="K35161">
            <v>1</v>
          </cell>
          <cell r="L35161">
            <v>255</v>
          </cell>
          <cell r="M35161">
            <v>0</v>
          </cell>
          <cell r="N35161">
            <v>255</v>
          </cell>
        </row>
        <row r="35162">
          <cell r="A35162" t="str">
            <v>农村低保</v>
          </cell>
        </row>
        <row r="35162">
          <cell r="E35162" t="str">
            <v>枣园</v>
          </cell>
        </row>
        <row r="35162">
          <cell r="K35162">
            <v>1</v>
          </cell>
          <cell r="L35162">
            <v>255</v>
          </cell>
          <cell r="M35162">
            <v>0</v>
          </cell>
          <cell r="N35162">
            <v>255</v>
          </cell>
        </row>
        <row r="35163">
          <cell r="A35163" t="str">
            <v>农村低保</v>
          </cell>
        </row>
        <row r="35163">
          <cell r="E35163" t="str">
            <v>枣园</v>
          </cell>
        </row>
        <row r="35163">
          <cell r="K35163">
            <v>1</v>
          </cell>
          <cell r="L35163">
            <v>405</v>
          </cell>
          <cell r="M35163">
            <v>0</v>
          </cell>
          <cell r="N35163">
            <v>405</v>
          </cell>
        </row>
        <row r="35164">
          <cell r="A35164" t="str">
            <v>农村低保</v>
          </cell>
        </row>
        <row r="35164">
          <cell r="E35164" t="str">
            <v>枣园</v>
          </cell>
        </row>
        <row r="35164">
          <cell r="K35164">
            <v>1</v>
          </cell>
          <cell r="L35164">
            <v>255</v>
          </cell>
          <cell r="M35164">
            <v>0</v>
          </cell>
          <cell r="N35164">
            <v>255</v>
          </cell>
        </row>
        <row r="35165">
          <cell r="A35165" t="str">
            <v>农村低保</v>
          </cell>
        </row>
        <row r="35165">
          <cell r="E35165" t="str">
            <v>枣园</v>
          </cell>
        </row>
        <row r="35165">
          <cell r="K35165">
            <v>1</v>
          </cell>
          <cell r="L35165">
            <v>255</v>
          </cell>
          <cell r="M35165">
            <v>0</v>
          </cell>
          <cell r="N35165">
            <v>255</v>
          </cell>
        </row>
        <row r="35166">
          <cell r="A35166" t="str">
            <v>农村低保</v>
          </cell>
        </row>
        <row r="35166">
          <cell r="E35166" t="str">
            <v>张林</v>
          </cell>
        </row>
        <row r="35166">
          <cell r="K35166">
            <v>1</v>
          </cell>
          <cell r="L35166">
            <v>290</v>
          </cell>
          <cell r="M35166">
            <v>0</v>
          </cell>
          <cell r="N35166">
            <v>290</v>
          </cell>
        </row>
        <row r="35167">
          <cell r="A35167" t="str">
            <v>农村低保</v>
          </cell>
        </row>
        <row r="35167">
          <cell r="E35167" t="str">
            <v>张林</v>
          </cell>
        </row>
        <row r="35167">
          <cell r="K35167">
            <v>1</v>
          </cell>
          <cell r="L35167">
            <v>255</v>
          </cell>
          <cell r="M35167">
            <v>0</v>
          </cell>
          <cell r="N35167">
            <v>255</v>
          </cell>
        </row>
        <row r="35168">
          <cell r="A35168" t="str">
            <v>农村低保</v>
          </cell>
        </row>
        <row r="35168">
          <cell r="E35168" t="str">
            <v>张林</v>
          </cell>
        </row>
        <row r="35168">
          <cell r="K35168">
            <v>2</v>
          </cell>
          <cell r="L35168">
            <v>290</v>
          </cell>
          <cell r="M35168">
            <v>0</v>
          </cell>
          <cell r="N35168">
            <v>580</v>
          </cell>
        </row>
        <row r="35169">
          <cell r="A35169" t="str">
            <v>农村低保</v>
          </cell>
        </row>
        <row r="35169">
          <cell r="E35169" t="str">
            <v>张林</v>
          </cell>
        </row>
        <row r="35169">
          <cell r="K35169">
            <v>1</v>
          </cell>
          <cell r="L35169">
            <v>255</v>
          </cell>
          <cell r="M35169">
            <v>0</v>
          </cell>
          <cell r="N35169">
            <v>255</v>
          </cell>
        </row>
        <row r="35170">
          <cell r="A35170" t="str">
            <v>农村低保</v>
          </cell>
        </row>
        <row r="35170">
          <cell r="E35170" t="str">
            <v>张林</v>
          </cell>
        </row>
        <row r="35170">
          <cell r="K35170">
            <v>1</v>
          </cell>
          <cell r="L35170">
            <v>405</v>
          </cell>
          <cell r="M35170">
            <v>0</v>
          </cell>
          <cell r="N35170">
            <v>405</v>
          </cell>
        </row>
        <row r="35171">
          <cell r="A35171" t="str">
            <v>农村低保</v>
          </cell>
        </row>
        <row r="35171">
          <cell r="E35171" t="str">
            <v>张林</v>
          </cell>
        </row>
        <row r="35171">
          <cell r="K35171">
            <v>2</v>
          </cell>
          <cell r="L35171">
            <v>255</v>
          </cell>
          <cell r="M35171">
            <v>0</v>
          </cell>
          <cell r="N35171">
            <v>510</v>
          </cell>
        </row>
        <row r="35172">
          <cell r="A35172" t="str">
            <v>农村低保</v>
          </cell>
        </row>
        <row r="35172">
          <cell r="E35172" t="str">
            <v>张林</v>
          </cell>
        </row>
        <row r="35172">
          <cell r="K35172">
            <v>3</v>
          </cell>
          <cell r="L35172">
            <v>290</v>
          </cell>
          <cell r="M35172">
            <v>0</v>
          </cell>
          <cell r="N35172">
            <v>870</v>
          </cell>
        </row>
        <row r="35173">
          <cell r="A35173" t="str">
            <v>农村低保</v>
          </cell>
        </row>
        <row r="35173">
          <cell r="E35173" t="str">
            <v>遮山</v>
          </cell>
        </row>
        <row r="35173">
          <cell r="K35173">
            <v>1</v>
          </cell>
          <cell r="L35173">
            <v>255</v>
          </cell>
          <cell r="M35173">
            <v>0</v>
          </cell>
          <cell r="N35173">
            <v>255</v>
          </cell>
        </row>
        <row r="35174">
          <cell r="A35174" t="str">
            <v>农村低保</v>
          </cell>
        </row>
        <row r="35174">
          <cell r="E35174" t="str">
            <v>遮山</v>
          </cell>
        </row>
        <row r="35174">
          <cell r="K35174">
            <v>3</v>
          </cell>
          <cell r="L35174">
            <v>405</v>
          </cell>
          <cell r="M35174">
            <v>0</v>
          </cell>
          <cell r="N35174">
            <v>1215</v>
          </cell>
        </row>
        <row r="35175">
          <cell r="A35175" t="str">
            <v>农村低保</v>
          </cell>
        </row>
        <row r="35175">
          <cell r="E35175" t="str">
            <v>遮山</v>
          </cell>
        </row>
        <row r="35175">
          <cell r="K35175">
            <v>1</v>
          </cell>
          <cell r="L35175">
            <v>290</v>
          </cell>
          <cell r="M35175">
            <v>0</v>
          </cell>
          <cell r="N35175">
            <v>290</v>
          </cell>
        </row>
        <row r="35176">
          <cell r="A35176" t="str">
            <v>农村低保</v>
          </cell>
        </row>
        <row r="35176">
          <cell r="E35176" t="str">
            <v>遮山</v>
          </cell>
        </row>
        <row r="35176">
          <cell r="K35176">
            <v>1</v>
          </cell>
          <cell r="L35176">
            <v>290</v>
          </cell>
          <cell r="M35176">
            <v>0</v>
          </cell>
          <cell r="N35176">
            <v>290</v>
          </cell>
        </row>
        <row r="35177">
          <cell r="A35177" t="str">
            <v>农村低保</v>
          </cell>
        </row>
        <row r="35177">
          <cell r="E35177" t="str">
            <v>遮山</v>
          </cell>
        </row>
        <row r="35177">
          <cell r="K35177">
            <v>1</v>
          </cell>
          <cell r="L35177">
            <v>255</v>
          </cell>
          <cell r="M35177">
            <v>0</v>
          </cell>
          <cell r="N35177">
            <v>255</v>
          </cell>
        </row>
        <row r="35178">
          <cell r="A35178" t="str">
            <v>城市分散特困</v>
          </cell>
        </row>
        <row r="35178">
          <cell r="E35178" t="str">
            <v>涅阳办</v>
          </cell>
        </row>
        <row r="35178">
          <cell r="K35178">
            <v>1</v>
          </cell>
          <cell r="L35178">
            <v>981.5</v>
          </cell>
          <cell r="M35178">
            <v>92.5</v>
          </cell>
          <cell r="N35178">
            <v>1074</v>
          </cell>
        </row>
        <row r="35179">
          <cell r="A35179" t="str">
            <v>农村分散特困</v>
          </cell>
        </row>
        <row r="35179">
          <cell r="E35179" t="str">
            <v>安字营</v>
          </cell>
        </row>
        <row r="35179">
          <cell r="K35179">
            <v>1</v>
          </cell>
          <cell r="L35179">
            <v>771</v>
          </cell>
          <cell r="M35179">
            <v>92.5</v>
          </cell>
          <cell r="N35179">
            <v>863.5</v>
          </cell>
        </row>
        <row r="35180">
          <cell r="A35180" t="str">
            <v>农村分散特困</v>
          </cell>
        </row>
        <row r="35180">
          <cell r="E35180" t="str">
            <v>安字营</v>
          </cell>
        </row>
        <row r="35180">
          <cell r="K35180">
            <v>1</v>
          </cell>
          <cell r="L35180">
            <v>771</v>
          </cell>
          <cell r="M35180">
            <v>92.5</v>
          </cell>
          <cell r="N35180">
            <v>863.5</v>
          </cell>
        </row>
        <row r="35181">
          <cell r="A35181" t="str">
            <v>农村分散特困</v>
          </cell>
        </row>
        <row r="35181">
          <cell r="E35181" t="str">
            <v>晁陂</v>
          </cell>
        </row>
        <row r="35181">
          <cell r="K35181">
            <v>1</v>
          </cell>
          <cell r="L35181">
            <v>771</v>
          </cell>
          <cell r="M35181">
            <v>92.5</v>
          </cell>
          <cell r="N35181">
            <v>863.5</v>
          </cell>
        </row>
        <row r="35182">
          <cell r="A35182" t="str">
            <v>农村分散特困</v>
          </cell>
        </row>
        <row r="35182">
          <cell r="E35182" t="str">
            <v>二龙</v>
          </cell>
        </row>
        <row r="35182">
          <cell r="K35182">
            <v>1</v>
          </cell>
          <cell r="L35182">
            <v>771</v>
          </cell>
          <cell r="M35182">
            <v>92.5</v>
          </cell>
          <cell r="N35182">
            <v>863.5</v>
          </cell>
        </row>
        <row r="35183">
          <cell r="A35183" t="str">
            <v>农村分散特困</v>
          </cell>
        </row>
        <row r="35183">
          <cell r="E35183" t="str">
            <v>二龙</v>
          </cell>
        </row>
        <row r="35183">
          <cell r="K35183">
            <v>1</v>
          </cell>
          <cell r="L35183">
            <v>771</v>
          </cell>
          <cell r="M35183">
            <v>92.5</v>
          </cell>
          <cell r="N35183">
            <v>863.5</v>
          </cell>
        </row>
        <row r="35184">
          <cell r="A35184" t="str">
            <v>农村分散特困</v>
          </cell>
        </row>
        <row r="35184">
          <cell r="E35184" t="str">
            <v>二龙</v>
          </cell>
        </row>
        <row r="35184">
          <cell r="K35184">
            <v>1</v>
          </cell>
          <cell r="L35184">
            <v>771</v>
          </cell>
          <cell r="M35184">
            <v>92.5</v>
          </cell>
          <cell r="N35184">
            <v>863.5</v>
          </cell>
        </row>
        <row r="35185">
          <cell r="A35185" t="str">
            <v>农村分散特困</v>
          </cell>
        </row>
        <row r="35185">
          <cell r="E35185" t="str">
            <v>高丘</v>
          </cell>
        </row>
        <row r="35185">
          <cell r="K35185">
            <v>1</v>
          </cell>
          <cell r="L35185">
            <v>771</v>
          </cell>
          <cell r="M35185">
            <v>92.5</v>
          </cell>
          <cell r="N35185">
            <v>863.5</v>
          </cell>
        </row>
        <row r="35186">
          <cell r="A35186" t="str">
            <v>农村分散特困</v>
          </cell>
        </row>
        <row r="35186">
          <cell r="E35186" t="str">
            <v>高丘</v>
          </cell>
        </row>
        <row r="35186">
          <cell r="K35186">
            <v>1</v>
          </cell>
          <cell r="L35186">
            <v>771</v>
          </cell>
          <cell r="M35186">
            <v>92.5</v>
          </cell>
          <cell r="N35186">
            <v>863.5</v>
          </cell>
        </row>
        <row r="35187">
          <cell r="A35187" t="str">
            <v>农村分散特困</v>
          </cell>
        </row>
        <row r="35187">
          <cell r="E35187" t="str">
            <v>高丘</v>
          </cell>
        </row>
        <row r="35187">
          <cell r="K35187">
            <v>1</v>
          </cell>
          <cell r="L35187">
            <v>771</v>
          </cell>
          <cell r="M35187">
            <v>92.5</v>
          </cell>
          <cell r="N35187">
            <v>863.5</v>
          </cell>
        </row>
        <row r="35188">
          <cell r="A35188" t="str">
            <v>农村分散特困</v>
          </cell>
        </row>
        <row r="35188">
          <cell r="E35188" t="str">
            <v>高丘</v>
          </cell>
        </row>
        <row r="35188">
          <cell r="K35188">
            <v>1</v>
          </cell>
          <cell r="L35188">
            <v>771</v>
          </cell>
          <cell r="M35188">
            <v>92.5</v>
          </cell>
          <cell r="N35188">
            <v>863.5</v>
          </cell>
        </row>
        <row r="35189">
          <cell r="A35189" t="str">
            <v>农村分散特困</v>
          </cell>
        </row>
        <row r="35189">
          <cell r="E35189" t="str">
            <v>高丘</v>
          </cell>
        </row>
        <row r="35189">
          <cell r="K35189">
            <v>1</v>
          </cell>
          <cell r="L35189">
            <v>771</v>
          </cell>
          <cell r="M35189">
            <v>92.5</v>
          </cell>
          <cell r="N35189">
            <v>863.5</v>
          </cell>
        </row>
        <row r="35190">
          <cell r="A35190" t="str">
            <v>农村分散特困</v>
          </cell>
        </row>
        <row r="35190">
          <cell r="E35190" t="str">
            <v>高丘</v>
          </cell>
        </row>
        <row r="35190">
          <cell r="K35190">
            <v>1</v>
          </cell>
          <cell r="L35190">
            <v>771</v>
          </cell>
          <cell r="M35190">
            <v>92.5</v>
          </cell>
          <cell r="N35190">
            <v>863.5</v>
          </cell>
        </row>
        <row r="35191">
          <cell r="A35191" t="str">
            <v>农村分散特困</v>
          </cell>
        </row>
        <row r="35191">
          <cell r="E35191" t="str">
            <v>高丘</v>
          </cell>
        </row>
        <row r="35191">
          <cell r="K35191">
            <v>1</v>
          </cell>
          <cell r="L35191">
            <v>771</v>
          </cell>
          <cell r="M35191">
            <v>92.5</v>
          </cell>
          <cell r="N35191">
            <v>863.5</v>
          </cell>
        </row>
        <row r="35192">
          <cell r="A35192" t="str">
            <v>农村分散特困</v>
          </cell>
        </row>
        <row r="35192">
          <cell r="E35192" t="str">
            <v>高丘</v>
          </cell>
        </row>
        <row r="35192">
          <cell r="K35192">
            <v>1</v>
          </cell>
          <cell r="L35192">
            <v>771</v>
          </cell>
          <cell r="M35192">
            <v>92.5</v>
          </cell>
          <cell r="N35192">
            <v>863.5</v>
          </cell>
        </row>
        <row r="35193">
          <cell r="A35193" t="str">
            <v>农村分散特困</v>
          </cell>
        </row>
        <row r="35193">
          <cell r="E35193" t="str">
            <v>高丘</v>
          </cell>
        </row>
        <row r="35193">
          <cell r="K35193">
            <v>1</v>
          </cell>
          <cell r="L35193">
            <v>771</v>
          </cell>
          <cell r="M35193">
            <v>92.5</v>
          </cell>
          <cell r="N35193">
            <v>863.5</v>
          </cell>
        </row>
        <row r="35194">
          <cell r="A35194" t="str">
            <v>农村分散特困</v>
          </cell>
        </row>
        <row r="35194">
          <cell r="E35194" t="str">
            <v>高丘</v>
          </cell>
        </row>
        <row r="35194">
          <cell r="K35194">
            <v>1</v>
          </cell>
          <cell r="L35194">
            <v>771</v>
          </cell>
          <cell r="M35194">
            <v>92.5</v>
          </cell>
          <cell r="N35194">
            <v>863.5</v>
          </cell>
        </row>
        <row r="35195">
          <cell r="A35195" t="str">
            <v>农村分散特困</v>
          </cell>
        </row>
        <row r="35195">
          <cell r="E35195" t="str">
            <v>高丘</v>
          </cell>
        </row>
        <row r="35195">
          <cell r="K35195">
            <v>1</v>
          </cell>
          <cell r="L35195">
            <v>771</v>
          </cell>
          <cell r="M35195">
            <v>92.5</v>
          </cell>
          <cell r="N35195">
            <v>863.5</v>
          </cell>
        </row>
        <row r="35196">
          <cell r="A35196" t="str">
            <v>农村分散特困</v>
          </cell>
        </row>
        <row r="35196">
          <cell r="E35196" t="str">
            <v>侯集</v>
          </cell>
        </row>
        <row r="35196">
          <cell r="K35196">
            <v>1</v>
          </cell>
          <cell r="L35196">
            <v>771</v>
          </cell>
          <cell r="M35196">
            <v>92.5</v>
          </cell>
          <cell r="N35196">
            <v>863.5</v>
          </cell>
        </row>
        <row r="35197">
          <cell r="A35197" t="str">
            <v>农村分散特困</v>
          </cell>
        </row>
        <row r="35197">
          <cell r="E35197" t="str">
            <v>侯集</v>
          </cell>
        </row>
        <row r="35197">
          <cell r="K35197">
            <v>1</v>
          </cell>
          <cell r="L35197">
            <v>771</v>
          </cell>
          <cell r="M35197">
            <v>92.5</v>
          </cell>
          <cell r="N35197">
            <v>863.5</v>
          </cell>
        </row>
        <row r="35198">
          <cell r="A35198" t="str">
            <v>农村分散特困</v>
          </cell>
        </row>
        <row r="35198">
          <cell r="E35198" t="str">
            <v>侯集</v>
          </cell>
        </row>
        <row r="35198">
          <cell r="K35198">
            <v>1</v>
          </cell>
          <cell r="L35198">
            <v>771</v>
          </cell>
          <cell r="M35198">
            <v>92.5</v>
          </cell>
          <cell r="N35198">
            <v>863.5</v>
          </cell>
        </row>
        <row r="35199">
          <cell r="A35199" t="str">
            <v>农村分散特困</v>
          </cell>
        </row>
        <row r="35199">
          <cell r="E35199" t="str">
            <v>贾宋</v>
          </cell>
        </row>
        <row r="35199">
          <cell r="K35199">
            <v>1</v>
          </cell>
          <cell r="L35199">
            <v>771</v>
          </cell>
          <cell r="M35199">
            <v>92.5</v>
          </cell>
          <cell r="N35199">
            <v>863.5</v>
          </cell>
        </row>
        <row r="35200">
          <cell r="A35200" t="str">
            <v>农村分散特困</v>
          </cell>
        </row>
        <row r="35200">
          <cell r="E35200" t="str">
            <v>贾宋</v>
          </cell>
        </row>
        <row r="35200">
          <cell r="K35200">
            <v>1</v>
          </cell>
          <cell r="L35200">
            <v>771</v>
          </cell>
          <cell r="M35200">
            <v>92.5</v>
          </cell>
          <cell r="N35200">
            <v>863.5</v>
          </cell>
        </row>
        <row r="35201">
          <cell r="A35201" t="str">
            <v>农村分散特困</v>
          </cell>
        </row>
        <row r="35201">
          <cell r="E35201" t="str">
            <v>柳泉铺</v>
          </cell>
        </row>
        <row r="35201">
          <cell r="K35201">
            <v>1</v>
          </cell>
          <cell r="L35201">
            <v>771</v>
          </cell>
          <cell r="M35201">
            <v>358.5</v>
          </cell>
          <cell r="N35201">
            <v>1129.5</v>
          </cell>
        </row>
        <row r="35202">
          <cell r="A35202" t="str">
            <v>农村分散特困</v>
          </cell>
        </row>
        <row r="35202">
          <cell r="E35202" t="str">
            <v>柳泉铺</v>
          </cell>
        </row>
        <row r="35202">
          <cell r="K35202">
            <v>1</v>
          </cell>
          <cell r="L35202">
            <v>771</v>
          </cell>
          <cell r="M35202">
            <v>92.5</v>
          </cell>
          <cell r="N35202">
            <v>863.5</v>
          </cell>
        </row>
        <row r="35203">
          <cell r="A35203" t="str">
            <v>农村分散特困</v>
          </cell>
        </row>
        <row r="35203">
          <cell r="E35203" t="str">
            <v>柳泉铺</v>
          </cell>
        </row>
        <row r="35203">
          <cell r="K35203">
            <v>1</v>
          </cell>
          <cell r="L35203">
            <v>771</v>
          </cell>
          <cell r="M35203">
            <v>358.5</v>
          </cell>
          <cell r="N35203">
            <v>1129.5</v>
          </cell>
        </row>
        <row r="35204">
          <cell r="A35204" t="str">
            <v>农村分散特困</v>
          </cell>
        </row>
        <row r="35204">
          <cell r="E35204" t="str">
            <v>柳泉铺</v>
          </cell>
        </row>
        <row r="35204">
          <cell r="K35204">
            <v>1</v>
          </cell>
          <cell r="L35204">
            <v>771</v>
          </cell>
          <cell r="M35204">
            <v>92.5</v>
          </cell>
          <cell r="N35204">
            <v>863.5</v>
          </cell>
        </row>
        <row r="35205">
          <cell r="A35205" t="str">
            <v>农村分散特困</v>
          </cell>
        </row>
        <row r="35205">
          <cell r="E35205" t="str">
            <v>马庄</v>
          </cell>
        </row>
        <row r="35205">
          <cell r="K35205">
            <v>1</v>
          </cell>
          <cell r="L35205">
            <v>771</v>
          </cell>
          <cell r="M35205">
            <v>92.5</v>
          </cell>
          <cell r="N35205">
            <v>863.5</v>
          </cell>
        </row>
        <row r="35206">
          <cell r="A35206" t="str">
            <v>农村分散特困</v>
          </cell>
        </row>
        <row r="35206">
          <cell r="E35206" t="str">
            <v>马庄</v>
          </cell>
        </row>
        <row r="35206">
          <cell r="K35206">
            <v>1</v>
          </cell>
          <cell r="L35206">
            <v>771</v>
          </cell>
          <cell r="M35206">
            <v>92.5</v>
          </cell>
          <cell r="N35206">
            <v>863.5</v>
          </cell>
        </row>
        <row r="35207">
          <cell r="A35207" t="str">
            <v>农村分散特困</v>
          </cell>
        </row>
        <row r="35207">
          <cell r="E35207" t="str">
            <v>涅阳办</v>
          </cell>
        </row>
        <row r="35207">
          <cell r="K35207">
            <v>1</v>
          </cell>
          <cell r="L35207">
            <v>771</v>
          </cell>
          <cell r="M35207">
            <v>92.5</v>
          </cell>
          <cell r="N35207">
            <v>863.5</v>
          </cell>
        </row>
        <row r="35208">
          <cell r="A35208" t="str">
            <v>农村分散特困</v>
          </cell>
        </row>
        <row r="35208">
          <cell r="E35208" t="str">
            <v>涅阳办</v>
          </cell>
        </row>
        <row r="35208">
          <cell r="K35208">
            <v>1</v>
          </cell>
          <cell r="L35208">
            <v>771</v>
          </cell>
          <cell r="M35208">
            <v>358.5</v>
          </cell>
          <cell r="N35208">
            <v>1129.5</v>
          </cell>
        </row>
        <row r="35209">
          <cell r="A35209" t="str">
            <v>农村分散特困</v>
          </cell>
        </row>
        <row r="35209">
          <cell r="E35209" t="str">
            <v>曲屯</v>
          </cell>
        </row>
        <row r="35209">
          <cell r="K35209">
            <v>1</v>
          </cell>
          <cell r="L35209">
            <v>771</v>
          </cell>
          <cell r="M35209">
            <v>92.5</v>
          </cell>
          <cell r="N35209">
            <v>863.5</v>
          </cell>
        </row>
        <row r="35210">
          <cell r="A35210" t="str">
            <v>农村分散特困</v>
          </cell>
        </row>
        <row r="35210">
          <cell r="E35210" t="str">
            <v>曲屯</v>
          </cell>
        </row>
        <row r="35210">
          <cell r="K35210">
            <v>1</v>
          </cell>
          <cell r="L35210">
            <v>771</v>
          </cell>
          <cell r="M35210">
            <v>92.5</v>
          </cell>
          <cell r="N35210">
            <v>863.5</v>
          </cell>
        </row>
        <row r="35211">
          <cell r="A35211" t="str">
            <v>农村分散特困</v>
          </cell>
        </row>
        <row r="35211">
          <cell r="E35211" t="str">
            <v>曲屯</v>
          </cell>
        </row>
        <row r="35211">
          <cell r="K35211">
            <v>1</v>
          </cell>
          <cell r="L35211">
            <v>771</v>
          </cell>
          <cell r="M35211">
            <v>358.5</v>
          </cell>
          <cell r="N35211">
            <v>1129.5</v>
          </cell>
        </row>
        <row r="35212">
          <cell r="A35212" t="str">
            <v>农村分散特困</v>
          </cell>
        </row>
        <row r="35212">
          <cell r="E35212" t="str">
            <v>曲屯</v>
          </cell>
        </row>
        <row r="35212">
          <cell r="K35212">
            <v>1</v>
          </cell>
          <cell r="L35212">
            <v>771</v>
          </cell>
          <cell r="M35212">
            <v>92.5</v>
          </cell>
          <cell r="N35212">
            <v>863.5</v>
          </cell>
        </row>
        <row r="35213">
          <cell r="A35213" t="str">
            <v>农村分散特困</v>
          </cell>
        </row>
        <row r="35213">
          <cell r="E35213" t="str">
            <v>曲屯</v>
          </cell>
        </row>
        <row r="35213">
          <cell r="K35213">
            <v>1</v>
          </cell>
          <cell r="L35213">
            <v>771</v>
          </cell>
          <cell r="M35213">
            <v>92.5</v>
          </cell>
          <cell r="N35213">
            <v>863.5</v>
          </cell>
        </row>
        <row r="35214">
          <cell r="A35214" t="str">
            <v>农村分散特困</v>
          </cell>
        </row>
        <row r="35214">
          <cell r="E35214" t="str">
            <v>曲屯</v>
          </cell>
        </row>
        <row r="35214">
          <cell r="K35214">
            <v>1</v>
          </cell>
          <cell r="L35214">
            <v>771</v>
          </cell>
          <cell r="M35214">
            <v>92.5</v>
          </cell>
          <cell r="N35214">
            <v>863.5</v>
          </cell>
        </row>
        <row r="35215">
          <cell r="A35215" t="str">
            <v>农村分散特困</v>
          </cell>
        </row>
        <row r="35215">
          <cell r="E35215" t="str">
            <v>曲屯</v>
          </cell>
        </row>
        <row r="35215">
          <cell r="K35215">
            <v>1</v>
          </cell>
          <cell r="L35215">
            <v>771</v>
          </cell>
          <cell r="M35215">
            <v>92.5</v>
          </cell>
          <cell r="N35215">
            <v>863.5</v>
          </cell>
        </row>
        <row r="35216">
          <cell r="A35216" t="str">
            <v>农村分散特困</v>
          </cell>
        </row>
        <row r="35216">
          <cell r="E35216" t="str">
            <v>石佛寺</v>
          </cell>
        </row>
        <row r="35216">
          <cell r="K35216">
            <v>1</v>
          </cell>
          <cell r="L35216">
            <v>771</v>
          </cell>
          <cell r="M35216">
            <v>92.5</v>
          </cell>
          <cell r="N35216">
            <v>863.5</v>
          </cell>
        </row>
        <row r="35217">
          <cell r="A35217" t="str">
            <v>农村分散特困</v>
          </cell>
        </row>
        <row r="35217">
          <cell r="E35217" t="str">
            <v>石佛寺</v>
          </cell>
        </row>
        <row r="35217">
          <cell r="K35217">
            <v>1</v>
          </cell>
          <cell r="L35217">
            <v>771</v>
          </cell>
          <cell r="M35217">
            <v>92.5</v>
          </cell>
          <cell r="N35217">
            <v>863.5</v>
          </cell>
        </row>
        <row r="35218">
          <cell r="A35218" t="str">
            <v>农村分散特困</v>
          </cell>
        </row>
        <row r="35218">
          <cell r="E35218" t="str">
            <v>王岗</v>
          </cell>
        </row>
        <row r="35218">
          <cell r="K35218">
            <v>1</v>
          </cell>
          <cell r="L35218">
            <v>771</v>
          </cell>
          <cell r="M35218">
            <v>92.5</v>
          </cell>
          <cell r="N35218">
            <v>863.5</v>
          </cell>
        </row>
        <row r="35219">
          <cell r="A35219" t="str">
            <v>农村分散特困</v>
          </cell>
        </row>
        <row r="35219">
          <cell r="E35219" t="str">
            <v>王岗</v>
          </cell>
        </row>
        <row r="35219">
          <cell r="K35219">
            <v>1</v>
          </cell>
          <cell r="L35219">
            <v>771</v>
          </cell>
          <cell r="M35219">
            <v>92.5</v>
          </cell>
          <cell r="N35219">
            <v>863.5</v>
          </cell>
        </row>
        <row r="35220">
          <cell r="A35220" t="str">
            <v>农村分散特困</v>
          </cell>
        </row>
        <row r="35220">
          <cell r="E35220" t="str">
            <v>王岗</v>
          </cell>
        </row>
        <row r="35220">
          <cell r="K35220">
            <v>1</v>
          </cell>
          <cell r="L35220">
            <v>771</v>
          </cell>
          <cell r="M35220">
            <v>92.5</v>
          </cell>
          <cell r="N35220">
            <v>863.5</v>
          </cell>
        </row>
        <row r="35221">
          <cell r="A35221" t="str">
            <v>农村分散特困</v>
          </cell>
        </row>
        <row r="35221">
          <cell r="E35221" t="str">
            <v>杨营</v>
          </cell>
        </row>
        <row r="35221">
          <cell r="K35221">
            <v>1</v>
          </cell>
          <cell r="L35221">
            <v>771</v>
          </cell>
          <cell r="M35221">
            <v>358.5</v>
          </cell>
          <cell r="N35221">
            <v>1129.5</v>
          </cell>
        </row>
        <row r="35222">
          <cell r="A35222" t="str">
            <v>农村分散特困</v>
          </cell>
        </row>
        <row r="35222">
          <cell r="E35222" t="str">
            <v>杨营</v>
          </cell>
        </row>
        <row r="35222">
          <cell r="K35222">
            <v>1</v>
          </cell>
          <cell r="L35222">
            <v>771</v>
          </cell>
          <cell r="M35222">
            <v>358.5</v>
          </cell>
          <cell r="N35222">
            <v>1129.5</v>
          </cell>
        </row>
        <row r="35223">
          <cell r="A35223" t="str">
            <v>农村分散特困</v>
          </cell>
        </row>
        <row r="35223">
          <cell r="E35223" t="str">
            <v>杨营</v>
          </cell>
        </row>
        <row r="35223">
          <cell r="K35223">
            <v>1</v>
          </cell>
          <cell r="L35223">
            <v>771</v>
          </cell>
          <cell r="M35223">
            <v>92.5</v>
          </cell>
          <cell r="N35223">
            <v>863.5</v>
          </cell>
        </row>
        <row r="35224">
          <cell r="A35224" t="str">
            <v>农村分散特困</v>
          </cell>
        </row>
        <row r="35224">
          <cell r="E35224" t="str">
            <v>玉都办</v>
          </cell>
        </row>
        <row r="35224">
          <cell r="K35224">
            <v>1</v>
          </cell>
          <cell r="L35224">
            <v>771</v>
          </cell>
          <cell r="M35224">
            <v>92.5</v>
          </cell>
          <cell r="N35224">
            <v>863.5</v>
          </cell>
        </row>
        <row r="35225">
          <cell r="A35225" t="str">
            <v>农村分散特困</v>
          </cell>
        </row>
        <row r="35225">
          <cell r="E35225" t="str">
            <v>枣园</v>
          </cell>
        </row>
        <row r="35225">
          <cell r="K35225">
            <v>1</v>
          </cell>
          <cell r="L35225">
            <v>771</v>
          </cell>
          <cell r="M35225">
            <v>92.5</v>
          </cell>
          <cell r="N35225">
            <v>863.5</v>
          </cell>
        </row>
        <row r="35226">
          <cell r="A35226" t="str">
            <v>农村分散特困</v>
          </cell>
        </row>
        <row r="35226">
          <cell r="E35226" t="str">
            <v>张林</v>
          </cell>
        </row>
        <row r="35226">
          <cell r="K35226">
            <v>1</v>
          </cell>
          <cell r="L35226">
            <v>771</v>
          </cell>
          <cell r="M35226">
            <v>92.5</v>
          </cell>
          <cell r="N35226">
            <v>863.5</v>
          </cell>
        </row>
        <row r="35227">
          <cell r="A35227" t="str">
            <v>农村分散特困</v>
          </cell>
        </row>
        <row r="35227">
          <cell r="E35227" t="str">
            <v>张林</v>
          </cell>
        </row>
        <row r="35227">
          <cell r="K35227">
            <v>1</v>
          </cell>
          <cell r="L35227">
            <v>771</v>
          </cell>
          <cell r="M35227">
            <v>92.5</v>
          </cell>
          <cell r="N35227">
            <v>863.5</v>
          </cell>
        </row>
        <row r="35228">
          <cell r="A35228" t="str">
            <v>农村集中特困</v>
          </cell>
        </row>
        <row r="35228">
          <cell r="E35228" t="str">
            <v>遮山</v>
          </cell>
        </row>
        <row r="35228">
          <cell r="K35228">
            <v>1</v>
          </cell>
          <cell r="L35228">
            <v>771</v>
          </cell>
          <cell r="M35228">
            <v>92.5</v>
          </cell>
          <cell r="N35228">
            <v>863.5</v>
          </cell>
        </row>
        <row r="35229">
          <cell r="A35229" t="str">
            <v>农村分散特困</v>
          </cell>
        </row>
        <row r="35229">
          <cell r="E35229" t="str">
            <v>马庄</v>
          </cell>
        </row>
        <row r="35229">
          <cell r="K35229">
            <v>1</v>
          </cell>
          <cell r="L35229">
            <v>771</v>
          </cell>
          <cell r="M35229">
            <v>717</v>
          </cell>
          <cell r="N35229">
            <v>1488</v>
          </cell>
        </row>
        <row r="35230">
          <cell r="A35230" t="str">
            <v>城市低保</v>
          </cell>
        </row>
        <row r="35230">
          <cell r="E35230" t="str">
            <v>安字营</v>
          </cell>
        </row>
        <row r="35230">
          <cell r="K35230">
            <v>1</v>
          </cell>
          <cell r="L35230">
            <v>355</v>
          </cell>
          <cell r="M35230">
            <v>0</v>
          </cell>
          <cell r="N35230">
            <v>355</v>
          </cell>
        </row>
        <row r="35231">
          <cell r="A35231" t="str">
            <v>城市低保</v>
          </cell>
        </row>
        <row r="35231">
          <cell r="E35231" t="str">
            <v>侯集</v>
          </cell>
        </row>
        <row r="35231">
          <cell r="K35231">
            <v>2</v>
          </cell>
          <cell r="L35231">
            <v>400</v>
          </cell>
          <cell r="M35231">
            <v>0</v>
          </cell>
          <cell r="N35231">
            <v>800</v>
          </cell>
        </row>
        <row r="35232">
          <cell r="A35232" t="str">
            <v>城市低保</v>
          </cell>
        </row>
        <row r="35232">
          <cell r="E35232" t="str">
            <v>涅阳办</v>
          </cell>
        </row>
        <row r="35232">
          <cell r="K35232">
            <v>1</v>
          </cell>
          <cell r="L35232">
            <v>375</v>
          </cell>
          <cell r="M35232">
            <v>0</v>
          </cell>
          <cell r="N35232">
            <v>375</v>
          </cell>
        </row>
        <row r="35233">
          <cell r="A35233" t="str">
            <v>农村低保</v>
          </cell>
        </row>
        <row r="35233">
          <cell r="E35233" t="str">
            <v>安字营</v>
          </cell>
        </row>
        <row r="35233">
          <cell r="K35233">
            <v>1</v>
          </cell>
          <cell r="L35233">
            <v>290</v>
          </cell>
          <cell r="M35233">
            <v>0</v>
          </cell>
          <cell r="N35233">
            <v>290</v>
          </cell>
        </row>
        <row r="35234">
          <cell r="A35234" t="str">
            <v>农村低保</v>
          </cell>
        </row>
        <row r="35234">
          <cell r="E35234" t="str">
            <v>安字营</v>
          </cell>
        </row>
        <row r="35234">
          <cell r="K35234">
            <v>2</v>
          </cell>
          <cell r="L35234">
            <v>290</v>
          </cell>
          <cell r="M35234">
            <v>0</v>
          </cell>
          <cell r="N35234">
            <v>580</v>
          </cell>
        </row>
        <row r="35235">
          <cell r="A35235" t="str">
            <v>农村低保</v>
          </cell>
        </row>
        <row r="35235">
          <cell r="E35235" t="str">
            <v>安字营</v>
          </cell>
        </row>
        <row r="35235">
          <cell r="K35235">
            <v>1</v>
          </cell>
          <cell r="L35235">
            <v>290</v>
          </cell>
          <cell r="M35235">
            <v>0</v>
          </cell>
          <cell r="N35235">
            <v>290</v>
          </cell>
        </row>
        <row r="35236">
          <cell r="A35236" t="str">
            <v>农村低保</v>
          </cell>
        </row>
        <row r="35236">
          <cell r="E35236" t="str">
            <v>晁陂</v>
          </cell>
        </row>
        <row r="35236">
          <cell r="K35236">
            <v>1</v>
          </cell>
          <cell r="L35236">
            <v>405</v>
          </cell>
          <cell r="M35236">
            <v>0</v>
          </cell>
          <cell r="N35236">
            <v>405</v>
          </cell>
        </row>
        <row r="35237">
          <cell r="A35237" t="str">
            <v>农村低保</v>
          </cell>
        </row>
        <row r="35237">
          <cell r="E35237" t="str">
            <v>二龙</v>
          </cell>
        </row>
        <row r="35237">
          <cell r="K35237">
            <v>1</v>
          </cell>
          <cell r="L35237">
            <v>255</v>
          </cell>
          <cell r="M35237">
            <v>0</v>
          </cell>
          <cell r="N35237">
            <v>255</v>
          </cell>
        </row>
        <row r="35238">
          <cell r="A35238" t="str">
            <v>农村低保</v>
          </cell>
        </row>
        <row r="35238">
          <cell r="E35238" t="str">
            <v>二龙</v>
          </cell>
        </row>
        <row r="35238">
          <cell r="K35238">
            <v>1</v>
          </cell>
          <cell r="L35238">
            <v>290</v>
          </cell>
          <cell r="M35238">
            <v>0</v>
          </cell>
          <cell r="N35238">
            <v>290</v>
          </cell>
        </row>
        <row r="35239">
          <cell r="A35239" t="str">
            <v>农村低保</v>
          </cell>
        </row>
        <row r="35239">
          <cell r="E35239" t="str">
            <v>二龙</v>
          </cell>
        </row>
        <row r="35239">
          <cell r="K35239">
            <v>1</v>
          </cell>
          <cell r="L35239">
            <v>255</v>
          </cell>
          <cell r="M35239">
            <v>0</v>
          </cell>
          <cell r="N35239">
            <v>255</v>
          </cell>
        </row>
        <row r="35240">
          <cell r="A35240" t="str">
            <v>农村低保</v>
          </cell>
        </row>
        <row r="35240">
          <cell r="E35240" t="str">
            <v>二龙</v>
          </cell>
        </row>
        <row r="35240">
          <cell r="K35240">
            <v>1</v>
          </cell>
          <cell r="L35240">
            <v>255</v>
          </cell>
          <cell r="M35240">
            <v>0</v>
          </cell>
          <cell r="N35240">
            <v>255</v>
          </cell>
        </row>
        <row r="35241">
          <cell r="A35241" t="str">
            <v>农村低保</v>
          </cell>
        </row>
        <row r="35241">
          <cell r="E35241" t="str">
            <v>二龙</v>
          </cell>
        </row>
        <row r="35241">
          <cell r="K35241">
            <v>1</v>
          </cell>
          <cell r="L35241">
            <v>255</v>
          </cell>
          <cell r="M35241">
            <v>0</v>
          </cell>
          <cell r="N35241">
            <v>255</v>
          </cell>
        </row>
        <row r="35242">
          <cell r="A35242" t="str">
            <v>农村低保</v>
          </cell>
        </row>
        <row r="35242">
          <cell r="E35242" t="str">
            <v>二龙</v>
          </cell>
        </row>
        <row r="35242">
          <cell r="K35242">
            <v>1</v>
          </cell>
          <cell r="L35242">
            <v>255</v>
          </cell>
          <cell r="M35242">
            <v>0</v>
          </cell>
          <cell r="N35242">
            <v>255</v>
          </cell>
        </row>
        <row r="35243">
          <cell r="A35243" t="str">
            <v>农村低保</v>
          </cell>
        </row>
        <row r="35243">
          <cell r="E35243" t="str">
            <v>二龙</v>
          </cell>
        </row>
        <row r="35243">
          <cell r="K35243">
            <v>1</v>
          </cell>
          <cell r="L35243">
            <v>290</v>
          </cell>
          <cell r="M35243">
            <v>0</v>
          </cell>
          <cell r="N35243">
            <v>290</v>
          </cell>
        </row>
        <row r="35244">
          <cell r="A35244" t="str">
            <v>农村低保</v>
          </cell>
        </row>
        <row r="35244">
          <cell r="E35244" t="str">
            <v>二龙</v>
          </cell>
        </row>
        <row r="35244">
          <cell r="K35244">
            <v>1</v>
          </cell>
          <cell r="L35244">
            <v>255</v>
          </cell>
          <cell r="M35244">
            <v>0</v>
          </cell>
          <cell r="N35244">
            <v>255</v>
          </cell>
        </row>
        <row r="35245">
          <cell r="A35245" t="str">
            <v>农村低保</v>
          </cell>
        </row>
        <row r="35245">
          <cell r="E35245" t="str">
            <v>高丘</v>
          </cell>
        </row>
        <row r="35245">
          <cell r="K35245">
            <v>3</v>
          </cell>
          <cell r="L35245">
            <v>290</v>
          </cell>
          <cell r="M35245">
            <v>0</v>
          </cell>
          <cell r="N35245">
            <v>870</v>
          </cell>
        </row>
        <row r="35246">
          <cell r="A35246" t="str">
            <v>农村低保</v>
          </cell>
        </row>
        <row r="35246">
          <cell r="E35246" t="str">
            <v>高丘</v>
          </cell>
        </row>
        <row r="35246">
          <cell r="K35246">
            <v>2</v>
          </cell>
          <cell r="L35246">
            <v>290</v>
          </cell>
          <cell r="M35246">
            <v>0</v>
          </cell>
          <cell r="N35246">
            <v>580</v>
          </cell>
        </row>
        <row r="35247">
          <cell r="A35247" t="str">
            <v>农村低保</v>
          </cell>
        </row>
        <row r="35247">
          <cell r="E35247" t="str">
            <v>高丘</v>
          </cell>
        </row>
        <row r="35247">
          <cell r="K35247">
            <v>1</v>
          </cell>
          <cell r="L35247">
            <v>290</v>
          </cell>
          <cell r="M35247">
            <v>0</v>
          </cell>
          <cell r="N35247">
            <v>290</v>
          </cell>
        </row>
        <row r="35248">
          <cell r="A35248" t="str">
            <v>农村低保</v>
          </cell>
        </row>
        <row r="35248">
          <cell r="E35248" t="str">
            <v>高丘</v>
          </cell>
        </row>
        <row r="35248">
          <cell r="K35248">
            <v>1</v>
          </cell>
          <cell r="L35248">
            <v>290</v>
          </cell>
          <cell r="M35248">
            <v>0</v>
          </cell>
          <cell r="N35248">
            <v>290</v>
          </cell>
        </row>
        <row r="35249">
          <cell r="A35249" t="str">
            <v>农村低保</v>
          </cell>
        </row>
        <row r="35249">
          <cell r="E35249" t="str">
            <v>高丘</v>
          </cell>
        </row>
        <row r="35249">
          <cell r="K35249">
            <v>1</v>
          </cell>
          <cell r="L35249">
            <v>290</v>
          </cell>
          <cell r="M35249">
            <v>0</v>
          </cell>
          <cell r="N35249">
            <v>290</v>
          </cell>
        </row>
        <row r="35250">
          <cell r="A35250" t="str">
            <v>农村低保</v>
          </cell>
        </row>
        <row r="35250">
          <cell r="E35250" t="str">
            <v>高丘</v>
          </cell>
        </row>
        <row r="35250">
          <cell r="K35250">
            <v>1</v>
          </cell>
          <cell r="L35250">
            <v>290</v>
          </cell>
          <cell r="M35250">
            <v>0</v>
          </cell>
          <cell r="N35250">
            <v>290</v>
          </cell>
        </row>
        <row r="35251">
          <cell r="A35251" t="str">
            <v>农村低保</v>
          </cell>
        </row>
        <row r="35251">
          <cell r="E35251" t="str">
            <v>高丘</v>
          </cell>
        </row>
        <row r="35251">
          <cell r="K35251">
            <v>1</v>
          </cell>
          <cell r="L35251">
            <v>290</v>
          </cell>
          <cell r="M35251">
            <v>0</v>
          </cell>
          <cell r="N35251">
            <v>290</v>
          </cell>
        </row>
        <row r="35252">
          <cell r="A35252" t="str">
            <v>农村低保</v>
          </cell>
        </row>
        <row r="35252">
          <cell r="E35252" t="str">
            <v>高丘</v>
          </cell>
        </row>
        <row r="35252">
          <cell r="K35252">
            <v>1</v>
          </cell>
          <cell r="L35252">
            <v>290</v>
          </cell>
          <cell r="M35252">
            <v>0</v>
          </cell>
          <cell r="N35252">
            <v>290</v>
          </cell>
        </row>
        <row r="35253">
          <cell r="A35253" t="str">
            <v>农村低保</v>
          </cell>
        </row>
        <row r="35253">
          <cell r="E35253" t="str">
            <v>高丘</v>
          </cell>
        </row>
        <row r="35253">
          <cell r="K35253">
            <v>2</v>
          </cell>
          <cell r="L35253">
            <v>290</v>
          </cell>
          <cell r="M35253">
            <v>0</v>
          </cell>
          <cell r="N35253">
            <v>580</v>
          </cell>
        </row>
        <row r="35254">
          <cell r="A35254" t="str">
            <v>农村低保</v>
          </cell>
        </row>
        <row r="35254">
          <cell r="E35254" t="str">
            <v>高丘</v>
          </cell>
        </row>
        <row r="35254">
          <cell r="K35254">
            <v>1</v>
          </cell>
          <cell r="L35254">
            <v>290</v>
          </cell>
          <cell r="M35254">
            <v>0</v>
          </cell>
          <cell r="N35254">
            <v>290</v>
          </cell>
        </row>
        <row r="35255">
          <cell r="A35255" t="str">
            <v>农村低保</v>
          </cell>
        </row>
        <row r="35255">
          <cell r="E35255" t="str">
            <v>高丘</v>
          </cell>
        </row>
        <row r="35255">
          <cell r="K35255">
            <v>1</v>
          </cell>
          <cell r="L35255">
            <v>290</v>
          </cell>
          <cell r="M35255">
            <v>0</v>
          </cell>
          <cell r="N35255">
            <v>290</v>
          </cell>
        </row>
        <row r="35256">
          <cell r="A35256" t="str">
            <v>农村低保</v>
          </cell>
        </row>
        <row r="35256">
          <cell r="E35256" t="str">
            <v>高丘</v>
          </cell>
        </row>
        <row r="35256">
          <cell r="K35256">
            <v>1</v>
          </cell>
          <cell r="L35256">
            <v>290</v>
          </cell>
          <cell r="M35256">
            <v>0</v>
          </cell>
          <cell r="N35256">
            <v>290</v>
          </cell>
        </row>
        <row r="35257">
          <cell r="A35257" t="str">
            <v>农村低保</v>
          </cell>
        </row>
        <row r="35257">
          <cell r="E35257" t="str">
            <v>高丘</v>
          </cell>
        </row>
        <row r="35257">
          <cell r="K35257">
            <v>1</v>
          </cell>
          <cell r="L35257">
            <v>290</v>
          </cell>
          <cell r="M35257">
            <v>0</v>
          </cell>
          <cell r="N35257">
            <v>290</v>
          </cell>
        </row>
        <row r="35258">
          <cell r="A35258" t="str">
            <v>农村低保</v>
          </cell>
        </row>
        <row r="35258">
          <cell r="E35258" t="str">
            <v>高丘</v>
          </cell>
        </row>
        <row r="35258">
          <cell r="K35258">
            <v>1</v>
          </cell>
          <cell r="L35258">
            <v>290</v>
          </cell>
          <cell r="M35258">
            <v>0</v>
          </cell>
          <cell r="N35258">
            <v>290</v>
          </cell>
        </row>
        <row r="35259">
          <cell r="A35259" t="str">
            <v>农村低保</v>
          </cell>
        </row>
        <row r="35259">
          <cell r="E35259" t="str">
            <v>高丘</v>
          </cell>
        </row>
        <row r="35259">
          <cell r="K35259">
            <v>2</v>
          </cell>
          <cell r="L35259">
            <v>290</v>
          </cell>
          <cell r="M35259">
            <v>0</v>
          </cell>
          <cell r="N35259">
            <v>580</v>
          </cell>
        </row>
        <row r="35260">
          <cell r="A35260" t="str">
            <v>农村低保</v>
          </cell>
        </row>
        <row r="35260">
          <cell r="E35260" t="str">
            <v>高丘</v>
          </cell>
        </row>
        <row r="35260">
          <cell r="K35260">
            <v>1</v>
          </cell>
          <cell r="L35260">
            <v>290</v>
          </cell>
          <cell r="M35260">
            <v>0</v>
          </cell>
          <cell r="N35260">
            <v>290</v>
          </cell>
        </row>
        <row r="35261">
          <cell r="A35261" t="str">
            <v>农村低保</v>
          </cell>
        </row>
        <row r="35261">
          <cell r="E35261" t="str">
            <v>高丘</v>
          </cell>
        </row>
        <row r="35261">
          <cell r="K35261">
            <v>2</v>
          </cell>
          <cell r="L35261">
            <v>290</v>
          </cell>
          <cell r="M35261">
            <v>0</v>
          </cell>
          <cell r="N35261">
            <v>580</v>
          </cell>
        </row>
        <row r="35262">
          <cell r="A35262" t="str">
            <v>农村低保</v>
          </cell>
        </row>
        <row r="35262">
          <cell r="E35262" t="str">
            <v>高丘</v>
          </cell>
        </row>
        <row r="35262">
          <cell r="K35262">
            <v>3</v>
          </cell>
          <cell r="L35262">
            <v>290</v>
          </cell>
          <cell r="M35262">
            <v>0</v>
          </cell>
          <cell r="N35262">
            <v>870</v>
          </cell>
        </row>
        <row r="35263">
          <cell r="A35263" t="str">
            <v>农村低保</v>
          </cell>
        </row>
        <row r="35263">
          <cell r="E35263" t="str">
            <v>高丘</v>
          </cell>
        </row>
        <row r="35263">
          <cell r="K35263">
            <v>1</v>
          </cell>
          <cell r="L35263">
            <v>290</v>
          </cell>
          <cell r="M35263">
            <v>0</v>
          </cell>
          <cell r="N35263">
            <v>290</v>
          </cell>
        </row>
        <row r="35264">
          <cell r="A35264" t="str">
            <v>农村低保</v>
          </cell>
        </row>
        <row r="35264">
          <cell r="E35264" t="str">
            <v>郭庄</v>
          </cell>
        </row>
        <row r="35264">
          <cell r="K35264">
            <v>1</v>
          </cell>
          <cell r="L35264">
            <v>255</v>
          </cell>
          <cell r="M35264">
            <v>0</v>
          </cell>
          <cell r="N35264">
            <v>255</v>
          </cell>
        </row>
        <row r="35265">
          <cell r="A35265" t="str">
            <v>农村低保</v>
          </cell>
        </row>
        <row r="35265">
          <cell r="E35265" t="str">
            <v>郭庄</v>
          </cell>
        </row>
        <row r="35265">
          <cell r="K35265">
            <v>1</v>
          </cell>
          <cell r="L35265">
            <v>290</v>
          </cell>
          <cell r="M35265">
            <v>0</v>
          </cell>
          <cell r="N35265">
            <v>290</v>
          </cell>
        </row>
        <row r="35266">
          <cell r="A35266" t="str">
            <v>农村低保</v>
          </cell>
        </row>
        <row r="35266">
          <cell r="E35266" t="str">
            <v>侯集</v>
          </cell>
        </row>
        <row r="35266">
          <cell r="K35266">
            <v>1</v>
          </cell>
          <cell r="L35266">
            <v>405</v>
          </cell>
          <cell r="M35266">
            <v>0</v>
          </cell>
          <cell r="N35266">
            <v>405</v>
          </cell>
        </row>
        <row r="35267">
          <cell r="A35267" t="str">
            <v>农村低保</v>
          </cell>
        </row>
        <row r="35267">
          <cell r="E35267" t="str">
            <v>侯集</v>
          </cell>
        </row>
        <row r="35267">
          <cell r="K35267">
            <v>1</v>
          </cell>
          <cell r="L35267">
            <v>290</v>
          </cell>
          <cell r="M35267">
            <v>0</v>
          </cell>
          <cell r="N35267">
            <v>290</v>
          </cell>
        </row>
        <row r="35268">
          <cell r="A35268" t="str">
            <v>农村低保</v>
          </cell>
        </row>
        <row r="35268">
          <cell r="E35268" t="str">
            <v>侯集</v>
          </cell>
        </row>
        <row r="35268">
          <cell r="K35268">
            <v>1</v>
          </cell>
          <cell r="L35268">
            <v>290</v>
          </cell>
          <cell r="M35268">
            <v>0</v>
          </cell>
          <cell r="N35268">
            <v>290</v>
          </cell>
        </row>
        <row r="35269">
          <cell r="A35269" t="str">
            <v>农村低保</v>
          </cell>
        </row>
        <row r="35269">
          <cell r="E35269" t="str">
            <v>侯集</v>
          </cell>
        </row>
        <row r="35269">
          <cell r="K35269">
            <v>2</v>
          </cell>
          <cell r="L35269">
            <v>290</v>
          </cell>
          <cell r="M35269">
            <v>0</v>
          </cell>
          <cell r="N35269">
            <v>580</v>
          </cell>
        </row>
        <row r="35270">
          <cell r="A35270" t="str">
            <v>农村低保</v>
          </cell>
        </row>
        <row r="35270">
          <cell r="E35270" t="str">
            <v>侯集</v>
          </cell>
        </row>
        <row r="35270">
          <cell r="K35270">
            <v>4</v>
          </cell>
          <cell r="L35270">
            <v>290</v>
          </cell>
          <cell r="M35270">
            <v>0</v>
          </cell>
          <cell r="N35270">
            <v>1160</v>
          </cell>
        </row>
        <row r="35271">
          <cell r="A35271" t="str">
            <v>农村低保</v>
          </cell>
        </row>
        <row r="35271">
          <cell r="E35271" t="str">
            <v>贾宋</v>
          </cell>
        </row>
        <row r="35271">
          <cell r="K35271">
            <v>1</v>
          </cell>
          <cell r="L35271">
            <v>405</v>
          </cell>
          <cell r="M35271">
            <v>0</v>
          </cell>
          <cell r="N35271">
            <v>405</v>
          </cell>
        </row>
        <row r="35272">
          <cell r="A35272" t="str">
            <v>农村低保</v>
          </cell>
        </row>
        <row r="35272">
          <cell r="E35272" t="str">
            <v>贾宋</v>
          </cell>
        </row>
        <row r="35272">
          <cell r="K35272">
            <v>1</v>
          </cell>
          <cell r="L35272">
            <v>290</v>
          </cell>
          <cell r="M35272">
            <v>0</v>
          </cell>
          <cell r="N35272">
            <v>290</v>
          </cell>
        </row>
        <row r="35273">
          <cell r="A35273" t="str">
            <v>农村低保</v>
          </cell>
        </row>
        <row r="35273">
          <cell r="E35273" t="str">
            <v>贾宋</v>
          </cell>
        </row>
        <row r="35273">
          <cell r="K35273">
            <v>2</v>
          </cell>
          <cell r="L35273">
            <v>290</v>
          </cell>
          <cell r="M35273">
            <v>0</v>
          </cell>
          <cell r="N35273">
            <v>580</v>
          </cell>
        </row>
        <row r="35274">
          <cell r="A35274" t="str">
            <v>农村低保</v>
          </cell>
        </row>
        <row r="35274">
          <cell r="E35274" t="str">
            <v>贾宋</v>
          </cell>
        </row>
        <row r="35274">
          <cell r="K35274">
            <v>1</v>
          </cell>
          <cell r="L35274">
            <v>290</v>
          </cell>
          <cell r="M35274">
            <v>0</v>
          </cell>
          <cell r="N35274">
            <v>290</v>
          </cell>
        </row>
        <row r="35275">
          <cell r="A35275" t="str">
            <v>农村低保</v>
          </cell>
        </row>
        <row r="35275">
          <cell r="E35275" t="str">
            <v>贾宋</v>
          </cell>
        </row>
        <row r="35275">
          <cell r="K35275">
            <v>1</v>
          </cell>
          <cell r="L35275">
            <v>290</v>
          </cell>
          <cell r="M35275">
            <v>0</v>
          </cell>
          <cell r="N35275">
            <v>290</v>
          </cell>
        </row>
        <row r="35276">
          <cell r="A35276" t="str">
            <v>农村低保</v>
          </cell>
        </row>
        <row r="35276">
          <cell r="E35276" t="str">
            <v>贾宋</v>
          </cell>
        </row>
        <row r="35276">
          <cell r="K35276">
            <v>1</v>
          </cell>
          <cell r="L35276">
            <v>290</v>
          </cell>
          <cell r="M35276">
            <v>0</v>
          </cell>
          <cell r="N35276">
            <v>290</v>
          </cell>
        </row>
        <row r="35277">
          <cell r="A35277" t="str">
            <v>农村低保</v>
          </cell>
        </row>
        <row r="35277">
          <cell r="E35277" t="str">
            <v>贾宋</v>
          </cell>
        </row>
        <row r="35277">
          <cell r="K35277">
            <v>1</v>
          </cell>
          <cell r="L35277">
            <v>290</v>
          </cell>
          <cell r="M35277">
            <v>0</v>
          </cell>
          <cell r="N35277">
            <v>290</v>
          </cell>
        </row>
        <row r="35278">
          <cell r="A35278" t="str">
            <v>农村低保</v>
          </cell>
        </row>
        <row r="35278">
          <cell r="E35278" t="str">
            <v>老庄</v>
          </cell>
        </row>
        <row r="35278">
          <cell r="K35278">
            <v>1</v>
          </cell>
          <cell r="L35278">
            <v>290</v>
          </cell>
          <cell r="M35278">
            <v>0</v>
          </cell>
          <cell r="N35278">
            <v>290</v>
          </cell>
        </row>
        <row r="35279">
          <cell r="A35279" t="str">
            <v>农村低保</v>
          </cell>
        </row>
        <row r="35279">
          <cell r="E35279" t="str">
            <v>老庄</v>
          </cell>
        </row>
        <row r="35279">
          <cell r="K35279">
            <v>1</v>
          </cell>
          <cell r="L35279">
            <v>290</v>
          </cell>
          <cell r="M35279">
            <v>0</v>
          </cell>
          <cell r="N35279">
            <v>290</v>
          </cell>
        </row>
        <row r="35280">
          <cell r="A35280" t="str">
            <v>农村低保</v>
          </cell>
        </row>
        <row r="35280">
          <cell r="E35280" t="str">
            <v>老庄</v>
          </cell>
        </row>
        <row r="35280">
          <cell r="K35280">
            <v>1</v>
          </cell>
          <cell r="L35280">
            <v>290</v>
          </cell>
          <cell r="M35280">
            <v>0</v>
          </cell>
          <cell r="N35280">
            <v>290</v>
          </cell>
        </row>
        <row r="35281">
          <cell r="A35281" t="str">
            <v>农村低保</v>
          </cell>
        </row>
        <row r="35281">
          <cell r="E35281" t="str">
            <v>老庄</v>
          </cell>
        </row>
        <row r="35281">
          <cell r="K35281">
            <v>1</v>
          </cell>
          <cell r="L35281">
            <v>290</v>
          </cell>
          <cell r="M35281">
            <v>0</v>
          </cell>
          <cell r="N35281">
            <v>290</v>
          </cell>
        </row>
        <row r="35282">
          <cell r="A35282" t="str">
            <v>农村低保</v>
          </cell>
        </row>
        <row r="35282">
          <cell r="E35282" t="str">
            <v>柳泉铺</v>
          </cell>
        </row>
        <row r="35282">
          <cell r="K35282">
            <v>1</v>
          </cell>
          <cell r="L35282">
            <v>255</v>
          </cell>
          <cell r="M35282">
            <v>0</v>
          </cell>
          <cell r="N35282">
            <v>255</v>
          </cell>
        </row>
        <row r="35283">
          <cell r="A35283" t="str">
            <v>农村低保</v>
          </cell>
        </row>
        <row r="35283">
          <cell r="E35283" t="str">
            <v>柳泉铺</v>
          </cell>
        </row>
        <row r="35283">
          <cell r="K35283">
            <v>1</v>
          </cell>
          <cell r="L35283">
            <v>255</v>
          </cell>
          <cell r="M35283">
            <v>0</v>
          </cell>
          <cell r="N35283">
            <v>255</v>
          </cell>
        </row>
        <row r="35284">
          <cell r="A35284" t="str">
            <v>农村低保</v>
          </cell>
        </row>
        <row r="35284">
          <cell r="E35284" t="str">
            <v>柳泉铺</v>
          </cell>
        </row>
        <row r="35284">
          <cell r="K35284">
            <v>1</v>
          </cell>
          <cell r="L35284">
            <v>290</v>
          </cell>
          <cell r="M35284">
            <v>0</v>
          </cell>
          <cell r="N35284">
            <v>290</v>
          </cell>
        </row>
        <row r="35285">
          <cell r="A35285" t="str">
            <v>农村低保</v>
          </cell>
        </row>
        <row r="35285">
          <cell r="E35285" t="str">
            <v>柳泉铺</v>
          </cell>
        </row>
        <row r="35285">
          <cell r="K35285">
            <v>1</v>
          </cell>
          <cell r="L35285">
            <v>255</v>
          </cell>
          <cell r="M35285">
            <v>0</v>
          </cell>
          <cell r="N35285">
            <v>255</v>
          </cell>
        </row>
        <row r="35286">
          <cell r="A35286" t="str">
            <v>农村低保</v>
          </cell>
        </row>
        <row r="35286">
          <cell r="E35286" t="str">
            <v>柳泉铺</v>
          </cell>
        </row>
        <row r="35286">
          <cell r="K35286">
            <v>1</v>
          </cell>
          <cell r="L35286">
            <v>255</v>
          </cell>
          <cell r="M35286">
            <v>0</v>
          </cell>
          <cell r="N35286">
            <v>255</v>
          </cell>
        </row>
        <row r="35287">
          <cell r="A35287" t="str">
            <v>农村低保</v>
          </cell>
        </row>
        <row r="35287">
          <cell r="E35287" t="str">
            <v>柳泉铺</v>
          </cell>
        </row>
        <row r="35287">
          <cell r="K35287">
            <v>2</v>
          </cell>
          <cell r="L35287">
            <v>290</v>
          </cell>
          <cell r="M35287">
            <v>0</v>
          </cell>
          <cell r="N35287">
            <v>580</v>
          </cell>
        </row>
        <row r="35288">
          <cell r="A35288" t="str">
            <v>农村低保</v>
          </cell>
        </row>
        <row r="35288">
          <cell r="E35288" t="str">
            <v>柳泉铺</v>
          </cell>
        </row>
        <row r="35288">
          <cell r="K35288">
            <v>1</v>
          </cell>
          <cell r="L35288">
            <v>290</v>
          </cell>
          <cell r="M35288">
            <v>0</v>
          </cell>
          <cell r="N35288">
            <v>290</v>
          </cell>
        </row>
        <row r="35289">
          <cell r="A35289" t="str">
            <v>农村低保</v>
          </cell>
        </row>
        <row r="35289">
          <cell r="E35289" t="str">
            <v>柳泉铺</v>
          </cell>
        </row>
        <row r="35289">
          <cell r="K35289">
            <v>1</v>
          </cell>
          <cell r="L35289">
            <v>255</v>
          </cell>
          <cell r="M35289">
            <v>0</v>
          </cell>
          <cell r="N35289">
            <v>255</v>
          </cell>
        </row>
        <row r="35290">
          <cell r="A35290" t="str">
            <v>农村低保</v>
          </cell>
        </row>
        <row r="35290">
          <cell r="E35290" t="str">
            <v>柳泉铺</v>
          </cell>
        </row>
        <row r="35290">
          <cell r="K35290">
            <v>1</v>
          </cell>
          <cell r="L35290">
            <v>290</v>
          </cell>
          <cell r="M35290">
            <v>0</v>
          </cell>
          <cell r="N35290">
            <v>290</v>
          </cell>
        </row>
        <row r="35291">
          <cell r="A35291" t="str">
            <v>农村低保</v>
          </cell>
        </row>
        <row r="35291">
          <cell r="E35291" t="str">
            <v>柳泉铺</v>
          </cell>
        </row>
        <row r="35291">
          <cell r="K35291">
            <v>1</v>
          </cell>
          <cell r="L35291">
            <v>290</v>
          </cell>
          <cell r="M35291">
            <v>0</v>
          </cell>
          <cell r="N35291">
            <v>290</v>
          </cell>
        </row>
        <row r="35292">
          <cell r="A35292" t="str">
            <v>农村低保</v>
          </cell>
        </row>
        <row r="35292">
          <cell r="E35292" t="str">
            <v>柳泉铺</v>
          </cell>
        </row>
        <row r="35292">
          <cell r="K35292">
            <v>1</v>
          </cell>
          <cell r="L35292">
            <v>290</v>
          </cell>
          <cell r="M35292">
            <v>0</v>
          </cell>
          <cell r="N35292">
            <v>290</v>
          </cell>
        </row>
        <row r="35293">
          <cell r="A35293" t="str">
            <v>农村低保</v>
          </cell>
        </row>
        <row r="35293">
          <cell r="E35293" t="str">
            <v>柳泉铺</v>
          </cell>
        </row>
        <row r="35293">
          <cell r="K35293">
            <v>1</v>
          </cell>
          <cell r="L35293">
            <v>290</v>
          </cell>
          <cell r="M35293">
            <v>0</v>
          </cell>
          <cell r="N35293">
            <v>290</v>
          </cell>
        </row>
        <row r="35294">
          <cell r="A35294" t="str">
            <v>农村低保</v>
          </cell>
        </row>
        <row r="35294">
          <cell r="E35294" t="str">
            <v>柳泉铺</v>
          </cell>
        </row>
        <row r="35294">
          <cell r="K35294">
            <v>2</v>
          </cell>
          <cell r="L35294">
            <v>290</v>
          </cell>
          <cell r="M35294">
            <v>0</v>
          </cell>
          <cell r="N35294">
            <v>580</v>
          </cell>
        </row>
        <row r="35295">
          <cell r="A35295" t="str">
            <v>农村低保</v>
          </cell>
        </row>
        <row r="35295">
          <cell r="E35295" t="str">
            <v>卢医</v>
          </cell>
        </row>
        <row r="35295">
          <cell r="K35295">
            <v>2</v>
          </cell>
          <cell r="L35295">
            <v>290</v>
          </cell>
          <cell r="M35295">
            <v>0</v>
          </cell>
          <cell r="N35295">
            <v>580</v>
          </cell>
        </row>
        <row r="35296">
          <cell r="A35296" t="str">
            <v>农村低保</v>
          </cell>
        </row>
        <row r="35296">
          <cell r="E35296" t="str">
            <v>卢医</v>
          </cell>
        </row>
        <row r="35296">
          <cell r="K35296">
            <v>2</v>
          </cell>
          <cell r="L35296">
            <v>290</v>
          </cell>
          <cell r="M35296">
            <v>0</v>
          </cell>
          <cell r="N35296">
            <v>580</v>
          </cell>
        </row>
        <row r="35297">
          <cell r="A35297" t="str">
            <v>农村低保</v>
          </cell>
        </row>
        <row r="35297">
          <cell r="E35297" t="str">
            <v>卢医</v>
          </cell>
        </row>
        <row r="35297">
          <cell r="K35297">
            <v>1</v>
          </cell>
          <cell r="L35297">
            <v>290</v>
          </cell>
          <cell r="M35297">
            <v>0</v>
          </cell>
          <cell r="N35297">
            <v>290</v>
          </cell>
        </row>
        <row r="35298">
          <cell r="A35298" t="str">
            <v>农村低保</v>
          </cell>
        </row>
        <row r="35298">
          <cell r="E35298" t="str">
            <v>卢医</v>
          </cell>
        </row>
        <row r="35298">
          <cell r="K35298">
            <v>1</v>
          </cell>
          <cell r="L35298">
            <v>290</v>
          </cell>
          <cell r="M35298">
            <v>0</v>
          </cell>
          <cell r="N35298">
            <v>290</v>
          </cell>
        </row>
        <row r="35299">
          <cell r="A35299" t="str">
            <v>农村低保</v>
          </cell>
        </row>
        <row r="35299">
          <cell r="E35299" t="str">
            <v>卢医</v>
          </cell>
        </row>
        <row r="35299">
          <cell r="K35299">
            <v>2</v>
          </cell>
          <cell r="L35299">
            <v>405</v>
          </cell>
          <cell r="M35299">
            <v>0</v>
          </cell>
          <cell r="N35299">
            <v>810</v>
          </cell>
        </row>
        <row r="35300">
          <cell r="A35300" t="str">
            <v>农村低保</v>
          </cell>
        </row>
        <row r="35300">
          <cell r="E35300" t="str">
            <v>卢医</v>
          </cell>
        </row>
        <row r="35300">
          <cell r="K35300">
            <v>2</v>
          </cell>
          <cell r="L35300">
            <v>290</v>
          </cell>
          <cell r="M35300">
            <v>0</v>
          </cell>
          <cell r="N35300">
            <v>580</v>
          </cell>
        </row>
        <row r="35301">
          <cell r="A35301" t="str">
            <v>农村低保</v>
          </cell>
        </row>
        <row r="35301">
          <cell r="E35301" t="str">
            <v>卢医</v>
          </cell>
        </row>
        <row r="35301">
          <cell r="K35301">
            <v>1</v>
          </cell>
          <cell r="L35301">
            <v>290</v>
          </cell>
          <cell r="M35301">
            <v>0</v>
          </cell>
          <cell r="N35301">
            <v>290</v>
          </cell>
        </row>
        <row r="35302">
          <cell r="A35302" t="str">
            <v>农村低保</v>
          </cell>
        </row>
        <row r="35302">
          <cell r="E35302" t="str">
            <v>卢医</v>
          </cell>
        </row>
        <row r="35302">
          <cell r="K35302">
            <v>1</v>
          </cell>
          <cell r="L35302">
            <v>290</v>
          </cell>
          <cell r="M35302">
            <v>0</v>
          </cell>
          <cell r="N35302">
            <v>290</v>
          </cell>
        </row>
        <row r="35303">
          <cell r="A35303" t="str">
            <v>农村低保</v>
          </cell>
        </row>
        <row r="35303">
          <cell r="E35303" t="str">
            <v>卢医</v>
          </cell>
        </row>
        <row r="35303">
          <cell r="K35303">
            <v>2</v>
          </cell>
          <cell r="L35303">
            <v>290</v>
          </cell>
          <cell r="M35303">
            <v>0</v>
          </cell>
          <cell r="N35303">
            <v>580</v>
          </cell>
        </row>
        <row r="35304">
          <cell r="A35304" t="str">
            <v>农村低保</v>
          </cell>
        </row>
        <row r="35304">
          <cell r="E35304" t="str">
            <v>卢医</v>
          </cell>
        </row>
        <row r="35304">
          <cell r="K35304">
            <v>1</v>
          </cell>
          <cell r="L35304">
            <v>290</v>
          </cell>
          <cell r="M35304">
            <v>0</v>
          </cell>
          <cell r="N35304">
            <v>290</v>
          </cell>
        </row>
        <row r="35305">
          <cell r="A35305" t="str">
            <v>农村低保</v>
          </cell>
        </row>
        <row r="35305">
          <cell r="E35305" t="str">
            <v>卢医</v>
          </cell>
        </row>
        <row r="35305">
          <cell r="K35305">
            <v>1</v>
          </cell>
          <cell r="L35305">
            <v>290</v>
          </cell>
          <cell r="M35305">
            <v>0</v>
          </cell>
          <cell r="N35305">
            <v>290</v>
          </cell>
        </row>
        <row r="35306">
          <cell r="A35306" t="str">
            <v>农村低保</v>
          </cell>
        </row>
        <row r="35306">
          <cell r="E35306" t="str">
            <v>卢医</v>
          </cell>
        </row>
        <row r="35306">
          <cell r="K35306">
            <v>1</v>
          </cell>
          <cell r="L35306">
            <v>290</v>
          </cell>
          <cell r="M35306">
            <v>0</v>
          </cell>
          <cell r="N35306">
            <v>290</v>
          </cell>
        </row>
        <row r="35307">
          <cell r="A35307" t="str">
            <v>农村低保</v>
          </cell>
        </row>
        <row r="35307">
          <cell r="E35307" t="str">
            <v>卢医</v>
          </cell>
        </row>
        <row r="35307">
          <cell r="K35307">
            <v>1</v>
          </cell>
          <cell r="L35307">
            <v>290</v>
          </cell>
          <cell r="M35307">
            <v>0</v>
          </cell>
          <cell r="N35307">
            <v>290</v>
          </cell>
        </row>
        <row r="35308">
          <cell r="A35308" t="str">
            <v>农村低保</v>
          </cell>
        </row>
        <row r="35308">
          <cell r="E35308" t="str">
            <v>卢医</v>
          </cell>
        </row>
        <row r="35308">
          <cell r="K35308">
            <v>1</v>
          </cell>
          <cell r="L35308">
            <v>290</v>
          </cell>
          <cell r="M35308">
            <v>0</v>
          </cell>
          <cell r="N35308">
            <v>290</v>
          </cell>
        </row>
        <row r="35309">
          <cell r="A35309" t="str">
            <v>农村低保</v>
          </cell>
        </row>
        <row r="35309">
          <cell r="E35309" t="str">
            <v>马庄</v>
          </cell>
        </row>
        <row r="35309">
          <cell r="K35309">
            <v>1</v>
          </cell>
          <cell r="L35309">
            <v>255</v>
          </cell>
          <cell r="M35309">
            <v>0</v>
          </cell>
          <cell r="N35309">
            <v>255</v>
          </cell>
        </row>
        <row r="35310">
          <cell r="A35310" t="str">
            <v>农村低保</v>
          </cell>
        </row>
        <row r="35310">
          <cell r="E35310" t="str">
            <v>马庄</v>
          </cell>
        </row>
        <row r="35310">
          <cell r="K35310">
            <v>1</v>
          </cell>
          <cell r="L35310">
            <v>255</v>
          </cell>
          <cell r="M35310">
            <v>0</v>
          </cell>
          <cell r="N35310">
            <v>255</v>
          </cell>
        </row>
        <row r="35311">
          <cell r="A35311" t="str">
            <v>农村低保</v>
          </cell>
        </row>
        <row r="35311">
          <cell r="E35311" t="str">
            <v>马庄</v>
          </cell>
        </row>
        <row r="35311">
          <cell r="K35311">
            <v>1</v>
          </cell>
          <cell r="L35311">
            <v>255</v>
          </cell>
          <cell r="M35311">
            <v>0</v>
          </cell>
          <cell r="N35311">
            <v>255</v>
          </cell>
        </row>
        <row r="35312">
          <cell r="A35312" t="str">
            <v>农村低保</v>
          </cell>
        </row>
        <row r="35312">
          <cell r="E35312" t="str">
            <v>马庄</v>
          </cell>
        </row>
        <row r="35312">
          <cell r="K35312">
            <v>1</v>
          </cell>
          <cell r="L35312">
            <v>290</v>
          </cell>
          <cell r="M35312">
            <v>0</v>
          </cell>
          <cell r="N35312">
            <v>290</v>
          </cell>
        </row>
        <row r="35313">
          <cell r="A35313" t="str">
            <v>农村低保</v>
          </cell>
        </row>
        <row r="35313">
          <cell r="E35313" t="str">
            <v>马庄</v>
          </cell>
        </row>
        <row r="35313">
          <cell r="K35313">
            <v>1</v>
          </cell>
          <cell r="L35313">
            <v>255</v>
          </cell>
          <cell r="M35313">
            <v>0</v>
          </cell>
          <cell r="N35313">
            <v>255</v>
          </cell>
        </row>
        <row r="35314">
          <cell r="A35314" t="str">
            <v>农村低保</v>
          </cell>
        </row>
        <row r="35314">
          <cell r="E35314" t="str">
            <v>马庄</v>
          </cell>
        </row>
        <row r="35314">
          <cell r="K35314">
            <v>2</v>
          </cell>
          <cell r="L35314">
            <v>255</v>
          </cell>
          <cell r="M35314">
            <v>0</v>
          </cell>
          <cell r="N35314">
            <v>510</v>
          </cell>
        </row>
        <row r="35315">
          <cell r="A35315" t="str">
            <v>农村低保</v>
          </cell>
        </row>
        <row r="35315">
          <cell r="E35315" t="str">
            <v>马庄</v>
          </cell>
        </row>
        <row r="35315">
          <cell r="K35315">
            <v>3</v>
          </cell>
          <cell r="L35315">
            <v>255</v>
          </cell>
          <cell r="M35315">
            <v>0</v>
          </cell>
          <cell r="N35315">
            <v>765</v>
          </cell>
        </row>
        <row r="35316">
          <cell r="A35316" t="str">
            <v>农村低保</v>
          </cell>
        </row>
        <row r="35316">
          <cell r="E35316" t="str">
            <v>马庄</v>
          </cell>
        </row>
        <row r="35316">
          <cell r="K35316">
            <v>1</v>
          </cell>
          <cell r="L35316">
            <v>255</v>
          </cell>
          <cell r="M35316">
            <v>0</v>
          </cell>
          <cell r="N35316">
            <v>255</v>
          </cell>
        </row>
        <row r="35317">
          <cell r="A35317" t="str">
            <v>农村低保</v>
          </cell>
        </row>
        <row r="35317">
          <cell r="E35317" t="str">
            <v>马庄</v>
          </cell>
        </row>
        <row r="35317">
          <cell r="K35317">
            <v>1</v>
          </cell>
          <cell r="L35317">
            <v>255</v>
          </cell>
          <cell r="M35317">
            <v>0</v>
          </cell>
          <cell r="N35317">
            <v>255</v>
          </cell>
        </row>
        <row r="35318">
          <cell r="A35318" t="str">
            <v>农村低保</v>
          </cell>
        </row>
        <row r="35318">
          <cell r="E35318" t="str">
            <v>马庄</v>
          </cell>
        </row>
        <row r="35318">
          <cell r="K35318">
            <v>1</v>
          </cell>
          <cell r="L35318">
            <v>290</v>
          </cell>
          <cell r="M35318">
            <v>0</v>
          </cell>
          <cell r="N35318">
            <v>290</v>
          </cell>
        </row>
        <row r="35319">
          <cell r="A35319" t="str">
            <v>农村低保</v>
          </cell>
        </row>
        <row r="35319">
          <cell r="E35319" t="str">
            <v>马庄</v>
          </cell>
        </row>
        <row r="35319">
          <cell r="K35319">
            <v>2</v>
          </cell>
          <cell r="L35319">
            <v>255</v>
          </cell>
          <cell r="M35319">
            <v>0</v>
          </cell>
          <cell r="N35319">
            <v>510</v>
          </cell>
        </row>
        <row r="35320">
          <cell r="A35320" t="str">
            <v>农村低保</v>
          </cell>
        </row>
        <row r="35320">
          <cell r="E35320" t="str">
            <v>马庄</v>
          </cell>
        </row>
        <row r="35320">
          <cell r="K35320">
            <v>1</v>
          </cell>
          <cell r="L35320">
            <v>255</v>
          </cell>
          <cell r="M35320">
            <v>0</v>
          </cell>
          <cell r="N35320">
            <v>255</v>
          </cell>
        </row>
        <row r="35321">
          <cell r="A35321" t="str">
            <v>农村低保</v>
          </cell>
        </row>
        <row r="35321">
          <cell r="E35321" t="str">
            <v>马庄</v>
          </cell>
        </row>
        <row r="35321">
          <cell r="K35321">
            <v>1</v>
          </cell>
          <cell r="L35321">
            <v>255</v>
          </cell>
          <cell r="M35321">
            <v>0</v>
          </cell>
          <cell r="N35321">
            <v>255</v>
          </cell>
        </row>
        <row r="35322">
          <cell r="A35322" t="str">
            <v>农村低保</v>
          </cell>
        </row>
        <row r="35322">
          <cell r="E35322" t="str">
            <v>马庄</v>
          </cell>
        </row>
        <row r="35322">
          <cell r="K35322">
            <v>1</v>
          </cell>
          <cell r="L35322">
            <v>255</v>
          </cell>
          <cell r="M35322">
            <v>0</v>
          </cell>
          <cell r="N35322">
            <v>255</v>
          </cell>
        </row>
        <row r="35323">
          <cell r="A35323" t="str">
            <v>农村低保</v>
          </cell>
        </row>
        <row r="35323">
          <cell r="E35323" t="str">
            <v>马庄</v>
          </cell>
        </row>
        <row r="35323">
          <cell r="K35323">
            <v>1</v>
          </cell>
          <cell r="L35323">
            <v>405</v>
          </cell>
          <cell r="M35323">
            <v>0</v>
          </cell>
          <cell r="N35323">
            <v>405</v>
          </cell>
        </row>
        <row r="35324">
          <cell r="A35324" t="str">
            <v>农村低保</v>
          </cell>
        </row>
        <row r="35324">
          <cell r="E35324" t="str">
            <v>马庄</v>
          </cell>
        </row>
        <row r="35324">
          <cell r="K35324">
            <v>1</v>
          </cell>
          <cell r="L35324">
            <v>255</v>
          </cell>
          <cell r="M35324">
            <v>0</v>
          </cell>
          <cell r="N35324">
            <v>255</v>
          </cell>
        </row>
        <row r="35325">
          <cell r="A35325" t="str">
            <v>农村低保</v>
          </cell>
        </row>
        <row r="35325">
          <cell r="E35325" t="str">
            <v>马庄</v>
          </cell>
        </row>
        <row r="35325">
          <cell r="K35325">
            <v>1</v>
          </cell>
          <cell r="L35325">
            <v>255</v>
          </cell>
          <cell r="M35325">
            <v>0</v>
          </cell>
          <cell r="N35325">
            <v>255</v>
          </cell>
        </row>
        <row r="35326">
          <cell r="A35326" t="str">
            <v>农村低保</v>
          </cell>
        </row>
        <row r="35326">
          <cell r="E35326" t="str">
            <v>马庄</v>
          </cell>
        </row>
        <row r="35326">
          <cell r="K35326">
            <v>1</v>
          </cell>
          <cell r="L35326">
            <v>255</v>
          </cell>
          <cell r="M35326">
            <v>0</v>
          </cell>
          <cell r="N35326">
            <v>255</v>
          </cell>
        </row>
        <row r="35327">
          <cell r="A35327" t="str">
            <v>农村低保</v>
          </cell>
        </row>
        <row r="35327">
          <cell r="E35327" t="str">
            <v>马庄</v>
          </cell>
        </row>
        <row r="35327">
          <cell r="K35327">
            <v>1</v>
          </cell>
          <cell r="L35327">
            <v>255</v>
          </cell>
          <cell r="M35327">
            <v>0</v>
          </cell>
          <cell r="N35327">
            <v>255</v>
          </cell>
        </row>
        <row r="35328">
          <cell r="A35328" t="str">
            <v>农村低保</v>
          </cell>
        </row>
        <row r="35328">
          <cell r="E35328" t="str">
            <v>马庄</v>
          </cell>
        </row>
        <row r="35328">
          <cell r="K35328">
            <v>2</v>
          </cell>
          <cell r="L35328">
            <v>255</v>
          </cell>
          <cell r="M35328">
            <v>0</v>
          </cell>
          <cell r="N35328">
            <v>510</v>
          </cell>
        </row>
        <row r="35329">
          <cell r="A35329" t="str">
            <v>农村低保</v>
          </cell>
        </row>
        <row r="35329">
          <cell r="E35329" t="str">
            <v>马庄</v>
          </cell>
        </row>
        <row r="35329">
          <cell r="K35329">
            <v>1</v>
          </cell>
          <cell r="L35329">
            <v>255</v>
          </cell>
          <cell r="M35329">
            <v>0</v>
          </cell>
          <cell r="N35329">
            <v>255</v>
          </cell>
        </row>
        <row r="35330">
          <cell r="A35330" t="str">
            <v>农村低保</v>
          </cell>
        </row>
        <row r="35330">
          <cell r="E35330" t="str">
            <v>彭营</v>
          </cell>
        </row>
        <row r="35330">
          <cell r="K35330">
            <v>1</v>
          </cell>
          <cell r="L35330">
            <v>255</v>
          </cell>
          <cell r="M35330">
            <v>0</v>
          </cell>
          <cell r="N35330">
            <v>255</v>
          </cell>
        </row>
        <row r="35331">
          <cell r="A35331" t="str">
            <v>农村低保</v>
          </cell>
        </row>
        <row r="35331">
          <cell r="E35331" t="str">
            <v>彭营</v>
          </cell>
        </row>
        <row r="35331">
          <cell r="K35331">
            <v>1</v>
          </cell>
          <cell r="L35331">
            <v>255</v>
          </cell>
          <cell r="M35331">
            <v>0</v>
          </cell>
          <cell r="N35331">
            <v>255</v>
          </cell>
        </row>
        <row r="35332">
          <cell r="A35332" t="str">
            <v>农村低保</v>
          </cell>
        </row>
        <row r="35332">
          <cell r="E35332" t="str">
            <v>彭营</v>
          </cell>
        </row>
        <row r="35332">
          <cell r="K35332">
            <v>1</v>
          </cell>
          <cell r="L35332">
            <v>255</v>
          </cell>
          <cell r="M35332">
            <v>0</v>
          </cell>
          <cell r="N35332">
            <v>255</v>
          </cell>
        </row>
        <row r="35333">
          <cell r="A35333" t="str">
            <v>农村低保</v>
          </cell>
        </row>
        <row r="35333">
          <cell r="E35333" t="str">
            <v>彭营</v>
          </cell>
        </row>
        <row r="35333">
          <cell r="K35333">
            <v>2</v>
          </cell>
          <cell r="L35333">
            <v>255</v>
          </cell>
          <cell r="M35333">
            <v>0</v>
          </cell>
          <cell r="N35333">
            <v>510</v>
          </cell>
        </row>
        <row r="35334">
          <cell r="A35334" t="str">
            <v>农村低保</v>
          </cell>
        </row>
        <row r="35334">
          <cell r="E35334" t="str">
            <v>彭营</v>
          </cell>
        </row>
        <row r="35334">
          <cell r="K35334">
            <v>2</v>
          </cell>
          <cell r="L35334">
            <v>255</v>
          </cell>
          <cell r="M35334">
            <v>0</v>
          </cell>
          <cell r="N35334">
            <v>510</v>
          </cell>
        </row>
        <row r="35335">
          <cell r="A35335" t="str">
            <v>农村低保</v>
          </cell>
        </row>
        <row r="35335">
          <cell r="E35335" t="str">
            <v>曲屯</v>
          </cell>
        </row>
        <row r="35335">
          <cell r="K35335">
            <v>1</v>
          </cell>
          <cell r="L35335">
            <v>405</v>
          </cell>
          <cell r="M35335">
            <v>0</v>
          </cell>
          <cell r="N35335">
            <v>405</v>
          </cell>
        </row>
        <row r="35336">
          <cell r="A35336" t="str">
            <v>农村低保</v>
          </cell>
        </row>
        <row r="35336">
          <cell r="E35336" t="str">
            <v>石佛寺</v>
          </cell>
        </row>
        <row r="35336">
          <cell r="K35336">
            <v>3</v>
          </cell>
          <cell r="L35336">
            <v>290</v>
          </cell>
          <cell r="M35336">
            <v>0</v>
          </cell>
          <cell r="N35336">
            <v>870</v>
          </cell>
        </row>
        <row r="35337">
          <cell r="A35337" t="str">
            <v>农村低保</v>
          </cell>
        </row>
        <row r="35337">
          <cell r="E35337" t="str">
            <v>石佛寺</v>
          </cell>
        </row>
        <row r="35337">
          <cell r="K35337">
            <v>1</v>
          </cell>
          <cell r="L35337">
            <v>290</v>
          </cell>
          <cell r="M35337">
            <v>0</v>
          </cell>
          <cell r="N35337">
            <v>290</v>
          </cell>
        </row>
        <row r="35338">
          <cell r="A35338" t="str">
            <v>农村低保</v>
          </cell>
        </row>
        <row r="35338">
          <cell r="E35338" t="str">
            <v>石佛寺</v>
          </cell>
        </row>
        <row r="35338">
          <cell r="K35338">
            <v>1</v>
          </cell>
          <cell r="L35338">
            <v>290</v>
          </cell>
          <cell r="M35338">
            <v>0</v>
          </cell>
          <cell r="N35338">
            <v>290</v>
          </cell>
        </row>
        <row r="35339">
          <cell r="A35339" t="str">
            <v>农村低保</v>
          </cell>
        </row>
        <row r="35339">
          <cell r="E35339" t="str">
            <v>王岗</v>
          </cell>
        </row>
        <row r="35339">
          <cell r="K35339">
            <v>1</v>
          </cell>
          <cell r="L35339">
            <v>290</v>
          </cell>
          <cell r="M35339">
            <v>0</v>
          </cell>
          <cell r="N35339">
            <v>290</v>
          </cell>
        </row>
        <row r="35340">
          <cell r="A35340" t="str">
            <v>农村低保</v>
          </cell>
        </row>
        <row r="35340">
          <cell r="E35340" t="str">
            <v>王岗</v>
          </cell>
        </row>
        <row r="35340">
          <cell r="K35340">
            <v>2</v>
          </cell>
          <cell r="L35340">
            <v>290</v>
          </cell>
          <cell r="M35340">
            <v>0</v>
          </cell>
          <cell r="N35340">
            <v>580</v>
          </cell>
        </row>
        <row r="35341">
          <cell r="A35341" t="str">
            <v>农村低保</v>
          </cell>
        </row>
        <row r="35341">
          <cell r="E35341" t="str">
            <v>王岗</v>
          </cell>
        </row>
        <row r="35341">
          <cell r="K35341">
            <v>1</v>
          </cell>
          <cell r="L35341">
            <v>290</v>
          </cell>
          <cell r="M35341">
            <v>0</v>
          </cell>
          <cell r="N35341">
            <v>290</v>
          </cell>
        </row>
        <row r="35342">
          <cell r="A35342" t="str">
            <v>农村低保</v>
          </cell>
        </row>
        <row r="35342">
          <cell r="E35342" t="str">
            <v>王岗</v>
          </cell>
        </row>
        <row r="35342">
          <cell r="K35342">
            <v>3</v>
          </cell>
          <cell r="L35342">
            <v>290</v>
          </cell>
          <cell r="M35342">
            <v>0</v>
          </cell>
          <cell r="N35342">
            <v>870</v>
          </cell>
        </row>
        <row r="35343">
          <cell r="A35343" t="str">
            <v>农村低保</v>
          </cell>
        </row>
        <row r="35343">
          <cell r="E35343" t="str">
            <v>王岗</v>
          </cell>
        </row>
        <row r="35343">
          <cell r="K35343">
            <v>1</v>
          </cell>
          <cell r="L35343">
            <v>290</v>
          </cell>
          <cell r="M35343">
            <v>0</v>
          </cell>
          <cell r="N35343">
            <v>290</v>
          </cell>
        </row>
        <row r="35344">
          <cell r="A35344" t="str">
            <v>农村低保</v>
          </cell>
        </row>
        <row r="35344">
          <cell r="E35344" t="str">
            <v>雪枫办</v>
          </cell>
        </row>
        <row r="35344">
          <cell r="K35344">
            <v>1</v>
          </cell>
          <cell r="L35344">
            <v>290</v>
          </cell>
          <cell r="M35344">
            <v>0</v>
          </cell>
          <cell r="N35344">
            <v>290</v>
          </cell>
        </row>
        <row r="35345">
          <cell r="A35345" t="str">
            <v>农村低保</v>
          </cell>
        </row>
        <row r="35345">
          <cell r="E35345" t="str">
            <v>杨营</v>
          </cell>
        </row>
        <row r="35345">
          <cell r="K35345">
            <v>1</v>
          </cell>
          <cell r="L35345">
            <v>290</v>
          </cell>
          <cell r="M35345">
            <v>0</v>
          </cell>
          <cell r="N35345">
            <v>290</v>
          </cell>
        </row>
        <row r="35346">
          <cell r="A35346" t="str">
            <v>农村低保</v>
          </cell>
        </row>
        <row r="35346">
          <cell r="E35346" t="str">
            <v>杨营</v>
          </cell>
        </row>
        <row r="35346">
          <cell r="K35346">
            <v>4</v>
          </cell>
          <cell r="L35346">
            <v>290</v>
          </cell>
          <cell r="M35346">
            <v>0</v>
          </cell>
          <cell r="N35346">
            <v>1160</v>
          </cell>
        </row>
        <row r="35347">
          <cell r="A35347" t="str">
            <v>农村低保</v>
          </cell>
        </row>
        <row r="35347">
          <cell r="E35347" t="str">
            <v>玉都办</v>
          </cell>
        </row>
        <row r="35347">
          <cell r="K35347">
            <v>1</v>
          </cell>
          <cell r="L35347">
            <v>290</v>
          </cell>
          <cell r="M35347">
            <v>0</v>
          </cell>
          <cell r="N35347">
            <v>290</v>
          </cell>
        </row>
        <row r="35348">
          <cell r="A35348" t="str">
            <v>农村低保</v>
          </cell>
        </row>
        <row r="35348">
          <cell r="E35348" t="str">
            <v>玉都办</v>
          </cell>
        </row>
        <row r="35348">
          <cell r="K35348">
            <v>1</v>
          </cell>
          <cell r="L35348">
            <v>290</v>
          </cell>
          <cell r="M35348">
            <v>0</v>
          </cell>
          <cell r="N35348">
            <v>290</v>
          </cell>
        </row>
        <row r="35349">
          <cell r="A35349" t="str">
            <v>农村低保</v>
          </cell>
        </row>
        <row r="35349">
          <cell r="E35349" t="str">
            <v>玉都办</v>
          </cell>
        </row>
        <row r="35349">
          <cell r="K35349">
            <v>1</v>
          </cell>
          <cell r="L35349">
            <v>290</v>
          </cell>
          <cell r="M35349">
            <v>0</v>
          </cell>
          <cell r="N35349">
            <v>290</v>
          </cell>
        </row>
        <row r="35350">
          <cell r="A35350" t="str">
            <v>农村低保</v>
          </cell>
        </row>
        <row r="35350">
          <cell r="E35350" t="str">
            <v>玉都办</v>
          </cell>
        </row>
        <row r="35350">
          <cell r="K35350">
            <v>1</v>
          </cell>
          <cell r="L35350">
            <v>290</v>
          </cell>
          <cell r="M35350">
            <v>0</v>
          </cell>
          <cell r="N35350">
            <v>290</v>
          </cell>
        </row>
        <row r="35351">
          <cell r="A35351" t="str">
            <v>农村低保</v>
          </cell>
        </row>
        <row r="35351">
          <cell r="E35351" t="str">
            <v>玉都办</v>
          </cell>
        </row>
        <row r="35351">
          <cell r="K35351">
            <v>2</v>
          </cell>
          <cell r="L35351">
            <v>290</v>
          </cell>
          <cell r="M35351">
            <v>0</v>
          </cell>
          <cell r="N35351">
            <v>580</v>
          </cell>
        </row>
        <row r="35352">
          <cell r="A35352" t="str">
            <v>农村低保</v>
          </cell>
        </row>
        <row r="35352">
          <cell r="E35352" t="str">
            <v>玉都办</v>
          </cell>
        </row>
        <row r="35352">
          <cell r="K35352">
            <v>1</v>
          </cell>
          <cell r="L35352">
            <v>290</v>
          </cell>
          <cell r="M35352">
            <v>0</v>
          </cell>
          <cell r="N35352">
            <v>290</v>
          </cell>
        </row>
        <row r="35353">
          <cell r="A35353" t="str">
            <v>农村低保</v>
          </cell>
        </row>
        <row r="35353">
          <cell r="E35353" t="str">
            <v>玉都办</v>
          </cell>
        </row>
        <row r="35353">
          <cell r="K35353">
            <v>2</v>
          </cell>
          <cell r="L35353">
            <v>290</v>
          </cell>
          <cell r="M35353">
            <v>0</v>
          </cell>
          <cell r="N35353">
            <v>580</v>
          </cell>
        </row>
        <row r="35354">
          <cell r="A35354" t="str">
            <v>农村低保</v>
          </cell>
        </row>
        <row r="35354">
          <cell r="E35354" t="str">
            <v>玉都办</v>
          </cell>
        </row>
        <row r="35354">
          <cell r="K35354">
            <v>2</v>
          </cell>
          <cell r="L35354">
            <v>290</v>
          </cell>
          <cell r="M35354">
            <v>0</v>
          </cell>
          <cell r="N35354">
            <v>580</v>
          </cell>
        </row>
        <row r="35355">
          <cell r="A35355" t="str">
            <v>农村低保</v>
          </cell>
        </row>
        <row r="35355">
          <cell r="E35355" t="str">
            <v>枣园</v>
          </cell>
        </row>
        <row r="35355">
          <cell r="K35355">
            <v>1</v>
          </cell>
          <cell r="L35355">
            <v>290</v>
          </cell>
          <cell r="M35355">
            <v>0</v>
          </cell>
          <cell r="N35355">
            <v>290</v>
          </cell>
        </row>
        <row r="35356">
          <cell r="A35356" t="str">
            <v>农村低保</v>
          </cell>
        </row>
        <row r="35356">
          <cell r="E35356" t="str">
            <v>枣园</v>
          </cell>
        </row>
        <row r="35356">
          <cell r="K35356">
            <v>2</v>
          </cell>
          <cell r="L35356">
            <v>290</v>
          </cell>
          <cell r="M35356">
            <v>0</v>
          </cell>
          <cell r="N35356">
            <v>580</v>
          </cell>
        </row>
        <row r="35357">
          <cell r="A35357" t="str">
            <v>农村低保</v>
          </cell>
        </row>
        <row r="35357">
          <cell r="E35357" t="str">
            <v>枣园</v>
          </cell>
        </row>
        <row r="35357">
          <cell r="K35357">
            <v>1</v>
          </cell>
          <cell r="L35357">
            <v>255</v>
          </cell>
          <cell r="M35357">
            <v>0</v>
          </cell>
          <cell r="N35357">
            <v>255</v>
          </cell>
        </row>
        <row r="35358">
          <cell r="A35358" t="str">
            <v>农村低保</v>
          </cell>
        </row>
        <row r="35358">
          <cell r="E35358" t="str">
            <v>枣园</v>
          </cell>
        </row>
        <row r="35358">
          <cell r="K35358">
            <v>1</v>
          </cell>
          <cell r="L35358">
            <v>255</v>
          </cell>
          <cell r="M35358">
            <v>0</v>
          </cell>
          <cell r="N35358">
            <v>255</v>
          </cell>
        </row>
        <row r="35359">
          <cell r="A35359" t="str">
            <v>农村低保</v>
          </cell>
        </row>
        <row r="35359">
          <cell r="E35359" t="str">
            <v>枣园</v>
          </cell>
        </row>
        <row r="35359">
          <cell r="K35359">
            <v>1</v>
          </cell>
          <cell r="L35359">
            <v>255</v>
          </cell>
          <cell r="M35359">
            <v>0</v>
          </cell>
          <cell r="N35359">
            <v>255</v>
          </cell>
        </row>
        <row r="35360">
          <cell r="A35360" t="str">
            <v>农村低保</v>
          </cell>
        </row>
        <row r="35360">
          <cell r="E35360" t="str">
            <v>枣园</v>
          </cell>
        </row>
        <row r="35360">
          <cell r="K35360">
            <v>1</v>
          </cell>
          <cell r="L35360">
            <v>405</v>
          </cell>
          <cell r="M35360">
            <v>0</v>
          </cell>
          <cell r="N35360">
            <v>405</v>
          </cell>
        </row>
        <row r="35361">
          <cell r="A35361" t="str">
            <v>农村低保</v>
          </cell>
        </row>
        <row r="35361">
          <cell r="E35361" t="str">
            <v>枣园</v>
          </cell>
        </row>
        <row r="35361">
          <cell r="K35361">
            <v>1</v>
          </cell>
          <cell r="L35361">
            <v>405</v>
          </cell>
          <cell r="M35361">
            <v>0</v>
          </cell>
          <cell r="N35361">
            <v>405</v>
          </cell>
        </row>
        <row r="35362">
          <cell r="A35362" t="str">
            <v>农村低保</v>
          </cell>
        </row>
        <row r="35362">
          <cell r="E35362" t="str">
            <v>枣园</v>
          </cell>
        </row>
        <row r="35362">
          <cell r="K35362">
            <v>1</v>
          </cell>
          <cell r="L35362">
            <v>255</v>
          </cell>
          <cell r="M35362">
            <v>0</v>
          </cell>
          <cell r="N35362">
            <v>255</v>
          </cell>
        </row>
        <row r="35363">
          <cell r="A35363" t="str">
            <v>农村低保</v>
          </cell>
        </row>
        <row r="35363">
          <cell r="E35363" t="str">
            <v>枣园</v>
          </cell>
        </row>
        <row r="35363">
          <cell r="K35363">
            <v>1</v>
          </cell>
          <cell r="L35363">
            <v>255</v>
          </cell>
          <cell r="M35363">
            <v>0</v>
          </cell>
          <cell r="N35363">
            <v>255</v>
          </cell>
        </row>
        <row r="35364">
          <cell r="A35364" t="str">
            <v>农村低保</v>
          </cell>
        </row>
        <row r="35364">
          <cell r="E35364" t="str">
            <v>枣园</v>
          </cell>
        </row>
        <row r="35364">
          <cell r="K35364">
            <v>1</v>
          </cell>
          <cell r="L35364">
            <v>290</v>
          </cell>
          <cell r="M35364">
            <v>0</v>
          </cell>
          <cell r="N35364">
            <v>290</v>
          </cell>
        </row>
        <row r="35365">
          <cell r="A35365" t="str">
            <v>农村低保</v>
          </cell>
        </row>
        <row r="35365">
          <cell r="E35365" t="str">
            <v>枣园</v>
          </cell>
        </row>
        <row r="35365">
          <cell r="K35365">
            <v>1</v>
          </cell>
          <cell r="L35365">
            <v>255</v>
          </cell>
          <cell r="M35365">
            <v>0</v>
          </cell>
          <cell r="N35365">
            <v>255</v>
          </cell>
        </row>
        <row r="35366">
          <cell r="A35366" t="str">
            <v>农村低保</v>
          </cell>
        </row>
        <row r="35366">
          <cell r="E35366" t="str">
            <v>张林</v>
          </cell>
        </row>
        <row r="35366">
          <cell r="K35366">
            <v>2</v>
          </cell>
          <cell r="L35366">
            <v>405</v>
          </cell>
          <cell r="M35366">
            <v>0</v>
          </cell>
          <cell r="N35366">
            <v>810</v>
          </cell>
        </row>
        <row r="35367">
          <cell r="A35367" t="str">
            <v>农村低保</v>
          </cell>
        </row>
        <row r="35367">
          <cell r="E35367" t="str">
            <v>张林</v>
          </cell>
        </row>
        <row r="35367">
          <cell r="K35367">
            <v>1</v>
          </cell>
          <cell r="L35367">
            <v>290</v>
          </cell>
          <cell r="M35367">
            <v>0</v>
          </cell>
          <cell r="N35367">
            <v>290</v>
          </cell>
        </row>
        <row r="35368">
          <cell r="A35368" t="str">
            <v>农村低保</v>
          </cell>
        </row>
        <row r="35368">
          <cell r="E35368" t="str">
            <v>张林</v>
          </cell>
        </row>
        <row r="35368">
          <cell r="K35368">
            <v>1</v>
          </cell>
          <cell r="L35368">
            <v>255</v>
          </cell>
          <cell r="M35368">
            <v>0</v>
          </cell>
          <cell r="N35368">
            <v>255</v>
          </cell>
        </row>
        <row r="35369">
          <cell r="A35369" t="str">
            <v>农村低保</v>
          </cell>
        </row>
        <row r="35369">
          <cell r="E35369" t="str">
            <v>张林</v>
          </cell>
        </row>
        <row r="35369">
          <cell r="K35369">
            <v>1</v>
          </cell>
          <cell r="L35369">
            <v>255</v>
          </cell>
          <cell r="M35369">
            <v>0</v>
          </cell>
          <cell r="N35369">
            <v>255</v>
          </cell>
        </row>
        <row r="35370">
          <cell r="A35370" t="str">
            <v>农村低保</v>
          </cell>
        </row>
        <row r="35370">
          <cell r="E35370" t="str">
            <v>张林</v>
          </cell>
        </row>
        <row r="35370">
          <cell r="K35370">
            <v>2</v>
          </cell>
          <cell r="L35370">
            <v>290</v>
          </cell>
          <cell r="M35370">
            <v>0</v>
          </cell>
          <cell r="N35370">
            <v>580</v>
          </cell>
        </row>
        <row r="35371">
          <cell r="A35371" t="str">
            <v>农村低保</v>
          </cell>
        </row>
        <row r="35371">
          <cell r="E35371" t="str">
            <v>张林</v>
          </cell>
        </row>
        <row r="35371">
          <cell r="K35371">
            <v>1</v>
          </cell>
          <cell r="L35371">
            <v>255</v>
          </cell>
          <cell r="M35371">
            <v>0</v>
          </cell>
          <cell r="N35371">
            <v>255</v>
          </cell>
        </row>
        <row r="35372">
          <cell r="A35372" t="str">
            <v>农村低保</v>
          </cell>
        </row>
        <row r="35372">
          <cell r="E35372" t="str">
            <v>张林</v>
          </cell>
        </row>
        <row r="35372">
          <cell r="K35372">
            <v>3</v>
          </cell>
          <cell r="L35372">
            <v>255</v>
          </cell>
          <cell r="M35372">
            <v>0</v>
          </cell>
          <cell r="N35372">
            <v>765</v>
          </cell>
        </row>
        <row r="35373">
          <cell r="A35373" t="str">
            <v>农村低保</v>
          </cell>
        </row>
        <row r="35373">
          <cell r="E35373" t="str">
            <v>张林</v>
          </cell>
        </row>
        <row r="35373">
          <cell r="K35373">
            <v>1</v>
          </cell>
          <cell r="L35373">
            <v>255</v>
          </cell>
          <cell r="M35373">
            <v>0</v>
          </cell>
          <cell r="N35373">
            <v>255</v>
          </cell>
        </row>
        <row r="35374">
          <cell r="A35374" t="str">
            <v>农村低保</v>
          </cell>
        </row>
        <row r="35374">
          <cell r="E35374" t="str">
            <v>张林</v>
          </cell>
        </row>
        <row r="35374">
          <cell r="K35374">
            <v>1</v>
          </cell>
          <cell r="L35374">
            <v>255</v>
          </cell>
          <cell r="M35374">
            <v>0</v>
          </cell>
          <cell r="N35374">
            <v>255</v>
          </cell>
        </row>
        <row r="35375">
          <cell r="A35375" t="str">
            <v>农村低保</v>
          </cell>
        </row>
        <row r="35375">
          <cell r="E35375" t="str">
            <v>张林</v>
          </cell>
        </row>
        <row r="35375">
          <cell r="K35375">
            <v>1</v>
          </cell>
          <cell r="L35375">
            <v>290</v>
          </cell>
          <cell r="M35375">
            <v>0</v>
          </cell>
          <cell r="N35375">
            <v>290</v>
          </cell>
        </row>
        <row r="35376">
          <cell r="A35376" t="str">
            <v>农村低保</v>
          </cell>
        </row>
        <row r="35376">
          <cell r="E35376" t="str">
            <v>张林</v>
          </cell>
        </row>
        <row r="35376">
          <cell r="K35376">
            <v>1</v>
          </cell>
          <cell r="L35376">
            <v>255</v>
          </cell>
          <cell r="M35376">
            <v>0</v>
          </cell>
          <cell r="N35376">
            <v>255</v>
          </cell>
        </row>
        <row r="35377">
          <cell r="A35377" t="str">
            <v>农村低保</v>
          </cell>
        </row>
        <row r="35377">
          <cell r="E35377" t="str">
            <v>张林</v>
          </cell>
        </row>
        <row r="35377">
          <cell r="K35377">
            <v>1</v>
          </cell>
          <cell r="L35377">
            <v>255</v>
          </cell>
          <cell r="M35377">
            <v>0</v>
          </cell>
          <cell r="N35377">
            <v>255</v>
          </cell>
        </row>
        <row r="35378">
          <cell r="A35378" t="str">
            <v>农村低保</v>
          </cell>
        </row>
        <row r="35378">
          <cell r="E35378" t="str">
            <v>遮山</v>
          </cell>
        </row>
        <row r="35378">
          <cell r="K35378">
            <v>2</v>
          </cell>
          <cell r="L35378">
            <v>255</v>
          </cell>
          <cell r="M35378">
            <v>0</v>
          </cell>
          <cell r="N35378">
            <v>510</v>
          </cell>
        </row>
        <row r="35379">
          <cell r="A35379" t="str">
            <v>农村低保</v>
          </cell>
        </row>
        <row r="35379">
          <cell r="E35379" t="str">
            <v>遮山</v>
          </cell>
        </row>
        <row r="35379">
          <cell r="K35379">
            <v>1</v>
          </cell>
          <cell r="L35379">
            <v>255</v>
          </cell>
          <cell r="M35379">
            <v>0</v>
          </cell>
          <cell r="N35379">
            <v>255</v>
          </cell>
        </row>
        <row r="35380">
          <cell r="A35380" t="str">
            <v>农村低保</v>
          </cell>
        </row>
        <row r="35380">
          <cell r="E35380" t="str">
            <v>遮山</v>
          </cell>
        </row>
        <row r="35380">
          <cell r="K35380">
            <v>4</v>
          </cell>
          <cell r="L35380">
            <v>290</v>
          </cell>
          <cell r="M35380">
            <v>0</v>
          </cell>
          <cell r="N35380">
            <v>1160</v>
          </cell>
        </row>
        <row r="35381">
          <cell r="A35381" t="str">
            <v>农村低保</v>
          </cell>
        </row>
        <row r="35381">
          <cell r="E35381" t="str">
            <v>遮山</v>
          </cell>
        </row>
        <row r="35381">
          <cell r="K35381">
            <v>1</v>
          </cell>
          <cell r="L35381">
            <v>405</v>
          </cell>
          <cell r="M35381">
            <v>0</v>
          </cell>
          <cell r="N35381">
            <v>405</v>
          </cell>
        </row>
        <row r="35382">
          <cell r="A35382" t="str">
            <v>农村低保</v>
          </cell>
        </row>
        <row r="35382">
          <cell r="E35382" t="str">
            <v>遮山</v>
          </cell>
        </row>
        <row r="35382">
          <cell r="K35382">
            <v>4</v>
          </cell>
          <cell r="L35382">
            <v>405</v>
          </cell>
          <cell r="M35382">
            <v>0</v>
          </cell>
          <cell r="N35382">
            <v>1620</v>
          </cell>
        </row>
        <row r="35383">
          <cell r="A35383" t="str">
            <v>农村低保</v>
          </cell>
        </row>
        <row r="35383">
          <cell r="E35383" t="str">
            <v>遮山</v>
          </cell>
        </row>
        <row r="35383">
          <cell r="K35383">
            <v>3</v>
          </cell>
          <cell r="L35383">
            <v>405</v>
          </cell>
          <cell r="M35383">
            <v>0</v>
          </cell>
          <cell r="N35383">
            <v>1215</v>
          </cell>
        </row>
        <row r="35384">
          <cell r="A35384" t="str">
            <v>农村低保</v>
          </cell>
        </row>
        <row r="35384">
          <cell r="E35384" t="str">
            <v>遮山</v>
          </cell>
        </row>
        <row r="35384">
          <cell r="K35384">
            <v>1</v>
          </cell>
          <cell r="L35384">
            <v>405</v>
          </cell>
          <cell r="M35384">
            <v>0</v>
          </cell>
          <cell r="N35384">
            <v>405</v>
          </cell>
        </row>
        <row r="35385">
          <cell r="A35385" t="str">
            <v>农村低保</v>
          </cell>
        </row>
        <row r="35385">
          <cell r="E35385" t="str">
            <v>遮山</v>
          </cell>
        </row>
        <row r="35385">
          <cell r="K35385">
            <v>2</v>
          </cell>
          <cell r="L35385">
            <v>290</v>
          </cell>
          <cell r="M35385">
            <v>0</v>
          </cell>
          <cell r="N35385">
            <v>580</v>
          </cell>
        </row>
        <row r="35386">
          <cell r="A35386" t="str">
            <v>农村低保</v>
          </cell>
        </row>
        <row r="35386">
          <cell r="E35386" t="str">
            <v>遮山</v>
          </cell>
        </row>
        <row r="35386">
          <cell r="K35386">
            <v>1</v>
          </cell>
          <cell r="L35386">
            <v>255</v>
          </cell>
          <cell r="M35386">
            <v>0</v>
          </cell>
          <cell r="N35386">
            <v>255</v>
          </cell>
        </row>
        <row r="35387">
          <cell r="A35387" t="str">
            <v>农村低保</v>
          </cell>
        </row>
        <row r="35387">
          <cell r="E35387" t="str">
            <v>遮山</v>
          </cell>
        </row>
        <row r="35387">
          <cell r="K35387">
            <v>1</v>
          </cell>
          <cell r="L35387">
            <v>255</v>
          </cell>
          <cell r="M35387">
            <v>0</v>
          </cell>
          <cell r="N35387">
            <v>255</v>
          </cell>
        </row>
        <row r="35388">
          <cell r="A35388" t="str">
            <v>城市低保</v>
          </cell>
        </row>
        <row r="35388">
          <cell r="E35388" t="str">
            <v>遮山</v>
          </cell>
        </row>
        <row r="35388">
          <cell r="K35388">
            <v>2</v>
          </cell>
          <cell r="L35388">
            <v>355</v>
          </cell>
          <cell r="M35388">
            <v>0</v>
          </cell>
          <cell r="N35388">
            <v>710</v>
          </cell>
        </row>
        <row r="35389">
          <cell r="A35389" t="str">
            <v>农村低保</v>
          </cell>
        </row>
        <row r="35389">
          <cell r="E35389" t="str">
            <v>遮山</v>
          </cell>
        </row>
        <row r="35389">
          <cell r="K35389">
            <v>1</v>
          </cell>
          <cell r="L35389">
            <v>255</v>
          </cell>
          <cell r="M35389">
            <v>0</v>
          </cell>
          <cell r="N35389">
            <v>255</v>
          </cell>
        </row>
        <row r="35390">
          <cell r="A35390" t="str">
            <v>农村低保</v>
          </cell>
        </row>
        <row r="35390">
          <cell r="E35390" t="str">
            <v>遮山</v>
          </cell>
        </row>
        <row r="35390">
          <cell r="K35390">
            <v>1</v>
          </cell>
          <cell r="L35390">
            <v>290</v>
          </cell>
          <cell r="M35390">
            <v>0</v>
          </cell>
          <cell r="N35390">
            <v>290</v>
          </cell>
        </row>
        <row r="35391">
          <cell r="A35391" t="str">
            <v>农村低保</v>
          </cell>
        </row>
        <row r="35391">
          <cell r="E35391" t="str">
            <v>遮山</v>
          </cell>
        </row>
        <row r="35391">
          <cell r="K35391">
            <v>1</v>
          </cell>
          <cell r="L35391">
            <v>290</v>
          </cell>
          <cell r="M35391">
            <v>0</v>
          </cell>
          <cell r="N35391">
            <v>290</v>
          </cell>
        </row>
        <row r="35392">
          <cell r="A35392" t="str">
            <v>农村低保</v>
          </cell>
        </row>
        <row r="35392">
          <cell r="E35392" t="str">
            <v>遮山</v>
          </cell>
        </row>
        <row r="35392">
          <cell r="K35392">
            <v>1</v>
          </cell>
          <cell r="L35392">
            <v>255</v>
          </cell>
          <cell r="M35392">
            <v>0</v>
          </cell>
          <cell r="N35392">
            <v>255</v>
          </cell>
        </row>
        <row r="35393">
          <cell r="A35393" t="str">
            <v>农村低保</v>
          </cell>
        </row>
        <row r="35393">
          <cell r="E35393" t="str">
            <v>遮山</v>
          </cell>
        </row>
        <row r="35393">
          <cell r="K35393">
            <v>3</v>
          </cell>
          <cell r="L35393">
            <v>290</v>
          </cell>
          <cell r="M35393">
            <v>0</v>
          </cell>
          <cell r="N35393">
            <v>870</v>
          </cell>
        </row>
        <row r="35394">
          <cell r="A35394" t="str">
            <v>农村低保</v>
          </cell>
        </row>
        <row r="35394">
          <cell r="E35394" t="str">
            <v>遮山</v>
          </cell>
        </row>
        <row r="35394">
          <cell r="K35394">
            <v>6</v>
          </cell>
          <cell r="L35394">
            <v>255</v>
          </cell>
          <cell r="M35394">
            <v>0</v>
          </cell>
          <cell r="N35394">
            <v>1530</v>
          </cell>
        </row>
        <row r="35395">
          <cell r="A35395" t="str">
            <v>农村低保</v>
          </cell>
        </row>
        <row r="35395">
          <cell r="E35395" t="str">
            <v>遮山</v>
          </cell>
        </row>
        <row r="35395">
          <cell r="K35395">
            <v>2</v>
          </cell>
          <cell r="L35395">
            <v>290</v>
          </cell>
          <cell r="M35395">
            <v>0</v>
          </cell>
          <cell r="N35395">
            <v>580</v>
          </cell>
        </row>
        <row r="35396">
          <cell r="A35396" t="str">
            <v>城市分散特困</v>
          </cell>
        </row>
        <row r="35396">
          <cell r="E35396" t="str">
            <v>遮山</v>
          </cell>
        </row>
        <row r="35396">
          <cell r="K35396">
            <v>1</v>
          </cell>
          <cell r="L35396">
            <v>981.5</v>
          </cell>
          <cell r="M35396">
            <v>717</v>
          </cell>
          <cell r="N35396">
            <v>1698.5</v>
          </cell>
        </row>
        <row r="35397">
          <cell r="A35397" t="str">
            <v>农村分散特困</v>
          </cell>
        </row>
        <row r="35397">
          <cell r="E35397" t="str">
            <v>晁陂</v>
          </cell>
        </row>
        <row r="35397">
          <cell r="K35397">
            <v>1</v>
          </cell>
          <cell r="L35397">
            <v>771</v>
          </cell>
          <cell r="M35397">
            <v>92.5</v>
          </cell>
          <cell r="N35397">
            <v>863.5</v>
          </cell>
        </row>
        <row r="35398">
          <cell r="A35398" t="str">
            <v>农村分散特困</v>
          </cell>
        </row>
        <row r="35398">
          <cell r="E35398" t="str">
            <v>二龙</v>
          </cell>
        </row>
        <row r="35398">
          <cell r="K35398">
            <v>1</v>
          </cell>
          <cell r="L35398">
            <v>771</v>
          </cell>
          <cell r="M35398">
            <v>92.5</v>
          </cell>
          <cell r="N35398">
            <v>863.5</v>
          </cell>
        </row>
        <row r="35399">
          <cell r="A35399" t="str">
            <v>农村分散特困</v>
          </cell>
        </row>
        <row r="35399">
          <cell r="E35399" t="str">
            <v>高丘</v>
          </cell>
        </row>
        <row r="35399">
          <cell r="K35399">
            <v>1</v>
          </cell>
          <cell r="L35399">
            <v>771</v>
          </cell>
          <cell r="M35399">
            <v>92.5</v>
          </cell>
          <cell r="N35399">
            <v>863.5</v>
          </cell>
        </row>
        <row r="35400">
          <cell r="A35400" t="str">
            <v>农村分散特困</v>
          </cell>
        </row>
        <row r="35400">
          <cell r="E35400" t="str">
            <v>高丘</v>
          </cell>
        </row>
        <row r="35400">
          <cell r="K35400">
            <v>1</v>
          </cell>
          <cell r="L35400">
            <v>771</v>
          </cell>
          <cell r="M35400">
            <v>92.5</v>
          </cell>
          <cell r="N35400">
            <v>863.5</v>
          </cell>
        </row>
        <row r="35401">
          <cell r="A35401" t="str">
            <v>农村分散特困</v>
          </cell>
        </row>
        <row r="35401">
          <cell r="E35401" t="str">
            <v>高丘</v>
          </cell>
        </row>
        <row r="35401">
          <cell r="K35401">
            <v>1</v>
          </cell>
          <cell r="L35401">
            <v>771</v>
          </cell>
          <cell r="M35401">
            <v>92.5</v>
          </cell>
          <cell r="N35401">
            <v>863.5</v>
          </cell>
        </row>
        <row r="35402">
          <cell r="A35402" t="str">
            <v>农村分散特困</v>
          </cell>
        </row>
        <row r="35402">
          <cell r="E35402" t="str">
            <v>高丘</v>
          </cell>
        </row>
        <row r="35402">
          <cell r="K35402">
            <v>1</v>
          </cell>
          <cell r="L35402">
            <v>771</v>
          </cell>
          <cell r="M35402">
            <v>92.5</v>
          </cell>
          <cell r="N35402">
            <v>863.5</v>
          </cell>
        </row>
        <row r="35403">
          <cell r="A35403" t="str">
            <v>农村分散特困</v>
          </cell>
        </row>
        <row r="35403">
          <cell r="E35403" t="str">
            <v>高丘</v>
          </cell>
        </row>
        <row r="35403">
          <cell r="K35403">
            <v>1</v>
          </cell>
          <cell r="L35403">
            <v>771</v>
          </cell>
          <cell r="M35403">
            <v>92.5</v>
          </cell>
          <cell r="N35403">
            <v>863.5</v>
          </cell>
        </row>
        <row r="35404">
          <cell r="A35404" t="str">
            <v>农村分散特困</v>
          </cell>
        </row>
        <row r="35404">
          <cell r="E35404" t="str">
            <v>高丘</v>
          </cell>
        </row>
        <row r="35404">
          <cell r="K35404">
            <v>1</v>
          </cell>
          <cell r="L35404">
            <v>771</v>
          </cell>
          <cell r="M35404">
            <v>92.5</v>
          </cell>
          <cell r="N35404">
            <v>863.5</v>
          </cell>
        </row>
        <row r="35405">
          <cell r="A35405" t="str">
            <v>农村分散特困</v>
          </cell>
        </row>
        <row r="35405">
          <cell r="E35405" t="str">
            <v>高丘</v>
          </cell>
        </row>
        <row r="35405">
          <cell r="K35405">
            <v>1</v>
          </cell>
          <cell r="L35405">
            <v>771</v>
          </cell>
          <cell r="M35405">
            <v>92.5</v>
          </cell>
          <cell r="N35405">
            <v>863.5</v>
          </cell>
        </row>
        <row r="35406">
          <cell r="A35406" t="str">
            <v>农村分散特困</v>
          </cell>
        </row>
        <row r="35406">
          <cell r="E35406" t="str">
            <v>高丘</v>
          </cell>
        </row>
        <row r="35406">
          <cell r="K35406">
            <v>1</v>
          </cell>
          <cell r="L35406">
            <v>771</v>
          </cell>
          <cell r="M35406">
            <v>92.5</v>
          </cell>
          <cell r="N35406">
            <v>863.5</v>
          </cell>
        </row>
        <row r="35407">
          <cell r="A35407" t="str">
            <v>农村分散特困</v>
          </cell>
        </row>
        <row r="35407">
          <cell r="E35407" t="str">
            <v>高丘</v>
          </cell>
        </row>
        <row r="35407">
          <cell r="K35407">
            <v>1</v>
          </cell>
          <cell r="L35407">
            <v>771</v>
          </cell>
          <cell r="M35407">
            <v>92.5</v>
          </cell>
          <cell r="N35407">
            <v>863.5</v>
          </cell>
        </row>
        <row r="35408">
          <cell r="A35408" t="str">
            <v>农村分散特困</v>
          </cell>
        </row>
        <row r="35408">
          <cell r="E35408" t="str">
            <v>高丘</v>
          </cell>
        </row>
        <row r="35408">
          <cell r="K35408">
            <v>1</v>
          </cell>
          <cell r="L35408">
            <v>771</v>
          </cell>
          <cell r="M35408">
            <v>92.5</v>
          </cell>
          <cell r="N35408">
            <v>863.5</v>
          </cell>
        </row>
        <row r="35409">
          <cell r="A35409" t="str">
            <v>农村分散特困</v>
          </cell>
        </row>
        <row r="35409">
          <cell r="E35409" t="str">
            <v>侯集</v>
          </cell>
        </row>
        <row r="35409">
          <cell r="K35409">
            <v>1</v>
          </cell>
          <cell r="L35409">
            <v>771</v>
          </cell>
          <cell r="M35409">
            <v>92.5</v>
          </cell>
          <cell r="N35409">
            <v>863.5</v>
          </cell>
        </row>
        <row r="35410">
          <cell r="A35410" t="str">
            <v>农村分散特困</v>
          </cell>
        </row>
        <row r="35410">
          <cell r="E35410" t="str">
            <v>侯集</v>
          </cell>
        </row>
        <row r="35410">
          <cell r="K35410">
            <v>1</v>
          </cell>
          <cell r="L35410">
            <v>771</v>
          </cell>
          <cell r="M35410">
            <v>92.5</v>
          </cell>
          <cell r="N35410">
            <v>863.5</v>
          </cell>
        </row>
        <row r="35411">
          <cell r="A35411" t="str">
            <v>农村分散特困</v>
          </cell>
        </row>
        <row r="35411">
          <cell r="E35411" t="str">
            <v>侯集</v>
          </cell>
        </row>
        <row r="35411">
          <cell r="K35411">
            <v>1</v>
          </cell>
          <cell r="L35411">
            <v>771</v>
          </cell>
          <cell r="M35411">
            <v>92.5</v>
          </cell>
          <cell r="N35411">
            <v>863.5</v>
          </cell>
        </row>
        <row r="35412">
          <cell r="A35412" t="str">
            <v>农村分散特困</v>
          </cell>
        </row>
        <row r="35412">
          <cell r="E35412" t="str">
            <v>侯集</v>
          </cell>
        </row>
        <row r="35412">
          <cell r="K35412">
            <v>1</v>
          </cell>
          <cell r="L35412">
            <v>771</v>
          </cell>
          <cell r="M35412">
            <v>92.5</v>
          </cell>
          <cell r="N35412">
            <v>863.5</v>
          </cell>
        </row>
        <row r="35413">
          <cell r="A35413" t="str">
            <v>农村分散特困</v>
          </cell>
        </row>
        <row r="35413">
          <cell r="E35413" t="str">
            <v>侯集</v>
          </cell>
        </row>
        <row r="35413">
          <cell r="K35413">
            <v>1</v>
          </cell>
          <cell r="L35413">
            <v>771</v>
          </cell>
          <cell r="M35413">
            <v>92.5</v>
          </cell>
          <cell r="N35413">
            <v>863.5</v>
          </cell>
        </row>
        <row r="35414">
          <cell r="A35414" t="str">
            <v>农村分散特困</v>
          </cell>
        </row>
        <row r="35414">
          <cell r="E35414" t="str">
            <v>侯集</v>
          </cell>
        </row>
        <row r="35414">
          <cell r="K35414">
            <v>1</v>
          </cell>
          <cell r="L35414">
            <v>771</v>
          </cell>
          <cell r="M35414">
            <v>92.5</v>
          </cell>
          <cell r="N35414">
            <v>863.5</v>
          </cell>
        </row>
        <row r="35415">
          <cell r="A35415" t="str">
            <v>农村分散特困</v>
          </cell>
        </row>
        <row r="35415">
          <cell r="E35415" t="str">
            <v>侯集</v>
          </cell>
        </row>
        <row r="35415">
          <cell r="K35415">
            <v>1</v>
          </cell>
          <cell r="L35415">
            <v>771</v>
          </cell>
          <cell r="M35415">
            <v>92.5</v>
          </cell>
          <cell r="N35415">
            <v>863.5</v>
          </cell>
        </row>
        <row r="35416">
          <cell r="A35416" t="str">
            <v>农村分散特困</v>
          </cell>
        </row>
        <row r="35416">
          <cell r="E35416" t="str">
            <v>侯集</v>
          </cell>
        </row>
        <row r="35416">
          <cell r="K35416">
            <v>1</v>
          </cell>
          <cell r="L35416">
            <v>771</v>
          </cell>
          <cell r="M35416">
            <v>92.5</v>
          </cell>
          <cell r="N35416">
            <v>863.5</v>
          </cell>
        </row>
        <row r="35417">
          <cell r="A35417" t="str">
            <v>农村分散特困</v>
          </cell>
        </row>
        <row r="35417">
          <cell r="E35417" t="str">
            <v>侯集</v>
          </cell>
        </row>
        <row r="35417">
          <cell r="K35417">
            <v>1</v>
          </cell>
          <cell r="L35417">
            <v>771</v>
          </cell>
          <cell r="M35417">
            <v>92.5</v>
          </cell>
          <cell r="N35417">
            <v>863.5</v>
          </cell>
        </row>
        <row r="35418">
          <cell r="A35418" t="str">
            <v>农村分散特困</v>
          </cell>
        </row>
        <row r="35418">
          <cell r="E35418" t="str">
            <v>侯集</v>
          </cell>
        </row>
        <row r="35418">
          <cell r="K35418">
            <v>1</v>
          </cell>
          <cell r="L35418">
            <v>771</v>
          </cell>
          <cell r="M35418">
            <v>92.5</v>
          </cell>
          <cell r="N35418">
            <v>863.5</v>
          </cell>
        </row>
        <row r="35419">
          <cell r="A35419" t="str">
            <v>农村分散特困</v>
          </cell>
        </row>
        <row r="35419">
          <cell r="E35419" t="str">
            <v>侯集</v>
          </cell>
        </row>
        <row r="35419">
          <cell r="K35419">
            <v>1</v>
          </cell>
          <cell r="L35419">
            <v>771</v>
          </cell>
          <cell r="M35419">
            <v>92.5</v>
          </cell>
          <cell r="N35419">
            <v>863.5</v>
          </cell>
        </row>
        <row r="35420">
          <cell r="A35420" t="str">
            <v>农村分散特困</v>
          </cell>
        </row>
        <row r="35420">
          <cell r="E35420" t="str">
            <v>侯集</v>
          </cell>
        </row>
        <row r="35420">
          <cell r="K35420">
            <v>1</v>
          </cell>
          <cell r="L35420">
            <v>771</v>
          </cell>
          <cell r="M35420">
            <v>92.5</v>
          </cell>
          <cell r="N35420">
            <v>863.5</v>
          </cell>
        </row>
        <row r="35421">
          <cell r="A35421" t="str">
            <v>农村分散特困</v>
          </cell>
        </row>
        <row r="35421">
          <cell r="E35421" t="str">
            <v>贾宋</v>
          </cell>
        </row>
        <row r="35421">
          <cell r="K35421">
            <v>1</v>
          </cell>
          <cell r="L35421">
            <v>771</v>
          </cell>
          <cell r="M35421">
            <v>92.5</v>
          </cell>
          <cell r="N35421">
            <v>863.5</v>
          </cell>
        </row>
        <row r="35422">
          <cell r="A35422" t="str">
            <v>农村分散特困</v>
          </cell>
        </row>
        <row r="35422">
          <cell r="E35422" t="str">
            <v>老庄</v>
          </cell>
        </row>
        <row r="35422">
          <cell r="K35422">
            <v>1</v>
          </cell>
          <cell r="L35422">
            <v>771</v>
          </cell>
          <cell r="M35422">
            <v>358.5</v>
          </cell>
          <cell r="N35422">
            <v>1129.5</v>
          </cell>
        </row>
        <row r="35423">
          <cell r="A35423" t="str">
            <v>农村分散特困</v>
          </cell>
        </row>
        <row r="35423">
          <cell r="E35423" t="str">
            <v>老庄</v>
          </cell>
        </row>
        <row r="35423">
          <cell r="K35423">
            <v>1</v>
          </cell>
          <cell r="L35423">
            <v>771</v>
          </cell>
          <cell r="M35423">
            <v>92.5</v>
          </cell>
          <cell r="N35423">
            <v>863.5</v>
          </cell>
        </row>
        <row r="35424">
          <cell r="A35424" t="str">
            <v>农村分散特困</v>
          </cell>
        </row>
        <row r="35424">
          <cell r="E35424" t="str">
            <v>老庄</v>
          </cell>
        </row>
        <row r="35424">
          <cell r="K35424">
            <v>1</v>
          </cell>
          <cell r="L35424">
            <v>771</v>
          </cell>
          <cell r="M35424">
            <v>358.5</v>
          </cell>
          <cell r="N35424">
            <v>1129.5</v>
          </cell>
        </row>
        <row r="35425">
          <cell r="A35425" t="str">
            <v>农村分散特困</v>
          </cell>
        </row>
        <row r="35425">
          <cell r="E35425" t="str">
            <v>老庄</v>
          </cell>
        </row>
        <row r="35425">
          <cell r="K35425">
            <v>1</v>
          </cell>
          <cell r="L35425">
            <v>771</v>
          </cell>
          <cell r="M35425">
            <v>358.5</v>
          </cell>
          <cell r="N35425">
            <v>1129.5</v>
          </cell>
        </row>
        <row r="35426">
          <cell r="A35426" t="str">
            <v>农村分散特困</v>
          </cell>
        </row>
        <row r="35426">
          <cell r="E35426" t="str">
            <v>柳泉铺</v>
          </cell>
        </row>
        <row r="35426">
          <cell r="K35426">
            <v>1</v>
          </cell>
          <cell r="L35426">
            <v>771</v>
          </cell>
          <cell r="M35426">
            <v>92.5</v>
          </cell>
          <cell r="N35426">
            <v>863.5</v>
          </cell>
        </row>
        <row r="35427">
          <cell r="A35427" t="str">
            <v>农村分散特困</v>
          </cell>
        </row>
        <row r="35427">
          <cell r="E35427" t="str">
            <v>柳泉铺</v>
          </cell>
        </row>
        <row r="35427">
          <cell r="K35427">
            <v>1</v>
          </cell>
          <cell r="L35427">
            <v>771</v>
          </cell>
          <cell r="M35427">
            <v>92.5</v>
          </cell>
          <cell r="N35427">
            <v>863.5</v>
          </cell>
        </row>
        <row r="35428">
          <cell r="A35428" t="str">
            <v>农村分散特困</v>
          </cell>
        </row>
        <row r="35428">
          <cell r="E35428" t="str">
            <v>柳泉铺</v>
          </cell>
        </row>
        <row r="35428">
          <cell r="K35428">
            <v>1</v>
          </cell>
          <cell r="L35428">
            <v>771</v>
          </cell>
          <cell r="M35428">
            <v>92.5</v>
          </cell>
          <cell r="N35428">
            <v>863.5</v>
          </cell>
        </row>
        <row r="35429">
          <cell r="A35429" t="str">
            <v>农村分散特困</v>
          </cell>
        </row>
        <row r="35429">
          <cell r="E35429" t="str">
            <v>柳泉铺</v>
          </cell>
        </row>
        <row r="35429">
          <cell r="K35429">
            <v>1</v>
          </cell>
          <cell r="L35429">
            <v>771</v>
          </cell>
          <cell r="M35429">
            <v>92.5</v>
          </cell>
          <cell r="N35429">
            <v>863.5</v>
          </cell>
        </row>
        <row r="35430">
          <cell r="A35430" t="str">
            <v>农村分散特困</v>
          </cell>
        </row>
        <row r="35430">
          <cell r="E35430" t="str">
            <v>柳泉铺</v>
          </cell>
        </row>
        <row r="35430">
          <cell r="K35430">
            <v>1</v>
          </cell>
          <cell r="L35430">
            <v>771</v>
          </cell>
          <cell r="M35430">
            <v>92.5</v>
          </cell>
          <cell r="N35430">
            <v>863.5</v>
          </cell>
        </row>
        <row r="35431">
          <cell r="A35431" t="str">
            <v>农村分散特困</v>
          </cell>
        </row>
        <row r="35431">
          <cell r="E35431" t="str">
            <v>卢医</v>
          </cell>
        </row>
        <row r="35431">
          <cell r="K35431">
            <v>1</v>
          </cell>
          <cell r="L35431">
            <v>771</v>
          </cell>
          <cell r="M35431">
            <v>92.5</v>
          </cell>
          <cell r="N35431">
            <v>863.5</v>
          </cell>
        </row>
        <row r="35432">
          <cell r="A35432" t="str">
            <v>农村分散特困</v>
          </cell>
        </row>
        <row r="35432">
          <cell r="E35432" t="str">
            <v>卢医</v>
          </cell>
        </row>
        <row r="35432">
          <cell r="K35432">
            <v>1</v>
          </cell>
          <cell r="L35432">
            <v>771</v>
          </cell>
          <cell r="M35432">
            <v>92.5</v>
          </cell>
          <cell r="N35432">
            <v>863.5</v>
          </cell>
        </row>
        <row r="35433">
          <cell r="A35433" t="str">
            <v>农村分散特困</v>
          </cell>
        </row>
        <row r="35433">
          <cell r="E35433" t="str">
            <v>马庄</v>
          </cell>
        </row>
        <row r="35433">
          <cell r="K35433">
            <v>1</v>
          </cell>
          <cell r="L35433">
            <v>771</v>
          </cell>
          <cell r="M35433">
            <v>92.5</v>
          </cell>
          <cell r="N35433">
            <v>863.5</v>
          </cell>
        </row>
        <row r="35434">
          <cell r="A35434" t="str">
            <v>农村分散特困</v>
          </cell>
        </row>
        <row r="35434">
          <cell r="E35434" t="str">
            <v>马庄</v>
          </cell>
        </row>
        <row r="35434">
          <cell r="K35434">
            <v>1</v>
          </cell>
          <cell r="L35434">
            <v>771</v>
          </cell>
          <cell r="M35434">
            <v>92.5</v>
          </cell>
          <cell r="N35434">
            <v>863.5</v>
          </cell>
        </row>
        <row r="35435">
          <cell r="A35435" t="str">
            <v>农村分散特困</v>
          </cell>
        </row>
        <row r="35435">
          <cell r="E35435" t="str">
            <v>马庄</v>
          </cell>
        </row>
        <row r="35435">
          <cell r="K35435">
            <v>1</v>
          </cell>
          <cell r="L35435">
            <v>771</v>
          </cell>
          <cell r="M35435">
            <v>92.5</v>
          </cell>
          <cell r="N35435">
            <v>863.5</v>
          </cell>
        </row>
        <row r="35436">
          <cell r="A35436" t="str">
            <v>农村分散特困</v>
          </cell>
        </row>
        <row r="35436">
          <cell r="E35436" t="str">
            <v>马庄</v>
          </cell>
        </row>
        <row r="35436">
          <cell r="K35436">
            <v>1</v>
          </cell>
          <cell r="L35436">
            <v>771</v>
          </cell>
          <cell r="M35436">
            <v>92.5</v>
          </cell>
          <cell r="N35436">
            <v>863.5</v>
          </cell>
        </row>
        <row r="35437">
          <cell r="A35437" t="str">
            <v>农村分散特困</v>
          </cell>
        </row>
        <row r="35437">
          <cell r="E35437" t="str">
            <v>马庄</v>
          </cell>
        </row>
        <row r="35437">
          <cell r="K35437">
            <v>1</v>
          </cell>
          <cell r="L35437">
            <v>771</v>
          </cell>
          <cell r="M35437">
            <v>92.5</v>
          </cell>
          <cell r="N35437">
            <v>863.5</v>
          </cell>
        </row>
        <row r="35438">
          <cell r="A35438" t="str">
            <v>农村分散特困</v>
          </cell>
        </row>
        <row r="35438">
          <cell r="E35438" t="str">
            <v>马庄</v>
          </cell>
        </row>
        <row r="35438">
          <cell r="K35438">
            <v>1</v>
          </cell>
          <cell r="L35438">
            <v>771</v>
          </cell>
          <cell r="M35438">
            <v>92.5</v>
          </cell>
          <cell r="N35438">
            <v>863.5</v>
          </cell>
        </row>
        <row r="35439">
          <cell r="A35439" t="str">
            <v>农村分散特困</v>
          </cell>
        </row>
        <row r="35439">
          <cell r="E35439" t="str">
            <v>马庄</v>
          </cell>
        </row>
        <row r="35439">
          <cell r="K35439">
            <v>1</v>
          </cell>
          <cell r="L35439">
            <v>771</v>
          </cell>
          <cell r="M35439">
            <v>92.5</v>
          </cell>
          <cell r="N35439">
            <v>863.5</v>
          </cell>
        </row>
        <row r="35440">
          <cell r="A35440" t="str">
            <v>农村分散特困</v>
          </cell>
        </row>
        <row r="35440">
          <cell r="E35440" t="str">
            <v>马庄</v>
          </cell>
        </row>
        <row r="35440">
          <cell r="K35440">
            <v>1</v>
          </cell>
          <cell r="L35440">
            <v>771</v>
          </cell>
          <cell r="M35440">
            <v>92.5</v>
          </cell>
          <cell r="N35440">
            <v>863.5</v>
          </cell>
        </row>
        <row r="35441">
          <cell r="A35441" t="str">
            <v>农村分散特困</v>
          </cell>
        </row>
        <row r="35441">
          <cell r="E35441" t="str">
            <v>马庄</v>
          </cell>
        </row>
        <row r="35441">
          <cell r="K35441">
            <v>1</v>
          </cell>
          <cell r="L35441">
            <v>771</v>
          </cell>
          <cell r="M35441">
            <v>92.5</v>
          </cell>
          <cell r="N35441">
            <v>863.5</v>
          </cell>
        </row>
        <row r="35442">
          <cell r="A35442" t="str">
            <v>农村分散特困</v>
          </cell>
        </row>
        <row r="35442">
          <cell r="E35442" t="str">
            <v>涅阳办</v>
          </cell>
        </row>
        <row r="35442">
          <cell r="K35442">
            <v>1</v>
          </cell>
          <cell r="L35442">
            <v>771</v>
          </cell>
          <cell r="M35442">
            <v>358.5</v>
          </cell>
          <cell r="N35442">
            <v>1129.5</v>
          </cell>
        </row>
        <row r="35443">
          <cell r="A35443" t="str">
            <v>农村分散特困</v>
          </cell>
        </row>
        <row r="35443">
          <cell r="E35443" t="str">
            <v>彭营</v>
          </cell>
        </row>
        <row r="35443">
          <cell r="K35443">
            <v>1</v>
          </cell>
          <cell r="L35443">
            <v>771</v>
          </cell>
          <cell r="M35443">
            <v>92.5</v>
          </cell>
          <cell r="N35443">
            <v>863.5</v>
          </cell>
        </row>
        <row r="35444">
          <cell r="A35444" t="str">
            <v>农村分散特困</v>
          </cell>
        </row>
        <row r="35444">
          <cell r="E35444" t="str">
            <v>彭营</v>
          </cell>
        </row>
        <row r="35444">
          <cell r="K35444">
            <v>1</v>
          </cell>
          <cell r="L35444">
            <v>771</v>
          </cell>
          <cell r="M35444">
            <v>92.5</v>
          </cell>
          <cell r="N35444">
            <v>863.5</v>
          </cell>
        </row>
        <row r="35445">
          <cell r="A35445" t="str">
            <v>农村分散特困</v>
          </cell>
        </row>
        <row r="35445">
          <cell r="E35445" t="str">
            <v>曲屯</v>
          </cell>
        </row>
        <row r="35445">
          <cell r="K35445">
            <v>1</v>
          </cell>
          <cell r="L35445">
            <v>771</v>
          </cell>
          <cell r="M35445">
            <v>92.5</v>
          </cell>
          <cell r="N35445">
            <v>863.5</v>
          </cell>
        </row>
        <row r="35446">
          <cell r="A35446" t="str">
            <v>农村分散特困</v>
          </cell>
        </row>
        <row r="35446">
          <cell r="E35446" t="str">
            <v>曲屯</v>
          </cell>
        </row>
        <row r="35446">
          <cell r="K35446">
            <v>1</v>
          </cell>
          <cell r="L35446">
            <v>771</v>
          </cell>
          <cell r="M35446">
            <v>92.5</v>
          </cell>
          <cell r="N35446">
            <v>863.5</v>
          </cell>
        </row>
        <row r="35447">
          <cell r="A35447" t="str">
            <v>农村分散特困</v>
          </cell>
        </row>
        <row r="35447">
          <cell r="E35447" t="str">
            <v>曲屯</v>
          </cell>
        </row>
        <row r="35447">
          <cell r="K35447">
            <v>1</v>
          </cell>
          <cell r="L35447">
            <v>771</v>
          </cell>
          <cell r="M35447">
            <v>92.5</v>
          </cell>
          <cell r="N35447">
            <v>863.5</v>
          </cell>
        </row>
        <row r="35448">
          <cell r="A35448" t="str">
            <v>农村分散特困</v>
          </cell>
        </row>
        <row r="35448">
          <cell r="E35448" t="str">
            <v>石佛寺</v>
          </cell>
        </row>
        <row r="35448">
          <cell r="K35448">
            <v>1</v>
          </cell>
          <cell r="L35448">
            <v>771</v>
          </cell>
          <cell r="M35448">
            <v>92.5</v>
          </cell>
          <cell r="N35448">
            <v>863.5</v>
          </cell>
        </row>
        <row r="35449">
          <cell r="A35449" t="str">
            <v>农村分散特困</v>
          </cell>
        </row>
        <row r="35449">
          <cell r="E35449" t="str">
            <v>石佛寺</v>
          </cell>
        </row>
        <row r="35449">
          <cell r="K35449">
            <v>1</v>
          </cell>
          <cell r="L35449">
            <v>771</v>
          </cell>
          <cell r="M35449">
            <v>358.5</v>
          </cell>
          <cell r="N35449">
            <v>1129.5</v>
          </cell>
        </row>
        <row r="35450">
          <cell r="A35450" t="str">
            <v>农村分散特困</v>
          </cell>
        </row>
        <row r="35450">
          <cell r="E35450" t="str">
            <v>石佛寺</v>
          </cell>
        </row>
        <row r="35450">
          <cell r="K35450">
            <v>1</v>
          </cell>
          <cell r="L35450">
            <v>771</v>
          </cell>
          <cell r="M35450">
            <v>358.5</v>
          </cell>
          <cell r="N35450">
            <v>1129.5</v>
          </cell>
        </row>
        <row r="35451">
          <cell r="A35451" t="str">
            <v>农村分散特困</v>
          </cell>
        </row>
        <row r="35451">
          <cell r="E35451" t="str">
            <v>石佛寺</v>
          </cell>
        </row>
        <row r="35451">
          <cell r="K35451">
            <v>1</v>
          </cell>
          <cell r="L35451">
            <v>771</v>
          </cell>
          <cell r="M35451">
            <v>92.5</v>
          </cell>
          <cell r="N35451">
            <v>863.5</v>
          </cell>
        </row>
        <row r="35452">
          <cell r="A35452" t="str">
            <v>农村分散特困</v>
          </cell>
        </row>
        <row r="35452">
          <cell r="E35452" t="str">
            <v>石佛寺</v>
          </cell>
        </row>
        <row r="35452">
          <cell r="K35452">
            <v>1</v>
          </cell>
          <cell r="L35452">
            <v>771</v>
          </cell>
          <cell r="M35452">
            <v>358.5</v>
          </cell>
          <cell r="N35452">
            <v>1129.5</v>
          </cell>
        </row>
        <row r="35453">
          <cell r="A35453" t="str">
            <v>农村分散特困</v>
          </cell>
        </row>
        <row r="35453">
          <cell r="E35453" t="str">
            <v>石佛寺</v>
          </cell>
        </row>
        <row r="35453">
          <cell r="K35453">
            <v>1</v>
          </cell>
          <cell r="L35453">
            <v>771</v>
          </cell>
          <cell r="M35453">
            <v>92.5</v>
          </cell>
          <cell r="N35453">
            <v>863.5</v>
          </cell>
        </row>
        <row r="35454">
          <cell r="A35454" t="str">
            <v>农村分散特困</v>
          </cell>
        </row>
        <row r="35454">
          <cell r="E35454" t="str">
            <v>王岗</v>
          </cell>
        </row>
        <row r="35454">
          <cell r="K35454">
            <v>1</v>
          </cell>
          <cell r="L35454">
            <v>771</v>
          </cell>
          <cell r="M35454">
            <v>92.5</v>
          </cell>
          <cell r="N35454">
            <v>863.5</v>
          </cell>
        </row>
        <row r="35455">
          <cell r="A35455" t="str">
            <v>农村分散特困</v>
          </cell>
        </row>
        <row r="35455">
          <cell r="E35455" t="str">
            <v>王岗</v>
          </cell>
        </row>
        <row r="35455">
          <cell r="K35455">
            <v>1</v>
          </cell>
          <cell r="L35455">
            <v>771</v>
          </cell>
          <cell r="M35455">
            <v>92.5</v>
          </cell>
          <cell r="N35455">
            <v>863.5</v>
          </cell>
        </row>
        <row r="35456">
          <cell r="A35456" t="str">
            <v>农村分散特困</v>
          </cell>
        </row>
        <row r="35456">
          <cell r="E35456" t="str">
            <v>王岗</v>
          </cell>
        </row>
        <row r="35456">
          <cell r="K35456">
            <v>1</v>
          </cell>
          <cell r="L35456">
            <v>771</v>
          </cell>
          <cell r="M35456">
            <v>92.5</v>
          </cell>
          <cell r="N35456">
            <v>863.5</v>
          </cell>
        </row>
        <row r="35457">
          <cell r="A35457" t="str">
            <v>农村分散特困</v>
          </cell>
        </row>
        <row r="35457">
          <cell r="E35457" t="str">
            <v>王岗</v>
          </cell>
        </row>
        <row r="35457">
          <cell r="K35457">
            <v>1</v>
          </cell>
          <cell r="L35457">
            <v>771</v>
          </cell>
          <cell r="M35457">
            <v>92.5</v>
          </cell>
          <cell r="N35457">
            <v>863.5</v>
          </cell>
        </row>
        <row r="35458">
          <cell r="A35458" t="str">
            <v>农村分散特困</v>
          </cell>
        </row>
        <row r="35458">
          <cell r="E35458" t="str">
            <v>杨营</v>
          </cell>
        </row>
        <row r="35458">
          <cell r="K35458">
            <v>1</v>
          </cell>
          <cell r="L35458">
            <v>771</v>
          </cell>
          <cell r="M35458">
            <v>92.5</v>
          </cell>
          <cell r="N35458">
            <v>863.5</v>
          </cell>
        </row>
        <row r="35459">
          <cell r="A35459" t="str">
            <v>农村分散特困</v>
          </cell>
        </row>
        <row r="35459">
          <cell r="E35459" t="str">
            <v>杨营</v>
          </cell>
        </row>
        <row r="35459">
          <cell r="K35459">
            <v>1</v>
          </cell>
          <cell r="L35459">
            <v>771</v>
          </cell>
          <cell r="M35459">
            <v>92.5</v>
          </cell>
          <cell r="N35459">
            <v>863.5</v>
          </cell>
        </row>
        <row r="35460">
          <cell r="A35460" t="str">
            <v>农村分散特困</v>
          </cell>
        </row>
        <row r="35460">
          <cell r="E35460" t="str">
            <v>玉都办</v>
          </cell>
        </row>
        <row r="35460">
          <cell r="K35460">
            <v>1</v>
          </cell>
          <cell r="L35460">
            <v>771</v>
          </cell>
          <cell r="M35460">
            <v>358.5</v>
          </cell>
          <cell r="N35460">
            <v>1129.5</v>
          </cell>
        </row>
        <row r="35461">
          <cell r="A35461" t="str">
            <v>农村分散特困</v>
          </cell>
        </row>
        <row r="35461">
          <cell r="E35461" t="str">
            <v>玉都办</v>
          </cell>
        </row>
        <row r="35461">
          <cell r="K35461">
            <v>1</v>
          </cell>
          <cell r="L35461">
            <v>771</v>
          </cell>
          <cell r="M35461">
            <v>358.5</v>
          </cell>
          <cell r="N35461">
            <v>1129.5</v>
          </cell>
        </row>
        <row r="35462">
          <cell r="A35462" t="str">
            <v>农村分散特困</v>
          </cell>
        </row>
        <row r="35462">
          <cell r="E35462" t="str">
            <v>玉都办</v>
          </cell>
        </row>
        <row r="35462">
          <cell r="K35462">
            <v>1</v>
          </cell>
          <cell r="L35462">
            <v>771</v>
          </cell>
          <cell r="M35462">
            <v>92.5</v>
          </cell>
          <cell r="N35462">
            <v>863.5</v>
          </cell>
        </row>
        <row r="35463">
          <cell r="A35463" t="str">
            <v>农村分散特困</v>
          </cell>
        </row>
        <row r="35463">
          <cell r="E35463" t="str">
            <v>玉都办</v>
          </cell>
        </row>
        <row r="35463">
          <cell r="K35463">
            <v>1</v>
          </cell>
          <cell r="L35463">
            <v>771</v>
          </cell>
          <cell r="M35463">
            <v>358.5</v>
          </cell>
          <cell r="N35463">
            <v>1129.5</v>
          </cell>
        </row>
        <row r="35464">
          <cell r="A35464" t="str">
            <v>农村分散特困</v>
          </cell>
        </row>
        <row r="35464">
          <cell r="E35464" t="str">
            <v>玉都办</v>
          </cell>
        </row>
        <row r="35464">
          <cell r="K35464">
            <v>1</v>
          </cell>
          <cell r="L35464">
            <v>771</v>
          </cell>
          <cell r="M35464">
            <v>358.5</v>
          </cell>
          <cell r="N35464">
            <v>1129.5</v>
          </cell>
        </row>
        <row r="35465">
          <cell r="A35465" t="str">
            <v>农村分散特困</v>
          </cell>
        </row>
        <row r="35465">
          <cell r="E35465" t="str">
            <v>枣园</v>
          </cell>
        </row>
        <row r="35465">
          <cell r="K35465">
            <v>1</v>
          </cell>
          <cell r="L35465">
            <v>771</v>
          </cell>
          <cell r="M35465">
            <v>92.5</v>
          </cell>
          <cell r="N35465">
            <v>863.5</v>
          </cell>
        </row>
        <row r="35466">
          <cell r="A35466" t="str">
            <v>农村分散特困</v>
          </cell>
        </row>
        <row r="35466">
          <cell r="E35466" t="str">
            <v>枣园</v>
          </cell>
        </row>
        <row r="35466">
          <cell r="K35466">
            <v>1</v>
          </cell>
          <cell r="L35466">
            <v>771</v>
          </cell>
          <cell r="M35466">
            <v>92.5</v>
          </cell>
          <cell r="N35466">
            <v>863.5</v>
          </cell>
        </row>
        <row r="35467">
          <cell r="A35467" t="str">
            <v>农村分散特困</v>
          </cell>
        </row>
        <row r="35467">
          <cell r="E35467" t="str">
            <v>枣园</v>
          </cell>
        </row>
        <row r="35467">
          <cell r="K35467">
            <v>1</v>
          </cell>
          <cell r="L35467">
            <v>771</v>
          </cell>
          <cell r="M35467">
            <v>92.5</v>
          </cell>
          <cell r="N35467">
            <v>863.5</v>
          </cell>
        </row>
        <row r="35468">
          <cell r="A35468" t="str">
            <v>农村分散特困</v>
          </cell>
        </row>
        <row r="35468">
          <cell r="E35468" t="str">
            <v>张林</v>
          </cell>
        </row>
        <row r="35468">
          <cell r="K35468">
            <v>1</v>
          </cell>
          <cell r="L35468">
            <v>771</v>
          </cell>
          <cell r="M35468">
            <v>92.5</v>
          </cell>
          <cell r="N35468">
            <v>863.5</v>
          </cell>
        </row>
        <row r="35469">
          <cell r="A35469" t="str">
            <v>农村分散特困</v>
          </cell>
        </row>
        <row r="35469">
          <cell r="E35469" t="str">
            <v>张林</v>
          </cell>
        </row>
        <row r="35469">
          <cell r="K35469">
            <v>1</v>
          </cell>
          <cell r="L35469">
            <v>771</v>
          </cell>
          <cell r="M35469">
            <v>92.5</v>
          </cell>
          <cell r="N35469">
            <v>863.5</v>
          </cell>
        </row>
        <row r="35470">
          <cell r="A35470" t="str">
            <v>农村分散特困</v>
          </cell>
        </row>
        <row r="35470">
          <cell r="E35470" t="str">
            <v>张林</v>
          </cell>
        </row>
        <row r="35470">
          <cell r="K35470">
            <v>1</v>
          </cell>
          <cell r="L35470">
            <v>771</v>
          </cell>
          <cell r="M35470">
            <v>92.5</v>
          </cell>
          <cell r="N35470">
            <v>863.5</v>
          </cell>
        </row>
        <row r="35471">
          <cell r="A35471" t="str">
            <v>农村分散特困</v>
          </cell>
        </row>
        <row r="35471">
          <cell r="E35471" t="str">
            <v>张林</v>
          </cell>
        </row>
        <row r="35471">
          <cell r="K35471">
            <v>1</v>
          </cell>
          <cell r="L35471">
            <v>771</v>
          </cell>
          <cell r="M35471">
            <v>92.5</v>
          </cell>
          <cell r="N35471">
            <v>863.5</v>
          </cell>
        </row>
        <row r="35472">
          <cell r="A35472" t="str">
            <v>农村分散特困</v>
          </cell>
        </row>
        <row r="35472">
          <cell r="E35472" t="str">
            <v>张林</v>
          </cell>
        </row>
        <row r="35472">
          <cell r="K35472">
            <v>1</v>
          </cell>
          <cell r="L35472">
            <v>771</v>
          </cell>
          <cell r="M35472">
            <v>92.5</v>
          </cell>
          <cell r="N35472">
            <v>863.5</v>
          </cell>
        </row>
        <row r="35473">
          <cell r="A35473" t="str">
            <v>农村分散特困</v>
          </cell>
        </row>
        <row r="35473">
          <cell r="E35473" t="str">
            <v>张林</v>
          </cell>
        </row>
        <row r="35473">
          <cell r="K35473">
            <v>1</v>
          </cell>
          <cell r="L35473">
            <v>771</v>
          </cell>
          <cell r="M35473">
            <v>92.5</v>
          </cell>
          <cell r="N35473">
            <v>863.5</v>
          </cell>
        </row>
        <row r="35474">
          <cell r="A35474" t="str">
            <v>农村分散特困</v>
          </cell>
        </row>
        <row r="35474">
          <cell r="E35474" t="str">
            <v>张林</v>
          </cell>
        </row>
        <row r="35474">
          <cell r="K35474">
            <v>1</v>
          </cell>
          <cell r="L35474">
            <v>771</v>
          </cell>
          <cell r="M35474">
            <v>358.5</v>
          </cell>
          <cell r="N35474">
            <v>1129.5</v>
          </cell>
        </row>
        <row r="35475">
          <cell r="A35475" t="str">
            <v>农村分散特困</v>
          </cell>
        </row>
        <row r="35475">
          <cell r="E35475" t="str">
            <v>遮山</v>
          </cell>
        </row>
        <row r="35475">
          <cell r="K35475">
            <v>1</v>
          </cell>
          <cell r="L35475">
            <v>771</v>
          </cell>
          <cell r="M35475">
            <v>92.5</v>
          </cell>
          <cell r="N35475">
            <v>863.5</v>
          </cell>
        </row>
        <row r="35476">
          <cell r="A35476" t="str">
            <v>农村分散特困</v>
          </cell>
        </row>
        <row r="35476">
          <cell r="E35476" t="str">
            <v>遮山</v>
          </cell>
        </row>
        <row r="35476">
          <cell r="K35476">
            <v>1</v>
          </cell>
          <cell r="L35476">
            <v>771</v>
          </cell>
          <cell r="M35476">
            <v>92.5</v>
          </cell>
          <cell r="N35476">
            <v>863.5</v>
          </cell>
        </row>
        <row r="35477">
          <cell r="A35477" t="str">
            <v>农村分散特困</v>
          </cell>
        </row>
        <row r="35477">
          <cell r="E35477" t="str">
            <v>遮山</v>
          </cell>
        </row>
        <row r="35477">
          <cell r="K35477">
            <v>1</v>
          </cell>
          <cell r="L35477">
            <v>771</v>
          </cell>
          <cell r="M35477">
            <v>92.5</v>
          </cell>
          <cell r="N35477">
            <v>863.5</v>
          </cell>
        </row>
        <row r="35478">
          <cell r="A35478" t="str">
            <v>农村分散特困</v>
          </cell>
        </row>
        <row r="35478">
          <cell r="E35478" t="str">
            <v>遮山</v>
          </cell>
        </row>
        <row r="35478">
          <cell r="K35478">
            <v>1</v>
          </cell>
          <cell r="L35478">
            <v>771</v>
          </cell>
          <cell r="M35478">
            <v>92.5</v>
          </cell>
          <cell r="N35478">
            <v>863.5</v>
          </cell>
        </row>
        <row r="35479">
          <cell r="A35479" t="str">
            <v>农村分散特困</v>
          </cell>
        </row>
        <row r="35479">
          <cell r="E35479" t="str">
            <v>遮山</v>
          </cell>
        </row>
        <row r="35479">
          <cell r="K35479">
            <v>1</v>
          </cell>
          <cell r="L35479">
            <v>771</v>
          </cell>
          <cell r="M35479">
            <v>92.5</v>
          </cell>
          <cell r="N35479">
            <v>863.5</v>
          </cell>
        </row>
        <row r="35480">
          <cell r="A35480" t="str">
            <v>农村分散特困</v>
          </cell>
        </row>
        <row r="35480">
          <cell r="E35480" t="str">
            <v>遮山</v>
          </cell>
        </row>
        <row r="35480">
          <cell r="K35480">
            <v>1</v>
          </cell>
          <cell r="L35480">
            <v>771</v>
          </cell>
          <cell r="M35480">
            <v>92.5</v>
          </cell>
          <cell r="N35480">
            <v>863.5</v>
          </cell>
        </row>
        <row r="35481">
          <cell r="A35481" t="str">
            <v>农村分散特困</v>
          </cell>
        </row>
        <row r="35481">
          <cell r="E35481" t="str">
            <v>遮山</v>
          </cell>
        </row>
        <row r="35481">
          <cell r="K35481">
            <v>1</v>
          </cell>
          <cell r="L35481">
            <v>771</v>
          </cell>
          <cell r="M35481">
            <v>92.5</v>
          </cell>
          <cell r="N35481">
            <v>863.5</v>
          </cell>
        </row>
        <row r="35482">
          <cell r="A35482" t="str">
            <v>农村分散特困</v>
          </cell>
        </row>
        <row r="35482">
          <cell r="E35482" t="str">
            <v>遮山</v>
          </cell>
        </row>
        <row r="35482">
          <cell r="K35482">
            <v>1</v>
          </cell>
          <cell r="L35482">
            <v>771</v>
          </cell>
          <cell r="M35482">
            <v>92.5</v>
          </cell>
          <cell r="N35482">
            <v>863.5</v>
          </cell>
        </row>
        <row r="35483">
          <cell r="A35483" t="str">
            <v>农村分散特困</v>
          </cell>
        </row>
        <row r="35483">
          <cell r="E35483" t="str">
            <v>遮山</v>
          </cell>
        </row>
        <row r="35483">
          <cell r="K35483">
            <v>1</v>
          </cell>
          <cell r="L35483">
            <v>771</v>
          </cell>
          <cell r="M35483">
            <v>92.5</v>
          </cell>
          <cell r="N35483">
            <v>863.5</v>
          </cell>
        </row>
        <row r="35484">
          <cell r="A35484" t="str">
            <v>农村分散特困</v>
          </cell>
        </row>
        <row r="35484">
          <cell r="E35484" t="str">
            <v>遮山</v>
          </cell>
        </row>
        <row r="35484">
          <cell r="K35484">
            <v>1</v>
          </cell>
          <cell r="L35484">
            <v>771</v>
          </cell>
          <cell r="M35484">
            <v>92.5</v>
          </cell>
          <cell r="N35484">
            <v>863.5</v>
          </cell>
        </row>
        <row r="35485">
          <cell r="A35485" t="str">
            <v>农村分散特困</v>
          </cell>
        </row>
        <row r="35485">
          <cell r="E35485" t="str">
            <v>遮山</v>
          </cell>
        </row>
        <row r="35485">
          <cell r="K35485">
            <v>1</v>
          </cell>
          <cell r="L35485">
            <v>771</v>
          </cell>
          <cell r="M35485">
            <v>358.5</v>
          </cell>
          <cell r="N35485">
            <v>1129.5</v>
          </cell>
        </row>
        <row r="35486">
          <cell r="A35486" t="str">
            <v>农村分散特困</v>
          </cell>
        </row>
        <row r="35486">
          <cell r="E35486" t="str">
            <v>高丘</v>
          </cell>
        </row>
        <row r="35486">
          <cell r="K35486">
            <v>1</v>
          </cell>
          <cell r="L35486">
            <v>771</v>
          </cell>
          <cell r="M35486">
            <v>717</v>
          </cell>
          <cell r="N35486">
            <v>1488</v>
          </cell>
        </row>
        <row r="35487">
          <cell r="A35487" t="str">
            <v>农村分散特困</v>
          </cell>
        </row>
        <row r="35487">
          <cell r="E35487" t="str">
            <v>石佛寺</v>
          </cell>
        </row>
        <row r="35487">
          <cell r="K35487">
            <v>1</v>
          </cell>
          <cell r="L35487">
            <v>771</v>
          </cell>
          <cell r="M35487">
            <v>358.5</v>
          </cell>
          <cell r="N35487">
            <v>1129.5</v>
          </cell>
        </row>
        <row r="35488">
          <cell r="A35488" t="str">
            <v>城市低保</v>
          </cell>
        </row>
        <row r="35488">
          <cell r="E35488" t="str">
            <v>晁陂</v>
          </cell>
        </row>
        <row r="35488">
          <cell r="K35488">
            <v>1</v>
          </cell>
          <cell r="L35488">
            <v>375</v>
          </cell>
          <cell r="M35488">
            <v>0</v>
          </cell>
          <cell r="N35488">
            <v>375</v>
          </cell>
        </row>
        <row r="35489">
          <cell r="A35489" t="str">
            <v>城市低保</v>
          </cell>
        </row>
        <row r="35489">
          <cell r="E35489" t="str">
            <v>二龙</v>
          </cell>
        </row>
        <row r="35489">
          <cell r="K35489">
            <v>1</v>
          </cell>
          <cell r="L35489">
            <v>375</v>
          </cell>
          <cell r="M35489">
            <v>0</v>
          </cell>
          <cell r="N35489">
            <v>375</v>
          </cell>
        </row>
        <row r="35490">
          <cell r="A35490" t="str">
            <v>城市低保</v>
          </cell>
        </row>
        <row r="35490">
          <cell r="E35490" t="str">
            <v>侯集</v>
          </cell>
        </row>
        <row r="35490">
          <cell r="K35490">
            <v>1</v>
          </cell>
          <cell r="L35490">
            <v>375</v>
          </cell>
          <cell r="M35490">
            <v>0</v>
          </cell>
          <cell r="N35490">
            <v>375</v>
          </cell>
        </row>
        <row r="35491">
          <cell r="A35491" t="str">
            <v>城市低保</v>
          </cell>
        </row>
        <row r="35491">
          <cell r="E35491" t="str">
            <v>侯集</v>
          </cell>
        </row>
        <row r="35491">
          <cell r="K35491">
            <v>1</v>
          </cell>
          <cell r="L35491">
            <v>355</v>
          </cell>
          <cell r="M35491">
            <v>0</v>
          </cell>
          <cell r="N35491">
            <v>355</v>
          </cell>
        </row>
        <row r="35492">
          <cell r="A35492" t="str">
            <v>城市低保</v>
          </cell>
        </row>
        <row r="35492">
          <cell r="E35492" t="str">
            <v>柳泉铺</v>
          </cell>
        </row>
        <row r="35492">
          <cell r="K35492">
            <v>1</v>
          </cell>
          <cell r="L35492">
            <v>355</v>
          </cell>
          <cell r="M35492">
            <v>0</v>
          </cell>
          <cell r="N35492">
            <v>355</v>
          </cell>
        </row>
        <row r="35493">
          <cell r="A35493" t="str">
            <v>城市低保</v>
          </cell>
        </row>
        <row r="35493">
          <cell r="E35493" t="str">
            <v>卢医</v>
          </cell>
        </row>
        <row r="35493">
          <cell r="K35493">
            <v>1</v>
          </cell>
          <cell r="L35493">
            <v>400</v>
          </cell>
          <cell r="M35493">
            <v>0</v>
          </cell>
          <cell r="N35493">
            <v>400</v>
          </cell>
        </row>
        <row r="35494">
          <cell r="A35494" t="str">
            <v>城市低保</v>
          </cell>
        </row>
        <row r="35494">
          <cell r="E35494" t="str">
            <v>涅阳办</v>
          </cell>
        </row>
        <row r="35494">
          <cell r="K35494">
            <v>2</v>
          </cell>
          <cell r="L35494">
            <v>355</v>
          </cell>
          <cell r="M35494">
            <v>0</v>
          </cell>
          <cell r="N35494">
            <v>710</v>
          </cell>
        </row>
        <row r="35495">
          <cell r="A35495" t="str">
            <v>城市低保</v>
          </cell>
        </row>
        <row r="35495">
          <cell r="E35495" t="str">
            <v>涅阳办</v>
          </cell>
        </row>
        <row r="35495">
          <cell r="K35495">
            <v>2</v>
          </cell>
          <cell r="L35495">
            <v>355</v>
          </cell>
          <cell r="M35495">
            <v>0</v>
          </cell>
          <cell r="N35495">
            <v>710</v>
          </cell>
        </row>
        <row r="35496">
          <cell r="A35496" t="str">
            <v>城市低保</v>
          </cell>
        </row>
        <row r="35496">
          <cell r="E35496" t="str">
            <v>王岗</v>
          </cell>
        </row>
        <row r="35496">
          <cell r="K35496">
            <v>1</v>
          </cell>
          <cell r="L35496">
            <v>355</v>
          </cell>
          <cell r="M35496">
            <v>0</v>
          </cell>
          <cell r="N35496">
            <v>355</v>
          </cell>
        </row>
        <row r="35497">
          <cell r="A35497" t="str">
            <v>城市低保</v>
          </cell>
        </row>
        <row r="35497">
          <cell r="E35497" t="str">
            <v>涅阳办</v>
          </cell>
        </row>
        <row r="35497">
          <cell r="K35497">
            <v>4</v>
          </cell>
          <cell r="L35497">
            <v>355</v>
          </cell>
          <cell r="M35497">
            <v>0</v>
          </cell>
          <cell r="N35497">
            <v>1420</v>
          </cell>
        </row>
        <row r="35498">
          <cell r="A35498" t="str">
            <v>城市低保</v>
          </cell>
        </row>
        <row r="35498">
          <cell r="E35498" t="str">
            <v>雪枫办</v>
          </cell>
        </row>
        <row r="35498">
          <cell r="K35498">
            <v>3</v>
          </cell>
          <cell r="L35498">
            <v>375</v>
          </cell>
          <cell r="M35498">
            <v>0</v>
          </cell>
          <cell r="N35498">
            <v>1125</v>
          </cell>
        </row>
        <row r="35499">
          <cell r="A35499" t="str">
            <v>城市低保</v>
          </cell>
        </row>
        <row r="35499">
          <cell r="E35499" t="str">
            <v>杨营</v>
          </cell>
        </row>
        <row r="35499">
          <cell r="K35499">
            <v>1</v>
          </cell>
          <cell r="L35499">
            <v>400</v>
          </cell>
          <cell r="M35499">
            <v>0</v>
          </cell>
          <cell r="N35499">
            <v>400</v>
          </cell>
        </row>
        <row r="35500">
          <cell r="A35500" t="str">
            <v>城市低保</v>
          </cell>
        </row>
        <row r="35500">
          <cell r="E35500" t="str">
            <v>杨营</v>
          </cell>
        </row>
        <row r="35500">
          <cell r="K35500">
            <v>1</v>
          </cell>
          <cell r="L35500">
            <v>375</v>
          </cell>
          <cell r="M35500">
            <v>0</v>
          </cell>
          <cell r="N35500">
            <v>375</v>
          </cell>
        </row>
        <row r="35501">
          <cell r="A35501" t="str">
            <v>城市低保</v>
          </cell>
        </row>
        <row r="35501">
          <cell r="E35501" t="str">
            <v>玉都办</v>
          </cell>
        </row>
        <row r="35501">
          <cell r="K35501">
            <v>1</v>
          </cell>
          <cell r="L35501">
            <v>375</v>
          </cell>
          <cell r="M35501">
            <v>0</v>
          </cell>
          <cell r="N35501">
            <v>375</v>
          </cell>
        </row>
        <row r="35502">
          <cell r="A35502" t="str">
            <v>农村低保</v>
          </cell>
        </row>
        <row r="35502">
          <cell r="E35502" t="str">
            <v>安字营</v>
          </cell>
        </row>
        <row r="35502">
          <cell r="K35502">
            <v>1</v>
          </cell>
          <cell r="L35502">
            <v>290</v>
          </cell>
          <cell r="M35502">
            <v>0</v>
          </cell>
          <cell r="N35502">
            <v>290</v>
          </cell>
        </row>
        <row r="35503">
          <cell r="A35503" t="str">
            <v>农村低保</v>
          </cell>
        </row>
        <row r="35503">
          <cell r="E35503" t="str">
            <v>安字营</v>
          </cell>
        </row>
        <row r="35503">
          <cell r="K35503">
            <v>1</v>
          </cell>
          <cell r="L35503">
            <v>290</v>
          </cell>
          <cell r="M35503">
            <v>0</v>
          </cell>
          <cell r="N35503">
            <v>290</v>
          </cell>
        </row>
        <row r="35504">
          <cell r="A35504" t="str">
            <v>农村低保</v>
          </cell>
        </row>
        <row r="35504">
          <cell r="E35504" t="str">
            <v>安字营</v>
          </cell>
        </row>
        <row r="35504">
          <cell r="K35504">
            <v>1</v>
          </cell>
          <cell r="L35504">
            <v>290</v>
          </cell>
          <cell r="M35504">
            <v>0</v>
          </cell>
          <cell r="N35504">
            <v>290</v>
          </cell>
        </row>
        <row r="35505">
          <cell r="A35505" t="str">
            <v>农村低保</v>
          </cell>
        </row>
        <row r="35505">
          <cell r="E35505" t="str">
            <v>安字营</v>
          </cell>
        </row>
        <row r="35505">
          <cell r="K35505">
            <v>1</v>
          </cell>
          <cell r="L35505">
            <v>290</v>
          </cell>
          <cell r="M35505">
            <v>0</v>
          </cell>
          <cell r="N35505">
            <v>290</v>
          </cell>
        </row>
        <row r="35506">
          <cell r="A35506" t="str">
            <v>农村低保</v>
          </cell>
        </row>
        <row r="35506">
          <cell r="E35506" t="str">
            <v>安字营</v>
          </cell>
        </row>
        <row r="35506">
          <cell r="K35506">
            <v>1</v>
          </cell>
          <cell r="L35506">
            <v>290</v>
          </cell>
          <cell r="M35506">
            <v>0</v>
          </cell>
          <cell r="N35506">
            <v>290</v>
          </cell>
        </row>
        <row r="35507">
          <cell r="A35507" t="str">
            <v>农村低保</v>
          </cell>
        </row>
        <row r="35507">
          <cell r="E35507" t="str">
            <v>安字营</v>
          </cell>
        </row>
        <row r="35507">
          <cell r="K35507">
            <v>1</v>
          </cell>
          <cell r="L35507">
            <v>290</v>
          </cell>
          <cell r="M35507">
            <v>0</v>
          </cell>
          <cell r="N35507">
            <v>290</v>
          </cell>
        </row>
        <row r="35508">
          <cell r="A35508" t="str">
            <v>农村低保</v>
          </cell>
        </row>
        <row r="35508">
          <cell r="E35508" t="str">
            <v>安字营</v>
          </cell>
        </row>
        <row r="35508">
          <cell r="K35508">
            <v>1</v>
          </cell>
          <cell r="L35508">
            <v>290</v>
          </cell>
          <cell r="M35508">
            <v>0</v>
          </cell>
          <cell r="N35508">
            <v>290</v>
          </cell>
        </row>
        <row r="35509">
          <cell r="A35509" t="str">
            <v>农村低保</v>
          </cell>
        </row>
        <row r="35509">
          <cell r="E35509" t="str">
            <v>安字营</v>
          </cell>
        </row>
        <row r="35509">
          <cell r="K35509">
            <v>1</v>
          </cell>
          <cell r="L35509">
            <v>290</v>
          </cell>
          <cell r="M35509">
            <v>0</v>
          </cell>
          <cell r="N35509">
            <v>290</v>
          </cell>
        </row>
        <row r="35510">
          <cell r="A35510" t="str">
            <v>农村低保</v>
          </cell>
        </row>
        <row r="35510">
          <cell r="E35510" t="str">
            <v>安字营</v>
          </cell>
        </row>
        <row r="35510">
          <cell r="K35510">
            <v>1</v>
          </cell>
          <cell r="L35510">
            <v>290</v>
          </cell>
          <cell r="M35510">
            <v>0</v>
          </cell>
          <cell r="N35510">
            <v>290</v>
          </cell>
        </row>
        <row r="35511">
          <cell r="A35511" t="str">
            <v>农村低保</v>
          </cell>
        </row>
        <row r="35511">
          <cell r="E35511" t="str">
            <v>安字营</v>
          </cell>
        </row>
        <row r="35511">
          <cell r="K35511">
            <v>2</v>
          </cell>
          <cell r="L35511">
            <v>255</v>
          </cell>
          <cell r="M35511">
            <v>0</v>
          </cell>
          <cell r="N35511">
            <v>510</v>
          </cell>
        </row>
        <row r="35512">
          <cell r="A35512" t="str">
            <v>农村低保</v>
          </cell>
        </row>
        <row r="35512">
          <cell r="E35512" t="str">
            <v>安字营</v>
          </cell>
        </row>
        <row r="35512">
          <cell r="K35512">
            <v>1</v>
          </cell>
          <cell r="L35512">
            <v>290</v>
          </cell>
          <cell r="M35512">
            <v>0</v>
          </cell>
          <cell r="N35512">
            <v>290</v>
          </cell>
        </row>
        <row r="35513">
          <cell r="A35513" t="str">
            <v>农村低保</v>
          </cell>
        </row>
        <row r="35513">
          <cell r="E35513" t="str">
            <v>安字营</v>
          </cell>
        </row>
        <row r="35513">
          <cell r="K35513">
            <v>1</v>
          </cell>
          <cell r="L35513">
            <v>290</v>
          </cell>
          <cell r="M35513">
            <v>0</v>
          </cell>
          <cell r="N35513">
            <v>290</v>
          </cell>
        </row>
        <row r="35514">
          <cell r="A35514" t="str">
            <v>农村低保</v>
          </cell>
        </row>
        <row r="35514">
          <cell r="E35514" t="str">
            <v>安字营</v>
          </cell>
        </row>
        <row r="35514">
          <cell r="K35514">
            <v>1</v>
          </cell>
          <cell r="L35514">
            <v>290</v>
          </cell>
          <cell r="M35514">
            <v>0</v>
          </cell>
          <cell r="N35514">
            <v>290</v>
          </cell>
        </row>
        <row r="35515">
          <cell r="A35515" t="str">
            <v>农村低保</v>
          </cell>
        </row>
        <row r="35515">
          <cell r="E35515" t="str">
            <v>安字营</v>
          </cell>
        </row>
        <row r="35515">
          <cell r="K35515">
            <v>1</v>
          </cell>
          <cell r="L35515">
            <v>290</v>
          </cell>
          <cell r="M35515">
            <v>0</v>
          </cell>
          <cell r="N35515">
            <v>290</v>
          </cell>
        </row>
        <row r="35516">
          <cell r="A35516" t="str">
            <v>农村低保</v>
          </cell>
        </row>
        <row r="35516">
          <cell r="E35516" t="str">
            <v>安字营</v>
          </cell>
        </row>
        <row r="35516">
          <cell r="K35516">
            <v>2</v>
          </cell>
          <cell r="L35516">
            <v>290</v>
          </cell>
          <cell r="M35516">
            <v>0</v>
          </cell>
          <cell r="N35516">
            <v>580</v>
          </cell>
        </row>
        <row r="35517">
          <cell r="A35517" t="str">
            <v>农村低保</v>
          </cell>
        </row>
        <row r="35517">
          <cell r="E35517" t="str">
            <v>安字营</v>
          </cell>
        </row>
        <row r="35517">
          <cell r="K35517">
            <v>1</v>
          </cell>
          <cell r="L35517">
            <v>290</v>
          </cell>
          <cell r="M35517">
            <v>0</v>
          </cell>
          <cell r="N35517">
            <v>290</v>
          </cell>
        </row>
        <row r="35518">
          <cell r="A35518" t="str">
            <v>农村低保</v>
          </cell>
        </row>
        <row r="35518">
          <cell r="E35518" t="str">
            <v>安字营</v>
          </cell>
        </row>
        <row r="35518">
          <cell r="K35518">
            <v>1</v>
          </cell>
          <cell r="L35518">
            <v>290</v>
          </cell>
          <cell r="M35518">
            <v>0</v>
          </cell>
          <cell r="N35518">
            <v>290</v>
          </cell>
        </row>
        <row r="35519">
          <cell r="A35519" t="str">
            <v>农村低保</v>
          </cell>
        </row>
        <row r="35519">
          <cell r="E35519" t="str">
            <v>安字营</v>
          </cell>
        </row>
        <row r="35519">
          <cell r="K35519">
            <v>1</v>
          </cell>
          <cell r="L35519">
            <v>290</v>
          </cell>
          <cell r="M35519">
            <v>0</v>
          </cell>
          <cell r="N35519">
            <v>290</v>
          </cell>
        </row>
        <row r="35520">
          <cell r="A35520" t="str">
            <v>农村低保</v>
          </cell>
        </row>
        <row r="35520">
          <cell r="E35520" t="str">
            <v>安字营</v>
          </cell>
        </row>
        <row r="35520">
          <cell r="K35520">
            <v>1</v>
          </cell>
          <cell r="L35520">
            <v>290</v>
          </cell>
          <cell r="M35520">
            <v>0</v>
          </cell>
          <cell r="N35520">
            <v>290</v>
          </cell>
        </row>
        <row r="35521">
          <cell r="A35521" t="str">
            <v>农村低保</v>
          </cell>
        </row>
        <row r="35521">
          <cell r="E35521" t="str">
            <v>安字营</v>
          </cell>
        </row>
        <row r="35521">
          <cell r="K35521">
            <v>1</v>
          </cell>
          <cell r="L35521">
            <v>290</v>
          </cell>
          <cell r="M35521">
            <v>0</v>
          </cell>
          <cell r="N35521">
            <v>290</v>
          </cell>
        </row>
        <row r="35522">
          <cell r="A35522" t="str">
            <v>农村低保</v>
          </cell>
        </row>
        <row r="35522">
          <cell r="E35522" t="str">
            <v>安字营</v>
          </cell>
        </row>
        <row r="35522">
          <cell r="K35522">
            <v>1</v>
          </cell>
          <cell r="L35522">
            <v>290</v>
          </cell>
          <cell r="M35522">
            <v>0</v>
          </cell>
          <cell r="N35522">
            <v>290</v>
          </cell>
        </row>
        <row r="35523">
          <cell r="A35523" t="str">
            <v>农村低保</v>
          </cell>
        </row>
        <row r="35523">
          <cell r="E35523" t="str">
            <v>安字营</v>
          </cell>
        </row>
        <row r="35523">
          <cell r="K35523">
            <v>1</v>
          </cell>
          <cell r="L35523">
            <v>290</v>
          </cell>
          <cell r="M35523">
            <v>0</v>
          </cell>
          <cell r="N35523">
            <v>290</v>
          </cell>
        </row>
        <row r="35524">
          <cell r="A35524" t="str">
            <v>农村低保</v>
          </cell>
        </row>
        <row r="35524">
          <cell r="E35524" t="str">
            <v>安字营</v>
          </cell>
        </row>
        <row r="35524">
          <cell r="K35524">
            <v>2</v>
          </cell>
          <cell r="L35524">
            <v>290</v>
          </cell>
          <cell r="M35524">
            <v>0</v>
          </cell>
          <cell r="N35524">
            <v>580</v>
          </cell>
        </row>
        <row r="35525">
          <cell r="A35525" t="str">
            <v>农村低保</v>
          </cell>
        </row>
        <row r="35525">
          <cell r="E35525" t="str">
            <v>安字营</v>
          </cell>
        </row>
        <row r="35525">
          <cell r="K35525">
            <v>1</v>
          </cell>
          <cell r="L35525">
            <v>290</v>
          </cell>
          <cell r="M35525">
            <v>0</v>
          </cell>
          <cell r="N35525">
            <v>290</v>
          </cell>
        </row>
        <row r="35526">
          <cell r="A35526" t="str">
            <v>农村低保</v>
          </cell>
        </row>
        <row r="35526">
          <cell r="E35526" t="str">
            <v>安字营</v>
          </cell>
        </row>
        <row r="35526">
          <cell r="K35526">
            <v>2</v>
          </cell>
          <cell r="L35526">
            <v>290</v>
          </cell>
          <cell r="M35526">
            <v>0</v>
          </cell>
          <cell r="N35526">
            <v>580</v>
          </cell>
        </row>
        <row r="35527">
          <cell r="A35527" t="str">
            <v>农村低保</v>
          </cell>
        </row>
        <row r="35527">
          <cell r="E35527" t="str">
            <v>安字营</v>
          </cell>
        </row>
        <row r="35527">
          <cell r="K35527">
            <v>2</v>
          </cell>
          <cell r="L35527">
            <v>290</v>
          </cell>
          <cell r="M35527">
            <v>0</v>
          </cell>
          <cell r="N35527">
            <v>580</v>
          </cell>
        </row>
        <row r="35528">
          <cell r="A35528" t="str">
            <v>农村低保</v>
          </cell>
        </row>
        <row r="35528">
          <cell r="E35528" t="str">
            <v>安字营</v>
          </cell>
        </row>
        <row r="35528">
          <cell r="K35528">
            <v>1</v>
          </cell>
          <cell r="L35528">
            <v>290</v>
          </cell>
          <cell r="M35528">
            <v>0</v>
          </cell>
          <cell r="N35528">
            <v>290</v>
          </cell>
        </row>
        <row r="35529">
          <cell r="A35529" t="str">
            <v>农村低保</v>
          </cell>
        </row>
        <row r="35529">
          <cell r="E35529" t="str">
            <v>安字营</v>
          </cell>
        </row>
        <row r="35529">
          <cell r="K35529">
            <v>1</v>
          </cell>
          <cell r="L35529">
            <v>290</v>
          </cell>
          <cell r="M35529">
            <v>0</v>
          </cell>
          <cell r="N35529">
            <v>290</v>
          </cell>
        </row>
        <row r="35530">
          <cell r="A35530" t="str">
            <v>农村低保</v>
          </cell>
        </row>
        <row r="35530">
          <cell r="E35530" t="str">
            <v>安字营</v>
          </cell>
        </row>
        <row r="35530">
          <cell r="K35530">
            <v>1</v>
          </cell>
          <cell r="L35530">
            <v>290</v>
          </cell>
          <cell r="M35530">
            <v>0</v>
          </cell>
          <cell r="N35530">
            <v>290</v>
          </cell>
        </row>
        <row r="35531">
          <cell r="A35531" t="str">
            <v>农村低保</v>
          </cell>
        </row>
        <row r="35531">
          <cell r="E35531" t="str">
            <v>安字营</v>
          </cell>
        </row>
        <row r="35531">
          <cell r="K35531">
            <v>1</v>
          </cell>
          <cell r="L35531">
            <v>290</v>
          </cell>
          <cell r="M35531">
            <v>0</v>
          </cell>
          <cell r="N35531">
            <v>290</v>
          </cell>
        </row>
        <row r="35532">
          <cell r="A35532" t="str">
            <v>农村低保</v>
          </cell>
        </row>
        <row r="35532">
          <cell r="E35532" t="str">
            <v>安字营</v>
          </cell>
        </row>
        <row r="35532">
          <cell r="K35532">
            <v>1</v>
          </cell>
          <cell r="L35532">
            <v>405</v>
          </cell>
          <cell r="M35532">
            <v>0</v>
          </cell>
          <cell r="N35532">
            <v>405</v>
          </cell>
        </row>
        <row r="35533">
          <cell r="A35533" t="str">
            <v>农村低保</v>
          </cell>
        </row>
        <row r="35533">
          <cell r="E35533" t="str">
            <v>安字营</v>
          </cell>
        </row>
        <row r="35533">
          <cell r="K35533">
            <v>1</v>
          </cell>
          <cell r="L35533">
            <v>290</v>
          </cell>
          <cell r="M35533">
            <v>0</v>
          </cell>
          <cell r="N35533">
            <v>290</v>
          </cell>
        </row>
        <row r="35534">
          <cell r="A35534" t="str">
            <v>农村低保</v>
          </cell>
        </row>
        <row r="35534">
          <cell r="E35534" t="str">
            <v>安字营</v>
          </cell>
        </row>
        <row r="35534">
          <cell r="K35534">
            <v>1</v>
          </cell>
          <cell r="L35534">
            <v>290</v>
          </cell>
          <cell r="M35534">
            <v>0</v>
          </cell>
          <cell r="N35534">
            <v>290</v>
          </cell>
        </row>
        <row r="35535">
          <cell r="A35535" t="str">
            <v>农村低保</v>
          </cell>
        </row>
        <row r="35535">
          <cell r="E35535" t="str">
            <v>安字营</v>
          </cell>
        </row>
        <row r="35535">
          <cell r="K35535">
            <v>1</v>
          </cell>
          <cell r="L35535">
            <v>405</v>
          </cell>
          <cell r="M35535">
            <v>0</v>
          </cell>
          <cell r="N35535">
            <v>405</v>
          </cell>
        </row>
        <row r="35536">
          <cell r="A35536" t="str">
            <v>农村低保</v>
          </cell>
        </row>
        <row r="35536">
          <cell r="E35536" t="str">
            <v>安字营</v>
          </cell>
        </row>
        <row r="35536">
          <cell r="K35536">
            <v>1</v>
          </cell>
          <cell r="L35536">
            <v>290</v>
          </cell>
          <cell r="M35536">
            <v>0</v>
          </cell>
          <cell r="N35536">
            <v>290</v>
          </cell>
        </row>
        <row r="35537">
          <cell r="A35537" t="str">
            <v>农村低保</v>
          </cell>
        </row>
        <row r="35537">
          <cell r="E35537" t="str">
            <v>安字营</v>
          </cell>
        </row>
        <row r="35537">
          <cell r="K35537">
            <v>1</v>
          </cell>
          <cell r="L35537">
            <v>290</v>
          </cell>
          <cell r="M35537">
            <v>0</v>
          </cell>
          <cell r="N35537">
            <v>290</v>
          </cell>
        </row>
        <row r="35538">
          <cell r="A35538" t="str">
            <v>农村低保</v>
          </cell>
        </row>
        <row r="35538">
          <cell r="E35538" t="str">
            <v>安字营</v>
          </cell>
        </row>
        <row r="35538">
          <cell r="K35538">
            <v>1</v>
          </cell>
          <cell r="L35538">
            <v>290</v>
          </cell>
          <cell r="M35538">
            <v>0</v>
          </cell>
          <cell r="N35538">
            <v>290</v>
          </cell>
        </row>
        <row r="35539">
          <cell r="A35539" t="str">
            <v>农村低保</v>
          </cell>
        </row>
        <row r="35539">
          <cell r="E35539" t="str">
            <v>安字营</v>
          </cell>
        </row>
        <row r="35539">
          <cell r="K35539">
            <v>1</v>
          </cell>
          <cell r="L35539">
            <v>290</v>
          </cell>
          <cell r="M35539">
            <v>0</v>
          </cell>
          <cell r="N35539">
            <v>290</v>
          </cell>
        </row>
        <row r="35540">
          <cell r="A35540" t="str">
            <v>农村低保</v>
          </cell>
        </row>
        <row r="35540">
          <cell r="E35540" t="str">
            <v>安字营</v>
          </cell>
        </row>
        <row r="35540">
          <cell r="K35540">
            <v>3</v>
          </cell>
          <cell r="L35540">
            <v>290</v>
          </cell>
          <cell r="M35540">
            <v>0</v>
          </cell>
          <cell r="N35540">
            <v>870</v>
          </cell>
        </row>
        <row r="35541">
          <cell r="A35541" t="str">
            <v>农村低保</v>
          </cell>
        </row>
        <row r="35541">
          <cell r="E35541" t="str">
            <v>安字营</v>
          </cell>
        </row>
        <row r="35541">
          <cell r="K35541">
            <v>1</v>
          </cell>
          <cell r="L35541">
            <v>290</v>
          </cell>
          <cell r="M35541">
            <v>0</v>
          </cell>
          <cell r="N35541">
            <v>290</v>
          </cell>
        </row>
        <row r="35542">
          <cell r="A35542" t="str">
            <v>农村低保</v>
          </cell>
        </row>
        <row r="35542">
          <cell r="E35542" t="str">
            <v>安字营</v>
          </cell>
        </row>
        <row r="35542">
          <cell r="K35542">
            <v>1</v>
          </cell>
          <cell r="L35542">
            <v>405</v>
          </cell>
          <cell r="M35542">
            <v>0</v>
          </cell>
          <cell r="N35542">
            <v>405</v>
          </cell>
        </row>
        <row r="35543">
          <cell r="A35543" t="str">
            <v>农村低保</v>
          </cell>
        </row>
        <row r="35543">
          <cell r="E35543" t="str">
            <v>安字营</v>
          </cell>
        </row>
        <row r="35543">
          <cell r="K35543">
            <v>1</v>
          </cell>
          <cell r="L35543">
            <v>290</v>
          </cell>
          <cell r="M35543">
            <v>0</v>
          </cell>
          <cell r="N35543">
            <v>290</v>
          </cell>
        </row>
        <row r="35544">
          <cell r="A35544" t="str">
            <v>农村低保</v>
          </cell>
        </row>
        <row r="35544">
          <cell r="E35544" t="str">
            <v>晁陂</v>
          </cell>
        </row>
        <row r="35544">
          <cell r="K35544">
            <v>1</v>
          </cell>
          <cell r="L35544">
            <v>290</v>
          </cell>
          <cell r="M35544">
            <v>0</v>
          </cell>
          <cell r="N35544">
            <v>290</v>
          </cell>
        </row>
        <row r="35545">
          <cell r="A35545" t="str">
            <v>农村低保</v>
          </cell>
        </row>
        <row r="35545">
          <cell r="E35545" t="str">
            <v>晁陂</v>
          </cell>
        </row>
        <row r="35545">
          <cell r="K35545">
            <v>1</v>
          </cell>
          <cell r="L35545">
            <v>290</v>
          </cell>
          <cell r="M35545">
            <v>0</v>
          </cell>
          <cell r="N35545">
            <v>290</v>
          </cell>
        </row>
        <row r="35546">
          <cell r="A35546" t="str">
            <v>农村低保</v>
          </cell>
        </row>
        <row r="35546">
          <cell r="E35546" t="str">
            <v>晁陂</v>
          </cell>
        </row>
        <row r="35546">
          <cell r="K35546">
            <v>2</v>
          </cell>
          <cell r="L35546">
            <v>290</v>
          </cell>
          <cell r="M35546">
            <v>0</v>
          </cell>
          <cell r="N35546">
            <v>580</v>
          </cell>
        </row>
        <row r="35547">
          <cell r="A35547" t="str">
            <v>农村低保</v>
          </cell>
        </row>
        <row r="35547">
          <cell r="E35547" t="str">
            <v>晁陂</v>
          </cell>
        </row>
        <row r="35547">
          <cell r="K35547">
            <v>1</v>
          </cell>
          <cell r="L35547">
            <v>290</v>
          </cell>
          <cell r="M35547">
            <v>0</v>
          </cell>
          <cell r="N35547">
            <v>290</v>
          </cell>
        </row>
        <row r="35548">
          <cell r="A35548" t="str">
            <v>农村低保</v>
          </cell>
        </row>
        <row r="35548">
          <cell r="E35548" t="str">
            <v>晁陂</v>
          </cell>
        </row>
        <row r="35548">
          <cell r="K35548">
            <v>1</v>
          </cell>
          <cell r="L35548">
            <v>290</v>
          </cell>
          <cell r="M35548">
            <v>0</v>
          </cell>
          <cell r="N35548">
            <v>290</v>
          </cell>
        </row>
        <row r="35549">
          <cell r="A35549" t="str">
            <v>农村低保</v>
          </cell>
        </row>
        <row r="35549">
          <cell r="E35549" t="str">
            <v>晁陂</v>
          </cell>
        </row>
        <row r="35549">
          <cell r="K35549">
            <v>2</v>
          </cell>
          <cell r="L35549">
            <v>290</v>
          </cell>
          <cell r="M35549">
            <v>0</v>
          </cell>
          <cell r="N35549">
            <v>580</v>
          </cell>
        </row>
        <row r="35550">
          <cell r="A35550" t="str">
            <v>农村低保</v>
          </cell>
        </row>
        <row r="35550">
          <cell r="E35550" t="str">
            <v>晁陂</v>
          </cell>
        </row>
        <row r="35550">
          <cell r="K35550">
            <v>1</v>
          </cell>
          <cell r="L35550">
            <v>290</v>
          </cell>
          <cell r="M35550">
            <v>0</v>
          </cell>
          <cell r="N35550">
            <v>290</v>
          </cell>
        </row>
        <row r="35551">
          <cell r="A35551" t="str">
            <v>农村低保</v>
          </cell>
        </row>
        <row r="35551">
          <cell r="E35551" t="str">
            <v>晁陂</v>
          </cell>
        </row>
        <row r="35551">
          <cell r="K35551">
            <v>1</v>
          </cell>
          <cell r="L35551">
            <v>290</v>
          </cell>
          <cell r="M35551">
            <v>0</v>
          </cell>
          <cell r="N35551">
            <v>290</v>
          </cell>
        </row>
        <row r="35552">
          <cell r="A35552" t="str">
            <v>农村低保</v>
          </cell>
        </row>
        <row r="35552">
          <cell r="E35552" t="str">
            <v>晁陂</v>
          </cell>
        </row>
        <row r="35552">
          <cell r="K35552">
            <v>1</v>
          </cell>
          <cell r="L35552">
            <v>290</v>
          </cell>
          <cell r="M35552">
            <v>0</v>
          </cell>
          <cell r="N35552">
            <v>290</v>
          </cell>
        </row>
        <row r="35553">
          <cell r="A35553" t="str">
            <v>农村低保</v>
          </cell>
        </row>
        <row r="35553">
          <cell r="E35553" t="str">
            <v>晁陂</v>
          </cell>
        </row>
        <row r="35553">
          <cell r="K35553">
            <v>1</v>
          </cell>
          <cell r="L35553">
            <v>290</v>
          </cell>
          <cell r="M35553">
            <v>0</v>
          </cell>
          <cell r="N35553">
            <v>290</v>
          </cell>
        </row>
        <row r="35554">
          <cell r="A35554" t="str">
            <v>农村低保</v>
          </cell>
        </row>
        <row r="35554">
          <cell r="E35554" t="str">
            <v>晁陂</v>
          </cell>
        </row>
        <row r="35554">
          <cell r="K35554">
            <v>2</v>
          </cell>
          <cell r="L35554">
            <v>290</v>
          </cell>
          <cell r="M35554">
            <v>0</v>
          </cell>
          <cell r="N35554">
            <v>580</v>
          </cell>
        </row>
        <row r="35555">
          <cell r="A35555" t="str">
            <v>农村低保</v>
          </cell>
        </row>
        <row r="35555">
          <cell r="E35555" t="str">
            <v>晁陂</v>
          </cell>
        </row>
        <row r="35555">
          <cell r="K35555">
            <v>1</v>
          </cell>
          <cell r="L35555">
            <v>290</v>
          </cell>
          <cell r="M35555">
            <v>0</v>
          </cell>
          <cell r="N35555">
            <v>290</v>
          </cell>
        </row>
        <row r="35556">
          <cell r="A35556" t="str">
            <v>农村低保</v>
          </cell>
        </row>
        <row r="35556">
          <cell r="E35556" t="str">
            <v>晁陂</v>
          </cell>
        </row>
        <row r="35556">
          <cell r="K35556">
            <v>1</v>
          </cell>
          <cell r="L35556">
            <v>290</v>
          </cell>
          <cell r="M35556">
            <v>0</v>
          </cell>
          <cell r="N35556">
            <v>290</v>
          </cell>
        </row>
        <row r="35557">
          <cell r="A35557" t="str">
            <v>农村低保</v>
          </cell>
        </row>
        <row r="35557">
          <cell r="E35557" t="str">
            <v>晁陂</v>
          </cell>
        </row>
        <row r="35557">
          <cell r="K35557">
            <v>1</v>
          </cell>
          <cell r="L35557">
            <v>290</v>
          </cell>
          <cell r="M35557">
            <v>0</v>
          </cell>
          <cell r="N35557">
            <v>290</v>
          </cell>
        </row>
        <row r="35558">
          <cell r="A35558" t="str">
            <v>农村低保</v>
          </cell>
        </row>
        <row r="35558">
          <cell r="E35558" t="str">
            <v>晁陂</v>
          </cell>
        </row>
        <row r="35558">
          <cell r="K35558">
            <v>1</v>
          </cell>
          <cell r="L35558">
            <v>290</v>
          </cell>
          <cell r="M35558">
            <v>0</v>
          </cell>
          <cell r="N35558">
            <v>290</v>
          </cell>
        </row>
        <row r="35559">
          <cell r="A35559" t="str">
            <v>农村低保</v>
          </cell>
        </row>
        <row r="35559">
          <cell r="E35559" t="str">
            <v>晁陂</v>
          </cell>
        </row>
        <row r="35559">
          <cell r="K35559">
            <v>1</v>
          </cell>
          <cell r="L35559">
            <v>290</v>
          </cell>
          <cell r="M35559">
            <v>0</v>
          </cell>
          <cell r="N35559">
            <v>290</v>
          </cell>
        </row>
        <row r="35560">
          <cell r="A35560" t="str">
            <v>农村低保</v>
          </cell>
        </row>
        <row r="35560">
          <cell r="E35560" t="str">
            <v>晁陂</v>
          </cell>
        </row>
        <row r="35560">
          <cell r="K35560">
            <v>1</v>
          </cell>
          <cell r="L35560">
            <v>290</v>
          </cell>
          <cell r="M35560">
            <v>0</v>
          </cell>
          <cell r="N35560">
            <v>290</v>
          </cell>
        </row>
        <row r="35561">
          <cell r="A35561" t="str">
            <v>农村低保</v>
          </cell>
        </row>
        <row r="35561">
          <cell r="E35561" t="str">
            <v>晁陂</v>
          </cell>
        </row>
        <row r="35561">
          <cell r="K35561">
            <v>1</v>
          </cell>
          <cell r="L35561">
            <v>290</v>
          </cell>
          <cell r="M35561">
            <v>0</v>
          </cell>
          <cell r="N35561">
            <v>290</v>
          </cell>
        </row>
        <row r="35562">
          <cell r="A35562" t="str">
            <v>农村低保</v>
          </cell>
        </row>
        <row r="35562">
          <cell r="E35562" t="str">
            <v>晁陂</v>
          </cell>
        </row>
        <row r="35562">
          <cell r="K35562">
            <v>2</v>
          </cell>
          <cell r="L35562">
            <v>290</v>
          </cell>
          <cell r="M35562">
            <v>0</v>
          </cell>
          <cell r="N35562">
            <v>580</v>
          </cell>
        </row>
        <row r="35563">
          <cell r="A35563" t="str">
            <v>农村低保</v>
          </cell>
        </row>
        <row r="35563">
          <cell r="E35563" t="str">
            <v>晁陂</v>
          </cell>
        </row>
        <row r="35563">
          <cell r="K35563">
            <v>2</v>
          </cell>
          <cell r="L35563">
            <v>290</v>
          </cell>
          <cell r="M35563">
            <v>0</v>
          </cell>
          <cell r="N35563">
            <v>580</v>
          </cell>
        </row>
        <row r="35564">
          <cell r="A35564" t="str">
            <v>农村低保</v>
          </cell>
        </row>
        <row r="35564">
          <cell r="E35564" t="str">
            <v>晁陂</v>
          </cell>
        </row>
        <row r="35564">
          <cell r="K35564">
            <v>3</v>
          </cell>
          <cell r="L35564">
            <v>290</v>
          </cell>
          <cell r="M35564">
            <v>0</v>
          </cell>
          <cell r="N35564">
            <v>870</v>
          </cell>
        </row>
        <row r="35565">
          <cell r="A35565" t="str">
            <v>农村低保</v>
          </cell>
        </row>
        <row r="35565">
          <cell r="E35565" t="str">
            <v>晁陂</v>
          </cell>
        </row>
        <row r="35565">
          <cell r="K35565">
            <v>1</v>
          </cell>
          <cell r="L35565">
            <v>290</v>
          </cell>
          <cell r="M35565">
            <v>0</v>
          </cell>
          <cell r="N35565">
            <v>290</v>
          </cell>
        </row>
        <row r="35566">
          <cell r="A35566" t="str">
            <v>农村低保</v>
          </cell>
        </row>
        <row r="35566">
          <cell r="E35566" t="str">
            <v>晁陂</v>
          </cell>
        </row>
        <row r="35566">
          <cell r="K35566">
            <v>3</v>
          </cell>
          <cell r="L35566">
            <v>255</v>
          </cell>
          <cell r="M35566">
            <v>0</v>
          </cell>
          <cell r="N35566">
            <v>765</v>
          </cell>
        </row>
        <row r="35567">
          <cell r="A35567" t="str">
            <v>农村低保</v>
          </cell>
        </row>
        <row r="35567">
          <cell r="E35567" t="str">
            <v>晁陂</v>
          </cell>
        </row>
        <row r="35567">
          <cell r="K35567">
            <v>3</v>
          </cell>
          <cell r="L35567">
            <v>255</v>
          </cell>
          <cell r="M35567">
            <v>0</v>
          </cell>
          <cell r="N35567">
            <v>765</v>
          </cell>
        </row>
        <row r="35568">
          <cell r="A35568" t="str">
            <v>农村低保</v>
          </cell>
        </row>
        <row r="35568">
          <cell r="E35568" t="str">
            <v>晁陂</v>
          </cell>
        </row>
        <row r="35568">
          <cell r="K35568">
            <v>1</v>
          </cell>
          <cell r="L35568">
            <v>290</v>
          </cell>
          <cell r="M35568">
            <v>0</v>
          </cell>
          <cell r="N35568">
            <v>290</v>
          </cell>
        </row>
        <row r="35569">
          <cell r="A35569" t="str">
            <v>农村低保</v>
          </cell>
        </row>
        <row r="35569">
          <cell r="E35569" t="str">
            <v>晁陂</v>
          </cell>
        </row>
        <row r="35569">
          <cell r="K35569">
            <v>1</v>
          </cell>
          <cell r="L35569">
            <v>290</v>
          </cell>
          <cell r="M35569">
            <v>0</v>
          </cell>
          <cell r="N35569">
            <v>290</v>
          </cell>
        </row>
        <row r="35570">
          <cell r="A35570" t="str">
            <v>农村低保</v>
          </cell>
        </row>
        <row r="35570">
          <cell r="E35570" t="str">
            <v>晁陂</v>
          </cell>
        </row>
        <row r="35570">
          <cell r="K35570">
            <v>2</v>
          </cell>
          <cell r="L35570">
            <v>405</v>
          </cell>
          <cell r="M35570">
            <v>0</v>
          </cell>
          <cell r="N35570">
            <v>810</v>
          </cell>
        </row>
        <row r="35571">
          <cell r="A35571" t="str">
            <v>农村低保</v>
          </cell>
        </row>
        <row r="35571">
          <cell r="E35571" t="str">
            <v>二龙</v>
          </cell>
        </row>
        <row r="35571">
          <cell r="K35571">
            <v>1</v>
          </cell>
          <cell r="L35571">
            <v>255</v>
          </cell>
          <cell r="M35571">
            <v>0</v>
          </cell>
          <cell r="N35571">
            <v>255</v>
          </cell>
        </row>
        <row r="35572">
          <cell r="A35572" t="str">
            <v>农村低保</v>
          </cell>
        </row>
        <row r="35572">
          <cell r="E35572" t="str">
            <v>二龙</v>
          </cell>
        </row>
        <row r="35572">
          <cell r="K35572">
            <v>1</v>
          </cell>
          <cell r="L35572">
            <v>255</v>
          </cell>
          <cell r="M35572">
            <v>0</v>
          </cell>
          <cell r="N35572">
            <v>255</v>
          </cell>
        </row>
        <row r="35573">
          <cell r="A35573" t="str">
            <v>农村低保</v>
          </cell>
        </row>
        <row r="35573">
          <cell r="E35573" t="str">
            <v>二龙</v>
          </cell>
        </row>
        <row r="35573">
          <cell r="K35573">
            <v>1</v>
          </cell>
          <cell r="L35573">
            <v>290</v>
          </cell>
          <cell r="M35573">
            <v>0</v>
          </cell>
          <cell r="N35573">
            <v>290</v>
          </cell>
        </row>
        <row r="35574">
          <cell r="A35574" t="str">
            <v>农村低保</v>
          </cell>
        </row>
        <row r="35574">
          <cell r="E35574" t="str">
            <v>二龙</v>
          </cell>
        </row>
        <row r="35574">
          <cell r="K35574">
            <v>1</v>
          </cell>
          <cell r="L35574">
            <v>255</v>
          </cell>
          <cell r="M35574">
            <v>0</v>
          </cell>
          <cell r="N35574">
            <v>255</v>
          </cell>
        </row>
        <row r="35575">
          <cell r="A35575" t="str">
            <v>农村低保</v>
          </cell>
        </row>
        <row r="35575">
          <cell r="E35575" t="str">
            <v>二龙</v>
          </cell>
        </row>
        <row r="35575">
          <cell r="K35575">
            <v>1</v>
          </cell>
          <cell r="L35575">
            <v>255</v>
          </cell>
          <cell r="M35575">
            <v>0</v>
          </cell>
          <cell r="N35575">
            <v>255</v>
          </cell>
        </row>
        <row r="35576">
          <cell r="A35576" t="str">
            <v>农村低保</v>
          </cell>
        </row>
        <row r="35576">
          <cell r="E35576" t="str">
            <v>二龙</v>
          </cell>
        </row>
        <row r="35576">
          <cell r="K35576">
            <v>1</v>
          </cell>
          <cell r="L35576">
            <v>255</v>
          </cell>
          <cell r="M35576">
            <v>0</v>
          </cell>
          <cell r="N35576">
            <v>255</v>
          </cell>
        </row>
        <row r="35577">
          <cell r="A35577" t="str">
            <v>农村低保</v>
          </cell>
        </row>
        <row r="35577">
          <cell r="E35577" t="str">
            <v>二龙</v>
          </cell>
        </row>
        <row r="35577">
          <cell r="K35577">
            <v>1</v>
          </cell>
          <cell r="L35577">
            <v>255</v>
          </cell>
          <cell r="M35577">
            <v>0</v>
          </cell>
          <cell r="N35577">
            <v>255</v>
          </cell>
        </row>
        <row r="35578">
          <cell r="A35578" t="str">
            <v>农村低保</v>
          </cell>
        </row>
        <row r="35578">
          <cell r="E35578" t="str">
            <v>二龙</v>
          </cell>
        </row>
        <row r="35578">
          <cell r="K35578">
            <v>2</v>
          </cell>
          <cell r="L35578">
            <v>255</v>
          </cell>
          <cell r="M35578">
            <v>0</v>
          </cell>
          <cell r="N35578">
            <v>510</v>
          </cell>
        </row>
        <row r="35579">
          <cell r="A35579" t="str">
            <v>农村低保</v>
          </cell>
        </row>
        <row r="35579">
          <cell r="E35579" t="str">
            <v>二龙</v>
          </cell>
        </row>
        <row r="35579">
          <cell r="K35579">
            <v>1</v>
          </cell>
          <cell r="L35579">
            <v>290</v>
          </cell>
          <cell r="M35579">
            <v>0</v>
          </cell>
          <cell r="N35579">
            <v>290</v>
          </cell>
        </row>
        <row r="35580">
          <cell r="A35580" t="str">
            <v>农村低保</v>
          </cell>
        </row>
        <row r="35580">
          <cell r="E35580" t="str">
            <v>二龙</v>
          </cell>
        </row>
        <row r="35580">
          <cell r="K35580">
            <v>1</v>
          </cell>
          <cell r="L35580">
            <v>290</v>
          </cell>
          <cell r="M35580">
            <v>0</v>
          </cell>
          <cell r="N35580">
            <v>290</v>
          </cell>
        </row>
        <row r="35581">
          <cell r="A35581" t="str">
            <v>农村低保</v>
          </cell>
        </row>
        <row r="35581">
          <cell r="E35581" t="str">
            <v>二龙</v>
          </cell>
        </row>
        <row r="35581">
          <cell r="K35581">
            <v>1</v>
          </cell>
          <cell r="L35581">
            <v>290</v>
          </cell>
          <cell r="M35581">
            <v>0</v>
          </cell>
          <cell r="N35581">
            <v>290</v>
          </cell>
        </row>
        <row r="35582">
          <cell r="A35582" t="str">
            <v>农村低保</v>
          </cell>
        </row>
        <row r="35582">
          <cell r="E35582" t="str">
            <v>二龙</v>
          </cell>
        </row>
        <row r="35582">
          <cell r="K35582">
            <v>1</v>
          </cell>
          <cell r="L35582">
            <v>290</v>
          </cell>
          <cell r="M35582">
            <v>0</v>
          </cell>
          <cell r="N35582">
            <v>290</v>
          </cell>
        </row>
        <row r="35583">
          <cell r="A35583" t="str">
            <v>农村低保</v>
          </cell>
        </row>
        <row r="35583">
          <cell r="E35583" t="str">
            <v>二龙</v>
          </cell>
        </row>
        <row r="35583">
          <cell r="K35583">
            <v>1</v>
          </cell>
          <cell r="L35583">
            <v>255</v>
          </cell>
          <cell r="M35583">
            <v>0</v>
          </cell>
          <cell r="N35583">
            <v>255</v>
          </cell>
        </row>
        <row r="35584">
          <cell r="A35584" t="str">
            <v>农村低保</v>
          </cell>
        </row>
        <row r="35584">
          <cell r="E35584" t="str">
            <v>二龙</v>
          </cell>
        </row>
        <row r="35584">
          <cell r="K35584">
            <v>1</v>
          </cell>
          <cell r="L35584">
            <v>290</v>
          </cell>
          <cell r="M35584">
            <v>0</v>
          </cell>
          <cell r="N35584">
            <v>290</v>
          </cell>
        </row>
        <row r="35585">
          <cell r="A35585" t="str">
            <v>农村低保</v>
          </cell>
        </row>
        <row r="35585">
          <cell r="E35585" t="str">
            <v>二龙</v>
          </cell>
        </row>
        <row r="35585">
          <cell r="K35585">
            <v>2</v>
          </cell>
          <cell r="L35585">
            <v>255</v>
          </cell>
          <cell r="M35585">
            <v>0</v>
          </cell>
          <cell r="N35585">
            <v>510</v>
          </cell>
        </row>
        <row r="35586">
          <cell r="A35586" t="str">
            <v>农村低保</v>
          </cell>
        </row>
        <row r="35586">
          <cell r="E35586" t="str">
            <v>二龙</v>
          </cell>
        </row>
        <row r="35586">
          <cell r="K35586">
            <v>1</v>
          </cell>
          <cell r="L35586">
            <v>255</v>
          </cell>
          <cell r="M35586">
            <v>0</v>
          </cell>
          <cell r="N35586">
            <v>255</v>
          </cell>
        </row>
        <row r="35587">
          <cell r="A35587" t="str">
            <v>农村低保</v>
          </cell>
        </row>
        <row r="35587">
          <cell r="E35587" t="str">
            <v>二龙</v>
          </cell>
        </row>
        <row r="35587">
          <cell r="K35587">
            <v>1</v>
          </cell>
          <cell r="L35587">
            <v>290</v>
          </cell>
          <cell r="M35587">
            <v>0</v>
          </cell>
          <cell r="N35587">
            <v>290</v>
          </cell>
        </row>
        <row r="35588">
          <cell r="A35588" t="str">
            <v>农村低保</v>
          </cell>
        </row>
        <row r="35588">
          <cell r="E35588" t="str">
            <v>二龙</v>
          </cell>
        </row>
        <row r="35588">
          <cell r="K35588">
            <v>1</v>
          </cell>
          <cell r="L35588">
            <v>255</v>
          </cell>
          <cell r="M35588">
            <v>0</v>
          </cell>
          <cell r="N35588">
            <v>255</v>
          </cell>
        </row>
        <row r="35589">
          <cell r="A35589" t="str">
            <v>农村低保</v>
          </cell>
        </row>
        <row r="35589">
          <cell r="E35589" t="str">
            <v>二龙</v>
          </cell>
        </row>
        <row r="35589">
          <cell r="K35589">
            <v>2</v>
          </cell>
          <cell r="L35589">
            <v>255</v>
          </cell>
          <cell r="M35589">
            <v>0</v>
          </cell>
          <cell r="N35589">
            <v>510</v>
          </cell>
        </row>
        <row r="35590">
          <cell r="A35590" t="str">
            <v>农村低保</v>
          </cell>
        </row>
        <row r="35590">
          <cell r="E35590" t="str">
            <v>二龙</v>
          </cell>
        </row>
        <row r="35590">
          <cell r="K35590">
            <v>1</v>
          </cell>
          <cell r="L35590">
            <v>255</v>
          </cell>
          <cell r="M35590">
            <v>0</v>
          </cell>
          <cell r="N35590">
            <v>255</v>
          </cell>
        </row>
        <row r="35591">
          <cell r="A35591" t="str">
            <v>农村低保</v>
          </cell>
        </row>
        <row r="35591">
          <cell r="E35591" t="str">
            <v>二龙</v>
          </cell>
        </row>
        <row r="35591">
          <cell r="K35591">
            <v>1</v>
          </cell>
          <cell r="L35591">
            <v>290</v>
          </cell>
          <cell r="M35591">
            <v>0</v>
          </cell>
          <cell r="N35591">
            <v>290</v>
          </cell>
        </row>
        <row r="35592">
          <cell r="A35592" t="str">
            <v>农村低保</v>
          </cell>
        </row>
        <row r="35592">
          <cell r="E35592" t="str">
            <v>二龙</v>
          </cell>
        </row>
        <row r="35592">
          <cell r="K35592">
            <v>1</v>
          </cell>
          <cell r="L35592">
            <v>290</v>
          </cell>
          <cell r="M35592">
            <v>0</v>
          </cell>
          <cell r="N35592">
            <v>290</v>
          </cell>
        </row>
        <row r="35593">
          <cell r="A35593" t="str">
            <v>农村低保</v>
          </cell>
        </row>
        <row r="35593">
          <cell r="E35593" t="str">
            <v>高丘</v>
          </cell>
        </row>
        <row r="35593">
          <cell r="K35593">
            <v>2</v>
          </cell>
          <cell r="L35593">
            <v>290</v>
          </cell>
          <cell r="M35593">
            <v>0</v>
          </cell>
          <cell r="N35593">
            <v>580</v>
          </cell>
        </row>
        <row r="35594">
          <cell r="A35594" t="str">
            <v>农村低保</v>
          </cell>
        </row>
        <row r="35594">
          <cell r="E35594" t="str">
            <v>高丘</v>
          </cell>
        </row>
        <row r="35594">
          <cell r="K35594">
            <v>1</v>
          </cell>
          <cell r="L35594">
            <v>290</v>
          </cell>
          <cell r="M35594">
            <v>0</v>
          </cell>
          <cell r="N35594">
            <v>290</v>
          </cell>
        </row>
        <row r="35595">
          <cell r="A35595" t="str">
            <v>农村低保</v>
          </cell>
        </row>
        <row r="35595">
          <cell r="E35595" t="str">
            <v>高丘</v>
          </cell>
        </row>
        <row r="35595">
          <cell r="K35595">
            <v>1</v>
          </cell>
          <cell r="L35595">
            <v>290</v>
          </cell>
          <cell r="M35595">
            <v>0</v>
          </cell>
          <cell r="N35595">
            <v>290</v>
          </cell>
        </row>
        <row r="35596">
          <cell r="A35596" t="str">
            <v>农村低保</v>
          </cell>
        </row>
        <row r="35596">
          <cell r="E35596" t="str">
            <v>高丘</v>
          </cell>
        </row>
        <row r="35596">
          <cell r="K35596">
            <v>1</v>
          </cell>
          <cell r="L35596">
            <v>290</v>
          </cell>
          <cell r="M35596">
            <v>0</v>
          </cell>
          <cell r="N35596">
            <v>290</v>
          </cell>
        </row>
        <row r="35597">
          <cell r="A35597" t="str">
            <v>农村低保</v>
          </cell>
        </row>
        <row r="35597">
          <cell r="E35597" t="str">
            <v>高丘</v>
          </cell>
        </row>
        <row r="35597">
          <cell r="K35597">
            <v>2</v>
          </cell>
          <cell r="L35597">
            <v>255</v>
          </cell>
          <cell r="M35597">
            <v>0</v>
          </cell>
          <cell r="N35597">
            <v>510</v>
          </cell>
        </row>
        <row r="35598">
          <cell r="A35598" t="str">
            <v>农村低保</v>
          </cell>
        </row>
        <row r="35598">
          <cell r="E35598" t="str">
            <v>高丘</v>
          </cell>
        </row>
        <row r="35598">
          <cell r="K35598">
            <v>1</v>
          </cell>
          <cell r="L35598">
            <v>290</v>
          </cell>
          <cell r="M35598">
            <v>0</v>
          </cell>
          <cell r="N35598">
            <v>290</v>
          </cell>
        </row>
        <row r="35599">
          <cell r="A35599" t="str">
            <v>农村低保</v>
          </cell>
        </row>
        <row r="35599">
          <cell r="E35599" t="str">
            <v>高丘</v>
          </cell>
        </row>
        <row r="35599">
          <cell r="K35599">
            <v>1</v>
          </cell>
          <cell r="L35599">
            <v>290</v>
          </cell>
          <cell r="M35599">
            <v>0</v>
          </cell>
          <cell r="N35599">
            <v>290</v>
          </cell>
        </row>
        <row r="35600">
          <cell r="A35600" t="str">
            <v>农村低保</v>
          </cell>
        </row>
        <row r="35600">
          <cell r="E35600" t="str">
            <v>高丘</v>
          </cell>
        </row>
        <row r="35600">
          <cell r="K35600">
            <v>1</v>
          </cell>
          <cell r="L35600">
            <v>290</v>
          </cell>
          <cell r="M35600">
            <v>0</v>
          </cell>
          <cell r="N35600">
            <v>290</v>
          </cell>
        </row>
        <row r="35601">
          <cell r="A35601" t="str">
            <v>农村低保</v>
          </cell>
        </row>
        <row r="35601">
          <cell r="E35601" t="str">
            <v>高丘</v>
          </cell>
        </row>
        <row r="35601">
          <cell r="K35601">
            <v>2</v>
          </cell>
          <cell r="L35601">
            <v>290</v>
          </cell>
          <cell r="M35601">
            <v>0</v>
          </cell>
          <cell r="N35601">
            <v>580</v>
          </cell>
        </row>
        <row r="35602">
          <cell r="A35602" t="str">
            <v>农村低保</v>
          </cell>
        </row>
        <row r="35602">
          <cell r="E35602" t="str">
            <v>高丘</v>
          </cell>
        </row>
        <row r="35602">
          <cell r="K35602">
            <v>1</v>
          </cell>
          <cell r="L35602">
            <v>290</v>
          </cell>
          <cell r="M35602">
            <v>0</v>
          </cell>
          <cell r="N35602">
            <v>290</v>
          </cell>
        </row>
        <row r="35603">
          <cell r="A35603" t="str">
            <v>农村低保</v>
          </cell>
        </row>
        <row r="35603">
          <cell r="E35603" t="str">
            <v>高丘</v>
          </cell>
        </row>
        <row r="35603">
          <cell r="K35603">
            <v>1</v>
          </cell>
          <cell r="L35603">
            <v>255</v>
          </cell>
          <cell r="M35603">
            <v>0</v>
          </cell>
          <cell r="N35603">
            <v>255</v>
          </cell>
        </row>
        <row r="35604">
          <cell r="A35604" t="str">
            <v>农村低保</v>
          </cell>
        </row>
        <row r="35604">
          <cell r="E35604" t="str">
            <v>高丘</v>
          </cell>
        </row>
        <row r="35604">
          <cell r="K35604">
            <v>1</v>
          </cell>
          <cell r="L35604">
            <v>255</v>
          </cell>
          <cell r="M35604">
            <v>0</v>
          </cell>
          <cell r="N35604">
            <v>255</v>
          </cell>
        </row>
        <row r="35605">
          <cell r="A35605" t="str">
            <v>农村低保</v>
          </cell>
        </row>
        <row r="35605">
          <cell r="E35605" t="str">
            <v>高丘</v>
          </cell>
        </row>
        <row r="35605">
          <cell r="K35605">
            <v>1</v>
          </cell>
          <cell r="L35605">
            <v>290</v>
          </cell>
          <cell r="M35605">
            <v>0</v>
          </cell>
          <cell r="N35605">
            <v>290</v>
          </cell>
        </row>
        <row r="35606">
          <cell r="A35606" t="str">
            <v>农村低保</v>
          </cell>
        </row>
        <row r="35606">
          <cell r="E35606" t="str">
            <v>高丘</v>
          </cell>
        </row>
        <row r="35606">
          <cell r="K35606">
            <v>1</v>
          </cell>
          <cell r="L35606">
            <v>290</v>
          </cell>
          <cell r="M35606">
            <v>0</v>
          </cell>
          <cell r="N35606">
            <v>290</v>
          </cell>
        </row>
        <row r="35607">
          <cell r="A35607" t="str">
            <v>农村低保</v>
          </cell>
        </row>
        <row r="35607">
          <cell r="E35607" t="str">
            <v>高丘</v>
          </cell>
        </row>
        <row r="35607">
          <cell r="K35607">
            <v>1</v>
          </cell>
          <cell r="L35607">
            <v>290</v>
          </cell>
          <cell r="M35607">
            <v>0</v>
          </cell>
          <cell r="N35607">
            <v>290</v>
          </cell>
        </row>
        <row r="35608">
          <cell r="A35608" t="str">
            <v>农村低保</v>
          </cell>
        </row>
        <row r="35608">
          <cell r="E35608" t="str">
            <v>高丘</v>
          </cell>
        </row>
        <row r="35608">
          <cell r="K35608">
            <v>1</v>
          </cell>
          <cell r="L35608">
            <v>290</v>
          </cell>
          <cell r="M35608">
            <v>0</v>
          </cell>
          <cell r="N35608">
            <v>290</v>
          </cell>
        </row>
        <row r="35609">
          <cell r="A35609" t="str">
            <v>农村低保</v>
          </cell>
        </row>
        <row r="35609">
          <cell r="E35609" t="str">
            <v>高丘</v>
          </cell>
        </row>
        <row r="35609">
          <cell r="K35609">
            <v>1</v>
          </cell>
          <cell r="L35609">
            <v>290</v>
          </cell>
          <cell r="M35609">
            <v>0</v>
          </cell>
          <cell r="N35609">
            <v>290</v>
          </cell>
        </row>
        <row r="35610">
          <cell r="A35610" t="str">
            <v>农村低保</v>
          </cell>
        </row>
        <row r="35610">
          <cell r="E35610" t="str">
            <v>高丘</v>
          </cell>
        </row>
        <row r="35610">
          <cell r="K35610">
            <v>1</v>
          </cell>
          <cell r="L35610">
            <v>290</v>
          </cell>
          <cell r="M35610">
            <v>0</v>
          </cell>
          <cell r="N35610">
            <v>290</v>
          </cell>
        </row>
        <row r="35611">
          <cell r="A35611" t="str">
            <v>农村低保</v>
          </cell>
        </row>
        <row r="35611">
          <cell r="E35611" t="str">
            <v>高丘</v>
          </cell>
        </row>
        <row r="35611">
          <cell r="K35611">
            <v>1</v>
          </cell>
          <cell r="L35611">
            <v>290</v>
          </cell>
          <cell r="M35611">
            <v>0</v>
          </cell>
          <cell r="N35611">
            <v>290</v>
          </cell>
        </row>
        <row r="35612">
          <cell r="A35612" t="str">
            <v>农村低保</v>
          </cell>
        </row>
        <row r="35612">
          <cell r="E35612" t="str">
            <v>高丘</v>
          </cell>
        </row>
        <row r="35612">
          <cell r="K35612">
            <v>1</v>
          </cell>
          <cell r="L35612">
            <v>290</v>
          </cell>
          <cell r="M35612">
            <v>0</v>
          </cell>
          <cell r="N35612">
            <v>290</v>
          </cell>
        </row>
        <row r="35613">
          <cell r="A35613" t="str">
            <v>农村低保</v>
          </cell>
        </row>
        <row r="35613">
          <cell r="E35613" t="str">
            <v>高丘</v>
          </cell>
        </row>
        <row r="35613">
          <cell r="K35613">
            <v>1</v>
          </cell>
          <cell r="L35613">
            <v>290</v>
          </cell>
          <cell r="M35613">
            <v>0</v>
          </cell>
          <cell r="N35613">
            <v>290</v>
          </cell>
        </row>
        <row r="35614">
          <cell r="A35614" t="str">
            <v>农村低保</v>
          </cell>
        </row>
        <row r="35614">
          <cell r="E35614" t="str">
            <v>高丘</v>
          </cell>
        </row>
        <row r="35614">
          <cell r="K35614">
            <v>1</v>
          </cell>
          <cell r="L35614">
            <v>290</v>
          </cell>
          <cell r="M35614">
            <v>0</v>
          </cell>
          <cell r="N35614">
            <v>290</v>
          </cell>
        </row>
        <row r="35615">
          <cell r="A35615" t="str">
            <v>农村低保</v>
          </cell>
        </row>
        <row r="35615">
          <cell r="E35615" t="str">
            <v>高丘</v>
          </cell>
        </row>
        <row r="35615">
          <cell r="K35615">
            <v>1</v>
          </cell>
          <cell r="L35615">
            <v>290</v>
          </cell>
          <cell r="M35615">
            <v>0</v>
          </cell>
          <cell r="N35615">
            <v>290</v>
          </cell>
        </row>
        <row r="35616">
          <cell r="A35616" t="str">
            <v>农村低保</v>
          </cell>
        </row>
        <row r="35616">
          <cell r="E35616" t="str">
            <v>高丘</v>
          </cell>
        </row>
        <row r="35616">
          <cell r="K35616">
            <v>1</v>
          </cell>
          <cell r="L35616">
            <v>290</v>
          </cell>
          <cell r="M35616">
            <v>0</v>
          </cell>
          <cell r="N35616">
            <v>290</v>
          </cell>
        </row>
        <row r="35617">
          <cell r="A35617" t="str">
            <v>农村低保</v>
          </cell>
        </row>
        <row r="35617">
          <cell r="E35617" t="str">
            <v>高丘</v>
          </cell>
        </row>
        <row r="35617">
          <cell r="K35617">
            <v>1</v>
          </cell>
          <cell r="L35617">
            <v>290</v>
          </cell>
          <cell r="M35617">
            <v>0</v>
          </cell>
          <cell r="N35617">
            <v>290</v>
          </cell>
        </row>
        <row r="35618">
          <cell r="A35618" t="str">
            <v>农村低保</v>
          </cell>
        </row>
        <row r="35618">
          <cell r="E35618" t="str">
            <v>高丘</v>
          </cell>
        </row>
        <row r="35618">
          <cell r="K35618">
            <v>1</v>
          </cell>
          <cell r="L35618">
            <v>290</v>
          </cell>
          <cell r="M35618">
            <v>0</v>
          </cell>
          <cell r="N35618">
            <v>290</v>
          </cell>
        </row>
        <row r="35619">
          <cell r="A35619" t="str">
            <v>农村低保</v>
          </cell>
        </row>
        <row r="35619">
          <cell r="E35619" t="str">
            <v>高丘</v>
          </cell>
        </row>
        <row r="35619">
          <cell r="K35619">
            <v>4</v>
          </cell>
          <cell r="L35619">
            <v>290</v>
          </cell>
          <cell r="M35619">
            <v>0</v>
          </cell>
          <cell r="N35619">
            <v>1160</v>
          </cell>
        </row>
        <row r="35620">
          <cell r="A35620" t="str">
            <v>农村低保</v>
          </cell>
        </row>
        <row r="35620">
          <cell r="E35620" t="str">
            <v>高丘</v>
          </cell>
        </row>
        <row r="35620">
          <cell r="K35620">
            <v>5</v>
          </cell>
          <cell r="L35620">
            <v>290</v>
          </cell>
          <cell r="M35620">
            <v>0</v>
          </cell>
          <cell r="N35620">
            <v>1450</v>
          </cell>
        </row>
        <row r="35621">
          <cell r="A35621" t="str">
            <v>农村低保</v>
          </cell>
        </row>
        <row r="35621">
          <cell r="E35621" t="str">
            <v>高丘</v>
          </cell>
        </row>
        <row r="35621">
          <cell r="K35621">
            <v>1</v>
          </cell>
          <cell r="L35621">
            <v>290</v>
          </cell>
          <cell r="M35621">
            <v>0</v>
          </cell>
          <cell r="N35621">
            <v>290</v>
          </cell>
        </row>
        <row r="35622">
          <cell r="A35622" t="str">
            <v>农村低保</v>
          </cell>
        </row>
        <row r="35622">
          <cell r="E35622" t="str">
            <v>高丘</v>
          </cell>
        </row>
        <row r="35622">
          <cell r="K35622">
            <v>2</v>
          </cell>
          <cell r="L35622">
            <v>290</v>
          </cell>
          <cell r="M35622">
            <v>0</v>
          </cell>
          <cell r="N35622">
            <v>580</v>
          </cell>
        </row>
        <row r="35623">
          <cell r="A35623" t="str">
            <v>农村低保</v>
          </cell>
        </row>
        <row r="35623">
          <cell r="E35623" t="str">
            <v>高丘</v>
          </cell>
        </row>
        <row r="35623">
          <cell r="K35623">
            <v>1</v>
          </cell>
          <cell r="L35623">
            <v>290</v>
          </cell>
          <cell r="M35623">
            <v>0</v>
          </cell>
          <cell r="N35623">
            <v>290</v>
          </cell>
        </row>
        <row r="35624">
          <cell r="A35624" t="str">
            <v>农村低保</v>
          </cell>
        </row>
        <row r="35624">
          <cell r="E35624" t="str">
            <v>高丘</v>
          </cell>
        </row>
        <row r="35624">
          <cell r="K35624">
            <v>1</v>
          </cell>
          <cell r="L35624">
            <v>290</v>
          </cell>
          <cell r="M35624">
            <v>0</v>
          </cell>
          <cell r="N35624">
            <v>290</v>
          </cell>
        </row>
        <row r="35625">
          <cell r="A35625" t="str">
            <v>农村低保</v>
          </cell>
        </row>
        <row r="35625">
          <cell r="E35625" t="str">
            <v>高丘</v>
          </cell>
        </row>
        <row r="35625">
          <cell r="K35625">
            <v>1</v>
          </cell>
          <cell r="L35625">
            <v>290</v>
          </cell>
          <cell r="M35625">
            <v>0</v>
          </cell>
          <cell r="N35625">
            <v>290</v>
          </cell>
        </row>
        <row r="35626">
          <cell r="A35626" t="str">
            <v>农村低保</v>
          </cell>
        </row>
        <row r="35626">
          <cell r="E35626" t="str">
            <v>高丘</v>
          </cell>
        </row>
        <row r="35626">
          <cell r="K35626">
            <v>1</v>
          </cell>
          <cell r="L35626">
            <v>290</v>
          </cell>
          <cell r="M35626">
            <v>0</v>
          </cell>
          <cell r="N35626">
            <v>290</v>
          </cell>
        </row>
        <row r="35627">
          <cell r="A35627" t="str">
            <v>农村低保</v>
          </cell>
        </row>
        <row r="35627">
          <cell r="E35627" t="str">
            <v>郭庄</v>
          </cell>
        </row>
        <row r="35627">
          <cell r="K35627">
            <v>1</v>
          </cell>
          <cell r="L35627">
            <v>255</v>
          </cell>
          <cell r="M35627">
            <v>0</v>
          </cell>
          <cell r="N35627">
            <v>255</v>
          </cell>
        </row>
        <row r="35628">
          <cell r="A35628" t="str">
            <v>农村低保</v>
          </cell>
        </row>
        <row r="35628">
          <cell r="E35628" t="str">
            <v>郭庄</v>
          </cell>
        </row>
        <row r="35628">
          <cell r="K35628">
            <v>1</v>
          </cell>
          <cell r="L35628">
            <v>290</v>
          </cell>
          <cell r="M35628">
            <v>0</v>
          </cell>
          <cell r="N35628">
            <v>290</v>
          </cell>
        </row>
        <row r="35629">
          <cell r="A35629" t="str">
            <v>农村低保</v>
          </cell>
        </row>
        <row r="35629">
          <cell r="E35629" t="str">
            <v>郭庄</v>
          </cell>
        </row>
        <row r="35629">
          <cell r="K35629">
            <v>1</v>
          </cell>
          <cell r="L35629">
            <v>255</v>
          </cell>
          <cell r="M35629">
            <v>0</v>
          </cell>
          <cell r="N35629">
            <v>255</v>
          </cell>
        </row>
        <row r="35630">
          <cell r="A35630" t="str">
            <v>农村低保</v>
          </cell>
        </row>
        <row r="35630">
          <cell r="E35630" t="str">
            <v>郭庄</v>
          </cell>
        </row>
        <row r="35630">
          <cell r="K35630">
            <v>1</v>
          </cell>
          <cell r="L35630">
            <v>255</v>
          </cell>
          <cell r="M35630">
            <v>0</v>
          </cell>
          <cell r="N35630">
            <v>255</v>
          </cell>
        </row>
        <row r="35631">
          <cell r="A35631" t="str">
            <v>农村低保</v>
          </cell>
        </row>
        <row r="35631">
          <cell r="E35631" t="str">
            <v>郭庄</v>
          </cell>
        </row>
        <row r="35631">
          <cell r="K35631">
            <v>1</v>
          </cell>
          <cell r="L35631">
            <v>255</v>
          </cell>
          <cell r="M35631">
            <v>0</v>
          </cell>
          <cell r="N35631">
            <v>255</v>
          </cell>
        </row>
        <row r="35632">
          <cell r="A35632" t="str">
            <v>农村低保</v>
          </cell>
        </row>
        <row r="35632">
          <cell r="E35632" t="str">
            <v>侯集</v>
          </cell>
        </row>
        <row r="35632">
          <cell r="K35632">
            <v>1</v>
          </cell>
          <cell r="L35632">
            <v>255</v>
          </cell>
          <cell r="M35632">
            <v>0</v>
          </cell>
          <cell r="N35632">
            <v>255</v>
          </cell>
        </row>
        <row r="35633">
          <cell r="A35633" t="str">
            <v>农村低保</v>
          </cell>
        </row>
        <row r="35633">
          <cell r="E35633" t="str">
            <v>侯集</v>
          </cell>
        </row>
        <row r="35633">
          <cell r="K35633">
            <v>1</v>
          </cell>
          <cell r="L35633">
            <v>255</v>
          </cell>
          <cell r="M35633">
            <v>0</v>
          </cell>
          <cell r="N35633">
            <v>255</v>
          </cell>
        </row>
        <row r="35634">
          <cell r="A35634" t="str">
            <v>农村低保</v>
          </cell>
        </row>
        <row r="35634">
          <cell r="E35634" t="str">
            <v>侯集</v>
          </cell>
        </row>
        <row r="35634">
          <cell r="K35634">
            <v>1</v>
          </cell>
          <cell r="L35634">
            <v>255</v>
          </cell>
          <cell r="M35634">
            <v>0</v>
          </cell>
          <cell r="N35634">
            <v>255</v>
          </cell>
        </row>
        <row r="35635">
          <cell r="A35635" t="str">
            <v>农村低保</v>
          </cell>
        </row>
        <row r="35635">
          <cell r="E35635" t="str">
            <v>侯集</v>
          </cell>
        </row>
        <row r="35635">
          <cell r="K35635">
            <v>1</v>
          </cell>
          <cell r="L35635">
            <v>255</v>
          </cell>
          <cell r="M35635">
            <v>0</v>
          </cell>
          <cell r="N35635">
            <v>255</v>
          </cell>
        </row>
        <row r="35636">
          <cell r="A35636" t="str">
            <v>农村低保</v>
          </cell>
        </row>
        <row r="35636">
          <cell r="E35636" t="str">
            <v>侯集</v>
          </cell>
        </row>
        <row r="35636">
          <cell r="K35636">
            <v>1</v>
          </cell>
          <cell r="L35636">
            <v>255</v>
          </cell>
          <cell r="M35636">
            <v>0</v>
          </cell>
          <cell r="N35636">
            <v>255</v>
          </cell>
        </row>
        <row r="35637">
          <cell r="A35637" t="str">
            <v>农村低保</v>
          </cell>
        </row>
        <row r="35637">
          <cell r="E35637" t="str">
            <v>侯集</v>
          </cell>
        </row>
        <row r="35637">
          <cell r="K35637">
            <v>1</v>
          </cell>
          <cell r="L35637">
            <v>255</v>
          </cell>
          <cell r="M35637">
            <v>0</v>
          </cell>
          <cell r="N35637">
            <v>255</v>
          </cell>
        </row>
        <row r="35638">
          <cell r="A35638" t="str">
            <v>农村低保</v>
          </cell>
        </row>
        <row r="35638">
          <cell r="E35638" t="str">
            <v>侯集</v>
          </cell>
        </row>
        <row r="35638">
          <cell r="K35638">
            <v>1</v>
          </cell>
          <cell r="L35638">
            <v>405</v>
          </cell>
          <cell r="M35638">
            <v>0</v>
          </cell>
          <cell r="N35638">
            <v>405</v>
          </cell>
        </row>
        <row r="35639">
          <cell r="A35639" t="str">
            <v>农村低保</v>
          </cell>
        </row>
        <row r="35639">
          <cell r="E35639" t="str">
            <v>侯集</v>
          </cell>
        </row>
        <row r="35639">
          <cell r="K35639">
            <v>1</v>
          </cell>
          <cell r="L35639">
            <v>255</v>
          </cell>
          <cell r="M35639">
            <v>0</v>
          </cell>
          <cell r="N35639">
            <v>255</v>
          </cell>
        </row>
        <row r="35640">
          <cell r="A35640" t="str">
            <v>农村低保</v>
          </cell>
        </row>
        <row r="35640">
          <cell r="E35640" t="str">
            <v>侯集</v>
          </cell>
        </row>
        <row r="35640">
          <cell r="K35640">
            <v>1</v>
          </cell>
          <cell r="L35640">
            <v>255</v>
          </cell>
          <cell r="M35640">
            <v>0</v>
          </cell>
          <cell r="N35640">
            <v>255</v>
          </cell>
        </row>
        <row r="35641">
          <cell r="A35641" t="str">
            <v>农村低保</v>
          </cell>
        </row>
        <row r="35641">
          <cell r="E35641" t="str">
            <v>侯集</v>
          </cell>
        </row>
        <row r="35641">
          <cell r="K35641">
            <v>1</v>
          </cell>
          <cell r="L35641">
            <v>255</v>
          </cell>
          <cell r="M35641">
            <v>0</v>
          </cell>
          <cell r="N35641">
            <v>255</v>
          </cell>
        </row>
        <row r="35642">
          <cell r="A35642" t="str">
            <v>农村低保</v>
          </cell>
        </row>
        <row r="35642">
          <cell r="E35642" t="str">
            <v>侯集</v>
          </cell>
        </row>
        <row r="35642">
          <cell r="K35642">
            <v>1</v>
          </cell>
          <cell r="L35642">
            <v>255</v>
          </cell>
          <cell r="M35642">
            <v>0</v>
          </cell>
          <cell r="N35642">
            <v>255</v>
          </cell>
        </row>
        <row r="35643">
          <cell r="A35643" t="str">
            <v>农村低保</v>
          </cell>
        </row>
        <row r="35643">
          <cell r="E35643" t="str">
            <v>侯集</v>
          </cell>
        </row>
        <row r="35643">
          <cell r="K35643">
            <v>1</v>
          </cell>
          <cell r="L35643">
            <v>255</v>
          </cell>
          <cell r="M35643">
            <v>0</v>
          </cell>
          <cell r="N35643">
            <v>255</v>
          </cell>
        </row>
        <row r="35644">
          <cell r="A35644" t="str">
            <v>农村低保</v>
          </cell>
        </row>
        <row r="35644">
          <cell r="E35644" t="str">
            <v>侯集</v>
          </cell>
        </row>
        <row r="35644">
          <cell r="K35644">
            <v>2</v>
          </cell>
          <cell r="L35644">
            <v>255</v>
          </cell>
          <cell r="M35644">
            <v>0</v>
          </cell>
          <cell r="N35644">
            <v>510</v>
          </cell>
        </row>
        <row r="35645">
          <cell r="A35645" t="str">
            <v>农村低保</v>
          </cell>
        </row>
        <row r="35645">
          <cell r="E35645" t="str">
            <v>侯集</v>
          </cell>
        </row>
        <row r="35645">
          <cell r="K35645">
            <v>1</v>
          </cell>
          <cell r="L35645">
            <v>255</v>
          </cell>
          <cell r="M35645">
            <v>0</v>
          </cell>
          <cell r="N35645">
            <v>255</v>
          </cell>
        </row>
        <row r="35646">
          <cell r="A35646" t="str">
            <v>农村低保</v>
          </cell>
        </row>
        <row r="35646">
          <cell r="E35646" t="str">
            <v>侯集</v>
          </cell>
        </row>
        <row r="35646">
          <cell r="K35646">
            <v>1</v>
          </cell>
          <cell r="L35646">
            <v>255</v>
          </cell>
          <cell r="M35646">
            <v>0</v>
          </cell>
          <cell r="N35646">
            <v>255</v>
          </cell>
        </row>
        <row r="35647">
          <cell r="A35647" t="str">
            <v>农村低保</v>
          </cell>
        </row>
        <row r="35647">
          <cell r="E35647" t="str">
            <v>侯集</v>
          </cell>
        </row>
        <row r="35647">
          <cell r="K35647">
            <v>1</v>
          </cell>
          <cell r="L35647">
            <v>255</v>
          </cell>
          <cell r="M35647">
            <v>0</v>
          </cell>
          <cell r="N35647">
            <v>255</v>
          </cell>
        </row>
        <row r="35648">
          <cell r="A35648" t="str">
            <v>农村低保</v>
          </cell>
        </row>
        <row r="35648">
          <cell r="E35648" t="str">
            <v>侯集</v>
          </cell>
        </row>
        <row r="35648">
          <cell r="K35648">
            <v>2</v>
          </cell>
          <cell r="L35648">
            <v>290</v>
          </cell>
          <cell r="M35648">
            <v>0</v>
          </cell>
          <cell r="N35648">
            <v>580</v>
          </cell>
        </row>
        <row r="35649">
          <cell r="A35649" t="str">
            <v>农村低保</v>
          </cell>
        </row>
        <row r="35649">
          <cell r="E35649" t="str">
            <v>侯集</v>
          </cell>
        </row>
        <row r="35649">
          <cell r="K35649">
            <v>2</v>
          </cell>
          <cell r="L35649">
            <v>255</v>
          </cell>
          <cell r="M35649">
            <v>0</v>
          </cell>
          <cell r="N35649">
            <v>510</v>
          </cell>
        </row>
        <row r="35650">
          <cell r="A35650" t="str">
            <v>农村低保</v>
          </cell>
        </row>
        <row r="35650">
          <cell r="E35650" t="str">
            <v>侯集</v>
          </cell>
        </row>
        <row r="35650">
          <cell r="K35650">
            <v>2</v>
          </cell>
          <cell r="L35650">
            <v>255</v>
          </cell>
          <cell r="M35650">
            <v>0</v>
          </cell>
          <cell r="N35650">
            <v>510</v>
          </cell>
        </row>
        <row r="35651">
          <cell r="A35651" t="str">
            <v>农村低保</v>
          </cell>
        </row>
        <row r="35651">
          <cell r="E35651" t="str">
            <v>侯集</v>
          </cell>
        </row>
        <row r="35651">
          <cell r="K35651">
            <v>1</v>
          </cell>
          <cell r="L35651">
            <v>255</v>
          </cell>
          <cell r="M35651">
            <v>0</v>
          </cell>
          <cell r="N35651">
            <v>255</v>
          </cell>
        </row>
        <row r="35652">
          <cell r="A35652" t="str">
            <v>农村低保</v>
          </cell>
        </row>
        <row r="35652">
          <cell r="E35652" t="str">
            <v>侯集</v>
          </cell>
        </row>
        <row r="35652">
          <cell r="K35652">
            <v>2</v>
          </cell>
          <cell r="L35652">
            <v>255</v>
          </cell>
          <cell r="M35652">
            <v>0</v>
          </cell>
          <cell r="N35652">
            <v>510</v>
          </cell>
        </row>
        <row r="35653">
          <cell r="A35653" t="str">
            <v>农村低保</v>
          </cell>
        </row>
        <row r="35653">
          <cell r="E35653" t="str">
            <v>侯集</v>
          </cell>
        </row>
        <row r="35653">
          <cell r="K35653">
            <v>1</v>
          </cell>
          <cell r="L35653">
            <v>255</v>
          </cell>
          <cell r="M35653">
            <v>0</v>
          </cell>
          <cell r="N35653">
            <v>255</v>
          </cell>
        </row>
        <row r="35654">
          <cell r="A35654" t="str">
            <v>农村低保</v>
          </cell>
        </row>
        <row r="35654">
          <cell r="E35654" t="str">
            <v>侯集</v>
          </cell>
        </row>
        <row r="35654">
          <cell r="K35654">
            <v>1</v>
          </cell>
          <cell r="L35654">
            <v>255</v>
          </cell>
          <cell r="M35654">
            <v>0</v>
          </cell>
          <cell r="N35654">
            <v>255</v>
          </cell>
        </row>
        <row r="35655">
          <cell r="A35655" t="str">
            <v>农村低保</v>
          </cell>
        </row>
        <row r="35655">
          <cell r="E35655" t="str">
            <v>侯集</v>
          </cell>
        </row>
        <row r="35655">
          <cell r="K35655">
            <v>1</v>
          </cell>
          <cell r="L35655">
            <v>255</v>
          </cell>
          <cell r="M35655">
            <v>0</v>
          </cell>
          <cell r="N35655">
            <v>255</v>
          </cell>
        </row>
        <row r="35656">
          <cell r="A35656" t="str">
            <v>农村低保</v>
          </cell>
        </row>
        <row r="35656">
          <cell r="E35656" t="str">
            <v>侯集</v>
          </cell>
        </row>
        <row r="35656">
          <cell r="K35656">
            <v>4</v>
          </cell>
          <cell r="L35656">
            <v>255</v>
          </cell>
          <cell r="M35656">
            <v>0</v>
          </cell>
          <cell r="N35656">
            <v>1020</v>
          </cell>
        </row>
        <row r="35657">
          <cell r="A35657" t="str">
            <v>农村低保</v>
          </cell>
        </row>
        <row r="35657">
          <cell r="E35657" t="str">
            <v>侯集</v>
          </cell>
        </row>
        <row r="35657">
          <cell r="K35657">
            <v>1</v>
          </cell>
          <cell r="L35657">
            <v>255</v>
          </cell>
          <cell r="M35657">
            <v>0</v>
          </cell>
          <cell r="N35657">
            <v>255</v>
          </cell>
        </row>
        <row r="35658">
          <cell r="A35658" t="str">
            <v>农村低保</v>
          </cell>
        </row>
        <row r="35658">
          <cell r="E35658" t="str">
            <v>侯集</v>
          </cell>
        </row>
        <row r="35658">
          <cell r="K35658">
            <v>2</v>
          </cell>
          <cell r="L35658">
            <v>255</v>
          </cell>
          <cell r="M35658">
            <v>0</v>
          </cell>
          <cell r="N35658">
            <v>510</v>
          </cell>
        </row>
        <row r="35659">
          <cell r="A35659" t="str">
            <v>农村低保</v>
          </cell>
        </row>
        <row r="35659">
          <cell r="E35659" t="str">
            <v>侯集</v>
          </cell>
        </row>
        <row r="35659">
          <cell r="K35659">
            <v>1</v>
          </cell>
          <cell r="L35659">
            <v>255</v>
          </cell>
          <cell r="M35659">
            <v>0</v>
          </cell>
          <cell r="N35659">
            <v>255</v>
          </cell>
        </row>
        <row r="35660">
          <cell r="A35660" t="str">
            <v>农村低保</v>
          </cell>
        </row>
        <row r="35660">
          <cell r="E35660" t="str">
            <v>侯集</v>
          </cell>
        </row>
        <row r="35660">
          <cell r="K35660">
            <v>1</v>
          </cell>
          <cell r="L35660">
            <v>255</v>
          </cell>
          <cell r="M35660">
            <v>0</v>
          </cell>
          <cell r="N35660">
            <v>255</v>
          </cell>
        </row>
        <row r="35661">
          <cell r="A35661" t="str">
            <v>农村低保</v>
          </cell>
        </row>
        <row r="35661">
          <cell r="E35661" t="str">
            <v>侯集</v>
          </cell>
        </row>
        <row r="35661">
          <cell r="K35661">
            <v>1</v>
          </cell>
          <cell r="L35661">
            <v>290</v>
          </cell>
          <cell r="M35661">
            <v>0</v>
          </cell>
          <cell r="N35661">
            <v>290</v>
          </cell>
        </row>
        <row r="35662">
          <cell r="A35662" t="str">
            <v>农村低保</v>
          </cell>
        </row>
        <row r="35662">
          <cell r="E35662" t="str">
            <v>贾宋</v>
          </cell>
        </row>
        <row r="35662">
          <cell r="K35662">
            <v>2</v>
          </cell>
          <cell r="L35662">
            <v>405</v>
          </cell>
          <cell r="M35662">
            <v>0</v>
          </cell>
          <cell r="N35662">
            <v>810</v>
          </cell>
        </row>
        <row r="35663">
          <cell r="A35663" t="str">
            <v>农村低保</v>
          </cell>
        </row>
        <row r="35663">
          <cell r="E35663" t="str">
            <v>贾宋</v>
          </cell>
        </row>
        <row r="35663">
          <cell r="K35663">
            <v>3</v>
          </cell>
          <cell r="L35663">
            <v>290</v>
          </cell>
          <cell r="M35663">
            <v>0</v>
          </cell>
          <cell r="N35663">
            <v>870</v>
          </cell>
        </row>
        <row r="35664">
          <cell r="A35664" t="str">
            <v>农村低保</v>
          </cell>
        </row>
        <row r="35664">
          <cell r="E35664" t="str">
            <v>贾宋</v>
          </cell>
        </row>
        <row r="35664">
          <cell r="K35664">
            <v>1</v>
          </cell>
          <cell r="L35664">
            <v>255</v>
          </cell>
          <cell r="M35664">
            <v>0</v>
          </cell>
          <cell r="N35664">
            <v>255</v>
          </cell>
        </row>
        <row r="35665">
          <cell r="A35665" t="str">
            <v>农村低保</v>
          </cell>
        </row>
        <row r="35665">
          <cell r="E35665" t="str">
            <v>贾宋</v>
          </cell>
        </row>
        <row r="35665">
          <cell r="K35665">
            <v>1</v>
          </cell>
          <cell r="L35665">
            <v>290</v>
          </cell>
          <cell r="M35665">
            <v>0</v>
          </cell>
          <cell r="N35665">
            <v>290</v>
          </cell>
        </row>
        <row r="35666">
          <cell r="A35666" t="str">
            <v>农村低保</v>
          </cell>
        </row>
        <row r="35666">
          <cell r="E35666" t="str">
            <v>贾宋</v>
          </cell>
        </row>
        <row r="35666">
          <cell r="K35666">
            <v>2</v>
          </cell>
          <cell r="L35666">
            <v>255</v>
          </cell>
          <cell r="M35666">
            <v>0</v>
          </cell>
          <cell r="N35666">
            <v>510</v>
          </cell>
        </row>
        <row r="35667">
          <cell r="A35667" t="str">
            <v>农村低保</v>
          </cell>
        </row>
        <row r="35667">
          <cell r="E35667" t="str">
            <v>贾宋</v>
          </cell>
        </row>
        <row r="35667">
          <cell r="K35667">
            <v>1</v>
          </cell>
          <cell r="L35667">
            <v>290</v>
          </cell>
          <cell r="M35667">
            <v>0</v>
          </cell>
          <cell r="N35667">
            <v>290</v>
          </cell>
        </row>
        <row r="35668">
          <cell r="A35668" t="str">
            <v>农村低保</v>
          </cell>
        </row>
        <row r="35668">
          <cell r="E35668" t="str">
            <v>贾宋</v>
          </cell>
        </row>
        <row r="35668">
          <cell r="K35668">
            <v>1</v>
          </cell>
          <cell r="L35668">
            <v>290</v>
          </cell>
          <cell r="M35668">
            <v>0</v>
          </cell>
          <cell r="N35668">
            <v>290</v>
          </cell>
        </row>
        <row r="35669">
          <cell r="A35669" t="str">
            <v>农村低保</v>
          </cell>
        </row>
        <row r="35669">
          <cell r="E35669" t="str">
            <v>贾宋</v>
          </cell>
        </row>
        <row r="35669">
          <cell r="K35669">
            <v>2</v>
          </cell>
          <cell r="L35669">
            <v>290</v>
          </cell>
          <cell r="M35669">
            <v>0</v>
          </cell>
          <cell r="N35669">
            <v>580</v>
          </cell>
        </row>
        <row r="35670">
          <cell r="A35670" t="str">
            <v>农村低保</v>
          </cell>
        </row>
        <row r="35670">
          <cell r="E35670" t="str">
            <v>贾宋</v>
          </cell>
        </row>
        <row r="35670">
          <cell r="K35670">
            <v>1</v>
          </cell>
          <cell r="L35670">
            <v>290</v>
          </cell>
          <cell r="M35670">
            <v>0</v>
          </cell>
          <cell r="N35670">
            <v>290</v>
          </cell>
        </row>
        <row r="35671">
          <cell r="A35671" t="str">
            <v>农村低保</v>
          </cell>
        </row>
        <row r="35671">
          <cell r="E35671" t="str">
            <v>贾宋</v>
          </cell>
        </row>
        <row r="35671">
          <cell r="K35671">
            <v>2</v>
          </cell>
          <cell r="L35671">
            <v>290</v>
          </cell>
          <cell r="M35671">
            <v>0</v>
          </cell>
          <cell r="N35671">
            <v>580</v>
          </cell>
        </row>
        <row r="35672">
          <cell r="A35672" t="str">
            <v>农村低保</v>
          </cell>
        </row>
        <row r="35672">
          <cell r="E35672" t="str">
            <v>贾宋</v>
          </cell>
        </row>
        <row r="35672">
          <cell r="K35672">
            <v>2</v>
          </cell>
          <cell r="L35672">
            <v>290</v>
          </cell>
          <cell r="M35672">
            <v>0</v>
          </cell>
          <cell r="N35672">
            <v>580</v>
          </cell>
        </row>
        <row r="35673">
          <cell r="A35673" t="str">
            <v>农村低保</v>
          </cell>
        </row>
        <row r="35673">
          <cell r="E35673" t="str">
            <v>贾宋</v>
          </cell>
        </row>
        <row r="35673">
          <cell r="K35673">
            <v>1</v>
          </cell>
          <cell r="L35673">
            <v>255</v>
          </cell>
          <cell r="M35673">
            <v>0</v>
          </cell>
          <cell r="N35673">
            <v>255</v>
          </cell>
        </row>
        <row r="35674">
          <cell r="A35674" t="str">
            <v>农村低保</v>
          </cell>
        </row>
        <row r="35674">
          <cell r="E35674" t="str">
            <v>老庄</v>
          </cell>
        </row>
        <row r="35674">
          <cell r="K35674">
            <v>1</v>
          </cell>
          <cell r="L35674">
            <v>290</v>
          </cell>
          <cell r="M35674">
            <v>0</v>
          </cell>
          <cell r="N35674">
            <v>290</v>
          </cell>
        </row>
        <row r="35675">
          <cell r="A35675" t="str">
            <v>农村低保</v>
          </cell>
        </row>
        <row r="35675">
          <cell r="E35675" t="str">
            <v>老庄</v>
          </cell>
        </row>
        <row r="35675">
          <cell r="K35675">
            <v>1</v>
          </cell>
          <cell r="L35675">
            <v>290</v>
          </cell>
          <cell r="M35675">
            <v>0</v>
          </cell>
          <cell r="N35675">
            <v>290</v>
          </cell>
        </row>
        <row r="35676">
          <cell r="A35676" t="str">
            <v>农村低保</v>
          </cell>
        </row>
        <row r="35676">
          <cell r="E35676" t="str">
            <v>老庄</v>
          </cell>
        </row>
        <row r="35676">
          <cell r="K35676">
            <v>1</v>
          </cell>
          <cell r="L35676">
            <v>290</v>
          </cell>
          <cell r="M35676">
            <v>0</v>
          </cell>
          <cell r="N35676">
            <v>290</v>
          </cell>
        </row>
        <row r="35677">
          <cell r="A35677" t="str">
            <v>农村低保</v>
          </cell>
        </row>
        <row r="35677">
          <cell r="E35677" t="str">
            <v>老庄</v>
          </cell>
        </row>
        <row r="35677">
          <cell r="K35677">
            <v>1</v>
          </cell>
          <cell r="L35677">
            <v>290</v>
          </cell>
          <cell r="M35677">
            <v>0</v>
          </cell>
          <cell r="N35677">
            <v>290</v>
          </cell>
        </row>
        <row r="35678">
          <cell r="A35678" t="str">
            <v>农村低保</v>
          </cell>
        </row>
        <row r="35678">
          <cell r="E35678" t="str">
            <v>老庄</v>
          </cell>
        </row>
        <row r="35678">
          <cell r="K35678">
            <v>1</v>
          </cell>
          <cell r="L35678">
            <v>290</v>
          </cell>
          <cell r="M35678">
            <v>0</v>
          </cell>
          <cell r="N35678">
            <v>290</v>
          </cell>
        </row>
        <row r="35679">
          <cell r="A35679" t="str">
            <v>农村低保</v>
          </cell>
        </row>
        <row r="35679">
          <cell r="E35679" t="str">
            <v>老庄</v>
          </cell>
        </row>
        <row r="35679">
          <cell r="K35679">
            <v>1</v>
          </cell>
          <cell r="L35679">
            <v>290</v>
          </cell>
          <cell r="M35679">
            <v>0</v>
          </cell>
          <cell r="N35679">
            <v>290</v>
          </cell>
        </row>
        <row r="35680">
          <cell r="A35680" t="str">
            <v>农村低保</v>
          </cell>
        </row>
        <row r="35680">
          <cell r="E35680" t="str">
            <v>老庄</v>
          </cell>
        </row>
        <row r="35680">
          <cell r="K35680">
            <v>1</v>
          </cell>
          <cell r="L35680">
            <v>290</v>
          </cell>
          <cell r="M35680">
            <v>0</v>
          </cell>
          <cell r="N35680">
            <v>290</v>
          </cell>
        </row>
        <row r="35681">
          <cell r="A35681" t="str">
            <v>农村低保</v>
          </cell>
        </row>
        <row r="35681">
          <cell r="E35681" t="str">
            <v>老庄</v>
          </cell>
        </row>
        <row r="35681">
          <cell r="K35681">
            <v>1</v>
          </cell>
          <cell r="L35681">
            <v>290</v>
          </cell>
          <cell r="M35681">
            <v>0</v>
          </cell>
          <cell r="N35681">
            <v>290</v>
          </cell>
        </row>
        <row r="35682">
          <cell r="A35682" t="str">
            <v>农村低保</v>
          </cell>
        </row>
        <row r="35682">
          <cell r="E35682" t="str">
            <v>老庄</v>
          </cell>
        </row>
        <row r="35682">
          <cell r="K35682">
            <v>2</v>
          </cell>
          <cell r="L35682">
            <v>290</v>
          </cell>
          <cell r="M35682">
            <v>0</v>
          </cell>
          <cell r="N35682">
            <v>580</v>
          </cell>
        </row>
        <row r="35683">
          <cell r="A35683" t="str">
            <v>农村低保</v>
          </cell>
        </row>
        <row r="35683">
          <cell r="E35683" t="str">
            <v>老庄</v>
          </cell>
        </row>
        <row r="35683">
          <cell r="K35683">
            <v>1</v>
          </cell>
          <cell r="L35683">
            <v>290</v>
          </cell>
          <cell r="M35683">
            <v>0</v>
          </cell>
          <cell r="N35683">
            <v>290</v>
          </cell>
        </row>
        <row r="35684">
          <cell r="A35684" t="str">
            <v>农村低保</v>
          </cell>
        </row>
        <row r="35684">
          <cell r="E35684" t="str">
            <v>老庄</v>
          </cell>
        </row>
        <row r="35684">
          <cell r="K35684">
            <v>1</v>
          </cell>
          <cell r="L35684">
            <v>290</v>
          </cell>
          <cell r="M35684">
            <v>0</v>
          </cell>
          <cell r="N35684">
            <v>290</v>
          </cell>
        </row>
        <row r="35685">
          <cell r="A35685" t="str">
            <v>农村低保</v>
          </cell>
        </row>
        <row r="35685">
          <cell r="E35685" t="str">
            <v>老庄</v>
          </cell>
        </row>
        <row r="35685">
          <cell r="K35685">
            <v>1</v>
          </cell>
          <cell r="L35685">
            <v>290</v>
          </cell>
          <cell r="M35685">
            <v>0</v>
          </cell>
          <cell r="N35685">
            <v>290</v>
          </cell>
        </row>
        <row r="35686">
          <cell r="A35686" t="str">
            <v>农村低保</v>
          </cell>
        </row>
        <row r="35686">
          <cell r="E35686" t="str">
            <v>老庄</v>
          </cell>
        </row>
        <row r="35686">
          <cell r="K35686">
            <v>1</v>
          </cell>
          <cell r="L35686">
            <v>290</v>
          </cell>
          <cell r="M35686">
            <v>0</v>
          </cell>
          <cell r="N35686">
            <v>290</v>
          </cell>
        </row>
        <row r="35687">
          <cell r="A35687" t="str">
            <v>农村低保</v>
          </cell>
        </row>
        <row r="35687">
          <cell r="E35687" t="str">
            <v>老庄</v>
          </cell>
        </row>
        <row r="35687">
          <cell r="K35687">
            <v>2</v>
          </cell>
          <cell r="L35687">
            <v>290</v>
          </cell>
          <cell r="M35687">
            <v>0</v>
          </cell>
          <cell r="N35687">
            <v>580</v>
          </cell>
        </row>
        <row r="35688">
          <cell r="A35688" t="str">
            <v>农村低保</v>
          </cell>
        </row>
        <row r="35688">
          <cell r="E35688" t="str">
            <v>老庄</v>
          </cell>
        </row>
        <row r="35688">
          <cell r="K35688">
            <v>2</v>
          </cell>
          <cell r="L35688">
            <v>290</v>
          </cell>
          <cell r="M35688">
            <v>0</v>
          </cell>
          <cell r="N35688">
            <v>580</v>
          </cell>
        </row>
        <row r="35689">
          <cell r="A35689" t="str">
            <v>农村低保</v>
          </cell>
        </row>
        <row r="35689">
          <cell r="E35689" t="str">
            <v>老庄</v>
          </cell>
        </row>
        <row r="35689">
          <cell r="K35689">
            <v>1</v>
          </cell>
          <cell r="L35689">
            <v>290</v>
          </cell>
          <cell r="M35689">
            <v>0</v>
          </cell>
          <cell r="N35689">
            <v>290</v>
          </cell>
        </row>
        <row r="35690">
          <cell r="A35690" t="str">
            <v>农村低保</v>
          </cell>
        </row>
        <row r="35690">
          <cell r="E35690" t="str">
            <v>老庄</v>
          </cell>
        </row>
        <row r="35690">
          <cell r="K35690">
            <v>1</v>
          </cell>
          <cell r="L35690">
            <v>290</v>
          </cell>
          <cell r="M35690">
            <v>0</v>
          </cell>
          <cell r="N35690">
            <v>290</v>
          </cell>
        </row>
        <row r="35691">
          <cell r="A35691" t="str">
            <v>农村低保</v>
          </cell>
        </row>
        <row r="35691">
          <cell r="E35691" t="str">
            <v>老庄</v>
          </cell>
        </row>
        <row r="35691">
          <cell r="K35691">
            <v>1</v>
          </cell>
          <cell r="L35691">
            <v>290</v>
          </cell>
          <cell r="M35691">
            <v>0</v>
          </cell>
          <cell r="N35691">
            <v>290</v>
          </cell>
        </row>
        <row r="35692">
          <cell r="A35692" t="str">
            <v>农村低保</v>
          </cell>
        </row>
        <row r="35692">
          <cell r="E35692" t="str">
            <v>老庄</v>
          </cell>
        </row>
        <row r="35692">
          <cell r="K35692">
            <v>1</v>
          </cell>
          <cell r="L35692">
            <v>290</v>
          </cell>
          <cell r="M35692">
            <v>0</v>
          </cell>
          <cell r="N35692">
            <v>290</v>
          </cell>
        </row>
        <row r="35693">
          <cell r="A35693" t="str">
            <v>农村低保</v>
          </cell>
        </row>
        <row r="35693">
          <cell r="E35693" t="str">
            <v>老庄</v>
          </cell>
        </row>
        <row r="35693">
          <cell r="K35693">
            <v>1</v>
          </cell>
          <cell r="L35693">
            <v>290</v>
          </cell>
          <cell r="M35693">
            <v>0</v>
          </cell>
          <cell r="N35693">
            <v>290</v>
          </cell>
        </row>
        <row r="35694">
          <cell r="A35694" t="str">
            <v>农村低保</v>
          </cell>
        </row>
        <row r="35694">
          <cell r="E35694" t="str">
            <v>老庄</v>
          </cell>
        </row>
        <row r="35694">
          <cell r="K35694">
            <v>2</v>
          </cell>
          <cell r="L35694">
            <v>290</v>
          </cell>
          <cell r="M35694">
            <v>0</v>
          </cell>
          <cell r="N35694">
            <v>580</v>
          </cell>
        </row>
        <row r="35695">
          <cell r="A35695" t="str">
            <v>农村低保</v>
          </cell>
        </row>
        <row r="35695">
          <cell r="E35695" t="str">
            <v>老庄</v>
          </cell>
        </row>
        <row r="35695">
          <cell r="K35695">
            <v>1</v>
          </cell>
          <cell r="L35695">
            <v>290</v>
          </cell>
          <cell r="M35695">
            <v>0</v>
          </cell>
          <cell r="N35695">
            <v>290</v>
          </cell>
        </row>
        <row r="35696">
          <cell r="A35696" t="str">
            <v>农村低保</v>
          </cell>
        </row>
        <row r="35696">
          <cell r="E35696" t="str">
            <v>老庄</v>
          </cell>
        </row>
        <row r="35696">
          <cell r="K35696">
            <v>1</v>
          </cell>
          <cell r="L35696">
            <v>290</v>
          </cell>
          <cell r="M35696">
            <v>0</v>
          </cell>
          <cell r="N35696">
            <v>290</v>
          </cell>
        </row>
        <row r="35697">
          <cell r="A35697" t="str">
            <v>农村低保</v>
          </cell>
        </row>
        <row r="35697">
          <cell r="E35697" t="str">
            <v>老庄</v>
          </cell>
        </row>
        <row r="35697">
          <cell r="K35697">
            <v>2</v>
          </cell>
          <cell r="L35697">
            <v>290</v>
          </cell>
          <cell r="M35697">
            <v>0</v>
          </cell>
          <cell r="N35697">
            <v>580</v>
          </cell>
        </row>
        <row r="35698">
          <cell r="A35698" t="str">
            <v>农村低保</v>
          </cell>
        </row>
        <row r="35698">
          <cell r="E35698" t="str">
            <v>老庄</v>
          </cell>
        </row>
        <row r="35698">
          <cell r="K35698">
            <v>1</v>
          </cell>
          <cell r="L35698">
            <v>290</v>
          </cell>
          <cell r="M35698">
            <v>0</v>
          </cell>
          <cell r="N35698">
            <v>290</v>
          </cell>
        </row>
        <row r="35699">
          <cell r="A35699" t="str">
            <v>农村低保</v>
          </cell>
        </row>
        <row r="35699">
          <cell r="E35699" t="str">
            <v>老庄</v>
          </cell>
        </row>
        <row r="35699">
          <cell r="K35699">
            <v>2</v>
          </cell>
          <cell r="L35699">
            <v>290</v>
          </cell>
          <cell r="M35699">
            <v>0</v>
          </cell>
          <cell r="N35699">
            <v>580</v>
          </cell>
        </row>
        <row r="35700">
          <cell r="A35700" t="str">
            <v>农村低保</v>
          </cell>
        </row>
        <row r="35700">
          <cell r="E35700" t="str">
            <v>老庄</v>
          </cell>
        </row>
        <row r="35700">
          <cell r="K35700">
            <v>5</v>
          </cell>
          <cell r="L35700">
            <v>290</v>
          </cell>
          <cell r="M35700">
            <v>0</v>
          </cell>
          <cell r="N35700">
            <v>1450</v>
          </cell>
        </row>
        <row r="35701">
          <cell r="A35701" t="str">
            <v>农村低保</v>
          </cell>
        </row>
        <row r="35701">
          <cell r="E35701" t="str">
            <v>老庄</v>
          </cell>
        </row>
        <row r="35701">
          <cell r="K35701">
            <v>1</v>
          </cell>
          <cell r="L35701">
            <v>290</v>
          </cell>
          <cell r="M35701">
            <v>0</v>
          </cell>
          <cell r="N35701">
            <v>290</v>
          </cell>
        </row>
        <row r="35702">
          <cell r="A35702" t="str">
            <v>农村低保</v>
          </cell>
        </row>
        <row r="35702">
          <cell r="E35702" t="str">
            <v>老庄</v>
          </cell>
        </row>
        <row r="35702">
          <cell r="K35702">
            <v>2</v>
          </cell>
          <cell r="L35702">
            <v>290</v>
          </cell>
          <cell r="M35702">
            <v>0</v>
          </cell>
          <cell r="N35702">
            <v>580</v>
          </cell>
        </row>
        <row r="35703">
          <cell r="A35703" t="str">
            <v>农村低保</v>
          </cell>
        </row>
        <row r="35703">
          <cell r="E35703" t="str">
            <v>老庄</v>
          </cell>
        </row>
        <row r="35703">
          <cell r="K35703">
            <v>1</v>
          </cell>
          <cell r="L35703">
            <v>290</v>
          </cell>
          <cell r="M35703">
            <v>0</v>
          </cell>
          <cell r="N35703">
            <v>290</v>
          </cell>
        </row>
        <row r="35704">
          <cell r="A35704" t="str">
            <v>农村低保</v>
          </cell>
        </row>
        <row r="35704">
          <cell r="E35704" t="str">
            <v>老庄</v>
          </cell>
        </row>
        <row r="35704">
          <cell r="K35704">
            <v>1</v>
          </cell>
          <cell r="L35704">
            <v>290</v>
          </cell>
          <cell r="M35704">
            <v>0</v>
          </cell>
          <cell r="N35704">
            <v>290</v>
          </cell>
        </row>
        <row r="35705">
          <cell r="A35705" t="str">
            <v>农村低保</v>
          </cell>
        </row>
        <row r="35705">
          <cell r="E35705" t="str">
            <v>老庄</v>
          </cell>
        </row>
        <row r="35705">
          <cell r="K35705">
            <v>1</v>
          </cell>
          <cell r="L35705">
            <v>290</v>
          </cell>
          <cell r="M35705">
            <v>0</v>
          </cell>
          <cell r="N35705">
            <v>290</v>
          </cell>
        </row>
        <row r="35706">
          <cell r="A35706" t="str">
            <v>农村低保</v>
          </cell>
        </row>
        <row r="35706">
          <cell r="E35706" t="str">
            <v>老庄</v>
          </cell>
        </row>
        <row r="35706">
          <cell r="K35706">
            <v>1</v>
          </cell>
          <cell r="L35706">
            <v>290</v>
          </cell>
          <cell r="M35706">
            <v>0</v>
          </cell>
          <cell r="N35706">
            <v>290</v>
          </cell>
        </row>
        <row r="35707">
          <cell r="A35707" t="str">
            <v>农村低保</v>
          </cell>
        </row>
        <row r="35707">
          <cell r="E35707" t="str">
            <v>老庄</v>
          </cell>
        </row>
        <row r="35707">
          <cell r="K35707">
            <v>1</v>
          </cell>
          <cell r="L35707">
            <v>290</v>
          </cell>
          <cell r="M35707">
            <v>0</v>
          </cell>
          <cell r="N35707">
            <v>290</v>
          </cell>
        </row>
        <row r="35708">
          <cell r="A35708" t="str">
            <v>农村低保</v>
          </cell>
        </row>
        <row r="35708">
          <cell r="E35708" t="str">
            <v>老庄</v>
          </cell>
        </row>
        <row r="35708">
          <cell r="K35708">
            <v>1</v>
          </cell>
          <cell r="L35708">
            <v>290</v>
          </cell>
          <cell r="M35708">
            <v>0</v>
          </cell>
          <cell r="N35708">
            <v>290</v>
          </cell>
        </row>
        <row r="35709">
          <cell r="A35709" t="str">
            <v>农村低保</v>
          </cell>
        </row>
        <row r="35709">
          <cell r="E35709" t="str">
            <v>老庄</v>
          </cell>
        </row>
        <row r="35709">
          <cell r="K35709">
            <v>2</v>
          </cell>
          <cell r="L35709">
            <v>290</v>
          </cell>
          <cell r="M35709">
            <v>0</v>
          </cell>
          <cell r="N35709">
            <v>580</v>
          </cell>
        </row>
        <row r="35710">
          <cell r="A35710" t="str">
            <v>农村低保</v>
          </cell>
        </row>
        <row r="35710">
          <cell r="E35710" t="str">
            <v>老庄</v>
          </cell>
        </row>
        <row r="35710">
          <cell r="K35710">
            <v>1</v>
          </cell>
          <cell r="L35710">
            <v>290</v>
          </cell>
          <cell r="M35710">
            <v>0</v>
          </cell>
          <cell r="N35710">
            <v>290</v>
          </cell>
        </row>
        <row r="35711">
          <cell r="A35711" t="str">
            <v>农村低保</v>
          </cell>
        </row>
        <row r="35711">
          <cell r="E35711" t="str">
            <v>老庄</v>
          </cell>
        </row>
        <row r="35711">
          <cell r="K35711">
            <v>1</v>
          </cell>
          <cell r="L35711">
            <v>290</v>
          </cell>
          <cell r="M35711">
            <v>0</v>
          </cell>
          <cell r="N35711">
            <v>290</v>
          </cell>
        </row>
        <row r="35712">
          <cell r="A35712" t="str">
            <v>农村低保</v>
          </cell>
        </row>
        <row r="35712">
          <cell r="E35712" t="str">
            <v>老庄</v>
          </cell>
        </row>
        <row r="35712">
          <cell r="K35712">
            <v>2</v>
          </cell>
          <cell r="L35712">
            <v>290</v>
          </cell>
          <cell r="M35712">
            <v>0</v>
          </cell>
          <cell r="N35712">
            <v>580</v>
          </cell>
        </row>
        <row r="35713">
          <cell r="A35713" t="str">
            <v>农村低保</v>
          </cell>
        </row>
        <row r="35713">
          <cell r="E35713" t="str">
            <v>老庄</v>
          </cell>
        </row>
        <row r="35713">
          <cell r="K35713">
            <v>2</v>
          </cell>
          <cell r="L35713">
            <v>290</v>
          </cell>
          <cell r="M35713">
            <v>0</v>
          </cell>
          <cell r="N35713">
            <v>580</v>
          </cell>
        </row>
        <row r="35714">
          <cell r="A35714" t="str">
            <v>农村低保</v>
          </cell>
        </row>
        <row r="35714">
          <cell r="E35714" t="str">
            <v>柳泉铺</v>
          </cell>
        </row>
        <row r="35714">
          <cell r="K35714">
            <v>1</v>
          </cell>
          <cell r="L35714">
            <v>290</v>
          </cell>
          <cell r="M35714">
            <v>0</v>
          </cell>
          <cell r="N35714">
            <v>290</v>
          </cell>
        </row>
        <row r="35715">
          <cell r="A35715" t="str">
            <v>农村低保</v>
          </cell>
        </row>
        <row r="35715">
          <cell r="E35715" t="str">
            <v>柳泉铺</v>
          </cell>
        </row>
        <row r="35715">
          <cell r="K35715">
            <v>2</v>
          </cell>
          <cell r="L35715">
            <v>290</v>
          </cell>
          <cell r="M35715">
            <v>0</v>
          </cell>
          <cell r="N35715">
            <v>580</v>
          </cell>
        </row>
        <row r="35716">
          <cell r="A35716" t="str">
            <v>农村低保</v>
          </cell>
        </row>
        <row r="35716">
          <cell r="E35716" t="str">
            <v>柳泉铺</v>
          </cell>
        </row>
        <row r="35716">
          <cell r="K35716">
            <v>1</v>
          </cell>
          <cell r="L35716">
            <v>290</v>
          </cell>
          <cell r="M35716">
            <v>0</v>
          </cell>
          <cell r="N35716">
            <v>290</v>
          </cell>
        </row>
        <row r="35717">
          <cell r="A35717" t="str">
            <v>农村低保</v>
          </cell>
        </row>
        <row r="35717">
          <cell r="E35717" t="str">
            <v>柳泉铺</v>
          </cell>
        </row>
        <row r="35717">
          <cell r="K35717">
            <v>1</v>
          </cell>
          <cell r="L35717">
            <v>290</v>
          </cell>
          <cell r="M35717">
            <v>0</v>
          </cell>
          <cell r="N35717">
            <v>290</v>
          </cell>
        </row>
        <row r="35718">
          <cell r="A35718" t="str">
            <v>农村低保</v>
          </cell>
        </row>
        <row r="35718">
          <cell r="E35718" t="str">
            <v>柳泉铺</v>
          </cell>
        </row>
        <row r="35718">
          <cell r="K35718">
            <v>1</v>
          </cell>
          <cell r="L35718">
            <v>255</v>
          </cell>
          <cell r="M35718">
            <v>0</v>
          </cell>
          <cell r="N35718">
            <v>255</v>
          </cell>
        </row>
        <row r="35719">
          <cell r="A35719" t="str">
            <v>农村低保</v>
          </cell>
        </row>
        <row r="35719">
          <cell r="E35719" t="str">
            <v>柳泉铺</v>
          </cell>
        </row>
        <row r="35719">
          <cell r="K35719">
            <v>1</v>
          </cell>
          <cell r="L35719">
            <v>255</v>
          </cell>
          <cell r="M35719">
            <v>0</v>
          </cell>
          <cell r="N35719">
            <v>255</v>
          </cell>
        </row>
        <row r="35720">
          <cell r="A35720" t="str">
            <v>农村低保</v>
          </cell>
        </row>
        <row r="35720">
          <cell r="E35720" t="str">
            <v>柳泉铺</v>
          </cell>
        </row>
        <row r="35720">
          <cell r="K35720">
            <v>1</v>
          </cell>
          <cell r="L35720">
            <v>290</v>
          </cell>
          <cell r="M35720">
            <v>0</v>
          </cell>
          <cell r="N35720">
            <v>290</v>
          </cell>
        </row>
        <row r="35721">
          <cell r="A35721" t="str">
            <v>农村低保</v>
          </cell>
        </row>
        <row r="35721">
          <cell r="E35721" t="str">
            <v>柳泉铺</v>
          </cell>
        </row>
        <row r="35721">
          <cell r="K35721">
            <v>1</v>
          </cell>
          <cell r="L35721">
            <v>255</v>
          </cell>
          <cell r="M35721">
            <v>0</v>
          </cell>
          <cell r="N35721">
            <v>255</v>
          </cell>
        </row>
        <row r="35722">
          <cell r="A35722" t="str">
            <v>农村低保</v>
          </cell>
        </row>
        <row r="35722">
          <cell r="E35722" t="str">
            <v>柳泉铺</v>
          </cell>
        </row>
        <row r="35722">
          <cell r="K35722">
            <v>1</v>
          </cell>
          <cell r="L35722">
            <v>290</v>
          </cell>
          <cell r="M35722">
            <v>0</v>
          </cell>
          <cell r="N35722">
            <v>290</v>
          </cell>
        </row>
        <row r="35723">
          <cell r="A35723" t="str">
            <v>农村低保</v>
          </cell>
        </row>
        <row r="35723">
          <cell r="E35723" t="str">
            <v>柳泉铺</v>
          </cell>
        </row>
        <row r="35723">
          <cell r="K35723">
            <v>2</v>
          </cell>
          <cell r="L35723">
            <v>290</v>
          </cell>
          <cell r="M35723">
            <v>0</v>
          </cell>
          <cell r="N35723">
            <v>580</v>
          </cell>
        </row>
        <row r="35724">
          <cell r="A35724" t="str">
            <v>农村低保</v>
          </cell>
        </row>
        <row r="35724">
          <cell r="E35724" t="str">
            <v>柳泉铺</v>
          </cell>
        </row>
        <row r="35724">
          <cell r="K35724">
            <v>3</v>
          </cell>
          <cell r="L35724">
            <v>255</v>
          </cell>
          <cell r="M35724">
            <v>0</v>
          </cell>
          <cell r="N35724">
            <v>765</v>
          </cell>
        </row>
        <row r="35725">
          <cell r="A35725" t="str">
            <v>农村低保</v>
          </cell>
        </row>
        <row r="35725">
          <cell r="E35725" t="str">
            <v>柳泉铺</v>
          </cell>
        </row>
        <row r="35725">
          <cell r="K35725">
            <v>1</v>
          </cell>
          <cell r="L35725">
            <v>290</v>
          </cell>
          <cell r="M35725">
            <v>0</v>
          </cell>
          <cell r="N35725">
            <v>290</v>
          </cell>
        </row>
        <row r="35726">
          <cell r="A35726" t="str">
            <v>农村低保</v>
          </cell>
        </row>
        <row r="35726">
          <cell r="E35726" t="str">
            <v>柳泉铺</v>
          </cell>
        </row>
        <row r="35726">
          <cell r="K35726">
            <v>1</v>
          </cell>
          <cell r="L35726">
            <v>290</v>
          </cell>
          <cell r="M35726">
            <v>0</v>
          </cell>
          <cell r="N35726">
            <v>290</v>
          </cell>
        </row>
        <row r="35727">
          <cell r="A35727" t="str">
            <v>农村低保</v>
          </cell>
        </row>
        <row r="35727">
          <cell r="E35727" t="str">
            <v>柳泉铺</v>
          </cell>
        </row>
        <row r="35727">
          <cell r="K35727">
            <v>1</v>
          </cell>
          <cell r="L35727">
            <v>255</v>
          </cell>
          <cell r="M35727">
            <v>0</v>
          </cell>
          <cell r="N35727">
            <v>255</v>
          </cell>
        </row>
        <row r="35728">
          <cell r="A35728" t="str">
            <v>农村低保</v>
          </cell>
        </row>
        <row r="35728">
          <cell r="E35728" t="str">
            <v>柳泉铺</v>
          </cell>
        </row>
        <row r="35728">
          <cell r="K35728">
            <v>1</v>
          </cell>
          <cell r="L35728">
            <v>290</v>
          </cell>
          <cell r="M35728">
            <v>0</v>
          </cell>
          <cell r="N35728">
            <v>290</v>
          </cell>
        </row>
        <row r="35729">
          <cell r="A35729" t="str">
            <v>农村低保</v>
          </cell>
        </row>
        <row r="35729">
          <cell r="E35729" t="str">
            <v>柳泉铺</v>
          </cell>
        </row>
        <row r="35729">
          <cell r="K35729">
            <v>2</v>
          </cell>
          <cell r="L35729">
            <v>290</v>
          </cell>
          <cell r="M35729">
            <v>0</v>
          </cell>
          <cell r="N35729">
            <v>580</v>
          </cell>
        </row>
        <row r="35730">
          <cell r="A35730" t="str">
            <v>农村低保</v>
          </cell>
        </row>
        <row r="35730">
          <cell r="E35730" t="str">
            <v>柳泉铺</v>
          </cell>
        </row>
        <row r="35730">
          <cell r="K35730">
            <v>1</v>
          </cell>
          <cell r="L35730">
            <v>290</v>
          </cell>
          <cell r="M35730">
            <v>0</v>
          </cell>
          <cell r="N35730">
            <v>290</v>
          </cell>
        </row>
        <row r="35731">
          <cell r="A35731" t="str">
            <v>农村低保</v>
          </cell>
        </row>
        <row r="35731">
          <cell r="E35731" t="str">
            <v>柳泉铺</v>
          </cell>
        </row>
        <row r="35731">
          <cell r="K35731">
            <v>1</v>
          </cell>
          <cell r="L35731">
            <v>290</v>
          </cell>
          <cell r="M35731">
            <v>0</v>
          </cell>
          <cell r="N35731">
            <v>290</v>
          </cell>
        </row>
        <row r="35732">
          <cell r="A35732" t="str">
            <v>农村低保</v>
          </cell>
        </row>
        <row r="35732">
          <cell r="E35732" t="str">
            <v>柳泉铺</v>
          </cell>
        </row>
        <row r="35732">
          <cell r="K35732">
            <v>1</v>
          </cell>
          <cell r="L35732">
            <v>290</v>
          </cell>
          <cell r="M35732">
            <v>0</v>
          </cell>
          <cell r="N35732">
            <v>290</v>
          </cell>
        </row>
        <row r="35733">
          <cell r="A35733" t="str">
            <v>农村低保</v>
          </cell>
        </row>
        <row r="35733">
          <cell r="E35733" t="str">
            <v>卢医</v>
          </cell>
        </row>
        <row r="35733">
          <cell r="K35733">
            <v>1</v>
          </cell>
          <cell r="L35733">
            <v>290</v>
          </cell>
          <cell r="M35733">
            <v>0</v>
          </cell>
          <cell r="N35733">
            <v>290</v>
          </cell>
        </row>
        <row r="35734">
          <cell r="A35734" t="str">
            <v>农村低保</v>
          </cell>
        </row>
        <row r="35734">
          <cell r="E35734" t="str">
            <v>卢医</v>
          </cell>
        </row>
        <row r="35734">
          <cell r="K35734">
            <v>1</v>
          </cell>
          <cell r="L35734">
            <v>290</v>
          </cell>
          <cell r="M35734">
            <v>0</v>
          </cell>
          <cell r="N35734">
            <v>290</v>
          </cell>
        </row>
        <row r="35735">
          <cell r="A35735" t="str">
            <v>农村低保</v>
          </cell>
        </row>
        <row r="35735">
          <cell r="E35735" t="str">
            <v>卢医</v>
          </cell>
        </row>
        <row r="35735">
          <cell r="K35735">
            <v>1</v>
          </cell>
          <cell r="L35735">
            <v>290</v>
          </cell>
          <cell r="M35735">
            <v>0</v>
          </cell>
          <cell r="N35735">
            <v>290</v>
          </cell>
        </row>
        <row r="35736">
          <cell r="A35736" t="str">
            <v>农村低保</v>
          </cell>
        </row>
        <row r="35736">
          <cell r="E35736" t="str">
            <v>卢医</v>
          </cell>
        </row>
        <row r="35736">
          <cell r="K35736">
            <v>2</v>
          </cell>
          <cell r="L35736">
            <v>290</v>
          </cell>
          <cell r="M35736">
            <v>0</v>
          </cell>
          <cell r="N35736">
            <v>580</v>
          </cell>
        </row>
        <row r="35737">
          <cell r="A35737" t="str">
            <v>农村低保</v>
          </cell>
        </row>
        <row r="35737">
          <cell r="E35737" t="str">
            <v>卢医</v>
          </cell>
        </row>
        <row r="35737">
          <cell r="K35737">
            <v>1</v>
          </cell>
          <cell r="L35737">
            <v>290</v>
          </cell>
          <cell r="M35737">
            <v>0</v>
          </cell>
          <cell r="N35737">
            <v>290</v>
          </cell>
        </row>
        <row r="35738">
          <cell r="A35738" t="str">
            <v>农村低保</v>
          </cell>
        </row>
        <row r="35738">
          <cell r="E35738" t="str">
            <v>卢医</v>
          </cell>
        </row>
        <row r="35738">
          <cell r="K35738">
            <v>1</v>
          </cell>
          <cell r="L35738">
            <v>290</v>
          </cell>
          <cell r="M35738">
            <v>0</v>
          </cell>
          <cell r="N35738">
            <v>290</v>
          </cell>
        </row>
        <row r="35739">
          <cell r="A35739" t="str">
            <v>农村低保</v>
          </cell>
        </row>
        <row r="35739">
          <cell r="E35739" t="str">
            <v>卢医</v>
          </cell>
        </row>
        <row r="35739">
          <cell r="K35739">
            <v>1</v>
          </cell>
          <cell r="L35739">
            <v>290</v>
          </cell>
          <cell r="M35739">
            <v>0</v>
          </cell>
          <cell r="N35739">
            <v>290</v>
          </cell>
        </row>
        <row r="35740">
          <cell r="A35740" t="str">
            <v>农村低保</v>
          </cell>
        </row>
        <row r="35740">
          <cell r="E35740" t="str">
            <v>卢医</v>
          </cell>
        </row>
        <row r="35740">
          <cell r="K35740">
            <v>1</v>
          </cell>
          <cell r="L35740">
            <v>290</v>
          </cell>
          <cell r="M35740">
            <v>0</v>
          </cell>
          <cell r="N35740">
            <v>290</v>
          </cell>
        </row>
        <row r="35741">
          <cell r="A35741" t="str">
            <v>农村低保</v>
          </cell>
        </row>
        <row r="35741">
          <cell r="E35741" t="str">
            <v>卢医</v>
          </cell>
        </row>
        <row r="35741">
          <cell r="K35741">
            <v>1</v>
          </cell>
          <cell r="L35741">
            <v>290</v>
          </cell>
          <cell r="M35741">
            <v>0</v>
          </cell>
          <cell r="N35741">
            <v>290</v>
          </cell>
        </row>
        <row r="35742">
          <cell r="A35742" t="str">
            <v>农村低保</v>
          </cell>
        </row>
        <row r="35742">
          <cell r="E35742" t="str">
            <v>卢医</v>
          </cell>
        </row>
        <row r="35742">
          <cell r="K35742">
            <v>2</v>
          </cell>
          <cell r="L35742">
            <v>290</v>
          </cell>
          <cell r="M35742">
            <v>0</v>
          </cell>
          <cell r="N35742">
            <v>580</v>
          </cell>
        </row>
        <row r="35743">
          <cell r="A35743" t="str">
            <v>农村低保</v>
          </cell>
        </row>
        <row r="35743">
          <cell r="E35743" t="str">
            <v>卢医</v>
          </cell>
        </row>
        <row r="35743">
          <cell r="K35743">
            <v>1</v>
          </cell>
          <cell r="L35743">
            <v>290</v>
          </cell>
          <cell r="M35743">
            <v>0</v>
          </cell>
          <cell r="N35743">
            <v>290</v>
          </cell>
        </row>
        <row r="35744">
          <cell r="A35744" t="str">
            <v>农村低保</v>
          </cell>
        </row>
        <row r="35744">
          <cell r="E35744" t="str">
            <v>卢医</v>
          </cell>
        </row>
        <row r="35744">
          <cell r="K35744">
            <v>1</v>
          </cell>
          <cell r="L35744">
            <v>290</v>
          </cell>
          <cell r="M35744">
            <v>0</v>
          </cell>
          <cell r="N35744">
            <v>290</v>
          </cell>
        </row>
        <row r="35745">
          <cell r="A35745" t="str">
            <v>农村低保</v>
          </cell>
        </row>
        <row r="35745">
          <cell r="E35745" t="str">
            <v>卢医</v>
          </cell>
        </row>
        <row r="35745">
          <cell r="K35745">
            <v>1</v>
          </cell>
          <cell r="L35745">
            <v>290</v>
          </cell>
          <cell r="M35745">
            <v>0</v>
          </cell>
          <cell r="N35745">
            <v>290</v>
          </cell>
        </row>
        <row r="35746">
          <cell r="A35746" t="str">
            <v>农村低保</v>
          </cell>
        </row>
        <row r="35746">
          <cell r="E35746" t="str">
            <v>卢医</v>
          </cell>
        </row>
        <row r="35746">
          <cell r="K35746">
            <v>1</v>
          </cell>
          <cell r="L35746">
            <v>290</v>
          </cell>
          <cell r="M35746">
            <v>0</v>
          </cell>
          <cell r="N35746">
            <v>290</v>
          </cell>
        </row>
        <row r="35747">
          <cell r="A35747" t="str">
            <v>农村低保</v>
          </cell>
        </row>
        <row r="35747">
          <cell r="E35747" t="str">
            <v>卢医</v>
          </cell>
        </row>
        <row r="35747">
          <cell r="K35747">
            <v>1</v>
          </cell>
          <cell r="L35747">
            <v>290</v>
          </cell>
          <cell r="M35747">
            <v>0</v>
          </cell>
          <cell r="N35747">
            <v>290</v>
          </cell>
        </row>
        <row r="35748">
          <cell r="A35748" t="str">
            <v>农村低保</v>
          </cell>
        </row>
        <row r="35748">
          <cell r="E35748" t="str">
            <v>卢医</v>
          </cell>
        </row>
        <row r="35748">
          <cell r="K35748">
            <v>1</v>
          </cell>
          <cell r="L35748">
            <v>290</v>
          </cell>
          <cell r="M35748">
            <v>0</v>
          </cell>
          <cell r="N35748">
            <v>290</v>
          </cell>
        </row>
        <row r="35749">
          <cell r="A35749" t="str">
            <v>农村低保</v>
          </cell>
        </row>
        <row r="35749">
          <cell r="E35749" t="str">
            <v>卢医</v>
          </cell>
        </row>
        <row r="35749">
          <cell r="K35749">
            <v>2</v>
          </cell>
          <cell r="L35749">
            <v>290</v>
          </cell>
          <cell r="M35749">
            <v>0</v>
          </cell>
          <cell r="N35749">
            <v>580</v>
          </cell>
        </row>
        <row r="35750">
          <cell r="A35750" t="str">
            <v>农村低保</v>
          </cell>
        </row>
        <row r="35750">
          <cell r="E35750" t="str">
            <v>卢医</v>
          </cell>
        </row>
        <row r="35750">
          <cell r="K35750">
            <v>1</v>
          </cell>
          <cell r="L35750">
            <v>290</v>
          </cell>
          <cell r="M35750">
            <v>0</v>
          </cell>
          <cell r="N35750">
            <v>290</v>
          </cell>
        </row>
        <row r="35751">
          <cell r="A35751" t="str">
            <v>农村低保</v>
          </cell>
        </row>
        <row r="35751">
          <cell r="E35751" t="str">
            <v>卢医</v>
          </cell>
        </row>
        <row r="35751">
          <cell r="K35751">
            <v>1</v>
          </cell>
          <cell r="L35751">
            <v>290</v>
          </cell>
          <cell r="M35751">
            <v>0</v>
          </cell>
          <cell r="N35751">
            <v>290</v>
          </cell>
        </row>
        <row r="35752">
          <cell r="A35752" t="str">
            <v>农村低保</v>
          </cell>
        </row>
        <row r="35752">
          <cell r="E35752" t="str">
            <v>卢医</v>
          </cell>
        </row>
        <row r="35752">
          <cell r="K35752">
            <v>1</v>
          </cell>
          <cell r="L35752">
            <v>290</v>
          </cell>
          <cell r="M35752">
            <v>0</v>
          </cell>
          <cell r="N35752">
            <v>290</v>
          </cell>
        </row>
        <row r="35753">
          <cell r="A35753" t="str">
            <v>农村低保</v>
          </cell>
        </row>
        <row r="35753">
          <cell r="E35753" t="str">
            <v>卢医</v>
          </cell>
        </row>
        <row r="35753">
          <cell r="K35753">
            <v>1</v>
          </cell>
          <cell r="L35753">
            <v>290</v>
          </cell>
          <cell r="M35753">
            <v>0</v>
          </cell>
          <cell r="N35753">
            <v>290</v>
          </cell>
        </row>
        <row r="35754">
          <cell r="A35754" t="str">
            <v>农村低保</v>
          </cell>
        </row>
        <row r="35754">
          <cell r="E35754" t="str">
            <v>卢医</v>
          </cell>
        </row>
        <row r="35754">
          <cell r="K35754">
            <v>1</v>
          </cell>
          <cell r="L35754">
            <v>290</v>
          </cell>
          <cell r="M35754">
            <v>0</v>
          </cell>
          <cell r="N35754">
            <v>290</v>
          </cell>
        </row>
        <row r="35755">
          <cell r="A35755" t="str">
            <v>农村低保</v>
          </cell>
        </row>
        <row r="35755">
          <cell r="E35755" t="str">
            <v>卢医</v>
          </cell>
        </row>
        <row r="35755">
          <cell r="K35755">
            <v>1</v>
          </cell>
          <cell r="L35755">
            <v>255</v>
          </cell>
          <cell r="M35755">
            <v>0</v>
          </cell>
          <cell r="N35755">
            <v>255</v>
          </cell>
        </row>
        <row r="35756">
          <cell r="A35756" t="str">
            <v>农村低保</v>
          </cell>
        </row>
        <row r="35756">
          <cell r="E35756" t="str">
            <v>卢医</v>
          </cell>
        </row>
        <row r="35756">
          <cell r="K35756">
            <v>1</v>
          </cell>
          <cell r="L35756">
            <v>290</v>
          </cell>
          <cell r="M35756">
            <v>0</v>
          </cell>
          <cell r="N35756">
            <v>290</v>
          </cell>
        </row>
        <row r="35757">
          <cell r="A35757" t="str">
            <v>农村低保</v>
          </cell>
        </row>
        <row r="35757">
          <cell r="E35757" t="str">
            <v>卢医</v>
          </cell>
        </row>
        <row r="35757">
          <cell r="K35757">
            <v>1</v>
          </cell>
          <cell r="L35757">
            <v>290</v>
          </cell>
          <cell r="M35757">
            <v>0</v>
          </cell>
          <cell r="N35757">
            <v>290</v>
          </cell>
        </row>
        <row r="35758">
          <cell r="A35758" t="str">
            <v>农村低保</v>
          </cell>
        </row>
        <row r="35758">
          <cell r="E35758" t="str">
            <v>马庄</v>
          </cell>
        </row>
        <row r="35758">
          <cell r="K35758">
            <v>1</v>
          </cell>
          <cell r="L35758">
            <v>255</v>
          </cell>
          <cell r="M35758">
            <v>0</v>
          </cell>
          <cell r="N35758">
            <v>255</v>
          </cell>
        </row>
        <row r="35759">
          <cell r="A35759" t="str">
            <v>农村低保</v>
          </cell>
        </row>
        <row r="35759">
          <cell r="E35759" t="str">
            <v>马庄</v>
          </cell>
        </row>
        <row r="35759">
          <cell r="K35759">
            <v>1</v>
          </cell>
          <cell r="L35759">
            <v>290</v>
          </cell>
          <cell r="M35759">
            <v>0</v>
          </cell>
          <cell r="N35759">
            <v>290</v>
          </cell>
        </row>
        <row r="35760">
          <cell r="A35760" t="str">
            <v>农村低保</v>
          </cell>
        </row>
        <row r="35760">
          <cell r="E35760" t="str">
            <v>马庄</v>
          </cell>
        </row>
        <row r="35760">
          <cell r="K35760">
            <v>1</v>
          </cell>
          <cell r="L35760">
            <v>255</v>
          </cell>
          <cell r="M35760">
            <v>0</v>
          </cell>
          <cell r="N35760">
            <v>255</v>
          </cell>
        </row>
        <row r="35761">
          <cell r="A35761" t="str">
            <v>农村低保</v>
          </cell>
        </row>
        <row r="35761">
          <cell r="E35761" t="str">
            <v>马庄</v>
          </cell>
        </row>
        <row r="35761">
          <cell r="K35761">
            <v>1</v>
          </cell>
          <cell r="L35761">
            <v>255</v>
          </cell>
          <cell r="M35761">
            <v>0</v>
          </cell>
          <cell r="N35761">
            <v>255</v>
          </cell>
        </row>
        <row r="35762">
          <cell r="A35762" t="str">
            <v>农村低保</v>
          </cell>
        </row>
        <row r="35762">
          <cell r="E35762" t="str">
            <v>马庄</v>
          </cell>
        </row>
        <row r="35762">
          <cell r="K35762">
            <v>1</v>
          </cell>
          <cell r="L35762">
            <v>255</v>
          </cell>
          <cell r="M35762">
            <v>0</v>
          </cell>
          <cell r="N35762">
            <v>255</v>
          </cell>
        </row>
        <row r="35763">
          <cell r="A35763" t="str">
            <v>农村低保</v>
          </cell>
        </row>
        <row r="35763">
          <cell r="E35763" t="str">
            <v>马庄</v>
          </cell>
        </row>
        <row r="35763">
          <cell r="K35763">
            <v>1</v>
          </cell>
          <cell r="L35763">
            <v>255</v>
          </cell>
          <cell r="M35763">
            <v>0</v>
          </cell>
          <cell r="N35763">
            <v>255</v>
          </cell>
        </row>
        <row r="35764">
          <cell r="A35764" t="str">
            <v>农村低保</v>
          </cell>
        </row>
        <row r="35764">
          <cell r="E35764" t="str">
            <v>马庄</v>
          </cell>
        </row>
        <row r="35764">
          <cell r="K35764">
            <v>1</v>
          </cell>
          <cell r="L35764">
            <v>255</v>
          </cell>
          <cell r="M35764">
            <v>0</v>
          </cell>
          <cell r="N35764">
            <v>255</v>
          </cell>
        </row>
        <row r="35765">
          <cell r="A35765" t="str">
            <v>农村低保</v>
          </cell>
        </row>
        <row r="35765">
          <cell r="E35765" t="str">
            <v>马庄</v>
          </cell>
        </row>
        <row r="35765">
          <cell r="K35765">
            <v>1</v>
          </cell>
          <cell r="L35765">
            <v>290</v>
          </cell>
          <cell r="M35765">
            <v>0</v>
          </cell>
          <cell r="N35765">
            <v>290</v>
          </cell>
        </row>
        <row r="35766">
          <cell r="A35766" t="str">
            <v>农村低保</v>
          </cell>
        </row>
        <row r="35766">
          <cell r="E35766" t="str">
            <v>马庄</v>
          </cell>
        </row>
        <row r="35766">
          <cell r="K35766">
            <v>1</v>
          </cell>
          <cell r="L35766">
            <v>290</v>
          </cell>
          <cell r="M35766">
            <v>0</v>
          </cell>
          <cell r="N35766">
            <v>290</v>
          </cell>
        </row>
        <row r="35767">
          <cell r="A35767" t="str">
            <v>农村低保</v>
          </cell>
        </row>
        <row r="35767">
          <cell r="E35767" t="str">
            <v>马庄</v>
          </cell>
        </row>
        <row r="35767">
          <cell r="K35767">
            <v>1</v>
          </cell>
          <cell r="L35767">
            <v>290</v>
          </cell>
          <cell r="M35767">
            <v>0</v>
          </cell>
          <cell r="N35767">
            <v>290</v>
          </cell>
        </row>
        <row r="35768">
          <cell r="A35768" t="str">
            <v>农村低保</v>
          </cell>
        </row>
        <row r="35768">
          <cell r="E35768" t="str">
            <v>马庄</v>
          </cell>
        </row>
        <row r="35768">
          <cell r="K35768">
            <v>1</v>
          </cell>
          <cell r="L35768">
            <v>255</v>
          </cell>
          <cell r="M35768">
            <v>0</v>
          </cell>
          <cell r="N35768">
            <v>255</v>
          </cell>
        </row>
        <row r="35769">
          <cell r="A35769" t="str">
            <v>农村低保</v>
          </cell>
        </row>
        <row r="35769">
          <cell r="E35769" t="str">
            <v>马庄</v>
          </cell>
        </row>
        <row r="35769">
          <cell r="K35769">
            <v>1</v>
          </cell>
          <cell r="L35769">
            <v>255</v>
          </cell>
          <cell r="M35769">
            <v>0</v>
          </cell>
          <cell r="N35769">
            <v>255</v>
          </cell>
        </row>
        <row r="35770">
          <cell r="A35770" t="str">
            <v>农村低保</v>
          </cell>
        </row>
        <row r="35770">
          <cell r="E35770" t="str">
            <v>马庄</v>
          </cell>
        </row>
        <row r="35770">
          <cell r="K35770">
            <v>1</v>
          </cell>
          <cell r="L35770">
            <v>255</v>
          </cell>
          <cell r="M35770">
            <v>0</v>
          </cell>
          <cell r="N35770">
            <v>255</v>
          </cell>
        </row>
        <row r="35771">
          <cell r="A35771" t="str">
            <v>农村低保</v>
          </cell>
        </row>
        <row r="35771">
          <cell r="E35771" t="str">
            <v>马庄</v>
          </cell>
        </row>
        <row r="35771">
          <cell r="K35771">
            <v>1</v>
          </cell>
          <cell r="L35771">
            <v>255</v>
          </cell>
          <cell r="M35771">
            <v>0</v>
          </cell>
          <cell r="N35771">
            <v>255</v>
          </cell>
        </row>
        <row r="35772">
          <cell r="A35772" t="str">
            <v>农村低保</v>
          </cell>
        </row>
        <row r="35772">
          <cell r="E35772" t="str">
            <v>涅阳办</v>
          </cell>
        </row>
        <row r="35772">
          <cell r="K35772">
            <v>1</v>
          </cell>
          <cell r="L35772">
            <v>290</v>
          </cell>
          <cell r="M35772">
            <v>0</v>
          </cell>
          <cell r="N35772">
            <v>290</v>
          </cell>
        </row>
        <row r="35773">
          <cell r="A35773" t="str">
            <v>农村低保</v>
          </cell>
        </row>
        <row r="35773">
          <cell r="E35773" t="str">
            <v>彭营</v>
          </cell>
        </row>
        <row r="35773">
          <cell r="K35773">
            <v>2</v>
          </cell>
          <cell r="L35773">
            <v>255</v>
          </cell>
          <cell r="M35773">
            <v>0</v>
          </cell>
          <cell r="N35773">
            <v>510</v>
          </cell>
        </row>
        <row r="35774">
          <cell r="A35774" t="str">
            <v>农村低保</v>
          </cell>
        </row>
        <row r="35774">
          <cell r="E35774" t="str">
            <v>彭营</v>
          </cell>
        </row>
        <row r="35774">
          <cell r="K35774">
            <v>2</v>
          </cell>
          <cell r="L35774">
            <v>255</v>
          </cell>
          <cell r="M35774">
            <v>0</v>
          </cell>
          <cell r="N35774">
            <v>510</v>
          </cell>
        </row>
        <row r="35775">
          <cell r="A35775" t="str">
            <v>农村低保</v>
          </cell>
        </row>
        <row r="35775">
          <cell r="E35775" t="str">
            <v>彭营</v>
          </cell>
        </row>
        <row r="35775">
          <cell r="K35775">
            <v>4</v>
          </cell>
          <cell r="L35775">
            <v>290</v>
          </cell>
          <cell r="M35775">
            <v>0</v>
          </cell>
          <cell r="N35775">
            <v>1160</v>
          </cell>
        </row>
        <row r="35776">
          <cell r="A35776" t="str">
            <v>农村低保</v>
          </cell>
        </row>
        <row r="35776">
          <cell r="E35776" t="str">
            <v>彭营</v>
          </cell>
        </row>
        <row r="35776">
          <cell r="K35776">
            <v>1</v>
          </cell>
          <cell r="L35776">
            <v>255</v>
          </cell>
          <cell r="M35776">
            <v>0</v>
          </cell>
          <cell r="N35776">
            <v>255</v>
          </cell>
        </row>
        <row r="35777">
          <cell r="A35777" t="str">
            <v>农村低保</v>
          </cell>
        </row>
        <row r="35777">
          <cell r="E35777" t="str">
            <v>彭营</v>
          </cell>
        </row>
        <row r="35777">
          <cell r="K35777">
            <v>2</v>
          </cell>
          <cell r="L35777">
            <v>255</v>
          </cell>
          <cell r="M35777">
            <v>0</v>
          </cell>
          <cell r="N35777">
            <v>510</v>
          </cell>
        </row>
        <row r="35778">
          <cell r="A35778" t="str">
            <v>农村低保</v>
          </cell>
        </row>
        <row r="35778">
          <cell r="E35778" t="str">
            <v>彭营</v>
          </cell>
        </row>
        <row r="35778">
          <cell r="K35778">
            <v>2</v>
          </cell>
          <cell r="L35778">
            <v>290</v>
          </cell>
          <cell r="M35778">
            <v>0</v>
          </cell>
          <cell r="N35778">
            <v>580</v>
          </cell>
        </row>
        <row r="35779">
          <cell r="A35779" t="str">
            <v>农村低保</v>
          </cell>
        </row>
        <row r="35779">
          <cell r="E35779" t="str">
            <v>彭营</v>
          </cell>
        </row>
        <row r="35779">
          <cell r="K35779">
            <v>1</v>
          </cell>
          <cell r="L35779">
            <v>255</v>
          </cell>
          <cell r="M35779">
            <v>0</v>
          </cell>
          <cell r="N35779">
            <v>255</v>
          </cell>
        </row>
        <row r="35780">
          <cell r="A35780" t="str">
            <v>农村低保</v>
          </cell>
        </row>
        <row r="35780">
          <cell r="E35780" t="str">
            <v>彭营</v>
          </cell>
        </row>
        <row r="35780">
          <cell r="K35780">
            <v>1</v>
          </cell>
          <cell r="L35780">
            <v>255</v>
          </cell>
          <cell r="M35780">
            <v>0</v>
          </cell>
          <cell r="N35780">
            <v>255</v>
          </cell>
        </row>
        <row r="35781">
          <cell r="A35781" t="str">
            <v>农村低保</v>
          </cell>
        </row>
        <row r="35781">
          <cell r="E35781" t="str">
            <v>彭营</v>
          </cell>
        </row>
        <row r="35781">
          <cell r="K35781">
            <v>2</v>
          </cell>
          <cell r="L35781">
            <v>290</v>
          </cell>
          <cell r="M35781">
            <v>0</v>
          </cell>
          <cell r="N35781">
            <v>580</v>
          </cell>
        </row>
        <row r="35782">
          <cell r="A35782" t="str">
            <v>农村低保</v>
          </cell>
        </row>
        <row r="35782">
          <cell r="E35782" t="str">
            <v>彭营</v>
          </cell>
        </row>
        <row r="35782">
          <cell r="K35782">
            <v>1</v>
          </cell>
          <cell r="L35782">
            <v>255</v>
          </cell>
          <cell r="M35782">
            <v>0</v>
          </cell>
          <cell r="N35782">
            <v>255</v>
          </cell>
        </row>
        <row r="35783">
          <cell r="A35783" t="str">
            <v>农村低保</v>
          </cell>
        </row>
        <row r="35783">
          <cell r="E35783" t="str">
            <v>彭营</v>
          </cell>
        </row>
        <row r="35783">
          <cell r="K35783">
            <v>3</v>
          </cell>
          <cell r="L35783">
            <v>290</v>
          </cell>
          <cell r="M35783">
            <v>0</v>
          </cell>
          <cell r="N35783">
            <v>870</v>
          </cell>
        </row>
        <row r="35784">
          <cell r="A35784" t="str">
            <v>农村低保</v>
          </cell>
        </row>
        <row r="35784">
          <cell r="E35784" t="str">
            <v>彭营</v>
          </cell>
        </row>
        <row r="35784">
          <cell r="K35784">
            <v>1</v>
          </cell>
          <cell r="L35784">
            <v>255</v>
          </cell>
          <cell r="M35784">
            <v>0</v>
          </cell>
          <cell r="N35784">
            <v>255</v>
          </cell>
        </row>
        <row r="35785">
          <cell r="A35785" t="str">
            <v>农村低保</v>
          </cell>
        </row>
        <row r="35785">
          <cell r="E35785" t="str">
            <v>彭营</v>
          </cell>
        </row>
        <row r="35785">
          <cell r="K35785">
            <v>1</v>
          </cell>
          <cell r="L35785">
            <v>255</v>
          </cell>
          <cell r="M35785">
            <v>0</v>
          </cell>
          <cell r="N35785">
            <v>255</v>
          </cell>
        </row>
        <row r="35786">
          <cell r="A35786" t="str">
            <v>农村低保</v>
          </cell>
        </row>
        <row r="35786">
          <cell r="E35786" t="str">
            <v>彭营</v>
          </cell>
        </row>
        <row r="35786">
          <cell r="K35786">
            <v>5</v>
          </cell>
          <cell r="L35786">
            <v>255</v>
          </cell>
          <cell r="M35786">
            <v>0</v>
          </cell>
          <cell r="N35786">
            <v>1275</v>
          </cell>
        </row>
        <row r="35787">
          <cell r="A35787" t="str">
            <v>农村低保</v>
          </cell>
        </row>
        <row r="35787">
          <cell r="E35787" t="str">
            <v>彭营</v>
          </cell>
        </row>
        <row r="35787">
          <cell r="K35787">
            <v>1</v>
          </cell>
          <cell r="L35787">
            <v>255</v>
          </cell>
          <cell r="M35787">
            <v>0</v>
          </cell>
          <cell r="N35787">
            <v>255</v>
          </cell>
        </row>
        <row r="35788">
          <cell r="A35788" t="str">
            <v>农村低保</v>
          </cell>
        </row>
        <row r="35788">
          <cell r="E35788" t="str">
            <v>曲屯</v>
          </cell>
        </row>
        <row r="35788">
          <cell r="K35788">
            <v>1</v>
          </cell>
          <cell r="L35788">
            <v>290</v>
          </cell>
          <cell r="M35788">
            <v>0</v>
          </cell>
          <cell r="N35788">
            <v>290</v>
          </cell>
        </row>
        <row r="35789">
          <cell r="A35789" t="str">
            <v>农村低保</v>
          </cell>
        </row>
        <row r="35789">
          <cell r="E35789" t="str">
            <v>曲屯</v>
          </cell>
        </row>
        <row r="35789">
          <cell r="K35789">
            <v>1</v>
          </cell>
          <cell r="L35789">
            <v>290</v>
          </cell>
          <cell r="M35789">
            <v>0</v>
          </cell>
          <cell r="N35789">
            <v>290</v>
          </cell>
        </row>
        <row r="35790">
          <cell r="A35790" t="str">
            <v>农村低保</v>
          </cell>
        </row>
        <row r="35790">
          <cell r="E35790" t="str">
            <v>曲屯</v>
          </cell>
        </row>
        <row r="35790">
          <cell r="K35790">
            <v>1</v>
          </cell>
          <cell r="L35790">
            <v>290</v>
          </cell>
          <cell r="M35790">
            <v>0</v>
          </cell>
          <cell r="N35790">
            <v>290</v>
          </cell>
        </row>
        <row r="35791">
          <cell r="A35791" t="str">
            <v>农村低保</v>
          </cell>
        </row>
        <row r="35791">
          <cell r="E35791" t="str">
            <v>曲屯</v>
          </cell>
        </row>
        <row r="35791">
          <cell r="K35791">
            <v>2</v>
          </cell>
          <cell r="L35791">
            <v>290</v>
          </cell>
          <cell r="M35791">
            <v>0</v>
          </cell>
          <cell r="N35791">
            <v>580</v>
          </cell>
        </row>
        <row r="35792">
          <cell r="A35792" t="str">
            <v>农村低保</v>
          </cell>
        </row>
        <row r="35792">
          <cell r="E35792" t="str">
            <v>曲屯</v>
          </cell>
        </row>
        <row r="35792">
          <cell r="K35792">
            <v>1</v>
          </cell>
          <cell r="L35792">
            <v>290</v>
          </cell>
          <cell r="M35792">
            <v>0</v>
          </cell>
          <cell r="N35792">
            <v>290</v>
          </cell>
        </row>
        <row r="35793">
          <cell r="A35793" t="str">
            <v>农村低保</v>
          </cell>
        </row>
        <row r="35793">
          <cell r="E35793" t="str">
            <v>曲屯</v>
          </cell>
        </row>
        <row r="35793">
          <cell r="K35793">
            <v>2</v>
          </cell>
          <cell r="L35793">
            <v>290</v>
          </cell>
          <cell r="M35793">
            <v>0</v>
          </cell>
          <cell r="N35793">
            <v>580</v>
          </cell>
        </row>
        <row r="35794">
          <cell r="A35794" t="str">
            <v>农村低保</v>
          </cell>
        </row>
        <row r="35794">
          <cell r="E35794" t="str">
            <v>曲屯</v>
          </cell>
        </row>
        <row r="35794">
          <cell r="K35794">
            <v>1</v>
          </cell>
          <cell r="L35794">
            <v>290</v>
          </cell>
          <cell r="M35794">
            <v>0</v>
          </cell>
          <cell r="N35794">
            <v>290</v>
          </cell>
        </row>
        <row r="35795">
          <cell r="A35795" t="str">
            <v>农村低保</v>
          </cell>
        </row>
        <row r="35795">
          <cell r="E35795" t="str">
            <v>曲屯</v>
          </cell>
        </row>
        <row r="35795">
          <cell r="K35795">
            <v>2</v>
          </cell>
          <cell r="L35795">
            <v>290</v>
          </cell>
          <cell r="M35795">
            <v>0</v>
          </cell>
          <cell r="N35795">
            <v>580</v>
          </cell>
        </row>
        <row r="35796">
          <cell r="A35796" t="str">
            <v>农村低保</v>
          </cell>
        </row>
        <row r="35796">
          <cell r="E35796" t="str">
            <v>曲屯</v>
          </cell>
        </row>
        <row r="35796">
          <cell r="K35796">
            <v>2</v>
          </cell>
          <cell r="L35796">
            <v>290</v>
          </cell>
          <cell r="M35796">
            <v>0</v>
          </cell>
          <cell r="N35796">
            <v>580</v>
          </cell>
        </row>
        <row r="35797">
          <cell r="A35797" t="str">
            <v>农村低保</v>
          </cell>
        </row>
        <row r="35797">
          <cell r="E35797" t="str">
            <v>曲屯</v>
          </cell>
        </row>
        <row r="35797">
          <cell r="K35797">
            <v>2</v>
          </cell>
          <cell r="L35797">
            <v>405</v>
          </cell>
          <cell r="M35797">
            <v>0</v>
          </cell>
          <cell r="N35797">
            <v>810</v>
          </cell>
        </row>
        <row r="35798">
          <cell r="A35798" t="str">
            <v>农村低保</v>
          </cell>
        </row>
        <row r="35798">
          <cell r="E35798" t="str">
            <v>曲屯</v>
          </cell>
        </row>
        <row r="35798">
          <cell r="K35798">
            <v>3</v>
          </cell>
          <cell r="L35798">
            <v>255</v>
          </cell>
          <cell r="M35798">
            <v>0</v>
          </cell>
          <cell r="N35798">
            <v>765</v>
          </cell>
        </row>
        <row r="35799">
          <cell r="A35799" t="str">
            <v>农村低保</v>
          </cell>
        </row>
        <row r="35799">
          <cell r="E35799" t="str">
            <v>曲屯</v>
          </cell>
        </row>
        <row r="35799">
          <cell r="K35799">
            <v>1</v>
          </cell>
          <cell r="L35799">
            <v>405</v>
          </cell>
          <cell r="M35799">
            <v>0</v>
          </cell>
          <cell r="N35799">
            <v>405</v>
          </cell>
        </row>
        <row r="35800">
          <cell r="A35800" t="str">
            <v>农村低保</v>
          </cell>
        </row>
        <row r="35800">
          <cell r="E35800" t="str">
            <v>曲屯</v>
          </cell>
        </row>
        <row r="35800">
          <cell r="K35800">
            <v>4</v>
          </cell>
          <cell r="L35800">
            <v>290</v>
          </cell>
          <cell r="M35800">
            <v>0</v>
          </cell>
          <cell r="N35800">
            <v>1160</v>
          </cell>
        </row>
        <row r="35801">
          <cell r="A35801" t="str">
            <v>农村低保</v>
          </cell>
        </row>
        <row r="35801">
          <cell r="E35801" t="str">
            <v>曲屯</v>
          </cell>
        </row>
        <row r="35801">
          <cell r="K35801">
            <v>4</v>
          </cell>
          <cell r="L35801">
            <v>290</v>
          </cell>
          <cell r="M35801">
            <v>0</v>
          </cell>
          <cell r="N35801">
            <v>1160</v>
          </cell>
        </row>
        <row r="35802">
          <cell r="A35802" t="str">
            <v>农村低保</v>
          </cell>
        </row>
        <row r="35802">
          <cell r="E35802" t="str">
            <v>曲屯</v>
          </cell>
        </row>
        <row r="35802">
          <cell r="K35802">
            <v>2</v>
          </cell>
          <cell r="L35802">
            <v>290</v>
          </cell>
          <cell r="M35802">
            <v>0</v>
          </cell>
          <cell r="N35802">
            <v>580</v>
          </cell>
        </row>
        <row r="35803">
          <cell r="A35803" t="str">
            <v>农村低保</v>
          </cell>
        </row>
        <row r="35803">
          <cell r="E35803" t="str">
            <v>曲屯</v>
          </cell>
        </row>
        <row r="35803">
          <cell r="K35803">
            <v>1</v>
          </cell>
          <cell r="L35803">
            <v>290</v>
          </cell>
          <cell r="M35803">
            <v>0</v>
          </cell>
          <cell r="N35803">
            <v>290</v>
          </cell>
        </row>
        <row r="35804">
          <cell r="A35804" t="str">
            <v>农村低保</v>
          </cell>
        </row>
        <row r="35804">
          <cell r="E35804" t="str">
            <v>曲屯</v>
          </cell>
        </row>
        <row r="35804">
          <cell r="K35804">
            <v>2</v>
          </cell>
          <cell r="L35804">
            <v>290</v>
          </cell>
          <cell r="M35804">
            <v>0</v>
          </cell>
          <cell r="N35804">
            <v>580</v>
          </cell>
        </row>
        <row r="35805">
          <cell r="A35805" t="str">
            <v>农村低保</v>
          </cell>
        </row>
        <row r="35805">
          <cell r="E35805" t="str">
            <v>曲屯</v>
          </cell>
        </row>
        <row r="35805">
          <cell r="K35805">
            <v>1</v>
          </cell>
          <cell r="L35805">
            <v>290</v>
          </cell>
          <cell r="M35805">
            <v>0</v>
          </cell>
          <cell r="N35805">
            <v>290</v>
          </cell>
        </row>
        <row r="35806">
          <cell r="A35806" t="str">
            <v>农村低保</v>
          </cell>
        </row>
        <row r="35806">
          <cell r="E35806" t="str">
            <v>曲屯</v>
          </cell>
        </row>
        <row r="35806">
          <cell r="K35806">
            <v>1</v>
          </cell>
          <cell r="L35806">
            <v>290</v>
          </cell>
          <cell r="M35806">
            <v>0</v>
          </cell>
          <cell r="N35806">
            <v>290</v>
          </cell>
        </row>
        <row r="35807">
          <cell r="A35807" t="str">
            <v>农村低保</v>
          </cell>
        </row>
        <row r="35807">
          <cell r="E35807" t="str">
            <v>曲屯</v>
          </cell>
        </row>
        <row r="35807">
          <cell r="K35807">
            <v>1</v>
          </cell>
          <cell r="L35807">
            <v>290</v>
          </cell>
          <cell r="M35807">
            <v>0</v>
          </cell>
          <cell r="N35807">
            <v>290</v>
          </cell>
        </row>
        <row r="35808">
          <cell r="A35808" t="str">
            <v>农村低保</v>
          </cell>
        </row>
        <row r="35808">
          <cell r="E35808" t="str">
            <v>曲屯</v>
          </cell>
        </row>
        <row r="35808">
          <cell r="K35808">
            <v>2</v>
          </cell>
          <cell r="L35808">
            <v>290</v>
          </cell>
          <cell r="M35808">
            <v>0</v>
          </cell>
          <cell r="N35808">
            <v>580</v>
          </cell>
        </row>
        <row r="35809">
          <cell r="A35809" t="str">
            <v>农村低保</v>
          </cell>
        </row>
        <row r="35809">
          <cell r="E35809" t="str">
            <v>曲屯</v>
          </cell>
        </row>
        <row r="35809">
          <cell r="K35809">
            <v>1</v>
          </cell>
          <cell r="L35809">
            <v>290</v>
          </cell>
          <cell r="M35809">
            <v>0</v>
          </cell>
          <cell r="N35809">
            <v>290</v>
          </cell>
        </row>
        <row r="35810">
          <cell r="A35810" t="str">
            <v>农村低保</v>
          </cell>
        </row>
        <row r="35810">
          <cell r="E35810" t="str">
            <v>曲屯</v>
          </cell>
        </row>
        <row r="35810">
          <cell r="K35810">
            <v>5</v>
          </cell>
          <cell r="L35810">
            <v>290</v>
          </cell>
          <cell r="M35810">
            <v>0</v>
          </cell>
          <cell r="N35810">
            <v>1450</v>
          </cell>
        </row>
        <row r="35811">
          <cell r="A35811" t="str">
            <v>农村低保</v>
          </cell>
        </row>
        <row r="35811">
          <cell r="E35811" t="str">
            <v>曲屯</v>
          </cell>
        </row>
        <row r="35811">
          <cell r="K35811">
            <v>1</v>
          </cell>
          <cell r="L35811">
            <v>405</v>
          </cell>
          <cell r="M35811">
            <v>0</v>
          </cell>
          <cell r="N35811">
            <v>405</v>
          </cell>
        </row>
        <row r="35812">
          <cell r="A35812" t="str">
            <v>农村低保</v>
          </cell>
        </row>
        <row r="35812">
          <cell r="E35812" t="str">
            <v>曲屯</v>
          </cell>
        </row>
        <row r="35812">
          <cell r="K35812">
            <v>2</v>
          </cell>
          <cell r="L35812">
            <v>290</v>
          </cell>
          <cell r="M35812">
            <v>0</v>
          </cell>
          <cell r="N35812">
            <v>580</v>
          </cell>
        </row>
        <row r="35813">
          <cell r="A35813" t="str">
            <v>农村低保</v>
          </cell>
        </row>
        <row r="35813">
          <cell r="E35813" t="str">
            <v>曲屯</v>
          </cell>
        </row>
        <row r="35813">
          <cell r="K35813">
            <v>1</v>
          </cell>
          <cell r="L35813">
            <v>290</v>
          </cell>
          <cell r="M35813">
            <v>0</v>
          </cell>
          <cell r="N35813">
            <v>290</v>
          </cell>
        </row>
        <row r="35814">
          <cell r="A35814" t="str">
            <v>农村低保</v>
          </cell>
        </row>
        <row r="35814">
          <cell r="E35814" t="str">
            <v>石佛寺</v>
          </cell>
        </row>
        <row r="35814">
          <cell r="K35814">
            <v>3</v>
          </cell>
          <cell r="L35814">
            <v>290</v>
          </cell>
          <cell r="M35814">
            <v>0</v>
          </cell>
          <cell r="N35814">
            <v>870</v>
          </cell>
        </row>
        <row r="35815">
          <cell r="A35815" t="str">
            <v>农村低保</v>
          </cell>
        </row>
        <row r="35815">
          <cell r="E35815" t="str">
            <v>石佛寺</v>
          </cell>
        </row>
        <row r="35815">
          <cell r="K35815">
            <v>3</v>
          </cell>
          <cell r="L35815">
            <v>290</v>
          </cell>
          <cell r="M35815">
            <v>0</v>
          </cell>
          <cell r="N35815">
            <v>870</v>
          </cell>
        </row>
        <row r="35816">
          <cell r="A35816" t="str">
            <v>农村低保</v>
          </cell>
        </row>
        <row r="35816">
          <cell r="E35816" t="str">
            <v>石佛寺</v>
          </cell>
        </row>
        <row r="35816">
          <cell r="K35816">
            <v>3</v>
          </cell>
          <cell r="L35816">
            <v>290</v>
          </cell>
          <cell r="M35816">
            <v>0</v>
          </cell>
          <cell r="N35816">
            <v>870</v>
          </cell>
        </row>
        <row r="35817">
          <cell r="A35817" t="str">
            <v>农村低保</v>
          </cell>
        </row>
        <row r="35817">
          <cell r="E35817" t="str">
            <v>石佛寺</v>
          </cell>
        </row>
        <row r="35817">
          <cell r="K35817">
            <v>2</v>
          </cell>
          <cell r="L35817">
            <v>290</v>
          </cell>
          <cell r="M35817">
            <v>0</v>
          </cell>
          <cell r="N35817">
            <v>580</v>
          </cell>
        </row>
        <row r="35818">
          <cell r="A35818" t="str">
            <v>农村低保</v>
          </cell>
        </row>
        <row r="35818">
          <cell r="E35818" t="str">
            <v>石佛寺</v>
          </cell>
        </row>
        <row r="35818">
          <cell r="K35818">
            <v>3</v>
          </cell>
          <cell r="L35818">
            <v>290</v>
          </cell>
          <cell r="M35818">
            <v>0</v>
          </cell>
          <cell r="N35818">
            <v>870</v>
          </cell>
        </row>
        <row r="35819">
          <cell r="A35819" t="str">
            <v>农村低保</v>
          </cell>
        </row>
        <row r="35819">
          <cell r="E35819" t="str">
            <v>石佛寺</v>
          </cell>
        </row>
        <row r="35819">
          <cell r="K35819">
            <v>4</v>
          </cell>
          <cell r="L35819">
            <v>290</v>
          </cell>
          <cell r="M35819">
            <v>0</v>
          </cell>
          <cell r="N35819">
            <v>1160</v>
          </cell>
        </row>
        <row r="35820">
          <cell r="A35820" t="str">
            <v>农村低保</v>
          </cell>
        </row>
        <row r="35820">
          <cell r="E35820" t="str">
            <v>石佛寺</v>
          </cell>
        </row>
        <row r="35820">
          <cell r="K35820">
            <v>4</v>
          </cell>
          <cell r="L35820">
            <v>255</v>
          </cell>
          <cell r="M35820">
            <v>0</v>
          </cell>
          <cell r="N35820">
            <v>1020</v>
          </cell>
        </row>
        <row r="35821">
          <cell r="A35821" t="str">
            <v>农村低保</v>
          </cell>
        </row>
        <row r="35821">
          <cell r="E35821" t="str">
            <v>石佛寺</v>
          </cell>
        </row>
        <row r="35821">
          <cell r="K35821">
            <v>4</v>
          </cell>
          <cell r="L35821">
            <v>255</v>
          </cell>
          <cell r="M35821">
            <v>0</v>
          </cell>
          <cell r="N35821">
            <v>1020</v>
          </cell>
        </row>
        <row r="35822">
          <cell r="A35822" t="str">
            <v>农村低保</v>
          </cell>
        </row>
        <row r="35822">
          <cell r="E35822" t="str">
            <v>石佛寺</v>
          </cell>
        </row>
        <row r="35822">
          <cell r="K35822">
            <v>1</v>
          </cell>
          <cell r="L35822">
            <v>255</v>
          </cell>
          <cell r="M35822">
            <v>0</v>
          </cell>
          <cell r="N35822">
            <v>255</v>
          </cell>
        </row>
        <row r="35823">
          <cell r="A35823" t="str">
            <v>农村低保</v>
          </cell>
        </row>
        <row r="35823">
          <cell r="E35823" t="str">
            <v>石佛寺</v>
          </cell>
        </row>
        <row r="35823">
          <cell r="K35823">
            <v>2</v>
          </cell>
          <cell r="L35823">
            <v>290</v>
          </cell>
          <cell r="M35823">
            <v>0</v>
          </cell>
          <cell r="N35823">
            <v>580</v>
          </cell>
        </row>
        <row r="35824">
          <cell r="A35824" t="str">
            <v>农村低保</v>
          </cell>
        </row>
        <row r="35824">
          <cell r="E35824" t="str">
            <v>石佛寺</v>
          </cell>
        </row>
        <row r="35824">
          <cell r="K35824">
            <v>2</v>
          </cell>
          <cell r="L35824">
            <v>255</v>
          </cell>
          <cell r="M35824">
            <v>0</v>
          </cell>
          <cell r="N35824">
            <v>510</v>
          </cell>
        </row>
        <row r="35825">
          <cell r="A35825" t="str">
            <v>农村低保</v>
          </cell>
        </row>
        <row r="35825">
          <cell r="E35825" t="str">
            <v>石佛寺</v>
          </cell>
        </row>
        <row r="35825">
          <cell r="K35825">
            <v>2</v>
          </cell>
          <cell r="L35825">
            <v>290</v>
          </cell>
          <cell r="M35825">
            <v>0</v>
          </cell>
          <cell r="N35825">
            <v>580</v>
          </cell>
        </row>
        <row r="35826">
          <cell r="A35826" t="str">
            <v>农村低保</v>
          </cell>
        </row>
        <row r="35826">
          <cell r="E35826" t="str">
            <v>石佛寺</v>
          </cell>
        </row>
        <row r="35826">
          <cell r="K35826">
            <v>2</v>
          </cell>
          <cell r="L35826">
            <v>290</v>
          </cell>
          <cell r="M35826">
            <v>0</v>
          </cell>
          <cell r="N35826">
            <v>580</v>
          </cell>
        </row>
        <row r="35827">
          <cell r="A35827" t="str">
            <v>农村低保</v>
          </cell>
        </row>
        <row r="35827">
          <cell r="E35827" t="str">
            <v>石佛寺</v>
          </cell>
        </row>
        <row r="35827">
          <cell r="K35827">
            <v>2</v>
          </cell>
          <cell r="L35827">
            <v>290</v>
          </cell>
          <cell r="M35827">
            <v>0</v>
          </cell>
          <cell r="N35827">
            <v>580</v>
          </cell>
        </row>
        <row r="35828">
          <cell r="A35828" t="str">
            <v>农村低保</v>
          </cell>
        </row>
        <row r="35828">
          <cell r="E35828" t="str">
            <v>石佛寺</v>
          </cell>
        </row>
        <row r="35828">
          <cell r="K35828">
            <v>2</v>
          </cell>
          <cell r="L35828">
            <v>290</v>
          </cell>
          <cell r="M35828">
            <v>0</v>
          </cell>
          <cell r="N35828">
            <v>580</v>
          </cell>
        </row>
        <row r="35829">
          <cell r="A35829" t="str">
            <v>农村低保</v>
          </cell>
        </row>
        <row r="35829">
          <cell r="E35829" t="str">
            <v>石佛寺</v>
          </cell>
        </row>
        <row r="35829">
          <cell r="K35829">
            <v>5</v>
          </cell>
          <cell r="L35829">
            <v>255</v>
          </cell>
          <cell r="M35829">
            <v>0</v>
          </cell>
          <cell r="N35829">
            <v>1275</v>
          </cell>
        </row>
        <row r="35830">
          <cell r="A35830" t="str">
            <v>农村低保</v>
          </cell>
        </row>
        <row r="35830">
          <cell r="E35830" t="str">
            <v>石佛寺</v>
          </cell>
        </row>
        <row r="35830">
          <cell r="K35830">
            <v>2</v>
          </cell>
          <cell r="L35830">
            <v>290</v>
          </cell>
          <cell r="M35830">
            <v>0</v>
          </cell>
          <cell r="N35830">
            <v>580</v>
          </cell>
        </row>
        <row r="35831">
          <cell r="A35831" t="str">
            <v>农村低保</v>
          </cell>
        </row>
        <row r="35831">
          <cell r="E35831" t="str">
            <v>石佛寺</v>
          </cell>
        </row>
        <row r="35831">
          <cell r="K35831">
            <v>1</v>
          </cell>
          <cell r="L35831">
            <v>290</v>
          </cell>
          <cell r="M35831">
            <v>0</v>
          </cell>
          <cell r="N35831">
            <v>290</v>
          </cell>
        </row>
        <row r="35832">
          <cell r="A35832" t="str">
            <v>农村低保</v>
          </cell>
        </row>
        <row r="35832">
          <cell r="E35832" t="str">
            <v>石佛寺</v>
          </cell>
        </row>
        <row r="35832">
          <cell r="K35832">
            <v>3</v>
          </cell>
          <cell r="L35832">
            <v>255</v>
          </cell>
          <cell r="M35832">
            <v>0</v>
          </cell>
          <cell r="N35832">
            <v>765</v>
          </cell>
        </row>
        <row r="35833">
          <cell r="A35833" t="str">
            <v>农村低保</v>
          </cell>
        </row>
        <row r="35833">
          <cell r="E35833" t="str">
            <v>石佛寺</v>
          </cell>
        </row>
        <row r="35833">
          <cell r="K35833">
            <v>3</v>
          </cell>
          <cell r="L35833">
            <v>290</v>
          </cell>
          <cell r="M35833">
            <v>0</v>
          </cell>
          <cell r="N35833">
            <v>870</v>
          </cell>
        </row>
        <row r="35834">
          <cell r="A35834" t="str">
            <v>农村低保</v>
          </cell>
        </row>
        <row r="35834">
          <cell r="E35834" t="str">
            <v>石佛寺</v>
          </cell>
        </row>
        <row r="35834">
          <cell r="K35834">
            <v>2</v>
          </cell>
          <cell r="L35834">
            <v>255</v>
          </cell>
          <cell r="M35834">
            <v>0</v>
          </cell>
          <cell r="N35834">
            <v>510</v>
          </cell>
        </row>
        <row r="35835">
          <cell r="A35835" t="str">
            <v>农村低保</v>
          </cell>
        </row>
        <row r="35835">
          <cell r="E35835" t="str">
            <v>王岗</v>
          </cell>
        </row>
        <row r="35835">
          <cell r="K35835">
            <v>1</v>
          </cell>
          <cell r="L35835">
            <v>290</v>
          </cell>
          <cell r="M35835">
            <v>0</v>
          </cell>
          <cell r="N35835">
            <v>290</v>
          </cell>
        </row>
        <row r="35836">
          <cell r="A35836" t="str">
            <v>农村低保</v>
          </cell>
        </row>
        <row r="35836">
          <cell r="E35836" t="str">
            <v>王岗</v>
          </cell>
        </row>
        <row r="35836">
          <cell r="K35836">
            <v>1</v>
          </cell>
          <cell r="L35836">
            <v>255</v>
          </cell>
          <cell r="M35836">
            <v>0</v>
          </cell>
          <cell r="N35836">
            <v>255</v>
          </cell>
        </row>
        <row r="35837">
          <cell r="A35837" t="str">
            <v>农村低保</v>
          </cell>
        </row>
        <row r="35837">
          <cell r="E35837" t="str">
            <v>王岗</v>
          </cell>
        </row>
        <row r="35837">
          <cell r="K35837">
            <v>1</v>
          </cell>
          <cell r="L35837">
            <v>255</v>
          </cell>
          <cell r="M35837">
            <v>0</v>
          </cell>
          <cell r="N35837">
            <v>255</v>
          </cell>
        </row>
        <row r="35838">
          <cell r="A35838" t="str">
            <v>农村低保</v>
          </cell>
        </row>
        <row r="35838">
          <cell r="E35838" t="str">
            <v>王岗</v>
          </cell>
        </row>
        <row r="35838">
          <cell r="K35838">
            <v>2</v>
          </cell>
          <cell r="L35838">
            <v>290</v>
          </cell>
          <cell r="M35838">
            <v>0</v>
          </cell>
          <cell r="N35838">
            <v>580</v>
          </cell>
        </row>
        <row r="35839">
          <cell r="A35839" t="str">
            <v>农村低保</v>
          </cell>
        </row>
        <row r="35839">
          <cell r="E35839" t="str">
            <v>王岗</v>
          </cell>
        </row>
        <row r="35839">
          <cell r="K35839">
            <v>2</v>
          </cell>
          <cell r="L35839">
            <v>290</v>
          </cell>
          <cell r="M35839">
            <v>0</v>
          </cell>
          <cell r="N35839">
            <v>580</v>
          </cell>
        </row>
        <row r="35840">
          <cell r="A35840" t="str">
            <v>农村低保</v>
          </cell>
        </row>
        <row r="35840">
          <cell r="E35840" t="str">
            <v>王岗</v>
          </cell>
        </row>
        <row r="35840">
          <cell r="K35840">
            <v>1</v>
          </cell>
          <cell r="L35840">
            <v>290</v>
          </cell>
          <cell r="M35840">
            <v>0</v>
          </cell>
          <cell r="N35840">
            <v>290</v>
          </cell>
        </row>
        <row r="35841">
          <cell r="A35841" t="str">
            <v>农村低保</v>
          </cell>
        </row>
        <row r="35841">
          <cell r="E35841" t="str">
            <v>王岗</v>
          </cell>
        </row>
        <row r="35841">
          <cell r="K35841">
            <v>1</v>
          </cell>
          <cell r="L35841">
            <v>290</v>
          </cell>
          <cell r="M35841">
            <v>0</v>
          </cell>
          <cell r="N35841">
            <v>290</v>
          </cell>
        </row>
        <row r="35842">
          <cell r="A35842" t="str">
            <v>农村低保</v>
          </cell>
        </row>
        <row r="35842">
          <cell r="E35842" t="str">
            <v>王岗</v>
          </cell>
        </row>
        <row r="35842">
          <cell r="K35842">
            <v>2</v>
          </cell>
          <cell r="L35842">
            <v>290</v>
          </cell>
          <cell r="M35842">
            <v>0</v>
          </cell>
          <cell r="N35842">
            <v>580</v>
          </cell>
        </row>
        <row r="35843">
          <cell r="A35843" t="str">
            <v>农村低保</v>
          </cell>
        </row>
        <row r="35843">
          <cell r="E35843" t="str">
            <v>王岗</v>
          </cell>
        </row>
        <row r="35843">
          <cell r="K35843">
            <v>1</v>
          </cell>
          <cell r="L35843">
            <v>290</v>
          </cell>
          <cell r="M35843">
            <v>0</v>
          </cell>
          <cell r="N35843">
            <v>290</v>
          </cell>
        </row>
        <row r="35844">
          <cell r="A35844" t="str">
            <v>农村低保</v>
          </cell>
        </row>
        <row r="35844">
          <cell r="E35844" t="str">
            <v>王岗</v>
          </cell>
        </row>
        <row r="35844">
          <cell r="K35844">
            <v>2</v>
          </cell>
          <cell r="L35844">
            <v>290</v>
          </cell>
          <cell r="M35844">
            <v>0</v>
          </cell>
          <cell r="N35844">
            <v>580</v>
          </cell>
        </row>
        <row r="35845">
          <cell r="A35845" t="str">
            <v>农村低保</v>
          </cell>
        </row>
        <row r="35845">
          <cell r="E35845" t="str">
            <v>王岗</v>
          </cell>
        </row>
        <row r="35845">
          <cell r="K35845">
            <v>2</v>
          </cell>
          <cell r="L35845">
            <v>290</v>
          </cell>
          <cell r="M35845">
            <v>0</v>
          </cell>
          <cell r="N35845">
            <v>580</v>
          </cell>
        </row>
        <row r="35846">
          <cell r="A35846" t="str">
            <v>农村低保</v>
          </cell>
        </row>
        <row r="35846">
          <cell r="E35846" t="str">
            <v>王岗</v>
          </cell>
        </row>
        <row r="35846">
          <cell r="K35846">
            <v>1</v>
          </cell>
          <cell r="L35846">
            <v>290</v>
          </cell>
          <cell r="M35846">
            <v>0</v>
          </cell>
          <cell r="N35846">
            <v>290</v>
          </cell>
        </row>
        <row r="35847">
          <cell r="A35847" t="str">
            <v>农村低保</v>
          </cell>
        </row>
        <row r="35847">
          <cell r="E35847" t="str">
            <v>王岗</v>
          </cell>
        </row>
        <row r="35847">
          <cell r="K35847">
            <v>2</v>
          </cell>
          <cell r="L35847">
            <v>290</v>
          </cell>
          <cell r="M35847">
            <v>0</v>
          </cell>
          <cell r="N35847">
            <v>580</v>
          </cell>
        </row>
        <row r="35848">
          <cell r="A35848" t="str">
            <v>农村低保</v>
          </cell>
        </row>
        <row r="35848">
          <cell r="E35848" t="str">
            <v>王岗</v>
          </cell>
        </row>
        <row r="35848">
          <cell r="K35848">
            <v>2</v>
          </cell>
          <cell r="L35848">
            <v>290</v>
          </cell>
          <cell r="M35848">
            <v>0</v>
          </cell>
          <cell r="N35848">
            <v>580</v>
          </cell>
        </row>
        <row r="35849">
          <cell r="A35849" t="str">
            <v>农村低保</v>
          </cell>
        </row>
        <row r="35849">
          <cell r="E35849" t="str">
            <v>王岗</v>
          </cell>
        </row>
        <row r="35849">
          <cell r="K35849">
            <v>1</v>
          </cell>
          <cell r="L35849">
            <v>255</v>
          </cell>
          <cell r="M35849">
            <v>0</v>
          </cell>
          <cell r="N35849">
            <v>255</v>
          </cell>
        </row>
        <row r="35850">
          <cell r="A35850" t="str">
            <v>农村低保</v>
          </cell>
        </row>
        <row r="35850">
          <cell r="E35850" t="str">
            <v>王岗</v>
          </cell>
        </row>
        <row r="35850">
          <cell r="K35850">
            <v>1</v>
          </cell>
          <cell r="L35850">
            <v>290</v>
          </cell>
          <cell r="M35850">
            <v>0</v>
          </cell>
          <cell r="N35850">
            <v>290</v>
          </cell>
        </row>
        <row r="35851">
          <cell r="A35851" t="str">
            <v>农村低保</v>
          </cell>
        </row>
        <row r="35851">
          <cell r="E35851" t="str">
            <v>王岗</v>
          </cell>
        </row>
        <row r="35851">
          <cell r="K35851">
            <v>1</v>
          </cell>
          <cell r="L35851">
            <v>290</v>
          </cell>
          <cell r="M35851">
            <v>0</v>
          </cell>
          <cell r="N35851">
            <v>290</v>
          </cell>
        </row>
        <row r="35852">
          <cell r="A35852" t="str">
            <v>农村低保</v>
          </cell>
        </row>
        <row r="35852">
          <cell r="E35852" t="str">
            <v>王岗</v>
          </cell>
        </row>
        <row r="35852">
          <cell r="K35852">
            <v>1</v>
          </cell>
          <cell r="L35852">
            <v>290</v>
          </cell>
          <cell r="M35852">
            <v>0</v>
          </cell>
          <cell r="N35852">
            <v>290</v>
          </cell>
        </row>
        <row r="35853">
          <cell r="A35853" t="str">
            <v>农村低保</v>
          </cell>
        </row>
        <row r="35853">
          <cell r="E35853" t="str">
            <v>王岗</v>
          </cell>
        </row>
        <row r="35853">
          <cell r="K35853">
            <v>1</v>
          </cell>
          <cell r="L35853">
            <v>290</v>
          </cell>
          <cell r="M35853">
            <v>0</v>
          </cell>
          <cell r="N35853">
            <v>290</v>
          </cell>
        </row>
        <row r="35854">
          <cell r="A35854" t="str">
            <v>农村低保</v>
          </cell>
        </row>
        <row r="35854">
          <cell r="E35854" t="str">
            <v>王岗</v>
          </cell>
        </row>
        <row r="35854">
          <cell r="K35854">
            <v>1</v>
          </cell>
          <cell r="L35854">
            <v>290</v>
          </cell>
          <cell r="M35854">
            <v>0</v>
          </cell>
          <cell r="N35854">
            <v>290</v>
          </cell>
        </row>
        <row r="35855">
          <cell r="A35855" t="str">
            <v>农村低保</v>
          </cell>
        </row>
        <row r="35855">
          <cell r="E35855" t="str">
            <v>王岗</v>
          </cell>
        </row>
        <row r="35855">
          <cell r="K35855">
            <v>1</v>
          </cell>
          <cell r="L35855">
            <v>290</v>
          </cell>
          <cell r="M35855">
            <v>0</v>
          </cell>
          <cell r="N35855">
            <v>290</v>
          </cell>
        </row>
        <row r="35856">
          <cell r="A35856" t="str">
            <v>农村低保</v>
          </cell>
        </row>
        <row r="35856">
          <cell r="E35856" t="str">
            <v>王岗</v>
          </cell>
        </row>
        <row r="35856">
          <cell r="K35856">
            <v>2</v>
          </cell>
          <cell r="L35856">
            <v>255</v>
          </cell>
          <cell r="M35856">
            <v>0</v>
          </cell>
          <cell r="N35856">
            <v>510</v>
          </cell>
        </row>
        <row r="35857">
          <cell r="A35857" t="str">
            <v>农村低保</v>
          </cell>
        </row>
        <row r="35857">
          <cell r="E35857" t="str">
            <v>王岗</v>
          </cell>
        </row>
        <row r="35857">
          <cell r="K35857">
            <v>1</v>
          </cell>
          <cell r="L35857">
            <v>290</v>
          </cell>
          <cell r="M35857">
            <v>0</v>
          </cell>
          <cell r="N35857">
            <v>290</v>
          </cell>
        </row>
        <row r="35858">
          <cell r="A35858" t="str">
            <v>农村低保</v>
          </cell>
        </row>
        <row r="35858">
          <cell r="E35858" t="str">
            <v>王岗</v>
          </cell>
        </row>
        <row r="35858">
          <cell r="K35858">
            <v>1</v>
          </cell>
          <cell r="L35858">
            <v>290</v>
          </cell>
          <cell r="M35858">
            <v>0</v>
          </cell>
          <cell r="N35858">
            <v>290</v>
          </cell>
        </row>
        <row r="35859">
          <cell r="A35859" t="str">
            <v>农村低保</v>
          </cell>
        </row>
        <row r="35859">
          <cell r="E35859" t="str">
            <v>王岗</v>
          </cell>
        </row>
        <row r="35859">
          <cell r="K35859">
            <v>1</v>
          </cell>
          <cell r="L35859">
            <v>255</v>
          </cell>
          <cell r="M35859">
            <v>0</v>
          </cell>
          <cell r="N35859">
            <v>255</v>
          </cell>
        </row>
        <row r="35860">
          <cell r="A35860" t="str">
            <v>农村低保</v>
          </cell>
        </row>
        <row r="35860">
          <cell r="E35860" t="str">
            <v>王岗</v>
          </cell>
        </row>
        <row r="35860">
          <cell r="K35860">
            <v>1</v>
          </cell>
          <cell r="L35860">
            <v>255</v>
          </cell>
          <cell r="M35860">
            <v>0</v>
          </cell>
          <cell r="N35860">
            <v>255</v>
          </cell>
        </row>
        <row r="35861">
          <cell r="A35861" t="str">
            <v>农村低保</v>
          </cell>
        </row>
        <row r="35861">
          <cell r="E35861" t="str">
            <v>王岗</v>
          </cell>
        </row>
        <row r="35861">
          <cell r="K35861">
            <v>3</v>
          </cell>
          <cell r="L35861">
            <v>290</v>
          </cell>
          <cell r="M35861">
            <v>0</v>
          </cell>
          <cell r="N35861">
            <v>870</v>
          </cell>
        </row>
        <row r="35862">
          <cell r="A35862" t="str">
            <v>农村低保</v>
          </cell>
        </row>
        <row r="35862">
          <cell r="E35862" t="str">
            <v>王岗</v>
          </cell>
        </row>
        <row r="35862">
          <cell r="K35862">
            <v>2</v>
          </cell>
          <cell r="L35862">
            <v>290</v>
          </cell>
          <cell r="M35862">
            <v>0</v>
          </cell>
          <cell r="N35862">
            <v>580</v>
          </cell>
        </row>
        <row r="35863">
          <cell r="A35863" t="str">
            <v>农村低保</v>
          </cell>
        </row>
        <row r="35863">
          <cell r="E35863" t="str">
            <v>王岗</v>
          </cell>
        </row>
        <row r="35863">
          <cell r="K35863">
            <v>1</v>
          </cell>
          <cell r="L35863">
            <v>255</v>
          </cell>
          <cell r="M35863">
            <v>0</v>
          </cell>
          <cell r="N35863">
            <v>255</v>
          </cell>
        </row>
        <row r="35864">
          <cell r="A35864" t="str">
            <v>农村低保</v>
          </cell>
        </row>
        <row r="35864">
          <cell r="E35864" t="str">
            <v>王岗</v>
          </cell>
        </row>
        <row r="35864">
          <cell r="K35864">
            <v>1</v>
          </cell>
          <cell r="L35864">
            <v>255</v>
          </cell>
          <cell r="M35864">
            <v>0</v>
          </cell>
          <cell r="N35864">
            <v>255</v>
          </cell>
        </row>
        <row r="35865">
          <cell r="A35865" t="str">
            <v>农村低保</v>
          </cell>
        </row>
        <row r="35865">
          <cell r="E35865" t="str">
            <v>王岗</v>
          </cell>
        </row>
        <row r="35865">
          <cell r="K35865">
            <v>1</v>
          </cell>
          <cell r="L35865">
            <v>290</v>
          </cell>
          <cell r="M35865">
            <v>0</v>
          </cell>
          <cell r="N35865">
            <v>290</v>
          </cell>
        </row>
        <row r="35866">
          <cell r="A35866" t="str">
            <v>农村低保</v>
          </cell>
        </row>
        <row r="35866">
          <cell r="E35866" t="str">
            <v>王岗</v>
          </cell>
        </row>
        <row r="35866">
          <cell r="K35866">
            <v>4</v>
          </cell>
          <cell r="L35866">
            <v>290</v>
          </cell>
          <cell r="M35866">
            <v>0</v>
          </cell>
          <cell r="N35866">
            <v>1160</v>
          </cell>
        </row>
        <row r="35867">
          <cell r="A35867" t="str">
            <v>农村低保</v>
          </cell>
        </row>
        <row r="35867">
          <cell r="E35867" t="str">
            <v>王岗</v>
          </cell>
        </row>
        <row r="35867">
          <cell r="K35867">
            <v>1</v>
          </cell>
          <cell r="L35867">
            <v>290</v>
          </cell>
          <cell r="M35867">
            <v>0</v>
          </cell>
          <cell r="N35867">
            <v>290</v>
          </cell>
        </row>
        <row r="35868">
          <cell r="A35868" t="str">
            <v>农村低保</v>
          </cell>
        </row>
        <row r="35868">
          <cell r="E35868" t="str">
            <v>王岗</v>
          </cell>
        </row>
        <row r="35868">
          <cell r="K35868">
            <v>1</v>
          </cell>
          <cell r="L35868">
            <v>290</v>
          </cell>
          <cell r="M35868">
            <v>0</v>
          </cell>
          <cell r="N35868">
            <v>290</v>
          </cell>
        </row>
        <row r="35869">
          <cell r="A35869" t="str">
            <v>农村低保</v>
          </cell>
        </row>
        <row r="35869">
          <cell r="E35869" t="str">
            <v>王岗</v>
          </cell>
        </row>
        <row r="35869">
          <cell r="K35869">
            <v>1</v>
          </cell>
          <cell r="L35869">
            <v>290</v>
          </cell>
          <cell r="M35869">
            <v>0</v>
          </cell>
          <cell r="N35869">
            <v>290</v>
          </cell>
        </row>
        <row r="35870">
          <cell r="A35870" t="str">
            <v>农村低保</v>
          </cell>
        </row>
        <row r="35870">
          <cell r="E35870" t="str">
            <v>王岗</v>
          </cell>
        </row>
        <row r="35870">
          <cell r="K35870">
            <v>2</v>
          </cell>
          <cell r="L35870">
            <v>255</v>
          </cell>
          <cell r="M35870">
            <v>0</v>
          </cell>
          <cell r="N35870">
            <v>510</v>
          </cell>
        </row>
        <row r="35871">
          <cell r="A35871" t="str">
            <v>农村低保</v>
          </cell>
        </row>
        <row r="35871">
          <cell r="E35871" t="str">
            <v>王岗</v>
          </cell>
        </row>
        <row r="35871">
          <cell r="K35871">
            <v>1</v>
          </cell>
          <cell r="L35871">
            <v>290</v>
          </cell>
          <cell r="M35871">
            <v>0</v>
          </cell>
          <cell r="N35871">
            <v>290</v>
          </cell>
        </row>
        <row r="35872">
          <cell r="A35872" t="str">
            <v>农村低保</v>
          </cell>
        </row>
        <row r="35872">
          <cell r="E35872" t="str">
            <v>雪枫办</v>
          </cell>
        </row>
        <row r="35872">
          <cell r="K35872">
            <v>2</v>
          </cell>
          <cell r="L35872">
            <v>290</v>
          </cell>
          <cell r="M35872">
            <v>0</v>
          </cell>
          <cell r="N35872">
            <v>580</v>
          </cell>
        </row>
        <row r="35873">
          <cell r="A35873" t="str">
            <v>农村低保</v>
          </cell>
        </row>
        <row r="35873">
          <cell r="E35873" t="str">
            <v>雪枫办</v>
          </cell>
        </row>
        <row r="35873">
          <cell r="K35873">
            <v>2</v>
          </cell>
          <cell r="L35873">
            <v>290</v>
          </cell>
          <cell r="M35873">
            <v>0</v>
          </cell>
          <cell r="N35873">
            <v>580</v>
          </cell>
        </row>
        <row r="35874">
          <cell r="A35874" t="str">
            <v>农村低保</v>
          </cell>
        </row>
        <row r="35874">
          <cell r="E35874" t="str">
            <v>雪枫办</v>
          </cell>
        </row>
        <row r="35874">
          <cell r="K35874">
            <v>1</v>
          </cell>
          <cell r="L35874">
            <v>290</v>
          </cell>
          <cell r="M35874">
            <v>0</v>
          </cell>
          <cell r="N35874">
            <v>290</v>
          </cell>
        </row>
        <row r="35875">
          <cell r="A35875" t="str">
            <v>农村低保</v>
          </cell>
        </row>
        <row r="35875">
          <cell r="E35875" t="str">
            <v>雪枫办</v>
          </cell>
        </row>
        <row r="35875">
          <cell r="K35875">
            <v>1</v>
          </cell>
          <cell r="L35875">
            <v>290</v>
          </cell>
          <cell r="M35875">
            <v>0</v>
          </cell>
          <cell r="N35875">
            <v>290</v>
          </cell>
        </row>
        <row r="35876">
          <cell r="A35876" t="str">
            <v>农村低保</v>
          </cell>
        </row>
        <row r="35876">
          <cell r="E35876" t="str">
            <v>雪枫办</v>
          </cell>
        </row>
        <row r="35876">
          <cell r="K35876">
            <v>4</v>
          </cell>
          <cell r="L35876">
            <v>290</v>
          </cell>
          <cell r="M35876">
            <v>0</v>
          </cell>
          <cell r="N35876">
            <v>1160</v>
          </cell>
        </row>
        <row r="35877">
          <cell r="A35877" t="str">
            <v>农村低保</v>
          </cell>
        </row>
        <row r="35877">
          <cell r="E35877" t="str">
            <v>雪枫办</v>
          </cell>
        </row>
        <row r="35877">
          <cell r="K35877">
            <v>2</v>
          </cell>
          <cell r="L35877">
            <v>290</v>
          </cell>
          <cell r="M35877">
            <v>0</v>
          </cell>
          <cell r="N35877">
            <v>580</v>
          </cell>
        </row>
        <row r="35878">
          <cell r="A35878" t="str">
            <v>农村低保</v>
          </cell>
        </row>
        <row r="35878">
          <cell r="E35878" t="str">
            <v>雪枫办</v>
          </cell>
        </row>
        <row r="35878">
          <cell r="K35878">
            <v>1</v>
          </cell>
          <cell r="L35878">
            <v>290</v>
          </cell>
          <cell r="M35878">
            <v>0</v>
          </cell>
          <cell r="N35878">
            <v>290</v>
          </cell>
        </row>
        <row r="35879">
          <cell r="A35879" t="str">
            <v>农村低保</v>
          </cell>
        </row>
        <row r="35879">
          <cell r="E35879" t="str">
            <v>雪枫办</v>
          </cell>
        </row>
        <row r="35879">
          <cell r="K35879">
            <v>1</v>
          </cell>
          <cell r="L35879">
            <v>405</v>
          </cell>
          <cell r="M35879">
            <v>0</v>
          </cell>
          <cell r="N35879">
            <v>405</v>
          </cell>
        </row>
        <row r="35880">
          <cell r="A35880" t="str">
            <v>农村低保</v>
          </cell>
        </row>
        <row r="35880">
          <cell r="E35880" t="str">
            <v>雪枫办</v>
          </cell>
        </row>
        <row r="35880">
          <cell r="K35880">
            <v>1</v>
          </cell>
          <cell r="L35880">
            <v>290</v>
          </cell>
          <cell r="M35880">
            <v>0</v>
          </cell>
          <cell r="N35880">
            <v>290</v>
          </cell>
        </row>
        <row r="35881">
          <cell r="A35881" t="str">
            <v>农村低保</v>
          </cell>
        </row>
        <row r="35881">
          <cell r="E35881" t="str">
            <v>雪枫办</v>
          </cell>
        </row>
        <row r="35881">
          <cell r="K35881">
            <v>2</v>
          </cell>
          <cell r="L35881">
            <v>290</v>
          </cell>
          <cell r="M35881">
            <v>0</v>
          </cell>
          <cell r="N35881">
            <v>580</v>
          </cell>
        </row>
        <row r="35882">
          <cell r="A35882" t="str">
            <v>农村低保</v>
          </cell>
        </row>
        <row r="35882">
          <cell r="E35882" t="str">
            <v>雪枫办</v>
          </cell>
        </row>
        <row r="35882">
          <cell r="K35882">
            <v>1</v>
          </cell>
          <cell r="L35882">
            <v>290</v>
          </cell>
          <cell r="M35882">
            <v>0</v>
          </cell>
          <cell r="N35882">
            <v>290</v>
          </cell>
        </row>
        <row r="35883">
          <cell r="A35883" t="str">
            <v>农村低保</v>
          </cell>
        </row>
        <row r="35883">
          <cell r="E35883" t="str">
            <v>雪枫办</v>
          </cell>
        </row>
        <row r="35883">
          <cell r="K35883">
            <v>3</v>
          </cell>
          <cell r="L35883">
            <v>290</v>
          </cell>
          <cell r="M35883">
            <v>0</v>
          </cell>
          <cell r="N35883">
            <v>870</v>
          </cell>
        </row>
        <row r="35884">
          <cell r="A35884" t="str">
            <v>农村低保</v>
          </cell>
        </row>
        <row r="35884">
          <cell r="E35884" t="str">
            <v>雪枫办</v>
          </cell>
        </row>
        <row r="35884">
          <cell r="K35884">
            <v>1</v>
          </cell>
          <cell r="L35884">
            <v>290</v>
          </cell>
          <cell r="M35884">
            <v>0</v>
          </cell>
          <cell r="N35884">
            <v>290</v>
          </cell>
        </row>
        <row r="35885">
          <cell r="A35885" t="str">
            <v>农村低保</v>
          </cell>
        </row>
        <row r="35885">
          <cell r="E35885" t="str">
            <v>雪枫办</v>
          </cell>
        </row>
        <row r="35885">
          <cell r="K35885">
            <v>1</v>
          </cell>
          <cell r="L35885">
            <v>290</v>
          </cell>
          <cell r="M35885">
            <v>0</v>
          </cell>
          <cell r="N35885">
            <v>290</v>
          </cell>
        </row>
        <row r="35886">
          <cell r="A35886" t="str">
            <v>农村低保</v>
          </cell>
        </row>
        <row r="35886">
          <cell r="E35886" t="str">
            <v>雪枫办</v>
          </cell>
        </row>
        <row r="35886">
          <cell r="K35886">
            <v>1</v>
          </cell>
          <cell r="L35886">
            <v>290</v>
          </cell>
          <cell r="M35886">
            <v>0</v>
          </cell>
          <cell r="N35886">
            <v>290</v>
          </cell>
        </row>
        <row r="35887">
          <cell r="A35887" t="str">
            <v>农村低保</v>
          </cell>
        </row>
        <row r="35887">
          <cell r="E35887" t="str">
            <v>雪枫办</v>
          </cell>
        </row>
        <row r="35887">
          <cell r="K35887">
            <v>1</v>
          </cell>
          <cell r="L35887">
            <v>290</v>
          </cell>
          <cell r="M35887">
            <v>0</v>
          </cell>
          <cell r="N35887">
            <v>290</v>
          </cell>
        </row>
        <row r="35888">
          <cell r="A35888" t="str">
            <v>农村低保</v>
          </cell>
        </row>
        <row r="35888">
          <cell r="E35888" t="str">
            <v>雪枫办</v>
          </cell>
        </row>
        <row r="35888">
          <cell r="K35888">
            <v>1</v>
          </cell>
          <cell r="L35888">
            <v>290</v>
          </cell>
          <cell r="M35888">
            <v>0</v>
          </cell>
          <cell r="N35888">
            <v>290</v>
          </cell>
        </row>
        <row r="35889">
          <cell r="A35889" t="str">
            <v>农村低保</v>
          </cell>
        </row>
        <row r="35889">
          <cell r="E35889" t="str">
            <v>雪枫办</v>
          </cell>
        </row>
        <row r="35889">
          <cell r="K35889">
            <v>2</v>
          </cell>
          <cell r="L35889">
            <v>290</v>
          </cell>
          <cell r="M35889">
            <v>0</v>
          </cell>
          <cell r="N35889">
            <v>580</v>
          </cell>
        </row>
        <row r="35890">
          <cell r="A35890" t="str">
            <v>农村低保</v>
          </cell>
        </row>
        <row r="35890">
          <cell r="E35890" t="str">
            <v>雪枫办</v>
          </cell>
        </row>
        <row r="35890">
          <cell r="K35890">
            <v>1</v>
          </cell>
          <cell r="L35890">
            <v>290</v>
          </cell>
          <cell r="M35890">
            <v>0</v>
          </cell>
          <cell r="N35890">
            <v>290</v>
          </cell>
        </row>
        <row r="35891">
          <cell r="A35891" t="str">
            <v>农村低保</v>
          </cell>
        </row>
        <row r="35891">
          <cell r="E35891" t="str">
            <v>雪枫办</v>
          </cell>
        </row>
        <row r="35891">
          <cell r="K35891">
            <v>2</v>
          </cell>
          <cell r="L35891">
            <v>290</v>
          </cell>
          <cell r="M35891">
            <v>0</v>
          </cell>
          <cell r="N35891">
            <v>580</v>
          </cell>
        </row>
        <row r="35892">
          <cell r="A35892" t="str">
            <v>农村低保</v>
          </cell>
        </row>
        <row r="35892">
          <cell r="E35892" t="str">
            <v>雪枫办</v>
          </cell>
        </row>
        <row r="35892">
          <cell r="K35892">
            <v>1</v>
          </cell>
          <cell r="L35892">
            <v>290</v>
          </cell>
          <cell r="M35892">
            <v>0</v>
          </cell>
          <cell r="N35892">
            <v>290</v>
          </cell>
        </row>
        <row r="35893">
          <cell r="A35893" t="str">
            <v>农村低保</v>
          </cell>
        </row>
        <row r="35893">
          <cell r="E35893" t="str">
            <v>雪枫办</v>
          </cell>
        </row>
        <row r="35893">
          <cell r="K35893">
            <v>1</v>
          </cell>
          <cell r="L35893">
            <v>290</v>
          </cell>
          <cell r="M35893">
            <v>0</v>
          </cell>
          <cell r="N35893">
            <v>290</v>
          </cell>
        </row>
        <row r="35894">
          <cell r="A35894" t="str">
            <v>农村低保</v>
          </cell>
        </row>
        <row r="35894">
          <cell r="E35894" t="str">
            <v>雪枫办</v>
          </cell>
        </row>
        <row r="35894">
          <cell r="K35894">
            <v>1</v>
          </cell>
          <cell r="L35894">
            <v>290</v>
          </cell>
          <cell r="M35894">
            <v>0</v>
          </cell>
          <cell r="N35894">
            <v>290</v>
          </cell>
        </row>
        <row r="35895">
          <cell r="A35895" t="str">
            <v>农村低保</v>
          </cell>
        </row>
        <row r="35895">
          <cell r="E35895" t="str">
            <v>杨营</v>
          </cell>
        </row>
        <row r="35895">
          <cell r="K35895">
            <v>1</v>
          </cell>
          <cell r="L35895">
            <v>290</v>
          </cell>
          <cell r="M35895">
            <v>0</v>
          </cell>
          <cell r="N35895">
            <v>290</v>
          </cell>
        </row>
        <row r="35896">
          <cell r="A35896" t="str">
            <v>农村低保</v>
          </cell>
        </row>
        <row r="35896">
          <cell r="E35896" t="str">
            <v>杨营</v>
          </cell>
        </row>
        <row r="35896">
          <cell r="K35896">
            <v>1</v>
          </cell>
          <cell r="L35896">
            <v>290</v>
          </cell>
          <cell r="M35896">
            <v>0</v>
          </cell>
          <cell r="N35896">
            <v>290</v>
          </cell>
        </row>
        <row r="35897">
          <cell r="A35897" t="str">
            <v>农村低保</v>
          </cell>
        </row>
        <row r="35897">
          <cell r="E35897" t="str">
            <v>杨营</v>
          </cell>
        </row>
        <row r="35897">
          <cell r="K35897">
            <v>1</v>
          </cell>
          <cell r="L35897">
            <v>290</v>
          </cell>
          <cell r="M35897">
            <v>0</v>
          </cell>
          <cell r="N35897">
            <v>290</v>
          </cell>
        </row>
        <row r="35898">
          <cell r="A35898" t="str">
            <v>农村低保</v>
          </cell>
        </row>
        <row r="35898">
          <cell r="E35898" t="str">
            <v>杨营</v>
          </cell>
        </row>
        <row r="35898">
          <cell r="K35898">
            <v>1</v>
          </cell>
          <cell r="L35898">
            <v>290</v>
          </cell>
          <cell r="M35898">
            <v>0</v>
          </cell>
          <cell r="N35898">
            <v>290</v>
          </cell>
        </row>
        <row r="35899">
          <cell r="A35899" t="str">
            <v>农村低保</v>
          </cell>
        </row>
        <row r="35899">
          <cell r="E35899" t="str">
            <v>杨营</v>
          </cell>
        </row>
        <row r="35899">
          <cell r="K35899">
            <v>1</v>
          </cell>
          <cell r="L35899">
            <v>290</v>
          </cell>
          <cell r="M35899">
            <v>0</v>
          </cell>
          <cell r="N35899">
            <v>290</v>
          </cell>
        </row>
        <row r="35900">
          <cell r="A35900" t="str">
            <v>农村低保</v>
          </cell>
        </row>
        <row r="35900">
          <cell r="E35900" t="str">
            <v>杨营</v>
          </cell>
        </row>
        <row r="35900">
          <cell r="K35900">
            <v>1</v>
          </cell>
          <cell r="L35900">
            <v>290</v>
          </cell>
          <cell r="M35900">
            <v>0</v>
          </cell>
          <cell r="N35900">
            <v>290</v>
          </cell>
        </row>
        <row r="35901">
          <cell r="A35901" t="str">
            <v>农村低保</v>
          </cell>
        </row>
        <row r="35901">
          <cell r="E35901" t="str">
            <v>杨营</v>
          </cell>
        </row>
        <row r="35901">
          <cell r="K35901">
            <v>1</v>
          </cell>
          <cell r="L35901">
            <v>290</v>
          </cell>
          <cell r="M35901">
            <v>0</v>
          </cell>
          <cell r="N35901">
            <v>290</v>
          </cell>
        </row>
        <row r="35902">
          <cell r="A35902" t="str">
            <v>农村低保</v>
          </cell>
        </row>
        <row r="35902">
          <cell r="E35902" t="str">
            <v>杨营</v>
          </cell>
        </row>
        <row r="35902">
          <cell r="K35902">
            <v>3</v>
          </cell>
          <cell r="L35902">
            <v>290</v>
          </cell>
          <cell r="M35902">
            <v>0</v>
          </cell>
          <cell r="N35902">
            <v>870</v>
          </cell>
        </row>
        <row r="35903">
          <cell r="A35903" t="str">
            <v>农村低保</v>
          </cell>
        </row>
        <row r="35903">
          <cell r="E35903" t="str">
            <v>杨营</v>
          </cell>
        </row>
        <row r="35903">
          <cell r="K35903">
            <v>1</v>
          </cell>
          <cell r="L35903">
            <v>290</v>
          </cell>
          <cell r="M35903">
            <v>0</v>
          </cell>
          <cell r="N35903">
            <v>290</v>
          </cell>
        </row>
        <row r="35904">
          <cell r="A35904" t="str">
            <v>农村低保</v>
          </cell>
        </row>
        <row r="35904">
          <cell r="E35904" t="str">
            <v>杨营</v>
          </cell>
        </row>
        <row r="35904">
          <cell r="K35904">
            <v>1</v>
          </cell>
          <cell r="L35904">
            <v>290</v>
          </cell>
          <cell r="M35904">
            <v>0</v>
          </cell>
          <cell r="N35904">
            <v>290</v>
          </cell>
        </row>
        <row r="35905">
          <cell r="A35905" t="str">
            <v>农村低保</v>
          </cell>
        </row>
        <row r="35905">
          <cell r="E35905" t="str">
            <v>杨营</v>
          </cell>
        </row>
        <row r="35905">
          <cell r="K35905">
            <v>1</v>
          </cell>
          <cell r="L35905">
            <v>290</v>
          </cell>
          <cell r="M35905">
            <v>0</v>
          </cell>
          <cell r="N35905">
            <v>290</v>
          </cell>
        </row>
        <row r="35906">
          <cell r="A35906" t="str">
            <v>农村低保</v>
          </cell>
        </row>
        <row r="35906">
          <cell r="E35906" t="str">
            <v>杨营</v>
          </cell>
        </row>
        <row r="35906">
          <cell r="K35906">
            <v>1</v>
          </cell>
          <cell r="L35906">
            <v>290</v>
          </cell>
          <cell r="M35906">
            <v>0</v>
          </cell>
          <cell r="N35906">
            <v>290</v>
          </cell>
        </row>
        <row r="35907">
          <cell r="A35907" t="str">
            <v>农村低保</v>
          </cell>
        </row>
        <row r="35907">
          <cell r="E35907" t="str">
            <v>杨营</v>
          </cell>
        </row>
        <row r="35907">
          <cell r="K35907">
            <v>2</v>
          </cell>
          <cell r="L35907">
            <v>290</v>
          </cell>
          <cell r="M35907">
            <v>0</v>
          </cell>
          <cell r="N35907">
            <v>580</v>
          </cell>
        </row>
        <row r="35908">
          <cell r="A35908" t="str">
            <v>农村低保</v>
          </cell>
        </row>
        <row r="35908">
          <cell r="E35908" t="str">
            <v>杨营</v>
          </cell>
        </row>
        <row r="35908">
          <cell r="K35908">
            <v>1</v>
          </cell>
          <cell r="L35908">
            <v>290</v>
          </cell>
          <cell r="M35908">
            <v>0</v>
          </cell>
          <cell r="N35908">
            <v>290</v>
          </cell>
        </row>
        <row r="35909">
          <cell r="A35909" t="str">
            <v>农村低保</v>
          </cell>
        </row>
        <row r="35909">
          <cell r="E35909" t="str">
            <v>杨营</v>
          </cell>
        </row>
        <row r="35909">
          <cell r="K35909">
            <v>1</v>
          </cell>
          <cell r="L35909">
            <v>290</v>
          </cell>
          <cell r="M35909">
            <v>0</v>
          </cell>
          <cell r="N35909">
            <v>290</v>
          </cell>
        </row>
        <row r="35910">
          <cell r="A35910" t="str">
            <v>农村低保</v>
          </cell>
        </row>
        <row r="35910">
          <cell r="E35910" t="str">
            <v>杨营</v>
          </cell>
        </row>
        <row r="35910">
          <cell r="K35910">
            <v>1</v>
          </cell>
          <cell r="L35910">
            <v>290</v>
          </cell>
          <cell r="M35910">
            <v>0</v>
          </cell>
          <cell r="N35910">
            <v>290</v>
          </cell>
        </row>
        <row r="35911">
          <cell r="A35911" t="str">
            <v>农村低保</v>
          </cell>
        </row>
        <row r="35911">
          <cell r="E35911" t="str">
            <v>杨营</v>
          </cell>
        </row>
        <row r="35911">
          <cell r="K35911">
            <v>1</v>
          </cell>
          <cell r="L35911">
            <v>290</v>
          </cell>
          <cell r="M35911">
            <v>0</v>
          </cell>
          <cell r="N35911">
            <v>290</v>
          </cell>
        </row>
        <row r="35912">
          <cell r="A35912" t="str">
            <v>农村低保</v>
          </cell>
        </row>
        <row r="35912">
          <cell r="E35912" t="str">
            <v>杨营</v>
          </cell>
        </row>
        <row r="35912">
          <cell r="K35912">
            <v>1</v>
          </cell>
          <cell r="L35912">
            <v>290</v>
          </cell>
          <cell r="M35912">
            <v>0</v>
          </cell>
          <cell r="N35912">
            <v>290</v>
          </cell>
        </row>
        <row r="35913">
          <cell r="A35913" t="str">
            <v>农村低保</v>
          </cell>
        </row>
        <row r="35913">
          <cell r="E35913" t="str">
            <v>杨营</v>
          </cell>
        </row>
        <row r="35913">
          <cell r="K35913">
            <v>1</v>
          </cell>
          <cell r="L35913">
            <v>290</v>
          </cell>
          <cell r="M35913">
            <v>0</v>
          </cell>
          <cell r="N35913">
            <v>290</v>
          </cell>
        </row>
        <row r="35914">
          <cell r="A35914" t="str">
            <v>农村低保</v>
          </cell>
        </row>
        <row r="35914">
          <cell r="E35914" t="str">
            <v>杨营</v>
          </cell>
        </row>
        <row r="35914">
          <cell r="K35914">
            <v>1</v>
          </cell>
          <cell r="L35914">
            <v>290</v>
          </cell>
          <cell r="M35914">
            <v>0</v>
          </cell>
          <cell r="N35914">
            <v>290</v>
          </cell>
        </row>
        <row r="35915">
          <cell r="A35915" t="str">
            <v>农村低保</v>
          </cell>
        </row>
        <row r="35915">
          <cell r="E35915" t="str">
            <v>杨营</v>
          </cell>
        </row>
        <row r="35915">
          <cell r="K35915">
            <v>2</v>
          </cell>
          <cell r="L35915">
            <v>290</v>
          </cell>
          <cell r="M35915">
            <v>0</v>
          </cell>
          <cell r="N35915">
            <v>580</v>
          </cell>
        </row>
        <row r="35916">
          <cell r="A35916" t="str">
            <v>农村低保</v>
          </cell>
        </row>
        <row r="35916">
          <cell r="E35916" t="str">
            <v>杨营</v>
          </cell>
        </row>
        <row r="35916">
          <cell r="K35916">
            <v>1</v>
          </cell>
          <cell r="L35916">
            <v>290</v>
          </cell>
          <cell r="M35916">
            <v>0</v>
          </cell>
          <cell r="N35916">
            <v>290</v>
          </cell>
        </row>
        <row r="35917">
          <cell r="A35917" t="str">
            <v>农村低保</v>
          </cell>
        </row>
        <row r="35917">
          <cell r="E35917" t="str">
            <v>杨营</v>
          </cell>
        </row>
        <row r="35917">
          <cell r="K35917">
            <v>1</v>
          </cell>
          <cell r="L35917">
            <v>290</v>
          </cell>
          <cell r="M35917">
            <v>0</v>
          </cell>
          <cell r="N35917">
            <v>290</v>
          </cell>
        </row>
        <row r="35918">
          <cell r="A35918" t="str">
            <v>农村低保</v>
          </cell>
        </row>
        <row r="35918">
          <cell r="E35918" t="str">
            <v>杨营</v>
          </cell>
        </row>
        <row r="35918">
          <cell r="K35918">
            <v>2</v>
          </cell>
          <cell r="L35918">
            <v>290</v>
          </cell>
          <cell r="M35918">
            <v>0</v>
          </cell>
          <cell r="N35918">
            <v>580</v>
          </cell>
        </row>
        <row r="35919">
          <cell r="A35919" t="str">
            <v>农村低保</v>
          </cell>
        </row>
        <row r="35919">
          <cell r="E35919" t="str">
            <v>杨营</v>
          </cell>
        </row>
        <row r="35919">
          <cell r="K35919">
            <v>1</v>
          </cell>
          <cell r="L35919">
            <v>290</v>
          </cell>
          <cell r="M35919">
            <v>0</v>
          </cell>
          <cell r="N35919">
            <v>290</v>
          </cell>
        </row>
        <row r="35920">
          <cell r="A35920" t="str">
            <v>农村低保</v>
          </cell>
        </row>
        <row r="35920">
          <cell r="E35920" t="str">
            <v>杨营</v>
          </cell>
        </row>
        <row r="35920">
          <cell r="K35920">
            <v>1</v>
          </cell>
          <cell r="L35920">
            <v>290</v>
          </cell>
          <cell r="M35920">
            <v>0</v>
          </cell>
          <cell r="N35920">
            <v>290</v>
          </cell>
        </row>
        <row r="35921">
          <cell r="A35921" t="str">
            <v>农村低保</v>
          </cell>
        </row>
        <row r="35921">
          <cell r="E35921" t="str">
            <v>杨营</v>
          </cell>
        </row>
        <row r="35921">
          <cell r="K35921">
            <v>1</v>
          </cell>
          <cell r="L35921">
            <v>290</v>
          </cell>
          <cell r="M35921">
            <v>0</v>
          </cell>
          <cell r="N35921">
            <v>290</v>
          </cell>
        </row>
        <row r="35922">
          <cell r="A35922" t="str">
            <v>农村低保</v>
          </cell>
        </row>
        <row r="35922">
          <cell r="E35922" t="str">
            <v>杨营</v>
          </cell>
        </row>
        <row r="35922">
          <cell r="K35922">
            <v>2</v>
          </cell>
          <cell r="L35922">
            <v>290</v>
          </cell>
          <cell r="M35922">
            <v>0</v>
          </cell>
          <cell r="N35922">
            <v>580</v>
          </cell>
        </row>
        <row r="35923">
          <cell r="A35923" t="str">
            <v>农村低保</v>
          </cell>
        </row>
        <row r="35923">
          <cell r="E35923" t="str">
            <v>杨营</v>
          </cell>
        </row>
        <row r="35923">
          <cell r="K35923">
            <v>2</v>
          </cell>
          <cell r="L35923">
            <v>290</v>
          </cell>
          <cell r="M35923">
            <v>0</v>
          </cell>
          <cell r="N35923">
            <v>580</v>
          </cell>
        </row>
        <row r="35924">
          <cell r="A35924" t="str">
            <v>农村低保</v>
          </cell>
        </row>
        <row r="35924">
          <cell r="E35924" t="str">
            <v>杨营</v>
          </cell>
        </row>
        <row r="35924">
          <cell r="K35924">
            <v>1</v>
          </cell>
          <cell r="L35924">
            <v>290</v>
          </cell>
          <cell r="M35924">
            <v>0</v>
          </cell>
          <cell r="N35924">
            <v>290</v>
          </cell>
        </row>
        <row r="35925">
          <cell r="A35925" t="str">
            <v>农村低保</v>
          </cell>
        </row>
        <row r="35925">
          <cell r="E35925" t="str">
            <v>杨营</v>
          </cell>
        </row>
        <row r="35925">
          <cell r="K35925">
            <v>1</v>
          </cell>
          <cell r="L35925">
            <v>290</v>
          </cell>
          <cell r="M35925">
            <v>0</v>
          </cell>
          <cell r="N35925">
            <v>290</v>
          </cell>
        </row>
        <row r="35926">
          <cell r="A35926" t="str">
            <v>农村低保</v>
          </cell>
        </row>
        <row r="35926">
          <cell r="E35926" t="str">
            <v>杨营</v>
          </cell>
        </row>
        <row r="35926">
          <cell r="K35926">
            <v>1</v>
          </cell>
          <cell r="L35926">
            <v>290</v>
          </cell>
          <cell r="M35926">
            <v>0</v>
          </cell>
          <cell r="N35926">
            <v>290</v>
          </cell>
        </row>
        <row r="35927">
          <cell r="A35927" t="str">
            <v>农村低保</v>
          </cell>
        </row>
        <row r="35927">
          <cell r="E35927" t="str">
            <v>杨营</v>
          </cell>
        </row>
        <row r="35927">
          <cell r="K35927">
            <v>1</v>
          </cell>
          <cell r="L35927">
            <v>290</v>
          </cell>
          <cell r="M35927">
            <v>0</v>
          </cell>
          <cell r="N35927">
            <v>290</v>
          </cell>
        </row>
        <row r="35928">
          <cell r="A35928" t="str">
            <v>农村低保</v>
          </cell>
        </row>
        <row r="35928">
          <cell r="E35928" t="str">
            <v>杨营</v>
          </cell>
        </row>
        <row r="35928">
          <cell r="K35928">
            <v>1</v>
          </cell>
          <cell r="L35928">
            <v>290</v>
          </cell>
          <cell r="M35928">
            <v>0</v>
          </cell>
          <cell r="N35928">
            <v>290</v>
          </cell>
        </row>
        <row r="35929">
          <cell r="A35929" t="str">
            <v>农村低保</v>
          </cell>
        </row>
        <row r="35929">
          <cell r="E35929" t="str">
            <v>杨营</v>
          </cell>
        </row>
        <row r="35929">
          <cell r="K35929">
            <v>2</v>
          </cell>
          <cell r="L35929">
            <v>290</v>
          </cell>
          <cell r="M35929">
            <v>0</v>
          </cell>
          <cell r="N35929">
            <v>580</v>
          </cell>
        </row>
        <row r="35930">
          <cell r="A35930" t="str">
            <v>农村低保</v>
          </cell>
        </row>
        <row r="35930">
          <cell r="E35930" t="str">
            <v>杨营</v>
          </cell>
        </row>
        <row r="35930">
          <cell r="K35930">
            <v>1</v>
          </cell>
          <cell r="L35930">
            <v>290</v>
          </cell>
          <cell r="M35930">
            <v>0</v>
          </cell>
          <cell r="N35930">
            <v>290</v>
          </cell>
        </row>
        <row r="35931">
          <cell r="A35931" t="str">
            <v>农村低保</v>
          </cell>
        </row>
        <row r="35931">
          <cell r="E35931" t="str">
            <v>杨营</v>
          </cell>
        </row>
        <row r="35931">
          <cell r="K35931">
            <v>2</v>
          </cell>
          <cell r="L35931">
            <v>290</v>
          </cell>
          <cell r="M35931">
            <v>0</v>
          </cell>
          <cell r="N35931">
            <v>580</v>
          </cell>
        </row>
        <row r="35932">
          <cell r="A35932" t="str">
            <v>农村低保</v>
          </cell>
        </row>
        <row r="35932">
          <cell r="E35932" t="str">
            <v>玉都办</v>
          </cell>
        </row>
        <row r="35932">
          <cell r="K35932">
            <v>1</v>
          </cell>
          <cell r="L35932">
            <v>405</v>
          </cell>
          <cell r="M35932">
            <v>0</v>
          </cell>
          <cell r="N35932">
            <v>405</v>
          </cell>
        </row>
        <row r="35933">
          <cell r="A35933" t="str">
            <v>农村低保</v>
          </cell>
        </row>
        <row r="35933">
          <cell r="E35933" t="str">
            <v>玉都办</v>
          </cell>
        </row>
        <row r="35933">
          <cell r="K35933">
            <v>1</v>
          </cell>
          <cell r="L35933">
            <v>255</v>
          </cell>
          <cell r="M35933">
            <v>0</v>
          </cell>
          <cell r="N35933">
            <v>255</v>
          </cell>
        </row>
        <row r="35934">
          <cell r="A35934" t="str">
            <v>农村低保</v>
          </cell>
        </row>
        <row r="35934">
          <cell r="E35934" t="str">
            <v>玉都办</v>
          </cell>
        </row>
        <row r="35934">
          <cell r="K35934">
            <v>2</v>
          </cell>
          <cell r="L35934">
            <v>290</v>
          </cell>
          <cell r="M35934">
            <v>0</v>
          </cell>
          <cell r="N35934">
            <v>580</v>
          </cell>
        </row>
        <row r="35935">
          <cell r="A35935" t="str">
            <v>农村低保</v>
          </cell>
        </row>
        <row r="35935">
          <cell r="E35935" t="str">
            <v>玉都办</v>
          </cell>
        </row>
        <row r="35935">
          <cell r="K35935">
            <v>1</v>
          </cell>
          <cell r="L35935">
            <v>290</v>
          </cell>
          <cell r="M35935">
            <v>0</v>
          </cell>
          <cell r="N35935">
            <v>290</v>
          </cell>
        </row>
        <row r="35936">
          <cell r="A35936" t="str">
            <v>农村低保</v>
          </cell>
        </row>
        <row r="35936">
          <cell r="E35936" t="str">
            <v>玉都办</v>
          </cell>
        </row>
        <row r="35936">
          <cell r="K35936">
            <v>2</v>
          </cell>
          <cell r="L35936">
            <v>290</v>
          </cell>
          <cell r="M35936">
            <v>0</v>
          </cell>
          <cell r="N35936">
            <v>580</v>
          </cell>
        </row>
        <row r="35937">
          <cell r="A35937" t="str">
            <v>农村低保</v>
          </cell>
        </row>
        <row r="35937">
          <cell r="E35937" t="str">
            <v>玉都办</v>
          </cell>
        </row>
        <row r="35937">
          <cell r="K35937">
            <v>2</v>
          </cell>
          <cell r="L35937">
            <v>290</v>
          </cell>
          <cell r="M35937">
            <v>0</v>
          </cell>
          <cell r="N35937">
            <v>580</v>
          </cell>
        </row>
        <row r="35938">
          <cell r="A35938" t="str">
            <v>农村低保</v>
          </cell>
        </row>
        <row r="35938">
          <cell r="E35938" t="str">
            <v>玉都办</v>
          </cell>
        </row>
        <row r="35938">
          <cell r="K35938">
            <v>2</v>
          </cell>
          <cell r="L35938">
            <v>290</v>
          </cell>
          <cell r="M35938">
            <v>0</v>
          </cell>
          <cell r="N35938">
            <v>580</v>
          </cell>
        </row>
        <row r="35939">
          <cell r="A35939" t="str">
            <v>农村低保</v>
          </cell>
        </row>
        <row r="35939">
          <cell r="E35939" t="str">
            <v>玉都办</v>
          </cell>
        </row>
        <row r="35939">
          <cell r="K35939">
            <v>1</v>
          </cell>
          <cell r="L35939">
            <v>290</v>
          </cell>
          <cell r="M35939">
            <v>0</v>
          </cell>
          <cell r="N35939">
            <v>290</v>
          </cell>
        </row>
        <row r="35940">
          <cell r="A35940" t="str">
            <v>农村低保</v>
          </cell>
        </row>
        <row r="35940">
          <cell r="E35940" t="str">
            <v>玉都办</v>
          </cell>
        </row>
        <row r="35940">
          <cell r="K35940">
            <v>1</v>
          </cell>
          <cell r="L35940">
            <v>290</v>
          </cell>
          <cell r="M35940">
            <v>0</v>
          </cell>
          <cell r="N35940">
            <v>290</v>
          </cell>
        </row>
        <row r="35941">
          <cell r="A35941" t="str">
            <v>农村低保</v>
          </cell>
        </row>
        <row r="35941">
          <cell r="E35941" t="str">
            <v>玉都办</v>
          </cell>
        </row>
        <row r="35941">
          <cell r="K35941">
            <v>2</v>
          </cell>
          <cell r="L35941">
            <v>290</v>
          </cell>
          <cell r="M35941">
            <v>0</v>
          </cell>
          <cell r="N35941">
            <v>580</v>
          </cell>
        </row>
        <row r="35942">
          <cell r="A35942" t="str">
            <v>农村低保</v>
          </cell>
        </row>
        <row r="35942">
          <cell r="E35942" t="str">
            <v>玉都办</v>
          </cell>
        </row>
        <row r="35942">
          <cell r="K35942">
            <v>1</v>
          </cell>
          <cell r="L35942">
            <v>255</v>
          </cell>
          <cell r="M35942">
            <v>0</v>
          </cell>
          <cell r="N35942">
            <v>255</v>
          </cell>
        </row>
        <row r="35943">
          <cell r="A35943" t="str">
            <v>农村低保</v>
          </cell>
        </row>
        <row r="35943">
          <cell r="E35943" t="str">
            <v>玉都办</v>
          </cell>
        </row>
        <row r="35943">
          <cell r="K35943">
            <v>1</v>
          </cell>
          <cell r="L35943">
            <v>290</v>
          </cell>
          <cell r="M35943">
            <v>0</v>
          </cell>
          <cell r="N35943">
            <v>290</v>
          </cell>
        </row>
        <row r="35944">
          <cell r="A35944" t="str">
            <v>农村低保</v>
          </cell>
        </row>
        <row r="35944">
          <cell r="E35944" t="str">
            <v>玉都办</v>
          </cell>
        </row>
        <row r="35944">
          <cell r="K35944">
            <v>1</v>
          </cell>
          <cell r="L35944">
            <v>290</v>
          </cell>
          <cell r="M35944">
            <v>0</v>
          </cell>
          <cell r="N35944">
            <v>290</v>
          </cell>
        </row>
        <row r="35945">
          <cell r="A35945" t="str">
            <v>农村低保</v>
          </cell>
        </row>
        <row r="35945">
          <cell r="E35945" t="str">
            <v>玉都办</v>
          </cell>
        </row>
        <row r="35945">
          <cell r="K35945">
            <v>2</v>
          </cell>
          <cell r="L35945">
            <v>290</v>
          </cell>
          <cell r="M35945">
            <v>0</v>
          </cell>
          <cell r="N35945">
            <v>580</v>
          </cell>
        </row>
        <row r="35946">
          <cell r="A35946" t="str">
            <v>农村低保</v>
          </cell>
        </row>
        <row r="35946">
          <cell r="E35946" t="str">
            <v>玉都办</v>
          </cell>
        </row>
        <row r="35946">
          <cell r="K35946">
            <v>1</v>
          </cell>
          <cell r="L35946">
            <v>405</v>
          </cell>
          <cell r="M35946">
            <v>0</v>
          </cell>
          <cell r="N35946">
            <v>405</v>
          </cell>
        </row>
        <row r="35947">
          <cell r="A35947" t="str">
            <v>农村低保</v>
          </cell>
        </row>
        <row r="35947">
          <cell r="E35947" t="str">
            <v>玉都办</v>
          </cell>
        </row>
        <row r="35947">
          <cell r="K35947">
            <v>2</v>
          </cell>
          <cell r="L35947">
            <v>290</v>
          </cell>
          <cell r="M35947">
            <v>0</v>
          </cell>
          <cell r="N35947">
            <v>580</v>
          </cell>
        </row>
        <row r="35948">
          <cell r="A35948" t="str">
            <v>农村低保</v>
          </cell>
        </row>
        <row r="35948">
          <cell r="E35948" t="str">
            <v>玉都办</v>
          </cell>
        </row>
        <row r="35948">
          <cell r="K35948">
            <v>3</v>
          </cell>
          <cell r="L35948">
            <v>290</v>
          </cell>
          <cell r="M35948">
            <v>0</v>
          </cell>
          <cell r="N35948">
            <v>870</v>
          </cell>
        </row>
        <row r="35949">
          <cell r="A35949" t="str">
            <v>农村低保</v>
          </cell>
        </row>
        <row r="35949">
          <cell r="E35949" t="str">
            <v>玉都办</v>
          </cell>
        </row>
        <row r="35949">
          <cell r="K35949">
            <v>1</v>
          </cell>
          <cell r="L35949">
            <v>290</v>
          </cell>
          <cell r="M35949">
            <v>0</v>
          </cell>
          <cell r="N35949">
            <v>290</v>
          </cell>
        </row>
        <row r="35950">
          <cell r="A35950" t="str">
            <v>农村低保</v>
          </cell>
        </row>
        <row r="35950">
          <cell r="E35950" t="str">
            <v>玉都办</v>
          </cell>
        </row>
        <row r="35950">
          <cell r="K35950">
            <v>2</v>
          </cell>
          <cell r="L35950">
            <v>290</v>
          </cell>
          <cell r="M35950">
            <v>0</v>
          </cell>
          <cell r="N35950">
            <v>580</v>
          </cell>
        </row>
        <row r="35951">
          <cell r="A35951" t="str">
            <v>农村低保</v>
          </cell>
        </row>
        <row r="35951">
          <cell r="E35951" t="str">
            <v>玉都办</v>
          </cell>
        </row>
        <row r="35951">
          <cell r="K35951">
            <v>1</v>
          </cell>
          <cell r="L35951">
            <v>290</v>
          </cell>
          <cell r="M35951">
            <v>0</v>
          </cell>
          <cell r="N35951">
            <v>290</v>
          </cell>
        </row>
        <row r="35952">
          <cell r="A35952" t="str">
            <v>农村低保</v>
          </cell>
        </row>
        <row r="35952">
          <cell r="E35952" t="str">
            <v>玉都办</v>
          </cell>
        </row>
        <row r="35952">
          <cell r="K35952">
            <v>1</v>
          </cell>
          <cell r="L35952">
            <v>290</v>
          </cell>
          <cell r="M35952">
            <v>0</v>
          </cell>
          <cell r="N35952">
            <v>290</v>
          </cell>
        </row>
        <row r="35953">
          <cell r="A35953" t="str">
            <v>农村低保</v>
          </cell>
        </row>
        <row r="35953">
          <cell r="E35953" t="str">
            <v>玉都办</v>
          </cell>
        </row>
        <row r="35953">
          <cell r="K35953">
            <v>1</v>
          </cell>
          <cell r="L35953">
            <v>290</v>
          </cell>
          <cell r="M35953">
            <v>0</v>
          </cell>
          <cell r="N35953">
            <v>290</v>
          </cell>
        </row>
        <row r="35954">
          <cell r="A35954" t="str">
            <v>农村低保</v>
          </cell>
        </row>
        <row r="35954">
          <cell r="E35954" t="str">
            <v>玉都办</v>
          </cell>
        </row>
        <row r="35954">
          <cell r="K35954">
            <v>2</v>
          </cell>
          <cell r="L35954">
            <v>290</v>
          </cell>
          <cell r="M35954">
            <v>0</v>
          </cell>
          <cell r="N35954">
            <v>580</v>
          </cell>
        </row>
        <row r="35955">
          <cell r="A35955" t="str">
            <v>农村低保</v>
          </cell>
        </row>
        <row r="35955">
          <cell r="E35955" t="str">
            <v>玉都办</v>
          </cell>
        </row>
        <row r="35955">
          <cell r="K35955">
            <v>1</v>
          </cell>
          <cell r="L35955">
            <v>290</v>
          </cell>
          <cell r="M35955">
            <v>0</v>
          </cell>
          <cell r="N35955">
            <v>290</v>
          </cell>
        </row>
        <row r="35956">
          <cell r="A35956" t="str">
            <v>农村低保</v>
          </cell>
        </row>
        <row r="35956">
          <cell r="E35956" t="str">
            <v>玉都办</v>
          </cell>
        </row>
        <row r="35956">
          <cell r="K35956">
            <v>1</v>
          </cell>
          <cell r="L35956">
            <v>290</v>
          </cell>
          <cell r="M35956">
            <v>0</v>
          </cell>
          <cell r="N35956">
            <v>290</v>
          </cell>
        </row>
        <row r="35957">
          <cell r="A35957" t="str">
            <v>农村低保</v>
          </cell>
        </row>
        <row r="35957">
          <cell r="E35957" t="str">
            <v>玉都办</v>
          </cell>
        </row>
        <row r="35957">
          <cell r="K35957">
            <v>1</v>
          </cell>
          <cell r="L35957">
            <v>290</v>
          </cell>
          <cell r="M35957">
            <v>0</v>
          </cell>
          <cell r="N35957">
            <v>290</v>
          </cell>
        </row>
        <row r="35958">
          <cell r="A35958" t="str">
            <v>农村低保</v>
          </cell>
        </row>
        <row r="35958">
          <cell r="E35958" t="str">
            <v>玉都办</v>
          </cell>
        </row>
        <row r="35958">
          <cell r="K35958">
            <v>1</v>
          </cell>
          <cell r="L35958">
            <v>290</v>
          </cell>
          <cell r="M35958">
            <v>0</v>
          </cell>
          <cell r="N35958">
            <v>290</v>
          </cell>
        </row>
        <row r="35959">
          <cell r="A35959" t="str">
            <v>农村低保</v>
          </cell>
        </row>
        <row r="35959">
          <cell r="E35959" t="str">
            <v>枣园</v>
          </cell>
        </row>
        <row r="35959">
          <cell r="K35959">
            <v>2</v>
          </cell>
          <cell r="L35959">
            <v>405</v>
          </cell>
          <cell r="M35959">
            <v>0</v>
          </cell>
          <cell r="N35959">
            <v>810</v>
          </cell>
        </row>
        <row r="35960">
          <cell r="A35960" t="str">
            <v>农村低保</v>
          </cell>
        </row>
        <row r="35960">
          <cell r="E35960" t="str">
            <v>枣园</v>
          </cell>
        </row>
        <row r="35960">
          <cell r="K35960">
            <v>2</v>
          </cell>
          <cell r="L35960">
            <v>255</v>
          </cell>
          <cell r="M35960">
            <v>0</v>
          </cell>
          <cell r="N35960">
            <v>510</v>
          </cell>
        </row>
        <row r="35961">
          <cell r="A35961" t="str">
            <v>农村低保</v>
          </cell>
        </row>
        <row r="35961">
          <cell r="E35961" t="str">
            <v>枣园</v>
          </cell>
        </row>
        <row r="35961">
          <cell r="K35961">
            <v>1</v>
          </cell>
          <cell r="L35961">
            <v>255</v>
          </cell>
          <cell r="M35961">
            <v>0</v>
          </cell>
          <cell r="N35961">
            <v>255</v>
          </cell>
        </row>
        <row r="35962">
          <cell r="A35962" t="str">
            <v>农村低保</v>
          </cell>
        </row>
        <row r="35962">
          <cell r="E35962" t="str">
            <v>枣园</v>
          </cell>
        </row>
        <row r="35962">
          <cell r="K35962">
            <v>1</v>
          </cell>
          <cell r="L35962">
            <v>255</v>
          </cell>
          <cell r="M35962">
            <v>0</v>
          </cell>
          <cell r="N35962">
            <v>255</v>
          </cell>
        </row>
        <row r="35963">
          <cell r="A35963" t="str">
            <v>农村低保</v>
          </cell>
        </row>
        <row r="35963">
          <cell r="E35963" t="str">
            <v>枣园</v>
          </cell>
        </row>
        <row r="35963">
          <cell r="K35963">
            <v>1</v>
          </cell>
          <cell r="L35963">
            <v>255</v>
          </cell>
          <cell r="M35963">
            <v>0</v>
          </cell>
          <cell r="N35963">
            <v>255</v>
          </cell>
        </row>
        <row r="35964">
          <cell r="A35964" t="str">
            <v>农村低保</v>
          </cell>
        </row>
        <row r="35964">
          <cell r="E35964" t="str">
            <v>枣园</v>
          </cell>
        </row>
        <row r="35964">
          <cell r="K35964">
            <v>1</v>
          </cell>
          <cell r="L35964">
            <v>255</v>
          </cell>
          <cell r="M35964">
            <v>0</v>
          </cell>
          <cell r="N35964">
            <v>255</v>
          </cell>
        </row>
        <row r="35965">
          <cell r="A35965" t="str">
            <v>农村低保</v>
          </cell>
        </row>
        <row r="35965">
          <cell r="E35965" t="str">
            <v>枣园</v>
          </cell>
        </row>
        <row r="35965">
          <cell r="K35965">
            <v>1</v>
          </cell>
          <cell r="L35965">
            <v>255</v>
          </cell>
          <cell r="M35965">
            <v>0</v>
          </cell>
          <cell r="N35965">
            <v>255</v>
          </cell>
        </row>
        <row r="35966">
          <cell r="A35966" t="str">
            <v>农村低保</v>
          </cell>
        </row>
        <row r="35966">
          <cell r="E35966" t="str">
            <v>枣园</v>
          </cell>
        </row>
        <row r="35966">
          <cell r="K35966">
            <v>1</v>
          </cell>
          <cell r="L35966">
            <v>255</v>
          </cell>
          <cell r="M35966">
            <v>0</v>
          </cell>
          <cell r="N35966">
            <v>255</v>
          </cell>
        </row>
        <row r="35967">
          <cell r="A35967" t="str">
            <v>农村低保</v>
          </cell>
        </row>
        <row r="35967">
          <cell r="E35967" t="str">
            <v>枣园</v>
          </cell>
        </row>
        <row r="35967">
          <cell r="K35967">
            <v>1</v>
          </cell>
          <cell r="L35967">
            <v>290</v>
          </cell>
          <cell r="M35967">
            <v>0</v>
          </cell>
          <cell r="N35967">
            <v>290</v>
          </cell>
        </row>
        <row r="35968">
          <cell r="A35968" t="str">
            <v>农村低保</v>
          </cell>
        </row>
        <row r="35968">
          <cell r="E35968" t="str">
            <v>枣园</v>
          </cell>
        </row>
        <row r="35968">
          <cell r="K35968">
            <v>1</v>
          </cell>
          <cell r="L35968">
            <v>255</v>
          </cell>
          <cell r="M35968">
            <v>0</v>
          </cell>
          <cell r="N35968">
            <v>255</v>
          </cell>
        </row>
        <row r="35969">
          <cell r="A35969" t="str">
            <v>农村低保</v>
          </cell>
        </row>
        <row r="35969">
          <cell r="E35969" t="str">
            <v>枣园</v>
          </cell>
        </row>
        <row r="35969">
          <cell r="K35969">
            <v>1</v>
          </cell>
          <cell r="L35969">
            <v>255</v>
          </cell>
          <cell r="M35969">
            <v>0</v>
          </cell>
          <cell r="N35969">
            <v>255</v>
          </cell>
        </row>
        <row r="35970">
          <cell r="A35970" t="str">
            <v>农村低保</v>
          </cell>
        </row>
        <row r="35970">
          <cell r="E35970" t="str">
            <v>枣园</v>
          </cell>
        </row>
        <row r="35970">
          <cell r="K35970">
            <v>1</v>
          </cell>
          <cell r="L35970">
            <v>255</v>
          </cell>
          <cell r="M35970">
            <v>0</v>
          </cell>
          <cell r="N35970">
            <v>255</v>
          </cell>
        </row>
        <row r="35971">
          <cell r="A35971" t="str">
            <v>农村低保</v>
          </cell>
        </row>
        <row r="35971">
          <cell r="E35971" t="str">
            <v>枣园</v>
          </cell>
        </row>
        <row r="35971">
          <cell r="K35971">
            <v>2</v>
          </cell>
          <cell r="L35971">
            <v>255</v>
          </cell>
          <cell r="M35971">
            <v>0</v>
          </cell>
          <cell r="N35971">
            <v>510</v>
          </cell>
        </row>
        <row r="35972">
          <cell r="A35972" t="str">
            <v>农村低保</v>
          </cell>
        </row>
        <row r="35972">
          <cell r="E35972" t="str">
            <v>枣园</v>
          </cell>
        </row>
        <row r="35972">
          <cell r="K35972">
            <v>1</v>
          </cell>
          <cell r="L35972">
            <v>255</v>
          </cell>
          <cell r="M35972">
            <v>0</v>
          </cell>
          <cell r="N35972">
            <v>255</v>
          </cell>
        </row>
        <row r="35973">
          <cell r="A35973" t="str">
            <v>农村低保</v>
          </cell>
        </row>
        <row r="35973">
          <cell r="E35973" t="str">
            <v>枣园</v>
          </cell>
        </row>
        <row r="35973">
          <cell r="K35973">
            <v>1</v>
          </cell>
          <cell r="L35973">
            <v>255</v>
          </cell>
          <cell r="M35973">
            <v>0</v>
          </cell>
          <cell r="N35973">
            <v>255</v>
          </cell>
        </row>
        <row r="35974">
          <cell r="A35974" t="str">
            <v>农村低保</v>
          </cell>
        </row>
        <row r="35974">
          <cell r="E35974" t="str">
            <v>枣园</v>
          </cell>
        </row>
        <row r="35974">
          <cell r="K35974">
            <v>2</v>
          </cell>
          <cell r="L35974">
            <v>290</v>
          </cell>
          <cell r="M35974">
            <v>0</v>
          </cell>
          <cell r="N35974">
            <v>580</v>
          </cell>
        </row>
        <row r="35975">
          <cell r="A35975" t="str">
            <v>农村低保</v>
          </cell>
        </row>
        <row r="35975">
          <cell r="E35975" t="str">
            <v>枣园</v>
          </cell>
        </row>
        <row r="35975">
          <cell r="K35975">
            <v>1</v>
          </cell>
          <cell r="L35975">
            <v>255</v>
          </cell>
          <cell r="M35975">
            <v>0</v>
          </cell>
          <cell r="N35975">
            <v>255</v>
          </cell>
        </row>
        <row r="35976">
          <cell r="A35976" t="str">
            <v>农村低保</v>
          </cell>
        </row>
        <row r="35976">
          <cell r="E35976" t="str">
            <v>枣园</v>
          </cell>
        </row>
        <row r="35976">
          <cell r="K35976">
            <v>1</v>
          </cell>
          <cell r="L35976">
            <v>255</v>
          </cell>
          <cell r="M35976">
            <v>0</v>
          </cell>
          <cell r="N35976">
            <v>255</v>
          </cell>
        </row>
        <row r="35977">
          <cell r="A35977" t="str">
            <v>农村低保</v>
          </cell>
        </row>
        <row r="35977">
          <cell r="E35977" t="str">
            <v>枣园</v>
          </cell>
        </row>
        <row r="35977">
          <cell r="K35977">
            <v>1</v>
          </cell>
          <cell r="L35977">
            <v>255</v>
          </cell>
          <cell r="M35977">
            <v>0</v>
          </cell>
          <cell r="N35977">
            <v>255</v>
          </cell>
        </row>
        <row r="35978">
          <cell r="A35978" t="str">
            <v>农村低保</v>
          </cell>
        </row>
        <row r="35978">
          <cell r="E35978" t="str">
            <v>枣园</v>
          </cell>
        </row>
        <row r="35978">
          <cell r="K35978">
            <v>1</v>
          </cell>
          <cell r="L35978">
            <v>255</v>
          </cell>
          <cell r="M35978">
            <v>0</v>
          </cell>
          <cell r="N35978">
            <v>255</v>
          </cell>
        </row>
        <row r="35979">
          <cell r="A35979" t="str">
            <v>农村低保</v>
          </cell>
        </row>
        <row r="35979">
          <cell r="E35979" t="str">
            <v>枣园</v>
          </cell>
        </row>
        <row r="35979">
          <cell r="K35979">
            <v>2</v>
          </cell>
          <cell r="L35979">
            <v>255</v>
          </cell>
          <cell r="M35979">
            <v>0</v>
          </cell>
          <cell r="N35979">
            <v>510</v>
          </cell>
        </row>
        <row r="35980">
          <cell r="A35980" t="str">
            <v>农村低保</v>
          </cell>
        </row>
        <row r="35980">
          <cell r="E35980" t="str">
            <v>枣园</v>
          </cell>
        </row>
        <row r="35980">
          <cell r="K35980">
            <v>2</v>
          </cell>
          <cell r="L35980">
            <v>255</v>
          </cell>
          <cell r="M35980">
            <v>0</v>
          </cell>
          <cell r="N35980">
            <v>510</v>
          </cell>
        </row>
        <row r="35981">
          <cell r="A35981" t="str">
            <v>农村低保</v>
          </cell>
        </row>
        <row r="35981">
          <cell r="E35981" t="str">
            <v>枣园</v>
          </cell>
        </row>
        <row r="35981">
          <cell r="K35981">
            <v>1</v>
          </cell>
          <cell r="L35981">
            <v>255</v>
          </cell>
          <cell r="M35981">
            <v>0</v>
          </cell>
          <cell r="N35981">
            <v>255</v>
          </cell>
        </row>
        <row r="35982">
          <cell r="A35982" t="str">
            <v>农村低保</v>
          </cell>
        </row>
        <row r="35982">
          <cell r="E35982" t="str">
            <v>枣园</v>
          </cell>
        </row>
        <row r="35982">
          <cell r="K35982">
            <v>1</v>
          </cell>
          <cell r="L35982">
            <v>255</v>
          </cell>
          <cell r="M35982">
            <v>0</v>
          </cell>
          <cell r="N35982">
            <v>255</v>
          </cell>
        </row>
        <row r="35983">
          <cell r="A35983" t="str">
            <v>农村低保</v>
          </cell>
        </row>
        <row r="35983">
          <cell r="E35983" t="str">
            <v>枣园</v>
          </cell>
        </row>
        <row r="35983">
          <cell r="K35983">
            <v>1</v>
          </cell>
          <cell r="L35983">
            <v>255</v>
          </cell>
          <cell r="M35983">
            <v>0</v>
          </cell>
          <cell r="N35983">
            <v>255</v>
          </cell>
        </row>
        <row r="35984">
          <cell r="A35984" t="str">
            <v>农村低保</v>
          </cell>
        </row>
        <row r="35984">
          <cell r="E35984" t="str">
            <v>张林</v>
          </cell>
        </row>
        <row r="35984">
          <cell r="K35984">
            <v>1</v>
          </cell>
          <cell r="L35984">
            <v>255</v>
          </cell>
          <cell r="M35984">
            <v>0</v>
          </cell>
          <cell r="N35984">
            <v>255</v>
          </cell>
        </row>
        <row r="35985">
          <cell r="A35985" t="str">
            <v>农村低保</v>
          </cell>
        </row>
        <row r="35985">
          <cell r="E35985" t="str">
            <v>张林</v>
          </cell>
        </row>
        <row r="35985">
          <cell r="K35985">
            <v>1</v>
          </cell>
          <cell r="L35985">
            <v>290</v>
          </cell>
          <cell r="M35985">
            <v>0</v>
          </cell>
          <cell r="N35985">
            <v>290</v>
          </cell>
        </row>
        <row r="35986">
          <cell r="A35986" t="str">
            <v>农村低保</v>
          </cell>
        </row>
        <row r="35986">
          <cell r="E35986" t="str">
            <v>张林</v>
          </cell>
        </row>
        <row r="35986">
          <cell r="K35986">
            <v>2</v>
          </cell>
          <cell r="L35986">
            <v>255</v>
          </cell>
          <cell r="M35986">
            <v>0</v>
          </cell>
          <cell r="N35986">
            <v>510</v>
          </cell>
        </row>
        <row r="35987">
          <cell r="A35987" t="str">
            <v>农村低保</v>
          </cell>
        </row>
        <row r="35987">
          <cell r="E35987" t="str">
            <v>张林</v>
          </cell>
        </row>
        <row r="35987">
          <cell r="K35987">
            <v>1</v>
          </cell>
          <cell r="L35987">
            <v>255</v>
          </cell>
          <cell r="M35987">
            <v>0</v>
          </cell>
          <cell r="N35987">
            <v>255</v>
          </cell>
        </row>
        <row r="35988">
          <cell r="A35988" t="str">
            <v>农村低保</v>
          </cell>
        </row>
        <row r="35988">
          <cell r="E35988" t="str">
            <v>张林</v>
          </cell>
        </row>
        <row r="35988">
          <cell r="K35988">
            <v>1</v>
          </cell>
          <cell r="L35988">
            <v>255</v>
          </cell>
          <cell r="M35988">
            <v>0</v>
          </cell>
          <cell r="N35988">
            <v>255</v>
          </cell>
        </row>
        <row r="35989">
          <cell r="A35989" t="str">
            <v>农村低保</v>
          </cell>
        </row>
        <row r="35989">
          <cell r="E35989" t="str">
            <v>张林</v>
          </cell>
        </row>
        <row r="35989">
          <cell r="K35989">
            <v>2</v>
          </cell>
          <cell r="L35989">
            <v>405</v>
          </cell>
          <cell r="M35989">
            <v>0</v>
          </cell>
          <cell r="N35989">
            <v>810</v>
          </cell>
        </row>
        <row r="35990">
          <cell r="A35990" t="str">
            <v>农村低保</v>
          </cell>
        </row>
        <row r="35990">
          <cell r="E35990" t="str">
            <v>张林</v>
          </cell>
        </row>
        <row r="35990">
          <cell r="K35990">
            <v>3</v>
          </cell>
          <cell r="L35990">
            <v>290</v>
          </cell>
          <cell r="M35990">
            <v>0</v>
          </cell>
          <cell r="N35990">
            <v>870</v>
          </cell>
        </row>
        <row r="35991">
          <cell r="A35991" t="str">
            <v>农村低保</v>
          </cell>
        </row>
        <row r="35991">
          <cell r="E35991" t="str">
            <v>张林</v>
          </cell>
        </row>
        <row r="35991">
          <cell r="K35991">
            <v>2</v>
          </cell>
          <cell r="L35991">
            <v>290</v>
          </cell>
          <cell r="M35991">
            <v>0</v>
          </cell>
          <cell r="N35991">
            <v>580</v>
          </cell>
        </row>
        <row r="35992">
          <cell r="A35992" t="str">
            <v>农村低保</v>
          </cell>
        </row>
        <row r="35992">
          <cell r="E35992" t="str">
            <v>张林</v>
          </cell>
        </row>
        <row r="35992">
          <cell r="K35992">
            <v>1</v>
          </cell>
          <cell r="L35992">
            <v>405</v>
          </cell>
          <cell r="M35992">
            <v>0</v>
          </cell>
          <cell r="N35992">
            <v>405</v>
          </cell>
        </row>
        <row r="35993">
          <cell r="A35993" t="str">
            <v>农村低保</v>
          </cell>
        </row>
        <row r="35993">
          <cell r="E35993" t="str">
            <v>张林</v>
          </cell>
        </row>
        <row r="35993">
          <cell r="K35993">
            <v>2</v>
          </cell>
          <cell r="L35993">
            <v>290</v>
          </cell>
          <cell r="M35993">
            <v>0</v>
          </cell>
          <cell r="N35993">
            <v>580</v>
          </cell>
        </row>
        <row r="35994">
          <cell r="A35994" t="str">
            <v>农村低保</v>
          </cell>
        </row>
        <row r="35994">
          <cell r="E35994" t="str">
            <v>张林</v>
          </cell>
        </row>
        <row r="35994">
          <cell r="K35994">
            <v>3</v>
          </cell>
          <cell r="L35994">
            <v>290</v>
          </cell>
          <cell r="M35994">
            <v>0</v>
          </cell>
          <cell r="N35994">
            <v>870</v>
          </cell>
        </row>
        <row r="35995">
          <cell r="A35995" t="str">
            <v>农村低保</v>
          </cell>
        </row>
        <row r="35995">
          <cell r="E35995" t="str">
            <v>张林</v>
          </cell>
        </row>
        <row r="35995">
          <cell r="K35995">
            <v>1</v>
          </cell>
          <cell r="L35995">
            <v>290</v>
          </cell>
          <cell r="M35995">
            <v>0</v>
          </cell>
          <cell r="N35995">
            <v>290</v>
          </cell>
        </row>
        <row r="35996">
          <cell r="A35996" t="str">
            <v>农村低保</v>
          </cell>
        </row>
        <row r="35996">
          <cell r="E35996" t="str">
            <v>张林</v>
          </cell>
        </row>
        <row r="35996">
          <cell r="K35996">
            <v>1</v>
          </cell>
          <cell r="L35996">
            <v>255</v>
          </cell>
          <cell r="M35996">
            <v>0</v>
          </cell>
          <cell r="N35996">
            <v>255</v>
          </cell>
        </row>
        <row r="35997">
          <cell r="A35997" t="str">
            <v>农村低保</v>
          </cell>
        </row>
        <row r="35997">
          <cell r="E35997" t="str">
            <v>张林</v>
          </cell>
        </row>
        <row r="35997">
          <cell r="K35997">
            <v>1</v>
          </cell>
          <cell r="L35997">
            <v>255</v>
          </cell>
          <cell r="M35997">
            <v>0</v>
          </cell>
          <cell r="N35997">
            <v>255</v>
          </cell>
        </row>
        <row r="35998">
          <cell r="A35998" t="str">
            <v>农村低保</v>
          </cell>
        </row>
        <row r="35998">
          <cell r="E35998" t="str">
            <v>张林</v>
          </cell>
        </row>
        <row r="35998">
          <cell r="K35998">
            <v>1</v>
          </cell>
          <cell r="L35998">
            <v>290</v>
          </cell>
          <cell r="M35998">
            <v>0</v>
          </cell>
          <cell r="N35998">
            <v>290</v>
          </cell>
        </row>
        <row r="35999">
          <cell r="A35999" t="str">
            <v>农村低保</v>
          </cell>
        </row>
        <row r="35999">
          <cell r="E35999" t="str">
            <v>张林</v>
          </cell>
        </row>
        <row r="35999">
          <cell r="K35999">
            <v>2</v>
          </cell>
          <cell r="L35999">
            <v>290</v>
          </cell>
          <cell r="M35999">
            <v>0</v>
          </cell>
          <cell r="N35999">
            <v>580</v>
          </cell>
        </row>
        <row r="36000">
          <cell r="A36000" t="str">
            <v>农村低保</v>
          </cell>
        </row>
        <row r="36000">
          <cell r="E36000" t="str">
            <v>张林</v>
          </cell>
        </row>
        <row r="36000">
          <cell r="K36000">
            <v>1</v>
          </cell>
          <cell r="L36000">
            <v>255</v>
          </cell>
          <cell r="M36000">
            <v>0</v>
          </cell>
          <cell r="N36000">
            <v>255</v>
          </cell>
        </row>
        <row r="36001">
          <cell r="A36001" t="str">
            <v>农村低保</v>
          </cell>
        </row>
        <row r="36001">
          <cell r="E36001" t="str">
            <v>遮山</v>
          </cell>
        </row>
        <row r="36001">
          <cell r="K36001">
            <v>3</v>
          </cell>
          <cell r="L36001">
            <v>290</v>
          </cell>
          <cell r="M36001">
            <v>0</v>
          </cell>
          <cell r="N36001">
            <v>870</v>
          </cell>
        </row>
        <row r="36002">
          <cell r="A36002" t="str">
            <v>农村低保</v>
          </cell>
        </row>
        <row r="36002">
          <cell r="E36002" t="str">
            <v>遮山</v>
          </cell>
        </row>
        <row r="36002">
          <cell r="K36002">
            <v>2</v>
          </cell>
          <cell r="L36002">
            <v>290</v>
          </cell>
          <cell r="M36002">
            <v>0</v>
          </cell>
          <cell r="N36002">
            <v>580</v>
          </cell>
        </row>
        <row r="36003">
          <cell r="A36003" t="str">
            <v>农村低保</v>
          </cell>
        </row>
        <row r="36003">
          <cell r="E36003" t="str">
            <v>遮山</v>
          </cell>
        </row>
        <row r="36003">
          <cell r="K36003">
            <v>1</v>
          </cell>
          <cell r="L36003">
            <v>255</v>
          </cell>
          <cell r="M36003">
            <v>0</v>
          </cell>
          <cell r="N36003">
            <v>255</v>
          </cell>
        </row>
        <row r="36004">
          <cell r="A36004" t="str">
            <v>农村低保</v>
          </cell>
        </row>
        <row r="36004">
          <cell r="E36004" t="str">
            <v>遮山</v>
          </cell>
        </row>
        <row r="36004">
          <cell r="K36004">
            <v>1</v>
          </cell>
          <cell r="L36004">
            <v>290</v>
          </cell>
          <cell r="M36004">
            <v>0</v>
          </cell>
          <cell r="N36004">
            <v>290</v>
          </cell>
        </row>
        <row r="36005">
          <cell r="A36005" t="str">
            <v>农村低保</v>
          </cell>
        </row>
        <row r="36005">
          <cell r="E36005" t="str">
            <v>遮山</v>
          </cell>
        </row>
        <row r="36005">
          <cell r="K36005">
            <v>1</v>
          </cell>
          <cell r="L36005">
            <v>255</v>
          </cell>
          <cell r="M36005">
            <v>0</v>
          </cell>
          <cell r="N36005">
            <v>255</v>
          </cell>
        </row>
        <row r="36006">
          <cell r="A36006" t="str">
            <v>农村低保</v>
          </cell>
        </row>
        <row r="36006">
          <cell r="E36006" t="str">
            <v>遮山</v>
          </cell>
        </row>
        <row r="36006">
          <cell r="K36006">
            <v>1</v>
          </cell>
          <cell r="L36006">
            <v>255</v>
          </cell>
          <cell r="M36006">
            <v>0</v>
          </cell>
          <cell r="N36006">
            <v>255</v>
          </cell>
        </row>
        <row r="36007">
          <cell r="A36007" t="str">
            <v>农村低保</v>
          </cell>
        </row>
        <row r="36007">
          <cell r="E36007" t="str">
            <v>遮山</v>
          </cell>
        </row>
        <row r="36007">
          <cell r="K36007">
            <v>2</v>
          </cell>
          <cell r="L36007">
            <v>290</v>
          </cell>
          <cell r="M36007">
            <v>0</v>
          </cell>
          <cell r="N36007">
            <v>580</v>
          </cell>
        </row>
        <row r="36008">
          <cell r="A36008" t="str">
            <v>农村低保</v>
          </cell>
        </row>
        <row r="36008">
          <cell r="E36008" t="str">
            <v>遮山</v>
          </cell>
        </row>
        <row r="36008">
          <cell r="K36008">
            <v>1</v>
          </cell>
          <cell r="L36008">
            <v>255</v>
          </cell>
          <cell r="M36008">
            <v>0</v>
          </cell>
          <cell r="N36008">
            <v>255</v>
          </cell>
        </row>
        <row r="36009">
          <cell r="A36009" t="str">
            <v>农村低保</v>
          </cell>
        </row>
        <row r="36009">
          <cell r="E36009" t="str">
            <v>遮山</v>
          </cell>
        </row>
        <row r="36009">
          <cell r="K36009">
            <v>1</v>
          </cell>
          <cell r="L36009">
            <v>255</v>
          </cell>
          <cell r="M36009">
            <v>0</v>
          </cell>
          <cell r="N36009">
            <v>255</v>
          </cell>
        </row>
        <row r="36010">
          <cell r="A36010" t="str">
            <v>农村低保</v>
          </cell>
        </row>
        <row r="36010">
          <cell r="E36010" t="str">
            <v>遮山</v>
          </cell>
        </row>
        <row r="36010">
          <cell r="K36010">
            <v>1</v>
          </cell>
          <cell r="L36010">
            <v>255</v>
          </cell>
          <cell r="M36010">
            <v>0</v>
          </cell>
          <cell r="N36010">
            <v>255</v>
          </cell>
        </row>
        <row r="36011">
          <cell r="A36011" t="str">
            <v>农村低保</v>
          </cell>
        </row>
        <row r="36011">
          <cell r="E36011" t="str">
            <v>遮山</v>
          </cell>
        </row>
        <row r="36011">
          <cell r="K36011">
            <v>1</v>
          </cell>
          <cell r="L36011">
            <v>290</v>
          </cell>
          <cell r="M36011">
            <v>0</v>
          </cell>
          <cell r="N36011">
            <v>290</v>
          </cell>
        </row>
        <row r="36012">
          <cell r="A36012" t="str">
            <v>农村低保</v>
          </cell>
        </row>
        <row r="36012">
          <cell r="E36012" t="str">
            <v>遮山</v>
          </cell>
        </row>
        <row r="36012">
          <cell r="K36012">
            <v>1</v>
          </cell>
          <cell r="L36012">
            <v>255</v>
          </cell>
          <cell r="M36012">
            <v>0</v>
          </cell>
          <cell r="N36012">
            <v>255</v>
          </cell>
        </row>
        <row r="36013">
          <cell r="A36013" t="str">
            <v>农村低保</v>
          </cell>
        </row>
        <row r="36013">
          <cell r="E36013" t="str">
            <v>遮山</v>
          </cell>
        </row>
        <row r="36013">
          <cell r="K36013">
            <v>2</v>
          </cell>
          <cell r="L36013">
            <v>290</v>
          </cell>
          <cell r="M36013">
            <v>0</v>
          </cell>
          <cell r="N36013">
            <v>580</v>
          </cell>
        </row>
        <row r="36014">
          <cell r="A36014" t="str">
            <v>农村低保</v>
          </cell>
        </row>
        <row r="36014">
          <cell r="E36014" t="str">
            <v>遮山</v>
          </cell>
        </row>
        <row r="36014">
          <cell r="K36014">
            <v>1</v>
          </cell>
          <cell r="L36014">
            <v>255</v>
          </cell>
          <cell r="M36014">
            <v>0</v>
          </cell>
          <cell r="N36014">
            <v>255</v>
          </cell>
        </row>
        <row r="36015">
          <cell r="A36015" t="str">
            <v>农村低保</v>
          </cell>
        </row>
        <row r="36015">
          <cell r="E36015" t="str">
            <v>遮山</v>
          </cell>
        </row>
        <row r="36015">
          <cell r="K36015">
            <v>1</v>
          </cell>
          <cell r="L36015">
            <v>255</v>
          </cell>
          <cell r="M36015">
            <v>0</v>
          </cell>
          <cell r="N36015">
            <v>255</v>
          </cell>
        </row>
        <row r="36016">
          <cell r="A36016" t="str">
            <v>农村低保</v>
          </cell>
        </row>
        <row r="36016">
          <cell r="E36016" t="str">
            <v>遮山</v>
          </cell>
        </row>
        <row r="36016">
          <cell r="K36016">
            <v>1</v>
          </cell>
          <cell r="L36016">
            <v>255</v>
          </cell>
          <cell r="M36016">
            <v>0</v>
          </cell>
          <cell r="N36016">
            <v>255</v>
          </cell>
        </row>
        <row r="36017">
          <cell r="A36017" t="str">
            <v>农村低保</v>
          </cell>
        </row>
        <row r="36017">
          <cell r="E36017" t="str">
            <v>遮山</v>
          </cell>
        </row>
        <row r="36017">
          <cell r="K36017">
            <v>1</v>
          </cell>
          <cell r="L36017">
            <v>405</v>
          </cell>
          <cell r="M36017">
            <v>0</v>
          </cell>
          <cell r="N36017">
            <v>405</v>
          </cell>
        </row>
        <row r="36018">
          <cell r="A36018" t="str">
            <v>农村低保</v>
          </cell>
        </row>
        <row r="36018">
          <cell r="E36018" t="str">
            <v>遮山</v>
          </cell>
        </row>
        <row r="36018">
          <cell r="K36018">
            <v>1</v>
          </cell>
          <cell r="L36018">
            <v>290</v>
          </cell>
          <cell r="M36018">
            <v>0</v>
          </cell>
          <cell r="N36018">
            <v>290</v>
          </cell>
        </row>
        <row r="36019">
          <cell r="A36019" t="str">
            <v>农村低保</v>
          </cell>
        </row>
        <row r="36019">
          <cell r="E36019" t="str">
            <v>遮山</v>
          </cell>
        </row>
        <row r="36019">
          <cell r="K36019">
            <v>2</v>
          </cell>
          <cell r="L36019">
            <v>290</v>
          </cell>
          <cell r="M36019">
            <v>0</v>
          </cell>
          <cell r="N36019">
            <v>580</v>
          </cell>
        </row>
        <row r="36020">
          <cell r="A36020" t="str">
            <v>农村低保</v>
          </cell>
        </row>
        <row r="36020">
          <cell r="E36020" t="str">
            <v>遮山</v>
          </cell>
        </row>
        <row r="36020">
          <cell r="K36020">
            <v>1</v>
          </cell>
          <cell r="L36020">
            <v>290</v>
          </cell>
          <cell r="M36020">
            <v>0</v>
          </cell>
          <cell r="N36020">
            <v>290</v>
          </cell>
        </row>
        <row r="36021">
          <cell r="A36021" t="str">
            <v>农村低保</v>
          </cell>
        </row>
        <row r="36021">
          <cell r="E36021" t="str">
            <v>遮山</v>
          </cell>
        </row>
        <row r="36021">
          <cell r="K36021">
            <v>2</v>
          </cell>
          <cell r="L36021">
            <v>255</v>
          </cell>
          <cell r="M36021">
            <v>0</v>
          </cell>
          <cell r="N36021">
            <v>510</v>
          </cell>
        </row>
        <row r="36022">
          <cell r="A36022" t="str">
            <v>农村低保</v>
          </cell>
        </row>
        <row r="36022">
          <cell r="E36022" t="str">
            <v>遮山</v>
          </cell>
        </row>
        <row r="36022">
          <cell r="K36022">
            <v>1</v>
          </cell>
          <cell r="L36022">
            <v>255</v>
          </cell>
          <cell r="M36022">
            <v>0</v>
          </cell>
          <cell r="N36022">
            <v>255</v>
          </cell>
        </row>
        <row r="36023">
          <cell r="A36023" t="str">
            <v>农村低保</v>
          </cell>
        </row>
        <row r="36023">
          <cell r="E36023" t="str">
            <v>遮山</v>
          </cell>
        </row>
        <row r="36023">
          <cell r="K36023">
            <v>3</v>
          </cell>
          <cell r="L36023">
            <v>405</v>
          </cell>
          <cell r="M36023">
            <v>0</v>
          </cell>
          <cell r="N36023">
            <v>1215</v>
          </cell>
        </row>
        <row r="36024">
          <cell r="A36024" t="str">
            <v>农村分散特困</v>
          </cell>
        </row>
        <row r="36024">
          <cell r="E36024" t="str">
            <v>安字营</v>
          </cell>
        </row>
        <row r="36024">
          <cell r="K36024">
            <v>1</v>
          </cell>
          <cell r="L36024">
            <v>771</v>
          </cell>
          <cell r="M36024">
            <v>92.5</v>
          </cell>
          <cell r="N36024">
            <v>863.5</v>
          </cell>
        </row>
        <row r="36025">
          <cell r="A36025" t="str">
            <v>农村集中特困</v>
          </cell>
        </row>
        <row r="36025">
          <cell r="E36025" t="str">
            <v>安字营</v>
          </cell>
        </row>
        <row r="36025">
          <cell r="K36025">
            <v>1</v>
          </cell>
          <cell r="L36025">
            <v>771</v>
          </cell>
          <cell r="M36025">
            <v>92.5</v>
          </cell>
          <cell r="N36025">
            <v>863.5</v>
          </cell>
        </row>
        <row r="36026">
          <cell r="A36026" t="str">
            <v>农村分散特困</v>
          </cell>
        </row>
        <row r="36026">
          <cell r="E36026" t="str">
            <v>安字营</v>
          </cell>
        </row>
        <row r="36026">
          <cell r="K36026">
            <v>1</v>
          </cell>
          <cell r="L36026">
            <v>771</v>
          </cell>
          <cell r="M36026">
            <v>92.5</v>
          </cell>
          <cell r="N36026">
            <v>863.5</v>
          </cell>
        </row>
        <row r="36027">
          <cell r="A36027" t="str">
            <v>农村分散特困</v>
          </cell>
        </row>
        <row r="36027">
          <cell r="E36027" t="str">
            <v>安字营</v>
          </cell>
        </row>
        <row r="36027">
          <cell r="K36027">
            <v>1</v>
          </cell>
          <cell r="L36027">
            <v>771</v>
          </cell>
          <cell r="M36027">
            <v>92.5</v>
          </cell>
          <cell r="N36027">
            <v>863.5</v>
          </cell>
        </row>
        <row r="36028">
          <cell r="A36028" t="str">
            <v>农村分散特困</v>
          </cell>
        </row>
        <row r="36028">
          <cell r="E36028" t="str">
            <v>安字营</v>
          </cell>
        </row>
        <row r="36028">
          <cell r="K36028">
            <v>1</v>
          </cell>
          <cell r="L36028">
            <v>771</v>
          </cell>
          <cell r="M36028">
            <v>92.5</v>
          </cell>
          <cell r="N36028">
            <v>863.5</v>
          </cell>
        </row>
        <row r="36029">
          <cell r="A36029" t="str">
            <v>农村分散特困</v>
          </cell>
        </row>
        <row r="36029">
          <cell r="E36029" t="str">
            <v>安字营</v>
          </cell>
        </row>
        <row r="36029">
          <cell r="K36029">
            <v>1</v>
          </cell>
          <cell r="L36029">
            <v>771</v>
          </cell>
          <cell r="M36029">
            <v>717</v>
          </cell>
          <cell r="N36029">
            <v>1488</v>
          </cell>
        </row>
        <row r="36030">
          <cell r="A36030" t="str">
            <v>农村分散特困</v>
          </cell>
        </row>
        <row r="36030">
          <cell r="E36030" t="str">
            <v>安字营</v>
          </cell>
        </row>
        <row r="36030">
          <cell r="K36030">
            <v>1</v>
          </cell>
          <cell r="L36030">
            <v>771</v>
          </cell>
          <cell r="M36030">
            <v>92.5</v>
          </cell>
          <cell r="N36030">
            <v>863.5</v>
          </cell>
        </row>
        <row r="36031">
          <cell r="A36031" t="str">
            <v>农村分散特困</v>
          </cell>
        </row>
        <row r="36031">
          <cell r="E36031" t="str">
            <v>晁陂</v>
          </cell>
        </row>
        <row r="36031">
          <cell r="K36031">
            <v>1</v>
          </cell>
          <cell r="L36031">
            <v>771</v>
          </cell>
          <cell r="M36031">
            <v>92.5</v>
          </cell>
          <cell r="N36031">
            <v>863.5</v>
          </cell>
        </row>
        <row r="36032">
          <cell r="A36032" t="str">
            <v>农村分散特困</v>
          </cell>
        </row>
        <row r="36032">
          <cell r="E36032" t="str">
            <v>晁陂</v>
          </cell>
        </row>
        <row r="36032">
          <cell r="K36032">
            <v>1</v>
          </cell>
          <cell r="L36032">
            <v>771</v>
          </cell>
          <cell r="M36032">
            <v>92.5</v>
          </cell>
          <cell r="N36032">
            <v>863.5</v>
          </cell>
        </row>
        <row r="36033">
          <cell r="A36033" t="str">
            <v>农村分散特困</v>
          </cell>
        </row>
        <row r="36033">
          <cell r="E36033" t="str">
            <v>二龙</v>
          </cell>
        </row>
        <row r="36033">
          <cell r="K36033">
            <v>1</v>
          </cell>
          <cell r="L36033">
            <v>771</v>
          </cell>
          <cell r="M36033">
            <v>92.5</v>
          </cell>
          <cell r="N36033">
            <v>863.5</v>
          </cell>
        </row>
        <row r="36034">
          <cell r="A36034" t="str">
            <v>农村分散特困</v>
          </cell>
        </row>
        <row r="36034">
          <cell r="E36034" t="str">
            <v>二龙</v>
          </cell>
        </row>
        <row r="36034">
          <cell r="K36034">
            <v>1</v>
          </cell>
          <cell r="L36034">
            <v>771</v>
          </cell>
          <cell r="M36034">
            <v>92.5</v>
          </cell>
          <cell r="N36034">
            <v>863.5</v>
          </cell>
        </row>
        <row r="36035">
          <cell r="A36035" t="str">
            <v>农村分散特困</v>
          </cell>
        </row>
        <row r="36035">
          <cell r="E36035" t="str">
            <v>二龙</v>
          </cell>
        </row>
        <row r="36035">
          <cell r="K36035">
            <v>1</v>
          </cell>
          <cell r="L36035">
            <v>771</v>
          </cell>
          <cell r="M36035">
            <v>92.5</v>
          </cell>
          <cell r="N36035">
            <v>863.5</v>
          </cell>
        </row>
        <row r="36036">
          <cell r="A36036" t="str">
            <v>农村分散特困</v>
          </cell>
        </row>
        <row r="36036">
          <cell r="E36036" t="str">
            <v>二龙</v>
          </cell>
        </row>
        <row r="36036">
          <cell r="K36036">
            <v>1</v>
          </cell>
          <cell r="L36036">
            <v>771</v>
          </cell>
          <cell r="M36036">
            <v>92.5</v>
          </cell>
          <cell r="N36036">
            <v>863.5</v>
          </cell>
        </row>
        <row r="36037">
          <cell r="A36037" t="str">
            <v>农村分散特困</v>
          </cell>
        </row>
        <row r="36037">
          <cell r="E36037" t="str">
            <v>二龙</v>
          </cell>
        </row>
        <row r="36037">
          <cell r="K36037">
            <v>1</v>
          </cell>
          <cell r="L36037">
            <v>771</v>
          </cell>
          <cell r="M36037">
            <v>92.5</v>
          </cell>
          <cell r="N36037">
            <v>863.5</v>
          </cell>
        </row>
        <row r="36038">
          <cell r="A36038" t="str">
            <v>农村分散特困</v>
          </cell>
        </row>
        <row r="36038">
          <cell r="E36038" t="str">
            <v>高丘</v>
          </cell>
        </row>
        <row r="36038">
          <cell r="K36038">
            <v>1</v>
          </cell>
          <cell r="L36038">
            <v>771</v>
          </cell>
          <cell r="M36038">
            <v>92.5</v>
          </cell>
          <cell r="N36038">
            <v>863.5</v>
          </cell>
        </row>
        <row r="36039">
          <cell r="A36039" t="str">
            <v>农村分散特困</v>
          </cell>
        </row>
        <row r="36039">
          <cell r="E36039" t="str">
            <v>高丘</v>
          </cell>
        </row>
        <row r="36039">
          <cell r="K36039">
            <v>1</v>
          </cell>
          <cell r="L36039">
            <v>771</v>
          </cell>
          <cell r="M36039">
            <v>92.5</v>
          </cell>
          <cell r="N36039">
            <v>863.5</v>
          </cell>
        </row>
        <row r="36040">
          <cell r="A36040" t="str">
            <v>农村分散特困</v>
          </cell>
        </row>
        <row r="36040">
          <cell r="E36040" t="str">
            <v>高丘</v>
          </cell>
        </row>
        <row r="36040">
          <cell r="K36040">
            <v>1</v>
          </cell>
          <cell r="L36040">
            <v>771</v>
          </cell>
          <cell r="M36040">
            <v>92.5</v>
          </cell>
          <cell r="N36040">
            <v>863.5</v>
          </cell>
        </row>
        <row r="36041">
          <cell r="A36041" t="str">
            <v>农村分散特困</v>
          </cell>
        </row>
        <row r="36041">
          <cell r="E36041" t="str">
            <v>高丘</v>
          </cell>
        </row>
        <row r="36041">
          <cell r="K36041">
            <v>1</v>
          </cell>
          <cell r="L36041">
            <v>771</v>
          </cell>
          <cell r="M36041">
            <v>92.5</v>
          </cell>
          <cell r="N36041">
            <v>863.5</v>
          </cell>
        </row>
        <row r="36042">
          <cell r="A36042" t="str">
            <v>农村分散特困</v>
          </cell>
        </row>
        <row r="36042">
          <cell r="E36042" t="str">
            <v>高丘</v>
          </cell>
        </row>
        <row r="36042">
          <cell r="K36042">
            <v>1</v>
          </cell>
          <cell r="L36042">
            <v>771</v>
          </cell>
          <cell r="M36042">
            <v>92.5</v>
          </cell>
          <cell r="N36042">
            <v>863.5</v>
          </cell>
        </row>
        <row r="36043">
          <cell r="A36043" t="str">
            <v>农村分散特困</v>
          </cell>
        </row>
        <row r="36043">
          <cell r="E36043" t="str">
            <v>高丘</v>
          </cell>
        </row>
        <row r="36043">
          <cell r="K36043">
            <v>1</v>
          </cell>
          <cell r="L36043">
            <v>771</v>
          </cell>
          <cell r="M36043">
            <v>92.5</v>
          </cell>
          <cell r="N36043">
            <v>863.5</v>
          </cell>
        </row>
        <row r="36044">
          <cell r="A36044" t="str">
            <v>农村分散特困</v>
          </cell>
        </row>
        <row r="36044">
          <cell r="E36044" t="str">
            <v>高丘</v>
          </cell>
        </row>
        <row r="36044">
          <cell r="K36044">
            <v>1</v>
          </cell>
          <cell r="L36044">
            <v>771</v>
          </cell>
          <cell r="M36044">
            <v>92.5</v>
          </cell>
          <cell r="N36044">
            <v>863.5</v>
          </cell>
        </row>
        <row r="36045">
          <cell r="A36045" t="str">
            <v>农村分散特困</v>
          </cell>
        </row>
        <row r="36045">
          <cell r="E36045" t="str">
            <v>高丘</v>
          </cell>
        </row>
        <row r="36045">
          <cell r="K36045">
            <v>1</v>
          </cell>
          <cell r="L36045">
            <v>771</v>
          </cell>
          <cell r="M36045">
            <v>92.5</v>
          </cell>
          <cell r="N36045">
            <v>863.5</v>
          </cell>
        </row>
        <row r="36046">
          <cell r="A36046" t="str">
            <v>农村分散特困</v>
          </cell>
        </row>
        <row r="36046">
          <cell r="E36046" t="str">
            <v>高丘</v>
          </cell>
        </row>
        <row r="36046">
          <cell r="K36046">
            <v>1</v>
          </cell>
          <cell r="L36046">
            <v>771</v>
          </cell>
          <cell r="M36046">
            <v>92.5</v>
          </cell>
          <cell r="N36046">
            <v>863.5</v>
          </cell>
        </row>
        <row r="36047">
          <cell r="A36047" t="str">
            <v>农村分散特困</v>
          </cell>
        </row>
        <row r="36047">
          <cell r="E36047" t="str">
            <v>高丘</v>
          </cell>
        </row>
        <row r="36047">
          <cell r="K36047">
            <v>1</v>
          </cell>
          <cell r="L36047">
            <v>771</v>
          </cell>
          <cell r="M36047">
            <v>358.5</v>
          </cell>
          <cell r="N36047">
            <v>1129.5</v>
          </cell>
        </row>
        <row r="36048">
          <cell r="A36048" t="str">
            <v>农村分散特困</v>
          </cell>
        </row>
        <row r="36048">
          <cell r="E36048" t="str">
            <v>高丘</v>
          </cell>
        </row>
        <row r="36048">
          <cell r="K36048">
            <v>1</v>
          </cell>
          <cell r="L36048">
            <v>771</v>
          </cell>
          <cell r="M36048">
            <v>92.5</v>
          </cell>
          <cell r="N36048">
            <v>863.5</v>
          </cell>
        </row>
        <row r="36049">
          <cell r="A36049" t="str">
            <v>农村分散特困</v>
          </cell>
        </row>
        <row r="36049">
          <cell r="E36049" t="str">
            <v>高丘</v>
          </cell>
        </row>
        <row r="36049">
          <cell r="K36049">
            <v>1</v>
          </cell>
          <cell r="L36049">
            <v>771</v>
          </cell>
          <cell r="M36049">
            <v>92.5</v>
          </cell>
          <cell r="N36049">
            <v>863.5</v>
          </cell>
        </row>
        <row r="36050">
          <cell r="A36050" t="str">
            <v>农村分散特困</v>
          </cell>
        </row>
        <row r="36050">
          <cell r="E36050" t="str">
            <v>高丘</v>
          </cell>
        </row>
        <row r="36050">
          <cell r="K36050">
            <v>1</v>
          </cell>
          <cell r="L36050">
            <v>771</v>
          </cell>
          <cell r="M36050">
            <v>92.5</v>
          </cell>
          <cell r="N36050">
            <v>863.5</v>
          </cell>
        </row>
        <row r="36051">
          <cell r="A36051" t="str">
            <v>农村分散特困</v>
          </cell>
        </row>
        <row r="36051">
          <cell r="E36051" t="str">
            <v>高丘</v>
          </cell>
        </row>
        <row r="36051">
          <cell r="K36051">
            <v>1</v>
          </cell>
          <cell r="L36051">
            <v>771</v>
          </cell>
          <cell r="M36051">
            <v>92.5</v>
          </cell>
          <cell r="N36051">
            <v>863.5</v>
          </cell>
        </row>
        <row r="36052">
          <cell r="A36052" t="str">
            <v>农村分散特困</v>
          </cell>
        </row>
        <row r="36052">
          <cell r="E36052" t="str">
            <v>郭庄</v>
          </cell>
        </row>
        <row r="36052">
          <cell r="K36052">
            <v>1</v>
          </cell>
          <cell r="L36052">
            <v>771</v>
          </cell>
          <cell r="M36052">
            <v>92.5</v>
          </cell>
          <cell r="N36052">
            <v>863.5</v>
          </cell>
        </row>
        <row r="36053">
          <cell r="A36053" t="str">
            <v>农村分散特困</v>
          </cell>
        </row>
        <row r="36053">
          <cell r="E36053" t="str">
            <v>郭庄</v>
          </cell>
        </row>
        <row r="36053">
          <cell r="K36053">
            <v>1</v>
          </cell>
          <cell r="L36053">
            <v>771</v>
          </cell>
          <cell r="M36053">
            <v>92.5</v>
          </cell>
          <cell r="N36053">
            <v>863.5</v>
          </cell>
        </row>
        <row r="36054">
          <cell r="A36054" t="str">
            <v>农村分散特困</v>
          </cell>
        </row>
        <row r="36054">
          <cell r="E36054" t="str">
            <v>郭庄</v>
          </cell>
        </row>
        <row r="36054">
          <cell r="K36054">
            <v>1</v>
          </cell>
          <cell r="L36054">
            <v>771</v>
          </cell>
          <cell r="M36054">
            <v>92.5</v>
          </cell>
          <cell r="N36054">
            <v>863.5</v>
          </cell>
        </row>
        <row r="36055">
          <cell r="A36055" t="str">
            <v>农村分散特困</v>
          </cell>
        </row>
        <row r="36055">
          <cell r="E36055" t="str">
            <v>郭庄</v>
          </cell>
        </row>
        <row r="36055">
          <cell r="K36055">
            <v>1</v>
          </cell>
          <cell r="L36055">
            <v>771</v>
          </cell>
          <cell r="M36055">
            <v>92.5</v>
          </cell>
          <cell r="N36055">
            <v>863.5</v>
          </cell>
        </row>
        <row r="36056">
          <cell r="A36056" t="str">
            <v>农村分散特困</v>
          </cell>
        </row>
        <row r="36056">
          <cell r="E36056" t="str">
            <v>郭庄</v>
          </cell>
        </row>
        <row r="36056">
          <cell r="K36056">
            <v>1</v>
          </cell>
          <cell r="L36056">
            <v>771</v>
          </cell>
          <cell r="M36056">
            <v>92.5</v>
          </cell>
          <cell r="N36056">
            <v>863.5</v>
          </cell>
        </row>
        <row r="36057">
          <cell r="A36057" t="str">
            <v>农村分散特困</v>
          </cell>
        </row>
        <row r="36057">
          <cell r="E36057" t="str">
            <v>郭庄</v>
          </cell>
        </row>
        <row r="36057">
          <cell r="K36057">
            <v>1</v>
          </cell>
          <cell r="L36057">
            <v>771</v>
          </cell>
          <cell r="M36057">
            <v>92.5</v>
          </cell>
          <cell r="N36057">
            <v>863.5</v>
          </cell>
        </row>
        <row r="36058">
          <cell r="A36058" t="str">
            <v>农村分散特困</v>
          </cell>
        </row>
        <row r="36058">
          <cell r="E36058" t="str">
            <v>侯集</v>
          </cell>
        </row>
        <row r="36058">
          <cell r="K36058">
            <v>1</v>
          </cell>
          <cell r="L36058">
            <v>771</v>
          </cell>
          <cell r="M36058">
            <v>92.5</v>
          </cell>
          <cell r="N36058">
            <v>863.5</v>
          </cell>
        </row>
        <row r="36059">
          <cell r="A36059" t="str">
            <v>农村分散特困</v>
          </cell>
        </row>
        <row r="36059">
          <cell r="E36059" t="str">
            <v>侯集</v>
          </cell>
        </row>
        <row r="36059">
          <cell r="K36059">
            <v>1</v>
          </cell>
          <cell r="L36059">
            <v>771</v>
          </cell>
          <cell r="M36059">
            <v>92.5</v>
          </cell>
          <cell r="N36059">
            <v>863.5</v>
          </cell>
        </row>
        <row r="36060">
          <cell r="A36060" t="str">
            <v>农村分散特困</v>
          </cell>
        </row>
        <row r="36060">
          <cell r="E36060" t="str">
            <v>侯集</v>
          </cell>
        </row>
        <row r="36060">
          <cell r="K36060">
            <v>1</v>
          </cell>
          <cell r="L36060">
            <v>771</v>
          </cell>
          <cell r="M36060">
            <v>92.5</v>
          </cell>
          <cell r="N36060">
            <v>863.5</v>
          </cell>
        </row>
        <row r="36061">
          <cell r="A36061" t="str">
            <v>农村分散特困</v>
          </cell>
        </row>
        <row r="36061">
          <cell r="E36061" t="str">
            <v>侯集</v>
          </cell>
        </row>
        <row r="36061">
          <cell r="K36061">
            <v>1</v>
          </cell>
          <cell r="L36061">
            <v>771</v>
          </cell>
          <cell r="M36061">
            <v>92.5</v>
          </cell>
          <cell r="N36061">
            <v>863.5</v>
          </cell>
        </row>
        <row r="36062">
          <cell r="A36062" t="str">
            <v>农村分散特困</v>
          </cell>
        </row>
        <row r="36062">
          <cell r="E36062" t="str">
            <v>侯集</v>
          </cell>
        </row>
        <row r="36062">
          <cell r="K36062">
            <v>1</v>
          </cell>
          <cell r="L36062">
            <v>771</v>
          </cell>
          <cell r="M36062">
            <v>92.5</v>
          </cell>
          <cell r="N36062">
            <v>863.5</v>
          </cell>
        </row>
        <row r="36063">
          <cell r="A36063" t="str">
            <v>农村分散特困</v>
          </cell>
        </row>
        <row r="36063">
          <cell r="E36063" t="str">
            <v>侯集</v>
          </cell>
        </row>
        <row r="36063">
          <cell r="K36063">
            <v>1</v>
          </cell>
          <cell r="L36063">
            <v>771</v>
          </cell>
          <cell r="M36063">
            <v>92.5</v>
          </cell>
          <cell r="N36063">
            <v>863.5</v>
          </cell>
        </row>
        <row r="36064">
          <cell r="A36064" t="str">
            <v>农村分散特困</v>
          </cell>
        </row>
        <row r="36064">
          <cell r="E36064" t="str">
            <v>侯集</v>
          </cell>
        </row>
        <row r="36064">
          <cell r="K36064">
            <v>1</v>
          </cell>
          <cell r="L36064">
            <v>771</v>
          </cell>
          <cell r="M36064">
            <v>92.5</v>
          </cell>
          <cell r="N36064">
            <v>863.5</v>
          </cell>
        </row>
        <row r="36065">
          <cell r="A36065" t="str">
            <v>农村分散特困</v>
          </cell>
        </row>
        <row r="36065">
          <cell r="E36065" t="str">
            <v>侯集</v>
          </cell>
        </row>
        <row r="36065">
          <cell r="K36065">
            <v>1</v>
          </cell>
          <cell r="L36065">
            <v>771</v>
          </cell>
          <cell r="M36065">
            <v>92.5</v>
          </cell>
          <cell r="N36065">
            <v>863.5</v>
          </cell>
        </row>
        <row r="36066">
          <cell r="A36066" t="str">
            <v>农村分散特困</v>
          </cell>
        </row>
        <row r="36066">
          <cell r="E36066" t="str">
            <v>侯集</v>
          </cell>
        </row>
        <row r="36066">
          <cell r="K36066">
            <v>1</v>
          </cell>
          <cell r="L36066">
            <v>771</v>
          </cell>
          <cell r="M36066">
            <v>92.5</v>
          </cell>
          <cell r="N36066">
            <v>863.5</v>
          </cell>
        </row>
        <row r="36067">
          <cell r="A36067" t="str">
            <v>农村分散特困</v>
          </cell>
        </row>
        <row r="36067">
          <cell r="E36067" t="str">
            <v>侯集</v>
          </cell>
        </row>
        <row r="36067">
          <cell r="K36067">
            <v>1</v>
          </cell>
          <cell r="L36067">
            <v>771</v>
          </cell>
          <cell r="M36067">
            <v>92.5</v>
          </cell>
          <cell r="N36067">
            <v>863.5</v>
          </cell>
        </row>
        <row r="36068">
          <cell r="A36068" t="str">
            <v>农村分散特困</v>
          </cell>
        </row>
        <row r="36068">
          <cell r="E36068" t="str">
            <v>侯集</v>
          </cell>
        </row>
        <row r="36068">
          <cell r="K36068">
            <v>1</v>
          </cell>
          <cell r="L36068">
            <v>771</v>
          </cell>
          <cell r="M36068">
            <v>92.5</v>
          </cell>
          <cell r="N36068">
            <v>863.5</v>
          </cell>
        </row>
        <row r="36069">
          <cell r="A36069" t="str">
            <v>农村分散特困</v>
          </cell>
        </row>
        <row r="36069">
          <cell r="E36069" t="str">
            <v>侯集</v>
          </cell>
        </row>
        <row r="36069">
          <cell r="K36069">
            <v>1</v>
          </cell>
          <cell r="L36069">
            <v>771</v>
          </cell>
          <cell r="M36069">
            <v>92.5</v>
          </cell>
          <cell r="N36069">
            <v>863.5</v>
          </cell>
        </row>
        <row r="36070">
          <cell r="A36070" t="str">
            <v>农村分散特困</v>
          </cell>
        </row>
        <row r="36070">
          <cell r="E36070" t="str">
            <v>侯集</v>
          </cell>
        </row>
        <row r="36070">
          <cell r="K36070">
            <v>1</v>
          </cell>
          <cell r="L36070">
            <v>771</v>
          </cell>
          <cell r="M36070">
            <v>92.5</v>
          </cell>
          <cell r="N36070">
            <v>863.5</v>
          </cell>
        </row>
        <row r="36071">
          <cell r="A36071" t="str">
            <v>农村分散特困</v>
          </cell>
        </row>
        <row r="36071">
          <cell r="E36071" t="str">
            <v>贾宋</v>
          </cell>
        </row>
        <row r="36071">
          <cell r="K36071">
            <v>1</v>
          </cell>
          <cell r="L36071">
            <v>771</v>
          </cell>
          <cell r="M36071">
            <v>92.5</v>
          </cell>
          <cell r="N36071">
            <v>863.5</v>
          </cell>
        </row>
        <row r="36072">
          <cell r="A36072" t="str">
            <v>农村分散特困</v>
          </cell>
        </row>
        <row r="36072">
          <cell r="E36072" t="str">
            <v>老庄</v>
          </cell>
        </row>
        <row r="36072">
          <cell r="K36072">
            <v>1</v>
          </cell>
          <cell r="L36072">
            <v>771</v>
          </cell>
          <cell r="M36072">
            <v>92.5</v>
          </cell>
          <cell r="N36072">
            <v>863.5</v>
          </cell>
        </row>
        <row r="36073">
          <cell r="A36073" t="str">
            <v>农村分散特困</v>
          </cell>
        </row>
        <row r="36073">
          <cell r="E36073" t="str">
            <v>老庄</v>
          </cell>
        </row>
        <row r="36073">
          <cell r="K36073">
            <v>1</v>
          </cell>
          <cell r="L36073">
            <v>771</v>
          </cell>
          <cell r="M36073">
            <v>92.5</v>
          </cell>
          <cell r="N36073">
            <v>863.5</v>
          </cell>
        </row>
        <row r="36074">
          <cell r="A36074" t="str">
            <v>农村分散特困</v>
          </cell>
        </row>
        <row r="36074">
          <cell r="E36074" t="str">
            <v>老庄</v>
          </cell>
        </row>
        <row r="36074">
          <cell r="K36074">
            <v>1</v>
          </cell>
          <cell r="L36074">
            <v>771</v>
          </cell>
          <cell r="M36074">
            <v>92.5</v>
          </cell>
          <cell r="N36074">
            <v>863.5</v>
          </cell>
        </row>
        <row r="36075">
          <cell r="A36075" t="str">
            <v>农村分散特困</v>
          </cell>
        </row>
        <row r="36075">
          <cell r="E36075" t="str">
            <v>老庄</v>
          </cell>
        </row>
        <row r="36075">
          <cell r="K36075">
            <v>1</v>
          </cell>
          <cell r="L36075">
            <v>771</v>
          </cell>
          <cell r="M36075">
            <v>92.5</v>
          </cell>
          <cell r="N36075">
            <v>863.5</v>
          </cell>
        </row>
        <row r="36076">
          <cell r="A36076" t="str">
            <v>农村分散特困</v>
          </cell>
        </row>
        <row r="36076">
          <cell r="E36076" t="str">
            <v>老庄</v>
          </cell>
        </row>
        <row r="36076">
          <cell r="K36076">
            <v>1</v>
          </cell>
          <cell r="L36076">
            <v>771</v>
          </cell>
          <cell r="M36076">
            <v>358.5</v>
          </cell>
          <cell r="N36076">
            <v>1129.5</v>
          </cell>
        </row>
        <row r="36077">
          <cell r="A36077" t="str">
            <v>农村分散特困</v>
          </cell>
        </row>
        <row r="36077">
          <cell r="E36077" t="str">
            <v>老庄</v>
          </cell>
        </row>
        <row r="36077">
          <cell r="K36077">
            <v>1</v>
          </cell>
          <cell r="L36077">
            <v>771</v>
          </cell>
          <cell r="M36077">
            <v>92.5</v>
          </cell>
          <cell r="N36077">
            <v>863.5</v>
          </cell>
        </row>
        <row r="36078">
          <cell r="A36078" t="str">
            <v>农村分散特困</v>
          </cell>
        </row>
        <row r="36078">
          <cell r="E36078" t="str">
            <v>老庄</v>
          </cell>
        </row>
        <row r="36078">
          <cell r="K36078">
            <v>1</v>
          </cell>
          <cell r="L36078">
            <v>771</v>
          </cell>
          <cell r="M36078">
            <v>92.5</v>
          </cell>
          <cell r="N36078">
            <v>863.5</v>
          </cell>
        </row>
        <row r="36079">
          <cell r="A36079" t="str">
            <v>农村分散特困</v>
          </cell>
        </row>
        <row r="36079">
          <cell r="E36079" t="str">
            <v>柳泉铺</v>
          </cell>
        </row>
        <row r="36079">
          <cell r="K36079">
            <v>1</v>
          </cell>
          <cell r="L36079">
            <v>771</v>
          </cell>
          <cell r="M36079">
            <v>92.5</v>
          </cell>
          <cell r="N36079">
            <v>863.5</v>
          </cell>
        </row>
        <row r="36080">
          <cell r="A36080" t="str">
            <v>农村分散特困</v>
          </cell>
        </row>
        <row r="36080">
          <cell r="E36080" t="str">
            <v>柳泉铺</v>
          </cell>
        </row>
        <row r="36080">
          <cell r="K36080">
            <v>1</v>
          </cell>
          <cell r="L36080">
            <v>771</v>
          </cell>
          <cell r="M36080">
            <v>92.5</v>
          </cell>
          <cell r="N36080">
            <v>863.5</v>
          </cell>
        </row>
        <row r="36081">
          <cell r="A36081" t="str">
            <v>农村分散特困</v>
          </cell>
        </row>
        <row r="36081">
          <cell r="E36081" t="str">
            <v>柳泉铺</v>
          </cell>
        </row>
        <row r="36081">
          <cell r="K36081">
            <v>1</v>
          </cell>
          <cell r="L36081">
            <v>771</v>
          </cell>
          <cell r="M36081">
            <v>92.5</v>
          </cell>
          <cell r="N36081">
            <v>863.5</v>
          </cell>
        </row>
        <row r="36082">
          <cell r="A36082" t="str">
            <v>农村分散特困</v>
          </cell>
        </row>
        <row r="36082">
          <cell r="E36082" t="str">
            <v>柳泉铺</v>
          </cell>
        </row>
        <row r="36082">
          <cell r="K36082">
            <v>1</v>
          </cell>
          <cell r="L36082">
            <v>771</v>
          </cell>
          <cell r="M36082">
            <v>92.5</v>
          </cell>
          <cell r="N36082">
            <v>863.5</v>
          </cell>
        </row>
        <row r="36083">
          <cell r="A36083" t="str">
            <v>农村分散特困</v>
          </cell>
        </row>
        <row r="36083">
          <cell r="E36083" t="str">
            <v>柳泉铺</v>
          </cell>
        </row>
        <row r="36083">
          <cell r="K36083">
            <v>1</v>
          </cell>
          <cell r="L36083">
            <v>771</v>
          </cell>
          <cell r="M36083">
            <v>92.5</v>
          </cell>
          <cell r="N36083">
            <v>863.5</v>
          </cell>
        </row>
        <row r="36084">
          <cell r="A36084" t="str">
            <v>农村分散特困</v>
          </cell>
        </row>
        <row r="36084">
          <cell r="E36084" t="str">
            <v>柳泉铺</v>
          </cell>
        </row>
        <row r="36084">
          <cell r="K36084">
            <v>1</v>
          </cell>
          <cell r="L36084">
            <v>771</v>
          </cell>
          <cell r="M36084">
            <v>92.5</v>
          </cell>
          <cell r="N36084">
            <v>863.5</v>
          </cell>
        </row>
        <row r="36085">
          <cell r="A36085" t="str">
            <v>农村分散特困</v>
          </cell>
        </row>
        <row r="36085">
          <cell r="E36085" t="str">
            <v>卢医</v>
          </cell>
        </row>
        <row r="36085">
          <cell r="K36085">
            <v>1</v>
          </cell>
          <cell r="L36085">
            <v>771</v>
          </cell>
          <cell r="M36085">
            <v>92.5</v>
          </cell>
          <cell r="N36085">
            <v>863.5</v>
          </cell>
        </row>
        <row r="36086">
          <cell r="A36086" t="str">
            <v>农村分散特困</v>
          </cell>
        </row>
        <row r="36086">
          <cell r="E36086" t="str">
            <v>卢医</v>
          </cell>
        </row>
        <row r="36086">
          <cell r="K36086">
            <v>1</v>
          </cell>
          <cell r="L36086">
            <v>771</v>
          </cell>
          <cell r="M36086">
            <v>92.5</v>
          </cell>
          <cell r="N36086">
            <v>863.5</v>
          </cell>
        </row>
        <row r="36087">
          <cell r="A36087" t="str">
            <v>农村分散特困</v>
          </cell>
        </row>
        <row r="36087">
          <cell r="E36087" t="str">
            <v>卢医</v>
          </cell>
        </row>
        <row r="36087">
          <cell r="K36087">
            <v>1</v>
          </cell>
          <cell r="L36087">
            <v>771</v>
          </cell>
          <cell r="M36087">
            <v>92.5</v>
          </cell>
          <cell r="N36087">
            <v>863.5</v>
          </cell>
        </row>
        <row r="36088">
          <cell r="A36088" t="str">
            <v>农村分散特困</v>
          </cell>
        </row>
        <row r="36088">
          <cell r="E36088" t="str">
            <v>卢医</v>
          </cell>
        </row>
        <row r="36088">
          <cell r="K36088">
            <v>1</v>
          </cell>
          <cell r="L36088">
            <v>771</v>
          </cell>
          <cell r="M36088">
            <v>92.5</v>
          </cell>
          <cell r="N36088">
            <v>863.5</v>
          </cell>
        </row>
        <row r="36089">
          <cell r="A36089" t="str">
            <v>农村分散特困</v>
          </cell>
        </row>
        <row r="36089">
          <cell r="E36089" t="str">
            <v>彭营</v>
          </cell>
        </row>
        <row r="36089">
          <cell r="K36089">
            <v>1</v>
          </cell>
          <cell r="L36089">
            <v>771</v>
          </cell>
          <cell r="M36089">
            <v>92.5</v>
          </cell>
          <cell r="N36089">
            <v>863.5</v>
          </cell>
        </row>
        <row r="36090">
          <cell r="A36090" t="str">
            <v>农村分散特困</v>
          </cell>
        </row>
        <row r="36090">
          <cell r="E36090" t="str">
            <v>彭营</v>
          </cell>
        </row>
        <row r="36090">
          <cell r="K36090">
            <v>1</v>
          </cell>
          <cell r="L36090">
            <v>771</v>
          </cell>
          <cell r="M36090">
            <v>92.5</v>
          </cell>
          <cell r="N36090">
            <v>863.5</v>
          </cell>
        </row>
        <row r="36091">
          <cell r="A36091" t="str">
            <v>农村分散特困</v>
          </cell>
        </row>
        <row r="36091">
          <cell r="E36091" t="str">
            <v>曲屯</v>
          </cell>
        </row>
        <row r="36091">
          <cell r="K36091">
            <v>1</v>
          </cell>
          <cell r="L36091">
            <v>771</v>
          </cell>
          <cell r="M36091">
            <v>92.5</v>
          </cell>
          <cell r="N36091">
            <v>863.5</v>
          </cell>
        </row>
        <row r="36092">
          <cell r="A36092" t="str">
            <v>农村分散特困</v>
          </cell>
        </row>
        <row r="36092">
          <cell r="E36092" t="str">
            <v>石佛寺</v>
          </cell>
        </row>
        <row r="36092">
          <cell r="K36092">
            <v>1</v>
          </cell>
          <cell r="L36092">
            <v>771</v>
          </cell>
          <cell r="M36092">
            <v>92.5</v>
          </cell>
          <cell r="N36092">
            <v>863.5</v>
          </cell>
        </row>
        <row r="36093">
          <cell r="A36093" t="str">
            <v>农村分散特困</v>
          </cell>
        </row>
        <row r="36093">
          <cell r="E36093" t="str">
            <v>石佛寺</v>
          </cell>
        </row>
        <row r="36093">
          <cell r="K36093">
            <v>1</v>
          </cell>
          <cell r="L36093">
            <v>771</v>
          </cell>
          <cell r="M36093">
            <v>358.5</v>
          </cell>
          <cell r="N36093">
            <v>1129.5</v>
          </cell>
        </row>
        <row r="36094">
          <cell r="A36094" t="str">
            <v>农村分散特困</v>
          </cell>
        </row>
        <row r="36094">
          <cell r="E36094" t="str">
            <v>雪枫办</v>
          </cell>
        </row>
        <row r="36094">
          <cell r="K36094">
            <v>1</v>
          </cell>
          <cell r="L36094">
            <v>771</v>
          </cell>
          <cell r="M36094">
            <v>358.5</v>
          </cell>
          <cell r="N36094">
            <v>1129.5</v>
          </cell>
        </row>
        <row r="36095">
          <cell r="A36095" t="str">
            <v>农村分散特困</v>
          </cell>
        </row>
        <row r="36095">
          <cell r="E36095" t="str">
            <v>雪枫办</v>
          </cell>
        </row>
        <row r="36095">
          <cell r="K36095">
            <v>1</v>
          </cell>
          <cell r="L36095">
            <v>771</v>
          </cell>
          <cell r="M36095">
            <v>358.5</v>
          </cell>
          <cell r="N36095">
            <v>1129.5</v>
          </cell>
        </row>
        <row r="36096">
          <cell r="A36096" t="str">
            <v>农村分散特困</v>
          </cell>
        </row>
        <row r="36096">
          <cell r="E36096" t="str">
            <v>杨营</v>
          </cell>
        </row>
        <row r="36096">
          <cell r="K36096">
            <v>1</v>
          </cell>
          <cell r="L36096">
            <v>771</v>
          </cell>
          <cell r="M36096">
            <v>92.5</v>
          </cell>
          <cell r="N36096">
            <v>863.5</v>
          </cell>
        </row>
        <row r="36097">
          <cell r="A36097" t="str">
            <v>农村分散特困</v>
          </cell>
        </row>
        <row r="36097">
          <cell r="E36097" t="str">
            <v>杨营</v>
          </cell>
        </row>
        <row r="36097">
          <cell r="K36097">
            <v>1</v>
          </cell>
          <cell r="L36097">
            <v>771</v>
          </cell>
          <cell r="M36097">
            <v>92.5</v>
          </cell>
          <cell r="N36097">
            <v>863.5</v>
          </cell>
        </row>
        <row r="36098">
          <cell r="A36098" t="str">
            <v>农村分散特困</v>
          </cell>
        </row>
        <row r="36098">
          <cell r="E36098" t="str">
            <v>玉都办</v>
          </cell>
        </row>
        <row r="36098">
          <cell r="K36098">
            <v>1</v>
          </cell>
          <cell r="L36098">
            <v>771</v>
          </cell>
          <cell r="M36098">
            <v>717</v>
          </cell>
          <cell r="N36098">
            <v>1488</v>
          </cell>
        </row>
        <row r="36099">
          <cell r="A36099" t="str">
            <v>农村分散特困</v>
          </cell>
        </row>
        <row r="36099">
          <cell r="E36099" t="str">
            <v>枣园</v>
          </cell>
        </row>
        <row r="36099">
          <cell r="K36099">
            <v>1</v>
          </cell>
          <cell r="L36099">
            <v>771</v>
          </cell>
          <cell r="M36099">
            <v>92.5</v>
          </cell>
          <cell r="N36099">
            <v>863.5</v>
          </cell>
        </row>
        <row r="36100">
          <cell r="A36100" t="str">
            <v>农村分散特困</v>
          </cell>
        </row>
        <row r="36100">
          <cell r="E36100" t="str">
            <v>枣园</v>
          </cell>
        </row>
        <row r="36100">
          <cell r="K36100">
            <v>1</v>
          </cell>
          <cell r="L36100">
            <v>771</v>
          </cell>
          <cell r="M36100">
            <v>92.5</v>
          </cell>
          <cell r="N36100">
            <v>863.5</v>
          </cell>
        </row>
        <row r="36101">
          <cell r="A36101" t="str">
            <v>农村分散特困</v>
          </cell>
        </row>
        <row r="36101">
          <cell r="E36101" t="str">
            <v>张林</v>
          </cell>
        </row>
        <row r="36101">
          <cell r="K36101">
            <v>1</v>
          </cell>
          <cell r="L36101">
            <v>771</v>
          </cell>
          <cell r="M36101">
            <v>92.5</v>
          </cell>
          <cell r="N36101">
            <v>863.5</v>
          </cell>
        </row>
        <row r="36102">
          <cell r="A36102" t="str">
            <v>农村分散特困</v>
          </cell>
        </row>
        <row r="36102">
          <cell r="E36102" t="str">
            <v>遮山</v>
          </cell>
        </row>
        <row r="36102">
          <cell r="K36102">
            <v>1</v>
          </cell>
          <cell r="L36102">
            <v>771</v>
          </cell>
          <cell r="M36102">
            <v>92.5</v>
          </cell>
          <cell r="N36102">
            <v>863.5</v>
          </cell>
        </row>
        <row r="36103">
          <cell r="A36103" t="str">
            <v>农村分散特困</v>
          </cell>
        </row>
        <row r="36103">
          <cell r="E36103" t="str">
            <v>遮山</v>
          </cell>
        </row>
        <row r="36103">
          <cell r="K36103">
            <v>1</v>
          </cell>
          <cell r="L36103">
            <v>771</v>
          </cell>
          <cell r="M36103">
            <v>92.5</v>
          </cell>
          <cell r="N36103">
            <v>863.5</v>
          </cell>
        </row>
        <row r="36104">
          <cell r="A36104" t="str">
            <v>农村分散特困</v>
          </cell>
        </row>
        <row r="36104">
          <cell r="E36104" t="str">
            <v>马庄</v>
          </cell>
        </row>
        <row r="36104">
          <cell r="K36104">
            <v>1</v>
          </cell>
          <cell r="L36104">
            <v>771</v>
          </cell>
          <cell r="M36104">
            <v>358.5</v>
          </cell>
          <cell r="N36104">
            <v>1129.5</v>
          </cell>
        </row>
        <row r="36105">
          <cell r="A36105" t="str">
            <v>城市低保</v>
          </cell>
        </row>
        <row r="36105">
          <cell r="E36105" t="str">
            <v>贾宋</v>
          </cell>
        </row>
        <row r="36105">
          <cell r="K36105">
            <v>1</v>
          </cell>
          <cell r="L36105">
            <v>355</v>
          </cell>
          <cell r="M36105">
            <v>0</v>
          </cell>
          <cell r="N36105">
            <v>355</v>
          </cell>
        </row>
        <row r="36106">
          <cell r="A36106" t="str">
            <v>城市低保</v>
          </cell>
        </row>
        <row r="36106">
          <cell r="E36106" t="str">
            <v>卢医</v>
          </cell>
        </row>
        <row r="36106">
          <cell r="K36106">
            <v>1</v>
          </cell>
          <cell r="L36106">
            <v>355</v>
          </cell>
          <cell r="M36106">
            <v>0</v>
          </cell>
          <cell r="N36106">
            <v>355</v>
          </cell>
        </row>
        <row r="36107">
          <cell r="A36107" t="str">
            <v>城市低保</v>
          </cell>
        </row>
        <row r="36107">
          <cell r="E36107" t="str">
            <v>涅阳办</v>
          </cell>
        </row>
        <row r="36107">
          <cell r="K36107">
            <v>2</v>
          </cell>
          <cell r="L36107">
            <v>400</v>
          </cell>
          <cell r="M36107">
            <v>0</v>
          </cell>
          <cell r="N36107">
            <v>800</v>
          </cell>
        </row>
        <row r="36108">
          <cell r="A36108" t="str">
            <v>城市低保</v>
          </cell>
        </row>
        <row r="36108">
          <cell r="E36108" t="str">
            <v>王岗</v>
          </cell>
        </row>
        <row r="36108">
          <cell r="K36108">
            <v>1</v>
          </cell>
          <cell r="L36108">
            <v>400</v>
          </cell>
          <cell r="M36108">
            <v>0</v>
          </cell>
          <cell r="N36108">
            <v>400</v>
          </cell>
        </row>
        <row r="36109">
          <cell r="A36109" t="str">
            <v>城市低保</v>
          </cell>
        </row>
        <row r="36109">
          <cell r="E36109" t="str">
            <v>玉都办</v>
          </cell>
        </row>
        <row r="36109">
          <cell r="K36109">
            <v>1</v>
          </cell>
          <cell r="L36109">
            <v>355</v>
          </cell>
          <cell r="M36109">
            <v>0</v>
          </cell>
          <cell r="N36109">
            <v>355</v>
          </cell>
        </row>
        <row r="36110">
          <cell r="A36110" t="str">
            <v>农村低保</v>
          </cell>
        </row>
        <row r="36110">
          <cell r="E36110" t="str">
            <v>晁陂</v>
          </cell>
        </row>
        <row r="36110">
          <cell r="K36110">
            <v>3</v>
          </cell>
          <cell r="L36110">
            <v>290</v>
          </cell>
          <cell r="M36110">
            <v>0</v>
          </cell>
          <cell r="N36110">
            <v>870</v>
          </cell>
        </row>
        <row r="36111">
          <cell r="A36111" t="str">
            <v>农村低保</v>
          </cell>
        </row>
        <row r="36111">
          <cell r="E36111" t="str">
            <v>晁陂</v>
          </cell>
        </row>
        <row r="36111">
          <cell r="K36111">
            <v>1</v>
          </cell>
          <cell r="L36111">
            <v>290</v>
          </cell>
          <cell r="M36111">
            <v>0</v>
          </cell>
          <cell r="N36111">
            <v>290</v>
          </cell>
        </row>
        <row r="36112">
          <cell r="A36112" t="str">
            <v>农村低保</v>
          </cell>
        </row>
        <row r="36112">
          <cell r="E36112" t="str">
            <v>晁陂</v>
          </cell>
        </row>
        <row r="36112">
          <cell r="K36112">
            <v>2</v>
          </cell>
          <cell r="L36112">
            <v>290</v>
          </cell>
          <cell r="M36112">
            <v>0</v>
          </cell>
          <cell r="N36112">
            <v>580</v>
          </cell>
        </row>
        <row r="36113">
          <cell r="A36113" t="str">
            <v>农村低保</v>
          </cell>
        </row>
        <row r="36113">
          <cell r="E36113" t="str">
            <v>晁陂</v>
          </cell>
        </row>
        <row r="36113">
          <cell r="K36113">
            <v>1</v>
          </cell>
          <cell r="L36113">
            <v>290</v>
          </cell>
          <cell r="M36113">
            <v>0</v>
          </cell>
          <cell r="N36113">
            <v>290</v>
          </cell>
        </row>
        <row r="36114">
          <cell r="A36114" t="str">
            <v>农村低保</v>
          </cell>
        </row>
        <row r="36114">
          <cell r="E36114" t="str">
            <v>晁陂</v>
          </cell>
        </row>
        <row r="36114">
          <cell r="K36114">
            <v>1</v>
          </cell>
          <cell r="L36114">
            <v>290</v>
          </cell>
          <cell r="M36114">
            <v>0</v>
          </cell>
          <cell r="N36114">
            <v>290</v>
          </cell>
        </row>
        <row r="36115">
          <cell r="A36115" t="str">
            <v>农村低保</v>
          </cell>
        </row>
        <row r="36115">
          <cell r="E36115" t="str">
            <v>晁陂</v>
          </cell>
        </row>
        <row r="36115">
          <cell r="K36115">
            <v>2</v>
          </cell>
          <cell r="L36115">
            <v>290</v>
          </cell>
          <cell r="M36115">
            <v>0</v>
          </cell>
          <cell r="N36115">
            <v>580</v>
          </cell>
        </row>
        <row r="36116">
          <cell r="A36116" t="str">
            <v>农村低保</v>
          </cell>
        </row>
        <row r="36116">
          <cell r="E36116" t="str">
            <v>二龙</v>
          </cell>
        </row>
        <row r="36116">
          <cell r="K36116">
            <v>1</v>
          </cell>
          <cell r="L36116">
            <v>290</v>
          </cell>
          <cell r="M36116">
            <v>0</v>
          </cell>
          <cell r="N36116">
            <v>290</v>
          </cell>
        </row>
        <row r="36117">
          <cell r="A36117" t="str">
            <v>农村低保</v>
          </cell>
        </row>
        <row r="36117">
          <cell r="E36117" t="str">
            <v>二龙</v>
          </cell>
        </row>
        <row r="36117">
          <cell r="K36117">
            <v>2</v>
          </cell>
          <cell r="L36117">
            <v>290</v>
          </cell>
          <cell r="M36117">
            <v>0</v>
          </cell>
          <cell r="N36117">
            <v>580</v>
          </cell>
        </row>
        <row r="36118">
          <cell r="A36118" t="str">
            <v>农村低保</v>
          </cell>
        </row>
        <row r="36118">
          <cell r="E36118" t="str">
            <v>二龙</v>
          </cell>
        </row>
        <row r="36118">
          <cell r="K36118">
            <v>1</v>
          </cell>
          <cell r="L36118">
            <v>290</v>
          </cell>
          <cell r="M36118">
            <v>0</v>
          </cell>
          <cell r="N36118">
            <v>290</v>
          </cell>
        </row>
        <row r="36119">
          <cell r="A36119" t="str">
            <v>农村低保</v>
          </cell>
        </row>
        <row r="36119">
          <cell r="E36119" t="str">
            <v>二龙</v>
          </cell>
        </row>
        <row r="36119">
          <cell r="K36119">
            <v>2</v>
          </cell>
          <cell r="L36119">
            <v>255</v>
          </cell>
          <cell r="M36119">
            <v>0</v>
          </cell>
          <cell r="N36119">
            <v>510</v>
          </cell>
        </row>
        <row r="36120">
          <cell r="A36120" t="str">
            <v>农村低保</v>
          </cell>
        </row>
        <row r="36120">
          <cell r="E36120" t="str">
            <v>二龙</v>
          </cell>
        </row>
        <row r="36120">
          <cell r="K36120">
            <v>1</v>
          </cell>
          <cell r="L36120">
            <v>255</v>
          </cell>
          <cell r="M36120">
            <v>0</v>
          </cell>
          <cell r="N36120">
            <v>255</v>
          </cell>
        </row>
        <row r="36121">
          <cell r="A36121" t="str">
            <v>农村低保</v>
          </cell>
        </row>
        <row r="36121">
          <cell r="E36121" t="str">
            <v>二龙</v>
          </cell>
        </row>
        <row r="36121">
          <cell r="K36121">
            <v>1</v>
          </cell>
          <cell r="L36121">
            <v>255</v>
          </cell>
          <cell r="M36121">
            <v>0</v>
          </cell>
          <cell r="N36121">
            <v>255</v>
          </cell>
        </row>
        <row r="36122">
          <cell r="A36122" t="str">
            <v>农村低保</v>
          </cell>
        </row>
        <row r="36122">
          <cell r="E36122" t="str">
            <v>高丘</v>
          </cell>
        </row>
        <row r="36122">
          <cell r="K36122">
            <v>1</v>
          </cell>
          <cell r="L36122">
            <v>290</v>
          </cell>
          <cell r="M36122">
            <v>0</v>
          </cell>
          <cell r="N36122">
            <v>290</v>
          </cell>
        </row>
        <row r="36123">
          <cell r="A36123" t="str">
            <v>农村低保</v>
          </cell>
        </row>
        <row r="36123">
          <cell r="E36123" t="str">
            <v>高丘</v>
          </cell>
        </row>
        <row r="36123">
          <cell r="K36123">
            <v>2</v>
          </cell>
          <cell r="L36123">
            <v>290</v>
          </cell>
          <cell r="M36123">
            <v>0</v>
          </cell>
          <cell r="N36123">
            <v>580</v>
          </cell>
        </row>
        <row r="36124">
          <cell r="A36124" t="str">
            <v>农村低保</v>
          </cell>
        </row>
        <row r="36124">
          <cell r="E36124" t="str">
            <v>高丘</v>
          </cell>
        </row>
        <row r="36124">
          <cell r="K36124">
            <v>1</v>
          </cell>
          <cell r="L36124">
            <v>290</v>
          </cell>
          <cell r="M36124">
            <v>0</v>
          </cell>
          <cell r="N36124">
            <v>290</v>
          </cell>
        </row>
        <row r="36125">
          <cell r="A36125" t="str">
            <v>农村低保</v>
          </cell>
        </row>
        <row r="36125">
          <cell r="E36125" t="str">
            <v>高丘</v>
          </cell>
        </row>
        <row r="36125">
          <cell r="K36125">
            <v>2</v>
          </cell>
          <cell r="L36125">
            <v>290</v>
          </cell>
          <cell r="M36125">
            <v>0</v>
          </cell>
          <cell r="N36125">
            <v>580</v>
          </cell>
        </row>
        <row r="36126">
          <cell r="A36126" t="str">
            <v>农村低保</v>
          </cell>
        </row>
        <row r="36126">
          <cell r="E36126" t="str">
            <v>高丘</v>
          </cell>
        </row>
        <row r="36126">
          <cell r="K36126">
            <v>1</v>
          </cell>
          <cell r="L36126">
            <v>290</v>
          </cell>
          <cell r="M36126">
            <v>0</v>
          </cell>
          <cell r="N36126">
            <v>290</v>
          </cell>
        </row>
        <row r="36127">
          <cell r="A36127" t="str">
            <v>农村低保</v>
          </cell>
        </row>
        <row r="36127">
          <cell r="E36127" t="str">
            <v>高丘</v>
          </cell>
        </row>
        <row r="36127">
          <cell r="K36127">
            <v>1</v>
          </cell>
          <cell r="L36127">
            <v>290</v>
          </cell>
          <cell r="M36127">
            <v>0</v>
          </cell>
          <cell r="N36127">
            <v>290</v>
          </cell>
        </row>
        <row r="36128">
          <cell r="A36128" t="str">
            <v>农村低保</v>
          </cell>
        </row>
        <row r="36128">
          <cell r="E36128" t="str">
            <v>高丘</v>
          </cell>
        </row>
        <row r="36128">
          <cell r="K36128">
            <v>1</v>
          </cell>
          <cell r="L36128">
            <v>290</v>
          </cell>
          <cell r="M36128">
            <v>0</v>
          </cell>
          <cell r="N36128">
            <v>290</v>
          </cell>
        </row>
        <row r="36129">
          <cell r="A36129" t="str">
            <v>农村低保</v>
          </cell>
        </row>
        <row r="36129">
          <cell r="E36129" t="str">
            <v>高丘</v>
          </cell>
        </row>
        <row r="36129">
          <cell r="K36129">
            <v>1</v>
          </cell>
          <cell r="L36129">
            <v>405</v>
          </cell>
          <cell r="M36129">
            <v>0</v>
          </cell>
          <cell r="N36129">
            <v>405</v>
          </cell>
        </row>
        <row r="36130">
          <cell r="A36130" t="str">
            <v>农村低保</v>
          </cell>
        </row>
        <row r="36130">
          <cell r="E36130" t="str">
            <v>高丘</v>
          </cell>
        </row>
        <row r="36130">
          <cell r="K36130">
            <v>1</v>
          </cell>
          <cell r="L36130">
            <v>290</v>
          </cell>
          <cell r="M36130">
            <v>0</v>
          </cell>
          <cell r="N36130">
            <v>290</v>
          </cell>
        </row>
        <row r="36131">
          <cell r="A36131" t="str">
            <v>农村低保</v>
          </cell>
        </row>
        <row r="36131">
          <cell r="E36131" t="str">
            <v>高丘</v>
          </cell>
        </row>
        <row r="36131">
          <cell r="K36131">
            <v>1</v>
          </cell>
          <cell r="L36131">
            <v>290</v>
          </cell>
          <cell r="M36131">
            <v>0</v>
          </cell>
          <cell r="N36131">
            <v>290</v>
          </cell>
        </row>
        <row r="36132">
          <cell r="A36132" t="str">
            <v>农村低保</v>
          </cell>
        </row>
        <row r="36132">
          <cell r="E36132" t="str">
            <v>高丘</v>
          </cell>
        </row>
        <row r="36132">
          <cell r="K36132">
            <v>1</v>
          </cell>
          <cell r="L36132">
            <v>290</v>
          </cell>
          <cell r="M36132">
            <v>0</v>
          </cell>
          <cell r="N36132">
            <v>290</v>
          </cell>
        </row>
        <row r="36133">
          <cell r="A36133" t="str">
            <v>农村低保</v>
          </cell>
        </row>
        <row r="36133">
          <cell r="E36133" t="str">
            <v>高丘</v>
          </cell>
        </row>
        <row r="36133">
          <cell r="K36133">
            <v>1</v>
          </cell>
          <cell r="L36133">
            <v>290</v>
          </cell>
          <cell r="M36133">
            <v>0</v>
          </cell>
          <cell r="N36133">
            <v>290</v>
          </cell>
        </row>
        <row r="36134">
          <cell r="A36134" t="str">
            <v>农村低保</v>
          </cell>
        </row>
        <row r="36134">
          <cell r="E36134" t="str">
            <v>高丘</v>
          </cell>
        </row>
        <row r="36134">
          <cell r="K36134">
            <v>1</v>
          </cell>
          <cell r="L36134">
            <v>290</v>
          </cell>
          <cell r="M36134">
            <v>0</v>
          </cell>
          <cell r="N36134">
            <v>290</v>
          </cell>
        </row>
        <row r="36135">
          <cell r="A36135" t="str">
            <v>农村低保</v>
          </cell>
        </row>
        <row r="36135">
          <cell r="E36135" t="str">
            <v>高丘</v>
          </cell>
        </row>
        <row r="36135">
          <cell r="K36135">
            <v>1</v>
          </cell>
          <cell r="L36135">
            <v>290</v>
          </cell>
          <cell r="M36135">
            <v>0</v>
          </cell>
          <cell r="N36135">
            <v>290</v>
          </cell>
        </row>
        <row r="36136">
          <cell r="A36136" t="str">
            <v>农村低保</v>
          </cell>
        </row>
        <row r="36136">
          <cell r="E36136" t="str">
            <v>高丘</v>
          </cell>
        </row>
        <row r="36136">
          <cell r="K36136">
            <v>4</v>
          </cell>
          <cell r="L36136">
            <v>290</v>
          </cell>
          <cell r="M36136">
            <v>0</v>
          </cell>
          <cell r="N36136">
            <v>1160</v>
          </cell>
        </row>
        <row r="36137">
          <cell r="A36137" t="str">
            <v>农村低保</v>
          </cell>
        </row>
        <row r="36137">
          <cell r="E36137" t="str">
            <v>高丘</v>
          </cell>
        </row>
        <row r="36137">
          <cell r="K36137">
            <v>3</v>
          </cell>
          <cell r="L36137">
            <v>290</v>
          </cell>
          <cell r="M36137">
            <v>0</v>
          </cell>
          <cell r="N36137">
            <v>870</v>
          </cell>
        </row>
        <row r="36138">
          <cell r="A36138" t="str">
            <v>农村低保</v>
          </cell>
        </row>
        <row r="36138">
          <cell r="E36138" t="str">
            <v>高丘</v>
          </cell>
        </row>
        <row r="36138">
          <cell r="K36138">
            <v>1</v>
          </cell>
          <cell r="L36138">
            <v>290</v>
          </cell>
          <cell r="M36138">
            <v>0</v>
          </cell>
          <cell r="N36138">
            <v>290</v>
          </cell>
        </row>
        <row r="36139">
          <cell r="A36139" t="str">
            <v>农村低保</v>
          </cell>
        </row>
        <row r="36139">
          <cell r="E36139" t="str">
            <v>郭庄</v>
          </cell>
        </row>
        <row r="36139">
          <cell r="K36139">
            <v>2</v>
          </cell>
          <cell r="L36139">
            <v>255</v>
          </cell>
          <cell r="M36139">
            <v>0</v>
          </cell>
          <cell r="N36139">
            <v>510</v>
          </cell>
        </row>
        <row r="36140">
          <cell r="A36140" t="str">
            <v>农村低保</v>
          </cell>
        </row>
        <row r="36140">
          <cell r="E36140" t="str">
            <v>侯集</v>
          </cell>
        </row>
        <row r="36140">
          <cell r="K36140">
            <v>1</v>
          </cell>
          <cell r="L36140">
            <v>405</v>
          </cell>
          <cell r="M36140">
            <v>0</v>
          </cell>
          <cell r="N36140">
            <v>405</v>
          </cell>
        </row>
        <row r="36141">
          <cell r="A36141" t="str">
            <v>农村低保</v>
          </cell>
        </row>
        <row r="36141">
          <cell r="E36141" t="str">
            <v>贾宋</v>
          </cell>
        </row>
        <row r="36141">
          <cell r="K36141">
            <v>1</v>
          </cell>
          <cell r="L36141">
            <v>255</v>
          </cell>
          <cell r="M36141">
            <v>0</v>
          </cell>
          <cell r="N36141">
            <v>255</v>
          </cell>
        </row>
        <row r="36142">
          <cell r="A36142" t="str">
            <v>农村低保</v>
          </cell>
        </row>
        <row r="36142">
          <cell r="E36142" t="str">
            <v>贾宋</v>
          </cell>
        </row>
        <row r="36142">
          <cell r="K36142">
            <v>1</v>
          </cell>
          <cell r="L36142">
            <v>255</v>
          </cell>
          <cell r="M36142">
            <v>0</v>
          </cell>
          <cell r="N36142">
            <v>255</v>
          </cell>
        </row>
        <row r="36143">
          <cell r="A36143" t="str">
            <v>农村低保</v>
          </cell>
        </row>
        <row r="36143">
          <cell r="E36143" t="str">
            <v>贾宋</v>
          </cell>
        </row>
        <row r="36143">
          <cell r="K36143">
            <v>1</v>
          </cell>
          <cell r="L36143">
            <v>290</v>
          </cell>
          <cell r="M36143">
            <v>0</v>
          </cell>
          <cell r="N36143">
            <v>290</v>
          </cell>
        </row>
        <row r="36144">
          <cell r="A36144" t="str">
            <v>农村低保</v>
          </cell>
        </row>
        <row r="36144">
          <cell r="E36144" t="str">
            <v>贾宋</v>
          </cell>
        </row>
        <row r="36144">
          <cell r="K36144">
            <v>1</v>
          </cell>
          <cell r="L36144">
            <v>255</v>
          </cell>
          <cell r="M36144">
            <v>0</v>
          </cell>
          <cell r="N36144">
            <v>255</v>
          </cell>
        </row>
        <row r="36145">
          <cell r="A36145" t="str">
            <v>农村低保</v>
          </cell>
        </row>
        <row r="36145">
          <cell r="E36145" t="str">
            <v>贾宋</v>
          </cell>
        </row>
        <row r="36145">
          <cell r="K36145">
            <v>2</v>
          </cell>
          <cell r="L36145">
            <v>405</v>
          </cell>
          <cell r="M36145">
            <v>0</v>
          </cell>
          <cell r="N36145">
            <v>810</v>
          </cell>
        </row>
        <row r="36146">
          <cell r="A36146" t="str">
            <v>农村低保</v>
          </cell>
        </row>
        <row r="36146">
          <cell r="E36146" t="str">
            <v>贾宋</v>
          </cell>
        </row>
        <row r="36146">
          <cell r="K36146">
            <v>1</v>
          </cell>
          <cell r="L36146">
            <v>255</v>
          </cell>
          <cell r="M36146">
            <v>0</v>
          </cell>
          <cell r="N36146">
            <v>255</v>
          </cell>
        </row>
        <row r="36147">
          <cell r="A36147" t="str">
            <v>农村低保</v>
          </cell>
        </row>
        <row r="36147">
          <cell r="E36147" t="str">
            <v>贾宋</v>
          </cell>
        </row>
        <row r="36147">
          <cell r="K36147">
            <v>1</v>
          </cell>
          <cell r="L36147">
            <v>290</v>
          </cell>
          <cell r="M36147">
            <v>0</v>
          </cell>
          <cell r="N36147">
            <v>290</v>
          </cell>
        </row>
        <row r="36148">
          <cell r="A36148" t="str">
            <v>农村低保</v>
          </cell>
        </row>
        <row r="36148">
          <cell r="E36148" t="str">
            <v>贾宋</v>
          </cell>
        </row>
        <row r="36148">
          <cell r="K36148">
            <v>1</v>
          </cell>
          <cell r="L36148">
            <v>290</v>
          </cell>
          <cell r="M36148">
            <v>0</v>
          </cell>
          <cell r="N36148">
            <v>290</v>
          </cell>
        </row>
        <row r="36149">
          <cell r="A36149" t="str">
            <v>农村低保</v>
          </cell>
        </row>
        <row r="36149">
          <cell r="E36149" t="str">
            <v>贾宋</v>
          </cell>
        </row>
        <row r="36149">
          <cell r="K36149">
            <v>1</v>
          </cell>
          <cell r="L36149">
            <v>290</v>
          </cell>
          <cell r="M36149">
            <v>0</v>
          </cell>
          <cell r="N36149">
            <v>290</v>
          </cell>
        </row>
        <row r="36150">
          <cell r="A36150" t="str">
            <v>农村低保</v>
          </cell>
        </row>
        <row r="36150">
          <cell r="E36150" t="str">
            <v>贾宋</v>
          </cell>
        </row>
        <row r="36150">
          <cell r="K36150">
            <v>2</v>
          </cell>
          <cell r="L36150">
            <v>290</v>
          </cell>
          <cell r="M36150">
            <v>0</v>
          </cell>
          <cell r="N36150">
            <v>580</v>
          </cell>
        </row>
        <row r="36151">
          <cell r="A36151" t="str">
            <v>农村低保</v>
          </cell>
        </row>
        <row r="36151">
          <cell r="E36151" t="str">
            <v>柳泉铺</v>
          </cell>
        </row>
        <row r="36151">
          <cell r="K36151">
            <v>1</v>
          </cell>
          <cell r="L36151">
            <v>255</v>
          </cell>
          <cell r="M36151">
            <v>0</v>
          </cell>
          <cell r="N36151">
            <v>255</v>
          </cell>
        </row>
        <row r="36152">
          <cell r="A36152" t="str">
            <v>农村低保</v>
          </cell>
        </row>
        <row r="36152">
          <cell r="E36152" t="str">
            <v>柳泉铺</v>
          </cell>
        </row>
        <row r="36152">
          <cell r="K36152">
            <v>1</v>
          </cell>
          <cell r="L36152">
            <v>255</v>
          </cell>
          <cell r="M36152">
            <v>0</v>
          </cell>
          <cell r="N36152">
            <v>255</v>
          </cell>
        </row>
        <row r="36153">
          <cell r="A36153" t="str">
            <v>农村低保</v>
          </cell>
        </row>
        <row r="36153">
          <cell r="E36153" t="str">
            <v>柳泉铺</v>
          </cell>
        </row>
        <row r="36153">
          <cell r="K36153">
            <v>2</v>
          </cell>
          <cell r="L36153">
            <v>255</v>
          </cell>
          <cell r="M36153">
            <v>0</v>
          </cell>
          <cell r="N36153">
            <v>510</v>
          </cell>
        </row>
        <row r="36154">
          <cell r="A36154" t="str">
            <v>农村低保</v>
          </cell>
        </row>
        <row r="36154">
          <cell r="E36154" t="str">
            <v>柳泉铺</v>
          </cell>
        </row>
        <row r="36154">
          <cell r="K36154">
            <v>1</v>
          </cell>
          <cell r="L36154">
            <v>290</v>
          </cell>
          <cell r="M36154">
            <v>0</v>
          </cell>
          <cell r="N36154">
            <v>290</v>
          </cell>
        </row>
        <row r="36155">
          <cell r="A36155" t="str">
            <v>农村低保</v>
          </cell>
        </row>
        <row r="36155">
          <cell r="E36155" t="str">
            <v>卢医</v>
          </cell>
        </row>
        <row r="36155">
          <cell r="K36155">
            <v>1</v>
          </cell>
          <cell r="L36155">
            <v>290</v>
          </cell>
          <cell r="M36155">
            <v>0</v>
          </cell>
          <cell r="N36155">
            <v>290</v>
          </cell>
        </row>
        <row r="36156">
          <cell r="A36156" t="str">
            <v>农村低保</v>
          </cell>
        </row>
        <row r="36156">
          <cell r="E36156" t="str">
            <v>卢医</v>
          </cell>
        </row>
        <row r="36156">
          <cell r="K36156">
            <v>1</v>
          </cell>
          <cell r="L36156">
            <v>255</v>
          </cell>
          <cell r="M36156">
            <v>0</v>
          </cell>
          <cell r="N36156">
            <v>255</v>
          </cell>
        </row>
        <row r="36157">
          <cell r="A36157" t="str">
            <v>农村低保</v>
          </cell>
        </row>
        <row r="36157">
          <cell r="E36157" t="str">
            <v>卢医</v>
          </cell>
        </row>
        <row r="36157">
          <cell r="K36157">
            <v>1</v>
          </cell>
          <cell r="L36157">
            <v>290</v>
          </cell>
          <cell r="M36157">
            <v>0</v>
          </cell>
          <cell r="N36157">
            <v>290</v>
          </cell>
        </row>
        <row r="36158">
          <cell r="A36158" t="str">
            <v>农村低保</v>
          </cell>
        </row>
        <row r="36158">
          <cell r="E36158" t="str">
            <v>卢医</v>
          </cell>
        </row>
        <row r="36158">
          <cell r="K36158">
            <v>1</v>
          </cell>
          <cell r="L36158">
            <v>255</v>
          </cell>
          <cell r="M36158">
            <v>0</v>
          </cell>
          <cell r="N36158">
            <v>255</v>
          </cell>
        </row>
        <row r="36159">
          <cell r="A36159" t="str">
            <v>农村低保</v>
          </cell>
        </row>
        <row r="36159">
          <cell r="E36159" t="str">
            <v>卢医</v>
          </cell>
        </row>
        <row r="36159">
          <cell r="K36159">
            <v>1</v>
          </cell>
          <cell r="L36159">
            <v>290</v>
          </cell>
          <cell r="M36159">
            <v>0</v>
          </cell>
          <cell r="N36159">
            <v>290</v>
          </cell>
        </row>
        <row r="36160">
          <cell r="A36160" t="str">
            <v>农村低保</v>
          </cell>
        </row>
        <row r="36160">
          <cell r="E36160" t="str">
            <v>卢医</v>
          </cell>
        </row>
        <row r="36160">
          <cell r="K36160">
            <v>1</v>
          </cell>
          <cell r="L36160">
            <v>290</v>
          </cell>
          <cell r="M36160">
            <v>0</v>
          </cell>
          <cell r="N36160">
            <v>290</v>
          </cell>
        </row>
        <row r="36161">
          <cell r="A36161" t="str">
            <v>农村低保</v>
          </cell>
        </row>
        <row r="36161">
          <cell r="E36161" t="str">
            <v>卢医</v>
          </cell>
        </row>
        <row r="36161">
          <cell r="K36161">
            <v>1</v>
          </cell>
          <cell r="L36161">
            <v>290</v>
          </cell>
          <cell r="M36161">
            <v>0</v>
          </cell>
          <cell r="N36161">
            <v>290</v>
          </cell>
        </row>
        <row r="36162">
          <cell r="A36162" t="str">
            <v>农村低保</v>
          </cell>
        </row>
        <row r="36162">
          <cell r="E36162" t="str">
            <v>卢医</v>
          </cell>
        </row>
        <row r="36162">
          <cell r="K36162">
            <v>1</v>
          </cell>
          <cell r="L36162">
            <v>290</v>
          </cell>
          <cell r="M36162">
            <v>0</v>
          </cell>
          <cell r="N36162">
            <v>290</v>
          </cell>
        </row>
        <row r="36163">
          <cell r="A36163" t="str">
            <v>农村低保</v>
          </cell>
        </row>
        <row r="36163">
          <cell r="E36163" t="str">
            <v>卢医</v>
          </cell>
        </row>
        <row r="36163">
          <cell r="K36163">
            <v>1</v>
          </cell>
          <cell r="L36163">
            <v>290</v>
          </cell>
          <cell r="M36163">
            <v>0</v>
          </cell>
          <cell r="N36163">
            <v>290</v>
          </cell>
        </row>
        <row r="36164">
          <cell r="A36164" t="str">
            <v>农村低保</v>
          </cell>
        </row>
        <row r="36164">
          <cell r="E36164" t="str">
            <v>卢医</v>
          </cell>
        </row>
        <row r="36164">
          <cell r="K36164">
            <v>1</v>
          </cell>
          <cell r="L36164">
            <v>290</v>
          </cell>
          <cell r="M36164">
            <v>0</v>
          </cell>
          <cell r="N36164">
            <v>290</v>
          </cell>
        </row>
        <row r="36165">
          <cell r="A36165" t="str">
            <v>农村低保</v>
          </cell>
        </row>
        <row r="36165">
          <cell r="E36165" t="str">
            <v>卢医</v>
          </cell>
        </row>
        <row r="36165">
          <cell r="K36165">
            <v>2</v>
          </cell>
          <cell r="L36165">
            <v>255</v>
          </cell>
          <cell r="M36165">
            <v>0</v>
          </cell>
          <cell r="N36165">
            <v>510</v>
          </cell>
        </row>
        <row r="36166">
          <cell r="A36166" t="str">
            <v>农村低保</v>
          </cell>
        </row>
        <row r="36166">
          <cell r="E36166" t="str">
            <v>卢医</v>
          </cell>
        </row>
        <row r="36166">
          <cell r="K36166">
            <v>1</v>
          </cell>
          <cell r="L36166">
            <v>290</v>
          </cell>
          <cell r="M36166">
            <v>0</v>
          </cell>
          <cell r="N36166">
            <v>290</v>
          </cell>
        </row>
        <row r="36167">
          <cell r="A36167" t="str">
            <v>农村低保</v>
          </cell>
        </row>
        <row r="36167">
          <cell r="E36167" t="str">
            <v>卢医</v>
          </cell>
        </row>
        <row r="36167">
          <cell r="K36167">
            <v>5</v>
          </cell>
          <cell r="L36167">
            <v>290</v>
          </cell>
          <cell r="M36167">
            <v>0</v>
          </cell>
          <cell r="N36167">
            <v>1450</v>
          </cell>
        </row>
        <row r="36168">
          <cell r="A36168" t="str">
            <v>农村低保</v>
          </cell>
        </row>
        <row r="36168">
          <cell r="E36168" t="str">
            <v>卢医</v>
          </cell>
        </row>
        <row r="36168">
          <cell r="K36168">
            <v>2</v>
          </cell>
          <cell r="L36168">
            <v>290</v>
          </cell>
          <cell r="M36168">
            <v>0</v>
          </cell>
          <cell r="N36168">
            <v>580</v>
          </cell>
        </row>
        <row r="36169">
          <cell r="A36169" t="str">
            <v>农村低保</v>
          </cell>
        </row>
        <row r="36169">
          <cell r="E36169" t="str">
            <v>卢医</v>
          </cell>
        </row>
        <row r="36169">
          <cell r="K36169">
            <v>1</v>
          </cell>
          <cell r="L36169">
            <v>290</v>
          </cell>
          <cell r="M36169">
            <v>0</v>
          </cell>
          <cell r="N36169">
            <v>290</v>
          </cell>
        </row>
        <row r="36170">
          <cell r="A36170" t="str">
            <v>农村低保</v>
          </cell>
        </row>
        <row r="36170">
          <cell r="E36170" t="str">
            <v>卢医</v>
          </cell>
        </row>
        <row r="36170">
          <cell r="K36170">
            <v>1</v>
          </cell>
          <cell r="L36170">
            <v>290</v>
          </cell>
          <cell r="M36170">
            <v>0</v>
          </cell>
          <cell r="N36170">
            <v>290</v>
          </cell>
        </row>
        <row r="36171">
          <cell r="A36171" t="str">
            <v>农村低保</v>
          </cell>
        </row>
        <row r="36171">
          <cell r="E36171" t="str">
            <v>卢医</v>
          </cell>
        </row>
        <row r="36171">
          <cell r="K36171">
            <v>1</v>
          </cell>
          <cell r="L36171">
            <v>290</v>
          </cell>
          <cell r="M36171">
            <v>0</v>
          </cell>
          <cell r="N36171">
            <v>290</v>
          </cell>
        </row>
        <row r="36172">
          <cell r="A36172" t="str">
            <v>农村低保</v>
          </cell>
        </row>
        <row r="36172">
          <cell r="E36172" t="str">
            <v>马庄</v>
          </cell>
        </row>
        <row r="36172">
          <cell r="K36172">
            <v>1</v>
          </cell>
          <cell r="L36172">
            <v>255</v>
          </cell>
          <cell r="M36172">
            <v>0</v>
          </cell>
          <cell r="N36172">
            <v>255</v>
          </cell>
        </row>
        <row r="36173">
          <cell r="A36173" t="str">
            <v>农村低保</v>
          </cell>
        </row>
        <row r="36173">
          <cell r="E36173" t="str">
            <v>马庄</v>
          </cell>
        </row>
        <row r="36173">
          <cell r="K36173">
            <v>1</v>
          </cell>
          <cell r="L36173">
            <v>255</v>
          </cell>
          <cell r="M36173">
            <v>0</v>
          </cell>
          <cell r="N36173">
            <v>255</v>
          </cell>
        </row>
        <row r="36174">
          <cell r="A36174" t="str">
            <v>农村低保</v>
          </cell>
        </row>
        <row r="36174">
          <cell r="E36174" t="str">
            <v>马庄</v>
          </cell>
        </row>
        <row r="36174">
          <cell r="K36174">
            <v>1</v>
          </cell>
          <cell r="L36174">
            <v>255</v>
          </cell>
          <cell r="M36174">
            <v>0</v>
          </cell>
          <cell r="N36174">
            <v>255</v>
          </cell>
        </row>
        <row r="36175">
          <cell r="A36175" t="str">
            <v>农村低保</v>
          </cell>
        </row>
        <row r="36175">
          <cell r="E36175" t="str">
            <v>马庄</v>
          </cell>
        </row>
        <row r="36175">
          <cell r="K36175">
            <v>2</v>
          </cell>
          <cell r="L36175">
            <v>290</v>
          </cell>
          <cell r="M36175">
            <v>0</v>
          </cell>
          <cell r="N36175">
            <v>580</v>
          </cell>
        </row>
        <row r="36176">
          <cell r="A36176" t="str">
            <v>农村低保</v>
          </cell>
        </row>
        <row r="36176">
          <cell r="E36176" t="str">
            <v>马庄</v>
          </cell>
        </row>
        <row r="36176">
          <cell r="K36176">
            <v>1</v>
          </cell>
          <cell r="L36176">
            <v>255</v>
          </cell>
          <cell r="M36176">
            <v>0</v>
          </cell>
          <cell r="N36176">
            <v>255</v>
          </cell>
        </row>
        <row r="36177">
          <cell r="A36177" t="str">
            <v>农村低保</v>
          </cell>
        </row>
        <row r="36177">
          <cell r="E36177" t="str">
            <v>马庄</v>
          </cell>
        </row>
        <row r="36177">
          <cell r="K36177">
            <v>1</v>
          </cell>
          <cell r="L36177">
            <v>255</v>
          </cell>
          <cell r="M36177">
            <v>0</v>
          </cell>
          <cell r="N36177">
            <v>255</v>
          </cell>
        </row>
        <row r="36178">
          <cell r="A36178" t="str">
            <v>农村低保</v>
          </cell>
        </row>
        <row r="36178">
          <cell r="E36178" t="str">
            <v>马庄</v>
          </cell>
        </row>
        <row r="36178">
          <cell r="K36178">
            <v>1</v>
          </cell>
          <cell r="L36178">
            <v>255</v>
          </cell>
          <cell r="M36178">
            <v>0</v>
          </cell>
          <cell r="N36178">
            <v>255</v>
          </cell>
        </row>
        <row r="36179">
          <cell r="A36179" t="str">
            <v>农村低保</v>
          </cell>
        </row>
        <row r="36179">
          <cell r="E36179" t="str">
            <v>马庄</v>
          </cell>
        </row>
        <row r="36179">
          <cell r="K36179">
            <v>2</v>
          </cell>
          <cell r="L36179">
            <v>255</v>
          </cell>
          <cell r="M36179">
            <v>0</v>
          </cell>
          <cell r="N36179">
            <v>510</v>
          </cell>
        </row>
        <row r="36180">
          <cell r="A36180" t="str">
            <v>农村低保</v>
          </cell>
        </row>
        <row r="36180">
          <cell r="E36180" t="str">
            <v>马庄</v>
          </cell>
        </row>
        <row r="36180">
          <cell r="K36180">
            <v>1</v>
          </cell>
          <cell r="L36180">
            <v>255</v>
          </cell>
          <cell r="M36180">
            <v>0</v>
          </cell>
          <cell r="N36180">
            <v>255</v>
          </cell>
        </row>
        <row r="36181">
          <cell r="A36181" t="str">
            <v>农村低保</v>
          </cell>
        </row>
        <row r="36181">
          <cell r="E36181" t="str">
            <v>马庄</v>
          </cell>
        </row>
        <row r="36181">
          <cell r="K36181">
            <v>1</v>
          </cell>
          <cell r="L36181">
            <v>255</v>
          </cell>
          <cell r="M36181">
            <v>0</v>
          </cell>
          <cell r="N36181">
            <v>255</v>
          </cell>
        </row>
        <row r="36182">
          <cell r="A36182" t="str">
            <v>农村低保</v>
          </cell>
        </row>
        <row r="36182">
          <cell r="E36182" t="str">
            <v>马庄</v>
          </cell>
        </row>
        <row r="36182">
          <cell r="K36182">
            <v>1</v>
          </cell>
          <cell r="L36182">
            <v>255</v>
          </cell>
          <cell r="M36182">
            <v>0</v>
          </cell>
          <cell r="N36182">
            <v>255</v>
          </cell>
        </row>
        <row r="36183">
          <cell r="A36183" t="str">
            <v>农村低保</v>
          </cell>
        </row>
        <row r="36183">
          <cell r="E36183" t="str">
            <v>马庄</v>
          </cell>
        </row>
        <row r="36183">
          <cell r="K36183">
            <v>1</v>
          </cell>
          <cell r="L36183">
            <v>255</v>
          </cell>
          <cell r="M36183">
            <v>0</v>
          </cell>
          <cell r="N36183">
            <v>255</v>
          </cell>
        </row>
        <row r="36184">
          <cell r="A36184" t="str">
            <v>农村低保</v>
          </cell>
        </row>
        <row r="36184">
          <cell r="E36184" t="str">
            <v>马庄</v>
          </cell>
        </row>
        <row r="36184">
          <cell r="K36184">
            <v>4</v>
          </cell>
          <cell r="L36184">
            <v>255</v>
          </cell>
          <cell r="M36184">
            <v>0</v>
          </cell>
          <cell r="N36184">
            <v>1020</v>
          </cell>
        </row>
        <row r="36185">
          <cell r="A36185" t="str">
            <v>农村低保</v>
          </cell>
        </row>
        <row r="36185">
          <cell r="E36185" t="str">
            <v>马庄</v>
          </cell>
        </row>
        <row r="36185">
          <cell r="K36185">
            <v>1</v>
          </cell>
          <cell r="L36185">
            <v>255</v>
          </cell>
          <cell r="M36185">
            <v>0</v>
          </cell>
          <cell r="N36185">
            <v>255</v>
          </cell>
        </row>
        <row r="36186">
          <cell r="A36186" t="str">
            <v>农村低保</v>
          </cell>
        </row>
        <row r="36186">
          <cell r="E36186" t="str">
            <v>马庄</v>
          </cell>
        </row>
        <row r="36186">
          <cell r="K36186">
            <v>1</v>
          </cell>
          <cell r="L36186">
            <v>255</v>
          </cell>
          <cell r="M36186">
            <v>0</v>
          </cell>
          <cell r="N36186">
            <v>255</v>
          </cell>
        </row>
        <row r="36187">
          <cell r="A36187" t="str">
            <v>农村低保</v>
          </cell>
        </row>
        <row r="36187">
          <cell r="E36187" t="str">
            <v>马庄</v>
          </cell>
        </row>
        <row r="36187">
          <cell r="K36187">
            <v>1</v>
          </cell>
          <cell r="L36187">
            <v>255</v>
          </cell>
          <cell r="M36187">
            <v>0</v>
          </cell>
          <cell r="N36187">
            <v>255</v>
          </cell>
        </row>
        <row r="36188">
          <cell r="A36188" t="str">
            <v>农村低保</v>
          </cell>
        </row>
        <row r="36188">
          <cell r="E36188" t="str">
            <v>马庄</v>
          </cell>
        </row>
        <row r="36188">
          <cell r="K36188">
            <v>1</v>
          </cell>
          <cell r="L36188">
            <v>255</v>
          </cell>
          <cell r="M36188">
            <v>0</v>
          </cell>
          <cell r="N36188">
            <v>255</v>
          </cell>
        </row>
        <row r="36189">
          <cell r="A36189" t="str">
            <v>农村低保</v>
          </cell>
        </row>
        <row r="36189">
          <cell r="E36189" t="str">
            <v>马庄</v>
          </cell>
        </row>
        <row r="36189">
          <cell r="K36189">
            <v>1</v>
          </cell>
          <cell r="L36189">
            <v>255</v>
          </cell>
          <cell r="M36189">
            <v>0</v>
          </cell>
          <cell r="N36189">
            <v>255</v>
          </cell>
        </row>
        <row r="36190">
          <cell r="A36190" t="str">
            <v>农村低保</v>
          </cell>
        </row>
        <row r="36190">
          <cell r="E36190" t="str">
            <v>涅阳办</v>
          </cell>
        </row>
        <row r="36190">
          <cell r="K36190">
            <v>1</v>
          </cell>
          <cell r="L36190">
            <v>405</v>
          </cell>
          <cell r="M36190">
            <v>0</v>
          </cell>
          <cell r="N36190">
            <v>405</v>
          </cell>
        </row>
        <row r="36191">
          <cell r="A36191" t="str">
            <v>农村低保</v>
          </cell>
        </row>
        <row r="36191">
          <cell r="E36191" t="str">
            <v>涅阳办</v>
          </cell>
        </row>
        <row r="36191">
          <cell r="K36191">
            <v>1</v>
          </cell>
          <cell r="L36191">
            <v>290</v>
          </cell>
          <cell r="M36191">
            <v>0</v>
          </cell>
          <cell r="N36191">
            <v>290</v>
          </cell>
        </row>
        <row r="36192">
          <cell r="A36192" t="str">
            <v>农村低保</v>
          </cell>
        </row>
        <row r="36192">
          <cell r="E36192" t="str">
            <v>彭营</v>
          </cell>
        </row>
        <row r="36192">
          <cell r="K36192">
            <v>4</v>
          </cell>
          <cell r="L36192">
            <v>405</v>
          </cell>
          <cell r="M36192">
            <v>0</v>
          </cell>
          <cell r="N36192">
            <v>1620</v>
          </cell>
        </row>
        <row r="36193">
          <cell r="A36193" t="str">
            <v>农村低保</v>
          </cell>
        </row>
        <row r="36193">
          <cell r="E36193" t="str">
            <v>彭营</v>
          </cell>
        </row>
        <row r="36193">
          <cell r="K36193">
            <v>1</v>
          </cell>
          <cell r="L36193">
            <v>255</v>
          </cell>
          <cell r="M36193">
            <v>0</v>
          </cell>
          <cell r="N36193">
            <v>255</v>
          </cell>
        </row>
        <row r="36194">
          <cell r="A36194" t="str">
            <v>农村低保</v>
          </cell>
        </row>
        <row r="36194">
          <cell r="E36194" t="str">
            <v>彭营</v>
          </cell>
        </row>
        <row r="36194">
          <cell r="K36194">
            <v>1</v>
          </cell>
          <cell r="L36194">
            <v>255</v>
          </cell>
          <cell r="M36194">
            <v>0</v>
          </cell>
          <cell r="N36194">
            <v>255</v>
          </cell>
        </row>
        <row r="36195">
          <cell r="A36195" t="str">
            <v>农村低保</v>
          </cell>
        </row>
        <row r="36195">
          <cell r="E36195" t="str">
            <v>彭营</v>
          </cell>
        </row>
        <row r="36195">
          <cell r="K36195">
            <v>1</v>
          </cell>
          <cell r="L36195">
            <v>255</v>
          </cell>
          <cell r="M36195">
            <v>0</v>
          </cell>
          <cell r="N36195">
            <v>255</v>
          </cell>
        </row>
        <row r="36196">
          <cell r="A36196" t="str">
            <v>农村低保</v>
          </cell>
        </row>
        <row r="36196">
          <cell r="E36196" t="str">
            <v>曲屯</v>
          </cell>
        </row>
        <row r="36196">
          <cell r="K36196">
            <v>2</v>
          </cell>
          <cell r="L36196">
            <v>290</v>
          </cell>
          <cell r="M36196">
            <v>0</v>
          </cell>
          <cell r="N36196">
            <v>580</v>
          </cell>
        </row>
        <row r="36197">
          <cell r="A36197" t="str">
            <v>农村低保</v>
          </cell>
        </row>
        <row r="36197">
          <cell r="E36197" t="str">
            <v>曲屯</v>
          </cell>
        </row>
        <row r="36197">
          <cell r="K36197">
            <v>1</v>
          </cell>
          <cell r="L36197">
            <v>290</v>
          </cell>
          <cell r="M36197">
            <v>0</v>
          </cell>
          <cell r="N36197">
            <v>290</v>
          </cell>
        </row>
        <row r="36198">
          <cell r="A36198" t="str">
            <v>农村低保</v>
          </cell>
        </row>
        <row r="36198">
          <cell r="E36198" t="str">
            <v>曲屯</v>
          </cell>
        </row>
        <row r="36198">
          <cell r="K36198">
            <v>2</v>
          </cell>
          <cell r="L36198">
            <v>290</v>
          </cell>
          <cell r="M36198">
            <v>0</v>
          </cell>
          <cell r="N36198">
            <v>580</v>
          </cell>
        </row>
        <row r="36199">
          <cell r="A36199" t="str">
            <v>农村低保</v>
          </cell>
        </row>
        <row r="36199">
          <cell r="E36199" t="str">
            <v>曲屯</v>
          </cell>
        </row>
        <row r="36199">
          <cell r="K36199">
            <v>2</v>
          </cell>
          <cell r="L36199">
            <v>290</v>
          </cell>
          <cell r="M36199">
            <v>0</v>
          </cell>
          <cell r="N36199">
            <v>580</v>
          </cell>
        </row>
        <row r="36200">
          <cell r="A36200" t="str">
            <v>农村低保</v>
          </cell>
        </row>
        <row r="36200">
          <cell r="E36200" t="str">
            <v>曲屯</v>
          </cell>
        </row>
        <row r="36200">
          <cell r="K36200">
            <v>1</v>
          </cell>
          <cell r="L36200">
            <v>290</v>
          </cell>
          <cell r="M36200">
            <v>0</v>
          </cell>
          <cell r="N36200">
            <v>290</v>
          </cell>
        </row>
        <row r="36201">
          <cell r="A36201" t="str">
            <v>农村低保</v>
          </cell>
        </row>
        <row r="36201">
          <cell r="E36201" t="str">
            <v>石佛寺</v>
          </cell>
        </row>
        <row r="36201">
          <cell r="K36201">
            <v>2</v>
          </cell>
          <cell r="L36201">
            <v>290</v>
          </cell>
          <cell r="M36201">
            <v>0</v>
          </cell>
          <cell r="N36201">
            <v>580</v>
          </cell>
        </row>
        <row r="36202">
          <cell r="A36202" t="str">
            <v>农村低保</v>
          </cell>
        </row>
        <row r="36202">
          <cell r="E36202" t="str">
            <v>雪枫办</v>
          </cell>
        </row>
        <row r="36202">
          <cell r="K36202">
            <v>2</v>
          </cell>
          <cell r="L36202">
            <v>290</v>
          </cell>
          <cell r="M36202">
            <v>0</v>
          </cell>
          <cell r="N36202">
            <v>580</v>
          </cell>
        </row>
        <row r="36203">
          <cell r="A36203" t="str">
            <v>农村低保</v>
          </cell>
        </row>
        <row r="36203">
          <cell r="E36203" t="str">
            <v>雪枫办</v>
          </cell>
        </row>
        <row r="36203">
          <cell r="K36203">
            <v>1</v>
          </cell>
          <cell r="L36203">
            <v>290</v>
          </cell>
          <cell r="M36203">
            <v>0</v>
          </cell>
          <cell r="N36203">
            <v>290</v>
          </cell>
        </row>
        <row r="36204">
          <cell r="A36204" t="str">
            <v>农村低保</v>
          </cell>
        </row>
        <row r="36204">
          <cell r="E36204" t="str">
            <v>杨营</v>
          </cell>
        </row>
        <row r="36204">
          <cell r="K36204">
            <v>1</v>
          </cell>
          <cell r="L36204">
            <v>255</v>
          </cell>
          <cell r="M36204">
            <v>0</v>
          </cell>
          <cell r="N36204">
            <v>255</v>
          </cell>
        </row>
        <row r="36205">
          <cell r="A36205" t="str">
            <v>农村低保</v>
          </cell>
        </row>
        <row r="36205">
          <cell r="E36205" t="str">
            <v>杨营</v>
          </cell>
        </row>
        <row r="36205">
          <cell r="K36205">
            <v>1</v>
          </cell>
          <cell r="L36205">
            <v>255</v>
          </cell>
          <cell r="M36205">
            <v>0</v>
          </cell>
          <cell r="N36205">
            <v>255</v>
          </cell>
        </row>
        <row r="36206">
          <cell r="A36206" t="str">
            <v>农村低保</v>
          </cell>
        </row>
        <row r="36206">
          <cell r="E36206" t="str">
            <v>玉都办</v>
          </cell>
        </row>
        <row r="36206">
          <cell r="K36206">
            <v>2</v>
          </cell>
          <cell r="L36206">
            <v>290</v>
          </cell>
          <cell r="M36206">
            <v>0</v>
          </cell>
          <cell r="N36206">
            <v>580</v>
          </cell>
        </row>
        <row r="36207">
          <cell r="A36207" t="str">
            <v>农村低保</v>
          </cell>
        </row>
        <row r="36207">
          <cell r="E36207" t="str">
            <v>玉都办</v>
          </cell>
        </row>
        <row r="36207">
          <cell r="K36207">
            <v>1</v>
          </cell>
          <cell r="L36207">
            <v>290</v>
          </cell>
          <cell r="M36207">
            <v>0</v>
          </cell>
          <cell r="N36207">
            <v>290</v>
          </cell>
        </row>
        <row r="36208">
          <cell r="A36208" t="str">
            <v>农村低保</v>
          </cell>
        </row>
        <row r="36208">
          <cell r="E36208" t="str">
            <v>玉都办</v>
          </cell>
        </row>
        <row r="36208">
          <cell r="K36208">
            <v>1</v>
          </cell>
          <cell r="L36208">
            <v>290</v>
          </cell>
          <cell r="M36208">
            <v>0</v>
          </cell>
          <cell r="N36208">
            <v>290</v>
          </cell>
        </row>
        <row r="36209">
          <cell r="A36209" t="str">
            <v>农村低保</v>
          </cell>
        </row>
        <row r="36209">
          <cell r="E36209" t="str">
            <v>玉都办</v>
          </cell>
        </row>
        <row r="36209">
          <cell r="K36209">
            <v>2</v>
          </cell>
          <cell r="L36209">
            <v>290</v>
          </cell>
          <cell r="M36209">
            <v>0</v>
          </cell>
          <cell r="N36209">
            <v>580</v>
          </cell>
        </row>
        <row r="36210">
          <cell r="A36210" t="str">
            <v>农村低保</v>
          </cell>
        </row>
        <row r="36210">
          <cell r="E36210" t="str">
            <v>玉都办</v>
          </cell>
        </row>
        <row r="36210">
          <cell r="K36210">
            <v>2</v>
          </cell>
          <cell r="L36210">
            <v>290</v>
          </cell>
          <cell r="M36210">
            <v>0</v>
          </cell>
          <cell r="N36210">
            <v>580</v>
          </cell>
        </row>
        <row r="36211">
          <cell r="A36211" t="str">
            <v>农村低保</v>
          </cell>
        </row>
        <row r="36211">
          <cell r="E36211" t="str">
            <v>玉都办</v>
          </cell>
        </row>
        <row r="36211">
          <cell r="K36211">
            <v>1</v>
          </cell>
          <cell r="L36211">
            <v>290</v>
          </cell>
          <cell r="M36211">
            <v>0</v>
          </cell>
          <cell r="N36211">
            <v>290</v>
          </cell>
        </row>
        <row r="36212">
          <cell r="A36212" t="str">
            <v>农村低保</v>
          </cell>
        </row>
        <row r="36212">
          <cell r="E36212" t="str">
            <v>枣园</v>
          </cell>
        </row>
        <row r="36212">
          <cell r="K36212">
            <v>1</v>
          </cell>
          <cell r="L36212">
            <v>255</v>
          </cell>
          <cell r="M36212">
            <v>0</v>
          </cell>
          <cell r="N36212">
            <v>255</v>
          </cell>
        </row>
        <row r="36213">
          <cell r="A36213" t="str">
            <v>农村低保</v>
          </cell>
        </row>
        <row r="36213">
          <cell r="E36213" t="str">
            <v>枣园</v>
          </cell>
        </row>
        <row r="36213">
          <cell r="K36213">
            <v>3</v>
          </cell>
          <cell r="L36213">
            <v>255</v>
          </cell>
          <cell r="M36213">
            <v>0</v>
          </cell>
          <cell r="N36213">
            <v>765</v>
          </cell>
        </row>
        <row r="36214">
          <cell r="A36214" t="str">
            <v>农村低保</v>
          </cell>
        </row>
        <row r="36214">
          <cell r="E36214" t="str">
            <v>枣园</v>
          </cell>
        </row>
        <row r="36214">
          <cell r="K36214">
            <v>1</v>
          </cell>
          <cell r="L36214">
            <v>255</v>
          </cell>
          <cell r="M36214">
            <v>0</v>
          </cell>
          <cell r="N36214">
            <v>255</v>
          </cell>
        </row>
        <row r="36215">
          <cell r="A36215" t="str">
            <v>农村低保</v>
          </cell>
        </row>
        <row r="36215">
          <cell r="E36215" t="str">
            <v>枣园</v>
          </cell>
        </row>
        <row r="36215">
          <cell r="K36215">
            <v>1</v>
          </cell>
          <cell r="L36215">
            <v>255</v>
          </cell>
          <cell r="M36215">
            <v>0</v>
          </cell>
          <cell r="N36215">
            <v>255</v>
          </cell>
        </row>
        <row r="36216">
          <cell r="A36216" t="str">
            <v>农村低保</v>
          </cell>
        </row>
        <row r="36216">
          <cell r="E36216" t="str">
            <v>枣园</v>
          </cell>
        </row>
        <row r="36216">
          <cell r="K36216">
            <v>1</v>
          </cell>
          <cell r="L36216">
            <v>255</v>
          </cell>
          <cell r="M36216">
            <v>0</v>
          </cell>
          <cell r="N36216">
            <v>255</v>
          </cell>
        </row>
        <row r="36217">
          <cell r="A36217" t="str">
            <v>农村低保</v>
          </cell>
        </row>
        <row r="36217">
          <cell r="E36217" t="str">
            <v>枣园</v>
          </cell>
        </row>
        <row r="36217">
          <cell r="K36217">
            <v>1</v>
          </cell>
          <cell r="L36217">
            <v>255</v>
          </cell>
          <cell r="M36217">
            <v>0</v>
          </cell>
          <cell r="N36217">
            <v>255</v>
          </cell>
        </row>
        <row r="36218">
          <cell r="A36218" t="str">
            <v>农村低保</v>
          </cell>
        </row>
        <row r="36218">
          <cell r="E36218" t="str">
            <v>枣园</v>
          </cell>
        </row>
        <row r="36218">
          <cell r="K36218">
            <v>1</v>
          </cell>
          <cell r="L36218">
            <v>255</v>
          </cell>
          <cell r="M36218">
            <v>0</v>
          </cell>
          <cell r="N36218">
            <v>255</v>
          </cell>
        </row>
        <row r="36219">
          <cell r="A36219" t="str">
            <v>农村低保</v>
          </cell>
        </row>
        <row r="36219">
          <cell r="E36219" t="str">
            <v>枣园</v>
          </cell>
        </row>
        <row r="36219">
          <cell r="K36219">
            <v>1</v>
          </cell>
          <cell r="L36219">
            <v>255</v>
          </cell>
          <cell r="M36219">
            <v>0</v>
          </cell>
          <cell r="N36219">
            <v>255</v>
          </cell>
        </row>
        <row r="36220">
          <cell r="A36220" t="str">
            <v>农村低保</v>
          </cell>
        </row>
        <row r="36220">
          <cell r="E36220" t="str">
            <v>枣园</v>
          </cell>
        </row>
        <row r="36220">
          <cell r="K36220">
            <v>1</v>
          </cell>
          <cell r="L36220">
            <v>255</v>
          </cell>
          <cell r="M36220">
            <v>0</v>
          </cell>
          <cell r="N36220">
            <v>255</v>
          </cell>
        </row>
        <row r="36221">
          <cell r="A36221" t="str">
            <v>农村低保</v>
          </cell>
        </row>
        <row r="36221">
          <cell r="E36221" t="str">
            <v>张林</v>
          </cell>
        </row>
        <row r="36221">
          <cell r="K36221">
            <v>2</v>
          </cell>
          <cell r="L36221">
            <v>290</v>
          </cell>
          <cell r="M36221">
            <v>0</v>
          </cell>
          <cell r="N36221">
            <v>580</v>
          </cell>
        </row>
        <row r="36222">
          <cell r="A36222" t="str">
            <v>农村低保</v>
          </cell>
        </row>
        <row r="36222">
          <cell r="E36222" t="str">
            <v>张林</v>
          </cell>
        </row>
        <row r="36222">
          <cell r="K36222">
            <v>1</v>
          </cell>
          <cell r="L36222">
            <v>255</v>
          </cell>
          <cell r="M36222">
            <v>0</v>
          </cell>
          <cell r="N36222">
            <v>255</v>
          </cell>
        </row>
        <row r="36223">
          <cell r="A36223" t="str">
            <v>农村低保</v>
          </cell>
        </row>
        <row r="36223">
          <cell r="E36223" t="str">
            <v>张林</v>
          </cell>
        </row>
        <row r="36223">
          <cell r="K36223">
            <v>1</v>
          </cell>
          <cell r="L36223">
            <v>255</v>
          </cell>
          <cell r="M36223">
            <v>0</v>
          </cell>
          <cell r="N36223">
            <v>255</v>
          </cell>
        </row>
        <row r="36224">
          <cell r="A36224" t="str">
            <v>农村低保</v>
          </cell>
        </row>
        <row r="36224">
          <cell r="E36224" t="str">
            <v>张林</v>
          </cell>
        </row>
        <row r="36224">
          <cell r="K36224">
            <v>1</v>
          </cell>
          <cell r="L36224">
            <v>290</v>
          </cell>
          <cell r="M36224">
            <v>0</v>
          </cell>
          <cell r="N36224">
            <v>290</v>
          </cell>
        </row>
        <row r="36225">
          <cell r="A36225" t="str">
            <v>农村低保</v>
          </cell>
        </row>
        <row r="36225">
          <cell r="E36225" t="str">
            <v>张林</v>
          </cell>
        </row>
        <row r="36225">
          <cell r="K36225">
            <v>3</v>
          </cell>
          <cell r="L36225">
            <v>405</v>
          </cell>
          <cell r="M36225">
            <v>0</v>
          </cell>
          <cell r="N36225">
            <v>1215</v>
          </cell>
        </row>
        <row r="36226">
          <cell r="A36226" t="str">
            <v>农村低保</v>
          </cell>
        </row>
        <row r="36226">
          <cell r="E36226" t="str">
            <v>张林</v>
          </cell>
        </row>
        <row r="36226">
          <cell r="K36226">
            <v>2</v>
          </cell>
          <cell r="L36226">
            <v>290</v>
          </cell>
          <cell r="M36226">
            <v>0</v>
          </cell>
          <cell r="N36226">
            <v>580</v>
          </cell>
        </row>
        <row r="36227">
          <cell r="A36227" t="str">
            <v>农村低保</v>
          </cell>
        </row>
        <row r="36227">
          <cell r="E36227" t="str">
            <v>遮山</v>
          </cell>
        </row>
        <row r="36227">
          <cell r="K36227">
            <v>1</v>
          </cell>
          <cell r="L36227">
            <v>290</v>
          </cell>
          <cell r="M36227">
            <v>0</v>
          </cell>
          <cell r="N36227">
            <v>290</v>
          </cell>
        </row>
        <row r="36228">
          <cell r="A36228" t="str">
            <v>农村低保</v>
          </cell>
        </row>
        <row r="36228">
          <cell r="E36228" t="str">
            <v>遮山</v>
          </cell>
        </row>
        <row r="36228">
          <cell r="K36228">
            <v>1</v>
          </cell>
          <cell r="L36228">
            <v>290</v>
          </cell>
          <cell r="M36228">
            <v>0</v>
          </cell>
          <cell r="N36228">
            <v>290</v>
          </cell>
        </row>
        <row r="36229">
          <cell r="A36229" t="str">
            <v>农村低保</v>
          </cell>
        </row>
        <row r="36229">
          <cell r="E36229" t="str">
            <v>遮山</v>
          </cell>
        </row>
        <row r="36229">
          <cell r="K36229">
            <v>1</v>
          </cell>
          <cell r="L36229">
            <v>290</v>
          </cell>
          <cell r="M36229">
            <v>0</v>
          </cell>
          <cell r="N36229">
            <v>290</v>
          </cell>
        </row>
        <row r="36230">
          <cell r="A36230" t="str">
            <v>农村低保</v>
          </cell>
        </row>
        <row r="36230">
          <cell r="E36230" t="str">
            <v>遮山</v>
          </cell>
        </row>
        <row r="36230">
          <cell r="K36230">
            <v>1</v>
          </cell>
          <cell r="L36230">
            <v>290</v>
          </cell>
          <cell r="M36230">
            <v>0</v>
          </cell>
          <cell r="N36230">
            <v>290</v>
          </cell>
        </row>
        <row r="36231">
          <cell r="A36231" t="str">
            <v>农村分散特困</v>
          </cell>
        </row>
        <row r="36231">
          <cell r="E36231" t="str">
            <v>高丘</v>
          </cell>
        </row>
        <row r="36231">
          <cell r="K36231">
            <v>1</v>
          </cell>
          <cell r="L36231">
            <v>771</v>
          </cell>
          <cell r="M36231">
            <v>92.5</v>
          </cell>
          <cell r="N36231">
            <v>863.5</v>
          </cell>
        </row>
        <row r="36232">
          <cell r="A36232" t="str">
            <v>农村分散特困</v>
          </cell>
        </row>
        <row r="36232">
          <cell r="E36232" t="str">
            <v>高丘</v>
          </cell>
        </row>
        <row r="36232">
          <cell r="K36232">
            <v>1</v>
          </cell>
          <cell r="L36232">
            <v>771</v>
          </cell>
          <cell r="M36232">
            <v>358.5</v>
          </cell>
          <cell r="N36232">
            <v>1129.5</v>
          </cell>
        </row>
        <row r="36233">
          <cell r="A36233" t="str">
            <v>农村分散特困</v>
          </cell>
        </row>
        <row r="36233">
          <cell r="E36233" t="str">
            <v>高丘</v>
          </cell>
        </row>
        <row r="36233">
          <cell r="K36233">
            <v>1</v>
          </cell>
          <cell r="L36233">
            <v>771</v>
          </cell>
          <cell r="M36233">
            <v>92.5</v>
          </cell>
          <cell r="N36233">
            <v>863.5</v>
          </cell>
        </row>
        <row r="36234">
          <cell r="A36234" t="str">
            <v>农村分散特困</v>
          </cell>
        </row>
        <row r="36234">
          <cell r="E36234" t="str">
            <v>高丘</v>
          </cell>
        </row>
        <row r="36234">
          <cell r="K36234">
            <v>1</v>
          </cell>
          <cell r="L36234">
            <v>771</v>
          </cell>
          <cell r="M36234">
            <v>717</v>
          </cell>
          <cell r="N36234">
            <v>1488</v>
          </cell>
        </row>
        <row r="36235">
          <cell r="A36235" t="str">
            <v>农村分散特困</v>
          </cell>
        </row>
        <row r="36235">
          <cell r="E36235" t="str">
            <v>侯集</v>
          </cell>
        </row>
        <row r="36235">
          <cell r="K36235">
            <v>1</v>
          </cell>
          <cell r="L36235">
            <v>771</v>
          </cell>
          <cell r="M36235">
            <v>92.5</v>
          </cell>
          <cell r="N36235">
            <v>863.5</v>
          </cell>
        </row>
        <row r="36236">
          <cell r="A36236" t="str">
            <v>农村分散特困</v>
          </cell>
        </row>
        <row r="36236">
          <cell r="E36236" t="str">
            <v>侯集</v>
          </cell>
        </row>
        <row r="36236">
          <cell r="K36236">
            <v>1</v>
          </cell>
          <cell r="L36236">
            <v>771</v>
          </cell>
          <cell r="M36236">
            <v>92.5</v>
          </cell>
          <cell r="N36236">
            <v>863.5</v>
          </cell>
        </row>
        <row r="36237">
          <cell r="A36237" t="str">
            <v>农村分散特困</v>
          </cell>
        </row>
        <row r="36237">
          <cell r="E36237" t="str">
            <v>贾宋</v>
          </cell>
        </row>
        <row r="36237">
          <cell r="K36237">
            <v>1</v>
          </cell>
          <cell r="L36237">
            <v>771</v>
          </cell>
          <cell r="M36237">
            <v>92.5</v>
          </cell>
          <cell r="N36237">
            <v>863.5</v>
          </cell>
        </row>
        <row r="36238">
          <cell r="A36238" t="str">
            <v>农村分散特困</v>
          </cell>
        </row>
        <row r="36238">
          <cell r="E36238" t="str">
            <v>贾宋</v>
          </cell>
        </row>
        <row r="36238">
          <cell r="K36238">
            <v>1</v>
          </cell>
          <cell r="L36238">
            <v>771</v>
          </cell>
          <cell r="M36238">
            <v>92.5</v>
          </cell>
          <cell r="N36238">
            <v>863.5</v>
          </cell>
        </row>
        <row r="36239">
          <cell r="A36239" t="str">
            <v>农村分散特困</v>
          </cell>
        </row>
        <row r="36239">
          <cell r="E36239" t="str">
            <v>贾宋</v>
          </cell>
        </row>
        <row r="36239">
          <cell r="K36239">
            <v>1</v>
          </cell>
          <cell r="L36239">
            <v>771</v>
          </cell>
          <cell r="M36239">
            <v>92.5</v>
          </cell>
          <cell r="N36239">
            <v>863.5</v>
          </cell>
        </row>
        <row r="36240">
          <cell r="A36240" t="str">
            <v>农村分散特困</v>
          </cell>
        </row>
        <row r="36240">
          <cell r="E36240" t="str">
            <v>卢医</v>
          </cell>
        </row>
        <row r="36240">
          <cell r="K36240">
            <v>1</v>
          </cell>
          <cell r="L36240">
            <v>771</v>
          </cell>
          <cell r="M36240">
            <v>92.5</v>
          </cell>
          <cell r="N36240">
            <v>863.5</v>
          </cell>
        </row>
        <row r="36241">
          <cell r="A36241" t="str">
            <v>农村分散特困</v>
          </cell>
        </row>
        <row r="36241">
          <cell r="E36241" t="str">
            <v>卢医</v>
          </cell>
        </row>
        <row r="36241">
          <cell r="K36241">
            <v>1</v>
          </cell>
          <cell r="L36241">
            <v>771</v>
          </cell>
          <cell r="M36241">
            <v>358.5</v>
          </cell>
          <cell r="N36241">
            <v>1129.5</v>
          </cell>
        </row>
        <row r="36242">
          <cell r="A36242" t="str">
            <v>农村分散特困</v>
          </cell>
        </row>
        <row r="36242">
          <cell r="E36242" t="str">
            <v>卢医</v>
          </cell>
        </row>
        <row r="36242">
          <cell r="K36242">
            <v>1</v>
          </cell>
          <cell r="L36242">
            <v>771</v>
          </cell>
          <cell r="M36242">
            <v>358.5</v>
          </cell>
          <cell r="N36242">
            <v>1129.5</v>
          </cell>
        </row>
        <row r="36243">
          <cell r="A36243" t="str">
            <v>农村分散特困</v>
          </cell>
        </row>
        <row r="36243">
          <cell r="E36243" t="str">
            <v>马庄</v>
          </cell>
        </row>
        <row r="36243">
          <cell r="K36243">
            <v>1</v>
          </cell>
          <cell r="L36243">
            <v>771</v>
          </cell>
          <cell r="M36243">
            <v>92.5</v>
          </cell>
          <cell r="N36243">
            <v>863.5</v>
          </cell>
        </row>
        <row r="36244">
          <cell r="A36244" t="str">
            <v>农村分散特困</v>
          </cell>
        </row>
        <row r="36244">
          <cell r="E36244" t="str">
            <v>彭营</v>
          </cell>
        </row>
        <row r="36244">
          <cell r="K36244">
            <v>1</v>
          </cell>
          <cell r="L36244">
            <v>771</v>
          </cell>
          <cell r="M36244">
            <v>92.5</v>
          </cell>
          <cell r="N36244">
            <v>863.5</v>
          </cell>
        </row>
        <row r="36245">
          <cell r="A36245" t="str">
            <v>农村分散特困</v>
          </cell>
        </row>
        <row r="36245">
          <cell r="E36245" t="str">
            <v>彭营</v>
          </cell>
        </row>
        <row r="36245">
          <cell r="K36245">
            <v>1</v>
          </cell>
          <cell r="L36245">
            <v>771</v>
          </cell>
          <cell r="M36245">
            <v>92.5</v>
          </cell>
          <cell r="N36245">
            <v>863.5</v>
          </cell>
        </row>
        <row r="36246">
          <cell r="A36246" t="str">
            <v>农村分散特困</v>
          </cell>
        </row>
        <row r="36246">
          <cell r="E36246" t="str">
            <v>彭营</v>
          </cell>
        </row>
        <row r="36246">
          <cell r="K36246">
            <v>1</v>
          </cell>
          <cell r="L36246">
            <v>771</v>
          </cell>
          <cell r="M36246">
            <v>358.5</v>
          </cell>
          <cell r="N36246">
            <v>1129.5</v>
          </cell>
        </row>
        <row r="36247">
          <cell r="A36247" t="str">
            <v>农村分散特困</v>
          </cell>
        </row>
        <row r="36247">
          <cell r="E36247" t="str">
            <v>曲屯</v>
          </cell>
        </row>
        <row r="36247">
          <cell r="K36247">
            <v>1</v>
          </cell>
          <cell r="L36247">
            <v>771</v>
          </cell>
          <cell r="M36247">
            <v>92.5</v>
          </cell>
          <cell r="N36247">
            <v>863.5</v>
          </cell>
        </row>
        <row r="36248">
          <cell r="A36248" t="str">
            <v>农村分散特困</v>
          </cell>
        </row>
        <row r="36248">
          <cell r="E36248" t="str">
            <v>枣园</v>
          </cell>
        </row>
        <row r="36248">
          <cell r="K36248">
            <v>1</v>
          </cell>
          <cell r="L36248">
            <v>771</v>
          </cell>
          <cell r="M36248">
            <v>92.5</v>
          </cell>
          <cell r="N36248">
            <v>863.5</v>
          </cell>
        </row>
        <row r="36249">
          <cell r="A36249" t="str">
            <v>农村分散特困</v>
          </cell>
        </row>
        <row r="36249">
          <cell r="E36249" t="str">
            <v>枣园</v>
          </cell>
        </row>
        <row r="36249">
          <cell r="K36249">
            <v>1</v>
          </cell>
          <cell r="L36249">
            <v>771</v>
          </cell>
          <cell r="M36249">
            <v>92.5</v>
          </cell>
          <cell r="N36249">
            <v>863.5</v>
          </cell>
        </row>
        <row r="36250">
          <cell r="A36250" t="str">
            <v>农村分散特困</v>
          </cell>
        </row>
        <row r="36250">
          <cell r="E36250" t="str">
            <v>枣园</v>
          </cell>
        </row>
        <row r="36250">
          <cell r="K36250">
            <v>1</v>
          </cell>
          <cell r="L36250">
            <v>771</v>
          </cell>
          <cell r="M36250">
            <v>92.5</v>
          </cell>
          <cell r="N36250">
            <v>863.5</v>
          </cell>
        </row>
        <row r="36251">
          <cell r="A36251" t="str">
            <v>农村分散特困</v>
          </cell>
        </row>
        <row r="36251">
          <cell r="E36251" t="str">
            <v>张林</v>
          </cell>
        </row>
        <row r="36251">
          <cell r="K36251">
            <v>1</v>
          </cell>
          <cell r="L36251">
            <v>771</v>
          </cell>
          <cell r="M36251">
            <v>92.5</v>
          </cell>
          <cell r="N36251">
            <v>863.5</v>
          </cell>
        </row>
        <row r="36252">
          <cell r="A36252" t="str">
            <v>农村分散特困</v>
          </cell>
        </row>
        <row r="36252">
          <cell r="E36252" t="str">
            <v>张林</v>
          </cell>
        </row>
        <row r="36252">
          <cell r="K36252">
            <v>1</v>
          </cell>
          <cell r="L36252">
            <v>771</v>
          </cell>
          <cell r="M36252">
            <v>358.5</v>
          </cell>
          <cell r="N36252">
            <v>1129.5</v>
          </cell>
        </row>
        <row r="36253">
          <cell r="A36253" t="str">
            <v>农村分散特困</v>
          </cell>
        </row>
        <row r="36253">
          <cell r="E36253" t="str">
            <v>张林</v>
          </cell>
        </row>
        <row r="36253">
          <cell r="K36253">
            <v>1</v>
          </cell>
          <cell r="L36253">
            <v>771</v>
          </cell>
          <cell r="M36253">
            <v>358.5</v>
          </cell>
          <cell r="N36253">
            <v>1129.5</v>
          </cell>
        </row>
        <row r="36254">
          <cell r="A36254" t="str">
            <v>农村分散特困</v>
          </cell>
        </row>
        <row r="36254">
          <cell r="E36254" t="str">
            <v>张林</v>
          </cell>
        </row>
        <row r="36254">
          <cell r="K36254">
            <v>1</v>
          </cell>
          <cell r="L36254">
            <v>771</v>
          </cell>
          <cell r="M36254">
            <v>92.5</v>
          </cell>
          <cell r="N36254">
            <v>863.5</v>
          </cell>
        </row>
        <row r="36255">
          <cell r="A36255" t="str">
            <v>农村分散特困</v>
          </cell>
        </row>
        <row r="36255">
          <cell r="E36255" t="str">
            <v>张林</v>
          </cell>
        </row>
        <row r="36255">
          <cell r="K36255">
            <v>1</v>
          </cell>
          <cell r="L36255">
            <v>771</v>
          </cell>
          <cell r="M36255">
            <v>92.5</v>
          </cell>
          <cell r="N36255">
            <v>863.5</v>
          </cell>
        </row>
        <row r="36256">
          <cell r="A36256" t="str">
            <v>农村分散特困</v>
          </cell>
        </row>
        <row r="36256">
          <cell r="E36256" t="str">
            <v>张林</v>
          </cell>
        </row>
        <row r="36256">
          <cell r="K36256">
            <v>1</v>
          </cell>
          <cell r="L36256">
            <v>771</v>
          </cell>
          <cell r="M36256">
            <v>92.5</v>
          </cell>
          <cell r="N36256">
            <v>863.5</v>
          </cell>
        </row>
        <row r="36257">
          <cell r="A36257" t="str">
            <v>城市低保</v>
          </cell>
        </row>
        <row r="36257">
          <cell r="E36257" t="str">
            <v>老庄</v>
          </cell>
        </row>
        <row r="36257">
          <cell r="K36257">
            <v>2</v>
          </cell>
          <cell r="L36257">
            <v>355</v>
          </cell>
          <cell r="M36257">
            <v>0</v>
          </cell>
          <cell r="N36257">
            <v>710</v>
          </cell>
        </row>
        <row r="36258">
          <cell r="A36258" t="str">
            <v>城市低保</v>
          </cell>
        </row>
        <row r="36258">
          <cell r="E36258" t="str">
            <v>老庄</v>
          </cell>
        </row>
        <row r="36258">
          <cell r="K36258">
            <v>1</v>
          </cell>
          <cell r="L36258">
            <v>355</v>
          </cell>
          <cell r="M36258">
            <v>0</v>
          </cell>
          <cell r="N36258">
            <v>355</v>
          </cell>
        </row>
        <row r="36259">
          <cell r="A36259" t="str">
            <v>城市低保</v>
          </cell>
        </row>
        <row r="36259">
          <cell r="E36259" t="str">
            <v>老庄</v>
          </cell>
        </row>
        <row r="36259">
          <cell r="K36259">
            <v>1</v>
          </cell>
          <cell r="L36259">
            <v>355</v>
          </cell>
          <cell r="M36259">
            <v>0</v>
          </cell>
          <cell r="N36259">
            <v>355</v>
          </cell>
        </row>
        <row r="36260">
          <cell r="A36260" t="str">
            <v>城市低保</v>
          </cell>
        </row>
        <row r="36260">
          <cell r="E36260" t="str">
            <v>涅阳办</v>
          </cell>
        </row>
        <row r="36260">
          <cell r="K36260">
            <v>2</v>
          </cell>
          <cell r="L36260">
            <v>355</v>
          </cell>
          <cell r="M36260">
            <v>0</v>
          </cell>
          <cell r="N36260">
            <v>710</v>
          </cell>
        </row>
        <row r="36261">
          <cell r="A36261" t="str">
            <v>城市低保</v>
          </cell>
        </row>
        <row r="36261">
          <cell r="E36261" t="str">
            <v>涅阳办</v>
          </cell>
        </row>
        <row r="36261">
          <cell r="K36261">
            <v>1</v>
          </cell>
          <cell r="L36261">
            <v>375</v>
          </cell>
          <cell r="M36261">
            <v>0</v>
          </cell>
          <cell r="N36261">
            <v>375</v>
          </cell>
        </row>
        <row r="36262">
          <cell r="A36262" t="str">
            <v>城市低保</v>
          </cell>
        </row>
        <row r="36262">
          <cell r="E36262" t="str">
            <v>涅阳办</v>
          </cell>
        </row>
        <row r="36262">
          <cell r="K36262">
            <v>1</v>
          </cell>
          <cell r="L36262">
            <v>375</v>
          </cell>
          <cell r="M36262">
            <v>0</v>
          </cell>
          <cell r="N36262">
            <v>375</v>
          </cell>
        </row>
        <row r="36263">
          <cell r="A36263" t="str">
            <v>城市低保</v>
          </cell>
        </row>
        <row r="36263">
          <cell r="E36263" t="str">
            <v>涅阳办</v>
          </cell>
        </row>
        <row r="36263">
          <cell r="K36263">
            <v>3</v>
          </cell>
          <cell r="L36263">
            <v>355</v>
          </cell>
          <cell r="M36263">
            <v>0</v>
          </cell>
          <cell r="N36263">
            <v>1065</v>
          </cell>
        </row>
        <row r="36264">
          <cell r="A36264" t="str">
            <v>城市低保</v>
          </cell>
        </row>
        <row r="36264">
          <cell r="E36264" t="str">
            <v>涅阳办</v>
          </cell>
        </row>
        <row r="36264">
          <cell r="K36264">
            <v>2</v>
          </cell>
          <cell r="L36264">
            <v>375</v>
          </cell>
          <cell r="M36264">
            <v>0</v>
          </cell>
          <cell r="N36264">
            <v>750</v>
          </cell>
        </row>
        <row r="36265">
          <cell r="A36265" t="str">
            <v>城市低保</v>
          </cell>
        </row>
        <row r="36265">
          <cell r="E36265" t="str">
            <v>涅阳办</v>
          </cell>
        </row>
        <row r="36265">
          <cell r="K36265">
            <v>1</v>
          </cell>
          <cell r="L36265">
            <v>355</v>
          </cell>
          <cell r="M36265">
            <v>0</v>
          </cell>
          <cell r="N36265">
            <v>355</v>
          </cell>
        </row>
        <row r="36266">
          <cell r="A36266" t="str">
            <v>城市低保</v>
          </cell>
        </row>
        <row r="36266">
          <cell r="E36266" t="str">
            <v>涅阳办</v>
          </cell>
        </row>
        <row r="36266">
          <cell r="K36266">
            <v>1</v>
          </cell>
          <cell r="L36266">
            <v>355</v>
          </cell>
          <cell r="M36266">
            <v>0</v>
          </cell>
          <cell r="N36266">
            <v>355</v>
          </cell>
        </row>
        <row r="36267">
          <cell r="A36267" t="str">
            <v>城市低保</v>
          </cell>
        </row>
        <row r="36267">
          <cell r="E36267" t="str">
            <v>涅阳办</v>
          </cell>
        </row>
        <row r="36267">
          <cell r="K36267">
            <v>1</v>
          </cell>
          <cell r="L36267">
            <v>375</v>
          </cell>
          <cell r="M36267">
            <v>0</v>
          </cell>
          <cell r="N36267">
            <v>375</v>
          </cell>
        </row>
        <row r="36268">
          <cell r="A36268" t="str">
            <v>城市低保</v>
          </cell>
        </row>
        <row r="36268">
          <cell r="E36268" t="str">
            <v>石佛寺</v>
          </cell>
        </row>
        <row r="36268">
          <cell r="K36268">
            <v>1</v>
          </cell>
          <cell r="L36268">
            <v>355</v>
          </cell>
          <cell r="M36268">
            <v>0</v>
          </cell>
          <cell r="N36268">
            <v>355</v>
          </cell>
        </row>
        <row r="36269">
          <cell r="A36269" t="str">
            <v>城市低保</v>
          </cell>
        </row>
        <row r="36269">
          <cell r="E36269" t="str">
            <v>雪枫办</v>
          </cell>
        </row>
        <row r="36269">
          <cell r="K36269">
            <v>3</v>
          </cell>
          <cell r="L36269">
            <v>400</v>
          </cell>
          <cell r="M36269">
            <v>0</v>
          </cell>
          <cell r="N36269">
            <v>1200</v>
          </cell>
        </row>
        <row r="36270">
          <cell r="A36270" t="str">
            <v>农村低保</v>
          </cell>
        </row>
        <row r="36270">
          <cell r="E36270" t="str">
            <v>安字营</v>
          </cell>
        </row>
        <row r="36270">
          <cell r="K36270">
            <v>1</v>
          </cell>
          <cell r="L36270">
            <v>290</v>
          </cell>
          <cell r="M36270">
            <v>0</v>
          </cell>
          <cell r="N36270">
            <v>290</v>
          </cell>
        </row>
        <row r="36271">
          <cell r="A36271" t="str">
            <v>农村低保</v>
          </cell>
        </row>
        <row r="36271">
          <cell r="E36271" t="str">
            <v>安字营</v>
          </cell>
        </row>
        <row r="36271">
          <cell r="K36271">
            <v>1</v>
          </cell>
          <cell r="L36271">
            <v>290</v>
          </cell>
          <cell r="M36271">
            <v>0</v>
          </cell>
          <cell r="N36271">
            <v>290</v>
          </cell>
        </row>
        <row r="36272">
          <cell r="A36272" t="str">
            <v>农村低保</v>
          </cell>
        </row>
        <row r="36272">
          <cell r="E36272" t="str">
            <v>晁陂</v>
          </cell>
        </row>
        <row r="36272">
          <cell r="K36272">
            <v>1</v>
          </cell>
          <cell r="L36272">
            <v>290</v>
          </cell>
          <cell r="M36272">
            <v>0</v>
          </cell>
          <cell r="N36272">
            <v>290</v>
          </cell>
        </row>
        <row r="36273">
          <cell r="A36273" t="str">
            <v>农村低保</v>
          </cell>
        </row>
        <row r="36273">
          <cell r="E36273" t="str">
            <v>晁陂</v>
          </cell>
        </row>
        <row r="36273">
          <cell r="K36273">
            <v>4</v>
          </cell>
          <cell r="L36273">
            <v>290</v>
          </cell>
          <cell r="M36273">
            <v>0</v>
          </cell>
          <cell r="N36273">
            <v>1160</v>
          </cell>
        </row>
        <row r="36274">
          <cell r="A36274" t="str">
            <v>农村低保</v>
          </cell>
        </row>
        <row r="36274">
          <cell r="E36274" t="str">
            <v>晁陂</v>
          </cell>
        </row>
        <row r="36274">
          <cell r="K36274">
            <v>1</v>
          </cell>
          <cell r="L36274">
            <v>290</v>
          </cell>
          <cell r="M36274">
            <v>0</v>
          </cell>
          <cell r="N36274">
            <v>290</v>
          </cell>
        </row>
        <row r="36275">
          <cell r="A36275" t="str">
            <v>农村低保</v>
          </cell>
        </row>
        <row r="36275">
          <cell r="E36275" t="str">
            <v>二龙</v>
          </cell>
        </row>
        <row r="36275">
          <cell r="K36275">
            <v>1</v>
          </cell>
          <cell r="L36275">
            <v>290</v>
          </cell>
          <cell r="M36275">
            <v>0</v>
          </cell>
          <cell r="N36275">
            <v>290</v>
          </cell>
        </row>
        <row r="36276">
          <cell r="A36276" t="str">
            <v>农村低保</v>
          </cell>
        </row>
        <row r="36276">
          <cell r="E36276" t="str">
            <v>二龙</v>
          </cell>
        </row>
        <row r="36276">
          <cell r="K36276">
            <v>1</v>
          </cell>
          <cell r="L36276">
            <v>290</v>
          </cell>
          <cell r="M36276">
            <v>0</v>
          </cell>
          <cell r="N36276">
            <v>290</v>
          </cell>
        </row>
        <row r="36277">
          <cell r="A36277" t="str">
            <v>农村低保</v>
          </cell>
        </row>
        <row r="36277">
          <cell r="E36277" t="str">
            <v>二龙</v>
          </cell>
        </row>
        <row r="36277">
          <cell r="K36277">
            <v>1</v>
          </cell>
          <cell r="L36277">
            <v>290</v>
          </cell>
          <cell r="M36277">
            <v>0</v>
          </cell>
          <cell r="N36277">
            <v>290</v>
          </cell>
        </row>
        <row r="36278">
          <cell r="A36278" t="str">
            <v>农村低保</v>
          </cell>
        </row>
        <row r="36278">
          <cell r="E36278" t="str">
            <v>高丘</v>
          </cell>
        </row>
        <row r="36278">
          <cell r="K36278">
            <v>2</v>
          </cell>
          <cell r="L36278">
            <v>255</v>
          </cell>
          <cell r="M36278">
            <v>0</v>
          </cell>
          <cell r="N36278">
            <v>510</v>
          </cell>
        </row>
        <row r="36279">
          <cell r="A36279" t="str">
            <v>农村低保</v>
          </cell>
        </row>
        <row r="36279">
          <cell r="E36279" t="str">
            <v>高丘</v>
          </cell>
        </row>
        <row r="36279">
          <cell r="K36279">
            <v>2</v>
          </cell>
          <cell r="L36279">
            <v>290</v>
          </cell>
          <cell r="M36279">
            <v>0</v>
          </cell>
          <cell r="N36279">
            <v>580</v>
          </cell>
        </row>
        <row r="36280">
          <cell r="A36280" t="str">
            <v>农村低保</v>
          </cell>
        </row>
        <row r="36280">
          <cell r="E36280" t="str">
            <v>高丘</v>
          </cell>
        </row>
        <row r="36280">
          <cell r="K36280">
            <v>1</v>
          </cell>
          <cell r="L36280">
            <v>290</v>
          </cell>
          <cell r="M36280">
            <v>0</v>
          </cell>
          <cell r="N36280">
            <v>290</v>
          </cell>
        </row>
        <row r="36281">
          <cell r="A36281" t="str">
            <v>农村低保</v>
          </cell>
        </row>
        <row r="36281">
          <cell r="E36281" t="str">
            <v>高丘</v>
          </cell>
        </row>
        <row r="36281">
          <cell r="K36281">
            <v>1</v>
          </cell>
          <cell r="L36281">
            <v>290</v>
          </cell>
          <cell r="M36281">
            <v>0</v>
          </cell>
          <cell r="N36281">
            <v>290</v>
          </cell>
        </row>
        <row r="36282">
          <cell r="A36282" t="str">
            <v>农村低保</v>
          </cell>
        </row>
        <row r="36282">
          <cell r="E36282" t="str">
            <v>高丘</v>
          </cell>
        </row>
        <row r="36282">
          <cell r="K36282">
            <v>1</v>
          </cell>
          <cell r="L36282">
            <v>290</v>
          </cell>
          <cell r="M36282">
            <v>0</v>
          </cell>
          <cell r="N36282">
            <v>290</v>
          </cell>
        </row>
        <row r="36283">
          <cell r="A36283" t="str">
            <v>农村低保</v>
          </cell>
        </row>
        <row r="36283">
          <cell r="E36283" t="str">
            <v>高丘</v>
          </cell>
        </row>
        <row r="36283">
          <cell r="K36283">
            <v>2</v>
          </cell>
          <cell r="L36283">
            <v>290</v>
          </cell>
          <cell r="M36283">
            <v>0</v>
          </cell>
          <cell r="N36283">
            <v>580</v>
          </cell>
        </row>
        <row r="36284">
          <cell r="A36284" t="str">
            <v>农村低保</v>
          </cell>
        </row>
        <row r="36284">
          <cell r="E36284" t="str">
            <v>高丘</v>
          </cell>
        </row>
        <row r="36284">
          <cell r="K36284">
            <v>1</v>
          </cell>
          <cell r="L36284">
            <v>290</v>
          </cell>
          <cell r="M36284">
            <v>0</v>
          </cell>
          <cell r="N36284">
            <v>290</v>
          </cell>
        </row>
        <row r="36285">
          <cell r="A36285" t="str">
            <v>农村低保</v>
          </cell>
        </row>
        <row r="36285">
          <cell r="E36285" t="str">
            <v>高丘</v>
          </cell>
        </row>
        <row r="36285">
          <cell r="K36285">
            <v>1</v>
          </cell>
          <cell r="L36285">
            <v>290</v>
          </cell>
          <cell r="M36285">
            <v>0</v>
          </cell>
          <cell r="N36285">
            <v>290</v>
          </cell>
        </row>
        <row r="36286">
          <cell r="A36286" t="str">
            <v>农村低保</v>
          </cell>
        </row>
        <row r="36286">
          <cell r="E36286" t="str">
            <v>高丘</v>
          </cell>
        </row>
        <row r="36286">
          <cell r="K36286">
            <v>1</v>
          </cell>
          <cell r="L36286">
            <v>290</v>
          </cell>
          <cell r="M36286">
            <v>0</v>
          </cell>
          <cell r="N36286">
            <v>290</v>
          </cell>
        </row>
        <row r="36287">
          <cell r="A36287" t="str">
            <v>农村低保</v>
          </cell>
        </row>
        <row r="36287">
          <cell r="E36287" t="str">
            <v>高丘</v>
          </cell>
        </row>
        <row r="36287">
          <cell r="K36287">
            <v>1</v>
          </cell>
          <cell r="L36287">
            <v>290</v>
          </cell>
          <cell r="M36287">
            <v>0</v>
          </cell>
          <cell r="N36287">
            <v>290</v>
          </cell>
        </row>
        <row r="36288">
          <cell r="A36288" t="str">
            <v>农村低保</v>
          </cell>
        </row>
        <row r="36288">
          <cell r="E36288" t="str">
            <v>高丘</v>
          </cell>
        </row>
        <row r="36288">
          <cell r="K36288">
            <v>2</v>
          </cell>
          <cell r="L36288">
            <v>290</v>
          </cell>
          <cell r="M36288">
            <v>0</v>
          </cell>
          <cell r="N36288">
            <v>580</v>
          </cell>
        </row>
        <row r="36289">
          <cell r="A36289" t="str">
            <v>农村低保</v>
          </cell>
        </row>
        <row r="36289">
          <cell r="E36289" t="str">
            <v>高丘</v>
          </cell>
        </row>
        <row r="36289">
          <cell r="K36289">
            <v>1</v>
          </cell>
          <cell r="L36289">
            <v>290</v>
          </cell>
          <cell r="M36289">
            <v>0</v>
          </cell>
          <cell r="N36289">
            <v>290</v>
          </cell>
        </row>
        <row r="36290">
          <cell r="A36290" t="str">
            <v>农村低保</v>
          </cell>
        </row>
        <row r="36290">
          <cell r="E36290" t="str">
            <v>高丘</v>
          </cell>
        </row>
        <row r="36290">
          <cell r="K36290">
            <v>1</v>
          </cell>
          <cell r="L36290">
            <v>290</v>
          </cell>
          <cell r="M36290">
            <v>0</v>
          </cell>
          <cell r="N36290">
            <v>290</v>
          </cell>
        </row>
        <row r="36291">
          <cell r="A36291" t="str">
            <v>农村低保</v>
          </cell>
        </row>
        <row r="36291">
          <cell r="E36291" t="str">
            <v>高丘</v>
          </cell>
        </row>
        <row r="36291">
          <cell r="K36291">
            <v>1</v>
          </cell>
          <cell r="L36291">
            <v>290</v>
          </cell>
          <cell r="M36291">
            <v>0</v>
          </cell>
          <cell r="N36291">
            <v>290</v>
          </cell>
        </row>
        <row r="36292">
          <cell r="A36292" t="str">
            <v>农村低保</v>
          </cell>
        </row>
        <row r="36292">
          <cell r="E36292" t="str">
            <v>高丘</v>
          </cell>
        </row>
        <row r="36292">
          <cell r="K36292">
            <v>1</v>
          </cell>
          <cell r="L36292">
            <v>290</v>
          </cell>
          <cell r="M36292">
            <v>0</v>
          </cell>
          <cell r="N36292">
            <v>290</v>
          </cell>
        </row>
        <row r="36293">
          <cell r="A36293" t="str">
            <v>农村低保</v>
          </cell>
        </row>
        <row r="36293">
          <cell r="E36293" t="str">
            <v>高丘</v>
          </cell>
        </row>
        <row r="36293">
          <cell r="K36293">
            <v>1</v>
          </cell>
          <cell r="L36293">
            <v>290</v>
          </cell>
          <cell r="M36293">
            <v>0</v>
          </cell>
          <cell r="N36293">
            <v>290</v>
          </cell>
        </row>
        <row r="36294">
          <cell r="A36294" t="str">
            <v>农村低保</v>
          </cell>
        </row>
        <row r="36294">
          <cell r="E36294" t="str">
            <v>高丘</v>
          </cell>
        </row>
        <row r="36294">
          <cell r="K36294">
            <v>3</v>
          </cell>
          <cell r="L36294">
            <v>290</v>
          </cell>
          <cell r="M36294">
            <v>0</v>
          </cell>
          <cell r="N36294">
            <v>870</v>
          </cell>
        </row>
        <row r="36295">
          <cell r="A36295" t="str">
            <v>农村低保</v>
          </cell>
        </row>
        <row r="36295">
          <cell r="E36295" t="str">
            <v>高丘</v>
          </cell>
        </row>
        <row r="36295">
          <cell r="K36295">
            <v>1</v>
          </cell>
          <cell r="L36295">
            <v>290</v>
          </cell>
          <cell r="M36295">
            <v>0</v>
          </cell>
          <cell r="N36295">
            <v>290</v>
          </cell>
        </row>
        <row r="36296">
          <cell r="A36296" t="str">
            <v>农村低保</v>
          </cell>
        </row>
        <row r="36296">
          <cell r="E36296" t="str">
            <v>郭庄</v>
          </cell>
        </row>
        <row r="36296">
          <cell r="K36296">
            <v>1</v>
          </cell>
          <cell r="L36296">
            <v>255</v>
          </cell>
          <cell r="M36296">
            <v>0</v>
          </cell>
          <cell r="N36296">
            <v>255</v>
          </cell>
        </row>
        <row r="36297">
          <cell r="A36297" t="str">
            <v>农村低保</v>
          </cell>
        </row>
        <row r="36297">
          <cell r="E36297" t="str">
            <v>郭庄</v>
          </cell>
        </row>
        <row r="36297">
          <cell r="K36297">
            <v>1</v>
          </cell>
          <cell r="L36297">
            <v>255</v>
          </cell>
          <cell r="M36297">
            <v>0</v>
          </cell>
          <cell r="N36297">
            <v>255</v>
          </cell>
        </row>
        <row r="36298">
          <cell r="A36298" t="str">
            <v>农村低保</v>
          </cell>
        </row>
        <row r="36298">
          <cell r="E36298" t="str">
            <v>郭庄</v>
          </cell>
        </row>
        <row r="36298">
          <cell r="K36298">
            <v>1</v>
          </cell>
          <cell r="L36298">
            <v>255</v>
          </cell>
          <cell r="M36298">
            <v>0</v>
          </cell>
          <cell r="N36298">
            <v>255</v>
          </cell>
        </row>
        <row r="36299">
          <cell r="A36299" t="str">
            <v>农村低保</v>
          </cell>
        </row>
        <row r="36299">
          <cell r="E36299" t="str">
            <v>郭庄</v>
          </cell>
        </row>
        <row r="36299">
          <cell r="K36299">
            <v>2</v>
          </cell>
          <cell r="L36299">
            <v>255</v>
          </cell>
          <cell r="M36299">
            <v>0</v>
          </cell>
          <cell r="N36299">
            <v>510</v>
          </cell>
        </row>
        <row r="36300">
          <cell r="A36300" t="str">
            <v>农村低保</v>
          </cell>
        </row>
        <row r="36300">
          <cell r="E36300" t="str">
            <v>郭庄</v>
          </cell>
        </row>
        <row r="36300">
          <cell r="K36300">
            <v>1</v>
          </cell>
          <cell r="L36300">
            <v>255</v>
          </cell>
          <cell r="M36300">
            <v>0</v>
          </cell>
          <cell r="N36300">
            <v>255</v>
          </cell>
        </row>
        <row r="36301">
          <cell r="A36301" t="str">
            <v>农村低保</v>
          </cell>
        </row>
        <row r="36301">
          <cell r="E36301" t="str">
            <v>郭庄</v>
          </cell>
        </row>
        <row r="36301">
          <cell r="K36301">
            <v>1</v>
          </cell>
          <cell r="L36301">
            <v>255</v>
          </cell>
          <cell r="M36301">
            <v>0</v>
          </cell>
          <cell r="N36301">
            <v>255</v>
          </cell>
        </row>
        <row r="36302">
          <cell r="A36302" t="str">
            <v>农村低保</v>
          </cell>
        </row>
        <row r="36302">
          <cell r="E36302" t="str">
            <v>郭庄</v>
          </cell>
        </row>
        <row r="36302">
          <cell r="K36302">
            <v>1</v>
          </cell>
          <cell r="L36302">
            <v>255</v>
          </cell>
          <cell r="M36302">
            <v>0</v>
          </cell>
          <cell r="N36302">
            <v>255</v>
          </cell>
        </row>
        <row r="36303">
          <cell r="A36303" t="str">
            <v>农村低保</v>
          </cell>
        </row>
        <row r="36303">
          <cell r="E36303" t="str">
            <v>郭庄</v>
          </cell>
        </row>
        <row r="36303">
          <cell r="K36303">
            <v>1</v>
          </cell>
          <cell r="L36303">
            <v>255</v>
          </cell>
          <cell r="M36303">
            <v>0</v>
          </cell>
          <cell r="N36303">
            <v>255</v>
          </cell>
        </row>
        <row r="36304">
          <cell r="A36304" t="str">
            <v>农村低保</v>
          </cell>
        </row>
        <row r="36304">
          <cell r="E36304" t="str">
            <v>郭庄</v>
          </cell>
        </row>
        <row r="36304">
          <cell r="K36304">
            <v>1</v>
          </cell>
          <cell r="L36304">
            <v>255</v>
          </cell>
          <cell r="M36304">
            <v>0</v>
          </cell>
          <cell r="N36304">
            <v>255</v>
          </cell>
        </row>
        <row r="36305">
          <cell r="A36305" t="str">
            <v>农村低保</v>
          </cell>
        </row>
        <row r="36305">
          <cell r="E36305" t="str">
            <v>郭庄</v>
          </cell>
        </row>
        <row r="36305">
          <cell r="K36305">
            <v>1</v>
          </cell>
          <cell r="L36305">
            <v>255</v>
          </cell>
          <cell r="M36305">
            <v>0</v>
          </cell>
          <cell r="N36305">
            <v>255</v>
          </cell>
        </row>
        <row r="36306">
          <cell r="A36306" t="str">
            <v>农村低保</v>
          </cell>
        </row>
        <row r="36306">
          <cell r="E36306" t="str">
            <v>郭庄</v>
          </cell>
        </row>
        <row r="36306">
          <cell r="K36306">
            <v>1</v>
          </cell>
          <cell r="L36306">
            <v>405</v>
          </cell>
          <cell r="M36306">
            <v>0</v>
          </cell>
          <cell r="N36306">
            <v>405</v>
          </cell>
        </row>
        <row r="36307">
          <cell r="A36307" t="str">
            <v>农村低保</v>
          </cell>
        </row>
        <row r="36307">
          <cell r="E36307" t="str">
            <v>郭庄</v>
          </cell>
        </row>
        <row r="36307">
          <cell r="K36307">
            <v>4</v>
          </cell>
          <cell r="L36307">
            <v>290</v>
          </cell>
          <cell r="M36307">
            <v>0</v>
          </cell>
          <cell r="N36307">
            <v>1160</v>
          </cell>
        </row>
        <row r="36308">
          <cell r="A36308" t="str">
            <v>农村低保</v>
          </cell>
        </row>
        <row r="36308">
          <cell r="E36308" t="str">
            <v>侯集</v>
          </cell>
        </row>
        <row r="36308">
          <cell r="K36308">
            <v>1</v>
          </cell>
          <cell r="L36308">
            <v>255</v>
          </cell>
          <cell r="M36308">
            <v>0</v>
          </cell>
          <cell r="N36308">
            <v>255</v>
          </cell>
        </row>
        <row r="36309">
          <cell r="A36309" t="str">
            <v>农村低保</v>
          </cell>
        </row>
        <row r="36309">
          <cell r="E36309" t="str">
            <v>侯集</v>
          </cell>
        </row>
        <row r="36309">
          <cell r="K36309">
            <v>1</v>
          </cell>
          <cell r="L36309">
            <v>290</v>
          </cell>
          <cell r="M36309">
            <v>0</v>
          </cell>
          <cell r="N36309">
            <v>290</v>
          </cell>
        </row>
        <row r="36310">
          <cell r="A36310" t="str">
            <v>农村低保</v>
          </cell>
        </row>
        <row r="36310">
          <cell r="E36310" t="str">
            <v>侯集</v>
          </cell>
        </row>
        <row r="36310">
          <cell r="K36310">
            <v>1</v>
          </cell>
          <cell r="L36310">
            <v>255</v>
          </cell>
          <cell r="M36310">
            <v>0</v>
          </cell>
          <cell r="N36310">
            <v>255</v>
          </cell>
        </row>
        <row r="36311">
          <cell r="A36311" t="str">
            <v>农村低保</v>
          </cell>
        </row>
        <row r="36311">
          <cell r="E36311" t="str">
            <v>侯集</v>
          </cell>
        </row>
        <row r="36311">
          <cell r="K36311">
            <v>2</v>
          </cell>
          <cell r="L36311">
            <v>290</v>
          </cell>
          <cell r="M36311">
            <v>0</v>
          </cell>
          <cell r="N36311">
            <v>580</v>
          </cell>
        </row>
        <row r="36312">
          <cell r="A36312" t="str">
            <v>农村低保</v>
          </cell>
        </row>
        <row r="36312">
          <cell r="E36312" t="str">
            <v>侯集</v>
          </cell>
        </row>
        <row r="36312">
          <cell r="K36312">
            <v>1</v>
          </cell>
          <cell r="L36312">
            <v>255</v>
          </cell>
          <cell r="M36312">
            <v>0</v>
          </cell>
          <cell r="N36312">
            <v>255</v>
          </cell>
        </row>
        <row r="36313">
          <cell r="A36313" t="str">
            <v>农村低保</v>
          </cell>
        </row>
        <row r="36313">
          <cell r="E36313" t="str">
            <v>侯集</v>
          </cell>
        </row>
        <row r="36313">
          <cell r="K36313">
            <v>1</v>
          </cell>
          <cell r="L36313">
            <v>405</v>
          </cell>
          <cell r="M36313">
            <v>0</v>
          </cell>
          <cell r="N36313">
            <v>405</v>
          </cell>
        </row>
        <row r="36314">
          <cell r="A36314" t="str">
            <v>农村低保</v>
          </cell>
        </row>
        <row r="36314">
          <cell r="E36314" t="str">
            <v>侯集</v>
          </cell>
        </row>
        <row r="36314">
          <cell r="K36314">
            <v>5</v>
          </cell>
          <cell r="L36314">
            <v>255</v>
          </cell>
          <cell r="M36314">
            <v>0</v>
          </cell>
          <cell r="N36314">
            <v>1275</v>
          </cell>
        </row>
        <row r="36315">
          <cell r="A36315" t="str">
            <v>农村低保</v>
          </cell>
        </row>
        <row r="36315">
          <cell r="E36315" t="str">
            <v>侯集</v>
          </cell>
        </row>
        <row r="36315">
          <cell r="K36315">
            <v>4</v>
          </cell>
          <cell r="L36315">
            <v>290</v>
          </cell>
          <cell r="M36315">
            <v>0</v>
          </cell>
          <cell r="N36315">
            <v>1160</v>
          </cell>
        </row>
        <row r="36316">
          <cell r="A36316" t="str">
            <v>农村低保</v>
          </cell>
        </row>
        <row r="36316">
          <cell r="E36316" t="str">
            <v>贾宋</v>
          </cell>
        </row>
        <row r="36316">
          <cell r="K36316">
            <v>2</v>
          </cell>
          <cell r="L36316">
            <v>290</v>
          </cell>
          <cell r="M36316">
            <v>0</v>
          </cell>
          <cell r="N36316">
            <v>580</v>
          </cell>
        </row>
        <row r="36317">
          <cell r="A36317" t="str">
            <v>农村低保</v>
          </cell>
        </row>
        <row r="36317">
          <cell r="E36317" t="str">
            <v>贾宋</v>
          </cell>
        </row>
        <row r="36317">
          <cell r="K36317">
            <v>1</v>
          </cell>
          <cell r="L36317">
            <v>290</v>
          </cell>
          <cell r="M36317">
            <v>0</v>
          </cell>
          <cell r="N36317">
            <v>290</v>
          </cell>
        </row>
        <row r="36318">
          <cell r="A36318" t="str">
            <v>农村低保</v>
          </cell>
        </row>
        <row r="36318">
          <cell r="E36318" t="str">
            <v>贾宋</v>
          </cell>
        </row>
        <row r="36318">
          <cell r="K36318">
            <v>1</v>
          </cell>
          <cell r="L36318">
            <v>290</v>
          </cell>
          <cell r="M36318">
            <v>0</v>
          </cell>
          <cell r="N36318">
            <v>290</v>
          </cell>
        </row>
        <row r="36319">
          <cell r="A36319" t="str">
            <v>农村低保</v>
          </cell>
        </row>
        <row r="36319">
          <cell r="E36319" t="str">
            <v>贾宋</v>
          </cell>
        </row>
        <row r="36319">
          <cell r="K36319">
            <v>2</v>
          </cell>
          <cell r="L36319">
            <v>290</v>
          </cell>
          <cell r="M36319">
            <v>0</v>
          </cell>
          <cell r="N36319">
            <v>580</v>
          </cell>
        </row>
        <row r="36320">
          <cell r="A36320" t="str">
            <v>农村低保</v>
          </cell>
        </row>
        <row r="36320">
          <cell r="E36320" t="str">
            <v>贾宋</v>
          </cell>
        </row>
        <row r="36320">
          <cell r="K36320">
            <v>1</v>
          </cell>
          <cell r="L36320">
            <v>290</v>
          </cell>
          <cell r="M36320">
            <v>0</v>
          </cell>
          <cell r="N36320">
            <v>290</v>
          </cell>
        </row>
        <row r="36321">
          <cell r="A36321" t="str">
            <v>农村低保</v>
          </cell>
        </row>
        <row r="36321">
          <cell r="E36321" t="str">
            <v>贾宋</v>
          </cell>
        </row>
        <row r="36321">
          <cell r="K36321">
            <v>1</v>
          </cell>
          <cell r="L36321">
            <v>290</v>
          </cell>
          <cell r="M36321">
            <v>0</v>
          </cell>
          <cell r="N36321">
            <v>290</v>
          </cell>
        </row>
        <row r="36322">
          <cell r="A36322" t="str">
            <v>农村低保</v>
          </cell>
        </row>
        <row r="36322">
          <cell r="E36322" t="str">
            <v>贾宋</v>
          </cell>
        </row>
        <row r="36322">
          <cell r="K36322">
            <v>1</v>
          </cell>
          <cell r="L36322">
            <v>255</v>
          </cell>
          <cell r="M36322">
            <v>0</v>
          </cell>
          <cell r="N36322">
            <v>255</v>
          </cell>
        </row>
        <row r="36323">
          <cell r="A36323" t="str">
            <v>农村低保</v>
          </cell>
        </row>
        <row r="36323">
          <cell r="E36323" t="str">
            <v>贾宋</v>
          </cell>
        </row>
        <row r="36323">
          <cell r="K36323">
            <v>1</v>
          </cell>
          <cell r="L36323">
            <v>255</v>
          </cell>
          <cell r="M36323">
            <v>0</v>
          </cell>
          <cell r="N36323">
            <v>255</v>
          </cell>
        </row>
        <row r="36324">
          <cell r="A36324" t="str">
            <v>农村低保</v>
          </cell>
        </row>
        <row r="36324">
          <cell r="E36324" t="str">
            <v>贾宋</v>
          </cell>
        </row>
        <row r="36324">
          <cell r="K36324">
            <v>1</v>
          </cell>
          <cell r="L36324">
            <v>255</v>
          </cell>
          <cell r="M36324">
            <v>0</v>
          </cell>
          <cell r="N36324">
            <v>255</v>
          </cell>
        </row>
        <row r="36325">
          <cell r="A36325" t="str">
            <v>农村低保</v>
          </cell>
        </row>
        <row r="36325">
          <cell r="E36325" t="str">
            <v>贾宋</v>
          </cell>
        </row>
        <row r="36325">
          <cell r="K36325">
            <v>3</v>
          </cell>
          <cell r="L36325">
            <v>290</v>
          </cell>
          <cell r="M36325">
            <v>0</v>
          </cell>
          <cell r="N36325">
            <v>870</v>
          </cell>
        </row>
        <row r="36326">
          <cell r="A36326" t="str">
            <v>农村低保</v>
          </cell>
        </row>
        <row r="36326">
          <cell r="E36326" t="str">
            <v>贾宋</v>
          </cell>
        </row>
        <row r="36326">
          <cell r="K36326">
            <v>2</v>
          </cell>
          <cell r="L36326">
            <v>255</v>
          </cell>
          <cell r="M36326">
            <v>0</v>
          </cell>
          <cell r="N36326">
            <v>510</v>
          </cell>
        </row>
        <row r="36327">
          <cell r="A36327" t="str">
            <v>农村低保</v>
          </cell>
        </row>
        <row r="36327">
          <cell r="E36327" t="str">
            <v>贾宋</v>
          </cell>
        </row>
        <row r="36327">
          <cell r="K36327">
            <v>1</v>
          </cell>
          <cell r="L36327">
            <v>290</v>
          </cell>
          <cell r="M36327">
            <v>0</v>
          </cell>
          <cell r="N36327">
            <v>290</v>
          </cell>
        </row>
        <row r="36328">
          <cell r="A36328" t="str">
            <v>农村低保</v>
          </cell>
        </row>
        <row r="36328">
          <cell r="E36328" t="str">
            <v>贾宋</v>
          </cell>
        </row>
        <row r="36328">
          <cell r="K36328">
            <v>2</v>
          </cell>
          <cell r="L36328">
            <v>290</v>
          </cell>
          <cell r="M36328">
            <v>0</v>
          </cell>
          <cell r="N36328">
            <v>580</v>
          </cell>
        </row>
        <row r="36329">
          <cell r="A36329" t="str">
            <v>农村低保</v>
          </cell>
        </row>
        <row r="36329">
          <cell r="E36329" t="str">
            <v>贾宋</v>
          </cell>
        </row>
        <row r="36329">
          <cell r="K36329">
            <v>1</v>
          </cell>
          <cell r="L36329">
            <v>405</v>
          </cell>
          <cell r="M36329">
            <v>0</v>
          </cell>
          <cell r="N36329">
            <v>405</v>
          </cell>
        </row>
        <row r="36330">
          <cell r="A36330" t="str">
            <v>农村低保</v>
          </cell>
        </row>
        <row r="36330">
          <cell r="E36330" t="str">
            <v>贾宋</v>
          </cell>
        </row>
        <row r="36330">
          <cell r="K36330">
            <v>1</v>
          </cell>
          <cell r="L36330">
            <v>290</v>
          </cell>
          <cell r="M36330">
            <v>0</v>
          </cell>
          <cell r="N36330">
            <v>290</v>
          </cell>
        </row>
        <row r="36331">
          <cell r="A36331" t="str">
            <v>农村低保</v>
          </cell>
        </row>
        <row r="36331">
          <cell r="E36331" t="str">
            <v>贾宋</v>
          </cell>
        </row>
        <row r="36331">
          <cell r="K36331">
            <v>2</v>
          </cell>
          <cell r="L36331">
            <v>290</v>
          </cell>
          <cell r="M36331">
            <v>0</v>
          </cell>
          <cell r="N36331">
            <v>580</v>
          </cell>
        </row>
        <row r="36332">
          <cell r="A36332" t="str">
            <v>农村低保</v>
          </cell>
        </row>
        <row r="36332">
          <cell r="E36332" t="str">
            <v>老庄</v>
          </cell>
        </row>
        <row r="36332">
          <cell r="K36332">
            <v>3</v>
          </cell>
          <cell r="L36332">
            <v>290</v>
          </cell>
          <cell r="M36332">
            <v>0</v>
          </cell>
          <cell r="N36332">
            <v>870</v>
          </cell>
        </row>
        <row r="36333">
          <cell r="A36333" t="str">
            <v>农村低保</v>
          </cell>
        </row>
        <row r="36333">
          <cell r="E36333" t="str">
            <v>柳泉铺</v>
          </cell>
        </row>
        <row r="36333">
          <cell r="K36333">
            <v>1</v>
          </cell>
          <cell r="L36333">
            <v>290</v>
          </cell>
          <cell r="M36333">
            <v>0</v>
          </cell>
          <cell r="N36333">
            <v>290</v>
          </cell>
        </row>
        <row r="36334">
          <cell r="A36334" t="str">
            <v>农村低保</v>
          </cell>
        </row>
        <row r="36334">
          <cell r="E36334" t="str">
            <v>柳泉铺</v>
          </cell>
        </row>
        <row r="36334">
          <cell r="K36334">
            <v>1</v>
          </cell>
          <cell r="L36334">
            <v>255</v>
          </cell>
          <cell r="M36334">
            <v>0</v>
          </cell>
          <cell r="N36334">
            <v>255</v>
          </cell>
        </row>
        <row r="36335">
          <cell r="A36335" t="str">
            <v>农村低保</v>
          </cell>
        </row>
        <row r="36335">
          <cell r="E36335" t="str">
            <v>柳泉铺</v>
          </cell>
        </row>
        <row r="36335">
          <cell r="K36335">
            <v>1</v>
          </cell>
          <cell r="L36335">
            <v>290</v>
          </cell>
          <cell r="M36335">
            <v>0</v>
          </cell>
          <cell r="N36335">
            <v>290</v>
          </cell>
        </row>
        <row r="36336">
          <cell r="A36336" t="str">
            <v>农村低保</v>
          </cell>
        </row>
        <row r="36336">
          <cell r="E36336" t="str">
            <v>柳泉铺</v>
          </cell>
        </row>
        <row r="36336">
          <cell r="K36336">
            <v>1</v>
          </cell>
          <cell r="L36336">
            <v>290</v>
          </cell>
          <cell r="M36336">
            <v>0</v>
          </cell>
          <cell r="N36336">
            <v>290</v>
          </cell>
        </row>
        <row r="36337">
          <cell r="A36337" t="str">
            <v>农村低保</v>
          </cell>
        </row>
        <row r="36337">
          <cell r="E36337" t="str">
            <v>卢医</v>
          </cell>
        </row>
        <row r="36337">
          <cell r="K36337">
            <v>1</v>
          </cell>
          <cell r="L36337">
            <v>290</v>
          </cell>
          <cell r="M36337">
            <v>0</v>
          </cell>
          <cell r="N36337">
            <v>290</v>
          </cell>
        </row>
        <row r="36338">
          <cell r="A36338" t="str">
            <v>农村低保</v>
          </cell>
        </row>
        <row r="36338">
          <cell r="E36338" t="str">
            <v>卢医</v>
          </cell>
        </row>
        <row r="36338">
          <cell r="K36338">
            <v>1</v>
          </cell>
          <cell r="L36338">
            <v>290</v>
          </cell>
          <cell r="M36338">
            <v>0</v>
          </cell>
          <cell r="N36338">
            <v>290</v>
          </cell>
        </row>
        <row r="36339">
          <cell r="A36339" t="str">
            <v>农村低保</v>
          </cell>
        </row>
        <row r="36339">
          <cell r="E36339" t="str">
            <v>卢医</v>
          </cell>
        </row>
        <row r="36339">
          <cell r="K36339">
            <v>1</v>
          </cell>
          <cell r="L36339">
            <v>255</v>
          </cell>
          <cell r="M36339">
            <v>0</v>
          </cell>
          <cell r="N36339">
            <v>255</v>
          </cell>
        </row>
        <row r="36340">
          <cell r="A36340" t="str">
            <v>农村低保</v>
          </cell>
        </row>
        <row r="36340">
          <cell r="E36340" t="str">
            <v>卢医</v>
          </cell>
        </row>
        <row r="36340">
          <cell r="K36340">
            <v>1</v>
          </cell>
          <cell r="L36340">
            <v>255</v>
          </cell>
          <cell r="M36340">
            <v>0</v>
          </cell>
          <cell r="N36340">
            <v>255</v>
          </cell>
        </row>
        <row r="36341">
          <cell r="A36341" t="str">
            <v>农村低保</v>
          </cell>
        </row>
        <row r="36341">
          <cell r="E36341" t="str">
            <v>卢医</v>
          </cell>
        </row>
        <row r="36341">
          <cell r="K36341">
            <v>1</v>
          </cell>
          <cell r="L36341">
            <v>290</v>
          </cell>
          <cell r="M36341">
            <v>0</v>
          </cell>
          <cell r="N36341">
            <v>290</v>
          </cell>
        </row>
        <row r="36342">
          <cell r="A36342" t="str">
            <v>农村低保</v>
          </cell>
        </row>
        <row r="36342">
          <cell r="E36342" t="str">
            <v>涅阳办</v>
          </cell>
        </row>
        <row r="36342">
          <cell r="K36342">
            <v>1</v>
          </cell>
          <cell r="L36342">
            <v>290</v>
          </cell>
          <cell r="M36342">
            <v>0</v>
          </cell>
          <cell r="N36342">
            <v>290</v>
          </cell>
        </row>
        <row r="36343">
          <cell r="A36343" t="str">
            <v>农村低保</v>
          </cell>
        </row>
        <row r="36343">
          <cell r="E36343" t="str">
            <v>涅阳办</v>
          </cell>
        </row>
        <row r="36343">
          <cell r="K36343">
            <v>1</v>
          </cell>
          <cell r="L36343">
            <v>290</v>
          </cell>
          <cell r="M36343">
            <v>0</v>
          </cell>
          <cell r="N36343">
            <v>290</v>
          </cell>
        </row>
        <row r="36344">
          <cell r="A36344" t="str">
            <v>农村低保</v>
          </cell>
        </row>
        <row r="36344">
          <cell r="E36344" t="str">
            <v>涅阳办</v>
          </cell>
        </row>
        <row r="36344">
          <cell r="K36344">
            <v>2</v>
          </cell>
          <cell r="L36344">
            <v>290</v>
          </cell>
          <cell r="M36344">
            <v>0</v>
          </cell>
          <cell r="N36344">
            <v>580</v>
          </cell>
        </row>
        <row r="36345">
          <cell r="A36345" t="str">
            <v>农村低保</v>
          </cell>
        </row>
        <row r="36345">
          <cell r="E36345" t="str">
            <v>彭营</v>
          </cell>
        </row>
        <row r="36345">
          <cell r="K36345">
            <v>1</v>
          </cell>
          <cell r="L36345">
            <v>255</v>
          </cell>
          <cell r="M36345">
            <v>0</v>
          </cell>
          <cell r="N36345">
            <v>255</v>
          </cell>
        </row>
        <row r="36346">
          <cell r="A36346" t="str">
            <v>农村低保</v>
          </cell>
        </row>
        <row r="36346">
          <cell r="E36346" t="str">
            <v>彭营</v>
          </cell>
        </row>
        <row r="36346">
          <cell r="K36346">
            <v>1</v>
          </cell>
          <cell r="L36346">
            <v>255</v>
          </cell>
          <cell r="M36346">
            <v>0</v>
          </cell>
          <cell r="N36346">
            <v>255</v>
          </cell>
        </row>
        <row r="36347">
          <cell r="A36347" t="str">
            <v>农村低保</v>
          </cell>
        </row>
        <row r="36347">
          <cell r="E36347" t="str">
            <v>彭营</v>
          </cell>
        </row>
        <row r="36347">
          <cell r="K36347">
            <v>2</v>
          </cell>
          <cell r="L36347">
            <v>290</v>
          </cell>
          <cell r="M36347">
            <v>0</v>
          </cell>
          <cell r="N36347">
            <v>580</v>
          </cell>
        </row>
        <row r="36348">
          <cell r="A36348" t="str">
            <v>农村低保</v>
          </cell>
        </row>
        <row r="36348">
          <cell r="E36348" t="str">
            <v>彭营</v>
          </cell>
        </row>
        <row r="36348">
          <cell r="K36348">
            <v>2</v>
          </cell>
          <cell r="L36348">
            <v>405</v>
          </cell>
          <cell r="M36348">
            <v>0</v>
          </cell>
          <cell r="N36348">
            <v>810</v>
          </cell>
        </row>
        <row r="36349">
          <cell r="A36349" t="str">
            <v>农村低保</v>
          </cell>
        </row>
        <row r="36349">
          <cell r="E36349" t="str">
            <v>彭营</v>
          </cell>
        </row>
        <row r="36349">
          <cell r="K36349">
            <v>1</v>
          </cell>
          <cell r="L36349">
            <v>255</v>
          </cell>
          <cell r="M36349">
            <v>0</v>
          </cell>
          <cell r="N36349">
            <v>255</v>
          </cell>
        </row>
        <row r="36350">
          <cell r="A36350" t="str">
            <v>农村低保</v>
          </cell>
        </row>
        <row r="36350">
          <cell r="E36350" t="str">
            <v>彭营</v>
          </cell>
        </row>
        <row r="36350">
          <cell r="K36350">
            <v>1</v>
          </cell>
          <cell r="L36350">
            <v>255</v>
          </cell>
          <cell r="M36350">
            <v>0</v>
          </cell>
          <cell r="N36350">
            <v>255</v>
          </cell>
        </row>
        <row r="36351">
          <cell r="A36351" t="str">
            <v>农村低保</v>
          </cell>
        </row>
        <row r="36351">
          <cell r="E36351" t="str">
            <v>彭营</v>
          </cell>
        </row>
        <row r="36351">
          <cell r="K36351">
            <v>1</v>
          </cell>
          <cell r="L36351">
            <v>290</v>
          </cell>
          <cell r="M36351">
            <v>0</v>
          </cell>
          <cell r="N36351">
            <v>290</v>
          </cell>
        </row>
        <row r="36352">
          <cell r="A36352" t="str">
            <v>农村低保</v>
          </cell>
        </row>
        <row r="36352">
          <cell r="E36352" t="str">
            <v>彭营</v>
          </cell>
        </row>
        <row r="36352">
          <cell r="K36352">
            <v>1</v>
          </cell>
          <cell r="L36352">
            <v>290</v>
          </cell>
          <cell r="M36352">
            <v>0</v>
          </cell>
          <cell r="N36352">
            <v>290</v>
          </cell>
        </row>
        <row r="36353">
          <cell r="A36353" t="str">
            <v>农村低保</v>
          </cell>
        </row>
        <row r="36353">
          <cell r="E36353" t="str">
            <v>彭营</v>
          </cell>
        </row>
        <row r="36353">
          <cell r="K36353">
            <v>1</v>
          </cell>
          <cell r="L36353">
            <v>290</v>
          </cell>
          <cell r="M36353">
            <v>0</v>
          </cell>
          <cell r="N36353">
            <v>290</v>
          </cell>
        </row>
        <row r="36354">
          <cell r="A36354" t="str">
            <v>农村低保</v>
          </cell>
        </row>
        <row r="36354">
          <cell r="E36354" t="str">
            <v>彭营</v>
          </cell>
        </row>
        <row r="36354">
          <cell r="K36354">
            <v>1</v>
          </cell>
          <cell r="L36354">
            <v>290</v>
          </cell>
          <cell r="M36354">
            <v>0</v>
          </cell>
          <cell r="N36354">
            <v>290</v>
          </cell>
        </row>
        <row r="36355">
          <cell r="A36355" t="str">
            <v>农村低保</v>
          </cell>
        </row>
        <row r="36355">
          <cell r="E36355" t="str">
            <v>彭营</v>
          </cell>
        </row>
        <row r="36355">
          <cell r="K36355">
            <v>1</v>
          </cell>
          <cell r="L36355">
            <v>290</v>
          </cell>
          <cell r="M36355">
            <v>0</v>
          </cell>
          <cell r="N36355">
            <v>290</v>
          </cell>
        </row>
        <row r="36356">
          <cell r="A36356" t="str">
            <v>农村低保</v>
          </cell>
        </row>
        <row r="36356">
          <cell r="E36356" t="str">
            <v>彭营</v>
          </cell>
        </row>
        <row r="36356">
          <cell r="K36356">
            <v>1</v>
          </cell>
          <cell r="L36356">
            <v>290</v>
          </cell>
          <cell r="M36356">
            <v>0</v>
          </cell>
          <cell r="N36356">
            <v>290</v>
          </cell>
        </row>
        <row r="36357">
          <cell r="A36357" t="str">
            <v>农村低保</v>
          </cell>
        </row>
        <row r="36357">
          <cell r="E36357" t="str">
            <v>彭营</v>
          </cell>
        </row>
        <row r="36357">
          <cell r="K36357">
            <v>1</v>
          </cell>
          <cell r="L36357">
            <v>255</v>
          </cell>
          <cell r="M36357">
            <v>0</v>
          </cell>
          <cell r="N36357">
            <v>255</v>
          </cell>
        </row>
        <row r="36358">
          <cell r="A36358" t="str">
            <v>农村低保</v>
          </cell>
        </row>
        <row r="36358">
          <cell r="E36358" t="str">
            <v>彭营</v>
          </cell>
        </row>
        <row r="36358">
          <cell r="K36358">
            <v>1</v>
          </cell>
          <cell r="L36358">
            <v>290</v>
          </cell>
          <cell r="M36358">
            <v>0</v>
          </cell>
          <cell r="N36358">
            <v>290</v>
          </cell>
        </row>
        <row r="36359">
          <cell r="A36359" t="str">
            <v>农村低保</v>
          </cell>
        </row>
        <row r="36359">
          <cell r="E36359" t="str">
            <v>彭营</v>
          </cell>
        </row>
        <row r="36359">
          <cell r="K36359">
            <v>1</v>
          </cell>
          <cell r="L36359">
            <v>290</v>
          </cell>
          <cell r="M36359">
            <v>0</v>
          </cell>
          <cell r="N36359">
            <v>290</v>
          </cell>
        </row>
        <row r="36360">
          <cell r="A36360" t="str">
            <v>农村低保</v>
          </cell>
        </row>
        <row r="36360">
          <cell r="E36360" t="str">
            <v>彭营</v>
          </cell>
        </row>
        <row r="36360">
          <cell r="K36360">
            <v>1</v>
          </cell>
          <cell r="L36360">
            <v>290</v>
          </cell>
          <cell r="M36360">
            <v>0</v>
          </cell>
          <cell r="N36360">
            <v>290</v>
          </cell>
        </row>
        <row r="36361">
          <cell r="A36361" t="str">
            <v>农村低保</v>
          </cell>
        </row>
        <row r="36361">
          <cell r="E36361" t="str">
            <v>曲屯</v>
          </cell>
        </row>
        <row r="36361">
          <cell r="K36361">
            <v>1</v>
          </cell>
          <cell r="L36361">
            <v>405</v>
          </cell>
          <cell r="M36361">
            <v>0</v>
          </cell>
          <cell r="N36361">
            <v>405</v>
          </cell>
        </row>
        <row r="36362">
          <cell r="A36362" t="str">
            <v>农村低保</v>
          </cell>
        </row>
        <row r="36362">
          <cell r="E36362" t="str">
            <v>曲屯</v>
          </cell>
        </row>
        <row r="36362">
          <cell r="K36362">
            <v>1</v>
          </cell>
          <cell r="L36362">
            <v>290</v>
          </cell>
          <cell r="M36362">
            <v>0</v>
          </cell>
          <cell r="N36362">
            <v>290</v>
          </cell>
        </row>
        <row r="36363">
          <cell r="A36363" t="str">
            <v>农村低保</v>
          </cell>
        </row>
        <row r="36363">
          <cell r="E36363" t="str">
            <v>曲屯</v>
          </cell>
        </row>
        <row r="36363">
          <cell r="K36363">
            <v>1</v>
          </cell>
          <cell r="L36363">
            <v>290</v>
          </cell>
          <cell r="M36363">
            <v>0</v>
          </cell>
          <cell r="N36363">
            <v>290</v>
          </cell>
        </row>
        <row r="36364">
          <cell r="A36364" t="str">
            <v>农村低保</v>
          </cell>
        </row>
        <row r="36364">
          <cell r="E36364" t="str">
            <v>曲屯</v>
          </cell>
        </row>
        <row r="36364">
          <cell r="K36364">
            <v>1</v>
          </cell>
          <cell r="L36364">
            <v>290</v>
          </cell>
          <cell r="M36364">
            <v>0</v>
          </cell>
          <cell r="N36364">
            <v>290</v>
          </cell>
        </row>
        <row r="36365">
          <cell r="A36365" t="str">
            <v>农村低保</v>
          </cell>
        </row>
        <row r="36365">
          <cell r="E36365" t="str">
            <v>曲屯</v>
          </cell>
        </row>
        <row r="36365">
          <cell r="K36365">
            <v>1</v>
          </cell>
          <cell r="L36365">
            <v>290</v>
          </cell>
          <cell r="M36365">
            <v>0</v>
          </cell>
          <cell r="N36365">
            <v>290</v>
          </cell>
        </row>
        <row r="36366">
          <cell r="A36366" t="str">
            <v>农村低保</v>
          </cell>
        </row>
        <row r="36366">
          <cell r="E36366" t="str">
            <v>曲屯</v>
          </cell>
        </row>
        <row r="36366">
          <cell r="K36366">
            <v>1</v>
          </cell>
          <cell r="L36366">
            <v>290</v>
          </cell>
          <cell r="M36366">
            <v>0</v>
          </cell>
          <cell r="N36366">
            <v>290</v>
          </cell>
        </row>
        <row r="36367">
          <cell r="A36367" t="str">
            <v>农村低保</v>
          </cell>
        </row>
        <row r="36367">
          <cell r="E36367" t="str">
            <v>曲屯</v>
          </cell>
        </row>
        <row r="36367">
          <cell r="K36367">
            <v>2</v>
          </cell>
          <cell r="L36367">
            <v>405</v>
          </cell>
          <cell r="M36367">
            <v>0</v>
          </cell>
          <cell r="N36367">
            <v>810</v>
          </cell>
        </row>
        <row r="36368">
          <cell r="A36368" t="str">
            <v>农村低保</v>
          </cell>
        </row>
        <row r="36368">
          <cell r="E36368" t="str">
            <v>曲屯</v>
          </cell>
        </row>
        <row r="36368">
          <cell r="K36368">
            <v>3</v>
          </cell>
          <cell r="L36368">
            <v>290</v>
          </cell>
          <cell r="M36368">
            <v>0</v>
          </cell>
          <cell r="N36368">
            <v>870</v>
          </cell>
        </row>
        <row r="36369">
          <cell r="A36369" t="str">
            <v>农村低保</v>
          </cell>
        </row>
        <row r="36369">
          <cell r="E36369" t="str">
            <v>石佛寺</v>
          </cell>
        </row>
        <row r="36369">
          <cell r="K36369">
            <v>2</v>
          </cell>
          <cell r="L36369">
            <v>255</v>
          </cell>
          <cell r="M36369">
            <v>0</v>
          </cell>
          <cell r="N36369">
            <v>510</v>
          </cell>
        </row>
        <row r="36370">
          <cell r="A36370" t="str">
            <v>农村低保</v>
          </cell>
        </row>
        <row r="36370">
          <cell r="E36370" t="str">
            <v>石佛寺</v>
          </cell>
        </row>
        <row r="36370">
          <cell r="K36370">
            <v>1</v>
          </cell>
          <cell r="L36370">
            <v>290</v>
          </cell>
          <cell r="M36370">
            <v>0</v>
          </cell>
          <cell r="N36370">
            <v>290</v>
          </cell>
        </row>
        <row r="36371">
          <cell r="A36371" t="str">
            <v>农村低保</v>
          </cell>
        </row>
        <row r="36371">
          <cell r="E36371" t="str">
            <v>石佛寺</v>
          </cell>
        </row>
        <row r="36371">
          <cell r="K36371">
            <v>4</v>
          </cell>
          <cell r="L36371">
            <v>290</v>
          </cell>
          <cell r="M36371">
            <v>0</v>
          </cell>
          <cell r="N36371">
            <v>1160</v>
          </cell>
        </row>
        <row r="36372">
          <cell r="A36372" t="str">
            <v>农村低保</v>
          </cell>
        </row>
        <row r="36372">
          <cell r="E36372" t="str">
            <v>石佛寺</v>
          </cell>
        </row>
        <row r="36372">
          <cell r="K36372">
            <v>1</v>
          </cell>
          <cell r="L36372">
            <v>290</v>
          </cell>
          <cell r="M36372">
            <v>0</v>
          </cell>
          <cell r="N36372">
            <v>290</v>
          </cell>
        </row>
        <row r="36373">
          <cell r="A36373" t="str">
            <v>农村低保</v>
          </cell>
        </row>
        <row r="36373">
          <cell r="E36373" t="str">
            <v>石佛寺</v>
          </cell>
        </row>
        <row r="36373">
          <cell r="K36373">
            <v>1</v>
          </cell>
          <cell r="L36373">
            <v>290</v>
          </cell>
          <cell r="M36373">
            <v>0</v>
          </cell>
          <cell r="N36373">
            <v>290</v>
          </cell>
        </row>
        <row r="36374">
          <cell r="A36374" t="str">
            <v>农村低保</v>
          </cell>
        </row>
        <row r="36374">
          <cell r="E36374" t="str">
            <v>石佛寺</v>
          </cell>
        </row>
        <row r="36374">
          <cell r="K36374">
            <v>1</v>
          </cell>
          <cell r="L36374">
            <v>255</v>
          </cell>
          <cell r="M36374">
            <v>0</v>
          </cell>
          <cell r="N36374">
            <v>255</v>
          </cell>
        </row>
        <row r="36375">
          <cell r="A36375" t="str">
            <v>农村低保</v>
          </cell>
        </row>
        <row r="36375">
          <cell r="E36375" t="str">
            <v>石佛寺</v>
          </cell>
        </row>
        <row r="36375">
          <cell r="K36375">
            <v>1</v>
          </cell>
          <cell r="L36375">
            <v>255</v>
          </cell>
          <cell r="M36375">
            <v>0</v>
          </cell>
          <cell r="N36375">
            <v>255</v>
          </cell>
        </row>
        <row r="36376">
          <cell r="A36376" t="str">
            <v>农村低保</v>
          </cell>
        </row>
        <row r="36376">
          <cell r="E36376" t="str">
            <v>石佛寺</v>
          </cell>
        </row>
        <row r="36376">
          <cell r="K36376">
            <v>3</v>
          </cell>
          <cell r="L36376">
            <v>290</v>
          </cell>
          <cell r="M36376">
            <v>0</v>
          </cell>
          <cell r="N36376">
            <v>870</v>
          </cell>
        </row>
        <row r="36377">
          <cell r="A36377" t="str">
            <v>农村低保</v>
          </cell>
        </row>
        <row r="36377">
          <cell r="E36377" t="str">
            <v>王岗</v>
          </cell>
        </row>
        <row r="36377">
          <cell r="K36377">
            <v>1</v>
          </cell>
          <cell r="L36377">
            <v>290</v>
          </cell>
          <cell r="M36377">
            <v>0</v>
          </cell>
          <cell r="N36377">
            <v>290</v>
          </cell>
        </row>
        <row r="36378">
          <cell r="A36378" t="str">
            <v>农村低保</v>
          </cell>
        </row>
        <row r="36378">
          <cell r="E36378" t="str">
            <v>王岗</v>
          </cell>
        </row>
        <row r="36378">
          <cell r="K36378">
            <v>1</v>
          </cell>
          <cell r="L36378">
            <v>290</v>
          </cell>
          <cell r="M36378">
            <v>0</v>
          </cell>
          <cell r="N36378">
            <v>290</v>
          </cell>
        </row>
        <row r="36379">
          <cell r="A36379" t="str">
            <v>农村低保</v>
          </cell>
        </row>
        <row r="36379">
          <cell r="E36379" t="str">
            <v>王岗</v>
          </cell>
        </row>
        <row r="36379">
          <cell r="K36379">
            <v>1</v>
          </cell>
          <cell r="L36379">
            <v>290</v>
          </cell>
          <cell r="M36379">
            <v>0</v>
          </cell>
          <cell r="N36379">
            <v>290</v>
          </cell>
        </row>
        <row r="36380">
          <cell r="A36380" t="str">
            <v>农村低保</v>
          </cell>
        </row>
        <row r="36380">
          <cell r="E36380" t="str">
            <v>王岗</v>
          </cell>
        </row>
        <row r="36380">
          <cell r="K36380">
            <v>1</v>
          </cell>
          <cell r="L36380">
            <v>290</v>
          </cell>
          <cell r="M36380">
            <v>0</v>
          </cell>
          <cell r="N36380">
            <v>290</v>
          </cell>
        </row>
        <row r="36381">
          <cell r="A36381" t="str">
            <v>农村低保</v>
          </cell>
        </row>
        <row r="36381">
          <cell r="E36381" t="str">
            <v>王岗</v>
          </cell>
        </row>
        <row r="36381">
          <cell r="K36381">
            <v>1</v>
          </cell>
          <cell r="L36381">
            <v>290</v>
          </cell>
          <cell r="M36381">
            <v>0</v>
          </cell>
          <cell r="N36381">
            <v>290</v>
          </cell>
        </row>
        <row r="36382">
          <cell r="A36382" t="str">
            <v>农村低保</v>
          </cell>
        </row>
        <row r="36382">
          <cell r="E36382" t="str">
            <v>雪枫办</v>
          </cell>
        </row>
        <row r="36382">
          <cell r="K36382">
            <v>2</v>
          </cell>
          <cell r="L36382">
            <v>290</v>
          </cell>
          <cell r="M36382">
            <v>0</v>
          </cell>
          <cell r="N36382">
            <v>580</v>
          </cell>
        </row>
        <row r="36383">
          <cell r="A36383" t="str">
            <v>农村低保</v>
          </cell>
        </row>
        <row r="36383">
          <cell r="E36383" t="str">
            <v>雪枫办</v>
          </cell>
        </row>
        <row r="36383">
          <cell r="K36383">
            <v>2</v>
          </cell>
          <cell r="L36383">
            <v>290</v>
          </cell>
          <cell r="M36383">
            <v>0</v>
          </cell>
          <cell r="N36383">
            <v>580</v>
          </cell>
        </row>
        <row r="36384">
          <cell r="A36384" t="str">
            <v>农村低保</v>
          </cell>
        </row>
        <row r="36384">
          <cell r="E36384" t="str">
            <v>杨营</v>
          </cell>
        </row>
        <row r="36384">
          <cell r="K36384">
            <v>4</v>
          </cell>
          <cell r="L36384">
            <v>290</v>
          </cell>
          <cell r="M36384">
            <v>0</v>
          </cell>
          <cell r="N36384">
            <v>1160</v>
          </cell>
        </row>
        <row r="36385">
          <cell r="A36385" t="str">
            <v>农村低保</v>
          </cell>
        </row>
        <row r="36385">
          <cell r="E36385" t="str">
            <v>杨营</v>
          </cell>
        </row>
        <row r="36385">
          <cell r="K36385">
            <v>2</v>
          </cell>
          <cell r="L36385">
            <v>290</v>
          </cell>
          <cell r="M36385">
            <v>0</v>
          </cell>
          <cell r="N36385">
            <v>580</v>
          </cell>
        </row>
        <row r="36386">
          <cell r="A36386" t="str">
            <v>农村低保</v>
          </cell>
        </row>
        <row r="36386">
          <cell r="E36386" t="str">
            <v>杨营</v>
          </cell>
        </row>
        <row r="36386">
          <cell r="K36386">
            <v>1</v>
          </cell>
          <cell r="L36386">
            <v>290</v>
          </cell>
          <cell r="M36386">
            <v>0</v>
          </cell>
          <cell r="N36386">
            <v>290</v>
          </cell>
        </row>
        <row r="36387">
          <cell r="A36387" t="str">
            <v>农村低保</v>
          </cell>
        </row>
        <row r="36387">
          <cell r="E36387" t="str">
            <v>杨营</v>
          </cell>
        </row>
        <row r="36387">
          <cell r="K36387">
            <v>1</v>
          </cell>
          <cell r="L36387">
            <v>290</v>
          </cell>
          <cell r="M36387">
            <v>0</v>
          </cell>
          <cell r="N36387">
            <v>290</v>
          </cell>
        </row>
        <row r="36388">
          <cell r="A36388" t="str">
            <v>农村低保</v>
          </cell>
        </row>
        <row r="36388">
          <cell r="E36388" t="str">
            <v>杨营</v>
          </cell>
        </row>
        <row r="36388">
          <cell r="K36388">
            <v>1</v>
          </cell>
          <cell r="L36388">
            <v>290</v>
          </cell>
          <cell r="M36388">
            <v>0</v>
          </cell>
          <cell r="N36388">
            <v>290</v>
          </cell>
        </row>
        <row r="36389">
          <cell r="A36389" t="str">
            <v>农村低保</v>
          </cell>
        </row>
        <row r="36389">
          <cell r="E36389" t="str">
            <v>杨营</v>
          </cell>
        </row>
        <row r="36389">
          <cell r="K36389">
            <v>2</v>
          </cell>
          <cell r="L36389">
            <v>290</v>
          </cell>
          <cell r="M36389">
            <v>0</v>
          </cell>
          <cell r="N36389">
            <v>580</v>
          </cell>
        </row>
        <row r="36390">
          <cell r="A36390" t="str">
            <v>农村低保</v>
          </cell>
        </row>
        <row r="36390">
          <cell r="E36390" t="str">
            <v>杨营</v>
          </cell>
        </row>
        <row r="36390">
          <cell r="K36390">
            <v>1</v>
          </cell>
          <cell r="L36390">
            <v>290</v>
          </cell>
          <cell r="M36390">
            <v>0</v>
          </cell>
          <cell r="N36390">
            <v>290</v>
          </cell>
        </row>
        <row r="36391">
          <cell r="A36391" t="str">
            <v>农村低保</v>
          </cell>
        </row>
        <row r="36391">
          <cell r="E36391" t="str">
            <v>杨营</v>
          </cell>
        </row>
        <row r="36391">
          <cell r="K36391">
            <v>3</v>
          </cell>
          <cell r="L36391">
            <v>290</v>
          </cell>
          <cell r="M36391">
            <v>0</v>
          </cell>
          <cell r="N36391">
            <v>870</v>
          </cell>
        </row>
        <row r="36392">
          <cell r="A36392" t="str">
            <v>农村低保</v>
          </cell>
        </row>
        <row r="36392">
          <cell r="E36392" t="str">
            <v>杨营</v>
          </cell>
        </row>
        <row r="36392">
          <cell r="K36392">
            <v>1</v>
          </cell>
          <cell r="L36392">
            <v>290</v>
          </cell>
          <cell r="M36392">
            <v>0</v>
          </cell>
          <cell r="N36392">
            <v>290</v>
          </cell>
        </row>
        <row r="36393">
          <cell r="A36393" t="str">
            <v>农村低保</v>
          </cell>
        </row>
        <row r="36393">
          <cell r="E36393" t="str">
            <v>玉都办</v>
          </cell>
        </row>
        <row r="36393">
          <cell r="K36393">
            <v>1</v>
          </cell>
          <cell r="L36393">
            <v>290</v>
          </cell>
          <cell r="M36393">
            <v>0</v>
          </cell>
          <cell r="N36393">
            <v>290</v>
          </cell>
        </row>
        <row r="36394">
          <cell r="A36394" t="str">
            <v>农村低保</v>
          </cell>
        </row>
        <row r="36394">
          <cell r="E36394" t="str">
            <v>玉都办</v>
          </cell>
        </row>
        <row r="36394">
          <cell r="K36394">
            <v>6</v>
          </cell>
          <cell r="L36394">
            <v>290</v>
          </cell>
          <cell r="M36394">
            <v>0</v>
          </cell>
          <cell r="N36394">
            <v>1740</v>
          </cell>
        </row>
        <row r="36395">
          <cell r="A36395" t="str">
            <v>农村低保</v>
          </cell>
        </row>
        <row r="36395">
          <cell r="E36395" t="str">
            <v>玉都办</v>
          </cell>
        </row>
        <row r="36395">
          <cell r="K36395">
            <v>1</v>
          </cell>
          <cell r="L36395">
            <v>290</v>
          </cell>
          <cell r="M36395">
            <v>0</v>
          </cell>
          <cell r="N36395">
            <v>290</v>
          </cell>
        </row>
        <row r="36396">
          <cell r="A36396" t="str">
            <v>农村低保</v>
          </cell>
        </row>
        <row r="36396">
          <cell r="E36396" t="str">
            <v>玉都办</v>
          </cell>
        </row>
        <row r="36396">
          <cell r="K36396">
            <v>1</v>
          </cell>
          <cell r="L36396">
            <v>290</v>
          </cell>
          <cell r="M36396">
            <v>0</v>
          </cell>
          <cell r="N36396">
            <v>290</v>
          </cell>
        </row>
        <row r="36397">
          <cell r="A36397" t="str">
            <v>农村低保</v>
          </cell>
        </row>
        <row r="36397">
          <cell r="E36397" t="str">
            <v>玉都办</v>
          </cell>
        </row>
        <row r="36397">
          <cell r="K36397">
            <v>3</v>
          </cell>
          <cell r="L36397">
            <v>290</v>
          </cell>
          <cell r="M36397">
            <v>0</v>
          </cell>
          <cell r="N36397">
            <v>870</v>
          </cell>
        </row>
        <row r="36398">
          <cell r="A36398" t="str">
            <v>农村低保</v>
          </cell>
        </row>
        <row r="36398">
          <cell r="E36398" t="str">
            <v>玉都办</v>
          </cell>
        </row>
        <row r="36398">
          <cell r="K36398">
            <v>2</v>
          </cell>
          <cell r="L36398">
            <v>290</v>
          </cell>
          <cell r="M36398">
            <v>0</v>
          </cell>
          <cell r="N36398">
            <v>580</v>
          </cell>
        </row>
        <row r="36399">
          <cell r="A36399" t="str">
            <v>农村低保</v>
          </cell>
        </row>
        <row r="36399">
          <cell r="E36399" t="str">
            <v>枣园</v>
          </cell>
        </row>
        <row r="36399">
          <cell r="K36399">
            <v>1</v>
          </cell>
          <cell r="L36399">
            <v>255</v>
          </cell>
          <cell r="M36399">
            <v>0</v>
          </cell>
          <cell r="N36399">
            <v>255</v>
          </cell>
        </row>
        <row r="36400">
          <cell r="A36400" t="str">
            <v>农村低保</v>
          </cell>
        </row>
        <row r="36400">
          <cell r="E36400" t="str">
            <v>枣园</v>
          </cell>
        </row>
        <row r="36400">
          <cell r="K36400">
            <v>1</v>
          </cell>
          <cell r="L36400">
            <v>405</v>
          </cell>
          <cell r="M36400">
            <v>0</v>
          </cell>
          <cell r="N36400">
            <v>405</v>
          </cell>
        </row>
        <row r="36401">
          <cell r="A36401" t="str">
            <v>农村低保</v>
          </cell>
        </row>
        <row r="36401">
          <cell r="E36401" t="str">
            <v>枣园</v>
          </cell>
        </row>
        <row r="36401">
          <cell r="K36401">
            <v>1</v>
          </cell>
          <cell r="L36401">
            <v>405</v>
          </cell>
          <cell r="M36401">
            <v>0</v>
          </cell>
          <cell r="N36401">
            <v>405</v>
          </cell>
        </row>
        <row r="36402">
          <cell r="A36402" t="str">
            <v>农村低保</v>
          </cell>
        </row>
        <row r="36402">
          <cell r="E36402" t="str">
            <v>枣园</v>
          </cell>
        </row>
        <row r="36402">
          <cell r="K36402">
            <v>2</v>
          </cell>
          <cell r="L36402">
            <v>255</v>
          </cell>
          <cell r="M36402">
            <v>0</v>
          </cell>
          <cell r="N36402">
            <v>510</v>
          </cell>
        </row>
        <row r="36403">
          <cell r="A36403" t="str">
            <v>农村低保</v>
          </cell>
        </row>
        <row r="36403">
          <cell r="E36403" t="str">
            <v>枣园</v>
          </cell>
        </row>
        <row r="36403">
          <cell r="K36403">
            <v>2</v>
          </cell>
          <cell r="L36403">
            <v>255</v>
          </cell>
          <cell r="M36403">
            <v>0</v>
          </cell>
          <cell r="N36403">
            <v>510</v>
          </cell>
        </row>
        <row r="36404">
          <cell r="A36404" t="str">
            <v>农村低保</v>
          </cell>
        </row>
        <row r="36404">
          <cell r="E36404" t="str">
            <v>枣园</v>
          </cell>
        </row>
        <row r="36404">
          <cell r="K36404">
            <v>2</v>
          </cell>
          <cell r="L36404">
            <v>255</v>
          </cell>
          <cell r="M36404">
            <v>0</v>
          </cell>
          <cell r="N36404">
            <v>510</v>
          </cell>
        </row>
        <row r="36405">
          <cell r="A36405" t="str">
            <v>农村低保</v>
          </cell>
        </row>
        <row r="36405">
          <cell r="E36405" t="str">
            <v>张林</v>
          </cell>
        </row>
        <row r="36405">
          <cell r="K36405">
            <v>3</v>
          </cell>
          <cell r="L36405">
            <v>290</v>
          </cell>
          <cell r="M36405">
            <v>0</v>
          </cell>
          <cell r="N36405">
            <v>870</v>
          </cell>
        </row>
        <row r="36406">
          <cell r="A36406" t="str">
            <v>农村低保</v>
          </cell>
        </row>
        <row r="36406">
          <cell r="E36406" t="str">
            <v>张林</v>
          </cell>
        </row>
        <row r="36406">
          <cell r="K36406">
            <v>3</v>
          </cell>
          <cell r="L36406">
            <v>290</v>
          </cell>
          <cell r="M36406">
            <v>0</v>
          </cell>
          <cell r="N36406">
            <v>870</v>
          </cell>
        </row>
        <row r="36407">
          <cell r="A36407" t="str">
            <v>农村低保</v>
          </cell>
        </row>
        <row r="36407">
          <cell r="E36407" t="str">
            <v>张林</v>
          </cell>
        </row>
        <row r="36407">
          <cell r="K36407">
            <v>1</v>
          </cell>
          <cell r="L36407">
            <v>255</v>
          </cell>
          <cell r="M36407">
            <v>0</v>
          </cell>
          <cell r="N36407">
            <v>255</v>
          </cell>
        </row>
        <row r="36408">
          <cell r="A36408" t="str">
            <v>农村低保</v>
          </cell>
        </row>
        <row r="36408">
          <cell r="E36408" t="str">
            <v>张林</v>
          </cell>
        </row>
        <row r="36408">
          <cell r="K36408">
            <v>1</v>
          </cell>
          <cell r="L36408">
            <v>255</v>
          </cell>
          <cell r="M36408">
            <v>0</v>
          </cell>
          <cell r="N36408">
            <v>255</v>
          </cell>
        </row>
        <row r="36409">
          <cell r="A36409" t="str">
            <v>农村低保</v>
          </cell>
        </row>
        <row r="36409">
          <cell r="E36409" t="str">
            <v>张林</v>
          </cell>
        </row>
        <row r="36409">
          <cell r="K36409">
            <v>1</v>
          </cell>
          <cell r="L36409">
            <v>405</v>
          </cell>
          <cell r="M36409">
            <v>0</v>
          </cell>
          <cell r="N36409">
            <v>405</v>
          </cell>
        </row>
        <row r="36410">
          <cell r="A36410" t="str">
            <v>农村低保</v>
          </cell>
        </row>
        <row r="36410">
          <cell r="E36410" t="str">
            <v>张林</v>
          </cell>
        </row>
        <row r="36410">
          <cell r="K36410">
            <v>1</v>
          </cell>
          <cell r="L36410">
            <v>255</v>
          </cell>
          <cell r="M36410">
            <v>0</v>
          </cell>
          <cell r="N36410">
            <v>255</v>
          </cell>
        </row>
        <row r="36411">
          <cell r="A36411" t="str">
            <v>农村低保</v>
          </cell>
        </row>
        <row r="36411">
          <cell r="E36411" t="str">
            <v>张林</v>
          </cell>
        </row>
        <row r="36411">
          <cell r="K36411">
            <v>1</v>
          </cell>
          <cell r="L36411">
            <v>290</v>
          </cell>
          <cell r="M36411">
            <v>0</v>
          </cell>
          <cell r="N36411">
            <v>290</v>
          </cell>
        </row>
        <row r="36412">
          <cell r="A36412" t="str">
            <v>农村低保</v>
          </cell>
        </row>
        <row r="36412">
          <cell r="E36412" t="str">
            <v>张林</v>
          </cell>
        </row>
        <row r="36412">
          <cell r="K36412">
            <v>1</v>
          </cell>
          <cell r="L36412">
            <v>255</v>
          </cell>
          <cell r="M36412">
            <v>0</v>
          </cell>
          <cell r="N36412">
            <v>255</v>
          </cell>
        </row>
        <row r="36413">
          <cell r="A36413" t="str">
            <v>农村低保</v>
          </cell>
        </row>
        <row r="36413">
          <cell r="E36413" t="str">
            <v>张林</v>
          </cell>
        </row>
        <row r="36413">
          <cell r="K36413">
            <v>2</v>
          </cell>
          <cell r="L36413">
            <v>405</v>
          </cell>
          <cell r="M36413">
            <v>0</v>
          </cell>
          <cell r="N36413">
            <v>810</v>
          </cell>
        </row>
        <row r="36414">
          <cell r="A36414" t="str">
            <v>农村低保</v>
          </cell>
        </row>
        <row r="36414">
          <cell r="E36414" t="str">
            <v>张林</v>
          </cell>
        </row>
        <row r="36414">
          <cell r="K36414">
            <v>1</v>
          </cell>
          <cell r="L36414">
            <v>405</v>
          </cell>
          <cell r="M36414">
            <v>0</v>
          </cell>
          <cell r="N36414">
            <v>405</v>
          </cell>
        </row>
        <row r="36415">
          <cell r="A36415" t="str">
            <v>农村低保</v>
          </cell>
        </row>
        <row r="36415">
          <cell r="E36415" t="str">
            <v>张林</v>
          </cell>
        </row>
        <row r="36415">
          <cell r="K36415">
            <v>1</v>
          </cell>
          <cell r="L36415">
            <v>290</v>
          </cell>
          <cell r="M36415">
            <v>0</v>
          </cell>
          <cell r="N36415">
            <v>290</v>
          </cell>
        </row>
        <row r="36416">
          <cell r="A36416" t="str">
            <v>城市分散特困</v>
          </cell>
        </row>
        <row r="36416">
          <cell r="E36416" t="str">
            <v>雪枫办</v>
          </cell>
        </row>
        <row r="36416">
          <cell r="K36416">
            <v>1</v>
          </cell>
          <cell r="L36416">
            <v>981.5</v>
          </cell>
          <cell r="M36416">
            <v>92.5</v>
          </cell>
          <cell r="N36416">
            <v>1074</v>
          </cell>
        </row>
        <row r="36417">
          <cell r="A36417" t="str">
            <v>农村分散特困</v>
          </cell>
        </row>
        <row r="36417">
          <cell r="E36417" t="str">
            <v>晁陂</v>
          </cell>
        </row>
        <row r="36417">
          <cell r="K36417">
            <v>1</v>
          </cell>
          <cell r="L36417">
            <v>771</v>
          </cell>
          <cell r="M36417">
            <v>92.5</v>
          </cell>
          <cell r="N36417">
            <v>863.5</v>
          </cell>
        </row>
        <row r="36418">
          <cell r="A36418" t="str">
            <v>农村分散特困</v>
          </cell>
        </row>
        <row r="36418">
          <cell r="E36418" t="str">
            <v>晁陂</v>
          </cell>
        </row>
        <row r="36418">
          <cell r="K36418">
            <v>1</v>
          </cell>
          <cell r="L36418">
            <v>771</v>
          </cell>
          <cell r="M36418">
            <v>92.5</v>
          </cell>
          <cell r="N36418">
            <v>863.5</v>
          </cell>
        </row>
        <row r="36419">
          <cell r="A36419" t="str">
            <v>农村分散特困</v>
          </cell>
        </row>
        <row r="36419">
          <cell r="E36419" t="str">
            <v>晁陂</v>
          </cell>
        </row>
        <row r="36419">
          <cell r="K36419">
            <v>1</v>
          </cell>
          <cell r="L36419">
            <v>771</v>
          </cell>
          <cell r="M36419">
            <v>92.5</v>
          </cell>
          <cell r="N36419">
            <v>863.5</v>
          </cell>
        </row>
        <row r="36420">
          <cell r="A36420" t="str">
            <v>农村分散特困</v>
          </cell>
        </row>
        <row r="36420">
          <cell r="E36420" t="str">
            <v>郭庄</v>
          </cell>
        </row>
        <row r="36420">
          <cell r="K36420">
            <v>1</v>
          </cell>
          <cell r="L36420">
            <v>771</v>
          </cell>
          <cell r="M36420">
            <v>92.5</v>
          </cell>
          <cell r="N36420">
            <v>863.5</v>
          </cell>
        </row>
        <row r="36421">
          <cell r="A36421" t="str">
            <v>农村分散特困</v>
          </cell>
        </row>
        <row r="36421">
          <cell r="E36421" t="str">
            <v>侯集</v>
          </cell>
        </row>
        <row r="36421">
          <cell r="K36421">
            <v>1</v>
          </cell>
          <cell r="L36421">
            <v>771</v>
          </cell>
          <cell r="M36421">
            <v>92.5</v>
          </cell>
          <cell r="N36421">
            <v>863.5</v>
          </cell>
        </row>
        <row r="36422">
          <cell r="A36422" t="str">
            <v>农村分散特困</v>
          </cell>
        </row>
        <row r="36422">
          <cell r="E36422" t="str">
            <v>贾宋</v>
          </cell>
        </row>
        <row r="36422">
          <cell r="K36422">
            <v>1</v>
          </cell>
          <cell r="L36422">
            <v>771</v>
          </cell>
          <cell r="M36422">
            <v>92.5</v>
          </cell>
          <cell r="N36422">
            <v>863.5</v>
          </cell>
        </row>
        <row r="36423">
          <cell r="A36423" t="str">
            <v>农村分散特困</v>
          </cell>
        </row>
        <row r="36423">
          <cell r="E36423" t="str">
            <v>贾宋</v>
          </cell>
        </row>
        <row r="36423">
          <cell r="K36423">
            <v>1</v>
          </cell>
          <cell r="L36423">
            <v>771</v>
          </cell>
          <cell r="M36423">
            <v>92.5</v>
          </cell>
          <cell r="N36423">
            <v>863.5</v>
          </cell>
        </row>
        <row r="36424">
          <cell r="A36424" t="str">
            <v>农村分散特困</v>
          </cell>
        </row>
        <row r="36424">
          <cell r="E36424" t="str">
            <v>贾宋</v>
          </cell>
        </row>
        <row r="36424">
          <cell r="K36424">
            <v>1</v>
          </cell>
          <cell r="L36424">
            <v>771</v>
          </cell>
          <cell r="M36424">
            <v>92.5</v>
          </cell>
          <cell r="N36424">
            <v>863.5</v>
          </cell>
        </row>
        <row r="36425">
          <cell r="A36425" t="str">
            <v>农村分散特困</v>
          </cell>
        </row>
        <row r="36425">
          <cell r="E36425" t="str">
            <v>贾宋</v>
          </cell>
        </row>
        <row r="36425">
          <cell r="K36425">
            <v>1</v>
          </cell>
          <cell r="L36425">
            <v>771</v>
          </cell>
          <cell r="M36425">
            <v>92.5</v>
          </cell>
          <cell r="N36425">
            <v>863.5</v>
          </cell>
        </row>
        <row r="36426">
          <cell r="A36426" t="str">
            <v>农村分散特困</v>
          </cell>
        </row>
        <row r="36426">
          <cell r="E36426" t="str">
            <v>老庄</v>
          </cell>
        </row>
        <row r="36426">
          <cell r="K36426">
            <v>1</v>
          </cell>
          <cell r="L36426">
            <v>771</v>
          </cell>
          <cell r="M36426">
            <v>92.5</v>
          </cell>
          <cell r="N36426">
            <v>863.5</v>
          </cell>
        </row>
        <row r="36427">
          <cell r="A36427" t="str">
            <v>农村分散特困</v>
          </cell>
        </row>
        <row r="36427">
          <cell r="E36427" t="str">
            <v>老庄</v>
          </cell>
        </row>
        <row r="36427">
          <cell r="K36427">
            <v>1</v>
          </cell>
          <cell r="L36427">
            <v>771</v>
          </cell>
          <cell r="M36427">
            <v>92.5</v>
          </cell>
          <cell r="N36427">
            <v>863.5</v>
          </cell>
        </row>
        <row r="36428">
          <cell r="A36428" t="str">
            <v>农村分散特困</v>
          </cell>
        </row>
        <row r="36428">
          <cell r="E36428" t="str">
            <v>老庄</v>
          </cell>
        </row>
        <row r="36428">
          <cell r="K36428">
            <v>1</v>
          </cell>
          <cell r="L36428">
            <v>771</v>
          </cell>
          <cell r="M36428">
            <v>92.5</v>
          </cell>
          <cell r="N36428">
            <v>863.5</v>
          </cell>
        </row>
        <row r="36429">
          <cell r="A36429" t="str">
            <v>农村分散特困</v>
          </cell>
        </row>
        <row r="36429">
          <cell r="E36429" t="str">
            <v>卢医</v>
          </cell>
        </row>
        <row r="36429">
          <cell r="K36429">
            <v>1</v>
          </cell>
          <cell r="L36429">
            <v>771</v>
          </cell>
          <cell r="M36429">
            <v>92.5</v>
          </cell>
          <cell r="N36429">
            <v>863.5</v>
          </cell>
        </row>
        <row r="36430">
          <cell r="A36430" t="str">
            <v>农村分散特困</v>
          </cell>
        </row>
        <row r="36430">
          <cell r="E36430" t="str">
            <v>彭营</v>
          </cell>
        </row>
        <row r="36430">
          <cell r="K36430">
            <v>1</v>
          </cell>
          <cell r="L36430">
            <v>771</v>
          </cell>
          <cell r="M36430">
            <v>92.5</v>
          </cell>
          <cell r="N36430">
            <v>863.5</v>
          </cell>
        </row>
        <row r="36431">
          <cell r="A36431" t="str">
            <v>农村分散特困</v>
          </cell>
        </row>
        <row r="36431">
          <cell r="E36431" t="str">
            <v>彭营</v>
          </cell>
        </row>
        <row r="36431">
          <cell r="K36431">
            <v>1</v>
          </cell>
          <cell r="L36431">
            <v>771</v>
          </cell>
          <cell r="M36431">
            <v>92.5</v>
          </cell>
          <cell r="N36431">
            <v>863.5</v>
          </cell>
        </row>
        <row r="36432">
          <cell r="A36432" t="str">
            <v>农村分散特困</v>
          </cell>
        </row>
        <row r="36432">
          <cell r="E36432" t="str">
            <v>彭营</v>
          </cell>
        </row>
        <row r="36432">
          <cell r="K36432">
            <v>1</v>
          </cell>
          <cell r="L36432">
            <v>771</v>
          </cell>
          <cell r="M36432">
            <v>92.5</v>
          </cell>
          <cell r="N36432">
            <v>863.5</v>
          </cell>
        </row>
        <row r="36433">
          <cell r="A36433" t="str">
            <v>农村分散特困</v>
          </cell>
        </row>
        <row r="36433">
          <cell r="E36433" t="str">
            <v>曲屯</v>
          </cell>
        </row>
        <row r="36433">
          <cell r="K36433">
            <v>1</v>
          </cell>
          <cell r="L36433">
            <v>771</v>
          </cell>
          <cell r="M36433">
            <v>92.5</v>
          </cell>
          <cell r="N36433">
            <v>863.5</v>
          </cell>
        </row>
        <row r="36434">
          <cell r="A36434" t="str">
            <v>农村分散特困</v>
          </cell>
        </row>
        <row r="36434">
          <cell r="E36434" t="str">
            <v>曲屯</v>
          </cell>
        </row>
        <row r="36434">
          <cell r="K36434">
            <v>1</v>
          </cell>
          <cell r="L36434">
            <v>771</v>
          </cell>
          <cell r="M36434">
            <v>92.5</v>
          </cell>
          <cell r="N36434">
            <v>863.5</v>
          </cell>
        </row>
        <row r="36435">
          <cell r="A36435" t="str">
            <v>农村分散特困</v>
          </cell>
        </row>
        <row r="36435">
          <cell r="E36435" t="str">
            <v>雪枫办</v>
          </cell>
        </row>
        <row r="36435">
          <cell r="K36435">
            <v>1</v>
          </cell>
          <cell r="L36435">
            <v>771</v>
          </cell>
          <cell r="M36435">
            <v>92.5</v>
          </cell>
          <cell r="N36435">
            <v>863.5</v>
          </cell>
        </row>
        <row r="36436">
          <cell r="A36436" t="str">
            <v>农村分散特困</v>
          </cell>
        </row>
        <row r="36436">
          <cell r="E36436" t="str">
            <v>杨营</v>
          </cell>
        </row>
        <row r="36436">
          <cell r="K36436">
            <v>1</v>
          </cell>
          <cell r="L36436">
            <v>771</v>
          </cell>
          <cell r="M36436">
            <v>92.5</v>
          </cell>
          <cell r="N36436">
            <v>863.5</v>
          </cell>
        </row>
        <row r="36437">
          <cell r="A36437" t="str">
            <v>农村分散特困</v>
          </cell>
        </row>
        <row r="36437">
          <cell r="E36437" t="str">
            <v>杨营</v>
          </cell>
        </row>
        <row r="36437">
          <cell r="K36437">
            <v>1</v>
          </cell>
          <cell r="L36437">
            <v>771</v>
          </cell>
          <cell r="M36437">
            <v>92.5</v>
          </cell>
          <cell r="N36437">
            <v>863.5</v>
          </cell>
        </row>
        <row r="36438">
          <cell r="A36438" t="str">
            <v>农村分散特困</v>
          </cell>
        </row>
        <row r="36438">
          <cell r="E36438" t="str">
            <v>杨营</v>
          </cell>
        </row>
        <row r="36438">
          <cell r="K36438">
            <v>1</v>
          </cell>
          <cell r="L36438">
            <v>771</v>
          </cell>
          <cell r="M36438">
            <v>92.5</v>
          </cell>
          <cell r="N36438">
            <v>863.5</v>
          </cell>
        </row>
        <row r="36439">
          <cell r="A36439" t="str">
            <v>农村分散特困</v>
          </cell>
        </row>
        <row r="36439">
          <cell r="E36439" t="str">
            <v>玉都办</v>
          </cell>
        </row>
        <row r="36439">
          <cell r="K36439">
            <v>1</v>
          </cell>
          <cell r="L36439">
            <v>771</v>
          </cell>
          <cell r="M36439">
            <v>717</v>
          </cell>
          <cell r="N36439">
            <v>1488</v>
          </cell>
        </row>
        <row r="36440">
          <cell r="A36440" t="str">
            <v>农村分散特困</v>
          </cell>
        </row>
        <row r="36440">
          <cell r="E36440" t="str">
            <v>枣园</v>
          </cell>
        </row>
        <row r="36440">
          <cell r="K36440">
            <v>1</v>
          </cell>
          <cell r="L36440">
            <v>771</v>
          </cell>
          <cell r="M36440">
            <v>92.5</v>
          </cell>
          <cell r="N36440">
            <v>863.5</v>
          </cell>
        </row>
        <row r="36441">
          <cell r="A36441" t="str">
            <v>农村分散特困</v>
          </cell>
        </row>
        <row r="36441">
          <cell r="E36441" t="str">
            <v>张林</v>
          </cell>
        </row>
        <row r="36441">
          <cell r="K36441">
            <v>1</v>
          </cell>
          <cell r="L36441">
            <v>771</v>
          </cell>
          <cell r="M36441">
            <v>92.5</v>
          </cell>
          <cell r="N36441">
            <v>863.5</v>
          </cell>
        </row>
        <row r="36442">
          <cell r="A36442" t="str">
            <v>农村分散特困</v>
          </cell>
        </row>
        <row r="36442">
          <cell r="E36442" t="str">
            <v>张林</v>
          </cell>
        </row>
        <row r="36442">
          <cell r="K36442">
            <v>1</v>
          </cell>
          <cell r="L36442">
            <v>771</v>
          </cell>
          <cell r="M36442">
            <v>92.5</v>
          </cell>
          <cell r="N36442">
            <v>863.5</v>
          </cell>
        </row>
        <row r="36443">
          <cell r="A36443" t="str">
            <v>农村分散特困</v>
          </cell>
        </row>
        <row r="36443">
          <cell r="E36443" t="str">
            <v>张林</v>
          </cell>
        </row>
        <row r="36443">
          <cell r="K36443">
            <v>1</v>
          </cell>
          <cell r="L36443">
            <v>771</v>
          </cell>
          <cell r="M36443">
            <v>92.5</v>
          </cell>
          <cell r="N36443">
            <v>863.5</v>
          </cell>
        </row>
        <row r="36444">
          <cell r="A36444" t="str">
            <v>农村分散特困</v>
          </cell>
        </row>
        <row r="36444">
          <cell r="E36444" t="str">
            <v>张林</v>
          </cell>
        </row>
        <row r="36444">
          <cell r="K36444">
            <v>1</v>
          </cell>
          <cell r="L36444">
            <v>771</v>
          </cell>
          <cell r="M36444">
            <v>92.5</v>
          </cell>
          <cell r="N36444">
            <v>863.5</v>
          </cell>
        </row>
        <row r="36445">
          <cell r="A36445" t="str">
            <v>城市低保</v>
          </cell>
        </row>
        <row r="36445">
          <cell r="E36445" t="str">
            <v>贾宋</v>
          </cell>
        </row>
        <row r="36445">
          <cell r="K36445">
            <v>1</v>
          </cell>
          <cell r="L36445">
            <v>355</v>
          </cell>
          <cell r="M36445">
            <v>0</v>
          </cell>
          <cell r="N36445">
            <v>355</v>
          </cell>
        </row>
        <row r="36446">
          <cell r="A36446" t="str">
            <v>农村低保</v>
          </cell>
        </row>
        <row r="36446">
          <cell r="E36446" t="str">
            <v>柳泉铺</v>
          </cell>
        </row>
        <row r="36446">
          <cell r="K36446">
            <v>1</v>
          </cell>
          <cell r="L36446">
            <v>255</v>
          </cell>
          <cell r="M36446">
            <v>0</v>
          </cell>
          <cell r="N36446">
            <v>255</v>
          </cell>
        </row>
        <row r="36447">
          <cell r="A36447" t="str">
            <v>农村低保</v>
          </cell>
        </row>
        <row r="36447">
          <cell r="E36447" t="str">
            <v>柳泉铺</v>
          </cell>
        </row>
        <row r="36447">
          <cell r="K36447">
            <v>1</v>
          </cell>
          <cell r="L36447">
            <v>290</v>
          </cell>
          <cell r="M36447">
            <v>0</v>
          </cell>
          <cell r="N36447">
            <v>290</v>
          </cell>
        </row>
        <row r="36448">
          <cell r="A36448" t="str">
            <v>农村低保</v>
          </cell>
        </row>
        <row r="36448">
          <cell r="E36448" t="str">
            <v>卢医</v>
          </cell>
        </row>
        <row r="36448">
          <cell r="K36448">
            <v>1</v>
          </cell>
          <cell r="L36448">
            <v>290</v>
          </cell>
          <cell r="M36448">
            <v>0</v>
          </cell>
          <cell r="N36448">
            <v>290</v>
          </cell>
        </row>
        <row r="36449">
          <cell r="A36449" t="str">
            <v>农村低保</v>
          </cell>
        </row>
        <row r="36449">
          <cell r="E36449" t="str">
            <v>卢医</v>
          </cell>
        </row>
        <row r="36449">
          <cell r="K36449">
            <v>1</v>
          </cell>
          <cell r="L36449">
            <v>290</v>
          </cell>
          <cell r="M36449">
            <v>0</v>
          </cell>
          <cell r="N36449">
            <v>290</v>
          </cell>
        </row>
        <row r="36450">
          <cell r="A36450" t="str">
            <v>农村低保</v>
          </cell>
        </row>
        <row r="36450">
          <cell r="E36450" t="str">
            <v>雪枫办</v>
          </cell>
        </row>
        <row r="36450">
          <cell r="K36450">
            <v>2</v>
          </cell>
          <cell r="L36450">
            <v>290</v>
          </cell>
          <cell r="M36450">
            <v>0</v>
          </cell>
          <cell r="N36450">
            <v>580</v>
          </cell>
        </row>
        <row r="36451">
          <cell r="A36451" t="str">
            <v>农村低保</v>
          </cell>
        </row>
        <row r="36451">
          <cell r="E36451" t="str">
            <v>杨营</v>
          </cell>
        </row>
        <row r="36451">
          <cell r="K36451">
            <v>1</v>
          </cell>
          <cell r="L36451">
            <v>290</v>
          </cell>
          <cell r="M36451">
            <v>0</v>
          </cell>
          <cell r="N36451">
            <v>290</v>
          </cell>
        </row>
        <row r="36452">
          <cell r="A36452" t="str">
            <v>农村低保</v>
          </cell>
        </row>
        <row r="36452">
          <cell r="E36452" t="str">
            <v>杨营</v>
          </cell>
        </row>
        <row r="36452">
          <cell r="K36452">
            <v>2</v>
          </cell>
          <cell r="L36452">
            <v>290</v>
          </cell>
          <cell r="M36452">
            <v>0</v>
          </cell>
          <cell r="N36452">
            <v>580</v>
          </cell>
        </row>
        <row r="36453">
          <cell r="A36453" t="str">
            <v>农村低保</v>
          </cell>
        </row>
        <row r="36453">
          <cell r="E36453" t="str">
            <v>杨营</v>
          </cell>
        </row>
        <row r="36453">
          <cell r="K36453">
            <v>1</v>
          </cell>
          <cell r="L36453">
            <v>290</v>
          </cell>
          <cell r="M36453">
            <v>0</v>
          </cell>
          <cell r="N36453">
            <v>290</v>
          </cell>
        </row>
        <row r="36454">
          <cell r="A36454" t="str">
            <v>农村低保</v>
          </cell>
        </row>
        <row r="36454">
          <cell r="E36454" t="str">
            <v>杨营</v>
          </cell>
        </row>
        <row r="36454">
          <cell r="K36454">
            <v>1</v>
          </cell>
          <cell r="L36454">
            <v>405</v>
          </cell>
          <cell r="M36454">
            <v>0</v>
          </cell>
          <cell r="N36454">
            <v>405</v>
          </cell>
        </row>
        <row r="36455">
          <cell r="A36455" t="str">
            <v>农村低保</v>
          </cell>
        </row>
        <row r="36455">
          <cell r="E36455" t="str">
            <v>玉都办</v>
          </cell>
        </row>
        <row r="36455">
          <cell r="K36455">
            <v>1</v>
          </cell>
          <cell r="L36455">
            <v>290</v>
          </cell>
          <cell r="M36455">
            <v>0</v>
          </cell>
          <cell r="N36455">
            <v>290</v>
          </cell>
        </row>
        <row r="36456">
          <cell r="A36456" t="str">
            <v>农村低保</v>
          </cell>
        </row>
        <row r="36456">
          <cell r="E36456" t="str">
            <v>玉都办</v>
          </cell>
        </row>
        <row r="36456">
          <cell r="K36456">
            <v>1</v>
          </cell>
          <cell r="L36456">
            <v>290</v>
          </cell>
          <cell r="M36456">
            <v>0</v>
          </cell>
          <cell r="N36456">
            <v>290</v>
          </cell>
        </row>
        <row r="36457">
          <cell r="A36457" t="str">
            <v>农村低保</v>
          </cell>
        </row>
        <row r="36457">
          <cell r="E36457" t="str">
            <v>玉都办</v>
          </cell>
        </row>
        <row r="36457">
          <cell r="K36457">
            <v>3</v>
          </cell>
          <cell r="L36457">
            <v>290</v>
          </cell>
          <cell r="M36457">
            <v>0</v>
          </cell>
          <cell r="N36457">
            <v>870</v>
          </cell>
        </row>
        <row r="36458">
          <cell r="A36458" t="str">
            <v>农村低保</v>
          </cell>
        </row>
        <row r="36458">
          <cell r="E36458" t="str">
            <v>玉都办</v>
          </cell>
        </row>
        <row r="36458">
          <cell r="K36458">
            <v>1</v>
          </cell>
          <cell r="L36458">
            <v>290</v>
          </cell>
          <cell r="M36458">
            <v>0</v>
          </cell>
          <cell r="N36458">
            <v>290</v>
          </cell>
        </row>
        <row r="36459">
          <cell r="A36459" t="str">
            <v>农村低保</v>
          </cell>
        </row>
        <row r="36459">
          <cell r="E36459" t="str">
            <v>玉都办</v>
          </cell>
        </row>
        <row r="36459">
          <cell r="K36459">
            <v>1</v>
          </cell>
          <cell r="L36459">
            <v>290</v>
          </cell>
          <cell r="M36459">
            <v>0</v>
          </cell>
          <cell r="N36459">
            <v>290</v>
          </cell>
        </row>
        <row r="36460">
          <cell r="A36460" t="str">
            <v>农村低保</v>
          </cell>
        </row>
        <row r="36460">
          <cell r="E36460" t="str">
            <v>玉都办</v>
          </cell>
        </row>
        <row r="36460">
          <cell r="K36460">
            <v>1</v>
          </cell>
          <cell r="L36460">
            <v>290</v>
          </cell>
          <cell r="M36460">
            <v>0</v>
          </cell>
          <cell r="N36460">
            <v>290</v>
          </cell>
        </row>
        <row r="36461">
          <cell r="A36461" t="str">
            <v>农村低保</v>
          </cell>
        </row>
        <row r="36461">
          <cell r="E36461" t="str">
            <v>玉都办</v>
          </cell>
        </row>
        <row r="36461">
          <cell r="K36461">
            <v>1</v>
          </cell>
          <cell r="L36461">
            <v>290</v>
          </cell>
          <cell r="M36461">
            <v>0</v>
          </cell>
          <cell r="N36461">
            <v>290</v>
          </cell>
        </row>
        <row r="36462">
          <cell r="A36462" t="str">
            <v>农村低保</v>
          </cell>
        </row>
        <row r="36462">
          <cell r="E36462" t="str">
            <v>玉都办</v>
          </cell>
        </row>
        <row r="36462">
          <cell r="K36462">
            <v>1</v>
          </cell>
          <cell r="L36462">
            <v>290</v>
          </cell>
          <cell r="M36462">
            <v>0</v>
          </cell>
          <cell r="N36462">
            <v>290</v>
          </cell>
        </row>
        <row r="36463">
          <cell r="A36463" t="str">
            <v>农村低保</v>
          </cell>
        </row>
        <row r="36463">
          <cell r="E36463" t="str">
            <v>玉都办</v>
          </cell>
        </row>
        <row r="36463">
          <cell r="K36463">
            <v>3</v>
          </cell>
          <cell r="L36463">
            <v>290</v>
          </cell>
          <cell r="M36463">
            <v>0</v>
          </cell>
          <cell r="N36463">
            <v>870</v>
          </cell>
        </row>
        <row r="36464">
          <cell r="A36464" t="str">
            <v>农村低保</v>
          </cell>
        </row>
        <row r="36464">
          <cell r="E36464" t="str">
            <v>玉都办</v>
          </cell>
        </row>
        <row r="36464">
          <cell r="K36464">
            <v>3</v>
          </cell>
          <cell r="L36464">
            <v>290</v>
          </cell>
          <cell r="M36464">
            <v>0</v>
          </cell>
          <cell r="N36464">
            <v>870</v>
          </cell>
        </row>
        <row r="36465">
          <cell r="A36465" t="str">
            <v>农村低保</v>
          </cell>
        </row>
        <row r="36465">
          <cell r="E36465" t="str">
            <v>玉都办</v>
          </cell>
        </row>
        <row r="36465">
          <cell r="K36465">
            <v>1</v>
          </cell>
          <cell r="L36465">
            <v>290</v>
          </cell>
          <cell r="M36465">
            <v>0</v>
          </cell>
          <cell r="N36465">
            <v>290</v>
          </cell>
        </row>
        <row r="36466">
          <cell r="A36466" t="str">
            <v>城市低保</v>
          </cell>
        </row>
        <row r="36466">
          <cell r="E36466" t="str">
            <v>涅阳办</v>
          </cell>
        </row>
        <row r="36466">
          <cell r="K36466">
            <v>1</v>
          </cell>
          <cell r="L36466">
            <v>355</v>
          </cell>
          <cell r="M36466">
            <v>0</v>
          </cell>
          <cell r="N36466">
            <v>355</v>
          </cell>
        </row>
        <row r="36467">
          <cell r="A36467" t="str">
            <v>城市低保</v>
          </cell>
        </row>
        <row r="36467">
          <cell r="E36467" t="str">
            <v>涅阳办</v>
          </cell>
        </row>
        <row r="36467">
          <cell r="K36467">
            <v>4</v>
          </cell>
          <cell r="L36467">
            <v>355</v>
          </cell>
          <cell r="M36467">
            <v>0</v>
          </cell>
          <cell r="N36467">
            <v>1420</v>
          </cell>
        </row>
        <row r="36468">
          <cell r="A36468" t="str">
            <v>城市低保</v>
          </cell>
        </row>
        <row r="36468">
          <cell r="E36468" t="str">
            <v>玉都办</v>
          </cell>
        </row>
        <row r="36468">
          <cell r="K36468">
            <v>2</v>
          </cell>
          <cell r="L36468">
            <v>355</v>
          </cell>
          <cell r="M36468">
            <v>0</v>
          </cell>
          <cell r="N36468">
            <v>710</v>
          </cell>
        </row>
        <row r="36469">
          <cell r="A36469" t="str">
            <v>农村低保</v>
          </cell>
        </row>
        <row r="36469">
          <cell r="E36469" t="str">
            <v>安字营</v>
          </cell>
        </row>
        <row r="36469">
          <cell r="K36469">
            <v>1</v>
          </cell>
          <cell r="L36469">
            <v>290</v>
          </cell>
          <cell r="M36469">
            <v>0</v>
          </cell>
          <cell r="N36469">
            <v>290</v>
          </cell>
        </row>
        <row r="36470">
          <cell r="A36470" t="str">
            <v>农村低保</v>
          </cell>
        </row>
        <row r="36470">
          <cell r="E36470" t="str">
            <v>安字营</v>
          </cell>
        </row>
        <row r="36470">
          <cell r="K36470">
            <v>1</v>
          </cell>
          <cell r="L36470">
            <v>290</v>
          </cell>
          <cell r="M36470">
            <v>0</v>
          </cell>
          <cell r="N36470">
            <v>290</v>
          </cell>
        </row>
        <row r="36471">
          <cell r="A36471" t="str">
            <v>农村低保</v>
          </cell>
        </row>
        <row r="36471">
          <cell r="E36471" t="str">
            <v>安字营</v>
          </cell>
        </row>
        <row r="36471">
          <cell r="K36471">
            <v>1</v>
          </cell>
          <cell r="L36471">
            <v>290</v>
          </cell>
          <cell r="M36471">
            <v>0</v>
          </cell>
          <cell r="N36471">
            <v>290</v>
          </cell>
        </row>
        <row r="36472">
          <cell r="A36472" t="str">
            <v>农村低保</v>
          </cell>
        </row>
        <row r="36472">
          <cell r="E36472" t="str">
            <v>安字营</v>
          </cell>
        </row>
        <row r="36472">
          <cell r="K36472">
            <v>1</v>
          </cell>
          <cell r="L36472">
            <v>290</v>
          </cell>
          <cell r="M36472">
            <v>0</v>
          </cell>
          <cell r="N36472">
            <v>290</v>
          </cell>
        </row>
        <row r="36473">
          <cell r="A36473" t="str">
            <v>农村低保</v>
          </cell>
        </row>
        <row r="36473">
          <cell r="E36473" t="str">
            <v>安字营</v>
          </cell>
        </row>
        <row r="36473">
          <cell r="K36473">
            <v>1</v>
          </cell>
          <cell r="L36473">
            <v>290</v>
          </cell>
          <cell r="M36473">
            <v>0</v>
          </cell>
          <cell r="N36473">
            <v>290</v>
          </cell>
        </row>
        <row r="36474">
          <cell r="A36474" t="str">
            <v>农村低保</v>
          </cell>
        </row>
        <row r="36474">
          <cell r="E36474" t="str">
            <v>安字营</v>
          </cell>
        </row>
        <row r="36474">
          <cell r="K36474">
            <v>1</v>
          </cell>
          <cell r="L36474">
            <v>290</v>
          </cell>
          <cell r="M36474">
            <v>0</v>
          </cell>
          <cell r="N36474">
            <v>290</v>
          </cell>
        </row>
        <row r="36475">
          <cell r="A36475" t="str">
            <v>农村低保</v>
          </cell>
        </row>
        <row r="36475">
          <cell r="E36475" t="str">
            <v>安字营</v>
          </cell>
        </row>
        <row r="36475">
          <cell r="K36475">
            <v>1</v>
          </cell>
          <cell r="L36475">
            <v>290</v>
          </cell>
          <cell r="M36475">
            <v>0</v>
          </cell>
          <cell r="N36475">
            <v>290</v>
          </cell>
        </row>
        <row r="36476">
          <cell r="A36476" t="str">
            <v>农村低保</v>
          </cell>
        </row>
        <row r="36476">
          <cell r="E36476" t="str">
            <v>安字营</v>
          </cell>
        </row>
        <row r="36476">
          <cell r="K36476">
            <v>2</v>
          </cell>
          <cell r="L36476">
            <v>290</v>
          </cell>
          <cell r="M36476">
            <v>0</v>
          </cell>
          <cell r="N36476">
            <v>580</v>
          </cell>
        </row>
        <row r="36477">
          <cell r="A36477" t="str">
            <v>农村低保</v>
          </cell>
        </row>
        <row r="36477">
          <cell r="E36477" t="str">
            <v>安字营</v>
          </cell>
        </row>
        <row r="36477">
          <cell r="K36477">
            <v>1</v>
          </cell>
          <cell r="L36477">
            <v>290</v>
          </cell>
          <cell r="M36477">
            <v>0</v>
          </cell>
          <cell r="N36477">
            <v>290</v>
          </cell>
        </row>
        <row r="36478">
          <cell r="A36478" t="str">
            <v>农村低保</v>
          </cell>
        </row>
        <row r="36478">
          <cell r="E36478" t="str">
            <v>安字营</v>
          </cell>
        </row>
        <row r="36478">
          <cell r="K36478">
            <v>1</v>
          </cell>
          <cell r="L36478">
            <v>290</v>
          </cell>
          <cell r="M36478">
            <v>0</v>
          </cell>
          <cell r="N36478">
            <v>290</v>
          </cell>
        </row>
        <row r="36479">
          <cell r="A36479" t="str">
            <v>农村低保</v>
          </cell>
        </row>
        <row r="36479">
          <cell r="E36479" t="str">
            <v>安字营</v>
          </cell>
        </row>
        <row r="36479">
          <cell r="K36479">
            <v>1</v>
          </cell>
          <cell r="L36479">
            <v>290</v>
          </cell>
          <cell r="M36479">
            <v>0</v>
          </cell>
          <cell r="N36479">
            <v>290</v>
          </cell>
        </row>
        <row r="36480">
          <cell r="A36480" t="str">
            <v>农村低保</v>
          </cell>
        </row>
        <row r="36480">
          <cell r="E36480" t="str">
            <v>安字营</v>
          </cell>
        </row>
        <row r="36480">
          <cell r="K36480">
            <v>1</v>
          </cell>
          <cell r="L36480">
            <v>290</v>
          </cell>
          <cell r="M36480">
            <v>0</v>
          </cell>
          <cell r="N36480">
            <v>290</v>
          </cell>
        </row>
        <row r="36481">
          <cell r="A36481" t="str">
            <v>农村低保</v>
          </cell>
        </row>
        <row r="36481">
          <cell r="E36481" t="str">
            <v>安字营</v>
          </cell>
        </row>
        <row r="36481">
          <cell r="K36481">
            <v>1</v>
          </cell>
          <cell r="L36481">
            <v>290</v>
          </cell>
          <cell r="M36481">
            <v>0</v>
          </cell>
          <cell r="N36481">
            <v>290</v>
          </cell>
        </row>
        <row r="36482">
          <cell r="A36482" t="str">
            <v>农村低保</v>
          </cell>
        </row>
        <row r="36482">
          <cell r="E36482" t="str">
            <v>安字营</v>
          </cell>
        </row>
        <row r="36482">
          <cell r="K36482">
            <v>1</v>
          </cell>
          <cell r="L36482">
            <v>290</v>
          </cell>
          <cell r="M36482">
            <v>0</v>
          </cell>
          <cell r="N36482">
            <v>290</v>
          </cell>
        </row>
        <row r="36483">
          <cell r="A36483" t="str">
            <v>农村低保</v>
          </cell>
        </row>
        <row r="36483">
          <cell r="E36483" t="str">
            <v>安字营</v>
          </cell>
        </row>
        <row r="36483">
          <cell r="K36483">
            <v>1</v>
          </cell>
          <cell r="L36483">
            <v>290</v>
          </cell>
          <cell r="M36483">
            <v>0</v>
          </cell>
          <cell r="N36483">
            <v>290</v>
          </cell>
        </row>
        <row r="36484">
          <cell r="A36484" t="str">
            <v>农村低保</v>
          </cell>
        </row>
        <row r="36484">
          <cell r="E36484" t="str">
            <v>安字营</v>
          </cell>
        </row>
        <row r="36484">
          <cell r="K36484">
            <v>1</v>
          </cell>
          <cell r="L36484">
            <v>290</v>
          </cell>
          <cell r="M36484">
            <v>0</v>
          </cell>
          <cell r="N36484">
            <v>290</v>
          </cell>
        </row>
        <row r="36485">
          <cell r="A36485" t="str">
            <v>农村低保</v>
          </cell>
        </row>
        <row r="36485">
          <cell r="E36485" t="str">
            <v>安字营</v>
          </cell>
        </row>
        <row r="36485">
          <cell r="K36485">
            <v>1</v>
          </cell>
          <cell r="L36485">
            <v>290</v>
          </cell>
          <cell r="M36485">
            <v>0</v>
          </cell>
          <cell r="N36485">
            <v>290</v>
          </cell>
        </row>
        <row r="36486">
          <cell r="A36486" t="str">
            <v>农村低保</v>
          </cell>
        </row>
        <row r="36486">
          <cell r="E36486" t="str">
            <v>安字营</v>
          </cell>
        </row>
        <row r="36486">
          <cell r="K36486">
            <v>1</v>
          </cell>
          <cell r="L36486">
            <v>290</v>
          </cell>
          <cell r="M36486">
            <v>0</v>
          </cell>
          <cell r="N36486">
            <v>290</v>
          </cell>
        </row>
        <row r="36487">
          <cell r="A36487" t="str">
            <v>农村低保</v>
          </cell>
        </row>
        <row r="36487">
          <cell r="E36487" t="str">
            <v>安字营</v>
          </cell>
        </row>
        <row r="36487">
          <cell r="K36487">
            <v>1</v>
          </cell>
          <cell r="L36487">
            <v>290</v>
          </cell>
          <cell r="M36487">
            <v>0</v>
          </cell>
          <cell r="N36487">
            <v>290</v>
          </cell>
        </row>
        <row r="36488">
          <cell r="A36488" t="str">
            <v>农村低保</v>
          </cell>
        </row>
        <row r="36488">
          <cell r="E36488" t="str">
            <v>安字营</v>
          </cell>
        </row>
        <row r="36488">
          <cell r="K36488">
            <v>1</v>
          </cell>
          <cell r="L36488">
            <v>290</v>
          </cell>
          <cell r="M36488">
            <v>0</v>
          </cell>
          <cell r="N36488">
            <v>290</v>
          </cell>
        </row>
        <row r="36489">
          <cell r="A36489" t="str">
            <v>农村低保</v>
          </cell>
        </row>
        <row r="36489">
          <cell r="E36489" t="str">
            <v>安字营</v>
          </cell>
        </row>
        <row r="36489">
          <cell r="K36489">
            <v>2</v>
          </cell>
          <cell r="L36489">
            <v>290</v>
          </cell>
          <cell r="M36489">
            <v>0</v>
          </cell>
          <cell r="N36489">
            <v>580</v>
          </cell>
        </row>
        <row r="36490">
          <cell r="A36490" t="str">
            <v>农村低保</v>
          </cell>
        </row>
        <row r="36490">
          <cell r="E36490" t="str">
            <v>安字营</v>
          </cell>
        </row>
        <row r="36490">
          <cell r="K36490">
            <v>2</v>
          </cell>
          <cell r="L36490">
            <v>290</v>
          </cell>
          <cell r="M36490">
            <v>0</v>
          </cell>
          <cell r="N36490">
            <v>580</v>
          </cell>
        </row>
        <row r="36491">
          <cell r="A36491" t="str">
            <v>农村低保</v>
          </cell>
        </row>
        <row r="36491">
          <cell r="E36491" t="str">
            <v>安字营</v>
          </cell>
        </row>
        <row r="36491">
          <cell r="K36491">
            <v>1</v>
          </cell>
          <cell r="L36491">
            <v>290</v>
          </cell>
          <cell r="M36491">
            <v>0</v>
          </cell>
          <cell r="N36491">
            <v>290</v>
          </cell>
        </row>
        <row r="36492">
          <cell r="A36492" t="str">
            <v>农村低保</v>
          </cell>
        </row>
        <row r="36492">
          <cell r="E36492" t="str">
            <v>安字营</v>
          </cell>
        </row>
        <row r="36492">
          <cell r="K36492">
            <v>1</v>
          </cell>
          <cell r="L36492">
            <v>290</v>
          </cell>
          <cell r="M36492">
            <v>0</v>
          </cell>
          <cell r="N36492">
            <v>290</v>
          </cell>
        </row>
        <row r="36493">
          <cell r="A36493" t="str">
            <v>农村低保</v>
          </cell>
        </row>
        <row r="36493">
          <cell r="E36493" t="str">
            <v>安字营</v>
          </cell>
        </row>
        <row r="36493">
          <cell r="K36493">
            <v>1</v>
          </cell>
          <cell r="L36493">
            <v>290</v>
          </cell>
          <cell r="M36493">
            <v>0</v>
          </cell>
          <cell r="N36493">
            <v>290</v>
          </cell>
        </row>
        <row r="36494">
          <cell r="A36494" t="str">
            <v>农村低保</v>
          </cell>
        </row>
        <row r="36494">
          <cell r="E36494" t="str">
            <v>安字营</v>
          </cell>
        </row>
        <row r="36494">
          <cell r="K36494">
            <v>1</v>
          </cell>
          <cell r="L36494">
            <v>290</v>
          </cell>
          <cell r="M36494">
            <v>0</v>
          </cell>
          <cell r="N36494">
            <v>290</v>
          </cell>
        </row>
        <row r="36495">
          <cell r="A36495" t="str">
            <v>农村低保</v>
          </cell>
        </row>
        <row r="36495">
          <cell r="E36495" t="str">
            <v>晁陂</v>
          </cell>
        </row>
        <row r="36495">
          <cell r="K36495">
            <v>1</v>
          </cell>
          <cell r="L36495">
            <v>290</v>
          </cell>
          <cell r="M36495">
            <v>0</v>
          </cell>
          <cell r="N36495">
            <v>290</v>
          </cell>
        </row>
        <row r="36496">
          <cell r="A36496" t="str">
            <v>农村低保</v>
          </cell>
        </row>
        <row r="36496">
          <cell r="E36496" t="str">
            <v>晁陂</v>
          </cell>
        </row>
        <row r="36496">
          <cell r="K36496">
            <v>2</v>
          </cell>
          <cell r="L36496">
            <v>290</v>
          </cell>
          <cell r="M36496">
            <v>0</v>
          </cell>
          <cell r="N36496">
            <v>580</v>
          </cell>
        </row>
        <row r="36497">
          <cell r="A36497" t="str">
            <v>农村低保</v>
          </cell>
        </row>
        <row r="36497">
          <cell r="E36497" t="str">
            <v>晁陂</v>
          </cell>
        </row>
        <row r="36497">
          <cell r="K36497">
            <v>4</v>
          </cell>
          <cell r="L36497">
            <v>290</v>
          </cell>
          <cell r="M36497">
            <v>0</v>
          </cell>
          <cell r="N36497">
            <v>1160</v>
          </cell>
        </row>
        <row r="36498">
          <cell r="A36498" t="str">
            <v>农村低保</v>
          </cell>
        </row>
        <row r="36498">
          <cell r="E36498" t="str">
            <v>晁陂</v>
          </cell>
        </row>
        <row r="36498">
          <cell r="K36498">
            <v>1</v>
          </cell>
          <cell r="L36498">
            <v>290</v>
          </cell>
          <cell r="M36498">
            <v>0</v>
          </cell>
          <cell r="N36498">
            <v>290</v>
          </cell>
        </row>
        <row r="36499">
          <cell r="A36499" t="str">
            <v>农村低保</v>
          </cell>
        </row>
        <row r="36499">
          <cell r="E36499" t="str">
            <v>晁陂</v>
          </cell>
        </row>
        <row r="36499">
          <cell r="K36499">
            <v>1</v>
          </cell>
          <cell r="L36499">
            <v>290</v>
          </cell>
          <cell r="M36499">
            <v>0</v>
          </cell>
          <cell r="N36499">
            <v>290</v>
          </cell>
        </row>
        <row r="36500">
          <cell r="A36500" t="str">
            <v>农村低保</v>
          </cell>
        </row>
        <row r="36500">
          <cell r="E36500" t="str">
            <v>晁陂</v>
          </cell>
        </row>
        <row r="36500">
          <cell r="K36500">
            <v>1</v>
          </cell>
          <cell r="L36500">
            <v>290</v>
          </cell>
          <cell r="M36500">
            <v>0</v>
          </cell>
          <cell r="N36500">
            <v>290</v>
          </cell>
        </row>
        <row r="36501">
          <cell r="A36501" t="str">
            <v>农村低保</v>
          </cell>
        </row>
        <row r="36501">
          <cell r="E36501" t="str">
            <v>晁陂</v>
          </cell>
        </row>
        <row r="36501">
          <cell r="K36501">
            <v>1</v>
          </cell>
          <cell r="L36501">
            <v>290</v>
          </cell>
          <cell r="M36501">
            <v>0</v>
          </cell>
          <cell r="N36501">
            <v>290</v>
          </cell>
        </row>
        <row r="36502">
          <cell r="A36502" t="str">
            <v>农村低保</v>
          </cell>
        </row>
        <row r="36502">
          <cell r="E36502" t="str">
            <v>晁陂</v>
          </cell>
        </row>
        <row r="36502">
          <cell r="K36502">
            <v>2</v>
          </cell>
          <cell r="L36502">
            <v>290</v>
          </cell>
          <cell r="M36502">
            <v>0</v>
          </cell>
          <cell r="N36502">
            <v>580</v>
          </cell>
        </row>
        <row r="36503">
          <cell r="A36503" t="str">
            <v>农村低保</v>
          </cell>
        </row>
        <row r="36503">
          <cell r="E36503" t="str">
            <v>晁陂</v>
          </cell>
        </row>
        <row r="36503">
          <cell r="K36503">
            <v>2</v>
          </cell>
          <cell r="L36503">
            <v>290</v>
          </cell>
          <cell r="M36503">
            <v>0</v>
          </cell>
          <cell r="N36503">
            <v>580</v>
          </cell>
        </row>
        <row r="36504">
          <cell r="A36504" t="str">
            <v>农村低保</v>
          </cell>
        </row>
        <row r="36504">
          <cell r="E36504" t="str">
            <v>晁陂</v>
          </cell>
        </row>
        <row r="36504">
          <cell r="K36504">
            <v>2</v>
          </cell>
          <cell r="L36504">
            <v>290</v>
          </cell>
          <cell r="M36504">
            <v>0</v>
          </cell>
          <cell r="N36504">
            <v>580</v>
          </cell>
        </row>
        <row r="36505">
          <cell r="A36505" t="str">
            <v>农村低保</v>
          </cell>
        </row>
        <row r="36505">
          <cell r="E36505" t="str">
            <v>晁陂</v>
          </cell>
        </row>
        <row r="36505">
          <cell r="K36505">
            <v>2</v>
          </cell>
          <cell r="L36505">
            <v>255</v>
          </cell>
          <cell r="M36505">
            <v>0</v>
          </cell>
          <cell r="N36505">
            <v>510</v>
          </cell>
        </row>
        <row r="36506">
          <cell r="A36506" t="str">
            <v>农村低保</v>
          </cell>
        </row>
        <row r="36506">
          <cell r="E36506" t="str">
            <v>晁陂</v>
          </cell>
        </row>
        <row r="36506">
          <cell r="K36506">
            <v>2</v>
          </cell>
          <cell r="L36506">
            <v>405</v>
          </cell>
          <cell r="M36506">
            <v>0</v>
          </cell>
          <cell r="N36506">
            <v>810</v>
          </cell>
        </row>
        <row r="36507">
          <cell r="A36507" t="str">
            <v>农村低保</v>
          </cell>
        </row>
        <row r="36507">
          <cell r="E36507" t="str">
            <v>晁陂</v>
          </cell>
        </row>
        <row r="36507">
          <cell r="K36507">
            <v>1</v>
          </cell>
          <cell r="L36507">
            <v>290</v>
          </cell>
          <cell r="M36507">
            <v>0</v>
          </cell>
          <cell r="N36507">
            <v>290</v>
          </cell>
        </row>
        <row r="36508">
          <cell r="A36508" t="str">
            <v>农村低保</v>
          </cell>
        </row>
        <row r="36508">
          <cell r="E36508" t="str">
            <v>二龙</v>
          </cell>
        </row>
        <row r="36508">
          <cell r="K36508">
            <v>1</v>
          </cell>
          <cell r="L36508">
            <v>255</v>
          </cell>
          <cell r="M36508">
            <v>0</v>
          </cell>
          <cell r="N36508">
            <v>255</v>
          </cell>
        </row>
        <row r="36509">
          <cell r="A36509" t="str">
            <v>农村低保</v>
          </cell>
        </row>
        <row r="36509">
          <cell r="E36509" t="str">
            <v>二龙</v>
          </cell>
        </row>
        <row r="36509">
          <cell r="K36509">
            <v>1</v>
          </cell>
          <cell r="L36509">
            <v>290</v>
          </cell>
          <cell r="M36509">
            <v>0</v>
          </cell>
          <cell r="N36509">
            <v>290</v>
          </cell>
        </row>
        <row r="36510">
          <cell r="A36510" t="str">
            <v>农村低保</v>
          </cell>
        </row>
        <row r="36510">
          <cell r="E36510" t="str">
            <v>二龙</v>
          </cell>
        </row>
        <row r="36510">
          <cell r="K36510">
            <v>1</v>
          </cell>
          <cell r="L36510">
            <v>290</v>
          </cell>
          <cell r="M36510">
            <v>0</v>
          </cell>
          <cell r="N36510">
            <v>290</v>
          </cell>
        </row>
        <row r="36511">
          <cell r="A36511" t="str">
            <v>农村低保</v>
          </cell>
        </row>
        <row r="36511">
          <cell r="E36511" t="str">
            <v>二龙</v>
          </cell>
        </row>
        <row r="36511">
          <cell r="K36511">
            <v>1</v>
          </cell>
          <cell r="L36511">
            <v>290</v>
          </cell>
          <cell r="M36511">
            <v>0</v>
          </cell>
          <cell r="N36511">
            <v>290</v>
          </cell>
        </row>
        <row r="36512">
          <cell r="A36512" t="str">
            <v>农村低保</v>
          </cell>
        </row>
        <row r="36512">
          <cell r="E36512" t="str">
            <v>二龙</v>
          </cell>
        </row>
        <row r="36512">
          <cell r="K36512">
            <v>1</v>
          </cell>
          <cell r="L36512">
            <v>290</v>
          </cell>
          <cell r="M36512">
            <v>0</v>
          </cell>
          <cell r="N36512">
            <v>290</v>
          </cell>
        </row>
        <row r="36513">
          <cell r="A36513" t="str">
            <v>农村低保</v>
          </cell>
        </row>
        <row r="36513">
          <cell r="E36513" t="str">
            <v>二龙</v>
          </cell>
        </row>
        <row r="36513">
          <cell r="K36513">
            <v>2</v>
          </cell>
          <cell r="L36513">
            <v>255</v>
          </cell>
          <cell r="M36513">
            <v>0</v>
          </cell>
          <cell r="N36513">
            <v>510</v>
          </cell>
        </row>
        <row r="36514">
          <cell r="A36514" t="str">
            <v>农村低保</v>
          </cell>
        </row>
        <row r="36514">
          <cell r="E36514" t="str">
            <v>二龙</v>
          </cell>
        </row>
        <row r="36514">
          <cell r="K36514">
            <v>2</v>
          </cell>
          <cell r="L36514">
            <v>290</v>
          </cell>
          <cell r="M36514">
            <v>0</v>
          </cell>
          <cell r="N36514">
            <v>580</v>
          </cell>
        </row>
        <row r="36515">
          <cell r="A36515" t="str">
            <v>农村低保</v>
          </cell>
        </row>
        <row r="36515">
          <cell r="E36515" t="str">
            <v>二龙</v>
          </cell>
        </row>
        <row r="36515">
          <cell r="K36515">
            <v>1</v>
          </cell>
          <cell r="L36515">
            <v>255</v>
          </cell>
          <cell r="M36515">
            <v>0</v>
          </cell>
          <cell r="N36515">
            <v>255</v>
          </cell>
        </row>
        <row r="36516">
          <cell r="A36516" t="str">
            <v>农村低保</v>
          </cell>
        </row>
        <row r="36516">
          <cell r="E36516" t="str">
            <v>二龙</v>
          </cell>
        </row>
        <row r="36516">
          <cell r="K36516">
            <v>1</v>
          </cell>
          <cell r="L36516">
            <v>290</v>
          </cell>
          <cell r="M36516">
            <v>0</v>
          </cell>
          <cell r="N36516">
            <v>290</v>
          </cell>
        </row>
        <row r="36517">
          <cell r="A36517" t="str">
            <v>农村低保</v>
          </cell>
        </row>
        <row r="36517">
          <cell r="E36517" t="str">
            <v>二龙</v>
          </cell>
        </row>
        <row r="36517">
          <cell r="K36517">
            <v>1</v>
          </cell>
          <cell r="L36517">
            <v>290</v>
          </cell>
          <cell r="M36517">
            <v>0</v>
          </cell>
          <cell r="N36517">
            <v>290</v>
          </cell>
        </row>
        <row r="36518">
          <cell r="A36518" t="str">
            <v>农村低保</v>
          </cell>
        </row>
        <row r="36518">
          <cell r="E36518" t="str">
            <v>高丘</v>
          </cell>
        </row>
        <row r="36518">
          <cell r="K36518">
            <v>2</v>
          </cell>
          <cell r="L36518">
            <v>255</v>
          </cell>
          <cell r="M36518">
            <v>0</v>
          </cell>
          <cell r="N36518">
            <v>510</v>
          </cell>
        </row>
        <row r="36519">
          <cell r="A36519" t="str">
            <v>农村低保</v>
          </cell>
        </row>
        <row r="36519">
          <cell r="E36519" t="str">
            <v>高丘</v>
          </cell>
        </row>
        <row r="36519">
          <cell r="K36519">
            <v>1</v>
          </cell>
          <cell r="L36519">
            <v>255</v>
          </cell>
          <cell r="M36519">
            <v>0</v>
          </cell>
          <cell r="N36519">
            <v>255</v>
          </cell>
        </row>
        <row r="36520">
          <cell r="A36520" t="str">
            <v>农村低保</v>
          </cell>
        </row>
        <row r="36520">
          <cell r="E36520" t="str">
            <v>高丘</v>
          </cell>
        </row>
        <row r="36520">
          <cell r="K36520">
            <v>5</v>
          </cell>
          <cell r="L36520">
            <v>405</v>
          </cell>
          <cell r="M36520">
            <v>0</v>
          </cell>
          <cell r="N36520">
            <v>2025</v>
          </cell>
        </row>
        <row r="36521">
          <cell r="A36521" t="str">
            <v>农村低保</v>
          </cell>
        </row>
        <row r="36521">
          <cell r="E36521" t="str">
            <v>高丘</v>
          </cell>
        </row>
        <row r="36521">
          <cell r="K36521">
            <v>1</v>
          </cell>
          <cell r="L36521">
            <v>290</v>
          </cell>
          <cell r="M36521">
            <v>0</v>
          </cell>
          <cell r="N36521">
            <v>290</v>
          </cell>
        </row>
        <row r="36522">
          <cell r="A36522" t="str">
            <v>农村低保</v>
          </cell>
        </row>
        <row r="36522">
          <cell r="E36522" t="str">
            <v>高丘</v>
          </cell>
        </row>
        <row r="36522">
          <cell r="K36522">
            <v>1</v>
          </cell>
          <cell r="L36522">
            <v>290</v>
          </cell>
          <cell r="M36522">
            <v>0</v>
          </cell>
          <cell r="N36522">
            <v>290</v>
          </cell>
        </row>
        <row r="36523">
          <cell r="A36523" t="str">
            <v>农村低保</v>
          </cell>
        </row>
        <row r="36523">
          <cell r="E36523" t="str">
            <v>高丘</v>
          </cell>
        </row>
        <row r="36523">
          <cell r="K36523">
            <v>1</v>
          </cell>
          <cell r="L36523">
            <v>290</v>
          </cell>
          <cell r="M36523">
            <v>0</v>
          </cell>
          <cell r="N36523">
            <v>290</v>
          </cell>
        </row>
        <row r="36524">
          <cell r="A36524" t="str">
            <v>农村低保</v>
          </cell>
        </row>
        <row r="36524">
          <cell r="E36524" t="str">
            <v>高丘</v>
          </cell>
        </row>
        <row r="36524">
          <cell r="K36524">
            <v>1</v>
          </cell>
          <cell r="L36524">
            <v>290</v>
          </cell>
          <cell r="M36524">
            <v>0</v>
          </cell>
          <cell r="N36524">
            <v>290</v>
          </cell>
        </row>
        <row r="36525">
          <cell r="A36525" t="str">
            <v>农村低保</v>
          </cell>
        </row>
        <row r="36525">
          <cell r="E36525" t="str">
            <v>高丘</v>
          </cell>
        </row>
        <row r="36525">
          <cell r="K36525">
            <v>1</v>
          </cell>
          <cell r="L36525">
            <v>290</v>
          </cell>
          <cell r="M36525">
            <v>0</v>
          </cell>
          <cell r="N36525">
            <v>290</v>
          </cell>
        </row>
        <row r="36526">
          <cell r="A36526" t="str">
            <v>农村低保</v>
          </cell>
        </row>
        <row r="36526">
          <cell r="E36526" t="str">
            <v>高丘</v>
          </cell>
        </row>
        <row r="36526">
          <cell r="K36526">
            <v>1</v>
          </cell>
          <cell r="L36526">
            <v>290</v>
          </cell>
          <cell r="M36526">
            <v>0</v>
          </cell>
          <cell r="N36526">
            <v>290</v>
          </cell>
        </row>
        <row r="36527">
          <cell r="A36527" t="str">
            <v>农村低保</v>
          </cell>
        </row>
        <row r="36527">
          <cell r="E36527" t="str">
            <v>高丘</v>
          </cell>
        </row>
        <row r="36527">
          <cell r="K36527">
            <v>1</v>
          </cell>
          <cell r="L36527">
            <v>290</v>
          </cell>
          <cell r="M36527">
            <v>0</v>
          </cell>
          <cell r="N36527">
            <v>290</v>
          </cell>
        </row>
        <row r="36528">
          <cell r="A36528" t="str">
            <v>农村低保</v>
          </cell>
        </row>
        <row r="36528">
          <cell r="E36528" t="str">
            <v>高丘</v>
          </cell>
        </row>
        <row r="36528">
          <cell r="K36528">
            <v>1</v>
          </cell>
          <cell r="L36528">
            <v>290</v>
          </cell>
          <cell r="M36528">
            <v>0</v>
          </cell>
          <cell r="N36528">
            <v>290</v>
          </cell>
        </row>
        <row r="36529">
          <cell r="A36529" t="str">
            <v>农村低保</v>
          </cell>
        </row>
        <row r="36529">
          <cell r="E36529" t="str">
            <v>高丘</v>
          </cell>
        </row>
        <row r="36529">
          <cell r="K36529">
            <v>1</v>
          </cell>
          <cell r="L36529">
            <v>290</v>
          </cell>
          <cell r="M36529">
            <v>0</v>
          </cell>
          <cell r="N36529">
            <v>290</v>
          </cell>
        </row>
        <row r="36530">
          <cell r="A36530" t="str">
            <v>农村低保</v>
          </cell>
        </row>
        <row r="36530">
          <cell r="E36530" t="str">
            <v>高丘</v>
          </cell>
        </row>
        <row r="36530">
          <cell r="K36530">
            <v>1</v>
          </cell>
          <cell r="L36530">
            <v>290</v>
          </cell>
          <cell r="M36530">
            <v>0</v>
          </cell>
          <cell r="N36530">
            <v>290</v>
          </cell>
        </row>
        <row r="36531">
          <cell r="A36531" t="str">
            <v>农村低保</v>
          </cell>
        </row>
        <row r="36531">
          <cell r="E36531" t="str">
            <v>高丘</v>
          </cell>
        </row>
        <row r="36531">
          <cell r="K36531">
            <v>1</v>
          </cell>
          <cell r="L36531">
            <v>290</v>
          </cell>
          <cell r="M36531">
            <v>0</v>
          </cell>
          <cell r="N36531">
            <v>290</v>
          </cell>
        </row>
        <row r="36532">
          <cell r="A36532" t="str">
            <v>农村低保</v>
          </cell>
        </row>
        <row r="36532">
          <cell r="E36532" t="str">
            <v>高丘</v>
          </cell>
        </row>
        <row r="36532">
          <cell r="K36532">
            <v>1</v>
          </cell>
          <cell r="L36532">
            <v>290</v>
          </cell>
          <cell r="M36532">
            <v>0</v>
          </cell>
          <cell r="N36532">
            <v>290</v>
          </cell>
        </row>
        <row r="36533">
          <cell r="A36533" t="str">
            <v>农村低保</v>
          </cell>
        </row>
        <row r="36533">
          <cell r="E36533" t="str">
            <v>高丘</v>
          </cell>
        </row>
        <row r="36533">
          <cell r="K36533">
            <v>3</v>
          </cell>
          <cell r="L36533">
            <v>290</v>
          </cell>
          <cell r="M36533">
            <v>0</v>
          </cell>
          <cell r="N36533">
            <v>870</v>
          </cell>
        </row>
        <row r="36534">
          <cell r="A36534" t="str">
            <v>农村低保</v>
          </cell>
        </row>
        <row r="36534">
          <cell r="E36534" t="str">
            <v>高丘</v>
          </cell>
        </row>
        <row r="36534">
          <cell r="K36534">
            <v>1</v>
          </cell>
          <cell r="L36534">
            <v>290</v>
          </cell>
          <cell r="M36534">
            <v>0</v>
          </cell>
          <cell r="N36534">
            <v>290</v>
          </cell>
        </row>
        <row r="36535">
          <cell r="A36535" t="str">
            <v>农村低保</v>
          </cell>
        </row>
        <row r="36535">
          <cell r="E36535" t="str">
            <v>高丘</v>
          </cell>
        </row>
        <row r="36535">
          <cell r="K36535">
            <v>1</v>
          </cell>
          <cell r="L36535">
            <v>405</v>
          </cell>
          <cell r="M36535">
            <v>0</v>
          </cell>
          <cell r="N36535">
            <v>405</v>
          </cell>
        </row>
        <row r="36536">
          <cell r="A36536" t="str">
            <v>农村低保</v>
          </cell>
        </row>
        <row r="36536">
          <cell r="E36536" t="str">
            <v>高丘</v>
          </cell>
        </row>
        <row r="36536">
          <cell r="K36536">
            <v>2</v>
          </cell>
          <cell r="L36536">
            <v>290</v>
          </cell>
          <cell r="M36536">
            <v>0</v>
          </cell>
          <cell r="N36536">
            <v>580</v>
          </cell>
        </row>
        <row r="36537">
          <cell r="A36537" t="str">
            <v>农村低保</v>
          </cell>
        </row>
        <row r="36537">
          <cell r="E36537" t="str">
            <v>高丘</v>
          </cell>
        </row>
        <row r="36537">
          <cell r="K36537">
            <v>1</v>
          </cell>
          <cell r="L36537">
            <v>290</v>
          </cell>
          <cell r="M36537">
            <v>0</v>
          </cell>
          <cell r="N36537">
            <v>290</v>
          </cell>
        </row>
        <row r="36538">
          <cell r="A36538" t="str">
            <v>农村低保</v>
          </cell>
        </row>
        <row r="36538">
          <cell r="E36538" t="str">
            <v>高丘</v>
          </cell>
        </row>
        <row r="36538">
          <cell r="K36538">
            <v>4</v>
          </cell>
          <cell r="L36538">
            <v>290</v>
          </cell>
          <cell r="M36538">
            <v>0</v>
          </cell>
          <cell r="N36538">
            <v>1160</v>
          </cell>
        </row>
        <row r="36539">
          <cell r="A36539" t="str">
            <v>农村低保</v>
          </cell>
        </row>
        <row r="36539">
          <cell r="E36539" t="str">
            <v>高丘</v>
          </cell>
        </row>
        <row r="36539">
          <cell r="K36539">
            <v>1</v>
          </cell>
          <cell r="L36539">
            <v>290</v>
          </cell>
          <cell r="M36539">
            <v>0</v>
          </cell>
          <cell r="N36539">
            <v>290</v>
          </cell>
        </row>
        <row r="36540">
          <cell r="A36540" t="str">
            <v>农村低保</v>
          </cell>
        </row>
        <row r="36540">
          <cell r="E36540" t="str">
            <v>高丘</v>
          </cell>
        </row>
        <row r="36540">
          <cell r="K36540">
            <v>2</v>
          </cell>
          <cell r="L36540">
            <v>290</v>
          </cell>
          <cell r="M36540">
            <v>0</v>
          </cell>
          <cell r="N36540">
            <v>580</v>
          </cell>
        </row>
        <row r="36541">
          <cell r="A36541" t="str">
            <v>农村低保</v>
          </cell>
        </row>
        <row r="36541">
          <cell r="E36541" t="str">
            <v>高丘</v>
          </cell>
        </row>
        <row r="36541">
          <cell r="K36541">
            <v>1</v>
          </cell>
          <cell r="L36541">
            <v>290</v>
          </cell>
          <cell r="M36541">
            <v>0</v>
          </cell>
          <cell r="N36541">
            <v>290</v>
          </cell>
        </row>
        <row r="36542">
          <cell r="A36542" t="str">
            <v>农村低保</v>
          </cell>
        </row>
        <row r="36542">
          <cell r="E36542" t="str">
            <v>高丘</v>
          </cell>
        </row>
        <row r="36542">
          <cell r="K36542">
            <v>1</v>
          </cell>
          <cell r="L36542">
            <v>405</v>
          </cell>
          <cell r="M36542">
            <v>0</v>
          </cell>
          <cell r="N36542">
            <v>405</v>
          </cell>
        </row>
        <row r="36543">
          <cell r="A36543" t="str">
            <v>农村低保</v>
          </cell>
        </row>
        <row r="36543">
          <cell r="E36543" t="str">
            <v>高丘</v>
          </cell>
        </row>
        <row r="36543">
          <cell r="K36543">
            <v>1</v>
          </cell>
          <cell r="L36543">
            <v>290</v>
          </cell>
          <cell r="M36543">
            <v>0</v>
          </cell>
          <cell r="N36543">
            <v>290</v>
          </cell>
        </row>
        <row r="36544">
          <cell r="A36544" t="str">
            <v>农村低保</v>
          </cell>
        </row>
        <row r="36544">
          <cell r="E36544" t="str">
            <v>高丘</v>
          </cell>
        </row>
        <row r="36544">
          <cell r="K36544">
            <v>1</v>
          </cell>
          <cell r="L36544">
            <v>290</v>
          </cell>
          <cell r="M36544">
            <v>0</v>
          </cell>
          <cell r="N36544">
            <v>290</v>
          </cell>
        </row>
        <row r="36545">
          <cell r="A36545" t="str">
            <v>农村低保</v>
          </cell>
        </row>
        <row r="36545">
          <cell r="E36545" t="str">
            <v>高丘</v>
          </cell>
        </row>
        <row r="36545">
          <cell r="K36545">
            <v>1</v>
          </cell>
          <cell r="L36545">
            <v>255</v>
          </cell>
          <cell r="M36545">
            <v>0</v>
          </cell>
          <cell r="N36545">
            <v>255</v>
          </cell>
        </row>
        <row r="36546">
          <cell r="A36546" t="str">
            <v>农村低保</v>
          </cell>
        </row>
        <row r="36546">
          <cell r="E36546" t="str">
            <v>高丘</v>
          </cell>
        </row>
        <row r="36546">
          <cell r="K36546">
            <v>2</v>
          </cell>
          <cell r="L36546">
            <v>290</v>
          </cell>
          <cell r="M36546">
            <v>0</v>
          </cell>
          <cell r="N36546">
            <v>580</v>
          </cell>
        </row>
        <row r="36547">
          <cell r="A36547" t="str">
            <v>农村低保</v>
          </cell>
        </row>
        <row r="36547">
          <cell r="E36547" t="str">
            <v>高丘</v>
          </cell>
        </row>
        <row r="36547">
          <cell r="K36547">
            <v>1</v>
          </cell>
          <cell r="L36547">
            <v>290</v>
          </cell>
          <cell r="M36547">
            <v>0</v>
          </cell>
          <cell r="N36547">
            <v>290</v>
          </cell>
        </row>
        <row r="36548">
          <cell r="A36548" t="str">
            <v>农村低保</v>
          </cell>
        </row>
        <row r="36548">
          <cell r="E36548" t="str">
            <v>高丘</v>
          </cell>
        </row>
        <row r="36548">
          <cell r="K36548">
            <v>1</v>
          </cell>
          <cell r="L36548">
            <v>290</v>
          </cell>
          <cell r="M36548">
            <v>0</v>
          </cell>
          <cell r="N36548">
            <v>290</v>
          </cell>
        </row>
        <row r="36549">
          <cell r="A36549" t="str">
            <v>农村低保</v>
          </cell>
        </row>
        <row r="36549">
          <cell r="E36549" t="str">
            <v>高丘</v>
          </cell>
        </row>
        <row r="36549">
          <cell r="K36549">
            <v>1</v>
          </cell>
          <cell r="L36549">
            <v>290</v>
          </cell>
          <cell r="M36549">
            <v>0</v>
          </cell>
          <cell r="N36549">
            <v>290</v>
          </cell>
        </row>
        <row r="36550">
          <cell r="A36550" t="str">
            <v>农村低保</v>
          </cell>
        </row>
        <row r="36550">
          <cell r="E36550" t="str">
            <v>高丘</v>
          </cell>
        </row>
        <row r="36550">
          <cell r="K36550">
            <v>1</v>
          </cell>
          <cell r="L36550">
            <v>290</v>
          </cell>
          <cell r="M36550">
            <v>0</v>
          </cell>
          <cell r="N36550">
            <v>290</v>
          </cell>
        </row>
        <row r="36551">
          <cell r="A36551" t="str">
            <v>农村低保</v>
          </cell>
        </row>
        <row r="36551">
          <cell r="E36551" t="str">
            <v>高丘</v>
          </cell>
        </row>
        <row r="36551">
          <cell r="K36551">
            <v>1</v>
          </cell>
          <cell r="L36551">
            <v>290</v>
          </cell>
          <cell r="M36551">
            <v>0</v>
          </cell>
          <cell r="N36551">
            <v>290</v>
          </cell>
        </row>
        <row r="36552">
          <cell r="A36552" t="str">
            <v>农村低保</v>
          </cell>
        </row>
        <row r="36552">
          <cell r="E36552" t="str">
            <v>郭庄</v>
          </cell>
        </row>
        <row r="36552">
          <cell r="K36552">
            <v>1</v>
          </cell>
          <cell r="L36552">
            <v>290</v>
          </cell>
          <cell r="M36552">
            <v>0</v>
          </cell>
          <cell r="N36552">
            <v>290</v>
          </cell>
        </row>
        <row r="36553">
          <cell r="A36553" t="str">
            <v>农村低保</v>
          </cell>
        </row>
        <row r="36553">
          <cell r="E36553" t="str">
            <v>郭庄</v>
          </cell>
        </row>
        <row r="36553">
          <cell r="K36553">
            <v>6</v>
          </cell>
          <cell r="L36553">
            <v>255</v>
          </cell>
          <cell r="M36553">
            <v>0</v>
          </cell>
          <cell r="N36553">
            <v>1530</v>
          </cell>
        </row>
        <row r="36554">
          <cell r="A36554" t="str">
            <v>农村低保</v>
          </cell>
        </row>
        <row r="36554">
          <cell r="E36554" t="str">
            <v>郭庄</v>
          </cell>
        </row>
        <row r="36554">
          <cell r="K36554">
            <v>1</v>
          </cell>
          <cell r="L36554">
            <v>290</v>
          </cell>
          <cell r="M36554">
            <v>0</v>
          </cell>
          <cell r="N36554">
            <v>290</v>
          </cell>
        </row>
        <row r="36555">
          <cell r="A36555" t="str">
            <v>农村低保</v>
          </cell>
        </row>
        <row r="36555">
          <cell r="E36555" t="str">
            <v>郭庄</v>
          </cell>
        </row>
        <row r="36555">
          <cell r="K36555">
            <v>2</v>
          </cell>
          <cell r="L36555">
            <v>290</v>
          </cell>
          <cell r="M36555">
            <v>0</v>
          </cell>
          <cell r="N36555">
            <v>580</v>
          </cell>
        </row>
        <row r="36556">
          <cell r="A36556" t="str">
            <v>农村低保</v>
          </cell>
        </row>
        <row r="36556">
          <cell r="E36556" t="str">
            <v>郭庄</v>
          </cell>
        </row>
        <row r="36556">
          <cell r="K36556">
            <v>1</v>
          </cell>
          <cell r="L36556">
            <v>255</v>
          </cell>
          <cell r="M36556">
            <v>0</v>
          </cell>
          <cell r="N36556">
            <v>255</v>
          </cell>
        </row>
        <row r="36557">
          <cell r="A36557" t="str">
            <v>农村低保</v>
          </cell>
        </row>
        <row r="36557">
          <cell r="E36557" t="str">
            <v>郭庄</v>
          </cell>
        </row>
        <row r="36557">
          <cell r="K36557">
            <v>1</v>
          </cell>
          <cell r="L36557">
            <v>255</v>
          </cell>
          <cell r="M36557">
            <v>0</v>
          </cell>
          <cell r="N36557">
            <v>255</v>
          </cell>
        </row>
        <row r="36558">
          <cell r="A36558" t="str">
            <v>农村低保</v>
          </cell>
        </row>
        <row r="36558">
          <cell r="E36558" t="str">
            <v>侯集</v>
          </cell>
        </row>
        <row r="36558">
          <cell r="K36558">
            <v>1</v>
          </cell>
          <cell r="L36558">
            <v>255</v>
          </cell>
          <cell r="M36558">
            <v>0</v>
          </cell>
          <cell r="N36558">
            <v>255</v>
          </cell>
        </row>
        <row r="36559">
          <cell r="A36559" t="str">
            <v>农村低保</v>
          </cell>
        </row>
        <row r="36559">
          <cell r="E36559" t="str">
            <v>侯集</v>
          </cell>
        </row>
        <row r="36559">
          <cell r="K36559">
            <v>1</v>
          </cell>
          <cell r="L36559">
            <v>290</v>
          </cell>
          <cell r="M36559">
            <v>0</v>
          </cell>
          <cell r="N36559">
            <v>290</v>
          </cell>
        </row>
        <row r="36560">
          <cell r="A36560" t="str">
            <v>农村低保</v>
          </cell>
        </row>
        <row r="36560">
          <cell r="E36560" t="str">
            <v>侯集</v>
          </cell>
        </row>
        <row r="36560">
          <cell r="K36560">
            <v>1</v>
          </cell>
          <cell r="L36560">
            <v>290</v>
          </cell>
          <cell r="M36560">
            <v>0</v>
          </cell>
          <cell r="N36560">
            <v>290</v>
          </cell>
        </row>
        <row r="36561">
          <cell r="A36561" t="str">
            <v>农村低保</v>
          </cell>
        </row>
        <row r="36561">
          <cell r="E36561" t="str">
            <v>侯集</v>
          </cell>
        </row>
        <row r="36561">
          <cell r="K36561">
            <v>1</v>
          </cell>
          <cell r="L36561">
            <v>255</v>
          </cell>
          <cell r="M36561">
            <v>0</v>
          </cell>
          <cell r="N36561">
            <v>255</v>
          </cell>
        </row>
        <row r="36562">
          <cell r="A36562" t="str">
            <v>农村低保</v>
          </cell>
        </row>
        <row r="36562">
          <cell r="E36562" t="str">
            <v>侯集</v>
          </cell>
        </row>
        <row r="36562">
          <cell r="K36562">
            <v>1</v>
          </cell>
          <cell r="L36562">
            <v>255</v>
          </cell>
          <cell r="M36562">
            <v>0</v>
          </cell>
          <cell r="N36562">
            <v>255</v>
          </cell>
        </row>
        <row r="36563">
          <cell r="A36563" t="str">
            <v>农村低保</v>
          </cell>
        </row>
        <row r="36563">
          <cell r="E36563" t="str">
            <v>侯集</v>
          </cell>
        </row>
        <row r="36563">
          <cell r="K36563">
            <v>1</v>
          </cell>
          <cell r="L36563">
            <v>290</v>
          </cell>
          <cell r="M36563">
            <v>0</v>
          </cell>
          <cell r="N36563">
            <v>290</v>
          </cell>
        </row>
        <row r="36564">
          <cell r="A36564" t="str">
            <v>农村低保</v>
          </cell>
        </row>
        <row r="36564">
          <cell r="E36564" t="str">
            <v>侯集</v>
          </cell>
        </row>
        <row r="36564">
          <cell r="K36564">
            <v>1</v>
          </cell>
          <cell r="L36564">
            <v>255</v>
          </cell>
          <cell r="M36564">
            <v>0</v>
          </cell>
          <cell r="N36564">
            <v>255</v>
          </cell>
        </row>
        <row r="36565">
          <cell r="A36565" t="str">
            <v>农村低保</v>
          </cell>
        </row>
        <row r="36565">
          <cell r="E36565" t="str">
            <v>侯集</v>
          </cell>
        </row>
        <row r="36565">
          <cell r="K36565">
            <v>1</v>
          </cell>
          <cell r="L36565">
            <v>255</v>
          </cell>
          <cell r="M36565">
            <v>0</v>
          </cell>
          <cell r="N36565">
            <v>255</v>
          </cell>
        </row>
        <row r="36566">
          <cell r="A36566" t="str">
            <v>农村低保</v>
          </cell>
        </row>
        <row r="36566">
          <cell r="E36566" t="str">
            <v>侯集</v>
          </cell>
        </row>
        <row r="36566">
          <cell r="K36566">
            <v>1</v>
          </cell>
          <cell r="L36566">
            <v>255</v>
          </cell>
          <cell r="M36566">
            <v>0</v>
          </cell>
          <cell r="N36566">
            <v>255</v>
          </cell>
        </row>
        <row r="36567">
          <cell r="A36567" t="str">
            <v>农村低保</v>
          </cell>
        </row>
        <row r="36567">
          <cell r="E36567" t="str">
            <v>侯集</v>
          </cell>
        </row>
        <row r="36567">
          <cell r="K36567">
            <v>1</v>
          </cell>
          <cell r="L36567">
            <v>255</v>
          </cell>
          <cell r="M36567">
            <v>0</v>
          </cell>
          <cell r="N36567">
            <v>255</v>
          </cell>
        </row>
        <row r="36568">
          <cell r="A36568" t="str">
            <v>农村低保</v>
          </cell>
        </row>
        <row r="36568">
          <cell r="E36568" t="str">
            <v>贾宋</v>
          </cell>
        </row>
        <row r="36568">
          <cell r="K36568">
            <v>1</v>
          </cell>
          <cell r="L36568">
            <v>290</v>
          </cell>
          <cell r="M36568">
            <v>0</v>
          </cell>
          <cell r="N36568">
            <v>290</v>
          </cell>
        </row>
        <row r="36569">
          <cell r="A36569" t="str">
            <v>农村低保</v>
          </cell>
        </row>
        <row r="36569">
          <cell r="E36569" t="str">
            <v>贾宋</v>
          </cell>
        </row>
        <row r="36569">
          <cell r="K36569">
            <v>1</v>
          </cell>
          <cell r="L36569">
            <v>290</v>
          </cell>
          <cell r="M36569">
            <v>0</v>
          </cell>
          <cell r="N36569">
            <v>290</v>
          </cell>
        </row>
        <row r="36570">
          <cell r="A36570" t="str">
            <v>农村低保</v>
          </cell>
        </row>
        <row r="36570">
          <cell r="E36570" t="str">
            <v>贾宋</v>
          </cell>
        </row>
        <row r="36570">
          <cell r="K36570">
            <v>1</v>
          </cell>
          <cell r="L36570">
            <v>290</v>
          </cell>
          <cell r="M36570">
            <v>0</v>
          </cell>
          <cell r="N36570">
            <v>290</v>
          </cell>
        </row>
        <row r="36571">
          <cell r="A36571" t="str">
            <v>农村低保</v>
          </cell>
        </row>
        <row r="36571">
          <cell r="E36571" t="str">
            <v>贾宋</v>
          </cell>
        </row>
        <row r="36571">
          <cell r="K36571">
            <v>1</v>
          </cell>
          <cell r="L36571">
            <v>255</v>
          </cell>
          <cell r="M36571">
            <v>0</v>
          </cell>
          <cell r="N36571">
            <v>255</v>
          </cell>
        </row>
        <row r="36572">
          <cell r="A36572" t="str">
            <v>农村低保</v>
          </cell>
        </row>
        <row r="36572">
          <cell r="E36572" t="str">
            <v>老庄</v>
          </cell>
        </row>
        <row r="36572">
          <cell r="K36572">
            <v>2</v>
          </cell>
          <cell r="L36572">
            <v>290</v>
          </cell>
          <cell r="M36572">
            <v>0</v>
          </cell>
          <cell r="N36572">
            <v>580</v>
          </cell>
        </row>
        <row r="36573">
          <cell r="A36573" t="str">
            <v>农村低保</v>
          </cell>
        </row>
        <row r="36573">
          <cell r="E36573" t="str">
            <v>老庄</v>
          </cell>
        </row>
        <row r="36573">
          <cell r="K36573">
            <v>1</v>
          </cell>
          <cell r="L36573">
            <v>290</v>
          </cell>
          <cell r="M36573">
            <v>0</v>
          </cell>
          <cell r="N36573">
            <v>290</v>
          </cell>
        </row>
        <row r="36574">
          <cell r="A36574" t="str">
            <v>农村低保</v>
          </cell>
        </row>
        <row r="36574">
          <cell r="E36574" t="str">
            <v>老庄</v>
          </cell>
        </row>
        <row r="36574">
          <cell r="K36574">
            <v>2</v>
          </cell>
          <cell r="L36574">
            <v>255</v>
          </cell>
          <cell r="M36574">
            <v>0</v>
          </cell>
          <cell r="N36574">
            <v>510</v>
          </cell>
        </row>
        <row r="36575">
          <cell r="A36575" t="str">
            <v>农村低保</v>
          </cell>
        </row>
        <row r="36575">
          <cell r="E36575" t="str">
            <v>柳泉铺</v>
          </cell>
        </row>
        <row r="36575">
          <cell r="K36575">
            <v>3</v>
          </cell>
          <cell r="L36575">
            <v>255</v>
          </cell>
          <cell r="M36575">
            <v>0</v>
          </cell>
          <cell r="N36575">
            <v>765</v>
          </cell>
        </row>
        <row r="36576">
          <cell r="A36576" t="str">
            <v>农村低保</v>
          </cell>
        </row>
        <row r="36576">
          <cell r="E36576" t="str">
            <v>柳泉铺</v>
          </cell>
        </row>
        <row r="36576">
          <cell r="K36576">
            <v>1</v>
          </cell>
          <cell r="L36576">
            <v>255</v>
          </cell>
          <cell r="M36576">
            <v>0</v>
          </cell>
          <cell r="N36576">
            <v>255</v>
          </cell>
        </row>
        <row r="36577">
          <cell r="A36577" t="str">
            <v>农村低保</v>
          </cell>
        </row>
        <row r="36577">
          <cell r="E36577" t="str">
            <v>柳泉铺</v>
          </cell>
        </row>
        <row r="36577">
          <cell r="K36577">
            <v>1</v>
          </cell>
          <cell r="L36577">
            <v>255</v>
          </cell>
          <cell r="M36577">
            <v>0</v>
          </cell>
          <cell r="N36577">
            <v>255</v>
          </cell>
        </row>
        <row r="36578">
          <cell r="A36578" t="str">
            <v>农村低保</v>
          </cell>
        </row>
        <row r="36578">
          <cell r="E36578" t="str">
            <v>柳泉铺</v>
          </cell>
        </row>
        <row r="36578">
          <cell r="K36578">
            <v>1</v>
          </cell>
          <cell r="L36578">
            <v>255</v>
          </cell>
          <cell r="M36578">
            <v>0</v>
          </cell>
          <cell r="N36578">
            <v>255</v>
          </cell>
        </row>
        <row r="36579">
          <cell r="A36579" t="str">
            <v>农村低保</v>
          </cell>
        </row>
        <row r="36579">
          <cell r="E36579" t="str">
            <v>卢医</v>
          </cell>
        </row>
        <row r="36579">
          <cell r="K36579">
            <v>1</v>
          </cell>
          <cell r="L36579">
            <v>290</v>
          </cell>
          <cell r="M36579">
            <v>0</v>
          </cell>
          <cell r="N36579">
            <v>290</v>
          </cell>
        </row>
        <row r="36580">
          <cell r="A36580" t="str">
            <v>农村低保</v>
          </cell>
        </row>
        <row r="36580">
          <cell r="E36580" t="str">
            <v>卢医</v>
          </cell>
        </row>
        <row r="36580">
          <cell r="K36580">
            <v>1</v>
          </cell>
          <cell r="L36580">
            <v>290</v>
          </cell>
          <cell r="M36580">
            <v>0</v>
          </cell>
          <cell r="N36580">
            <v>290</v>
          </cell>
        </row>
        <row r="36581">
          <cell r="A36581" t="str">
            <v>农村低保</v>
          </cell>
        </row>
        <row r="36581">
          <cell r="E36581" t="str">
            <v>卢医</v>
          </cell>
        </row>
        <row r="36581">
          <cell r="K36581">
            <v>1</v>
          </cell>
          <cell r="L36581">
            <v>290</v>
          </cell>
          <cell r="M36581">
            <v>0</v>
          </cell>
          <cell r="N36581">
            <v>290</v>
          </cell>
        </row>
        <row r="36582">
          <cell r="A36582" t="str">
            <v>农村低保</v>
          </cell>
        </row>
        <row r="36582">
          <cell r="E36582" t="str">
            <v>卢医</v>
          </cell>
        </row>
        <row r="36582">
          <cell r="K36582">
            <v>1</v>
          </cell>
          <cell r="L36582">
            <v>290</v>
          </cell>
          <cell r="M36582">
            <v>0</v>
          </cell>
          <cell r="N36582">
            <v>290</v>
          </cell>
        </row>
        <row r="36583">
          <cell r="A36583" t="str">
            <v>农村低保</v>
          </cell>
        </row>
        <row r="36583">
          <cell r="E36583" t="str">
            <v>卢医</v>
          </cell>
        </row>
        <row r="36583">
          <cell r="K36583">
            <v>1</v>
          </cell>
          <cell r="L36583">
            <v>290</v>
          </cell>
          <cell r="M36583">
            <v>0</v>
          </cell>
          <cell r="N36583">
            <v>290</v>
          </cell>
        </row>
        <row r="36584">
          <cell r="A36584" t="str">
            <v>农村低保</v>
          </cell>
        </row>
        <row r="36584">
          <cell r="E36584" t="str">
            <v>卢医</v>
          </cell>
        </row>
        <row r="36584">
          <cell r="K36584">
            <v>1</v>
          </cell>
          <cell r="L36584">
            <v>290</v>
          </cell>
          <cell r="M36584">
            <v>0</v>
          </cell>
          <cell r="N36584">
            <v>290</v>
          </cell>
        </row>
        <row r="36585">
          <cell r="A36585" t="str">
            <v>农村低保</v>
          </cell>
        </row>
        <row r="36585">
          <cell r="E36585" t="str">
            <v>卢医</v>
          </cell>
        </row>
        <row r="36585">
          <cell r="K36585">
            <v>1</v>
          </cell>
          <cell r="L36585">
            <v>290</v>
          </cell>
          <cell r="M36585">
            <v>0</v>
          </cell>
          <cell r="N36585">
            <v>290</v>
          </cell>
        </row>
        <row r="36586">
          <cell r="A36586" t="str">
            <v>农村低保</v>
          </cell>
        </row>
        <row r="36586">
          <cell r="E36586" t="str">
            <v>卢医</v>
          </cell>
        </row>
        <row r="36586">
          <cell r="K36586">
            <v>1</v>
          </cell>
          <cell r="L36586">
            <v>290</v>
          </cell>
          <cell r="M36586">
            <v>0</v>
          </cell>
          <cell r="N36586">
            <v>290</v>
          </cell>
        </row>
        <row r="36587">
          <cell r="A36587" t="str">
            <v>农村低保</v>
          </cell>
        </row>
        <row r="36587">
          <cell r="E36587" t="str">
            <v>卢医</v>
          </cell>
        </row>
        <row r="36587">
          <cell r="K36587">
            <v>1</v>
          </cell>
          <cell r="L36587">
            <v>290</v>
          </cell>
          <cell r="M36587">
            <v>0</v>
          </cell>
          <cell r="N36587">
            <v>290</v>
          </cell>
        </row>
        <row r="36588">
          <cell r="A36588" t="str">
            <v>农村低保</v>
          </cell>
        </row>
        <row r="36588">
          <cell r="E36588" t="str">
            <v>卢医</v>
          </cell>
        </row>
        <row r="36588">
          <cell r="K36588">
            <v>1</v>
          </cell>
          <cell r="L36588">
            <v>290</v>
          </cell>
          <cell r="M36588">
            <v>0</v>
          </cell>
          <cell r="N36588">
            <v>290</v>
          </cell>
        </row>
        <row r="36589">
          <cell r="A36589" t="str">
            <v>农村低保</v>
          </cell>
        </row>
        <row r="36589">
          <cell r="E36589" t="str">
            <v>卢医</v>
          </cell>
        </row>
        <row r="36589">
          <cell r="K36589">
            <v>1</v>
          </cell>
          <cell r="L36589">
            <v>290</v>
          </cell>
          <cell r="M36589">
            <v>0</v>
          </cell>
          <cell r="N36589">
            <v>290</v>
          </cell>
        </row>
        <row r="36590">
          <cell r="A36590" t="str">
            <v>农村低保</v>
          </cell>
        </row>
        <row r="36590">
          <cell r="E36590" t="str">
            <v>卢医</v>
          </cell>
        </row>
        <row r="36590">
          <cell r="K36590">
            <v>1</v>
          </cell>
          <cell r="L36590">
            <v>290</v>
          </cell>
          <cell r="M36590">
            <v>0</v>
          </cell>
          <cell r="N36590">
            <v>290</v>
          </cell>
        </row>
        <row r="36591">
          <cell r="A36591" t="str">
            <v>农村低保</v>
          </cell>
        </row>
        <row r="36591">
          <cell r="E36591" t="str">
            <v>卢医</v>
          </cell>
        </row>
        <row r="36591">
          <cell r="K36591">
            <v>1</v>
          </cell>
          <cell r="L36591">
            <v>255</v>
          </cell>
          <cell r="M36591">
            <v>0</v>
          </cell>
          <cell r="N36591">
            <v>255</v>
          </cell>
        </row>
        <row r="36592">
          <cell r="A36592" t="str">
            <v>农村低保</v>
          </cell>
        </row>
        <row r="36592">
          <cell r="E36592" t="str">
            <v>卢医</v>
          </cell>
        </row>
        <row r="36592">
          <cell r="K36592">
            <v>1</v>
          </cell>
          <cell r="L36592">
            <v>255</v>
          </cell>
          <cell r="M36592">
            <v>0</v>
          </cell>
          <cell r="N36592">
            <v>255</v>
          </cell>
        </row>
        <row r="36593">
          <cell r="A36593" t="str">
            <v>农村低保</v>
          </cell>
        </row>
        <row r="36593">
          <cell r="E36593" t="str">
            <v>卢医</v>
          </cell>
        </row>
        <row r="36593">
          <cell r="K36593">
            <v>1</v>
          </cell>
          <cell r="L36593">
            <v>290</v>
          </cell>
          <cell r="M36593">
            <v>0</v>
          </cell>
          <cell r="N36593">
            <v>290</v>
          </cell>
        </row>
        <row r="36594">
          <cell r="A36594" t="str">
            <v>农村低保</v>
          </cell>
        </row>
        <row r="36594">
          <cell r="E36594" t="str">
            <v>卢医</v>
          </cell>
        </row>
        <row r="36594">
          <cell r="K36594">
            <v>1</v>
          </cell>
          <cell r="L36594">
            <v>290</v>
          </cell>
          <cell r="M36594">
            <v>0</v>
          </cell>
          <cell r="N36594">
            <v>290</v>
          </cell>
        </row>
        <row r="36595">
          <cell r="A36595" t="str">
            <v>农村低保</v>
          </cell>
        </row>
        <row r="36595">
          <cell r="E36595" t="str">
            <v>卢医</v>
          </cell>
        </row>
        <row r="36595">
          <cell r="K36595">
            <v>2</v>
          </cell>
          <cell r="L36595">
            <v>290</v>
          </cell>
          <cell r="M36595">
            <v>0</v>
          </cell>
          <cell r="N36595">
            <v>580</v>
          </cell>
        </row>
        <row r="36596">
          <cell r="A36596" t="str">
            <v>农村低保</v>
          </cell>
        </row>
        <row r="36596">
          <cell r="E36596" t="str">
            <v>卢医</v>
          </cell>
        </row>
        <row r="36596">
          <cell r="K36596">
            <v>1</v>
          </cell>
          <cell r="L36596">
            <v>290</v>
          </cell>
          <cell r="M36596">
            <v>0</v>
          </cell>
          <cell r="N36596">
            <v>290</v>
          </cell>
        </row>
        <row r="36597">
          <cell r="A36597" t="str">
            <v>农村低保</v>
          </cell>
        </row>
        <row r="36597">
          <cell r="E36597" t="str">
            <v>卢医</v>
          </cell>
        </row>
        <row r="36597">
          <cell r="K36597">
            <v>1</v>
          </cell>
          <cell r="L36597">
            <v>290</v>
          </cell>
          <cell r="M36597">
            <v>0</v>
          </cell>
          <cell r="N36597">
            <v>290</v>
          </cell>
        </row>
        <row r="36598">
          <cell r="A36598" t="str">
            <v>农村低保</v>
          </cell>
        </row>
        <row r="36598">
          <cell r="E36598" t="str">
            <v>卢医</v>
          </cell>
        </row>
        <row r="36598">
          <cell r="K36598">
            <v>4</v>
          </cell>
          <cell r="L36598">
            <v>290</v>
          </cell>
          <cell r="M36598">
            <v>0</v>
          </cell>
          <cell r="N36598">
            <v>1160</v>
          </cell>
        </row>
        <row r="36599">
          <cell r="A36599" t="str">
            <v>农村低保</v>
          </cell>
        </row>
        <row r="36599">
          <cell r="E36599" t="str">
            <v>卢医</v>
          </cell>
        </row>
        <row r="36599">
          <cell r="K36599">
            <v>1</v>
          </cell>
          <cell r="L36599">
            <v>290</v>
          </cell>
          <cell r="M36599">
            <v>0</v>
          </cell>
          <cell r="N36599">
            <v>290</v>
          </cell>
        </row>
        <row r="36600">
          <cell r="A36600" t="str">
            <v>农村低保</v>
          </cell>
        </row>
        <row r="36600">
          <cell r="E36600" t="str">
            <v>马庄</v>
          </cell>
        </row>
        <row r="36600">
          <cell r="K36600">
            <v>1</v>
          </cell>
          <cell r="L36600">
            <v>255</v>
          </cell>
          <cell r="M36600">
            <v>0</v>
          </cell>
          <cell r="N36600">
            <v>255</v>
          </cell>
        </row>
        <row r="36601">
          <cell r="A36601" t="str">
            <v>农村低保</v>
          </cell>
        </row>
        <row r="36601">
          <cell r="E36601" t="str">
            <v>马庄</v>
          </cell>
        </row>
        <row r="36601">
          <cell r="K36601">
            <v>1</v>
          </cell>
          <cell r="L36601">
            <v>255</v>
          </cell>
          <cell r="M36601">
            <v>0</v>
          </cell>
          <cell r="N36601">
            <v>255</v>
          </cell>
        </row>
        <row r="36602">
          <cell r="A36602" t="str">
            <v>农村低保</v>
          </cell>
        </row>
        <row r="36602">
          <cell r="E36602" t="str">
            <v>马庄</v>
          </cell>
        </row>
        <row r="36602">
          <cell r="K36602">
            <v>3</v>
          </cell>
          <cell r="L36602">
            <v>255</v>
          </cell>
          <cell r="M36602">
            <v>0</v>
          </cell>
          <cell r="N36602">
            <v>765</v>
          </cell>
        </row>
        <row r="36603">
          <cell r="A36603" t="str">
            <v>农村低保</v>
          </cell>
        </row>
        <row r="36603">
          <cell r="E36603" t="str">
            <v>马庄</v>
          </cell>
        </row>
        <row r="36603">
          <cell r="K36603">
            <v>2</v>
          </cell>
          <cell r="L36603">
            <v>255</v>
          </cell>
          <cell r="M36603">
            <v>0</v>
          </cell>
          <cell r="N36603">
            <v>510</v>
          </cell>
        </row>
        <row r="36604">
          <cell r="A36604" t="str">
            <v>农村低保</v>
          </cell>
        </row>
        <row r="36604">
          <cell r="E36604" t="str">
            <v>马庄</v>
          </cell>
        </row>
        <row r="36604">
          <cell r="K36604">
            <v>1</v>
          </cell>
          <cell r="L36604">
            <v>255</v>
          </cell>
          <cell r="M36604">
            <v>0</v>
          </cell>
          <cell r="N36604">
            <v>255</v>
          </cell>
        </row>
        <row r="36605">
          <cell r="A36605" t="str">
            <v>农村低保</v>
          </cell>
        </row>
        <row r="36605">
          <cell r="E36605" t="str">
            <v>马庄</v>
          </cell>
        </row>
        <row r="36605">
          <cell r="K36605">
            <v>2</v>
          </cell>
          <cell r="L36605">
            <v>255</v>
          </cell>
          <cell r="M36605">
            <v>0</v>
          </cell>
          <cell r="N36605">
            <v>510</v>
          </cell>
        </row>
        <row r="36606">
          <cell r="A36606" t="str">
            <v>农村低保</v>
          </cell>
        </row>
        <row r="36606">
          <cell r="E36606" t="str">
            <v>马庄</v>
          </cell>
        </row>
        <row r="36606">
          <cell r="K36606">
            <v>1</v>
          </cell>
          <cell r="L36606">
            <v>290</v>
          </cell>
          <cell r="M36606">
            <v>0</v>
          </cell>
          <cell r="N36606">
            <v>290</v>
          </cell>
        </row>
        <row r="36607">
          <cell r="A36607" t="str">
            <v>农村低保</v>
          </cell>
        </row>
        <row r="36607">
          <cell r="E36607" t="str">
            <v>马庄</v>
          </cell>
        </row>
        <row r="36607">
          <cell r="K36607">
            <v>1</v>
          </cell>
          <cell r="L36607">
            <v>255</v>
          </cell>
          <cell r="M36607">
            <v>0</v>
          </cell>
          <cell r="N36607">
            <v>255</v>
          </cell>
        </row>
        <row r="36608">
          <cell r="A36608" t="str">
            <v>农村低保</v>
          </cell>
        </row>
        <row r="36608">
          <cell r="E36608" t="str">
            <v>马庄</v>
          </cell>
        </row>
        <row r="36608">
          <cell r="K36608">
            <v>1</v>
          </cell>
          <cell r="L36608">
            <v>255</v>
          </cell>
          <cell r="M36608">
            <v>0</v>
          </cell>
          <cell r="N36608">
            <v>255</v>
          </cell>
        </row>
        <row r="36609">
          <cell r="A36609" t="str">
            <v>农村低保</v>
          </cell>
        </row>
        <row r="36609">
          <cell r="E36609" t="str">
            <v>马庄</v>
          </cell>
        </row>
        <row r="36609">
          <cell r="K36609">
            <v>1</v>
          </cell>
          <cell r="L36609">
            <v>255</v>
          </cell>
          <cell r="M36609">
            <v>0</v>
          </cell>
          <cell r="N36609">
            <v>255</v>
          </cell>
        </row>
        <row r="36610">
          <cell r="A36610" t="str">
            <v>农村低保</v>
          </cell>
        </row>
        <row r="36610">
          <cell r="E36610" t="str">
            <v>马庄</v>
          </cell>
        </row>
        <row r="36610">
          <cell r="K36610">
            <v>1</v>
          </cell>
          <cell r="L36610">
            <v>255</v>
          </cell>
          <cell r="M36610">
            <v>0</v>
          </cell>
          <cell r="N36610">
            <v>255</v>
          </cell>
        </row>
        <row r="36611">
          <cell r="A36611" t="str">
            <v>农村低保</v>
          </cell>
        </row>
        <row r="36611">
          <cell r="E36611" t="str">
            <v>马庄</v>
          </cell>
        </row>
        <row r="36611">
          <cell r="K36611">
            <v>1</v>
          </cell>
          <cell r="L36611">
            <v>255</v>
          </cell>
          <cell r="M36611">
            <v>0</v>
          </cell>
          <cell r="N36611">
            <v>255</v>
          </cell>
        </row>
        <row r="36612">
          <cell r="A36612" t="str">
            <v>农村低保</v>
          </cell>
        </row>
        <row r="36612">
          <cell r="E36612" t="str">
            <v>马庄</v>
          </cell>
        </row>
        <row r="36612">
          <cell r="K36612">
            <v>2</v>
          </cell>
          <cell r="L36612">
            <v>255</v>
          </cell>
          <cell r="M36612">
            <v>0</v>
          </cell>
          <cell r="N36612">
            <v>510</v>
          </cell>
        </row>
        <row r="36613">
          <cell r="A36613" t="str">
            <v>农村低保</v>
          </cell>
        </row>
        <row r="36613">
          <cell r="E36613" t="str">
            <v>马庄</v>
          </cell>
        </row>
        <row r="36613">
          <cell r="K36613">
            <v>1</v>
          </cell>
          <cell r="L36613">
            <v>255</v>
          </cell>
          <cell r="M36613">
            <v>0</v>
          </cell>
          <cell r="N36613">
            <v>255</v>
          </cell>
        </row>
        <row r="36614">
          <cell r="A36614" t="str">
            <v>农村低保</v>
          </cell>
        </row>
        <row r="36614">
          <cell r="E36614" t="str">
            <v>马庄</v>
          </cell>
        </row>
        <row r="36614">
          <cell r="K36614">
            <v>1</v>
          </cell>
          <cell r="L36614">
            <v>255</v>
          </cell>
          <cell r="M36614">
            <v>0</v>
          </cell>
          <cell r="N36614">
            <v>255</v>
          </cell>
        </row>
        <row r="36615">
          <cell r="A36615" t="str">
            <v>农村低保</v>
          </cell>
        </row>
        <row r="36615">
          <cell r="E36615" t="str">
            <v>马庄</v>
          </cell>
        </row>
        <row r="36615">
          <cell r="K36615">
            <v>1</v>
          </cell>
          <cell r="L36615">
            <v>405</v>
          </cell>
          <cell r="M36615">
            <v>0</v>
          </cell>
          <cell r="N36615">
            <v>405</v>
          </cell>
        </row>
        <row r="36616">
          <cell r="A36616" t="str">
            <v>农村低保</v>
          </cell>
        </row>
        <row r="36616">
          <cell r="E36616" t="str">
            <v>马庄</v>
          </cell>
        </row>
        <row r="36616">
          <cell r="K36616">
            <v>1</v>
          </cell>
          <cell r="L36616">
            <v>255</v>
          </cell>
          <cell r="M36616">
            <v>0</v>
          </cell>
          <cell r="N36616">
            <v>255</v>
          </cell>
        </row>
        <row r="36617">
          <cell r="A36617" t="str">
            <v>农村低保</v>
          </cell>
        </row>
        <row r="36617">
          <cell r="E36617" t="str">
            <v>马庄</v>
          </cell>
        </row>
        <row r="36617">
          <cell r="K36617">
            <v>1</v>
          </cell>
          <cell r="L36617">
            <v>255</v>
          </cell>
          <cell r="M36617">
            <v>0</v>
          </cell>
          <cell r="N36617">
            <v>255</v>
          </cell>
        </row>
        <row r="36618">
          <cell r="A36618" t="str">
            <v>农村低保</v>
          </cell>
        </row>
        <row r="36618">
          <cell r="E36618" t="str">
            <v>涅阳办</v>
          </cell>
        </row>
        <row r="36618">
          <cell r="K36618">
            <v>1</v>
          </cell>
          <cell r="L36618">
            <v>290</v>
          </cell>
          <cell r="M36618">
            <v>0</v>
          </cell>
          <cell r="N36618">
            <v>290</v>
          </cell>
        </row>
        <row r="36619">
          <cell r="A36619" t="str">
            <v>农村低保</v>
          </cell>
        </row>
        <row r="36619">
          <cell r="E36619" t="str">
            <v>彭营</v>
          </cell>
        </row>
        <row r="36619">
          <cell r="K36619">
            <v>2</v>
          </cell>
          <cell r="L36619">
            <v>290</v>
          </cell>
          <cell r="M36619">
            <v>0</v>
          </cell>
          <cell r="N36619">
            <v>580</v>
          </cell>
        </row>
        <row r="36620">
          <cell r="A36620" t="str">
            <v>农村低保</v>
          </cell>
        </row>
        <row r="36620">
          <cell r="E36620" t="str">
            <v>彭营</v>
          </cell>
        </row>
        <row r="36620">
          <cell r="K36620">
            <v>1</v>
          </cell>
          <cell r="L36620">
            <v>255</v>
          </cell>
          <cell r="M36620">
            <v>0</v>
          </cell>
          <cell r="N36620">
            <v>255</v>
          </cell>
        </row>
        <row r="36621">
          <cell r="A36621" t="str">
            <v>农村低保</v>
          </cell>
        </row>
        <row r="36621">
          <cell r="E36621" t="str">
            <v>彭营</v>
          </cell>
        </row>
        <row r="36621">
          <cell r="K36621">
            <v>2</v>
          </cell>
          <cell r="L36621">
            <v>405</v>
          </cell>
          <cell r="M36621">
            <v>0</v>
          </cell>
          <cell r="N36621">
            <v>810</v>
          </cell>
        </row>
        <row r="36622">
          <cell r="A36622" t="str">
            <v>农村低保</v>
          </cell>
        </row>
        <row r="36622">
          <cell r="E36622" t="str">
            <v>彭营</v>
          </cell>
        </row>
        <row r="36622">
          <cell r="K36622">
            <v>2</v>
          </cell>
          <cell r="L36622">
            <v>290</v>
          </cell>
          <cell r="M36622">
            <v>0</v>
          </cell>
          <cell r="N36622">
            <v>580</v>
          </cell>
        </row>
        <row r="36623">
          <cell r="A36623" t="str">
            <v>农村低保</v>
          </cell>
        </row>
        <row r="36623">
          <cell r="E36623" t="str">
            <v>彭营</v>
          </cell>
        </row>
        <row r="36623">
          <cell r="K36623">
            <v>2</v>
          </cell>
          <cell r="L36623">
            <v>290</v>
          </cell>
          <cell r="M36623">
            <v>0</v>
          </cell>
          <cell r="N36623">
            <v>580</v>
          </cell>
        </row>
        <row r="36624">
          <cell r="A36624" t="str">
            <v>农村低保</v>
          </cell>
        </row>
        <row r="36624">
          <cell r="E36624" t="str">
            <v>彭营</v>
          </cell>
        </row>
        <row r="36624">
          <cell r="K36624">
            <v>1</v>
          </cell>
          <cell r="L36624">
            <v>255</v>
          </cell>
          <cell r="M36624">
            <v>0</v>
          </cell>
          <cell r="N36624">
            <v>255</v>
          </cell>
        </row>
        <row r="36625">
          <cell r="A36625" t="str">
            <v>农村低保</v>
          </cell>
        </row>
        <row r="36625">
          <cell r="E36625" t="str">
            <v>彭营</v>
          </cell>
        </row>
        <row r="36625">
          <cell r="K36625">
            <v>1</v>
          </cell>
          <cell r="L36625">
            <v>255</v>
          </cell>
          <cell r="M36625">
            <v>0</v>
          </cell>
          <cell r="N36625">
            <v>255</v>
          </cell>
        </row>
        <row r="36626">
          <cell r="A36626" t="str">
            <v>农村低保</v>
          </cell>
        </row>
        <row r="36626">
          <cell r="E36626" t="str">
            <v>曲屯</v>
          </cell>
        </row>
        <row r="36626">
          <cell r="K36626">
            <v>1</v>
          </cell>
          <cell r="L36626">
            <v>290</v>
          </cell>
          <cell r="M36626">
            <v>0</v>
          </cell>
          <cell r="N36626">
            <v>290</v>
          </cell>
        </row>
        <row r="36627">
          <cell r="A36627" t="str">
            <v>农村低保</v>
          </cell>
        </row>
        <row r="36627">
          <cell r="E36627" t="str">
            <v>曲屯</v>
          </cell>
        </row>
        <row r="36627">
          <cell r="K36627">
            <v>1</v>
          </cell>
          <cell r="L36627">
            <v>290</v>
          </cell>
          <cell r="M36627">
            <v>0</v>
          </cell>
          <cell r="N36627">
            <v>290</v>
          </cell>
        </row>
        <row r="36628">
          <cell r="A36628" t="str">
            <v>农村低保</v>
          </cell>
        </row>
        <row r="36628">
          <cell r="E36628" t="str">
            <v>曲屯</v>
          </cell>
        </row>
        <row r="36628">
          <cell r="K36628">
            <v>1</v>
          </cell>
          <cell r="L36628">
            <v>290</v>
          </cell>
          <cell r="M36628">
            <v>0</v>
          </cell>
          <cell r="N36628">
            <v>290</v>
          </cell>
        </row>
        <row r="36629">
          <cell r="A36629" t="str">
            <v>农村低保</v>
          </cell>
        </row>
        <row r="36629">
          <cell r="E36629" t="str">
            <v>石佛寺</v>
          </cell>
        </row>
        <row r="36629">
          <cell r="K36629">
            <v>1</v>
          </cell>
          <cell r="L36629">
            <v>290</v>
          </cell>
          <cell r="M36629">
            <v>0</v>
          </cell>
          <cell r="N36629">
            <v>290</v>
          </cell>
        </row>
        <row r="36630">
          <cell r="A36630" t="str">
            <v>农村低保</v>
          </cell>
        </row>
        <row r="36630">
          <cell r="E36630" t="str">
            <v>石佛寺</v>
          </cell>
        </row>
        <row r="36630">
          <cell r="K36630">
            <v>1</v>
          </cell>
          <cell r="L36630">
            <v>290</v>
          </cell>
          <cell r="M36630">
            <v>0</v>
          </cell>
          <cell r="N36630">
            <v>290</v>
          </cell>
        </row>
        <row r="36631">
          <cell r="A36631" t="str">
            <v>农村低保</v>
          </cell>
        </row>
        <row r="36631">
          <cell r="E36631" t="str">
            <v>石佛寺</v>
          </cell>
        </row>
        <row r="36631">
          <cell r="K36631">
            <v>6</v>
          </cell>
          <cell r="L36631">
            <v>255</v>
          </cell>
          <cell r="M36631">
            <v>0</v>
          </cell>
          <cell r="N36631">
            <v>1530</v>
          </cell>
        </row>
        <row r="36632">
          <cell r="A36632" t="str">
            <v>农村低保</v>
          </cell>
        </row>
        <row r="36632">
          <cell r="E36632" t="str">
            <v>王岗</v>
          </cell>
        </row>
        <row r="36632">
          <cell r="K36632">
            <v>1</v>
          </cell>
          <cell r="L36632">
            <v>290</v>
          </cell>
          <cell r="M36632">
            <v>0</v>
          </cell>
          <cell r="N36632">
            <v>290</v>
          </cell>
        </row>
        <row r="36633">
          <cell r="A36633" t="str">
            <v>农村低保</v>
          </cell>
        </row>
        <row r="36633">
          <cell r="E36633" t="str">
            <v>王岗</v>
          </cell>
        </row>
        <row r="36633">
          <cell r="K36633">
            <v>1</v>
          </cell>
          <cell r="L36633">
            <v>255</v>
          </cell>
          <cell r="M36633">
            <v>0</v>
          </cell>
          <cell r="N36633">
            <v>255</v>
          </cell>
        </row>
        <row r="36634">
          <cell r="A36634" t="str">
            <v>农村低保</v>
          </cell>
        </row>
        <row r="36634">
          <cell r="E36634" t="str">
            <v>王岗</v>
          </cell>
        </row>
        <row r="36634">
          <cell r="K36634">
            <v>1</v>
          </cell>
          <cell r="L36634">
            <v>290</v>
          </cell>
          <cell r="M36634">
            <v>0</v>
          </cell>
          <cell r="N36634">
            <v>290</v>
          </cell>
        </row>
        <row r="36635">
          <cell r="A36635" t="str">
            <v>农村低保</v>
          </cell>
        </row>
        <row r="36635">
          <cell r="E36635" t="str">
            <v>王岗</v>
          </cell>
        </row>
        <row r="36635">
          <cell r="K36635">
            <v>1</v>
          </cell>
          <cell r="L36635">
            <v>290</v>
          </cell>
          <cell r="M36635">
            <v>0</v>
          </cell>
          <cell r="N36635">
            <v>290</v>
          </cell>
        </row>
        <row r="36636">
          <cell r="A36636" t="str">
            <v>农村低保</v>
          </cell>
        </row>
        <row r="36636">
          <cell r="E36636" t="str">
            <v>王岗</v>
          </cell>
        </row>
        <row r="36636">
          <cell r="K36636">
            <v>3</v>
          </cell>
          <cell r="L36636">
            <v>290</v>
          </cell>
          <cell r="M36636">
            <v>0</v>
          </cell>
          <cell r="N36636">
            <v>870</v>
          </cell>
        </row>
        <row r="36637">
          <cell r="A36637" t="str">
            <v>农村低保</v>
          </cell>
        </row>
        <row r="36637">
          <cell r="E36637" t="str">
            <v>王岗</v>
          </cell>
        </row>
        <row r="36637">
          <cell r="K36637">
            <v>2</v>
          </cell>
          <cell r="L36637">
            <v>255</v>
          </cell>
          <cell r="M36637">
            <v>0</v>
          </cell>
          <cell r="N36637">
            <v>510</v>
          </cell>
        </row>
        <row r="36638">
          <cell r="A36638" t="str">
            <v>农村低保</v>
          </cell>
        </row>
        <row r="36638">
          <cell r="E36638" t="str">
            <v>王岗</v>
          </cell>
        </row>
        <row r="36638">
          <cell r="K36638">
            <v>1</v>
          </cell>
          <cell r="L36638">
            <v>290</v>
          </cell>
          <cell r="M36638">
            <v>0</v>
          </cell>
          <cell r="N36638">
            <v>290</v>
          </cell>
        </row>
        <row r="36639">
          <cell r="A36639" t="str">
            <v>农村低保</v>
          </cell>
        </row>
        <row r="36639">
          <cell r="E36639" t="str">
            <v>雪枫办</v>
          </cell>
        </row>
        <row r="36639">
          <cell r="K36639">
            <v>1</v>
          </cell>
          <cell r="L36639">
            <v>290</v>
          </cell>
          <cell r="M36639">
            <v>0</v>
          </cell>
          <cell r="N36639">
            <v>290</v>
          </cell>
        </row>
        <row r="36640">
          <cell r="A36640" t="str">
            <v>农村低保</v>
          </cell>
        </row>
        <row r="36640">
          <cell r="E36640" t="str">
            <v>雪枫办</v>
          </cell>
        </row>
        <row r="36640">
          <cell r="K36640">
            <v>1</v>
          </cell>
          <cell r="L36640">
            <v>290</v>
          </cell>
          <cell r="M36640">
            <v>0</v>
          </cell>
          <cell r="N36640">
            <v>290</v>
          </cell>
        </row>
        <row r="36641">
          <cell r="A36641" t="str">
            <v>农村低保</v>
          </cell>
        </row>
        <row r="36641">
          <cell r="E36641" t="str">
            <v>雪枫办</v>
          </cell>
        </row>
        <row r="36641">
          <cell r="K36641">
            <v>1</v>
          </cell>
          <cell r="L36641">
            <v>290</v>
          </cell>
          <cell r="M36641">
            <v>0</v>
          </cell>
          <cell r="N36641">
            <v>290</v>
          </cell>
        </row>
        <row r="36642">
          <cell r="A36642" t="str">
            <v>农村低保</v>
          </cell>
        </row>
        <row r="36642">
          <cell r="E36642" t="str">
            <v>雪枫办</v>
          </cell>
        </row>
        <row r="36642">
          <cell r="K36642">
            <v>1</v>
          </cell>
          <cell r="L36642">
            <v>290</v>
          </cell>
          <cell r="M36642">
            <v>0</v>
          </cell>
          <cell r="N36642">
            <v>290</v>
          </cell>
        </row>
        <row r="36643">
          <cell r="A36643" t="str">
            <v>农村低保</v>
          </cell>
        </row>
        <row r="36643">
          <cell r="E36643" t="str">
            <v>雪枫办</v>
          </cell>
        </row>
        <row r="36643">
          <cell r="K36643">
            <v>1</v>
          </cell>
          <cell r="L36643">
            <v>290</v>
          </cell>
          <cell r="M36643">
            <v>0</v>
          </cell>
          <cell r="N36643">
            <v>290</v>
          </cell>
        </row>
        <row r="36644">
          <cell r="A36644" t="str">
            <v>农村低保</v>
          </cell>
        </row>
        <row r="36644">
          <cell r="E36644" t="str">
            <v>雪枫办</v>
          </cell>
        </row>
        <row r="36644">
          <cell r="K36644">
            <v>2</v>
          </cell>
          <cell r="L36644">
            <v>290</v>
          </cell>
          <cell r="M36644">
            <v>0</v>
          </cell>
          <cell r="N36644">
            <v>580</v>
          </cell>
        </row>
        <row r="36645">
          <cell r="A36645" t="str">
            <v>农村低保</v>
          </cell>
        </row>
        <row r="36645">
          <cell r="E36645" t="str">
            <v>雪枫办</v>
          </cell>
        </row>
        <row r="36645">
          <cell r="K36645">
            <v>1</v>
          </cell>
          <cell r="L36645">
            <v>290</v>
          </cell>
          <cell r="M36645">
            <v>0</v>
          </cell>
          <cell r="N36645">
            <v>290</v>
          </cell>
        </row>
        <row r="36646">
          <cell r="A36646" t="str">
            <v>农村低保</v>
          </cell>
        </row>
        <row r="36646">
          <cell r="E36646" t="str">
            <v>雪枫办</v>
          </cell>
        </row>
        <row r="36646">
          <cell r="K36646">
            <v>2</v>
          </cell>
          <cell r="L36646">
            <v>290</v>
          </cell>
          <cell r="M36646">
            <v>0</v>
          </cell>
          <cell r="N36646">
            <v>580</v>
          </cell>
        </row>
        <row r="36647">
          <cell r="A36647" t="str">
            <v>农村低保</v>
          </cell>
        </row>
        <row r="36647">
          <cell r="E36647" t="str">
            <v>雪枫办</v>
          </cell>
        </row>
        <row r="36647">
          <cell r="K36647">
            <v>2</v>
          </cell>
          <cell r="L36647">
            <v>290</v>
          </cell>
          <cell r="M36647">
            <v>0</v>
          </cell>
          <cell r="N36647">
            <v>580</v>
          </cell>
        </row>
        <row r="36648">
          <cell r="A36648" t="str">
            <v>农村低保</v>
          </cell>
        </row>
        <row r="36648">
          <cell r="E36648" t="str">
            <v>雪枫办</v>
          </cell>
        </row>
        <row r="36648">
          <cell r="K36648">
            <v>2</v>
          </cell>
          <cell r="L36648">
            <v>290</v>
          </cell>
          <cell r="M36648">
            <v>0</v>
          </cell>
          <cell r="N36648">
            <v>580</v>
          </cell>
        </row>
        <row r="36649">
          <cell r="A36649" t="str">
            <v>农村低保</v>
          </cell>
        </row>
        <row r="36649">
          <cell r="E36649" t="str">
            <v>雪枫办</v>
          </cell>
        </row>
        <row r="36649">
          <cell r="K36649">
            <v>1</v>
          </cell>
          <cell r="L36649">
            <v>290</v>
          </cell>
          <cell r="M36649">
            <v>0</v>
          </cell>
          <cell r="N36649">
            <v>290</v>
          </cell>
        </row>
        <row r="36650">
          <cell r="A36650" t="str">
            <v>农村低保</v>
          </cell>
        </row>
        <row r="36650">
          <cell r="E36650" t="str">
            <v>杨营</v>
          </cell>
        </row>
        <row r="36650">
          <cell r="K36650">
            <v>3</v>
          </cell>
          <cell r="L36650">
            <v>290</v>
          </cell>
          <cell r="M36650">
            <v>0</v>
          </cell>
          <cell r="N36650">
            <v>870</v>
          </cell>
        </row>
        <row r="36651">
          <cell r="A36651" t="str">
            <v>农村低保</v>
          </cell>
        </row>
        <row r="36651">
          <cell r="E36651" t="str">
            <v>杨营</v>
          </cell>
        </row>
        <row r="36651">
          <cell r="K36651">
            <v>1</v>
          </cell>
          <cell r="L36651">
            <v>255</v>
          </cell>
          <cell r="M36651">
            <v>0</v>
          </cell>
          <cell r="N36651">
            <v>255</v>
          </cell>
        </row>
        <row r="36652">
          <cell r="A36652" t="str">
            <v>农村低保</v>
          </cell>
        </row>
        <row r="36652">
          <cell r="E36652" t="str">
            <v>杨营</v>
          </cell>
        </row>
        <row r="36652">
          <cell r="K36652">
            <v>1</v>
          </cell>
          <cell r="L36652">
            <v>255</v>
          </cell>
          <cell r="M36652">
            <v>0</v>
          </cell>
          <cell r="N36652">
            <v>255</v>
          </cell>
        </row>
        <row r="36653">
          <cell r="A36653" t="str">
            <v>农村低保</v>
          </cell>
        </row>
        <row r="36653">
          <cell r="E36653" t="str">
            <v>杨营</v>
          </cell>
        </row>
        <row r="36653">
          <cell r="K36653">
            <v>1</v>
          </cell>
          <cell r="L36653">
            <v>255</v>
          </cell>
          <cell r="M36653">
            <v>0</v>
          </cell>
          <cell r="N36653">
            <v>255</v>
          </cell>
        </row>
        <row r="36654">
          <cell r="A36654" t="str">
            <v>农村低保</v>
          </cell>
        </row>
        <row r="36654">
          <cell r="E36654" t="str">
            <v>杨营</v>
          </cell>
        </row>
        <row r="36654">
          <cell r="K36654">
            <v>1</v>
          </cell>
          <cell r="L36654">
            <v>255</v>
          </cell>
          <cell r="M36654">
            <v>0</v>
          </cell>
          <cell r="N36654">
            <v>255</v>
          </cell>
        </row>
        <row r="36655">
          <cell r="A36655" t="str">
            <v>农村低保</v>
          </cell>
        </row>
        <row r="36655">
          <cell r="E36655" t="str">
            <v>杨营</v>
          </cell>
        </row>
        <row r="36655">
          <cell r="K36655">
            <v>1</v>
          </cell>
          <cell r="L36655">
            <v>255</v>
          </cell>
          <cell r="M36655">
            <v>0</v>
          </cell>
          <cell r="N36655">
            <v>255</v>
          </cell>
        </row>
        <row r="36656">
          <cell r="A36656" t="str">
            <v>农村低保</v>
          </cell>
        </row>
        <row r="36656">
          <cell r="E36656" t="str">
            <v>杨营</v>
          </cell>
        </row>
        <row r="36656">
          <cell r="K36656">
            <v>2</v>
          </cell>
          <cell r="L36656">
            <v>255</v>
          </cell>
          <cell r="M36656">
            <v>0</v>
          </cell>
          <cell r="N36656">
            <v>510</v>
          </cell>
        </row>
        <row r="36657">
          <cell r="A36657" t="str">
            <v>农村低保</v>
          </cell>
        </row>
        <row r="36657">
          <cell r="E36657" t="str">
            <v>杨营</v>
          </cell>
        </row>
        <row r="36657">
          <cell r="K36657">
            <v>1</v>
          </cell>
          <cell r="L36657">
            <v>255</v>
          </cell>
          <cell r="M36657">
            <v>0</v>
          </cell>
          <cell r="N36657">
            <v>255</v>
          </cell>
        </row>
        <row r="36658">
          <cell r="A36658" t="str">
            <v>农村低保</v>
          </cell>
        </row>
        <row r="36658">
          <cell r="E36658" t="str">
            <v>杨营</v>
          </cell>
        </row>
        <row r="36658">
          <cell r="K36658">
            <v>2</v>
          </cell>
          <cell r="L36658">
            <v>290</v>
          </cell>
          <cell r="M36658">
            <v>0</v>
          </cell>
          <cell r="N36658">
            <v>580</v>
          </cell>
        </row>
        <row r="36659">
          <cell r="A36659" t="str">
            <v>农村低保</v>
          </cell>
        </row>
        <row r="36659">
          <cell r="E36659" t="str">
            <v>杨营</v>
          </cell>
        </row>
        <row r="36659">
          <cell r="K36659">
            <v>1</v>
          </cell>
          <cell r="L36659">
            <v>290</v>
          </cell>
          <cell r="M36659">
            <v>0</v>
          </cell>
          <cell r="N36659">
            <v>290</v>
          </cell>
        </row>
        <row r="36660">
          <cell r="A36660" t="str">
            <v>农村低保</v>
          </cell>
        </row>
        <row r="36660">
          <cell r="E36660" t="str">
            <v>杨营</v>
          </cell>
        </row>
        <row r="36660">
          <cell r="K36660">
            <v>2</v>
          </cell>
          <cell r="L36660">
            <v>290</v>
          </cell>
          <cell r="M36660">
            <v>0</v>
          </cell>
          <cell r="N36660">
            <v>580</v>
          </cell>
        </row>
        <row r="36661">
          <cell r="A36661" t="str">
            <v>农村低保</v>
          </cell>
        </row>
        <row r="36661">
          <cell r="E36661" t="str">
            <v>玉都办</v>
          </cell>
        </row>
        <row r="36661">
          <cell r="K36661">
            <v>2</v>
          </cell>
          <cell r="L36661">
            <v>290</v>
          </cell>
          <cell r="M36661">
            <v>0</v>
          </cell>
          <cell r="N36661">
            <v>580</v>
          </cell>
        </row>
        <row r="36662">
          <cell r="A36662" t="str">
            <v>农村低保</v>
          </cell>
        </row>
        <row r="36662">
          <cell r="E36662" t="str">
            <v>玉都办</v>
          </cell>
        </row>
        <row r="36662">
          <cell r="K36662">
            <v>1</v>
          </cell>
          <cell r="L36662">
            <v>290</v>
          </cell>
          <cell r="M36662">
            <v>0</v>
          </cell>
          <cell r="N36662">
            <v>290</v>
          </cell>
        </row>
        <row r="36663">
          <cell r="A36663" t="str">
            <v>农村低保</v>
          </cell>
        </row>
        <row r="36663">
          <cell r="E36663" t="str">
            <v>玉都办</v>
          </cell>
        </row>
        <row r="36663">
          <cell r="K36663">
            <v>1</v>
          </cell>
          <cell r="L36663">
            <v>290</v>
          </cell>
          <cell r="M36663">
            <v>0</v>
          </cell>
          <cell r="N36663">
            <v>290</v>
          </cell>
        </row>
        <row r="36664">
          <cell r="A36664" t="str">
            <v>农村低保</v>
          </cell>
        </row>
        <row r="36664">
          <cell r="E36664" t="str">
            <v>玉都办</v>
          </cell>
        </row>
        <row r="36664">
          <cell r="K36664">
            <v>1</v>
          </cell>
          <cell r="L36664">
            <v>290</v>
          </cell>
          <cell r="M36664">
            <v>0</v>
          </cell>
          <cell r="N36664">
            <v>290</v>
          </cell>
        </row>
        <row r="36665">
          <cell r="A36665" t="str">
            <v>农村低保</v>
          </cell>
        </row>
        <row r="36665">
          <cell r="E36665" t="str">
            <v>玉都办</v>
          </cell>
        </row>
        <row r="36665">
          <cell r="K36665">
            <v>1</v>
          </cell>
          <cell r="L36665">
            <v>290</v>
          </cell>
          <cell r="M36665">
            <v>0</v>
          </cell>
          <cell r="N36665">
            <v>290</v>
          </cell>
        </row>
        <row r="36666">
          <cell r="A36666" t="str">
            <v>农村低保</v>
          </cell>
        </row>
        <row r="36666">
          <cell r="E36666" t="str">
            <v>玉都办</v>
          </cell>
        </row>
        <row r="36666">
          <cell r="K36666">
            <v>1</v>
          </cell>
          <cell r="L36666">
            <v>405</v>
          </cell>
          <cell r="M36666">
            <v>0</v>
          </cell>
          <cell r="N36666">
            <v>405</v>
          </cell>
        </row>
        <row r="36667">
          <cell r="A36667" t="str">
            <v>农村低保</v>
          </cell>
        </row>
        <row r="36667">
          <cell r="E36667" t="str">
            <v>枣园</v>
          </cell>
        </row>
        <row r="36667">
          <cell r="K36667">
            <v>1</v>
          </cell>
          <cell r="L36667">
            <v>255</v>
          </cell>
          <cell r="M36667">
            <v>0</v>
          </cell>
          <cell r="N36667">
            <v>255</v>
          </cell>
        </row>
        <row r="36668">
          <cell r="A36668" t="str">
            <v>农村低保</v>
          </cell>
        </row>
        <row r="36668">
          <cell r="E36668" t="str">
            <v>枣园</v>
          </cell>
        </row>
        <row r="36668">
          <cell r="K36668">
            <v>1</v>
          </cell>
          <cell r="L36668">
            <v>255</v>
          </cell>
          <cell r="M36668">
            <v>0</v>
          </cell>
          <cell r="N36668">
            <v>255</v>
          </cell>
        </row>
        <row r="36669">
          <cell r="A36669" t="str">
            <v>农村低保</v>
          </cell>
        </row>
        <row r="36669">
          <cell r="E36669" t="str">
            <v>枣园</v>
          </cell>
        </row>
        <row r="36669">
          <cell r="K36669">
            <v>1</v>
          </cell>
          <cell r="L36669">
            <v>255</v>
          </cell>
          <cell r="M36669">
            <v>0</v>
          </cell>
          <cell r="N36669">
            <v>255</v>
          </cell>
        </row>
        <row r="36670">
          <cell r="A36670" t="str">
            <v>农村低保</v>
          </cell>
        </row>
        <row r="36670">
          <cell r="E36670" t="str">
            <v>枣园</v>
          </cell>
        </row>
        <row r="36670">
          <cell r="K36670">
            <v>1</v>
          </cell>
          <cell r="L36670">
            <v>255</v>
          </cell>
          <cell r="M36670">
            <v>0</v>
          </cell>
          <cell r="N36670">
            <v>255</v>
          </cell>
        </row>
        <row r="36671">
          <cell r="A36671" t="str">
            <v>农村低保</v>
          </cell>
        </row>
        <row r="36671">
          <cell r="E36671" t="str">
            <v>枣园</v>
          </cell>
        </row>
        <row r="36671">
          <cell r="K36671">
            <v>1</v>
          </cell>
          <cell r="L36671">
            <v>255</v>
          </cell>
          <cell r="M36671">
            <v>0</v>
          </cell>
          <cell r="N36671">
            <v>255</v>
          </cell>
        </row>
        <row r="36672">
          <cell r="A36672" t="str">
            <v>农村低保</v>
          </cell>
        </row>
        <row r="36672">
          <cell r="E36672" t="str">
            <v>枣园</v>
          </cell>
        </row>
        <row r="36672">
          <cell r="K36672">
            <v>1</v>
          </cell>
          <cell r="L36672">
            <v>255</v>
          </cell>
          <cell r="M36672">
            <v>0</v>
          </cell>
          <cell r="N36672">
            <v>255</v>
          </cell>
        </row>
        <row r="36673">
          <cell r="A36673" t="str">
            <v>农村低保</v>
          </cell>
        </row>
        <row r="36673">
          <cell r="E36673" t="str">
            <v>枣园</v>
          </cell>
        </row>
        <row r="36673">
          <cell r="K36673">
            <v>1</v>
          </cell>
          <cell r="L36673">
            <v>255</v>
          </cell>
          <cell r="M36673">
            <v>0</v>
          </cell>
          <cell r="N36673">
            <v>255</v>
          </cell>
        </row>
        <row r="36674">
          <cell r="A36674" t="str">
            <v>农村低保</v>
          </cell>
        </row>
        <row r="36674">
          <cell r="E36674" t="str">
            <v>枣园</v>
          </cell>
        </row>
        <row r="36674">
          <cell r="K36674">
            <v>2</v>
          </cell>
          <cell r="L36674">
            <v>255</v>
          </cell>
          <cell r="M36674">
            <v>0</v>
          </cell>
          <cell r="N36674">
            <v>510</v>
          </cell>
        </row>
        <row r="36675">
          <cell r="A36675" t="str">
            <v>农村低保</v>
          </cell>
        </row>
        <row r="36675">
          <cell r="E36675" t="str">
            <v>枣园</v>
          </cell>
        </row>
        <row r="36675">
          <cell r="K36675">
            <v>1</v>
          </cell>
          <cell r="L36675">
            <v>255</v>
          </cell>
          <cell r="M36675">
            <v>0</v>
          </cell>
          <cell r="N36675">
            <v>255</v>
          </cell>
        </row>
        <row r="36676">
          <cell r="A36676" t="str">
            <v>农村低保</v>
          </cell>
        </row>
        <row r="36676">
          <cell r="E36676" t="str">
            <v>枣园</v>
          </cell>
        </row>
        <row r="36676">
          <cell r="K36676">
            <v>1</v>
          </cell>
          <cell r="L36676">
            <v>255</v>
          </cell>
          <cell r="M36676">
            <v>0</v>
          </cell>
          <cell r="N36676">
            <v>255</v>
          </cell>
        </row>
        <row r="36677">
          <cell r="A36677" t="str">
            <v>农村低保</v>
          </cell>
        </row>
        <row r="36677">
          <cell r="E36677" t="str">
            <v>枣园</v>
          </cell>
        </row>
        <row r="36677">
          <cell r="K36677">
            <v>2</v>
          </cell>
          <cell r="L36677">
            <v>405</v>
          </cell>
          <cell r="M36677">
            <v>0</v>
          </cell>
          <cell r="N36677">
            <v>810</v>
          </cell>
        </row>
        <row r="36678">
          <cell r="A36678" t="str">
            <v>农村低保</v>
          </cell>
        </row>
        <row r="36678">
          <cell r="E36678" t="str">
            <v>枣园</v>
          </cell>
        </row>
        <row r="36678">
          <cell r="K36678">
            <v>1</v>
          </cell>
          <cell r="L36678">
            <v>405</v>
          </cell>
          <cell r="M36678">
            <v>0</v>
          </cell>
          <cell r="N36678">
            <v>405</v>
          </cell>
        </row>
        <row r="36679">
          <cell r="A36679" t="str">
            <v>农村低保</v>
          </cell>
        </row>
        <row r="36679">
          <cell r="E36679" t="str">
            <v>枣园</v>
          </cell>
        </row>
        <row r="36679">
          <cell r="K36679">
            <v>1</v>
          </cell>
          <cell r="L36679">
            <v>255</v>
          </cell>
          <cell r="M36679">
            <v>0</v>
          </cell>
          <cell r="N36679">
            <v>255</v>
          </cell>
        </row>
        <row r="36680">
          <cell r="A36680" t="str">
            <v>农村低保</v>
          </cell>
        </row>
        <row r="36680">
          <cell r="E36680" t="str">
            <v>枣园</v>
          </cell>
        </row>
        <row r="36680">
          <cell r="K36680">
            <v>1</v>
          </cell>
          <cell r="L36680">
            <v>255</v>
          </cell>
          <cell r="M36680">
            <v>0</v>
          </cell>
          <cell r="N36680">
            <v>255</v>
          </cell>
        </row>
        <row r="36681">
          <cell r="A36681" t="str">
            <v>农村低保</v>
          </cell>
        </row>
        <row r="36681">
          <cell r="E36681" t="str">
            <v>枣园</v>
          </cell>
        </row>
        <row r="36681">
          <cell r="K36681">
            <v>1</v>
          </cell>
          <cell r="L36681">
            <v>255</v>
          </cell>
          <cell r="M36681">
            <v>0</v>
          </cell>
          <cell r="N36681">
            <v>255</v>
          </cell>
        </row>
        <row r="36682">
          <cell r="A36682" t="str">
            <v>农村低保</v>
          </cell>
        </row>
        <row r="36682">
          <cell r="E36682" t="str">
            <v>枣园</v>
          </cell>
        </row>
        <row r="36682">
          <cell r="K36682">
            <v>1</v>
          </cell>
          <cell r="L36682">
            <v>255</v>
          </cell>
          <cell r="M36682">
            <v>0</v>
          </cell>
          <cell r="N36682">
            <v>255</v>
          </cell>
        </row>
        <row r="36683">
          <cell r="A36683" t="str">
            <v>农村低保</v>
          </cell>
        </row>
        <row r="36683">
          <cell r="E36683" t="str">
            <v>枣园</v>
          </cell>
        </row>
        <row r="36683">
          <cell r="K36683">
            <v>1</v>
          </cell>
          <cell r="L36683">
            <v>255</v>
          </cell>
          <cell r="M36683">
            <v>0</v>
          </cell>
          <cell r="N36683">
            <v>255</v>
          </cell>
        </row>
        <row r="36684">
          <cell r="A36684" t="str">
            <v>农村低保</v>
          </cell>
        </row>
        <row r="36684">
          <cell r="E36684" t="str">
            <v>枣园</v>
          </cell>
        </row>
        <row r="36684">
          <cell r="K36684">
            <v>1</v>
          </cell>
          <cell r="L36684">
            <v>255</v>
          </cell>
          <cell r="M36684">
            <v>0</v>
          </cell>
          <cell r="N36684">
            <v>255</v>
          </cell>
        </row>
        <row r="36685">
          <cell r="A36685" t="str">
            <v>农村低保</v>
          </cell>
        </row>
        <row r="36685">
          <cell r="E36685" t="str">
            <v>枣园</v>
          </cell>
        </row>
        <row r="36685">
          <cell r="K36685">
            <v>1</v>
          </cell>
          <cell r="L36685">
            <v>255</v>
          </cell>
          <cell r="M36685">
            <v>0</v>
          </cell>
          <cell r="N36685">
            <v>255</v>
          </cell>
        </row>
        <row r="36686">
          <cell r="A36686" t="str">
            <v>农村低保</v>
          </cell>
        </row>
        <row r="36686">
          <cell r="E36686" t="str">
            <v>枣园</v>
          </cell>
        </row>
        <row r="36686">
          <cell r="K36686">
            <v>1</v>
          </cell>
          <cell r="L36686">
            <v>255</v>
          </cell>
          <cell r="M36686">
            <v>0</v>
          </cell>
          <cell r="N36686">
            <v>255</v>
          </cell>
        </row>
        <row r="36687">
          <cell r="A36687" t="str">
            <v>农村低保</v>
          </cell>
        </row>
        <row r="36687">
          <cell r="E36687" t="str">
            <v>枣园</v>
          </cell>
        </row>
        <row r="36687">
          <cell r="K36687">
            <v>2</v>
          </cell>
          <cell r="L36687">
            <v>255</v>
          </cell>
          <cell r="M36687">
            <v>0</v>
          </cell>
          <cell r="N36687">
            <v>510</v>
          </cell>
        </row>
        <row r="36688">
          <cell r="A36688" t="str">
            <v>农村低保</v>
          </cell>
        </row>
        <row r="36688">
          <cell r="E36688" t="str">
            <v>枣园</v>
          </cell>
        </row>
        <row r="36688">
          <cell r="K36688">
            <v>2</v>
          </cell>
          <cell r="L36688">
            <v>255</v>
          </cell>
          <cell r="M36688">
            <v>0</v>
          </cell>
          <cell r="N36688">
            <v>510</v>
          </cell>
        </row>
        <row r="36689">
          <cell r="A36689" t="str">
            <v>农村低保</v>
          </cell>
        </row>
        <row r="36689">
          <cell r="E36689" t="str">
            <v>枣园</v>
          </cell>
        </row>
        <row r="36689">
          <cell r="K36689">
            <v>2</v>
          </cell>
          <cell r="L36689">
            <v>255</v>
          </cell>
          <cell r="M36689">
            <v>0</v>
          </cell>
          <cell r="N36689">
            <v>510</v>
          </cell>
        </row>
        <row r="36690">
          <cell r="A36690" t="str">
            <v>农村低保</v>
          </cell>
        </row>
        <row r="36690">
          <cell r="E36690" t="str">
            <v>枣园</v>
          </cell>
        </row>
        <row r="36690">
          <cell r="K36690">
            <v>1</v>
          </cell>
          <cell r="L36690">
            <v>255</v>
          </cell>
          <cell r="M36690">
            <v>0</v>
          </cell>
          <cell r="N36690">
            <v>255</v>
          </cell>
        </row>
        <row r="36691">
          <cell r="A36691" t="str">
            <v>农村低保</v>
          </cell>
        </row>
        <row r="36691">
          <cell r="E36691" t="str">
            <v>张林</v>
          </cell>
        </row>
        <row r="36691">
          <cell r="K36691">
            <v>5</v>
          </cell>
          <cell r="L36691">
            <v>255</v>
          </cell>
          <cell r="M36691">
            <v>0</v>
          </cell>
          <cell r="N36691">
            <v>1275</v>
          </cell>
        </row>
        <row r="36692">
          <cell r="A36692" t="str">
            <v>农村低保</v>
          </cell>
        </row>
        <row r="36692">
          <cell r="E36692" t="str">
            <v>张林</v>
          </cell>
        </row>
        <row r="36692">
          <cell r="K36692">
            <v>1</v>
          </cell>
          <cell r="L36692">
            <v>255</v>
          </cell>
          <cell r="M36692">
            <v>0</v>
          </cell>
          <cell r="N36692">
            <v>255</v>
          </cell>
        </row>
        <row r="36693">
          <cell r="A36693" t="str">
            <v>农村低保</v>
          </cell>
        </row>
        <row r="36693">
          <cell r="E36693" t="str">
            <v>张林</v>
          </cell>
        </row>
        <row r="36693">
          <cell r="K36693">
            <v>2</v>
          </cell>
          <cell r="L36693">
            <v>290</v>
          </cell>
          <cell r="M36693">
            <v>0</v>
          </cell>
          <cell r="N36693">
            <v>580</v>
          </cell>
        </row>
        <row r="36694">
          <cell r="A36694" t="str">
            <v>农村低保</v>
          </cell>
        </row>
        <row r="36694">
          <cell r="E36694" t="str">
            <v>张林</v>
          </cell>
        </row>
        <row r="36694">
          <cell r="K36694">
            <v>1</v>
          </cell>
          <cell r="L36694">
            <v>290</v>
          </cell>
          <cell r="M36694">
            <v>0</v>
          </cell>
          <cell r="N36694">
            <v>290</v>
          </cell>
        </row>
        <row r="36695">
          <cell r="A36695" t="str">
            <v>农村低保</v>
          </cell>
        </row>
        <row r="36695">
          <cell r="E36695" t="str">
            <v>张林</v>
          </cell>
        </row>
        <row r="36695">
          <cell r="K36695">
            <v>5</v>
          </cell>
          <cell r="L36695">
            <v>290</v>
          </cell>
          <cell r="M36695">
            <v>0</v>
          </cell>
          <cell r="N36695">
            <v>1450</v>
          </cell>
        </row>
        <row r="36696">
          <cell r="A36696" t="str">
            <v>农村低保</v>
          </cell>
        </row>
        <row r="36696">
          <cell r="E36696" t="str">
            <v>张林</v>
          </cell>
        </row>
        <row r="36696">
          <cell r="K36696">
            <v>1</v>
          </cell>
          <cell r="L36696">
            <v>255</v>
          </cell>
          <cell r="M36696">
            <v>0</v>
          </cell>
          <cell r="N36696">
            <v>255</v>
          </cell>
        </row>
        <row r="36697">
          <cell r="A36697" t="str">
            <v>农村低保</v>
          </cell>
        </row>
        <row r="36697">
          <cell r="E36697" t="str">
            <v>张林</v>
          </cell>
        </row>
        <row r="36697">
          <cell r="K36697">
            <v>1</v>
          </cell>
          <cell r="L36697">
            <v>255</v>
          </cell>
          <cell r="M36697">
            <v>0</v>
          </cell>
          <cell r="N36697">
            <v>255</v>
          </cell>
        </row>
        <row r="36698">
          <cell r="A36698" t="str">
            <v>农村低保</v>
          </cell>
        </row>
        <row r="36698">
          <cell r="E36698" t="str">
            <v>张林</v>
          </cell>
        </row>
        <row r="36698">
          <cell r="K36698">
            <v>6</v>
          </cell>
          <cell r="L36698">
            <v>255</v>
          </cell>
          <cell r="M36698">
            <v>0</v>
          </cell>
          <cell r="N36698">
            <v>1530</v>
          </cell>
        </row>
        <row r="36699">
          <cell r="A36699" t="str">
            <v>农村低保</v>
          </cell>
        </row>
        <row r="36699">
          <cell r="E36699" t="str">
            <v>张林</v>
          </cell>
        </row>
        <row r="36699">
          <cell r="K36699">
            <v>2</v>
          </cell>
          <cell r="L36699">
            <v>255</v>
          </cell>
          <cell r="M36699">
            <v>0</v>
          </cell>
          <cell r="N36699">
            <v>510</v>
          </cell>
        </row>
        <row r="36700">
          <cell r="A36700" t="str">
            <v>农村低保</v>
          </cell>
        </row>
        <row r="36700">
          <cell r="E36700" t="str">
            <v>张林</v>
          </cell>
        </row>
        <row r="36700">
          <cell r="K36700">
            <v>1</v>
          </cell>
          <cell r="L36700">
            <v>255</v>
          </cell>
          <cell r="M36700">
            <v>0</v>
          </cell>
          <cell r="N36700">
            <v>255</v>
          </cell>
        </row>
        <row r="36701">
          <cell r="A36701" t="str">
            <v>农村低保</v>
          </cell>
        </row>
        <row r="36701">
          <cell r="E36701" t="str">
            <v>张林</v>
          </cell>
        </row>
        <row r="36701">
          <cell r="K36701">
            <v>1</v>
          </cell>
          <cell r="L36701">
            <v>255</v>
          </cell>
          <cell r="M36701">
            <v>0</v>
          </cell>
          <cell r="N36701">
            <v>255</v>
          </cell>
        </row>
        <row r="36702">
          <cell r="A36702" t="str">
            <v>农村低保</v>
          </cell>
        </row>
        <row r="36702">
          <cell r="E36702" t="str">
            <v>张林</v>
          </cell>
        </row>
        <row r="36702">
          <cell r="K36702">
            <v>1</v>
          </cell>
          <cell r="L36702">
            <v>255</v>
          </cell>
          <cell r="M36702">
            <v>0</v>
          </cell>
          <cell r="N36702">
            <v>255</v>
          </cell>
        </row>
        <row r="36703">
          <cell r="A36703" t="str">
            <v>农村低保</v>
          </cell>
        </row>
        <row r="36703">
          <cell r="E36703" t="str">
            <v>张林</v>
          </cell>
        </row>
        <row r="36703">
          <cell r="K36703">
            <v>1</v>
          </cell>
          <cell r="L36703">
            <v>255</v>
          </cell>
          <cell r="M36703">
            <v>0</v>
          </cell>
          <cell r="N36703">
            <v>255</v>
          </cell>
        </row>
        <row r="36704">
          <cell r="A36704" t="str">
            <v>农村低保</v>
          </cell>
        </row>
        <row r="36704">
          <cell r="E36704" t="str">
            <v>张林</v>
          </cell>
        </row>
        <row r="36704">
          <cell r="K36704">
            <v>3</v>
          </cell>
          <cell r="L36704">
            <v>290</v>
          </cell>
          <cell r="M36704">
            <v>0</v>
          </cell>
          <cell r="N36704">
            <v>870</v>
          </cell>
        </row>
        <row r="36705">
          <cell r="A36705" t="str">
            <v>农村低保</v>
          </cell>
        </row>
        <row r="36705">
          <cell r="E36705" t="str">
            <v>张林</v>
          </cell>
        </row>
        <row r="36705">
          <cell r="K36705">
            <v>1</v>
          </cell>
          <cell r="L36705">
            <v>290</v>
          </cell>
          <cell r="M36705">
            <v>0</v>
          </cell>
          <cell r="N36705">
            <v>290</v>
          </cell>
        </row>
        <row r="36706">
          <cell r="A36706" t="str">
            <v>农村低保</v>
          </cell>
        </row>
        <row r="36706">
          <cell r="E36706" t="str">
            <v>张林</v>
          </cell>
        </row>
        <row r="36706">
          <cell r="K36706">
            <v>1</v>
          </cell>
          <cell r="L36706">
            <v>290</v>
          </cell>
          <cell r="M36706">
            <v>0</v>
          </cell>
          <cell r="N36706">
            <v>290</v>
          </cell>
        </row>
        <row r="36707">
          <cell r="A36707" t="str">
            <v>农村低保</v>
          </cell>
        </row>
        <row r="36707">
          <cell r="E36707" t="str">
            <v>张林</v>
          </cell>
        </row>
        <row r="36707">
          <cell r="K36707">
            <v>1</v>
          </cell>
          <cell r="L36707">
            <v>255</v>
          </cell>
          <cell r="M36707">
            <v>0</v>
          </cell>
          <cell r="N36707">
            <v>255</v>
          </cell>
        </row>
        <row r="36708">
          <cell r="A36708" t="str">
            <v>农村低保</v>
          </cell>
        </row>
        <row r="36708">
          <cell r="E36708" t="str">
            <v>张林</v>
          </cell>
        </row>
        <row r="36708">
          <cell r="K36708">
            <v>1</v>
          </cell>
          <cell r="L36708">
            <v>290</v>
          </cell>
          <cell r="M36708">
            <v>0</v>
          </cell>
          <cell r="N36708">
            <v>290</v>
          </cell>
        </row>
        <row r="36709">
          <cell r="A36709" t="str">
            <v>农村低保</v>
          </cell>
        </row>
        <row r="36709">
          <cell r="E36709" t="str">
            <v>遮山</v>
          </cell>
        </row>
        <row r="36709">
          <cell r="K36709">
            <v>1</v>
          </cell>
          <cell r="L36709">
            <v>290</v>
          </cell>
          <cell r="M36709">
            <v>0</v>
          </cell>
          <cell r="N36709">
            <v>290</v>
          </cell>
        </row>
        <row r="36710">
          <cell r="A36710" t="str">
            <v>农村低保</v>
          </cell>
        </row>
        <row r="36710">
          <cell r="E36710" t="str">
            <v>遮山</v>
          </cell>
        </row>
        <row r="36710">
          <cell r="K36710">
            <v>2</v>
          </cell>
          <cell r="L36710">
            <v>290</v>
          </cell>
          <cell r="M36710">
            <v>0</v>
          </cell>
          <cell r="N36710">
            <v>580</v>
          </cell>
        </row>
        <row r="36711">
          <cell r="A36711" t="str">
            <v>农村低保</v>
          </cell>
        </row>
        <row r="36711">
          <cell r="E36711" t="str">
            <v>遮山</v>
          </cell>
        </row>
        <row r="36711">
          <cell r="K36711">
            <v>5</v>
          </cell>
          <cell r="L36711">
            <v>255</v>
          </cell>
          <cell r="M36711">
            <v>0</v>
          </cell>
          <cell r="N36711">
            <v>1275</v>
          </cell>
        </row>
        <row r="36712">
          <cell r="A36712" t="str">
            <v>农村低保</v>
          </cell>
        </row>
        <row r="36712">
          <cell r="E36712" t="str">
            <v>遮山</v>
          </cell>
        </row>
        <row r="36712">
          <cell r="K36712">
            <v>1</v>
          </cell>
          <cell r="L36712">
            <v>290</v>
          </cell>
          <cell r="M36712">
            <v>0</v>
          </cell>
          <cell r="N36712">
            <v>290</v>
          </cell>
        </row>
        <row r="36713">
          <cell r="A36713" t="str">
            <v>农村低保</v>
          </cell>
        </row>
        <row r="36713">
          <cell r="E36713" t="str">
            <v>遮山</v>
          </cell>
        </row>
        <row r="36713">
          <cell r="K36713">
            <v>1</v>
          </cell>
          <cell r="L36713">
            <v>290</v>
          </cell>
          <cell r="M36713">
            <v>0</v>
          </cell>
          <cell r="N36713">
            <v>290</v>
          </cell>
        </row>
        <row r="36714">
          <cell r="A36714" t="str">
            <v>农村低保</v>
          </cell>
        </row>
        <row r="36714">
          <cell r="E36714" t="str">
            <v>遮山</v>
          </cell>
        </row>
        <row r="36714">
          <cell r="K36714">
            <v>1</v>
          </cell>
          <cell r="L36714">
            <v>255</v>
          </cell>
          <cell r="M36714">
            <v>0</v>
          </cell>
          <cell r="N36714">
            <v>255</v>
          </cell>
        </row>
        <row r="36715">
          <cell r="A36715" t="str">
            <v>农村低保</v>
          </cell>
        </row>
        <row r="36715">
          <cell r="E36715" t="str">
            <v>遮山</v>
          </cell>
        </row>
        <row r="36715">
          <cell r="K36715">
            <v>4</v>
          </cell>
          <cell r="L36715">
            <v>290</v>
          </cell>
          <cell r="M36715">
            <v>0</v>
          </cell>
          <cell r="N36715">
            <v>1160</v>
          </cell>
        </row>
        <row r="36716">
          <cell r="A36716" t="str">
            <v>农村低保</v>
          </cell>
        </row>
        <row r="36716">
          <cell r="E36716" t="str">
            <v>遮山</v>
          </cell>
        </row>
        <row r="36716">
          <cell r="K36716">
            <v>1</v>
          </cell>
          <cell r="L36716">
            <v>255</v>
          </cell>
          <cell r="M36716">
            <v>0</v>
          </cell>
          <cell r="N36716">
            <v>255</v>
          </cell>
        </row>
        <row r="36717">
          <cell r="A36717" t="str">
            <v>农村低保</v>
          </cell>
        </row>
        <row r="36717">
          <cell r="E36717" t="str">
            <v>遮山</v>
          </cell>
        </row>
        <row r="36717">
          <cell r="K36717">
            <v>1</v>
          </cell>
          <cell r="L36717">
            <v>290</v>
          </cell>
          <cell r="M36717">
            <v>0</v>
          </cell>
          <cell r="N36717">
            <v>290</v>
          </cell>
        </row>
        <row r="36718">
          <cell r="A36718" t="str">
            <v>农村低保</v>
          </cell>
        </row>
        <row r="36718">
          <cell r="E36718" t="str">
            <v>遮山</v>
          </cell>
        </row>
        <row r="36718">
          <cell r="K36718">
            <v>1</v>
          </cell>
          <cell r="L36718">
            <v>290</v>
          </cell>
          <cell r="M36718">
            <v>0</v>
          </cell>
          <cell r="N36718">
            <v>290</v>
          </cell>
        </row>
        <row r="36719">
          <cell r="A36719" t="str">
            <v>农村低保</v>
          </cell>
        </row>
        <row r="36719">
          <cell r="E36719" t="str">
            <v>遮山</v>
          </cell>
        </row>
        <row r="36719">
          <cell r="K36719">
            <v>1</v>
          </cell>
          <cell r="L36719">
            <v>290</v>
          </cell>
          <cell r="M36719">
            <v>0</v>
          </cell>
          <cell r="N36719">
            <v>290</v>
          </cell>
        </row>
        <row r="36720">
          <cell r="A36720" t="str">
            <v>农村低保</v>
          </cell>
        </row>
        <row r="36720">
          <cell r="E36720" t="str">
            <v>遮山</v>
          </cell>
        </row>
        <row r="36720">
          <cell r="K36720">
            <v>1</v>
          </cell>
          <cell r="L36720">
            <v>255</v>
          </cell>
          <cell r="M36720">
            <v>0</v>
          </cell>
          <cell r="N36720">
            <v>255</v>
          </cell>
        </row>
        <row r="36721">
          <cell r="A36721" t="str">
            <v>农村低保</v>
          </cell>
        </row>
        <row r="36721">
          <cell r="E36721" t="str">
            <v>遮山</v>
          </cell>
        </row>
        <row r="36721">
          <cell r="K36721">
            <v>1</v>
          </cell>
          <cell r="L36721">
            <v>255</v>
          </cell>
          <cell r="M36721">
            <v>0</v>
          </cell>
          <cell r="N36721">
            <v>255</v>
          </cell>
        </row>
        <row r="36722">
          <cell r="A36722" t="str">
            <v>农村低保</v>
          </cell>
        </row>
        <row r="36722">
          <cell r="E36722" t="str">
            <v>遮山</v>
          </cell>
        </row>
        <row r="36722">
          <cell r="K36722">
            <v>1</v>
          </cell>
          <cell r="L36722">
            <v>290</v>
          </cell>
          <cell r="M36722">
            <v>0</v>
          </cell>
          <cell r="N36722">
            <v>290</v>
          </cell>
        </row>
        <row r="36723">
          <cell r="A36723" t="str">
            <v>农村低保</v>
          </cell>
        </row>
        <row r="36723">
          <cell r="E36723" t="str">
            <v>遮山</v>
          </cell>
        </row>
        <row r="36723">
          <cell r="K36723">
            <v>2</v>
          </cell>
          <cell r="L36723">
            <v>255</v>
          </cell>
          <cell r="M36723">
            <v>0</v>
          </cell>
          <cell r="N36723">
            <v>510</v>
          </cell>
        </row>
        <row r="36724">
          <cell r="A36724" t="str">
            <v>农村低保</v>
          </cell>
        </row>
        <row r="36724">
          <cell r="E36724" t="str">
            <v>遮山</v>
          </cell>
        </row>
        <row r="36724">
          <cell r="K36724">
            <v>1</v>
          </cell>
          <cell r="L36724">
            <v>290</v>
          </cell>
          <cell r="M36724">
            <v>0</v>
          </cell>
          <cell r="N36724">
            <v>290</v>
          </cell>
        </row>
        <row r="36725">
          <cell r="A36725" t="str">
            <v>农村低保</v>
          </cell>
        </row>
        <row r="36725">
          <cell r="E36725" t="str">
            <v>遮山</v>
          </cell>
        </row>
        <row r="36725">
          <cell r="K36725">
            <v>1</v>
          </cell>
          <cell r="L36725">
            <v>255</v>
          </cell>
          <cell r="M36725">
            <v>0</v>
          </cell>
          <cell r="N36725">
            <v>255</v>
          </cell>
        </row>
        <row r="36726">
          <cell r="A36726" t="str">
            <v>农村低保</v>
          </cell>
        </row>
        <row r="36726">
          <cell r="E36726" t="str">
            <v>遮山</v>
          </cell>
        </row>
        <row r="36726">
          <cell r="K36726">
            <v>1</v>
          </cell>
          <cell r="L36726">
            <v>290</v>
          </cell>
          <cell r="M36726">
            <v>0</v>
          </cell>
          <cell r="N36726">
            <v>290</v>
          </cell>
        </row>
        <row r="36727">
          <cell r="A36727" t="str">
            <v>农村低保</v>
          </cell>
        </row>
        <row r="36727">
          <cell r="E36727" t="str">
            <v>遮山</v>
          </cell>
        </row>
        <row r="36727">
          <cell r="K36727">
            <v>1</v>
          </cell>
          <cell r="L36727">
            <v>255</v>
          </cell>
          <cell r="M36727">
            <v>0</v>
          </cell>
          <cell r="N36727">
            <v>255</v>
          </cell>
        </row>
        <row r="36728">
          <cell r="A36728" t="str">
            <v>农村低保</v>
          </cell>
        </row>
        <row r="36728">
          <cell r="E36728" t="str">
            <v>遮山</v>
          </cell>
        </row>
        <row r="36728">
          <cell r="K36728">
            <v>1</v>
          </cell>
          <cell r="L36728">
            <v>290</v>
          </cell>
          <cell r="M36728">
            <v>0</v>
          </cell>
          <cell r="N36728">
            <v>290</v>
          </cell>
        </row>
        <row r="36729">
          <cell r="A36729" t="str">
            <v>农村低保</v>
          </cell>
        </row>
        <row r="36729">
          <cell r="E36729" t="str">
            <v>遮山</v>
          </cell>
        </row>
        <row r="36729">
          <cell r="K36729">
            <v>1</v>
          </cell>
          <cell r="L36729">
            <v>290</v>
          </cell>
          <cell r="M36729">
            <v>0</v>
          </cell>
          <cell r="N36729">
            <v>290</v>
          </cell>
        </row>
        <row r="36730">
          <cell r="A36730" t="str">
            <v>农村低保</v>
          </cell>
        </row>
        <row r="36730">
          <cell r="E36730" t="str">
            <v>遮山</v>
          </cell>
        </row>
        <row r="36730">
          <cell r="K36730">
            <v>1</v>
          </cell>
          <cell r="L36730">
            <v>255</v>
          </cell>
          <cell r="M36730">
            <v>0</v>
          </cell>
          <cell r="N36730">
            <v>255</v>
          </cell>
        </row>
        <row r="36731">
          <cell r="A36731" t="str">
            <v>农村低保</v>
          </cell>
        </row>
        <row r="36731">
          <cell r="E36731" t="str">
            <v>遮山</v>
          </cell>
        </row>
        <row r="36731">
          <cell r="K36731">
            <v>1</v>
          </cell>
          <cell r="L36731">
            <v>255</v>
          </cell>
          <cell r="M36731">
            <v>0</v>
          </cell>
          <cell r="N36731">
            <v>255</v>
          </cell>
        </row>
        <row r="36732">
          <cell r="A36732" t="str">
            <v>农村低保</v>
          </cell>
        </row>
        <row r="36732">
          <cell r="E36732" t="str">
            <v>遮山</v>
          </cell>
        </row>
        <row r="36732">
          <cell r="K36732">
            <v>3</v>
          </cell>
          <cell r="L36732">
            <v>290</v>
          </cell>
          <cell r="M36732">
            <v>0</v>
          </cell>
          <cell r="N36732">
            <v>870</v>
          </cell>
        </row>
        <row r="36733">
          <cell r="A36733" t="str">
            <v>农村低保</v>
          </cell>
        </row>
        <row r="36733">
          <cell r="E36733" t="str">
            <v>遮山</v>
          </cell>
        </row>
        <row r="36733">
          <cell r="K36733">
            <v>1</v>
          </cell>
          <cell r="L36733">
            <v>290</v>
          </cell>
          <cell r="M36733">
            <v>0</v>
          </cell>
          <cell r="N36733">
            <v>290</v>
          </cell>
        </row>
        <row r="36734">
          <cell r="A36734" t="str">
            <v>农村低保</v>
          </cell>
        </row>
        <row r="36734">
          <cell r="E36734" t="str">
            <v>遮山</v>
          </cell>
        </row>
        <row r="36734">
          <cell r="K36734">
            <v>2</v>
          </cell>
          <cell r="L36734">
            <v>255</v>
          </cell>
          <cell r="M36734">
            <v>0</v>
          </cell>
          <cell r="N36734">
            <v>510</v>
          </cell>
        </row>
        <row r="36735">
          <cell r="A36735" t="str">
            <v>农村低保</v>
          </cell>
        </row>
        <row r="36735">
          <cell r="E36735" t="str">
            <v>遮山</v>
          </cell>
        </row>
        <row r="36735">
          <cell r="K36735">
            <v>1</v>
          </cell>
          <cell r="L36735">
            <v>255</v>
          </cell>
          <cell r="M36735">
            <v>0</v>
          </cell>
          <cell r="N36735">
            <v>255</v>
          </cell>
        </row>
        <row r="36736">
          <cell r="A36736" t="str">
            <v>农村低保</v>
          </cell>
        </row>
        <row r="36736">
          <cell r="E36736" t="str">
            <v>遮山</v>
          </cell>
        </row>
        <row r="36736">
          <cell r="K36736">
            <v>2</v>
          </cell>
          <cell r="L36736">
            <v>255</v>
          </cell>
          <cell r="M36736">
            <v>0</v>
          </cell>
          <cell r="N36736">
            <v>510</v>
          </cell>
        </row>
        <row r="36737">
          <cell r="A36737" t="str">
            <v>城市分散特困</v>
          </cell>
        </row>
        <row r="36737">
          <cell r="E36737" t="str">
            <v>玉都办</v>
          </cell>
        </row>
        <row r="36737">
          <cell r="K36737">
            <v>1</v>
          </cell>
          <cell r="L36737">
            <v>981.5</v>
          </cell>
          <cell r="M36737">
            <v>92.5</v>
          </cell>
          <cell r="N36737">
            <v>1074</v>
          </cell>
        </row>
        <row r="36738">
          <cell r="A36738" t="str">
            <v>农村分散特困</v>
          </cell>
        </row>
        <row r="36738">
          <cell r="E36738" t="str">
            <v>安字营</v>
          </cell>
        </row>
        <row r="36738">
          <cell r="K36738">
            <v>1</v>
          </cell>
          <cell r="L36738">
            <v>771</v>
          </cell>
          <cell r="M36738">
            <v>92.5</v>
          </cell>
          <cell r="N36738">
            <v>863.5</v>
          </cell>
        </row>
        <row r="36739">
          <cell r="A36739" t="str">
            <v>农村分散特困</v>
          </cell>
        </row>
        <row r="36739">
          <cell r="E36739" t="str">
            <v>安字营</v>
          </cell>
        </row>
        <row r="36739">
          <cell r="K36739">
            <v>1</v>
          </cell>
          <cell r="L36739">
            <v>771</v>
          </cell>
          <cell r="M36739">
            <v>92.5</v>
          </cell>
          <cell r="N36739">
            <v>863.5</v>
          </cell>
        </row>
        <row r="36740">
          <cell r="A36740" t="str">
            <v>农村分散特困</v>
          </cell>
        </row>
        <row r="36740">
          <cell r="E36740" t="str">
            <v>安字营</v>
          </cell>
        </row>
        <row r="36740">
          <cell r="K36740">
            <v>1</v>
          </cell>
          <cell r="L36740">
            <v>771</v>
          </cell>
          <cell r="M36740">
            <v>92.5</v>
          </cell>
          <cell r="N36740">
            <v>863.5</v>
          </cell>
        </row>
        <row r="36741">
          <cell r="A36741" t="str">
            <v>农村分散特困</v>
          </cell>
        </row>
        <row r="36741">
          <cell r="E36741" t="str">
            <v>安字营</v>
          </cell>
        </row>
        <row r="36741">
          <cell r="K36741">
            <v>1</v>
          </cell>
          <cell r="L36741">
            <v>771</v>
          </cell>
          <cell r="M36741">
            <v>717</v>
          </cell>
          <cell r="N36741">
            <v>1488</v>
          </cell>
        </row>
        <row r="36742">
          <cell r="A36742" t="str">
            <v>农村分散特困</v>
          </cell>
        </row>
        <row r="36742">
          <cell r="E36742" t="str">
            <v>晁陂</v>
          </cell>
        </row>
        <row r="36742">
          <cell r="K36742">
            <v>1</v>
          </cell>
          <cell r="L36742">
            <v>771</v>
          </cell>
          <cell r="M36742">
            <v>92.5</v>
          </cell>
          <cell r="N36742">
            <v>863.5</v>
          </cell>
        </row>
        <row r="36743">
          <cell r="A36743" t="str">
            <v>农村分散特困</v>
          </cell>
        </row>
        <row r="36743">
          <cell r="E36743" t="str">
            <v>晁陂</v>
          </cell>
        </row>
        <row r="36743">
          <cell r="K36743">
            <v>1</v>
          </cell>
          <cell r="L36743">
            <v>771</v>
          </cell>
          <cell r="M36743">
            <v>92.5</v>
          </cell>
          <cell r="N36743">
            <v>863.5</v>
          </cell>
        </row>
        <row r="36744">
          <cell r="A36744" t="str">
            <v>农村分散特困</v>
          </cell>
        </row>
        <row r="36744">
          <cell r="E36744" t="str">
            <v>晁陂</v>
          </cell>
        </row>
        <row r="36744">
          <cell r="K36744">
            <v>1</v>
          </cell>
          <cell r="L36744">
            <v>771</v>
          </cell>
          <cell r="M36744">
            <v>92.5</v>
          </cell>
          <cell r="N36744">
            <v>863.5</v>
          </cell>
        </row>
        <row r="36745">
          <cell r="A36745" t="str">
            <v>农村分散特困</v>
          </cell>
        </row>
        <row r="36745">
          <cell r="E36745" t="str">
            <v>二龙</v>
          </cell>
        </row>
        <row r="36745">
          <cell r="K36745">
            <v>1</v>
          </cell>
          <cell r="L36745">
            <v>771</v>
          </cell>
          <cell r="M36745">
            <v>92.5</v>
          </cell>
          <cell r="N36745">
            <v>863.5</v>
          </cell>
        </row>
        <row r="36746">
          <cell r="A36746" t="str">
            <v>农村分散特困</v>
          </cell>
        </row>
        <row r="36746">
          <cell r="E36746" t="str">
            <v>二龙</v>
          </cell>
        </row>
        <row r="36746">
          <cell r="K36746">
            <v>1</v>
          </cell>
          <cell r="L36746">
            <v>771</v>
          </cell>
          <cell r="M36746">
            <v>92.5</v>
          </cell>
          <cell r="N36746">
            <v>863.5</v>
          </cell>
        </row>
        <row r="36747">
          <cell r="A36747" t="str">
            <v>农村分散特困</v>
          </cell>
        </row>
        <row r="36747">
          <cell r="E36747" t="str">
            <v>高丘</v>
          </cell>
        </row>
        <row r="36747">
          <cell r="K36747">
            <v>1</v>
          </cell>
          <cell r="L36747">
            <v>771</v>
          </cell>
          <cell r="M36747">
            <v>92.5</v>
          </cell>
          <cell r="N36747">
            <v>863.5</v>
          </cell>
        </row>
        <row r="36748">
          <cell r="A36748" t="str">
            <v>农村分散特困</v>
          </cell>
        </row>
        <row r="36748">
          <cell r="E36748" t="str">
            <v>高丘</v>
          </cell>
        </row>
        <row r="36748">
          <cell r="K36748">
            <v>1</v>
          </cell>
          <cell r="L36748">
            <v>771</v>
          </cell>
          <cell r="M36748">
            <v>92.5</v>
          </cell>
          <cell r="N36748">
            <v>863.5</v>
          </cell>
        </row>
        <row r="36749">
          <cell r="A36749" t="str">
            <v>农村分散特困</v>
          </cell>
        </row>
        <row r="36749">
          <cell r="E36749" t="str">
            <v>高丘</v>
          </cell>
        </row>
        <row r="36749">
          <cell r="K36749">
            <v>1</v>
          </cell>
          <cell r="L36749">
            <v>771</v>
          </cell>
          <cell r="M36749">
            <v>717</v>
          </cell>
          <cell r="N36749">
            <v>1488</v>
          </cell>
        </row>
        <row r="36750">
          <cell r="A36750" t="str">
            <v>农村分散特困</v>
          </cell>
        </row>
        <row r="36750">
          <cell r="E36750" t="str">
            <v>高丘</v>
          </cell>
        </row>
        <row r="36750">
          <cell r="K36750">
            <v>1</v>
          </cell>
          <cell r="L36750">
            <v>771</v>
          </cell>
          <cell r="M36750">
            <v>92.5</v>
          </cell>
          <cell r="N36750">
            <v>863.5</v>
          </cell>
        </row>
        <row r="36751">
          <cell r="A36751" t="str">
            <v>农村分散特困</v>
          </cell>
        </row>
        <row r="36751">
          <cell r="E36751" t="str">
            <v>高丘</v>
          </cell>
        </row>
        <row r="36751">
          <cell r="K36751">
            <v>1</v>
          </cell>
          <cell r="L36751">
            <v>771</v>
          </cell>
          <cell r="M36751">
            <v>92.5</v>
          </cell>
          <cell r="N36751">
            <v>863.5</v>
          </cell>
        </row>
        <row r="36752">
          <cell r="A36752" t="str">
            <v>农村分散特困</v>
          </cell>
        </row>
        <row r="36752">
          <cell r="E36752" t="str">
            <v>高丘</v>
          </cell>
        </row>
        <row r="36752">
          <cell r="K36752">
            <v>1</v>
          </cell>
          <cell r="L36752">
            <v>771</v>
          </cell>
          <cell r="M36752">
            <v>92.5</v>
          </cell>
          <cell r="N36752">
            <v>863.5</v>
          </cell>
        </row>
        <row r="36753">
          <cell r="A36753" t="str">
            <v>农村分散特困</v>
          </cell>
        </row>
        <row r="36753">
          <cell r="E36753" t="str">
            <v>高丘</v>
          </cell>
        </row>
        <row r="36753">
          <cell r="K36753">
            <v>1</v>
          </cell>
          <cell r="L36753">
            <v>771</v>
          </cell>
          <cell r="M36753">
            <v>92.5</v>
          </cell>
          <cell r="N36753">
            <v>863.5</v>
          </cell>
        </row>
        <row r="36754">
          <cell r="A36754" t="str">
            <v>农村分散特困</v>
          </cell>
        </row>
        <row r="36754">
          <cell r="E36754" t="str">
            <v>侯集</v>
          </cell>
        </row>
        <row r="36754">
          <cell r="K36754">
            <v>1</v>
          </cell>
          <cell r="L36754">
            <v>771</v>
          </cell>
          <cell r="M36754">
            <v>92.5</v>
          </cell>
          <cell r="N36754">
            <v>863.5</v>
          </cell>
        </row>
        <row r="36755">
          <cell r="A36755" t="str">
            <v>农村分散特困</v>
          </cell>
        </row>
        <row r="36755">
          <cell r="E36755" t="str">
            <v>贾宋</v>
          </cell>
        </row>
        <row r="36755">
          <cell r="K36755">
            <v>1</v>
          </cell>
          <cell r="L36755">
            <v>771</v>
          </cell>
          <cell r="M36755">
            <v>92.5</v>
          </cell>
          <cell r="N36755">
            <v>863.5</v>
          </cell>
        </row>
        <row r="36756">
          <cell r="A36756" t="str">
            <v>农村分散特困</v>
          </cell>
        </row>
        <row r="36756">
          <cell r="E36756" t="str">
            <v>贾宋</v>
          </cell>
        </row>
        <row r="36756">
          <cell r="K36756">
            <v>1</v>
          </cell>
          <cell r="L36756">
            <v>771</v>
          </cell>
          <cell r="M36756">
            <v>92.5</v>
          </cell>
          <cell r="N36756">
            <v>863.5</v>
          </cell>
        </row>
        <row r="36757">
          <cell r="A36757" t="str">
            <v>农村分散特困</v>
          </cell>
        </row>
        <row r="36757">
          <cell r="E36757" t="str">
            <v>贾宋</v>
          </cell>
        </row>
        <row r="36757">
          <cell r="K36757">
            <v>1</v>
          </cell>
          <cell r="L36757">
            <v>771</v>
          </cell>
          <cell r="M36757">
            <v>92.5</v>
          </cell>
          <cell r="N36757">
            <v>863.5</v>
          </cell>
        </row>
        <row r="36758">
          <cell r="A36758" t="str">
            <v>农村分散特困</v>
          </cell>
        </row>
        <row r="36758">
          <cell r="E36758" t="str">
            <v>老庄</v>
          </cell>
        </row>
        <row r="36758">
          <cell r="K36758">
            <v>1</v>
          </cell>
          <cell r="L36758">
            <v>771</v>
          </cell>
          <cell r="M36758">
            <v>358.5</v>
          </cell>
          <cell r="N36758">
            <v>1129.5</v>
          </cell>
        </row>
        <row r="36759">
          <cell r="A36759" t="str">
            <v>农村分散特困</v>
          </cell>
        </row>
        <row r="36759">
          <cell r="E36759" t="str">
            <v>卢医</v>
          </cell>
        </row>
        <row r="36759">
          <cell r="K36759">
            <v>1</v>
          </cell>
          <cell r="L36759">
            <v>771</v>
          </cell>
          <cell r="M36759">
            <v>92.5</v>
          </cell>
          <cell r="N36759">
            <v>863.5</v>
          </cell>
        </row>
        <row r="36760">
          <cell r="A36760" t="str">
            <v>农村分散特困</v>
          </cell>
        </row>
        <row r="36760">
          <cell r="E36760" t="str">
            <v>卢医</v>
          </cell>
        </row>
        <row r="36760">
          <cell r="K36760">
            <v>1</v>
          </cell>
          <cell r="L36760">
            <v>771</v>
          </cell>
          <cell r="M36760">
            <v>92.5</v>
          </cell>
          <cell r="N36760">
            <v>863.5</v>
          </cell>
        </row>
        <row r="36761">
          <cell r="A36761" t="str">
            <v>农村分散特困</v>
          </cell>
        </row>
        <row r="36761">
          <cell r="E36761" t="str">
            <v>马庄</v>
          </cell>
        </row>
        <row r="36761">
          <cell r="K36761">
            <v>1</v>
          </cell>
          <cell r="L36761">
            <v>771</v>
          </cell>
          <cell r="M36761">
            <v>92.5</v>
          </cell>
          <cell r="N36761">
            <v>863.5</v>
          </cell>
        </row>
        <row r="36762">
          <cell r="A36762" t="str">
            <v>农村分散特困</v>
          </cell>
        </row>
        <row r="36762">
          <cell r="E36762" t="str">
            <v>马庄</v>
          </cell>
        </row>
        <row r="36762">
          <cell r="K36762">
            <v>1</v>
          </cell>
          <cell r="L36762">
            <v>771</v>
          </cell>
          <cell r="M36762">
            <v>92.5</v>
          </cell>
          <cell r="N36762">
            <v>863.5</v>
          </cell>
        </row>
        <row r="36763">
          <cell r="A36763" t="str">
            <v>农村分散特困</v>
          </cell>
        </row>
        <row r="36763">
          <cell r="E36763" t="str">
            <v>马庄</v>
          </cell>
        </row>
        <row r="36763">
          <cell r="K36763">
            <v>1</v>
          </cell>
          <cell r="L36763">
            <v>771</v>
          </cell>
          <cell r="M36763">
            <v>92.5</v>
          </cell>
          <cell r="N36763">
            <v>863.5</v>
          </cell>
        </row>
        <row r="36764">
          <cell r="A36764" t="str">
            <v>农村分散特困</v>
          </cell>
        </row>
        <row r="36764">
          <cell r="E36764" t="str">
            <v>马庄</v>
          </cell>
        </row>
        <row r="36764">
          <cell r="K36764">
            <v>1</v>
          </cell>
          <cell r="L36764">
            <v>771</v>
          </cell>
          <cell r="M36764">
            <v>92.5</v>
          </cell>
          <cell r="N36764">
            <v>863.5</v>
          </cell>
        </row>
        <row r="36765">
          <cell r="A36765" t="str">
            <v>农村分散特困</v>
          </cell>
        </row>
        <row r="36765">
          <cell r="E36765" t="str">
            <v>彭营</v>
          </cell>
        </row>
        <row r="36765">
          <cell r="K36765">
            <v>1</v>
          </cell>
          <cell r="L36765">
            <v>771</v>
          </cell>
          <cell r="M36765">
            <v>92.5</v>
          </cell>
          <cell r="N36765">
            <v>863.5</v>
          </cell>
        </row>
        <row r="36766">
          <cell r="A36766" t="str">
            <v>农村分散特困</v>
          </cell>
        </row>
        <row r="36766">
          <cell r="E36766" t="str">
            <v>彭营</v>
          </cell>
        </row>
        <row r="36766">
          <cell r="K36766">
            <v>1</v>
          </cell>
          <cell r="L36766">
            <v>771</v>
          </cell>
          <cell r="M36766">
            <v>92.5</v>
          </cell>
          <cell r="N36766">
            <v>863.5</v>
          </cell>
        </row>
        <row r="36767">
          <cell r="A36767" t="str">
            <v>农村分散特困</v>
          </cell>
        </row>
        <row r="36767">
          <cell r="E36767" t="str">
            <v>彭营</v>
          </cell>
        </row>
        <row r="36767">
          <cell r="K36767">
            <v>1</v>
          </cell>
          <cell r="L36767">
            <v>771</v>
          </cell>
          <cell r="M36767">
            <v>92.5</v>
          </cell>
          <cell r="N36767">
            <v>863.5</v>
          </cell>
        </row>
        <row r="36768">
          <cell r="A36768" t="str">
            <v>农村分散特困</v>
          </cell>
        </row>
        <row r="36768">
          <cell r="E36768" t="str">
            <v>曲屯</v>
          </cell>
        </row>
        <row r="36768">
          <cell r="K36768">
            <v>1</v>
          </cell>
          <cell r="L36768">
            <v>771</v>
          </cell>
          <cell r="M36768">
            <v>92.5</v>
          </cell>
          <cell r="N36768">
            <v>863.5</v>
          </cell>
        </row>
        <row r="36769">
          <cell r="A36769" t="str">
            <v>农村分散特困</v>
          </cell>
        </row>
        <row r="36769">
          <cell r="E36769" t="str">
            <v>曲屯</v>
          </cell>
        </row>
        <row r="36769">
          <cell r="K36769">
            <v>1</v>
          </cell>
          <cell r="L36769">
            <v>771</v>
          </cell>
          <cell r="M36769">
            <v>92.5</v>
          </cell>
          <cell r="N36769">
            <v>863.5</v>
          </cell>
        </row>
        <row r="36770">
          <cell r="A36770" t="str">
            <v>农村分散特困</v>
          </cell>
        </row>
        <row r="36770">
          <cell r="E36770" t="str">
            <v>石佛寺</v>
          </cell>
        </row>
        <row r="36770">
          <cell r="K36770">
            <v>1</v>
          </cell>
          <cell r="L36770">
            <v>771</v>
          </cell>
          <cell r="M36770">
            <v>92.5</v>
          </cell>
          <cell r="N36770">
            <v>863.5</v>
          </cell>
        </row>
        <row r="36771">
          <cell r="A36771" t="str">
            <v>农村分散特困</v>
          </cell>
        </row>
        <row r="36771">
          <cell r="E36771" t="str">
            <v>杨营</v>
          </cell>
        </row>
        <row r="36771">
          <cell r="K36771">
            <v>1</v>
          </cell>
          <cell r="L36771">
            <v>771</v>
          </cell>
          <cell r="M36771">
            <v>92.5</v>
          </cell>
          <cell r="N36771">
            <v>863.5</v>
          </cell>
        </row>
        <row r="36772">
          <cell r="A36772" t="str">
            <v>农村分散特困</v>
          </cell>
        </row>
        <row r="36772">
          <cell r="E36772" t="str">
            <v>杨营</v>
          </cell>
        </row>
        <row r="36772">
          <cell r="K36772">
            <v>1</v>
          </cell>
          <cell r="L36772">
            <v>771</v>
          </cell>
          <cell r="M36772">
            <v>92.5</v>
          </cell>
          <cell r="N36772">
            <v>863.5</v>
          </cell>
        </row>
        <row r="36773">
          <cell r="A36773" t="str">
            <v>农村分散特困</v>
          </cell>
        </row>
        <row r="36773">
          <cell r="E36773" t="str">
            <v>枣园</v>
          </cell>
        </row>
        <row r="36773">
          <cell r="K36773">
            <v>1</v>
          </cell>
          <cell r="L36773">
            <v>771</v>
          </cell>
          <cell r="M36773">
            <v>92.5</v>
          </cell>
          <cell r="N36773">
            <v>863.5</v>
          </cell>
        </row>
        <row r="36774">
          <cell r="A36774" t="str">
            <v>农村分散特困</v>
          </cell>
        </row>
        <row r="36774">
          <cell r="E36774" t="str">
            <v>枣园</v>
          </cell>
        </row>
        <row r="36774">
          <cell r="K36774">
            <v>1</v>
          </cell>
          <cell r="L36774">
            <v>771</v>
          </cell>
          <cell r="M36774">
            <v>92.5</v>
          </cell>
          <cell r="N36774">
            <v>863.5</v>
          </cell>
        </row>
        <row r="36775">
          <cell r="A36775" t="str">
            <v>农村分散特困</v>
          </cell>
        </row>
        <row r="36775">
          <cell r="E36775" t="str">
            <v>枣园</v>
          </cell>
        </row>
        <row r="36775">
          <cell r="K36775">
            <v>1</v>
          </cell>
          <cell r="L36775">
            <v>771</v>
          </cell>
          <cell r="M36775">
            <v>358.5</v>
          </cell>
          <cell r="N36775">
            <v>1129.5</v>
          </cell>
        </row>
        <row r="36776">
          <cell r="A36776" t="str">
            <v>农村分散特困</v>
          </cell>
        </row>
        <row r="36776">
          <cell r="E36776" t="str">
            <v>张林</v>
          </cell>
        </row>
        <row r="36776">
          <cell r="K36776">
            <v>1</v>
          </cell>
          <cell r="L36776">
            <v>771</v>
          </cell>
          <cell r="M36776">
            <v>92.5</v>
          </cell>
          <cell r="N36776">
            <v>863.5</v>
          </cell>
        </row>
        <row r="36777">
          <cell r="A36777" t="str">
            <v>农村分散特困</v>
          </cell>
        </row>
        <row r="36777">
          <cell r="E36777" t="str">
            <v>遮山</v>
          </cell>
        </row>
        <row r="36777">
          <cell r="K36777">
            <v>1</v>
          </cell>
          <cell r="L36777">
            <v>771</v>
          </cell>
          <cell r="M36777">
            <v>92.5</v>
          </cell>
          <cell r="N36777">
            <v>863.5</v>
          </cell>
        </row>
        <row r="36778">
          <cell r="A36778" t="str">
            <v>农村分散特困</v>
          </cell>
        </row>
        <row r="36778">
          <cell r="E36778" t="str">
            <v>马庄</v>
          </cell>
        </row>
        <row r="36778">
          <cell r="K36778">
            <v>1</v>
          </cell>
          <cell r="L36778">
            <v>771</v>
          </cell>
          <cell r="M36778">
            <v>92.5</v>
          </cell>
          <cell r="N36778">
            <v>863.5</v>
          </cell>
        </row>
        <row r="36779">
          <cell r="A36779" t="str">
            <v>农村分散特困</v>
          </cell>
        </row>
        <row r="36779">
          <cell r="E36779" t="str">
            <v>石佛寺</v>
          </cell>
        </row>
        <row r="36779">
          <cell r="K36779">
            <v>1</v>
          </cell>
          <cell r="L36779">
            <v>771</v>
          </cell>
          <cell r="M36779">
            <v>358.5</v>
          </cell>
          <cell r="N36779">
            <v>1129.5</v>
          </cell>
        </row>
        <row r="36780">
          <cell r="A36780" t="str">
            <v>农村分散特困</v>
          </cell>
        </row>
        <row r="36780">
          <cell r="E36780" t="str">
            <v>王岗</v>
          </cell>
        </row>
        <row r="36780">
          <cell r="K36780">
            <v>1</v>
          </cell>
          <cell r="L36780">
            <v>771</v>
          </cell>
          <cell r="M36780">
            <v>358.5</v>
          </cell>
          <cell r="N36780">
            <v>1129.5</v>
          </cell>
        </row>
        <row r="36781">
          <cell r="A36781" t="str">
            <v>城市低保</v>
          </cell>
        </row>
        <row r="36781">
          <cell r="E36781" t="str">
            <v>涅阳办</v>
          </cell>
        </row>
        <row r="36781">
          <cell r="K36781">
            <v>1</v>
          </cell>
          <cell r="L36781">
            <v>375</v>
          </cell>
          <cell r="M36781">
            <v>0</v>
          </cell>
          <cell r="N36781">
            <v>375</v>
          </cell>
        </row>
        <row r="36782">
          <cell r="A36782" t="str">
            <v>城市低保</v>
          </cell>
        </row>
        <row r="36782">
          <cell r="E36782" t="str">
            <v>涅阳办</v>
          </cell>
        </row>
        <row r="36782">
          <cell r="K36782">
            <v>2</v>
          </cell>
          <cell r="L36782">
            <v>375</v>
          </cell>
          <cell r="M36782">
            <v>0</v>
          </cell>
          <cell r="N36782">
            <v>750</v>
          </cell>
        </row>
        <row r="36783">
          <cell r="A36783" t="str">
            <v>城市低保</v>
          </cell>
        </row>
        <row r="36783">
          <cell r="E36783" t="str">
            <v>涅阳办</v>
          </cell>
        </row>
        <row r="36783">
          <cell r="K36783">
            <v>1</v>
          </cell>
          <cell r="L36783">
            <v>400</v>
          </cell>
          <cell r="M36783">
            <v>0</v>
          </cell>
          <cell r="N36783">
            <v>400</v>
          </cell>
        </row>
        <row r="36784">
          <cell r="A36784" t="str">
            <v>城市低保</v>
          </cell>
        </row>
        <row r="36784">
          <cell r="E36784" t="str">
            <v>雪枫办</v>
          </cell>
        </row>
        <row r="36784">
          <cell r="K36784">
            <v>2</v>
          </cell>
          <cell r="L36784">
            <v>375</v>
          </cell>
          <cell r="M36784">
            <v>0</v>
          </cell>
          <cell r="N36784">
            <v>750</v>
          </cell>
        </row>
        <row r="36785">
          <cell r="A36785" t="str">
            <v>城市低保</v>
          </cell>
        </row>
        <row r="36785">
          <cell r="E36785" t="str">
            <v>玉都办</v>
          </cell>
        </row>
        <row r="36785">
          <cell r="K36785">
            <v>1</v>
          </cell>
          <cell r="L36785">
            <v>480</v>
          </cell>
          <cell r="M36785">
            <v>0</v>
          </cell>
          <cell r="N36785">
            <v>480</v>
          </cell>
        </row>
        <row r="36786">
          <cell r="A36786" t="str">
            <v>城市低保</v>
          </cell>
        </row>
        <row r="36786">
          <cell r="E36786" t="str">
            <v>遮山</v>
          </cell>
        </row>
        <row r="36786">
          <cell r="K36786">
            <v>1</v>
          </cell>
          <cell r="L36786">
            <v>355</v>
          </cell>
          <cell r="M36786">
            <v>0</v>
          </cell>
          <cell r="N36786">
            <v>355</v>
          </cell>
        </row>
        <row r="36787">
          <cell r="A36787" t="str">
            <v>农村低保</v>
          </cell>
        </row>
        <row r="36787">
          <cell r="E36787" t="str">
            <v>安字营</v>
          </cell>
        </row>
        <row r="36787">
          <cell r="K36787">
            <v>2</v>
          </cell>
          <cell r="L36787">
            <v>290</v>
          </cell>
          <cell r="M36787">
            <v>0</v>
          </cell>
          <cell r="N36787">
            <v>580</v>
          </cell>
        </row>
        <row r="36788">
          <cell r="A36788" t="str">
            <v>农村低保</v>
          </cell>
        </row>
        <row r="36788">
          <cell r="E36788" t="str">
            <v>安字营</v>
          </cell>
        </row>
        <row r="36788">
          <cell r="K36788">
            <v>1</v>
          </cell>
          <cell r="L36788">
            <v>290</v>
          </cell>
          <cell r="M36788">
            <v>0</v>
          </cell>
          <cell r="N36788">
            <v>290</v>
          </cell>
        </row>
        <row r="36789">
          <cell r="A36789" t="str">
            <v>农村低保</v>
          </cell>
        </row>
        <row r="36789">
          <cell r="E36789" t="str">
            <v>安字营</v>
          </cell>
        </row>
        <row r="36789">
          <cell r="K36789">
            <v>2</v>
          </cell>
          <cell r="L36789">
            <v>290</v>
          </cell>
          <cell r="M36789">
            <v>0</v>
          </cell>
          <cell r="N36789">
            <v>580</v>
          </cell>
        </row>
        <row r="36790">
          <cell r="A36790" t="str">
            <v>农村低保</v>
          </cell>
        </row>
        <row r="36790">
          <cell r="E36790" t="str">
            <v>安字营</v>
          </cell>
        </row>
        <row r="36790">
          <cell r="K36790">
            <v>1</v>
          </cell>
          <cell r="L36790">
            <v>290</v>
          </cell>
          <cell r="M36790">
            <v>0</v>
          </cell>
          <cell r="N36790">
            <v>290</v>
          </cell>
        </row>
        <row r="36791">
          <cell r="A36791" t="str">
            <v>农村低保</v>
          </cell>
        </row>
        <row r="36791">
          <cell r="E36791" t="str">
            <v>安字营</v>
          </cell>
        </row>
        <row r="36791">
          <cell r="K36791">
            <v>1</v>
          </cell>
          <cell r="L36791">
            <v>290</v>
          </cell>
          <cell r="M36791">
            <v>0</v>
          </cell>
          <cell r="N36791">
            <v>290</v>
          </cell>
        </row>
        <row r="36792">
          <cell r="A36792" t="str">
            <v>农村低保</v>
          </cell>
        </row>
        <row r="36792">
          <cell r="E36792" t="str">
            <v>安字营</v>
          </cell>
        </row>
        <row r="36792">
          <cell r="K36792">
            <v>4</v>
          </cell>
          <cell r="L36792">
            <v>290</v>
          </cell>
          <cell r="M36792">
            <v>0</v>
          </cell>
          <cell r="N36792">
            <v>1160</v>
          </cell>
        </row>
        <row r="36793">
          <cell r="A36793" t="str">
            <v>农村低保</v>
          </cell>
        </row>
        <row r="36793">
          <cell r="E36793" t="str">
            <v>安字营</v>
          </cell>
        </row>
        <row r="36793">
          <cell r="K36793">
            <v>1</v>
          </cell>
          <cell r="L36793">
            <v>290</v>
          </cell>
          <cell r="M36793">
            <v>0</v>
          </cell>
          <cell r="N36793">
            <v>290</v>
          </cell>
        </row>
        <row r="36794">
          <cell r="A36794" t="str">
            <v>农村低保</v>
          </cell>
        </row>
        <row r="36794">
          <cell r="E36794" t="str">
            <v>安字营</v>
          </cell>
        </row>
        <row r="36794">
          <cell r="K36794">
            <v>1</v>
          </cell>
          <cell r="L36794">
            <v>290</v>
          </cell>
          <cell r="M36794">
            <v>0</v>
          </cell>
          <cell r="N36794">
            <v>290</v>
          </cell>
        </row>
        <row r="36795">
          <cell r="A36795" t="str">
            <v>农村低保</v>
          </cell>
        </row>
        <row r="36795">
          <cell r="E36795" t="str">
            <v>安字营</v>
          </cell>
        </row>
        <row r="36795">
          <cell r="K36795">
            <v>1</v>
          </cell>
          <cell r="L36795">
            <v>290</v>
          </cell>
          <cell r="M36795">
            <v>0</v>
          </cell>
          <cell r="N36795">
            <v>290</v>
          </cell>
        </row>
        <row r="36796">
          <cell r="A36796" t="str">
            <v>农村低保</v>
          </cell>
        </row>
        <row r="36796">
          <cell r="E36796" t="str">
            <v>安字营</v>
          </cell>
        </row>
        <row r="36796">
          <cell r="K36796">
            <v>1</v>
          </cell>
          <cell r="L36796">
            <v>290</v>
          </cell>
          <cell r="M36796">
            <v>0</v>
          </cell>
          <cell r="N36796">
            <v>290</v>
          </cell>
        </row>
        <row r="36797">
          <cell r="A36797" t="str">
            <v>农村低保</v>
          </cell>
        </row>
        <row r="36797">
          <cell r="E36797" t="str">
            <v>安字营</v>
          </cell>
        </row>
        <row r="36797">
          <cell r="K36797">
            <v>1</v>
          </cell>
          <cell r="L36797">
            <v>290</v>
          </cell>
          <cell r="M36797">
            <v>0</v>
          </cell>
          <cell r="N36797">
            <v>290</v>
          </cell>
        </row>
        <row r="36798">
          <cell r="A36798" t="str">
            <v>农村低保</v>
          </cell>
        </row>
        <row r="36798">
          <cell r="E36798" t="str">
            <v>安字营</v>
          </cell>
        </row>
        <row r="36798">
          <cell r="K36798">
            <v>2</v>
          </cell>
          <cell r="L36798">
            <v>290</v>
          </cell>
          <cell r="M36798">
            <v>0</v>
          </cell>
          <cell r="N36798">
            <v>580</v>
          </cell>
        </row>
        <row r="36799">
          <cell r="A36799" t="str">
            <v>农村低保</v>
          </cell>
        </row>
        <row r="36799">
          <cell r="E36799" t="str">
            <v>安字营</v>
          </cell>
        </row>
        <row r="36799">
          <cell r="K36799">
            <v>1</v>
          </cell>
          <cell r="L36799">
            <v>290</v>
          </cell>
          <cell r="M36799">
            <v>0</v>
          </cell>
          <cell r="N36799">
            <v>290</v>
          </cell>
        </row>
        <row r="36800">
          <cell r="A36800" t="str">
            <v>农村低保</v>
          </cell>
        </row>
        <row r="36800">
          <cell r="E36800" t="str">
            <v>安字营</v>
          </cell>
        </row>
        <row r="36800">
          <cell r="K36800">
            <v>1</v>
          </cell>
          <cell r="L36800">
            <v>290</v>
          </cell>
          <cell r="M36800">
            <v>0</v>
          </cell>
          <cell r="N36800">
            <v>290</v>
          </cell>
        </row>
        <row r="36801">
          <cell r="A36801" t="str">
            <v>农村低保</v>
          </cell>
        </row>
        <row r="36801">
          <cell r="E36801" t="str">
            <v>安字营</v>
          </cell>
        </row>
        <row r="36801">
          <cell r="K36801">
            <v>1</v>
          </cell>
          <cell r="L36801">
            <v>290</v>
          </cell>
          <cell r="M36801">
            <v>0</v>
          </cell>
          <cell r="N36801">
            <v>290</v>
          </cell>
        </row>
        <row r="36802">
          <cell r="A36802" t="str">
            <v>农村低保</v>
          </cell>
        </row>
        <row r="36802">
          <cell r="E36802" t="str">
            <v>安字营</v>
          </cell>
        </row>
        <row r="36802">
          <cell r="K36802">
            <v>1</v>
          </cell>
          <cell r="L36802">
            <v>290</v>
          </cell>
          <cell r="M36802">
            <v>0</v>
          </cell>
          <cell r="N36802">
            <v>290</v>
          </cell>
        </row>
        <row r="36803">
          <cell r="A36803" t="str">
            <v>农村低保</v>
          </cell>
        </row>
        <row r="36803">
          <cell r="E36803" t="str">
            <v>安字营</v>
          </cell>
        </row>
        <row r="36803">
          <cell r="K36803">
            <v>1</v>
          </cell>
          <cell r="L36803">
            <v>290</v>
          </cell>
          <cell r="M36803">
            <v>0</v>
          </cell>
          <cell r="N36803">
            <v>290</v>
          </cell>
        </row>
        <row r="36804">
          <cell r="A36804" t="str">
            <v>农村低保</v>
          </cell>
        </row>
        <row r="36804">
          <cell r="E36804" t="str">
            <v>晁陂</v>
          </cell>
        </row>
        <row r="36804">
          <cell r="K36804">
            <v>1</v>
          </cell>
          <cell r="L36804">
            <v>290</v>
          </cell>
          <cell r="M36804">
            <v>0</v>
          </cell>
          <cell r="N36804">
            <v>290</v>
          </cell>
        </row>
        <row r="36805">
          <cell r="A36805" t="str">
            <v>农村低保</v>
          </cell>
        </row>
        <row r="36805">
          <cell r="E36805" t="str">
            <v>晁陂</v>
          </cell>
        </row>
        <row r="36805">
          <cell r="K36805">
            <v>2</v>
          </cell>
          <cell r="L36805">
            <v>290</v>
          </cell>
          <cell r="M36805">
            <v>0</v>
          </cell>
          <cell r="N36805">
            <v>580</v>
          </cell>
        </row>
        <row r="36806">
          <cell r="A36806" t="str">
            <v>农村低保</v>
          </cell>
        </row>
        <row r="36806">
          <cell r="E36806" t="str">
            <v>晁陂</v>
          </cell>
        </row>
        <row r="36806">
          <cell r="K36806">
            <v>2</v>
          </cell>
          <cell r="L36806">
            <v>290</v>
          </cell>
          <cell r="M36806">
            <v>0</v>
          </cell>
          <cell r="N36806">
            <v>580</v>
          </cell>
        </row>
        <row r="36807">
          <cell r="A36807" t="str">
            <v>农村低保</v>
          </cell>
        </row>
        <row r="36807">
          <cell r="E36807" t="str">
            <v>晁陂</v>
          </cell>
        </row>
        <row r="36807">
          <cell r="K36807">
            <v>2</v>
          </cell>
          <cell r="L36807">
            <v>290</v>
          </cell>
          <cell r="M36807">
            <v>0</v>
          </cell>
          <cell r="N36807">
            <v>580</v>
          </cell>
        </row>
        <row r="36808">
          <cell r="A36808" t="str">
            <v>农村低保</v>
          </cell>
        </row>
        <row r="36808">
          <cell r="E36808" t="str">
            <v>晁陂</v>
          </cell>
        </row>
        <row r="36808">
          <cell r="K36808">
            <v>1</v>
          </cell>
          <cell r="L36808">
            <v>290</v>
          </cell>
          <cell r="M36808">
            <v>0</v>
          </cell>
          <cell r="N36808">
            <v>290</v>
          </cell>
        </row>
        <row r="36809">
          <cell r="A36809" t="str">
            <v>农村低保</v>
          </cell>
        </row>
        <row r="36809">
          <cell r="E36809" t="str">
            <v>晁陂</v>
          </cell>
        </row>
        <row r="36809">
          <cell r="K36809">
            <v>1</v>
          </cell>
          <cell r="L36809">
            <v>290</v>
          </cell>
          <cell r="M36809">
            <v>0</v>
          </cell>
          <cell r="N36809">
            <v>290</v>
          </cell>
        </row>
        <row r="36810">
          <cell r="A36810" t="str">
            <v>农村低保</v>
          </cell>
        </row>
        <row r="36810">
          <cell r="E36810" t="str">
            <v>晁陂</v>
          </cell>
        </row>
        <row r="36810">
          <cell r="K36810">
            <v>1</v>
          </cell>
          <cell r="L36810">
            <v>290</v>
          </cell>
          <cell r="M36810">
            <v>0</v>
          </cell>
          <cell r="N36810">
            <v>290</v>
          </cell>
        </row>
        <row r="36811">
          <cell r="A36811" t="str">
            <v>农村低保</v>
          </cell>
        </row>
        <row r="36811">
          <cell r="E36811" t="str">
            <v>二龙</v>
          </cell>
        </row>
        <row r="36811">
          <cell r="K36811">
            <v>1</v>
          </cell>
          <cell r="L36811">
            <v>255</v>
          </cell>
          <cell r="M36811">
            <v>0</v>
          </cell>
          <cell r="N36811">
            <v>255</v>
          </cell>
        </row>
        <row r="36812">
          <cell r="A36812" t="str">
            <v>农村低保</v>
          </cell>
        </row>
        <row r="36812">
          <cell r="E36812" t="str">
            <v>二龙</v>
          </cell>
        </row>
        <row r="36812">
          <cell r="K36812">
            <v>2</v>
          </cell>
          <cell r="L36812">
            <v>290</v>
          </cell>
          <cell r="M36812">
            <v>0</v>
          </cell>
          <cell r="N36812">
            <v>580</v>
          </cell>
        </row>
        <row r="36813">
          <cell r="A36813" t="str">
            <v>农村低保</v>
          </cell>
        </row>
        <row r="36813">
          <cell r="E36813" t="str">
            <v>二龙</v>
          </cell>
        </row>
        <row r="36813">
          <cell r="K36813">
            <v>1</v>
          </cell>
          <cell r="L36813">
            <v>255</v>
          </cell>
          <cell r="M36813">
            <v>0</v>
          </cell>
          <cell r="N36813">
            <v>255</v>
          </cell>
        </row>
        <row r="36814">
          <cell r="A36814" t="str">
            <v>农村低保</v>
          </cell>
        </row>
        <row r="36814">
          <cell r="E36814" t="str">
            <v>二龙</v>
          </cell>
        </row>
        <row r="36814">
          <cell r="K36814">
            <v>1</v>
          </cell>
          <cell r="L36814">
            <v>290</v>
          </cell>
          <cell r="M36814">
            <v>0</v>
          </cell>
          <cell r="N36814">
            <v>290</v>
          </cell>
        </row>
        <row r="36815">
          <cell r="A36815" t="str">
            <v>农村低保</v>
          </cell>
        </row>
        <row r="36815">
          <cell r="E36815" t="str">
            <v>二龙</v>
          </cell>
        </row>
        <row r="36815">
          <cell r="K36815">
            <v>1</v>
          </cell>
          <cell r="L36815">
            <v>290</v>
          </cell>
          <cell r="M36815">
            <v>0</v>
          </cell>
          <cell r="N36815">
            <v>290</v>
          </cell>
        </row>
        <row r="36816">
          <cell r="A36816" t="str">
            <v>农村低保</v>
          </cell>
        </row>
        <row r="36816">
          <cell r="E36816" t="str">
            <v>二龙</v>
          </cell>
        </row>
        <row r="36816">
          <cell r="K36816">
            <v>1</v>
          </cell>
          <cell r="L36816">
            <v>255</v>
          </cell>
          <cell r="M36816">
            <v>0</v>
          </cell>
          <cell r="N36816">
            <v>255</v>
          </cell>
        </row>
        <row r="36817">
          <cell r="A36817" t="str">
            <v>农村低保</v>
          </cell>
        </row>
        <row r="36817">
          <cell r="E36817" t="str">
            <v>二龙</v>
          </cell>
        </row>
        <row r="36817">
          <cell r="K36817">
            <v>1</v>
          </cell>
          <cell r="L36817">
            <v>290</v>
          </cell>
          <cell r="M36817">
            <v>0</v>
          </cell>
          <cell r="N36817">
            <v>290</v>
          </cell>
        </row>
        <row r="36818">
          <cell r="A36818" t="str">
            <v>农村低保</v>
          </cell>
        </row>
        <row r="36818">
          <cell r="E36818" t="str">
            <v>二龙</v>
          </cell>
        </row>
        <row r="36818">
          <cell r="K36818">
            <v>1</v>
          </cell>
          <cell r="L36818">
            <v>290</v>
          </cell>
          <cell r="M36818">
            <v>0</v>
          </cell>
          <cell r="N36818">
            <v>290</v>
          </cell>
        </row>
        <row r="36819">
          <cell r="A36819" t="str">
            <v>农村低保</v>
          </cell>
        </row>
        <row r="36819">
          <cell r="E36819" t="str">
            <v>高丘</v>
          </cell>
        </row>
        <row r="36819">
          <cell r="K36819">
            <v>1</v>
          </cell>
          <cell r="L36819">
            <v>290</v>
          </cell>
          <cell r="M36819">
            <v>0</v>
          </cell>
          <cell r="N36819">
            <v>290</v>
          </cell>
        </row>
        <row r="36820">
          <cell r="A36820" t="str">
            <v>农村低保</v>
          </cell>
        </row>
        <row r="36820">
          <cell r="E36820" t="str">
            <v>高丘</v>
          </cell>
        </row>
        <row r="36820">
          <cell r="K36820">
            <v>4</v>
          </cell>
          <cell r="L36820">
            <v>405</v>
          </cell>
          <cell r="M36820">
            <v>0</v>
          </cell>
          <cell r="N36820">
            <v>1620</v>
          </cell>
        </row>
        <row r="36821">
          <cell r="A36821" t="str">
            <v>农村低保</v>
          </cell>
        </row>
        <row r="36821">
          <cell r="E36821" t="str">
            <v>高丘</v>
          </cell>
        </row>
        <row r="36821">
          <cell r="K36821">
            <v>2</v>
          </cell>
          <cell r="L36821">
            <v>290</v>
          </cell>
          <cell r="M36821">
            <v>0</v>
          </cell>
          <cell r="N36821">
            <v>580</v>
          </cell>
        </row>
        <row r="36822">
          <cell r="A36822" t="str">
            <v>农村低保</v>
          </cell>
        </row>
        <row r="36822">
          <cell r="E36822" t="str">
            <v>高丘</v>
          </cell>
        </row>
        <row r="36822">
          <cell r="K36822">
            <v>2</v>
          </cell>
          <cell r="L36822">
            <v>290</v>
          </cell>
          <cell r="M36822">
            <v>0</v>
          </cell>
          <cell r="N36822">
            <v>580</v>
          </cell>
        </row>
        <row r="36823">
          <cell r="A36823" t="str">
            <v>农村低保</v>
          </cell>
        </row>
        <row r="36823">
          <cell r="E36823" t="str">
            <v>高丘</v>
          </cell>
        </row>
        <row r="36823">
          <cell r="K36823">
            <v>1</v>
          </cell>
          <cell r="L36823">
            <v>290</v>
          </cell>
          <cell r="M36823">
            <v>0</v>
          </cell>
          <cell r="N36823">
            <v>290</v>
          </cell>
        </row>
        <row r="36824">
          <cell r="A36824" t="str">
            <v>农村低保</v>
          </cell>
        </row>
        <row r="36824">
          <cell r="E36824" t="str">
            <v>高丘</v>
          </cell>
        </row>
        <row r="36824">
          <cell r="K36824">
            <v>2</v>
          </cell>
          <cell r="L36824">
            <v>290</v>
          </cell>
          <cell r="M36824">
            <v>0</v>
          </cell>
          <cell r="N36824">
            <v>580</v>
          </cell>
        </row>
        <row r="36825">
          <cell r="A36825" t="str">
            <v>农村低保</v>
          </cell>
        </row>
        <row r="36825">
          <cell r="E36825" t="str">
            <v>高丘</v>
          </cell>
        </row>
        <row r="36825">
          <cell r="K36825">
            <v>1</v>
          </cell>
          <cell r="L36825">
            <v>290</v>
          </cell>
          <cell r="M36825">
            <v>0</v>
          </cell>
          <cell r="N36825">
            <v>290</v>
          </cell>
        </row>
        <row r="36826">
          <cell r="A36826" t="str">
            <v>农村低保</v>
          </cell>
        </row>
        <row r="36826">
          <cell r="E36826" t="str">
            <v>高丘</v>
          </cell>
        </row>
        <row r="36826">
          <cell r="K36826">
            <v>1</v>
          </cell>
          <cell r="L36826">
            <v>290</v>
          </cell>
          <cell r="M36826">
            <v>0</v>
          </cell>
          <cell r="N36826">
            <v>290</v>
          </cell>
        </row>
        <row r="36827">
          <cell r="A36827" t="str">
            <v>农村低保</v>
          </cell>
        </row>
        <row r="36827">
          <cell r="E36827" t="str">
            <v>高丘</v>
          </cell>
        </row>
        <row r="36827">
          <cell r="K36827">
            <v>1</v>
          </cell>
          <cell r="L36827">
            <v>290</v>
          </cell>
          <cell r="M36827">
            <v>0</v>
          </cell>
          <cell r="N36827">
            <v>290</v>
          </cell>
        </row>
        <row r="36828">
          <cell r="A36828" t="str">
            <v>农村低保</v>
          </cell>
        </row>
        <row r="36828">
          <cell r="E36828" t="str">
            <v>高丘</v>
          </cell>
        </row>
        <row r="36828">
          <cell r="K36828">
            <v>1</v>
          </cell>
          <cell r="L36828">
            <v>290</v>
          </cell>
          <cell r="M36828">
            <v>0</v>
          </cell>
          <cell r="N36828">
            <v>290</v>
          </cell>
        </row>
        <row r="36829">
          <cell r="A36829" t="str">
            <v>农村低保</v>
          </cell>
        </row>
        <row r="36829">
          <cell r="E36829" t="str">
            <v>高丘</v>
          </cell>
        </row>
        <row r="36829">
          <cell r="K36829">
            <v>1</v>
          </cell>
          <cell r="L36829">
            <v>290</v>
          </cell>
          <cell r="M36829">
            <v>0</v>
          </cell>
          <cell r="N36829">
            <v>290</v>
          </cell>
        </row>
        <row r="36830">
          <cell r="A36830" t="str">
            <v>农村低保</v>
          </cell>
        </row>
        <row r="36830">
          <cell r="E36830" t="str">
            <v>高丘</v>
          </cell>
        </row>
        <row r="36830">
          <cell r="K36830">
            <v>1</v>
          </cell>
          <cell r="L36830">
            <v>290</v>
          </cell>
          <cell r="M36830">
            <v>0</v>
          </cell>
          <cell r="N36830">
            <v>290</v>
          </cell>
        </row>
        <row r="36831">
          <cell r="A36831" t="str">
            <v>农村低保</v>
          </cell>
        </row>
        <row r="36831">
          <cell r="E36831" t="str">
            <v>高丘</v>
          </cell>
        </row>
        <row r="36831">
          <cell r="K36831">
            <v>1</v>
          </cell>
          <cell r="L36831">
            <v>405</v>
          </cell>
          <cell r="M36831">
            <v>0</v>
          </cell>
          <cell r="N36831">
            <v>405</v>
          </cell>
        </row>
        <row r="36832">
          <cell r="A36832" t="str">
            <v>农村低保</v>
          </cell>
        </row>
        <row r="36832">
          <cell r="E36832" t="str">
            <v>高丘</v>
          </cell>
        </row>
        <row r="36832">
          <cell r="K36832">
            <v>1</v>
          </cell>
          <cell r="L36832">
            <v>255</v>
          </cell>
          <cell r="M36832">
            <v>0</v>
          </cell>
          <cell r="N36832">
            <v>255</v>
          </cell>
        </row>
        <row r="36833">
          <cell r="A36833" t="str">
            <v>农村低保</v>
          </cell>
        </row>
        <row r="36833">
          <cell r="E36833" t="str">
            <v>高丘</v>
          </cell>
        </row>
        <row r="36833">
          <cell r="K36833">
            <v>1</v>
          </cell>
          <cell r="L36833">
            <v>255</v>
          </cell>
          <cell r="M36833">
            <v>0</v>
          </cell>
          <cell r="N36833">
            <v>255</v>
          </cell>
        </row>
        <row r="36834">
          <cell r="A36834" t="str">
            <v>农村低保</v>
          </cell>
        </row>
        <row r="36834">
          <cell r="E36834" t="str">
            <v>高丘</v>
          </cell>
        </row>
        <row r="36834">
          <cell r="K36834">
            <v>1</v>
          </cell>
          <cell r="L36834">
            <v>290</v>
          </cell>
          <cell r="M36834">
            <v>0</v>
          </cell>
          <cell r="N36834">
            <v>290</v>
          </cell>
        </row>
        <row r="36835">
          <cell r="A36835" t="str">
            <v>农村低保</v>
          </cell>
        </row>
        <row r="36835">
          <cell r="E36835" t="str">
            <v>高丘</v>
          </cell>
        </row>
        <row r="36835">
          <cell r="K36835">
            <v>1</v>
          </cell>
          <cell r="L36835">
            <v>290</v>
          </cell>
          <cell r="M36835">
            <v>0</v>
          </cell>
          <cell r="N36835">
            <v>290</v>
          </cell>
        </row>
        <row r="36836">
          <cell r="A36836" t="str">
            <v>农村低保</v>
          </cell>
        </row>
        <row r="36836">
          <cell r="E36836" t="str">
            <v>高丘</v>
          </cell>
        </row>
        <row r="36836">
          <cell r="K36836">
            <v>1</v>
          </cell>
          <cell r="L36836">
            <v>290</v>
          </cell>
          <cell r="M36836">
            <v>0</v>
          </cell>
          <cell r="N36836">
            <v>290</v>
          </cell>
        </row>
        <row r="36837">
          <cell r="A36837" t="str">
            <v>农村低保</v>
          </cell>
        </row>
        <row r="36837">
          <cell r="E36837" t="str">
            <v>高丘</v>
          </cell>
        </row>
        <row r="36837">
          <cell r="K36837">
            <v>1</v>
          </cell>
          <cell r="L36837">
            <v>290</v>
          </cell>
          <cell r="M36837">
            <v>0</v>
          </cell>
          <cell r="N36837">
            <v>290</v>
          </cell>
        </row>
        <row r="36838">
          <cell r="A36838" t="str">
            <v>农村低保</v>
          </cell>
        </row>
        <row r="36838">
          <cell r="E36838" t="str">
            <v>高丘</v>
          </cell>
        </row>
        <row r="36838">
          <cell r="K36838">
            <v>1</v>
          </cell>
          <cell r="L36838">
            <v>290</v>
          </cell>
          <cell r="M36838">
            <v>0</v>
          </cell>
          <cell r="N36838">
            <v>290</v>
          </cell>
        </row>
        <row r="36839">
          <cell r="A36839" t="str">
            <v>农村低保</v>
          </cell>
        </row>
        <row r="36839">
          <cell r="E36839" t="str">
            <v>高丘</v>
          </cell>
        </row>
        <row r="36839">
          <cell r="K36839">
            <v>1</v>
          </cell>
          <cell r="L36839">
            <v>290</v>
          </cell>
          <cell r="M36839">
            <v>0</v>
          </cell>
          <cell r="N36839">
            <v>290</v>
          </cell>
        </row>
        <row r="36840">
          <cell r="A36840" t="str">
            <v>农村低保</v>
          </cell>
        </row>
        <row r="36840">
          <cell r="E36840" t="str">
            <v>高丘</v>
          </cell>
        </row>
        <row r="36840">
          <cell r="K36840">
            <v>1</v>
          </cell>
          <cell r="L36840">
            <v>290</v>
          </cell>
          <cell r="M36840">
            <v>0</v>
          </cell>
          <cell r="N36840">
            <v>290</v>
          </cell>
        </row>
        <row r="36841">
          <cell r="A36841" t="str">
            <v>农村低保</v>
          </cell>
        </row>
        <row r="36841">
          <cell r="E36841" t="str">
            <v>高丘</v>
          </cell>
        </row>
        <row r="36841">
          <cell r="K36841">
            <v>2</v>
          </cell>
          <cell r="L36841">
            <v>290</v>
          </cell>
          <cell r="M36841">
            <v>0</v>
          </cell>
          <cell r="N36841">
            <v>580</v>
          </cell>
        </row>
        <row r="36842">
          <cell r="A36842" t="str">
            <v>农村低保</v>
          </cell>
        </row>
        <row r="36842">
          <cell r="E36842" t="str">
            <v>高丘</v>
          </cell>
        </row>
        <row r="36842">
          <cell r="K36842">
            <v>1</v>
          </cell>
          <cell r="L36842">
            <v>290</v>
          </cell>
          <cell r="M36842">
            <v>0</v>
          </cell>
          <cell r="N36842">
            <v>290</v>
          </cell>
        </row>
        <row r="36843">
          <cell r="A36843" t="str">
            <v>农村低保</v>
          </cell>
        </row>
        <row r="36843">
          <cell r="E36843" t="str">
            <v>高丘</v>
          </cell>
        </row>
        <row r="36843">
          <cell r="K36843">
            <v>1</v>
          </cell>
          <cell r="L36843">
            <v>290</v>
          </cell>
          <cell r="M36843">
            <v>0</v>
          </cell>
          <cell r="N36843">
            <v>290</v>
          </cell>
        </row>
        <row r="36844">
          <cell r="A36844" t="str">
            <v>农村低保</v>
          </cell>
        </row>
        <row r="36844">
          <cell r="E36844" t="str">
            <v>高丘</v>
          </cell>
        </row>
        <row r="36844">
          <cell r="K36844">
            <v>1</v>
          </cell>
          <cell r="L36844">
            <v>290</v>
          </cell>
          <cell r="M36844">
            <v>0</v>
          </cell>
          <cell r="N36844">
            <v>290</v>
          </cell>
        </row>
        <row r="36845">
          <cell r="A36845" t="str">
            <v>农村低保</v>
          </cell>
        </row>
        <row r="36845">
          <cell r="E36845" t="str">
            <v>高丘</v>
          </cell>
        </row>
        <row r="36845">
          <cell r="K36845">
            <v>1</v>
          </cell>
          <cell r="L36845">
            <v>290</v>
          </cell>
          <cell r="M36845">
            <v>0</v>
          </cell>
          <cell r="N36845">
            <v>290</v>
          </cell>
        </row>
        <row r="36846">
          <cell r="A36846" t="str">
            <v>农村低保</v>
          </cell>
        </row>
        <row r="36846">
          <cell r="E36846" t="str">
            <v>高丘</v>
          </cell>
        </row>
        <row r="36846">
          <cell r="K36846">
            <v>1</v>
          </cell>
          <cell r="L36846">
            <v>290</v>
          </cell>
          <cell r="M36846">
            <v>0</v>
          </cell>
          <cell r="N36846">
            <v>290</v>
          </cell>
        </row>
        <row r="36847">
          <cell r="A36847" t="str">
            <v>农村低保</v>
          </cell>
        </row>
        <row r="36847">
          <cell r="E36847" t="str">
            <v>高丘</v>
          </cell>
        </row>
        <row r="36847">
          <cell r="K36847">
            <v>1</v>
          </cell>
          <cell r="L36847">
            <v>290</v>
          </cell>
          <cell r="M36847">
            <v>0</v>
          </cell>
          <cell r="N36847">
            <v>290</v>
          </cell>
        </row>
        <row r="36848">
          <cell r="A36848" t="str">
            <v>农村低保</v>
          </cell>
        </row>
        <row r="36848">
          <cell r="E36848" t="str">
            <v>高丘</v>
          </cell>
        </row>
        <row r="36848">
          <cell r="K36848">
            <v>1</v>
          </cell>
          <cell r="L36848">
            <v>290</v>
          </cell>
          <cell r="M36848">
            <v>0</v>
          </cell>
          <cell r="N36848">
            <v>290</v>
          </cell>
        </row>
        <row r="36849">
          <cell r="A36849" t="str">
            <v>农村低保</v>
          </cell>
        </row>
        <row r="36849">
          <cell r="E36849" t="str">
            <v>高丘</v>
          </cell>
        </row>
        <row r="36849">
          <cell r="K36849">
            <v>1</v>
          </cell>
          <cell r="L36849">
            <v>290</v>
          </cell>
          <cell r="M36849">
            <v>0</v>
          </cell>
          <cell r="N36849">
            <v>290</v>
          </cell>
        </row>
        <row r="36850">
          <cell r="A36850" t="str">
            <v>农村低保</v>
          </cell>
        </row>
        <row r="36850">
          <cell r="E36850" t="str">
            <v>高丘</v>
          </cell>
        </row>
        <row r="36850">
          <cell r="K36850">
            <v>1</v>
          </cell>
          <cell r="L36850">
            <v>255</v>
          </cell>
          <cell r="M36850">
            <v>0</v>
          </cell>
          <cell r="N36850">
            <v>255</v>
          </cell>
        </row>
        <row r="36851">
          <cell r="A36851" t="str">
            <v>农村低保</v>
          </cell>
        </row>
        <row r="36851">
          <cell r="E36851" t="str">
            <v>高丘</v>
          </cell>
        </row>
        <row r="36851">
          <cell r="K36851">
            <v>2</v>
          </cell>
          <cell r="L36851">
            <v>255</v>
          </cell>
          <cell r="M36851">
            <v>0</v>
          </cell>
          <cell r="N36851">
            <v>510</v>
          </cell>
        </row>
        <row r="36852">
          <cell r="A36852" t="str">
            <v>农村低保</v>
          </cell>
        </row>
        <row r="36852">
          <cell r="E36852" t="str">
            <v>郭庄</v>
          </cell>
        </row>
        <row r="36852">
          <cell r="K36852">
            <v>1</v>
          </cell>
          <cell r="L36852">
            <v>255</v>
          </cell>
          <cell r="M36852">
            <v>0</v>
          </cell>
          <cell r="N36852">
            <v>255</v>
          </cell>
        </row>
        <row r="36853">
          <cell r="A36853" t="str">
            <v>农村低保</v>
          </cell>
        </row>
        <row r="36853">
          <cell r="E36853" t="str">
            <v>郭庄</v>
          </cell>
        </row>
        <row r="36853">
          <cell r="K36853">
            <v>1</v>
          </cell>
          <cell r="L36853">
            <v>255</v>
          </cell>
          <cell r="M36853">
            <v>0</v>
          </cell>
          <cell r="N36853">
            <v>255</v>
          </cell>
        </row>
        <row r="36854">
          <cell r="A36854" t="str">
            <v>农村低保</v>
          </cell>
        </row>
        <row r="36854">
          <cell r="E36854" t="str">
            <v>郭庄</v>
          </cell>
        </row>
        <row r="36854">
          <cell r="K36854">
            <v>3</v>
          </cell>
          <cell r="L36854">
            <v>255</v>
          </cell>
          <cell r="M36854">
            <v>0</v>
          </cell>
          <cell r="N36854">
            <v>765</v>
          </cell>
        </row>
        <row r="36855">
          <cell r="A36855" t="str">
            <v>农村低保</v>
          </cell>
        </row>
        <row r="36855">
          <cell r="E36855" t="str">
            <v>郭庄</v>
          </cell>
        </row>
        <row r="36855">
          <cell r="K36855">
            <v>1</v>
          </cell>
          <cell r="L36855">
            <v>290</v>
          </cell>
          <cell r="M36855">
            <v>0</v>
          </cell>
          <cell r="N36855">
            <v>290</v>
          </cell>
        </row>
        <row r="36856">
          <cell r="A36856" t="str">
            <v>农村低保</v>
          </cell>
        </row>
        <row r="36856">
          <cell r="E36856" t="str">
            <v>郭庄</v>
          </cell>
        </row>
        <row r="36856">
          <cell r="K36856">
            <v>1</v>
          </cell>
          <cell r="L36856">
            <v>255</v>
          </cell>
          <cell r="M36856">
            <v>0</v>
          </cell>
          <cell r="N36856">
            <v>255</v>
          </cell>
        </row>
        <row r="36857">
          <cell r="A36857" t="str">
            <v>农村低保</v>
          </cell>
        </row>
        <row r="36857">
          <cell r="E36857" t="str">
            <v>郭庄</v>
          </cell>
        </row>
        <row r="36857">
          <cell r="K36857">
            <v>1</v>
          </cell>
          <cell r="L36857">
            <v>255</v>
          </cell>
          <cell r="M36857">
            <v>0</v>
          </cell>
          <cell r="N36857">
            <v>255</v>
          </cell>
        </row>
        <row r="36858">
          <cell r="A36858" t="str">
            <v>农村低保</v>
          </cell>
        </row>
        <row r="36858">
          <cell r="E36858" t="str">
            <v>郭庄</v>
          </cell>
        </row>
        <row r="36858">
          <cell r="K36858">
            <v>1</v>
          </cell>
          <cell r="L36858">
            <v>255</v>
          </cell>
          <cell r="M36858">
            <v>0</v>
          </cell>
          <cell r="N36858">
            <v>255</v>
          </cell>
        </row>
        <row r="36859">
          <cell r="A36859" t="str">
            <v>农村低保</v>
          </cell>
        </row>
        <row r="36859">
          <cell r="E36859" t="str">
            <v>侯集</v>
          </cell>
        </row>
        <row r="36859">
          <cell r="K36859">
            <v>1</v>
          </cell>
          <cell r="L36859">
            <v>255</v>
          </cell>
          <cell r="M36859">
            <v>0</v>
          </cell>
          <cell r="N36859">
            <v>255</v>
          </cell>
        </row>
        <row r="36860">
          <cell r="A36860" t="str">
            <v>农村低保</v>
          </cell>
        </row>
        <row r="36860">
          <cell r="E36860" t="str">
            <v>侯集</v>
          </cell>
        </row>
        <row r="36860">
          <cell r="K36860">
            <v>1</v>
          </cell>
          <cell r="L36860">
            <v>290</v>
          </cell>
          <cell r="M36860">
            <v>0</v>
          </cell>
          <cell r="N36860">
            <v>290</v>
          </cell>
        </row>
        <row r="36861">
          <cell r="A36861" t="str">
            <v>农村低保</v>
          </cell>
        </row>
        <row r="36861">
          <cell r="E36861" t="str">
            <v>侯集</v>
          </cell>
        </row>
        <row r="36861">
          <cell r="K36861">
            <v>1</v>
          </cell>
          <cell r="L36861">
            <v>290</v>
          </cell>
          <cell r="M36861">
            <v>0</v>
          </cell>
          <cell r="N36861">
            <v>290</v>
          </cell>
        </row>
        <row r="36862">
          <cell r="A36862" t="str">
            <v>农村低保</v>
          </cell>
        </row>
        <row r="36862">
          <cell r="E36862" t="str">
            <v>侯集</v>
          </cell>
        </row>
        <row r="36862">
          <cell r="K36862">
            <v>1</v>
          </cell>
          <cell r="L36862">
            <v>290</v>
          </cell>
          <cell r="M36862">
            <v>0</v>
          </cell>
          <cell r="N36862">
            <v>290</v>
          </cell>
        </row>
        <row r="36863">
          <cell r="A36863" t="str">
            <v>农村低保</v>
          </cell>
        </row>
        <row r="36863">
          <cell r="E36863" t="str">
            <v>侯集</v>
          </cell>
        </row>
        <row r="36863">
          <cell r="K36863">
            <v>1</v>
          </cell>
          <cell r="L36863">
            <v>255</v>
          </cell>
          <cell r="M36863">
            <v>0</v>
          </cell>
          <cell r="N36863">
            <v>255</v>
          </cell>
        </row>
        <row r="36864">
          <cell r="A36864" t="str">
            <v>农村低保</v>
          </cell>
        </row>
        <row r="36864">
          <cell r="E36864" t="str">
            <v>侯集</v>
          </cell>
        </row>
        <row r="36864">
          <cell r="K36864">
            <v>1</v>
          </cell>
          <cell r="L36864">
            <v>255</v>
          </cell>
          <cell r="M36864">
            <v>0</v>
          </cell>
          <cell r="N36864">
            <v>255</v>
          </cell>
        </row>
        <row r="36865">
          <cell r="A36865" t="str">
            <v>农村低保</v>
          </cell>
        </row>
        <row r="36865">
          <cell r="E36865" t="str">
            <v>侯集</v>
          </cell>
        </row>
        <row r="36865">
          <cell r="K36865">
            <v>1</v>
          </cell>
          <cell r="L36865">
            <v>290</v>
          </cell>
          <cell r="M36865">
            <v>0</v>
          </cell>
          <cell r="N36865">
            <v>290</v>
          </cell>
        </row>
        <row r="36866">
          <cell r="A36866" t="str">
            <v>农村低保</v>
          </cell>
        </row>
        <row r="36866">
          <cell r="E36866" t="str">
            <v>贾宋</v>
          </cell>
        </row>
        <row r="36866">
          <cell r="K36866">
            <v>2</v>
          </cell>
          <cell r="L36866">
            <v>290</v>
          </cell>
          <cell r="M36866">
            <v>0</v>
          </cell>
          <cell r="N36866">
            <v>580</v>
          </cell>
        </row>
        <row r="36867">
          <cell r="A36867" t="str">
            <v>农村低保</v>
          </cell>
        </row>
        <row r="36867">
          <cell r="E36867" t="str">
            <v>贾宋</v>
          </cell>
        </row>
        <row r="36867">
          <cell r="K36867">
            <v>5</v>
          </cell>
          <cell r="L36867">
            <v>255</v>
          </cell>
          <cell r="M36867">
            <v>0</v>
          </cell>
          <cell r="N36867">
            <v>1275</v>
          </cell>
        </row>
        <row r="36868">
          <cell r="A36868" t="str">
            <v>农村低保</v>
          </cell>
        </row>
        <row r="36868">
          <cell r="E36868" t="str">
            <v>贾宋</v>
          </cell>
        </row>
        <row r="36868">
          <cell r="K36868">
            <v>1</v>
          </cell>
          <cell r="L36868">
            <v>290</v>
          </cell>
          <cell r="M36868">
            <v>0</v>
          </cell>
          <cell r="N36868">
            <v>290</v>
          </cell>
        </row>
        <row r="36869">
          <cell r="A36869" t="str">
            <v>农村低保</v>
          </cell>
        </row>
        <row r="36869">
          <cell r="E36869" t="str">
            <v>贾宋</v>
          </cell>
        </row>
        <row r="36869">
          <cell r="K36869">
            <v>1</v>
          </cell>
          <cell r="L36869">
            <v>255</v>
          </cell>
          <cell r="M36869">
            <v>0</v>
          </cell>
          <cell r="N36869">
            <v>255</v>
          </cell>
        </row>
        <row r="36870">
          <cell r="A36870" t="str">
            <v>农村低保</v>
          </cell>
        </row>
        <row r="36870">
          <cell r="E36870" t="str">
            <v>贾宋</v>
          </cell>
        </row>
        <row r="36870">
          <cell r="K36870">
            <v>1</v>
          </cell>
          <cell r="L36870">
            <v>255</v>
          </cell>
          <cell r="M36870">
            <v>0</v>
          </cell>
          <cell r="N36870">
            <v>255</v>
          </cell>
        </row>
        <row r="36871">
          <cell r="A36871" t="str">
            <v>农村低保</v>
          </cell>
        </row>
        <row r="36871">
          <cell r="E36871" t="str">
            <v>贾宋</v>
          </cell>
        </row>
        <row r="36871">
          <cell r="K36871">
            <v>1</v>
          </cell>
          <cell r="L36871">
            <v>290</v>
          </cell>
          <cell r="M36871">
            <v>0</v>
          </cell>
          <cell r="N36871">
            <v>290</v>
          </cell>
        </row>
        <row r="36872">
          <cell r="A36872" t="str">
            <v>农村低保</v>
          </cell>
        </row>
        <row r="36872">
          <cell r="E36872" t="str">
            <v>贾宋</v>
          </cell>
        </row>
        <row r="36872">
          <cell r="K36872">
            <v>3</v>
          </cell>
          <cell r="L36872">
            <v>255</v>
          </cell>
          <cell r="M36872">
            <v>0</v>
          </cell>
          <cell r="N36872">
            <v>765</v>
          </cell>
        </row>
        <row r="36873">
          <cell r="A36873" t="str">
            <v>农村低保</v>
          </cell>
        </row>
        <row r="36873">
          <cell r="E36873" t="str">
            <v>贾宋</v>
          </cell>
        </row>
        <row r="36873">
          <cell r="K36873">
            <v>1</v>
          </cell>
          <cell r="L36873">
            <v>290</v>
          </cell>
          <cell r="M36873">
            <v>0</v>
          </cell>
          <cell r="N36873">
            <v>290</v>
          </cell>
        </row>
        <row r="36874">
          <cell r="A36874" t="str">
            <v>农村低保</v>
          </cell>
        </row>
        <row r="36874">
          <cell r="E36874" t="str">
            <v>贾宋</v>
          </cell>
        </row>
        <row r="36874">
          <cell r="K36874">
            <v>1</v>
          </cell>
          <cell r="L36874">
            <v>255</v>
          </cell>
          <cell r="M36874">
            <v>0</v>
          </cell>
          <cell r="N36874">
            <v>255</v>
          </cell>
        </row>
        <row r="36875">
          <cell r="A36875" t="str">
            <v>农村低保</v>
          </cell>
        </row>
        <row r="36875">
          <cell r="E36875" t="str">
            <v>贾宋</v>
          </cell>
        </row>
        <row r="36875">
          <cell r="K36875">
            <v>2</v>
          </cell>
          <cell r="L36875">
            <v>255</v>
          </cell>
          <cell r="M36875">
            <v>0</v>
          </cell>
          <cell r="N36875">
            <v>510</v>
          </cell>
        </row>
        <row r="36876">
          <cell r="A36876" t="str">
            <v>农村低保</v>
          </cell>
        </row>
        <row r="36876">
          <cell r="E36876" t="str">
            <v>贾宋</v>
          </cell>
        </row>
        <row r="36876">
          <cell r="K36876">
            <v>1</v>
          </cell>
          <cell r="L36876">
            <v>290</v>
          </cell>
          <cell r="M36876">
            <v>0</v>
          </cell>
          <cell r="N36876">
            <v>290</v>
          </cell>
        </row>
        <row r="36877">
          <cell r="A36877" t="str">
            <v>农村低保</v>
          </cell>
        </row>
        <row r="36877">
          <cell r="E36877" t="str">
            <v>贾宋</v>
          </cell>
        </row>
        <row r="36877">
          <cell r="K36877">
            <v>1</v>
          </cell>
          <cell r="L36877">
            <v>290</v>
          </cell>
          <cell r="M36877">
            <v>0</v>
          </cell>
          <cell r="N36877">
            <v>290</v>
          </cell>
        </row>
        <row r="36878">
          <cell r="A36878" t="str">
            <v>农村低保</v>
          </cell>
        </row>
        <row r="36878">
          <cell r="E36878" t="str">
            <v>贾宋</v>
          </cell>
        </row>
        <row r="36878">
          <cell r="K36878">
            <v>1</v>
          </cell>
          <cell r="L36878">
            <v>255</v>
          </cell>
          <cell r="M36878">
            <v>0</v>
          </cell>
          <cell r="N36878">
            <v>255</v>
          </cell>
        </row>
        <row r="36879">
          <cell r="A36879" t="str">
            <v>农村低保</v>
          </cell>
        </row>
        <row r="36879">
          <cell r="E36879" t="str">
            <v>贾宋</v>
          </cell>
        </row>
        <row r="36879">
          <cell r="K36879">
            <v>1</v>
          </cell>
          <cell r="L36879">
            <v>255</v>
          </cell>
          <cell r="M36879">
            <v>0</v>
          </cell>
          <cell r="N36879">
            <v>255</v>
          </cell>
        </row>
        <row r="36880">
          <cell r="A36880" t="str">
            <v>农村低保</v>
          </cell>
        </row>
        <row r="36880">
          <cell r="E36880" t="str">
            <v>贾宋</v>
          </cell>
        </row>
        <row r="36880">
          <cell r="K36880">
            <v>3</v>
          </cell>
          <cell r="L36880">
            <v>290</v>
          </cell>
          <cell r="M36880">
            <v>0</v>
          </cell>
          <cell r="N36880">
            <v>870</v>
          </cell>
        </row>
        <row r="36881">
          <cell r="A36881" t="str">
            <v>农村低保</v>
          </cell>
        </row>
        <row r="36881">
          <cell r="E36881" t="str">
            <v>贾宋</v>
          </cell>
        </row>
        <row r="36881">
          <cell r="K36881">
            <v>2</v>
          </cell>
          <cell r="L36881">
            <v>255</v>
          </cell>
          <cell r="M36881">
            <v>0</v>
          </cell>
          <cell r="N36881">
            <v>510</v>
          </cell>
        </row>
        <row r="36882">
          <cell r="A36882" t="str">
            <v>农村低保</v>
          </cell>
        </row>
        <row r="36882">
          <cell r="E36882" t="str">
            <v>贾宋</v>
          </cell>
        </row>
        <row r="36882">
          <cell r="K36882">
            <v>3</v>
          </cell>
          <cell r="L36882">
            <v>405</v>
          </cell>
          <cell r="M36882">
            <v>0</v>
          </cell>
          <cell r="N36882">
            <v>1215</v>
          </cell>
        </row>
        <row r="36883">
          <cell r="A36883" t="str">
            <v>农村低保</v>
          </cell>
        </row>
        <row r="36883">
          <cell r="E36883" t="str">
            <v>贾宋</v>
          </cell>
        </row>
        <row r="36883">
          <cell r="K36883">
            <v>2</v>
          </cell>
          <cell r="L36883">
            <v>290</v>
          </cell>
          <cell r="M36883">
            <v>0</v>
          </cell>
          <cell r="N36883">
            <v>580</v>
          </cell>
        </row>
        <row r="36884">
          <cell r="A36884" t="str">
            <v>农村低保</v>
          </cell>
        </row>
        <row r="36884">
          <cell r="E36884" t="str">
            <v>贾宋</v>
          </cell>
        </row>
        <row r="36884">
          <cell r="K36884">
            <v>1</v>
          </cell>
          <cell r="L36884">
            <v>290</v>
          </cell>
          <cell r="M36884">
            <v>0</v>
          </cell>
          <cell r="N36884">
            <v>290</v>
          </cell>
        </row>
        <row r="36885">
          <cell r="A36885" t="str">
            <v>农村低保</v>
          </cell>
        </row>
        <row r="36885">
          <cell r="E36885" t="str">
            <v>贾宋</v>
          </cell>
        </row>
        <row r="36885">
          <cell r="K36885">
            <v>1</v>
          </cell>
          <cell r="L36885">
            <v>290</v>
          </cell>
          <cell r="M36885">
            <v>0</v>
          </cell>
          <cell r="N36885">
            <v>290</v>
          </cell>
        </row>
        <row r="36886">
          <cell r="A36886" t="str">
            <v>农村低保</v>
          </cell>
        </row>
        <row r="36886">
          <cell r="E36886" t="str">
            <v>贾宋</v>
          </cell>
        </row>
        <row r="36886">
          <cell r="K36886">
            <v>2</v>
          </cell>
          <cell r="L36886">
            <v>290</v>
          </cell>
          <cell r="M36886">
            <v>0</v>
          </cell>
          <cell r="N36886">
            <v>580</v>
          </cell>
        </row>
        <row r="36887">
          <cell r="A36887" t="str">
            <v>农村低保</v>
          </cell>
        </row>
        <row r="36887">
          <cell r="E36887" t="str">
            <v>贾宋</v>
          </cell>
        </row>
        <row r="36887">
          <cell r="K36887">
            <v>1</v>
          </cell>
          <cell r="L36887">
            <v>290</v>
          </cell>
          <cell r="M36887">
            <v>0</v>
          </cell>
          <cell r="N36887">
            <v>290</v>
          </cell>
        </row>
        <row r="36888">
          <cell r="A36888" t="str">
            <v>农村低保</v>
          </cell>
        </row>
        <row r="36888">
          <cell r="E36888" t="str">
            <v>老庄</v>
          </cell>
        </row>
        <row r="36888">
          <cell r="K36888">
            <v>2</v>
          </cell>
          <cell r="L36888">
            <v>290</v>
          </cell>
          <cell r="M36888">
            <v>0</v>
          </cell>
          <cell r="N36888">
            <v>580</v>
          </cell>
        </row>
        <row r="36889">
          <cell r="A36889" t="str">
            <v>农村低保</v>
          </cell>
        </row>
        <row r="36889">
          <cell r="E36889" t="str">
            <v>老庄</v>
          </cell>
        </row>
        <row r="36889">
          <cell r="K36889">
            <v>1</v>
          </cell>
          <cell r="L36889">
            <v>290</v>
          </cell>
          <cell r="M36889">
            <v>0</v>
          </cell>
          <cell r="N36889">
            <v>290</v>
          </cell>
        </row>
        <row r="36890">
          <cell r="A36890" t="str">
            <v>农村低保</v>
          </cell>
        </row>
        <row r="36890">
          <cell r="E36890" t="str">
            <v>老庄</v>
          </cell>
        </row>
        <row r="36890">
          <cell r="K36890">
            <v>2</v>
          </cell>
          <cell r="L36890">
            <v>290</v>
          </cell>
          <cell r="M36890">
            <v>0</v>
          </cell>
          <cell r="N36890">
            <v>580</v>
          </cell>
        </row>
        <row r="36891">
          <cell r="A36891" t="str">
            <v>农村低保</v>
          </cell>
        </row>
        <row r="36891">
          <cell r="E36891" t="str">
            <v>老庄</v>
          </cell>
        </row>
        <row r="36891">
          <cell r="K36891">
            <v>2</v>
          </cell>
          <cell r="L36891">
            <v>290</v>
          </cell>
          <cell r="M36891">
            <v>0</v>
          </cell>
          <cell r="N36891">
            <v>580</v>
          </cell>
        </row>
        <row r="36892">
          <cell r="A36892" t="str">
            <v>农村低保</v>
          </cell>
        </row>
        <row r="36892">
          <cell r="E36892" t="str">
            <v>老庄</v>
          </cell>
        </row>
        <row r="36892">
          <cell r="K36892">
            <v>1</v>
          </cell>
          <cell r="L36892">
            <v>290</v>
          </cell>
          <cell r="M36892">
            <v>0</v>
          </cell>
          <cell r="N36892">
            <v>290</v>
          </cell>
        </row>
        <row r="36893">
          <cell r="A36893" t="str">
            <v>农村低保</v>
          </cell>
        </row>
        <row r="36893">
          <cell r="E36893" t="str">
            <v>老庄</v>
          </cell>
        </row>
        <row r="36893">
          <cell r="K36893">
            <v>1</v>
          </cell>
          <cell r="L36893">
            <v>290</v>
          </cell>
          <cell r="M36893">
            <v>0</v>
          </cell>
          <cell r="N36893">
            <v>290</v>
          </cell>
        </row>
        <row r="36894">
          <cell r="A36894" t="str">
            <v>农村低保</v>
          </cell>
        </row>
        <row r="36894">
          <cell r="E36894" t="str">
            <v>老庄</v>
          </cell>
        </row>
        <row r="36894">
          <cell r="K36894">
            <v>2</v>
          </cell>
          <cell r="L36894">
            <v>290</v>
          </cell>
          <cell r="M36894">
            <v>0</v>
          </cell>
          <cell r="N36894">
            <v>580</v>
          </cell>
        </row>
        <row r="36895">
          <cell r="A36895" t="str">
            <v>农村低保</v>
          </cell>
        </row>
        <row r="36895">
          <cell r="E36895" t="str">
            <v>老庄</v>
          </cell>
        </row>
        <row r="36895">
          <cell r="K36895">
            <v>1</v>
          </cell>
          <cell r="L36895">
            <v>290</v>
          </cell>
          <cell r="M36895">
            <v>0</v>
          </cell>
          <cell r="N36895">
            <v>290</v>
          </cell>
        </row>
        <row r="36896">
          <cell r="A36896" t="str">
            <v>农村低保</v>
          </cell>
        </row>
        <row r="36896">
          <cell r="E36896" t="str">
            <v>老庄</v>
          </cell>
        </row>
        <row r="36896">
          <cell r="K36896">
            <v>1</v>
          </cell>
          <cell r="L36896">
            <v>290</v>
          </cell>
          <cell r="M36896">
            <v>0</v>
          </cell>
          <cell r="N36896">
            <v>290</v>
          </cell>
        </row>
        <row r="36897">
          <cell r="A36897" t="str">
            <v>农村低保</v>
          </cell>
        </row>
        <row r="36897">
          <cell r="E36897" t="str">
            <v>老庄</v>
          </cell>
        </row>
        <row r="36897">
          <cell r="K36897">
            <v>2</v>
          </cell>
          <cell r="L36897">
            <v>290</v>
          </cell>
          <cell r="M36897">
            <v>0</v>
          </cell>
          <cell r="N36897">
            <v>580</v>
          </cell>
        </row>
        <row r="36898">
          <cell r="A36898" t="str">
            <v>农村低保</v>
          </cell>
        </row>
        <row r="36898">
          <cell r="E36898" t="str">
            <v>老庄</v>
          </cell>
        </row>
        <row r="36898">
          <cell r="K36898">
            <v>1</v>
          </cell>
          <cell r="L36898">
            <v>290</v>
          </cell>
          <cell r="M36898">
            <v>0</v>
          </cell>
          <cell r="N36898">
            <v>290</v>
          </cell>
        </row>
        <row r="36899">
          <cell r="A36899" t="str">
            <v>农村低保</v>
          </cell>
        </row>
        <row r="36899">
          <cell r="E36899" t="str">
            <v>柳泉铺</v>
          </cell>
        </row>
        <row r="36899">
          <cell r="K36899">
            <v>2</v>
          </cell>
          <cell r="L36899">
            <v>255</v>
          </cell>
          <cell r="M36899">
            <v>0</v>
          </cell>
          <cell r="N36899">
            <v>510</v>
          </cell>
        </row>
        <row r="36900">
          <cell r="A36900" t="str">
            <v>农村低保</v>
          </cell>
        </row>
        <row r="36900">
          <cell r="E36900" t="str">
            <v>柳泉铺</v>
          </cell>
        </row>
        <row r="36900">
          <cell r="K36900">
            <v>1</v>
          </cell>
          <cell r="L36900">
            <v>255</v>
          </cell>
          <cell r="M36900">
            <v>0</v>
          </cell>
          <cell r="N36900">
            <v>255</v>
          </cell>
        </row>
        <row r="36901">
          <cell r="A36901" t="str">
            <v>农村低保</v>
          </cell>
        </row>
        <row r="36901">
          <cell r="E36901" t="str">
            <v>柳泉铺</v>
          </cell>
        </row>
        <row r="36901">
          <cell r="K36901">
            <v>1</v>
          </cell>
          <cell r="L36901">
            <v>255</v>
          </cell>
          <cell r="M36901">
            <v>0</v>
          </cell>
          <cell r="N36901">
            <v>255</v>
          </cell>
        </row>
        <row r="36902">
          <cell r="A36902" t="str">
            <v>农村低保</v>
          </cell>
        </row>
        <row r="36902">
          <cell r="E36902" t="str">
            <v>卢医</v>
          </cell>
        </row>
        <row r="36902">
          <cell r="K36902">
            <v>1</v>
          </cell>
          <cell r="L36902">
            <v>405</v>
          </cell>
          <cell r="M36902">
            <v>0</v>
          </cell>
          <cell r="N36902">
            <v>405</v>
          </cell>
        </row>
        <row r="36903">
          <cell r="A36903" t="str">
            <v>农村低保</v>
          </cell>
        </row>
        <row r="36903">
          <cell r="E36903" t="str">
            <v>卢医</v>
          </cell>
        </row>
        <row r="36903">
          <cell r="K36903">
            <v>1</v>
          </cell>
          <cell r="L36903">
            <v>290</v>
          </cell>
          <cell r="M36903">
            <v>0</v>
          </cell>
          <cell r="N36903">
            <v>290</v>
          </cell>
        </row>
        <row r="36904">
          <cell r="A36904" t="str">
            <v>农村低保</v>
          </cell>
        </row>
        <row r="36904">
          <cell r="E36904" t="str">
            <v>卢医</v>
          </cell>
        </row>
        <row r="36904">
          <cell r="K36904">
            <v>1</v>
          </cell>
          <cell r="L36904">
            <v>290</v>
          </cell>
          <cell r="M36904">
            <v>0</v>
          </cell>
          <cell r="N36904">
            <v>290</v>
          </cell>
        </row>
        <row r="36905">
          <cell r="A36905" t="str">
            <v>农村低保</v>
          </cell>
        </row>
        <row r="36905">
          <cell r="E36905" t="str">
            <v>卢医</v>
          </cell>
        </row>
        <row r="36905">
          <cell r="K36905">
            <v>1</v>
          </cell>
          <cell r="L36905">
            <v>290</v>
          </cell>
          <cell r="M36905">
            <v>0</v>
          </cell>
          <cell r="N36905">
            <v>290</v>
          </cell>
        </row>
        <row r="36906">
          <cell r="A36906" t="str">
            <v>农村低保</v>
          </cell>
        </row>
        <row r="36906">
          <cell r="E36906" t="str">
            <v>卢医</v>
          </cell>
        </row>
        <row r="36906">
          <cell r="K36906">
            <v>1</v>
          </cell>
          <cell r="L36906">
            <v>290</v>
          </cell>
          <cell r="M36906">
            <v>0</v>
          </cell>
          <cell r="N36906">
            <v>290</v>
          </cell>
        </row>
        <row r="36907">
          <cell r="A36907" t="str">
            <v>农村低保</v>
          </cell>
        </row>
        <row r="36907">
          <cell r="E36907" t="str">
            <v>马庄</v>
          </cell>
        </row>
        <row r="36907">
          <cell r="K36907">
            <v>1</v>
          </cell>
          <cell r="L36907">
            <v>255</v>
          </cell>
          <cell r="M36907">
            <v>0</v>
          </cell>
          <cell r="N36907">
            <v>255</v>
          </cell>
        </row>
        <row r="36908">
          <cell r="A36908" t="str">
            <v>农村低保</v>
          </cell>
        </row>
        <row r="36908">
          <cell r="E36908" t="str">
            <v>马庄</v>
          </cell>
        </row>
        <row r="36908">
          <cell r="K36908">
            <v>1</v>
          </cell>
          <cell r="L36908">
            <v>255</v>
          </cell>
          <cell r="M36908">
            <v>0</v>
          </cell>
          <cell r="N36908">
            <v>255</v>
          </cell>
        </row>
        <row r="36909">
          <cell r="A36909" t="str">
            <v>农村低保</v>
          </cell>
        </row>
        <row r="36909">
          <cell r="E36909" t="str">
            <v>马庄</v>
          </cell>
        </row>
        <row r="36909">
          <cell r="K36909">
            <v>2</v>
          </cell>
          <cell r="L36909">
            <v>255</v>
          </cell>
          <cell r="M36909">
            <v>0</v>
          </cell>
          <cell r="N36909">
            <v>510</v>
          </cell>
        </row>
        <row r="36910">
          <cell r="A36910" t="str">
            <v>农村低保</v>
          </cell>
        </row>
        <row r="36910">
          <cell r="E36910" t="str">
            <v>马庄</v>
          </cell>
        </row>
        <row r="36910">
          <cell r="K36910">
            <v>1</v>
          </cell>
          <cell r="L36910">
            <v>255</v>
          </cell>
          <cell r="M36910">
            <v>0</v>
          </cell>
          <cell r="N36910">
            <v>255</v>
          </cell>
        </row>
        <row r="36911">
          <cell r="A36911" t="str">
            <v>农村低保</v>
          </cell>
        </row>
        <row r="36911">
          <cell r="E36911" t="str">
            <v>马庄</v>
          </cell>
        </row>
        <row r="36911">
          <cell r="K36911">
            <v>4</v>
          </cell>
          <cell r="L36911">
            <v>290</v>
          </cell>
          <cell r="M36911">
            <v>0</v>
          </cell>
          <cell r="N36911">
            <v>1160</v>
          </cell>
        </row>
        <row r="36912">
          <cell r="A36912" t="str">
            <v>农村低保</v>
          </cell>
        </row>
        <row r="36912">
          <cell r="E36912" t="str">
            <v>马庄</v>
          </cell>
        </row>
        <row r="36912">
          <cell r="K36912">
            <v>1</v>
          </cell>
          <cell r="L36912">
            <v>290</v>
          </cell>
          <cell r="M36912">
            <v>0</v>
          </cell>
          <cell r="N36912">
            <v>290</v>
          </cell>
        </row>
        <row r="36913">
          <cell r="A36913" t="str">
            <v>农村低保</v>
          </cell>
        </row>
        <row r="36913">
          <cell r="E36913" t="str">
            <v>马庄</v>
          </cell>
        </row>
        <row r="36913">
          <cell r="K36913">
            <v>1</v>
          </cell>
          <cell r="L36913">
            <v>255</v>
          </cell>
          <cell r="M36913">
            <v>0</v>
          </cell>
          <cell r="N36913">
            <v>255</v>
          </cell>
        </row>
        <row r="36914">
          <cell r="A36914" t="str">
            <v>农村低保</v>
          </cell>
        </row>
        <row r="36914">
          <cell r="E36914" t="str">
            <v>马庄</v>
          </cell>
        </row>
        <row r="36914">
          <cell r="K36914">
            <v>1</v>
          </cell>
          <cell r="L36914">
            <v>255</v>
          </cell>
          <cell r="M36914">
            <v>0</v>
          </cell>
          <cell r="N36914">
            <v>255</v>
          </cell>
        </row>
        <row r="36915">
          <cell r="A36915" t="str">
            <v>农村低保</v>
          </cell>
        </row>
        <row r="36915">
          <cell r="E36915" t="str">
            <v>马庄</v>
          </cell>
        </row>
        <row r="36915">
          <cell r="K36915">
            <v>1</v>
          </cell>
          <cell r="L36915">
            <v>255</v>
          </cell>
          <cell r="M36915">
            <v>0</v>
          </cell>
          <cell r="N36915">
            <v>255</v>
          </cell>
        </row>
        <row r="36916">
          <cell r="A36916" t="str">
            <v>农村低保</v>
          </cell>
        </row>
        <row r="36916">
          <cell r="E36916" t="str">
            <v>马庄</v>
          </cell>
        </row>
        <row r="36916">
          <cell r="K36916">
            <v>1</v>
          </cell>
          <cell r="L36916">
            <v>255</v>
          </cell>
          <cell r="M36916">
            <v>0</v>
          </cell>
          <cell r="N36916">
            <v>255</v>
          </cell>
        </row>
        <row r="36917">
          <cell r="A36917" t="str">
            <v>农村低保</v>
          </cell>
        </row>
        <row r="36917">
          <cell r="E36917" t="str">
            <v>马庄</v>
          </cell>
        </row>
        <row r="36917">
          <cell r="K36917">
            <v>1</v>
          </cell>
          <cell r="L36917">
            <v>255</v>
          </cell>
          <cell r="M36917">
            <v>0</v>
          </cell>
          <cell r="N36917">
            <v>255</v>
          </cell>
        </row>
        <row r="36918">
          <cell r="A36918" t="str">
            <v>农村低保</v>
          </cell>
        </row>
        <row r="36918">
          <cell r="E36918" t="str">
            <v>马庄</v>
          </cell>
        </row>
        <row r="36918">
          <cell r="K36918">
            <v>1</v>
          </cell>
          <cell r="L36918">
            <v>255</v>
          </cell>
          <cell r="M36918">
            <v>0</v>
          </cell>
          <cell r="N36918">
            <v>255</v>
          </cell>
        </row>
        <row r="36919">
          <cell r="A36919" t="str">
            <v>农村低保</v>
          </cell>
        </row>
        <row r="36919">
          <cell r="E36919" t="str">
            <v>马庄</v>
          </cell>
        </row>
        <row r="36919">
          <cell r="K36919">
            <v>1</v>
          </cell>
          <cell r="L36919">
            <v>255</v>
          </cell>
          <cell r="M36919">
            <v>0</v>
          </cell>
          <cell r="N36919">
            <v>255</v>
          </cell>
        </row>
        <row r="36920">
          <cell r="A36920" t="str">
            <v>农村低保</v>
          </cell>
        </row>
        <row r="36920">
          <cell r="E36920" t="str">
            <v>马庄</v>
          </cell>
        </row>
        <row r="36920">
          <cell r="K36920">
            <v>1</v>
          </cell>
          <cell r="L36920">
            <v>255</v>
          </cell>
          <cell r="M36920">
            <v>0</v>
          </cell>
          <cell r="N36920">
            <v>255</v>
          </cell>
        </row>
        <row r="36921">
          <cell r="A36921" t="str">
            <v>农村低保</v>
          </cell>
        </row>
        <row r="36921">
          <cell r="E36921" t="str">
            <v>马庄</v>
          </cell>
        </row>
        <row r="36921">
          <cell r="K36921">
            <v>1</v>
          </cell>
          <cell r="L36921">
            <v>255</v>
          </cell>
          <cell r="M36921">
            <v>0</v>
          </cell>
          <cell r="N36921">
            <v>255</v>
          </cell>
        </row>
        <row r="36922">
          <cell r="A36922" t="str">
            <v>农村低保</v>
          </cell>
        </row>
        <row r="36922">
          <cell r="E36922" t="str">
            <v>马庄</v>
          </cell>
        </row>
        <row r="36922">
          <cell r="K36922">
            <v>1</v>
          </cell>
          <cell r="L36922">
            <v>255</v>
          </cell>
          <cell r="M36922">
            <v>0</v>
          </cell>
          <cell r="N36922">
            <v>255</v>
          </cell>
        </row>
        <row r="36923">
          <cell r="A36923" t="str">
            <v>农村低保</v>
          </cell>
        </row>
        <row r="36923">
          <cell r="E36923" t="str">
            <v>马庄</v>
          </cell>
        </row>
        <row r="36923">
          <cell r="K36923">
            <v>1</v>
          </cell>
          <cell r="L36923">
            <v>255</v>
          </cell>
          <cell r="M36923">
            <v>0</v>
          </cell>
          <cell r="N36923">
            <v>255</v>
          </cell>
        </row>
        <row r="36924">
          <cell r="A36924" t="str">
            <v>农村低保</v>
          </cell>
        </row>
        <row r="36924">
          <cell r="E36924" t="str">
            <v>马庄</v>
          </cell>
        </row>
        <row r="36924">
          <cell r="K36924">
            <v>2</v>
          </cell>
          <cell r="L36924">
            <v>255</v>
          </cell>
          <cell r="M36924">
            <v>0</v>
          </cell>
          <cell r="N36924">
            <v>510</v>
          </cell>
        </row>
        <row r="36925">
          <cell r="A36925" t="str">
            <v>农村低保</v>
          </cell>
        </row>
        <row r="36925">
          <cell r="E36925" t="str">
            <v>涅阳办</v>
          </cell>
        </row>
        <row r="36925">
          <cell r="K36925">
            <v>1</v>
          </cell>
          <cell r="L36925">
            <v>290</v>
          </cell>
          <cell r="M36925">
            <v>0</v>
          </cell>
          <cell r="N36925">
            <v>290</v>
          </cell>
        </row>
        <row r="36926">
          <cell r="A36926" t="str">
            <v>农村低保</v>
          </cell>
        </row>
        <row r="36926">
          <cell r="E36926" t="str">
            <v>涅阳办</v>
          </cell>
        </row>
        <row r="36926">
          <cell r="K36926">
            <v>2</v>
          </cell>
          <cell r="L36926">
            <v>290</v>
          </cell>
          <cell r="M36926">
            <v>0</v>
          </cell>
          <cell r="N36926">
            <v>580</v>
          </cell>
        </row>
        <row r="36927">
          <cell r="A36927" t="str">
            <v>农村低保</v>
          </cell>
        </row>
        <row r="36927">
          <cell r="E36927" t="str">
            <v>涅阳办</v>
          </cell>
        </row>
        <row r="36927">
          <cell r="K36927">
            <v>1</v>
          </cell>
          <cell r="L36927">
            <v>290</v>
          </cell>
          <cell r="M36927">
            <v>0</v>
          </cell>
          <cell r="N36927">
            <v>290</v>
          </cell>
        </row>
        <row r="36928">
          <cell r="A36928" t="str">
            <v>农村低保</v>
          </cell>
        </row>
        <row r="36928">
          <cell r="E36928" t="str">
            <v>涅阳办</v>
          </cell>
        </row>
        <row r="36928">
          <cell r="K36928">
            <v>1</v>
          </cell>
          <cell r="L36928">
            <v>290</v>
          </cell>
          <cell r="M36928">
            <v>0</v>
          </cell>
          <cell r="N36928">
            <v>290</v>
          </cell>
        </row>
        <row r="36929">
          <cell r="A36929" t="str">
            <v>农村低保</v>
          </cell>
        </row>
        <row r="36929">
          <cell r="E36929" t="str">
            <v>彭营</v>
          </cell>
        </row>
        <row r="36929">
          <cell r="K36929">
            <v>1</v>
          </cell>
          <cell r="L36929">
            <v>255</v>
          </cell>
          <cell r="M36929">
            <v>0</v>
          </cell>
          <cell r="N36929">
            <v>255</v>
          </cell>
        </row>
        <row r="36930">
          <cell r="A36930" t="str">
            <v>农村低保</v>
          </cell>
        </row>
        <row r="36930">
          <cell r="E36930" t="str">
            <v>彭营</v>
          </cell>
        </row>
        <row r="36930">
          <cell r="K36930">
            <v>1</v>
          </cell>
          <cell r="L36930">
            <v>255</v>
          </cell>
          <cell r="M36930">
            <v>0</v>
          </cell>
          <cell r="N36930">
            <v>255</v>
          </cell>
        </row>
        <row r="36931">
          <cell r="A36931" t="str">
            <v>农村低保</v>
          </cell>
        </row>
        <row r="36931">
          <cell r="E36931" t="str">
            <v>彭营</v>
          </cell>
        </row>
        <row r="36931">
          <cell r="K36931">
            <v>1</v>
          </cell>
          <cell r="L36931">
            <v>255</v>
          </cell>
          <cell r="M36931">
            <v>0</v>
          </cell>
          <cell r="N36931">
            <v>255</v>
          </cell>
        </row>
        <row r="36932">
          <cell r="A36932" t="str">
            <v>农村低保</v>
          </cell>
        </row>
        <row r="36932">
          <cell r="E36932" t="str">
            <v>彭营</v>
          </cell>
        </row>
        <row r="36932">
          <cell r="K36932">
            <v>1</v>
          </cell>
          <cell r="L36932">
            <v>255</v>
          </cell>
          <cell r="M36932">
            <v>0</v>
          </cell>
          <cell r="N36932">
            <v>255</v>
          </cell>
        </row>
        <row r="36933">
          <cell r="A36933" t="str">
            <v>农村低保</v>
          </cell>
        </row>
        <row r="36933">
          <cell r="E36933" t="str">
            <v>彭营</v>
          </cell>
        </row>
        <row r="36933">
          <cell r="K36933">
            <v>1</v>
          </cell>
          <cell r="L36933">
            <v>255</v>
          </cell>
          <cell r="M36933">
            <v>0</v>
          </cell>
          <cell r="N36933">
            <v>255</v>
          </cell>
        </row>
        <row r="36934">
          <cell r="A36934" t="str">
            <v>农村低保</v>
          </cell>
        </row>
        <row r="36934">
          <cell r="E36934" t="str">
            <v>彭营</v>
          </cell>
        </row>
        <row r="36934">
          <cell r="K36934">
            <v>4</v>
          </cell>
          <cell r="L36934">
            <v>255</v>
          </cell>
          <cell r="M36934">
            <v>0</v>
          </cell>
          <cell r="N36934">
            <v>1020</v>
          </cell>
        </row>
        <row r="36935">
          <cell r="A36935" t="str">
            <v>农村低保</v>
          </cell>
        </row>
        <row r="36935">
          <cell r="E36935" t="str">
            <v>曲屯</v>
          </cell>
        </row>
        <row r="36935">
          <cell r="K36935">
            <v>2</v>
          </cell>
          <cell r="L36935">
            <v>290</v>
          </cell>
          <cell r="M36935">
            <v>0</v>
          </cell>
          <cell r="N36935">
            <v>580</v>
          </cell>
        </row>
        <row r="36936">
          <cell r="A36936" t="str">
            <v>农村低保</v>
          </cell>
        </row>
        <row r="36936">
          <cell r="E36936" t="str">
            <v>曲屯</v>
          </cell>
        </row>
        <row r="36936">
          <cell r="K36936">
            <v>2</v>
          </cell>
          <cell r="L36936">
            <v>290</v>
          </cell>
          <cell r="M36936">
            <v>0</v>
          </cell>
          <cell r="N36936">
            <v>580</v>
          </cell>
        </row>
        <row r="36937">
          <cell r="A36937" t="str">
            <v>农村低保</v>
          </cell>
        </row>
        <row r="36937">
          <cell r="E36937" t="str">
            <v>曲屯</v>
          </cell>
        </row>
        <row r="36937">
          <cell r="K36937">
            <v>1</v>
          </cell>
          <cell r="L36937">
            <v>290</v>
          </cell>
          <cell r="M36937">
            <v>0</v>
          </cell>
          <cell r="N36937">
            <v>290</v>
          </cell>
        </row>
        <row r="36938">
          <cell r="A36938" t="str">
            <v>农村低保</v>
          </cell>
        </row>
        <row r="36938">
          <cell r="E36938" t="str">
            <v>曲屯</v>
          </cell>
        </row>
        <row r="36938">
          <cell r="K36938">
            <v>1</v>
          </cell>
          <cell r="L36938">
            <v>290</v>
          </cell>
          <cell r="M36938">
            <v>0</v>
          </cell>
          <cell r="N36938">
            <v>290</v>
          </cell>
        </row>
        <row r="36939">
          <cell r="A36939" t="str">
            <v>农村低保</v>
          </cell>
        </row>
        <row r="36939">
          <cell r="E36939" t="str">
            <v>曲屯</v>
          </cell>
        </row>
        <row r="36939">
          <cell r="K36939">
            <v>1</v>
          </cell>
          <cell r="L36939">
            <v>405</v>
          </cell>
          <cell r="M36939">
            <v>0</v>
          </cell>
          <cell r="N36939">
            <v>405</v>
          </cell>
        </row>
        <row r="36940">
          <cell r="A36940" t="str">
            <v>农村低保</v>
          </cell>
        </row>
        <row r="36940">
          <cell r="E36940" t="str">
            <v>曲屯</v>
          </cell>
        </row>
        <row r="36940">
          <cell r="K36940">
            <v>2</v>
          </cell>
          <cell r="L36940">
            <v>290</v>
          </cell>
          <cell r="M36940">
            <v>0</v>
          </cell>
          <cell r="N36940">
            <v>580</v>
          </cell>
        </row>
        <row r="36941">
          <cell r="A36941" t="str">
            <v>农村低保</v>
          </cell>
        </row>
        <row r="36941">
          <cell r="E36941" t="str">
            <v>曲屯</v>
          </cell>
        </row>
        <row r="36941">
          <cell r="K36941">
            <v>1</v>
          </cell>
          <cell r="L36941">
            <v>290</v>
          </cell>
          <cell r="M36941">
            <v>0</v>
          </cell>
          <cell r="N36941">
            <v>290</v>
          </cell>
        </row>
        <row r="36942">
          <cell r="A36942" t="str">
            <v>农村低保</v>
          </cell>
        </row>
        <row r="36942">
          <cell r="E36942" t="str">
            <v>曲屯</v>
          </cell>
        </row>
        <row r="36942">
          <cell r="K36942">
            <v>2</v>
          </cell>
          <cell r="L36942">
            <v>290</v>
          </cell>
          <cell r="M36942">
            <v>0</v>
          </cell>
          <cell r="N36942">
            <v>580</v>
          </cell>
        </row>
        <row r="36943">
          <cell r="A36943" t="str">
            <v>农村低保</v>
          </cell>
        </row>
        <row r="36943">
          <cell r="E36943" t="str">
            <v>曲屯</v>
          </cell>
        </row>
        <row r="36943">
          <cell r="K36943">
            <v>1</v>
          </cell>
          <cell r="L36943">
            <v>290</v>
          </cell>
          <cell r="M36943">
            <v>0</v>
          </cell>
          <cell r="N36943">
            <v>290</v>
          </cell>
        </row>
        <row r="36944">
          <cell r="A36944" t="str">
            <v>农村低保</v>
          </cell>
        </row>
        <row r="36944">
          <cell r="E36944" t="str">
            <v>曲屯</v>
          </cell>
        </row>
        <row r="36944">
          <cell r="K36944">
            <v>1</v>
          </cell>
          <cell r="L36944">
            <v>290</v>
          </cell>
          <cell r="M36944">
            <v>0</v>
          </cell>
          <cell r="N36944">
            <v>290</v>
          </cell>
        </row>
        <row r="36945">
          <cell r="A36945" t="str">
            <v>农村低保</v>
          </cell>
        </row>
        <row r="36945">
          <cell r="E36945" t="str">
            <v>曲屯</v>
          </cell>
        </row>
        <row r="36945">
          <cell r="K36945">
            <v>5</v>
          </cell>
          <cell r="L36945">
            <v>290</v>
          </cell>
          <cell r="M36945">
            <v>0</v>
          </cell>
          <cell r="N36945">
            <v>1450</v>
          </cell>
        </row>
        <row r="36946">
          <cell r="A36946" t="str">
            <v>农村低保</v>
          </cell>
        </row>
        <row r="36946">
          <cell r="E36946" t="str">
            <v>曲屯</v>
          </cell>
        </row>
        <row r="36946">
          <cell r="K36946">
            <v>4</v>
          </cell>
          <cell r="L36946">
            <v>290</v>
          </cell>
          <cell r="M36946">
            <v>0</v>
          </cell>
          <cell r="N36946">
            <v>1160</v>
          </cell>
        </row>
        <row r="36947">
          <cell r="A36947" t="str">
            <v>农村低保</v>
          </cell>
        </row>
        <row r="36947">
          <cell r="E36947" t="str">
            <v>曲屯</v>
          </cell>
        </row>
        <row r="36947">
          <cell r="K36947">
            <v>2</v>
          </cell>
          <cell r="L36947">
            <v>290</v>
          </cell>
          <cell r="M36947">
            <v>0</v>
          </cell>
          <cell r="N36947">
            <v>580</v>
          </cell>
        </row>
        <row r="36948">
          <cell r="A36948" t="str">
            <v>农村低保</v>
          </cell>
        </row>
        <row r="36948">
          <cell r="E36948" t="str">
            <v>曲屯</v>
          </cell>
        </row>
        <row r="36948">
          <cell r="K36948">
            <v>1</v>
          </cell>
          <cell r="L36948">
            <v>290</v>
          </cell>
          <cell r="M36948">
            <v>0</v>
          </cell>
          <cell r="N36948">
            <v>290</v>
          </cell>
        </row>
        <row r="36949">
          <cell r="A36949" t="str">
            <v>农村低保</v>
          </cell>
        </row>
        <row r="36949">
          <cell r="E36949" t="str">
            <v>曲屯</v>
          </cell>
        </row>
        <row r="36949">
          <cell r="K36949">
            <v>2</v>
          </cell>
          <cell r="L36949">
            <v>290</v>
          </cell>
          <cell r="M36949">
            <v>0</v>
          </cell>
          <cell r="N36949">
            <v>580</v>
          </cell>
        </row>
        <row r="36950">
          <cell r="A36950" t="str">
            <v>农村低保</v>
          </cell>
        </row>
        <row r="36950">
          <cell r="E36950" t="str">
            <v>曲屯</v>
          </cell>
        </row>
        <row r="36950">
          <cell r="K36950">
            <v>1</v>
          </cell>
          <cell r="L36950">
            <v>290</v>
          </cell>
          <cell r="M36950">
            <v>0</v>
          </cell>
          <cell r="N36950">
            <v>290</v>
          </cell>
        </row>
        <row r="36951">
          <cell r="A36951" t="str">
            <v>农村低保</v>
          </cell>
        </row>
        <row r="36951">
          <cell r="E36951" t="str">
            <v>曲屯</v>
          </cell>
        </row>
        <row r="36951">
          <cell r="K36951">
            <v>3</v>
          </cell>
          <cell r="L36951">
            <v>290</v>
          </cell>
          <cell r="M36951">
            <v>0</v>
          </cell>
          <cell r="N36951">
            <v>870</v>
          </cell>
        </row>
        <row r="36952">
          <cell r="A36952" t="str">
            <v>农村低保</v>
          </cell>
        </row>
        <row r="36952">
          <cell r="E36952" t="str">
            <v>曲屯</v>
          </cell>
        </row>
        <row r="36952">
          <cell r="K36952">
            <v>2</v>
          </cell>
          <cell r="L36952">
            <v>290</v>
          </cell>
          <cell r="M36952">
            <v>0</v>
          </cell>
          <cell r="N36952">
            <v>580</v>
          </cell>
        </row>
        <row r="36953">
          <cell r="A36953" t="str">
            <v>农村低保</v>
          </cell>
        </row>
        <row r="36953">
          <cell r="E36953" t="str">
            <v>石佛寺</v>
          </cell>
        </row>
        <row r="36953">
          <cell r="K36953">
            <v>1</v>
          </cell>
          <cell r="L36953">
            <v>290</v>
          </cell>
          <cell r="M36953">
            <v>0</v>
          </cell>
          <cell r="N36953">
            <v>290</v>
          </cell>
        </row>
        <row r="36954">
          <cell r="A36954" t="str">
            <v>农村低保</v>
          </cell>
        </row>
        <row r="36954">
          <cell r="E36954" t="str">
            <v>石佛寺</v>
          </cell>
        </row>
        <row r="36954">
          <cell r="K36954">
            <v>2</v>
          </cell>
          <cell r="L36954">
            <v>255</v>
          </cell>
          <cell r="M36954">
            <v>0</v>
          </cell>
          <cell r="N36954">
            <v>510</v>
          </cell>
        </row>
        <row r="36955">
          <cell r="A36955" t="str">
            <v>农村低保</v>
          </cell>
        </row>
        <row r="36955">
          <cell r="E36955" t="str">
            <v>石佛寺</v>
          </cell>
        </row>
        <row r="36955">
          <cell r="K36955">
            <v>4</v>
          </cell>
          <cell r="L36955">
            <v>255</v>
          </cell>
          <cell r="M36955">
            <v>0</v>
          </cell>
          <cell r="N36955">
            <v>1020</v>
          </cell>
        </row>
        <row r="36956">
          <cell r="A36956" t="str">
            <v>农村低保</v>
          </cell>
        </row>
        <row r="36956">
          <cell r="E36956" t="str">
            <v>石佛寺</v>
          </cell>
        </row>
        <row r="36956">
          <cell r="K36956">
            <v>3</v>
          </cell>
          <cell r="L36956">
            <v>255</v>
          </cell>
          <cell r="M36956">
            <v>0</v>
          </cell>
          <cell r="N36956">
            <v>765</v>
          </cell>
        </row>
        <row r="36957">
          <cell r="A36957" t="str">
            <v>农村低保</v>
          </cell>
        </row>
        <row r="36957">
          <cell r="E36957" t="str">
            <v>石佛寺</v>
          </cell>
        </row>
        <row r="36957">
          <cell r="K36957">
            <v>3</v>
          </cell>
          <cell r="L36957">
            <v>290</v>
          </cell>
          <cell r="M36957">
            <v>0</v>
          </cell>
          <cell r="N36957">
            <v>870</v>
          </cell>
        </row>
        <row r="36958">
          <cell r="A36958" t="str">
            <v>农村低保</v>
          </cell>
        </row>
        <row r="36958">
          <cell r="E36958" t="str">
            <v>石佛寺</v>
          </cell>
        </row>
        <row r="36958">
          <cell r="K36958">
            <v>1</v>
          </cell>
          <cell r="L36958">
            <v>290</v>
          </cell>
          <cell r="M36958">
            <v>0</v>
          </cell>
          <cell r="N36958">
            <v>290</v>
          </cell>
        </row>
        <row r="36959">
          <cell r="A36959" t="str">
            <v>农村低保</v>
          </cell>
        </row>
        <row r="36959">
          <cell r="E36959" t="str">
            <v>石佛寺</v>
          </cell>
        </row>
        <row r="36959">
          <cell r="K36959">
            <v>1</v>
          </cell>
          <cell r="L36959">
            <v>290</v>
          </cell>
          <cell r="M36959">
            <v>0</v>
          </cell>
          <cell r="N36959">
            <v>290</v>
          </cell>
        </row>
        <row r="36960">
          <cell r="A36960" t="str">
            <v>农村低保</v>
          </cell>
        </row>
        <row r="36960">
          <cell r="E36960" t="str">
            <v>石佛寺</v>
          </cell>
        </row>
        <row r="36960">
          <cell r="K36960">
            <v>2</v>
          </cell>
          <cell r="L36960">
            <v>255</v>
          </cell>
          <cell r="M36960">
            <v>0</v>
          </cell>
          <cell r="N36960">
            <v>510</v>
          </cell>
        </row>
        <row r="36961">
          <cell r="A36961" t="str">
            <v>农村低保</v>
          </cell>
        </row>
        <row r="36961">
          <cell r="E36961" t="str">
            <v>王岗</v>
          </cell>
        </row>
        <row r="36961">
          <cell r="K36961">
            <v>2</v>
          </cell>
          <cell r="L36961">
            <v>290</v>
          </cell>
          <cell r="M36961">
            <v>0</v>
          </cell>
          <cell r="N36961">
            <v>580</v>
          </cell>
        </row>
        <row r="36962">
          <cell r="A36962" t="str">
            <v>农村低保</v>
          </cell>
        </row>
        <row r="36962">
          <cell r="E36962" t="str">
            <v>王岗</v>
          </cell>
        </row>
        <row r="36962">
          <cell r="K36962">
            <v>1</v>
          </cell>
          <cell r="L36962">
            <v>290</v>
          </cell>
          <cell r="M36962">
            <v>0</v>
          </cell>
          <cell r="N36962">
            <v>290</v>
          </cell>
        </row>
        <row r="36963">
          <cell r="A36963" t="str">
            <v>农村低保</v>
          </cell>
        </row>
        <row r="36963">
          <cell r="E36963" t="str">
            <v>王岗</v>
          </cell>
        </row>
        <row r="36963">
          <cell r="K36963">
            <v>1</v>
          </cell>
          <cell r="L36963">
            <v>255</v>
          </cell>
          <cell r="M36963">
            <v>0</v>
          </cell>
          <cell r="N36963">
            <v>255</v>
          </cell>
        </row>
        <row r="36964">
          <cell r="A36964" t="str">
            <v>农村低保</v>
          </cell>
        </row>
        <row r="36964">
          <cell r="E36964" t="str">
            <v>王岗</v>
          </cell>
        </row>
        <row r="36964">
          <cell r="K36964">
            <v>1</v>
          </cell>
          <cell r="L36964">
            <v>255</v>
          </cell>
          <cell r="M36964">
            <v>0</v>
          </cell>
          <cell r="N36964">
            <v>255</v>
          </cell>
        </row>
        <row r="36965">
          <cell r="A36965" t="str">
            <v>农村低保</v>
          </cell>
        </row>
        <row r="36965">
          <cell r="E36965" t="str">
            <v>王岗</v>
          </cell>
        </row>
        <row r="36965">
          <cell r="K36965">
            <v>1</v>
          </cell>
          <cell r="L36965">
            <v>255</v>
          </cell>
          <cell r="M36965">
            <v>0</v>
          </cell>
          <cell r="N36965">
            <v>255</v>
          </cell>
        </row>
        <row r="36966">
          <cell r="A36966" t="str">
            <v>农村低保</v>
          </cell>
        </row>
        <row r="36966">
          <cell r="E36966" t="str">
            <v>王岗</v>
          </cell>
        </row>
        <row r="36966">
          <cell r="K36966">
            <v>1</v>
          </cell>
          <cell r="L36966">
            <v>290</v>
          </cell>
          <cell r="M36966">
            <v>0</v>
          </cell>
          <cell r="N36966">
            <v>290</v>
          </cell>
        </row>
        <row r="36967">
          <cell r="A36967" t="str">
            <v>农村低保</v>
          </cell>
        </row>
        <row r="36967">
          <cell r="E36967" t="str">
            <v>雪枫办</v>
          </cell>
        </row>
        <row r="36967">
          <cell r="K36967">
            <v>1</v>
          </cell>
          <cell r="L36967">
            <v>290</v>
          </cell>
          <cell r="M36967">
            <v>0</v>
          </cell>
          <cell r="N36967">
            <v>290</v>
          </cell>
        </row>
        <row r="36968">
          <cell r="A36968" t="str">
            <v>农村低保</v>
          </cell>
        </row>
        <row r="36968">
          <cell r="E36968" t="str">
            <v>雪枫办</v>
          </cell>
        </row>
        <row r="36968">
          <cell r="K36968">
            <v>1</v>
          </cell>
          <cell r="L36968">
            <v>290</v>
          </cell>
          <cell r="M36968">
            <v>0</v>
          </cell>
          <cell r="N36968">
            <v>290</v>
          </cell>
        </row>
        <row r="36969">
          <cell r="A36969" t="str">
            <v>农村低保</v>
          </cell>
        </row>
        <row r="36969">
          <cell r="E36969" t="str">
            <v>雪枫办</v>
          </cell>
        </row>
        <row r="36969">
          <cell r="K36969">
            <v>1</v>
          </cell>
          <cell r="L36969">
            <v>290</v>
          </cell>
          <cell r="M36969">
            <v>0</v>
          </cell>
          <cell r="N36969">
            <v>290</v>
          </cell>
        </row>
        <row r="36970">
          <cell r="A36970" t="str">
            <v>农村低保</v>
          </cell>
        </row>
        <row r="36970">
          <cell r="E36970" t="str">
            <v>雪枫办</v>
          </cell>
        </row>
        <row r="36970">
          <cell r="K36970">
            <v>1</v>
          </cell>
          <cell r="L36970">
            <v>290</v>
          </cell>
          <cell r="M36970">
            <v>0</v>
          </cell>
          <cell r="N36970">
            <v>290</v>
          </cell>
        </row>
        <row r="36971">
          <cell r="A36971" t="str">
            <v>农村低保</v>
          </cell>
        </row>
        <row r="36971">
          <cell r="E36971" t="str">
            <v>雪枫办</v>
          </cell>
        </row>
        <row r="36971">
          <cell r="K36971">
            <v>1</v>
          </cell>
          <cell r="L36971">
            <v>290</v>
          </cell>
          <cell r="M36971">
            <v>0</v>
          </cell>
          <cell r="N36971">
            <v>290</v>
          </cell>
        </row>
        <row r="36972">
          <cell r="A36972" t="str">
            <v>农村低保</v>
          </cell>
        </row>
        <row r="36972">
          <cell r="E36972" t="str">
            <v>雪枫办</v>
          </cell>
        </row>
        <row r="36972">
          <cell r="K36972">
            <v>2</v>
          </cell>
          <cell r="L36972">
            <v>290</v>
          </cell>
          <cell r="M36972">
            <v>0</v>
          </cell>
          <cell r="N36972">
            <v>580</v>
          </cell>
        </row>
        <row r="36973">
          <cell r="A36973" t="str">
            <v>农村低保</v>
          </cell>
        </row>
        <row r="36973">
          <cell r="E36973" t="str">
            <v>雪枫办</v>
          </cell>
        </row>
        <row r="36973">
          <cell r="K36973">
            <v>1</v>
          </cell>
          <cell r="L36973">
            <v>290</v>
          </cell>
          <cell r="M36973">
            <v>0</v>
          </cell>
          <cell r="N36973">
            <v>290</v>
          </cell>
        </row>
        <row r="36974">
          <cell r="A36974" t="str">
            <v>农村低保</v>
          </cell>
        </row>
        <row r="36974">
          <cell r="E36974" t="str">
            <v>雪枫办</v>
          </cell>
        </row>
        <row r="36974">
          <cell r="K36974">
            <v>2</v>
          </cell>
          <cell r="L36974">
            <v>290</v>
          </cell>
          <cell r="M36974">
            <v>0</v>
          </cell>
          <cell r="N36974">
            <v>580</v>
          </cell>
        </row>
        <row r="36975">
          <cell r="A36975" t="str">
            <v>农村低保</v>
          </cell>
        </row>
        <row r="36975">
          <cell r="E36975" t="str">
            <v>雪枫办</v>
          </cell>
        </row>
        <row r="36975">
          <cell r="K36975">
            <v>1</v>
          </cell>
          <cell r="L36975">
            <v>290</v>
          </cell>
          <cell r="M36975">
            <v>0</v>
          </cell>
          <cell r="N36975">
            <v>290</v>
          </cell>
        </row>
        <row r="36976">
          <cell r="A36976" t="str">
            <v>农村低保</v>
          </cell>
        </row>
        <row r="36976">
          <cell r="E36976" t="str">
            <v>雪枫办</v>
          </cell>
        </row>
        <row r="36976">
          <cell r="K36976">
            <v>1</v>
          </cell>
          <cell r="L36976">
            <v>290</v>
          </cell>
          <cell r="M36976">
            <v>0</v>
          </cell>
          <cell r="N36976">
            <v>290</v>
          </cell>
        </row>
        <row r="36977">
          <cell r="A36977" t="str">
            <v>农村低保</v>
          </cell>
        </row>
        <row r="36977">
          <cell r="E36977" t="str">
            <v>杨营</v>
          </cell>
        </row>
        <row r="36977">
          <cell r="K36977">
            <v>1</v>
          </cell>
          <cell r="L36977">
            <v>290</v>
          </cell>
          <cell r="M36977">
            <v>0</v>
          </cell>
          <cell r="N36977">
            <v>290</v>
          </cell>
        </row>
        <row r="36978">
          <cell r="A36978" t="str">
            <v>农村低保</v>
          </cell>
        </row>
        <row r="36978">
          <cell r="E36978" t="str">
            <v>杨营</v>
          </cell>
        </row>
        <row r="36978">
          <cell r="K36978">
            <v>1</v>
          </cell>
          <cell r="L36978">
            <v>290</v>
          </cell>
          <cell r="M36978">
            <v>0</v>
          </cell>
          <cell r="N36978">
            <v>290</v>
          </cell>
        </row>
        <row r="36979">
          <cell r="A36979" t="str">
            <v>农村低保</v>
          </cell>
        </row>
        <row r="36979">
          <cell r="E36979" t="str">
            <v>杨营</v>
          </cell>
        </row>
        <row r="36979">
          <cell r="K36979">
            <v>1</v>
          </cell>
          <cell r="L36979">
            <v>290</v>
          </cell>
          <cell r="M36979">
            <v>0</v>
          </cell>
          <cell r="N36979">
            <v>290</v>
          </cell>
        </row>
        <row r="36980">
          <cell r="A36980" t="str">
            <v>农村低保</v>
          </cell>
        </row>
        <row r="36980">
          <cell r="E36980" t="str">
            <v>杨营</v>
          </cell>
        </row>
        <row r="36980">
          <cell r="K36980">
            <v>1</v>
          </cell>
          <cell r="L36980">
            <v>290</v>
          </cell>
          <cell r="M36980">
            <v>0</v>
          </cell>
          <cell r="N36980">
            <v>290</v>
          </cell>
        </row>
        <row r="36981">
          <cell r="A36981" t="str">
            <v>农村低保</v>
          </cell>
        </row>
        <row r="36981">
          <cell r="E36981" t="str">
            <v>杨营</v>
          </cell>
        </row>
        <row r="36981">
          <cell r="K36981">
            <v>1</v>
          </cell>
          <cell r="L36981">
            <v>290</v>
          </cell>
          <cell r="M36981">
            <v>0</v>
          </cell>
          <cell r="N36981">
            <v>290</v>
          </cell>
        </row>
        <row r="36982">
          <cell r="A36982" t="str">
            <v>农村低保</v>
          </cell>
        </row>
        <row r="36982">
          <cell r="E36982" t="str">
            <v>杨营</v>
          </cell>
        </row>
        <row r="36982">
          <cell r="K36982">
            <v>2</v>
          </cell>
          <cell r="L36982">
            <v>290</v>
          </cell>
          <cell r="M36982">
            <v>0</v>
          </cell>
          <cell r="N36982">
            <v>580</v>
          </cell>
        </row>
        <row r="36983">
          <cell r="A36983" t="str">
            <v>农村低保</v>
          </cell>
        </row>
        <row r="36983">
          <cell r="E36983" t="str">
            <v>杨营</v>
          </cell>
        </row>
        <row r="36983">
          <cell r="K36983">
            <v>1</v>
          </cell>
          <cell r="L36983">
            <v>290</v>
          </cell>
          <cell r="M36983">
            <v>0</v>
          </cell>
          <cell r="N36983">
            <v>290</v>
          </cell>
        </row>
        <row r="36984">
          <cell r="A36984" t="str">
            <v>农村低保</v>
          </cell>
        </row>
        <row r="36984">
          <cell r="E36984" t="str">
            <v>杨营</v>
          </cell>
        </row>
        <row r="36984">
          <cell r="K36984">
            <v>1</v>
          </cell>
          <cell r="L36984">
            <v>290</v>
          </cell>
          <cell r="M36984">
            <v>0</v>
          </cell>
          <cell r="N36984">
            <v>290</v>
          </cell>
        </row>
        <row r="36985">
          <cell r="A36985" t="str">
            <v>农村低保</v>
          </cell>
        </row>
        <row r="36985">
          <cell r="E36985" t="str">
            <v>玉都办</v>
          </cell>
        </row>
        <row r="36985">
          <cell r="K36985">
            <v>1</v>
          </cell>
          <cell r="L36985">
            <v>290</v>
          </cell>
          <cell r="M36985">
            <v>0</v>
          </cell>
          <cell r="N36985">
            <v>290</v>
          </cell>
        </row>
        <row r="36986">
          <cell r="A36986" t="str">
            <v>农村低保</v>
          </cell>
        </row>
        <row r="36986">
          <cell r="E36986" t="str">
            <v>玉都办</v>
          </cell>
        </row>
        <row r="36986">
          <cell r="K36986">
            <v>1</v>
          </cell>
          <cell r="L36986">
            <v>290</v>
          </cell>
          <cell r="M36986">
            <v>0</v>
          </cell>
          <cell r="N36986">
            <v>290</v>
          </cell>
        </row>
        <row r="36987">
          <cell r="A36987" t="str">
            <v>农村低保</v>
          </cell>
        </row>
        <row r="36987">
          <cell r="E36987" t="str">
            <v>玉都办</v>
          </cell>
        </row>
        <row r="36987">
          <cell r="K36987">
            <v>1</v>
          </cell>
          <cell r="L36987">
            <v>290</v>
          </cell>
          <cell r="M36987">
            <v>0</v>
          </cell>
          <cell r="N36987">
            <v>290</v>
          </cell>
        </row>
        <row r="36988">
          <cell r="A36988" t="str">
            <v>农村低保</v>
          </cell>
        </row>
        <row r="36988">
          <cell r="E36988" t="str">
            <v>玉都办</v>
          </cell>
        </row>
        <row r="36988">
          <cell r="K36988">
            <v>1</v>
          </cell>
          <cell r="L36988">
            <v>290</v>
          </cell>
          <cell r="M36988">
            <v>0</v>
          </cell>
          <cell r="N36988">
            <v>290</v>
          </cell>
        </row>
        <row r="36989">
          <cell r="A36989" t="str">
            <v>农村低保</v>
          </cell>
        </row>
        <row r="36989">
          <cell r="E36989" t="str">
            <v>玉都办</v>
          </cell>
        </row>
        <row r="36989">
          <cell r="K36989">
            <v>2</v>
          </cell>
          <cell r="L36989">
            <v>290</v>
          </cell>
          <cell r="M36989">
            <v>0</v>
          </cell>
          <cell r="N36989">
            <v>580</v>
          </cell>
        </row>
        <row r="36990">
          <cell r="A36990" t="str">
            <v>农村低保</v>
          </cell>
        </row>
        <row r="36990">
          <cell r="E36990" t="str">
            <v>玉都办</v>
          </cell>
        </row>
        <row r="36990">
          <cell r="K36990">
            <v>3</v>
          </cell>
          <cell r="L36990">
            <v>405</v>
          </cell>
          <cell r="M36990">
            <v>0</v>
          </cell>
          <cell r="N36990">
            <v>1215</v>
          </cell>
        </row>
        <row r="36991">
          <cell r="A36991" t="str">
            <v>农村低保</v>
          </cell>
        </row>
        <row r="36991">
          <cell r="E36991" t="str">
            <v>玉都办</v>
          </cell>
        </row>
        <row r="36991">
          <cell r="K36991">
            <v>1</v>
          </cell>
          <cell r="L36991">
            <v>290</v>
          </cell>
          <cell r="M36991">
            <v>0</v>
          </cell>
          <cell r="N36991">
            <v>290</v>
          </cell>
        </row>
        <row r="36992">
          <cell r="A36992" t="str">
            <v>农村低保</v>
          </cell>
        </row>
        <row r="36992">
          <cell r="E36992" t="str">
            <v>玉都办</v>
          </cell>
        </row>
        <row r="36992">
          <cell r="K36992">
            <v>3</v>
          </cell>
          <cell r="L36992">
            <v>290</v>
          </cell>
          <cell r="M36992">
            <v>0</v>
          </cell>
          <cell r="N36992">
            <v>870</v>
          </cell>
        </row>
        <row r="36993">
          <cell r="A36993" t="str">
            <v>农村低保</v>
          </cell>
        </row>
        <row r="36993">
          <cell r="E36993" t="str">
            <v>玉都办</v>
          </cell>
        </row>
        <row r="36993">
          <cell r="K36993">
            <v>1</v>
          </cell>
          <cell r="L36993">
            <v>290</v>
          </cell>
          <cell r="M36993">
            <v>0</v>
          </cell>
          <cell r="N36993">
            <v>290</v>
          </cell>
        </row>
        <row r="36994">
          <cell r="A36994" t="str">
            <v>农村低保</v>
          </cell>
        </row>
        <row r="36994">
          <cell r="E36994" t="str">
            <v>玉都办</v>
          </cell>
        </row>
        <row r="36994">
          <cell r="K36994">
            <v>1</v>
          </cell>
          <cell r="L36994">
            <v>290</v>
          </cell>
          <cell r="M36994">
            <v>0</v>
          </cell>
          <cell r="N36994">
            <v>290</v>
          </cell>
        </row>
        <row r="36995">
          <cell r="A36995" t="str">
            <v>农村低保</v>
          </cell>
        </row>
        <row r="36995">
          <cell r="E36995" t="str">
            <v>玉都办</v>
          </cell>
        </row>
        <row r="36995">
          <cell r="K36995">
            <v>3</v>
          </cell>
          <cell r="L36995">
            <v>405</v>
          </cell>
          <cell r="M36995">
            <v>0</v>
          </cell>
          <cell r="N36995">
            <v>1215</v>
          </cell>
        </row>
        <row r="36996">
          <cell r="A36996" t="str">
            <v>农村低保</v>
          </cell>
        </row>
        <row r="36996">
          <cell r="E36996" t="str">
            <v>玉都办</v>
          </cell>
        </row>
        <row r="36996">
          <cell r="K36996">
            <v>1</v>
          </cell>
          <cell r="L36996">
            <v>290</v>
          </cell>
          <cell r="M36996">
            <v>0</v>
          </cell>
          <cell r="N36996">
            <v>290</v>
          </cell>
        </row>
        <row r="36997">
          <cell r="A36997" t="str">
            <v>农村低保</v>
          </cell>
        </row>
        <row r="36997">
          <cell r="E36997" t="str">
            <v>枣园</v>
          </cell>
        </row>
        <row r="36997">
          <cell r="K36997">
            <v>1</v>
          </cell>
          <cell r="L36997">
            <v>255</v>
          </cell>
          <cell r="M36997">
            <v>0</v>
          </cell>
          <cell r="N36997">
            <v>255</v>
          </cell>
        </row>
        <row r="36998">
          <cell r="A36998" t="str">
            <v>农村低保</v>
          </cell>
        </row>
        <row r="36998">
          <cell r="E36998" t="str">
            <v>枣园</v>
          </cell>
        </row>
        <row r="36998">
          <cell r="K36998">
            <v>1</v>
          </cell>
          <cell r="L36998">
            <v>255</v>
          </cell>
          <cell r="M36998">
            <v>0</v>
          </cell>
          <cell r="N36998">
            <v>255</v>
          </cell>
        </row>
        <row r="36999">
          <cell r="A36999" t="str">
            <v>农村低保</v>
          </cell>
        </row>
        <row r="36999">
          <cell r="E36999" t="str">
            <v>枣园</v>
          </cell>
        </row>
        <row r="36999">
          <cell r="K36999">
            <v>1</v>
          </cell>
          <cell r="L36999">
            <v>290</v>
          </cell>
          <cell r="M36999">
            <v>0</v>
          </cell>
          <cell r="N36999">
            <v>290</v>
          </cell>
        </row>
        <row r="37000">
          <cell r="A37000" t="str">
            <v>农村低保</v>
          </cell>
        </row>
        <row r="37000">
          <cell r="E37000" t="str">
            <v>枣园</v>
          </cell>
        </row>
        <row r="37000">
          <cell r="K37000">
            <v>1</v>
          </cell>
          <cell r="L37000">
            <v>255</v>
          </cell>
          <cell r="M37000">
            <v>0</v>
          </cell>
          <cell r="N37000">
            <v>255</v>
          </cell>
        </row>
        <row r="37001">
          <cell r="A37001" t="str">
            <v>农村低保</v>
          </cell>
        </row>
        <row r="37001">
          <cell r="E37001" t="str">
            <v>枣园</v>
          </cell>
        </row>
        <row r="37001">
          <cell r="K37001">
            <v>1</v>
          </cell>
          <cell r="L37001">
            <v>255</v>
          </cell>
          <cell r="M37001">
            <v>0</v>
          </cell>
          <cell r="N37001">
            <v>255</v>
          </cell>
        </row>
        <row r="37002">
          <cell r="A37002" t="str">
            <v>农村低保</v>
          </cell>
        </row>
        <row r="37002">
          <cell r="E37002" t="str">
            <v>枣园</v>
          </cell>
        </row>
        <row r="37002">
          <cell r="K37002">
            <v>4</v>
          </cell>
          <cell r="L37002">
            <v>255</v>
          </cell>
          <cell r="M37002">
            <v>0</v>
          </cell>
          <cell r="N37002">
            <v>1020</v>
          </cell>
        </row>
        <row r="37003">
          <cell r="A37003" t="str">
            <v>农村低保</v>
          </cell>
        </row>
        <row r="37003">
          <cell r="E37003" t="str">
            <v>枣园</v>
          </cell>
        </row>
        <row r="37003">
          <cell r="K37003">
            <v>1</v>
          </cell>
          <cell r="L37003">
            <v>255</v>
          </cell>
          <cell r="M37003">
            <v>0</v>
          </cell>
          <cell r="N37003">
            <v>255</v>
          </cell>
        </row>
        <row r="37004">
          <cell r="A37004" t="str">
            <v>农村低保</v>
          </cell>
        </row>
        <row r="37004">
          <cell r="E37004" t="str">
            <v>枣园</v>
          </cell>
        </row>
        <row r="37004">
          <cell r="K37004">
            <v>1</v>
          </cell>
          <cell r="L37004">
            <v>290</v>
          </cell>
          <cell r="M37004">
            <v>0</v>
          </cell>
          <cell r="N37004">
            <v>290</v>
          </cell>
        </row>
        <row r="37005">
          <cell r="A37005" t="str">
            <v>农村低保</v>
          </cell>
        </row>
        <row r="37005">
          <cell r="E37005" t="str">
            <v>枣园</v>
          </cell>
        </row>
        <row r="37005">
          <cell r="K37005">
            <v>1</v>
          </cell>
          <cell r="L37005">
            <v>255</v>
          </cell>
          <cell r="M37005">
            <v>0</v>
          </cell>
          <cell r="N37005">
            <v>255</v>
          </cell>
        </row>
        <row r="37006">
          <cell r="A37006" t="str">
            <v>农村低保</v>
          </cell>
        </row>
        <row r="37006">
          <cell r="E37006" t="str">
            <v>枣园</v>
          </cell>
        </row>
        <row r="37006">
          <cell r="K37006">
            <v>1</v>
          </cell>
          <cell r="L37006">
            <v>255</v>
          </cell>
          <cell r="M37006">
            <v>0</v>
          </cell>
          <cell r="N37006">
            <v>255</v>
          </cell>
        </row>
        <row r="37007">
          <cell r="A37007" t="str">
            <v>农村低保</v>
          </cell>
        </row>
        <row r="37007">
          <cell r="E37007" t="str">
            <v>枣园</v>
          </cell>
        </row>
        <row r="37007">
          <cell r="K37007">
            <v>1</v>
          </cell>
          <cell r="L37007">
            <v>255</v>
          </cell>
          <cell r="M37007">
            <v>0</v>
          </cell>
          <cell r="N37007">
            <v>255</v>
          </cell>
        </row>
        <row r="37008">
          <cell r="A37008" t="str">
            <v>农村低保</v>
          </cell>
        </row>
        <row r="37008">
          <cell r="E37008" t="str">
            <v>枣园</v>
          </cell>
        </row>
        <row r="37008">
          <cell r="K37008">
            <v>1</v>
          </cell>
          <cell r="L37008">
            <v>255</v>
          </cell>
          <cell r="M37008">
            <v>0</v>
          </cell>
          <cell r="N37008">
            <v>255</v>
          </cell>
        </row>
        <row r="37009">
          <cell r="A37009" t="str">
            <v>农村低保</v>
          </cell>
        </row>
        <row r="37009">
          <cell r="E37009" t="str">
            <v>枣园</v>
          </cell>
        </row>
        <row r="37009">
          <cell r="K37009">
            <v>1</v>
          </cell>
          <cell r="L37009">
            <v>255</v>
          </cell>
          <cell r="M37009">
            <v>0</v>
          </cell>
          <cell r="N37009">
            <v>255</v>
          </cell>
        </row>
        <row r="37010">
          <cell r="A37010" t="str">
            <v>农村低保</v>
          </cell>
        </row>
        <row r="37010">
          <cell r="E37010" t="str">
            <v>枣园</v>
          </cell>
        </row>
        <row r="37010">
          <cell r="K37010">
            <v>1</v>
          </cell>
          <cell r="L37010">
            <v>255</v>
          </cell>
          <cell r="M37010">
            <v>0</v>
          </cell>
          <cell r="N37010">
            <v>255</v>
          </cell>
        </row>
        <row r="37011">
          <cell r="A37011" t="str">
            <v>农村低保</v>
          </cell>
        </row>
        <row r="37011">
          <cell r="E37011" t="str">
            <v>枣园</v>
          </cell>
        </row>
        <row r="37011">
          <cell r="K37011">
            <v>1</v>
          </cell>
          <cell r="L37011">
            <v>255</v>
          </cell>
          <cell r="M37011">
            <v>0</v>
          </cell>
          <cell r="N37011">
            <v>255</v>
          </cell>
        </row>
        <row r="37012">
          <cell r="A37012" t="str">
            <v>农村低保</v>
          </cell>
        </row>
        <row r="37012">
          <cell r="E37012" t="str">
            <v>张林</v>
          </cell>
        </row>
        <row r="37012">
          <cell r="K37012">
            <v>1</v>
          </cell>
          <cell r="L37012">
            <v>255</v>
          </cell>
          <cell r="M37012">
            <v>0</v>
          </cell>
          <cell r="N37012">
            <v>255</v>
          </cell>
        </row>
        <row r="37013">
          <cell r="A37013" t="str">
            <v>农村低保</v>
          </cell>
        </row>
        <row r="37013">
          <cell r="E37013" t="str">
            <v>张林</v>
          </cell>
        </row>
        <row r="37013">
          <cell r="K37013">
            <v>1</v>
          </cell>
          <cell r="L37013">
            <v>255</v>
          </cell>
          <cell r="M37013">
            <v>0</v>
          </cell>
          <cell r="N37013">
            <v>255</v>
          </cell>
        </row>
        <row r="37014">
          <cell r="A37014" t="str">
            <v>农村低保</v>
          </cell>
        </row>
        <row r="37014">
          <cell r="E37014" t="str">
            <v>张林</v>
          </cell>
        </row>
        <row r="37014">
          <cell r="K37014">
            <v>1</v>
          </cell>
          <cell r="L37014">
            <v>255</v>
          </cell>
          <cell r="M37014">
            <v>0</v>
          </cell>
          <cell r="N37014">
            <v>255</v>
          </cell>
        </row>
        <row r="37015">
          <cell r="A37015" t="str">
            <v>农村低保</v>
          </cell>
        </row>
        <row r="37015">
          <cell r="E37015" t="str">
            <v>张林</v>
          </cell>
        </row>
        <row r="37015">
          <cell r="K37015">
            <v>3</v>
          </cell>
          <cell r="L37015">
            <v>405</v>
          </cell>
          <cell r="M37015">
            <v>0</v>
          </cell>
          <cell r="N37015">
            <v>1215</v>
          </cell>
        </row>
        <row r="37016">
          <cell r="A37016" t="str">
            <v>农村低保</v>
          </cell>
        </row>
        <row r="37016">
          <cell r="E37016" t="str">
            <v>张林</v>
          </cell>
        </row>
        <row r="37016">
          <cell r="K37016">
            <v>1</v>
          </cell>
          <cell r="L37016">
            <v>255</v>
          </cell>
          <cell r="M37016">
            <v>0</v>
          </cell>
          <cell r="N37016">
            <v>255</v>
          </cell>
        </row>
        <row r="37017">
          <cell r="A37017" t="str">
            <v>农村低保</v>
          </cell>
        </row>
        <row r="37017">
          <cell r="E37017" t="str">
            <v>张林</v>
          </cell>
        </row>
        <row r="37017">
          <cell r="K37017">
            <v>1</v>
          </cell>
          <cell r="L37017">
            <v>255</v>
          </cell>
          <cell r="M37017">
            <v>0</v>
          </cell>
          <cell r="N37017">
            <v>255</v>
          </cell>
        </row>
        <row r="37018">
          <cell r="A37018" t="str">
            <v>农村低保</v>
          </cell>
        </row>
        <row r="37018">
          <cell r="E37018" t="str">
            <v>张林</v>
          </cell>
        </row>
        <row r="37018">
          <cell r="K37018">
            <v>1</v>
          </cell>
          <cell r="L37018">
            <v>255</v>
          </cell>
          <cell r="M37018">
            <v>0</v>
          </cell>
          <cell r="N37018">
            <v>255</v>
          </cell>
        </row>
        <row r="37019">
          <cell r="A37019" t="str">
            <v>农村低保</v>
          </cell>
        </row>
        <row r="37019">
          <cell r="E37019" t="str">
            <v>张林</v>
          </cell>
        </row>
        <row r="37019">
          <cell r="K37019">
            <v>2</v>
          </cell>
          <cell r="L37019">
            <v>255</v>
          </cell>
          <cell r="M37019">
            <v>0</v>
          </cell>
          <cell r="N37019">
            <v>510</v>
          </cell>
        </row>
        <row r="37020">
          <cell r="A37020" t="str">
            <v>农村低保</v>
          </cell>
        </row>
        <row r="37020">
          <cell r="E37020" t="str">
            <v>张林</v>
          </cell>
        </row>
        <row r="37020">
          <cell r="K37020">
            <v>2</v>
          </cell>
          <cell r="L37020">
            <v>255</v>
          </cell>
          <cell r="M37020">
            <v>0</v>
          </cell>
          <cell r="N37020">
            <v>510</v>
          </cell>
        </row>
        <row r="37021">
          <cell r="A37021" t="str">
            <v>农村低保</v>
          </cell>
        </row>
        <row r="37021">
          <cell r="E37021" t="str">
            <v>张林</v>
          </cell>
        </row>
        <row r="37021">
          <cell r="K37021">
            <v>1</v>
          </cell>
          <cell r="L37021">
            <v>290</v>
          </cell>
          <cell r="M37021">
            <v>0</v>
          </cell>
          <cell r="N37021">
            <v>290</v>
          </cell>
        </row>
        <row r="37022">
          <cell r="A37022" t="str">
            <v>农村低保</v>
          </cell>
        </row>
        <row r="37022">
          <cell r="E37022" t="str">
            <v>张林</v>
          </cell>
        </row>
        <row r="37022">
          <cell r="K37022">
            <v>1</v>
          </cell>
          <cell r="L37022">
            <v>255</v>
          </cell>
          <cell r="M37022">
            <v>0</v>
          </cell>
          <cell r="N37022">
            <v>255</v>
          </cell>
        </row>
        <row r="37023">
          <cell r="A37023" t="str">
            <v>农村低保</v>
          </cell>
        </row>
        <row r="37023">
          <cell r="E37023" t="str">
            <v>张林</v>
          </cell>
        </row>
        <row r="37023">
          <cell r="K37023">
            <v>1</v>
          </cell>
          <cell r="L37023">
            <v>255</v>
          </cell>
          <cell r="M37023">
            <v>0</v>
          </cell>
          <cell r="N37023">
            <v>255</v>
          </cell>
        </row>
        <row r="37024">
          <cell r="A37024" t="str">
            <v>农村低保</v>
          </cell>
        </row>
        <row r="37024">
          <cell r="E37024" t="str">
            <v>遮山</v>
          </cell>
        </row>
        <row r="37024">
          <cell r="K37024">
            <v>3</v>
          </cell>
          <cell r="L37024">
            <v>255</v>
          </cell>
          <cell r="M37024">
            <v>0</v>
          </cell>
          <cell r="N37024">
            <v>765</v>
          </cell>
        </row>
        <row r="37025">
          <cell r="A37025" t="str">
            <v>农村低保</v>
          </cell>
        </row>
        <row r="37025">
          <cell r="E37025" t="str">
            <v>遮山</v>
          </cell>
        </row>
        <row r="37025">
          <cell r="K37025">
            <v>1</v>
          </cell>
          <cell r="L37025">
            <v>255</v>
          </cell>
          <cell r="M37025">
            <v>0</v>
          </cell>
          <cell r="N37025">
            <v>255</v>
          </cell>
        </row>
        <row r="37026">
          <cell r="A37026" t="str">
            <v>农村低保</v>
          </cell>
        </row>
        <row r="37026">
          <cell r="E37026" t="str">
            <v>遮山</v>
          </cell>
        </row>
        <row r="37026">
          <cell r="K37026">
            <v>1</v>
          </cell>
          <cell r="L37026">
            <v>290</v>
          </cell>
          <cell r="M37026">
            <v>0</v>
          </cell>
          <cell r="N37026">
            <v>290</v>
          </cell>
        </row>
        <row r="37027">
          <cell r="A37027" t="str">
            <v>农村低保</v>
          </cell>
        </row>
        <row r="37027">
          <cell r="E37027" t="str">
            <v>遮山</v>
          </cell>
        </row>
        <row r="37027">
          <cell r="K37027">
            <v>2</v>
          </cell>
          <cell r="L37027">
            <v>290</v>
          </cell>
          <cell r="M37027">
            <v>0</v>
          </cell>
          <cell r="N37027">
            <v>580</v>
          </cell>
        </row>
        <row r="37028">
          <cell r="A37028" t="str">
            <v>农村低保</v>
          </cell>
        </row>
        <row r="37028">
          <cell r="E37028" t="str">
            <v>遮山</v>
          </cell>
        </row>
        <row r="37028">
          <cell r="K37028">
            <v>1</v>
          </cell>
          <cell r="L37028">
            <v>290</v>
          </cell>
          <cell r="M37028">
            <v>0</v>
          </cell>
          <cell r="N37028">
            <v>290</v>
          </cell>
        </row>
        <row r="37029">
          <cell r="A37029" t="str">
            <v>农村低保</v>
          </cell>
        </row>
        <row r="37029">
          <cell r="E37029" t="str">
            <v>遮山</v>
          </cell>
        </row>
        <row r="37029">
          <cell r="K37029">
            <v>1</v>
          </cell>
          <cell r="L37029">
            <v>255</v>
          </cell>
          <cell r="M37029">
            <v>0</v>
          </cell>
          <cell r="N37029">
            <v>255</v>
          </cell>
        </row>
        <row r="37030">
          <cell r="A37030" t="str">
            <v>农村低保</v>
          </cell>
        </row>
        <row r="37030">
          <cell r="E37030" t="str">
            <v>遮山</v>
          </cell>
        </row>
        <row r="37030">
          <cell r="K37030">
            <v>1</v>
          </cell>
          <cell r="L37030">
            <v>255</v>
          </cell>
          <cell r="M37030">
            <v>0</v>
          </cell>
          <cell r="N37030">
            <v>255</v>
          </cell>
        </row>
        <row r="37031">
          <cell r="A37031" t="str">
            <v>农村低保</v>
          </cell>
        </row>
        <row r="37031">
          <cell r="E37031" t="str">
            <v>遮山</v>
          </cell>
        </row>
        <row r="37031">
          <cell r="K37031">
            <v>1</v>
          </cell>
          <cell r="L37031">
            <v>290</v>
          </cell>
          <cell r="M37031">
            <v>0</v>
          </cell>
          <cell r="N37031">
            <v>290</v>
          </cell>
        </row>
        <row r="37032">
          <cell r="A37032" t="str">
            <v>农村低保</v>
          </cell>
        </row>
        <row r="37032">
          <cell r="E37032" t="str">
            <v>遮山</v>
          </cell>
        </row>
        <row r="37032">
          <cell r="K37032">
            <v>1</v>
          </cell>
          <cell r="L37032">
            <v>255</v>
          </cell>
          <cell r="M37032">
            <v>0</v>
          </cell>
          <cell r="N37032">
            <v>255</v>
          </cell>
        </row>
        <row r="37033">
          <cell r="A37033" t="str">
            <v>农村低保</v>
          </cell>
        </row>
        <row r="37033">
          <cell r="E37033" t="str">
            <v>遮山</v>
          </cell>
        </row>
        <row r="37033">
          <cell r="K37033">
            <v>2</v>
          </cell>
          <cell r="L37033">
            <v>405</v>
          </cell>
          <cell r="M37033">
            <v>0</v>
          </cell>
          <cell r="N37033">
            <v>810</v>
          </cell>
        </row>
        <row r="37034">
          <cell r="A37034" t="str">
            <v>农村低保</v>
          </cell>
        </row>
        <row r="37034">
          <cell r="E37034" t="str">
            <v>遮山</v>
          </cell>
        </row>
        <row r="37034">
          <cell r="K37034">
            <v>2</v>
          </cell>
          <cell r="L37034">
            <v>290</v>
          </cell>
          <cell r="M37034">
            <v>0</v>
          </cell>
          <cell r="N37034">
            <v>580</v>
          </cell>
        </row>
        <row r="37035">
          <cell r="A37035" t="str">
            <v>农村低保</v>
          </cell>
        </row>
        <row r="37035">
          <cell r="E37035" t="str">
            <v>遮山</v>
          </cell>
        </row>
        <row r="37035">
          <cell r="K37035">
            <v>5</v>
          </cell>
          <cell r="L37035">
            <v>255</v>
          </cell>
          <cell r="M37035">
            <v>0</v>
          </cell>
          <cell r="N37035">
            <v>1275</v>
          </cell>
        </row>
        <row r="37036">
          <cell r="A37036" t="str">
            <v>农村分散特困</v>
          </cell>
        </row>
        <row r="37036">
          <cell r="E37036" t="str">
            <v>安字营</v>
          </cell>
        </row>
        <row r="37036">
          <cell r="K37036">
            <v>1</v>
          </cell>
          <cell r="L37036">
            <v>771</v>
          </cell>
          <cell r="M37036">
            <v>92.5</v>
          </cell>
          <cell r="N37036">
            <v>863.5</v>
          </cell>
        </row>
        <row r="37037">
          <cell r="A37037" t="str">
            <v>农村分散特困</v>
          </cell>
        </row>
        <row r="37037">
          <cell r="E37037" t="str">
            <v>安字营</v>
          </cell>
        </row>
        <row r="37037">
          <cell r="K37037">
            <v>1</v>
          </cell>
          <cell r="L37037">
            <v>771</v>
          </cell>
          <cell r="M37037">
            <v>92.5</v>
          </cell>
          <cell r="N37037">
            <v>863.5</v>
          </cell>
        </row>
        <row r="37038">
          <cell r="A37038" t="str">
            <v>农村分散特困</v>
          </cell>
        </row>
        <row r="37038">
          <cell r="E37038" t="str">
            <v>安字营</v>
          </cell>
        </row>
        <row r="37038">
          <cell r="K37038">
            <v>1</v>
          </cell>
          <cell r="L37038">
            <v>771</v>
          </cell>
          <cell r="M37038">
            <v>92.5</v>
          </cell>
          <cell r="N37038">
            <v>863.5</v>
          </cell>
        </row>
        <row r="37039">
          <cell r="A37039" t="str">
            <v>农村分散特困</v>
          </cell>
        </row>
        <row r="37039">
          <cell r="E37039" t="str">
            <v>二龙</v>
          </cell>
        </row>
        <row r="37039">
          <cell r="K37039">
            <v>1</v>
          </cell>
          <cell r="L37039">
            <v>771</v>
          </cell>
          <cell r="M37039">
            <v>92.5</v>
          </cell>
          <cell r="N37039">
            <v>863.5</v>
          </cell>
        </row>
        <row r="37040">
          <cell r="A37040" t="str">
            <v>农村分散特困</v>
          </cell>
        </row>
        <row r="37040">
          <cell r="E37040" t="str">
            <v>高丘</v>
          </cell>
        </row>
        <row r="37040">
          <cell r="K37040">
            <v>1</v>
          </cell>
          <cell r="L37040">
            <v>771</v>
          </cell>
          <cell r="M37040">
            <v>717</v>
          </cell>
          <cell r="N37040">
            <v>1488</v>
          </cell>
        </row>
        <row r="37041">
          <cell r="A37041" t="str">
            <v>农村分散特困</v>
          </cell>
        </row>
        <row r="37041">
          <cell r="E37041" t="str">
            <v>郭庄</v>
          </cell>
        </row>
        <row r="37041">
          <cell r="K37041">
            <v>1</v>
          </cell>
          <cell r="L37041">
            <v>771</v>
          </cell>
          <cell r="M37041">
            <v>92.5</v>
          </cell>
          <cell r="N37041">
            <v>863.5</v>
          </cell>
        </row>
        <row r="37042">
          <cell r="A37042" t="str">
            <v>农村分散特困</v>
          </cell>
        </row>
        <row r="37042">
          <cell r="E37042" t="str">
            <v>侯集</v>
          </cell>
        </row>
        <row r="37042">
          <cell r="K37042">
            <v>1</v>
          </cell>
          <cell r="L37042">
            <v>771</v>
          </cell>
          <cell r="M37042">
            <v>92.5</v>
          </cell>
          <cell r="N37042">
            <v>863.5</v>
          </cell>
        </row>
        <row r="37043">
          <cell r="A37043" t="str">
            <v>农村分散特困</v>
          </cell>
        </row>
        <row r="37043">
          <cell r="E37043" t="str">
            <v>侯集</v>
          </cell>
        </row>
        <row r="37043">
          <cell r="K37043">
            <v>1</v>
          </cell>
          <cell r="L37043">
            <v>771</v>
          </cell>
          <cell r="M37043">
            <v>92.5</v>
          </cell>
          <cell r="N37043">
            <v>863.5</v>
          </cell>
        </row>
        <row r="37044">
          <cell r="A37044" t="str">
            <v>农村分散特困</v>
          </cell>
        </row>
        <row r="37044">
          <cell r="E37044" t="str">
            <v>侯集</v>
          </cell>
        </row>
        <row r="37044">
          <cell r="K37044">
            <v>1</v>
          </cell>
          <cell r="L37044">
            <v>771</v>
          </cell>
          <cell r="M37044">
            <v>92.5</v>
          </cell>
          <cell r="N37044">
            <v>863.5</v>
          </cell>
        </row>
        <row r="37045">
          <cell r="A37045" t="str">
            <v>农村分散特困</v>
          </cell>
        </row>
        <row r="37045">
          <cell r="E37045" t="str">
            <v>侯集</v>
          </cell>
        </row>
        <row r="37045">
          <cell r="K37045">
            <v>1</v>
          </cell>
          <cell r="L37045">
            <v>771</v>
          </cell>
          <cell r="M37045">
            <v>92.5</v>
          </cell>
          <cell r="N37045">
            <v>863.5</v>
          </cell>
        </row>
        <row r="37046">
          <cell r="A37046" t="str">
            <v>农村分散特困</v>
          </cell>
        </row>
        <row r="37046">
          <cell r="E37046" t="str">
            <v>贾宋</v>
          </cell>
        </row>
        <row r="37046">
          <cell r="K37046">
            <v>1</v>
          </cell>
          <cell r="L37046">
            <v>771</v>
          </cell>
          <cell r="M37046">
            <v>717</v>
          </cell>
          <cell r="N37046">
            <v>1488</v>
          </cell>
        </row>
        <row r="37047">
          <cell r="A37047" t="str">
            <v>农村分散特困</v>
          </cell>
        </row>
        <row r="37047">
          <cell r="E37047" t="str">
            <v>贾宋</v>
          </cell>
        </row>
        <row r="37047">
          <cell r="K37047">
            <v>1</v>
          </cell>
          <cell r="L37047">
            <v>771</v>
          </cell>
          <cell r="M37047">
            <v>92.5</v>
          </cell>
          <cell r="N37047">
            <v>863.5</v>
          </cell>
        </row>
        <row r="37048">
          <cell r="A37048" t="str">
            <v>农村分散特困</v>
          </cell>
        </row>
        <row r="37048">
          <cell r="E37048" t="str">
            <v>贾宋</v>
          </cell>
        </row>
        <row r="37048">
          <cell r="K37048">
            <v>1</v>
          </cell>
          <cell r="L37048">
            <v>771</v>
          </cell>
          <cell r="M37048">
            <v>358.5</v>
          </cell>
          <cell r="N37048">
            <v>1129.5</v>
          </cell>
        </row>
        <row r="37049">
          <cell r="A37049" t="str">
            <v>农村分散特困</v>
          </cell>
        </row>
        <row r="37049">
          <cell r="E37049" t="str">
            <v>马庄</v>
          </cell>
        </row>
        <row r="37049">
          <cell r="K37049">
            <v>1</v>
          </cell>
          <cell r="L37049">
            <v>771</v>
          </cell>
          <cell r="M37049">
            <v>92.5</v>
          </cell>
          <cell r="N37049">
            <v>863.5</v>
          </cell>
        </row>
        <row r="37050">
          <cell r="A37050" t="str">
            <v>农村分散特困</v>
          </cell>
        </row>
        <row r="37050">
          <cell r="E37050" t="str">
            <v>彭营</v>
          </cell>
        </row>
        <row r="37050">
          <cell r="K37050">
            <v>1</v>
          </cell>
          <cell r="L37050">
            <v>771</v>
          </cell>
          <cell r="M37050">
            <v>92.5</v>
          </cell>
          <cell r="N37050">
            <v>863.5</v>
          </cell>
        </row>
        <row r="37051">
          <cell r="A37051" t="str">
            <v>农村分散特困</v>
          </cell>
        </row>
        <row r="37051">
          <cell r="E37051" t="str">
            <v>曲屯</v>
          </cell>
        </row>
        <row r="37051">
          <cell r="K37051">
            <v>1</v>
          </cell>
          <cell r="L37051">
            <v>771</v>
          </cell>
          <cell r="M37051">
            <v>92.5</v>
          </cell>
          <cell r="N37051">
            <v>863.5</v>
          </cell>
        </row>
        <row r="37052">
          <cell r="A37052" t="str">
            <v>农村分散特困</v>
          </cell>
        </row>
        <row r="37052">
          <cell r="E37052" t="str">
            <v>曲屯</v>
          </cell>
        </row>
        <row r="37052">
          <cell r="K37052">
            <v>1</v>
          </cell>
          <cell r="L37052">
            <v>771</v>
          </cell>
          <cell r="M37052">
            <v>92.5</v>
          </cell>
          <cell r="N37052">
            <v>863.5</v>
          </cell>
        </row>
        <row r="37053">
          <cell r="A37053" t="str">
            <v>农村分散特困</v>
          </cell>
        </row>
        <row r="37053">
          <cell r="E37053" t="str">
            <v>曲屯</v>
          </cell>
        </row>
        <row r="37053">
          <cell r="K37053">
            <v>1</v>
          </cell>
          <cell r="L37053">
            <v>771</v>
          </cell>
          <cell r="M37053">
            <v>92.5</v>
          </cell>
          <cell r="N37053">
            <v>863.5</v>
          </cell>
        </row>
        <row r="37054">
          <cell r="A37054" t="str">
            <v>农村分散特困</v>
          </cell>
        </row>
        <row r="37054">
          <cell r="E37054" t="str">
            <v>王岗</v>
          </cell>
        </row>
        <row r="37054">
          <cell r="K37054">
            <v>1</v>
          </cell>
          <cell r="L37054">
            <v>771</v>
          </cell>
          <cell r="M37054">
            <v>92.5</v>
          </cell>
          <cell r="N37054">
            <v>863.5</v>
          </cell>
        </row>
        <row r="37055">
          <cell r="A37055" t="str">
            <v>农村分散特困</v>
          </cell>
        </row>
        <row r="37055">
          <cell r="E37055" t="str">
            <v>杨营</v>
          </cell>
        </row>
        <row r="37055">
          <cell r="K37055">
            <v>1</v>
          </cell>
          <cell r="L37055">
            <v>771</v>
          </cell>
          <cell r="M37055">
            <v>358.5</v>
          </cell>
          <cell r="N37055">
            <v>1129.5</v>
          </cell>
        </row>
        <row r="37056">
          <cell r="A37056" t="str">
            <v>农村分散特困</v>
          </cell>
        </row>
        <row r="37056">
          <cell r="E37056" t="str">
            <v>杨营</v>
          </cell>
        </row>
        <row r="37056">
          <cell r="K37056">
            <v>1</v>
          </cell>
          <cell r="L37056">
            <v>771</v>
          </cell>
          <cell r="M37056">
            <v>92.5</v>
          </cell>
          <cell r="N37056">
            <v>863.5</v>
          </cell>
        </row>
        <row r="37057">
          <cell r="A37057" t="str">
            <v>农村分散特困</v>
          </cell>
        </row>
        <row r="37057">
          <cell r="E37057" t="str">
            <v>玉都办</v>
          </cell>
        </row>
        <row r="37057">
          <cell r="K37057">
            <v>1</v>
          </cell>
          <cell r="L37057">
            <v>771</v>
          </cell>
          <cell r="M37057">
            <v>717</v>
          </cell>
          <cell r="N37057">
            <v>1488</v>
          </cell>
        </row>
        <row r="37058">
          <cell r="A37058" t="str">
            <v>农村分散特困</v>
          </cell>
        </row>
        <row r="37058">
          <cell r="E37058" t="str">
            <v>张林</v>
          </cell>
        </row>
        <row r="37058">
          <cell r="K37058">
            <v>1</v>
          </cell>
          <cell r="L37058">
            <v>771</v>
          </cell>
          <cell r="M37058">
            <v>92.5</v>
          </cell>
          <cell r="N37058">
            <v>863.5</v>
          </cell>
        </row>
        <row r="37059">
          <cell r="A37059" t="str">
            <v>农村分散特困</v>
          </cell>
        </row>
        <row r="37059">
          <cell r="E37059" t="str">
            <v>张林</v>
          </cell>
        </row>
        <row r="37059">
          <cell r="K37059">
            <v>1</v>
          </cell>
          <cell r="L37059">
            <v>771</v>
          </cell>
          <cell r="M37059">
            <v>92.5</v>
          </cell>
          <cell r="N37059">
            <v>863.5</v>
          </cell>
        </row>
        <row r="37060">
          <cell r="A37060" t="str">
            <v>农村分散特困</v>
          </cell>
        </row>
        <row r="37060">
          <cell r="E37060" t="str">
            <v>张林</v>
          </cell>
        </row>
        <row r="37060">
          <cell r="K37060">
            <v>1</v>
          </cell>
          <cell r="L37060">
            <v>771</v>
          </cell>
          <cell r="M37060">
            <v>92.5</v>
          </cell>
          <cell r="N37060">
            <v>863.5</v>
          </cell>
        </row>
        <row r="37061">
          <cell r="A37061" t="str">
            <v>农村分散特困</v>
          </cell>
        </row>
        <row r="37061">
          <cell r="E37061" t="str">
            <v>张林</v>
          </cell>
        </row>
        <row r="37061">
          <cell r="K37061">
            <v>1</v>
          </cell>
          <cell r="L37061">
            <v>771</v>
          </cell>
          <cell r="M37061">
            <v>92.5</v>
          </cell>
          <cell r="N37061">
            <v>863.5</v>
          </cell>
        </row>
        <row r="37062">
          <cell r="A37062" t="str">
            <v>农村分散特困</v>
          </cell>
        </row>
        <row r="37062">
          <cell r="E37062" t="str">
            <v>遮山</v>
          </cell>
        </row>
        <row r="37062">
          <cell r="K37062">
            <v>1</v>
          </cell>
          <cell r="L37062">
            <v>771</v>
          </cell>
          <cell r="M37062">
            <v>92.5</v>
          </cell>
          <cell r="N37062">
            <v>863.5</v>
          </cell>
        </row>
        <row r="37063">
          <cell r="A37063" t="str">
            <v>城市低保</v>
          </cell>
        </row>
        <row r="37063">
          <cell r="E37063" t="str">
            <v>贾宋</v>
          </cell>
        </row>
        <row r="37063">
          <cell r="K37063">
            <v>1</v>
          </cell>
          <cell r="L37063">
            <v>355</v>
          </cell>
          <cell r="M37063">
            <v>0</v>
          </cell>
          <cell r="N37063">
            <v>355</v>
          </cell>
        </row>
        <row r="37064">
          <cell r="A37064" t="str">
            <v>城市低保</v>
          </cell>
        </row>
        <row r="37064">
          <cell r="E37064" t="str">
            <v>涅阳办</v>
          </cell>
        </row>
        <row r="37064">
          <cell r="K37064">
            <v>2</v>
          </cell>
          <cell r="L37064">
            <v>400</v>
          </cell>
          <cell r="M37064">
            <v>0</v>
          </cell>
          <cell r="N37064">
            <v>800</v>
          </cell>
        </row>
        <row r="37065">
          <cell r="A37065" t="str">
            <v>城市低保</v>
          </cell>
        </row>
        <row r="37065">
          <cell r="E37065" t="str">
            <v>玉都办</v>
          </cell>
        </row>
        <row r="37065">
          <cell r="K37065">
            <v>1</v>
          </cell>
          <cell r="L37065">
            <v>355</v>
          </cell>
          <cell r="M37065">
            <v>0</v>
          </cell>
          <cell r="N37065">
            <v>355</v>
          </cell>
        </row>
        <row r="37066">
          <cell r="A37066" t="str">
            <v>农村低保</v>
          </cell>
        </row>
        <row r="37066">
          <cell r="E37066" t="str">
            <v>安字营</v>
          </cell>
        </row>
        <row r="37066">
          <cell r="K37066">
            <v>1</v>
          </cell>
          <cell r="L37066">
            <v>290</v>
          </cell>
          <cell r="M37066">
            <v>0</v>
          </cell>
          <cell r="N37066">
            <v>290</v>
          </cell>
        </row>
        <row r="37067">
          <cell r="A37067" t="str">
            <v>农村低保</v>
          </cell>
        </row>
        <row r="37067">
          <cell r="E37067" t="str">
            <v>安字营</v>
          </cell>
        </row>
        <row r="37067">
          <cell r="K37067">
            <v>1</v>
          </cell>
          <cell r="L37067">
            <v>290</v>
          </cell>
          <cell r="M37067">
            <v>0</v>
          </cell>
          <cell r="N37067">
            <v>290</v>
          </cell>
        </row>
        <row r="37068">
          <cell r="A37068" t="str">
            <v>农村低保</v>
          </cell>
        </row>
        <row r="37068">
          <cell r="E37068" t="str">
            <v>安字营</v>
          </cell>
        </row>
        <row r="37068">
          <cell r="K37068">
            <v>2</v>
          </cell>
          <cell r="L37068">
            <v>290</v>
          </cell>
          <cell r="M37068">
            <v>0</v>
          </cell>
          <cell r="N37068">
            <v>580</v>
          </cell>
        </row>
        <row r="37069">
          <cell r="A37069" t="str">
            <v>农村低保</v>
          </cell>
        </row>
        <row r="37069">
          <cell r="E37069" t="str">
            <v>安字营</v>
          </cell>
        </row>
        <row r="37069">
          <cell r="K37069">
            <v>2</v>
          </cell>
          <cell r="L37069">
            <v>290</v>
          </cell>
          <cell r="M37069">
            <v>0</v>
          </cell>
          <cell r="N37069">
            <v>580</v>
          </cell>
        </row>
        <row r="37070">
          <cell r="A37070" t="str">
            <v>农村低保</v>
          </cell>
        </row>
        <row r="37070">
          <cell r="E37070" t="str">
            <v>安字营</v>
          </cell>
        </row>
        <row r="37070">
          <cell r="K37070">
            <v>1</v>
          </cell>
          <cell r="L37070">
            <v>290</v>
          </cell>
          <cell r="M37070">
            <v>0</v>
          </cell>
          <cell r="N37070">
            <v>290</v>
          </cell>
        </row>
        <row r="37071">
          <cell r="A37071" t="str">
            <v>农村低保</v>
          </cell>
        </row>
        <row r="37071">
          <cell r="E37071" t="str">
            <v>安字营</v>
          </cell>
        </row>
        <row r="37071">
          <cell r="K37071">
            <v>1</v>
          </cell>
          <cell r="L37071">
            <v>290</v>
          </cell>
          <cell r="M37071">
            <v>0</v>
          </cell>
          <cell r="N37071">
            <v>290</v>
          </cell>
        </row>
        <row r="37072">
          <cell r="A37072" t="str">
            <v>农村低保</v>
          </cell>
        </row>
        <row r="37072">
          <cell r="E37072" t="str">
            <v>安字营</v>
          </cell>
        </row>
        <row r="37072">
          <cell r="K37072">
            <v>2</v>
          </cell>
          <cell r="L37072">
            <v>290</v>
          </cell>
          <cell r="M37072">
            <v>0</v>
          </cell>
          <cell r="N37072">
            <v>580</v>
          </cell>
        </row>
        <row r="37073">
          <cell r="A37073" t="str">
            <v>农村低保</v>
          </cell>
        </row>
        <row r="37073">
          <cell r="E37073" t="str">
            <v>安字营</v>
          </cell>
        </row>
        <row r="37073">
          <cell r="K37073">
            <v>1</v>
          </cell>
          <cell r="L37073">
            <v>290</v>
          </cell>
          <cell r="M37073">
            <v>0</v>
          </cell>
          <cell r="N37073">
            <v>290</v>
          </cell>
        </row>
        <row r="37074">
          <cell r="A37074" t="str">
            <v>农村低保</v>
          </cell>
        </row>
        <row r="37074">
          <cell r="E37074" t="str">
            <v>安字营</v>
          </cell>
        </row>
        <row r="37074">
          <cell r="K37074">
            <v>1</v>
          </cell>
          <cell r="L37074">
            <v>290</v>
          </cell>
          <cell r="M37074">
            <v>0</v>
          </cell>
          <cell r="N37074">
            <v>290</v>
          </cell>
        </row>
        <row r="37075">
          <cell r="A37075" t="str">
            <v>农村低保</v>
          </cell>
        </row>
        <row r="37075">
          <cell r="E37075" t="str">
            <v>安字营</v>
          </cell>
        </row>
        <row r="37075">
          <cell r="K37075">
            <v>1</v>
          </cell>
          <cell r="L37075">
            <v>290</v>
          </cell>
          <cell r="M37075">
            <v>0</v>
          </cell>
          <cell r="N37075">
            <v>290</v>
          </cell>
        </row>
        <row r="37076">
          <cell r="A37076" t="str">
            <v>农村低保</v>
          </cell>
        </row>
        <row r="37076">
          <cell r="E37076" t="str">
            <v>安字营</v>
          </cell>
        </row>
        <row r="37076">
          <cell r="K37076">
            <v>1</v>
          </cell>
          <cell r="L37076">
            <v>290</v>
          </cell>
          <cell r="M37076">
            <v>0</v>
          </cell>
          <cell r="N37076">
            <v>290</v>
          </cell>
        </row>
        <row r="37077">
          <cell r="A37077" t="str">
            <v>农村低保</v>
          </cell>
        </row>
        <row r="37077">
          <cell r="E37077" t="str">
            <v>安字营</v>
          </cell>
        </row>
        <row r="37077">
          <cell r="K37077">
            <v>1</v>
          </cell>
          <cell r="L37077">
            <v>290</v>
          </cell>
          <cell r="M37077">
            <v>0</v>
          </cell>
          <cell r="N37077">
            <v>290</v>
          </cell>
        </row>
        <row r="37078">
          <cell r="A37078" t="str">
            <v>农村低保</v>
          </cell>
        </row>
        <row r="37078">
          <cell r="E37078" t="str">
            <v>安字营</v>
          </cell>
        </row>
        <row r="37078">
          <cell r="K37078">
            <v>1</v>
          </cell>
          <cell r="L37078">
            <v>290</v>
          </cell>
          <cell r="M37078">
            <v>0</v>
          </cell>
          <cell r="N37078">
            <v>290</v>
          </cell>
        </row>
        <row r="37079">
          <cell r="A37079" t="str">
            <v>农村低保</v>
          </cell>
        </row>
        <row r="37079">
          <cell r="E37079" t="str">
            <v>安字营</v>
          </cell>
        </row>
        <row r="37079">
          <cell r="K37079">
            <v>1</v>
          </cell>
          <cell r="L37079">
            <v>290</v>
          </cell>
          <cell r="M37079">
            <v>0</v>
          </cell>
          <cell r="N37079">
            <v>290</v>
          </cell>
        </row>
        <row r="37080">
          <cell r="A37080" t="str">
            <v>农村低保</v>
          </cell>
        </row>
        <row r="37080">
          <cell r="E37080" t="str">
            <v>安字营</v>
          </cell>
        </row>
        <row r="37080">
          <cell r="K37080">
            <v>3</v>
          </cell>
          <cell r="L37080">
            <v>255</v>
          </cell>
          <cell r="M37080">
            <v>0</v>
          </cell>
          <cell r="N37080">
            <v>765</v>
          </cell>
        </row>
        <row r="37081">
          <cell r="A37081" t="str">
            <v>农村低保</v>
          </cell>
        </row>
        <row r="37081">
          <cell r="E37081" t="str">
            <v>晁陂</v>
          </cell>
        </row>
        <row r="37081">
          <cell r="K37081">
            <v>2</v>
          </cell>
          <cell r="L37081">
            <v>290</v>
          </cell>
          <cell r="M37081">
            <v>0</v>
          </cell>
          <cell r="N37081">
            <v>580</v>
          </cell>
        </row>
        <row r="37082">
          <cell r="A37082" t="str">
            <v>农村低保</v>
          </cell>
        </row>
        <row r="37082">
          <cell r="E37082" t="str">
            <v>晁陂</v>
          </cell>
        </row>
        <row r="37082">
          <cell r="K37082">
            <v>2</v>
          </cell>
          <cell r="L37082">
            <v>290</v>
          </cell>
          <cell r="M37082">
            <v>0</v>
          </cell>
          <cell r="N37082">
            <v>580</v>
          </cell>
        </row>
        <row r="37083">
          <cell r="A37083" t="str">
            <v>农村低保</v>
          </cell>
        </row>
        <row r="37083">
          <cell r="E37083" t="str">
            <v>晁陂</v>
          </cell>
        </row>
        <row r="37083">
          <cell r="K37083">
            <v>3</v>
          </cell>
          <cell r="L37083">
            <v>290</v>
          </cell>
          <cell r="M37083">
            <v>0</v>
          </cell>
          <cell r="N37083">
            <v>870</v>
          </cell>
        </row>
        <row r="37084">
          <cell r="A37084" t="str">
            <v>农村低保</v>
          </cell>
        </row>
        <row r="37084">
          <cell r="E37084" t="str">
            <v>晁陂</v>
          </cell>
        </row>
        <row r="37084">
          <cell r="K37084">
            <v>2</v>
          </cell>
          <cell r="L37084">
            <v>290</v>
          </cell>
          <cell r="M37084">
            <v>0</v>
          </cell>
          <cell r="N37084">
            <v>580</v>
          </cell>
        </row>
        <row r="37085">
          <cell r="A37085" t="str">
            <v>农村低保</v>
          </cell>
        </row>
        <row r="37085">
          <cell r="E37085" t="str">
            <v>晁陂</v>
          </cell>
        </row>
        <row r="37085">
          <cell r="K37085">
            <v>2</v>
          </cell>
          <cell r="L37085">
            <v>290</v>
          </cell>
          <cell r="M37085">
            <v>0</v>
          </cell>
          <cell r="N37085">
            <v>580</v>
          </cell>
        </row>
        <row r="37086">
          <cell r="A37086" t="str">
            <v>农村低保</v>
          </cell>
        </row>
        <row r="37086">
          <cell r="E37086" t="str">
            <v>晁陂</v>
          </cell>
        </row>
        <row r="37086">
          <cell r="K37086">
            <v>1</v>
          </cell>
          <cell r="L37086">
            <v>290</v>
          </cell>
          <cell r="M37086">
            <v>0</v>
          </cell>
          <cell r="N37086">
            <v>290</v>
          </cell>
        </row>
        <row r="37087">
          <cell r="A37087" t="str">
            <v>农村低保</v>
          </cell>
        </row>
        <row r="37087">
          <cell r="E37087" t="str">
            <v>晁陂</v>
          </cell>
        </row>
        <row r="37087">
          <cell r="K37087">
            <v>1</v>
          </cell>
          <cell r="L37087">
            <v>290</v>
          </cell>
          <cell r="M37087">
            <v>0</v>
          </cell>
          <cell r="N37087">
            <v>290</v>
          </cell>
        </row>
        <row r="37088">
          <cell r="A37088" t="str">
            <v>农村低保</v>
          </cell>
        </row>
        <row r="37088">
          <cell r="E37088" t="str">
            <v>晁陂</v>
          </cell>
        </row>
        <row r="37088">
          <cell r="K37088">
            <v>2</v>
          </cell>
          <cell r="L37088">
            <v>290</v>
          </cell>
          <cell r="M37088">
            <v>0</v>
          </cell>
          <cell r="N37088">
            <v>580</v>
          </cell>
        </row>
        <row r="37089">
          <cell r="A37089" t="str">
            <v>农村低保</v>
          </cell>
        </row>
        <row r="37089">
          <cell r="E37089" t="str">
            <v>晁陂</v>
          </cell>
        </row>
        <row r="37089">
          <cell r="K37089">
            <v>3</v>
          </cell>
          <cell r="L37089">
            <v>290</v>
          </cell>
          <cell r="M37089">
            <v>0</v>
          </cell>
          <cell r="N37089">
            <v>870</v>
          </cell>
        </row>
        <row r="37090">
          <cell r="A37090" t="str">
            <v>农村低保</v>
          </cell>
        </row>
        <row r="37090">
          <cell r="E37090" t="str">
            <v>晁陂</v>
          </cell>
        </row>
        <row r="37090">
          <cell r="K37090">
            <v>1</v>
          </cell>
          <cell r="L37090">
            <v>290</v>
          </cell>
          <cell r="M37090">
            <v>0</v>
          </cell>
          <cell r="N37090">
            <v>290</v>
          </cell>
        </row>
        <row r="37091">
          <cell r="A37091" t="str">
            <v>农村低保</v>
          </cell>
        </row>
        <row r="37091">
          <cell r="E37091" t="str">
            <v>晁陂</v>
          </cell>
        </row>
        <row r="37091">
          <cell r="K37091">
            <v>1</v>
          </cell>
          <cell r="L37091">
            <v>290</v>
          </cell>
          <cell r="M37091">
            <v>0</v>
          </cell>
          <cell r="N37091">
            <v>290</v>
          </cell>
        </row>
        <row r="37092">
          <cell r="A37092" t="str">
            <v>农村低保</v>
          </cell>
        </row>
        <row r="37092">
          <cell r="E37092" t="str">
            <v>晁陂</v>
          </cell>
        </row>
        <row r="37092">
          <cell r="K37092">
            <v>1</v>
          </cell>
          <cell r="L37092">
            <v>290</v>
          </cell>
          <cell r="M37092">
            <v>0</v>
          </cell>
          <cell r="N37092">
            <v>290</v>
          </cell>
        </row>
        <row r="37093">
          <cell r="A37093" t="str">
            <v>农村低保</v>
          </cell>
        </row>
        <row r="37093">
          <cell r="E37093" t="str">
            <v>晁陂</v>
          </cell>
        </row>
        <row r="37093">
          <cell r="K37093">
            <v>2</v>
          </cell>
          <cell r="L37093">
            <v>290</v>
          </cell>
          <cell r="M37093">
            <v>0</v>
          </cell>
          <cell r="N37093">
            <v>580</v>
          </cell>
        </row>
        <row r="37094">
          <cell r="A37094" t="str">
            <v>农村低保</v>
          </cell>
        </row>
        <row r="37094">
          <cell r="E37094" t="str">
            <v>晁陂</v>
          </cell>
        </row>
        <row r="37094">
          <cell r="K37094">
            <v>2</v>
          </cell>
          <cell r="L37094">
            <v>290</v>
          </cell>
          <cell r="M37094">
            <v>0</v>
          </cell>
          <cell r="N37094">
            <v>580</v>
          </cell>
        </row>
        <row r="37095">
          <cell r="A37095" t="str">
            <v>农村低保</v>
          </cell>
        </row>
        <row r="37095">
          <cell r="E37095" t="str">
            <v>晁陂</v>
          </cell>
        </row>
        <row r="37095">
          <cell r="K37095">
            <v>1</v>
          </cell>
          <cell r="L37095">
            <v>290</v>
          </cell>
          <cell r="M37095">
            <v>0</v>
          </cell>
          <cell r="N37095">
            <v>290</v>
          </cell>
        </row>
        <row r="37096">
          <cell r="A37096" t="str">
            <v>农村低保</v>
          </cell>
        </row>
        <row r="37096">
          <cell r="E37096" t="str">
            <v>晁陂</v>
          </cell>
        </row>
        <row r="37096">
          <cell r="K37096">
            <v>2</v>
          </cell>
          <cell r="L37096">
            <v>290</v>
          </cell>
          <cell r="M37096">
            <v>0</v>
          </cell>
          <cell r="N37096">
            <v>580</v>
          </cell>
        </row>
        <row r="37097">
          <cell r="A37097" t="str">
            <v>农村低保</v>
          </cell>
        </row>
        <row r="37097">
          <cell r="E37097" t="str">
            <v>晁陂</v>
          </cell>
        </row>
        <row r="37097">
          <cell r="K37097">
            <v>1</v>
          </cell>
          <cell r="L37097">
            <v>290</v>
          </cell>
          <cell r="M37097">
            <v>0</v>
          </cell>
          <cell r="N37097">
            <v>290</v>
          </cell>
        </row>
        <row r="37098">
          <cell r="A37098" t="str">
            <v>农村低保</v>
          </cell>
        </row>
        <row r="37098">
          <cell r="E37098" t="str">
            <v>晁陂</v>
          </cell>
        </row>
        <row r="37098">
          <cell r="K37098">
            <v>1</v>
          </cell>
          <cell r="L37098">
            <v>290</v>
          </cell>
          <cell r="M37098">
            <v>0</v>
          </cell>
          <cell r="N37098">
            <v>290</v>
          </cell>
        </row>
        <row r="37099">
          <cell r="A37099" t="str">
            <v>农村低保</v>
          </cell>
        </row>
        <row r="37099">
          <cell r="E37099" t="str">
            <v>晁陂</v>
          </cell>
        </row>
        <row r="37099">
          <cell r="K37099">
            <v>1</v>
          </cell>
          <cell r="L37099">
            <v>290</v>
          </cell>
          <cell r="M37099">
            <v>0</v>
          </cell>
          <cell r="N37099">
            <v>290</v>
          </cell>
        </row>
        <row r="37100">
          <cell r="A37100" t="str">
            <v>农村低保</v>
          </cell>
        </row>
        <row r="37100">
          <cell r="E37100" t="str">
            <v>晁陂</v>
          </cell>
        </row>
        <row r="37100">
          <cell r="K37100">
            <v>2</v>
          </cell>
          <cell r="L37100">
            <v>290</v>
          </cell>
          <cell r="M37100">
            <v>0</v>
          </cell>
          <cell r="N37100">
            <v>580</v>
          </cell>
        </row>
        <row r="37101">
          <cell r="A37101" t="str">
            <v>农村低保</v>
          </cell>
        </row>
        <row r="37101">
          <cell r="E37101" t="str">
            <v>晁陂</v>
          </cell>
        </row>
        <row r="37101">
          <cell r="K37101">
            <v>2</v>
          </cell>
          <cell r="L37101">
            <v>290</v>
          </cell>
          <cell r="M37101">
            <v>0</v>
          </cell>
          <cell r="N37101">
            <v>580</v>
          </cell>
        </row>
        <row r="37102">
          <cell r="A37102" t="str">
            <v>农村低保</v>
          </cell>
        </row>
        <row r="37102">
          <cell r="E37102" t="str">
            <v>晁陂</v>
          </cell>
        </row>
        <row r="37102">
          <cell r="K37102">
            <v>4</v>
          </cell>
          <cell r="L37102">
            <v>290</v>
          </cell>
          <cell r="M37102">
            <v>0</v>
          </cell>
          <cell r="N37102">
            <v>1160</v>
          </cell>
        </row>
        <row r="37103">
          <cell r="A37103" t="str">
            <v>农村低保</v>
          </cell>
        </row>
        <row r="37103">
          <cell r="E37103" t="str">
            <v>晁陂</v>
          </cell>
        </row>
        <row r="37103">
          <cell r="K37103">
            <v>2</v>
          </cell>
          <cell r="L37103">
            <v>290</v>
          </cell>
          <cell r="M37103">
            <v>0</v>
          </cell>
          <cell r="N37103">
            <v>580</v>
          </cell>
        </row>
        <row r="37104">
          <cell r="A37104" t="str">
            <v>农村低保</v>
          </cell>
        </row>
        <row r="37104">
          <cell r="E37104" t="str">
            <v>晁陂</v>
          </cell>
        </row>
        <row r="37104">
          <cell r="K37104">
            <v>1</v>
          </cell>
          <cell r="L37104">
            <v>290</v>
          </cell>
          <cell r="M37104">
            <v>0</v>
          </cell>
          <cell r="N37104">
            <v>290</v>
          </cell>
        </row>
        <row r="37105">
          <cell r="A37105" t="str">
            <v>农村低保</v>
          </cell>
        </row>
        <row r="37105">
          <cell r="E37105" t="str">
            <v>高丘</v>
          </cell>
        </row>
        <row r="37105">
          <cell r="K37105">
            <v>1</v>
          </cell>
          <cell r="L37105">
            <v>290</v>
          </cell>
          <cell r="M37105">
            <v>0</v>
          </cell>
          <cell r="N37105">
            <v>290</v>
          </cell>
        </row>
        <row r="37106">
          <cell r="A37106" t="str">
            <v>农村低保</v>
          </cell>
        </row>
        <row r="37106">
          <cell r="E37106" t="str">
            <v>高丘</v>
          </cell>
        </row>
        <row r="37106">
          <cell r="K37106">
            <v>1</v>
          </cell>
          <cell r="L37106">
            <v>290</v>
          </cell>
          <cell r="M37106">
            <v>0</v>
          </cell>
          <cell r="N37106">
            <v>290</v>
          </cell>
        </row>
        <row r="37107">
          <cell r="A37107" t="str">
            <v>农村低保</v>
          </cell>
        </row>
        <row r="37107">
          <cell r="E37107" t="str">
            <v>高丘</v>
          </cell>
        </row>
        <row r="37107">
          <cell r="K37107">
            <v>1</v>
          </cell>
          <cell r="L37107">
            <v>290</v>
          </cell>
          <cell r="M37107">
            <v>0</v>
          </cell>
          <cell r="N37107">
            <v>290</v>
          </cell>
        </row>
        <row r="37108">
          <cell r="A37108" t="str">
            <v>农村低保</v>
          </cell>
        </row>
        <row r="37108">
          <cell r="E37108" t="str">
            <v>高丘</v>
          </cell>
        </row>
        <row r="37108">
          <cell r="K37108">
            <v>1</v>
          </cell>
          <cell r="L37108">
            <v>290</v>
          </cell>
          <cell r="M37108">
            <v>0</v>
          </cell>
          <cell r="N37108">
            <v>290</v>
          </cell>
        </row>
        <row r="37109">
          <cell r="A37109" t="str">
            <v>农村低保</v>
          </cell>
        </row>
        <row r="37109">
          <cell r="E37109" t="str">
            <v>高丘</v>
          </cell>
        </row>
        <row r="37109">
          <cell r="K37109">
            <v>1</v>
          </cell>
          <cell r="L37109">
            <v>290</v>
          </cell>
          <cell r="M37109">
            <v>0</v>
          </cell>
          <cell r="N37109">
            <v>290</v>
          </cell>
        </row>
        <row r="37110">
          <cell r="A37110" t="str">
            <v>农村低保</v>
          </cell>
        </row>
        <row r="37110">
          <cell r="E37110" t="str">
            <v>高丘</v>
          </cell>
        </row>
        <row r="37110">
          <cell r="K37110">
            <v>1</v>
          </cell>
          <cell r="L37110">
            <v>405</v>
          </cell>
          <cell r="M37110">
            <v>0</v>
          </cell>
          <cell r="N37110">
            <v>405</v>
          </cell>
        </row>
        <row r="37111">
          <cell r="A37111" t="str">
            <v>农村低保</v>
          </cell>
        </row>
        <row r="37111">
          <cell r="E37111" t="str">
            <v>高丘</v>
          </cell>
        </row>
        <row r="37111">
          <cell r="K37111">
            <v>1</v>
          </cell>
          <cell r="L37111">
            <v>290</v>
          </cell>
          <cell r="M37111">
            <v>0</v>
          </cell>
          <cell r="N37111">
            <v>290</v>
          </cell>
        </row>
        <row r="37112">
          <cell r="A37112" t="str">
            <v>农村低保</v>
          </cell>
        </row>
        <row r="37112">
          <cell r="E37112" t="str">
            <v>高丘</v>
          </cell>
        </row>
        <row r="37112">
          <cell r="K37112">
            <v>1</v>
          </cell>
          <cell r="L37112">
            <v>255</v>
          </cell>
          <cell r="M37112">
            <v>0</v>
          </cell>
          <cell r="N37112">
            <v>255</v>
          </cell>
        </row>
        <row r="37113">
          <cell r="A37113" t="str">
            <v>农村低保</v>
          </cell>
        </row>
        <row r="37113">
          <cell r="E37113" t="str">
            <v>高丘</v>
          </cell>
        </row>
        <row r="37113">
          <cell r="K37113">
            <v>1</v>
          </cell>
          <cell r="L37113">
            <v>290</v>
          </cell>
          <cell r="M37113">
            <v>0</v>
          </cell>
          <cell r="N37113">
            <v>290</v>
          </cell>
        </row>
        <row r="37114">
          <cell r="A37114" t="str">
            <v>农村低保</v>
          </cell>
        </row>
        <row r="37114">
          <cell r="E37114" t="str">
            <v>高丘</v>
          </cell>
        </row>
        <row r="37114">
          <cell r="K37114">
            <v>1</v>
          </cell>
          <cell r="L37114">
            <v>290</v>
          </cell>
          <cell r="M37114">
            <v>0</v>
          </cell>
          <cell r="N37114">
            <v>290</v>
          </cell>
        </row>
        <row r="37115">
          <cell r="A37115" t="str">
            <v>农村低保</v>
          </cell>
        </row>
        <row r="37115">
          <cell r="E37115" t="str">
            <v>高丘</v>
          </cell>
        </row>
        <row r="37115">
          <cell r="K37115">
            <v>1</v>
          </cell>
          <cell r="L37115">
            <v>290</v>
          </cell>
          <cell r="M37115">
            <v>0</v>
          </cell>
          <cell r="N37115">
            <v>290</v>
          </cell>
        </row>
        <row r="37116">
          <cell r="A37116" t="str">
            <v>农村低保</v>
          </cell>
        </row>
        <row r="37116">
          <cell r="E37116" t="str">
            <v>高丘</v>
          </cell>
        </row>
        <row r="37116">
          <cell r="K37116">
            <v>1</v>
          </cell>
          <cell r="L37116">
            <v>290</v>
          </cell>
          <cell r="M37116">
            <v>0</v>
          </cell>
          <cell r="N37116">
            <v>290</v>
          </cell>
        </row>
        <row r="37117">
          <cell r="A37117" t="str">
            <v>农村低保</v>
          </cell>
        </row>
        <row r="37117">
          <cell r="E37117" t="str">
            <v>高丘</v>
          </cell>
        </row>
        <row r="37117">
          <cell r="K37117">
            <v>1</v>
          </cell>
          <cell r="L37117">
            <v>290</v>
          </cell>
          <cell r="M37117">
            <v>0</v>
          </cell>
          <cell r="N37117">
            <v>290</v>
          </cell>
        </row>
        <row r="37118">
          <cell r="A37118" t="str">
            <v>农村低保</v>
          </cell>
        </row>
        <row r="37118">
          <cell r="E37118" t="str">
            <v>高丘</v>
          </cell>
        </row>
        <row r="37118">
          <cell r="K37118">
            <v>1</v>
          </cell>
          <cell r="L37118">
            <v>290</v>
          </cell>
          <cell r="M37118">
            <v>0</v>
          </cell>
          <cell r="N37118">
            <v>290</v>
          </cell>
        </row>
        <row r="37119">
          <cell r="A37119" t="str">
            <v>农村低保</v>
          </cell>
        </row>
        <row r="37119">
          <cell r="E37119" t="str">
            <v>高丘</v>
          </cell>
        </row>
        <row r="37119">
          <cell r="K37119">
            <v>1</v>
          </cell>
          <cell r="L37119">
            <v>290</v>
          </cell>
          <cell r="M37119">
            <v>0</v>
          </cell>
          <cell r="N37119">
            <v>290</v>
          </cell>
        </row>
        <row r="37120">
          <cell r="A37120" t="str">
            <v>农村低保</v>
          </cell>
        </row>
        <row r="37120">
          <cell r="E37120" t="str">
            <v>高丘</v>
          </cell>
        </row>
        <row r="37120">
          <cell r="K37120">
            <v>2</v>
          </cell>
          <cell r="L37120">
            <v>290</v>
          </cell>
          <cell r="M37120">
            <v>0</v>
          </cell>
          <cell r="N37120">
            <v>580</v>
          </cell>
        </row>
        <row r="37121">
          <cell r="A37121" t="str">
            <v>农村低保</v>
          </cell>
        </row>
        <row r="37121">
          <cell r="E37121" t="str">
            <v>高丘</v>
          </cell>
        </row>
        <row r="37121">
          <cell r="K37121">
            <v>1</v>
          </cell>
          <cell r="L37121">
            <v>290</v>
          </cell>
          <cell r="M37121">
            <v>0</v>
          </cell>
          <cell r="N37121">
            <v>290</v>
          </cell>
        </row>
        <row r="37122">
          <cell r="A37122" t="str">
            <v>农村低保</v>
          </cell>
        </row>
        <row r="37122">
          <cell r="E37122" t="str">
            <v>高丘</v>
          </cell>
        </row>
        <row r="37122">
          <cell r="K37122">
            <v>1</v>
          </cell>
          <cell r="L37122">
            <v>290</v>
          </cell>
          <cell r="M37122">
            <v>0</v>
          </cell>
          <cell r="N37122">
            <v>290</v>
          </cell>
        </row>
        <row r="37123">
          <cell r="A37123" t="str">
            <v>农村低保</v>
          </cell>
        </row>
        <row r="37123">
          <cell r="E37123" t="str">
            <v>高丘</v>
          </cell>
        </row>
        <row r="37123">
          <cell r="K37123">
            <v>6</v>
          </cell>
          <cell r="L37123">
            <v>290</v>
          </cell>
          <cell r="M37123">
            <v>0</v>
          </cell>
          <cell r="N37123">
            <v>1740</v>
          </cell>
        </row>
        <row r="37124">
          <cell r="A37124" t="str">
            <v>农村低保</v>
          </cell>
        </row>
        <row r="37124">
          <cell r="E37124" t="str">
            <v>高丘</v>
          </cell>
        </row>
        <row r="37124">
          <cell r="K37124">
            <v>1</v>
          </cell>
          <cell r="L37124">
            <v>290</v>
          </cell>
          <cell r="M37124">
            <v>0</v>
          </cell>
          <cell r="N37124">
            <v>290</v>
          </cell>
        </row>
        <row r="37125">
          <cell r="A37125" t="str">
            <v>农村低保</v>
          </cell>
        </row>
        <row r="37125">
          <cell r="E37125" t="str">
            <v>高丘</v>
          </cell>
        </row>
        <row r="37125">
          <cell r="K37125">
            <v>1</v>
          </cell>
          <cell r="L37125">
            <v>290</v>
          </cell>
          <cell r="M37125">
            <v>0</v>
          </cell>
          <cell r="N37125">
            <v>290</v>
          </cell>
        </row>
        <row r="37126">
          <cell r="A37126" t="str">
            <v>农村低保</v>
          </cell>
        </row>
        <row r="37126">
          <cell r="E37126" t="str">
            <v>高丘</v>
          </cell>
        </row>
        <row r="37126">
          <cell r="K37126">
            <v>1</v>
          </cell>
          <cell r="L37126">
            <v>290</v>
          </cell>
          <cell r="M37126">
            <v>0</v>
          </cell>
          <cell r="N37126">
            <v>290</v>
          </cell>
        </row>
        <row r="37127">
          <cell r="A37127" t="str">
            <v>农村低保</v>
          </cell>
        </row>
        <row r="37127">
          <cell r="E37127" t="str">
            <v>高丘</v>
          </cell>
        </row>
        <row r="37127">
          <cell r="K37127">
            <v>1</v>
          </cell>
          <cell r="L37127">
            <v>290</v>
          </cell>
          <cell r="M37127">
            <v>0</v>
          </cell>
          <cell r="N37127">
            <v>290</v>
          </cell>
        </row>
        <row r="37128">
          <cell r="A37128" t="str">
            <v>农村低保</v>
          </cell>
        </row>
        <row r="37128">
          <cell r="E37128" t="str">
            <v>高丘</v>
          </cell>
        </row>
        <row r="37128">
          <cell r="K37128">
            <v>1</v>
          </cell>
          <cell r="L37128">
            <v>290</v>
          </cell>
          <cell r="M37128">
            <v>0</v>
          </cell>
          <cell r="N37128">
            <v>290</v>
          </cell>
        </row>
        <row r="37129">
          <cell r="A37129" t="str">
            <v>农村低保</v>
          </cell>
        </row>
        <row r="37129">
          <cell r="E37129" t="str">
            <v>高丘</v>
          </cell>
        </row>
        <row r="37129">
          <cell r="K37129">
            <v>1</v>
          </cell>
          <cell r="L37129">
            <v>290</v>
          </cell>
          <cell r="M37129">
            <v>0</v>
          </cell>
          <cell r="N37129">
            <v>290</v>
          </cell>
        </row>
        <row r="37130">
          <cell r="A37130" t="str">
            <v>农村低保</v>
          </cell>
        </row>
        <row r="37130">
          <cell r="E37130" t="str">
            <v>高丘</v>
          </cell>
        </row>
        <row r="37130">
          <cell r="K37130">
            <v>4</v>
          </cell>
          <cell r="L37130">
            <v>290</v>
          </cell>
          <cell r="M37130">
            <v>0</v>
          </cell>
          <cell r="N37130">
            <v>1160</v>
          </cell>
        </row>
        <row r="37131">
          <cell r="A37131" t="str">
            <v>农村低保</v>
          </cell>
        </row>
        <row r="37131">
          <cell r="E37131" t="str">
            <v>高丘</v>
          </cell>
        </row>
        <row r="37131">
          <cell r="K37131">
            <v>1</v>
          </cell>
          <cell r="L37131">
            <v>290</v>
          </cell>
          <cell r="M37131">
            <v>0</v>
          </cell>
          <cell r="N37131">
            <v>290</v>
          </cell>
        </row>
        <row r="37132">
          <cell r="A37132" t="str">
            <v>农村低保</v>
          </cell>
        </row>
        <row r="37132">
          <cell r="E37132" t="str">
            <v>高丘</v>
          </cell>
        </row>
        <row r="37132">
          <cell r="K37132">
            <v>1</v>
          </cell>
          <cell r="L37132">
            <v>290</v>
          </cell>
          <cell r="M37132">
            <v>0</v>
          </cell>
          <cell r="N37132">
            <v>290</v>
          </cell>
        </row>
        <row r="37133">
          <cell r="A37133" t="str">
            <v>农村低保</v>
          </cell>
        </row>
        <row r="37133">
          <cell r="E37133" t="str">
            <v>郭庄</v>
          </cell>
        </row>
        <row r="37133">
          <cell r="K37133">
            <v>1</v>
          </cell>
          <cell r="L37133">
            <v>290</v>
          </cell>
          <cell r="M37133">
            <v>0</v>
          </cell>
          <cell r="N37133">
            <v>290</v>
          </cell>
        </row>
        <row r="37134">
          <cell r="A37134" t="str">
            <v>农村低保</v>
          </cell>
        </row>
        <row r="37134">
          <cell r="E37134" t="str">
            <v>郭庄</v>
          </cell>
        </row>
        <row r="37134">
          <cell r="K37134">
            <v>1</v>
          </cell>
          <cell r="L37134">
            <v>255</v>
          </cell>
          <cell r="M37134">
            <v>0</v>
          </cell>
          <cell r="N37134">
            <v>255</v>
          </cell>
        </row>
        <row r="37135">
          <cell r="A37135" t="str">
            <v>农村低保</v>
          </cell>
        </row>
        <row r="37135">
          <cell r="E37135" t="str">
            <v>郭庄</v>
          </cell>
        </row>
        <row r="37135">
          <cell r="K37135">
            <v>1</v>
          </cell>
          <cell r="L37135">
            <v>290</v>
          </cell>
          <cell r="M37135">
            <v>0</v>
          </cell>
          <cell r="N37135">
            <v>290</v>
          </cell>
        </row>
        <row r="37136">
          <cell r="A37136" t="str">
            <v>农村低保</v>
          </cell>
        </row>
        <row r="37136">
          <cell r="E37136" t="str">
            <v>郭庄</v>
          </cell>
        </row>
        <row r="37136">
          <cell r="K37136">
            <v>1</v>
          </cell>
          <cell r="L37136">
            <v>255</v>
          </cell>
          <cell r="M37136">
            <v>0</v>
          </cell>
          <cell r="N37136">
            <v>255</v>
          </cell>
        </row>
        <row r="37137">
          <cell r="A37137" t="str">
            <v>农村低保</v>
          </cell>
        </row>
        <row r="37137">
          <cell r="E37137" t="str">
            <v>郭庄</v>
          </cell>
        </row>
        <row r="37137">
          <cell r="K37137">
            <v>1</v>
          </cell>
          <cell r="L37137">
            <v>255</v>
          </cell>
          <cell r="M37137">
            <v>0</v>
          </cell>
          <cell r="N37137">
            <v>255</v>
          </cell>
        </row>
        <row r="37138">
          <cell r="A37138" t="str">
            <v>农村低保</v>
          </cell>
        </row>
        <row r="37138">
          <cell r="E37138" t="str">
            <v>侯集</v>
          </cell>
        </row>
        <row r="37138">
          <cell r="K37138">
            <v>1</v>
          </cell>
          <cell r="L37138">
            <v>255</v>
          </cell>
          <cell r="M37138">
            <v>0</v>
          </cell>
          <cell r="N37138">
            <v>255</v>
          </cell>
        </row>
        <row r="37139">
          <cell r="A37139" t="str">
            <v>农村低保</v>
          </cell>
        </row>
        <row r="37139">
          <cell r="E37139" t="str">
            <v>侯集</v>
          </cell>
        </row>
        <row r="37139">
          <cell r="K37139">
            <v>1</v>
          </cell>
          <cell r="L37139">
            <v>255</v>
          </cell>
          <cell r="M37139">
            <v>0</v>
          </cell>
          <cell r="N37139">
            <v>255</v>
          </cell>
        </row>
        <row r="37140">
          <cell r="A37140" t="str">
            <v>农村低保</v>
          </cell>
        </row>
        <row r="37140">
          <cell r="E37140" t="str">
            <v>侯集</v>
          </cell>
        </row>
        <row r="37140">
          <cell r="K37140">
            <v>1</v>
          </cell>
          <cell r="L37140">
            <v>255</v>
          </cell>
          <cell r="M37140">
            <v>0</v>
          </cell>
          <cell r="N37140">
            <v>255</v>
          </cell>
        </row>
        <row r="37141">
          <cell r="A37141" t="str">
            <v>农村低保</v>
          </cell>
        </row>
        <row r="37141">
          <cell r="E37141" t="str">
            <v>侯集</v>
          </cell>
        </row>
        <row r="37141">
          <cell r="K37141">
            <v>2</v>
          </cell>
          <cell r="L37141">
            <v>255</v>
          </cell>
          <cell r="M37141">
            <v>0</v>
          </cell>
          <cell r="N37141">
            <v>510</v>
          </cell>
        </row>
        <row r="37142">
          <cell r="A37142" t="str">
            <v>农村低保</v>
          </cell>
        </row>
        <row r="37142">
          <cell r="E37142" t="str">
            <v>侯集</v>
          </cell>
        </row>
        <row r="37142">
          <cell r="K37142">
            <v>1</v>
          </cell>
          <cell r="L37142">
            <v>255</v>
          </cell>
          <cell r="M37142">
            <v>0</v>
          </cell>
          <cell r="N37142">
            <v>255</v>
          </cell>
        </row>
        <row r="37143">
          <cell r="A37143" t="str">
            <v>农村低保</v>
          </cell>
        </row>
        <row r="37143">
          <cell r="E37143" t="str">
            <v>侯集</v>
          </cell>
        </row>
        <row r="37143">
          <cell r="K37143">
            <v>1</v>
          </cell>
          <cell r="L37143">
            <v>255</v>
          </cell>
          <cell r="M37143">
            <v>0</v>
          </cell>
          <cell r="N37143">
            <v>255</v>
          </cell>
        </row>
        <row r="37144">
          <cell r="A37144" t="str">
            <v>农村低保</v>
          </cell>
        </row>
        <row r="37144">
          <cell r="E37144" t="str">
            <v>侯集</v>
          </cell>
        </row>
        <row r="37144">
          <cell r="K37144">
            <v>1</v>
          </cell>
          <cell r="L37144">
            <v>255</v>
          </cell>
          <cell r="M37144">
            <v>0</v>
          </cell>
          <cell r="N37144">
            <v>255</v>
          </cell>
        </row>
        <row r="37145">
          <cell r="A37145" t="str">
            <v>农村低保</v>
          </cell>
        </row>
        <row r="37145">
          <cell r="E37145" t="str">
            <v>侯集</v>
          </cell>
        </row>
        <row r="37145">
          <cell r="K37145">
            <v>1</v>
          </cell>
          <cell r="L37145">
            <v>255</v>
          </cell>
          <cell r="M37145">
            <v>0</v>
          </cell>
          <cell r="N37145">
            <v>255</v>
          </cell>
        </row>
        <row r="37146">
          <cell r="A37146" t="str">
            <v>农村低保</v>
          </cell>
        </row>
        <row r="37146">
          <cell r="E37146" t="str">
            <v>侯集</v>
          </cell>
        </row>
        <row r="37146">
          <cell r="K37146">
            <v>1</v>
          </cell>
          <cell r="L37146">
            <v>255</v>
          </cell>
          <cell r="M37146">
            <v>0</v>
          </cell>
          <cell r="N37146">
            <v>255</v>
          </cell>
        </row>
        <row r="37147">
          <cell r="A37147" t="str">
            <v>农村低保</v>
          </cell>
        </row>
        <row r="37147">
          <cell r="E37147" t="str">
            <v>贾宋</v>
          </cell>
        </row>
        <row r="37147">
          <cell r="K37147">
            <v>1</v>
          </cell>
          <cell r="L37147">
            <v>290</v>
          </cell>
          <cell r="M37147">
            <v>0</v>
          </cell>
          <cell r="N37147">
            <v>290</v>
          </cell>
        </row>
        <row r="37148">
          <cell r="A37148" t="str">
            <v>农村低保</v>
          </cell>
        </row>
        <row r="37148">
          <cell r="E37148" t="str">
            <v>贾宋</v>
          </cell>
        </row>
        <row r="37148">
          <cell r="K37148">
            <v>1</v>
          </cell>
          <cell r="L37148">
            <v>290</v>
          </cell>
          <cell r="M37148">
            <v>0</v>
          </cell>
          <cell r="N37148">
            <v>290</v>
          </cell>
        </row>
        <row r="37149">
          <cell r="A37149" t="str">
            <v>农村低保</v>
          </cell>
        </row>
        <row r="37149">
          <cell r="E37149" t="str">
            <v>贾宋</v>
          </cell>
        </row>
        <row r="37149">
          <cell r="K37149">
            <v>1</v>
          </cell>
          <cell r="L37149">
            <v>290</v>
          </cell>
          <cell r="M37149">
            <v>0</v>
          </cell>
          <cell r="N37149">
            <v>290</v>
          </cell>
        </row>
        <row r="37150">
          <cell r="A37150" t="str">
            <v>农村低保</v>
          </cell>
        </row>
        <row r="37150">
          <cell r="E37150" t="str">
            <v>贾宋</v>
          </cell>
        </row>
        <row r="37150">
          <cell r="K37150">
            <v>1</v>
          </cell>
          <cell r="L37150">
            <v>290</v>
          </cell>
          <cell r="M37150">
            <v>0</v>
          </cell>
          <cell r="N37150">
            <v>290</v>
          </cell>
        </row>
        <row r="37151">
          <cell r="A37151" t="str">
            <v>农村低保</v>
          </cell>
        </row>
        <row r="37151">
          <cell r="E37151" t="str">
            <v>贾宋</v>
          </cell>
        </row>
        <row r="37151">
          <cell r="K37151">
            <v>1</v>
          </cell>
          <cell r="L37151">
            <v>290</v>
          </cell>
          <cell r="M37151">
            <v>0</v>
          </cell>
          <cell r="N37151">
            <v>290</v>
          </cell>
        </row>
        <row r="37152">
          <cell r="A37152" t="str">
            <v>农村低保</v>
          </cell>
        </row>
        <row r="37152">
          <cell r="E37152" t="str">
            <v>贾宋</v>
          </cell>
        </row>
        <row r="37152">
          <cell r="K37152">
            <v>1</v>
          </cell>
          <cell r="L37152">
            <v>290</v>
          </cell>
          <cell r="M37152">
            <v>0</v>
          </cell>
          <cell r="N37152">
            <v>290</v>
          </cell>
        </row>
        <row r="37153">
          <cell r="A37153" t="str">
            <v>农村低保</v>
          </cell>
        </row>
        <row r="37153">
          <cell r="E37153" t="str">
            <v>贾宋</v>
          </cell>
        </row>
        <row r="37153">
          <cell r="K37153">
            <v>1</v>
          </cell>
          <cell r="L37153">
            <v>290</v>
          </cell>
          <cell r="M37153">
            <v>0</v>
          </cell>
          <cell r="N37153">
            <v>290</v>
          </cell>
        </row>
        <row r="37154">
          <cell r="A37154" t="str">
            <v>农村低保</v>
          </cell>
        </row>
        <row r="37154">
          <cell r="E37154" t="str">
            <v>贾宋</v>
          </cell>
        </row>
        <row r="37154">
          <cell r="K37154">
            <v>2</v>
          </cell>
          <cell r="L37154">
            <v>290</v>
          </cell>
          <cell r="M37154">
            <v>0</v>
          </cell>
          <cell r="N37154">
            <v>580</v>
          </cell>
        </row>
        <row r="37155">
          <cell r="A37155" t="str">
            <v>农村低保</v>
          </cell>
        </row>
        <row r="37155">
          <cell r="E37155" t="str">
            <v>贾宋</v>
          </cell>
        </row>
        <row r="37155">
          <cell r="K37155">
            <v>1</v>
          </cell>
          <cell r="L37155">
            <v>290</v>
          </cell>
          <cell r="M37155">
            <v>0</v>
          </cell>
          <cell r="N37155">
            <v>290</v>
          </cell>
        </row>
        <row r="37156">
          <cell r="A37156" t="str">
            <v>农村低保</v>
          </cell>
        </row>
        <row r="37156">
          <cell r="E37156" t="str">
            <v>贾宋</v>
          </cell>
        </row>
        <row r="37156">
          <cell r="K37156">
            <v>1</v>
          </cell>
          <cell r="L37156">
            <v>290</v>
          </cell>
          <cell r="M37156">
            <v>0</v>
          </cell>
          <cell r="N37156">
            <v>290</v>
          </cell>
        </row>
        <row r="37157">
          <cell r="A37157" t="str">
            <v>农村低保</v>
          </cell>
        </row>
        <row r="37157">
          <cell r="E37157" t="str">
            <v>老庄</v>
          </cell>
        </row>
        <row r="37157">
          <cell r="K37157">
            <v>1</v>
          </cell>
          <cell r="L37157">
            <v>290</v>
          </cell>
          <cell r="M37157">
            <v>0</v>
          </cell>
          <cell r="N37157">
            <v>290</v>
          </cell>
        </row>
        <row r="37158">
          <cell r="A37158" t="str">
            <v>农村低保</v>
          </cell>
        </row>
        <row r="37158">
          <cell r="E37158" t="str">
            <v>老庄</v>
          </cell>
        </row>
        <row r="37158">
          <cell r="K37158">
            <v>1</v>
          </cell>
          <cell r="L37158">
            <v>290</v>
          </cell>
          <cell r="M37158">
            <v>0</v>
          </cell>
          <cell r="N37158">
            <v>290</v>
          </cell>
        </row>
        <row r="37159">
          <cell r="A37159" t="str">
            <v>农村低保</v>
          </cell>
        </row>
        <row r="37159">
          <cell r="E37159" t="str">
            <v>柳泉铺</v>
          </cell>
        </row>
        <row r="37159">
          <cell r="K37159">
            <v>2</v>
          </cell>
          <cell r="L37159">
            <v>255</v>
          </cell>
          <cell r="M37159">
            <v>0</v>
          </cell>
          <cell r="N37159">
            <v>510</v>
          </cell>
        </row>
        <row r="37160">
          <cell r="A37160" t="str">
            <v>农村低保</v>
          </cell>
        </row>
        <row r="37160">
          <cell r="E37160" t="str">
            <v>柳泉铺</v>
          </cell>
        </row>
        <row r="37160">
          <cell r="K37160">
            <v>1</v>
          </cell>
          <cell r="L37160">
            <v>290</v>
          </cell>
          <cell r="M37160">
            <v>0</v>
          </cell>
          <cell r="N37160">
            <v>290</v>
          </cell>
        </row>
        <row r="37161">
          <cell r="A37161" t="str">
            <v>农村低保</v>
          </cell>
        </row>
        <row r="37161">
          <cell r="E37161" t="str">
            <v>柳泉铺</v>
          </cell>
        </row>
        <row r="37161">
          <cell r="K37161">
            <v>1</v>
          </cell>
          <cell r="L37161">
            <v>255</v>
          </cell>
          <cell r="M37161">
            <v>0</v>
          </cell>
          <cell r="N37161">
            <v>255</v>
          </cell>
        </row>
        <row r="37162">
          <cell r="A37162" t="str">
            <v>农村低保</v>
          </cell>
        </row>
        <row r="37162">
          <cell r="E37162" t="str">
            <v>柳泉铺</v>
          </cell>
        </row>
        <row r="37162">
          <cell r="K37162">
            <v>2</v>
          </cell>
          <cell r="L37162">
            <v>255</v>
          </cell>
          <cell r="M37162">
            <v>0</v>
          </cell>
          <cell r="N37162">
            <v>510</v>
          </cell>
        </row>
        <row r="37163">
          <cell r="A37163" t="str">
            <v>农村低保</v>
          </cell>
        </row>
        <row r="37163">
          <cell r="E37163" t="str">
            <v>柳泉铺</v>
          </cell>
        </row>
        <row r="37163">
          <cell r="K37163">
            <v>1</v>
          </cell>
          <cell r="L37163">
            <v>290</v>
          </cell>
          <cell r="M37163">
            <v>0</v>
          </cell>
          <cell r="N37163">
            <v>290</v>
          </cell>
        </row>
        <row r="37164">
          <cell r="A37164" t="str">
            <v>农村低保</v>
          </cell>
        </row>
        <row r="37164">
          <cell r="E37164" t="str">
            <v>柳泉铺</v>
          </cell>
        </row>
        <row r="37164">
          <cell r="K37164">
            <v>1</v>
          </cell>
          <cell r="L37164">
            <v>255</v>
          </cell>
          <cell r="M37164">
            <v>0</v>
          </cell>
          <cell r="N37164">
            <v>255</v>
          </cell>
        </row>
        <row r="37165">
          <cell r="A37165" t="str">
            <v>农村低保</v>
          </cell>
        </row>
        <row r="37165">
          <cell r="E37165" t="str">
            <v>柳泉铺</v>
          </cell>
        </row>
        <row r="37165">
          <cell r="K37165">
            <v>1</v>
          </cell>
          <cell r="L37165">
            <v>255</v>
          </cell>
          <cell r="M37165">
            <v>0</v>
          </cell>
          <cell r="N37165">
            <v>255</v>
          </cell>
        </row>
        <row r="37166">
          <cell r="A37166" t="str">
            <v>农村低保</v>
          </cell>
        </row>
        <row r="37166">
          <cell r="E37166" t="str">
            <v>柳泉铺</v>
          </cell>
        </row>
        <row r="37166">
          <cell r="K37166">
            <v>1</v>
          </cell>
          <cell r="L37166">
            <v>255</v>
          </cell>
          <cell r="M37166">
            <v>0</v>
          </cell>
          <cell r="N37166">
            <v>255</v>
          </cell>
        </row>
        <row r="37167">
          <cell r="A37167" t="str">
            <v>农村低保</v>
          </cell>
        </row>
        <row r="37167">
          <cell r="E37167" t="str">
            <v>卢医</v>
          </cell>
        </row>
        <row r="37167">
          <cell r="K37167">
            <v>2</v>
          </cell>
          <cell r="L37167">
            <v>290</v>
          </cell>
          <cell r="M37167">
            <v>0</v>
          </cell>
          <cell r="N37167">
            <v>580</v>
          </cell>
        </row>
        <row r="37168">
          <cell r="A37168" t="str">
            <v>农村低保</v>
          </cell>
        </row>
        <row r="37168">
          <cell r="E37168" t="str">
            <v>卢医</v>
          </cell>
        </row>
        <row r="37168">
          <cell r="K37168">
            <v>1</v>
          </cell>
          <cell r="L37168">
            <v>290</v>
          </cell>
          <cell r="M37168">
            <v>0</v>
          </cell>
          <cell r="N37168">
            <v>290</v>
          </cell>
        </row>
        <row r="37169">
          <cell r="A37169" t="str">
            <v>农村低保</v>
          </cell>
        </row>
        <row r="37169">
          <cell r="E37169" t="str">
            <v>卢医</v>
          </cell>
        </row>
        <row r="37169">
          <cell r="K37169">
            <v>1</v>
          </cell>
          <cell r="L37169">
            <v>290</v>
          </cell>
          <cell r="M37169">
            <v>0</v>
          </cell>
          <cell r="N37169">
            <v>290</v>
          </cell>
        </row>
        <row r="37170">
          <cell r="A37170" t="str">
            <v>农村低保</v>
          </cell>
        </row>
        <row r="37170">
          <cell r="E37170" t="str">
            <v>卢医</v>
          </cell>
        </row>
        <row r="37170">
          <cell r="K37170">
            <v>1</v>
          </cell>
          <cell r="L37170">
            <v>290</v>
          </cell>
          <cell r="M37170">
            <v>0</v>
          </cell>
          <cell r="N37170">
            <v>290</v>
          </cell>
        </row>
        <row r="37171">
          <cell r="A37171" t="str">
            <v>农村低保</v>
          </cell>
        </row>
        <row r="37171">
          <cell r="E37171" t="str">
            <v>卢医</v>
          </cell>
        </row>
        <row r="37171">
          <cell r="K37171">
            <v>2</v>
          </cell>
          <cell r="L37171">
            <v>290</v>
          </cell>
          <cell r="M37171">
            <v>0</v>
          </cell>
          <cell r="N37171">
            <v>580</v>
          </cell>
        </row>
        <row r="37172">
          <cell r="A37172" t="str">
            <v>农村低保</v>
          </cell>
        </row>
        <row r="37172">
          <cell r="E37172" t="str">
            <v>卢医</v>
          </cell>
        </row>
        <row r="37172">
          <cell r="K37172">
            <v>1</v>
          </cell>
          <cell r="L37172">
            <v>290</v>
          </cell>
          <cell r="M37172">
            <v>0</v>
          </cell>
          <cell r="N37172">
            <v>290</v>
          </cell>
        </row>
        <row r="37173">
          <cell r="A37173" t="str">
            <v>农村低保</v>
          </cell>
        </row>
        <row r="37173">
          <cell r="E37173" t="str">
            <v>卢医</v>
          </cell>
        </row>
        <row r="37173">
          <cell r="K37173">
            <v>1</v>
          </cell>
          <cell r="L37173">
            <v>255</v>
          </cell>
          <cell r="M37173">
            <v>0</v>
          </cell>
          <cell r="N37173">
            <v>255</v>
          </cell>
        </row>
        <row r="37174">
          <cell r="A37174" t="str">
            <v>农村低保</v>
          </cell>
        </row>
        <row r="37174">
          <cell r="E37174" t="str">
            <v>卢医</v>
          </cell>
        </row>
        <row r="37174">
          <cell r="K37174">
            <v>1</v>
          </cell>
          <cell r="L37174">
            <v>255</v>
          </cell>
          <cell r="M37174">
            <v>0</v>
          </cell>
          <cell r="N37174">
            <v>255</v>
          </cell>
        </row>
        <row r="37175">
          <cell r="A37175" t="str">
            <v>农村低保</v>
          </cell>
        </row>
        <row r="37175">
          <cell r="E37175" t="str">
            <v>马庄</v>
          </cell>
        </row>
        <row r="37175">
          <cell r="K37175">
            <v>1</v>
          </cell>
          <cell r="L37175">
            <v>255</v>
          </cell>
          <cell r="M37175">
            <v>0</v>
          </cell>
          <cell r="N37175">
            <v>255</v>
          </cell>
        </row>
        <row r="37176">
          <cell r="A37176" t="str">
            <v>农村低保</v>
          </cell>
        </row>
        <row r="37176">
          <cell r="E37176" t="str">
            <v>马庄</v>
          </cell>
        </row>
        <row r="37176">
          <cell r="K37176">
            <v>1</v>
          </cell>
          <cell r="L37176">
            <v>255</v>
          </cell>
          <cell r="M37176">
            <v>0</v>
          </cell>
          <cell r="N37176">
            <v>255</v>
          </cell>
        </row>
        <row r="37177">
          <cell r="A37177" t="str">
            <v>农村低保</v>
          </cell>
        </row>
        <row r="37177">
          <cell r="E37177" t="str">
            <v>马庄</v>
          </cell>
        </row>
        <row r="37177">
          <cell r="K37177">
            <v>1</v>
          </cell>
          <cell r="L37177">
            <v>255</v>
          </cell>
          <cell r="M37177">
            <v>0</v>
          </cell>
          <cell r="N37177">
            <v>255</v>
          </cell>
        </row>
        <row r="37178">
          <cell r="A37178" t="str">
            <v>农村低保</v>
          </cell>
        </row>
        <row r="37178">
          <cell r="E37178" t="str">
            <v>马庄</v>
          </cell>
        </row>
        <row r="37178">
          <cell r="K37178">
            <v>1</v>
          </cell>
          <cell r="L37178">
            <v>255</v>
          </cell>
          <cell r="M37178">
            <v>0</v>
          </cell>
          <cell r="N37178">
            <v>255</v>
          </cell>
        </row>
        <row r="37179">
          <cell r="A37179" t="str">
            <v>农村低保</v>
          </cell>
        </row>
        <row r="37179">
          <cell r="E37179" t="str">
            <v>马庄</v>
          </cell>
        </row>
        <row r="37179">
          <cell r="K37179">
            <v>1</v>
          </cell>
          <cell r="L37179">
            <v>255</v>
          </cell>
          <cell r="M37179">
            <v>0</v>
          </cell>
          <cell r="N37179">
            <v>255</v>
          </cell>
        </row>
        <row r="37180">
          <cell r="A37180" t="str">
            <v>农村低保</v>
          </cell>
        </row>
        <row r="37180">
          <cell r="E37180" t="str">
            <v>马庄</v>
          </cell>
        </row>
        <row r="37180">
          <cell r="K37180">
            <v>1</v>
          </cell>
          <cell r="L37180">
            <v>255</v>
          </cell>
          <cell r="M37180">
            <v>0</v>
          </cell>
          <cell r="N37180">
            <v>255</v>
          </cell>
        </row>
        <row r="37181">
          <cell r="A37181" t="str">
            <v>农村低保</v>
          </cell>
        </row>
        <row r="37181">
          <cell r="E37181" t="str">
            <v>马庄</v>
          </cell>
        </row>
        <row r="37181">
          <cell r="K37181">
            <v>1</v>
          </cell>
          <cell r="L37181">
            <v>290</v>
          </cell>
          <cell r="M37181">
            <v>0</v>
          </cell>
          <cell r="N37181">
            <v>290</v>
          </cell>
        </row>
        <row r="37182">
          <cell r="A37182" t="str">
            <v>农村低保</v>
          </cell>
        </row>
        <row r="37182">
          <cell r="E37182" t="str">
            <v>涅阳办</v>
          </cell>
        </row>
        <row r="37182">
          <cell r="K37182">
            <v>1</v>
          </cell>
          <cell r="L37182">
            <v>290</v>
          </cell>
          <cell r="M37182">
            <v>0</v>
          </cell>
          <cell r="N37182">
            <v>290</v>
          </cell>
        </row>
        <row r="37183">
          <cell r="A37183" t="str">
            <v>农村低保</v>
          </cell>
        </row>
        <row r="37183">
          <cell r="E37183" t="str">
            <v>彭营</v>
          </cell>
        </row>
        <row r="37183">
          <cell r="K37183">
            <v>1</v>
          </cell>
          <cell r="L37183">
            <v>255</v>
          </cell>
          <cell r="M37183">
            <v>0</v>
          </cell>
          <cell r="N37183">
            <v>255</v>
          </cell>
        </row>
        <row r="37184">
          <cell r="A37184" t="str">
            <v>农村低保</v>
          </cell>
        </row>
        <row r="37184">
          <cell r="E37184" t="str">
            <v>彭营</v>
          </cell>
        </row>
        <row r="37184">
          <cell r="K37184">
            <v>1</v>
          </cell>
          <cell r="L37184">
            <v>405</v>
          </cell>
          <cell r="M37184">
            <v>0</v>
          </cell>
          <cell r="N37184">
            <v>405</v>
          </cell>
        </row>
        <row r="37185">
          <cell r="A37185" t="str">
            <v>农村低保</v>
          </cell>
        </row>
        <row r="37185">
          <cell r="E37185" t="str">
            <v>彭营</v>
          </cell>
        </row>
        <row r="37185">
          <cell r="K37185">
            <v>1</v>
          </cell>
          <cell r="L37185">
            <v>255</v>
          </cell>
          <cell r="M37185">
            <v>0</v>
          </cell>
          <cell r="N37185">
            <v>255</v>
          </cell>
        </row>
        <row r="37186">
          <cell r="A37186" t="str">
            <v>农村低保</v>
          </cell>
        </row>
        <row r="37186">
          <cell r="E37186" t="str">
            <v>彭营</v>
          </cell>
        </row>
        <row r="37186">
          <cell r="K37186">
            <v>1</v>
          </cell>
          <cell r="L37186">
            <v>255</v>
          </cell>
          <cell r="M37186">
            <v>0</v>
          </cell>
          <cell r="N37186">
            <v>255</v>
          </cell>
        </row>
        <row r="37187">
          <cell r="A37187" t="str">
            <v>农村低保</v>
          </cell>
        </row>
        <row r="37187">
          <cell r="E37187" t="str">
            <v>彭营</v>
          </cell>
        </row>
        <row r="37187">
          <cell r="K37187">
            <v>1</v>
          </cell>
          <cell r="L37187">
            <v>255</v>
          </cell>
          <cell r="M37187">
            <v>0</v>
          </cell>
          <cell r="N37187">
            <v>255</v>
          </cell>
        </row>
        <row r="37188">
          <cell r="A37188" t="str">
            <v>农村低保</v>
          </cell>
        </row>
        <row r="37188">
          <cell r="E37188" t="str">
            <v>彭营</v>
          </cell>
        </row>
        <row r="37188">
          <cell r="K37188">
            <v>1</v>
          </cell>
          <cell r="L37188">
            <v>255</v>
          </cell>
          <cell r="M37188">
            <v>0</v>
          </cell>
          <cell r="N37188">
            <v>255</v>
          </cell>
        </row>
        <row r="37189">
          <cell r="A37189" t="str">
            <v>农村低保</v>
          </cell>
        </row>
        <row r="37189">
          <cell r="E37189" t="str">
            <v>彭营</v>
          </cell>
        </row>
        <row r="37189">
          <cell r="K37189">
            <v>1</v>
          </cell>
          <cell r="L37189">
            <v>255</v>
          </cell>
          <cell r="M37189">
            <v>0</v>
          </cell>
          <cell r="N37189">
            <v>255</v>
          </cell>
        </row>
        <row r="37190">
          <cell r="A37190" t="str">
            <v>农村低保</v>
          </cell>
        </row>
        <row r="37190">
          <cell r="E37190" t="str">
            <v>彭营</v>
          </cell>
        </row>
        <row r="37190">
          <cell r="K37190">
            <v>1</v>
          </cell>
          <cell r="L37190">
            <v>255</v>
          </cell>
          <cell r="M37190">
            <v>0</v>
          </cell>
          <cell r="N37190">
            <v>255</v>
          </cell>
        </row>
        <row r="37191">
          <cell r="A37191" t="str">
            <v>农村低保</v>
          </cell>
        </row>
        <row r="37191">
          <cell r="E37191" t="str">
            <v>彭营</v>
          </cell>
        </row>
        <row r="37191">
          <cell r="K37191">
            <v>2</v>
          </cell>
          <cell r="L37191">
            <v>255</v>
          </cell>
          <cell r="M37191">
            <v>0</v>
          </cell>
          <cell r="N37191">
            <v>510</v>
          </cell>
        </row>
        <row r="37192">
          <cell r="A37192" t="str">
            <v>农村低保</v>
          </cell>
        </row>
        <row r="37192">
          <cell r="E37192" t="str">
            <v>曲屯</v>
          </cell>
        </row>
        <row r="37192">
          <cell r="K37192">
            <v>1</v>
          </cell>
          <cell r="L37192">
            <v>290</v>
          </cell>
          <cell r="M37192">
            <v>0</v>
          </cell>
          <cell r="N37192">
            <v>290</v>
          </cell>
        </row>
        <row r="37193">
          <cell r="A37193" t="str">
            <v>农村低保</v>
          </cell>
        </row>
        <row r="37193">
          <cell r="E37193" t="str">
            <v>曲屯</v>
          </cell>
        </row>
        <row r="37193">
          <cell r="K37193">
            <v>2</v>
          </cell>
          <cell r="L37193">
            <v>290</v>
          </cell>
          <cell r="M37193">
            <v>0</v>
          </cell>
          <cell r="N37193">
            <v>580</v>
          </cell>
        </row>
        <row r="37194">
          <cell r="A37194" t="str">
            <v>农村低保</v>
          </cell>
        </row>
        <row r="37194">
          <cell r="E37194" t="str">
            <v>曲屯</v>
          </cell>
        </row>
        <row r="37194">
          <cell r="K37194">
            <v>1</v>
          </cell>
          <cell r="L37194">
            <v>290</v>
          </cell>
          <cell r="M37194">
            <v>0</v>
          </cell>
          <cell r="N37194">
            <v>290</v>
          </cell>
        </row>
        <row r="37195">
          <cell r="A37195" t="str">
            <v>农村低保</v>
          </cell>
        </row>
        <row r="37195">
          <cell r="E37195" t="str">
            <v>曲屯</v>
          </cell>
        </row>
        <row r="37195">
          <cell r="K37195">
            <v>1</v>
          </cell>
          <cell r="L37195">
            <v>290</v>
          </cell>
          <cell r="M37195">
            <v>0</v>
          </cell>
          <cell r="N37195">
            <v>290</v>
          </cell>
        </row>
        <row r="37196">
          <cell r="A37196" t="str">
            <v>农村低保</v>
          </cell>
        </row>
        <row r="37196">
          <cell r="E37196" t="str">
            <v>曲屯</v>
          </cell>
        </row>
        <row r="37196">
          <cell r="K37196">
            <v>3</v>
          </cell>
          <cell r="L37196">
            <v>290</v>
          </cell>
          <cell r="M37196">
            <v>0</v>
          </cell>
          <cell r="N37196">
            <v>870</v>
          </cell>
        </row>
        <row r="37197">
          <cell r="A37197" t="str">
            <v>农村低保</v>
          </cell>
        </row>
        <row r="37197">
          <cell r="E37197" t="str">
            <v>石佛寺</v>
          </cell>
        </row>
        <row r="37197">
          <cell r="K37197">
            <v>4</v>
          </cell>
          <cell r="L37197">
            <v>255</v>
          </cell>
          <cell r="M37197">
            <v>0</v>
          </cell>
          <cell r="N37197">
            <v>1020</v>
          </cell>
        </row>
        <row r="37198">
          <cell r="A37198" t="str">
            <v>农村低保</v>
          </cell>
        </row>
        <row r="37198">
          <cell r="E37198" t="str">
            <v>石佛寺</v>
          </cell>
        </row>
        <row r="37198">
          <cell r="K37198">
            <v>2</v>
          </cell>
          <cell r="L37198">
            <v>290</v>
          </cell>
          <cell r="M37198">
            <v>0</v>
          </cell>
          <cell r="N37198">
            <v>580</v>
          </cell>
        </row>
        <row r="37199">
          <cell r="A37199" t="str">
            <v>农村低保</v>
          </cell>
        </row>
        <row r="37199">
          <cell r="E37199" t="str">
            <v>石佛寺</v>
          </cell>
        </row>
        <row r="37199">
          <cell r="K37199">
            <v>2</v>
          </cell>
          <cell r="L37199">
            <v>290</v>
          </cell>
          <cell r="M37199">
            <v>0</v>
          </cell>
          <cell r="N37199">
            <v>580</v>
          </cell>
        </row>
        <row r="37200">
          <cell r="A37200" t="str">
            <v>农村低保</v>
          </cell>
        </row>
        <row r="37200">
          <cell r="E37200" t="str">
            <v>石佛寺</v>
          </cell>
        </row>
        <row r="37200">
          <cell r="K37200">
            <v>3</v>
          </cell>
          <cell r="L37200">
            <v>290</v>
          </cell>
          <cell r="M37200">
            <v>0</v>
          </cell>
          <cell r="N37200">
            <v>870</v>
          </cell>
        </row>
        <row r="37201">
          <cell r="A37201" t="str">
            <v>农村低保</v>
          </cell>
        </row>
        <row r="37201">
          <cell r="E37201" t="str">
            <v>王岗</v>
          </cell>
        </row>
        <row r="37201">
          <cell r="K37201">
            <v>1</v>
          </cell>
          <cell r="L37201">
            <v>255</v>
          </cell>
          <cell r="M37201">
            <v>0</v>
          </cell>
          <cell r="N37201">
            <v>255</v>
          </cell>
        </row>
        <row r="37202">
          <cell r="A37202" t="str">
            <v>农村低保</v>
          </cell>
        </row>
        <row r="37202">
          <cell r="E37202" t="str">
            <v>王岗</v>
          </cell>
        </row>
        <row r="37202">
          <cell r="K37202">
            <v>1</v>
          </cell>
          <cell r="L37202">
            <v>255</v>
          </cell>
          <cell r="M37202">
            <v>0</v>
          </cell>
          <cell r="N37202">
            <v>255</v>
          </cell>
        </row>
        <row r="37203">
          <cell r="A37203" t="str">
            <v>农村低保</v>
          </cell>
        </row>
        <row r="37203">
          <cell r="E37203" t="str">
            <v>王岗</v>
          </cell>
        </row>
        <row r="37203">
          <cell r="K37203">
            <v>3</v>
          </cell>
          <cell r="L37203">
            <v>290</v>
          </cell>
          <cell r="M37203">
            <v>0</v>
          </cell>
          <cell r="N37203">
            <v>870</v>
          </cell>
        </row>
        <row r="37204">
          <cell r="A37204" t="str">
            <v>农村低保</v>
          </cell>
        </row>
        <row r="37204">
          <cell r="E37204" t="str">
            <v>王岗</v>
          </cell>
        </row>
        <row r="37204">
          <cell r="K37204">
            <v>1</v>
          </cell>
          <cell r="L37204">
            <v>290</v>
          </cell>
          <cell r="M37204">
            <v>0</v>
          </cell>
          <cell r="N37204">
            <v>290</v>
          </cell>
        </row>
        <row r="37205">
          <cell r="A37205" t="str">
            <v>农村低保</v>
          </cell>
        </row>
        <row r="37205">
          <cell r="E37205" t="str">
            <v>雪枫办</v>
          </cell>
        </row>
        <row r="37205">
          <cell r="K37205">
            <v>2</v>
          </cell>
          <cell r="L37205">
            <v>290</v>
          </cell>
          <cell r="M37205">
            <v>0</v>
          </cell>
          <cell r="N37205">
            <v>580</v>
          </cell>
        </row>
        <row r="37206">
          <cell r="A37206" t="str">
            <v>农村低保</v>
          </cell>
        </row>
        <row r="37206">
          <cell r="E37206" t="str">
            <v>雪枫办</v>
          </cell>
        </row>
        <row r="37206">
          <cell r="K37206">
            <v>1</v>
          </cell>
          <cell r="L37206">
            <v>290</v>
          </cell>
          <cell r="M37206">
            <v>0</v>
          </cell>
          <cell r="N37206">
            <v>290</v>
          </cell>
        </row>
        <row r="37207">
          <cell r="A37207" t="str">
            <v>农村低保</v>
          </cell>
        </row>
        <row r="37207">
          <cell r="E37207" t="str">
            <v>雪枫办</v>
          </cell>
        </row>
        <row r="37207">
          <cell r="K37207">
            <v>1</v>
          </cell>
          <cell r="L37207">
            <v>290</v>
          </cell>
          <cell r="M37207">
            <v>0</v>
          </cell>
          <cell r="N37207">
            <v>290</v>
          </cell>
        </row>
        <row r="37208">
          <cell r="A37208" t="str">
            <v>农村低保</v>
          </cell>
        </row>
        <row r="37208">
          <cell r="E37208" t="str">
            <v>雪枫办</v>
          </cell>
        </row>
        <row r="37208">
          <cell r="K37208">
            <v>1</v>
          </cell>
          <cell r="L37208">
            <v>290</v>
          </cell>
          <cell r="M37208">
            <v>0</v>
          </cell>
          <cell r="N37208">
            <v>290</v>
          </cell>
        </row>
        <row r="37209">
          <cell r="A37209" t="str">
            <v>农村低保</v>
          </cell>
        </row>
        <row r="37209">
          <cell r="E37209" t="str">
            <v>雪枫办</v>
          </cell>
        </row>
        <row r="37209">
          <cell r="K37209">
            <v>1</v>
          </cell>
          <cell r="L37209">
            <v>290</v>
          </cell>
          <cell r="M37209">
            <v>0</v>
          </cell>
          <cell r="N37209">
            <v>290</v>
          </cell>
        </row>
        <row r="37210">
          <cell r="A37210" t="str">
            <v>农村低保</v>
          </cell>
        </row>
        <row r="37210">
          <cell r="E37210" t="str">
            <v>雪枫办</v>
          </cell>
        </row>
        <row r="37210">
          <cell r="K37210">
            <v>1</v>
          </cell>
          <cell r="L37210">
            <v>290</v>
          </cell>
          <cell r="M37210">
            <v>0</v>
          </cell>
          <cell r="N37210">
            <v>290</v>
          </cell>
        </row>
        <row r="37211">
          <cell r="A37211" t="str">
            <v>农村低保</v>
          </cell>
        </row>
        <row r="37211">
          <cell r="E37211" t="str">
            <v>雪枫办</v>
          </cell>
        </row>
        <row r="37211">
          <cell r="K37211">
            <v>1</v>
          </cell>
          <cell r="L37211">
            <v>290</v>
          </cell>
          <cell r="M37211">
            <v>0</v>
          </cell>
          <cell r="N37211">
            <v>290</v>
          </cell>
        </row>
        <row r="37212">
          <cell r="A37212" t="str">
            <v>农村低保</v>
          </cell>
        </row>
        <row r="37212">
          <cell r="E37212" t="str">
            <v>雪枫办</v>
          </cell>
        </row>
        <row r="37212">
          <cell r="K37212">
            <v>1</v>
          </cell>
          <cell r="L37212">
            <v>290</v>
          </cell>
          <cell r="M37212">
            <v>0</v>
          </cell>
          <cell r="N37212">
            <v>290</v>
          </cell>
        </row>
        <row r="37213">
          <cell r="A37213" t="str">
            <v>农村低保</v>
          </cell>
        </row>
        <row r="37213">
          <cell r="E37213" t="str">
            <v>雪枫办</v>
          </cell>
        </row>
        <row r="37213">
          <cell r="K37213">
            <v>1</v>
          </cell>
          <cell r="L37213">
            <v>290</v>
          </cell>
          <cell r="M37213">
            <v>0</v>
          </cell>
          <cell r="N37213">
            <v>290</v>
          </cell>
        </row>
        <row r="37214">
          <cell r="A37214" t="str">
            <v>农村低保</v>
          </cell>
        </row>
        <row r="37214">
          <cell r="E37214" t="str">
            <v>雪枫办</v>
          </cell>
        </row>
        <row r="37214">
          <cell r="K37214">
            <v>1</v>
          </cell>
          <cell r="L37214">
            <v>290</v>
          </cell>
          <cell r="M37214">
            <v>0</v>
          </cell>
          <cell r="N37214">
            <v>290</v>
          </cell>
        </row>
        <row r="37215">
          <cell r="A37215" t="str">
            <v>农村低保</v>
          </cell>
        </row>
        <row r="37215">
          <cell r="E37215" t="str">
            <v>雪枫办</v>
          </cell>
        </row>
        <row r="37215">
          <cell r="K37215">
            <v>1</v>
          </cell>
          <cell r="L37215">
            <v>290</v>
          </cell>
          <cell r="M37215">
            <v>0</v>
          </cell>
          <cell r="N37215">
            <v>290</v>
          </cell>
        </row>
        <row r="37216">
          <cell r="A37216" t="str">
            <v>农村低保</v>
          </cell>
        </row>
        <row r="37216">
          <cell r="E37216" t="str">
            <v>杨营</v>
          </cell>
        </row>
        <row r="37216">
          <cell r="K37216">
            <v>1</v>
          </cell>
          <cell r="L37216">
            <v>290</v>
          </cell>
          <cell r="M37216">
            <v>0</v>
          </cell>
          <cell r="N37216">
            <v>290</v>
          </cell>
        </row>
        <row r="37217">
          <cell r="A37217" t="str">
            <v>农村低保</v>
          </cell>
        </row>
        <row r="37217">
          <cell r="E37217" t="str">
            <v>杨营</v>
          </cell>
        </row>
        <row r="37217">
          <cell r="K37217">
            <v>1</v>
          </cell>
          <cell r="L37217">
            <v>290</v>
          </cell>
          <cell r="M37217">
            <v>0</v>
          </cell>
          <cell r="N37217">
            <v>290</v>
          </cell>
        </row>
        <row r="37218">
          <cell r="A37218" t="str">
            <v>农村低保</v>
          </cell>
        </row>
        <row r="37218">
          <cell r="E37218" t="str">
            <v>杨营</v>
          </cell>
        </row>
        <row r="37218">
          <cell r="K37218">
            <v>1</v>
          </cell>
          <cell r="L37218">
            <v>290</v>
          </cell>
          <cell r="M37218">
            <v>0</v>
          </cell>
          <cell r="N37218">
            <v>290</v>
          </cell>
        </row>
        <row r="37219">
          <cell r="A37219" t="str">
            <v>农村低保</v>
          </cell>
        </row>
        <row r="37219">
          <cell r="E37219" t="str">
            <v>杨营</v>
          </cell>
        </row>
        <row r="37219">
          <cell r="K37219">
            <v>1</v>
          </cell>
          <cell r="L37219">
            <v>290</v>
          </cell>
          <cell r="M37219">
            <v>0</v>
          </cell>
          <cell r="N37219">
            <v>290</v>
          </cell>
        </row>
        <row r="37220">
          <cell r="A37220" t="str">
            <v>农村低保</v>
          </cell>
        </row>
        <row r="37220">
          <cell r="E37220" t="str">
            <v>杨营</v>
          </cell>
        </row>
        <row r="37220">
          <cell r="K37220">
            <v>3</v>
          </cell>
          <cell r="L37220">
            <v>290</v>
          </cell>
          <cell r="M37220">
            <v>0</v>
          </cell>
          <cell r="N37220">
            <v>870</v>
          </cell>
        </row>
        <row r="37221">
          <cell r="A37221" t="str">
            <v>农村低保</v>
          </cell>
        </row>
        <row r="37221">
          <cell r="E37221" t="str">
            <v>杨营</v>
          </cell>
        </row>
        <row r="37221">
          <cell r="K37221">
            <v>1</v>
          </cell>
          <cell r="L37221">
            <v>290</v>
          </cell>
          <cell r="M37221">
            <v>0</v>
          </cell>
          <cell r="N37221">
            <v>290</v>
          </cell>
        </row>
        <row r="37222">
          <cell r="A37222" t="str">
            <v>农村低保</v>
          </cell>
        </row>
        <row r="37222">
          <cell r="E37222" t="str">
            <v>杨营</v>
          </cell>
        </row>
        <row r="37222">
          <cell r="K37222">
            <v>3</v>
          </cell>
          <cell r="L37222">
            <v>290</v>
          </cell>
          <cell r="M37222">
            <v>0</v>
          </cell>
          <cell r="N37222">
            <v>870</v>
          </cell>
        </row>
        <row r="37223">
          <cell r="A37223" t="str">
            <v>农村低保</v>
          </cell>
        </row>
        <row r="37223">
          <cell r="E37223" t="str">
            <v>玉都办</v>
          </cell>
        </row>
        <row r="37223">
          <cell r="K37223">
            <v>1</v>
          </cell>
          <cell r="L37223">
            <v>290</v>
          </cell>
          <cell r="M37223">
            <v>0</v>
          </cell>
          <cell r="N37223">
            <v>290</v>
          </cell>
        </row>
        <row r="37224">
          <cell r="A37224" t="str">
            <v>农村低保</v>
          </cell>
        </row>
        <row r="37224">
          <cell r="E37224" t="str">
            <v>玉都办</v>
          </cell>
        </row>
        <row r="37224">
          <cell r="K37224">
            <v>1</v>
          </cell>
          <cell r="L37224">
            <v>290</v>
          </cell>
          <cell r="M37224">
            <v>0</v>
          </cell>
          <cell r="N37224">
            <v>290</v>
          </cell>
        </row>
        <row r="37225">
          <cell r="A37225" t="str">
            <v>农村低保</v>
          </cell>
        </row>
        <row r="37225">
          <cell r="E37225" t="str">
            <v>玉都办</v>
          </cell>
        </row>
        <row r="37225">
          <cell r="K37225">
            <v>1</v>
          </cell>
          <cell r="L37225">
            <v>290</v>
          </cell>
          <cell r="M37225">
            <v>0</v>
          </cell>
          <cell r="N37225">
            <v>290</v>
          </cell>
        </row>
        <row r="37226">
          <cell r="A37226" t="str">
            <v>农村低保</v>
          </cell>
        </row>
        <row r="37226">
          <cell r="E37226" t="str">
            <v>玉都办</v>
          </cell>
        </row>
        <row r="37226">
          <cell r="K37226">
            <v>1</v>
          </cell>
          <cell r="L37226">
            <v>290</v>
          </cell>
          <cell r="M37226">
            <v>0</v>
          </cell>
          <cell r="N37226">
            <v>290</v>
          </cell>
        </row>
        <row r="37227">
          <cell r="A37227" t="str">
            <v>农村低保</v>
          </cell>
        </row>
        <row r="37227">
          <cell r="E37227" t="str">
            <v>玉都办</v>
          </cell>
        </row>
        <row r="37227">
          <cell r="K37227">
            <v>1</v>
          </cell>
          <cell r="L37227">
            <v>290</v>
          </cell>
          <cell r="M37227">
            <v>0</v>
          </cell>
          <cell r="N37227">
            <v>290</v>
          </cell>
        </row>
        <row r="37228">
          <cell r="A37228" t="str">
            <v>农村低保</v>
          </cell>
        </row>
        <row r="37228">
          <cell r="E37228" t="str">
            <v>玉都办</v>
          </cell>
        </row>
        <row r="37228">
          <cell r="K37228">
            <v>3</v>
          </cell>
          <cell r="L37228">
            <v>290</v>
          </cell>
          <cell r="M37228">
            <v>0</v>
          </cell>
          <cell r="N37228">
            <v>870</v>
          </cell>
        </row>
        <row r="37229">
          <cell r="A37229" t="str">
            <v>农村低保</v>
          </cell>
        </row>
        <row r="37229">
          <cell r="E37229" t="str">
            <v>玉都办</v>
          </cell>
        </row>
        <row r="37229">
          <cell r="K37229">
            <v>1</v>
          </cell>
          <cell r="L37229">
            <v>290</v>
          </cell>
          <cell r="M37229">
            <v>0</v>
          </cell>
          <cell r="N37229">
            <v>290</v>
          </cell>
        </row>
        <row r="37230">
          <cell r="A37230" t="str">
            <v>农村低保</v>
          </cell>
        </row>
        <row r="37230">
          <cell r="E37230" t="str">
            <v>玉都办</v>
          </cell>
        </row>
        <row r="37230">
          <cell r="K37230">
            <v>2</v>
          </cell>
          <cell r="L37230">
            <v>290</v>
          </cell>
          <cell r="M37230">
            <v>0</v>
          </cell>
          <cell r="N37230">
            <v>580</v>
          </cell>
        </row>
        <row r="37231">
          <cell r="A37231" t="str">
            <v>农村低保</v>
          </cell>
        </row>
        <row r="37231">
          <cell r="E37231" t="str">
            <v>枣园</v>
          </cell>
        </row>
        <row r="37231">
          <cell r="K37231">
            <v>1</v>
          </cell>
          <cell r="L37231">
            <v>255</v>
          </cell>
          <cell r="M37231">
            <v>0</v>
          </cell>
          <cell r="N37231">
            <v>255</v>
          </cell>
        </row>
        <row r="37232">
          <cell r="A37232" t="str">
            <v>农村低保</v>
          </cell>
        </row>
        <row r="37232">
          <cell r="E37232" t="str">
            <v>枣园</v>
          </cell>
        </row>
        <row r="37232">
          <cell r="K37232">
            <v>1</v>
          </cell>
          <cell r="L37232">
            <v>255</v>
          </cell>
          <cell r="M37232">
            <v>0</v>
          </cell>
          <cell r="N37232">
            <v>255</v>
          </cell>
        </row>
        <row r="37233">
          <cell r="A37233" t="str">
            <v>农村低保</v>
          </cell>
        </row>
        <row r="37233">
          <cell r="E37233" t="str">
            <v>枣园</v>
          </cell>
        </row>
        <row r="37233">
          <cell r="K37233">
            <v>1</v>
          </cell>
          <cell r="L37233">
            <v>255</v>
          </cell>
          <cell r="M37233">
            <v>0</v>
          </cell>
          <cell r="N37233">
            <v>255</v>
          </cell>
        </row>
        <row r="37234">
          <cell r="A37234" t="str">
            <v>农村低保</v>
          </cell>
        </row>
        <row r="37234">
          <cell r="E37234" t="str">
            <v>枣园</v>
          </cell>
        </row>
        <row r="37234">
          <cell r="K37234">
            <v>1</v>
          </cell>
          <cell r="L37234">
            <v>255</v>
          </cell>
          <cell r="M37234">
            <v>0</v>
          </cell>
          <cell r="N37234">
            <v>255</v>
          </cell>
        </row>
        <row r="37235">
          <cell r="A37235" t="str">
            <v>农村低保</v>
          </cell>
        </row>
        <row r="37235">
          <cell r="E37235" t="str">
            <v>枣园</v>
          </cell>
        </row>
        <row r="37235">
          <cell r="K37235">
            <v>1</v>
          </cell>
          <cell r="L37235">
            <v>255</v>
          </cell>
          <cell r="M37235">
            <v>0</v>
          </cell>
          <cell r="N37235">
            <v>255</v>
          </cell>
        </row>
        <row r="37236">
          <cell r="A37236" t="str">
            <v>农村低保</v>
          </cell>
        </row>
        <row r="37236">
          <cell r="E37236" t="str">
            <v>枣园</v>
          </cell>
        </row>
        <row r="37236">
          <cell r="K37236">
            <v>1</v>
          </cell>
          <cell r="L37236">
            <v>255</v>
          </cell>
          <cell r="M37236">
            <v>0</v>
          </cell>
          <cell r="N37236">
            <v>255</v>
          </cell>
        </row>
        <row r="37237">
          <cell r="A37237" t="str">
            <v>农村低保</v>
          </cell>
        </row>
        <row r="37237">
          <cell r="E37237" t="str">
            <v>枣园</v>
          </cell>
        </row>
        <row r="37237">
          <cell r="K37237">
            <v>1</v>
          </cell>
          <cell r="L37237">
            <v>255</v>
          </cell>
          <cell r="M37237">
            <v>0</v>
          </cell>
          <cell r="N37237">
            <v>255</v>
          </cell>
        </row>
        <row r="37238">
          <cell r="A37238" t="str">
            <v>农村低保</v>
          </cell>
        </row>
        <row r="37238">
          <cell r="E37238" t="str">
            <v>枣园</v>
          </cell>
        </row>
        <row r="37238">
          <cell r="K37238">
            <v>2</v>
          </cell>
          <cell r="L37238">
            <v>255</v>
          </cell>
          <cell r="M37238">
            <v>0</v>
          </cell>
          <cell r="N37238">
            <v>510</v>
          </cell>
        </row>
        <row r="37239">
          <cell r="A37239" t="str">
            <v>农村低保</v>
          </cell>
        </row>
        <row r="37239">
          <cell r="E37239" t="str">
            <v>枣园</v>
          </cell>
        </row>
        <row r="37239">
          <cell r="K37239">
            <v>1</v>
          </cell>
          <cell r="L37239">
            <v>255</v>
          </cell>
          <cell r="M37239">
            <v>0</v>
          </cell>
          <cell r="N37239">
            <v>255</v>
          </cell>
        </row>
        <row r="37240">
          <cell r="A37240" t="str">
            <v>农村低保</v>
          </cell>
        </row>
        <row r="37240">
          <cell r="E37240" t="str">
            <v>枣园</v>
          </cell>
        </row>
        <row r="37240">
          <cell r="K37240">
            <v>1</v>
          </cell>
          <cell r="L37240">
            <v>255</v>
          </cell>
          <cell r="M37240">
            <v>0</v>
          </cell>
          <cell r="N37240">
            <v>255</v>
          </cell>
        </row>
        <row r="37241">
          <cell r="A37241" t="str">
            <v>农村低保</v>
          </cell>
        </row>
        <row r="37241">
          <cell r="E37241" t="str">
            <v>枣园</v>
          </cell>
        </row>
        <row r="37241">
          <cell r="K37241">
            <v>1</v>
          </cell>
          <cell r="L37241">
            <v>255</v>
          </cell>
          <cell r="M37241">
            <v>0</v>
          </cell>
          <cell r="N37241">
            <v>255</v>
          </cell>
        </row>
        <row r="37242">
          <cell r="A37242" t="str">
            <v>农村低保</v>
          </cell>
        </row>
        <row r="37242">
          <cell r="E37242" t="str">
            <v>枣园</v>
          </cell>
        </row>
        <row r="37242">
          <cell r="K37242">
            <v>1</v>
          </cell>
          <cell r="L37242">
            <v>255</v>
          </cell>
          <cell r="M37242">
            <v>0</v>
          </cell>
          <cell r="N37242">
            <v>255</v>
          </cell>
        </row>
        <row r="37243">
          <cell r="A37243" t="str">
            <v>农村低保</v>
          </cell>
        </row>
        <row r="37243">
          <cell r="E37243" t="str">
            <v>枣园</v>
          </cell>
        </row>
        <row r="37243">
          <cell r="K37243">
            <v>1</v>
          </cell>
          <cell r="L37243">
            <v>255</v>
          </cell>
          <cell r="M37243">
            <v>0</v>
          </cell>
          <cell r="N37243">
            <v>255</v>
          </cell>
        </row>
        <row r="37244">
          <cell r="A37244" t="str">
            <v>农村低保</v>
          </cell>
        </row>
        <row r="37244">
          <cell r="E37244" t="str">
            <v>枣园</v>
          </cell>
        </row>
        <row r="37244">
          <cell r="K37244">
            <v>1</v>
          </cell>
          <cell r="L37244">
            <v>255</v>
          </cell>
          <cell r="M37244">
            <v>0</v>
          </cell>
          <cell r="N37244">
            <v>255</v>
          </cell>
        </row>
        <row r="37245">
          <cell r="A37245" t="str">
            <v>农村低保</v>
          </cell>
        </row>
        <row r="37245">
          <cell r="E37245" t="str">
            <v>枣园</v>
          </cell>
        </row>
        <row r="37245">
          <cell r="K37245">
            <v>1</v>
          </cell>
          <cell r="L37245">
            <v>255</v>
          </cell>
          <cell r="M37245">
            <v>0</v>
          </cell>
          <cell r="N37245">
            <v>255</v>
          </cell>
        </row>
        <row r="37246">
          <cell r="A37246" t="str">
            <v>农村低保</v>
          </cell>
        </row>
        <row r="37246">
          <cell r="E37246" t="str">
            <v>枣园</v>
          </cell>
        </row>
        <row r="37246">
          <cell r="K37246">
            <v>2</v>
          </cell>
          <cell r="L37246">
            <v>255</v>
          </cell>
          <cell r="M37246">
            <v>0</v>
          </cell>
          <cell r="N37246">
            <v>510</v>
          </cell>
        </row>
        <row r="37247">
          <cell r="A37247" t="str">
            <v>农村低保</v>
          </cell>
        </row>
        <row r="37247">
          <cell r="E37247" t="str">
            <v>枣园</v>
          </cell>
        </row>
        <row r="37247">
          <cell r="K37247">
            <v>2</v>
          </cell>
          <cell r="L37247">
            <v>290</v>
          </cell>
          <cell r="M37247">
            <v>0</v>
          </cell>
          <cell r="N37247">
            <v>580</v>
          </cell>
        </row>
        <row r="37248">
          <cell r="A37248" t="str">
            <v>农村低保</v>
          </cell>
        </row>
        <row r="37248">
          <cell r="E37248" t="str">
            <v>枣园</v>
          </cell>
        </row>
        <row r="37248">
          <cell r="K37248">
            <v>1</v>
          </cell>
          <cell r="L37248">
            <v>255</v>
          </cell>
          <cell r="M37248">
            <v>0</v>
          </cell>
          <cell r="N37248">
            <v>255</v>
          </cell>
        </row>
        <row r="37249">
          <cell r="A37249" t="str">
            <v>农村低保</v>
          </cell>
        </row>
        <row r="37249">
          <cell r="E37249" t="str">
            <v>枣园</v>
          </cell>
        </row>
        <row r="37249">
          <cell r="K37249">
            <v>2</v>
          </cell>
          <cell r="L37249">
            <v>405</v>
          </cell>
          <cell r="M37249">
            <v>0</v>
          </cell>
          <cell r="N37249">
            <v>810</v>
          </cell>
        </row>
        <row r="37250">
          <cell r="A37250" t="str">
            <v>农村低保</v>
          </cell>
        </row>
        <row r="37250">
          <cell r="E37250" t="str">
            <v>枣园</v>
          </cell>
        </row>
        <row r="37250">
          <cell r="K37250">
            <v>1</v>
          </cell>
          <cell r="L37250">
            <v>255</v>
          </cell>
          <cell r="M37250">
            <v>0</v>
          </cell>
          <cell r="N37250">
            <v>255</v>
          </cell>
        </row>
        <row r="37251">
          <cell r="A37251" t="str">
            <v>农村低保</v>
          </cell>
        </row>
        <row r="37251">
          <cell r="E37251" t="str">
            <v>张林</v>
          </cell>
        </row>
        <row r="37251">
          <cell r="K37251">
            <v>1</v>
          </cell>
          <cell r="L37251">
            <v>255</v>
          </cell>
          <cell r="M37251">
            <v>0</v>
          </cell>
          <cell r="N37251">
            <v>255</v>
          </cell>
        </row>
        <row r="37252">
          <cell r="A37252" t="str">
            <v>农村低保</v>
          </cell>
        </row>
        <row r="37252">
          <cell r="E37252" t="str">
            <v>张林</v>
          </cell>
        </row>
        <row r="37252">
          <cell r="K37252">
            <v>1</v>
          </cell>
          <cell r="L37252">
            <v>255</v>
          </cell>
          <cell r="M37252">
            <v>0</v>
          </cell>
          <cell r="N37252">
            <v>255</v>
          </cell>
        </row>
        <row r="37253">
          <cell r="A37253" t="str">
            <v>农村低保</v>
          </cell>
        </row>
        <row r="37253">
          <cell r="E37253" t="str">
            <v>张林</v>
          </cell>
        </row>
        <row r="37253">
          <cell r="K37253">
            <v>1</v>
          </cell>
          <cell r="L37253">
            <v>405</v>
          </cell>
          <cell r="M37253">
            <v>0</v>
          </cell>
          <cell r="N37253">
            <v>405</v>
          </cell>
        </row>
        <row r="37254">
          <cell r="A37254" t="str">
            <v>农村低保</v>
          </cell>
        </row>
        <row r="37254">
          <cell r="E37254" t="str">
            <v>张林</v>
          </cell>
        </row>
        <row r="37254">
          <cell r="K37254">
            <v>2</v>
          </cell>
          <cell r="L37254">
            <v>405</v>
          </cell>
          <cell r="M37254">
            <v>0</v>
          </cell>
          <cell r="N37254">
            <v>810</v>
          </cell>
        </row>
        <row r="37255">
          <cell r="A37255" t="str">
            <v>农村低保</v>
          </cell>
        </row>
        <row r="37255">
          <cell r="E37255" t="str">
            <v>张林</v>
          </cell>
        </row>
        <row r="37255">
          <cell r="K37255">
            <v>1</v>
          </cell>
          <cell r="L37255">
            <v>290</v>
          </cell>
          <cell r="M37255">
            <v>0</v>
          </cell>
          <cell r="N37255">
            <v>290</v>
          </cell>
        </row>
        <row r="37256">
          <cell r="A37256" t="str">
            <v>农村低保</v>
          </cell>
        </row>
        <row r="37256">
          <cell r="E37256" t="str">
            <v>张林</v>
          </cell>
        </row>
        <row r="37256">
          <cell r="K37256">
            <v>1</v>
          </cell>
          <cell r="L37256">
            <v>290</v>
          </cell>
          <cell r="M37256">
            <v>0</v>
          </cell>
          <cell r="N37256">
            <v>290</v>
          </cell>
        </row>
        <row r="37257">
          <cell r="A37257" t="str">
            <v>农村低保</v>
          </cell>
        </row>
        <row r="37257">
          <cell r="E37257" t="str">
            <v>遮山</v>
          </cell>
        </row>
        <row r="37257">
          <cell r="K37257">
            <v>1</v>
          </cell>
          <cell r="L37257">
            <v>255</v>
          </cell>
          <cell r="M37257">
            <v>0</v>
          </cell>
          <cell r="N37257">
            <v>255</v>
          </cell>
        </row>
        <row r="37258">
          <cell r="A37258" t="str">
            <v>农村低保</v>
          </cell>
        </row>
        <row r="37258">
          <cell r="E37258" t="str">
            <v>遮山</v>
          </cell>
        </row>
        <row r="37258">
          <cell r="K37258">
            <v>2</v>
          </cell>
          <cell r="L37258">
            <v>290</v>
          </cell>
          <cell r="M37258">
            <v>0</v>
          </cell>
          <cell r="N37258">
            <v>580</v>
          </cell>
        </row>
        <row r="37259">
          <cell r="A37259" t="str">
            <v>农村低保</v>
          </cell>
        </row>
        <row r="37259">
          <cell r="E37259" t="str">
            <v>遮山</v>
          </cell>
        </row>
        <row r="37259">
          <cell r="K37259">
            <v>1</v>
          </cell>
          <cell r="L37259">
            <v>290</v>
          </cell>
          <cell r="M37259">
            <v>0</v>
          </cell>
          <cell r="N37259">
            <v>290</v>
          </cell>
        </row>
        <row r="37260">
          <cell r="A37260" t="str">
            <v>农村低保</v>
          </cell>
        </row>
        <row r="37260">
          <cell r="E37260" t="str">
            <v>遮山</v>
          </cell>
        </row>
        <row r="37260">
          <cell r="K37260">
            <v>1</v>
          </cell>
          <cell r="L37260">
            <v>255</v>
          </cell>
          <cell r="M37260">
            <v>0</v>
          </cell>
          <cell r="N37260">
            <v>255</v>
          </cell>
        </row>
        <row r="37261">
          <cell r="A37261" t="str">
            <v>农村低保</v>
          </cell>
        </row>
        <row r="37261">
          <cell r="E37261" t="str">
            <v>遮山</v>
          </cell>
        </row>
        <row r="37261">
          <cell r="K37261">
            <v>1</v>
          </cell>
          <cell r="L37261">
            <v>290</v>
          </cell>
          <cell r="M37261">
            <v>0</v>
          </cell>
          <cell r="N37261">
            <v>290</v>
          </cell>
        </row>
        <row r="37262">
          <cell r="A37262" t="str">
            <v>农村低保</v>
          </cell>
        </row>
        <row r="37262">
          <cell r="E37262" t="str">
            <v>遮山</v>
          </cell>
        </row>
        <row r="37262">
          <cell r="K37262">
            <v>3</v>
          </cell>
          <cell r="L37262">
            <v>405</v>
          </cell>
          <cell r="M37262">
            <v>0</v>
          </cell>
          <cell r="N37262">
            <v>1215</v>
          </cell>
        </row>
        <row r="37263">
          <cell r="A37263" t="str">
            <v>农村低保</v>
          </cell>
        </row>
        <row r="37263">
          <cell r="E37263" t="str">
            <v>遮山</v>
          </cell>
        </row>
        <row r="37263">
          <cell r="K37263">
            <v>3</v>
          </cell>
          <cell r="L37263">
            <v>290</v>
          </cell>
          <cell r="M37263">
            <v>0</v>
          </cell>
          <cell r="N37263">
            <v>870</v>
          </cell>
        </row>
        <row r="37264">
          <cell r="A37264" t="str">
            <v>农村分散特困</v>
          </cell>
        </row>
        <row r="37264">
          <cell r="E37264" t="str">
            <v>安字营</v>
          </cell>
        </row>
        <row r="37264">
          <cell r="K37264">
            <v>1</v>
          </cell>
          <cell r="L37264">
            <v>771</v>
          </cell>
          <cell r="M37264">
            <v>92.5</v>
          </cell>
          <cell r="N37264">
            <v>863.5</v>
          </cell>
        </row>
        <row r="37265">
          <cell r="A37265" t="str">
            <v>农村分散特困</v>
          </cell>
        </row>
        <row r="37265">
          <cell r="E37265" t="str">
            <v>晁陂</v>
          </cell>
        </row>
        <row r="37265">
          <cell r="K37265">
            <v>1</v>
          </cell>
          <cell r="L37265">
            <v>771</v>
          </cell>
          <cell r="M37265">
            <v>92.5</v>
          </cell>
          <cell r="N37265">
            <v>863.5</v>
          </cell>
        </row>
        <row r="37266">
          <cell r="A37266" t="str">
            <v>农村分散特困</v>
          </cell>
        </row>
        <row r="37266">
          <cell r="E37266" t="str">
            <v>晁陂</v>
          </cell>
        </row>
        <row r="37266">
          <cell r="K37266">
            <v>1</v>
          </cell>
          <cell r="L37266">
            <v>771</v>
          </cell>
          <cell r="M37266">
            <v>92.5</v>
          </cell>
          <cell r="N37266">
            <v>863.5</v>
          </cell>
        </row>
        <row r="37267">
          <cell r="A37267" t="str">
            <v>农村分散特困</v>
          </cell>
        </row>
        <row r="37267">
          <cell r="E37267" t="str">
            <v>二龙</v>
          </cell>
        </row>
        <row r="37267">
          <cell r="K37267">
            <v>1</v>
          </cell>
          <cell r="L37267">
            <v>771</v>
          </cell>
          <cell r="M37267">
            <v>92.5</v>
          </cell>
          <cell r="N37267">
            <v>863.5</v>
          </cell>
        </row>
        <row r="37268">
          <cell r="A37268" t="str">
            <v>农村分散特困</v>
          </cell>
        </row>
        <row r="37268">
          <cell r="E37268" t="str">
            <v>高丘</v>
          </cell>
        </row>
        <row r="37268">
          <cell r="K37268">
            <v>1</v>
          </cell>
          <cell r="L37268">
            <v>771</v>
          </cell>
          <cell r="M37268">
            <v>358.5</v>
          </cell>
          <cell r="N37268">
            <v>1129.5</v>
          </cell>
        </row>
        <row r="37269">
          <cell r="A37269" t="str">
            <v>农村分散特困</v>
          </cell>
        </row>
        <row r="37269">
          <cell r="E37269" t="str">
            <v>高丘</v>
          </cell>
        </row>
        <row r="37269">
          <cell r="K37269">
            <v>1</v>
          </cell>
          <cell r="L37269">
            <v>771</v>
          </cell>
          <cell r="M37269">
            <v>92.5</v>
          </cell>
          <cell r="N37269">
            <v>863.5</v>
          </cell>
        </row>
        <row r="37270">
          <cell r="A37270" t="str">
            <v>农村分散特困</v>
          </cell>
        </row>
        <row r="37270">
          <cell r="E37270" t="str">
            <v>侯集</v>
          </cell>
        </row>
        <row r="37270">
          <cell r="K37270">
            <v>1</v>
          </cell>
          <cell r="L37270">
            <v>771</v>
          </cell>
          <cell r="M37270">
            <v>92.5</v>
          </cell>
          <cell r="N37270">
            <v>863.5</v>
          </cell>
        </row>
        <row r="37271">
          <cell r="A37271" t="str">
            <v>农村分散特困</v>
          </cell>
        </row>
        <row r="37271">
          <cell r="E37271" t="str">
            <v>贾宋</v>
          </cell>
        </row>
        <row r="37271">
          <cell r="K37271">
            <v>1</v>
          </cell>
          <cell r="L37271">
            <v>771</v>
          </cell>
          <cell r="M37271">
            <v>92.5</v>
          </cell>
          <cell r="N37271">
            <v>863.5</v>
          </cell>
        </row>
        <row r="37272">
          <cell r="A37272" t="str">
            <v>农村分散特困</v>
          </cell>
        </row>
        <row r="37272">
          <cell r="E37272" t="str">
            <v>老庄</v>
          </cell>
        </row>
        <row r="37272">
          <cell r="K37272">
            <v>1</v>
          </cell>
          <cell r="L37272">
            <v>771</v>
          </cell>
          <cell r="M37272">
            <v>358.5</v>
          </cell>
          <cell r="N37272">
            <v>1129.5</v>
          </cell>
        </row>
        <row r="37273">
          <cell r="A37273" t="str">
            <v>农村分散特困</v>
          </cell>
        </row>
        <row r="37273">
          <cell r="E37273" t="str">
            <v>老庄</v>
          </cell>
        </row>
        <row r="37273">
          <cell r="K37273">
            <v>1</v>
          </cell>
          <cell r="L37273">
            <v>771</v>
          </cell>
          <cell r="M37273">
            <v>92.5</v>
          </cell>
          <cell r="N37273">
            <v>863.5</v>
          </cell>
        </row>
        <row r="37274">
          <cell r="A37274" t="str">
            <v>农村分散特困</v>
          </cell>
        </row>
        <row r="37274">
          <cell r="E37274" t="str">
            <v>老庄</v>
          </cell>
        </row>
        <row r="37274">
          <cell r="K37274">
            <v>1</v>
          </cell>
          <cell r="L37274">
            <v>771</v>
          </cell>
          <cell r="M37274">
            <v>717</v>
          </cell>
          <cell r="N37274">
            <v>1488</v>
          </cell>
        </row>
        <row r="37275">
          <cell r="A37275" t="str">
            <v>农村分散特困</v>
          </cell>
        </row>
        <row r="37275">
          <cell r="E37275" t="str">
            <v>王岗</v>
          </cell>
        </row>
        <row r="37275">
          <cell r="K37275">
            <v>1</v>
          </cell>
          <cell r="L37275">
            <v>771</v>
          </cell>
          <cell r="M37275">
            <v>92.5</v>
          </cell>
          <cell r="N37275">
            <v>863.5</v>
          </cell>
        </row>
        <row r="37276">
          <cell r="A37276" t="str">
            <v>农村分散特困</v>
          </cell>
        </row>
        <row r="37276">
          <cell r="E37276" t="str">
            <v>杨营</v>
          </cell>
        </row>
        <row r="37276">
          <cell r="K37276">
            <v>1</v>
          </cell>
          <cell r="L37276">
            <v>771</v>
          </cell>
          <cell r="M37276">
            <v>358.5</v>
          </cell>
          <cell r="N37276">
            <v>1129.5</v>
          </cell>
        </row>
        <row r="37277">
          <cell r="A37277" t="str">
            <v>农村分散特困</v>
          </cell>
        </row>
        <row r="37277">
          <cell r="E37277" t="str">
            <v>杨营</v>
          </cell>
        </row>
        <row r="37277">
          <cell r="K37277">
            <v>1</v>
          </cell>
          <cell r="L37277">
            <v>771</v>
          </cell>
          <cell r="M37277">
            <v>92.5</v>
          </cell>
          <cell r="N37277">
            <v>863.5</v>
          </cell>
        </row>
        <row r="37278">
          <cell r="A37278" t="str">
            <v>农村分散特困</v>
          </cell>
        </row>
        <row r="37278">
          <cell r="E37278" t="str">
            <v>玉都办</v>
          </cell>
        </row>
        <row r="37278">
          <cell r="K37278">
            <v>1</v>
          </cell>
          <cell r="L37278">
            <v>771</v>
          </cell>
          <cell r="M37278">
            <v>92.5</v>
          </cell>
          <cell r="N37278">
            <v>863.5</v>
          </cell>
        </row>
        <row r="37279">
          <cell r="A37279" t="str">
            <v>农村分散特困</v>
          </cell>
        </row>
        <row r="37279">
          <cell r="E37279" t="str">
            <v>张林</v>
          </cell>
        </row>
        <row r="37279">
          <cell r="K37279">
            <v>1</v>
          </cell>
          <cell r="L37279">
            <v>771</v>
          </cell>
          <cell r="M37279">
            <v>358.5</v>
          </cell>
          <cell r="N37279">
            <v>1129.5</v>
          </cell>
        </row>
        <row r="37280">
          <cell r="A37280" t="str">
            <v>农村分散特困</v>
          </cell>
        </row>
        <row r="37280">
          <cell r="E37280" t="str">
            <v>张林</v>
          </cell>
        </row>
        <row r="37280">
          <cell r="K37280">
            <v>1</v>
          </cell>
          <cell r="L37280">
            <v>771</v>
          </cell>
          <cell r="M37280">
            <v>92.5</v>
          </cell>
          <cell r="N37280">
            <v>863.5</v>
          </cell>
        </row>
        <row r="37281">
          <cell r="A37281" t="str">
            <v>农村分散特困</v>
          </cell>
        </row>
        <row r="37281">
          <cell r="E37281" t="str">
            <v>张林</v>
          </cell>
        </row>
        <row r="37281">
          <cell r="K37281">
            <v>1</v>
          </cell>
          <cell r="L37281">
            <v>771</v>
          </cell>
          <cell r="M37281">
            <v>92.5</v>
          </cell>
          <cell r="N37281">
            <v>863.5</v>
          </cell>
        </row>
        <row r="37282">
          <cell r="A37282" t="str">
            <v>农村分散特困</v>
          </cell>
        </row>
        <row r="37282">
          <cell r="E37282" t="str">
            <v>张林</v>
          </cell>
        </row>
        <row r="37282">
          <cell r="K37282">
            <v>1</v>
          </cell>
          <cell r="L37282">
            <v>771</v>
          </cell>
          <cell r="M37282">
            <v>92.5</v>
          </cell>
          <cell r="N37282">
            <v>863.5</v>
          </cell>
        </row>
        <row r="37283">
          <cell r="A37283" t="str">
            <v>农村分散特困</v>
          </cell>
        </row>
        <row r="37283">
          <cell r="E37283" t="str">
            <v>张林</v>
          </cell>
        </row>
        <row r="37283">
          <cell r="K37283">
            <v>1</v>
          </cell>
          <cell r="L37283">
            <v>771</v>
          </cell>
          <cell r="M37283">
            <v>92.5</v>
          </cell>
          <cell r="N37283">
            <v>863.5</v>
          </cell>
        </row>
        <row r="37284">
          <cell r="A37284" t="str">
            <v>农村分散特困</v>
          </cell>
        </row>
        <row r="37284">
          <cell r="E37284" t="str">
            <v>遮山</v>
          </cell>
        </row>
        <row r="37284">
          <cell r="K37284">
            <v>1</v>
          </cell>
          <cell r="L37284">
            <v>771</v>
          </cell>
          <cell r="M37284">
            <v>92.5</v>
          </cell>
          <cell r="N37284">
            <v>863.5</v>
          </cell>
        </row>
        <row r="37285">
          <cell r="A37285" t="str">
            <v>农村分散特困</v>
          </cell>
        </row>
        <row r="37285">
          <cell r="E37285" t="str">
            <v>彭营</v>
          </cell>
        </row>
        <row r="37285">
          <cell r="K37285">
            <v>1</v>
          </cell>
          <cell r="L37285">
            <v>771</v>
          </cell>
          <cell r="M37285">
            <v>717</v>
          </cell>
          <cell r="N37285">
            <v>1488</v>
          </cell>
        </row>
        <row r="37286">
          <cell r="A37286" t="str">
            <v>城市低保</v>
          </cell>
        </row>
        <row r="37286">
          <cell r="E37286" t="str">
            <v>涅阳办</v>
          </cell>
        </row>
        <row r="37286">
          <cell r="K37286">
            <v>1</v>
          </cell>
          <cell r="L37286">
            <v>400</v>
          </cell>
          <cell r="M37286">
            <v>0</v>
          </cell>
          <cell r="N37286">
            <v>400</v>
          </cell>
        </row>
        <row r="37287">
          <cell r="A37287" t="str">
            <v>城市低保</v>
          </cell>
        </row>
        <row r="37287">
          <cell r="E37287" t="str">
            <v>涅阳办</v>
          </cell>
        </row>
        <row r="37287">
          <cell r="K37287">
            <v>1</v>
          </cell>
          <cell r="L37287">
            <v>355</v>
          </cell>
          <cell r="M37287">
            <v>0</v>
          </cell>
          <cell r="N37287">
            <v>355</v>
          </cell>
        </row>
        <row r="37288">
          <cell r="A37288" t="str">
            <v>城市低保</v>
          </cell>
        </row>
        <row r="37288">
          <cell r="E37288" t="str">
            <v>涅阳办</v>
          </cell>
        </row>
        <row r="37288">
          <cell r="K37288">
            <v>1</v>
          </cell>
          <cell r="L37288">
            <v>375</v>
          </cell>
          <cell r="M37288">
            <v>0</v>
          </cell>
          <cell r="N37288">
            <v>375</v>
          </cell>
        </row>
        <row r="37289">
          <cell r="A37289" t="str">
            <v>城市低保</v>
          </cell>
        </row>
        <row r="37289">
          <cell r="E37289" t="str">
            <v>雪枫办</v>
          </cell>
        </row>
        <row r="37289">
          <cell r="K37289">
            <v>1</v>
          </cell>
          <cell r="L37289">
            <v>375</v>
          </cell>
          <cell r="M37289">
            <v>0</v>
          </cell>
          <cell r="N37289">
            <v>375</v>
          </cell>
        </row>
        <row r="37290">
          <cell r="A37290" t="str">
            <v>城市低保</v>
          </cell>
        </row>
        <row r="37290">
          <cell r="E37290" t="str">
            <v>雪枫办</v>
          </cell>
        </row>
        <row r="37290">
          <cell r="K37290">
            <v>1</v>
          </cell>
          <cell r="L37290">
            <v>375</v>
          </cell>
          <cell r="M37290">
            <v>0</v>
          </cell>
          <cell r="N37290">
            <v>375</v>
          </cell>
        </row>
        <row r="37291">
          <cell r="A37291" t="str">
            <v>城市低保</v>
          </cell>
        </row>
        <row r="37291">
          <cell r="E37291" t="str">
            <v>玉都办</v>
          </cell>
        </row>
        <row r="37291">
          <cell r="K37291">
            <v>1</v>
          </cell>
          <cell r="L37291">
            <v>400</v>
          </cell>
          <cell r="M37291">
            <v>0</v>
          </cell>
          <cell r="N37291">
            <v>400</v>
          </cell>
        </row>
        <row r="37292">
          <cell r="A37292" t="str">
            <v>农村低保</v>
          </cell>
        </row>
        <row r="37292">
          <cell r="E37292" t="str">
            <v>安字营</v>
          </cell>
        </row>
        <row r="37292">
          <cell r="K37292">
            <v>2</v>
          </cell>
          <cell r="L37292">
            <v>290</v>
          </cell>
          <cell r="M37292">
            <v>0</v>
          </cell>
          <cell r="N37292">
            <v>580</v>
          </cell>
        </row>
        <row r="37293">
          <cell r="A37293" t="str">
            <v>农村低保</v>
          </cell>
        </row>
        <row r="37293">
          <cell r="E37293" t="str">
            <v>安字营</v>
          </cell>
        </row>
        <row r="37293">
          <cell r="K37293">
            <v>1</v>
          </cell>
          <cell r="L37293">
            <v>290</v>
          </cell>
          <cell r="M37293">
            <v>0</v>
          </cell>
          <cell r="N37293">
            <v>290</v>
          </cell>
        </row>
        <row r="37294">
          <cell r="A37294" t="str">
            <v>农村低保</v>
          </cell>
        </row>
        <row r="37294">
          <cell r="E37294" t="str">
            <v>安字营</v>
          </cell>
        </row>
        <row r="37294">
          <cell r="K37294">
            <v>2</v>
          </cell>
          <cell r="L37294">
            <v>290</v>
          </cell>
          <cell r="M37294">
            <v>0</v>
          </cell>
          <cell r="N37294">
            <v>580</v>
          </cell>
        </row>
        <row r="37295">
          <cell r="A37295" t="str">
            <v>农村低保</v>
          </cell>
        </row>
        <row r="37295">
          <cell r="E37295" t="str">
            <v>安字营</v>
          </cell>
        </row>
        <row r="37295">
          <cell r="K37295">
            <v>1</v>
          </cell>
          <cell r="L37295">
            <v>405</v>
          </cell>
          <cell r="M37295">
            <v>0</v>
          </cell>
          <cell r="N37295">
            <v>405</v>
          </cell>
        </row>
        <row r="37296">
          <cell r="A37296" t="str">
            <v>农村低保</v>
          </cell>
        </row>
        <row r="37296">
          <cell r="E37296" t="str">
            <v>晁陂</v>
          </cell>
        </row>
        <row r="37296">
          <cell r="K37296">
            <v>1</v>
          </cell>
          <cell r="L37296">
            <v>290</v>
          </cell>
          <cell r="M37296">
            <v>0</v>
          </cell>
          <cell r="N37296">
            <v>290</v>
          </cell>
        </row>
        <row r="37297">
          <cell r="A37297" t="str">
            <v>农村低保</v>
          </cell>
        </row>
        <row r="37297">
          <cell r="E37297" t="str">
            <v>晁陂</v>
          </cell>
        </row>
        <row r="37297">
          <cell r="K37297">
            <v>1</v>
          </cell>
          <cell r="L37297">
            <v>290</v>
          </cell>
          <cell r="M37297">
            <v>0</v>
          </cell>
          <cell r="N37297">
            <v>290</v>
          </cell>
        </row>
        <row r="37298">
          <cell r="A37298" t="str">
            <v>农村低保</v>
          </cell>
        </row>
        <row r="37298">
          <cell r="E37298" t="str">
            <v>晁陂</v>
          </cell>
        </row>
        <row r="37298">
          <cell r="K37298">
            <v>1</v>
          </cell>
          <cell r="L37298">
            <v>290</v>
          </cell>
          <cell r="M37298">
            <v>0</v>
          </cell>
          <cell r="N37298">
            <v>290</v>
          </cell>
        </row>
        <row r="37299">
          <cell r="A37299" t="str">
            <v>农村低保</v>
          </cell>
        </row>
        <row r="37299">
          <cell r="E37299" t="str">
            <v>晁陂</v>
          </cell>
        </row>
        <row r="37299">
          <cell r="K37299">
            <v>2</v>
          </cell>
          <cell r="L37299">
            <v>290</v>
          </cell>
          <cell r="M37299">
            <v>0</v>
          </cell>
          <cell r="N37299">
            <v>580</v>
          </cell>
        </row>
        <row r="37300">
          <cell r="A37300" t="str">
            <v>农村低保</v>
          </cell>
        </row>
        <row r="37300">
          <cell r="E37300" t="str">
            <v>晁陂</v>
          </cell>
        </row>
        <row r="37300">
          <cell r="K37300">
            <v>1</v>
          </cell>
          <cell r="L37300">
            <v>405</v>
          </cell>
          <cell r="M37300">
            <v>0</v>
          </cell>
          <cell r="N37300">
            <v>405</v>
          </cell>
        </row>
        <row r="37301">
          <cell r="A37301" t="str">
            <v>农村低保</v>
          </cell>
        </row>
        <row r="37301">
          <cell r="E37301" t="str">
            <v>晁陂</v>
          </cell>
        </row>
        <row r="37301">
          <cell r="K37301">
            <v>1</v>
          </cell>
          <cell r="L37301">
            <v>290</v>
          </cell>
          <cell r="M37301">
            <v>0</v>
          </cell>
          <cell r="N37301">
            <v>290</v>
          </cell>
        </row>
        <row r="37302">
          <cell r="A37302" t="str">
            <v>农村低保</v>
          </cell>
        </row>
        <row r="37302">
          <cell r="E37302" t="str">
            <v>晁陂</v>
          </cell>
        </row>
        <row r="37302">
          <cell r="K37302">
            <v>1</v>
          </cell>
          <cell r="L37302">
            <v>290</v>
          </cell>
          <cell r="M37302">
            <v>0</v>
          </cell>
          <cell r="N37302">
            <v>290</v>
          </cell>
        </row>
        <row r="37303">
          <cell r="A37303" t="str">
            <v>农村低保</v>
          </cell>
        </row>
        <row r="37303">
          <cell r="E37303" t="str">
            <v>晁陂</v>
          </cell>
        </row>
        <row r="37303">
          <cell r="K37303">
            <v>1</v>
          </cell>
          <cell r="L37303">
            <v>290</v>
          </cell>
          <cell r="M37303">
            <v>0</v>
          </cell>
          <cell r="N37303">
            <v>290</v>
          </cell>
        </row>
        <row r="37304">
          <cell r="A37304" t="str">
            <v>农村低保</v>
          </cell>
        </row>
        <row r="37304">
          <cell r="E37304" t="str">
            <v>晁陂</v>
          </cell>
        </row>
        <row r="37304">
          <cell r="K37304">
            <v>4</v>
          </cell>
          <cell r="L37304">
            <v>290</v>
          </cell>
          <cell r="M37304">
            <v>0</v>
          </cell>
          <cell r="N37304">
            <v>1160</v>
          </cell>
        </row>
        <row r="37305">
          <cell r="A37305" t="str">
            <v>农村低保</v>
          </cell>
        </row>
        <row r="37305">
          <cell r="E37305" t="str">
            <v>晁陂</v>
          </cell>
        </row>
        <row r="37305">
          <cell r="K37305">
            <v>6</v>
          </cell>
          <cell r="L37305">
            <v>255</v>
          </cell>
          <cell r="M37305">
            <v>0</v>
          </cell>
          <cell r="N37305">
            <v>1530</v>
          </cell>
        </row>
        <row r="37306">
          <cell r="A37306" t="str">
            <v>农村低保</v>
          </cell>
        </row>
        <row r="37306">
          <cell r="E37306" t="str">
            <v>晁陂</v>
          </cell>
        </row>
        <row r="37306">
          <cell r="K37306">
            <v>1</v>
          </cell>
          <cell r="L37306">
            <v>290</v>
          </cell>
          <cell r="M37306">
            <v>0</v>
          </cell>
          <cell r="N37306">
            <v>290</v>
          </cell>
        </row>
        <row r="37307">
          <cell r="A37307" t="str">
            <v>农村低保</v>
          </cell>
        </row>
        <row r="37307">
          <cell r="E37307" t="str">
            <v>晁陂</v>
          </cell>
        </row>
        <row r="37307">
          <cell r="K37307">
            <v>3</v>
          </cell>
          <cell r="L37307">
            <v>290</v>
          </cell>
          <cell r="M37307">
            <v>0</v>
          </cell>
          <cell r="N37307">
            <v>870</v>
          </cell>
        </row>
        <row r="37308">
          <cell r="A37308" t="str">
            <v>农村低保</v>
          </cell>
        </row>
        <row r="37308">
          <cell r="E37308" t="str">
            <v>晁陂</v>
          </cell>
        </row>
        <row r="37308">
          <cell r="K37308">
            <v>1</v>
          </cell>
          <cell r="L37308">
            <v>290</v>
          </cell>
          <cell r="M37308">
            <v>0</v>
          </cell>
          <cell r="N37308">
            <v>290</v>
          </cell>
        </row>
        <row r="37309">
          <cell r="A37309" t="str">
            <v>农村低保</v>
          </cell>
        </row>
        <row r="37309">
          <cell r="E37309" t="str">
            <v>晁陂</v>
          </cell>
        </row>
        <row r="37309">
          <cell r="K37309">
            <v>1</v>
          </cell>
          <cell r="L37309">
            <v>290</v>
          </cell>
          <cell r="M37309">
            <v>0</v>
          </cell>
          <cell r="N37309">
            <v>290</v>
          </cell>
        </row>
        <row r="37310">
          <cell r="A37310" t="str">
            <v>农村低保</v>
          </cell>
        </row>
        <row r="37310">
          <cell r="E37310" t="str">
            <v>晁陂</v>
          </cell>
        </row>
        <row r="37310">
          <cell r="K37310">
            <v>1</v>
          </cell>
          <cell r="L37310">
            <v>290</v>
          </cell>
          <cell r="M37310">
            <v>0</v>
          </cell>
          <cell r="N37310">
            <v>290</v>
          </cell>
        </row>
        <row r="37311">
          <cell r="A37311" t="str">
            <v>农村低保</v>
          </cell>
        </row>
        <row r="37311">
          <cell r="E37311" t="str">
            <v>晁陂</v>
          </cell>
        </row>
        <row r="37311">
          <cell r="K37311">
            <v>2</v>
          </cell>
          <cell r="L37311">
            <v>255</v>
          </cell>
          <cell r="M37311">
            <v>0</v>
          </cell>
          <cell r="N37311">
            <v>510</v>
          </cell>
        </row>
        <row r="37312">
          <cell r="A37312" t="str">
            <v>农村低保</v>
          </cell>
        </row>
        <row r="37312">
          <cell r="E37312" t="str">
            <v>晁陂</v>
          </cell>
        </row>
        <row r="37312">
          <cell r="K37312">
            <v>4</v>
          </cell>
          <cell r="L37312">
            <v>290</v>
          </cell>
          <cell r="M37312">
            <v>0</v>
          </cell>
          <cell r="N37312">
            <v>1160</v>
          </cell>
        </row>
        <row r="37313">
          <cell r="A37313" t="str">
            <v>农村低保</v>
          </cell>
        </row>
        <row r="37313">
          <cell r="E37313" t="str">
            <v>二龙</v>
          </cell>
        </row>
        <row r="37313">
          <cell r="K37313">
            <v>1</v>
          </cell>
          <cell r="L37313">
            <v>290</v>
          </cell>
          <cell r="M37313">
            <v>0</v>
          </cell>
          <cell r="N37313">
            <v>290</v>
          </cell>
        </row>
        <row r="37314">
          <cell r="A37314" t="str">
            <v>农村低保</v>
          </cell>
        </row>
        <row r="37314">
          <cell r="E37314" t="str">
            <v>二龙</v>
          </cell>
        </row>
        <row r="37314">
          <cell r="K37314">
            <v>1</v>
          </cell>
          <cell r="L37314">
            <v>255</v>
          </cell>
          <cell r="M37314">
            <v>0</v>
          </cell>
          <cell r="N37314">
            <v>255</v>
          </cell>
        </row>
        <row r="37315">
          <cell r="A37315" t="str">
            <v>农村低保</v>
          </cell>
        </row>
        <row r="37315">
          <cell r="E37315" t="str">
            <v>二龙</v>
          </cell>
        </row>
        <row r="37315">
          <cell r="K37315">
            <v>1</v>
          </cell>
          <cell r="L37315">
            <v>290</v>
          </cell>
          <cell r="M37315">
            <v>0</v>
          </cell>
          <cell r="N37315">
            <v>290</v>
          </cell>
        </row>
        <row r="37316">
          <cell r="A37316" t="str">
            <v>农村低保</v>
          </cell>
        </row>
        <row r="37316">
          <cell r="E37316" t="str">
            <v>二龙</v>
          </cell>
        </row>
        <row r="37316">
          <cell r="K37316">
            <v>1</v>
          </cell>
          <cell r="L37316">
            <v>290</v>
          </cell>
          <cell r="M37316">
            <v>0</v>
          </cell>
          <cell r="N37316">
            <v>290</v>
          </cell>
        </row>
        <row r="37317">
          <cell r="A37317" t="str">
            <v>农村低保</v>
          </cell>
        </row>
        <row r="37317">
          <cell r="E37317" t="str">
            <v>二龙</v>
          </cell>
        </row>
        <row r="37317">
          <cell r="K37317">
            <v>1</v>
          </cell>
          <cell r="L37317">
            <v>290</v>
          </cell>
          <cell r="M37317">
            <v>0</v>
          </cell>
          <cell r="N37317">
            <v>290</v>
          </cell>
        </row>
        <row r="37318">
          <cell r="A37318" t="str">
            <v>农村低保</v>
          </cell>
        </row>
        <row r="37318">
          <cell r="E37318" t="str">
            <v>二龙</v>
          </cell>
        </row>
        <row r="37318">
          <cell r="K37318">
            <v>1</v>
          </cell>
          <cell r="L37318">
            <v>255</v>
          </cell>
          <cell r="M37318">
            <v>0</v>
          </cell>
          <cell r="N37318">
            <v>255</v>
          </cell>
        </row>
        <row r="37319">
          <cell r="A37319" t="str">
            <v>农村低保</v>
          </cell>
        </row>
        <row r="37319">
          <cell r="E37319" t="str">
            <v>二龙</v>
          </cell>
        </row>
        <row r="37319">
          <cell r="K37319">
            <v>2</v>
          </cell>
          <cell r="L37319">
            <v>255</v>
          </cell>
          <cell r="M37319">
            <v>0</v>
          </cell>
          <cell r="N37319">
            <v>510</v>
          </cell>
        </row>
        <row r="37320">
          <cell r="A37320" t="str">
            <v>农村低保</v>
          </cell>
        </row>
        <row r="37320">
          <cell r="E37320" t="str">
            <v>二龙</v>
          </cell>
        </row>
        <row r="37320">
          <cell r="K37320">
            <v>1</v>
          </cell>
          <cell r="L37320">
            <v>290</v>
          </cell>
          <cell r="M37320">
            <v>0</v>
          </cell>
          <cell r="N37320">
            <v>290</v>
          </cell>
        </row>
        <row r="37321">
          <cell r="A37321" t="str">
            <v>农村低保</v>
          </cell>
        </row>
        <row r="37321">
          <cell r="E37321" t="str">
            <v>二龙</v>
          </cell>
        </row>
        <row r="37321">
          <cell r="K37321">
            <v>1</v>
          </cell>
          <cell r="L37321">
            <v>255</v>
          </cell>
          <cell r="M37321">
            <v>0</v>
          </cell>
          <cell r="N37321">
            <v>255</v>
          </cell>
        </row>
        <row r="37322">
          <cell r="A37322" t="str">
            <v>农村低保</v>
          </cell>
        </row>
        <row r="37322">
          <cell r="E37322" t="str">
            <v>高丘</v>
          </cell>
        </row>
        <row r="37322">
          <cell r="K37322">
            <v>1</v>
          </cell>
          <cell r="L37322">
            <v>290</v>
          </cell>
          <cell r="M37322">
            <v>0</v>
          </cell>
          <cell r="N37322">
            <v>290</v>
          </cell>
        </row>
        <row r="37323">
          <cell r="A37323" t="str">
            <v>农村低保</v>
          </cell>
        </row>
        <row r="37323">
          <cell r="E37323" t="str">
            <v>高丘</v>
          </cell>
        </row>
        <row r="37323">
          <cell r="K37323">
            <v>1</v>
          </cell>
          <cell r="L37323">
            <v>290</v>
          </cell>
          <cell r="M37323">
            <v>0</v>
          </cell>
          <cell r="N37323">
            <v>290</v>
          </cell>
        </row>
        <row r="37324">
          <cell r="A37324" t="str">
            <v>农村低保</v>
          </cell>
        </row>
        <row r="37324">
          <cell r="E37324" t="str">
            <v>高丘</v>
          </cell>
        </row>
        <row r="37324">
          <cell r="K37324">
            <v>1</v>
          </cell>
          <cell r="L37324">
            <v>290</v>
          </cell>
          <cell r="M37324">
            <v>0</v>
          </cell>
          <cell r="N37324">
            <v>290</v>
          </cell>
        </row>
        <row r="37325">
          <cell r="A37325" t="str">
            <v>农村低保</v>
          </cell>
        </row>
        <row r="37325">
          <cell r="E37325" t="str">
            <v>高丘</v>
          </cell>
        </row>
        <row r="37325">
          <cell r="K37325">
            <v>1</v>
          </cell>
          <cell r="L37325">
            <v>290</v>
          </cell>
          <cell r="M37325">
            <v>0</v>
          </cell>
          <cell r="N37325">
            <v>290</v>
          </cell>
        </row>
        <row r="37326">
          <cell r="A37326" t="str">
            <v>农村低保</v>
          </cell>
        </row>
        <row r="37326">
          <cell r="E37326" t="str">
            <v>高丘</v>
          </cell>
        </row>
        <row r="37326">
          <cell r="K37326">
            <v>1</v>
          </cell>
          <cell r="L37326">
            <v>290</v>
          </cell>
          <cell r="M37326">
            <v>0</v>
          </cell>
          <cell r="N37326">
            <v>290</v>
          </cell>
        </row>
        <row r="37327">
          <cell r="A37327" t="str">
            <v>农村低保</v>
          </cell>
        </row>
        <row r="37327">
          <cell r="E37327" t="str">
            <v>高丘</v>
          </cell>
        </row>
        <row r="37327">
          <cell r="K37327">
            <v>1</v>
          </cell>
          <cell r="L37327">
            <v>290</v>
          </cell>
          <cell r="M37327">
            <v>0</v>
          </cell>
          <cell r="N37327">
            <v>290</v>
          </cell>
        </row>
        <row r="37328">
          <cell r="A37328" t="str">
            <v>农村低保</v>
          </cell>
        </row>
        <row r="37328">
          <cell r="E37328" t="str">
            <v>高丘</v>
          </cell>
        </row>
        <row r="37328">
          <cell r="K37328">
            <v>2</v>
          </cell>
          <cell r="L37328">
            <v>290</v>
          </cell>
          <cell r="M37328">
            <v>0</v>
          </cell>
          <cell r="N37328">
            <v>580</v>
          </cell>
        </row>
        <row r="37329">
          <cell r="A37329" t="str">
            <v>农村低保</v>
          </cell>
        </row>
        <row r="37329">
          <cell r="E37329" t="str">
            <v>高丘</v>
          </cell>
        </row>
        <row r="37329">
          <cell r="K37329">
            <v>2</v>
          </cell>
          <cell r="L37329">
            <v>290</v>
          </cell>
          <cell r="M37329">
            <v>0</v>
          </cell>
          <cell r="N37329">
            <v>580</v>
          </cell>
        </row>
        <row r="37330">
          <cell r="A37330" t="str">
            <v>农村低保</v>
          </cell>
        </row>
        <row r="37330">
          <cell r="E37330" t="str">
            <v>高丘</v>
          </cell>
        </row>
        <row r="37330">
          <cell r="K37330">
            <v>1</v>
          </cell>
          <cell r="L37330">
            <v>290</v>
          </cell>
          <cell r="M37330">
            <v>0</v>
          </cell>
          <cell r="N37330">
            <v>290</v>
          </cell>
        </row>
        <row r="37331">
          <cell r="A37331" t="str">
            <v>农村低保</v>
          </cell>
        </row>
        <row r="37331">
          <cell r="E37331" t="str">
            <v>高丘</v>
          </cell>
        </row>
        <row r="37331">
          <cell r="K37331">
            <v>1</v>
          </cell>
          <cell r="L37331">
            <v>290</v>
          </cell>
          <cell r="M37331">
            <v>0</v>
          </cell>
          <cell r="N37331">
            <v>290</v>
          </cell>
        </row>
        <row r="37332">
          <cell r="A37332" t="str">
            <v>农村低保</v>
          </cell>
        </row>
        <row r="37332">
          <cell r="E37332" t="str">
            <v>高丘</v>
          </cell>
        </row>
        <row r="37332">
          <cell r="K37332">
            <v>1</v>
          </cell>
          <cell r="L37332">
            <v>290</v>
          </cell>
          <cell r="M37332">
            <v>0</v>
          </cell>
          <cell r="N37332">
            <v>290</v>
          </cell>
        </row>
        <row r="37333">
          <cell r="A37333" t="str">
            <v>农村低保</v>
          </cell>
        </row>
        <row r="37333">
          <cell r="E37333" t="str">
            <v>高丘</v>
          </cell>
        </row>
        <row r="37333">
          <cell r="K37333">
            <v>1</v>
          </cell>
          <cell r="L37333">
            <v>290</v>
          </cell>
          <cell r="M37333">
            <v>0</v>
          </cell>
          <cell r="N37333">
            <v>290</v>
          </cell>
        </row>
        <row r="37334">
          <cell r="A37334" t="str">
            <v>农村低保</v>
          </cell>
        </row>
        <row r="37334">
          <cell r="E37334" t="str">
            <v>高丘</v>
          </cell>
        </row>
        <row r="37334">
          <cell r="K37334">
            <v>1</v>
          </cell>
          <cell r="L37334">
            <v>290</v>
          </cell>
          <cell r="M37334">
            <v>0</v>
          </cell>
          <cell r="N37334">
            <v>290</v>
          </cell>
        </row>
        <row r="37335">
          <cell r="A37335" t="str">
            <v>农村低保</v>
          </cell>
        </row>
        <row r="37335">
          <cell r="E37335" t="str">
            <v>高丘</v>
          </cell>
        </row>
        <row r="37335">
          <cell r="K37335">
            <v>1</v>
          </cell>
          <cell r="L37335">
            <v>290</v>
          </cell>
          <cell r="M37335">
            <v>0</v>
          </cell>
          <cell r="N37335">
            <v>290</v>
          </cell>
        </row>
        <row r="37336">
          <cell r="A37336" t="str">
            <v>农村低保</v>
          </cell>
        </row>
        <row r="37336">
          <cell r="E37336" t="str">
            <v>高丘</v>
          </cell>
        </row>
        <row r="37336">
          <cell r="K37336">
            <v>2</v>
          </cell>
          <cell r="L37336">
            <v>290</v>
          </cell>
          <cell r="M37336">
            <v>0</v>
          </cell>
          <cell r="N37336">
            <v>580</v>
          </cell>
        </row>
        <row r="37337">
          <cell r="A37337" t="str">
            <v>农村低保</v>
          </cell>
        </row>
        <row r="37337">
          <cell r="E37337" t="str">
            <v>高丘</v>
          </cell>
        </row>
        <row r="37337">
          <cell r="K37337">
            <v>1</v>
          </cell>
          <cell r="L37337">
            <v>290</v>
          </cell>
          <cell r="M37337">
            <v>0</v>
          </cell>
          <cell r="N37337">
            <v>290</v>
          </cell>
        </row>
        <row r="37338">
          <cell r="A37338" t="str">
            <v>农村低保</v>
          </cell>
        </row>
        <row r="37338">
          <cell r="E37338" t="str">
            <v>高丘</v>
          </cell>
        </row>
        <row r="37338">
          <cell r="K37338">
            <v>1</v>
          </cell>
          <cell r="L37338">
            <v>290</v>
          </cell>
          <cell r="M37338">
            <v>0</v>
          </cell>
          <cell r="N37338">
            <v>290</v>
          </cell>
        </row>
        <row r="37339">
          <cell r="A37339" t="str">
            <v>农村低保</v>
          </cell>
        </row>
        <row r="37339">
          <cell r="E37339" t="str">
            <v>高丘</v>
          </cell>
        </row>
        <row r="37339">
          <cell r="K37339">
            <v>1</v>
          </cell>
          <cell r="L37339">
            <v>290</v>
          </cell>
          <cell r="M37339">
            <v>0</v>
          </cell>
          <cell r="N37339">
            <v>290</v>
          </cell>
        </row>
        <row r="37340">
          <cell r="A37340" t="str">
            <v>农村低保</v>
          </cell>
        </row>
        <row r="37340">
          <cell r="E37340" t="str">
            <v>高丘</v>
          </cell>
        </row>
        <row r="37340">
          <cell r="K37340">
            <v>1</v>
          </cell>
          <cell r="L37340">
            <v>290</v>
          </cell>
          <cell r="M37340">
            <v>0</v>
          </cell>
          <cell r="N37340">
            <v>290</v>
          </cell>
        </row>
        <row r="37341">
          <cell r="A37341" t="str">
            <v>农村低保</v>
          </cell>
        </row>
        <row r="37341">
          <cell r="E37341" t="str">
            <v>高丘</v>
          </cell>
        </row>
        <row r="37341">
          <cell r="K37341">
            <v>1</v>
          </cell>
          <cell r="L37341">
            <v>290</v>
          </cell>
          <cell r="M37341">
            <v>0</v>
          </cell>
          <cell r="N37341">
            <v>290</v>
          </cell>
        </row>
        <row r="37342">
          <cell r="A37342" t="str">
            <v>农村低保</v>
          </cell>
        </row>
        <row r="37342">
          <cell r="E37342" t="str">
            <v>高丘</v>
          </cell>
        </row>
        <row r="37342">
          <cell r="K37342">
            <v>1</v>
          </cell>
          <cell r="L37342">
            <v>290</v>
          </cell>
          <cell r="M37342">
            <v>0</v>
          </cell>
          <cell r="N37342">
            <v>290</v>
          </cell>
        </row>
        <row r="37343">
          <cell r="A37343" t="str">
            <v>农村低保</v>
          </cell>
        </row>
        <row r="37343">
          <cell r="E37343" t="str">
            <v>高丘</v>
          </cell>
        </row>
        <row r="37343">
          <cell r="K37343">
            <v>1</v>
          </cell>
          <cell r="L37343">
            <v>290</v>
          </cell>
          <cell r="M37343">
            <v>0</v>
          </cell>
          <cell r="N37343">
            <v>290</v>
          </cell>
        </row>
        <row r="37344">
          <cell r="A37344" t="str">
            <v>农村低保</v>
          </cell>
        </row>
        <row r="37344">
          <cell r="E37344" t="str">
            <v>高丘</v>
          </cell>
        </row>
        <row r="37344">
          <cell r="K37344">
            <v>1</v>
          </cell>
          <cell r="L37344">
            <v>290</v>
          </cell>
          <cell r="M37344">
            <v>0</v>
          </cell>
          <cell r="N37344">
            <v>290</v>
          </cell>
        </row>
        <row r="37345">
          <cell r="A37345" t="str">
            <v>农村低保</v>
          </cell>
        </row>
        <row r="37345">
          <cell r="E37345" t="str">
            <v>高丘</v>
          </cell>
        </row>
        <row r="37345">
          <cell r="K37345">
            <v>4</v>
          </cell>
          <cell r="L37345">
            <v>290</v>
          </cell>
          <cell r="M37345">
            <v>0</v>
          </cell>
          <cell r="N37345">
            <v>1160</v>
          </cell>
        </row>
        <row r="37346">
          <cell r="A37346" t="str">
            <v>农村低保</v>
          </cell>
        </row>
        <row r="37346">
          <cell r="E37346" t="str">
            <v>高丘</v>
          </cell>
        </row>
        <row r="37346">
          <cell r="K37346">
            <v>1</v>
          </cell>
          <cell r="L37346">
            <v>290</v>
          </cell>
          <cell r="M37346">
            <v>0</v>
          </cell>
          <cell r="N37346">
            <v>290</v>
          </cell>
        </row>
        <row r="37347">
          <cell r="A37347" t="str">
            <v>农村低保</v>
          </cell>
        </row>
        <row r="37347">
          <cell r="E37347" t="str">
            <v>高丘</v>
          </cell>
        </row>
        <row r="37347">
          <cell r="K37347">
            <v>1</v>
          </cell>
          <cell r="L37347">
            <v>290</v>
          </cell>
          <cell r="M37347">
            <v>0</v>
          </cell>
          <cell r="N37347">
            <v>290</v>
          </cell>
        </row>
        <row r="37348">
          <cell r="A37348" t="str">
            <v>农村低保</v>
          </cell>
        </row>
        <row r="37348">
          <cell r="E37348" t="str">
            <v>高丘</v>
          </cell>
        </row>
        <row r="37348">
          <cell r="K37348">
            <v>2</v>
          </cell>
          <cell r="L37348">
            <v>290</v>
          </cell>
          <cell r="M37348">
            <v>0</v>
          </cell>
          <cell r="N37348">
            <v>580</v>
          </cell>
        </row>
        <row r="37349">
          <cell r="A37349" t="str">
            <v>农村低保</v>
          </cell>
        </row>
        <row r="37349">
          <cell r="E37349" t="str">
            <v>高丘</v>
          </cell>
        </row>
        <row r="37349">
          <cell r="K37349">
            <v>1</v>
          </cell>
          <cell r="L37349">
            <v>290</v>
          </cell>
          <cell r="M37349">
            <v>0</v>
          </cell>
          <cell r="N37349">
            <v>290</v>
          </cell>
        </row>
        <row r="37350">
          <cell r="A37350" t="str">
            <v>农村低保</v>
          </cell>
        </row>
        <row r="37350">
          <cell r="E37350" t="str">
            <v>郭庄</v>
          </cell>
        </row>
        <row r="37350">
          <cell r="K37350">
            <v>1</v>
          </cell>
          <cell r="L37350">
            <v>255</v>
          </cell>
          <cell r="M37350">
            <v>0</v>
          </cell>
          <cell r="N37350">
            <v>255</v>
          </cell>
        </row>
        <row r="37351">
          <cell r="A37351" t="str">
            <v>农村低保</v>
          </cell>
        </row>
        <row r="37351">
          <cell r="E37351" t="str">
            <v>郭庄</v>
          </cell>
        </row>
        <row r="37351">
          <cell r="K37351">
            <v>1</v>
          </cell>
          <cell r="L37351">
            <v>290</v>
          </cell>
          <cell r="M37351">
            <v>0</v>
          </cell>
          <cell r="N37351">
            <v>290</v>
          </cell>
        </row>
        <row r="37352">
          <cell r="A37352" t="str">
            <v>农村低保</v>
          </cell>
        </row>
        <row r="37352">
          <cell r="E37352" t="str">
            <v>郭庄</v>
          </cell>
        </row>
        <row r="37352">
          <cell r="K37352">
            <v>3</v>
          </cell>
          <cell r="L37352">
            <v>290</v>
          </cell>
          <cell r="M37352">
            <v>0</v>
          </cell>
          <cell r="N37352">
            <v>870</v>
          </cell>
        </row>
        <row r="37353">
          <cell r="A37353" t="str">
            <v>农村低保</v>
          </cell>
        </row>
        <row r="37353">
          <cell r="E37353" t="str">
            <v>郭庄</v>
          </cell>
        </row>
        <row r="37353">
          <cell r="K37353">
            <v>1</v>
          </cell>
          <cell r="L37353">
            <v>255</v>
          </cell>
          <cell r="M37353">
            <v>0</v>
          </cell>
          <cell r="N37353">
            <v>255</v>
          </cell>
        </row>
        <row r="37354">
          <cell r="A37354" t="str">
            <v>农村低保</v>
          </cell>
        </row>
        <row r="37354">
          <cell r="E37354" t="str">
            <v>郭庄</v>
          </cell>
        </row>
        <row r="37354">
          <cell r="K37354">
            <v>1</v>
          </cell>
          <cell r="L37354">
            <v>255</v>
          </cell>
          <cell r="M37354">
            <v>0</v>
          </cell>
          <cell r="N37354">
            <v>255</v>
          </cell>
        </row>
        <row r="37355">
          <cell r="A37355" t="str">
            <v>农村低保</v>
          </cell>
        </row>
        <row r="37355">
          <cell r="E37355" t="str">
            <v>郭庄</v>
          </cell>
        </row>
        <row r="37355">
          <cell r="K37355">
            <v>1</v>
          </cell>
          <cell r="L37355">
            <v>255</v>
          </cell>
          <cell r="M37355">
            <v>0</v>
          </cell>
          <cell r="N37355">
            <v>255</v>
          </cell>
        </row>
        <row r="37356">
          <cell r="A37356" t="str">
            <v>农村低保</v>
          </cell>
        </row>
        <row r="37356">
          <cell r="E37356" t="str">
            <v>侯集</v>
          </cell>
        </row>
        <row r="37356">
          <cell r="K37356">
            <v>1</v>
          </cell>
          <cell r="L37356">
            <v>255</v>
          </cell>
          <cell r="M37356">
            <v>0</v>
          </cell>
          <cell r="N37356">
            <v>255</v>
          </cell>
        </row>
        <row r="37357">
          <cell r="A37357" t="str">
            <v>农村低保</v>
          </cell>
        </row>
        <row r="37357">
          <cell r="E37357" t="str">
            <v>侯集</v>
          </cell>
        </row>
        <row r="37357">
          <cell r="K37357">
            <v>1</v>
          </cell>
          <cell r="L37357">
            <v>255</v>
          </cell>
          <cell r="M37357">
            <v>0</v>
          </cell>
          <cell r="N37357">
            <v>255</v>
          </cell>
        </row>
        <row r="37358">
          <cell r="A37358" t="str">
            <v>农村低保</v>
          </cell>
        </row>
        <row r="37358">
          <cell r="E37358" t="str">
            <v>侯集</v>
          </cell>
        </row>
        <row r="37358">
          <cell r="K37358">
            <v>1</v>
          </cell>
          <cell r="L37358">
            <v>290</v>
          </cell>
          <cell r="M37358">
            <v>0</v>
          </cell>
          <cell r="N37358">
            <v>290</v>
          </cell>
        </row>
        <row r="37359">
          <cell r="A37359" t="str">
            <v>农村低保</v>
          </cell>
        </row>
        <row r="37359">
          <cell r="E37359" t="str">
            <v>侯集</v>
          </cell>
        </row>
        <row r="37359">
          <cell r="K37359">
            <v>1</v>
          </cell>
          <cell r="L37359">
            <v>255</v>
          </cell>
          <cell r="M37359">
            <v>0</v>
          </cell>
          <cell r="N37359">
            <v>255</v>
          </cell>
        </row>
        <row r="37360">
          <cell r="A37360" t="str">
            <v>农村低保</v>
          </cell>
        </row>
        <row r="37360">
          <cell r="E37360" t="str">
            <v>侯集</v>
          </cell>
        </row>
        <row r="37360">
          <cell r="K37360">
            <v>1</v>
          </cell>
          <cell r="L37360">
            <v>255</v>
          </cell>
          <cell r="M37360">
            <v>0</v>
          </cell>
          <cell r="N37360">
            <v>255</v>
          </cell>
        </row>
        <row r="37361">
          <cell r="A37361" t="str">
            <v>农村低保</v>
          </cell>
        </row>
        <row r="37361">
          <cell r="E37361" t="str">
            <v>侯集</v>
          </cell>
        </row>
        <row r="37361">
          <cell r="K37361">
            <v>1</v>
          </cell>
          <cell r="L37361">
            <v>290</v>
          </cell>
          <cell r="M37361">
            <v>0</v>
          </cell>
          <cell r="N37361">
            <v>290</v>
          </cell>
        </row>
        <row r="37362">
          <cell r="A37362" t="str">
            <v>农村低保</v>
          </cell>
        </row>
        <row r="37362">
          <cell r="E37362" t="str">
            <v>侯集</v>
          </cell>
        </row>
        <row r="37362">
          <cell r="K37362">
            <v>1</v>
          </cell>
          <cell r="L37362">
            <v>290</v>
          </cell>
          <cell r="M37362">
            <v>0</v>
          </cell>
          <cell r="N37362">
            <v>290</v>
          </cell>
        </row>
        <row r="37363">
          <cell r="A37363" t="str">
            <v>农村低保</v>
          </cell>
        </row>
        <row r="37363">
          <cell r="E37363" t="str">
            <v>贾宋</v>
          </cell>
        </row>
        <row r="37363">
          <cell r="K37363">
            <v>1</v>
          </cell>
          <cell r="L37363">
            <v>290</v>
          </cell>
          <cell r="M37363">
            <v>0</v>
          </cell>
          <cell r="N37363">
            <v>290</v>
          </cell>
        </row>
        <row r="37364">
          <cell r="A37364" t="str">
            <v>农村低保</v>
          </cell>
        </row>
        <row r="37364">
          <cell r="E37364" t="str">
            <v>贾宋</v>
          </cell>
        </row>
        <row r="37364">
          <cell r="K37364">
            <v>1</v>
          </cell>
          <cell r="L37364">
            <v>290</v>
          </cell>
          <cell r="M37364">
            <v>0</v>
          </cell>
          <cell r="N37364">
            <v>290</v>
          </cell>
        </row>
        <row r="37365">
          <cell r="A37365" t="str">
            <v>农村低保</v>
          </cell>
        </row>
        <row r="37365">
          <cell r="E37365" t="str">
            <v>贾宋</v>
          </cell>
        </row>
        <row r="37365">
          <cell r="K37365">
            <v>1</v>
          </cell>
          <cell r="L37365">
            <v>255</v>
          </cell>
          <cell r="M37365">
            <v>0</v>
          </cell>
          <cell r="N37365">
            <v>255</v>
          </cell>
        </row>
        <row r="37366">
          <cell r="A37366" t="str">
            <v>农村低保</v>
          </cell>
        </row>
        <row r="37366">
          <cell r="E37366" t="str">
            <v>贾宋</v>
          </cell>
        </row>
        <row r="37366">
          <cell r="K37366">
            <v>1</v>
          </cell>
          <cell r="L37366">
            <v>255</v>
          </cell>
          <cell r="M37366">
            <v>0</v>
          </cell>
          <cell r="N37366">
            <v>255</v>
          </cell>
        </row>
        <row r="37367">
          <cell r="A37367" t="str">
            <v>农村低保</v>
          </cell>
        </row>
        <row r="37367">
          <cell r="E37367" t="str">
            <v>贾宋</v>
          </cell>
        </row>
        <row r="37367">
          <cell r="K37367">
            <v>1</v>
          </cell>
          <cell r="L37367">
            <v>290</v>
          </cell>
          <cell r="M37367">
            <v>0</v>
          </cell>
          <cell r="N37367">
            <v>290</v>
          </cell>
        </row>
        <row r="37368">
          <cell r="A37368" t="str">
            <v>农村低保</v>
          </cell>
        </row>
        <row r="37368">
          <cell r="E37368" t="str">
            <v>贾宋</v>
          </cell>
        </row>
        <row r="37368">
          <cell r="K37368">
            <v>1</v>
          </cell>
          <cell r="L37368">
            <v>255</v>
          </cell>
          <cell r="M37368">
            <v>0</v>
          </cell>
          <cell r="N37368">
            <v>255</v>
          </cell>
        </row>
        <row r="37369">
          <cell r="A37369" t="str">
            <v>农村低保</v>
          </cell>
        </row>
        <row r="37369">
          <cell r="E37369" t="str">
            <v>贾宋</v>
          </cell>
        </row>
        <row r="37369">
          <cell r="K37369">
            <v>1</v>
          </cell>
          <cell r="L37369">
            <v>290</v>
          </cell>
          <cell r="M37369">
            <v>0</v>
          </cell>
          <cell r="N37369">
            <v>290</v>
          </cell>
        </row>
        <row r="37370">
          <cell r="A37370" t="str">
            <v>农村低保</v>
          </cell>
        </row>
        <row r="37370">
          <cell r="E37370" t="str">
            <v>贾宋</v>
          </cell>
        </row>
        <row r="37370">
          <cell r="K37370">
            <v>1</v>
          </cell>
          <cell r="L37370">
            <v>255</v>
          </cell>
          <cell r="M37370">
            <v>0</v>
          </cell>
          <cell r="N37370">
            <v>255</v>
          </cell>
        </row>
        <row r="37371">
          <cell r="A37371" t="str">
            <v>农村低保</v>
          </cell>
        </row>
        <row r="37371">
          <cell r="E37371" t="str">
            <v>贾宋</v>
          </cell>
        </row>
        <row r="37371">
          <cell r="K37371">
            <v>1</v>
          </cell>
          <cell r="L37371">
            <v>255</v>
          </cell>
          <cell r="M37371">
            <v>0</v>
          </cell>
          <cell r="N37371">
            <v>255</v>
          </cell>
        </row>
        <row r="37372">
          <cell r="A37372" t="str">
            <v>农村低保</v>
          </cell>
        </row>
        <row r="37372">
          <cell r="E37372" t="str">
            <v>贾宋</v>
          </cell>
        </row>
        <row r="37372">
          <cell r="K37372">
            <v>2</v>
          </cell>
          <cell r="L37372">
            <v>290</v>
          </cell>
          <cell r="M37372">
            <v>0</v>
          </cell>
          <cell r="N37372">
            <v>580</v>
          </cell>
        </row>
        <row r="37373">
          <cell r="A37373" t="str">
            <v>农村低保</v>
          </cell>
        </row>
        <row r="37373">
          <cell r="E37373" t="str">
            <v>贾宋</v>
          </cell>
        </row>
        <row r="37373">
          <cell r="K37373">
            <v>1</v>
          </cell>
          <cell r="L37373">
            <v>290</v>
          </cell>
          <cell r="M37373">
            <v>0</v>
          </cell>
          <cell r="N37373">
            <v>290</v>
          </cell>
        </row>
        <row r="37374">
          <cell r="A37374" t="str">
            <v>农村低保</v>
          </cell>
        </row>
        <row r="37374">
          <cell r="E37374" t="str">
            <v>贾宋</v>
          </cell>
        </row>
        <row r="37374">
          <cell r="K37374">
            <v>1</v>
          </cell>
          <cell r="L37374">
            <v>255</v>
          </cell>
          <cell r="M37374">
            <v>0</v>
          </cell>
          <cell r="N37374">
            <v>255</v>
          </cell>
        </row>
        <row r="37375">
          <cell r="A37375" t="str">
            <v>农村低保</v>
          </cell>
        </row>
        <row r="37375">
          <cell r="E37375" t="str">
            <v>贾宋</v>
          </cell>
        </row>
        <row r="37375">
          <cell r="K37375">
            <v>1</v>
          </cell>
          <cell r="L37375">
            <v>255</v>
          </cell>
          <cell r="M37375">
            <v>0</v>
          </cell>
          <cell r="N37375">
            <v>255</v>
          </cell>
        </row>
        <row r="37376">
          <cell r="A37376" t="str">
            <v>农村低保</v>
          </cell>
        </row>
        <row r="37376">
          <cell r="E37376" t="str">
            <v>老庄</v>
          </cell>
        </row>
        <row r="37376">
          <cell r="K37376">
            <v>1</v>
          </cell>
          <cell r="L37376">
            <v>290</v>
          </cell>
          <cell r="M37376">
            <v>0</v>
          </cell>
          <cell r="N37376">
            <v>290</v>
          </cell>
        </row>
        <row r="37377">
          <cell r="A37377" t="str">
            <v>农村低保</v>
          </cell>
        </row>
        <row r="37377">
          <cell r="E37377" t="str">
            <v>老庄</v>
          </cell>
        </row>
        <row r="37377">
          <cell r="K37377">
            <v>2</v>
          </cell>
          <cell r="L37377">
            <v>290</v>
          </cell>
          <cell r="M37377">
            <v>0</v>
          </cell>
          <cell r="N37377">
            <v>580</v>
          </cell>
        </row>
        <row r="37378">
          <cell r="A37378" t="str">
            <v>农村低保</v>
          </cell>
        </row>
        <row r="37378">
          <cell r="E37378" t="str">
            <v>老庄</v>
          </cell>
        </row>
        <row r="37378">
          <cell r="K37378">
            <v>1</v>
          </cell>
          <cell r="L37378">
            <v>290</v>
          </cell>
          <cell r="M37378">
            <v>0</v>
          </cell>
          <cell r="N37378">
            <v>290</v>
          </cell>
        </row>
        <row r="37379">
          <cell r="A37379" t="str">
            <v>农村低保</v>
          </cell>
        </row>
        <row r="37379">
          <cell r="E37379" t="str">
            <v>老庄</v>
          </cell>
        </row>
        <row r="37379">
          <cell r="K37379">
            <v>1</v>
          </cell>
          <cell r="L37379">
            <v>290</v>
          </cell>
          <cell r="M37379">
            <v>0</v>
          </cell>
          <cell r="N37379">
            <v>290</v>
          </cell>
        </row>
        <row r="37380">
          <cell r="A37380" t="str">
            <v>农村低保</v>
          </cell>
        </row>
        <row r="37380">
          <cell r="E37380" t="str">
            <v>老庄</v>
          </cell>
        </row>
        <row r="37380">
          <cell r="K37380">
            <v>1</v>
          </cell>
          <cell r="L37380">
            <v>290</v>
          </cell>
          <cell r="M37380">
            <v>0</v>
          </cell>
          <cell r="N37380">
            <v>290</v>
          </cell>
        </row>
        <row r="37381">
          <cell r="A37381" t="str">
            <v>农村低保</v>
          </cell>
        </row>
        <row r="37381">
          <cell r="E37381" t="str">
            <v>老庄</v>
          </cell>
        </row>
        <row r="37381">
          <cell r="K37381">
            <v>1</v>
          </cell>
          <cell r="L37381">
            <v>290</v>
          </cell>
          <cell r="M37381">
            <v>0</v>
          </cell>
          <cell r="N37381">
            <v>290</v>
          </cell>
        </row>
        <row r="37382">
          <cell r="A37382" t="str">
            <v>农村低保</v>
          </cell>
        </row>
        <row r="37382">
          <cell r="E37382" t="str">
            <v>老庄</v>
          </cell>
        </row>
        <row r="37382">
          <cell r="K37382">
            <v>1</v>
          </cell>
          <cell r="L37382">
            <v>290</v>
          </cell>
          <cell r="M37382">
            <v>0</v>
          </cell>
          <cell r="N37382">
            <v>290</v>
          </cell>
        </row>
        <row r="37383">
          <cell r="A37383" t="str">
            <v>农村低保</v>
          </cell>
        </row>
        <row r="37383">
          <cell r="E37383" t="str">
            <v>柳泉铺</v>
          </cell>
        </row>
        <row r="37383">
          <cell r="K37383">
            <v>1</v>
          </cell>
          <cell r="L37383">
            <v>255</v>
          </cell>
          <cell r="M37383">
            <v>0</v>
          </cell>
          <cell r="N37383">
            <v>255</v>
          </cell>
        </row>
        <row r="37384">
          <cell r="A37384" t="str">
            <v>农村低保</v>
          </cell>
        </row>
        <row r="37384">
          <cell r="E37384" t="str">
            <v>柳泉铺</v>
          </cell>
        </row>
        <row r="37384">
          <cell r="K37384">
            <v>1</v>
          </cell>
          <cell r="L37384">
            <v>255</v>
          </cell>
          <cell r="M37384">
            <v>0</v>
          </cell>
          <cell r="N37384">
            <v>255</v>
          </cell>
        </row>
        <row r="37385">
          <cell r="A37385" t="str">
            <v>农村低保</v>
          </cell>
        </row>
        <row r="37385">
          <cell r="E37385" t="str">
            <v>柳泉铺</v>
          </cell>
        </row>
        <row r="37385">
          <cell r="K37385">
            <v>1</v>
          </cell>
          <cell r="L37385">
            <v>255</v>
          </cell>
          <cell r="M37385">
            <v>0</v>
          </cell>
          <cell r="N37385">
            <v>255</v>
          </cell>
        </row>
        <row r="37386">
          <cell r="A37386" t="str">
            <v>农村低保</v>
          </cell>
        </row>
        <row r="37386">
          <cell r="E37386" t="str">
            <v>柳泉铺</v>
          </cell>
        </row>
        <row r="37386">
          <cell r="K37386">
            <v>1</v>
          </cell>
          <cell r="L37386">
            <v>255</v>
          </cell>
          <cell r="M37386">
            <v>0</v>
          </cell>
          <cell r="N37386">
            <v>255</v>
          </cell>
        </row>
        <row r="37387">
          <cell r="A37387" t="str">
            <v>农村低保</v>
          </cell>
        </row>
        <row r="37387">
          <cell r="E37387" t="str">
            <v>柳泉铺</v>
          </cell>
        </row>
        <row r="37387">
          <cell r="K37387">
            <v>1</v>
          </cell>
          <cell r="L37387">
            <v>290</v>
          </cell>
          <cell r="M37387">
            <v>0</v>
          </cell>
          <cell r="N37387">
            <v>290</v>
          </cell>
        </row>
        <row r="37388">
          <cell r="A37388" t="str">
            <v>农村低保</v>
          </cell>
        </row>
        <row r="37388">
          <cell r="E37388" t="str">
            <v>柳泉铺</v>
          </cell>
        </row>
        <row r="37388">
          <cell r="K37388">
            <v>1</v>
          </cell>
          <cell r="L37388">
            <v>290</v>
          </cell>
          <cell r="M37388">
            <v>0</v>
          </cell>
          <cell r="N37388">
            <v>290</v>
          </cell>
        </row>
        <row r="37389">
          <cell r="A37389" t="str">
            <v>农村低保</v>
          </cell>
        </row>
        <row r="37389">
          <cell r="E37389" t="str">
            <v>柳泉铺</v>
          </cell>
        </row>
        <row r="37389">
          <cell r="K37389">
            <v>2</v>
          </cell>
          <cell r="L37389">
            <v>255</v>
          </cell>
          <cell r="M37389">
            <v>0</v>
          </cell>
          <cell r="N37389">
            <v>510</v>
          </cell>
        </row>
        <row r="37390">
          <cell r="A37390" t="str">
            <v>农村低保</v>
          </cell>
        </row>
        <row r="37390">
          <cell r="E37390" t="str">
            <v>柳泉铺</v>
          </cell>
        </row>
        <row r="37390">
          <cell r="K37390">
            <v>1</v>
          </cell>
          <cell r="L37390">
            <v>255</v>
          </cell>
          <cell r="M37390">
            <v>0</v>
          </cell>
          <cell r="N37390">
            <v>255</v>
          </cell>
        </row>
        <row r="37391">
          <cell r="A37391" t="str">
            <v>农村低保</v>
          </cell>
        </row>
        <row r="37391">
          <cell r="E37391" t="str">
            <v>卢医</v>
          </cell>
        </row>
        <row r="37391">
          <cell r="K37391">
            <v>2</v>
          </cell>
          <cell r="L37391">
            <v>290</v>
          </cell>
          <cell r="M37391">
            <v>0</v>
          </cell>
          <cell r="N37391">
            <v>580</v>
          </cell>
        </row>
        <row r="37392">
          <cell r="A37392" t="str">
            <v>农村低保</v>
          </cell>
        </row>
        <row r="37392">
          <cell r="E37392" t="str">
            <v>卢医</v>
          </cell>
        </row>
        <row r="37392">
          <cell r="K37392">
            <v>1</v>
          </cell>
          <cell r="L37392">
            <v>405</v>
          </cell>
          <cell r="M37392">
            <v>0</v>
          </cell>
          <cell r="N37392">
            <v>405</v>
          </cell>
        </row>
        <row r="37393">
          <cell r="A37393" t="str">
            <v>农村低保</v>
          </cell>
        </row>
        <row r="37393">
          <cell r="E37393" t="str">
            <v>卢医</v>
          </cell>
        </row>
        <row r="37393">
          <cell r="K37393">
            <v>1</v>
          </cell>
          <cell r="L37393">
            <v>290</v>
          </cell>
          <cell r="M37393">
            <v>0</v>
          </cell>
          <cell r="N37393">
            <v>290</v>
          </cell>
        </row>
        <row r="37394">
          <cell r="A37394" t="str">
            <v>农村低保</v>
          </cell>
        </row>
        <row r="37394">
          <cell r="E37394" t="str">
            <v>卢医</v>
          </cell>
        </row>
        <row r="37394">
          <cell r="K37394">
            <v>1</v>
          </cell>
          <cell r="L37394">
            <v>290</v>
          </cell>
          <cell r="M37394">
            <v>0</v>
          </cell>
          <cell r="N37394">
            <v>290</v>
          </cell>
        </row>
        <row r="37395">
          <cell r="A37395" t="str">
            <v>农村低保</v>
          </cell>
        </row>
        <row r="37395">
          <cell r="E37395" t="str">
            <v>卢医</v>
          </cell>
        </row>
        <row r="37395">
          <cell r="K37395">
            <v>2</v>
          </cell>
          <cell r="L37395">
            <v>290</v>
          </cell>
          <cell r="M37395">
            <v>0</v>
          </cell>
          <cell r="N37395">
            <v>580</v>
          </cell>
        </row>
        <row r="37396">
          <cell r="A37396" t="str">
            <v>农村低保</v>
          </cell>
        </row>
        <row r="37396">
          <cell r="E37396" t="str">
            <v>卢医</v>
          </cell>
        </row>
        <row r="37396">
          <cell r="K37396">
            <v>1</v>
          </cell>
          <cell r="L37396">
            <v>290</v>
          </cell>
          <cell r="M37396">
            <v>0</v>
          </cell>
          <cell r="N37396">
            <v>290</v>
          </cell>
        </row>
        <row r="37397">
          <cell r="A37397" t="str">
            <v>农村低保</v>
          </cell>
        </row>
        <row r="37397">
          <cell r="E37397" t="str">
            <v>卢医</v>
          </cell>
        </row>
        <row r="37397">
          <cell r="K37397">
            <v>2</v>
          </cell>
          <cell r="L37397">
            <v>255</v>
          </cell>
          <cell r="M37397">
            <v>0</v>
          </cell>
          <cell r="N37397">
            <v>510</v>
          </cell>
        </row>
        <row r="37398">
          <cell r="A37398" t="str">
            <v>农村低保</v>
          </cell>
        </row>
        <row r="37398">
          <cell r="E37398" t="str">
            <v>卢医</v>
          </cell>
        </row>
        <row r="37398">
          <cell r="K37398">
            <v>2</v>
          </cell>
          <cell r="L37398">
            <v>290</v>
          </cell>
          <cell r="M37398">
            <v>0</v>
          </cell>
          <cell r="N37398">
            <v>580</v>
          </cell>
        </row>
        <row r="37399">
          <cell r="A37399" t="str">
            <v>农村低保</v>
          </cell>
        </row>
        <row r="37399">
          <cell r="E37399" t="str">
            <v>马庄</v>
          </cell>
        </row>
        <row r="37399">
          <cell r="K37399">
            <v>2</v>
          </cell>
          <cell r="L37399">
            <v>255</v>
          </cell>
          <cell r="M37399">
            <v>0</v>
          </cell>
          <cell r="N37399">
            <v>510</v>
          </cell>
        </row>
        <row r="37400">
          <cell r="A37400" t="str">
            <v>农村低保</v>
          </cell>
        </row>
        <row r="37400">
          <cell r="E37400" t="str">
            <v>马庄</v>
          </cell>
        </row>
        <row r="37400">
          <cell r="K37400">
            <v>1</v>
          </cell>
          <cell r="L37400">
            <v>255</v>
          </cell>
          <cell r="M37400">
            <v>0</v>
          </cell>
          <cell r="N37400">
            <v>255</v>
          </cell>
        </row>
        <row r="37401">
          <cell r="A37401" t="str">
            <v>农村低保</v>
          </cell>
        </row>
        <row r="37401">
          <cell r="E37401" t="str">
            <v>马庄</v>
          </cell>
        </row>
        <row r="37401">
          <cell r="K37401">
            <v>1</v>
          </cell>
          <cell r="L37401">
            <v>255</v>
          </cell>
          <cell r="M37401">
            <v>0</v>
          </cell>
          <cell r="N37401">
            <v>255</v>
          </cell>
        </row>
        <row r="37402">
          <cell r="A37402" t="str">
            <v>农村低保</v>
          </cell>
        </row>
        <row r="37402">
          <cell r="E37402" t="str">
            <v>马庄</v>
          </cell>
        </row>
        <row r="37402">
          <cell r="K37402">
            <v>1</v>
          </cell>
          <cell r="L37402">
            <v>255</v>
          </cell>
          <cell r="M37402">
            <v>0</v>
          </cell>
          <cell r="N37402">
            <v>255</v>
          </cell>
        </row>
        <row r="37403">
          <cell r="A37403" t="str">
            <v>农村低保</v>
          </cell>
        </row>
        <row r="37403">
          <cell r="E37403" t="str">
            <v>马庄</v>
          </cell>
        </row>
        <row r="37403">
          <cell r="K37403">
            <v>1</v>
          </cell>
          <cell r="L37403">
            <v>255</v>
          </cell>
          <cell r="M37403">
            <v>0</v>
          </cell>
          <cell r="N37403">
            <v>255</v>
          </cell>
        </row>
        <row r="37404">
          <cell r="A37404" t="str">
            <v>农村低保</v>
          </cell>
        </row>
        <row r="37404">
          <cell r="E37404" t="str">
            <v>马庄</v>
          </cell>
        </row>
        <row r="37404">
          <cell r="K37404">
            <v>1</v>
          </cell>
          <cell r="L37404">
            <v>255</v>
          </cell>
          <cell r="M37404">
            <v>0</v>
          </cell>
          <cell r="N37404">
            <v>255</v>
          </cell>
        </row>
        <row r="37405">
          <cell r="A37405" t="str">
            <v>农村低保</v>
          </cell>
        </row>
        <row r="37405">
          <cell r="E37405" t="str">
            <v>马庄</v>
          </cell>
        </row>
        <row r="37405">
          <cell r="K37405">
            <v>1</v>
          </cell>
          <cell r="L37405">
            <v>255</v>
          </cell>
          <cell r="M37405">
            <v>0</v>
          </cell>
          <cell r="N37405">
            <v>255</v>
          </cell>
        </row>
        <row r="37406">
          <cell r="A37406" t="str">
            <v>农村低保</v>
          </cell>
        </row>
        <row r="37406">
          <cell r="E37406" t="str">
            <v>马庄</v>
          </cell>
        </row>
        <row r="37406">
          <cell r="K37406">
            <v>1</v>
          </cell>
          <cell r="L37406">
            <v>255</v>
          </cell>
          <cell r="M37406">
            <v>0</v>
          </cell>
          <cell r="N37406">
            <v>255</v>
          </cell>
        </row>
        <row r="37407">
          <cell r="A37407" t="str">
            <v>农村低保</v>
          </cell>
        </row>
        <row r="37407">
          <cell r="E37407" t="str">
            <v>涅阳办</v>
          </cell>
        </row>
        <row r="37407">
          <cell r="K37407">
            <v>2</v>
          </cell>
          <cell r="L37407">
            <v>290</v>
          </cell>
          <cell r="M37407">
            <v>0</v>
          </cell>
          <cell r="N37407">
            <v>580</v>
          </cell>
        </row>
        <row r="37408">
          <cell r="A37408" t="str">
            <v>农村低保</v>
          </cell>
        </row>
        <row r="37408">
          <cell r="E37408" t="str">
            <v>涅阳办</v>
          </cell>
        </row>
        <row r="37408">
          <cell r="K37408">
            <v>2</v>
          </cell>
          <cell r="L37408">
            <v>290</v>
          </cell>
          <cell r="M37408">
            <v>0</v>
          </cell>
          <cell r="N37408">
            <v>580</v>
          </cell>
        </row>
        <row r="37409">
          <cell r="A37409" t="str">
            <v>农村低保</v>
          </cell>
        </row>
        <row r="37409">
          <cell r="E37409" t="str">
            <v>涅阳办</v>
          </cell>
        </row>
        <row r="37409">
          <cell r="K37409">
            <v>1</v>
          </cell>
          <cell r="L37409">
            <v>290</v>
          </cell>
          <cell r="M37409">
            <v>0</v>
          </cell>
          <cell r="N37409">
            <v>290</v>
          </cell>
        </row>
        <row r="37410">
          <cell r="A37410" t="str">
            <v>农村低保</v>
          </cell>
        </row>
        <row r="37410">
          <cell r="E37410" t="str">
            <v>涅阳办</v>
          </cell>
        </row>
        <row r="37410">
          <cell r="K37410">
            <v>1</v>
          </cell>
          <cell r="L37410">
            <v>290</v>
          </cell>
          <cell r="M37410">
            <v>0</v>
          </cell>
          <cell r="N37410">
            <v>290</v>
          </cell>
        </row>
        <row r="37411">
          <cell r="A37411" t="str">
            <v>农村低保</v>
          </cell>
        </row>
        <row r="37411">
          <cell r="E37411" t="str">
            <v>涅阳办</v>
          </cell>
        </row>
        <row r="37411">
          <cell r="K37411">
            <v>3</v>
          </cell>
          <cell r="L37411">
            <v>255</v>
          </cell>
          <cell r="M37411">
            <v>0</v>
          </cell>
          <cell r="N37411">
            <v>765</v>
          </cell>
        </row>
        <row r="37412">
          <cell r="A37412" t="str">
            <v>农村低保</v>
          </cell>
        </row>
        <row r="37412">
          <cell r="E37412" t="str">
            <v>彭营</v>
          </cell>
        </row>
        <row r="37412">
          <cell r="K37412">
            <v>1</v>
          </cell>
          <cell r="L37412">
            <v>255</v>
          </cell>
          <cell r="M37412">
            <v>0</v>
          </cell>
          <cell r="N37412">
            <v>255</v>
          </cell>
        </row>
        <row r="37413">
          <cell r="A37413" t="str">
            <v>农村低保</v>
          </cell>
        </row>
        <row r="37413">
          <cell r="E37413" t="str">
            <v>彭营</v>
          </cell>
        </row>
        <row r="37413">
          <cell r="K37413">
            <v>1</v>
          </cell>
          <cell r="L37413">
            <v>255</v>
          </cell>
          <cell r="M37413">
            <v>0</v>
          </cell>
          <cell r="N37413">
            <v>255</v>
          </cell>
        </row>
        <row r="37414">
          <cell r="A37414" t="str">
            <v>农村低保</v>
          </cell>
        </row>
        <row r="37414">
          <cell r="E37414" t="str">
            <v>彭营</v>
          </cell>
        </row>
        <row r="37414">
          <cell r="K37414">
            <v>3</v>
          </cell>
          <cell r="L37414">
            <v>255</v>
          </cell>
          <cell r="M37414">
            <v>0</v>
          </cell>
          <cell r="N37414">
            <v>765</v>
          </cell>
        </row>
        <row r="37415">
          <cell r="A37415" t="str">
            <v>农村低保</v>
          </cell>
        </row>
        <row r="37415">
          <cell r="E37415" t="str">
            <v>彭营</v>
          </cell>
        </row>
        <row r="37415">
          <cell r="K37415">
            <v>1</v>
          </cell>
          <cell r="L37415">
            <v>255</v>
          </cell>
          <cell r="M37415">
            <v>0</v>
          </cell>
          <cell r="N37415">
            <v>255</v>
          </cell>
        </row>
        <row r="37416">
          <cell r="A37416" t="str">
            <v>农村低保</v>
          </cell>
        </row>
        <row r="37416">
          <cell r="E37416" t="str">
            <v>彭营</v>
          </cell>
        </row>
        <row r="37416">
          <cell r="K37416">
            <v>1</v>
          </cell>
          <cell r="L37416">
            <v>255</v>
          </cell>
          <cell r="M37416">
            <v>0</v>
          </cell>
          <cell r="N37416">
            <v>255</v>
          </cell>
        </row>
        <row r="37417">
          <cell r="A37417" t="str">
            <v>农村低保</v>
          </cell>
        </row>
        <row r="37417">
          <cell r="E37417" t="str">
            <v>彭营</v>
          </cell>
        </row>
        <row r="37417">
          <cell r="K37417">
            <v>1</v>
          </cell>
          <cell r="L37417">
            <v>255</v>
          </cell>
          <cell r="M37417">
            <v>0</v>
          </cell>
          <cell r="N37417">
            <v>255</v>
          </cell>
        </row>
        <row r="37418">
          <cell r="A37418" t="str">
            <v>农村低保</v>
          </cell>
        </row>
        <row r="37418">
          <cell r="E37418" t="str">
            <v>彭营</v>
          </cell>
        </row>
        <row r="37418">
          <cell r="K37418">
            <v>1</v>
          </cell>
          <cell r="L37418">
            <v>255</v>
          </cell>
          <cell r="M37418">
            <v>0</v>
          </cell>
          <cell r="N37418">
            <v>255</v>
          </cell>
        </row>
        <row r="37419">
          <cell r="A37419" t="str">
            <v>农村低保</v>
          </cell>
        </row>
        <row r="37419">
          <cell r="E37419" t="str">
            <v>彭营</v>
          </cell>
        </row>
        <row r="37419">
          <cell r="K37419">
            <v>2</v>
          </cell>
          <cell r="L37419">
            <v>255</v>
          </cell>
          <cell r="M37419">
            <v>0</v>
          </cell>
          <cell r="N37419">
            <v>510</v>
          </cell>
        </row>
        <row r="37420">
          <cell r="A37420" t="str">
            <v>农村低保</v>
          </cell>
        </row>
        <row r="37420">
          <cell r="E37420" t="str">
            <v>曲屯</v>
          </cell>
        </row>
        <row r="37420">
          <cell r="K37420">
            <v>1</v>
          </cell>
          <cell r="L37420">
            <v>290</v>
          </cell>
          <cell r="M37420">
            <v>0</v>
          </cell>
          <cell r="N37420">
            <v>290</v>
          </cell>
        </row>
        <row r="37421">
          <cell r="A37421" t="str">
            <v>农村低保</v>
          </cell>
        </row>
        <row r="37421">
          <cell r="E37421" t="str">
            <v>曲屯</v>
          </cell>
        </row>
        <row r="37421">
          <cell r="K37421">
            <v>4</v>
          </cell>
          <cell r="L37421">
            <v>255</v>
          </cell>
          <cell r="M37421">
            <v>0</v>
          </cell>
          <cell r="N37421">
            <v>1020</v>
          </cell>
        </row>
        <row r="37422">
          <cell r="A37422" t="str">
            <v>农村低保</v>
          </cell>
        </row>
        <row r="37422">
          <cell r="E37422" t="str">
            <v>曲屯</v>
          </cell>
        </row>
        <row r="37422">
          <cell r="K37422">
            <v>1</v>
          </cell>
          <cell r="L37422">
            <v>290</v>
          </cell>
          <cell r="M37422">
            <v>0</v>
          </cell>
          <cell r="N37422">
            <v>290</v>
          </cell>
        </row>
        <row r="37423">
          <cell r="A37423" t="str">
            <v>农村低保</v>
          </cell>
        </row>
        <row r="37423">
          <cell r="E37423" t="str">
            <v>石佛寺</v>
          </cell>
        </row>
        <row r="37423">
          <cell r="K37423">
            <v>2</v>
          </cell>
          <cell r="L37423">
            <v>290</v>
          </cell>
          <cell r="M37423">
            <v>0</v>
          </cell>
          <cell r="N37423">
            <v>580</v>
          </cell>
        </row>
        <row r="37424">
          <cell r="A37424" t="str">
            <v>农村低保</v>
          </cell>
        </row>
        <row r="37424">
          <cell r="E37424" t="str">
            <v>石佛寺</v>
          </cell>
        </row>
        <row r="37424">
          <cell r="K37424">
            <v>2</v>
          </cell>
          <cell r="L37424">
            <v>255</v>
          </cell>
          <cell r="M37424">
            <v>0</v>
          </cell>
          <cell r="N37424">
            <v>510</v>
          </cell>
        </row>
        <row r="37425">
          <cell r="A37425" t="str">
            <v>农村低保</v>
          </cell>
        </row>
        <row r="37425">
          <cell r="E37425" t="str">
            <v>石佛寺</v>
          </cell>
        </row>
        <row r="37425">
          <cell r="K37425">
            <v>2</v>
          </cell>
          <cell r="L37425">
            <v>290</v>
          </cell>
          <cell r="M37425">
            <v>0</v>
          </cell>
          <cell r="N37425">
            <v>580</v>
          </cell>
        </row>
        <row r="37426">
          <cell r="A37426" t="str">
            <v>农村低保</v>
          </cell>
        </row>
        <row r="37426">
          <cell r="E37426" t="str">
            <v>石佛寺</v>
          </cell>
        </row>
        <row r="37426">
          <cell r="K37426">
            <v>2</v>
          </cell>
          <cell r="L37426">
            <v>255</v>
          </cell>
          <cell r="M37426">
            <v>0</v>
          </cell>
          <cell r="N37426">
            <v>510</v>
          </cell>
        </row>
        <row r="37427">
          <cell r="A37427" t="str">
            <v>农村低保</v>
          </cell>
        </row>
        <row r="37427">
          <cell r="E37427" t="str">
            <v>王岗</v>
          </cell>
        </row>
        <row r="37427">
          <cell r="K37427">
            <v>2</v>
          </cell>
          <cell r="L37427">
            <v>290</v>
          </cell>
          <cell r="M37427">
            <v>0</v>
          </cell>
          <cell r="N37427">
            <v>580</v>
          </cell>
        </row>
        <row r="37428">
          <cell r="A37428" t="str">
            <v>农村低保</v>
          </cell>
        </row>
        <row r="37428">
          <cell r="E37428" t="str">
            <v>王岗</v>
          </cell>
        </row>
        <row r="37428">
          <cell r="K37428">
            <v>1</v>
          </cell>
          <cell r="L37428">
            <v>255</v>
          </cell>
          <cell r="M37428">
            <v>0</v>
          </cell>
          <cell r="N37428">
            <v>255</v>
          </cell>
        </row>
        <row r="37429">
          <cell r="A37429" t="str">
            <v>农村低保</v>
          </cell>
        </row>
        <row r="37429">
          <cell r="E37429" t="str">
            <v>雪枫办</v>
          </cell>
        </row>
        <row r="37429">
          <cell r="K37429">
            <v>1</v>
          </cell>
          <cell r="L37429">
            <v>290</v>
          </cell>
          <cell r="M37429">
            <v>0</v>
          </cell>
          <cell r="N37429">
            <v>290</v>
          </cell>
        </row>
        <row r="37430">
          <cell r="A37430" t="str">
            <v>农村低保</v>
          </cell>
        </row>
        <row r="37430">
          <cell r="E37430" t="str">
            <v>雪枫办</v>
          </cell>
        </row>
        <row r="37430">
          <cell r="K37430">
            <v>1</v>
          </cell>
          <cell r="L37430">
            <v>290</v>
          </cell>
          <cell r="M37430">
            <v>0</v>
          </cell>
          <cell r="N37430">
            <v>290</v>
          </cell>
        </row>
        <row r="37431">
          <cell r="A37431" t="str">
            <v>农村低保</v>
          </cell>
        </row>
        <row r="37431">
          <cell r="E37431" t="str">
            <v>雪枫办</v>
          </cell>
        </row>
        <row r="37431">
          <cell r="K37431">
            <v>1</v>
          </cell>
          <cell r="L37431">
            <v>290</v>
          </cell>
          <cell r="M37431">
            <v>0</v>
          </cell>
          <cell r="N37431">
            <v>290</v>
          </cell>
        </row>
        <row r="37432">
          <cell r="A37432" t="str">
            <v>农村低保</v>
          </cell>
        </row>
        <row r="37432">
          <cell r="E37432" t="str">
            <v>雪枫办</v>
          </cell>
        </row>
        <row r="37432">
          <cell r="K37432">
            <v>1</v>
          </cell>
          <cell r="L37432">
            <v>290</v>
          </cell>
          <cell r="M37432">
            <v>0</v>
          </cell>
          <cell r="N37432">
            <v>290</v>
          </cell>
        </row>
        <row r="37433">
          <cell r="A37433" t="str">
            <v>农村低保</v>
          </cell>
        </row>
        <row r="37433">
          <cell r="E37433" t="str">
            <v>雪枫办</v>
          </cell>
        </row>
        <row r="37433">
          <cell r="K37433">
            <v>1</v>
          </cell>
          <cell r="L37433">
            <v>290</v>
          </cell>
          <cell r="M37433">
            <v>0</v>
          </cell>
          <cell r="N37433">
            <v>290</v>
          </cell>
        </row>
        <row r="37434">
          <cell r="A37434" t="str">
            <v>农村低保</v>
          </cell>
        </row>
        <row r="37434">
          <cell r="E37434" t="str">
            <v>雪枫办</v>
          </cell>
        </row>
        <row r="37434">
          <cell r="K37434">
            <v>2</v>
          </cell>
          <cell r="L37434">
            <v>290</v>
          </cell>
          <cell r="M37434">
            <v>0</v>
          </cell>
          <cell r="N37434">
            <v>580</v>
          </cell>
        </row>
        <row r="37435">
          <cell r="A37435" t="str">
            <v>农村低保</v>
          </cell>
        </row>
        <row r="37435">
          <cell r="E37435" t="str">
            <v>杨营</v>
          </cell>
        </row>
        <row r="37435">
          <cell r="K37435">
            <v>1</v>
          </cell>
          <cell r="L37435">
            <v>290</v>
          </cell>
          <cell r="M37435">
            <v>0</v>
          </cell>
          <cell r="N37435">
            <v>290</v>
          </cell>
        </row>
        <row r="37436">
          <cell r="A37436" t="str">
            <v>农村低保</v>
          </cell>
        </row>
        <row r="37436">
          <cell r="E37436" t="str">
            <v>杨营</v>
          </cell>
        </row>
        <row r="37436">
          <cell r="K37436">
            <v>1</v>
          </cell>
          <cell r="L37436">
            <v>255</v>
          </cell>
          <cell r="M37436">
            <v>0</v>
          </cell>
          <cell r="N37436">
            <v>255</v>
          </cell>
        </row>
        <row r="37437">
          <cell r="A37437" t="str">
            <v>农村低保</v>
          </cell>
        </row>
        <row r="37437">
          <cell r="E37437" t="str">
            <v>杨营</v>
          </cell>
        </row>
        <row r="37437">
          <cell r="K37437">
            <v>1</v>
          </cell>
          <cell r="L37437">
            <v>290</v>
          </cell>
          <cell r="M37437">
            <v>0</v>
          </cell>
          <cell r="N37437">
            <v>290</v>
          </cell>
        </row>
        <row r="37438">
          <cell r="A37438" t="str">
            <v>农村低保</v>
          </cell>
        </row>
        <row r="37438">
          <cell r="E37438" t="str">
            <v>杨营</v>
          </cell>
        </row>
        <row r="37438">
          <cell r="K37438">
            <v>1</v>
          </cell>
          <cell r="L37438">
            <v>255</v>
          </cell>
          <cell r="M37438">
            <v>0</v>
          </cell>
          <cell r="N37438">
            <v>255</v>
          </cell>
        </row>
        <row r="37439">
          <cell r="A37439" t="str">
            <v>农村低保</v>
          </cell>
        </row>
        <row r="37439">
          <cell r="E37439" t="str">
            <v>杨营</v>
          </cell>
        </row>
        <row r="37439">
          <cell r="K37439">
            <v>2</v>
          </cell>
          <cell r="L37439">
            <v>255</v>
          </cell>
          <cell r="M37439">
            <v>0</v>
          </cell>
          <cell r="N37439">
            <v>510</v>
          </cell>
        </row>
        <row r="37440">
          <cell r="A37440" t="str">
            <v>农村低保</v>
          </cell>
        </row>
        <row r="37440">
          <cell r="E37440" t="str">
            <v>杨营</v>
          </cell>
        </row>
        <row r="37440">
          <cell r="K37440">
            <v>2</v>
          </cell>
          <cell r="L37440">
            <v>255</v>
          </cell>
          <cell r="M37440">
            <v>0</v>
          </cell>
          <cell r="N37440">
            <v>510</v>
          </cell>
        </row>
        <row r="37441">
          <cell r="A37441" t="str">
            <v>农村低保</v>
          </cell>
        </row>
        <row r="37441">
          <cell r="E37441" t="str">
            <v>杨营</v>
          </cell>
        </row>
        <row r="37441">
          <cell r="K37441">
            <v>1</v>
          </cell>
          <cell r="L37441">
            <v>255</v>
          </cell>
          <cell r="M37441">
            <v>0</v>
          </cell>
          <cell r="N37441">
            <v>255</v>
          </cell>
        </row>
        <row r="37442">
          <cell r="A37442" t="str">
            <v>农村低保</v>
          </cell>
        </row>
        <row r="37442">
          <cell r="E37442" t="str">
            <v>杨营</v>
          </cell>
        </row>
        <row r="37442">
          <cell r="K37442">
            <v>1</v>
          </cell>
          <cell r="L37442">
            <v>255</v>
          </cell>
          <cell r="M37442">
            <v>0</v>
          </cell>
          <cell r="N37442">
            <v>255</v>
          </cell>
        </row>
        <row r="37443">
          <cell r="A37443" t="str">
            <v>农村低保</v>
          </cell>
        </row>
        <row r="37443">
          <cell r="E37443" t="str">
            <v>杨营</v>
          </cell>
        </row>
        <row r="37443">
          <cell r="K37443">
            <v>1</v>
          </cell>
          <cell r="L37443">
            <v>290</v>
          </cell>
          <cell r="M37443">
            <v>0</v>
          </cell>
          <cell r="N37443">
            <v>290</v>
          </cell>
        </row>
        <row r="37444">
          <cell r="A37444" t="str">
            <v>农村低保</v>
          </cell>
        </row>
        <row r="37444">
          <cell r="E37444" t="str">
            <v>玉都办</v>
          </cell>
        </row>
        <row r="37444">
          <cell r="K37444">
            <v>1</v>
          </cell>
          <cell r="L37444">
            <v>290</v>
          </cell>
          <cell r="M37444">
            <v>0</v>
          </cell>
          <cell r="N37444">
            <v>290</v>
          </cell>
        </row>
        <row r="37445">
          <cell r="A37445" t="str">
            <v>农村低保</v>
          </cell>
        </row>
        <row r="37445">
          <cell r="E37445" t="str">
            <v>玉都办</v>
          </cell>
        </row>
        <row r="37445">
          <cell r="K37445">
            <v>1</v>
          </cell>
          <cell r="L37445">
            <v>290</v>
          </cell>
          <cell r="M37445">
            <v>0</v>
          </cell>
          <cell r="N37445">
            <v>290</v>
          </cell>
        </row>
        <row r="37446">
          <cell r="A37446" t="str">
            <v>农村低保</v>
          </cell>
        </row>
        <row r="37446">
          <cell r="E37446" t="str">
            <v>玉都办</v>
          </cell>
        </row>
        <row r="37446">
          <cell r="K37446">
            <v>1</v>
          </cell>
          <cell r="L37446">
            <v>290</v>
          </cell>
          <cell r="M37446">
            <v>0</v>
          </cell>
          <cell r="N37446">
            <v>290</v>
          </cell>
        </row>
        <row r="37447">
          <cell r="A37447" t="str">
            <v>农村低保</v>
          </cell>
        </row>
        <row r="37447">
          <cell r="E37447" t="str">
            <v>玉都办</v>
          </cell>
        </row>
        <row r="37447">
          <cell r="K37447">
            <v>1</v>
          </cell>
          <cell r="L37447">
            <v>290</v>
          </cell>
          <cell r="M37447">
            <v>0</v>
          </cell>
          <cell r="N37447">
            <v>290</v>
          </cell>
        </row>
        <row r="37448">
          <cell r="A37448" t="str">
            <v>农村低保</v>
          </cell>
        </row>
        <row r="37448">
          <cell r="E37448" t="str">
            <v>玉都办</v>
          </cell>
        </row>
        <row r="37448">
          <cell r="K37448">
            <v>2</v>
          </cell>
          <cell r="L37448">
            <v>290</v>
          </cell>
          <cell r="M37448">
            <v>0</v>
          </cell>
          <cell r="N37448">
            <v>580</v>
          </cell>
        </row>
        <row r="37449">
          <cell r="A37449" t="str">
            <v>农村低保</v>
          </cell>
        </row>
        <row r="37449">
          <cell r="E37449" t="str">
            <v>玉都办</v>
          </cell>
        </row>
        <row r="37449">
          <cell r="K37449">
            <v>1</v>
          </cell>
          <cell r="L37449">
            <v>290</v>
          </cell>
          <cell r="M37449">
            <v>0</v>
          </cell>
          <cell r="N37449">
            <v>290</v>
          </cell>
        </row>
        <row r="37450">
          <cell r="A37450" t="str">
            <v>农村低保</v>
          </cell>
        </row>
        <row r="37450">
          <cell r="E37450" t="str">
            <v>玉都办</v>
          </cell>
        </row>
        <row r="37450">
          <cell r="K37450">
            <v>1</v>
          </cell>
          <cell r="L37450">
            <v>405</v>
          </cell>
          <cell r="M37450">
            <v>0</v>
          </cell>
          <cell r="N37450">
            <v>405</v>
          </cell>
        </row>
        <row r="37451">
          <cell r="A37451" t="str">
            <v>农村低保</v>
          </cell>
        </row>
        <row r="37451">
          <cell r="E37451" t="str">
            <v>玉都办</v>
          </cell>
        </row>
        <row r="37451">
          <cell r="K37451">
            <v>1</v>
          </cell>
          <cell r="L37451">
            <v>290</v>
          </cell>
          <cell r="M37451">
            <v>0</v>
          </cell>
          <cell r="N37451">
            <v>290</v>
          </cell>
        </row>
        <row r="37452">
          <cell r="A37452" t="str">
            <v>农村低保</v>
          </cell>
        </row>
        <row r="37452">
          <cell r="E37452" t="str">
            <v>玉都办</v>
          </cell>
        </row>
        <row r="37452">
          <cell r="K37452">
            <v>1</v>
          </cell>
          <cell r="L37452">
            <v>290</v>
          </cell>
          <cell r="M37452">
            <v>0</v>
          </cell>
          <cell r="N37452">
            <v>290</v>
          </cell>
        </row>
        <row r="37453">
          <cell r="A37453" t="str">
            <v>农村低保</v>
          </cell>
        </row>
        <row r="37453">
          <cell r="E37453" t="str">
            <v>玉都办</v>
          </cell>
        </row>
        <row r="37453">
          <cell r="K37453">
            <v>1</v>
          </cell>
          <cell r="L37453">
            <v>290</v>
          </cell>
          <cell r="M37453">
            <v>0</v>
          </cell>
          <cell r="N37453">
            <v>290</v>
          </cell>
        </row>
        <row r="37454">
          <cell r="A37454" t="str">
            <v>农村低保</v>
          </cell>
        </row>
        <row r="37454">
          <cell r="E37454" t="str">
            <v>玉都办</v>
          </cell>
        </row>
        <row r="37454">
          <cell r="K37454">
            <v>1</v>
          </cell>
          <cell r="L37454">
            <v>290</v>
          </cell>
          <cell r="M37454">
            <v>0</v>
          </cell>
          <cell r="N37454">
            <v>290</v>
          </cell>
        </row>
        <row r="37455">
          <cell r="A37455" t="str">
            <v>农村低保</v>
          </cell>
        </row>
        <row r="37455">
          <cell r="E37455" t="str">
            <v>玉都办</v>
          </cell>
        </row>
        <row r="37455">
          <cell r="K37455">
            <v>1</v>
          </cell>
          <cell r="L37455">
            <v>290</v>
          </cell>
          <cell r="M37455">
            <v>0</v>
          </cell>
          <cell r="N37455">
            <v>290</v>
          </cell>
        </row>
        <row r="37456">
          <cell r="A37456" t="str">
            <v>农村低保</v>
          </cell>
        </row>
        <row r="37456">
          <cell r="E37456" t="str">
            <v>玉都办</v>
          </cell>
        </row>
        <row r="37456">
          <cell r="K37456">
            <v>1</v>
          </cell>
          <cell r="L37456">
            <v>290</v>
          </cell>
          <cell r="M37456">
            <v>0</v>
          </cell>
          <cell r="N37456">
            <v>290</v>
          </cell>
        </row>
        <row r="37457">
          <cell r="A37457" t="str">
            <v>农村低保</v>
          </cell>
        </row>
        <row r="37457">
          <cell r="E37457" t="str">
            <v>玉都办</v>
          </cell>
        </row>
        <row r="37457">
          <cell r="K37457">
            <v>2</v>
          </cell>
          <cell r="L37457">
            <v>290</v>
          </cell>
          <cell r="M37457">
            <v>0</v>
          </cell>
          <cell r="N37457">
            <v>580</v>
          </cell>
        </row>
        <row r="37458">
          <cell r="A37458" t="str">
            <v>农村低保</v>
          </cell>
        </row>
        <row r="37458">
          <cell r="E37458" t="str">
            <v>玉都办</v>
          </cell>
        </row>
        <row r="37458">
          <cell r="K37458">
            <v>1</v>
          </cell>
          <cell r="L37458">
            <v>290</v>
          </cell>
          <cell r="M37458">
            <v>0</v>
          </cell>
          <cell r="N37458">
            <v>290</v>
          </cell>
        </row>
        <row r="37459">
          <cell r="A37459" t="str">
            <v>农村低保</v>
          </cell>
        </row>
        <row r="37459">
          <cell r="E37459" t="str">
            <v>玉都办</v>
          </cell>
        </row>
        <row r="37459">
          <cell r="K37459">
            <v>1</v>
          </cell>
          <cell r="L37459">
            <v>290</v>
          </cell>
          <cell r="M37459">
            <v>0</v>
          </cell>
          <cell r="N37459">
            <v>290</v>
          </cell>
        </row>
        <row r="37460">
          <cell r="A37460" t="str">
            <v>农村低保</v>
          </cell>
        </row>
        <row r="37460">
          <cell r="E37460" t="str">
            <v>玉都办</v>
          </cell>
        </row>
        <row r="37460">
          <cell r="K37460">
            <v>1</v>
          </cell>
          <cell r="L37460">
            <v>290</v>
          </cell>
          <cell r="M37460">
            <v>0</v>
          </cell>
          <cell r="N37460">
            <v>290</v>
          </cell>
        </row>
        <row r="37461">
          <cell r="A37461" t="str">
            <v>农村低保</v>
          </cell>
        </row>
        <row r="37461">
          <cell r="E37461" t="str">
            <v>玉都办</v>
          </cell>
        </row>
        <row r="37461">
          <cell r="K37461">
            <v>1</v>
          </cell>
          <cell r="L37461">
            <v>290</v>
          </cell>
          <cell r="M37461">
            <v>0</v>
          </cell>
          <cell r="N37461">
            <v>290</v>
          </cell>
        </row>
        <row r="37462">
          <cell r="A37462" t="str">
            <v>农村低保</v>
          </cell>
        </row>
        <row r="37462">
          <cell r="E37462" t="str">
            <v>玉都办</v>
          </cell>
        </row>
        <row r="37462">
          <cell r="K37462">
            <v>1</v>
          </cell>
          <cell r="L37462">
            <v>290</v>
          </cell>
          <cell r="M37462">
            <v>0</v>
          </cell>
          <cell r="N37462">
            <v>290</v>
          </cell>
        </row>
        <row r="37463">
          <cell r="A37463" t="str">
            <v>农村低保</v>
          </cell>
        </row>
        <row r="37463">
          <cell r="E37463" t="str">
            <v>枣园</v>
          </cell>
        </row>
        <row r="37463">
          <cell r="K37463">
            <v>1</v>
          </cell>
          <cell r="L37463">
            <v>255</v>
          </cell>
          <cell r="M37463">
            <v>0</v>
          </cell>
          <cell r="N37463">
            <v>255</v>
          </cell>
        </row>
        <row r="37464">
          <cell r="A37464" t="str">
            <v>农村低保</v>
          </cell>
        </row>
        <row r="37464">
          <cell r="E37464" t="str">
            <v>枣园</v>
          </cell>
        </row>
        <row r="37464">
          <cell r="K37464">
            <v>2</v>
          </cell>
          <cell r="L37464">
            <v>255</v>
          </cell>
          <cell r="M37464">
            <v>0</v>
          </cell>
          <cell r="N37464">
            <v>510</v>
          </cell>
        </row>
        <row r="37465">
          <cell r="A37465" t="str">
            <v>农村低保</v>
          </cell>
        </row>
        <row r="37465">
          <cell r="E37465" t="str">
            <v>枣园</v>
          </cell>
        </row>
        <row r="37465">
          <cell r="K37465">
            <v>1</v>
          </cell>
          <cell r="L37465">
            <v>255</v>
          </cell>
          <cell r="M37465">
            <v>0</v>
          </cell>
          <cell r="N37465">
            <v>255</v>
          </cell>
        </row>
        <row r="37466">
          <cell r="A37466" t="str">
            <v>农村低保</v>
          </cell>
        </row>
        <row r="37466">
          <cell r="E37466" t="str">
            <v>枣园</v>
          </cell>
        </row>
        <row r="37466">
          <cell r="K37466">
            <v>1</v>
          </cell>
          <cell r="L37466">
            <v>255</v>
          </cell>
          <cell r="M37466">
            <v>0</v>
          </cell>
          <cell r="N37466">
            <v>255</v>
          </cell>
        </row>
        <row r="37467">
          <cell r="A37467" t="str">
            <v>农村低保</v>
          </cell>
        </row>
        <row r="37467">
          <cell r="E37467" t="str">
            <v>枣园</v>
          </cell>
        </row>
        <row r="37467">
          <cell r="K37467">
            <v>1</v>
          </cell>
          <cell r="L37467">
            <v>255</v>
          </cell>
          <cell r="M37467">
            <v>0</v>
          </cell>
          <cell r="N37467">
            <v>255</v>
          </cell>
        </row>
        <row r="37468">
          <cell r="A37468" t="str">
            <v>农村低保</v>
          </cell>
        </row>
        <row r="37468">
          <cell r="E37468" t="str">
            <v>枣园</v>
          </cell>
        </row>
        <row r="37468">
          <cell r="K37468">
            <v>1</v>
          </cell>
          <cell r="L37468">
            <v>255</v>
          </cell>
          <cell r="M37468">
            <v>0</v>
          </cell>
          <cell r="N37468">
            <v>255</v>
          </cell>
        </row>
        <row r="37469">
          <cell r="A37469" t="str">
            <v>农村低保</v>
          </cell>
        </row>
        <row r="37469">
          <cell r="E37469" t="str">
            <v>枣园</v>
          </cell>
        </row>
        <row r="37469">
          <cell r="K37469">
            <v>1</v>
          </cell>
          <cell r="L37469">
            <v>255</v>
          </cell>
          <cell r="M37469">
            <v>0</v>
          </cell>
          <cell r="N37469">
            <v>255</v>
          </cell>
        </row>
        <row r="37470">
          <cell r="A37470" t="str">
            <v>农村低保</v>
          </cell>
        </row>
        <row r="37470">
          <cell r="E37470" t="str">
            <v>枣园</v>
          </cell>
        </row>
        <row r="37470">
          <cell r="K37470">
            <v>1</v>
          </cell>
          <cell r="L37470">
            <v>255</v>
          </cell>
          <cell r="M37470">
            <v>0</v>
          </cell>
          <cell r="N37470">
            <v>255</v>
          </cell>
        </row>
        <row r="37471">
          <cell r="A37471" t="str">
            <v>农村低保</v>
          </cell>
        </row>
        <row r="37471">
          <cell r="E37471" t="str">
            <v>枣园</v>
          </cell>
        </row>
        <row r="37471">
          <cell r="K37471">
            <v>1</v>
          </cell>
          <cell r="L37471">
            <v>255</v>
          </cell>
          <cell r="M37471">
            <v>0</v>
          </cell>
          <cell r="N37471">
            <v>255</v>
          </cell>
        </row>
        <row r="37472">
          <cell r="A37472" t="str">
            <v>农村低保</v>
          </cell>
        </row>
        <row r="37472">
          <cell r="E37472" t="str">
            <v>枣园</v>
          </cell>
        </row>
        <row r="37472">
          <cell r="K37472">
            <v>1</v>
          </cell>
          <cell r="L37472">
            <v>255</v>
          </cell>
          <cell r="M37472">
            <v>0</v>
          </cell>
          <cell r="N37472">
            <v>255</v>
          </cell>
        </row>
        <row r="37473">
          <cell r="A37473" t="str">
            <v>农村低保</v>
          </cell>
        </row>
        <row r="37473">
          <cell r="E37473" t="str">
            <v>枣园</v>
          </cell>
        </row>
        <row r="37473">
          <cell r="K37473">
            <v>1</v>
          </cell>
          <cell r="L37473">
            <v>255</v>
          </cell>
          <cell r="M37473">
            <v>0</v>
          </cell>
          <cell r="N37473">
            <v>255</v>
          </cell>
        </row>
        <row r="37474">
          <cell r="A37474" t="str">
            <v>农村低保</v>
          </cell>
        </row>
        <row r="37474">
          <cell r="E37474" t="str">
            <v>张林</v>
          </cell>
        </row>
        <row r="37474">
          <cell r="K37474">
            <v>1</v>
          </cell>
          <cell r="L37474">
            <v>255</v>
          </cell>
          <cell r="M37474">
            <v>0</v>
          </cell>
          <cell r="N37474">
            <v>255</v>
          </cell>
        </row>
        <row r="37475">
          <cell r="A37475" t="str">
            <v>农村低保</v>
          </cell>
        </row>
        <row r="37475">
          <cell r="E37475" t="str">
            <v>张林</v>
          </cell>
        </row>
        <row r="37475">
          <cell r="K37475">
            <v>1</v>
          </cell>
          <cell r="L37475">
            <v>290</v>
          </cell>
          <cell r="M37475">
            <v>0</v>
          </cell>
          <cell r="N37475">
            <v>290</v>
          </cell>
        </row>
        <row r="37476">
          <cell r="A37476" t="str">
            <v>农村低保</v>
          </cell>
        </row>
        <row r="37476">
          <cell r="E37476" t="str">
            <v>张林</v>
          </cell>
        </row>
        <row r="37476">
          <cell r="K37476">
            <v>1</v>
          </cell>
          <cell r="L37476">
            <v>255</v>
          </cell>
          <cell r="M37476">
            <v>0</v>
          </cell>
          <cell r="N37476">
            <v>255</v>
          </cell>
        </row>
        <row r="37477">
          <cell r="A37477" t="str">
            <v>农村低保</v>
          </cell>
        </row>
        <row r="37477">
          <cell r="E37477" t="str">
            <v>张林</v>
          </cell>
        </row>
        <row r="37477">
          <cell r="K37477">
            <v>2</v>
          </cell>
          <cell r="L37477">
            <v>255</v>
          </cell>
          <cell r="M37477">
            <v>0</v>
          </cell>
          <cell r="N37477">
            <v>510</v>
          </cell>
        </row>
        <row r="37478">
          <cell r="A37478" t="str">
            <v>农村低保</v>
          </cell>
        </row>
        <row r="37478">
          <cell r="E37478" t="str">
            <v>张林</v>
          </cell>
        </row>
        <row r="37478">
          <cell r="K37478">
            <v>1</v>
          </cell>
          <cell r="L37478">
            <v>290</v>
          </cell>
          <cell r="M37478">
            <v>0</v>
          </cell>
          <cell r="N37478">
            <v>290</v>
          </cell>
        </row>
        <row r="37479">
          <cell r="A37479" t="str">
            <v>农村低保</v>
          </cell>
        </row>
        <row r="37479">
          <cell r="E37479" t="str">
            <v>张林</v>
          </cell>
        </row>
        <row r="37479">
          <cell r="K37479">
            <v>5</v>
          </cell>
          <cell r="L37479">
            <v>290</v>
          </cell>
          <cell r="M37479">
            <v>0</v>
          </cell>
          <cell r="N37479">
            <v>1450</v>
          </cell>
        </row>
        <row r="37480">
          <cell r="A37480" t="str">
            <v>农村低保</v>
          </cell>
        </row>
        <row r="37480">
          <cell r="E37480" t="str">
            <v>张林</v>
          </cell>
        </row>
        <row r="37480">
          <cell r="K37480">
            <v>1</v>
          </cell>
          <cell r="L37480">
            <v>290</v>
          </cell>
          <cell r="M37480">
            <v>0</v>
          </cell>
          <cell r="N37480">
            <v>290</v>
          </cell>
        </row>
        <row r="37481">
          <cell r="A37481" t="str">
            <v>农村低保</v>
          </cell>
        </row>
        <row r="37481">
          <cell r="E37481" t="str">
            <v>张林</v>
          </cell>
        </row>
        <row r="37481">
          <cell r="K37481">
            <v>1</v>
          </cell>
          <cell r="L37481">
            <v>255</v>
          </cell>
          <cell r="M37481">
            <v>0</v>
          </cell>
          <cell r="N37481">
            <v>255</v>
          </cell>
        </row>
        <row r="37482">
          <cell r="A37482" t="str">
            <v>农村低保</v>
          </cell>
        </row>
        <row r="37482">
          <cell r="E37482" t="str">
            <v>张林</v>
          </cell>
        </row>
        <row r="37482">
          <cell r="K37482">
            <v>1</v>
          </cell>
          <cell r="L37482">
            <v>255</v>
          </cell>
          <cell r="M37482">
            <v>0</v>
          </cell>
          <cell r="N37482">
            <v>255</v>
          </cell>
        </row>
        <row r="37483">
          <cell r="A37483" t="str">
            <v>农村低保</v>
          </cell>
        </row>
        <row r="37483">
          <cell r="E37483" t="str">
            <v>张林</v>
          </cell>
        </row>
        <row r="37483">
          <cell r="K37483">
            <v>1</v>
          </cell>
          <cell r="L37483">
            <v>255</v>
          </cell>
          <cell r="M37483">
            <v>0</v>
          </cell>
          <cell r="N37483">
            <v>255</v>
          </cell>
        </row>
        <row r="37484">
          <cell r="A37484" t="str">
            <v>农村低保</v>
          </cell>
        </row>
        <row r="37484">
          <cell r="E37484" t="str">
            <v>张林</v>
          </cell>
        </row>
        <row r="37484">
          <cell r="K37484">
            <v>1</v>
          </cell>
          <cell r="L37484">
            <v>255</v>
          </cell>
          <cell r="M37484">
            <v>0</v>
          </cell>
          <cell r="N37484">
            <v>255</v>
          </cell>
        </row>
        <row r="37485">
          <cell r="A37485" t="str">
            <v>农村低保</v>
          </cell>
        </row>
        <row r="37485">
          <cell r="E37485" t="str">
            <v>张林</v>
          </cell>
        </row>
        <row r="37485">
          <cell r="K37485">
            <v>1</v>
          </cell>
          <cell r="L37485">
            <v>255</v>
          </cell>
          <cell r="M37485">
            <v>0</v>
          </cell>
          <cell r="N37485">
            <v>255</v>
          </cell>
        </row>
        <row r="37486">
          <cell r="A37486" t="str">
            <v>农村低保</v>
          </cell>
        </row>
        <row r="37486">
          <cell r="E37486" t="str">
            <v>张林</v>
          </cell>
        </row>
        <row r="37486">
          <cell r="K37486">
            <v>3</v>
          </cell>
          <cell r="L37486">
            <v>405</v>
          </cell>
          <cell r="M37486">
            <v>0</v>
          </cell>
          <cell r="N37486">
            <v>1215</v>
          </cell>
        </row>
        <row r="37487">
          <cell r="A37487" t="str">
            <v>农村低保</v>
          </cell>
        </row>
        <row r="37487">
          <cell r="E37487" t="str">
            <v>张林</v>
          </cell>
        </row>
        <row r="37487">
          <cell r="K37487">
            <v>2</v>
          </cell>
          <cell r="L37487">
            <v>290</v>
          </cell>
          <cell r="M37487">
            <v>0</v>
          </cell>
          <cell r="N37487">
            <v>580</v>
          </cell>
        </row>
        <row r="37488">
          <cell r="A37488" t="str">
            <v>农村低保</v>
          </cell>
        </row>
        <row r="37488">
          <cell r="E37488" t="str">
            <v>张林</v>
          </cell>
        </row>
        <row r="37488">
          <cell r="K37488">
            <v>1</v>
          </cell>
          <cell r="L37488">
            <v>290</v>
          </cell>
          <cell r="M37488">
            <v>0</v>
          </cell>
          <cell r="N37488">
            <v>290</v>
          </cell>
        </row>
        <row r="37489">
          <cell r="A37489" t="str">
            <v>农村低保</v>
          </cell>
        </row>
        <row r="37489">
          <cell r="E37489" t="str">
            <v>张林</v>
          </cell>
        </row>
        <row r="37489">
          <cell r="K37489">
            <v>1</v>
          </cell>
          <cell r="L37489">
            <v>290</v>
          </cell>
          <cell r="M37489">
            <v>0</v>
          </cell>
          <cell r="N37489">
            <v>290</v>
          </cell>
        </row>
        <row r="37490">
          <cell r="A37490" t="str">
            <v>农村低保</v>
          </cell>
        </row>
        <row r="37490">
          <cell r="E37490" t="str">
            <v>遮山</v>
          </cell>
        </row>
        <row r="37490">
          <cell r="K37490">
            <v>1</v>
          </cell>
          <cell r="L37490">
            <v>255</v>
          </cell>
          <cell r="M37490">
            <v>0</v>
          </cell>
          <cell r="N37490">
            <v>255</v>
          </cell>
        </row>
        <row r="37491">
          <cell r="A37491" t="str">
            <v>农村低保</v>
          </cell>
        </row>
        <row r="37491">
          <cell r="E37491" t="str">
            <v>遮山</v>
          </cell>
        </row>
        <row r="37491">
          <cell r="K37491">
            <v>2</v>
          </cell>
          <cell r="L37491">
            <v>290</v>
          </cell>
          <cell r="M37491">
            <v>0</v>
          </cell>
          <cell r="N37491">
            <v>580</v>
          </cell>
        </row>
        <row r="37492">
          <cell r="A37492" t="str">
            <v>农村低保</v>
          </cell>
        </row>
        <row r="37492">
          <cell r="E37492" t="str">
            <v>遮山</v>
          </cell>
        </row>
        <row r="37492">
          <cell r="K37492">
            <v>1</v>
          </cell>
          <cell r="L37492">
            <v>255</v>
          </cell>
          <cell r="M37492">
            <v>0</v>
          </cell>
          <cell r="N37492">
            <v>255</v>
          </cell>
        </row>
        <row r="37493">
          <cell r="A37493" t="str">
            <v>农村低保</v>
          </cell>
        </row>
        <row r="37493">
          <cell r="E37493" t="str">
            <v>遮山</v>
          </cell>
        </row>
        <row r="37493">
          <cell r="K37493">
            <v>1</v>
          </cell>
          <cell r="L37493">
            <v>290</v>
          </cell>
          <cell r="M37493">
            <v>0</v>
          </cell>
          <cell r="N37493">
            <v>290</v>
          </cell>
        </row>
        <row r="37494">
          <cell r="A37494" t="str">
            <v>农村低保</v>
          </cell>
        </row>
        <row r="37494">
          <cell r="E37494" t="str">
            <v>遮山</v>
          </cell>
        </row>
        <row r="37494">
          <cell r="K37494">
            <v>1</v>
          </cell>
          <cell r="L37494">
            <v>255</v>
          </cell>
          <cell r="M37494">
            <v>0</v>
          </cell>
          <cell r="N37494">
            <v>255</v>
          </cell>
        </row>
        <row r="37495">
          <cell r="A37495" t="str">
            <v>农村低保</v>
          </cell>
        </row>
        <row r="37495">
          <cell r="E37495" t="str">
            <v>遮山</v>
          </cell>
        </row>
        <row r="37495">
          <cell r="K37495">
            <v>1</v>
          </cell>
          <cell r="L37495">
            <v>290</v>
          </cell>
          <cell r="M37495">
            <v>0</v>
          </cell>
          <cell r="N37495">
            <v>290</v>
          </cell>
        </row>
        <row r="37496">
          <cell r="A37496" t="str">
            <v>农村低保</v>
          </cell>
        </row>
        <row r="37496">
          <cell r="E37496" t="str">
            <v>遮山</v>
          </cell>
        </row>
        <row r="37496">
          <cell r="K37496">
            <v>2</v>
          </cell>
          <cell r="L37496">
            <v>290</v>
          </cell>
          <cell r="M37496">
            <v>0</v>
          </cell>
          <cell r="N37496">
            <v>580</v>
          </cell>
        </row>
        <row r="37497">
          <cell r="A37497" t="str">
            <v>农村分散特困</v>
          </cell>
        </row>
        <row r="37497">
          <cell r="E37497" t="str">
            <v>安字营</v>
          </cell>
        </row>
        <row r="37497">
          <cell r="K37497">
            <v>1</v>
          </cell>
          <cell r="L37497">
            <v>771</v>
          </cell>
          <cell r="M37497">
            <v>92.5</v>
          </cell>
          <cell r="N37497">
            <v>863.5</v>
          </cell>
        </row>
        <row r="37498">
          <cell r="A37498" t="str">
            <v>农村分散特困</v>
          </cell>
        </row>
        <row r="37498">
          <cell r="E37498" t="str">
            <v>安字营</v>
          </cell>
        </row>
        <row r="37498">
          <cell r="K37498">
            <v>1</v>
          </cell>
          <cell r="L37498">
            <v>771</v>
          </cell>
          <cell r="M37498">
            <v>92.5</v>
          </cell>
          <cell r="N37498">
            <v>863.5</v>
          </cell>
        </row>
        <row r="37499">
          <cell r="A37499" t="str">
            <v>农村分散特困</v>
          </cell>
        </row>
        <row r="37499">
          <cell r="E37499" t="str">
            <v>二龙</v>
          </cell>
        </row>
        <row r="37499">
          <cell r="K37499">
            <v>1</v>
          </cell>
          <cell r="L37499">
            <v>771</v>
          </cell>
          <cell r="M37499">
            <v>717</v>
          </cell>
          <cell r="N37499">
            <v>1488</v>
          </cell>
        </row>
        <row r="37500">
          <cell r="A37500" t="str">
            <v>农村分散特困</v>
          </cell>
        </row>
        <row r="37500">
          <cell r="E37500" t="str">
            <v>二龙</v>
          </cell>
        </row>
        <row r="37500">
          <cell r="K37500">
            <v>1</v>
          </cell>
          <cell r="L37500">
            <v>771</v>
          </cell>
          <cell r="M37500">
            <v>92.5</v>
          </cell>
          <cell r="N37500">
            <v>863.5</v>
          </cell>
        </row>
        <row r="37501">
          <cell r="A37501" t="str">
            <v>农村分散特困</v>
          </cell>
        </row>
        <row r="37501">
          <cell r="E37501" t="str">
            <v>高丘</v>
          </cell>
        </row>
        <row r="37501">
          <cell r="K37501">
            <v>1</v>
          </cell>
          <cell r="L37501">
            <v>771</v>
          </cell>
          <cell r="M37501">
            <v>92.5</v>
          </cell>
          <cell r="N37501">
            <v>863.5</v>
          </cell>
        </row>
        <row r="37502">
          <cell r="A37502" t="str">
            <v>农村分散特困</v>
          </cell>
        </row>
        <row r="37502">
          <cell r="E37502" t="str">
            <v>高丘</v>
          </cell>
        </row>
        <row r="37502">
          <cell r="K37502">
            <v>1</v>
          </cell>
          <cell r="L37502">
            <v>771</v>
          </cell>
          <cell r="M37502">
            <v>717</v>
          </cell>
          <cell r="N37502">
            <v>1488</v>
          </cell>
        </row>
        <row r="37503">
          <cell r="A37503" t="str">
            <v>农村分散特困</v>
          </cell>
        </row>
        <row r="37503">
          <cell r="E37503" t="str">
            <v>高丘</v>
          </cell>
        </row>
        <row r="37503">
          <cell r="K37503">
            <v>1</v>
          </cell>
          <cell r="L37503">
            <v>771</v>
          </cell>
          <cell r="M37503">
            <v>92.5</v>
          </cell>
          <cell r="N37503">
            <v>863.5</v>
          </cell>
        </row>
        <row r="37504">
          <cell r="A37504" t="str">
            <v>农村分散特困</v>
          </cell>
        </row>
        <row r="37504">
          <cell r="E37504" t="str">
            <v>郭庄</v>
          </cell>
        </row>
        <row r="37504">
          <cell r="K37504">
            <v>1</v>
          </cell>
          <cell r="L37504">
            <v>771</v>
          </cell>
          <cell r="M37504">
            <v>92.5</v>
          </cell>
          <cell r="N37504">
            <v>863.5</v>
          </cell>
        </row>
        <row r="37505">
          <cell r="A37505" t="str">
            <v>农村分散特困</v>
          </cell>
        </row>
        <row r="37505">
          <cell r="E37505" t="str">
            <v>侯集</v>
          </cell>
        </row>
        <row r="37505">
          <cell r="K37505">
            <v>1</v>
          </cell>
          <cell r="L37505">
            <v>771</v>
          </cell>
          <cell r="M37505">
            <v>92.5</v>
          </cell>
          <cell r="N37505">
            <v>863.5</v>
          </cell>
        </row>
        <row r="37506">
          <cell r="A37506" t="str">
            <v>农村分散特困</v>
          </cell>
        </row>
        <row r="37506">
          <cell r="E37506" t="str">
            <v>侯集</v>
          </cell>
        </row>
        <row r="37506">
          <cell r="K37506">
            <v>1</v>
          </cell>
          <cell r="L37506">
            <v>771</v>
          </cell>
          <cell r="M37506">
            <v>92.5</v>
          </cell>
          <cell r="N37506">
            <v>863.5</v>
          </cell>
        </row>
        <row r="37507">
          <cell r="A37507" t="str">
            <v>农村分散特困</v>
          </cell>
        </row>
        <row r="37507">
          <cell r="E37507" t="str">
            <v>贾宋</v>
          </cell>
        </row>
        <row r="37507">
          <cell r="K37507">
            <v>1</v>
          </cell>
          <cell r="L37507">
            <v>771</v>
          </cell>
          <cell r="M37507">
            <v>92.5</v>
          </cell>
          <cell r="N37507">
            <v>863.5</v>
          </cell>
        </row>
        <row r="37508">
          <cell r="A37508" t="str">
            <v>农村分散特困</v>
          </cell>
        </row>
        <row r="37508">
          <cell r="E37508" t="str">
            <v>老庄</v>
          </cell>
        </row>
        <row r="37508">
          <cell r="K37508">
            <v>1</v>
          </cell>
          <cell r="L37508">
            <v>771</v>
          </cell>
          <cell r="M37508">
            <v>92.5</v>
          </cell>
          <cell r="N37508">
            <v>863.5</v>
          </cell>
        </row>
        <row r="37509">
          <cell r="A37509" t="str">
            <v>农村分散特困</v>
          </cell>
        </row>
        <row r="37509">
          <cell r="E37509" t="str">
            <v>彭营</v>
          </cell>
        </row>
        <row r="37509">
          <cell r="K37509">
            <v>1</v>
          </cell>
          <cell r="L37509">
            <v>771</v>
          </cell>
          <cell r="M37509">
            <v>92.5</v>
          </cell>
          <cell r="N37509">
            <v>863.5</v>
          </cell>
        </row>
        <row r="37510">
          <cell r="A37510" t="str">
            <v>农村分散特困</v>
          </cell>
        </row>
        <row r="37510">
          <cell r="E37510" t="str">
            <v>石佛寺</v>
          </cell>
        </row>
        <row r="37510">
          <cell r="K37510">
            <v>1</v>
          </cell>
          <cell r="L37510">
            <v>771</v>
          </cell>
          <cell r="M37510">
            <v>92.5</v>
          </cell>
          <cell r="N37510">
            <v>863.5</v>
          </cell>
        </row>
        <row r="37511">
          <cell r="A37511" t="str">
            <v>农村分散特困</v>
          </cell>
        </row>
        <row r="37511">
          <cell r="E37511" t="str">
            <v>石佛寺</v>
          </cell>
        </row>
        <row r="37511">
          <cell r="K37511">
            <v>1</v>
          </cell>
          <cell r="L37511">
            <v>771</v>
          </cell>
          <cell r="M37511">
            <v>92.5</v>
          </cell>
          <cell r="N37511">
            <v>863.5</v>
          </cell>
        </row>
        <row r="37512">
          <cell r="A37512" t="str">
            <v>农村分散特困</v>
          </cell>
        </row>
        <row r="37512">
          <cell r="E37512" t="str">
            <v>王岗</v>
          </cell>
        </row>
        <row r="37512">
          <cell r="K37512">
            <v>1</v>
          </cell>
          <cell r="L37512">
            <v>771</v>
          </cell>
          <cell r="M37512">
            <v>92.5</v>
          </cell>
          <cell r="N37512">
            <v>863.5</v>
          </cell>
        </row>
        <row r="37513">
          <cell r="A37513" t="str">
            <v>农村分散特困</v>
          </cell>
        </row>
        <row r="37513">
          <cell r="E37513" t="str">
            <v>王岗</v>
          </cell>
        </row>
        <row r="37513">
          <cell r="K37513">
            <v>1</v>
          </cell>
          <cell r="L37513">
            <v>771</v>
          </cell>
          <cell r="M37513">
            <v>92.5</v>
          </cell>
          <cell r="N37513">
            <v>863.5</v>
          </cell>
        </row>
        <row r="37514">
          <cell r="A37514" t="str">
            <v>农村分散特困</v>
          </cell>
        </row>
        <row r="37514">
          <cell r="E37514" t="str">
            <v>王岗</v>
          </cell>
        </row>
        <row r="37514">
          <cell r="K37514">
            <v>1</v>
          </cell>
          <cell r="L37514">
            <v>771</v>
          </cell>
          <cell r="M37514">
            <v>92.5</v>
          </cell>
          <cell r="N37514">
            <v>863.5</v>
          </cell>
        </row>
        <row r="37515">
          <cell r="A37515" t="str">
            <v>农村分散特困</v>
          </cell>
        </row>
        <row r="37515">
          <cell r="E37515" t="str">
            <v>玉都办</v>
          </cell>
        </row>
        <row r="37515">
          <cell r="K37515">
            <v>1</v>
          </cell>
          <cell r="L37515">
            <v>771</v>
          </cell>
          <cell r="M37515">
            <v>92.5</v>
          </cell>
          <cell r="N37515">
            <v>863.5</v>
          </cell>
        </row>
        <row r="37516">
          <cell r="A37516" t="str">
            <v>农村分散特困</v>
          </cell>
        </row>
        <row r="37516">
          <cell r="E37516" t="str">
            <v>玉都办</v>
          </cell>
        </row>
        <row r="37516">
          <cell r="K37516">
            <v>1</v>
          </cell>
          <cell r="L37516">
            <v>771</v>
          </cell>
          <cell r="M37516">
            <v>92.5</v>
          </cell>
          <cell r="N37516">
            <v>863.5</v>
          </cell>
        </row>
        <row r="37517">
          <cell r="A37517" t="str">
            <v>农村分散特困</v>
          </cell>
        </row>
        <row r="37517">
          <cell r="E37517" t="str">
            <v>张林</v>
          </cell>
        </row>
        <row r="37517">
          <cell r="K37517">
            <v>1</v>
          </cell>
          <cell r="L37517">
            <v>771</v>
          </cell>
          <cell r="M37517">
            <v>92.5</v>
          </cell>
          <cell r="N37517">
            <v>863.5</v>
          </cell>
        </row>
        <row r="37518">
          <cell r="A37518" t="str">
            <v>农村分散特困</v>
          </cell>
        </row>
        <row r="37518">
          <cell r="E37518" t="str">
            <v>张林</v>
          </cell>
        </row>
        <row r="37518">
          <cell r="K37518">
            <v>1</v>
          </cell>
          <cell r="L37518">
            <v>771</v>
          </cell>
          <cell r="M37518">
            <v>358.5</v>
          </cell>
          <cell r="N37518">
            <v>1129.5</v>
          </cell>
        </row>
        <row r="37519">
          <cell r="A37519" t="str">
            <v>农村集中特困</v>
          </cell>
        </row>
        <row r="37519">
          <cell r="E37519" t="str">
            <v>安字营</v>
          </cell>
        </row>
        <row r="37519">
          <cell r="K37519">
            <v>1</v>
          </cell>
          <cell r="L37519">
            <v>771</v>
          </cell>
          <cell r="M37519">
            <v>358.5</v>
          </cell>
          <cell r="N37519">
            <v>1129.5</v>
          </cell>
        </row>
        <row r="37520">
          <cell r="A37520" t="str">
            <v>城市低保</v>
          </cell>
        </row>
        <row r="37520">
          <cell r="E37520" t="str">
            <v>高丘</v>
          </cell>
        </row>
        <row r="37520">
          <cell r="K37520">
            <v>1</v>
          </cell>
          <cell r="L37520">
            <v>400</v>
          </cell>
          <cell r="M37520">
            <v>0</v>
          </cell>
          <cell r="N37520">
            <v>400</v>
          </cell>
        </row>
        <row r="37521">
          <cell r="A37521" t="str">
            <v>城市低保</v>
          </cell>
        </row>
        <row r="37521">
          <cell r="E37521" t="str">
            <v>高丘</v>
          </cell>
        </row>
        <row r="37521">
          <cell r="K37521">
            <v>1</v>
          </cell>
          <cell r="L37521">
            <v>375</v>
          </cell>
          <cell r="M37521">
            <v>0</v>
          </cell>
          <cell r="N37521">
            <v>375</v>
          </cell>
        </row>
        <row r="37522">
          <cell r="A37522" t="str">
            <v>城市低保</v>
          </cell>
        </row>
        <row r="37522">
          <cell r="E37522" t="str">
            <v>涅阳办</v>
          </cell>
        </row>
        <row r="37522">
          <cell r="K37522">
            <v>2</v>
          </cell>
          <cell r="L37522">
            <v>355</v>
          </cell>
          <cell r="M37522">
            <v>0</v>
          </cell>
          <cell r="N37522">
            <v>710</v>
          </cell>
        </row>
        <row r="37523">
          <cell r="A37523" t="str">
            <v>城市低保</v>
          </cell>
        </row>
        <row r="37523">
          <cell r="E37523" t="str">
            <v>涅阳办</v>
          </cell>
        </row>
        <row r="37523">
          <cell r="K37523">
            <v>2</v>
          </cell>
          <cell r="L37523">
            <v>355</v>
          </cell>
          <cell r="M37523">
            <v>0</v>
          </cell>
          <cell r="N37523">
            <v>710</v>
          </cell>
        </row>
        <row r="37524">
          <cell r="A37524" t="str">
            <v>城市低保</v>
          </cell>
        </row>
        <row r="37524">
          <cell r="E37524" t="str">
            <v>枣园</v>
          </cell>
        </row>
        <row r="37524">
          <cell r="K37524">
            <v>1</v>
          </cell>
          <cell r="L37524">
            <v>375</v>
          </cell>
          <cell r="M37524">
            <v>0</v>
          </cell>
          <cell r="N37524">
            <v>375</v>
          </cell>
        </row>
        <row r="37525">
          <cell r="A37525" t="str">
            <v>农村低保</v>
          </cell>
        </row>
        <row r="37525">
          <cell r="E37525" t="str">
            <v>安字营</v>
          </cell>
        </row>
        <row r="37525">
          <cell r="K37525">
            <v>1</v>
          </cell>
          <cell r="L37525">
            <v>290</v>
          </cell>
          <cell r="M37525">
            <v>0</v>
          </cell>
          <cell r="N37525">
            <v>290</v>
          </cell>
        </row>
        <row r="37526">
          <cell r="A37526" t="str">
            <v>农村低保</v>
          </cell>
        </row>
        <row r="37526">
          <cell r="E37526" t="str">
            <v>安字营</v>
          </cell>
        </row>
        <row r="37526">
          <cell r="K37526">
            <v>2</v>
          </cell>
          <cell r="L37526">
            <v>290</v>
          </cell>
          <cell r="M37526">
            <v>0</v>
          </cell>
          <cell r="N37526">
            <v>580</v>
          </cell>
        </row>
        <row r="37527">
          <cell r="A37527" t="str">
            <v>农村低保</v>
          </cell>
        </row>
        <row r="37527">
          <cell r="E37527" t="str">
            <v>安字营</v>
          </cell>
        </row>
        <row r="37527">
          <cell r="K37527">
            <v>1</v>
          </cell>
          <cell r="L37527">
            <v>290</v>
          </cell>
          <cell r="M37527">
            <v>0</v>
          </cell>
          <cell r="N37527">
            <v>290</v>
          </cell>
        </row>
        <row r="37528">
          <cell r="A37528" t="str">
            <v>农村低保</v>
          </cell>
        </row>
        <row r="37528">
          <cell r="E37528" t="str">
            <v>安字营</v>
          </cell>
        </row>
        <row r="37528">
          <cell r="K37528">
            <v>1</v>
          </cell>
          <cell r="L37528">
            <v>290</v>
          </cell>
          <cell r="M37528">
            <v>0</v>
          </cell>
          <cell r="N37528">
            <v>290</v>
          </cell>
        </row>
        <row r="37529">
          <cell r="A37529" t="str">
            <v>农村低保</v>
          </cell>
        </row>
        <row r="37529">
          <cell r="E37529" t="str">
            <v>安字营</v>
          </cell>
        </row>
        <row r="37529">
          <cell r="K37529">
            <v>2</v>
          </cell>
          <cell r="L37529">
            <v>290</v>
          </cell>
          <cell r="M37529">
            <v>0</v>
          </cell>
          <cell r="N37529">
            <v>580</v>
          </cell>
        </row>
        <row r="37530">
          <cell r="A37530" t="str">
            <v>农村低保</v>
          </cell>
        </row>
        <row r="37530">
          <cell r="E37530" t="str">
            <v>安字营</v>
          </cell>
        </row>
        <row r="37530">
          <cell r="K37530">
            <v>1</v>
          </cell>
          <cell r="L37530">
            <v>290</v>
          </cell>
          <cell r="M37530">
            <v>0</v>
          </cell>
          <cell r="N37530">
            <v>290</v>
          </cell>
        </row>
        <row r="37531">
          <cell r="A37531" t="str">
            <v>农村低保</v>
          </cell>
        </row>
        <row r="37531">
          <cell r="E37531" t="str">
            <v>安字营</v>
          </cell>
        </row>
        <row r="37531">
          <cell r="K37531">
            <v>1</v>
          </cell>
          <cell r="L37531">
            <v>290</v>
          </cell>
          <cell r="M37531">
            <v>0</v>
          </cell>
          <cell r="N37531">
            <v>290</v>
          </cell>
        </row>
        <row r="37532">
          <cell r="A37532" t="str">
            <v>农村低保</v>
          </cell>
        </row>
        <row r="37532">
          <cell r="E37532" t="str">
            <v>安字营</v>
          </cell>
        </row>
        <row r="37532">
          <cell r="K37532">
            <v>2</v>
          </cell>
          <cell r="L37532">
            <v>290</v>
          </cell>
          <cell r="M37532">
            <v>0</v>
          </cell>
          <cell r="N37532">
            <v>580</v>
          </cell>
        </row>
        <row r="37533">
          <cell r="A37533" t="str">
            <v>农村低保</v>
          </cell>
        </row>
        <row r="37533">
          <cell r="E37533" t="str">
            <v>安字营</v>
          </cell>
        </row>
        <row r="37533">
          <cell r="K37533">
            <v>1</v>
          </cell>
          <cell r="L37533">
            <v>290</v>
          </cell>
          <cell r="M37533">
            <v>0</v>
          </cell>
          <cell r="N37533">
            <v>290</v>
          </cell>
        </row>
        <row r="37534">
          <cell r="A37534" t="str">
            <v>农村低保</v>
          </cell>
        </row>
        <row r="37534">
          <cell r="E37534" t="str">
            <v>安字营</v>
          </cell>
        </row>
        <row r="37534">
          <cell r="K37534">
            <v>1</v>
          </cell>
          <cell r="L37534">
            <v>290</v>
          </cell>
          <cell r="M37534">
            <v>0</v>
          </cell>
          <cell r="N37534">
            <v>290</v>
          </cell>
        </row>
        <row r="37535">
          <cell r="A37535" t="str">
            <v>农村低保</v>
          </cell>
        </row>
        <row r="37535">
          <cell r="E37535" t="str">
            <v>安字营</v>
          </cell>
        </row>
        <row r="37535">
          <cell r="K37535">
            <v>2</v>
          </cell>
          <cell r="L37535">
            <v>255</v>
          </cell>
          <cell r="M37535">
            <v>0</v>
          </cell>
          <cell r="N37535">
            <v>510</v>
          </cell>
        </row>
        <row r="37536">
          <cell r="A37536" t="str">
            <v>农村低保</v>
          </cell>
        </row>
        <row r="37536">
          <cell r="E37536" t="str">
            <v>安字营</v>
          </cell>
        </row>
        <row r="37536">
          <cell r="K37536">
            <v>1</v>
          </cell>
          <cell r="L37536">
            <v>290</v>
          </cell>
          <cell r="M37536">
            <v>0</v>
          </cell>
          <cell r="N37536">
            <v>290</v>
          </cell>
        </row>
        <row r="37537">
          <cell r="A37537" t="str">
            <v>农村低保</v>
          </cell>
        </row>
        <row r="37537">
          <cell r="E37537" t="str">
            <v>安字营</v>
          </cell>
        </row>
        <row r="37537">
          <cell r="K37537">
            <v>1</v>
          </cell>
          <cell r="L37537">
            <v>290</v>
          </cell>
          <cell r="M37537">
            <v>0</v>
          </cell>
          <cell r="N37537">
            <v>290</v>
          </cell>
        </row>
        <row r="37538">
          <cell r="A37538" t="str">
            <v>农村低保</v>
          </cell>
        </row>
        <row r="37538">
          <cell r="E37538" t="str">
            <v>安字营</v>
          </cell>
        </row>
        <row r="37538">
          <cell r="K37538">
            <v>1</v>
          </cell>
          <cell r="L37538">
            <v>290</v>
          </cell>
          <cell r="M37538">
            <v>0</v>
          </cell>
          <cell r="N37538">
            <v>290</v>
          </cell>
        </row>
        <row r="37539">
          <cell r="A37539" t="str">
            <v>农村低保</v>
          </cell>
        </row>
        <row r="37539">
          <cell r="E37539" t="str">
            <v>安字营</v>
          </cell>
        </row>
        <row r="37539">
          <cell r="K37539">
            <v>2</v>
          </cell>
          <cell r="L37539">
            <v>290</v>
          </cell>
          <cell r="M37539">
            <v>0</v>
          </cell>
          <cell r="N37539">
            <v>580</v>
          </cell>
        </row>
        <row r="37540">
          <cell r="A37540" t="str">
            <v>农村低保</v>
          </cell>
        </row>
        <row r="37540">
          <cell r="E37540" t="str">
            <v>安字营</v>
          </cell>
        </row>
        <row r="37540">
          <cell r="K37540">
            <v>1</v>
          </cell>
          <cell r="L37540">
            <v>290</v>
          </cell>
          <cell r="M37540">
            <v>0</v>
          </cell>
          <cell r="N37540">
            <v>290</v>
          </cell>
        </row>
        <row r="37541">
          <cell r="A37541" t="str">
            <v>农村低保</v>
          </cell>
        </row>
        <row r="37541">
          <cell r="E37541" t="str">
            <v>安字营</v>
          </cell>
        </row>
        <row r="37541">
          <cell r="K37541">
            <v>1</v>
          </cell>
          <cell r="L37541">
            <v>290</v>
          </cell>
          <cell r="M37541">
            <v>0</v>
          </cell>
          <cell r="N37541">
            <v>290</v>
          </cell>
        </row>
        <row r="37542">
          <cell r="A37542" t="str">
            <v>农村低保</v>
          </cell>
        </row>
        <row r="37542">
          <cell r="E37542" t="str">
            <v>安字营</v>
          </cell>
        </row>
        <row r="37542">
          <cell r="K37542">
            <v>1</v>
          </cell>
          <cell r="L37542">
            <v>290</v>
          </cell>
          <cell r="M37542">
            <v>0</v>
          </cell>
          <cell r="N37542">
            <v>290</v>
          </cell>
        </row>
        <row r="37543">
          <cell r="A37543" t="str">
            <v>农村低保</v>
          </cell>
        </row>
        <row r="37543">
          <cell r="E37543" t="str">
            <v>安字营</v>
          </cell>
        </row>
        <row r="37543">
          <cell r="K37543">
            <v>1</v>
          </cell>
          <cell r="L37543">
            <v>290</v>
          </cell>
          <cell r="M37543">
            <v>0</v>
          </cell>
          <cell r="N37543">
            <v>290</v>
          </cell>
        </row>
        <row r="37544">
          <cell r="A37544" t="str">
            <v>农村低保</v>
          </cell>
        </row>
        <row r="37544">
          <cell r="E37544" t="str">
            <v>安字营</v>
          </cell>
        </row>
        <row r="37544">
          <cell r="K37544">
            <v>1</v>
          </cell>
          <cell r="L37544">
            <v>290</v>
          </cell>
          <cell r="M37544">
            <v>0</v>
          </cell>
          <cell r="N37544">
            <v>290</v>
          </cell>
        </row>
        <row r="37545">
          <cell r="A37545" t="str">
            <v>农村低保</v>
          </cell>
        </row>
        <row r="37545">
          <cell r="E37545" t="str">
            <v>安字营</v>
          </cell>
        </row>
        <row r="37545">
          <cell r="K37545">
            <v>2</v>
          </cell>
          <cell r="L37545">
            <v>290</v>
          </cell>
          <cell r="M37545">
            <v>0</v>
          </cell>
          <cell r="N37545">
            <v>580</v>
          </cell>
        </row>
        <row r="37546">
          <cell r="A37546" t="str">
            <v>农村低保</v>
          </cell>
        </row>
        <row r="37546">
          <cell r="E37546" t="str">
            <v>安字营</v>
          </cell>
        </row>
        <row r="37546">
          <cell r="K37546">
            <v>1</v>
          </cell>
          <cell r="L37546">
            <v>290</v>
          </cell>
          <cell r="M37546">
            <v>0</v>
          </cell>
          <cell r="N37546">
            <v>290</v>
          </cell>
        </row>
        <row r="37547">
          <cell r="A37547" t="str">
            <v>农村低保</v>
          </cell>
        </row>
        <row r="37547">
          <cell r="E37547" t="str">
            <v>安字营</v>
          </cell>
        </row>
        <row r="37547">
          <cell r="K37547">
            <v>1</v>
          </cell>
          <cell r="L37547">
            <v>290</v>
          </cell>
          <cell r="M37547">
            <v>0</v>
          </cell>
          <cell r="N37547">
            <v>290</v>
          </cell>
        </row>
        <row r="37548">
          <cell r="A37548" t="str">
            <v>农村低保</v>
          </cell>
        </row>
        <row r="37548">
          <cell r="E37548" t="str">
            <v>安字营</v>
          </cell>
        </row>
        <row r="37548">
          <cell r="K37548">
            <v>1</v>
          </cell>
          <cell r="L37548">
            <v>290</v>
          </cell>
          <cell r="M37548">
            <v>0</v>
          </cell>
          <cell r="N37548">
            <v>290</v>
          </cell>
        </row>
        <row r="37549">
          <cell r="A37549" t="str">
            <v>农村低保</v>
          </cell>
        </row>
        <row r="37549">
          <cell r="E37549" t="str">
            <v>安字营</v>
          </cell>
        </row>
        <row r="37549">
          <cell r="K37549">
            <v>1</v>
          </cell>
          <cell r="L37549">
            <v>290</v>
          </cell>
          <cell r="M37549">
            <v>0</v>
          </cell>
          <cell r="N37549">
            <v>290</v>
          </cell>
        </row>
        <row r="37550">
          <cell r="A37550" t="str">
            <v>农村低保</v>
          </cell>
        </row>
        <row r="37550">
          <cell r="E37550" t="str">
            <v>晁陂</v>
          </cell>
        </row>
        <row r="37550">
          <cell r="K37550">
            <v>1</v>
          </cell>
          <cell r="L37550">
            <v>290</v>
          </cell>
          <cell r="M37550">
            <v>0</v>
          </cell>
          <cell r="N37550">
            <v>290</v>
          </cell>
        </row>
        <row r="37551">
          <cell r="A37551" t="str">
            <v>农村低保</v>
          </cell>
        </row>
        <row r="37551">
          <cell r="E37551" t="str">
            <v>晁陂</v>
          </cell>
        </row>
        <row r="37551">
          <cell r="K37551">
            <v>1</v>
          </cell>
          <cell r="L37551">
            <v>290</v>
          </cell>
          <cell r="M37551">
            <v>0</v>
          </cell>
          <cell r="N37551">
            <v>290</v>
          </cell>
        </row>
        <row r="37552">
          <cell r="A37552" t="str">
            <v>农村低保</v>
          </cell>
        </row>
        <row r="37552">
          <cell r="E37552" t="str">
            <v>晁陂</v>
          </cell>
        </row>
        <row r="37552">
          <cell r="K37552">
            <v>1</v>
          </cell>
          <cell r="L37552">
            <v>290</v>
          </cell>
          <cell r="M37552">
            <v>0</v>
          </cell>
          <cell r="N37552">
            <v>290</v>
          </cell>
        </row>
        <row r="37553">
          <cell r="A37553" t="str">
            <v>农村低保</v>
          </cell>
        </row>
        <row r="37553">
          <cell r="E37553" t="str">
            <v>晁陂</v>
          </cell>
        </row>
        <row r="37553">
          <cell r="K37553">
            <v>1</v>
          </cell>
          <cell r="L37553">
            <v>290</v>
          </cell>
          <cell r="M37553">
            <v>0</v>
          </cell>
          <cell r="N37553">
            <v>290</v>
          </cell>
        </row>
        <row r="37554">
          <cell r="A37554" t="str">
            <v>农村低保</v>
          </cell>
        </row>
        <row r="37554">
          <cell r="E37554" t="str">
            <v>晁陂</v>
          </cell>
        </row>
        <row r="37554">
          <cell r="K37554">
            <v>1</v>
          </cell>
          <cell r="L37554">
            <v>290</v>
          </cell>
          <cell r="M37554">
            <v>0</v>
          </cell>
          <cell r="N37554">
            <v>290</v>
          </cell>
        </row>
        <row r="37555">
          <cell r="A37555" t="str">
            <v>农村低保</v>
          </cell>
        </row>
        <row r="37555">
          <cell r="E37555" t="str">
            <v>二龙</v>
          </cell>
        </row>
        <row r="37555">
          <cell r="K37555">
            <v>1</v>
          </cell>
          <cell r="L37555">
            <v>290</v>
          </cell>
          <cell r="M37555">
            <v>0</v>
          </cell>
          <cell r="N37555">
            <v>290</v>
          </cell>
        </row>
        <row r="37556">
          <cell r="A37556" t="str">
            <v>农村低保</v>
          </cell>
        </row>
        <row r="37556">
          <cell r="E37556" t="str">
            <v>二龙</v>
          </cell>
        </row>
        <row r="37556">
          <cell r="K37556">
            <v>1</v>
          </cell>
          <cell r="L37556">
            <v>290</v>
          </cell>
          <cell r="M37556">
            <v>0</v>
          </cell>
          <cell r="N37556">
            <v>290</v>
          </cell>
        </row>
        <row r="37557">
          <cell r="A37557" t="str">
            <v>农村低保</v>
          </cell>
        </row>
        <row r="37557">
          <cell r="E37557" t="str">
            <v>二龙</v>
          </cell>
        </row>
        <row r="37557">
          <cell r="K37557">
            <v>1</v>
          </cell>
          <cell r="L37557">
            <v>290</v>
          </cell>
          <cell r="M37557">
            <v>0</v>
          </cell>
          <cell r="N37557">
            <v>290</v>
          </cell>
        </row>
        <row r="37558">
          <cell r="A37558" t="str">
            <v>农村低保</v>
          </cell>
        </row>
        <row r="37558">
          <cell r="E37558" t="str">
            <v>二龙</v>
          </cell>
        </row>
        <row r="37558">
          <cell r="K37558">
            <v>1</v>
          </cell>
          <cell r="L37558">
            <v>290</v>
          </cell>
          <cell r="M37558">
            <v>0</v>
          </cell>
          <cell r="N37558">
            <v>290</v>
          </cell>
        </row>
        <row r="37559">
          <cell r="A37559" t="str">
            <v>农村低保</v>
          </cell>
        </row>
        <row r="37559">
          <cell r="E37559" t="str">
            <v>二龙</v>
          </cell>
        </row>
        <row r="37559">
          <cell r="K37559">
            <v>2</v>
          </cell>
          <cell r="L37559">
            <v>255</v>
          </cell>
          <cell r="M37559">
            <v>0</v>
          </cell>
          <cell r="N37559">
            <v>510</v>
          </cell>
        </row>
        <row r="37560">
          <cell r="A37560" t="str">
            <v>农村低保</v>
          </cell>
        </row>
        <row r="37560">
          <cell r="E37560" t="str">
            <v>二龙</v>
          </cell>
        </row>
        <row r="37560">
          <cell r="K37560">
            <v>1</v>
          </cell>
          <cell r="L37560">
            <v>290</v>
          </cell>
          <cell r="M37560">
            <v>0</v>
          </cell>
          <cell r="N37560">
            <v>290</v>
          </cell>
        </row>
        <row r="37561">
          <cell r="A37561" t="str">
            <v>农村低保</v>
          </cell>
        </row>
        <row r="37561">
          <cell r="E37561" t="str">
            <v>二龙</v>
          </cell>
        </row>
        <row r="37561">
          <cell r="K37561">
            <v>1</v>
          </cell>
          <cell r="L37561">
            <v>290</v>
          </cell>
          <cell r="M37561">
            <v>0</v>
          </cell>
          <cell r="N37561">
            <v>290</v>
          </cell>
        </row>
        <row r="37562">
          <cell r="A37562" t="str">
            <v>农村低保</v>
          </cell>
        </row>
        <row r="37562">
          <cell r="E37562" t="str">
            <v>高丘</v>
          </cell>
        </row>
        <row r="37562">
          <cell r="K37562">
            <v>1</v>
          </cell>
          <cell r="L37562">
            <v>290</v>
          </cell>
          <cell r="M37562">
            <v>0</v>
          </cell>
          <cell r="N37562">
            <v>290</v>
          </cell>
        </row>
        <row r="37563">
          <cell r="A37563" t="str">
            <v>农村低保</v>
          </cell>
        </row>
        <row r="37563">
          <cell r="E37563" t="str">
            <v>高丘</v>
          </cell>
        </row>
        <row r="37563">
          <cell r="K37563">
            <v>1</v>
          </cell>
          <cell r="L37563">
            <v>290</v>
          </cell>
          <cell r="M37563">
            <v>0</v>
          </cell>
          <cell r="N37563">
            <v>290</v>
          </cell>
        </row>
        <row r="37564">
          <cell r="A37564" t="str">
            <v>农村低保</v>
          </cell>
        </row>
        <row r="37564">
          <cell r="E37564" t="str">
            <v>高丘</v>
          </cell>
        </row>
        <row r="37564">
          <cell r="K37564">
            <v>1</v>
          </cell>
          <cell r="L37564">
            <v>290</v>
          </cell>
          <cell r="M37564">
            <v>0</v>
          </cell>
          <cell r="N37564">
            <v>290</v>
          </cell>
        </row>
        <row r="37565">
          <cell r="A37565" t="str">
            <v>农村低保</v>
          </cell>
        </row>
        <row r="37565">
          <cell r="E37565" t="str">
            <v>高丘</v>
          </cell>
        </row>
        <row r="37565">
          <cell r="K37565">
            <v>1</v>
          </cell>
          <cell r="L37565">
            <v>290</v>
          </cell>
          <cell r="M37565">
            <v>0</v>
          </cell>
          <cell r="N37565">
            <v>290</v>
          </cell>
        </row>
        <row r="37566">
          <cell r="A37566" t="str">
            <v>农村低保</v>
          </cell>
        </row>
        <row r="37566">
          <cell r="E37566" t="str">
            <v>高丘</v>
          </cell>
        </row>
        <row r="37566">
          <cell r="K37566">
            <v>1</v>
          </cell>
          <cell r="L37566">
            <v>290</v>
          </cell>
          <cell r="M37566">
            <v>0</v>
          </cell>
          <cell r="N37566">
            <v>290</v>
          </cell>
        </row>
        <row r="37567">
          <cell r="A37567" t="str">
            <v>农村低保</v>
          </cell>
        </row>
        <row r="37567">
          <cell r="E37567" t="str">
            <v>高丘</v>
          </cell>
        </row>
        <row r="37567">
          <cell r="K37567">
            <v>1</v>
          </cell>
          <cell r="L37567">
            <v>290</v>
          </cell>
          <cell r="M37567">
            <v>0</v>
          </cell>
          <cell r="N37567">
            <v>290</v>
          </cell>
        </row>
        <row r="37568">
          <cell r="A37568" t="str">
            <v>农村低保</v>
          </cell>
        </row>
        <row r="37568">
          <cell r="E37568" t="str">
            <v>高丘</v>
          </cell>
        </row>
        <row r="37568">
          <cell r="K37568">
            <v>2</v>
          </cell>
          <cell r="L37568">
            <v>290</v>
          </cell>
          <cell r="M37568">
            <v>0</v>
          </cell>
          <cell r="N37568">
            <v>580</v>
          </cell>
        </row>
        <row r="37569">
          <cell r="A37569" t="str">
            <v>农村低保</v>
          </cell>
        </row>
        <row r="37569">
          <cell r="E37569" t="str">
            <v>高丘</v>
          </cell>
        </row>
        <row r="37569">
          <cell r="K37569">
            <v>1</v>
          </cell>
          <cell r="L37569">
            <v>290</v>
          </cell>
          <cell r="M37569">
            <v>0</v>
          </cell>
          <cell r="N37569">
            <v>290</v>
          </cell>
        </row>
        <row r="37570">
          <cell r="A37570" t="str">
            <v>农村低保</v>
          </cell>
        </row>
        <row r="37570">
          <cell r="E37570" t="str">
            <v>高丘</v>
          </cell>
        </row>
        <row r="37570">
          <cell r="K37570">
            <v>1</v>
          </cell>
          <cell r="L37570">
            <v>290</v>
          </cell>
          <cell r="M37570">
            <v>0</v>
          </cell>
          <cell r="N37570">
            <v>290</v>
          </cell>
        </row>
        <row r="37571">
          <cell r="A37571" t="str">
            <v>农村低保</v>
          </cell>
        </row>
        <row r="37571">
          <cell r="E37571" t="str">
            <v>高丘</v>
          </cell>
        </row>
        <row r="37571">
          <cell r="K37571">
            <v>1</v>
          </cell>
          <cell r="L37571">
            <v>290</v>
          </cell>
          <cell r="M37571">
            <v>0</v>
          </cell>
          <cell r="N37571">
            <v>290</v>
          </cell>
        </row>
        <row r="37572">
          <cell r="A37572" t="str">
            <v>农村低保</v>
          </cell>
        </row>
        <row r="37572">
          <cell r="E37572" t="str">
            <v>高丘</v>
          </cell>
        </row>
        <row r="37572">
          <cell r="K37572">
            <v>1</v>
          </cell>
          <cell r="L37572">
            <v>290</v>
          </cell>
          <cell r="M37572">
            <v>0</v>
          </cell>
          <cell r="N37572">
            <v>290</v>
          </cell>
        </row>
        <row r="37573">
          <cell r="A37573" t="str">
            <v>农村低保</v>
          </cell>
        </row>
        <row r="37573">
          <cell r="E37573" t="str">
            <v>高丘</v>
          </cell>
        </row>
        <row r="37573">
          <cell r="K37573">
            <v>3</v>
          </cell>
          <cell r="L37573">
            <v>255</v>
          </cell>
          <cell r="M37573">
            <v>0</v>
          </cell>
          <cell r="N37573">
            <v>765</v>
          </cell>
        </row>
        <row r="37574">
          <cell r="A37574" t="str">
            <v>农村低保</v>
          </cell>
        </row>
        <row r="37574">
          <cell r="E37574" t="str">
            <v>高丘</v>
          </cell>
        </row>
        <row r="37574">
          <cell r="K37574">
            <v>1</v>
          </cell>
          <cell r="L37574">
            <v>290</v>
          </cell>
          <cell r="M37574">
            <v>0</v>
          </cell>
          <cell r="N37574">
            <v>290</v>
          </cell>
        </row>
        <row r="37575">
          <cell r="A37575" t="str">
            <v>农村低保</v>
          </cell>
        </row>
        <row r="37575">
          <cell r="E37575" t="str">
            <v>高丘</v>
          </cell>
        </row>
        <row r="37575">
          <cell r="K37575">
            <v>1</v>
          </cell>
          <cell r="L37575">
            <v>290</v>
          </cell>
          <cell r="M37575">
            <v>0</v>
          </cell>
          <cell r="N37575">
            <v>290</v>
          </cell>
        </row>
        <row r="37576">
          <cell r="A37576" t="str">
            <v>农村低保</v>
          </cell>
        </row>
        <row r="37576">
          <cell r="E37576" t="str">
            <v>高丘</v>
          </cell>
        </row>
        <row r="37576">
          <cell r="K37576">
            <v>1</v>
          </cell>
          <cell r="L37576">
            <v>290</v>
          </cell>
          <cell r="M37576">
            <v>0</v>
          </cell>
          <cell r="N37576">
            <v>290</v>
          </cell>
        </row>
        <row r="37577">
          <cell r="A37577" t="str">
            <v>农村低保</v>
          </cell>
        </row>
        <row r="37577">
          <cell r="E37577" t="str">
            <v>高丘</v>
          </cell>
        </row>
        <row r="37577">
          <cell r="K37577">
            <v>1</v>
          </cell>
          <cell r="L37577">
            <v>290</v>
          </cell>
          <cell r="M37577">
            <v>0</v>
          </cell>
          <cell r="N37577">
            <v>290</v>
          </cell>
        </row>
        <row r="37578">
          <cell r="A37578" t="str">
            <v>农村低保</v>
          </cell>
        </row>
        <row r="37578">
          <cell r="E37578" t="str">
            <v>高丘</v>
          </cell>
        </row>
        <row r="37578">
          <cell r="K37578">
            <v>1</v>
          </cell>
          <cell r="L37578">
            <v>290</v>
          </cell>
          <cell r="M37578">
            <v>0</v>
          </cell>
          <cell r="N37578">
            <v>290</v>
          </cell>
        </row>
        <row r="37579">
          <cell r="A37579" t="str">
            <v>农村低保</v>
          </cell>
        </row>
        <row r="37579">
          <cell r="E37579" t="str">
            <v>高丘</v>
          </cell>
        </row>
        <row r="37579">
          <cell r="K37579">
            <v>4</v>
          </cell>
          <cell r="L37579">
            <v>290</v>
          </cell>
          <cell r="M37579">
            <v>0</v>
          </cell>
          <cell r="N37579">
            <v>1160</v>
          </cell>
        </row>
        <row r="37580">
          <cell r="A37580" t="str">
            <v>农村低保</v>
          </cell>
        </row>
        <row r="37580">
          <cell r="E37580" t="str">
            <v>高丘</v>
          </cell>
        </row>
        <row r="37580">
          <cell r="K37580">
            <v>1</v>
          </cell>
          <cell r="L37580">
            <v>290</v>
          </cell>
          <cell r="M37580">
            <v>0</v>
          </cell>
          <cell r="N37580">
            <v>290</v>
          </cell>
        </row>
        <row r="37581">
          <cell r="A37581" t="str">
            <v>农村低保</v>
          </cell>
        </row>
        <row r="37581">
          <cell r="E37581" t="str">
            <v>高丘</v>
          </cell>
        </row>
        <row r="37581">
          <cell r="K37581">
            <v>3</v>
          </cell>
          <cell r="L37581">
            <v>255</v>
          </cell>
          <cell r="M37581">
            <v>0</v>
          </cell>
          <cell r="N37581">
            <v>765</v>
          </cell>
        </row>
        <row r="37582">
          <cell r="A37582" t="str">
            <v>农村低保</v>
          </cell>
        </row>
        <row r="37582">
          <cell r="E37582" t="str">
            <v>高丘</v>
          </cell>
        </row>
        <row r="37582">
          <cell r="K37582">
            <v>1</v>
          </cell>
          <cell r="L37582">
            <v>290</v>
          </cell>
          <cell r="M37582">
            <v>0</v>
          </cell>
          <cell r="N37582">
            <v>290</v>
          </cell>
        </row>
        <row r="37583">
          <cell r="A37583" t="str">
            <v>农村低保</v>
          </cell>
        </row>
        <row r="37583">
          <cell r="E37583" t="str">
            <v>高丘</v>
          </cell>
        </row>
        <row r="37583">
          <cell r="K37583">
            <v>1</v>
          </cell>
          <cell r="L37583">
            <v>290</v>
          </cell>
          <cell r="M37583">
            <v>0</v>
          </cell>
          <cell r="N37583">
            <v>290</v>
          </cell>
        </row>
        <row r="37584">
          <cell r="A37584" t="str">
            <v>农村低保</v>
          </cell>
        </row>
        <row r="37584">
          <cell r="E37584" t="str">
            <v>高丘</v>
          </cell>
        </row>
        <row r="37584">
          <cell r="K37584">
            <v>1</v>
          </cell>
          <cell r="L37584">
            <v>290</v>
          </cell>
          <cell r="M37584">
            <v>0</v>
          </cell>
          <cell r="N37584">
            <v>290</v>
          </cell>
        </row>
        <row r="37585">
          <cell r="A37585" t="str">
            <v>农村低保</v>
          </cell>
        </row>
        <row r="37585">
          <cell r="E37585" t="str">
            <v>高丘</v>
          </cell>
        </row>
        <row r="37585">
          <cell r="K37585">
            <v>2</v>
          </cell>
          <cell r="L37585">
            <v>290</v>
          </cell>
          <cell r="M37585">
            <v>0</v>
          </cell>
          <cell r="N37585">
            <v>580</v>
          </cell>
        </row>
        <row r="37586">
          <cell r="A37586" t="str">
            <v>农村低保</v>
          </cell>
        </row>
        <row r="37586">
          <cell r="E37586" t="str">
            <v>高丘</v>
          </cell>
        </row>
        <row r="37586">
          <cell r="K37586">
            <v>1</v>
          </cell>
          <cell r="L37586">
            <v>290</v>
          </cell>
          <cell r="M37586">
            <v>0</v>
          </cell>
          <cell r="N37586">
            <v>290</v>
          </cell>
        </row>
        <row r="37587">
          <cell r="A37587" t="str">
            <v>农村低保</v>
          </cell>
        </row>
        <row r="37587">
          <cell r="E37587" t="str">
            <v>高丘</v>
          </cell>
        </row>
        <row r="37587">
          <cell r="K37587">
            <v>1</v>
          </cell>
          <cell r="L37587">
            <v>290</v>
          </cell>
          <cell r="M37587">
            <v>0</v>
          </cell>
          <cell r="N37587">
            <v>290</v>
          </cell>
        </row>
        <row r="37588">
          <cell r="A37588" t="str">
            <v>农村低保</v>
          </cell>
        </row>
        <row r="37588">
          <cell r="E37588" t="str">
            <v>郭庄</v>
          </cell>
        </row>
        <row r="37588">
          <cell r="K37588">
            <v>1</v>
          </cell>
          <cell r="L37588">
            <v>290</v>
          </cell>
          <cell r="M37588">
            <v>0</v>
          </cell>
          <cell r="N37588">
            <v>290</v>
          </cell>
        </row>
        <row r="37589">
          <cell r="A37589" t="str">
            <v>农村低保</v>
          </cell>
        </row>
        <row r="37589">
          <cell r="E37589" t="str">
            <v>郭庄</v>
          </cell>
        </row>
        <row r="37589">
          <cell r="K37589">
            <v>1</v>
          </cell>
          <cell r="L37589">
            <v>255</v>
          </cell>
          <cell r="M37589">
            <v>0</v>
          </cell>
          <cell r="N37589">
            <v>255</v>
          </cell>
        </row>
        <row r="37590">
          <cell r="A37590" t="str">
            <v>农村低保</v>
          </cell>
        </row>
        <row r="37590">
          <cell r="E37590" t="str">
            <v>郭庄</v>
          </cell>
        </row>
        <row r="37590">
          <cell r="K37590">
            <v>1</v>
          </cell>
          <cell r="L37590">
            <v>290</v>
          </cell>
          <cell r="M37590">
            <v>0</v>
          </cell>
          <cell r="N37590">
            <v>290</v>
          </cell>
        </row>
        <row r="37591">
          <cell r="A37591" t="str">
            <v>农村低保</v>
          </cell>
        </row>
        <row r="37591">
          <cell r="E37591" t="str">
            <v>郭庄</v>
          </cell>
        </row>
        <row r="37591">
          <cell r="K37591">
            <v>1</v>
          </cell>
          <cell r="L37591">
            <v>255</v>
          </cell>
          <cell r="M37591">
            <v>0</v>
          </cell>
          <cell r="N37591">
            <v>255</v>
          </cell>
        </row>
        <row r="37592">
          <cell r="A37592" t="str">
            <v>农村低保</v>
          </cell>
        </row>
        <row r="37592">
          <cell r="E37592" t="str">
            <v>郭庄</v>
          </cell>
        </row>
        <row r="37592">
          <cell r="K37592">
            <v>1</v>
          </cell>
          <cell r="L37592">
            <v>255</v>
          </cell>
          <cell r="M37592">
            <v>0</v>
          </cell>
          <cell r="N37592">
            <v>255</v>
          </cell>
        </row>
        <row r="37593">
          <cell r="A37593" t="str">
            <v>农村低保</v>
          </cell>
        </row>
        <row r="37593">
          <cell r="E37593" t="str">
            <v>郭庄</v>
          </cell>
        </row>
        <row r="37593">
          <cell r="K37593">
            <v>1</v>
          </cell>
          <cell r="L37593">
            <v>290</v>
          </cell>
          <cell r="M37593">
            <v>0</v>
          </cell>
          <cell r="N37593">
            <v>290</v>
          </cell>
        </row>
        <row r="37594">
          <cell r="A37594" t="str">
            <v>农村低保</v>
          </cell>
        </row>
        <row r="37594">
          <cell r="E37594" t="str">
            <v>侯集</v>
          </cell>
        </row>
        <row r="37594">
          <cell r="K37594">
            <v>1</v>
          </cell>
          <cell r="L37594">
            <v>290</v>
          </cell>
          <cell r="M37594">
            <v>0</v>
          </cell>
          <cell r="N37594">
            <v>290</v>
          </cell>
        </row>
        <row r="37595">
          <cell r="A37595" t="str">
            <v>农村低保</v>
          </cell>
        </row>
        <row r="37595">
          <cell r="E37595" t="str">
            <v>侯集</v>
          </cell>
        </row>
        <row r="37595">
          <cell r="K37595">
            <v>1</v>
          </cell>
          <cell r="L37595">
            <v>255</v>
          </cell>
          <cell r="M37595">
            <v>0</v>
          </cell>
          <cell r="N37595">
            <v>255</v>
          </cell>
        </row>
        <row r="37596">
          <cell r="A37596" t="str">
            <v>农村低保</v>
          </cell>
        </row>
        <row r="37596">
          <cell r="E37596" t="str">
            <v>侯集</v>
          </cell>
        </row>
        <row r="37596">
          <cell r="K37596">
            <v>1</v>
          </cell>
          <cell r="L37596">
            <v>255</v>
          </cell>
          <cell r="M37596">
            <v>0</v>
          </cell>
          <cell r="N37596">
            <v>255</v>
          </cell>
        </row>
        <row r="37597">
          <cell r="A37597" t="str">
            <v>农村低保</v>
          </cell>
        </row>
        <row r="37597">
          <cell r="E37597" t="str">
            <v>侯集</v>
          </cell>
        </row>
        <row r="37597">
          <cell r="K37597">
            <v>1</v>
          </cell>
          <cell r="L37597">
            <v>255</v>
          </cell>
          <cell r="M37597">
            <v>0</v>
          </cell>
          <cell r="N37597">
            <v>255</v>
          </cell>
        </row>
        <row r="37598">
          <cell r="A37598" t="str">
            <v>农村低保</v>
          </cell>
        </row>
        <row r="37598">
          <cell r="E37598" t="str">
            <v>侯集</v>
          </cell>
        </row>
        <row r="37598">
          <cell r="K37598">
            <v>2</v>
          </cell>
          <cell r="L37598">
            <v>255</v>
          </cell>
          <cell r="M37598">
            <v>0</v>
          </cell>
          <cell r="N37598">
            <v>510</v>
          </cell>
        </row>
        <row r="37599">
          <cell r="A37599" t="str">
            <v>农村低保</v>
          </cell>
        </row>
        <row r="37599">
          <cell r="E37599" t="str">
            <v>侯集</v>
          </cell>
        </row>
        <row r="37599">
          <cell r="K37599">
            <v>1</v>
          </cell>
          <cell r="L37599">
            <v>255</v>
          </cell>
          <cell r="M37599">
            <v>0</v>
          </cell>
          <cell r="N37599">
            <v>255</v>
          </cell>
        </row>
        <row r="37600">
          <cell r="A37600" t="str">
            <v>农村低保</v>
          </cell>
        </row>
        <row r="37600">
          <cell r="E37600" t="str">
            <v>侯集</v>
          </cell>
        </row>
        <row r="37600">
          <cell r="K37600">
            <v>1</v>
          </cell>
          <cell r="L37600">
            <v>255</v>
          </cell>
          <cell r="M37600">
            <v>0</v>
          </cell>
          <cell r="N37600">
            <v>255</v>
          </cell>
        </row>
        <row r="37601">
          <cell r="A37601" t="str">
            <v>农村低保</v>
          </cell>
        </row>
        <row r="37601">
          <cell r="E37601" t="str">
            <v>侯集</v>
          </cell>
        </row>
        <row r="37601">
          <cell r="K37601">
            <v>1</v>
          </cell>
          <cell r="L37601">
            <v>290</v>
          </cell>
          <cell r="M37601">
            <v>0</v>
          </cell>
          <cell r="N37601">
            <v>290</v>
          </cell>
        </row>
        <row r="37602">
          <cell r="A37602" t="str">
            <v>农村低保</v>
          </cell>
        </row>
        <row r="37602">
          <cell r="E37602" t="str">
            <v>侯集</v>
          </cell>
        </row>
        <row r="37602">
          <cell r="K37602">
            <v>1</v>
          </cell>
          <cell r="L37602">
            <v>255</v>
          </cell>
          <cell r="M37602">
            <v>0</v>
          </cell>
          <cell r="N37602">
            <v>255</v>
          </cell>
        </row>
        <row r="37603">
          <cell r="A37603" t="str">
            <v>农村低保</v>
          </cell>
        </row>
        <row r="37603">
          <cell r="E37603" t="str">
            <v>侯集</v>
          </cell>
        </row>
        <row r="37603">
          <cell r="K37603">
            <v>1</v>
          </cell>
          <cell r="L37603">
            <v>255</v>
          </cell>
          <cell r="M37603">
            <v>0</v>
          </cell>
          <cell r="N37603">
            <v>255</v>
          </cell>
        </row>
        <row r="37604">
          <cell r="A37604" t="str">
            <v>农村低保</v>
          </cell>
        </row>
        <row r="37604">
          <cell r="E37604" t="str">
            <v>侯集</v>
          </cell>
        </row>
        <row r="37604">
          <cell r="K37604">
            <v>1</v>
          </cell>
          <cell r="L37604">
            <v>255</v>
          </cell>
          <cell r="M37604">
            <v>0</v>
          </cell>
          <cell r="N37604">
            <v>255</v>
          </cell>
        </row>
        <row r="37605">
          <cell r="A37605" t="str">
            <v>农村低保</v>
          </cell>
        </row>
        <row r="37605">
          <cell r="E37605" t="str">
            <v>侯集</v>
          </cell>
        </row>
        <row r="37605">
          <cell r="K37605">
            <v>1</v>
          </cell>
          <cell r="L37605">
            <v>255</v>
          </cell>
          <cell r="M37605">
            <v>0</v>
          </cell>
          <cell r="N37605">
            <v>255</v>
          </cell>
        </row>
        <row r="37606">
          <cell r="A37606" t="str">
            <v>农村低保</v>
          </cell>
        </row>
        <row r="37606">
          <cell r="E37606" t="str">
            <v>贾宋</v>
          </cell>
        </row>
        <row r="37606">
          <cell r="K37606">
            <v>2</v>
          </cell>
          <cell r="L37606">
            <v>290</v>
          </cell>
          <cell r="M37606">
            <v>0</v>
          </cell>
          <cell r="N37606">
            <v>580</v>
          </cell>
        </row>
        <row r="37607">
          <cell r="A37607" t="str">
            <v>农村低保</v>
          </cell>
        </row>
        <row r="37607">
          <cell r="E37607" t="str">
            <v>贾宋</v>
          </cell>
        </row>
        <row r="37607">
          <cell r="K37607">
            <v>3</v>
          </cell>
          <cell r="L37607">
            <v>255</v>
          </cell>
          <cell r="M37607">
            <v>0</v>
          </cell>
          <cell r="N37607">
            <v>765</v>
          </cell>
        </row>
        <row r="37608">
          <cell r="A37608" t="str">
            <v>农村低保</v>
          </cell>
        </row>
        <row r="37608">
          <cell r="E37608" t="str">
            <v>贾宋</v>
          </cell>
        </row>
        <row r="37608">
          <cell r="K37608">
            <v>1</v>
          </cell>
          <cell r="L37608">
            <v>255</v>
          </cell>
          <cell r="M37608">
            <v>0</v>
          </cell>
          <cell r="N37608">
            <v>255</v>
          </cell>
        </row>
        <row r="37609">
          <cell r="A37609" t="str">
            <v>农村低保</v>
          </cell>
        </row>
        <row r="37609">
          <cell r="E37609" t="str">
            <v>贾宋</v>
          </cell>
        </row>
        <row r="37609">
          <cell r="K37609">
            <v>1</v>
          </cell>
          <cell r="L37609">
            <v>255</v>
          </cell>
          <cell r="M37609">
            <v>0</v>
          </cell>
          <cell r="N37609">
            <v>255</v>
          </cell>
        </row>
        <row r="37610">
          <cell r="A37610" t="str">
            <v>农村低保</v>
          </cell>
        </row>
        <row r="37610">
          <cell r="E37610" t="str">
            <v>贾宋</v>
          </cell>
        </row>
        <row r="37610">
          <cell r="K37610">
            <v>1</v>
          </cell>
          <cell r="L37610">
            <v>255</v>
          </cell>
          <cell r="M37610">
            <v>0</v>
          </cell>
          <cell r="N37610">
            <v>255</v>
          </cell>
        </row>
        <row r="37611">
          <cell r="A37611" t="str">
            <v>农村低保</v>
          </cell>
        </row>
        <row r="37611">
          <cell r="E37611" t="str">
            <v>贾宋</v>
          </cell>
        </row>
        <row r="37611">
          <cell r="K37611">
            <v>1</v>
          </cell>
          <cell r="L37611">
            <v>255</v>
          </cell>
          <cell r="M37611">
            <v>0</v>
          </cell>
          <cell r="N37611">
            <v>255</v>
          </cell>
        </row>
        <row r="37612">
          <cell r="A37612" t="str">
            <v>农村低保</v>
          </cell>
        </row>
        <row r="37612">
          <cell r="E37612" t="str">
            <v>贾宋</v>
          </cell>
        </row>
        <row r="37612">
          <cell r="K37612">
            <v>1</v>
          </cell>
          <cell r="L37612">
            <v>255</v>
          </cell>
          <cell r="M37612">
            <v>0</v>
          </cell>
          <cell r="N37612">
            <v>255</v>
          </cell>
        </row>
        <row r="37613">
          <cell r="A37613" t="str">
            <v>农村低保</v>
          </cell>
        </row>
        <row r="37613">
          <cell r="E37613" t="str">
            <v>贾宋</v>
          </cell>
        </row>
        <row r="37613">
          <cell r="K37613">
            <v>1</v>
          </cell>
          <cell r="L37613">
            <v>255</v>
          </cell>
          <cell r="M37613">
            <v>0</v>
          </cell>
          <cell r="N37613">
            <v>255</v>
          </cell>
        </row>
        <row r="37614">
          <cell r="A37614" t="str">
            <v>农村低保</v>
          </cell>
        </row>
        <row r="37614">
          <cell r="E37614" t="str">
            <v>贾宋</v>
          </cell>
        </row>
        <row r="37614">
          <cell r="K37614">
            <v>2</v>
          </cell>
          <cell r="L37614">
            <v>290</v>
          </cell>
          <cell r="M37614">
            <v>0</v>
          </cell>
          <cell r="N37614">
            <v>580</v>
          </cell>
        </row>
        <row r="37615">
          <cell r="A37615" t="str">
            <v>农村低保</v>
          </cell>
        </row>
        <row r="37615">
          <cell r="E37615" t="str">
            <v>贾宋</v>
          </cell>
        </row>
        <row r="37615">
          <cell r="K37615">
            <v>1</v>
          </cell>
          <cell r="L37615">
            <v>290</v>
          </cell>
          <cell r="M37615">
            <v>0</v>
          </cell>
          <cell r="N37615">
            <v>290</v>
          </cell>
        </row>
        <row r="37616">
          <cell r="A37616" t="str">
            <v>农村低保</v>
          </cell>
        </row>
        <row r="37616">
          <cell r="E37616" t="str">
            <v>贾宋</v>
          </cell>
        </row>
        <row r="37616">
          <cell r="K37616">
            <v>1</v>
          </cell>
          <cell r="L37616">
            <v>290</v>
          </cell>
          <cell r="M37616">
            <v>0</v>
          </cell>
          <cell r="N37616">
            <v>290</v>
          </cell>
        </row>
        <row r="37617">
          <cell r="A37617" t="str">
            <v>农村低保</v>
          </cell>
        </row>
        <row r="37617">
          <cell r="E37617" t="str">
            <v>贾宋</v>
          </cell>
        </row>
        <row r="37617">
          <cell r="K37617">
            <v>1</v>
          </cell>
          <cell r="L37617">
            <v>255</v>
          </cell>
          <cell r="M37617">
            <v>0</v>
          </cell>
          <cell r="N37617">
            <v>255</v>
          </cell>
        </row>
        <row r="37618">
          <cell r="A37618" t="str">
            <v>农村低保</v>
          </cell>
        </row>
        <row r="37618">
          <cell r="E37618" t="str">
            <v>贾宋</v>
          </cell>
        </row>
        <row r="37618">
          <cell r="K37618">
            <v>1</v>
          </cell>
          <cell r="L37618">
            <v>255</v>
          </cell>
          <cell r="M37618">
            <v>0</v>
          </cell>
          <cell r="N37618">
            <v>255</v>
          </cell>
        </row>
        <row r="37619">
          <cell r="A37619" t="str">
            <v>农村低保</v>
          </cell>
        </row>
        <row r="37619">
          <cell r="E37619" t="str">
            <v>贾宋</v>
          </cell>
        </row>
        <row r="37619">
          <cell r="K37619">
            <v>1</v>
          </cell>
          <cell r="L37619">
            <v>290</v>
          </cell>
          <cell r="M37619">
            <v>0</v>
          </cell>
          <cell r="N37619">
            <v>290</v>
          </cell>
        </row>
        <row r="37620">
          <cell r="A37620" t="str">
            <v>农村低保</v>
          </cell>
        </row>
        <row r="37620">
          <cell r="E37620" t="str">
            <v>老庄</v>
          </cell>
        </row>
        <row r="37620">
          <cell r="K37620">
            <v>1</v>
          </cell>
          <cell r="L37620">
            <v>290</v>
          </cell>
          <cell r="M37620">
            <v>0</v>
          </cell>
          <cell r="N37620">
            <v>290</v>
          </cell>
        </row>
        <row r="37621">
          <cell r="A37621" t="str">
            <v>农村低保</v>
          </cell>
        </row>
        <row r="37621">
          <cell r="E37621" t="str">
            <v>老庄</v>
          </cell>
        </row>
        <row r="37621">
          <cell r="K37621">
            <v>1</v>
          </cell>
          <cell r="L37621">
            <v>290</v>
          </cell>
          <cell r="M37621">
            <v>0</v>
          </cell>
          <cell r="N37621">
            <v>290</v>
          </cell>
        </row>
        <row r="37622">
          <cell r="A37622" t="str">
            <v>农村低保</v>
          </cell>
        </row>
        <row r="37622">
          <cell r="E37622" t="str">
            <v>老庄</v>
          </cell>
        </row>
        <row r="37622">
          <cell r="K37622">
            <v>2</v>
          </cell>
          <cell r="L37622">
            <v>290</v>
          </cell>
          <cell r="M37622">
            <v>0</v>
          </cell>
          <cell r="N37622">
            <v>580</v>
          </cell>
        </row>
        <row r="37623">
          <cell r="A37623" t="str">
            <v>农村低保</v>
          </cell>
        </row>
        <row r="37623">
          <cell r="E37623" t="str">
            <v>老庄</v>
          </cell>
        </row>
        <row r="37623">
          <cell r="K37623">
            <v>1</v>
          </cell>
          <cell r="L37623">
            <v>290</v>
          </cell>
          <cell r="M37623">
            <v>0</v>
          </cell>
          <cell r="N37623">
            <v>290</v>
          </cell>
        </row>
        <row r="37624">
          <cell r="A37624" t="str">
            <v>农村低保</v>
          </cell>
        </row>
        <row r="37624">
          <cell r="E37624" t="str">
            <v>老庄</v>
          </cell>
        </row>
        <row r="37624">
          <cell r="K37624">
            <v>1</v>
          </cell>
          <cell r="L37624">
            <v>290</v>
          </cell>
          <cell r="M37624">
            <v>0</v>
          </cell>
          <cell r="N37624">
            <v>290</v>
          </cell>
        </row>
        <row r="37625">
          <cell r="A37625" t="str">
            <v>农村低保</v>
          </cell>
        </row>
        <row r="37625">
          <cell r="E37625" t="str">
            <v>老庄</v>
          </cell>
        </row>
        <row r="37625">
          <cell r="K37625">
            <v>2</v>
          </cell>
          <cell r="L37625">
            <v>290</v>
          </cell>
          <cell r="M37625">
            <v>0</v>
          </cell>
          <cell r="N37625">
            <v>580</v>
          </cell>
        </row>
        <row r="37626">
          <cell r="A37626" t="str">
            <v>农村低保</v>
          </cell>
        </row>
        <row r="37626">
          <cell r="E37626" t="str">
            <v>老庄</v>
          </cell>
        </row>
        <row r="37626">
          <cell r="K37626">
            <v>1</v>
          </cell>
          <cell r="L37626">
            <v>290</v>
          </cell>
          <cell r="M37626">
            <v>0</v>
          </cell>
          <cell r="N37626">
            <v>290</v>
          </cell>
        </row>
        <row r="37627">
          <cell r="A37627" t="str">
            <v>农村低保</v>
          </cell>
        </row>
        <row r="37627">
          <cell r="E37627" t="str">
            <v>老庄</v>
          </cell>
        </row>
        <row r="37627">
          <cell r="K37627">
            <v>1</v>
          </cell>
          <cell r="L37627">
            <v>290</v>
          </cell>
          <cell r="M37627">
            <v>0</v>
          </cell>
          <cell r="N37627">
            <v>290</v>
          </cell>
        </row>
        <row r="37628">
          <cell r="A37628" t="str">
            <v>农村低保</v>
          </cell>
        </row>
        <row r="37628">
          <cell r="E37628" t="str">
            <v>老庄</v>
          </cell>
        </row>
        <row r="37628">
          <cell r="K37628">
            <v>1</v>
          </cell>
          <cell r="L37628">
            <v>290</v>
          </cell>
          <cell r="M37628">
            <v>0</v>
          </cell>
          <cell r="N37628">
            <v>290</v>
          </cell>
        </row>
        <row r="37629">
          <cell r="A37629" t="str">
            <v>农村低保</v>
          </cell>
        </row>
        <row r="37629">
          <cell r="E37629" t="str">
            <v>老庄</v>
          </cell>
        </row>
        <row r="37629">
          <cell r="K37629">
            <v>1</v>
          </cell>
          <cell r="L37629">
            <v>405</v>
          </cell>
          <cell r="M37629">
            <v>0</v>
          </cell>
          <cell r="N37629">
            <v>405</v>
          </cell>
        </row>
        <row r="37630">
          <cell r="A37630" t="str">
            <v>农村低保</v>
          </cell>
        </row>
        <row r="37630">
          <cell r="E37630" t="str">
            <v>老庄</v>
          </cell>
        </row>
        <row r="37630">
          <cell r="K37630">
            <v>2</v>
          </cell>
          <cell r="L37630">
            <v>290</v>
          </cell>
          <cell r="M37630">
            <v>0</v>
          </cell>
          <cell r="N37630">
            <v>580</v>
          </cell>
        </row>
        <row r="37631">
          <cell r="A37631" t="str">
            <v>农村低保</v>
          </cell>
        </row>
        <row r="37631">
          <cell r="E37631" t="str">
            <v>老庄</v>
          </cell>
        </row>
        <row r="37631">
          <cell r="K37631">
            <v>1</v>
          </cell>
          <cell r="L37631">
            <v>290</v>
          </cell>
          <cell r="M37631">
            <v>0</v>
          </cell>
          <cell r="N37631">
            <v>290</v>
          </cell>
        </row>
        <row r="37632">
          <cell r="A37632" t="str">
            <v>农村低保</v>
          </cell>
        </row>
        <row r="37632">
          <cell r="E37632" t="str">
            <v>老庄</v>
          </cell>
        </row>
        <row r="37632">
          <cell r="K37632">
            <v>1</v>
          </cell>
          <cell r="L37632">
            <v>290</v>
          </cell>
          <cell r="M37632">
            <v>0</v>
          </cell>
          <cell r="N37632">
            <v>290</v>
          </cell>
        </row>
        <row r="37633">
          <cell r="A37633" t="str">
            <v>农村低保</v>
          </cell>
        </row>
        <row r="37633">
          <cell r="E37633" t="str">
            <v>老庄</v>
          </cell>
        </row>
        <row r="37633">
          <cell r="K37633">
            <v>2</v>
          </cell>
          <cell r="L37633">
            <v>290</v>
          </cell>
          <cell r="M37633">
            <v>0</v>
          </cell>
          <cell r="N37633">
            <v>580</v>
          </cell>
        </row>
        <row r="37634">
          <cell r="A37634" t="str">
            <v>农村低保</v>
          </cell>
        </row>
        <row r="37634">
          <cell r="E37634" t="str">
            <v>柳泉铺</v>
          </cell>
        </row>
        <row r="37634">
          <cell r="K37634">
            <v>1</v>
          </cell>
          <cell r="L37634">
            <v>255</v>
          </cell>
          <cell r="M37634">
            <v>0</v>
          </cell>
          <cell r="N37634">
            <v>255</v>
          </cell>
        </row>
        <row r="37635">
          <cell r="A37635" t="str">
            <v>农村低保</v>
          </cell>
        </row>
        <row r="37635">
          <cell r="E37635" t="str">
            <v>柳泉铺</v>
          </cell>
        </row>
        <row r="37635">
          <cell r="K37635">
            <v>1</v>
          </cell>
          <cell r="L37635">
            <v>255</v>
          </cell>
          <cell r="M37635">
            <v>0</v>
          </cell>
          <cell r="N37635">
            <v>255</v>
          </cell>
        </row>
        <row r="37636">
          <cell r="A37636" t="str">
            <v>农村低保</v>
          </cell>
        </row>
        <row r="37636">
          <cell r="E37636" t="str">
            <v>柳泉铺</v>
          </cell>
        </row>
        <row r="37636">
          <cell r="K37636">
            <v>1</v>
          </cell>
          <cell r="L37636">
            <v>255</v>
          </cell>
          <cell r="M37636">
            <v>0</v>
          </cell>
          <cell r="N37636">
            <v>255</v>
          </cell>
        </row>
        <row r="37637">
          <cell r="A37637" t="str">
            <v>农村低保</v>
          </cell>
        </row>
        <row r="37637">
          <cell r="E37637" t="str">
            <v>柳泉铺</v>
          </cell>
        </row>
        <row r="37637">
          <cell r="K37637">
            <v>1</v>
          </cell>
          <cell r="L37637">
            <v>255</v>
          </cell>
          <cell r="M37637">
            <v>0</v>
          </cell>
          <cell r="N37637">
            <v>255</v>
          </cell>
        </row>
        <row r="37638">
          <cell r="A37638" t="str">
            <v>农村低保</v>
          </cell>
        </row>
        <row r="37638">
          <cell r="E37638" t="str">
            <v>卢医</v>
          </cell>
        </row>
        <row r="37638">
          <cell r="K37638">
            <v>1</v>
          </cell>
          <cell r="L37638">
            <v>290</v>
          </cell>
          <cell r="M37638">
            <v>0</v>
          </cell>
          <cell r="N37638">
            <v>290</v>
          </cell>
        </row>
        <row r="37639">
          <cell r="A37639" t="str">
            <v>农村低保</v>
          </cell>
        </row>
        <row r="37639">
          <cell r="E37639" t="str">
            <v>卢医</v>
          </cell>
        </row>
        <row r="37639">
          <cell r="K37639">
            <v>1</v>
          </cell>
          <cell r="L37639">
            <v>290</v>
          </cell>
          <cell r="M37639">
            <v>0</v>
          </cell>
          <cell r="N37639">
            <v>290</v>
          </cell>
        </row>
        <row r="37640">
          <cell r="A37640" t="str">
            <v>农村低保</v>
          </cell>
        </row>
        <row r="37640">
          <cell r="E37640" t="str">
            <v>卢医</v>
          </cell>
        </row>
        <row r="37640">
          <cell r="K37640">
            <v>1</v>
          </cell>
          <cell r="L37640">
            <v>290</v>
          </cell>
          <cell r="M37640">
            <v>0</v>
          </cell>
          <cell r="N37640">
            <v>290</v>
          </cell>
        </row>
        <row r="37641">
          <cell r="A37641" t="str">
            <v>农村低保</v>
          </cell>
        </row>
        <row r="37641">
          <cell r="E37641" t="str">
            <v>卢医</v>
          </cell>
        </row>
        <row r="37641">
          <cell r="K37641">
            <v>2</v>
          </cell>
          <cell r="L37641">
            <v>290</v>
          </cell>
          <cell r="M37641">
            <v>0</v>
          </cell>
          <cell r="N37641">
            <v>580</v>
          </cell>
        </row>
        <row r="37642">
          <cell r="A37642" t="str">
            <v>农村低保</v>
          </cell>
        </row>
        <row r="37642">
          <cell r="E37642" t="str">
            <v>卢医</v>
          </cell>
        </row>
        <row r="37642">
          <cell r="K37642">
            <v>1</v>
          </cell>
          <cell r="L37642">
            <v>290</v>
          </cell>
          <cell r="M37642">
            <v>0</v>
          </cell>
          <cell r="N37642">
            <v>290</v>
          </cell>
        </row>
        <row r="37643">
          <cell r="A37643" t="str">
            <v>农村低保</v>
          </cell>
        </row>
        <row r="37643">
          <cell r="E37643" t="str">
            <v>马庄</v>
          </cell>
        </row>
        <row r="37643">
          <cell r="K37643">
            <v>1</v>
          </cell>
          <cell r="L37643">
            <v>255</v>
          </cell>
          <cell r="M37643">
            <v>0</v>
          </cell>
          <cell r="N37643">
            <v>255</v>
          </cell>
        </row>
        <row r="37644">
          <cell r="A37644" t="str">
            <v>农村低保</v>
          </cell>
        </row>
        <row r="37644">
          <cell r="E37644" t="str">
            <v>马庄</v>
          </cell>
        </row>
        <row r="37644">
          <cell r="K37644">
            <v>1</v>
          </cell>
          <cell r="L37644">
            <v>255</v>
          </cell>
          <cell r="M37644">
            <v>0</v>
          </cell>
          <cell r="N37644">
            <v>255</v>
          </cell>
        </row>
        <row r="37645">
          <cell r="A37645" t="str">
            <v>农村低保</v>
          </cell>
        </row>
        <row r="37645">
          <cell r="E37645" t="str">
            <v>马庄</v>
          </cell>
        </row>
        <row r="37645">
          <cell r="K37645">
            <v>1</v>
          </cell>
          <cell r="L37645">
            <v>255</v>
          </cell>
          <cell r="M37645">
            <v>0</v>
          </cell>
          <cell r="N37645">
            <v>255</v>
          </cell>
        </row>
        <row r="37646">
          <cell r="A37646" t="str">
            <v>农村低保</v>
          </cell>
        </row>
        <row r="37646">
          <cell r="E37646" t="str">
            <v>马庄</v>
          </cell>
        </row>
        <row r="37646">
          <cell r="K37646">
            <v>1</v>
          </cell>
          <cell r="L37646">
            <v>255</v>
          </cell>
          <cell r="M37646">
            <v>0</v>
          </cell>
          <cell r="N37646">
            <v>255</v>
          </cell>
        </row>
        <row r="37647">
          <cell r="A37647" t="str">
            <v>农村低保</v>
          </cell>
        </row>
        <row r="37647">
          <cell r="E37647" t="str">
            <v>马庄</v>
          </cell>
        </row>
        <row r="37647">
          <cell r="K37647">
            <v>1</v>
          </cell>
          <cell r="L37647">
            <v>255</v>
          </cell>
          <cell r="M37647">
            <v>0</v>
          </cell>
          <cell r="N37647">
            <v>255</v>
          </cell>
        </row>
        <row r="37648">
          <cell r="A37648" t="str">
            <v>农村低保</v>
          </cell>
        </row>
        <row r="37648">
          <cell r="E37648" t="str">
            <v>马庄</v>
          </cell>
        </row>
        <row r="37648">
          <cell r="K37648">
            <v>1</v>
          </cell>
          <cell r="L37648">
            <v>255</v>
          </cell>
          <cell r="M37648">
            <v>0</v>
          </cell>
          <cell r="N37648">
            <v>255</v>
          </cell>
        </row>
        <row r="37649">
          <cell r="A37649" t="str">
            <v>农村低保</v>
          </cell>
        </row>
        <row r="37649">
          <cell r="E37649" t="str">
            <v>马庄</v>
          </cell>
        </row>
        <row r="37649">
          <cell r="K37649">
            <v>1</v>
          </cell>
          <cell r="L37649">
            <v>255</v>
          </cell>
          <cell r="M37649">
            <v>0</v>
          </cell>
          <cell r="N37649">
            <v>255</v>
          </cell>
        </row>
        <row r="37650">
          <cell r="A37650" t="str">
            <v>农村低保</v>
          </cell>
        </row>
        <row r="37650">
          <cell r="E37650" t="str">
            <v>马庄</v>
          </cell>
        </row>
        <row r="37650">
          <cell r="K37650">
            <v>1</v>
          </cell>
          <cell r="L37650">
            <v>255</v>
          </cell>
          <cell r="M37650">
            <v>0</v>
          </cell>
          <cell r="N37650">
            <v>255</v>
          </cell>
        </row>
        <row r="37651">
          <cell r="A37651" t="str">
            <v>农村低保</v>
          </cell>
        </row>
        <row r="37651">
          <cell r="E37651" t="str">
            <v>彭营</v>
          </cell>
        </row>
        <row r="37651">
          <cell r="K37651">
            <v>2</v>
          </cell>
          <cell r="L37651">
            <v>255</v>
          </cell>
          <cell r="M37651">
            <v>0</v>
          </cell>
          <cell r="N37651">
            <v>510</v>
          </cell>
        </row>
        <row r="37652">
          <cell r="A37652" t="str">
            <v>农村低保</v>
          </cell>
        </row>
        <row r="37652">
          <cell r="E37652" t="str">
            <v>彭营</v>
          </cell>
        </row>
        <row r="37652">
          <cell r="K37652">
            <v>2</v>
          </cell>
          <cell r="L37652">
            <v>255</v>
          </cell>
          <cell r="M37652">
            <v>0</v>
          </cell>
          <cell r="N37652">
            <v>510</v>
          </cell>
        </row>
        <row r="37653">
          <cell r="A37653" t="str">
            <v>农村低保</v>
          </cell>
        </row>
        <row r="37653">
          <cell r="E37653" t="str">
            <v>彭营</v>
          </cell>
        </row>
        <row r="37653">
          <cell r="K37653">
            <v>1</v>
          </cell>
          <cell r="L37653">
            <v>255</v>
          </cell>
          <cell r="M37653">
            <v>0</v>
          </cell>
          <cell r="N37653">
            <v>255</v>
          </cell>
        </row>
        <row r="37654">
          <cell r="A37654" t="str">
            <v>农村低保</v>
          </cell>
        </row>
        <row r="37654">
          <cell r="E37654" t="str">
            <v>曲屯</v>
          </cell>
        </row>
        <row r="37654">
          <cell r="K37654">
            <v>1</v>
          </cell>
          <cell r="L37654">
            <v>290</v>
          </cell>
          <cell r="M37654">
            <v>0</v>
          </cell>
          <cell r="N37654">
            <v>290</v>
          </cell>
        </row>
        <row r="37655">
          <cell r="A37655" t="str">
            <v>农村低保</v>
          </cell>
        </row>
        <row r="37655">
          <cell r="E37655" t="str">
            <v>曲屯</v>
          </cell>
        </row>
        <row r="37655">
          <cell r="K37655">
            <v>1</v>
          </cell>
          <cell r="L37655">
            <v>290</v>
          </cell>
          <cell r="M37655">
            <v>0</v>
          </cell>
          <cell r="N37655">
            <v>290</v>
          </cell>
        </row>
        <row r="37656">
          <cell r="A37656" t="str">
            <v>农村低保</v>
          </cell>
        </row>
        <row r="37656">
          <cell r="E37656" t="str">
            <v>曲屯</v>
          </cell>
        </row>
        <row r="37656">
          <cell r="K37656">
            <v>2</v>
          </cell>
          <cell r="L37656">
            <v>290</v>
          </cell>
          <cell r="M37656">
            <v>0</v>
          </cell>
          <cell r="N37656">
            <v>580</v>
          </cell>
        </row>
        <row r="37657">
          <cell r="A37657" t="str">
            <v>农村低保</v>
          </cell>
        </row>
        <row r="37657">
          <cell r="E37657" t="str">
            <v>曲屯</v>
          </cell>
        </row>
        <row r="37657">
          <cell r="K37657">
            <v>1</v>
          </cell>
          <cell r="L37657">
            <v>290</v>
          </cell>
          <cell r="M37657">
            <v>0</v>
          </cell>
          <cell r="N37657">
            <v>290</v>
          </cell>
        </row>
        <row r="37658">
          <cell r="A37658" t="str">
            <v>农村低保</v>
          </cell>
        </row>
        <row r="37658">
          <cell r="E37658" t="str">
            <v>曲屯</v>
          </cell>
        </row>
        <row r="37658">
          <cell r="K37658">
            <v>1</v>
          </cell>
          <cell r="L37658">
            <v>290</v>
          </cell>
          <cell r="M37658">
            <v>0</v>
          </cell>
          <cell r="N37658">
            <v>290</v>
          </cell>
        </row>
        <row r="37659">
          <cell r="A37659" t="str">
            <v>农村低保</v>
          </cell>
        </row>
        <row r="37659">
          <cell r="E37659" t="str">
            <v>曲屯</v>
          </cell>
        </row>
        <row r="37659">
          <cell r="K37659">
            <v>2</v>
          </cell>
          <cell r="L37659">
            <v>290</v>
          </cell>
          <cell r="M37659">
            <v>0</v>
          </cell>
          <cell r="N37659">
            <v>580</v>
          </cell>
        </row>
        <row r="37660">
          <cell r="A37660" t="str">
            <v>农村低保</v>
          </cell>
        </row>
        <row r="37660">
          <cell r="E37660" t="str">
            <v>曲屯</v>
          </cell>
        </row>
        <row r="37660">
          <cell r="K37660">
            <v>1</v>
          </cell>
          <cell r="L37660">
            <v>290</v>
          </cell>
          <cell r="M37660">
            <v>0</v>
          </cell>
          <cell r="N37660">
            <v>290</v>
          </cell>
        </row>
        <row r="37661">
          <cell r="A37661" t="str">
            <v>农村低保</v>
          </cell>
        </row>
        <row r="37661">
          <cell r="E37661" t="str">
            <v>石佛寺</v>
          </cell>
        </row>
        <row r="37661">
          <cell r="K37661">
            <v>1</v>
          </cell>
          <cell r="L37661">
            <v>255</v>
          </cell>
          <cell r="M37661">
            <v>0</v>
          </cell>
          <cell r="N37661">
            <v>255</v>
          </cell>
        </row>
        <row r="37662">
          <cell r="A37662" t="str">
            <v>农村低保</v>
          </cell>
        </row>
        <row r="37662">
          <cell r="E37662" t="str">
            <v>石佛寺</v>
          </cell>
        </row>
        <row r="37662">
          <cell r="K37662">
            <v>1</v>
          </cell>
          <cell r="L37662">
            <v>255</v>
          </cell>
          <cell r="M37662">
            <v>0</v>
          </cell>
          <cell r="N37662">
            <v>255</v>
          </cell>
        </row>
        <row r="37663">
          <cell r="A37663" t="str">
            <v>农村低保</v>
          </cell>
        </row>
        <row r="37663">
          <cell r="E37663" t="str">
            <v>石佛寺</v>
          </cell>
        </row>
        <row r="37663">
          <cell r="K37663">
            <v>1</v>
          </cell>
          <cell r="L37663">
            <v>255</v>
          </cell>
          <cell r="M37663">
            <v>0</v>
          </cell>
          <cell r="N37663">
            <v>255</v>
          </cell>
        </row>
        <row r="37664">
          <cell r="A37664" t="str">
            <v>农村低保</v>
          </cell>
        </row>
        <row r="37664">
          <cell r="E37664" t="str">
            <v>石佛寺</v>
          </cell>
        </row>
        <row r="37664">
          <cell r="K37664">
            <v>2</v>
          </cell>
          <cell r="L37664">
            <v>290</v>
          </cell>
          <cell r="M37664">
            <v>0</v>
          </cell>
          <cell r="N37664">
            <v>580</v>
          </cell>
        </row>
        <row r="37665">
          <cell r="A37665" t="str">
            <v>农村低保</v>
          </cell>
        </row>
        <row r="37665">
          <cell r="E37665" t="str">
            <v>石佛寺</v>
          </cell>
        </row>
        <row r="37665">
          <cell r="K37665">
            <v>3</v>
          </cell>
          <cell r="L37665">
            <v>290</v>
          </cell>
          <cell r="M37665">
            <v>0</v>
          </cell>
          <cell r="N37665">
            <v>870</v>
          </cell>
        </row>
        <row r="37666">
          <cell r="A37666" t="str">
            <v>农村低保</v>
          </cell>
        </row>
        <row r="37666">
          <cell r="E37666" t="str">
            <v>石佛寺</v>
          </cell>
        </row>
        <row r="37666">
          <cell r="K37666">
            <v>1</v>
          </cell>
          <cell r="L37666">
            <v>255</v>
          </cell>
          <cell r="M37666">
            <v>0</v>
          </cell>
          <cell r="N37666">
            <v>255</v>
          </cell>
        </row>
        <row r="37667">
          <cell r="A37667" t="str">
            <v>农村低保</v>
          </cell>
        </row>
        <row r="37667">
          <cell r="E37667" t="str">
            <v>石佛寺</v>
          </cell>
        </row>
        <row r="37667">
          <cell r="K37667">
            <v>1</v>
          </cell>
          <cell r="L37667">
            <v>290</v>
          </cell>
          <cell r="M37667">
            <v>0</v>
          </cell>
          <cell r="N37667">
            <v>290</v>
          </cell>
        </row>
        <row r="37668">
          <cell r="A37668" t="str">
            <v>农村低保</v>
          </cell>
        </row>
        <row r="37668">
          <cell r="E37668" t="str">
            <v>石佛寺</v>
          </cell>
        </row>
        <row r="37668">
          <cell r="K37668">
            <v>3</v>
          </cell>
          <cell r="L37668">
            <v>290</v>
          </cell>
          <cell r="M37668">
            <v>0</v>
          </cell>
          <cell r="N37668">
            <v>870</v>
          </cell>
        </row>
        <row r="37669">
          <cell r="A37669" t="str">
            <v>农村低保</v>
          </cell>
        </row>
        <row r="37669">
          <cell r="E37669" t="str">
            <v>石佛寺</v>
          </cell>
        </row>
        <row r="37669">
          <cell r="K37669">
            <v>1</v>
          </cell>
          <cell r="L37669">
            <v>290</v>
          </cell>
          <cell r="M37669">
            <v>0</v>
          </cell>
          <cell r="N37669">
            <v>290</v>
          </cell>
        </row>
        <row r="37670">
          <cell r="A37670" t="str">
            <v>农村低保</v>
          </cell>
        </row>
        <row r="37670">
          <cell r="E37670" t="str">
            <v>王岗</v>
          </cell>
        </row>
        <row r="37670">
          <cell r="K37670">
            <v>2</v>
          </cell>
          <cell r="L37670">
            <v>290</v>
          </cell>
          <cell r="M37670">
            <v>0</v>
          </cell>
          <cell r="N37670">
            <v>580</v>
          </cell>
        </row>
        <row r="37671">
          <cell r="A37671" t="str">
            <v>农村低保</v>
          </cell>
        </row>
        <row r="37671">
          <cell r="E37671" t="str">
            <v>王岗</v>
          </cell>
        </row>
        <row r="37671">
          <cell r="K37671">
            <v>1</v>
          </cell>
          <cell r="L37671">
            <v>290</v>
          </cell>
          <cell r="M37671">
            <v>0</v>
          </cell>
          <cell r="N37671">
            <v>290</v>
          </cell>
        </row>
        <row r="37672">
          <cell r="A37672" t="str">
            <v>农村低保</v>
          </cell>
        </row>
        <row r="37672">
          <cell r="E37672" t="str">
            <v>王岗</v>
          </cell>
        </row>
        <row r="37672">
          <cell r="K37672">
            <v>1</v>
          </cell>
          <cell r="L37672">
            <v>290</v>
          </cell>
          <cell r="M37672">
            <v>0</v>
          </cell>
          <cell r="N37672">
            <v>290</v>
          </cell>
        </row>
        <row r="37673">
          <cell r="A37673" t="str">
            <v>农村低保</v>
          </cell>
        </row>
        <row r="37673">
          <cell r="E37673" t="str">
            <v>王岗</v>
          </cell>
        </row>
        <row r="37673">
          <cell r="K37673">
            <v>2</v>
          </cell>
          <cell r="L37673">
            <v>290</v>
          </cell>
          <cell r="M37673">
            <v>0</v>
          </cell>
          <cell r="N37673">
            <v>580</v>
          </cell>
        </row>
        <row r="37674">
          <cell r="A37674" t="str">
            <v>农村低保</v>
          </cell>
        </row>
        <row r="37674">
          <cell r="E37674" t="str">
            <v>雪枫办</v>
          </cell>
        </row>
        <row r="37674">
          <cell r="K37674">
            <v>1</v>
          </cell>
          <cell r="L37674">
            <v>290</v>
          </cell>
          <cell r="M37674">
            <v>0</v>
          </cell>
          <cell r="N37674">
            <v>290</v>
          </cell>
        </row>
        <row r="37675">
          <cell r="A37675" t="str">
            <v>农村低保</v>
          </cell>
        </row>
        <row r="37675">
          <cell r="E37675" t="str">
            <v>雪枫办</v>
          </cell>
        </row>
        <row r="37675">
          <cell r="K37675">
            <v>1</v>
          </cell>
          <cell r="L37675">
            <v>290</v>
          </cell>
          <cell r="M37675">
            <v>0</v>
          </cell>
          <cell r="N37675">
            <v>290</v>
          </cell>
        </row>
        <row r="37676">
          <cell r="A37676" t="str">
            <v>农村低保</v>
          </cell>
        </row>
        <row r="37676">
          <cell r="E37676" t="str">
            <v>雪枫办</v>
          </cell>
        </row>
        <row r="37676">
          <cell r="K37676">
            <v>1</v>
          </cell>
          <cell r="L37676">
            <v>290</v>
          </cell>
          <cell r="M37676">
            <v>0</v>
          </cell>
          <cell r="N37676">
            <v>290</v>
          </cell>
        </row>
        <row r="37677">
          <cell r="A37677" t="str">
            <v>农村低保</v>
          </cell>
        </row>
        <row r="37677">
          <cell r="E37677" t="str">
            <v>杨营</v>
          </cell>
        </row>
        <row r="37677">
          <cell r="K37677">
            <v>1</v>
          </cell>
          <cell r="L37677">
            <v>255</v>
          </cell>
          <cell r="M37677">
            <v>0</v>
          </cell>
          <cell r="N37677">
            <v>255</v>
          </cell>
        </row>
        <row r="37678">
          <cell r="A37678" t="str">
            <v>农村低保</v>
          </cell>
        </row>
        <row r="37678">
          <cell r="E37678" t="str">
            <v>杨营</v>
          </cell>
        </row>
        <row r="37678">
          <cell r="K37678">
            <v>2</v>
          </cell>
          <cell r="L37678">
            <v>290</v>
          </cell>
          <cell r="M37678">
            <v>0</v>
          </cell>
          <cell r="N37678">
            <v>580</v>
          </cell>
        </row>
        <row r="37679">
          <cell r="A37679" t="str">
            <v>农村低保</v>
          </cell>
        </row>
        <row r="37679">
          <cell r="E37679" t="str">
            <v>玉都办</v>
          </cell>
        </row>
        <row r="37679">
          <cell r="K37679">
            <v>1</v>
          </cell>
          <cell r="L37679">
            <v>290</v>
          </cell>
          <cell r="M37679">
            <v>0</v>
          </cell>
          <cell r="N37679">
            <v>290</v>
          </cell>
        </row>
        <row r="37680">
          <cell r="A37680" t="str">
            <v>农村低保</v>
          </cell>
        </row>
        <row r="37680">
          <cell r="E37680" t="str">
            <v>玉都办</v>
          </cell>
        </row>
        <row r="37680">
          <cell r="K37680">
            <v>3</v>
          </cell>
          <cell r="L37680">
            <v>290</v>
          </cell>
          <cell r="M37680">
            <v>0</v>
          </cell>
          <cell r="N37680">
            <v>870</v>
          </cell>
        </row>
        <row r="37681">
          <cell r="A37681" t="str">
            <v>农村低保</v>
          </cell>
        </row>
        <row r="37681">
          <cell r="E37681" t="str">
            <v>玉都办</v>
          </cell>
        </row>
        <row r="37681">
          <cell r="K37681">
            <v>1</v>
          </cell>
          <cell r="L37681">
            <v>290</v>
          </cell>
          <cell r="M37681">
            <v>0</v>
          </cell>
          <cell r="N37681">
            <v>290</v>
          </cell>
        </row>
        <row r="37682">
          <cell r="A37682" t="str">
            <v>农村低保</v>
          </cell>
        </row>
        <row r="37682">
          <cell r="E37682" t="str">
            <v>玉都办</v>
          </cell>
        </row>
        <row r="37682">
          <cell r="K37682">
            <v>2</v>
          </cell>
          <cell r="L37682">
            <v>290</v>
          </cell>
          <cell r="M37682">
            <v>0</v>
          </cell>
          <cell r="N37682">
            <v>580</v>
          </cell>
        </row>
        <row r="37683">
          <cell r="A37683" t="str">
            <v>农村低保</v>
          </cell>
        </row>
        <row r="37683">
          <cell r="E37683" t="str">
            <v>玉都办</v>
          </cell>
        </row>
        <row r="37683">
          <cell r="K37683">
            <v>1</v>
          </cell>
          <cell r="L37683">
            <v>290</v>
          </cell>
          <cell r="M37683">
            <v>0</v>
          </cell>
          <cell r="N37683">
            <v>290</v>
          </cell>
        </row>
        <row r="37684">
          <cell r="A37684" t="str">
            <v>农村低保</v>
          </cell>
        </row>
        <row r="37684">
          <cell r="E37684" t="str">
            <v>玉都办</v>
          </cell>
        </row>
        <row r="37684">
          <cell r="K37684">
            <v>2</v>
          </cell>
          <cell r="L37684">
            <v>290</v>
          </cell>
          <cell r="M37684">
            <v>0</v>
          </cell>
          <cell r="N37684">
            <v>580</v>
          </cell>
        </row>
        <row r="37685">
          <cell r="A37685" t="str">
            <v>农村低保</v>
          </cell>
        </row>
        <row r="37685">
          <cell r="E37685" t="str">
            <v>玉都办</v>
          </cell>
        </row>
        <row r="37685">
          <cell r="K37685">
            <v>1</v>
          </cell>
          <cell r="L37685">
            <v>290</v>
          </cell>
          <cell r="M37685">
            <v>0</v>
          </cell>
          <cell r="N37685">
            <v>290</v>
          </cell>
        </row>
        <row r="37686">
          <cell r="A37686" t="str">
            <v>农村低保</v>
          </cell>
        </row>
        <row r="37686">
          <cell r="E37686" t="str">
            <v>玉都办</v>
          </cell>
        </row>
        <row r="37686">
          <cell r="K37686">
            <v>1</v>
          </cell>
          <cell r="L37686">
            <v>290</v>
          </cell>
          <cell r="M37686">
            <v>0</v>
          </cell>
          <cell r="N37686">
            <v>290</v>
          </cell>
        </row>
        <row r="37687">
          <cell r="A37687" t="str">
            <v>农村低保</v>
          </cell>
        </row>
        <row r="37687">
          <cell r="E37687" t="str">
            <v>玉都办</v>
          </cell>
        </row>
        <row r="37687">
          <cell r="K37687">
            <v>1</v>
          </cell>
          <cell r="L37687">
            <v>290</v>
          </cell>
          <cell r="M37687">
            <v>0</v>
          </cell>
          <cell r="N37687">
            <v>290</v>
          </cell>
        </row>
        <row r="37688">
          <cell r="A37688" t="str">
            <v>农村低保</v>
          </cell>
        </row>
        <row r="37688">
          <cell r="E37688" t="str">
            <v>玉都办</v>
          </cell>
        </row>
        <row r="37688">
          <cell r="K37688">
            <v>1</v>
          </cell>
          <cell r="L37688">
            <v>290</v>
          </cell>
          <cell r="M37688">
            <v>0</v>
          </cell>
          <cell r="N37688">
            <v>290</v>
          </cell>
        </row>
        <row r="37689">
          <cell r="A37689" t="str">
            <v>农村低保</v>
          </cell>
        </row>
        <row r="37689">
          <cell r="E37689" t="str">
            <v>枣园</v>
          </cell>
        </row>
        <row r="37689">
          <cell r="K37689">
            <v>1</v>
          </cell>
          <cell r="L37689">
            <v>255</v>
          </cell>
          <cell r="M37689">
            <v>0</v>
          </cell>
          <cell r="N37689">
            <v>255</v>
          </cell>
        </row>
        <row r="37690">
          <cell r="A37690" t="str">
            <v>农村低保</v>
          </cell>
        </row>
        <row r="37690">
          <cell r="E37690" t="str">
            <v>枣园</v>
          </cell>
        </row>
        <row r="37690">
          <cell r="K37690">
            <v>1</v>
          </cell>
          <cell r="L37690">
            <v>255</v>
          </cell>
          <cell r="M37690">
            <v>0</v>
          </cell>
          <cell r="N37690">
            <v>255</v>
          </cell>
        </row>
        <row r="37691">
          <cell r="A37691" t="str">
            <v>农村低保</v>
          </cell>
        </row>
        <row r="37691">
          <cell r="E37691" t="str">
            <v>枣园</v>
          </cell>
        </row>
        <row r="37691">
          <cell r="K37691">
            <v>1</v>
          </cell>
          <cell r="L37691">
            <v>255</v>
          </cell>
          <cell r="M37691">
            <v>0</v>
          </cell>
          <cell r="N37691">
            <v>255</v>
          </cell>
        </row>
        <row r="37692">
          <cell r="A37692" t="str">
            <v>农村低保</v>
          </cell>
        </row>
        <row r="37692">
          <cell r="E37692" t="str">
            <v>枣园</v>
          </cell>
        </row>
        <row r="37692">
          <cell r="K37692">
            <v>1</v>
          </cell>
          <cell r="L37692">
            <v>255</v>
          </cell>
          <cell r="M37692">
            <v>0</v>
          </cell>
          <cell r="N37692">
            <v>255</v>
          </cell>
        </row>
        <row r="37693">
          <cell r="A37693" t="str">
            <v>农村低保</v>
          </cell>
        </row>
        <row r="37693">
          <cell r="E37693" t="str">
            <v>枣园</v>
          </cell>
        </row>
        <row r="37693">
          <cell r="K37693">
            <v>1</v>
          </cell>
          <cell r="L37693">
            <v>255</v>
          </cell>
          <cell r="M37693">
            <v>0</v>
          </cell>
          <cell r="N37693">
            <v>255</v>
          </cell>
        </row>
        <row r="37694">
          <cell r="A37694" t="str">
            <v>农村低保</v>
          </cell>
        </row>
        <row r="37694">
          <cell r="E37694" t="str">
            <v>枣园</v>
          </cell>
        </row>
        <row r="37694">
          <cell r="K37694">
            <v>2</v>
          </cell>
          <cell r="L37694">
            <v>405</v>
          </cell>
          <cell r="M37694">
            <v>0</v>
          </cell>
          <cell r="N37694">
            <v>810</v>
          </cell>
        </row>
        <row r="37695">
          <cell r="A37695" t="str">
            <v>农村低保</v>
          </cell>
        </row>
        <row r="37695">
          <cell r="E37695" t="str">
            <v>枣园</v>
          </cell>
        </row>
        <row r="37695">
          <cell r="K37695">
            <v>1</v>
          </cell>
          <cell r="L37695">
            <v>255</v>
          </cell>
          <cell r="M37695">
            <v>0</v>
          </cell>
          <cell r="N37695">
            <v>255</v>
          </cell>
        </row>
        <row r="37696">
          <cell r="A37696" t="str">
            <v>农村低保</v>
          </cell>
        </row>
        <row r="37696">
          <cell r="E37696" t="str">
            <v>枣园</v>
          </cell>
        </row>
        <row r="37696">
          <cell r="K37696">
            <v>1</v>
          </cell>
          <cell r="L37696">
            <v>255</v>
          </cell>
          <cell r="M37696">
            <v>0</v>
          </cell>
          <cell r="N37696">
            <v>255</v>
          </cell>
        </row>
        <row r="37697">
          <cell r="A37697" t="str">
            <v>农村低保</v>
          </cell>
        </row>
        <row r="37697">
          <cell r="E37697" t="str">
            <v>枣园</v>
          </cell>
        </row>
        <row r="37697">
          <cell r="K37697">
            <v>2</v>
          </cell>
          <cell r="L37697">
            <v>405</v>
          </cell>
          <cell r="M37697">
            <v>0</v>
          </cell>
          <cell r="N37697">
            <v>810</v>
          </cell>
        </row>
        <row r="37698">
          <cell r="A37698" t="str">
            <v>农村低保</v>
          </cell>
        </row>
        <row r="37698">
          <cell r="E37698" t="str">
            <v>枣园</v>
          </cell>
        </row>
        <row r="37698">
          <cell r="K37698">
            <v>1</v>
          </cell>
          <cell r="L37698">
            <v>255</v>
          </cell>
          <cell r="M37698">
            <v>0</v>
          </cell>
          <cell r="N37698">
            <v>255</v>
          </cell>
        </row>
        <row r="37699">
          <cell r="A37699" t="str">
            <v>农村低保</v>
          </cell>
        </row>
        <row r="37699">
          <cell r="E37699" t="str">
            <v>枣园</v>
          </cell>
        </row>
        <row r="37699">
          <cell r="K37699">
            <v>1</v>
          </cell>
          <cell r="L37699">
            <v>290</v>
          </cell>
          <cell r="M37699">
            <v>0</v>
          </cell>
          <cell r="N37699">
            <v>290</v>
          </cell>
        </row>
        <row r="37700">
          <cell r="A37700" t="str">
            <v>农村低保</v>
          </cell>
        </row>
        <row r="37700">
          <cell r="E37700" t="str">
            <v>枣园</v>
          </cell>
        </row>
        <row r="37700">
          <cell r="K37700">
            <v>1</v>
          </cell>
          <cell r="L37700">
            <v>290</v>
          </cell>
          <cell r="M37700">
            <v>0</v>
          </cell>
          <cell r="N37700">
            <v>290</v>
          </cell>
        </row>
        <row r="37701">
          <cell r="A37701" t="str">
            <v>农村低保</v>
          </cell>
        </row>
        <row r="37701">
          <cell r="E37701" t="str">
            <v>枣园</v>
          </cell>
        </row>
        <row r="37701">
          <cell r="K37701">
            <v>1</v>
          </cell>
          <cell r="L37701">
            <v>255</v>
          </cell>
          <cell r="M37701">
            <v>0</v>
          </cell>
          <cell r="N37701">
            <v>255</v>
          </cell>
        </row>
        <row r="37702">
          <cell r="A37702" t="str">
            <v>农村低保</v>
          </cell>
        </row>
        <row r="37702">
          <cell r="E37702" t="str">
            <v>张林</v>
          </cell>
        </row>
        <row r="37702">
          <cell r="K37702">
            <v>1</v>
          </cell>
          <cell r="L37702">
            <v>405</v>
          </cell>
          <cell r="M37702">
            <v>0</v>
          </cell>
          <cell r="N37702">
            <v>405</v>
          </cell>
        </row>
        <row r="37703">
          <cell r="A37703" t="str">
            <v>农村低保</v>
          </cell>
        </row>
        <row r="37703">
          <cell r="E37703" t="str">
            <v>张林</v>
          </cell>
        </row>
        <row r="37703">
          <cell r="K37703">
            <v>1</v>
          </cell>
          <cell r="L37703">
            <v>255</v>
          </cell>
          <cell r="M37703">
            <v>0</v>
          </cell>
          <cell r="N37703">
            <v>255</v>
          </cell>
        </row>
        <row r="37704">
          <cell r="A37704" t="str">
            <v>农村低保</v>
          </cell>
        </row>
        <row r="37704">
          <cell r="E37704" t="str">
            <v>张林</v>
          </cell>
        </row>
        <row r="37704">
          <cell r="K37704">
            <v>2</v>
          </cell>
          <cell r="L37704">
            <v>405</v>
          </cell>
          <cell r="M37704">
            <v>0</v>
          </cell>
          <cell r="N37704">
            <v>810</v>
          </cell>
        </row>
        <row r="37705">
          <cell r="A37705" t="str">
            <v>农村低保</v>
          </cell>
        </row>
        <row r="37705">
          <cell r="E37705" t="str">
            <v>张林</v>
          </cell>
        </row>
        <row r="37705">
          <cell r="K37705">
            <v>3</v>
          </cell>
          <cell r="L37705">
            <v>405</v>
          </cell>
          <cell r="M37705">
            <v>0</v>
          </cell>
          <cell r="N37705">
            <v>1215</v>
          </cell>
        </row>
        <row r="37706">
          <cell r="A37706" t="str">
            <v>农村低保</v>
          </cell>
        </row>
        <row r="37706">
          <cell r="E37706" t="str">
            <v>张林</v>
          </cell>
        </row>
        <row r="37706">
          <cell r="K37706">
            <v>4</v>
          </cell>
          <cell r="L37706">
            <v>290</v>
          </cell>
          <cell r="M37706">
            <v>0</v>
          </cell>
          <cell r="N37706">
            <v>1160</v>
          </cell>
        </row>
        <row r="37707">
          <cell r="A37707" t="str">
            <v>农村低保</v>
          </cell>
        </row>
        <row r="37707">
          <cell r="E37707" t="str">
            <v>张林</v>
          </cell>
        </row>
        <row r="37707">
          <cell r="K37707">
            <v>1</v>
          </cell>
          <cell r="L37707">
            <v>255</v>
          </cell>
          <cell r="M37707">
            <v>0</v>
          </cell>
          <cell r="N37707">
            <v>255</v>
          </cell>
        </row>
        <row r="37708">
          <cell r="A37708" t="str">
            <v>农村低保</v>
          </cell>
        </row>
        <row r="37708">
          <cell r="E37708" t="str">
            <v>张林</v>
          </cell>
        </row>
        <row r="37708">
          <cell r="K37708">
            <v>1</v>
          </cell>
          <cell r="L37708">
            <v>255</v>
          </cell>
          <cell r="M37708">
            <v>0</v>
          </cell>
          <cell r="N37708">
            <v>255</v>
          </cell>
        </row>
        <row r="37709">
          <cell r="A37709" t="str">
            <v>农村低保</v>
          </cell>
        </row>
        <row r="37709">
          <cell r="E37709" t="str">
            <v>张林</v>
          </cell>
        </row>
        <row r="37709">
          <cell r="K37709">
            <v>1</v>
          </cell>
          <cell r="L37709">
            <v>290</v>
          </cell>
          <cell r="M37709">
            <v>0</v>
          </cell>
          <cell r="N37709">
            <v>290</v>
          </cell>
        </row>
        <row r="37710">
          <cell r="A37710" t="str">
            <v>农村低保</v>
          </cell>
        </row>
        <row r="37710">
          <cell r="E37710" t="str">
            <v>遮山</v>
          </cell>
        </row>
        <row r="37710">
          <cell r="K37710">
            <v>1</v>
          </cell>
          <cell r="L37710">
            <v>290</v>
          </cell>
          <cell r="M37710">
            <v>0</v>
          </cell>
          <cell r="N37710">
            <v>290</v>
          </cell>
        </row>
        <row r="37711">
          <cell r="A37711" t="str">
            <v>农村低保</v>
          </cell>
        </row>
        <row r="37711">
          <cell r="E37711" t="str">
            <v>遮山</v>
          </cell>
        </row>
        <row r="37711">
          <cell r="K37711">
            <v>1</v>
          </cell>
          <cell r="L37711">
            <v>290</v>
          </cell>
          <cell r="M37711">
            <v>0</v>
          </cell>
          <cell r="N37711">
            <v>290</v>
          </cell>
        </row>
        <row r="37712">
          <cell r="A37712" t="str">
            <v>农村低保</v>
          </cell>
        </row>
        <row r="37712">
          <cell r="E37712" t="str">
            <v>遮山</v>
          </cell>
        </row>
        <row r="37712">
          <cell r="K37712">
            <v>2</v>
          </cell>
          <cell r="L37712">
            <v>255</v>
          </cell>
          <cell r="M37712">
            <v>0</v>
          </cell>
          <cell r="N37712">
            <v>510</v>
          </cell>
        </row>
        <row r="37713">
          <cell r="A37713" t="str">
            <v>农村低保</v>
          </cell>
        </row>
        <row r="37713">
          <cell r="E37713" t="str">
            <v>遮山</v>
          </cell>
        </row>
        <row r="37713">
          <cell r="K37713">
            <v>2</v>
          </cell>
          <cell r="L37713">
            <v>255</v>
          </cell>
          <cell r="M37713">
            <v>0</v>
          </cell>
          <cell r="N37713">
            <v>510</v>
          </cell>
        </row>
        <row r="37714">
          <cell r="A37714" t="str">
            <v>农村低保</v>
          </cell>
        </row>
        <row r="37714">
          <cell r="E37714" t="str">
            <v>遮山</v>
          </cell>
        </row>
        <row r="37714">
          <cell r="K37714">
            <v>1</v>
          </cell>
          <cell r="L37714">
            <v>290</v>
          </cell>
          <cell r="M37714">
            <v>0</v>
          </cell>
          <cell r="N37714">
            <v>290</v>
          </cell>
        </row>
        <row r="37715">
          <cell r="A37715" t="str">
            <v>农村低保</v>
          </cell>
        </row>
        <row r="37715">
          <cell r="E37715" t="str">
            <v>遮山</v>
          </cell>
        </row>
        <row r="37715">
          <cell r="K37715">
            <v>2</v>
          </cell>
          <cell r="L37715">
            <v>290</v>
          </cell>
          <cell r="M37715">
            <v>0</v>
          </cell>
          <cell r="N37715">
            <v>580</v>
          </cell>
        </row>
        <row r="37716">
          <cell r="A37716" t="str">
            <v>农村低保</v>
          </cell>
        </row>
        <row r="37716">
          <cell r="E37716" t="str">
            <v>遮山</v>
          </cell>
        </row>
        <row r="37716">
          <cell r="K37716">
            <v>1</v>
          </cell>
          <cell r="L37716">
            <v>405</v>
          </cell>
          <cell r="M37716">
            <v>0</v>
          </cell>
          <cell r="N37716">
            <v>405</v>
          </cell>
        </row>
        <row r="37717">
          <cell r="A37717" t="str">
            <v>农村低保</v>
          </cell>
        </row>
        <row r="37717">
          <cell r="E37717" t="str">
            <v>遮山</v>
          </cell>
        </row>
        <row r="37717">
          <cell r="K37717">
            <v>1</v>
          </cell>
          <cell r="L37717">
            <v>290</v>
          </cell>
          <cell r="M37717">
            <v>0</v>
          </cell>
          <cell r="N37717">
            <v>290</v>
          </cell>
        </row>
        <row r="37718">
          <cell r="A37718" t="str">
            <v>农村分散特困</v>
          </cell>
        </row>
        <row r="37718">
          <cell r="E37718" t="str">
            <v>安字营</v>
          </cell>
        </row>
        <row r="37718">
          <cell r="K37718">
            <v>1</v>
          </cell>
          <cell r="L37718">
            <v>771</v>
          </cell>
          <cell r="M37718">
            <v>92.5</v>
          </cell>
          <cell r="N37718">
            <v>863.5</v>
          </cell>
        </row>
        <row r="37719">
          <cell r="A37719" t="str">
            <v>农村分散特困</v>
          </cell>
        </row>
        <row r="37719">
          <cell r="E37719" t="str">
            <v>安字营</v>
          </cell>
        </row>
        <row r="37719">
          <cell r="K37719">
            <v>1</v>
          </cell>
          <cell r="L37719">
            <v>771</v>
          </cell>
          <cell r="M37719">
            <v>92.5</v>
          </cell>
          <cell r="N37719">
            <v>863.5</v>
          </cell>
        </row>
        <row r="37720">
          <cell r="A37720" t="str">
            <v>农村分散特困</v>
          </cell>
        </row>
        <row r="37720">
          <cell r="E37720" t="str">
            <v>高丘</v>
          </cell>
        </row>
        <row r="37720">
          <cell r="K37720">
            <v>1</v>
          </cell>
          <cell r="L37720">
            <v>771</v>
          </cell>
          <cell r="M37720">
            <v>92.5</v>
          </cell>
          <cell r="N37720">
            <v>863.5</v>
          </cell>
        </row>
        <row r="37721">
          <cell r="A37721" t="str">
            <v>农村分散特困</v>
          </cell>
        </row>
        <row r="37721">
          <cell r="E37721" t="str">
            <v>高丘</v>
          </cell>
        </row>
        <row r="37721">
          <cell r="K37721">
            <v>1</v>
          </cell>
          <cell r="L37721">
            <v>771</v>
          </cell>
          <cell r="M37721">
            <v>92.5</v>
          </cell>
          <cell r="N37721">
            <v>863.5</v>
          </cell>
        </row>
        <row r="37722">
          <cell r="A37722" t="str">
            <v>农村分散特困</v>
          </cell>
        </row>
        <row r="37722">
          <cell r="E37722" t="str">
            <v>高丘</v>
          </cell>
        </row>
        <row r="37722">
          <cell r="K37722">
            <v>1</v>
          </cell>
          <cell r="L37722">
            <v>771</v>
          </cell>
          <cell r="M37722">
            <v>358.5</v>
          </cell>
          <cell r="N37722">
            <v>1129.5</v>
          </cell>
        </row>
        <row r="37723">
          <cell r="A37723" t="str">
            <v>农村分散特困</v>
          </cell>
        </row>
        <row r="37723">
          <cell r="E37723" t="str">
            <v>高丘</v>
          </cell>
        </row>
        <row r="37723">
          <cell r="K37723">
            <v>1</v>
          </cell>
          <cell r="L37723">
            <v>771</v>
          </cell>
          <cell r="M37723">
            <v>92.5</v>
          </cell>
          <cell r="N37723">
            <v>863.5</v>
          </cell>
        </row>
        <row r="37724">
          <cell r="A37724" t="str">
            <v>农村分散特困</v>
          </cell>
        </row>
        <row r="37724">
          <cell r="E37724" t="str">
            <v>侯集</v>
          </cell>
        </row>
        <row r="37724">
          <cell r="K37724">
            <v>1</v>
          </cell>
          <cell r="L37724">
            <v>771</v>
          </cell>
          <cell r="M37724">
            <v>92.5</v>
          </cell>
          <cell r="N37724">
            <v>863.5</v>
          </cell>
        </row>
        <row r="37725">
          <cell r="A37725" t="str">
            <v>农村分散特困</v>
          </cell>
        </row>
        <row r="37725">
          <cell r="E37725" t="str">
            <v>侯集</v>
          </cell>
        </row>
        <row r="37725">
          <cell r="K37725">
            <v>1</v>
          </cell>
          <cell r="L37725">
            <v>771</v>
          </cell>
          <cell r="M37725">
            <v>92.5</v>
          </cell>
          <cell r="N37725">
            <v>863.5</v>
          </cell>
        </row>
        <row r="37726">
          <cell r="A37726" t="str">
            <v>农村分散特困</v>
          </cell>
        </row>
        <row r="37726">
          <cell r="E37726" t="str">
            <v>贾宋</v>
          </cell>
        </row>
        <row r="37726">
          <cell r="K37726">
            <v>1</v>
          </cell>
          <cell r="L37726">
            <v>771</v>
          </cell>
          <cell r="M37726">
            <v>92.5</v>
          </cell>
          <cell r="N37726">
            <v>863.5</v>
          </cell>
        </row>
        <row r="37727">
          <cell r="A37727" t="str">
            <v>农村分散特困</v>
          </cell>
        </row>
        <row r="37727">
          <cell r="E37727" t="str">
            <v>老庄</v>
          </cell>
        </row>
        <row r="37727">
          <cell r="K37727">
            <v>1</v>
          </cell>
          <cell r="L37727">
            <v>771</v>
          </cell>
          <cell r="M37727">
            <v>92.5</v>
          </cell>
          <cell r="N37727">
            <v>863.5</v>
          </cell>
        </row>
        <row r="37728">
          <cell r="A37728" t="str">
            <v>农村分散特困</v>
          </cell>
        </row>
        <row r="37728">
          <cell r="E37728" t="str">
            <v>马庄</v>
          </cell>
        </row>
        <row r="37728">
          <cell r="K37728">
            <v>1</v>
          </cell>
          <cell r="L37728">
            <v>771</v>
          </cell>
          <cell r="M37728">
            <v>92.5</v>
          </cell>
          <cell r="N37728">
            <v>863.5</v>
          </cell>
        </row>
        <row r="37729">
          <cell r="A37729" t="str">
            <v>农村分散特困</v>
          </cell>
        </row>
        <row r="37729">
          <cell r="E37729" t="str">
            <v>马庄</v>
          </cell>
        </row>
        <row r="37729">
          <cell r="K37729">
            <v>1</v>
          </cell>
          <cell r="L37729">
            <v>771</v>
          </cell>
          <cell r="M37729">
            <v>92.5</v>
          </cell>
          <cell r="N37729">
            <v>863.5</v>
          </cell>
        </row>
        <row r="37730">
          <cell r="A37730" t="str">
            <v>农村分散特困</v>
          </cell>
        </row>
        <row r="37730">
          <cell r="E37730" t="str">
            <v>曲屯</v>
          </cell>
        </row>
        <row r="37730">
          <cell r="K37730">
            <v>1</v>
          </cell>
          <cell r="L37730">
            <v>771</v>
          </cell>
          <cell r="M37730">
            <v>92.5</v>
          </cell>
          <cell r="N37730">
            <v>863.5</v>
          </cell>
        </row>
        <row r="37731">
          <cell r="A37731" t="str">
            <v>农村分散特困</v>
          </cell>
        </row>
        <row r="37731">
          <cell r="E37731" t="str">
            <v>曲屯</v>
          </cell>
        </row>
        <row r="37731">
          <cell r="K37731">
            <v>1</v>
          </cell>
          <cell r="L37731">
            <v>771</v>
          </cell>
          <cell r="M37731">
            <v>92.5</v>
          </cell>
          <cell r="N37731">
            <v>863.5</v>
          </cell>
        </row>
        <row r="37732">
          <cell r="A37732" t="str">
            <v>农村分散特困</v>
          </cell>
        </row>
        <row r="37732">
          <cell r="E37732" t="str">
            <v>曲屯</v>
          </cell>
        </row>
        <row r="37732">
          <cell r="K37732">
            <v>1</v>
          </cell>
          <cell r="L37732">
            <v>771</v>
          </cell>
          <cell r="M37732">
            <v>92.5</v>
          </cell>
          <cell r="N37732">
            <v>863.5</v>
          </cell>
        </row>
        <row r="37733">
          <cell r="A37733" t="str">
            <v>农村分散特困</v>
          </cell>
        </row>
        <row r="37733">
          <cell r="E37733" t="str">
            <v>王岗</v>
          </cell>
        </row>
        <row r="37733">
          <cell r="K37733">
            <v>1</v>
          </cell>
          <cell r="L37733">
            <v>771</v>
          </cell>
          <cell r="M37733">
            <v>92.5</v>
          </cell>
          <cell r="N37733">
            <v>863.5</v>
          </cell>
        </row>
        <row r="37734">
          <cell r="A37734" t="str">
            <v>农村分散特困</v>
          </cell>
        </row>
        <row r="37734">
          <cell r="E37734" t="str">
            <v>玉都办</v>
          </cell>
        </row>
        <row r="37734">
          <cell r="K37734">
            <v>1</v>
          </cell>
          <cell r="L37734">
            <v>771</v>
          </cell>
          <cell r="M37734">
            <v>92.5</v>
          </cell>
          <cell r="N37734">
            <v>863.5</v>
          </cell>
        </row>
        <row r="37735">
          <cell r="A37735" t="str">
            <v>农村分散特困</v>
          </cell>
        </row>
        <row r="37735">
          <cell r="E37735" t="str">
            <v>玉都办</v>
          </cell>
        </row>
        <row r="37735">
          <cell r="K37735">
            <v>1</v>
          </cell>
          <cell r="L37735">
            <v>771</v>
          </cell>
          <cell r="M37735">
            <v>92.5</v>
          </cell>
          <cell r="N37735">
            <v>863.5</v>
          </cell>
        </row>
        <row r="37736">
          <cell r="A37736" t="str">
            <v>农村分散特困</v>
          </cell>
        </row>
        <row r="37736">
          <cell r="E37736" t="str">
            <v>枣园</v>
          </cell>
        </row>
        <row r="37736">
          <cell r="K37736">
            <v>1</v>
          </cell>
          <cell r="L37736">
            <v>771</v>
          </cell>
          <cell r="M37736">
            <v>92.5</v>
          </cell>
          <cell r="N37736">
            <v>863.5</v>
          </cell>
        </row>
        <row r="37737">
          <cell r="A37737" t="str">
            <v>农村分散特困</v>
          </cell>
        </row>
        <row r="37737">
          <cell r="E37737" t="str">
            <v>枣园</v>
          </cell>
        </row>
        <row r="37737">
          <cell r="K37737">
            <v>1</v>
          </cell>
          <cell r="L37737">
            <v>771</v>
          </cell>
          <cell r="M37737">
            <v>92.5</v>
          </cell>
          <cell r="N37737">
            <v>863.5</v>
          </cell>
        </row>
        <row r="37738">
          <cell r="A37738" t="str">
            <v>农村分散特困</v>
          </cell>
        </row>
        <row r="37738">
          <cell r="E37738" t="str">
            <v>张林</v>
          </cell>
        </row>
        <row r="37738">
          <cell r="K37738">
            <v>1</v>
          </cell>
          <cell r="L37738">
            <v>771</v>
          </cell>
          <cell r="M37738">
            <v>358.5</v>
          </cell>
          <cell r="N37738">
            <v>1129.5</v>
          </cell>
        </row>
        <row r="37739">
          <cell r="A37739" t="str">
            <v>农村分散特困</v>
          </cell>
        </row>
        <row r="37739">
          <cell r="E37739" t="str">
            <v>遮山</v>
          </cell>
        </row>
        <row r="37739">
          <cell r="K37739">
            <v>1</v>
          </cell>
          <cell r="L37739">
            <v>771</v>
          </cell>
          <cell r="M37739">
            <v>92.5</v>
          </cell>
          <cell r="N37739">
            <v>863.5</v>
          </cell>
        </row>
        <row r="37740">
          <cell r="A37740" t="str">
            <v>城市低保</v>
          </cell>
        </row>
        <row r="37740">
          <cell r="E37740" t="str">
            <v>涅阳办</v>
          </cell>
        </row>
        <row r="37740">
          <cell r="K37740">
            <v>2</v>
          </cell>
          <cell r="L37740">
            <v>355</v>
          </cell>
          <cell r="M37740">
            <v>0</v>
          </cell>
          <cell r="N37740">
            <v>710</v>
          </cell>
        </row>
        <row r="37741">
          <cell r="A37741" t="str">
            <v>城市低保</v>
          </cell>
        </row>
        <row r="37741">
          <cell r="E37741" t="str">
            <v>涅阳办</v>
          </cell>
        </row>
        <row r="37741">
          <cell r="K37741">
            <v>1</v>
          </cell>
          <cell r="L37741">
            <v>355</v>
          </cell>
          <cell r="M37741">
            <v>0</v>
          </cell>
          <cell r="N37741">
            <v>355</v>
          </cell>
        </row>
        <row r="37742">
          <cell r="A37742" t="str">
            <v>城市低保</v>
          </cell>
        </row>
        <row r="37742">
          <cell r="E37742" t="str">
            <v>玉都办</v>
          </cell>
        </row>
        <row r="37742">
          <cell r="K37742">
            <v>3</v>
          </cell>
          <cell r="L37742">
            <v>355</v>
          </cell>
          <cell r="M37742">
            <v>0</v>
          </cell>
          <cell r="N37742">
            <v>1065</v>
          </cell>
        </row>
        <row r="37743">
          <cell r="A37743" t="str">
            <v>城市低保</v>
          </cell>
        </row>
        <row r="37743">
          <cell r="E37743" t="str">
            <v>玉都办</v>
          </cell>
        </row>
        <row r="37743">
          <cell r="K37743">
            <v>1</v>
          </cell>
          <cell r="L37743">
            <v>355</v>
          </cell>
          <cell r="M37743">
            <v>0</v>
          </cell>
          <cell r="N37743">
            <v>355</v>
          </cell>
        </row>
        <row r="37744">
          <cell r="A37744" t="str">
            <v>城市低保</v>
          </cell>
        </row>
        <row r="37744">
          <cell r="E37744" t="str">
            <v>玉都办</v>
          </cell>
        </row>
        <row r="37744">
          <cell r="K37744">
            <v>2</v>
          </cell>
          <cell r="L37744">
            <v>355</v>
          </cell>
          <cell r="M37744">
            <v>0</v>
          </cell>
          <cell r="N37744">
            <v>710</v>
          </cell>
        </row>
        <row r="37745">
          <cell r="A37745" t="str">
            <v>城市低保</v>
          </cell>
        </row>
        <row r="37745">
          <cell r="E37745" t="str">
            <v>玉都办</v>
          </cell>
        </row>
        <row r="37745">
          <cell r="K37745">
            <v>1</v>
          </cell>
          <cell r="L37745">
            <v>355</v>
          </cell>
          <cell r="M37745">
            <v>0</v>
          </cell>
          <cell r="N37745">
            <v>355</v>
          </cell>
        </row>
        <row r="37746">
          <cell r="A37746" t="str">
            <v>农村低保</v>
          </cell>
        </row>
        <row r="37746">
          <cell r="E37746" t="str">
            <v>安字营</v>
          </cell>
        </row>
        <row r="37746">
          <cell r="K37746">
            <v>1</v>
          </cell>
          <cell r="L37746">
            <v>290</v>
          </cell>
          <cell r="M37746">
            <v>0</v>
          </cell>
          <cell r="N37746">
            <v>290</v>
          </cell>
        </row>
        <row r="37747">
          <cell r="A37747" t="str">
            <v>农村低保</v>
          </cell>
        </row>
        <row r="37747">
          <cell r="E37747" t="str">
            <v>安字营</v>
          </cell>
        </row>
        <row r="37747">
          <cell r="K37747">
            <v>1</v>
          </cell>
          <cell r="L37747">
            <v>290</v>
          </cell>
          <cell r="M37747">
            <v>0</v>
          </cell>
          <cell r="N37747">
            <v>290</v>
          </cell>
        </row>
        <row r="37748">
          <cell r="A37748" t="str">
            <v>农村低保</v>
          </cell>
        </row>
        <row r="37748">
          <cell r="E37748" t="str">
            <v>安字营</v>
          </cell>
        </row>
        <row r="37748">
          <cell r="K37748">
            <v>2</v>
          </cell>
          <cell r="L37748">
            <v>255</v>
          </cell>
          <cell r="M37748">
            <v>0</v>
          </cell>
          <cell r="N37748">
            <v>510</v>
          </cell>
        </row>
        <row r="37749">
          <cell r="A37749" t="str">
            <v>农村低保</v>
          </cell>
        </row>
        <row r="37749">
          <cell r="E37749" t="str">
            <v>安字营</v>
          </cell>
        </row>
        <row r="37749">
          <cell r="K37749">
            <v>1</v>
          </cell>
          <cell r="L37749">
            <v>290</v>
          </cell>
          <cell r="M37749">
            <v>0</v>
          </cell>
          <cell r="N37749">
            <v>290</v>
          </cell>
        </row>
        <row r="37750">
          <cell r="A37750" t="str">
            <v>农村低保</v>
          </cell>
        </row>
        <row r="37750">
          <cell r="E37750" t="str">
            <v>安字营</v>
          </cell>
        </row>
        <row r="37750">
          <cell r="K37750">
            <v>2</v>
          </cell>
          <cell r="L37750">
            <v>290</v>
          </cell>
          <cell r="M37750">
            <v>0</v>
          </cell>
          <cell r="N37750">
            <v>580</v>
          </cell>
        </row>
        <row r="37751">
          <cell r="A37751" t="str">
            <v>农村低保</v>
          </cell>
        </row>
        <row r="37751">
          <cell r="E37751" t="str">
            <v>安字营</v>
          </cell>
        </row>
        <row r="37751">
          <cell r="K37751">
            <v>1</v>
          </cell>
          <cell r="L37751">
            <v>290</v>
          </cell>
          <cell r="M37751">
            <v>0</v>
          </cell>
          <cell r="N37751">
            <v>290</v>
          </cell>
        </row>
        <row r="37752">
          <cell r="A37752" t="str">
            <v>农村低保</v>
          </cell>
        </row>
        <row r="37752">
          <cell r="E37752" t="str">
            <v>安字营</v>
          </cell>
        </row>
        <row r="37752">
          <cell r="K37752">
            <v>2</v>
          </cell>
          <cell r="L37752">
            <v>290</v>
          </cell>
          <cell r="M37752">
            <v>0</v>
          </cell>
          <cell r="N37752">
            <v>580</v>
          </cell>
        </row>
        <row r="37753">
          <cell r="A37753" t="str">
            <v>农村低保</v>
          </cell>
        </row>
        <row r="37753">
          <cell r="E37753" t="str">
            <v>安字营</v>
          </cell>
        </row>
        <row r="37753">
          <cell r="K37753">
            <v>1</v>
          </cell>
          <cell r="L37753">
            <v>290</v>
          </cell>
          <cell r="M37753">
            <v>0</v>
          </cell>
          <cell r="N37753">
            <v>290</v>
          </cell>
        </row>
        <row r="37754">
          <cell r="A37754" t="str">
            <v>农村低保</v>
          </cell>
        </row>
        <row r="37754">
          <cell r="E37754" t="str">
            <v>安字营</v>
          </cell>
        </row>
        <row r="37754">
          <cell r="K37754">
            <v>1</v>
          </cell>
          <cell r="L37754">
            <v>290</v>
          </cell>
          <cell r="M37754">
            <v>0</v>
          </cell>
          <cell r="N37754">
            <v>290</v>
          </cell>
        </row>
        <row r="37755">
          <cell r="A37755" t="str">
            <v>农村低保</v>
          </cell>
        </row>
        <row r="37755">
          <cell r="E37755" t="str">
            <v>安字营</v>
          </cell>
        </row>
        <row r="37755">
          <cell r="K37755">
            <v>1</v>
          </cell>
          <cell r="L37755">
            <v>290</v>
          </cell>
          <cell r="M37755">
            <v>0</v>
          </cell>
          <cell r="N37755">
            <v>290</v>
          </cell>
        </row>
        <row r="37756">
          <cell r="A37756" t="str">
            <v>农村低保</v>
          </cell>
        </row>
        <row r="37756">
          <cell r="E37756" t="str">
            <v>安字营</v>
          </cell>
        </row>
        <row r="37756">
          <cell r="K37756">
            <v>1</v>
          </cell>
          <cell r="L37756">
            <v>290</v>
          </cell>
          <cell r="M37756">
            <v>0</v>
          </cell>
          <cell r="N37756">
            <v>290</v>
          </cell>
        </row>
        <row r="37757">
          <cell r="A37757" t="str">
            <v>农村低保</v>
          </cell>
        </row>
        <row r="37757">
          <cell r="E37757" t="str">
            <v>安字营</v>
          </cell>
        </row>
        <row r="37757">
          <cell r="K37757">
            <v>1</v>
          </cell>
          <cell r="L37757">
            <v>290</v>
          </cell>
          <cell r="M37757">
            <v>0</v>
          </cell>
          <cell r="N37757">
            <v>290</v>
          </cell>
        </row>
        <row r="37758">
          <cell r="A37758" t="str">
            <v>农村低保</v>
          </cell>
        </row>
        <row r="37758">
          <cell r="E37758" t="str">
            <v>安字营</v>
          </cell>
        </row>
        <row r="37758">
          <cell r="K37758">
            <v>1</v>
          </cell>
          <cell r="L37758">
            <v>290</v>
          </cell>
          <cell r="M37758">
            <v>0</v>
          </cell>
          <cell r="N37758">
            <v>290</v>
          </cell>
        </row>
        <row r="37759">
          <cell r="A37759" t="str">
            <v>农村低保</v>
          </cell>
        </row>
        <row r="37759">
          <cell r="E37759" t="str">
            <v>安字营</v>
          </cell>
        </row>
        <row r="37759">
          <cell r="K37759">
            <v>1</v>
          </cell>
          <cell r="L37759">
            <v>290</v>
          </cell>
          <cell r="M37759">
            <v>0</v>
          </cell>
          <cell r="N37759">
            <v>290</v>
          </cell>
        </row>
        <row r="37760">
          <cell r="A37760" t="str">
            <v>农村低保</v>
          </cell>
        </row>
        <row r="37760">
          <cell r="E37760" t="str">
            <v>安字营</v>
          </cell>
        </row>
        <row r="37760">
          <cell r="K37760">
            <v>1</v>
          </cell>
          <cell r="L37760">
            <v>290</v>
          </cell>
          <cell r="M37760">
            <v>0</v>
          </cell>
          <cell r="N37760">
            <v>290</v>
          </cell>
        </row>
        <row r="37761">
          <cell r="A37761" t="str">
            <v>农村低保</v>
          </cell>
        </row>
        <row r="37761">
          <cell r="E37761" t="str">
            <v>安字营</v>
          </cell>
        </row>
        <row r="37761">
          <cell r="K37761">
            <v>1</v>
          </cell>
          <cell r="L37761">
            <v>290</v>
          </cell>
          <cell r="M37761">
            <v>0</v>
          </cell>
          <cell r="N37761">
            <v>290</v>
          </cell>
        </row>
        <row r="37762">
          <cell r="A37762" t="str">
            <v>农村低保</v>
          </cell>
        </row>
        <row r="37762">
          <cell r="E37762" t="str">
            <v>安字营</v>
          </cell>
        </row>
        <row r="37762">
          <cell r="K37762">
            <v>1</v>
          </cell>
          <cell r="L37762">
            <v>290</v>
          </cell>
          <cell r="M37762">
            <v>0</v>
          </cell>
          <cell r="N37762">
            <v>290</v>
          </cell>
        </row>
        <row r="37763">
          <cell r="A37763" t="str">
            <v>农村低保</v>
          </cell>
        </row>
        <row r="37763">
          <cell r="E37763" t="str">
            <v>安字营</v>
          </cell>
        </row>
        <row r="37763">
          <cell r="K37763">
            <v>2</v>
          </cell>
          <cell r="L37763">
            <v>290</v>
          </cell>
          <cell r="M37763">
            <v>0</v>
          </cell>
          <cell r="N37763">
            <v>580</v>
          </cell>
        </row>
        <row r="37764">
          <cell r="A37764" t="str">
            <v>农村低保</v>
          </cell>
        </row>
        <row r="37764">
          <cell r="E37764" t="str">
            <v>二龙</v>
          </cell>
        </row>
        <row r="37764">
          <cell r="K37764">
            <v>1</v>
          </cell>
          <cell r="L37764">
            <v>290</v>
          </cell>
          <cell r="M37764">
            <v>0</v>
          </cell>
          <cell r="N37764">
            <v>290</v>
          </cell>
        </row>
        <row r="37765">
          <cell r="A37765" t="str">
            <v>农村低保</v>
          </cell>
        </row>
        <row r="37765">
          <cell r="E37765" t="str">
            <v>二龙</v>
          </cell>
        </row>
        <row r="37765">
          <cell r="K37765">
            <v>2</v>
          </cell>
          <cell r="L37765">
            <v>255</v>
          </cell>
          <cell r="M37765">
            <v>0</v>
          </cell>
          <cell r="N37765">
            <v>510</v>
          </cell>
        </row>
        <row r="37766">
          <cell r="A37766" t="str">
            <v>农村低保</v>
          </cell>
        </row>
        <row r="37766">
          <cell r="E37766" t="str">
            <v>二龙</v>
          </cell>
        </row>
        <row r="37766">
          <cell r="K37766">
            <v>1</v>
          </cell>
          <cell r="L37766">
            <v>255</v>
          </cell>
          <cell r="M37766">
            <v>0</v>
          </cell>
          <cell r="N37766">
            <v>255</v>
          </cell>
        </row>
        <row r="37767">
          <cell r="A37767" t="str">
            <v>农村低保</v>
          </cell>
        </row>
        <row r="37767">
          <cell r="E37767" t="str">
            <v>二龙</v>
          </cell>
        </row>
        <row r="37767">
          <cell r="K37767">
            <v>1</v>
          </cell>
          <cell r="L37767">
            <v>255</v>
          </cell>
          <cell r="M37767">
            <v>0</v>
          </cell>
          <cell r="N37767">
            <v>255</v>
          </cell>
        </row>
        <row r="37768">
          <cell r="A37768" t="str">
            <v>农村低保</v>
          </cell>
        </row>
        <row r="37768">
          <cell r="E37768" t="str">
            <v>二龙</v>
          </cell>
        </row>
        <row r="37768">
          <cell r="K37768">
            <v>1</v>
          </cell>
          <cell r="L37768">
            <v>255</v>
          </cell>
          <cell r="M37768">
            <v>0</v>
          </cell>
          <cell r="N37768">
            <v>255</v>
          </cell>
        </row>
        <row r="37769">
          <cell r="A37769" t="str">
            <v>农村低保</v>
          </cell>
        </row>
        <row r="37769">
          <cell r="E37769" t="str">
            <v>二龙</v>
          </cell>
        </row>
        <row r="37769">
          <cell r="K37769">
            <v>1</v>
          </cell>
          <cell r="L37769">
            <v>255</v>
          </cell>
          <cell r="M37769">
            <v>0</v>
          </cell>
          <cell r="N37769">
            <v>255</v>
          </cell>
        </row>
        <row r="37770">
          <cell r="A37770" t="str">
            <v>农村低保</v>
          </cell>
        </row>
        <row r="37770">
          <cell r="E37770" t="str">
            <v>二龙</v>
          </cell>
        </row>
        <row r="37770">
          <cell r="K37770">
            <v>1</v>
          </cell>
          <cell r="L37770">
            <v>255</v>
          </cell>
          <cell r="M37770">
            <v>0</v>
          </cell>
          <cell r="N37770">
            <v>255</v>
          </cell>
        </row>
        <row r="37771">
          <cell r="A37771" t="str">
            <v>农村低保</v>
          </cell>
        </row>
        <row r="37771">
          <cell r="E37771" t="str">
            <v>二龙</v>
          </cell>
        </row>
        <row r="37771">
          <cell r="K37771">
            <v>1</v>
          </cell>
          <cell r="L37771">
            <v>255</v>
          </cell>
          <cell r="M37771">
            <v>0</v>
          </cell>
          <cell r="N37771">
            <v>255</v>
          </cell>
        </row>
        <row r="37772">
          <cell r="A37772" t="str">
            <v>农村低保</v>
          </cell>
        </row>
        <row r="37772">
          <cell r="E37772" t="str">
            <v>二龙</v>
          </cell>
        </row>
        <row r="37772">
          <cell r="K37772">
            <v>1</v>
          </cell>
          <cell r="L37772">
            <v>255</v>
          </cell>
          <cell r="M37772">
            <v>0</v>
          </cell>
          <cell r="N37772">
            <v>255</v>
          </cell>
        </row>
        <row r="37773">
          <cell r="A37773" t="str">
            <v>农村低保</v>
          </cell>
        </row>
        <row r="37773">
          <cell r="E37773" t="str">
            <v>二龙</v>
          </cell>
        </row>
        <row r="37773">
          <cell r="K37773">
            <v>1</v>
          </cell>
          <cell r="L37773">
            <v>290</v>
          </cell>
          <cell r="M37773">
            <v>0</v>
          </cell>
          <cell r="N37773">
            <v>290</v>
          </cell>
        </row>
        <row r="37774">
          <cell r="A37774" t="str">
            <v>农村低保</v>
          </cell>
        </row>
        <row r="37774">
          <cell r="E37774" t="str">
            <v>二龙</v>
          </cell>
        </row>
        <row r="37774">
          <cell r="K37774">
            <v>1</v>
          </cell>
          <cell r="L37774">
            <v>290</v>
          </cell>
          <cell r="M37774">
            <v>0</v>
          </cell>
          <cell r="N37774">
            <v>290</v>
          </cell>
        </row>
        <row r="37775">
          <cell r="A37775" t="str">
            <v>农村低保</v>
          </cell>
        </row>
        <row r="37775">
          <cell r="E37775" t="str">
            <v>二龙</v>
          </cell>
        </row>
        <row r="37775">
          <cell r="K37775">
            <v>1</v>
          </cell>
          <cell r="L37775">
            <v>290</v>
          </cell>
          <cell r="M37775">
            <v>0</v>
          </cell>
          <cell r="N37775">
            <v>290</v>
          </cell>
        </row>
        <row r="37776">
          <cell r="A37776" t="str">
            <v>农村低保</v>
          </cell>
        </row>
        <row r="37776">
          <cell r="E37776" t="str">
            <v>高丘</v>
          </cell>
        </row>
        <row r="37776">
          <cell r="K37776">
            <v>2</v>
          </cell>
          <cell r="L37776">
            <v>290</v>
          </cell>
          <cell r="M37776">
            <v>0</v>
          </cell>
          <cell r="N37776">
            <v>580</v>
          </cell>
        </row>
        <row r="37777">
          <cell r="A37777" t="str">
            <v>农村低保</v>
          </cell>
        </row>
        <row r="37777">
          <cell r="E37777" t="str">
            <v>高丘</v>
          </cell>
        </row>
        <row r="37777">
          <cell r="K37777">
            <v>1</v>
          </cell>
          <cell r="L37777">
            <v>290</v>
          </cell>
          <cell r="M37777">
            <v>0</v>
          </cell>
          <cell r="N37777">
            <v>290</v>
          </cell>
        </row>
        <row r="37778">
          <cell r="A37778" t="str">
            <v>农村低保</v>
          </cell>
        </row>
        <row r="37778">
          <cell r="E37778" t="str">
            <v>高丘</v>
          </cell>
        </row>
        <row r="37778">
          <cell r="K37778">
            <v>1</v>
          </cell>
          <cell r="L37778">
            <v>290</v>
          </cell>
          <cell r="M37778">
            <v>0</v>
          </cell>
          <cell r="N37778">
            <v>290</v>
          </cell>
        </row>
        <row r="37779">
          <cell r="A37779" t="str">
            <v>农村低保</v>
          </cell>
        </row>
        <row r="37779">
          <cell r="E37779" t="str">
            <v>高丘</v>
          </cell>
        </row>
        <row r="37779">
          <cell r="K37779">
            <v>1</v>
          </cell>
          <cell r="L37779">
            <v>290</v>
          </cell>
          <cell r="M37779">
            <v>0</v>
          </cell>
          <cell r="N37779">
            <v>290</v>
          </cell>
        </row>
        <row r="37780">
          <cell r="A37780" t="str">
            <v>农村低保</v>
          </cell>
        </row>
        <row r="37780">
          <cell r="E37780" t="str">
            <v>高丘</v>
          </cell>
        </row>
        <row r="37780">
          <cell r="K37780">
            <v>1</v>
          </cell>
          <cell r="L37780">
            <v>290</v>
          </cell>
          <cell r="M37780">
            <v>0</v>
          </cell>
          <cell r="N37780">
            <v>290</v>
          </cell>
        </row>
        <row r="37781">
          <cell r="A37781" t="str">
            <v>农村低保</v>
          </cell>
        </row>
        <row r="37781">
          <cell r="E37781" t="str">
            <v>高丘</v>
          </cell>
        </row>
        <row r="37781">
          <cell r="K37781">
            <v>1</v>
          </cell>
          <cell r="L37781">
            <v>290</v>
          </cell>
          <cell r="M37781">
            <v>0</v>
          </cell>
          <cell r="N37781">
            <v>290</v>
          </cell>
        </row>
        <row r="37782">
          <cell r="A37782" t="str">
            <v>农村低保</v>
          </cell>
        </row>
        <row r="37782">
          <cell r="E37782" t="str">
            <v>高丘</v>
          </cell>
        </row>
        <row r="37782">
          <cell r="K37782">
            <v>1</v>
          </cell>
          <cell r="L37782">
            <v>290</v>
          </cell>
          <cell r="M37782">
            <v>0</v>
          </cell>
          <cell r="N37782">
            <v>290</v>
          </cell>
        </row>
        <row r="37783">
          <cell r="A37783" t="str">
            <v>农村低保</v>
          </cell>
        </row>
        <row r="37783">
          <cell r="E37783" t="str">
            <v>高丘</v>
          </cell>
        </row>
        <row r="37783">
          <cell r="K37783">
            <v>1</v>
          </cell>
          <cell r="L37783">
            <v>290</v>
          </cell>
          <cell r="M37783">
            <v>0</v>
          </cell>
          <cell r="N37783">
            <v>290</v>
          </cell>
        </row>
        <row r="37784">
          <cell r="A37784" t="str">
            <v>农村低保</v>
          </cell>
        </row>
        <row r="37784">
          <cell r="E37784" t="str">
            <v>高丘</v>
          </cell>
        </row>
        <row r="37784">
          <cell r="K37784">
            <v>1</v>
          </cell>
          <cell r="L37784">
            <v>290</v>
          </cell>
          <cell r="M37784">
            <v>0</v>
          </cell>
          <cell r="N37784">
            <v>290</v>
          </cell>
        </row>
        <row r="37785">
          <cell r="A37785" t="str">
            <v>农村低保</v>
          </cell>
        </row>
        <row r="37785">
          <cell r="E37785" t="str">
            <v>高丘</v>
          </cell>
        </row>
        <row r="37785">
          <cell r="K37785">
            <v>1</v>
          </cell>
          <cell r="L37785">
            <v>290</v>
          </cell>
          <cell r="M37785">
            <v>0</v>
          </cell>
          <cell r="N37785">
            <v>290</v>
          </cell>
        </row>
        <row r="37786">
          <cell r="A37786" t="str">
            <v>农村低保</v>
          </cell>
        </row>
        <row r="37786">
          <cell r="E37786" t="str">
            <v>高丘</v>
          </cell>
        </row>
        <row r="37786">
          <cell r="K37786">
            <v>1</v>
          </cell>
          <cell r="L37786">
            <v>290</v>
          </cell>
          <cell r="M37786">
            <v>0</v>
          </cell>
          <cell r="N37786">
            <v>290</v>
          </cell>
        </row>
        <row r="37787">
          <cell r="A37787" t="str">
            <v>农村低保</v>
          </cell>
        </row>
        <row r="37787">
          <cell r="E37787" t="str">
            <v>高丘</v>
          </cell>
        </row>
        <row r="37787">
          <cell r="K37787">
            <v>1</v>
          </cell>
          <cell r="L37787">
            <v>290</v>
          </cell>
          <cell r="M37787">
            <v>0</v>
          </cell>
          <cell r="N37787">
            <v>290</v>
          </cell>
        </row>
        <row r="37788">
          <cell r="A37788" t="str">
            <v>农村低保</v>
          </cell>
        </row>
        <row r="37788">
          <cell r="E37788" t="str">
            <v>高丘</v>
          </cell>
        </row>
        <row r="37788">
          <cell r="K37788">
            <v>1</v>
          </cell>
          <cell r="L37788">
            <v>290</v>
          </cell>
          <cell r="M37788">
            <v>0</v>
          </cell>
          <cell r="N37788">
            <v>290</v>
          </cell>
        </row>
        <row r="37789">
          <cell r="A37789" t="str">
            <v>农村低保</v>
          </cell>
        </row>
        <row r="37789">
          <cell r="E37789" t="str">
            <v>高丘</v>
          </cell>
        </row>
        <row r="37789">
          <cell r="K37789">
            <v>2</v>
          </cell>
          <cell r="L37789">
            <v>290</v>
          </cell>
          <cell r="M37789">
            <v>0</v>
          </cell>
          <cell r="N37789">
            <v>580</v>
          </cell>
        </row>
        <row r="37790">
          <cell r="A37790" t="str">
            <v>农村低保</v>
          </cell>
        </row>
        <row r="37790">
          <cell r="E37790" t="str">
            <v>郭庄</v>
          </cell>
        </row>
        <row r="37790">
          <cell r="K37790">
            <v>1</v>
          </cell>
          <cell r="L37790">
            <v>255</v>
          </cell>
          <cell r="M37790">
            <v>0</v>
          </cell>
          <cell r="N37790">
            <v>255</v>
          </cell>
        </row>
        <row r="37791">
          <cell r="A37791" t="str">
            <v>农村低保</v>
          </cell>
        </row>
        <row r="37791">
          <cell r="E37791" t="str">
            <v>郭庄</v>
          </cell>
        </row>
        <row r="37791">
          <cell r="K37791">
            <v>1</v>
          </cell>
          <cell r="L37791">
            <v>290</v>
          </cell>
          <cell r="M37791">
            <v>0</v>
          </cell>
          <cell r="N37791">
            <v>290</v>
          </cell>
        </row>
        <row r="37792">
          <cell r="A37792" t="str">
            <v>农村低保</v>
          </cell>
        </row>
        <row r="37792">
          <cell r="E37792" t="str">
            <v>郭庄</v>
          </cell>
        </row>
        <row r="37792">
          <cell r="K37792">
            <v>1</v>
          </cell>
          <cell r="L37792">
            <v>255</v>
          </cell>
          <cell r="M37792">
            <v>0</v>
          </cell>
          <cell r="N37792">
            <v>255</v>
          </cell>
        </row>
        <row r="37793">
          <cell r="A37793" t="str">
            <v>农村低保</v>
          </cell>
        </row>
        <row r="37793">
          <cell r="E37793" t="str">
            <v>郭庄</v>
          </cell>
        </row>
        <row r="37793">
          <cell r="K37793">
            <v>1</v>
          </cell>
          <cell r="L37793">
            <v>255</v>
          </cell>
          <cell r="M37793">
            <v>0</v>
          </cell>
          <cell r="N37793">
            <v>255</v>
          </cell>
        </row>
        <row r="37794">
          <cell r="A37794" t="str">
            <v>农村低保</v>
          </cell>
        </row>
        <row r="37794">
          <cell r="E37794" t="str">
            <v>郭庄</v>
          </cell>
        </row>
        <row r="37794">
          <cell r="K37794">
            <v>1</v>
          </cell>
          <cell r="L37794">
            <v>255</v>
          </cell>
          <cell r="M37794">
            <v>0</v>
          </cell>
          <cell r="N37794">
            <v>255</v>
          </cell>
        </row>
        <row r="37795">
          <cell r="A37795" t="str">
            <v>农村低保</v>
          </cell>
        </row>
        <row r="37795">
          <cell r="E37795" t="str">
            <v>侯集</v>
          </cell>
        </row>
        <row r="37795">
          <cell r="K37795">
            <v>1</v>
          </cell>
          <cell r="L37795">
            <v>255</v>
          </cell>
          <cell r="M37795">
            <v>0</v>
          </cell>
          <cell r="N37795">
            <v>255</v>
          </cell>
        </row>
        <row r="37796">
          <cell r="A37796" t="str">
            <v>农村低保</v>
          </cell>
        </row>
        <row r="37796">
          <cell r="E37796" t="str">
            <v>侯集</v>
          </cell>
        </row>
        <row r="37796">
          <cell r="K37796">
            <v>1</v>
          </cell>
          <cell r="L37796">
            <v>255</v>
          </cell>
          <cell r="M37796">
            <v>0</v>
          </cell>
          <cell r="N37796">
            <v>255</v>
          </cell>
        </row>
        <row r="37797">
          <cell r="A37797" t="str">
            <v>农村低保</v>
          </cell>
        </row>
        <row r="37797">
          <cell r="E37797" t="str">
            <v>侯集</v>
          </cell>
        </row>
        <row r="37797">
          <cell r="K37797">
            <v>1</v>
          </cell>
          <cell r="L37797">
            <v>255</v>
          </cell>
          <cell r="M37797">
            <v>0</v>
          </cell>
          <cell r="N37797">
            <v>255</v>
          </cell>
        </row>
        <row r="37798">
          <cell r="A37798" t="str">
            <v>农村低保</v>
          </cell>
        </row>
        <row r="37798">
          <cell r="E37798" t="str">
            <v>侯集</v>
          </cell>
        </row>
        <row r="37798">
          <cell r="K37798">
            <v>2</v>
          </cell>
          <cell r="L37798">
            <v>255</v>
          </cell>
          <cell r="M37798">
            <v>0</v>
          </cell>
          <cell r="N37798">
            <v>510</v>
          </cell>
        </row>
        <row r="37799">
          <cell r="A37799" t="str">
            <v>农村低保</v>
          </cell>
        </row>
        <row r="37799">
          <cell r="E37799" t="str">
            <v>贾宋</v>
          </cell>
        </row>
        <row r="37799">
          <cell r="K37799">
            <v>2</v>
          </cell>
          <cell r="L37799">
            <v>290</v>
          </cell>
          <cell r="M37799">
            <v>0</v>
          </cell>
          <cell r="N37799">
            <v>580</v>
          </cell>
        </row>
        <row r="37800">
          <cell r="A37800" t="str">
            <v>农村低保</v>
          </cell>
        </row>
        <row r="37800">
          <cell r="E37800" t="str">
            <v>贾宋</v>
          </cell>
        </row>
        <row r="37800">
          <cell r="K37800">
            <v>1</v>
          </cell>
          <cell r="L37800">
            <v>290</v>
          </cell>
          <cell r="M37800">
            <v>0</v>
          </cell>
          <cell r="N37800">
            <v>290</v>
          </cell>
        </row>
        <row r="37801">
          <cell r="A37801" t="str">
            <v>农村低保</v>
          </cell>
        </row>
        <row r="37801">
          <cell r="E37801" t="str">
            <v>贾宋</v>
          </cell>
        </row>
        <row r="37801">
          <cell r="K37801">
            <v>2</v>
          </cell>
          <cell r="L37801">
            <v>290</v>
          </cell>
          <cell r="M37801">
            <v>0</v>
          </cell>
          <cell r="N37801">
            <v>580</v>
          </cell>
        </row>
        <row r="37802">
          <cell r="A37802" t="str">
            <v>农村低保</v>
          </cell>
        </row>
        <row r="37802">
          <cell r="E37802" t="str">
            <v>贾宋</v>
          </cell>
        </row>
        <row r="37802">
          <cell r="K37802">
            <v>1</v>
          </cell>
          <cell r="L37802">
            <v>255</v>
          </cell>
          <cell r="M37802">
            <v>0</v>
          </cell>
          <cell r="N37802">
            <v>255</v>
          </cell>
        </row>
        <row r="37803">
          <cell r="A37803" t="str">
            <v>农村低保</v>
          </cell>
        </row>
        <row r="37803">
          <cell r="E37803" t="str">
            <v>贾宋</v>
          </cell>
        </row>
        <row r="37803">
          <cell r="K37803">
            <v>2</v>
          </cell>
          <cell r="L37803">
            <v>290</v>
          </cell>
          <cell r="M37803">
            <v>0</v>
          </cell>
          <cell r="N37803">
            <v>580</v>
          </cell>
        </row>
        <row r="37804">
          <cell r="A37804" t="str">
            <v>农村低保</v>
          </cell>
        </row>
        <row r="37804">
          <cell r="E37804" t="str">
            <v>贾宋</v>
          </cell>
        </row>
        <row r="37804">
          <cell r="K37804">
            <v>1</v>
          </cell>
          <cell r="L37804">
            <v>405</v>
          </cell>
          <cell r="M37804">
            <v>0</v>
          </cell>
          <cell r="N37804">
            <v>405</v>
          </cell>
        </row>
        <row r="37805">
          <cell r="A37805" t="str">
            <v>农村低保</v>
          </cell>
        </row>
        <row r="37805">
          <cell r="E37805" t="str">
            <v>贾宋</v>
          </cell>
        </row>
        <row r="37805">
          <cell r="K37805">
            <v>1</v>
          </cell>
          <cell r="L37805">
            <v>290</v>
          </cell>
          <cell r="M37805">
            <v>0</v>
          </cell>
          <cell r="N37805">
            <v>290</v>
          </cell>
        </row>
        <row r="37806">
          <cell r="A37806" t="str">
            <v>农村低保</v>
          </cell>
        </row>
        <row r="37806">
          <cell r="E37806" t="str">
            <v>贾宋</v>
          </cell>
        </row>
        <row r="37806">
          <cell r="K37806">
            <v>1</v>
          </cell>
          <cell r="L37806">
            <v>290</v>
          </cell>
          <cell r="M37806">
            <v>0</v>
          </cell>
          <cell r="N37806">
            <v>290</v>
          </cell>
        </row>
        <row r="37807">
          <cell r="A37807" t="str">
            <v>农村低保</v>
          </cell>
        </row>
        <row r="37807">
          <cell r="E37807" t="str">
            <v>贾宋</v>
          </cell>
        </row>
        <row r="37807">
          <cell r="K37807">
            <v>1</v>
          </cell>
          <cell r="L37807">
            <v>290</v>
          </cell>
          <cell r="M37807">
            <v>0</v>
          </cell>
          <cell r="N37807">
            <v>290</v>
          </cell>
        </row>
        <row r="37808">
          <cell r="A37808" t="str">
            <v>农村低保</v>
          </cell>
        </row>
        <row r="37808">
          <cell r="E37808" t="str">
            <v>贾宋</v>
          </cell>
        </row>
        <row r="37808">
          <cell r="K37808">
            <v>1</v>
          </cell>
          <cell r="L37808">
            <v>255</v>
          </cell>
          <cell r="M37808">
            <v>0</v>
          </cell>
          <cell r="N37808">
            <v>255</v>
          </cell>
        </row>
        <row r="37809">
          <cell r="A37809" t="str">
            <v>农村低保</v>
          </cell>
        </row>
        <row r="37809">
          <cell r="E37809" t="str">
            <v>贾宋</v>
          </cell>
        </row>
        <row r="37809">
          <cell r="K37809">
            <v>1</v>
          </cell>
          <cell r="L37809">
            <v>405</v>
          </cell>
          <cell r="M37809">
            <v>0</v>
          </cell>
          <cell r="N37809">
            <v>405</v>
          </cell>
        </row>
        <row r="37810">
          <cell r="A37810" t="str">
            <v>农村低保</v>
          </cell>
        </row>
        <row r="37810">
          <cell r="E37810" t="str">
            <v>贾宋</v>
          </cell>
        </row>
        <row r="37810">
          <cell r="K37810">
            <v>1</v>
          </cell>
          <cell r="L37810">
            <v>290</v>
          </cell>
          <cell r="M37810">
            <v>0</v>
          </cell>
          <cell r="N37810">
            <v>290</v>
          </cell>
        </row>
        <row r="37811">
          <cell r="A37811" t="str">
            <v>农村低保</v>
          </cell>
        </row>
        <row r="37811">
          <cell r="E37811" t="str">
            <v>老庄</v>
          </cell>
        </row>
        <row r="37811">
          <cell r="K37811">
            <v>2</v>
          </cell>
          <cell r="L37811">
            <v>290</v>
          </cell>
          <cell r="M37811">
            <v>0</v>
          </cell>
          <cell r="N37811">
            <v>580</v>
          </cell>
        </row>
        <row r="37812">
          <cell r="A37812" t="str">
            <v>农村低保</v>
          </cell>
        </row>
        <row r="37812">
          <cell r="E37812" t="str">
            <v>老庄</v>
          </cell>
        </row>
        <row r="37812">
          <cell r="K37812">
            <v>1</v>
          </cell>
          <cell r="L37812">
            <v>290</v>
          </cell>
          <cell r="M37812">
            <v>0</v>
          </cell>
          <cell r="N37812">
            <v>290</v>
          </cell>
        </row>
        <row r="37813">
          <cell r="A37813" t="str">
            <v>农村低保</v>
          </cell>
        </row>
        <row r="37813">
          <cell r="E37813" t="str">
            <v>柳泉铺</v>
          </cell>
        </row>
        <row r="37813">
          <cell r="K37813">
            <v>4</v>
          </cell>
          <cell r="L37813">
            <v>255</v>
          </cell>
          <cell r="M37813">
            <v>0</v>
          </cell>
          <cell r="N37813">
            <v>1020</v>
          </cell>
        </row>
        <row r="37814">
          <cell r="A37814" t="str">
            <v>农村低保</v>
          </cell>
        </row>
        <row r="37814">
          <cell r="E37814" t="str">
            <v>柳泉铺</v>
          </cell>
        </row>
        <row r="37814">
          <cell r="K37814">
            <v>1</v>
          </cell>
          <cell r="L37814">
            <v>255</v>
          </cell>
          <cell r="M37814">
            <v>0</v>
          </cell>
          <cell r="N37814">
            <v>255</v>
          </cell>
        </row>
        <row r="37815">
          <cell r="A37815" t="str">
            <v>农村低保</v>
          </cell>
        </row>
        <row r="37815">
          <cell r="E37815" t="str">
            <v>柳泉铺</v>
          </cell>
        </row>
        <row r="37815">
          <cell r="K37815">
            <v>1</v>
          </cell>
          <cell r="L37815">
            <v>255</v>
          </cell>
          <cell r="M37815">
            <v>0</v>
          </cell>
          <cell r="N37815">
            <v>255</v>
          </cell>
        </row>
        <row r="37816">
          <cell r="A37816" t="str">
            <v>农村低保</v>
          </cell>
        </row>
        <row r="37816">
          <cell r="E37816" t="str">
            <v>柳泉铺</v>
          </cell>
        </row>
        <row r="37816">
          <cell r="K37816">
            <v>1</v>
          </cell>
          <cell r="L37816">
            <v>255</v>
          </cell>
          <cell r="M37816">
            <v>0</v>
          </cell>
          <cell r="N37816">
            <v>255</v>
          </cell>
        </row>
        <row r="37817">
          <cell r="A37817" t="str">
            <v>农村低保</v>
          </cell>
        </row>
        <row r="37817">
          <cell r="E37817" t="str">
            <v>柳泉铺</v>
          </cell>
        </row>
        <row r="37817">
          <cell r="K37817">
            <v>1</v>
          </cell>
          <cell r="L37817">
            <v>290</v>
          </cell>
          <cell r="M37817">
            <v>0</v>
          </cell>
          <cell r="N37817">
            <v>290</v>
          </cell>
        </row>
        <row r="37818">
          <cell r="A37818" t="str">
            <v>农村低保</v>
          </cell>
        </row>
        <row r="37818">
          <cell r="E37818" t="str">
            <v>柳泉铺</v>
          </cell>
        </row>
        <row r="37818">
          <cell r="K37818">
            <v>1</v>
          </cell>
          <cell r="L37818">
            <v>255</v>
          </cell>
          <cell r="M37818">
            <v>0</v>
          </cell>
          <cell r="N37818">
            <v>255</v>
          </cell>
        </row>
        <row r="37819">
          <cell r="A37819" t="str">
            <v>农村低保</v>
          </cell>
        </row>
        <row r="37819">
          <cell r="E37819" t="str">
            <v>柳泉铺</v>
          </cell>
        </row>
        <row r="37819">
          <cell r="K37819">
            <v>1</v>
          </cell>
          <cell r="L37819">
            <v>255</v>
          </cell>
          <cell r="M37819">
            <v>0</v>
          </cell>
          <cell r="N37819">
            <v>255</v>
          </cell>
        </row>
        <row r="37820">
          <cell r="A37820" t="str">
            <v>农村低保</v>
          </cell>
        </row>
        <row r="37820">
          <cell r="E37820" t="str">
            <v>卢医</v>
          </cell>
        </row>
        <row r="37820">
          <cell r="K37820">
            <v>1</v>
          </cell>
          <cell r="L37820">
            <v>290</v>
          </cell>
          <cell r="M37820">
            <v>0</v>
          </cell>
          <cell r="N37820">
            <v>290</v>
          </cell>
        </row>
        <row r="37821">
          <cell r="A37821" t="str">
            <v>农村低保</v>
          </cell>
        </row>
        <row r="37821">
          <cell r="E37821" t="str">
            <v>卢医</v>
          </cell>
        </row>
        <row r="37821">
          <cell r="K37821">
            <v>1</v>
          </cell>
          <cell r="L37821">
            <v>290</v>
          </cell>
          <cell r="M37821">
            <v>0</v>
          </cell>
          <cell r="N37821">
            <v>290</v>
          </cell>
        </row>
        <row r="37822">
          <cell r="A37822" t="str">
            <v>农村低保</v>
          </cell>
        </row>
        <row r="37822">
          <cell r="E37822" t="str">
            <v>卢医</v>
          </cell>
        </row>
        <row r="37822">
          <cell r="K37822">
            <v>1</v>
          </cell>
          <cell r="L37822">
            <v>290</v>
          </cell>
          <cell r="M37822">
            <v>0</v>
          </cell>
          <cell r="N37822">
            <v>290</v>
          </cell>
        </row>
        <row r="37823">
          <cell r="A37823" t="str">
            <v>农村低保</v>
          </cell>
        </row>
        <row r="37823">
          <cell r="E37823" t="str">
            <v>卢医</v>
          </cell>
        </row>
        <row r="37823">
          <cell r="K37823">
            <v>1</v>
          </cell>
          <cell r="L37823">
            <v>290</v>
          </cell>
          <cell r="M37823">
            <v>0</v>
          </cell>
          <cell r="N37823">
            <v>290</v>
          </cell>
        </row>
        <row r="37824">
          <cell r="A37824" t="str">
            <v>农村低保</v>
          </cell>
        </row>
        <row r="37824">
          <cell r="E37824" t="str">
            <v>卢医</v>
          </cell>
        </row>
        <row r="37824">
          <cell r="K37824">
            <v>1</v>
          </cell>
          <cell r="L37824">
            <v>290</v>
          </cell>
          <cell r="M37824">
            <v>0</v>
          </cell>
          <cell r="N37824">
            <v>290</v>
          </cell>
        </row>
        <row r="37825">
          <cell r="A37825" t="str">
            <v>农村低保</v>
          </cell>
        </row>
        <row r="37825">
          <cell r="E37825" t="str">
            <v>卢医</v>
          </cell>
        </row>
        <row r="37825">
          <cell r="K37825">
            <v>1</v>
          </cell>
          <cell r="L37825">
            <v>290</v>
          </cell>
          <cell r="M37825">
            <v>0</v>
          </cell>
          <cell r="N37825">
            <v>290</v>
          </cell>
        </row>
        <row r="37826">
          <cell r="A37826" t="str">
            <v>农村低保</v>
          </cell>
        </row>
        <row r="37826">
          <cell r="E37826" t="str">
            <v>卢医</v>
          </cell>
        </row>
        <row r="37826">
          <cell r="K37826">
            <v>1</v>
          </cell>
          <cell r="L37826">
            <v>290</v>
          </cell>
          <cell r="M37826">
            <v>0</v>
          </cell>
          <cell r="N37826">
            <v>290</v>
          </cell>
        </row>
        <row r="37827">
          <cell r="A37827" t="str">
            <v>农村低保</v>
          </cell>
        </row>
        <row r="37827">
          <cell r="E37827" t="str">
            <v>卢医</v>
          </cell>
        </row>
        <row r="37827">
          <cell r="K37827">
            <v>1</v>
          </cell>
          <cell r="L37827">
            <v>290</v>
          </cell>
          <cell r="M37827">
            <v>0</v>
          </cell>
          <cell r="N37827">
            <v>290</v>
          </cell>
        </row>
        <row r="37828">
          <cell r="A37828" t="str">
            <v>农村低保</v>
          </cell>
        </row>
        <row r="37828">
          <cell r="E37828" t="str">
            <v>卢医</v>
          </cell>
        </row>
        <row r="37828">
          <cell r="K37828">
            <v>2</v>
          </cell>
          <cell r="L37828">
            <v>290</v>
          </cell>
          <cell r="M37828">
            <v>0</v>
          </cell>
          <cell r="N37828">
            <v>580</v>
          </cell>
        </row>
        <row r="37829">
          <cell r="A37829" t="str">
            <v>农村低保</v>
          </cell>
        </row>
        <row r="37829">
          <cell r="E37829" t="str">
            <v>卢医</v>
          </cell>
        </row>
        <row r="37829">
          <cell r="K37829">
            <v>1</v>
          </cell>
          <cell r="L37829">
            <v>290</v>
          </cell>
          <cell r="M37829">
            <v>0</v>
          </cell>
          <cell r="N37829">
            <v>290</v>
          </cell>
        </row>
        <row r="37830">
          <cell r="A37830" t="str">
            <v>农村低保</v>
          </cell>
        </row>
        <row r="37830">
          <cell r="E37830" t="str">
            <v>卢医</v>
          </cell>
        </row>
        <row r="37830">
          <cell r="K37830">
            <v>1</v>
          </cell>
          <cell r="L37830">
            <v>290</v>
          </cell>
          <cell r="M37830">
            <v>0</v>
          </cell>
          <cell r="N37830">
            <v>290</v>
          </cell>
        </row>
        <row r="37831">
          <cell r="A37831" t="str">
            <v>农村低保</v>
          </cell>
        </row>
        <row r="37831">
          <cell r="E37831" t="str">
            <v>卢医</v>
          </cell>
        </row>
        <row r="37831">
          <cell r="K37831">
            <v>1</v>
          </cell>
          <cell r="L37831">
            <v>290</v>
          </cell>
          <cell r="M37831">
            <v>0</v>
          </cell>
          <cell r="N37831">
            <v>290</v>
          </cell>
        </row>
        <row r="37832">
          <cell r="A37832" t="str">
            <v>农村低保</v>
          </cell>
        </row>
        <row r="37832">
          <cell r="E37832" t="str">
            <v>卢医</v>
          </cell>
        </row>
        <row r="37832">
          <cell r="K37832">
            <v>1</v>
          </cell>
          <cell r="L37832">
            <v>290</v>
          </cell>
          <cell r="M37832">
            <v>0</v>
          </cell>
          <cell r="N37832">
            <v>290</v>
          </cell>
        </row>
        <row r="37833">
          <cell r="A37833" t="str">
            <v>农村低保</v>
          </cell>
        </row>
        <row r="37833">
          <cell r="E37833" t="str">
            <v>卢医</v>
          </cell>
        </row>
        <row r="37833">
          <cell r="K37833">
            <v>1</v>
          </cell>
          <cell r="L37833">
            <v>290</v>
          </cell>
          <cell r="M37833">
            <v>0</v>
          </cell>
          <cell r="N37833">
            <v>290</v>
          </cell>
        </row>
        <row r="37834">
          <cell r="A37834" t="str">
            <v>农村低保</v>
          </cell>
        </row>
        <row r="37834">
          <cell r="E37834" t="str">
            <v>卢医</v>
          </cell>
        </row>
        <row r="37834">
          <cell r="K37834">
            <v>2</v>
          </cell>
          <cell r="L37834">
            <v>290</v>
          </cell>
          <cell r="M37834">
            <v>0</v>
          </cell>
          <cell r="N37834">
            <v>580</v>
          </cell>
        </row>
        <row r="37835">
          <cell r="A37835" t="str">
            <v>农村低保</v>
          </cell>
        </row>
        <row r="37835">
          <cell r="E37835" t="str">
            <v>卢医</v>
          </cell>
        </row>
        <row r="37835">
          <cell r="K37835">
            <v>1</v>
          </cell>
          <cell r="L37835">
            <v>290</v>
          </cell>
          <cell r="M37835">
            <v>0</v>
          </cell>
          <cell r="N37835">
            <v>290</v>
          </cell>
        </row>
        <row r="37836">
          <cell r="A37836" t="str">
            <v>农村低保</v>
          </cell>
        </row>
        <row r="37836">
          <cell r="E37836" t="str">
            <v>马庄</v>
          </cell>
        </row>
        <row r="37836">
          <cell r="K37836">
            <v>1</v>
          </cell>
          <cell r="L37836">
            <v>255</v>
          </cell>
          <cell r="M37836">
            <v>0</v>
          </cell>
          <cell r="N37836">
            <v>255</v>
          </cell>
        </row>
        <row r="37837">
          <cell r="A37837" t="str">
            <v>农村低保</v>
          </cell>
        </row>
        <row r="37837">
          <cell r="E37837" t="str">
            <v>马庄</v>
          </cell>
        </row>
        <row r="37837">
          <cell r="K37837">
            <v>1</v>
          </cell>
          <cell r="L37837">
            <v>255</v>
          </cell>
          <cell r="M37837">
            <v>0</v>
          </cell>
          <cell r="N37837">
            <v>255</v>
          </cell>
        </row>
        <row r="37838">
          <cell r="A37838" t="str">
            <v>农村低保</v>
          </cell>
        </row>
        <row r="37838">
          <cell r="E37838" t="str">
            <v>马庄</v>
          </cell>
        </row>
        <row r="37838">
          <cell r="K37838">
            <v>1</v>
          </cell>
          <cell r="L37838">
            <v>255</v>
          </cell>
          <cell r="M37838">
            <v>0</v>
          </cell>
          <cell r="N37838">
            <v>255</v>
          </cell>
        </row>
        <row r="37839">
          <cell r="A37839" t="str">
            <v>农村低保</v>
          </cell>
        </row>
        <row r="37839">
          <cell r="E37839" t="str">
            <v>马庄</v>
          </cell>
        </row>
        <row r="37839">
          <cell r="K37839">
            <v>1</v>
          </cell>
          <cell r="L37839">
            <v>255</v>
          </cell>
          <cell r="M37839">
            <v>0</v>
          </cell>
          <cell r="N37839">
            <v>255</v>
          </cell>
        </row>
        <row r="37840">
          <cell r="A37840" t="str">
            <v>农村低保</v>
          </cell>
        </row>
        <row r="37840">
          <cell r="E37840" t="str">
            <v>马庄</v>
          </cell>
        </row>
        <row r="37840">
          <cell r="K37840">
            <v>1</v>
          </cell>
          <cell r="L37840">
            <v>255</v>
          </cell>
          <cell r="M37840">
            <v>0</v>
          </cell>
          <cell r="N37840">
            <v>255</v>
          </cell>
        </row>
        <row r="37841">
          <cell r="A37841" t="str">
            <v>农村低保</v>
          </cell>
        </row>
        <row r="37841">
          <cell r="E37841" t="str">
            <v>曲屯</v>
          </cell>
        </row>
        <row r="37841">
          <cell r="K37841">
            <v>1</v>
          </cell>
          <cell r="L37841">
            <v>290</v>
          </cell>
          <cell r="M37841">
            <v>0</v>
          </cell>
          <cell r="N37841">
            <v>290</v>
          </cell>
        </row>
        <row r="37842">
          <cell r="A37842" t="str">
            <v>农村低保</v>
          </cell>
        </row>
        <row r="37842">
          <cell r="E37842" t="str">
            <v>曲屯</v>
          </cell>
        </row>
        <row r="37842">
          <cell r="K37842">
            <v>1</v>
          </cell>
          <cell r="L37842">
            <v>290</v>
          </cell>
          <cell r="M37842">
            <v>0</v>
          </cell>
          <cell r="N37842">
            <v>290</v>
          </cell>
        </row>
        <row r="37843">
          <cell r="A37843" t="str">
            <v>农村低保</v>
          </cell>
        </row>
        <row r="37843">
          <cell r="E37843" t="str">
            <v>曲屯</v>
          </cell>
        </row>
        <row r="37843">
          <cell r="K37843">
            <v>2</v>
          </cell>
          <cell r="L37843">
            <v>290</v>
          </cell>
          <cell r="M37843">
            <v>0</v>
          </cell>
          <cell r="N37843">
            <v>580</v>
          </cell>
        </row>
        <row r="37844">
          <cell r="A37844" t="str">
            <v>农村低保</v>
          </cell>
        </row>
        <row r="37844">
          <cell r="E37844" t="str">
            <v>曲屯</v>
          </cell>
        </row>
        <row r="37844">
          <cell r="K37844">
            <v>4</v>
          </cell>
          <cell r="L37844">
            <v>290</v>
          </cell>
          <cell r="M37844">
            <v>0</v>
          </cell>
          <cell r="N37844">
            <v>1160</v>
          </cell>
        </row>
        <row r="37845">
          <cell r="A37845" t="str">
            <v>农村低保</v>
          </cell>
        </row>
        <row r="37845">
          <cell r="E37845" t="str">
            <v>曲屯</v>
          </cell>
        </row>
        <row r="37845">
          <cell r="K37845">
            <v>1</v>
          </cell>
          <cell r="L37845">
            <v>290</v>
          </cell>
          <cell r="M37845">
            <v>0</v>
          </cell>
          <cell r="N37845">
            <v>290</v>
          </cell>
        </row>
        <row r="37846">
          <cell r="A37846" t="str">
            <v>农村低保</v>
          </cell>
        </row>
        <row r="37846">
          <cell r="E37846" t="str">
            <v>曲屯</v>
          </cell>
        </row>
        <row r="37846">
          <cell r="K37846">
            <v>3</v>
          </cell>
          <cell r="L37846">
            <v>290</v>
          </cell>
          <cell r="M37846">
            <v>0</v>
          </cell>
          <cell r="N37846">
            <v>870</v>
          </cell>
        </row>
        <row r="37847">
          <cell r="A37847" t="str">
            <v>农村低保</v>
          </cell>
        </row>
        <row r="37847">
          <cell r="E37847" t="str">
            <v>曲屯</v>
          </cell>
        </row>
        <row r="37847">
          <cell r="K37847">
            <v>2</v>
          </cell>
          <cell r="L37847">
            <v>290</v>
          </cell>
          <cell r="M37847">
            <v>0</v>
          </cell>
          <cell r="N37847">
            <v>580</v>
          </cell>
        </row>
        <row r="37848">
          <cell r="A37848" t="str">
            <v>农村低保</v>
          </cell>
        </row>
        <row r="37848">
          <cell r="E37848" t="str">
            <v>曲屯</v>
          </cell>
        </row>
        <row r="37848">
          <cell r="K37848">
            <v>3</v>
          </cell>
          <cell r="L37848">
            <v>290</v>
          </cell>
          <cell r="M37848">
            <v>0</v>
          </cell>
          <cell r="N37848">
            <v>870</v>
          </cell>
        </row>
        <row r="37849">
          <cell r="A37849" t="str">
            <v>农村低保</v>
          </cell>
        </row>
        <row r="37849">
          <cell r="E37849" t="str">
            <v>石佛寺</v>
          </cell>
        </row>
        <row r="37849">
          <cell r="K37849">
            <v>1</v>
          </cell>
          <cell r="L37849">
            <v>290</v>
          </cell>
          <cell r="M37849">
            <v>0</v>
          </cell>
          <cell r="N37849">
            <v>290</v>
          </cell>
        </row>
        <row r="37850">
          <cell r="A37850" t="str">
            <v>农村低保</v>
          </cell>
        </row>
        <row r="37850">
          <cell r="E37850" t="str">
            <v>石佛寺</v>
          </cell>
        </row>
        <row r="37850">
          <cell r="K37850">
            <v>2</v>
          </cell>
          <cell r="L37850">
            <v>290</v>
          </cell>
          <cell r="M37850">
            <v>0</v>
          </cell>
          <cell r="N37850">
            <v>580</v>
          </cell>
        </row>
        <row r="37851">
          <cell r="A37851" t="str">
            <v>农村低保</v>
          </cell>
        </row>
        <row r="37851">
          <cell r="E37851" t="str">
            <v>石佛寺</v>
          </cell>
        </row>
        <row r="37851">
          <cell r="K37851">
            <v>2</v>
          </cell>
          <cell r="L37851">
            <v>290</v>
          </cell>
          <cell r="M37851">
            <v>0</v>
          </cell>
          <cell r="N37851">
            <v>580</v>
          </cell>
        </row>
        <row r="37852">
          <cell r="A37852" t="str">
            <v>农村低保</v>
          </cell>
        </row>
        <row r="37852">
          <cell r="E37852" t="str">
            <v>石佛寺</v>
          </cell>
        </row>
        <row r="37852">
          <cell r="K37852">
            <v>3</v>
          </cell>
          <cell r="L37852">
            <v>290</v>
          </cell>
          <cell r="M37852">
            <v>0</v>
          </cell>
          <cell r="N37852">
            <v>870</v>
          </cell>
        </row>
        <row r="37853">
          <cell r="A37853" t="str">
            <v>农村低保</v>
          </cell>
        </row>
        <row r="37853">
          <cell r="E37853" t="str">
            <v>石佛寺</v>
          </cell>
        </row>
        <row r="37853">
          <cell r="K37853">
            <v>1</v>
          </cell>
          <cell r="L37853">
            <v>255</v>
          </cell>
          <cell r="M37853">
            <v>0</v>
          </cell>
          <cell r="N37853">
            <v>255</v>
          </cell>
        </row>
        <row r="37854">
          <cell r="A37854" t="str">
            <v>农村低保</v>
          </cell>
        </row>
        <row r="37854">
          <cell r="E37854" t="str">
            <v>石佛寺</v>
          </cell>
        </row>
        <row r="37854">
          <cell r="K37854">
            <v>1</v>
          </cell>
          <cell r="L37854">
            <v>290</v>
          </cell>
          <cell r="M37854">
            <v>0</v>
          </cell>
          <cell r="N37854">
            <v>290</v>
          </cell>
        </row>
        <row r="37855">
          <cell r="A37855" t="str">
            <v>农村低保</v>
          </cell>
        </row>
        <row r="37855">
          <cell r="E37855" t="str">
            <v>石佛寺</v>
          </cell>
        </row>
        <row r="37855">
          <cell r="K37855">
            <v>1</v>
          </cell>
          <cell r="L37855">
            <v>255</v>
          </cell>
          <cell r="M37855">
            <v>0</v>
          </cell>
          <cell r="N37855">
            <v>255</v>
          </cell>
        </row>
        <row r="37856">
          <cell r="A37856" t="str">
            <v>农村低保</v>
          </cell>
        </row>
        <row r="37856">
          <cell r="E37856" t="str">
            <v>王岗</v>
          </cell>
        </row>
        <row r="37856">
          <cell r="K37856">
            <v>2</v>
          </cell>
          <cell r="L37856">
            <v>255</v>
          </cell>
          <cell r="M37856">
            <v>0</v>
          </cell>
          <cell r="N37856">
            <v>510</v>
          </cell>
        </row>
        <row r="37857">
          <cell r="A37857" t="str">
            <v>农村低保</v>
          </cell>
        </row>
        <row r="37857">
          <cell r="E37857" t="str">
            <v>王岗</v>
          </cell>
        </row>
        <row r="37857">
          <cell r="K37857">
            <v>1</v>
          </cell>
          <cell r="L37857">
            <v>290</v>
          </cell>
          <cell r="M37857">
            <v>0</v>
          </cell>
          <cell r="N37857">
            <v>290</v>
          </cell>
        </row>
        <row r="37858">
          <cell r="A37858" t="str">
            <v>农村低保</v>
          </cell>
        </row>
        <row r="37858">
          <cell r="E37858" t="str">
            <v>王岗</v>
          </cell>
        </row>
        <row r="37858">
          <cell r="K37858">
            <v>1</v>
          </cell>
          <cell r="L37858">
            <v>255</v>
          </cell>
          <cell r="M37858">
            <v>0</v>
          </cell>
          <cell r="N37858">
            <v>255</v>
          </cell>
        </row>
        <row r="37859">
          <cell r="A37859" t="str">
            <v>农村低保</v>
          </cell>
        </row>
        <row r="37859">
          <cell r="E37859" t="str">
            <v>雪枫办</v>
          </cell>
        </row>
        <row r="37859">
          <cell r="K37859">
            <v>1</v>
          </cell>
          <cell r="L37859">
            <v>290</v>
          </cell>
          <cell r="M37859">
            <v>0</v>
          </cell>
          <cell r="N37859">
            <v>290</v>
          </cell>
        </row>
        <row r="37860">
          <cell r="A37860" t="str">
            <v>农村低保</v>
          </cell>
        </row>
        <row r="37860">
          <cell r="E37860" t="str">
            <v>雪枫办</v>
          </cell>
        </row>
        <row r="37860">
          <cell r="K37860">
            <v>1</v>
          </cell>
          <cell r="L37860">
            <v>290</v>
          </cell>
          <cell r="M37860">
            <v>0</v>
          </cell>
          <cell r="N37860">
            <v>290</v>
          </cell>
        </row>
        <row r="37861">
          <cell r="A37861" t="str">
            <v>农村低保</v>
          </cell>
        </row>
        <row r="37861">
          <cell r="E37861" t="str">
            <v>雪枫办</v>
          </cell>
        </row>
        <row r="37861">
          <cell r="K37861">
            <v>2</v>
          </cell>
          <cell r="L37861">
            <v>290</v>
          </cell>
          <cell r="M37861">
            <v>0</v>
          </cell>
          <cell r="N37861">
            <v>580</v>
          </cell>
        </row>
        <row r="37862">
          <cell r="A37862" t="str">
            <v>农村低保</v>
          </cell>
        </row>
        <row r="37862">
          <cell r="E37862" t="str">
            <v>雪枫办</v>
          </cell>
        </row>
        <row r="37862">
          <cell r="K37862">
            <v>3</v>
          </cell>
          <cell r="L37862">
            <v>290</v>
          </cell>
          <cell r="M37862">
            <v>0</v>
          </cell>
          <cell r="N37862">
            <v>870</v>
          </cell>
        </row>
        <row r="37863">
          <cell r="A37863" t="str">
            <v>农村低保</v>
          </cell>
        </row>
        <row r="37863">
          <cell r="E37863" t="str">
            <v>雪枫办</v>
          </cell>
        </row>
        <row r="37863">
          <cell r="K37863">
            <v>2</v>
          </cell>
          <cell r="L37863">
            <v>290</v>
          </cell>
          <cell r="M37863">
            <v>0</v>
          </cell>
          <cell r="N37863">
            <v>580</v>
          </cell>
        </row>
        <row r="37864">
          <cell r="A37864" t="str">
            <v>农村低保</v>
          </cell>
        </row>
        <row r="37864">
          <cell r="E37864" t="str">
            <v>雪枫办</v>
          </cell>
        </row>
        <row r="37864">
          <cell r="K37864">
            <v>1</v>
          </cell>
          <cell r="L37864">
            <v>290</v>
          </cell>
          <cell r="M37864">
            <v>0</v>
          </cell>
          <cell r="N37864">
            <v>290</v>
          </cell>
        </row>
        <row r="37865">
          <cell r="A37865" t="str">
            <v>农村低保</v>
          </cell>
        </row>
        <row r="37865">
          <cell r="E37865" t="str">
            <v>雪枫办</v>
          </cell>
        </row>
        <row r="37865">
          <cell r="K37865">
            <v>2</v>
          </cell>
          <cell r="L37865">
            <v>290</v>
          </cell>
          <cell r="M37865">
            <v>0</v>
          </cell>
          <cell r="N37865">
            <v>580</v>
          </cell>
        </row>
        <row r="37866">
          <cell r="A37866" t="str">
            <v>农村低保</v>
          </cell>
        </row>
        <row r="37866">
          <cell r="E37866" t="str">
            <v>杨营</v>
          </cell>
        </row>
        <row r="37866">
          <cell r="K37866">
            <v>2</v>
          </cell>
          <cell r="L37866">
            <v>290</v>
          </cell>
          <cell r="M37866">
            <v>0</v>
          </cell>
          <cell r="N37866">
            <v>580</v>
          </cell>
        </row>
        <row r="37867">
          <cell r="A37867" t="str">
            <v>农村低保</v>
          </cell>
        </row>
        <row r="37867">
          <cell r="E37867" t="str">
            <v>杨营</v>
          </cell>
        </row>
        <row r="37867">
          <cell r="K37867">
            <v>1</v>
          </cell>
          <cell r="L37867">
            <v>290</v>
          </cell>
          <cell r="M37867">
            <v>0</v>
          </cell>
          <cell r="N37867">
            <v>290</v>
          </cell>
        </row>
        <row r="37868">
          <cell r="A37868" t="str">
            <v>农村低保</v>
          </cell>
        </row>
        <row r="37868">
          <cell r="E37868" t="str">
            <v>杨营</v>
          </cell>
        </row>
        <row r="37868">
          <cell r="K37868">
            <v>1</v>
          </cell>
          <cell r="L37868">
            <v>290</v>
          </cell>
          <cell r="M37868">
            <v>0</v>
          </cell>
          <cell r="N37868">
            <v>290</v>
          </cell>
        </row>
        <row r="37869">
          <cell r="A37869" t="str">
            <v>农村低保</v>
          </cell>
        </row>
        <row r="37869">
          <cell r="E37869" t="str">
            <v>杨营</v>
          </cell>
        </row>
        <row r="37869">
          <cell r="K37869">
            <v>1</v>
          </cell>
          <cell r="L37869">
            <v>290</v>
          </cell>
          <cell r="M37869">
            <v>0</v>
          </cell>
          <cell r="N37869">
            <v>290</v>
          </cell>
        </row>
        <row r="37870">
          <cell r="A37870" t="str">
            <v>农村低保</v>
          </cell>
        </row>
        <row r="37870">
          <cell r="E37870" t="str">
            <v>杨营</v>
          </cell>
        </row>
        <row r="37870">
          <cell r="K37870">
            <v>1</v>
          </cell>
          <cell r="L37870">
            <v>290</v>
          </cell>
          <cell r="M37870">
            <v>0</v>
          </cell>
          <cell r="N37870">
            <v>290</v>
          </cell>
        </row>
        <row r="37871">
          <cell r="A37871" t="str">
            <v>农村低保</v>
          </cell>
        </row>
        <row r="37871">
          <cell r="E37871" t="str">
            <v>杨营</v>
          </cell>
        </row>
        <row r="37871">
          <cell r="K37871">
            <v>1</v>
          </cell>
          <cell r="L37871">
            <v>290</v>
          </cell>
          <cell r="M37871">
            <v>0</v>
          </cell>
          <cell r="N37871">
            <v>290</v>
          </cell>
        </row>
        <row r="37872">
          <cell r="A37872" t="str">
            <v>农村低保</v>
          </cell>
        </row>
        <row r="37872">
          <cell r="E37872" t="str">
            <v>杨营</v>
          </cell>
        </row>
        <row r="37872">
          <cell r="K37872">
            <v>5</v>
          </cell>
          <cell r="L37872">
            <v>290</v>
          </cell>
          <cell r="M37872">
            <v>0</v>
          </cell>
          <cell r="N37872">
            <v>1450</v>
          </cell>
        </row>
        <row r="37873">
          <cell r="A37873" t="str">
            <v>农村低保</v>
          </cell>
        </row>
        <row r="37873">
          <cell r="E37873" t="str">
            <v>玉都办</v>
          </cell>
        </row>
        <row r="37873">
          <cell r="K37873">
            <v>1</v>
          </cell>
          <cell r="L37873">
            <v>290</v>
          </cell>
          <cell r="M37873">
            <v>0</v>
          </cell>
          <cell r="N37873">
            <v>290</v>
          </cell>
        </row>
        <row r="37874">
          <cell r="A37874" t="str">
            <v>农村低保</v>
          </cell>
        </row>
        <row r="37874">
          <cell r="E37874" t="str">
            <v>玉都办</v>
          </cell>
        </row>
        <row r="37874">
          <cell r="K37874">
            <v>1</v>
          </cell>
          <cell r="L37874">
            <v>290</v>
          </cell>
          <cell r="M37874">
            <v>0</v>
          </cell>
          <cell r="N37874">
            <v>290</v>
          </cell>
        </row>
        <row r="37875">
          <cell r="A37875" t="str">
            <v>农村低保</v>
          </cell>
        </row>
        <row r="37875">
          <cell r="E37875" t="str">
            <v>玉都办</v>
          </cell>
        </row>
        <row r="37875">
          <cell r="K37875">
            <v>1</v>
          </cell>
          <cell r="L37875">
            <v>290</v>
          </cell>
          <cell r="M37875">
            <v>0</v>
          </cell>
          <cell r="N37875">
            <v>290</v>
          </cell>
        </row>
        <row r="37876">
          <cell r="A37876" t="str">
            <v>农村低保</v>
          </cell>
        </row>
        <row r="37876">
          <cell r="E37876" t="str">
            <v>玉都办</v>
          </cell>
        </row>
        <row r="37876">
          <cell r="K37876">
            <v>1</v>
          </cell>
          <cell r="L37876">
            <v>290</v>
          </cell>
          <cell r="M37876">
            <v>0</v>
          </cell>
          <cell r="N37876">
            <v>290</v>
          </cell>
        </row>
        <row r="37877">
          <cell r="A37877" t="str">
            <v>农村低保</v>
          </cell>
        </row>
        <row r="37877">
          <cell r="E37877" t="str">
            <v>玉都办</v>
          </cell>
        </row>
        <row r="37877">
          <cell r="K37877">
            <v>2</v>
          </cell>
          <cell r="L37877">
            <v>290</v>
          </cell>
          <cell r="M37877">
            <v>0</v>
          </cell>
          <cell r="N37877">
            <v>580</v>
          </cell>
        </row>
        <row r="37878">
          <cell r="A37878" t="str">
            <v>农村低保</v>
          </cell>
        </row>
        <row r="37878">
          <cell r="E37878" t="str">
            <v>玉都办</v>
          </cell>
        </row>
        <row r="37878">
          <cell r="K37878">
            <v>1</v>
          </cell>
          <cell r="L37878">
            <v>290</v>
          </cell>
          <cell r="M37878">
            <v>0</v>
          </cell>
          <cell r="N37878">
            <v>290</v>
          </cell>
        </row>
        <row r="37879">
          <cell r="A37879" t="str">
            <v>农村低保</v>
          </cell>
        </row>
        <row r="37879">
          <cell r="E37879" t="str">
            <v>玉都办</v>
          </cell>
        </row>
        <row r="37879">
          <cell r="K37879">
            <v>1</v>
          </cell>
          <cell r="L37879">
            <v>290</v>
          </cell>
          <cell r="M37879">
            <v>0</v>
          </cell>
          <cell r="N37879">
            <v>290</v>
          </cell>
        </row>
        <row r="37880">
          <cell r="A37880" t="str">
            <v>农村低保</v>
          </cell>
        </row>
        <row r="37880">
          <cell r="E37880" t="str">
            <v>玉都办</v>
          </cell>
        </row>
        <row r="37880">
          <cell r="K37880">
            <v>3</v>
          </cell>
          <cell r="L37880">
            <v>290</v>
          </cell>
          <cell r="M37880">
            <v>0</v>
          </cell>
          <cell r="N37880">
            <v>870</v>
          </cell>
        </row>
        <row r="37881">
          <cell r="A37881" t="str">
            <v>农村低保</v>
          </cell>
        </row>
        <row r="37881">
          <cell r="E37881" t="str">
            <v>玉都办</v>
          </cell>
        </row>
        <row r="37881">
          <cell r="K37881">
            <v>1</v>
          </cell>
          <cell r="L37881">
            <v>290</v>
          </cell>
          <cell r="M37881">
            <v>0</v>
          </cell>
          <cell r="N37881">
            <v>290</v>
          </cell>
        </row>
        <row r="37882">
          <cell r="A37882" t="str">
            <v>农村低保</v>
          </cell>
        </row>
        <row r="37882">
          <cell r="E37882" t="str">
            <v>玉都办</v>
          </cell>
        </row>
        <row r="37882">
          <cell r="K37882">
            <v>2</v>
          </cell>
          <cell r="L37882">
            <v>290</v>
          </cell>
          <cell r="M37882">
            <v>0</v>
          </cell>
          <cell r="N37882">
            <v>580</v>
          </cell>
        </row>
        <row r="37883">
          <cell r="A37883" t="str">
            <v>农村低保</v>
          </cell>
        </row>
        <row r="37883">
          <cell r="E37883" t="str">
            <v>玉都办</v>
          </cell>
        </row>
        <row r="37883">
          <cell r="K37883">
            <v>2</v>
          </cell>
          <cell r="L37883">
            <v>290</v>
          </cell>
          <cell r="M37883">
            <v>0</v>
          </cell>
          <cell r="N37883">
            <v>580</v>
          </cell>
        </row>
        <row r="37884">
          <cell r="A37884" t="str">
            <v>农村低保</v>
          </cell>
        </row>
        <row r="37884">
          <cell r="E37884" t="str">
            <v>玉都办</v>
          </cell>
        </row>
        <row r="37884">
          <cell r="K37884">
            <v>1</v>
          </cell>
          <cell r="L37884">
            <v>290</v>
          </cell>
          <cell r="M37884">
            <v>0</v>
          </cell>
          <cell r="N37884">
            <v>290</v>
          </cell>
        </row>
        <row r="37885">
          <cell r="A37885" t="str">
            <v>农村低保</v>
          </cell>
        </row>
        <row r="37885">
          <cell r="E37885" t="str">
            <v>玉都办</v>
          </cell>
        </row>
        <row r="37885">
          <cell r="K37885">
            <v>1</v>
          </cell>
          <cell r="L37885">
            <v>290</v>
          </cell>
          <cell r="M37885">
            <v>0</v>
          </cell>
          <cell r="N37885">
            <v>290</v>
          </cell>
        </row>
        <row r="37886">
          <cell r="A37886" t="str">
            <v>农村低保</v>
          </cell>
        </row>
        <row r="37886">
          <cell r="E37886" t="str">
            <v>枣园</v>
          </cell>
        </row>
        <row r="37886">
          <cell r="K37886">
            <v>1</v>
          </cell>
          <cell r="L37886">
            <v>255</v>
          </cell>
          <cell r="M37886">
            <v>0</v>
          </cell>
          <cell r="N37886">
            <v>255</v>
          </cell>
        </row>
        <row r="37887">
          <cell r="A37887" t="str">
            <v>农村低保</v>
          </cell>
        </row>
        <row r="37887">
          <cell r="E37887" t="str">
            <v>枣园</v>
          </cell>
        </row>
        <row r="37887">
          <cell r="K37887">
            <v>1</v>
          </cell>
          <cell r="L37887">
            <v>255</v>
          </cell>
          <cell r="M37887">
            <v>0</v>
          </cell>
          <cell r="N37887">
            <v>255</v>
          </cell>
        </row>
        <row r="37888">
          <cell r="A37888" t="str">
            <v>农村低保</v>
          </cell>
        </row>
        <row r="37888">
          <cell r="E37888" t="str">
            <v>枣园</v>
          </cell>
        </row>
        <row r="37888">
          <cell r="K37888">
            <v>1</v>
          </cell>
          <cell r="L37888">
            <v>255</v>
          </cell>
          <cell r="M37888">
            <v>0</v>
          </cell>
          <cell r="N37888">
            <v>255</v>
          </cell>
        </row>
        <row r="37889">
          <cell r="A37889" t="str">
            <v>农村低保</v>
          </cell>
        </row>
        <row r="37889">
          <cell r="E37889" t="str">
            <v>枣园</v>
          </cell>
        </row>
        <row r="37889">
          <cell r="K37889">
            <v>1</v>
          </cell>
          <cell r="L37889">
            <v>255</v>
          </cell>
          <cell r="M37889">
            <v>0</v>
          </cell>
          <cell r="N37889">
            <v>255</v>
          </cell>
        </row>
        <row r="37890">
          <cell r="A37890" t="str">
            <v>农村低保</v>
          </cell>
        </row>
        <row r="37890">
          <cell r="E37890" t="str">
            <v>枣园</v>
          </cell>
        </row>
        <row r="37890">
          <cell r="K37890">
            <v>1</v>
          </cell>
          <cell r="L37890">
            <v>255</v>
          </cell>
          <cell r="M37890">
            <v>0</v>
          </cell>
          <cell r="N37890">
            <v>255</v>
          </cell>
        </row>
        <row r="37891">
          <cell r="A37891" t="str">
            <v>农村低保</v>
          </cell>
        </row>
        <row r="37891">
          <cell r="E37891" t="str">
            <v>枣园</v>
          </cell>
        </row>
        <row r="37891">
          <cell r="K37891">
            <v>1</v>
          </cell>
          <cell r="L37891">
            <v>255</v>
          </cell>
          <cell r="M37891">
            <v>0</v>
          </cell>
          <cell r="N37891">
            <v>255</v>
          </cell>
        </row>
        <row r="37892">
          <cell r="A37892" t="str">
            <v>农村低保</v>
          </cell>
        </row>
        <row r="37892">
          <cell r="E37892" t="str">
            <v>枣园</v>
          </cell>
        </row>
        <row r="37892">
          <cell r="K37892">
            <v>1</v>
          </cell>
          <cell r="L37892">
            <v>255</v>
          </cell>
          <cell r="M37892">
            <v>0</v>
          </cell>
          <cell r="N37892">
            <v>255</v>
          </cell>
        </row>
        <row r="37893">
          <cell r="A37893" t="str">
            <v>农村低保</v>
          </cell>
        </row>
        <row r="37893">
          <cell r="E37893" t="str">
            <v>枣园</v>
          </cell>
        </row>
        <row r="37893">
          <cell r="K37893">
            <v>1</v>
          </cell>
          <cell r="L37893">
            <v>255</v>
          </cell>
          <cell r="M37893">
            <v>0</v>
          </cell>
          <cell r="N37893">
            <v>255</v>
          </cell>
        </row>
        <row r="37894">
          <cell r="A37894" t="str">
            <v>农村低保</v>
          </cell>
        </row>
        <row r="37894">
          <cell r="E37894" t="str">
            <v>枣园</v>
          </cell>
        </row>
        <row r="37894">
          <cell r="K37894">
            <v>1</v>
          </cell>
          <cell r="L37894">
            <v>255</v>
          </cell>
          <cell r="M37894">
            <v>0</v>
          </cell>
          <cell r="N37894">
            <v>255</v>
          </cell>
        </row>
        <row r="37895">
          <cell r="A37895" t="str">
            <v>农村低保</v>
          </cell>
        </row>
        <row r="37895">
          <cell r="E37895" t="str">
            <v>枣园</v>
          </cell>
        </row>
        <row r="37895">
          <cell r="K37895">
            <v>1</v>
          </cell>
          <cell r="L37895">
            <v>255</v>
          </cell>
          <cell r="M37895">
            <v>0</v>
          </cell>
          <cell r="N37895">
            <v>255</v>
          </cell>
        </row>
        <row r="37896">
          <cell r="A37896" t="str">
            <v>农村低保</v>
          </cell>
        </row>
        <row r="37896">
          <cell r="E37896" t="str">
            <v>枣园</v>
          </cell>
        </row>
        <row r="37896">
          <cell r="K37896">
            <v>1</v>
          </cell>
          <cell r="L37896">
            <v>255</v>
          </cell>
          <cell r="M37896">
            <v>0</v>
          </cell>
          <cell r="N37896">
            <v>255</v>
          </cell>
        </row>
        <row r="37897">
          <cell r="A37897" t="str">
            <v>农村低保</v>
          </cell>
        </row>
        <row r="37897">
          <cell r="E37897" t="str">
            <v>枣园</v>
          </cell>
        </row>
        <row r="37897">
          <cell r="K37897">
            <v>1</v>
          </cell>
          <cell r="L37897">
            <v>255</v>
          </cell>
          <cell r="M37897">
            <v>0</v>
          </cell>
          <cell r="N37897">
            <v>255</v>
          </cell>
        </row>
        <row r="37898">
          <cell r="A37898" t="str">
            <v>农村低保</v>
          </cell>
        </row>
        <row r="37898">
          <cell r="E37898" t="str">
            <v>枣园</v>
          </cell>
        </row>
        <row r="37898">
          <cell r="K37898">
            <v>1</v>
          </cell>
          <cell r="L37898">
            <v>255</v>
          </cell>
          <cell r="M37898">
            <v>0</v>
          </cell>
          <cell r="N37898">
            <v>255</v>
          </cell>
        </row>
        <row r="37899">
          <cell r="A37899" t="str">
            <v>农村低保</v>
          </cell>
        </row>
        <row r="37899">
          <cell r="E37899" t="str">
            <v>枣园</v>
          </cell>
        </row>
        <row r="37899">
          <cell r="K37899">
            <v>1</v>
          </cell>
          <cell r="L37899">
            <v>255</v>
          </cell>
          <cell r="M37899">
            <v>0</v>
          </cell>
          <cell r="N37899">
            <v>255</v>
          </cell>
        </row>
        <row r="37900">
          <cell r="A37900" t="str">
            <v>农村低保</v>
          </cell>
        </row>
        <row r="37900">
          <cell r="E37900" t="str">
            <v>张林</v>
          </cell>
        </row>
        <row r="37900">
          <cell r="K37900">
            <v>1</v>
          </cell>
          <cell r="L37900">
            <v>290</v>
          </cell>
          <cell r="M37900">
            <v>0</v>
          </cell>
          <cell r="N37900">
            <v>290</v>
          </cell>
        </row>
        <row r="37901">
          <cell r="A37901" t="str">
            <v>农村低保</v>
          </cell>
        </row>
        <row r="37901">
          <cell r="E37901" t="str">
            <v>张林</v>
          </cell>
        </row>
        <row r="37901">
          <cell r="K37901">
            <v>1</v>
          </cell>
          <cell r="L37901">
            <v>255</v>
          </cell>
          <cell r="M37901">
            <v>0</v>
          </cell>
          <cell r="N37901">
            <v>255</v>
          </cell>
        </row>
        <row r="37902">
          <cell r="A37902" t="str">
            <v>农村低保</v>
          </cell>
        </row>
        <row r="37902">
          <cell r="E37902" t="str">
            <v>张林</v>
          </cell>
        </row>
        <row r="37902">
          <cell r="K37902">
            <v>1</v>
          </cell>
          <cell r="L37902">
            <v>255</v>
          </cell>
          <cell r="M37902">
            <v>0</v>
          </cell>
          <cell r="N37902">
            <v>255</v>
          </cell>
        </row>
        <row r="37903">
          <cell r="A37903" t="str">
            <v>农村低保</v>
          </cell>
        </row>
        <row r="37903">
          <cell r="E37903" t="str">
            <v>张林</v>
          </cell>
        </row>
        <row r="37903">
          <cell r="K37903">
            <v>1</v>
          </cell>
          <cell r="L37903">
            <v>290</v>
          </cell>
          <cell r="M37903">
            <v>0</v>
          </cell>
          <cell r="N37903">
            <v>290</v>
          </cell>
        </row>
        <row r="37904">
          <cell r="A37904" t="str">
            <v>农村低保</v>
          </cell>
        </row>
        <row r="37904">
          <cell r="E37904" t="str">
            <v>张林</v>
          </cell>
        </row>
        <row r="37904">
          <cell r="K37904">
            <v>1</v>
          </cell>
          <cell r="L37904">
            <v>255</v>
          </cell>
          <cell r="M37904">
            <v>0</v>
          </cell>
          <cell r="N37904">
            <v>255</v>
          </cell>
        </row>
        <row r="37905">
          <cell r="A37905" t="str">
            <v>农村低保</v>
          </cell>
        </row>
        <row r="37905">
          <cell r="E37905" t="str">
            <v>张林</v>
          </cell>
        </row>
        <row r="37905">
          <cell r="K37905">
            <v>1</v>
          </cell>
          <cell r="L37905">
            <v>290</v>
          </cell>
          <cell r="M37905">
            <v>0</v>
          </cell>
          <cell r="N37905">
            <v>290</v>
          </cell>
        </row>
        <row r="37906">
          <cell r="A37906" t="str">
            <v>农村低保</v>
          </cell>
        </row>
        <row r="37906">
          <cell r="E37906" t="str">
            <v>张林</v>
          </cell>
        </row>
        <row r="37906">
          <cell r="K37906">
            <v>1</v>
          </cell>
          <cell r="L37906">
            <v>290</v>
          </cell>
          <cell r="M37906">
            <v>0</v>
          </cell>
          <cell r="N37906">
            <v>290</v>
          </cell>
        </row>
        <row r="37907">
          <cell r="A37907" t="str">
            <v>农村低保</v>
          </cell>
        </row>
        <row r="37907">
          <cell r="E37907" t="str">
            <v>张林</v>
          </cell>
        </row>
        <row r="37907">
          <cell r="K37907">
            <v>1</v>
          </cell>
          <cell r="L37907">
            <v>255</v>
          </cell>
          <cell r="M37907">
            <v>0</v>
          </cell>
          <cell r="N37907">
            <v>255</v>
          </cell>
        </row>
        <row r="37908">
          <cell r="A37908" t="str">
            <v>农村低保</v>
          </cell>
        </row>
        <row r="37908">
          <cell r="E37908" t="str">
            <v>张林</v>
          </cell>
        </row>
        <row r="37908">
          <cell r="K37908">
            <v>1</v>
          </cell>
          <cell r="L37908">
            <v>255</v>
          </cell>
          <cell r="M37908">
            <v>0</v>
          </cell>
          <cell r="N37908">
            <v>255</v>
          </cell>
        </row>
        <row r="37909">
          <cell r="A37909" t="str">
            <v>农村低保</v>
          </cell>
        </row>
        <row r="37909">
          <cell r="E37909" t="str">
            <v>张林</v>
          </cell>
        </row>
        <row r="37909">
          <cell r="K37909">
            <v>4</v>
          </cell>
          <cell r="L37909">
            <v>290</v>
          </cell>
          <cell r="M37909">
            <v>0</v>
          </cell>
          <cell r="N37909">
            <v>1160</v>
          </cell>
        </row>
        <row r="37910">
          <cell r="A37910" t="str">
            <v>农村低保</v>
          </cell>
        </row>
        <row r="37910">
          <cell r="E37910" t="str">
            <v>张林</v>
          </cell>
        </row>
        <row r="37910">
          <cell r="K37910">
            <v>1</v>
          </cell>
          <cell r="L37910">
            <v>255</v>
          </cell>
          <cell r="M37910">
            <v>0</v>
          </cell>
          <cell r="N37910">
            <v>255</v>
          </cell>
        </row>
        <row r="37911">
          <cell r="A37911" t="str">
            <v>农村低保</v>
          </cell>
        </row>
        <row r="37911">
          <cell r="E37911" t="str">
            <v>遮山</v>
          </cell>
        </row>
        <row r="37911">
          <cell r="K37911">
            <v>1</v>
          </cell>
          <cell r="L37911">
            <v>255</v>
          </cell>
          <cell r="M37911">
            <v>0</v>
          </cell>
          <cell r="N37911">
            <v>255</v>
          </cell>
        </row>
        <row r="37912">
          <cell r="A37912" t="str">
            <v>农村低保</v>
          </cell>
        </row>
        <row r="37912">
          <cell r="E37912" t="str">
            <v>遮山</v>
          </cell>
        </row>
        <row r="37912">
          <cell r="K37912">
            <v>1</v>
          </cell>
          <cell r="L37912">
            <v>255</v>
          </cell>
          <cell r="M37912">
            <v>0</v>
          </cell>
          <cell r="N37912">
            <v>255</v>
          </cell>
        </row>
        <row r="37913">
          <cell r="A37913" t="str">
            <v>农村低保</v>
          </cell>
        </row>
        <row r="37913">
          <cell r="E37913" t="str">
            <v>遮山</v>
          </cell>
        </row>
        <row r="37913">
          <cell r="K37913">
            <v>1</v>
          </cell>
          <cell r="L37913">
            <v>290</v>
          </cell>
          <cell r="M37913">
            <v>0</v>
          </cell>
          <cell r="N37913">
            <v>290</v>
          </cell>
        </row>
        <row r="37914">
          <cell r="A37914" t="str">
            <v>农村低保</v>
          </cell>
        </row>
        <row r="37914">
          <cell r="E37914" t="str">
            <v>遮山</v>
          </cell>
        </row>
        <row r="37914">
          <cell r="K37914">
            <v>1</v>
          </cell>
          <cell r="L37914">
            <v>290</v>
          </cell>
          <cell r="M37914">
            <v>0</v>
          </cell>
          <cell r="N37914">
            <v>290</v>
          </cell>
        </row>
        <row r="37915">
          <cell r="A37915" t="str">
            <v>农村低保</v>
          </cell>
        </row>
        <row r="37915">
          <cell r="E37915" t="str">
            <v>遮山</v>
          </cell>
        </row>
        <row r="37915">
          <cell r="K37915">
            <v>1</v>
          </cell>
          <cell r="L37915">
            <v>290</v>
          </cell>
          <cell r="M37915">
            <v>0</v>
          </cell>
          <cell r="N37915">
            <v>290</v>
          </cell>
        </row>
        <row r="37916">
          <cell r="A37916" t="str">
            <v>农村低保</v>
          </cell>
        </row>
        <row r="37916">
          <cell r="E37916" t="str">
            <v>遮山</v>
          </cell>
        </row>
        <row r="37916">
          <cell r="K37916">
            <v>1</v>
          </cell>
          <cell r="L37916">
            <v>255</v>
          </cell>
          <cell r="M37916">
            <v>0</v>
          </cell>
          <cell r="N37916">
            <v>255</v>
          </cell>
        </row>
        <row r="37917">
          <cell r="A37917" t="str">
            <v>农村低保</v>
          </cell>
        </row>
        <row r="37917">
          <cell r="E37917" t="str">
            <v>遮山</v>
          </cell>
        </row>
        <row r="37917">
          <cell r="K37917">
            <v>1</v>
          </cell>
          <cell r="L37917">
            <v>290</v>
          </cell>
          <cell r="M37917">
            <v>0</v>
          </cell>
          <cell r="N37917">
            <v>290</v>
          </cell>
        </row>
        <row r="37918">
          <cell r="A37918" t="str">
            <v>城市分散特困</v>
          </cell>
        </row>
        <row r="37918">
          <cell r="E37918" t="str">
            <v>玉都办</v>
          </cell>
        </row>
        <row r="37918">
          <cell r="K37918">
            <v>1</v>
          </cell>
          <cell r="L37918">
            <v>981.5</v>
          </cell>
          <cell r="M37918">
            <v>358.5</v>
          </cell>
          <cell r="N37918">
            <v>1340</v>
          </cell>
        </row>
        <row r="37919">
          <cell r="A37919" t="str">
            <v>农村分散特困</v>
          </cell>
        </row>
        <row r="37919">
          <cell r="E37919" t="str">
            <v>安字营</v>
          </cell>
        </row>
        <row r="37919">
          <cell r="K37919">
            <v>1</v>
          </cell>
          <cell r="L37919">
            <v>771</v>
          </cell>
          <cell r="M37919">
            <v>92.5</v>
          </cell>
          <cell r="N37919">
            <v>863.5</v>
          </cell>
        </row>
        <row r="37920">
          <cell r="A37920" t="str">
            <v>农村分散特困</v>
          </cell>
        </row>
        <row r="37920">
          <cell r="E37920" t="str">
            <v>安字营</v>
          </cell>
        </row>
        <row r="37920">
          <cell r="K37920">
            <v>1</v>
          </cell>
          <cell r="L37920">
            <v>771</v>
          </cell>
          <cell r="M37920">
            <v>92.5</v>
          </cell>
          <cell r="N37920">
            <v>863.5</v>
          </cell>
        </row>
        <row r="37921">
          <cell r="A37921" t="str">
            <v>农村分散特困</v>
          </cell>
        </row>
        <row r="37921">
          <cell r="E37921" t="str">
            <v>高丘</v>
          </cell>
        </row>
        <row r="37921">
          <cell r="K37921">
            <v>1</v>
          </cell>
          <cell r="L37921">
            <v>771</v>
          </cell>
          <cell r="M37921">
            <v>92.5</v>
          </cell>
          <cell r="N37921">
            <v>863.5</v>
          </cell>
        </row>
        <row r="37922">
          <cell r="A37922" t="str">
            <v>农村分散特困</v>
          </cell>
        </row>
        <row r="37922">
          <cell r="E37922" t="str">
            <v>高丘</v>
          </cell>
        </row>
        <row r="37922">
          <cell r="K37922">
            <v>1</v>
          </cell>
          <cell r="L37922">
            <v>771</v>
          </cell>
          <cell r="M37922">
            <v>92.5</v>
          </cell>
          <cell r="N37922">
            <v>863.5</v>
          </cell>
        </row>
        <row r="37923">
          <cell r="A37923" t="str">
            <v>农村分散特困</v>
          </cell>
        </row>
        <row r="37923">
          <cell r="E37923" t="str">
            <v>高丘</v>
          </cell>
        </row>
        <row r="37923">
          <cell r="K37923">
            <v>1</v>
          </cell>
          <cell r="L37923">
            <v>771</v>
          </cell>
          <cell r="M37923">
            <v>92.5</v>
          </cell>
          <cell r="N37923">
            <v>863.5</v>
          </cell>
        </row>
        <row r="37924">
          <cell r="A37924" t="str">
            <v>农村分散特困</v>
          </cell>
        </row>
        <row r="37924">
          <cell r="E37924" t="str">
            <v>郭庄</v>
          </cell>
        </row>
        <row r="37924">
          <cell r="K37924">
            <v>1</v>
          </cell>
          <cell r="L37924">
            <v>771</v>
          </cell>
          <cell r="M37924">
            <v>92.5</v>
          </cell>
          <cell r="N37924">
            <v>863.5</v>
          </cell>
        </row>
        <row r="37925">
          <cell r="A37925" t="str">
            <v>农村分散特困</v>
          </cell>
        </row>
        <row r="37925">
          <cell r="E37925" t="str">
            <v>郭庄</v>
          </cell>
        </row>
        <row r="37925">
          <cell r="K37925">
            <v>1</v>
          </cell>
          <cell r="L37925">
            <v>771</v>
          </cell>
          <cell r="M37925">
            <v>92.5</v>
          </cell>
          <cell r="N37925">
            <v>863.5</v>
          </cell>
        </row>
        <row r="37926">
          <cell r="A37926" t="str">
            <v>农村分散特困</v>
          </cell>
        </row>
        <row r="37926">
          <cell r="E37926" t="str">
            <v>贾宋</v>
          </cell>
        </row>
        <row r="37926">
          <cell r="K37926">
            <v>1</v>
          </cell>
          <cell r="L37926">
            <v>771</v>
          </cell>
          <cell r="M37926">
            <v>92.5</v>
          </cell>
          <cell r="N37926">
            <v>863.5</v>
          </cell>
        </row>
        <row r="37927">
          <cell r="A37927" t="str">
            <v>农村分散特困</v>
          </cell>
        </row>
        <row r="37927">
          <cell r="E37927" t="str">
            <v>老庄</v>
          </cell>
        </row>
        <row r="37927">
          <cell r="K37927">
            <v>1</v>
          </cell>
          <cell r="L37927">
            <v>771</v>
          </cell>
          <cell r="M37927">
            <v>92.5</v>
          </cell>
          <cell r="N37927">
            <v>863.5</v>
          </cell>
        </row>
        <row r="37928">
          <cell r="A37928" t="str">
            <v>农村集中特困</v>
          </cell>
        </row>
        <row r="37928">
          <cell r="E37928" t="str">
            <v>卢医</v>
          </cell>
        </row>
        <row r="37928">
          <cell r="K37928">
            <v>1</v>
          </cell>
          <cell r="L37928">
            <v>771</v>
          </cell>
          <cell r="M37928">
            <v>717</v>
          </cell>
          <cell r="N37928">
            <v>1488</v>
          </cell>
        </row>
        <row r="37929">
          <cell r="A37929" t="str">
            <v>农村分散特困</v>
          </cell>
        </row>
        <row r="37929">
          <cell r="E37929" t="str">
            <v>曲屯</v>
          </cell>
        </row>
        <row r="37929">
          <cell r="K37929">
            <v>1</v>
          </cell>
          <cell r="L37929">
            <v>771</v>
          </cell>
          <cell r="M37929">
            <v>92.5</v>
          </cell>
          <cell r="N37929">
            <v>863.5</v>
          </cell>
        </row>
        <row r="37930">
          <cell r="A37930" t="str">
            <v>农村分散特困</v>
          </cell>
        </row>
        <row r="37930">
          <cell r="E37930" t="str">
            <v>石佛寺</v>
          </cell>
        </row>
        <row r="37930">
          <cell r="K37930">
            <v>1</v>
          </cell>
          <cell r="L37930">
            <v>771</v>
          </cell>
          <cell r="M37930">
            <v>717</v>
          </cell>
          <cell r="N37930">
            <v>1488</v>
          </cell>
        </row>
        <row r="37931">
          <cell r="A37931" t="str">
            <v>农村分散特困</v>
          </cell>
        </row>
        <row r="37931">
          <cell r="E37931" t="str">
            <v>杨营</v>
          </cell>
        </row>
        <row r="37931">
          <cell r="K37931">
            <v>1</v>
          </cell>
          <cell r="L37931">
            <v>771</v>
          </cell>
          <cell r="M37931">
            <v>92.5</v>
          </cell>
          <cell r="N37931">
            <v>863.5</v>
          </cell>
        </row>
        <row r="37932">
          <cell r="A37932" t="str">
            <v>农村分散特困</v>
          </cell>
        </row>
        <row r="37932">
          <cell r="E37932" t="str">
            <v>杨营</v>
          </cell>
        </row>
        <row r="37932">
          <cell r="K37932">
            <v>1</v>
          </cell>
          <cell r="L37932">
            <v>771</v>
          </cell>
          <cell r="M37932">
            <v>92.5</v>
          </cell>
          <cell r="N37932">
            <v>863.5</v>
          </cell>
        </row>
        <row r="37933">
          <cell r="A37933" t="str">
            <v>农村分散特困</v>
          </cell>
        </row>
        <row r="37933">
          <cell r="E37933" t="str">
            <v>杨营</v>
          </cell>
        </row>
        <row r="37933">
          <cell r="K37933">
            <v>1</v>
          </cell>
          <cell r="L37933">
            <v>771</v>
          </cell>
          <cell r="M37933">
            <v>92.5</v>
          </cell>
          <cell r="N37933">
            <v>863.5</v>
          </cell>
        </row>
        <row r="37934">
          <cell r="A37934" t="str">
            <v>农村分散特困</v>
          </cell>
        </row>
        <row r="37934">
          <cell r="E37934" t="str">
            <v>张林</v>
          </cell>
        </row>
        <row r="37934">
          <cell r="K37934">
            <v>1</v>
          </cell>
          <cell r="L37934">
            <v>771</v>
          </cell>
          <cell r="M37934">
            <v>92.5</v>
          </cell>
          <cell r="N37934">
            <v>863.5</v>
          </cell>
        </row>
        <row r="37935">
          <cell r="A37935" t="str">
            <v>农村分散特困</v>
          </cell>
        </row>
        <row r="37935">
          <cell r="E37935" t="str">
            <v>张林</v>
          </cell>
        </row>
        <row r="37935">
          <cell r="K37935">
            <v>1</v>
          </cell>
          <cell r="L37935">
            <v>771</v>
          </cell>
          <cell r="M37935">
            <v>92.5</v>
          </cell>
          <cell r="N37935">
            <v>863.5</v>
          </cell>
        </row>
        <row r="37936">
          <cell r="A37936" t="str">
            <v>农村分散特困</v>
          </cell>
        </row>
        <row r="37936">
          <cell r="E37936" t="str">
            <v>张林</v>
          </cell>
        </row>
        <row r="37936">
          <cell r="K37936">
            <v>1</v>
          </cell>
          <cell r="L37936">
            <v>771</v>
          </cell>
          <cell r="M37936">
            <v>92.5</v>
          </cell>
          <cell r="N37936">
            <v>863.5</v>
          </cell>
        </row>
        <row r="37937">
          <cell r="A37937" t="str">
            <v>农村分散特困</v>
          </cell>
        </row>
        <row r="37937">
          <cell r="E37937" t="str">
            <v>张林</v>
          </cell>
        </row>
        <row r="37937">
          <cell r="K37937">
            <v>1</v>
          </cell>
          <cell r="L37937">
            <v>771</v>
          </cell>
          <cell r="M37937">
            <v>92.5</v>
          </cell>
          <cell r="N37937">
            <v>863.5</v>
          </cell>
        </row>
        <row r="37938">
          <cell r="A37938" t="str">
            <v>农村分散特困</v>
          </cell>
        </row>
        <row r="37938">
          <cell r="E37938" t="str">
            <v>张林</v>
          </cell>
        </row>
        <row r="37938">
          <cell r="K37938">
            <v>1</v>
          </cell>
          <cell r="L37938">
            <v>771</v>
          </cell>
          <cell r="M37938">
            <v>92.5</v>
          </cell>
          <cell r="N37938">
            <v>863.5</v>
          </cell>
        </row>
        <row r="37939">
          <cell r="A37939" t="str">
            <v>农村分散特困</v>
          </cell>
        </row>
        <row r="37939">
          <cell r="E37939" t="str">
            <v>曲屯</v>
          </cell>
        </row>
        <row r="37939">
          <cell r="K37939">
            <v>1</v>
          </cell>
          <cell r="L37939">
            <v>771</v>
          </cell>
          <cell r="M37939">
            <v>358.5</v>
          </cell>
          <cell r="N37939">
            <v>1129.5</v>
          </cell>
        </row>
        <row r="37940">
          <cell r="A37940" t="str">
            <v>城市低保</v>
          </cell>
        </row>
        <row r="37940">
          <cell r="E37940" t="str">
            <v>涅阳办</v>
          </cell>
        </row>
        <row r="37940">
          <cell r="K37940">
            <v>2</v>
          </cell>
          <cell r="L37940">
            <v>355</v>
          </cell>
          <cell r="M37940">
            <v>0</v>
          </cell>
          <cell r="N37940">
            <v>710</v>
          </cell>
        </row>
        <row r="37941">
          <cell r="A37941" t="str">
            <v>农村低保</v>
          </cell>
        </row>
        <row r="37941">
          <cell r="E37941" t="str">
            <v>安字营</v>
          </cell>
        </row>
        <row r="37941">
          <cell r="K37941">
            <v>3</v>
          </cell>
          <cell r="L37941">
            <v>255</v>
          </cell>
          <cell r="M37941">
            <v>0</v>
          </cell>
          <cell r="N37941">
            <v>765</v>
          </cell>
        </row>
        <row r="37942">
          <cell r="A37942" t="str">
            <v>农村低保</v>
          </cell>
        </row>
        <row r="37942">
          <cell r="E37942" t="str">
            <v>安字营</v>
          </cell>
        </row>
        <row r="37942">
          <cell r="K37942">
            <v>2</v>
          </cell>
          <cell r="L37942">
            <v>290</v>
          </cell>
          <cell r="M37942">
            <v>0</v>
          </cell>
          <cell r="N37942">
            <v>580</v>
          </cell>
        </row>
        <row r="37943">
          <cell r="A37943" t="str">
            <v>农村低保</v>
          </cell>
        </row>
        <row r="37943">
          <cell r="E37943" t="str">
            <v>安字营</v>
          </cell>
        </row>
        <row r="37943">
          <cell r="K37943">
            <v>2</v>
          </cell>
          <cell r="L37943">
            <v>290</v>
          </cell>
          <cell r="M37943">
            <v>0</v>
          </cell>
          <cell r="N37943">
            <v>580</v>
          </cell>
        </row>
        <row r="37944">
          <cell r="A37944" t="str">
            <v>农村低保</v>
          </cell>
        </row>
        <row r="37944">
          <cell r="E37944" t="str">
            <v>安字营</v>
          </cell>
        </row>
        <row r="37944">
          <cell r="K37944">
            <v>1</v>
          </cell>
          <cell r="L37944">
            <v>290</v>
          </cell>
          <cell r="M37944">
            <v>0</v>
          </cell>
          <cell r="N37944">
            <v>290</v>
          </cell>
        </row>
        <row r="37945">
          <cell r="A37945" t="str">
            <v>农村低保</v>
          </cell>
        </row>
        <row r="37945">
          <cell r="E37945" t="str">
            <v>安字营</v>
          </cell>
        </row>
        <row r="37945">
          <cell r="K37945">
            <v>1</v>
          </cell>
          <cell r="L37945">
            <v>290</v>
          </cell>
          <cell r="M37945">
            <v>0</v>
          </cell>
          <cell r="N37945">
            <v>290</v>
          </cell>
        </row>
        <row r="37946">
          <cell r="A37946" t="str">
            <v>农村低保</v>
          </cell>
        </row>
        <row r="37946">
          <cell r="E37946" t="str">
            <v>安字营</v>
          </cell>
        </row>
        <row r="37946">
          <cell r="K37946">
            <v>1</v>
          </cell>
          <cell r="L37946">
            <v>290</v>
          </cell>
          <cell r="M37946">
            <v>0</v>
          </cell>
          <cell r="N37946">
            <v>290</v>
          </cell>
        </row>
        <row r="37947">
          <cell r="A37947" t="str">
            <v>农村低保</v>
          </cell>
        </row>
        <row r="37947">
          <cell r="E37947" t="str">
            <v>安字营</v>
          </cell>
        </row>
        <row r="37947">
          <cell r="K37947">
            <v>1</v>
          </cell>
          <cell r="L37947">
            <v>290</v>
          </cell>
          <cell r="M37947">
            <v>0</v>
          </cell>
          <cell r="N37947">
            <v>290</v>
          </cell>
        </row>
        <row r="37948">
          <cell r="A37948" t="str">
            <v>农村低保</v>
          </cell>
        </row>
        <row r="37948">
          <cell r="E37948" t="str">
            <v>安字营</v>
          </cell>
        </row>
        <row r="37948">
          <cell r="K37948">
            <v>1</v>
          </cell>
          <cell r="L37948">
            <v>290</v>
          </cell>
          <cell r="M37948">
            <v>0</v>
          </cell>
          <cell r="N37948">
            <v>290</v>
          </cell>
        </row>
        <row r="37949">
          <cell r="A37949" t="str">
            <v>农村低保</v>
          </cell>
        </row>
        <row r="37949">
          <cell r="E37949" t="str">
            <v>安字营</v>
          </cell>
        </row>
        <row r="37949">
          <cell r="K37949">
            <v>2</v>
          </cell>
          <cell r="L37949">
            <v>290</v>
          </cell>
          <cell r="M37949">
            <v>0</v>
          </cell>
          <cell r="N37949">
            <v>580</v>
          </cell>
        </row>
        <row r="37950">
          <cell r="A37950" t="str">
            <v>农村低保</v>
          </cell>
        </row>
        <row r="37950">
          <cell r="E37950" t="str">
            <v>安字营</v>
          </cell>
        </row>
        <row r="37950">
          <cell r="K37950">
            <v>1</v>
          </cell>
          <cell r="L37950">
            <v>290</v>
          </cell>
          <cell r="M37950">
            <v>0</v>
          </cell>
          <cell r="N37950">
            <v>290</v>
          </cell>
        </row>
        <row r="37951">
          <cell r="A37951" t="str">
            <v>农村低保</v>
          </cell>
        </row>
        <row r="37951">
          <cell r="E37951" t="str">
            <v>安字营</v>
          </cell>
        </row>
        <row r="37951">
          <cell r="K37951">
            <v>1</v>
          </cell>
          <cell r="L37951">
            <v>290</v>
          </cell>
          <cell r="M37951">
            <v>0</v>
          </cell>
          <cell r="N37951">
            <v>290</v>
          </cell>
        </row>
        <row r="37952">
          <cell r="A37952" t="str">
            <v>农村低保</v>
          </cell>
        </row>
        <row r="37952">
          <cell r="E37952" t="str">
            <v>安字营</v>
          </cell>
        </row>
        <row r="37952">
          <cell r="K37952">
            <v>1</v>
          </cell>
          <cell r="L37952">
            <v>290</v>
          </cell>
          <cell r="M37952">
            <v>0</v>
          </cell>
          <cell r="N37952">
            <v>290</v>
          </cell>
        </row>
        <row r="37953">
          <cell r="A37953" t="str">
            <v>农村低保</v>
          </cell>
        </row>
        <row r="37953">
          <cell r="E37953" t="str">
            <v>安字营</v>
          </cell>
        </row>
        <row r="37953">
          <cell r="K37953">
            <v>1</v>
          </cell>
          <cell r="L37953">
            <v>290</v>
          </cell>
          <cell r="M37953">
            <v>0</v>
          </cell>
          <cell r="N37953">
            <v>290</v>
          </cell>
        </row>
        <row r="37954">
          <cell r="A37954" t="str">
            <v>农村低保</v>
          </cell>
        </row>
        <row r="37954">
          <cell r="E37954" t="str">
            <v>安字营</v>
          </cell>
        </row>
        <row r="37954">
          <cell r="K37954">
            <v>1</v>
          </cell>
          <cell r="L37954">
            <v>290</v>
          </cell>
          <cell r="M37954">
            <v>0</v>
          </cell>
          <cell r="N37954">
            <v>290</v>
          </cell>
        </row>
        <row r="37955">
          <cell r="A37955" t="str">
            <v>农村低保</v>
          </cell>
        </row>
        <row r="37955">
          <cell r="E37955" t="str">
            <v>晁陂</v>
          </cell>
        </row>
        <row r="37955">
          <cell r="K37955">
            <v>1</v>
          </cell>
          <cell r="L37955">
            <v>255</v>
          </cell>
          <cell r="M37955">
            <v>0</v>
          </cell>
          <cell r="N37955">
            <v>255</v>
          </cell>
        </row>
        <row r="37956">
          <cell r="A37956" t="str">
            <v>农村低保</v>
          </cell>
        </row>
        <row r="37956">
          <cell r="E37956" t="str">
            <v>晁陂</v>
          </cell>
        </row>
        <row r="37956">
          <cell r="K37956">
            <v>1</v>
          </cell>
          <cell r="L37956">
            <v>255</v>
          </cell>
          <cell r="M37956">
            <v>0</v>
          </cell>
          <cell r="N37956">
            <v>255</v>
          </cell>
        </row>
        <row r="37957">
          <cell r="A37957" t="str">
            <v>农村低保</v>
          </cell>
        </row>
        <row r="37957">
          <cell r="E37957" t="str">
            <v>晁陂</v>
          </cell>
        </row>
        <row r="37957">
          <cell r="K37957">
            <v>1</v>
          </cell>
          <cell r="L37957">
            <v>255</v>
          </cell>
          <cell r="M37957">
            <v>0</v>
          </cell>
          <cell r="N37957">
            <v>255</v>
          </cell>
        </row>
        <row r="37958">
          <cell r="A37958" t="str">
            <v>农村低保</v>
          </cell>
        </row>
        <row r="37958">
          <cell r="E37958" t="str">
            <v>晁陂</v>
          </cell>
        </row>
        <row r="37958">
          <cell r="K37958">
            <v>2</v>
          </cell>
          <cell r="L37958">
            <v>290</v>
          </cell>
          <cell r="M37958">
            <v>0</v>
          </cell>
          <cell r="N37958">
            <v>580</v>
          </cell>
        </row>
        <row r="37959">
          <cell r="A37959" t="str">
            <v>农村低保</v>
          </cell>
        </row>
        <row r="37959">
          <cell r="E37959" t="str">
            <v>晁陂</v>
          </cell>
        </row>
        <row r="37959">
          <cell r="K37959">
            <v>1</v>
          </cell>
          <cell r="L37959">
            <v>290</v>
          </cell>
          <cell r="M37959">
            <v>0</v>
          </cell>
          <cell r="N37959">
            <v>290</v>
          </cell>
        </row>
        <row r="37960">
          <cell r="A37960" t="str">
            <v>农村低保</v>
          </cell>
        </row>
        <row r="37960">
          <cell r="E37960" t="str">
            <v>晁陂</v>
          </cell>
        </row>
        <row r="37960">
          <cell r="K37960">
            <v>1</v>
          </cell>
          <cell r="L37960">
            <v>290</v>
          </cell>
          <cell r="M37960">
            <v>0</v>
          </cell>
          <cell r="N37960">
            <v>290</v>
          </cell>
        </row>
        <row r="37961">
          <cell r="A37961" t="str">
            <v>农村低保</v>
          </cell>
        </row>
        <row r="37961">
          <cell r="E37961" t="str">
            <v>晁陂</v>
          </cell>
        </row>
        <row r="37961">
          <cell r="K37961">
            <v>1</v>
          </cell>
          <cell r="L37961">
            <v>290</v>
          </cell>
          <cell r="M37961">
            <v>0</v>
          </cell>
          <cell r="N37961">
            <v>290</v>
          </cell>
        </row>
        <row r="37962">
          <cell r="A37962" t="str">
            <v>农村低保</v>
          </cell>
        </row>
        <row r="37962">
          <cell r="E37962" t="str">
            <v>晁陂</v>
          </cell>
        </row>
        <row r="37962">
          <cell r="K37962">
            <v>2</v>
          </cell>
          <cell r="L37962">
            <v>290</v>
          </cell>
          <cell r="M37962">
            <v>0</v>
          </cell>
          <cell r="N37962">
            <v>580</v>
          </cell>
        </row>
        <row r="37963">
          <cell r="A37963" t="str">
            <v>农村低保</v>
          </cell>
        </row>
        <row r="37963">
          <cell r="E37963" t="str">
            <v>晁陂</v>
          </cell>
        </row>
        <row r="37963">
          <cell r="K37963">
            <v>3</v>
          </cell>
          <cell r="L37963">
            <v>290</v>
          </cell>
          <cell r="M37963">
            <v>0</v>
          </cell>
          <cell r="N37963">
            <v>870</v>
          </cell>
        </row>
        <row r="37964">
          <cell r="A37964" t="str">
            <v>农村低保</v>
          </cell>
        </row>
        <row r="37964">
          <cell r="E37964" t="str">
            <v>晁陂</v>
          </cell>
        </row>
        <row r="37964">
          <cell r="K37964">
            <v>3</v>
          </cell>
          <cell r="L37964">
            <v>290</v>
          </cell>
          <cell r="M37964">
            <v>0</v>
          </cell>
          <cell r="N37964">
            <v>870</v>
          </cell>
        </row>
        <row r="37965">
          <cell r="A37965" t="str">
            <v>农村低保</v>
          </cell>
        </row>
        <row r="37965">
          <cell r="E37965" t="str">
            <v>晁陂</v>
          </cell>
        </row>
        <row r="37965">
          <cell r="K37965">
            <v>1</v>
          </cell>
          <cell r="L37965">
            <v>290</v>
          </cell>
          <cell r="M37965">
            <v>0</v>
          </cell>
          <cell r="N37965">
            <v>290</v>
          </cell>
        </row>
        <row r="37966">
          <cell r="A37966" t="str">
            <v>农村低保</v>
          </cell>
        </row>
        <row r="37966">
          <cell r="E37966" t="str">
            <v>晁陂</v>
          </cell>
        </row>
        <row r="37966">
          <cell r="K37966">
            <v>1</v>
          </cell>
          <cell r="L37966">
            <v>290</v>
          </cell>
          <cell r="M37966">
            <v>0</v>
          </cell>
          <cell r="N37966">
            <v>290</v>
          </cell>
        </row>
        <row r="37967">
          <cell r="A37967" t="str">
            <v>农村低保</v>
          </cell>
        </row>
        <row r="37967">
          <cell r="E37967" t="str">
            <v>晁陂</v>
          </cell>
        </row>
        <row r="37967">
          <cell r="K37967">
            <v>2</v>
          </cell>
          <cell r="L37967">
            <v>290</v>
          </cell>
          <cell r="M37967">
            <v>0</v>
          </cell>
          <cell r="N37967">
            <v>580</v>
          </cell>
        </row>
        <row r="37968">
          <cell r="A37968" t="str">
            <v>农村低保</v>
          </cell>
        </row>
        <row r="37968">
          <cell r="E37968" t="str">
            <v>晁陂</v>
          </cell>
        </row>
        <row r="37968">
          <cell r="K37968">
            <v>1</v>
          </cell>
          <cell r="L37968">
            <v>290</v>
          </cell>
          <cell r="M37968">
            <v>0</v>
          </cell>
          <cell r="N37968">
            <v>290</v>
          </cell>
        </row>
        <row r="37969">
          <cell r="A37969" t="str">
            <v>农村低保</v>
          </cell>
        </row>
        <row r="37969">
          <cell r="E37969" t="str">
            <v>晁陂</v>
          </cell>
        </row>
        <row r="37969">
          <cell r="K37969">
            <v>1</v>
          </cell>
          <cell r="L37969">
            <v>290</v>
          </cell>
          <cell r="M37969">
            <v>0</v>
          </cell>
          <cell r="N37969">
            <v>290</v>
          </cell>
        </row>
        <row r="37970">
          <cell r="A37970" t="str">
            <v>农村低保</v>
          </cell>
        </row>
        <row r="37970">
          <cell r="E37970" t="str">
            <v>二龙</v>
          </cell>
        </row>
        <row r="37970">
          <cell r="K37970">
            <v>1</v>
          </cell>
          <cell r="L37970">
            <v>290</v>
          </cell>
          <cell r="M37970">
            <v>0</v>
          </cell>
          <cell r="N37970">
            <v>290</v>
          </cell>
        </row>
        <row r="37971">
          <cell r="A37971" t="str">
            <v>农村低保</v>
          </cell>
        </row>
        <row r="37971">
          <cell r="E37971" t="str">
            <v>二龙</v>
          </cell>
        </row>
        <row r="37971">
          <cell r="K37971">
            <v>1</v>
          </cell>
          <cell r="L37971">
            <v>290</v>
          </cell>
          <cell r="M37971">
            <v>0</v>
          </cell>
          <cell r="N37971">
            <v>290</v>
          </cell>
        </row>
        <row r="37972">
          <cell r="A37972" t="str">
            <v>农村低保</v>
          </cell>
        </row>
        <row r="37972">
          <cell r="E37972" t="str">
            <v>二龙</v>
          </cell>
        </row>
        <row r="37972">
          <cell r="K37972">
            <v>2</v>
          </cell>
          <cell r="L37972">
            <v>290</v>
          </cell>
          <cell r="M37972">
            <v>0</v>
          </cell>
          <cell r="N37972">
            <v>580</v>
          </cell>
        </row>
        <row r="37973">
          <cell r="A37973" t="str">
            <v>农村低保</v>
          </cell>
        </row>
        <row r="37973">
          <cell r="E37973" t="str">
            <v>二龙</v>
          </cell>
        </row>
        <row r="37973">
          <cell r="K37973">
            <v>1</v>
          </cell>
          <cell r="L37973">
            <v>290</v>
          </cell>
          <cell r="M37973">
            <v>0</v>
          </cell>
          <cell r="N37973">
            <v>290</v>
          </cell>
        </row>
        <row r="37974">
          <cell r="A37974" t="str">
            <v>农村低保</v>
          </cell>
        </row>
        <row r="37974">
          <cell r="E37974" t="str">
            <v>高丘</v>
          </cell>
        </row>
        <row r="37974">
          <cell r="K37974">
            <v>1</v>
          </cell>
          <cell r="L37974">
            <v>290</v>
          </cell>
          <cell r="M37974">
            <v>0</v>
          </cell>
          <cell r="N37974">
            <v>290</v>
          </cell>
        </row>
        <row r="37975">
          <cell r="A37975" t="str">
            <v>农村低保</v>
          </cell>
        </row>
        <row r="37975">
          <cell r="E37975" t="str">
            <v>高丘</v>
          </cell>
        </row>
        <row r="37975">
          <cell r="K37975">
            <v>1</v>
          </cell>
          <cell r="L37975">
            <v>405</v>
          </cell>
          <cell r="M37975">
            <v>0</v>
          </cell>
          <cell r="N37975">
            <v>405</v>
          </cell>
        </row>
        <row r="37976">
          <cell r="A37976" t="str">
            <v>农村低保</v>
          </cell>
        </row>
        <row r="37976">
          <cell r="E37976" t="str">
            <v>高丘</v>
          </cell>
        </row>
        <row r="37976">
          <cell r="K37976">
            <v>4</v>
          </cell>
          <cell r="L37976">
            <v>405</v>
          </cell>
          <cell r="M37976">
            <v>0</v>
          </cell>
          <cell r="N37976">
            <v>1620</v>
          </cell>
        </row>
        <row r="37977">
          <cell r="A37977" t="str">
            <v>农村低保</v>
          </cell>
        </row>
        <row r="37977">
          <cell r="E37977" t="str">
            <v>高丘</v>
          </cell>
        </row>
        <row r="37977">
          <cell r="K37977">
            <v>1</v>
          </cell>
          <cell r="L37977">
            <v>290</v>
          </cell>
          <cell r="M37977">
            <v>0</v>
          </cell>
          <cell r="N37977">
            <v>290</v>
          </cell>
        </row>
        <row r="37978">
          <cell r="A37978" t="str">
            <v>农村低保</v>
          </cell>
        </row>
        <row r="37978">
          <cell r="E37978" t="str">
            <v>高丘</v>
          </cell>
        </row>
        <row r="37978">
          <cell r="K37978">
            <v>1</v>
          </cell>
          <cell r="L37978">
            <v>290</v>
          </cell>
          <cell r="M37978">
            <v>0</v>
          </cell>
          <cell r="N37978">
            <v>290</v>
          </cell>
        </row>
        <row r="37979">
          <cell r="A37979" t="str">
            <v>农村低保</v>
          </cell>
        </row>
        <row r="37979">
          <cell r="E37979" t="str">
            <v>高丘</v>
          </cell>
        </row>
        <row r="37979">
          <cell r="K37979">
            <v>1</v>
          </cell>
          <cell r="L37979">
            <v>290</v>
          </cell>
          <cell r="M37979">
            <v>0</v>
          </cell>
          <cell r="N37979">
            <v>290</v>
          </cell>
        </row>
        <row r="37980">
          <cell r="A37980" t="str">
            <v>农村低保</v>
          </cell>
        </row>
        <row r="37980">
          <cell r="E37980" t="str">
            <v>高丘</v>
          </cell>
        </row>
        <row r="37980">
          <cell r="K37980">
            <v>1</v>
          </cell>
          <cell r="L37980">
            <v>290</v>
          </cell>
          <cell r="M37980">
            <v>0</v>
          </cell>
          <cell r="N37980">
            <v>290</v>
          </cell>
        </row>
        <row r="37981">
          <cell r="A37981" t="str">
            <v>农村低保</v>
          </cell>
        </row>
        <row r="37981">
          <cell r="E37981" t="str">
            <v>高丘</v>
          </cell>
        </row>
        <row r="37981">
          <cell r="K37981">
            <v>1</v>
          </cell>
          <cell r="L37981">
            <v>290</v>
          </cell>
          <cell r="M37981">
            <v>0</v>
          </cell>
          <cell r="N37981">
            <v>290</v>
          </cell>
        </row>
        <row r="37982">
          <cell r="A37982" t="str">
            <v>农村低保</v>
          </cell>
        </row>
        <row r="37982">
          <cell r="E37982" t="str">
            <v>高丘</v>
          </cell>
        </row>
        <row r="37982">
          <cell r="K37982">
            <v>5</v>
          </cell>
          <cell r="L37982">
            <v>290</v>
          </cell>
          <cell r="M37982">
            <v>0</v>
          </cell>
          <cell r="N37982">
            <v>1450</v>
          </cell>
        </row>
        <row r="37983">
          <cell r="A37983" t="str">
            <v>农村低保</v>
          </cell>
        </row>
        <row r="37983">
          <cell r="E37983" t="str">
            <v>高丘</v>
          </cell>
        </row>
        <row r="37983">
          <cell r="K37983">
            <v>1</v>
          </cell>
          <cell r="L37983">
            <v>290</v>
          </cell>
          <cell r="M37983">
            <v>0</v>
          </cell>
          <cell r="N37983">
            <v>290</v>
          </cell>
        </row>
        <row r="37984">
          <cell r="A37984" t="str">
            <v>农村低保</v>
          </cell>
        </row>
        <row r="37984">
          <cell r="E37984" t="str">
            <v>高丘</v>
          </cell>
        </row>
        <row r="37984">
          <cell r="K37984">
            <v>2</v>
          </cell>
          <cell r="L37984">
            <v>290</v>
          </cell>
          <cell r="M37984">
            <v>0</v>
          </cell>
          <cell r="N37984">
            <v>580</v>
          </cell>
        </row>
        <row r="37985">
          <cell r="A37985" t="str">
            <v>农村低保</v>
          </cell>
        </row>
        <row r="37985">
          <cell r="E37985" t="str">
            <v>高丘</v>
          </cell>
        </row>
        <row r="37985">
          <cell r="K37985">
            <v>1</v>
          </cell>
          <cell r="L37985">
            <v>290</v>
          </cell>
          <cell r="M37985">
            <v>0</v>
          </cell>
          <cell r="N37985">
            <v>290</v>
          </cell>
        </row>
        <row r="37986">
          <cell r="A37986" t="str">
            <v>农村低保</v>
          </cell>
        </row>
        <row r="37986">
          <cell r="E37986" t="str">
            <v>高丘</v>
          </cell>
        </row>
        <row r="37986">
          <cell r="K37986">
            <v>1</v>
          </cell>
          <cell r="L37986">
            <v>290</v>
          </cell>
          <cell r="M37986">
            <v>0</v>
          </cell>
          <cell r="N37986">
            <v>290</v>
          </cell>
        </row>
        <row r="37987">
          <cell r="A37987" t="str">
            <v>农村低保</v>
          </cell>
        </row>
        <row r="37987">
          <cell r="E37987" t="str">
            <v>高丘</v>
          </cell>
        </row>
        <row r="37987">
          <cell r="K37987">
            <v>1</v>
          </cell>
          <cell r="L37987">
            <v>290</v>
          </cell>
          <cell r="M37987">
            <v>0</v>
          </cell>
          <cell r="N37987">
            <v>290</v>
          </cell>
        </row>
        <row r="37988">
          <cell r="A37988" t="str">
            <v>农村低保</v>
          </cell>
        </row>
        <row r="37988">
          <cell r="E37988" t="str">
            <v>高丘</v>
          </cell>
        </row>
        <row r="37988">
          <cell r="K37988">
            <v>1</v>
          </cell>
          <cell r="L37988">
            <v>255</v>
          </cell>
          <cell r="M37988">
            <v>0</v>
          </cell>
          <cell r="N37988">
            <v>255</v>
          </cell>
        </row>
        <row r="37989">
          <cell r="A37989" t="str">
            <v>农村低保</v>
          </cell>
        </row>
        <row r="37989">
          <cell r="E37989" t="str">
            <v>高丘</v>
          </cell>
        </row>
        <row r="37989">
          <cell r="K37989">
            <v>1</v>
          </cell>
          <cell r="L37989">
            <v>290</v>
          </cell>
          <cell r="M37989">
            <v>0</v>
          </cell>
          <cell r="N37989">
            <v>290</v>
          </cell>
        </row>
        <row r="37990">
          <cell r="A37990" t="str">
            <v>农村低保</v>
          </cell>
        </row>
        <row r="37990">
          <cell r="E37990" t="str">
            <v>高丘</v>
          </cell>
        </row>
        <row r="37990">
          <cell r="K37990">
            <v>1</v>
          </cell>
          <cell r="L37990">
            <v>290</v>
          </cell>
          <cell r="M37990">
            <v>0</v>
          </cell>
          <cell r="N37990">
            <v>290</v>
          </cell>
        </row>
        <row r="37991">
          <cell r="A37991" t="str">
            <v>农村低保</v>
          </cell>
        </row>
        <row r="37991">
          <cell r="E37991" t="str">
            <v>高丘</v>
          </cell>
        </row>
        <row r="37991">
          <cell r="K37991">
            <v>1</v>
          </cell>
          <cell r="L37991">
            <v>290</v>
          </cell>
          <cell r="M37991">
            <v>0</v>
          </cell>
          <cell r="N37991">
            <v>290</v>
          </cell>
        </row>
        <row r="37992">
          <cell r="A37992" t="str">
            <v>农村低保</v>
          </cell>
        </row>
        <row r="37992">
          <cell r="E37992" t="str">
            <v>高丘</v>
          </cell>
        </row>
        <row r="37992">
          <cell r="K37992">
            <v>1</v>
          </cell>
          <cell r="L37992">
            <v>290</v>
          </cell>
          <cell r="M37992">
            <v>0</v>
          </cell>
          <cell r="N37992">
            <v>290</v>
          </cell>
        </row>
        <row r="37993">
          <cell r="A37993" t="str">
            <v>农村低保</v>
          </cell>
        </row>
        <row r="37993">
          <cell r="E37993" t="str">
            <v>高丘</v>
          </cell>
        </row>
        <row r="37993">
          <cell r="K37993">
            <v>1</v>
          </cell>
          <cell r="L37993">
            <v>405</v>
          </cell>
          <cell r="M37993">
            <v>0</v>
          </cell>
          <cell r="N37993">
            <v>405</v>
          </cell>
        </row>
        <row r="37994">
          <cell r="A37994" t="str">
            <v>农村低保</v>
          </cell>
        </row>
        <row r="37994">
          <cell r="E37994" t="str">
            <v>高丘</v>
          </cell>
        </row>
        <row r="37994">
          <cell r="K37994">
            <v>1</v>
          </cell>
          <cell r="L37994">
            <v>290</v>
          </cell>
          <cell r="M37994">
            <v>0</v>
          </cell>
          <cell r="N37994">
            <v>290</v>
          </cell>
        </row>
        <row r="37995">
          <cell r="A37995" t="str">
            <v>农村低保</v>
          </cell>
        </row>
        <row r="37995">
          <cell r="E37995" t="str">
            <v>高丘</v>
          </cell>
        </row>
        <row r="37995">
          <cell r="K37995">
            <v>1</v>
          </cell>
          <cell r="L37995">
            <v>290</v>
          </cell>
          <cell r="M37995">
            <v>0</v>
          </cell>
          <cell r="N37995">
            <v>290</v>
          </cell>
        </row>
        <row r="37996">
          <cell r="A37996" t="str">
            <v>农村低保</v>
          </cell>
        </row>
        <row r="37996">
          <cell r="E37996" t="str">
            <v>高丘</v>
          </cell>
        </row>
        <row r="37996">
          <cell r="K37996">
            <v>1</v>
          </cell>
          <cell r="L37996">
            <v>290</v>
          </cell>
          <cell r="M37996">
            <v>0</v>
          </cell>
          <cell r="N37996">
            <v>290</v>
          </cell>
        </row>
        <row r="37997">
          <cell r="A37997" t="str">
            <v>农村低保</v>
          </cell>
        </row>
        <row r="37997">
          <cell r="E37997" t="str">
            <v>高丘</v>
          </cell>
        </row>
        <row r="37997">
          <cell r="K37997">
            <v>4</v>
          </cell>
          <cell r="L37997">
            <v>290</v>
          </cell>
          <cell r="M37997">
            <v>0</v>
          </cell>
          <cell r="N37997">
            <v>1160</v>
          </cell>
        </row>
        <row r="37998">
          <cell r="A37998" t="str">
            <v>农村低保</v>
          </cell>
        </row>
        <row r="37998">
          <cell r="E37998" t="str">
            <v>高丘</v>
          </cell>
        </row>
        <row r="37998">
          <cell r="K37998">
            <v>1</v>
          </cell>
          <cell r="L37998">
            <v>290</v>
          </cell>
          <cell r="M37998">
            <v>0</v>
          </cell>
          <cell r="N37998">
            <v>290</v>
          </cell>
        </row>
        <row r="37999">
          <cell r="A37999" t="str">
            <v>农村低保</v>
          </cell>
        </row>
        <row r="37999">
          <cell r="E37999" t="str">
            <v>高丘</v>
          </cell>
        </row>
        <row r="37999">
          <cell r="K37999">
            <v>1</v>
          </cell>
          <cell r="L37999">
            <v>290</v>
          </cell>
          <cell r="M37999">
            <v>0</v>
          </cell>
          <cell r="N37999">
            <v>290</v>
          </cell>
        </row>
        <row r="38000">
          <cell r="A38000" t="str">
            <v>农村低保</v>
          </cell>
        </row>
        <row r="38000">
          <cell r="E38000" t="str">
            <v>郭庄</v>
          </cell>
        </row>
        <row r="38000">
          <cell r="K38000">
            <v>1</v>
          </cell>
          <cell r="L38000">
            <v>290</v>
          </cell>
          <cell r="M38000">
            <v>0</v>
          </cell>
          <cell r="N38000">
            <v>290</v>
          </cell>
        </row>
        <row r="38001">
          <cell r="A38001" t="str">
            <v>农村低保</v>
          </cell>
        </row>
        <row r="38001">
          <cell r="E38001" t="str">
            <v>郭庄</v>
          </cell>
        </row>
        <row r="38001">
          <cell r="K38001">
            <v>1</v>
          </cell>
          <cell r="L38001">
            <v>255</v>
          </cell>
          <cell r="M38001">
            <v>0</v>
          </cell>
          <cell r="N38001">
            <v>255</v>
          </cell>
        </row>
        <row r="38002">
          <cell r="A38002" t="str">
            <v>农村低保</v>
          </cell>
        </row>
        <row r="38002">
          <cell r="E38002" t="str">
            <v>郭庄</v>
          </cell>
        </row>
        <row r="38002">
          <cell r="K38002">
            <v>1</v>
          </cell>
          <cell r="L38002">
            <v>255</v>
          </cell>
          <cell r="M38002">
            <v>0</v>
          </cell>
          <cell r="N38002">
            <v>255</v>
          </cell>
        </row>
        <row r="38003">
          <cell r="A38003" t="str">
            <v>农村低保</v>
          </cell>
        </row>
        <row r="38003">
          <cell r="E38003" t="str">
            <v>郭庄</v>
          </cell>
        </row>
        <row r="38003">
          <cell r="K38003">
            <v>1</v>
          </cell>
          <cell r="L38003">
            <v>290</v>
          </cell>
          <cell r="M38003">
            <v>0</v>
          </cell>
          <cell r="N38003">
            <v>290</v>
          </cell>
        </row>
        <row r="38004">
          <cell r="A38004" t="str">
            <v>农村低保</v>
          </cell>
        </row>
        <row r="38004">
          <cell r="E38004" t="str">
            <v>侯集</v>
          </cell>
        </row>
        <row r="38004">
          <cell r="K38004">
            <v>1</v>
          </cell>
          <cell r="L38004">
            <v>255</v>
          </cell>
          <cell r="M38004">
            <v>0</v>
          </cell>
          <cell r="N38004">
            <v>255</v>
          </cell>
        </row>
        <row r="38005">
          <cell r="A38005" t="str">
            <v>农村低保</v>
          </cell>
        </row>
        <row r="38005">
          <cell r="E38005" t="str">
            <v>侯集</v>
          </cell>
        </row>
        <row r="38005">
          <cell r="K38005">
            <v>1</v>
          </cell>
          <cell r="L38005">
            <v>405</v>
          </cell>
          <cell r="M38005">
            <v>0</v>
          </cell>
          <cell r="N38005">
            <v>405</v>
          </cell>
        </row>
        <row r="38006">
          <cell r="A38006" t="str">
            <v>农村低保</v>
          </cell>
        </row>
        <row r="38006">
          <cell r="E38006" t="str">
            <v>侯集</v>
          </cell>
        </row>
        <row r="38006">
          <cell r="K38006">
            <v>1</v>
          </cell>
          <cell r="L38006">
            <v>290</v>
          </cell>
          <cell r="M38006">
            <v>0</v>
          </cell>
          <cell r="N38006">
            <v>290</v>
          </cell>
        </row>
        <row r="38007">
          <cell r="A38007" t="str">
            <v>农村低保</v>
          </cell>
        </row>
        <row r="38007">
          <cell r="E38007" t="str">
            <v>侯集</v>
          </cell>
        </row>
        <row r="38007">
          <cell r="K38007">
            <v>5</v>
          </cell>
          <cell r="L38007">
            <v>290</v>
          </cell>
          <cell r="M38007">
            <v>0</v>
          </cell>
          <cell r="N38007">
            <v>1450</v>
          </cell>
        </row>
        <row r="38008">
          <cell r="A38008" t="str">
            <v>农村低保</v>
          </cell>
        </row>
        <row r="38008">
          <cell r="E38008" t="str">
            <v>侯集</v>
          </cell>
        </row>
        <row r="38008">
          <cell r="K38008">
            <v>1</v>
          </cell>
          <cell r="L38008">
            <v>290</v>
          </cell>
          <cell r="M38008">
            <v>0</v>
          </cell>
          <cell r="N38008">
            <v>290</v>
          </cell>
        </row>
        <row r="38009">
          <cell r="A38009" t="str">
            <v>农村低保</v>
          </cell>
        </row>
        <row r="38009">
          <cell r="E38009" t="str">
            <v>侯集</v>
          </cell>
        </row>
        <row r="38009">
          <cell r="K38009">
            <v>1</v>
          </cell>
          <cell r="L38009">
            <v>255</v>
          </cell>
          <cell r="M38009">
            <v>0</v>
          </cell>
          <cell r="N38009">
            <v>255</v>
          </cell>
        </row>
        <row r="38010">
          <cell r="A38010" t="str">
            <v>农村低保</v>
          </cell>
        </row>
        <row r="38010">
          <cell r="E38010" t="str">
            <v>侯集</v>
          </cell>
        </row>
        <row r="38010">
          <cell r="K38010">
            <v>2</v>
          </cell>
          <cell r="L38010">
            <v>405</v>
          </cell>
          <cell r="M38010">
            <v>0</v>
          </cell>
          <cell r="N38010">
            <v>810</v>
          </cell>
        </row>
        <row r="38011">
          <cell r="A38011" t="str">
            <v>农村低保</v>
          </cell>
        </row>
        <row r="38011">
          <cell r="E38011" t="str">
            <v>侯集</v>
          </cell>
        </row>
        <row r="38011">
          <cell r="K38011">
            <v>1</v>
          </cell>
          <cell r="L38011">
            <v>290</v>
          </cell>
          <cell r="M38011">
            <v>0</v>
          </cell>
          <cell r="N38011">
            <v>290</v>
          </cell>
        </row>
        <row r="38012">
          <cell r="A38012" t="str">
            <v>农村低保</v>
          </cell>
        </row>
        <row r="38012">
          <cell r="E38012" t="str">
            <v>贾宋</v>
          </cell>
        </row>
        <row r="38012">
          <cell r="K38012">
            <v>1</v>
          </cell>
          <cell r="L38012">
            <v>290</v>
          </cell>
          <cell r="M38012">
            <v>0</v>
          </cell>
          <cell r="N38012">
            <v>290</v>
          </cell>
        </row>
        <row r="38013">
          <cell r="A38013" t="str">
            <v>农村低保</v>
          </cell>
        </row>
        <row r="38013">
          <cell r="E38013" t="str">
            <v>贾宋</v>
          </cell>
        </row>
        <row r="38013">
          <cell r="K38013">
            <v>1</v>
          </cell>
          <cell r="L38013">
            <v>290</v>
          </cell>
          <cell r="M38013">
            <v>0</v>
          </cell>
          <cell r="N38013">
            <v>290</v>
          </cell>
        </row>
        <row r="38014">
          <cell r="A38014" t="str">
            <v>农村低保</v>
          </cell>
        </row>
        <row r="38014">
          <cell r="E38014" t="str">
            <v>贾宋</v>
          </cell>
        </row>
        <row r="38014">
          <cell r="K38014">
            <v>1</v>
          </cell>
          <cell r="L38014">
            <v>405</v>
          </cell>
          <cell r="M38014">
            <v>0</v>
          </cell>
          <cell r="N38014">
            <v>405</v>
          </cell>
        </row>
        <row r="38015">
          <cell r="A38015" t="str">
            <v>农村低保</v>
          </cell>
        </row>
        <row r="38015">
          <cell r="E38015" t="str">
            <v>贾宋</v>
          </cell>
        </row>
        <row r="38015">
          <cell r="K38015">
            <v>1</v>
          </cell>
          <cell r="L38015">
            <v>290</v>
          </cell>
          <cell r="M38015">
            <v>0</v>
          </cell>
          <cell r="N38015">
            <v>290</v>
          </cell>
        </row>
        <row r="38016">
          <cell r="A38016" t="str">
            <v>农村低保</v>
          </cell>
        </row>
        <row r="38016">
          <cell r="E38016" t="str">
            <v>贾宋</v>
          </cell>
        </row>
        <row r="38016">
          <cell r="K38016">
            <v>1</v>
          </cell>
          <cell r="L38016">
            <v>290</v>
          </cell>
          <cell r="M38016">
            <v>0</v>
          </cell>
          <cell r="N38016">
            <v>290</v>
          </cell>
        </row>
        <row r="38017">
          <cell r="A38017" t="str">
            <v>农村低保</v>
          </cell>
        </row>
        <row r="38017">
          <cell r="E38017" t="str">
            <v>老庄</v>
          </cell>
        </row>
        <row r="38017">
          <cell r="K38017">
            <v>1</v>
          </cell>
          <cell r="L38017">
            <v>290</v>
          </cell>
          <cell r="M38017">
            <v>0</v>
          </cell>
          <cell r="N38017">
            <v>290</v>
          </cell>
        </row>
        <row r="38018">
          <cell r="A38018" t="str">
            <v>农村低保</v>
          </cell>
        </row>
        <row r="38018">
          <cell r="E38018" t="str">
            <v>老庄</v>
          </cell>
        </row>
        <row r="38018">
          <cell r="K38018">
            <v>2</v>
          </cell>
          <cell r="L38018">
            <v>290</v>
          </cell>
          <cell r="M38018">
            <v>0</v>
          </cell>
          <cell r="N38018">
            <v>580</v>
          </cell>
        </row>
        <row r="38019">
          <cell r="A38019" t="str">
            <v>农村低保</v>
          </cell>
        </row>
        <row r="38019">
          <cell r="E38019" t="str">
            <v>柳泉铺</v>
          </cell>
        </row>
        <row r="38019">
          <cell r="K38019">
            <v>1</v>
          </cell>
          <cell r="L38019">
            <v>255</v>
          </cell>
          <cell r="M38019">
            <v>0</v>
          </cell>
          <cell r="N38019">
            <v>255</v>
          </cell>
        </row>
        <row r="38020">
          <cell r="A38020" t="str">
            <v>农村低保</v>
          </cell>
        </row>
        <row r="38020">
          <cell r="E38020" t="str">
            <v>柳泉铺</v>
          </cell>
        </row>
        <row r="38020">
          <cell r="K38020">
            <v>1</v>
          </cell>
          <cell r="L38020">
            <v>255</v>
          </cell>
          <cell r="M38020">
            <v>0</v>
          </cell>
          <cell r="N38020">
            <v>255</v>
          </cell>
        </row>
        <row r="38021">
          <cell r="A38021" t="str">
            <v>农村低保</v>
          </cell>
        </row>
        <row r="38021">
          <cell r="E38021" t="str">
            <v>柳泉铺</v>
          </cell>
        </row>
        <row r="38021">
          <cell r="K38021">
            <v>1</v>
          </cell>
          <cell r="L38021">
            <v>255</v>
          </cell>
          <cell r="M38021">
            <v>0</v>
          </cell>
          <cell r="N38021">
            <v>255</v>
          </cell>
        </row>
        <row r="38022">
          <cell r="A38022" t="str">
            <v>农村低保</v>
          </cell>
        </row>
        <row r="38022">
          <cell r="E38022" t="str">
            <v>柳泉铺</v>
          </cell>
        </row>
        <row r="38022">
          <cell r="K38022">
            <v>2</v>
          </cell>
          <cell r="L38022">
            <v>255</v>
          </cell>
          <cell r="M38022">
            <v>0</v>
          </cell>
          <cell r="N38022">
            <v>510</v>
          </cell>
        </row>
        <row r="38023">
          <cell r="A38023" t="str">
            <v>农村低保</v>
          </cell>
        </row>
        <row r="38023">
          <cell r="E38023" t="str">
            <v>卢医</v>
          </cell>
        </row>
        <row r="38023">
          <cell r="K38023">
            <v>1</v>
          </cell>
          <cell r="L38023">
            <v>255</v>
          </cell>
          <cell r="M38023">
            <v>0</v>
          </cell>
          <cell r="N38023">
            <v>255</v>
          </cell>
        </row>
        <row r="38024">
          <cell r="A38024" t="str">
            <v>农村低保</v>
          </cell>
        </row>
        <row r="38024">
          <cell r="E38024" t="str">
            <v>卢医</v>
          </cell>
        </row>
        <row r="38024">
          <cell r="K38024">
            <v>1</v>
          </cell>
          <cell r="L38024">
            <v>255</v>
          </cell>
          <cell r="M38024">
            <v>0</v>
          </cell>
          <cell r="N38024">
            <v>255</v>
          </cell>
        </row>
        <row r="38025">
          <cell r="A38025" t="str">
            <v>农村低保</v>
          </cell>
        </row>
        <row r="38025">
          <cell r="E38025" t="str">
            <v>卢医</v>
          </cell>
        </row>
        <row r="38025">
          <cell r="K38025">
            <v>3</v>
          </cell>
          <cell r="L38025">
            <v>290</v>
          </cell>
          <cell r="M38025">
            <v>0</v>
          </cell>
          <cell r="N38025">
            <v>870</v>
          </cell>
        </row>
        <row r="38026">
          <cell r="A38026" t="str">
            <v>农村低保</v>
          </cell>
        </row>
        <row r="38026">
          <cell r="E38026" t="str">
            <v>卢医</v>
          </cell>
        </row>
        <row r="38026">
          <cell r="K38026">
            <v>1</v>
          </cell>
          <cell r="L38026">
            <v>290</v>
          </cell>
          <cell r="M38026">
            <v>0</v>
          </cell>
          <cell r="N38026">
            <v>290</v>
          </cell>
        </row>
        <row r="38027">
          <cell r="A38027" t="str">
            <v>农村低保</v>
          </cell>
        </row>
        <row r="38027">
          <cell r="E38027" t="str">
            <v>卢医</v>
          </cell>
        </row>
        <row r="38027">
          <cell r="K38027">
            <v>2</v>
          </cell>
          <cell r="L38027">
            <v>290</v>
          </cell>
          <cell r="M38027">
            <v>0</v>
          </cell>
          <cell r="N38027">
            <v>580</v>
          </cell>
        </row>
        <row r="38028">
          <cell r="A38028" t="str">
            <v>农村低保</v>
          </cell>
        </row>
        <row r="38028">
          <cell r="E38028" t="str">
            <v>卢医</v>
          </cell>
        </row>
        <row r="38028">
          <cell r="K38028">
            <v>2</v>
          </cell>
          <cell r="L38028">
            <v>290</v>
          </cell>
          <cell r="M38028">
            <v>0</v>
          </cell>
          <cell r="N38028">
            <v>580</v>
          </cell>
        </row>
        <row r="38029">
          <cell r="A38029" t="str">
            <v>农村低保</v>
          </cell>
        </row>
        <row r="38029">
          <cell r="E38029" t="str">
            <v>卢医</v>
          </cell>
        </row>
        <row r="38029">
          <cell r="K38029">
            <v>1</v>
          </cell>
          <cell r="L38029">
            <v>255</v>
          </cell>
          <cell r="M38029">
            <v>0</v>
          </cell>
          <cell r="N38029">
            <v>255</v>
          </cell>
        </row>
        <row r="38030">
          <cell r="A38030" t="str">
            <v>农村低保</v>
          </cell>
        </row>
        <row r="38030">
          <cell r="E38030" t="str">
            <v>卢医</v>
          </cell>
        </row>
        <row r="38030">
          <cell r="K38030">
            <v>2</v>
          </cell>
          <cell r="L38030">
            <v>290</v>
          </cell>
          <cell r="M38030">
            <v>0</v>
          </cell>
          <cell r="N38030">
            <v>580</v>
          </cell>
        </row>
        <row r="38031">
          <cell r="A38031" t="str">
            <v>农村低保</v>
          </cell>
        </row>
        <row r="38031">
          <cell r="E38031" t="str">
            <v>马庄</v>
          </cell>
        </row>
        <row r="38031">
          <cell r="K38031">
            <v>2</v>
          </cell>
          <cell r="L38031">
            <v>255</v>
          </cell>
          <cell r="M38031">
            <v>0</v>
          </cell>
          <cell r="N38031">
            <v>510</v>
          </cell>
        </row>
        <row r="38032">
          <cell r="A38032" t="str">
            <v>农村低保</v>
          </cell>
        </row>
        <row r="38032">
          <cell r="E38032" t="str">
            <v>马庄</v>
          </cell>
        </row>
        <row r="38032">
          <cell r="K38032">
            <v>1</v>
          </cell>
          <cell r="L38032">
            <v>255</v>
          </cell>
          <cell r="M38032">
            <v>0</v>
          </cell>
          <cell r="N38032">
            <v>255</v>
          </cell>
        </row>
        <row r="38033">
          <cell r="A38033" t="str">
            <v>农村低保</v>
          </cell>
        </row>
        <row r="38033">
          <cell r="E38033" t="str">
            <v>马庄</v>
          </cell>
        </row>
        <row r="38033">
          <cell r="K38033">
            <v>2</v>
          </cell>
          <cell r="L38033">
            <v>255</v>
          </cell>
          <cell r="M38033">
            <v>0</v>
          </cell>
          <cell r="N38033">
            <v>510</v>
          </cell>
        </row>
        <row r="38034">
          <cell r="A38034" t="str">
            <v>农村低保</v>
          </cell>
        </row>
        <row r="38034">
          <cell r="E38034" t="str">
            <v>马庄</v>
          </cell>
        </row>
        <row r="38034">
          <cell r="K38034">
            <v>1</v>
          </cell>
          <cell r="L38034">
            <v>255</v>
          </cell>
          <cell r="M38034">
            <v>0</v>
          </cell>
          <cell r="N38034">
            <v>255</v>
          </cell>
        </row>
        <row r="38035">
          <cell r="A38035" t="str">
            <v>农村低保</v>
          </cell>
        </row>
        <row r="38035">
          <cell r="E38035" t="str">
            <v>马庄</v>
          </cell>
        </row>
        <row r="38035">
          <cell r="K38035">
            <v>1</v>
          </cell>
          <cell r="L38035">
            <v>255</v>
          </cell>
          <cell r="M38035">
            <v>0</v>
          </cell>
          <cell r="N38035">
            <v>255</v>
          </cell>
        </row>
        <row r="38036">
          <cell r="A38036" t="str">
            <v>农村低保</v>
          </cell>
        </row>
        <row r="38036">
          <cell r="E38036" t="str">
            <v>马庄</v>
          </cell>
        </row>
        <row r="38036">
          <cell r="K38036">
            <v>1</v>
          </cell>
          <cell r="L38036">
            <v>255</v>
          </cell>
          <cell r="M38036">
            <v>0</v>
          </cell>
          <cell r="N38036">
            <v>255</v>
          </cell>
        </row>
        <row r="38037">
          <cell r="A38037" t="str">
            <v>农村低保</v>
          </cell>
        </row>
        <row r="38037">
          <cell r="E38037" t="str">
            <v>马庄</v>
          </cell>
        </row>
        <row r="38037">
          <cell r="K38037">
            <v>1</v>
          </cell>
          <cell r="L38037">
            <v>255</v>
          </cell>
          <cell r="M38037">
            <v>0</v>
          </cell>
          <cell r="N38037">
            <v>255</v>
          </cell>
        </row>
        <row r="38038">
          <cell r="A38038" t="str">
            <v>农村低保</v>
          </cell>
        </row>
        <row r="38038">
          <cell r="E38038" t="str">
            <v>马庄</v>
          </cell>
        </row>
        <row r="38038">
          <cell r="K38038">
            <v>1</v>
          </cell>
          <cell r="L38038">
            <v>255</v>
          </cell>
          <cell r="M38038">
            <v>0</v>
          </cell>
          <cell r="N38038">
            <v>255</v>
          </cell>
        </row>
        <row r="38039">
          <cell r="A38039" t="str">
            <v>农村低保</v>
          </cell>
        </row>
        <row r="38039">
          <cell r="E38039" t="str">
            <v>马庄</v>
          </cell>
        </row>
        <row r="38039">
          <cell r="K38039">
            <v>1</v>
          </cell>
          <cell r="L38039">
            <v>255</v>
          </cell>
          <cell r="M38039">
            <v>0</v>
          </cell>
          <cell r="N38039">
            <v>255</v>
          </cell>
        </row>
        <row r="38040">
          <cell r="A38040" t="str">
            <v>农村低保</v>
          </cell>
        </row>
        <row r="38040">
          <cell r="E38040" t="str">
            <v>马庄</v>
          </cell>
        </row>
        <row r="38040">
          <cell r="K38040">
            <v>1</v>
          </cell>
          <cell r="L38040">
            <v>255</v>
          </cell>
          <cell r="M38040">
            <v>0</v>
          </cell>
          <cell r="N38040">
            <v>255</v>
          </cell>
        </row>
        <row r="38041">
          <cell r="A38041" t="str">
            <v>农村低保</v>
          </cell>
        </row>
        <row r="38041">
          <cell r="E38041" t="str">
            <v>马庄</v>
          </cell>
        </row>
        <row r="38041">
          <cell r="K38041">
            <v>1</v>
          </cell>
          <cell r="L38041">
            <v>290</v>
          </cell>
          <cell r="M38041">
            <v>0</v>
          </cell>
          <cell r="N38041">
            <v>290</v>
          </cell>
        </row>
        <row r="38042">
          <cell r="A38042" t="str">
            <v>农村低保</v>
          </cell>
        </row>
        <row r="38042">
          <cell r="E38042" t="str">
            <v>涅阳办</v>
          </cell>
        </row>
        <row r="38042">
          <cell r="K38042">
            <v>1</v>
          </cell>
          <cell r="L38042">
            <v>290</v>
          </cell>
          <cell r="M38042">
            <v>0</v>
          </cell>
          <cell r="N38042">
            <v>290</v>
          </cell>
        </row>
        <row r="38043">
          <cell r="A38043" t="str">
            <v>农村低保</v>
          </cell>
        </row>
        <row r="38043">
          <cell r="E38043" t="str">
            <v>彭营</v>
          </cell>
        </row>
        <row r="38043">
          <cell r="K38043">
            <v>2</v>
          </cell>
          <cell r="L38043">
            <v>290</v>
          </cell>
          <cell r="M38043">
            <v>0</v>
          </cell>
          <cell r="N38043">
            <v>580</v>
          </cell>
        </row>
        <row r="38044">
          <cell r="A38044" t="str">
            <v>农村低保</v>
          </cell>
        </row>
        <row r="38044">
          <cell r="E38044" t="str">
            <v>彭营</v>
          </cell>
        </row>
        <row r="38044">
          <cell r="K38044">
            <v>1</v>
          </cell>
          <cell r="L38044">
            <v>255</v>
          </cell>
          <cell r="M38044">
            <v>0</v>
          </cell>
          <cell r="N38044">
            <v>255</v>
          </cell>
        </row>
        <row r="38045">
          <cell r="A38045" t="str">
            <v>农村低保</v>
          </cell>
        </row>
        <row r="38045">
          <cell r="E38045" t="str">
            <v>彭营</v>
          </cell>
        </row>
        <row r="38045">
          <cell r="K38045">
            <v>1</v>
          </cell>
          <cell r="L38045">
            <v>255</v>
          </cell>
          <cell r="M38045">
            <v>0</v>
          </cell>
          <cell r="N38045">
            <v>255</v>
          </cell>
        </row>
        <row r="38046">
          <cell r="A38046" t="str">
            <v>农村低保</v>
          </cell>
        </row>
        <row r="38046">
          <cell r="E38046" t="str">
            <v>彭营</v>
          </cell>
        </row>
        <row r="38046">
          <cell r="K38046">
            <v>1</v>
          </cell>
          <cell r="L38046">
            <v>255</v>
          </cell>
          <cell r="M38046">
            <v>0</v>
          </cell>
          <cell r="N38046">
            <v>255</v>
          </cell>
        </row>
        <row r="38047">
          <cell r="A38047" t="str">
            <v>农村低保</v>
          </cell>
        </row>
        <row r="38047">
          <cell r="E38047" t="str">
            <v>彭营</v>
          </cell>
        </row>
        <row r="38047">
          <cell r="K38047">
            <v>1</v>
          </cell>
          <cell r="L38047">
            <v>255</v>
          </cell>
          <cell r="M38047">
            <v>0</v>
          </cell>
          <cell r="N38047">
            <v>255</v>
          </cell>
        </row>
        <row r="38048">
          <cell r="A38048" t="str">
            <v>农村低保</v>
          </cell>
        </row>
        <row r="38048">
          <cell r="E38048" t="str">
            <v>彭营</v>
          </cell>
        </row>
        <row r="38048">
          <cell r="K38048">
            <v>1</v>
          </cell>
          <cell r="L38048">
            <v>255</v>
          </cell>
          <cell r="M38048">
            <v>0</v>
          </cell>
          <cell r="N38048">
            <v>255</v>
          </cell>
        </row>
        <row r="38049">
          <cell r="A38049" t="str">
            <v>农村低保</v>
          </cell>
        </row>
        <row r="38049">
          <cell r="E38049" t="str">
            <v>彭营</v>
          </cell>
        </row>
        <row r="38049">
          <cell r="K38049">
            <v>1</v>
          </cell>
          <cell r="L38049">
            <v>255</v>
          </cell>
          <cell r="M38049">
            <v>0</v>
          </cell>
          <cell r="N38049">
            <v>255</v>
          </cell>
        </row>
        <row r="38050">
          <cell r="A38050" t="str">
            <v>农村低保</v>
          </cell>
        </row>
        <row r="38050">
          <cell r="E38050" t="str">
            <v>彭营</v>
          </cell>
        </row>
        <row r="38050">
          <cell r="K38050">
            <v>1</v>
          </cell>
          <cell r="L38050">
            <v>255</v>
          </cell>
          <cell r="M38050">
            <v>0</v>
          </cell>
          <cell r="N38050">
            <v>255</v>
          </cell>
        </row>
        <row r="38051">
          <cell r="A38051" t="str">
            <v>农村低保</v>
          </cell>
        </row>
        <row r="38051">
          <cell r="E38051" t="str">
            <v>彭营</v>
          </cell>
        </row>
        <row r="38051">
          <cell r="K38051">
            <v>1</v>
          </cell>
          <cell r="L38051">
            <v>255</v>
          </cell>
          <cell r="M38051">
            <v>0</v>
          </cell>
          <cell r="N38051">
            <v>255</v>
          </cell>
        </row>
        <row r="38052">
          <cell r="A38052" t="str">
            <v>农村低保</v>
          </cell>
        </row>
        <row r="38052">
          <cell r="E38052" t="str">
            <v>彭营</v>
          </cell>
        </row>
        <row r="38052">
          <cell r="K38052">
            <v>1</v>
          </cell>
          <cell r="L38052">
            <v>290</v>
          </cell>
          <cell r="M38052">
            <v>0</v>
          </cell>
          <cell r="N38052">
            <v>290</v>
          </cell>
        </row>
        <row r="38053">
          <cell r="A38053" t="str">
            <v>农村低保</v>
          </cell>
        </row>
        <row r="38053">
          <cell r="E38053" t="str">
            <v>彭营</v>
          </cell>
        </row>
        <row r="38053">
          <cell r="K38053">
            <v>1</v>
          </cell>
          <cell r="L38053">
            <v>255</v>
          </cell>
          <cell r="M38053">
            <v>0</v>
          </cell>
          <cell r="N38053">
            <v>255</v>
          </cell>
        </row>
        <row r="38054">
          <cell r="A38054" t="str">
            <v>农村低保</v>
          </cell>
        </row>
        <row r="38054">
          <cell r="E38054" t="str">
            <v>彭营</v>
          </cell>
        </row>
        <row r="38054">
          <cell r="K38054">
            <v>2</v>
          </cell>
          <cell r="L38054">
            <v>255</v>
          </cell>
          <cell r="M38054">
            <v>0</v>
          </cell>
          <cell r="N38054">
            <v>510</v>
          </cell>
        </row>
        <row r="38055">
          <cell r="A38055" t="str">
            <v>农村低保</v>
          </cell>
        </row>
        <row r="38055">
          <cell r="E38055" t="str">
            <v>彭营</v>
          </cell>
        </row>
        <row r="38055">
          <cell r="K38055">
            <v>1</v>
          </cell>
          <cell r="L38055">
            <v>255</v>
          </cell>
          <cell r="M38055">
            <v>0</v>
          </cell>
          <cell r="N38055">
            <v>255</v>
          </cell>
        </row>
        <row r="38056">
          <cell r="A38056" t="str">
            <v>农村低保</v>
          </cell>
        </row>
        <row r="38056">
          <cell r="E38056" t="str">
            <v>曲屯</v>
          </cell>
        </row>
        <row r="38056">
          <cell r="K38056">
            <v>1</v>
          </cell>
          <cell r="L38056">
            <v>290</v>
          </cell>
          <cell r="M38056">
            <v>0</v>
          </cell>
          <cell r="N38056">
            <v>290</v>
          </cell>
        </row>
        <row r="38057">
          <cell r="A38057" t="str">
            <v>农村低保</v>
          </cell>
        </row>
        <row r="38057">
          <cell r="E38057" t="str">
            <v>曲屯</v>
          </cell>
        </row>
        <row r="38057">
          <cell r="K38057">
            <v>1</v>
          </cell>
          <cell r="L38057">
            <v>290</v>
          </cell>
          <cell r="M38057">
            <v>0</v>
          </cell>
          <cell r="N38057">
            <v>290</v>
          </cell>
        </row>
        <row r="38058">
          <cell r="A38058" t="str">
            <v>农村低保</v>
          </cell>
        </row>
        <row r="38058">
          <cell r="E38058" t="str">
            <v>石佛寺</v>
          </cell>
        </row>
        <row r="38058">
          <cell r="K38058">
            <v>4</v>
          </cell>
          <cell r="L38058">
            <v>255</v>
          </cell>
          <cell r="M38058">
            <v>0</v>
          </cell>
          <cell r="N38058">
            <v>1020</v>
          </cell>
        </row>
        <row r="38059">
          <cell r="A38059" t="str">
            <v>农村低保</v>
          </cell>
        </row>
        <row r="38059">
          <cell r="E38059" t="str">
            <v>石佛寺</v>
          </cell>
        </row>
        <row r="38059">
          <cell r="K38059">
            <v>4</v>
          </cell>
          <cell r="L38059">
            <v>255</v>
          </cell>
          <cell r="M38059">
            <v>0</v>
          </cell>
          <cell r="N38059">
            <v>1020</v>
          </cell>
        </row>
        <row r="38060">
          <cell r="A38060" t="str">
            <v>农村低保</v>
          </cell>
        </row>
        <row r="38060">
          <cell r="E38060" t="str">
            <v>石佛寺</v>
          </cell>
        </row>
        <row r="38060">
          <cell r="K38060">
            <v>1</v>
          </cell>
          <cell r="L38060">
            <v>290</v>
          </cell>
          <cell r="M38060">
            <v>0</v>
          </cell>
          <cell r="N38060">
            <v>290</v>
          </cell>
        </row>
        <row r="38061">
          <cell r="A38061" t="str">
            <v>农村低保</v>
          </cell>
        </row>
        <row r="38061">
          <cell r="E38061" t="str">
            <v>石佛寺</v>
          </cell>
        </row>
        <row r="38061">
          <cell r="K38061">
            <v>2</v>
          </cell>
          <cell r="L38061">
            <v>290</v>
          </cell>
          <cell r="M38061">
            <v>0</v>
          </cell>
          <cell r="N38061">
            <v>580</v>
          </cell>
        </row>
        <row r="38062">
          <cell r="A38062" t="str">
            <v>农村低保</v>
          </cell>
        </row>
        <row r="38062">
          <cell r="E38062" t="str">
            <v>石佛寺</v>
          </cell>
        </row>
        <row r="38062">
          <cell r="K38062">
            <v>2</v>
          </cell>
          <cell r="L38062">
            <v>290</v>
          </cell>
          <cell r="M38062">
            <v>0</v>
          </cell>
          <cell r="N38062">
            <v>580</v>
          </cell>
        </row>
        <row r="38063">
          <cell r="A38063" t="str">
            <v>农村低保</v>
          </cell>
        </row>
        <row r="38063">
          <cell r="E38063" t="str">
            <v>石佛寺</v>
          </cell>
        </row>
        <row r="38063">
          <cell r="K38063">
            <v>1</v>
          </cell>
          <cell r="L38063">
            <v>290</v>
          </cell>
          <cell r="M38063">
            <v>0</v>
          </cell>
          <cell r="N38063">
            <v>290</v>
          </cell>
        </row>
        <row r="38064">
          <cell r="A38064" t="str">
            <v>农村低保</v>
          </cell>
        </row>
        <row r="38064">
          <cell r="E38064" t="str">
            <v>石佛寺</v>
          </cell>
        </row>
        <row r="38064">
          <cell r="K38064">
            <v>1</v>
          </cell>
          <cell r="L38064">
            <v>255</v>
          </cell>
          <cell r="M38064">
            <v>0</v>
          </cell>
          <cell r="N38064">
            <v>255</v>
          </cell>
        </row>
        <row r="38065">
          <cell r="A38065" t="str">
            <v>农村低保</v>
          </cell>
        </row>
        <row r="38065">
          <cell r="E38065" t="str">
            <v>石佛寺</v>
          </cell>
        </row>
        <row r="38065">
          <cell r="K38065">
            <v>1</v>
          </cell>
          <cell r="L38065">
            <v>290</v>
          </cell>
          <cell r="M38065">
            <v>0</v>
          </cell>
          <cell r="N38065">
            <v>290</v>
          </cell>
        </row>
        <row r="38066">
          <cell r="A38066" t="str">
            <v>农村低保</v>
          </cell>
        </row>
        <row r="38066">
          <cell r="E38066" t="str">
            <v>石佛寺</v>
          </cell>
        </row>
        <row r="38066">
          <cell r="K38066">
            <v>2</v>
          </cell>
          <cell r="L38066">
            <v>290</v>
          </cell>
          <cell r="M38066">
            <v>0</v>
          </cell>
          <cell r="N38066">
            <v>580</v>
          </cell>
        </row>
        <row r="38067">
          <cell r="A38067" t="str">
            <v>农村低保</v>
          </cell>
        </row>
        <row r="38067">
          <cell r="E38067" t="str">
            <v>石佛寺</v>
          </cell>
        </row>
        <row r="38067">
          <cell r="K38067">
            <v>5</v>
          </cell>
          <cell r="L38067">
            <v>255</v>
          </cell>
          <cell r="M38067">
            <v>0</v>
          </cell>
          <cell r="N38067">
            <v>1275</v>
          </cell>
        </row>
        <row r="38068">
          <cell r="A38068" t="str">
            <v>农村低保</v>
          </cell>
        </row>
        <row r="38068">
          <cell r="E38068" t="str">
            <v>石佛寺</v>
          </cell>
        </row>
        <row r="38068">
          <cell r="K38068">
            <v>3</v>
          </cell>
          <cell r="L38068">
            <v>290</v>
          </cell>
          <cell r="M38068">
            <v>0</v>
          </cell>
          <cell r="N38068">
            <v>870</v>
          </cell>
        </row>
        <row r="38069">
          <cell r="A38069" t="str">
            <v>农村低保</v>
          </cell>
        </row>
        <row r="38069">
          <cell r="E38069" t="str">
            <v>石佛寺</v>
          </cell>
        </row>
        <row r="38069">
          <cell r="K38069">
            <v>1</v>
          </cell>
          <cell r="L38069">
            <v>290</v>
          </cell>
          <cell r="M38069">
            <v>0</v>
          </cell>
          <cell r="N38069">
            <v>290</v>
          </cell>
        </row>
        <row r="38070">
          <cell r="A38070" t="str">
            <v>农村低保</v>
          </cell>
        </row>
        <row r="38070">
          <cell r="E38070" t="str">
            <v>石佛寺</v>
          </cell>
        </row>
        <row r="38070">
          <cell r="K38070">
            <v>1</v>
          </cell>
          <cell r="L38070">
            <v>255</v>
          </cell>
          <cell r="M38070">
            <v>0</v>
          </cell>
          <cell r="N38070">
            <v>255</v>
          </cell>
        </row>
        <row r="38071">
          <cell r="A38071" t="str">
            <v>农村低保</v>
          </cell>
        </row>
        <row r="38071">
          <cell r="E38071" t="str">
            <v>石佛寺</v>
          </cell>
        </row>
        <row r="38071">
          <cell r="K38071">
            <v>2</v>
          </cell>
          <cell r="L38071">
            <v>255</v>
          </cell>
          <cell r="M38071">
            <v>0</v>
          </cell>
          <cell r="N38071">
            <v>510</v>
          </cell>
        </row>
        <row r="38072">
          <cell r="A38072" t="str">
            <v>农村低保</v>
          </cell>
        </row>
        <row r="38072">
          <cell r="E38072" t="str">
            <v>王岗</v>
          </cell>
        </row>
        <row r="38072">
          <cell r="K38072">
            <v>1</v>
          </cell>
          <cell r="L38072">
            <v>290</v>
          </cell>
          <cell r="M38072">
            <v>0</v>
          </cell>
          <cell r="N38072">
            <v>290</v>
          </cell>
        </row>
        <row r="38073">
          <cell r="A38073" t="str">
            <v>农村低保</v>
          </cell>
        </row>
        <row r="38073">
          <cell r="E38073" t="str">
            <v>雪枫办</v>
          </cell>
        </row>
        <row r="38073">
          <cell r="K38073">
            <v>1</v>
          </cell>
          <cell r="L38073">
            <v>290</v>
          </cell>
          <cell r="M38073">
            <v>0</v>
          </cell>
          <cell r="N38073">
            <v>290</v>
          </cell>
        </row>
        <row r="38074">
          <cell r="A38074" t="str">
            <v>农村低保</v>
          </cell>
        </row>
        <row r="38074">
          <cell r="E38074" t="str">
            <v>雪枫办</v>
          </cell>
        </row>
        <row r="38074">
          <cell r="K38074">
            <v>1</v>
          </cell>
          <cell r="L38074">
            <v>290</v>
          </cell>
          <cell r="M38074">
            <v>0</v>
          </cell>
          <cell r="N38074">
            <v>290</v>
          </cell>
        </row>
        <row r="38075">
          <cell r="A38075" t="str">
            <v>农村低保</v>
          </cell>
        </row>
        <row r="38075">
          <cell r="E38075" t="str">
            <v>雪枫办</v>
          </cell>
        </row>
        <row r="38075">
          <cell r="K38075">
            <v>1</v>
          </cell>
          <cell r="L38075">
            <v>290</v>
          </cell>
          <cell r="M38075">
            <v>0</v>
          </cell>
          <cell r="N38075">
            <v>290</v>
          </cell>
        </row>
        <row r="38076">
          <cell r="A38076" t="str">
            <v>农村低保</v>
          </cell>
        </row>
        <row r="38076">
          <cell r="E38076" t="str">
            <v>雪枫办</v>
          </cell>
        </row>
        <row r="38076">
          <cell r="K38076">
            <v>2</v>
          </cell>
          <cell r="L38076">
            <v>290</v>
          </cell>
          <cell r="M38076">
            <v>0</v>
          </cell>
          <cell r="N38076">
            <v>580</v>
          </cell>
        </row>
        <row r="38077">
          <cell r="A38077" t="str">
            <v>农村低保</v>
          </cell>
        </row>
        <row r="38077">
          <cell r="E38077" t="str">
            <v>雪枫办</v>
          </cell>
        </row>
        <row r="38077">
          <cell r="K38077">
            <v>2</v>
          </cell>
          <cell r="L38077">
            <v>290</v>
          </cell>
          <cell r="M38077">
            <v>0</v>
          </cell>
          <cell r="N38077">
            <v>580</v>
          </cell>
        </row>
        <row r="38078">
          <cell r="A38078" t="str">
            <v>农村低保</v>
          </cell>
        </row>
        <row r="38078">
          <cell r="E38078" t="str">
            <v>杨营</v>
          </cell>
        </row>
        <row r="38078">
          <cell r="K38078">
            <v>1</v>
          </cell>
          <cell r="L38078">
            <v>290</v>
          </cell>
          <cell r="M38078">
            <v>0</v>
          </cell>
          <cell r="N38078">
            <v>290</v>
          </cell>
        </row>
        <row r="38079">
          <cell r="A38079" t="str">
            <v>农村低保</v>
          </cell>
        </row>
        <row r="38079">
          <cell r="E38079" t="str">
            <v>玉都办</v>
          </cell>
        </row>
        <row r="38079">
          <cell r="K38079">
            <v>1</v>
          </cell>
          <cell r="L38079">
            <v>405</v>
          </cell>
          <cell r="M38079">
            <v>0</v>
          </cell>
          <cell r="N38079">
            <v>405</v>
          </cell>
        </row>
        <row r="38080">
          <cell r="A38080" t="str">
            <v>农村低保</v>
          </cell>
        </row>
        <row r="38080">
          <cell r="E38080" t="str">
            <v>玉都办</v>
          </cell>
        </row>
        <row r="38080">
          <cell r="K38080">
            <v>1</v>
          </cell>
          <cell r="L38080">
            <v>290</v>
          </cell>
          <cell r="M38080">
            <v>0</v>
          </cell>
          <cell r="N38080">
            <v>290</v>
          </cell>
        </row>
        <row r="38081">
          <cell r="A38081" t="str">
            <v>农村低保</v>
          </cell>
        </row>
        <row r="38081">
          <cell r="E38081" t="str">
            <v>玉都办</v>
          </cell>
        </row>
        <row r="38081">
          <cell r="K38081">
            <v>1</v>
          </cell>
          <cell r="L38081">
            <v>290</v>
          </cell>
          <cell r="M38081">
            <v>0</v>
          </cell>
          <cell r="N38081">
            <v>290</v>
          </cell>
        </row>
        <row r="38082">
          <cell r="A38082" t="str">
            <v>农村低保</v>
          </cell>
        </row>
        <row r="38082">
          <cell r="E38082" t="str">
            <v>玉都办</v>
          </cell>
        </row>
        <row r="38082">
          <cell r="K38082">
            <v>2</v>
          </cell>
          <cell r="L38082">
            <v>290</v>
          </cell>
          <cell r="M38082">
            <v>0</v>
          </cell>
          <cell r="N38082">
            <v>580</v>
          </cell>
        </row>
        <row r="38083">
          <cell r="A38083" t="str">
            <v>农村低保</v>
          </cell>
        </row>
        <row r="38083">
          <cell r="E38083" t="str">
            <v>玉都办</v>
          </cell>
        </row>
        <row r="38083">
          <cell r="K38083">
            <v>1</v>
          </cell>
          <cell r="L38083">
            <v>290</v>
          </cell>
          <cell r="M38083">
            <v>0</v>
          </cell>
          <cell r="N38083">
            <v>290</v>
          </cell>
        </row>
        <row r="38084">
          <cell r="A38084" t="str">
            <v>农村低保</v>
          </cell>
        </row>
        <row r="38084">
          <cell r="E38084" t="str">
            <v>玉都办</v>
          </cell>
        </row>
        <row r="38084">
          <cell r="K38084">
            <v>3</v>
          </cell>
          <cell r="L38084">
            <v>290</v>
          </cell>
          <cell r="M38084">
            <v>0</v>
          </cell>
          <cell r="N38084">
            <v>870</v>
          </cell>
        </row>
        <row r="38085">
          <cell r="A38085" t="str">
            <v>农村低保</v>
          </cell>
        </row>
        <row r="38085">
          <cell r="E38085" t="str">
            <v>玉都办</v>
          </cell>
        </row>
        <row r="38085">
          <cell r="K38085">
            <v>1</v>
          </cell>
          <cell r="L38085">
            <v>290</v>
          </cell>
          <cell r="M38085">
            <v>0</v>
          </cell>
          <cell r="N38085">
            <v>290</v>
          </cell>
        </row>
        <row r="38086">
          <cell r="A38086" t="str">
            <v>农村低保</v>
          </cell>
        </row>
        <row r="38086">
          <cell r="E38086" t="str">
            <v>玉都办</v>
          </cell>
        </row>
        <row r="38086">
          <cell r="K38086">
            <v>1</v>
          </cell>
          <cell r="L38086">
            <v>290</v>
          </cell>
          <cell r="M38086">
            <v>0</v>
          </cell>
          <cell r="N38086">
            <v>290</v>
          </cell>
        </row>
        <row r="38087">
          <cell r="A38087" t="str">
            <v>农村低保</v>
          </cell>
        </row>
        <row r="38087">
          <cell r="E38087" t="str">
            <v>玉都办</v>
          </cell>
        </row>
        <row r="38087">
          <cell r="K38087">
            <v>4</v>
          </cell>
          <cell r="L38087">
            <v>255</v>
          </cell>
          <cell r="M38087">
            <v>0</v>
          </cell>
          <cell r="N38087">
            <v>1020</v>
          </cell>
        </row>
        <row r="38088">
          <cell r="A38088" t="str">
            <v>农村低保</v>
          </cell>
        </row>
        <row r="38088">
          <cell r="E38088" t="str">
            <v>玉都办</v>
          </cell>
        </row>
        <row r="38088">
          <cell r="K38088">
            <v>5</v>
          </cell>
          <cell r="L38088">
            <v>290</v>
          </cell>
          <cell r="M38088">
            <v>0</v>
          </cell>
          <cell r="N38088">
            <v>1450</v>
          </cell>
        </row>
        <row r="38089">
          <cell r="A38089" t="str">
            <v>农村低保</v>
          </cell>
        </row>
        <row r="38089">
          <cell r="E38089" t="str">
            <v>玉都办</v>
          </cell>
        </row>
        <row r="38089">
          <cell r="K38089">
            <v>1</v>
          </cell>
          <cell r="L38089">
            <v>290</v>
          </cell>
          <cell r="M38089">
            <v>0</v>
          </cell>
          <cell r="N38089">
            <v>290</v>
          </cell>
        </row>
        <row r="38090">
          <cell r="A38090" t="str">
            <v>农村低保</v>
          </cell>
        </row>
        <row r="38090">
          <cell r="E38090" t="str">
            <v>玉都办</v>
          </cell>
        </row>
        <row r="38090">
          <cell r="K38090">
            <v>1</v>
          </cell>
          <cell r="L38090">
            <v>290</v>
          </cell>
          <cell r="M38090">
            <v>0</v>
          </cell>
          <cell r="N38090">
            <v>290</v>
          </cell>
        </row>
        <row r="38091">
          <cell r="A38091" t="str">
            <v>农村低保</v>
          </cell>
        </row>
        <row r="38091">
          <cell r="E38091" t="str">
            <v>玉都办</v>
          </cell>
        </row>
        <row r="38091">
          <cell r="K38091">
            <v>1</v>
          </cell>
          <cell r="L38091">
            <v>290</v>
          </cell>
          <cell r="M38091">
            <v>0</v>
          </cell>
          <cell r="N38091">
            <v>290</v>
          </cell>
        </row>
        <row r="38092">
          <cell r="A38092" t="str">
            <v>农村低保</v>
          </cell>
        </row>
        <row r="38092">
          <cell r="E38092" t="str">
            <v>枣园</v>
          </cell>
        </row>
        <row r="38092">
          <cell r="K38092">
            <v>1</v>
          </cell>
          <cell r="L38092">
            <v>255</v>
          </cell>
          <cell r="M38092">
            <v>0</v>
          </cell>
          <cell r="N38092">
            <v>255</v>
          </cell>
        </row>
        <row r="38093">
          <cell r="A38093" t="str">
            <v>农村低保</v>
          </cell>
        </row>
        <row r="38093">
          <cell r="E38093" t="str">
            <v>枣园</v>
          </cell>
        </row>
        <row r="38093">
          <cell r="K38093">
            <v>1</v>
          </cell>
          <cell r="L38093">
            <v>290</v>
          </cell>
          <cell r="M38093">
            <v>0</v>
          </cell>
          <cell r="N38093">
            <v>290</v>
          </cell>
        </row>
        <row r="38094">
          <cell r="A38094" t="str">
            <v>农村低保</v>
          </cell>
        </row>
        <row r="38094">
          <cell r="E38094" t="str">
            <v>枣园</v>
          </cell>
        </row>
        <row r="38094">
          <cell r="K38094">
            <v>1</v>
          </cell>
          <cell r="L38094">
            <v>255</v>
          </cell>
          <cell r="M38094">
            <v>0</v>
          </cell>
          <cell r="N38094">
            <v>255</v>
          </cell>
        </row>
        <row r="38095">
          <cell r="A38095" t="str">
            <v>农村低保</v>
          </cell>
        </row>
        <row r="38095">
          <cell r="E38095" t="str">
            <v>枣园</v>
          </cell>
        </row>
        <row r="38095">
          <cell r="K38095">
            <v>1</v>
          </cell>
          <cell r="L38095">
            <v>255</v>
          </cell>
          <cell r="M38095">
            <v>0</v>
          </cell>
          <cell r="N38095">
            <v>255</v>
          </cell>
        </row>
        <row r="38096">
          <cell r="A38096" t="str">
            <v>农村低保</v>
          </cell>
        </row>
        <row r="38096">
          <cell r="E38096" t="str">
            <v>枣园</v>
          </cell>
        </row>
        <row r="38096">
          <cell r="K38096">
            <v>1</v>
          </cell>
          <cell r="L38096">
            <v>255</v>
          </cell>
          <cell r="M38096">
            <v>0</v>
          </cell>
          <cell r="N38096">
            <v>255</v>
          </cell>
        </row>
        <row r="38097">
          <cell r="A38097" t="str">
            <v>农村低保</v>
          </cell>
        </row>
        <row r="38097">
          <cell r="E38097" t="str">
            <v>枣园</v>
          </cell>
        </row>
        <row r="38097">
          <cell r="K38097">
            <v>1</v>
          </cell>
          <cell r="L38097">
            <v>255</v>
          </cell>
          <cell r="M38097">
            <v>0</v>
          </cell>
          <cell r="N38097">
            <v>255</v>
          </cell>
        </row>
        <row r="38098">
          <cell r="A38098" t="str">
            <v>农村低保</v>
          </cell>
        </row>
        <row r="38098">
          <cell r="E38098" t="str">
            <v>枣园</v>
          </cell>
        </row>
        <row r="38098">
          <cell r="K38098">
            <v>2</v>
          </cell>
          <cell r="L38098">
            <v>255</v>
          </cell>
          <cell r="M38098">
            <v>0</v>
          </cell>
          <cell r="N38098">
            <v>510</v>
          </cell>
        </row>
        <row r="38099">
          <cell r="A38099" t="str">
            <v>农村低保</v>
          </cell>
        </row>
        <row r="38099">
          <cell r="E38099" t="str">
            <v>枣园</v>
          </cell>
        </row>
        <row r="38099">
          <cell r="K38099">
            <v>1</v>
          </cell>
          <cell r="L38099">
            <v>255</v>
          </cell>
          <cell r="M38099">
            <v>0</v>
          </cell>
          <cell r="N38099">
            <v>255</v>
          </cell>
        </row>
        <row r="38100">
          <cell r="A38100" t="str">
            <v>农村低保</v>
          </cell>
        </row>
        <row r="38100">
          <cell r="E38100" t="str">
            <v>枣园</v>
          </cell>
        </row>
        <row r="38100">
          <cell r="K38100">
            <v>1</v>
          </cell>
          <cell r="L38100">
            <v>255</v>
          </cell>
          <cell r="M38100">
            <v>0</v>
          </cell>
          <cell r="N38100">
            <v>255</v>
          </cell>
        </row>
        <row r="38101">
          <cell r="A38101" t="str">
            <v>农村低保</v>
          </cell>
        </row>
        <row r="38101">
          <cell r="E38101" t="str">
            <v>枣园</v>
          </cell>
        </row>
        <row r="38101">
          <cell r="K38101">
            <v>2</v>
          </cell>
          <cell r="L38101">
            <v>255</v>
          </cell>
          <cell r="M38101">
            <v>0</v>
          </cell>
          <cell r="N38101">
            <v>510</v>
          </cell>
        </row>
        <row r="38102">
          <cell r="A38102" t="str">
            <v>农村低保</v>
          </cell>
        </row>
        <row r="38102">
          <cell r="E38102" t="str">
            <v>枣园</v>
          </cell>
        </row>
        <row r="38102">
          <cell r="K38102">
            <v>1</v>
          </cell>
          <cell r="L38102">
            <v>255</v>
          </cell>
          <cell r="M38102">
            <v>0</v>
          </cell>
          <cell r="N38102">
            <v>255</v>
          </cell>
        </row>
        <row r="38103">
          <cell r="A38103" t="str">
            <v>农村低保</v>
          </cell>
        </row>
        <row r="38103">
          <cell r="E38103" t="str">
            <v>张林</v>
          </cell>
        </row>
        <row r="38103">
          <cell r="K38103">
            <v>1</v>
          </cell>
          <cell r="L38103">
            <v>255</v>
          </cell>
          <cell r="M38103">
            <v>0</v>
          </cell>
          <cell r="N38103">
            <v>255</v>
          </cell>
        </row>
        <row r="38104">
          <cell r="A38104" t="str">
            <v>农村低保</v>
          </cell>
        </row>
        <row r="38104">
          <cell r="E38104" t="str">
            <v>张林</v>
          </cell>
        </row>
        <row r="38104">
          <cell r="K38104">
            <v>4</v>
          </cell>
          <cell r="L38104">
            <v>290</v>
          </cell>
          <cell r="M38104">
            <v>0</v>
          </cell>
          <cell r="N38104">
            <v>1160</v>
          </cell>
        </row>
        <row r="38105">
          <cell r="A38105" t="str">
            <v>农村低保</v>
          </cell>
        </row>
        <row r="38105">
          <cell r="E38105" t="str">
            <v>张林</v>
          </cell>
        </row>
        <row r="38105">
          <cell r="K38105">
            <v>5</v>
          </cell>
          <cell r="L38105">
            <v>255</v>
          </cell>
          <cell r="M38105">
            <v>0</v>
          </cell>
          <cell r="N38105">
            <v>1275</v>
          </cell>
        </row>
        <row r="38106">
          <cell r="A38106" t="str">
            <v>农村低保</v>
          </cell>
        </row>
        <row r="38106">
          <cell r="E38106" t="str">
            <v>张林</v>
          </cell>
        </row>
        <row r="38106">
          <cell r="K38106">
            <v>1</v>
          </cell>
          <cell r="L38106">
            <v>255</v>
          </cell>
          <cell r="M38106">
            <v>0</v>
          </cell>
          <cell r="N38106">
            <v>255</v>
          </cell>
        </row>
        <row r="38107">
          <cell r="A38107" t="str">
            <v>农村低保</v>
          </cell>
        </row>
        <row r="38107">
          <cell r="E38107" t="str">
            <v>张林</v>
          </cell>
        </row>
        <row r="38107">
          <cell r="K38107">
            <v>1</v>
          </cell>
          <cell r="L38107">
            <v>255</v>
          </cell>
          <cell r="M38107">
            <v>0</v>
          </cell>
          <cell r="N38107">
            <v>255</v>
          </cell>
        </row>
        <row r="38108">
          <cell r="A38108" t="str">
            <v>农村低保</v>
          </cell>
        </row>
        <row r="38108">
          <cell r="E38108" t="str">
            <v>张林</v>
          </cell>
        </row>
        <row r="38108">
          <cell r="K38108">
            <v>1</v>
          </cell>
          <cell r="L38108">
            <v>255</v>
          </cell>
          <cell r="M38108">
            <v>0</v>
          </cell>
          <cell r="N38108">
            <v>255</v>
          </cell>
        </row>
        <row r="38109">
          <cell r="A38109" t="str">
            <v>农村低保</v>
          </cell>
        </row>
        <row r="38109">
          <cell r="E38109" t="str">
            <v>张林</v>
          </cell>
        </row>
        <row r="38109">
          <cell r="K38109">
            <v>1</v>
          </cell>
          <cell r="L38109">
            <v>255</v>
          </cell>
          <cell r="M38109">
            <v>0</v>
          </cell>
          <cell r="N38109">
            <v>255</v>
          </cell>
        </row>
        <row r="38110">
          <cell r="A38110" t="str">
            <v>农村低保</v>
          </cell>
        </row>
        <row r="38110">
          <cell r="E38110" t="str">
            <v>张林</v>
          </cell>
        </row>
        <row r="38110">
          <cell r="K38110">
            <v>5</v>
          </cell>
          <cell r="L38110">
            <v>405</v>
          </cell>
          <cell r="M38110">
            <v>0</v>
          </cell>
          <cell r="N38110">
            <v>2025</v>
          </cell>
        </row>
        <row r="38111">
          <cell r="A38111" t="str">
            <v>农村低保</v>
          </cell>
        </row>
        <row r="38111">
          <cell r="E38111" t="str">
            <v>张林</v>
          </cell>
        </row>
        <row r="38111">
          <cell r="K38111">
            <v>1</v>
          </cell>
          <cell r="L38111">
            <v>255</v>
          </cell>
          <cell r="M38111">
            <v>0</v>
          </cell>
          <cell r="N38111">
            <v>255</v>
          </cell>
        </row>
        <row r="38112">
          <cell r="A38112" t="str">
            <v>农村低保</v>
          </cell>
        </row>
        <row r="38112">
          <cell r="E38112" t="str">
            <v>张林</v>
          </cell>
        </row>
        <row r="38112">
          <cell r="K38112">
            <v>1</v>
          </cell>
          <cell r="L38112">
            <v>405</v>
          </cell>
          <cell r="M38112">
            <v>0</v>
          </cell>
          <cell r="N38112">
            <v>405</v>
          </cell>
        </row>
        <row r="38113">
          <cell r="A38113" t="str">
            <v>农村低保</v>
          </cell>
        </row>
        <row r="38113">
          <cell r="E38113" t="str">
            <v>张林</v>
          </cell>
        </row>
        <row r="38113">
          <cell r="K38113">
            <v>1</v>
          </cell>
          <cell r="L38113">
            <v>405</v>
          </cell>
          <cell r="M38113">
            <v>0</v>
          </cell>
          <cell r="N38113">
            <v>405</v>
          </cell>
        </row>
        <row r="38114">
          <cell r="A38114" t="str">
            <v>农村低保</v>
          </cell>
        </row>
        <row r="38114">
          <cell r="E38114" t="str">
            <v>张林</v>
          </cell>
        </row>
        <row r="38114">
          <cell r="K38114">
            <v>1</v>
          </cell>
          <cell r="L38114">
            <v>255</v>
          </cell>
          <cell r="M38114">
            <v>0</v>
          </cell>
          <cell r="N38114">
            <v>255</v>
          </cell>
        </row>
        <row r="38115">
          <cell r="A38115" t="str">
            <v>农村低保</v>
          </cell>
        </row>
        <row r="38115">
          <cell r="E38115" t="str">
            <v>张林</v>
          </cell>
        </row>
        <row r="38115">
          <cell r="K38115">
            <v>3</v>
          </cell>
          <cell r="L38115">
            <v>290</v>
          </cell>
          <cell r="M38115">
            <v>0</v>
          </cell>
          <cell r="N38115">
            <v>870</v>
          </cell>
        </row>
        <row r="38116">
          <cell r="A38116" t="str">
            <v>农村低保</v>
          </cell>
        </row>
        <row r="38116">
          <cell r="E38116" t="str">
            <v>张林</v>
          </cell>
        </row>
        <row r="38116">
          <cell r="K38116">
            <v>1</v>
          </cell>
          <cell r="L38116">
            <v>255</v>
          </cell>
          <cell r="M38116">
            <v>0</v>
          </cell>
          <cell r="N38116">
            <v>255</v>
          </cell>
        </row>
        <row r="38117">
          <cell r="A38117" t="str">
            <v>农村低保</v>
          </cell>
        </row>
        <row r="38117">
          <cell r="E38117" t="str">
            <v>张林</v>
          </cell>
        </row>
        <row r="38117">
          <cell r="K38117">
            <v>1</v>
          </cell>
          <cell r="L38117">
            <v>255</v>
          </cell>
          <cell r="M38117">
            <v>0</v>
          </cell>
          <cell r="N38117">
            <v>255</v>
          </cell>
        </row>
        <row r="38118">
          <cell r="A38118" t="str">
            <v>农村低保</v>
          </cell>
        </row>
        <row r="38118">
          <cell r="E38118" t="str">
            <v>张林</v>
          </cell>
        </row>
        <row r="38118">
          <cell r="K38118">
            <v>1</v>
          </cell>
          <cell r="L38118">
            <v>255</v>
          </cell>
          <cell r="M38118">
            <v>0</v>
          </cell>
          <cell r="N38118">
            <v>255</v>
          </cell>
        </row>
        <row r="38119">
          <cell r="A38119" t="str">
            <v>农村低保</v>
          </cell>
        </row>
        <row r="38119">
          <cell r="E38119" t="str">
            <v>张林</v>
          </cell>
        </row>
        <row r="38119">
          <cell r="K38119">
            <v>1</v>
          </cell>
          <cell r="L38119">
            <v>255</v>
          </cell>
          <cell r="M38119">
            <v>0</v>
          </cell>
          <cell r="N38119">
            <v>255</v>
          </cell>
        </row>
        <row r="38120">
          <cell r="A38120" t="str">
            <v>农村低保</v>
          </cell>
        </row>
        <row r="38120">
          <cell r="E38120" t="str">
            <v>张林</v>
          </cell>
        </row>
        <row r="38120">
          <cell r="K38120">
            <v>1</v>
          </cell>
          <cell r="L38120">
            <v>290</v>
          </cell>
          <cell r="M38120">
            <v>0</v>
          </cell>
          <cell r="N38120">
            <v>290</v>
          </cell>
        </row>
        <row r="38121">
          <cell r="A38121" t="str">
            <v>农村低保</v>
          </cell>
        </row>
        <row r="38121">
          <cell r="E38121" t="str">
            <v>张林</v>
          </cell>
        </row>
        <row r="38121">
          <cell r="K38121">
            <v>1</v>
          </cell>
          <cell r="L38121">
            <v>255</v>
          </cell>
          <cell r="M38121">
            <v>0</v>
          </cell>
          <cell r="N38121">
            <v>255</v>
          </cell>
        </row>
        <row r="38122">
          <cell r="A38122" t="str">
            <v>农村低保</v>
          </cell>
        </row>
        <row r="38122">
          <cell r="E38122" t="str">
            <v>遮山</v>
          </cell>
        </row>
        <row r="38122">
          <cell r="K38122">
            <v>1</v>
          </cell>
          <cell r="L38122">
            <v>290</v>
          </cell>
          <cell r="M38122">
            <v>0</v>
          </cell>
          <cell r="N38122">
            <v>290</v>
          </cell>
        </row>
        <row r="38123">
          <cell r="A38123" t="str">
            <v>农村低保</v>
          </cell>
        </row>
        <row r="38123">
          <cell r="E38123" t="str">
            <v>遮山</v>
          </cell>
        </row>
        <row r="38123">
          <cell r="K38123">
            <v>3</v>
          </cell>
          <cell r="L38123">
            <v>290</v>
          </cell>
          <cell r="M38123">
            <v>0</v>
          </cell>
          <cell r="N38123">
            <v>870</v>
          </cell>
        </row>
        <row r="38124">
          <cell r="A38124" t="str">
            <v>农村低保</v>
          </cell>
        </row>
        <row r="38124">
          <cell r="E38124" t="str">
            <v>遮山</v>
          </cell>
        </row>
        <row r="38124">
          <cell r="K38124">
            <v>1</v>
          </cell>
          <cell r="L38124">
            <v>255</v>
          </cell>
          <cell r="M38124">
            <v>0</v>
          </cell>
          <cell r="N38124">
            <v>255</v>
          </cell>
        </row>
        <row r="38125">
          <cell r="A38125" t="str">
            <v>农村低保</v>
          </cell>
        </row>
        <row r="38125">
          <cell r="E38125" t="str">
            <v>遮山</v>
          </cell>
        </row>
        <row r="38125">
          <cell r="K38125">
            <v>2</v>
          </cell>
          <cell r="L38125">
            <v>405</v>
          </cell>
          <cell r="M38125">
            <v>0</v>
          </cell>
          <cell r="N38125">
            <v>810</v>
          </cell>
        </row>
        <row r="38126">
          <cell r="A38126" t="str">
            <v>农村低保</v>
          </cell>
        </row>
        <row r="38126">
          <cell r="E38126" t="str">
            <v>遮山</v>
          </cell>
        </row>
        <row r="38126">
          <cell r="K38126">
            <v>1</v>
          </cell>
          <cell r="L38126">
            <v>290</v>
          </cell>
          <cell r="M38126">
            <v>0</v>
          </cell>
          <cell r="N38126">
            <v>290</v>
          </cell>
        </row>
        <row r="38127">
          <cell r="A38127" t="str">
            <v>农村低保</v>
          </cell>
        </row>
        <row r="38127">
          <cell r="E38127" t="str">
            <v>遮山</v>
          </cell>
        </row>
        <row r="38127">
          <cell r="K38127">
            <v>1</v>
          </cell>
          <cell r="L38127">
            <v>290</v>
          </cell>
          <cell r="M38127">
            <v>0</v>
          </cell>
          <cell r="N38127">
            <v>290</v>
          </cell>
        </row>
        <row r="38128">
          <cell r="A38128" t="str">
            <v>农村低保</v>
          </cell>
        </row>
        <row r="38128">
          <cell r="E38128" t="str">
            <v>遮山</v>
          </cell>
        </row>
        <row r="38128">
          <cell r="K38128">
            <v>1</v>
          </cell>
          <cell r="L38128">
            <v>255</v>
          </cell>
          <cell r="M38128">
            <v>0</v>
          </cell>
          <cell r="N38128">
            <v>255</v>
          </cell>
        </row>
        <row r="38129">
          <cell r="A38129" t="str">
            <v>农村低保</v>
          </cell>
        </row>
        <row r="38129">
          <cell r="E38129" t="str">
            <v>遮山</v>
          </cell>
        </row>
        <row r="38129">
          <cell r="K38129">
            <v>1</v>
          </cell>
          <cell r="L38129">
            <v>255</v>
          </cell>
          <cell r="M38129">
            <v>0</v>
          </cell>
          <cell r="N38129">
            <v>255</v>
          </cell>
        </row>
        <row r="38130">
          <cell r="A38130" t="str">
            <v>农村低保</v>
          </cell>
        </row>
        <row r="38130">
          <cell r="E38130" t="str">
            <v>遮山</v>
          </cell>
        </row>
        <row r="38130">
          <cell r="K38130">
            <v>1</v>
          </cell>
          <cell r="L38130">
            <v>255</v>
          </cell>
          <cell r="M38130">
            <v>0</v>
          </cell>
          <cell r="N38130">
            <v>255</v>
          </cell>
        </row>
        <row r="38131">
          <cell r="A38131" t="str">
            <v>农村低保</v>
          </cell>
        </row>
        <row r="38131">
          <cell r="E38131" t="str">
            <v>遮山</v>
          </cell>
        </row>
        <row r="38131">
          <cell r="K38131">
            <v>2</v>
          </cell>
          <cell r="L38131">
            <v>290</v>
          </cell>
          <cell r="M38131">
            <v>0</v>
          </cell>
          <cell r="N38131">
            <v>580</v>
          </cell>
        </row>
        <row r="38132">
          <cell r="A38132" t="str">
            <v>农村分散特困</v>
          </cell>
        </row>
        <row r="38132">
          <cell r="E38132" t="str">
            <v>安字营</v>
          </cell>
        </row>
        <row r="38132">
          <cell r="K38132">
            <v>1</v>
          </cell>
          <cell r="L38132">
            <v>771</v>
          </cell>
          <cell r="M38132">
            <v>92.5</v>
          </cell>
          <cell r="N38132">
            <v>863.5</v>
          </cell>
        </row>
        <row r="38133">
          <cell r="A38133" t="str">
            <v>农村分散特困</v>
          </cell>
        </row>
        <row r="38133">
          <cell r="E38133" t="str">
            <v>晁陂</v>
          </cell>
        </row>
        <row r="38133">
          <cell r="K38133">
            <v>1</v>
          </cell>
          <cell r="L38133">
            <v>771</v>
          </cell>
          <cell r="M38133">
            <v>92.5</v>
          </cell>
          <cell r="N38133">
            <v>863.5</v>
          </cell>
        </row>
        <row r="38134">
          <cell r="A38134" t="str">
            <v>农村分散特困</v>
          </cell>
        </row>
        <row r="38134">
          <cell r="E38134" t="str">
            <v>高丘</v>
          </cell>
        </row>
        <row r="38134">
          <cell r="K38134">
            <v>1</v>
          </cell>
          <cell r="L38134">
            <v>771</v>
          </cell>
          <cell r="M38134">
            <v>92.5</v>
          </cell>
          <cell r="N38134">
            <v>863.5</v>
          </cell>
        </row>
        <row r="38135">
          <cell r="A38135" t="str">
            <v>农村分散特困</v>
          </cell>
        </row>
        <row r="38135">
          <cell r="E38135" t="str">
            <v>侯集</v>
          </cell>
        </row>
        <row r="38135">
          <cell r="K38135">
            <v>1</v>
          </cell>
          <cell r="L38135">
            <v>771</v>
          </cell>
          <cell r="M38135">
            <v>92.5</v>
          </cell>
          <cell r="N38135">
            <v>863.5</v>
          </cell>
        </row>
        <row r="38136">
          <cell r="A38136" t="str">
            <v>农村分散特困</v>
          </cell>
        </row>
        <row r="38136">
          <cell r="E38136" t="str">
            <v>侯集</v>
          </cell>
        </row>
        <row r="38136">
          <cell r="K38136">
            <v>1</v>
          </cell>
          <cell r="L38136">
            <v>771</v>
          </cell>
          <cell r="M38136">
            <v>92.5</v>
          </cell>
          <cell r="N38136">
            <v>863.5</v>
          </cell>
        </row>
        <row r="38137">
          <cell r="A38137" t="str">
            <v>农村分散特困</v>
          </cell>
        </row>
        <row r="38137">
          <cell r="E38137" t="str">
            <v>贾宋</v>
          </cell>
        </row>
        <row r="38137">
          <cell r="K38137">
            <v>1</v>
          </cell>
          <cell r="L38137">
            <v>771</v>
          </cell>
          <cell r="M38137">
            <v>92.5</v>
          </cell>
          <cell r="N38137">
            <v>863.5</v>
          </cell>
        </row>
        <row r="38138">
          <cell r="A38138" t="str">
            <v>农村分散特困</v>
          </cell>
        </row>
        <row r="38138">
          <cell r="E38138" t="str">
            <v>老庄</v>
          </cell>
        </row>
        <row r="38138">
          <cell r="K38138">
            <v>1</v>
          </cell>
          <cell r="L38138">
            <v>771</v>
          </cell>
          <cell r="M38138">
            <v>92.5</v>
          </cell>
          <cell r="N38138">
            <v>863.5</v>
          </cell>
        </row>
        <row r="38139">
          <cell r="A38139" t="str">
            <v>农村分散特困</v>
          </cell>
        </row>
        <row r="38139">
          <cell r="E38139" t="str">
            <v>马庄</v>
          </cell>
        </row>
        <row r="38139">
          <cell r="K38139">
            <v>1</v>
          </cell>
          <cell r="L38139">
            <v>771</v>
          </cell>
          <cell r="M38139">
            <v>92.5</v>
          </cell>
          <cell r="N38139">
            <v>863.5</v>
          </cell>
        </row>
        <row r="38140">
          <cell r="A38140" t="str">
            <v>农村分散特困</v>
          </cell>
        </row>
        <row r="38140">
          <cell r="E38140" t="str">
            <v>马庄</v>
          </cell>
        </row>
        <row r="38140">
          <cell r="K38140">
            <v>1</v>
          </cell>
          <cell r="L38140">
            <v>771</v>
          </cell>
          <cell r="M38140">
            <v>92.5</v>
          </cell>
          <cell r="N38140">
            <v>863.5</v>
          </cell>
        </row>
        <row r="38141">
          <cell r="A38141" t="str">
            <v>农村分散特困</v>
          </cell>
        </row>
        <row r="38141">
          <cell r="E38141" t="str">
            <v>彭营</v>
          </cell>
        </row>
        <row r="38141">
          <cell r="K38141">
            <v>1</v>
          </cell>
          <cell r="L38141">
            <v>771</v>
          </cell>
          <cell r="M38141">
            <v>92.5</v>
          </cell>
          <cell r="N38141">
            <v>863.5</v>
          </cell>
        </row>
        <row r="38142">
          <cell r="A38142" t="str">
            <v>农村分散特困</v>
          </cell>
        </row>
        <row r="38142">
          <cell r="E38142" t="str">
            <v>彭营</v>
          </cell>
        </row>
        <row r="38142">
          <cell r="K38142">
            <v>1</v>
          </cell>
          <cell r="L38142">
            <v>771</v>
          </cell>
          <cell r="M38142">
            <v>92.5</v>
          </cell>
          <cell r="N38142">
            <v>863.5</v>
          </cell>
        </row>
        <row r="38143">
          <cell r="A38143" t="str">
            <v>农村分散特困</v>
          </cell>
        </row>
        <row r="38143">
          <cell r="E38143" t="str">
            <v>彭营</v>
          </cell>
        </row>
        <row r="38143">
          <cell r="K38143">
            <v>1</v>
          </cell>
          <cell r="L38143">
            <v>771</v>
          </cell>
          <cell r="M38143">
            <v>92.5</v>
          </cell>
          <cell r="N38143">
            <v>863.5</v>
          </cell>
        </row>
        <row r="38144">
          <cell r="A38144" t="str">
            <v>农村分散特困</v>
          </cell>
        </row>
        <row r="38144">
          <cell r="E38144" t="str">
            <v>彭营</v>
          </cell>
        </row>
        <row r="38144">
          <cell r="K38144">
            <v>1</v>
          </cell>
          <cell r="L38144">
            <v>771</v>
          </cell>
          <cell r="M38144">
            <v>92.5</v>
          </cell>
          <cell r="N38144">
            <v>863.5</v>
          </cell>
        </row>
        <row r="38145">
          <cell r="A38145" t="str">
            <v>农村分散特困</v>
          </cell>
        </row>
        <row r="38145">
          <cell r="E38145" t="str">
            <v>曲屯</v>
          </cell>
        </row>
        <row r="38145">
          <cell r="K38145">
            <v>1</v>
          </cell>
          <cell r="L38145">
            <v>771</v>
          </cell>
          <cell r="M38145">
            <v>92.5</v>
          </cell>
          <cell r="N38145">
            <v>863.5</v>
          </cell>
        </row>
        <row r="38146">
          <cell r="A38146" t="str">
            <v>农村分散特困</v>
          </cell>
        </row>
        <row r="38146">
          <cell r="E38146" t="str">
            <v>石佛寺</v>
          </cell>
        </row>
        <row r="38146">
          <cell r="K38146">
            <v>1</v>
          </cell>
          <cell r="L38146">
            <v>771</v>
          </cell>
          <cell r="M38146">
            <v>92.5</v>
          </cell>
          <cell r="N38146">
            <v>863.5</v>
          </cell>
        </row>
        <row r="38147">
          <cell r="A38147" t="str">
            <v>农村分散特困</v>
          </cell>
        </row>
        <row r="38147">
          <cell r="E38147" t="str">
            <v>雪枫办</v>
          </cell>
        </row>
        <row r="38147">
          <cell r="K38147">
            <v>1</v>
          </cell>
          <cell r="L38147">
            <v>771</v>
          </cell>
          <cell r="M38147">
            <v>358.5</v>
          </cell>
          <cell r="N38147">
            <v>1129.5</v>
          </cell>
        </row>
        <row r="38148">
          <cell r="A38148" t="str">
            <v>农村分散特困</v>
          </cell>
        </row>
        <row r="38148">
          <cell r="E38148" t="str">
            <v>枣园</v>
          </cell>
        </row>
        <row r="38148">
          <cell r="K38148">
            <v>1</v>
          </cell>
          <cell r="L38148">
            <v>771</v>
          </cell>
          <cell r="M38148">
            <v>358.5</v>
          </cell>
          <cell r="N38148">
            <v>1129.5</v>
          </cell>
        </row>
        <row r="38149">
          <cell r="A38149" t="str">
            <v>农村分散特困</v>
          </cell>
        </row>
        <row r="38149">
          <cell r="E38149" t="str">
            <v>枣园</v>
          </cell>
        </row>
        <row r="38149">
          <cell r="K38149">
            <v>1</v>
          </cell>
          <cell r="L38149">
            <v>771</v>
          </cell>
          <cell r="M38149">
            <v>358.5</v>
          </cell>
          <cell r="N38149">
            <v>1129.5</v>
          </cell>
        </row>
        <row r="38150">
          <cell r="A38150" t="str">
            <v>农村分散特困</v>
          </cell>
        </row>
        <row r="38150">
          <cell r="E38150" t="str">
            <v>枣园</v>
          </cell>
        </row>
        <row r="38150">
          <cell r="K38150">
            <v>1</v>
          </cell>
          <cell r="L38150">
            <v>771</v>
          </cell>
          <cell r="M38150">
            <v>358.5</v>
          </cell>
          <cell r="N38150">
            <v>1129.5</v>
          </cell>
        </row>
        <row r="38151">
          <cell r="A38151" t="str">
            <v>农村分散特困</v>
          </cell>
        </row>
        <row r="38151">
          <cell r="E38151" t="str">
            <v>枣园</v>
          </cell>
        </row>
        <row r="38151">
          <cell r="K38151">
            <v>1</v>
          </cell>
          <cell r="L38151">
            <v>771</v>
          </cell>
          <cell r="M38151">
            <v>92.5</v>
          </cell>
          <cell r="N38151">
            <v>863.5</v>
          </cell>
        </row>
        <row r="38152">
          <cell r="A38152" t="str">
            <v>农村分散特困</v>
          </cell>
        </row>
        <row r="38152">
          <cell r="E38152" t="str">
            <v>张林</v>
          </cell>
        </row>
        <row r="38152">
          <cell r="K38152">
            <v>1</v>
          </cell>
          <cell r="L38152">
            <v>771</v>
          </cell>
          <cell r="M38152">
            <v>92.5</v>
          </cell>
          <cell r="N38152">
            <v>863.5</v>
          </cell>
        </row>
        <row r="38153">
          <cell r="A38153" t="str">
            <v>农村分散特困</v>
          </cell>
        </row>
        <row r="38153">
          <cell r="E38153" t="str">
            <v>张林</v>
          </cell>
        </row>
        <row r="38153">
          <cell r="K38153">
            <v>1</v>
          </cell>
          <cell r="L38153">
            <v>771</v>
          </cell>
          <cell r="M38153">
            <v>358.5</v>
          </cell>
          <cell r="N38153">
            <v>1129.5</v>
          </cell>
        </row>
        <row r="38154">
          <cell r="A38154" t="str">
            <v>农村分散特困</v>
          </cell>
        </row>
        <row r="38154">
          <cell r="E38154" t="str">
            <v>张林</v>
          </cell>
        </row>
        <row r="38154">
          <cell r="K38154">
            <v>1</v>
          </cell>
          <cell r="L38154">
            <v>771</v>
          </cell>
          <cell r="M38154">
            <v>92.5</v>
          </cell>
          <cell r="N38154">
            <v>863.5</v>
          </cell>
        </row>
        <row r="38155">
          <cell r="A38155" t="str">
            <v>农村分散特困</v>
          </cell>
        </row>
        <row r="38155">
          <cell r="E38155" t="str">
            <v>张林</v>
          </cell>
        </row>
        <row r="38155">
          <cell r="K38155">
            <v>1</v>
          </cell>
          <cell r="L38155">
            <v>771</v>
          </cell>
          <cell r="M38155">
            <v>92.5</v>
          </cell>
          <cell r="N38155">
            <v>863.5</v>
          </cell>
        </row>
        <row r="38156">
          <cell r="A38156" t="str">
            <v>农村分散特困</v>
          </cell>
        </row>
        <row r="38156">
          <cell r="E38156" t="str">
            <v>张林</v>
          </cell>
        </row>
        <row r="38156">
          <cell r="K38156">
            <v>1</v>
          </cell>
          <cell r="L38156">
            <v>771</v>
          </cell>
          <cell r="M38156">
            <v>92.5</v>
          </cell>
          <cell r="N38156">
            <v>863.5</v>
          </cell>
        </row>
        <row r="38157">
          <cell r="A38157" t="str">
            <v>农村分散特困</v>
          </cell>
        </row>
        <row r="38157">
          <cell r="E38157" t="str">
            <v>张林</v>
          </cell>
        </row>
        <row r="38157">
          <cell r="K38157">
            <v>1</v>
          </cell>
          <cell r="L38157">
            <v>771</v>
          </cell>
          <cell r="M38157">
            <v>92.5</v>
          </cell>
          <cell r="N38157">
            <v>863.5</v>
          </cell>
        </row>
        <row r="38158">
          <cell r="A38158" t="str">
            <v>农村分散特困</v>
          </cell>
        </row>
        <row r="38158">
          <cell r="E38158" t="str">
            <v>张林</v>
          </cell>
        </row>
        <row r="38158">
          <cell r="K38158">
            <v>1</v>
          </cell>
          <cell r="L38158">
            <v>771</v>
          </cell>
          <cell r="M38158">
            <v>92.5</v>
          </cell>
          <cell r="N38158">
            <v>863.5</v>
          </cell>
        </row>
        <row r="38159">
          <cell r="A38159" t="str">
            <v>农村分散特困</v>
          </cell>
        </row>
        <row r="38159">
          <cell r="E38159" t="str">
            <v>张林</v>
          </cell>
        </row>
        <row r="38159">
          <cell r="K38159">
            <v>1</v>
          </cell>
          <cell r="L38159">
            <v>771</v>
          </cell>
          <cell r="M38159">
            <v>92.5</v>
          </cell>
          <cell r="N38159">
            <v>863.5</v>
          </cell>
        </row>
        <row r="38160">
          <cell r="A38160" t="str">
            <v>农村分散特困</v>
          </cell>
        </row>
        <row r="38160">
          <cell r="E38160" t="str">
            <v>遮山</v>
          </cell>
        </row>
        <row r="38160">
          <cell r="K38160">
            <v>1</v>
          </cell>
          <cell r="L38160">
            <v>771</v>
          </cell>
          <cell r="M38160">
            <v>92.5</v>
          </cell>
          <cell r="N38160">
            <v>863.5</v>
          </cell>
        </row>
        <row r="38161">
          <cell r="A38161" t="str">
            <v>农村分散特困</v>
          </cell>
        </row>
        <row r="38161">
          <cell r="E38161" t="str">
            <v>遮山</v>
          </cell>
        </row>
        <row r="38161">
          <cell r="K38161">
            <v>1</v>
          </cell>
          <cell r="L38161">
            <v>771</v>
          </cell>
          <cell r="M38161">
            <v>717</v>
          </cell>
          <cell r="N38161">
            <v>1488</v>
          </cell>
        </row>
        <row r="38162">
          <cell r="A38162" t="str">
            <v>农村分散特困</v>
          </cell>
        </row>
        <row r="38162">
          <cell r="E38162" t="str">
            <v>遮山</v>
          </cell>
        </row>
        <row r="38162">
          <cell r="K38162">
            <v>1</v>
          </cell>
          <cell r="L38162">
            <v>771</v>
          </cell>
          <cell r="M38162">
            <v>92.5</v>
          </cell>
          <cell r="N38162">
            <v>863.5</v>
          </cell>
        </row>
        <row r="38163">
          <cell r="A38163" t="str">
            <v>农村分散特困</v>
          </cell>
        </row>
        <row r="38163">
          <cell r="E38163" t="str">
            <v>遮山</v>
          </cell>
        </row>
        <row r="38163">
          <cell r="K38163">
            <v>1</v>
          </cell>
          <cell r="L38163">
            <v>771</v>
          </cell>
          <cell r="M38163">
            <v>717</v>
          </cell>
          <cell r="N38163">
            <v>1488</v>
          </cell>
        </row>
        <row r="38164">
          <cell r="A38164" t="str">
            <v>城市低保</v>
          </cell>
        </row>
        <row r="38164">
          <cell r="E38164" t="str">
            <v>涅阳办</v>
          </cell>
        </row>
        <row r="38164">
          <cell r="K38164">
            <v>1</v>
          </cell>
          <cell r="L38164">
            <v>400</v>
          </cell>
          <cell r="M38164">
            <v>0</v>
          </cell>
          <cell r="N38164">
            <v>400</v>
          </cell>
        </row>
        <row r="38165">
          <cell r="A38165" t="str">
            <v>城市低保</v>
          </cell>
        </row>
        <row r="38165">
          <cell r="E38165" t="str">
            <v>涅阳办</v>
          </cell>
        </row>
        <row r="38165">
          <cell r="K38165">
            <v>1</v>
          </cell>
          <cell r="L38165">
            <v>375</v>
          </cell>
          <cell r="M38165">
            <v>0</v>
          </cell>
          <cell r="N38165">
            <v>375</v>
          </cell>
        </row>
        <row r="38166">
          <cell r="A38166" t="str">
            <v>城市低保</v>
          </cell>
        </row>
        <row r="38166">
          <cell r="E38166" t="str">
            <v>涅阳办</v>
          </cell>
        </row>
        <row r="38166">
          <cell r="K38166">
            <v>1</v>
          </cell>
          <cell r="L38166">
            <v>375</v>
          </cell>
          <cell r="M38166">
            <v>0</v>
          </cell>
          <cell r="N38166">
            <v>375</v>
          </cell>
        </row>
        <row r="38167">
          <cell r="A38167" t="str">
            <v>城市低保</v>
          </cell>
        </row>
        <row r="38167">
          <cell r="E38167" t="str">
            <v>玉都办</v>
          </cell>
        </row>
        <row r="38167">
          <cell r="K38167">
            <v>1</v>
          </cell>
          <cell r="L38167">
            <v>355</v>
          </cell>
          <cell r="M38167">
            <v>0</v>
          </cell>
          <cell r="N38167">
            <v>355</v>
          </cell>
        </row>
        <row r="38168">
          <cell r="A38168" t="str">
            <v>农村低保</v>
          </cell>
        </row>
        <row r="38168">
          <cell r="E38168" t="str">
            <v>安字营</v>
          </cell>
        </row>
        <row r="38168">
          <cell r="K38168">
            <v>1</v>
          </cell>
          <cell r="L38168">
            <v>290</v>
          </cell>
          <cell r="M38168">
            <v>0</v>
          </cell>
          <cell r="N38168">
            <v>290</v>
          </cell>
        </row>
        <row r="38169">
          <cell r="A38169" t="str">
            <v>农村低保</v>
          </cell>
        </row>
        <row r="38169">
          <cell r="E38169" t="str">
            <v>安字营</v>
          </cell>
        </row>
        <row r="38169">
          <cell r="K38169">
            <v>1</v>
          </cell>
          <cell r="L38169">
            <v>290</v>
          </cell>
          <cell r="M38169">
            <v>0</v>
          </cell>
          <cell r="N38169">
            <v>290</v>
          </cell>
        </row>
        <row r="38170">
          <cell r="A38170" t="str">
            <v>农村低保</v>
          </cell>
        </row>
        <row r="38170">
          <cell r="E38170" t="str">
            <v>安字营</v>
          </cell>
        </row>
        <row r="38170">
          <cell r="K38170">
            <v>1</v>
          </cell>
          <cell r="L38170">
            <v>290</v>
          </cell>
          <cell r="M38170">
            <v>0</v>
          </cell>
          <cell r="N38170">
            <v>290</v>
          </cell>
        </row>
        <row r="38171">
          <cell r="A38171" t="str">
            <v>农村低保</v>
          </cell>
        </row>
        <row r="38171">
          <cell r="E38171" t="str">
            <v>安字营</v>
          </cell>
        </row>
        <row r="38171">
          <cell r="K38171">
            <v>1</v>
          </cell>
          <cell r="L38171">
            <v>255</v>
          </cell>
          <cell r="M38171">
            <v>0</v>
          </cell>
          <cell r="N38171">
            <v>255</v>
          </cell>
        </row>
        <row r="38172">
          <cell r="A38172" t="str">
            <v>农村低保</v>
          </cell>
        </row>
        <row r="38172">
          <cell r="E38172" t="str">
            <v>安字营</v>
          </cell>
        </row>
        <row r="38172">
          <cell r="K38172">
            <v>1</v>
          </cell>
          <cell r="L38172">
            <v>255</v>
          </cell>
          <cell r="M38172">
            <v>0</v>
          </cell>
          <cell r="N38172">
            <v>255</v>
          </cell>
        </row>
        <row r="38173">
          <cell r="A38173" t="str">
            <v>农村低保</v>
          </cell>
        </row>
        <row r="38173">
          <cell r="E38173" t="str">
            <v>安字营</v>
          </cell>
        </row>
        <row r="38173">
          <cell r="K38173">
            <v>1</v>
          </cell>
          <cell r="L38173">
            <v>290</v>
          </cell>
          <cell r="M38173">
            <v>0</v>
          </cell>
          <cell r="N38173">
            <v>290</v>
          </cell>
        </row>
        <row r="38174">
          <cell r="A38174" t="str">
            <v>农村低保</v>
          </cell>
        </row>
        <row r="38174">
          <cell r="E38174" t="str">
            <v>安字营</v>
          </cell>
        </row>
        <row r="38174">
          <cell r="K38174">
            <v>1</v>
          </cell>
          <cell r="L38174">
            <v>290</v>
          </cell>
          <cell r="M38174">
            <v>0</v>
          </cell>
          <cell r="N38174">
            <v>290</v>
          </cell>
        </row>
        <row r="38175">
          <cell r="A38175" t="str">
            <v>农村低保</v>
          </cell>
        </row>
        <row r="38175">
          <cell r="E38175" t="str">
            <v>安字营</v>
          </cell>
        </row>
        <row r="38175">
          <cell r="K38175">
            <v>1</v>
          </cell>
          <cell r="L38175">
            <v>290</v>
          </cell>
          <cell r="M38175">
            <v>0</v>
          </cell>
          <cell r="N38175">
            <v>290</v>
          </cell>
        </row>
        <row r="38176">
          <cell r="A38176" t="str">
            <v>农村低保</v>
          </cell>
        </row>
        <row r="38176">
          <cell r="E38176" t="str">
            <v>安字营</v>
          </cell>
        </row>
        <row r="38176">
          <cell r="K38176">
            <v>1</v>
          </cell>
          <cell r="L38176">
            <v>290</v>
          </cell>
          <cell r="M38176">
            <v>0</v>
          </cell>
          <cell r="N38176">
            <v>290</v>
          </cell>
        </row>
        <row r="38177">
          <cell r="A38177" t="str">
            <v>农村低保</v>
          </cell>
        </row>
        <row r="38177">
          <cell r="E38177" t="str">
            <v>晁陂</v>
          </cell>
        </row>
        <row r="38177">
          <cell r="K38177">
            <v>2</v>
          </cell>
          <cell r="L38177">
            <v>290</v>
          </cell>
          <cell r="M38177">
            <v>0</v>
          </cell>
          <cell r="N38177">
            <v>580</v>
          </cell>
        </row>
        <row r="38178">
          <cell r="A38178" t="str">
            <v>农村低保</v>
          </cell>
        </row>
        <row r="38178">
          <cell r="E38178" t="str">
            <v>晁陂</v>
          </cell>
        </row>
        <row r="38178">
          <cell r="K38178">
            <v>1</v>
          </cell>
          <cell r="L38178">
            <v>290</v>
          </cell>
          <cell r="M38178">
            <v>0</v>
          </cell>
          <cell r="N38178">
            <v>290</v>
          </cell>
        </row>
        <row r="38179">
          <cell r="A38179" t="str">
            <v>农村低保</v>
          </cell>
        </row>
        <row r="38179">
          <cell r="E38179" t="str">
            <v>晁陂</v>
          </cell>
        </row>
        <row r="38179">
          <cell r="K38179">
            <v>3</v>
          </cell>
          <cell r="L38179">
            <v>290</v>
          </cell>
          <cell r="M38179">
            <v>0</v>
          </cell>
          <cell r="N38179">
            <v>870</v>
          </cell>
        </row>
        <row r="38180">
          <cell r="A38180" t="str">
            <v>农村低保</v>
          </cell>
        </row>
        <row r="38180">
          <cell r="E38180" t="str">
            <v>晁陂</v>
          </cell>
        </row>
        <row r="38180">
          <cell r="K38180">
            <v>2</v>
          </cell>
          <cell r="L38180">
            <v>290</v>
          </cell>
          <cell r="M38180">
            <v>0</v>
          </cell>
          <cell r="N38180">
            <v>580</v>
          </cell>
        </row>
        <row r="38181">
          <cell r="A38181" t="str">
            <v>农村低保</v>
          </cell>
        </row>
        <row r="38181">
          <cell r="E38181" t="str">
            <v>晁陂</v>
          </cell>
        </row>
        <row r="38181">
          <cell r="K38181">
            <v>1</v>
          </cell>
          <cell r="L38181">
            <v>255</v>
          </cell>
          <cell r="M38181">
            <v>0</v>
          </cell>
          <cell r="N38181">
            <v>255</v>
          </cell>
        </row>
        <row r="38182">
          <cell r="A38182" t="str">
            <v>农村低保</v>
          </cell>
        </row>
        <row r="38182">
          <cell r="E38182" t="str">
            <v>晁陂</v>
          </cell>
        </row>
        <row r="38182">
          <cell r="K38182">
            <v>1</v>
          </cell>
          <cell r="L38182">
            <v>290</v>
          </cell>
          <cell r="M38182">
            <v>0</v>
          </cell>
          <cell r="N38182">
            <v>290</v>
          </cell>
        </row>
        <row r="38183">
          <cell r="A38183" t="str">
            <v>农村低保</v>
          </cell>
        </row>
        <row r="38183">
          <cell r="E38183" t="str">
            <v>二龙</v>
          </cell>
        </row>
        <row r="38183">
          <cell r="K38183">
            <v>3</v>
          </cell>
          <cell r="L38183">
            <v>255</v>
          </cell>
          <cell r="M38183">
            <v>0</v>
          </cell>
          <cell r="N38183">
            <v>765</v>
          </cell>
        </row>
        <row r="38184">
          <cell r="A38184" t="str">
            <v>农村低保</v>
          </cell>
        </row>
        <row r="38184">
          <cell r="E38184" t="str">
            <v>二龙</v>
          </cell>
        </row>
        <row r="38184">
          <cell r="K38184">
            <v>1</v>
          </cell>
          <cell r="L38184">
            <v>290</v>
          </cell>
          <cell r="M38184">
            <v>0</v>
          </cell>
          <cell r="N38184">
            <v>290</v>
          </cell>
        </row>
        <row r="38185">
          <cell r="A38185" t="str">
            <v>农村低保</v>
          </cell>
        </row>
        <row r="38185">
          <cell r="E38185" t="str">
            <v>二龙</v>
          </cell>
        </row>
        <row r="38185">
          <cell r="K38185">
            <v>2</v>
          </cell>
          <cell r="L38185">
            <v>255</v>
          </cell>
          <cell r="M38185">
            <v>0</v>
          </cell>
          <cell r="N38185">
            <v>510</v>
          </cell>
        </row>
        <row r="38186">
          <cell r="A38186" t="str">
            <v>农村低保</v>
          </cell>
        </row>
        <row r="38186">
          <cell r="E38186" t="str">
            <v>二龙</v>
          </cell>
        </row>
        <row r="38186">
          <cell r="K38186">
            <v>1</v>
          </cell>
          <cell r="L38186">
            <v>255</v>
          </cell>
          <cell r="M38186">
            <v>0</v>
          </cell>
          <cell r="N38186">
            <v>255</v>
          </cell>
        </row>
        <row r="38187">
          <cell r="A38187" t="str">
            <v>农村低保</v>
          </cell>
        </row>
        <row r="38187">
          <cell r="E38187" t="str">
            <v>二龙</v>
          </cell>
        </row>
        <row r="38187">
          <cell r="K38187">
            <v>1</v>
          </cell>
          <cell r="L38187">
            <v>255</v>
          </cell>
          <cell r="M38187">
            <v>0</v>
          </cell>
          <cell r="N38187">
            <v>255</v>
          </cell>
        </row>
        <row r="38188">
          <cell r="A38188" t="str">
            <v>农村低保</v>
          </cell>
        </row>
        <row r="38188">
          <cell r="E38188" t="str">
            <v>二龙</v>
          </cell>
        </row>
        <row r="38188">
          <cell r="K38188">
            <v>1</v>
          </cell>
          <cell r="L38188">
            <v>255</v>
          </cell>
          <cell r="M38188">
            <v>0</v>
          </cell>
          <cell r="N38188">
            <v>255</v>
          </cell>
        </row>
        <row r="38189">
          <cell r="A38189" t="str">
            <v>农村低保</v>
          </cell>
        </row>
        <row r="38189">
          <cell r="E38189" t="str">
            <v>二龙</v>
          </cell>
        </row>
        <row r="38189">
          <cell r="K38189">
            <v>1</v>
          </cell>
          <cell r="L38189">
            <v>255</v>
          </cell>
          <cell r="M38189">
            <v>0</v>
          </cell>
          <cell r="N38189">
            <v>255</v>
          </cell>
        </row>
        <row r="38190">
          <cell r="A38190" t="str">
            <v>农村低保</v>
          </cell>
        </row>
        <row r="38190">
          <cell r="E38190" t="str">
            <v>二龙</v>
          </cell>
        </row>
        <row r="38190">
          <cell r="K38190">
            <v>1</v>
          </cell>
          <cell r="L38190">
            <v>255</v>
          </cell>
          <cell r="M38190">
            <v>0</v>
          </cell>
          <cell r="N38190">
            <v>255</v>
          </cell>
        </row>
        <row r="38191">
          <cell r="A38191" t="str">
            <v>农村低保</v>
          </cell>
        </row>
        <row r="38191">
          <cell r="E38191" t="str">
            <v>二龙</v>
          </cell>
        </row>
        <row r="38191">
          <cell r="K38191">
            <v>1</v>
          </cell>
          <cell r="L38191">
            <v>255</v>
          </cell>
          <cell r="M38191">
            <v>0</v>
          </cell>
          <cell r="N38191">
            <v>255</v>
          </cell>
        </row>
        <row r="38192">
          <cell r="A38192" t="str">
            <v>农村低保</v>
          </cell>
        </row>
        <row r="38192">
          <cell r="E38192" t="str">
            <v>二龙</v>
          </cell>
        </row>
        <row r="38192">
          <cell r="K38192">
            <v>1</v>
          </cell>
          <cell r="L38192">
            <v>290</v>
          </cell>
          <cell r="M38192">
            <v>0</v>
          </cell>
          <cell r="N38192">
            <v>290</v>
          </cell>
        </row>
        <row r="38193">
          <cell r="A38193" t="str">
            <v>农村低保</v>
          </cell>
        </row>
        <row r="38193">
          <cell r="E38193" t="str">
            <v>二龙</v>
          </cell>
        </row>
        <row r="38193">
          <cell r="K38193">
            <v>1</v>
          </cell>
          <cell r="L38193">
            <v>255</v>
          </cell>
          <cell r="M38193">
            <v>0</v>
          </cell>
          <cell r="N38193">
            <v>255</v>
          </cell>
        </row>
        <row r="38194">
          <cell r="A38194" t="str">
            <v>农村低保</v>
          </cell>
        </row>
        <row r="38194">
          <cell r="E38194" t="str">
            <v>二龙</v>
          </cell>
        </row>
        <row r="38194">
          <cell r="K38194">
            <v>1</v>
          </cell>
          <cell r="L38194">
            <v>255</v>
          </cell>
          <cell r="M38194">
            <v>0</v>
          </cell>
          <cell r="N38194">
            <v>255</v>
          </cell>
        </row>
        <row r="38195">
          <cell r="A38195" t="str">
            <v>农村低保</v>
          </cell>
        </row>
        <row r="38195">
          <cell r="E38195" t="str">
            <v>二龙</v>
          </cell>
        </row>
        <row r="38195">
          <cell r="K38195">
            <v>1</v>
          </cell>
          <cell r="L38195">
            <v>255</v>
          </cell>
          <cell r="M38195">
            <v>0</v>
          </cell>
          <cell r="N38195">
            <v>255</v>
          </cell>
        </row>
        <row r="38196">
          <cell r="A38196" t="str">
            <v>农村低保</v>
          </cell>
        </row>
        <row r="38196">
          <cell r="E38196" t="str">
            <v>二龙</v>
          </cell>
        </row>
        <row r="38196">
          <cell r="K38196">
            <v>1</v>
          </cell>
          <cell r="L38196">
            <v>255</v>
          </cell>
          <cell r="M38196">
            <v>0</v>
          </cell>
          <cell r="N38196">
            <v>255</v>
          </cell>
        </row>
        <row r="38197">
          <cell r="A38197" t="str">
            <v>农村低保</v>
          </cell>
        </row>
        <row r="38197">
          <cell r="E38197" t="str">
            <v>高丘</v>
          </cell>
        </row>
        <row r="38197">
          <cell r="K38197">
            <v>1</v>
          </cell>
          <cell r="L38197">
            <v>290</v>
          </cell>
          <cell r="M38197">
            <v>0</v>
          </cell>
          <cell r="N38197">
            <v>290</v>
          </cell>
        </row>
        <row r="38198">
          <cell r="A38198" t="str">
            <v>农村低保</v>
          </cell>
        </row>
        <row r="38198">
          <cell r="E38198" t="str">
            <v>高丘</v>
          </cell>
        </row>
        <row r="38198">
          <cell r="K38198">
            <v>1</v>
          </cell>
          <cell r="L38198">
            <v>255</v>
          </cell>
          <cell r="M38198">
            <v>0</v>
          </cell>
          <cell r="N38198">
            <v>255</v>
          </cell>
        </row>
        <row r="38199">
          <cell r="A38199" t="str">
            <v>农村低保</v>
          </cell>
        </row>
        <row r="38199">
          <cell r="E38199" t="str">
            <v>高丘</v>
          </cell>
        </row>
        <row r="38199">
          <cell r="K38199">
            <v>1</v>
          </cell>
          <cell r="L38199">
            <v>255</v>
          </cell>
          <cell r="M38199">
            <v>0</v>
          </cell>
          <cell r="N38199">
            <v>255</v>
          </cell>
        </row>
        <row r="38200">
          <cell r="A38200" t="str">
            <v>农村低保</v>
          </cell>
        </row>
        <row r="38200">
          <cell r="E38200" t="str">
            <v>高丘</v>
          </cell>
        </row>
        <row r="38200">
          <cell r="K38200">
            <v>1</v>
          </cell>
          <cell r="L38200">
            <v>290</v>
          </cell>
          <cell r="M38200">
            <v>0</v>
          </cell>
          <cell r="N38200">
            <v>290</v>
          </cell>
        </row>
        <row r="38201">
          <cell r="A38201" t="str">
            <v>农村低保</v>
          </cell>
        </row>
        <row r="38201">
          <cell r="E38201" t="str">
            <v>高丘</v>
          </cell>
        </row>
        <row r="38201">
          <cell r="K38201">
            <v>1</v>
          </cell>
          <cell r="L38201">
            <v>290</v>
          </cell>
          <cell r="M38201">
            <v>0</v>
          </cell>
          <cell r="N38201">
            <v>290</v>
          </cell>
        </row>
        <row r="38202">
          <cell r="A38202" t="str">
            <v>农村低保</v>
          </cell>
        </row>
        <row r="38202">
          <cell r="E38202" t="str">
            <v>高丘</v>
          </cell>
        </row>
        <row r="38202">
          <cell r="K38202">
            <v>1</v>
          </cell>
          <cell r="L38202">
            <v>290</v>
          </cell>
          <cell r="M38202">
            <v>0</v>
          </cell>
          <cell r="N38202">
            <v>290</v>
          </cell>
        </row>
        <row r="38203">
          <cell r="A38203" t="str">
            <v>农村低保</v>
          </cell>
        </row>
        <row r="38203">
          <cell r="E38203" t="str">
            <v>高丘</v>
          </cell>
        </row>
        <row r="38203">
          <cell r="K38203">
            <v>1</v>
          </cell>
          <cell r="L38203">
            <v>290</v>
          </cell>
          <cell r="M38203">
            <v>0</v>
          </cell>
          <cell r="N38203">
            <v>290</v>
          </cell>
        </row>
        <row r="38204">
          <cell r="A38204" t="str">
            <v>农村低保</v>
          </cell>
        </row>
        <row r="38204">
          <cell r="E38204" t="str">
            <v>高丘</v>
          </cell>
        </row>
        <row r="38204">
          <cell r="K38204">
            <v>1</v>
          </cell>
          <cell r="L38204">
            <v>290</v>
          </cell>
          <cell r="M38204">
            <v>0</v>
          </cell>
          <cell r="N38204">
            <v>290</v>
          </cell>
        </row>
        <row r="38205">
          <cell r="A38205" t="str">
            <v>农村低保</v>
          </cell>
        </row>
        <row r="38205">
          <cell r="E38205" t="str">
            <v>高丘</v>
          </cell>
        </row>
        <row r="38205">
          <cell r="K38205">
            <v>1</v>
          </cell>
          <cell r="L38205">
            <v>290</v>
          </cell>
          <cell r="M38205">
            <v>0</v>
          </cell>
          <cell r="N38205">
            <v>290</v>
          </cell>
        </row>
        <row r="38206">
          <cell r="A38206" t="str">
            <v>农村低保</v>
          </cell>
        </row>
        <row r="38206">
          <cell r="E38206" t="str">
            <v>高丘</v>
          </cell>
        </row>
        <row r="38206">
          <cell r="K38206">
            <v>1</v>
          </cell>
          <cell r="L38206">
            <v>290</v>
          </cell>
          <cell r="M38206">
            <v>0</v>
          </cell>
          <cell r="N38206">
            <v>290</v>
          </cell>
        </row>
        <row r="38207">
          <cell r="A38207" t="str">
            <v>农村低保</v>
          </cell>
        </row>
        <row r="38207">
          <cell r="E38207" t="str">
            <v>高丘</v>
          </cell>
        </row>
        <row r="38207">
          <cell r="K38207">
            <v>2</v>
          </cell>
          <cell r="L38207">
            <v>290</v>
          </cell>
          <cell r="M38207">
            <v>0</v>
          </cell>
          <cell r="N38207">
            <v>580</v>
          </cell>
        </row>
        <row r="38208">
          <cell r="A38208" t="str">
            <v>农村低保</v>
          </cell>
        </row>
        <row r="38208">
          <cell r="E38208" t="str">
            <v>高丘</v>
          </cell>
        </row>
        <row r="38208">
          <cell r="K38208">
            <v>1</v>
          </cell>
          <cell r="L38208">
            <v>290</v>
          </cell>
          <cell r="M38208">
            <v>0</v>
          </cell>
          <cell r="N38208">
            <v>290</v>
          </cell>
        </row>
        <row r="38209">
          <cell r="A38209" t="str">
            <v>农村低保</v>
          </cell>
        </row>
        <row r="38209">
          <cell r="E38209" t="str">
            <v>高丘</v>
          </cell>
        </row>
        <row r="38209">
          <cell r="K38209">
            <v>2</v>
          </cell>
          <cell r="L38209">
            <v>290</v>
          </cell>
          <cell r="M38209">
            <v>0</v>
          </cell>
          <cell r="N38209">
            <v>580</v>
          </cell>
        </row>
        <row r="38210">
          <cell r="A38210" t="str">
            <v>农村低保</v>
          </cell>
        </row>
        <row r="38210">
          <cell r="E38210" t="str">
            <v>高丘</v>
          </cell>
        </row>
        <row r="38210">
          <cell r="K38210">
            <v>1</v>
          </cell>
          <cell r="L38210">
            <v>290</v>
          </cell>
          <cell r="M38210">
            <v>0</v>
          </cell>
          <cell r="N38210">
            <v>290</v>
          </cell>
        </row>
        <row r="38211">
          <cell r="A38211" t="str">
            <v>农村低保</v>
          </cell>
        </row>
        <row r="38211">
          <cell r="E38211" t="str">
            <v>高丘</v>
          </cell>
        </row>
        <row r="38211">
          <cell r="K38211">
            <v>1</v>
          </cell>
          <cell r="L38211">
            <v>290</v>
          </cell>
          <cell r="M38211">
            <v>0</v>
          </cell>
          <cell r="N38211">
            <v>290</v>
          </cell>
        </row>
        <row r="38212">
          <cell r="A38212" t="str">
            <v>农村低保</v>
          </cell>
        </row>
        <row r="38212">
          <cell r="E38212" t="str">
            <v>高丘</v>
          </cell>
        </row>
        <row r="38212">
          <cell r="K38212">
            <v>1</v>
          </cell>
          <cell r="L38212">
            <v>290</v>
          </cell>
          <cell r="M38212">
            <v>0</v>
          </cell>
          <cell r="N38212">
            <v>290</v>
          </cell>
        </row>
        <row r="38213">
          <cell r="A38213" t="str">
            <v>农村低保</v>
          </cell>
        </row>
        <row r="38213">
          <cell r="E38213" t="str">
            <v>高丘</v>
          </cell>
        </row>
        <row r="38213">
          <cell r="K38213">
            <v>1</v>
          </cell>
          <cell r="L38213">
            <v>290</v>
          </cell>
          <cell r="M38213">
            <v>0</v>
          </cell>
          <cell r="N38213">
            <v>290</v>
          </cell>
        </row>
        <row r="38214">
          <cell r="A38214" t="str">
            <v>农村低保</v>
          </cell>
        </row>
        <row r="38214">
          <cell r="E38214" t="str">
            <v>高丘</v>
          </cell>
        </row>
        <row r="38214">
          <cell r="K38214">
            <v>1</v>
          </cell>
          <cell r="L38214">
            <v>290</v>
          </cell>
          <cell r="M38214">
            <v>0</v>
          </cell>
          <cell r="N38214">
            <v>290</v>
          </cell>
        </row>
        <row r="38215">
          <cell r="A38215" t="str">
            <v>农村低保</v>
          </cell>
        </row>
        <row r="38215">
          <cell r="E38215" t="str">
            <v>高丘</v>
          </cell>
        </row>
        <row r="38215">
          <cell r="K38215">
            <v>1</v>
          </cell>
          <cell r="L38215">
            <v>290</v>
          </cell>
          <cell r="M38215">
            <v>0</v>
          </cell>
          <cell r="N38215">
            <v>290</v>
          </cell>
        </row>
        <row r="38216">
          <cell r="A38216" t="str">
            <v>农村低保</v>
          </cell>
        </row>
        <row r="38216">
          <cell r="E38216" t="str">
            <v>高丘</v>
          </cell>
        </row>
        <row r="38216">
          <cell r="K38216">
            <v>1</v>
          </cell>
          <cell r="L38216">
            <v>290</v>
          </cell>
          <cell r="M38216">
            <v>0</v>
          </cell>
          <cell r="N38216">
            <v>290</v>
          </cell>
        </row>
        <row r="38217">
          <cell r="A38217" t="str">
            <v>农村低保</v>
          </cell>
        </row>
        <row r="38217">
          <cell r="E38217" t="str">
            <v>高丘</v>
          </cell>
        </row>
        <row r="38217">
          <cell r="K38217">
            <v>1</v>
          </cell>
          <cell r="L38217">
            <v>290</v>
          </cell>
          <cell r="M38217">
            <v>0</v>
          </cell>
          <cell r="N38217">
            <v>290</v>
          </cell>
        </row>
        <row r="38218">
          <cell r="A38218" t="str">
            <v>农村低保</v>
          </cell>
        </row>
        <row r="38218">
          <cell r="E38218" t="str">
            <v>郭庄</v>
          </cell>
        </row>
        <row r="38218">
          <cell r="K38218">
            <v>1</v>
          </cell>
          <cell r="L38218">
            <v>255</v>
          </cell>
          <cell r="M38218">
            <v>0</v>
          </cell>
          <cell r="N38218">
            <v>255</v>
          </cell>
        </row>
        <row r="38219">
          <cell r="A38219" t="str">
            <v>农村低保</v>
          </cell>
        </row>
        <row r="38219">
          <cell r="E38219" t="str">
            <v>郭庄</v>
          </cell>
        </row>
        <row r="38219">
          <cell r="K38219">
            <v>1</v>
          </cell>
          <cell r="L38219">
            <v>290</v>
          </cell>
          <cell r="M38219">
            <v>0</v>
          </cell>
          <cell r="N38219">
            <v>290</v>
          </cell>
        </row>
        <row r="38220">
          <cell r="A38220" t="str">
            <v>农村低保</v>
          </cell>
        </row>
        <row r="38220">
          <cell r="E38220" t="str">
            <v>郭庄</v>
          </cell>
        </row>
        <row r="38220">
          <cell r="K38220">
            <v>2</v>
          </cell>
          <cell r="L38220">
            <v>255</v>
          </cell>
          <cell r="M38220">
            <v>0</v>
          </cell>
          <cell r="N38220">
            <v>510</v>
          </cell>
        </row>
        <row r="38221">
          <cell r="A38221" t="str">
            <v>农村低保</v>
          </cell>
        </row>
        <row r="38221">
          <cell r="E38221" t="str">
            <v>侯集</v>
          </cell>
        </row>
        <row r="38221">
          <cell r="K38221">
            <v>2</v>
          </cell>
          <cell r="L38221">
            <v>405</v>
          </cell>
          <cell r="M38221">
            <v>0</v>
          </cell>
          <cell r="N38221">
            <v>810</v>
          </cell>
        </row>
        <row r="38222">
          <cell r="A38222" t="str">
            <v>农村低保</v>
          </cell>
        </row>
        <row r="38222">
          <cell r="E38222" t="str">
            <v>侯集</v>
          </cell>
        </row>
        <row r="38222">
          <cell r="K38222">
            <v>1</v>
          </cell>
          <cell r="L38222">
            <v>290</v>
          </cell>
          <cell r="M38222">
            <v>0</v>
          </cell>
          <cell r="N38222">
            <v>290</v>
          </cell>
        </row>
        <row r="38223">
          <cell r="A38223" t="str">
            <v>农村低保</v>
          </cell>
        </row>
        <row r="38223">
          <cell r="E38223" t="str">
            <v>侯集</v>
          </cell>
        </row>
        <row r="38223">
          <cell r="K38223">
            <v>2</v>
          </cell>
          <cell r="L38223">
            <v>290</v>
          </cell>
          <cell r="M38223">
            <v>0</v>
          </cell>
          <cell r="N38223">
            <v>580</v>
          </cell>
        </row>
        <row r="38224">
          <cell r="A38224" t="str">
            <v>农村低保</v>
          </cell>
        </row>
        <row r="38224">
          <cell r="E38224" t="str">
            <v>侯集</v>
          </cell>
        </row>
        <row r="38224">
          <cell r="K38224">
            <v>1</v>
          </cell>
          <cell r="L38224">
            <v>290</v>
          </cell>
          <cell r="M38224">
            <v>0</v>
          </cell>
          <cell r="N38224">
            <v>290</v>
          </cell>
        </row>
        <row r="38225">
          <cell r="A38225" t="str">
            <v>农村低保</v>
          </cell>
        </row>
        <row r="38225">
          <cell r="E38225" t="str">
            <v>侯集</v>
          </cell>
        </row>
        <row r="38225">
          <cell r="K38225">
            <v>1</v>
          </cell>
          <cell r="L38225">
            <v>255</v>
          </cell>
          <cell r="M38225">
            <v>0</v>
          </cell>
          <cell r="N38225">
            <v>255</v>
          </cell>
        </row>
        <row r="38226">
          <cell r="A38226" t="str">
            <v>农村低保</v>
          </cell>
        </row>
        <row r="38226">
          <cell r="E38226" t="str">
            <v>侯集</v>
          </cell>
        </row>
        <row r="38226">
          <cell r="K38226">
            <v>1</v>
          </cell>
          <cell r="L38226">
            <v>255</v>
          </cell>
          <cell r="M38226">
            <v>0</v>
          </cell>
          <cell r="N38226">
            <v>255</v>
          </cell>
        </row>
        <row r="38227">
          <cell r="A38227" t="str">
            <v>农村低保</v>
          </cell>
        </row>
        <row r="38227">
          <cell r="E38227" t="str">
            <v>侯集</v>
          </cell>
        </row>
        <row r="38227">
          <cell r="K38227">
            <v>1</v>
          </cell>
          <cell r="L38227">
            <v>255</v>
          </cell>
          <cell r="M38227">
            <v>0</v>
          </cell>
          <cell r="N38227">
            <v>255</v>
          </cell>
        </row>
        <row r="38228">
          <cell r="A38228" t="str">
            <v>农村低保</v>
          </cell>
        </row>
        <row r="38228">
          <cell r="E38228" t="str">
            <v>贾宋</v>
          </cell>
        </row>
        <row r="38228">
          <cell r="K38228">
            <v>1</v>
          </cell>
          <cell r="L38228">
            <v>290</v>
          </cell>
          <cell r="M38228">
            <v>0</v>
          </cell>
          <cell r="N38228">
            <v>290</v>
          </cell>
        </row>
        <row r="38229">
          <cell r="A38229" t="str">
            <v>农村低保</v>
          </cell>
        </row>
        <row r="38229">
          <cell r="E38229" t="str">
            <v>贾宋</v>
          </cell>
        </row>
        <row r="38229">
          <cell r="K38229">
            <v>1</v>
          </cell>
          <cell r="L38229">
            <v>290</v>
          </cell>
          <cell r="M38229">
            <v>0</v>
          </cell>
          <cell r="N38229">
            <v>290</v>
          </cell>
        </row>
        <row r="38230">
          <cell r="A38230" t="str">
            <v>农村低保</v>
          </cell>
        </row>
        <row r="38230">
          <cell r="E38230" t="str">
            <v>贾宋</v>
          </cell>
        </row>
        <row r="38230">
          <cell r="K38230">
            <v>1</v>
          </cell>
          <cell r="L38230">
            <v>290</v>
          </cell>
          <cell r="M38230">
            <v>0</v>
          </cell>
          <cell r="N38230">
            <v>290</v>
          </cell>
        </row>
        <row r="38231">
          <cell r="A38231" t="str">
            <v>农村低保</v>
          </cell>
        </row>
        <row r="38231">
          <cell r="E38231" t="str">
            <v>贾宋</v>
          </cell>
        </row>
        <row r="38231">
          <cell r="K38231">
            <v>1</v>
          </cell>
          <cell r="L38231">
            <v>290</v>
          </cell>
          <cell r="M38231">
            <v>0</v>
          </cell>
          <cell r="N38231">
            <v>290</v>
          </cell>
        </row>
        <row r="38232">
          <cell r="A38232" t="str">
            <v>农村低保</v>
          </cell>
        </row>
        <row r="38232">
          <cell r="E38232" t="str">
            <v>贾宋</v>
          </cell>
        </row>
        <row r="38232">
          <cell r="K38232">
            <v>1</v>
          </cell>
          <cell r="L38232">
            <v>290</v>
          </cell>
          <cell r="M38232">
            <v>0</v>
          </cell>
          <cell r="N38232">
            <v>290</v>
          </cell>
        </row>
        <row r="38233">
          <cell r="A38233" t="str">
            <v>农村低保</v>
          </cell>
        </row>
        <row r="38233">
          <cell r="E38233" t="str">
            <v>贾宋</v>
          </cell>
        </row>
        <row r="38233">
          <cell r="K38233">
            <v>1</v>
          </cell>
          <cell r="L38233">
            <v>290</v>
          </cell>
          <cell r="M38233">
            <v>0</v>
          </cell>
          <cell r="N38233">
            <v>290</v>
          </cell>
        </row>
        <row r="38234">
          <cell r="A38234" t="str">
            <v>农村低保</v>
          </cell>
        </row>
        <row r="38234">
          <cell r="E38234" t="str">
            <v>老庄</v>
          </cell>
        </row>
        <row r="38234">
          <cell r="K38234">
            <v>1</v>
          </cell>
          <cell r="L38234">
            <v>290</v>
          </cell>
          <cell r="M38234">
            <v>0</v>
          </cell>
          <cell r="N38234">
            <v>290</v>
          </cell>
        </row>
        <row r="38235">
          <cell r="A38235" t="str">
            <v>农村低保</v>
          </cell>
        </row>
        <row r="38235">
          <cell r="E38235" t="str">
            <v>老庄</v>
          </cell>
        </row>
        <row r="38235">
          <cell r="K38235">
            <v>2</v>
          </cell>
          <cell r="L38235">
            <v>290</v>
          </cell>
          <cell r="M38235">
            <v>0</v>
          </cell>
          <cell r="N38235">
            <v>580</v>
          </cell>
        </row>
        <row r="38236">
          <cell r="A38236" t="str">
            <v>农村低保</v>
          </cell>
        </row>
        <row r="38236">
          <cell r="E38236" t="str">
            <v>柳泉铺</v>
          </cell>
        </row>
        <row r="38236">
          <cell r="K38236">
            <v>1</v>
          </cell>
          <cell r="L38236">
            <v>255</v>
          </cell>
          <cell r="M38236">
            <v>0</v>
          </cell>
          <cell r="N38236">
            <v>255</v>
          </cell>
        </row>
        <row r="38237">
          <cell r="A38237" t="str">
            <v>农村低保</v>
          </cell>
        </row>
        <row r="38237">
          <cell r="E38237" t="str">
            <v>柳泉铺</v>
          </cell>
        </row>
        <row r="38237">
          <cell r="K38237">
            <v>1</v>
          </cell>
          <cell r="L38237">
            <v>255</v>
          </cell>
          <cell r="M38237">
            <v>0</v>
          </cell>
          <cell r="N38237">
            <v>255</v>
          </cell>
        </row>
        <row r="38238">
          <cell r="A38238" t="str">
            <v>农村低保</v>
          </cell>
        </row>
        <row r="38238">
          <cell r="E38238" t="str">
            <v>柳泉铺</v>
          </cell>
        </row>
        <row r="38238">
          <cell r="K38238">
            <v>1</v>
          </cell>
          <cell r="L38238">
            <v>255</v>
          </cell>
          <cell r="M38238">
            <v>0</v>
          </cell>
          <cell r="N38238">
            <v>255</v>
          </cell>
        </row>
        <row r="38239">
          <cell r="A38239" t="str">
            <v>农村低保</v>
          </cell>
        </row>
        <row r="38239">
          <cell r="E38239" t="str">
            <v>卢医</v>
          </cell>
        </row>
        <row r="38239">
          <cell r="K38239">
            <v>1</v>
          </cell>
          <cell r="L38239">
            <v>255</v>
          </cell>
          <cell r="M38239">
            <v>0</v>
          </cell>
          <cell r="N38239">
            <v>255</v>
          </cell>
        </row>
        <row r="38240">
          <cell r="A38240" t="str">
            <v>农村低保</v>
          </cell>
        </row>
        <row r="38240">
          <cell r="E38240" t="str">
            <v>卢医</v>
          </cell>
        </row>
        <row r="38240">
          <cell r="K38240">
            <v>1</v>
          </cell>
          <cell r="L38240">
            <v>290</v>
          </cell>
          <cell r="M38240">
            <v>0</v>
          </cell>
          <cell r="N38240">
            <v>290</v>
          </cell>
        </row>
        <row r="38241">
          <cell r="A38241" t="str">
            <v>农村低保</v>
          </cell>
        </row>
        <row r="38241">
          <cell r="E38241" t="str">
            <v>卢医</v>
          </cell>
        </row>
        <row r="38241">
          <cell r="K38241">
            <v>1</v>
          </cell>
          <cell r="L38241">
            <v>290</v>
          </cell>
          <cell r="M38241">
            <v>0</v>
          </cell>
          <cell r="N38241">
            <v>290</v>
          </cell>
        </row>
        <row r="38242">
          <cell r="A38242" t="str">
            <v>农村低保</v>
          </cell>
        </row>
        <row r="38242">
          <cell r="E38242" t="str">
            <v>卢医</v>
          </cell>
        </row>
        <row r="38242">
          <cell r="K38242">
            <v>1</v>
          </cell>
          <cell r="L38242">
            <v>290</v>
          </cell>
          <cell r="M38242">
            <v>0</v>
          </cell>
          <cell r="N38242">
            <v>290</v>
          </cell>
        </row>
        <row r="38243">
          <cell r="A38243" t="str">
            <v>农村低保</v>
          </cell>
        </row>
        <row r="38243">
          <cell r="E38243" t="str">
            <v>卢医</v>
          </cell>
        </row>
        <row r="38243">
          <cell r="K38243">
            <v>1</v>
          </cell>
          <cell r="L38243">
            <v>290</v>
          </cell>
          <cell r="M38243">
            <v>0</v>
          </cell>
          <cell r="N38243">
            <v>290</v>
          </cell>
        </row>
        <row r="38244">
          <cell r="A38244" t="str">
            <v>农村低保</v>
          </cell>
        </row>
        <row r="38244">
          <cell r="E38244" t="str">
            <v>卢医</v>
          </cell>
        </row>
        <row r="38244">
          <cell r="K38244">
            <v>2</v>
          </cell>
          <cell r="L38244">
            <v>290</v>
          </cell>
          <cell r="M38244">
            <v>0</v>
          </cell>
          <cell r="N38244">
            <v>580</v>
          </cell>
        </row>
        <row r="38245">
          <cell r="A38245" t="str">
            <v>农村低保</v>
          </cell>
        </row>
        <row r="38245">
          <cell r="E38245" t="str">
            <v>卢医</v>
          </cell>
        </row>
        <row r="38245">
          <cell r="K38245">
            <v>1</v>
          </cell>
          <cell r="L38245">
            <v>290</v>
          </cell>
          <cell r="M38245">
            <v>0</v>
          </cell>
          <cell r="N38245">
            <v>290</v>
          </cell>
        </row>
        <row r="38246">
          <cell r="A38246" t="str">
            <v>农村低保</v>
          </cell>
        </row>
        <row r="38246">
          <cell r="E38246" t="str">
            <v>卢医</v>
          </cell>
        </row>
        <row r="38246">
          <cell r="K38246">
            <v>2</v>
          </cell>
          <cell r="L38246">
            <v>255</v>
          </cell>
          <cell r="M38246">
            <v>0</v>
          </cell>
          <cell r="N38246">
            <v>510</v>
          </cell>
        </row>
        <row r="38247">
          <cell r="A38247" t="str">
            <v>农村低保</v>
          </cell>
        </row>
        <row r="38247">
          <cell r="E38247" t="str">
            <v>卢医</v>
          </cell>
        </row>
        <row r="38247">
          <cell r="K38247">
            <v>1</v>
          </cell>
          <cell r="L38247">
            <v>290</v>
          </cell>
          <cell r="M38247">
            <v>0</v>
          </cell>
          <cell r="N38247">
            <v>290</v>
          </cell>
        </row>
        <row r="38248">
          <cell r="A38248" t="str">
            <v>农村低保</v>
          </cell>
        </row>
        <row r="38248">
          <cell r="E38248" t="str">
            <v>马庄</v>
          </cell>
        </row>
        <row r="38248">
          <cell r="K38248">
            <v>2</v>
          </cell>
          <cell r="L38248">
            <v>255</v>
          </cell>
          <cell r="M38248">
            <v>0</v>
          </cell>
          <cell r="N38248">
            <v>510</v>
          </cell>
        </row>
        <row r="38249">
          <cell r="A38249" t="str">
            <v>农村低保</v>
          </cell>
        </row>
        <row r="38249">
          <cell r="E38249" t="str">
            <v>马庄</v>
          </cell>
        </row>
        <row r="38249">
          <cell r="K38249">
            <v>1</v>
          </cell>
          <cell r="L38249">
            <v>255</v>
          </cell>
          <cell r="M38249">
            <v>0</v>
          </cell>
          <cell r="N38249">
            <v>255</v>
          </cell>
        </row>
        <row r="38250">
          <cell r="A38250" t="str">
            <v>农村低保</v>
          </cell>
        </row>
        <row r="38250">
          <cell r="E38250" t="str">
            <v>马庄</v>
          </cell>
        </row>
        <row r="38250">
          <cell r="K38250">
            <v>1</v>
          </cell>
          <cell r="L38250">
            <v>255</v>
          </cell>
          <cell r="M38250">
            <v>0</v>
          </cell>
          <cell r="N38250">
            <v>255</v>
          </cell>
        </row>
        <row r="38251">
          <cell r="A38251" t="str">
            <v>农村低保</v>
          </cell>
        </row>
        <row r="38251">
          <cell r="E38251" t="str">
            <v>马庄</v>
          </cell>
        </row>
        <row r="38251">
          <cell r="K38251">
            <v>1</v>
          </cell>
          <cell r="L38251">
            <v>290</v>
          </cell>
          <cell r="M38251">
            <v>0</v>
          </cell>
          <cell r="N38251">
            <v>290</v>
          </cell>
        </row>
        <row r="38252">
          <cell r="A38252" t="str">
            <v>农村低保</v>
          </cell>
        </row>
        <row r="38252">
          <cell r="E38252" t="str">
            <v>马庄</v>
          </cell>
        </row>
        <row r="38252">
          <cell r="K38252">
            <v>1</v>
          </cell>
          <cell r="L38252">
            <v>290</v>
          </cell>
          <cell r="M38252">
            <v>0</v>
          </cell>
          <cell r="N38252">
            <v>290</v>
          </cell>
        </row>
        <row r="38253">
          <cell r="A38253" t="str">
            <v>农村低保</v>
          </cell>
        </row>
        <row r="38253">
          <cell r="E38253" t="str">
            <v>马庄</v>
          </cell>
        </row>
        <row r="38253">
          <cell r="K38253">
            <v>1</v>
          </cell>
          <cell r="L38253">
            <v>255</v>
          </cell>
          <cell r="M38253">
            <v>0</v>
          </cell>
          <cell r="N38253">
            <v>255</v>
          </cell>
        </row>
        <row r="38254">
          <cell r="A38254" t="str">
            <v>农村低保</v>
          </cell>
        </row>
        <row r="38254">
          <cell r="E38254" t="str">
            <v>马庄</v>
          </cell>
        </row>
        <row r="38254">
          <cell r="K38254">
            <v>1</v>
          </cell>
          <cell r="L38254">
            <v>255</v>
          </cell>
          <cell r="M38254">
            <v>0</v>
          </cell>
          <cell r="N38254">
            <v>255</v>
          </cell>
        </row>
        <row r="38255">
          <cell r="A38255" t="str">
            <v>农村低保</v>
          </cell>
        </row>
        <row r="38255">
          <cell r="E38255" t="str">
            <v>涅阳办</v>
          </cell>
        </row>
        <row r="38255">
          <cell r="K38255">
            <v>2</v>
          </cell>
          <cell r="L38255">
            <v>290</v>
          </cell>
          <cell r="M38255">
            <v>0</v>
          </cell>
          <cell r="N38255">
            <v>580</v>
          </cell>
        </row>
        <row r="38256">
          <cell r="A38256" t="str">
            <v>农村低保</v>
          </cell>
        </row>
        <row r="38256">
          <cell r="E38256" t="str">
            <v>涅阳办</v>
          </cell>
        </row>
        <row r="38256">
          <cell r="K38256">
            <v>1</v>
          </cell>
          <cell r="L38256">
            <v>290</v>
          </cell>
          <cell r="M38256">
            <v>0</v>
          </cell>
          <cell r="N38256">
            <v>290</v>
          </cell>
        </row>
        <row r="38257">
          <cell r="A38257" t="str">
            <v>农村低保</v>
          </cell>
        </row>
        <row r="38257">
          <cell r="E38257" t="str">
            <v>彭营</v>
          </cell>
        </row>
        <row r="38257">
          <cell r="K38257">
            <v>1</v>
          </cell>
          <cell r="L38257">
            <v>255</v>
          </cell>
          <cell r="M38257">
            <v>0</v>
          </cell>
          <cell r="N38257">
            <v>255</v>
          </cell>
        </row>
        <row r="38258">
          <cell r="A38258" t="str">
            <v>农村低保</v>
          </cell>
        </row>
        <row r="38258">
          <cell r="E38258" t="str">
            <v>彭营</v>
          </cell>
        </row>
        <row r="38258">
          <cell r="K38258">
            <v>2</v>
          </cell>
          <cell r="L38258">
            <v>255</v>
          </cell>
          <cell r="M38258">
            <v>0</v>
          </cell>
          <cell r="N38258">
            <v>510</v>
          </cell>
        </row>
        <row r="38259">
          <cell r="A38259" t="str">
            <v>农村低保</v>
          </cell>
        </row>
        <row r="38259">
          <cell r="E38259" t="str">
            <v>彭营</v>
          </cell>
        </row>
        <row r="38259">
          <cell r="K38259">
            <v>4</v>
          </cell>
          <cell r="L38259">
            <v>255</v>
          </cell>
          <cell r="M38259">
            <v>0</v>
          </cell>
          <cell r="N38259">
            <v>1020</v>
          </cell>
        </row>
        <row r="38260">
          <cell r="A38260" t="str">
            <v>农村低保</v>
          </cell>
        </row>
        <row r="38260">
          <cell r="E38260" t="str">
            <v>彭营</v>
          </cell>
        </row>
        <row r="38260">
          <cell r="K38260">
            <v>1</v>
          </cell>
          <cell r="L38260">
            <v>255</v>
          </cell>
          <cell r="M38260">
            <v>0</v>
          </cell>
          <cell r="N38260">
            <v>255</v>
          </cell>
        </row>
        <row r="38261">
          <cell r="A38261" t="str">
            <v>农村低保</v>
          </cell>
        </row>
        <row r="38261">
          <cell r="E38261" t="str">
            <v>彭营</v>
          </cell>
        </row>
        <row r="38261">
          <cell r="K38261">
            <v>3</v>
          </cell>
          <cell r="L38261">
            <v>255</v>
          </cell>
          <cell r="M38261">
            <v>0</v>
          </cell>
          <cell r="N38261">
            <v>765</v>
          </cell>
        </row>
        <row r="38262">
          <cell r="A38262" t="str">
            <v>农村低保</v>
          </cell>
        </row>
        <row r="38262">
          <cell r="E38262" t="str">
            <v>彭营</v>
          </cell>
        </row>
        <row r="38262">
          <cell r="K38262">
            <v>1</v>
          </cell>
          <cell r="L38262">
            <v>255</v>
          </cell>
          <cell r="M38262">
            <v>0</v>
          </cell>
          <cell r="N38262">
            <v>255</v>
          </cell>
        </row>
        <row r="38263">
          <cell r="A38263" t="str">
            <v>农村低保</v>
          </cell>
        </row>
        <row r="38263">
          <cell r="E38263" t="str">
            <v>彭营</v>
          </cell>
        </row>
        <row r="38263">
          <cell r="K38263">
            <v>1</v>
          </cell>
          <cell r="L38263">
            <v>255</v>
          </cell>
          <cell r="M38263">
            <v>0</v>
          </cell>
          <cell r="N38263">
            <v>255</v>
          </cell>
        </row>
        <row r="38264">
          <cell r="A38264" t="str">
            <v>农村低保</v>
          </cell>
        </row>
        <row r="38264">
          <cell r="E38264" t="str">
            <v>曲屯</v>
          </cell>
        </row>
        <row r="38264">
          <cell r="K38264">
            <v>1</v>
          </cell>
          <cell r="L38264">
            <v>255</v>
          </cell>
          <cell r="M38264">
            <v>0</v>
          </cell>
          <cell r="N38264">
            <v>255</v>
          </cell>
        </row>
        <row r="38265">
          <cell r="A38265" t="str">
            <v>农村低保</v>
          </cell>
        </row>
        <row r="38265">
          <cell r="E38265" t="str">
            <v>曲屯</v>
          </cell>
        </row>
        <row r="38265">
          <cell r="K38265">
            <v>2</v>
          </cell>
          <cell r="L38265">
            <v>290</v>
          </cell>
          <cell r="M38265">
            <v>0</v>
          </cell>
          <cell r="N38265">
            <v>580</v>
          </cell>
        </row>
        <row r="38266">
          <cell r="A38266" t="str">
            <v>农村低保</v>
          </cell>
        </row>
        <row r="38266">
          <cell r="E38266" t="str">
            <v>曲屯</v>
          </cell>
        </row>
        <row r="38266">
          <cell r="K38266">
            <v>2</v>
          </cell>
          <cell r="L38266">
            <v>290</v>
          </cell>
          <cell r="M38266">
            <v>0</v>
          </cell>
          <cell r="N38266">
            <v>580</v>
          </cell>
        </row>
        <row r="38267">
          <cell r="A38267" t="str">
            <v>农村低保</v>
          </cell>
        </row>
        <row r="38267">
          <cell r="E38267" t="str">
            <v>曲屯</v>
          </cell>
        </row>
        <row r="38267">
          <cell r="K38267">
            <v>1</v>
          </cell>
          <cell r="L38267">
            <v>290</v>
          </cell>
          <cell r="M38267">
            <v>0</v>
          </cell>
          <cell r="N38267">
            <v>290</v>
          </cell>
        </row>
        <row r="38268">
          <cell r="A38268" t="str">
            <v>农村低保</v>
          </cell>
        </row>
        <row r="38268">
          <cell r="E38268" t="str">
            <v>曲屯</v>
          </cell>
        </row>
        <row r="38268">
          <cell r="K38268">
            <v>1</v>
          </cell>
          <cell r="L38268">
            <v>405</v>
          </cell>
          <cell r="M38268">
            <v>0</v>
          </cell>
          <cell r="N38268">
            <v>405</v>
          </cell>
        </row>
        <row r="38269">
          <cell r="A38269" t="str">
            <v>农村低保</v>
          </cell>
        </row>
        <row r="38269">
          <cell r="E38269" t="str">
            <v>曲屯</v>
          </cell>
        </row>
        <row r="38269">
          <cell r="K38269">
            <v>2</v>
          </cell>
          <cell r="L38269">
            <v>290</v>
          </cell>
          <cell r="M38269">
            <v>0</v>
          </cell>
          <cell r="N38269">
            <v>580</v>
          </cell>
        </row>
        <row r="38270">
          <cell r="A38270" t="str">
            <v>农村低保</v>
          </cell>
        </row>
        <row r="38270">
          <cell r="E38270" t="str">
            <v>石佛寺</v>
          </cell>
        </row>
        <row r="38270">
          <cell r="K38270">
            <v>4</v>
          </cell>
          <cell r="L38270">
            <v>290</v>
          </cell>
          <cell r="M38270">
            <v>0</v>
          </cell>
          <cell r="N38270">
            <v>1160</v>
          </cell>
        </row>
        <row r="38271">
          <cell r="A38271" t="str">
            <v>农村低保</v>
          </cell>
        </row>
        <row r="38271">
          <cell r="E38271" t="str">
            <v>王岗</v>
          </cell>
        </row>
        <row r="38271">
          <cell r="K38271">
            <v>1</v>
          </cell>
          <cell r="L38271">
            <v>255</v>
          </cell>
          <cell r="M38271">
            <v>0</v>
          </cell>
          <cell r="N38271">
            <v>255</v>
          </cell>
        </row>
        <row r="38272">
          <cell r="A38272" t="str">
            <v>农村低保</v>
          </cell>
        </row>
        <row r="38272">
          <cell r="E38272" t="str">
            <v>王岗</v>
          </cell>
        </row>
        <row r="38272">
          <cell r="K38272">
            <v>2</v>
          </cell>
          <cell r="L38272">
            <v>255</v>
          </cell>
          <cell r="M38272">
            <v>0</v>
          </cell>
          <cell r="N38272">
            <v>510</v>
          </cell>
        </row>
        <row r="38273">
          <cell r="A38273" t="str">
            <v>农村低保</v>
          </cell>
        </row>
        <row r="38273">
          <cell r="E38273" t="str">
            <v>王岗</v>
          </cell>
        </row>
        <row r="38273">
          <cell r="K38273">
            <v>4</v>
          </cell>
          <cell r="L38273">
            <v>290</v>
          </cell>
          <cell r="M38273">
            <v>0</v>
          </cell>
          <cell r="N38273">
            <v>1160</v>
          </cell>
        </row>
        <row r="38274">
          <cell r="A38274" t="str">
            <v>农村低保</v>
          </cell>
        </row>
        <row r="38274">
          <cell r="E38274" t="str">
            <v>王岗</v>
          </cell>
        </row>
        <row r="38274">
          <cell r="K38274">
            <v>1</v>
          </cell>
          <cell r="L38274">
            <v>290</v>
          </cell>
          <cell r="M38274">
            <v>0</v>
          </cell>
          <cell r="N38274">
            <v>290</v>
          </cell>
        </row>
        <row r="38275">
          <cell r="A38275" t="str">
            <v>农村低保</v>
          </cell>
        </row>
        <row r="38275">
          <cell r="E38275" t="str">
            <v>王岗</v>
          </cell>
        </row>
        <row r="38275">
          <cell r="K38275">
            <v>1</v>
          </cell>
          <cell r="L38275">
            <v>255</v>
          </cell>
          <cell r="M38275">
            <v>0</v>
          </cell>
          <cell r="N38275">
            <v>255</v>
          </cell>
        </row>
        <row r="38276">
          <cell r="A38276" t="str">
            <v>农村低保</v>
          </cell>
        </row>
        <row r="38276">
          <cell r="E38276" t="str">
            <v>王岗</v>
          </cell>
        </row>
        <row r="38276">
          <cell r="K38276">
            <v>2</v>
          </cell>
          <cell r="L38276">
            <v>290</v>
          </cell>
          <cell r="M38276">
            <v>0</v>
          </cell>
          <cell r="N38276">
            <v>580</v>
          </cell>
        </row>
        <row r="38277">
          <cell r="A38277" t="str">
            <v>农村低保</v>
          </cell>
        </row>
        <row r="38277">
          <cell r="E38277" t="str">
            <v>王岗</v>
          </cell>
        </row>
        <row r="38277">
          <cell r="K38277">
            <v>1</v>
          </cell>
          <cell r="L38277">
            <v>290</v>
          </cell>
          <cell r="M38277">
            <v>0</v>
          </cell>
          <cell r="N38277">
            <v>290</v>
          </cell>
        </row>
        <row r="38278">
          <cell r="A38278" t="str">
            <v>农村低保</v>
          </cell>
        </row>
        <row r="38278">
          <cell r="E38278" t="str">
            <v>王岗</v>
          </cell>
        </row>
        <row r="38278">
          <cell r="K38278">
            <v>1</v>
          </cell>
          <cell r="L38278">
            <v>290</v>
          </cell>
          <cell r="M38278">
            <v>0</v>
          </cell>
          <cell r="N38278">
            <v>290</v>
          </cell>
        </row>
        <row r="38279">
          <cell r="A38279" t="str">
            <v>农村低保</v>
          </cell>
        </row>
        <row r="38279">
          <cell r="E38279" t="str">
            <v>雪枫办</v>
          </cell>
        </row>
        <row r="38279">
          <cell r="K38279">
            <v>1</v>
          </cell>
          <cell r="L38279">
            <v>290</v>
          </cell>
          <cell r="M38279">
            <v>0</v>
          </cell>
          <cell r="N38279">
            <v>290</v>
          </cell>
        </row>
        <row r="38280">
          <cell r="A38280" t="str">
            <v>农村低保</v>
          </cell>
        </row>
        <row r="38280">
          <cell r="E38280" t="str">
            <v>雪枫办</v>
          </cell>
        </row>
        <row r="38280">
          <cell r="K38280">
            <v>2</v>
          </cell>
          <cell r="L38280">
            <v>290</v>
          </cell>
          <cell r="M38280">
            <v>0</v>
          </cell>
          <cell r="N38280">
            <v>580</v>
          </cell>
        </row>
        <row r="38281">
          <cell r="A38281" t="str">
            <v>农村低保</v>
          </cell>
        </row>
        <row r="38281">
          <cell r="E38281" t="str">
            <v>雪枫办</v>
          </cell>
        </row>
        <row r="38281">
          <cell r="K38281">
            <v>1</v>
          </cell>
          <cell r="L38281">
            <v>290</v>
          </cell>
          <cell r="M38281">
            <v>0</v>
          </cell>
          <cell r="N38281">
            <v>290</v>
          </cell>
        </row>
        <row r="38282">
          <cell r="A38282" t="str">
            <v>农村低保</v>
          </cell>
        </row>
        <row r="38282">
          <cell r="E38282" t="str">
            <v>雪枫办</v>
          </cell>
        </row>
        <row r="38282">
          <cell r="K38282">
            <v>1</v>
          </cell>
          <cell r="L38282">
            <v>290</v>
          </cell>
          <cell r="M38282">
            <v>0</v>
          </cell>
          <cell r="N38282">
            <v>290</v>
          </cell>
        </row>
        <row r="38283">
          <cell r="A38283" t="str">
            <v>农村低保</v>
          </cell>
        </row>
        <row r="38283">
          <cell r="E38283" t="str">
            <v>雪枫办</v>
          </cell>
        </row>
        <row r="38283">
          <cell r="K38283">
            <v>1</v>
          </cell>
          <cell r="L38283">
            <v>290</v>
          </cell>
          <cell r="M38283">
            <v>0</v>
          </cell>
          <cell r="N38283">
            <v>290</v>
          </cell>
        </row>
        <row r="38284">
          <cell r="A38284" t="str">
            <v>农村低保</v>
          </cell>
        </row>
        <row r="38284">
          <cell r="E38284" t="str">
            <v>雪枫办</v>
          </cell>
        </row>
        <row r="38284">
          <cell r="K38284">
            <v>1</v>
          </cell>
          <cell r="L38284">
            <v>290</v>
          </cell>
          <cell r="M38284">
            <v>0</v>
          </cell>
          <cell r="N38284">
            <v>290</v>
          </cell>
        </row>
        <row r="38285">
          <cell r="A38285" t="str">
            <v>农村低保</v>
          </cell>
        </row>
        <row r="38285">
          <cell r="E38285" t="str">
            <v>雪枫办</v>
          </cell>
        </row>
        <row r="38285">
          <cell r="K38285">
            <v>1</v>
          </cell>
          <cell r="L38285">
            <v>290</v>
          </cell>
          <cell r="M38285">
            <v>0</v>
          </cell>
          <cell r="N38285">
            <v>290</v>
          </cell>
        </row>
        <row r="38286">
          <cell r="A38286" t="str">
            <v>农村低保</v>
          </cell>
        </row>
        <row r="38286">
          <cell r="E38286" t="str">
            <v>雪枫办</v>
          </cell>
        </row>
        <row r="38286">
          <cell r="K38286">
            <v>1</v>
          </cell>
          <cell r="L38286">
            <v>290</v>
          </cell>
          <cell r="M38286">
            <v>0</v>
          </cell>
          <cell r="N38286">
            <v>290</v>
          </cell>
        </row>
        <row r="38287">
          <cell r="A38287" t="str">
            <v>农村低保</v>
          </cell>
        </row>
        <row r="38287">
          <cell r="E38287" t="str">
            <v>雪枫办</v>
          </cell>
        </row>
        <row r="38287">
          <cell r="K38287">
            <v>1</v>
          </cell>
          <cell r="L38287">
            <v>290</v>
          </cell>
          <cell r="M38287">
            <v>0</v>
          </cell>
          <cell r="N38287">
            <v>290</v>
          </cell>
        </row>
        <row r="38288">
          <cell r="A38288" t="str">
            <v>农村低保</v>
          </cell>
        </row>
        <row r="38288">
          <cell r="E38288" t="str">
            <v>雪枫办</v>
          </cell>
        </row>
        <row r="38288">
          <cell r="K38288">
            <v>1</v>
          </cell>
          <cell r="L38288">
            <v>290</v>
          </cell>
          <cell r="M38288">
            <v>0</v>
          </cell>
          <cell r="N38288">
            <v>290</v>
          </cell>
        </row>
        <row r="38289">
          <cell r="A38289" t="str">
            <v>农村低保</v>
          </cell>
        </row>
        <row r="38289">
          <cell r="E38289" t="str">
            <v>雪枫办</v>
          </cell>
        </row>
        <row r="38289">
          <cell r="K38289">
            <v>1</v>
          </cell>
          <cell r="L38289">
            <v>290</v>
          </cell>
          <cell r="M38289">
            <v>0</v>
          </cell>
          <cell r="N38289">
            <v>290</v>
          </cell>
        </row>
        <row r="38290">
          <cell r="A38290" t="str">
            <v>农村低保</v>
          </cell>
        </row>
        <row r="38290">
          <cell r="E38290" t="str">
            <v>雪枫办</v>
          </cell>
        </row>
        <row r="38290">
          <cell r="K38290">
            <v>1</v>
          </cell>
          <cell r="L38290">
            <v>290</v>
          </cell>
          <cell r="M38290">
            <v>0</v>
          </cell>
          <cell r="N38290">
            <v>290</v>
          </cell>
        </row>
        <row r="38291">
          <cell r="A38291" t="str">
            <v>农村低保</v>
          </cell>
        </row>
        <row r="38291">
          <cell r="E38291" t="str">
            <v>雪枫办</v>
          </cell>
        </row>
        <row r="38291">
          <cell r="K38291">
            <v>1</v>
          </cell>
          <cell r="L38291">
            <v>290</v>
          </cell>
          <cell r="M38291">
            <v>0</v>
          </cell>
          <cell r="N38291">
            <v>290</v>
          </cell>
        </row>
        <row r="38292">
          <cell r="A38292" t="str">
            <v>农村低保</v>
          </cell>
        </row>
        <row r="38292">
          <cell r="E38292" t="str">
            <v>杨营</v>
          </cell>
        </row>
        <row r="38292">
          <cell r="K38292">
            <v>1</v>
          </cell>
          <cell r="L38292">
            <v>290</v>
          </cell>
          <cell r="M38292">
            <v>0</v>
          </cell>
          <cell r="N38292">
            <v>290</v>
          </cell>
        </row>
        <row r="38293">
          <cell r="A38293" t="str">
            <v>农村低保</v>
          </cell>
        </row>
        <row r="38293">
          <cell r="E38293" t="str">
            <v>杨营</v>
          </cell>
        </row>
        <row r="38293">
          <cell r="K38293">
            <v>3</v>
          </cell>
          <cell r="L38293">
            <v>290</v>
          </cell>
          <cell r="M38293">
            <v>0</v>
          </cell>
          <cell r="N38293">
            <v>870</v>
          </cell>
        </row>
        <row r="38294">
          <cell r="A38294" t="str">
            <v>农村低保</v>
          </cell>
        </row>
        <row r="38294">
          <cell r="E38294" t="str">
            <v>玉都办</v>
          </cell>
        </row>
        <row r="38294">
          <cell r="K38294">
            <v>1</v>
          </cell>
          <cell r="L38294">
            <v>290</v>
          </cell>
          <cell r="M38294">
            <v>0</v>
          </cell>
          <cell r="N38294">
            <v>290</v>
          </cell>
        </row>
        <row r="38295">
          <cell r="A38295" t="str">
            <v>农村低保</v>
          </cell>
        </row>
        <row r="38295">
          <cell r="E38295" t="str">
            <v>玉都办</v>
          </cell>
        </row>
        <row r="38295">
          <cell r="K38295">
            <v>2</v>
          </cell>
          <cell r="L38295">
            <v>405</v>
          </cell>
          <cell r="M38295">
            <v>0</v>
          </cell>
          <cell r="N38295">
            <v>810</v>
          </cell>
        </row>
        <row r="38296">
          <cell r="A38296" t="str">
            <v>农村低保</v>
          </cell>
        </row>
        <row r="38296">
          <cell r="E38296" t="str">
            <v>玉都办</v>
          </cell>
        </row>
        <row r="38296">
          <cell r="K38296">
            <v>2</v>
          </cell>
          <cell r="L38296">
            <v>290</v>
          </cell>
          <cell r="M38296">
            <v>0</v>
          </cell>
          <cell r="N38296">
            <v>580</v>
          </cell>
        </row>
        <row r="38297">
          <cell r="A38297" t="str">
            <v>农村低保</v>
          </cell>
        </row>
        <row r="38297">
          <cell r="E38297" t="str">
            <v>枣园</v>
          </cell>
        </row>
        <row r="38297">
          <cell r="K38297">
            <v>1</v>
          </cell>
          <cell r="L38297">
            <v>255</v>
          </cell>
          <cell r="M38297">
            <v>0</v>
          </cell>
          <cell r="N38297">
            <v>255</v>
          </cell>
        </row>
        <row r="38298">
          <cell r="A38298" t="str">
            <v>农村低保</v>
          </cell>
        </row>
        <row r="38298">
          <cell r="E38298" t="str">
            <v>枣园</v>
          </cell>
        </row>
        <row r="38298">
          <cell r="K38298">
            <v>2</v>
          </cell>
          <cell r="L38298">
            <v>255</v>
          </cell>
          <cell r="M38298">
            <v>0</v>
          </cell>
          <cell r="N38298">
            <v>510</v>
          </cell>
        </row>
        <row r="38299">
          <cell r="A38299" t="str">
            <v>农村低保</v>
          </cell>
        </row>
        <row r="38299">
          <cell r="E38299" t="str">
            <v>枣园</v>
          </cell>
        </row>
        <row r="38299">
          <cell r="K38299">
            <v>1</v>
          </cell>
          <cell r="L38299">
            <v>255</v>
          </cell>
          <cell r="M38299">
            <v>0</v>
          </cell>
          <cell r="N38299">
            <v>255</v>
          </cell>
        </row>
        <row r="38300">
          <cell r="A38300" t="str">
            <v>农村低保</v>
          </cell>
        </row>
        <row r="38300">
          <cell r="E38300" t="str">
            <v>枣园</v>
          </cell>
        </row>
        <row r="38300">
          <cell r="K38300">
            <v>1</v>
          </cell>
          <cell r="L38300">
            <v>255</v>
          </cell>
          <cell r="M38300">
            <v>0</v>
          </cell>
          <cell r="N38300">
            <v>255</v>
          </cell>
        </row>
        <row r="38301">
          <cell r="A38301" t="str">
            <v>农村低保</v>
          </cell>
        </row>
        <row r="38301">
          <cell r="E38301" t="str">
            <v>枣园</v>
          </cell>
        </row>
        <row r="38301">
          <cell r="K38301">
            <v>1</v>
          </cell>
          <cell r="L38301">
            <v>255</v>
          </cell>
          <cell r="M38301">
            <v>0</v>
          </cell>
          <cell r="N38301">
            <v>255</v>
          </cell>
        </row>
        <row r="38302">
          <cell r="A38302" t="str">
            <v>农村低保</v>
          </cell>
        </row>
        <row r="38302">
          <cell r="E38302" t="str">
            <v>枣园</v>
          </cell>
        </row>
        <row r="38302">
          <cell r="K38302">
            <v>1</v>
          </cell>
          <cell r="L38302">
            <v>255</v>
          </cell>
          <cell r="M38302">
            <v>0</v>
          </cell>
          <cell r="N38302">
            <v>255</v>
          </cell>
        </row>
        <row r="38303">
          <cell r="A38303" t="str">
            <v>农村低保</v>
          </cell>
        </row>
        <row r="38303">
          <cell r="E38303" t="str">
            <v>张林</v>
          </cell>
        </row>
        <row r="38303">
          <cell r="K38303">
            <v>2</v>
          </cell>
          <cell r="L38303">
            <v>405</v>
          </cell>
          <cell r="M38303">
            <v>0</v>
          </cell>
          <cell r="N38303">
            <v>810</v>
          </cell>
        </row>
        <row r="38304">
          <cell r="A38304" t="str">
            <v>农村低保</v>
          </cell>
        </row>
        <row r="38304">
          <cell r="E38304" t="str">
            <v>张林</v>
          </cell>
        </row>
        <row r="38304">
          <cell r="K38304">
            <v>1</v>
          </cell>
          <cell r="L38304">
            <v>405</v>
          </cell>
          <cell r="M38304">
            <v>0</v>
          </cell>
          <cell r="N38304">
            <v>405</v>
          </cell>
        </row>
        <row r="38305">
          <cell r="A38305" t="str">
            <v>农村低保</v>
          </cell>
        </row>
        <row r="38305">
          <cell r="E38305" t="str">
            <v>张林</v>
          </cell>
        </row>
        <row r="38305">
          <cell r="K38305">
            <v>4</v>
          </cell>
          <cell r="L38305">
            <v>290</v>
          </cell>
          <cell r="M38305">
            <v>0</v>
          </cell>
          <cell r="N38305">
            <v>1160</v>
          </cell>
        </row>
        <row r="38306">
          <cell r="A38306" t="str">
            <v>农村低保</v>
          </cell>
        </row>
        <row r="38306">
          <cell r="E38306" t="str">
            <v>遮山</v>
          </cell>
        </row>
        <row r="38306">
          <cell r="K38306">
            <v>1</v>
          </cell>
          <cell r="L38306">
            <v>290</v>
          </cell>
          <cell r="M38306">
            <v>0</v>
          </cell>
          <cell r="N38306">
            <v>290</v>
          </cell>
        </row>
        <row r="38307">
          <cell r="A38307" t="str">
            <v>农村低保</v>
          </cell>
        </row>
        <row r="38307">
          <cell r="E38307" t="str">
            <v>遮山</v>
          </cell>
        </row>
        <row r="38307">
          <cell r="K38307">
            <v>1</v>
          </cell>
          <cell r="L38307">
            <v>255</v>
          </cell>
          <cell r="M38307">
            <v>0</v>
          </cell>
          <cell r="N38307">
            <v>255</v>
          </cell>
        </row>
        <row r="38308">
          <cell r="A38308" t="str">
            <v>农村低保</v>
          </cell>
        </row>
        <row r="38308">
          <cell r="E38308" t="str">
            <v>遮山</v>
          </cell>
        </row>
        <row r="38308">
          <cell r="K38308">
            <v>2</v>
          </cell>
          <cell r="L38308">
            <v>255</v>
          </cell>
          <cell r="M38308">
            <v>0</v>
          </cell>
          <cell r="N38308">
            <v>510</v>
          </cell>
        </row>
        <row r="38309">
          <cell r="A38309" t="str">
            <v>农村低保</v>
          </cell>
        </row>
        <row r="38309">
          <cell r="E38309" t="str">
            <v>遮山</v>
          </cell>
        </row>
        <row r="38309">
          <cell r="K38309">
            <v>2</v>
          </cell>
          <cell r="L38309">
            <v>290</v>
          </cell>
          <cell r="M38309">
            <v>0</v>
          </cell>
          <cell r="N38309">
            <v>580</v>
          </cell>
        </row>
        <row r="38310">
          <cell r="A38310" t="str">
            <v>农村分散特困</v>
          </cell>
        </row>
        <row r="38310">
          <cell r="E38310" t="str">
            <v>安字营</v>
          </cell>
        </row>
        <row r="38310">
          <cell r="K38310">
            <v>1</v>
          </cell>
          <cell r="L38310">
            <v>771</v>
          </cell>
          <cell r="M38310">
            <v>92.5</v>
          </cell>
          <cell r="N38310">
            <v>863.5</v>
          </cell>
        </row>
        <row r="38311">
          <cell r="A38311" t="str">
            <v>农村分散特困</v>
          </cell>
        </row>
        <row r="38311">
          <cell r="E38311" t="str">
            <v>安字营</v>
          </cell>
        </row>
        <row r="38311">
          <cell r="K38311">
            <v>1</v>
          </cell>
          <cell r="L38311">
            <v>771</v>
          </cell>
          <cell r="M38311">
            <v>92.5</v>
          </cell>
          <cell r="N38311">
            <v>863.5</v>
          </cell>
        </row>
        <row r="38312">
          <cell r="A38312" t="str">
            <v>农村分散特困</v>
          </cell>
        </row>
        <row r="38312">
          <cell r="E38312" t="str">
            <v>安字营</v>
          </cell>
        </row>
        <row r="38312">
          <cell r="K38312">
            <v>1</v>
          </cell>
          <cell r="L38312">
            <v>771</v>
          </cell>
          <cell r="M38312">
            <v>92.5</v>
          </cell>
          <cell r="N38312">
            <v>863.5</v>
          </cell>
        </row>
        <row r="38313">
          <cell r="A38313" t="str">
            <v>农村分散特困</v>
          </cell>
        </row>
        <row r="38313">
          <cell r="E38313" t="str">
            <v>安字营</v>
          </cell>
        </row>
        <row r="38313">
          <cell r="K38313">
            <v>1</v>
          </cell>
          <cell r="L38313">
            <v>771</v>
          </cell>
          <cell r="M38313">
            <v>92.5</v>
          </cell>
          <cell r="N38313">
            <v>863.5</v>
          </cell>
        </row>
        <row r="38314">
          <cell r="A38314" t="str">
            <v>农村集中特困</v>
          </cell>
        </row>
        <row r="38314">
          <cell r="E38314" t="str">
            <v>二龙</v>
          </cell>
        </row>
        <row r="38314">
          <cell r="K38314">
            <v>1</v>
          </cell>
          <cell r="L38314">
            <v>771</v>
          </cell>
          <cell r="M38314">
            <v>717</v>
          </cell>
          <cell r="N38314">
            <v>1488</v>
          </cell>
        </row>
        <row r="38315">
          <cell r="A38315" t="str">
            <v>农村分散特困</v>
          </cell>
        </row>
        <row r="38315">
          <cell r="E38315" t="str">
            <v>高丘</v>
          </cell>
        </row>
        <row r="38315">
          <cell r="K38315">
            <v>1</v>
          </cell>
          <cell r="L38315">
            <v>771</v>
          </cell>
          <cell r="M38315">
            <v>92.5</v>
          </cell>
          <cell r="N38315">
            <v>863.5</v>
          </cell>
        </row>
        <row r="38316">
          <cell r="A38316" t="str">
            <v>农村分散特困</v>
          </cell>
        </row>
        <row r="38316">
          <cell r="E38316" t="str">
            <v>高丘</v>
          </cell>
        </row>
        <row r="38316">
          <cell r="K38316">
            <v>1</v>
          </cell>
          <cell r="L38316">
            <v>771</v>
          </cell>
          <cell r="M38316">
            <v>358.5</v>
          </cell>
          <cell r="N38316">
            <v>1129.5</v>
          </cell>
        </row>
        <row r="38317">
          <cell r="A38317" t="str">
            <v>农村分散特困</v>
          </cell>
        </row>
        <row r="38317">
          <cell r="E38317" t="str">
            <v>郭庄</v>
          </cell>
        </row>
        <row r="38317">
          <cell r="K38317">
            <v>1</v>
          </cell>
          <cell r="L38317">
            <v>771</v>
          </cell>
          <cell r="M38317">
            <v>92.5</v>
          </cell>
          <cell r="N38317">
            <v>863.5</v>
          </cell>
        </row>
        <row r="38318">
          <cell r="A38318" t="str">
            <v>农村分散特困</v>
          </cell>
        </row>
        <row r="38318">
          <cell r="E38318" t="str">
            <v>侯集</v>
          </cell>
        </row>
        <row r="38318">
          <cell r="K38318">
            <v>1</v>
          </cell>
          <cell r="L38318">
            <v>771</v>
          </cell>
          <cell r="M38318">
            <v>92.5</v>
          </cell>
          <cell r="N38318">
            <v>863.5</v>
          </cell>
        </row>
        <row r="38319">
          <cell r="A38319" t="str">
            <v>农村分散特困</v>
          </cell>
        </row>
        <row r="38319">
          <cell r="E38319" t="str">
            <v>侯集</v>
          </cell>
        </row>
        <row r="38319">
          <cell r="K38319">
            <v>1</v>
          </cell>
          <cell r="L38319">
            <v>771</v>
          </cell>
          <cell r="M38319">
            <v>92.5</v>
          </cell>
          <cell r="N38319">
            <v>863.5</v>
          </cell>
        </row>
        <row r="38320">
          <cell r="A38320" t="str">
            <v>农村分散特困</v>
          </cell>
        </row>
        <row r="38320">
          <cell r="E38320" t="str">
            <v>侯集</v>
          </cell>
        </row>
        <row r="38320">
          <cell r="K38320">
            <v>1</v>
          </cell>
          <cell r="L38320">
            <v>771</v>
          </cell>
          <cell r="M38320">
            <v>717</v>
          </cell>
          <cell r="N38320">
            <v>1488</v>
          </cell>
        </row>
        <row r="38321">
          <cell r="A38321" t="str">
            <v>农村分散特困</v>
          </cell>
        </row>
        <row r="38321">
          <cell r="E38321" t="str">
            <v>贾宋</v>
          </cell>
        </row>
        <row r="38321">
          <cell r="K38321">
            <v>1</v>
          </cell>
          <cell r="L38321">
            <v>771</v>
          </cell>
          <cell r="M38321">
            <v>92.5</v>
          </cell>
          <cell r="N38321">
            <v>863.5</v>
          </cell>
        </row>
        <row r="38322">
          <cell r="A38322" t="str">
            <v>农村分散特困</v>
          </cell>
        </row>
        <row r="38322">
          <cell r="E38322" t="str">
            <v>贾宋</v>
          </cell>
        </row>
        <row r="38322">
          <cell r="K38322">
            <v>1</v>
          </cell>
          <cell r="L38322">
            <v>771</v>
          </cell>
          <cell r="M38322">
            <v>92.5</v>
          </cell>
          <cell r="N38322">
            <v>863.5</v>
          </cell>
        </row>
        <row r="38323">
          <cell r="A38323" t="str">
            <v>农村分散特困</v>
          </cell>
        </row>
        <row r="38323">
          <cell r="E38323" t="str">
            <v>贾宋</v>
          </cell>
        </row>
        <row r="38323">
          <cell r="K38323">
            <v>1</v>
          </cell>
          <cell r="L38323">
            <v>771</v>
          </cell>
          <cell r="M38323">
            <v>92.5</v>
          </cell>
          <cell r="N38323">
            <v>863.5</v>
          </cell>
        </row>
        <row r="38324">
          <cell r="A38324" t="str">
            <v>农村分散特困</v>
          </cell>
        </row>
        <row r="38324">
          <cell r="E38324" t="str">
            <v>贾宋</v>
          </cell>
        </row>
        <row r="38324">
          <cell r="K38324">
            <v>1</v>
          </cell>
          <cell r="L38324">
            <v>771</v>
          </cell>
          <cell r="M38324">
            <v>92.5</v>
          </cell>
          <cell r="N38324">
            <v>863.5</v>
          </cell>
        </row>
        <row r="38325">
          <cell r="A38325" t="str">
            <v>农村分散特困</v>
          </cell>
        </row>
        <row r="38325">
          <cell r="E38325" t="str">
            <v>卢医</v>
          </cell>
        </row>
        <row r="38325">
          <cell r="K38325">
            <v>1</v>
          </cell>
          <cell r="L38325">
            <v>771</v>
          </cell>
          <cell r="M38325">
            <v>92.5</v>
          </cell>
          <cell r="N38325">
            <v>863.5</v>
          </cell>
        </row>
        <row r="38326">
          <cell r="A38326" t="str">
            <v>农村分散特困</v>
          </cell>
        </row>
        <row r="38326">
          <cell r="E38326" t="str">
            <v>卢医</v>
          </cell>
        </row>
        <row r="38326">
          <cell r="K38326">
            <v>1</v>
          </cell>
          <cell r="L38326">
            <v>771</v>
          </cell>
          <cell r="M38326">
            <v>92.5</v>
          </cell>
          <cell r="N38326">
            <v>863.5</v>
          </cell>
        </row>
        <row r="38327">
          <cell r="A38327" t="str">
            <v>农村分散特困</v>
          </cell>
        </row>
        <row r="38327">
          <cell r="E38327" t="str">
            <v>卢医</v>
          </cell>
        </row>
        <row r="38327">
          <cell r="K38327">
            <v>1</v>
          </cell>
          <cell r="L38327">
            <v>771</v>
          </cell>
          <cell r="M38327">
            <v>92.5</v>
          </cell>
          <cell r="N38327">
            <v>863.5</v>
          </cell>
        </row>
        <row r="38328">
          <cell r="A38328" t="str">
            <v>农村分散特困</v>
          </cell>
        </row>
        <row r="38328">
          <cell r="E38328" t="str">
            <v>彭营</v>
          </cell>
        </row>
        <row r="38328">
          <cell r="K38328">
            <v>1</v>
          </cell>
          <cell r="L38328">
            <v>771</v>
          </cell>
          <cell r="M38328">
            <v>92.5</v>
          </cell>
          <cell r="N38328">
            <v>863.5</v>
          </cell>
        </row>
        <row r="38329">
          <cell r="A38329" t="str">
            <v>农村分散特困</v>
          </cell>
        </row>
        <row r="38329">
          <cell r="E38329" t="str">
            <v>曲屯</v>
          </cell>
        </row>
        <row r="38329">
          <cell r="K38329">
            <v>1</v>
          </cell>
          <cell r="L38329">
            <v>771</v>
          </cell>
          <cell r="M38329">
            <v>92.5</v>
          </cell>
          <cell r="N38329">
            <v>863.5</v>
          </cell>
        </row>
        <row r="38330">
          <cell r="A38330" t="str">
            <v>农村分散特困</v>
          </cell>
        </row>
        <row r="38330">
          <cell r="E38330" t="str">
            <v>曲屯</v>
          </cell>
        </row>
        <row r="38330">
          <cell r="K38330">
            <v>1</v>
          </cell>
          <cell r="L38330">
            <v>771</v>
          </cell>
          <cell r="M38330">
            <v>92.5</v>
          </cell>
          <cell r="N38330">
            <v>863.5</v>
          </cell>
        </row>
        <row r="38331">
          <cell r="A38331" t="str">
            <v>农村分散特困</v>
          </cell>
        </row>
        <row r="38331">
          <cell r="E38331" t="str">
            <v>王岗</v>
          </cell>
        </row>
        <row r="38331">
          <cell r="K38331">
            <v>1</v>
          </cell>
          <cell r="L38331">
            <v>771</v>
          </cell>
          <cell r="M38331">
            <v>92.5</v>
          </cell>
          <cell r="N38331">
            <v>863.5</v>
          </cell>
        </row>
        <row r="38332">
          <cell r="A38332" t="str">
            <v>农村分散特困</v>
          </cell>
        </row>
        <row r="38332">
          <cell r="E38332" t="str">
            <v>玉都办</v>
          </cell>
        </row>
        <row r="38332">
          <cell r="K38332">
            <v>1</v>
          </cell>
          <cell r="L38332">
            <v>771</v>
          </cell>
          <cell r="M38332">
            <v>92.5</v>
          </cell>
          <cell r="N38332">
            <v>863.5</v>
          </cell>
        </row>
        <row r="38333">
          <cell r="A38333" t="str">
            <v>农村分散特困</v>
          </cell>
        </row>
        <row r="38333">
          <cell r="E38333" t="str">
            <v>枣园</v>
          </cell>
        </row>
        <row r="38333">
          <cell r="K38333">
            <v>1</v>
          </cell>
          <cell r="L38333">
            <v>771</v>
          </cell>
          <cell r="M38333">
            <v>92.5</v>
          </cell>
          <cell r="N38333">
            <v>863.5</v>
          </cell>
        </row>
        <row r="38334">
          <cell r="A38334" t="str">
            <v>农村分散特困</v>
          </cell>
        </row>
        <row r="38334">
          <cell r="E38334" t="str">
            <v>枣园</v>
          </cell>
        </row>
        <row r="38334">
          <cell r="K38334">
            <v>1</v>
          </cell>
          <cell r="L38334">
            <v>771</v>
          </cell>
          <cell r="M38334">
            <v>92.5</v>
          </cell>
          <cell r="N38334">
            <v>863.5</v>
          </cell>
        </row>
        <row r="38335">
          <cell r="A38335" t="str">
            <v>农村分散特困</v>
          </cell>
        </row>
        <row r="38335">
          <cell r="E38335" t="str">
            <v>枣园</v>
          </cell>
        </row>
        <row r="38335">
          <cell r="K38335">
            <v>1</v>
          </cell>
          <cell r="L38335">
            <v>771</v>
          </cell>
          <cell r="M38335">
            <v>92.5</v>
          </cell>
          <cell r="N38335">
            <v>863.5</v>
          </cell>
        </row>
        <row r="38336">
          <cell r="A38336" t="str">
            <v>农村分散特困</v>
          </cell>
        </row>
        <row r="38336">
          <cell r="E38336" t="str">
            <v>枣园</v>
          </cell>
        </row>
        <row r="38336">
          <cell r="K38336">
            <v>1</v>
          </cell>
          <cell r="L38336">
            <v>771</v>
          </cell>
          <cell r="M38336">
            <v>92.5</v>
          </cell>
          <cell r="N38336">
            <v>863.5</v>
          </cell>
        </row>
        <row r="38337">
          <cell r="A38337" t="str">
            <v>农村分散特困</v>
          </cell>
        </row>
        <row r="38337">
          <cell r="E38337" t="str">
            <v>枣园</v>
          </cell>
        </row>
        <row r="38337">
          <cell r="K38337">
            <v>1</v>
          </cell>
          <cell r="L38337">
            <v>771</v>
          </cell>
          <cell r="M38337">
            <v>92.5</v>
          </cell>
          <cell r="N38337">
            <v>863.5</v>
          </cell>
        </row>
        <row r="38338">
          <cell r="A38338" t="str">
            <v>农村分散特困</v>
          </cell>
        </row>
        <row r="38338">
          <cell r="E38338" t="str">
            <v>枣园</v>
          </cell>
        </row>
        <row r="38338">
          <cell r="K38338">
            <v>1</v>
          </cell>
          <cell r="L38338">
            <v>771</v>
          </cell>
          <cell r="M38338">
            <v>92.5</v>
          </cell>
          <cell r="N38338">
            <v>863.5</v>
          </cell>
        </row>
        <row r="38339">
          <cell r="A38339" t="str">
            <v>农村分散特困</v>
          </cell>
        </row>
        <row r="38339">
          <cell r="E38339" t="str">
            <v>枣园</v>
          </cell>
        </row>
        <row r="38339">
          <cell r="K38339">
            <v>1</v>
          </cell>
          <cell r="L38339">
            <v>771</v>
          </cell>
          <cell r="M38339">
            <v>92.5</v>
          </cell>
          <cell r="N38339">
            <v>863.5</v>
          </cell>
        </row>
        <row r="38340">
          <cell r="A38340" t="str">
            <v>农村分散特困</v>
          </cell>
        </row>
        <row r="38340">
          <cell r="E38340" t="str">
            <v>张林</v>
          </cell>
        </row>
        <row r="38340">
          <cell r="K38340">
            <v>1</v>
          </cell>
          <cell r="L38340">
            <v>771</v>
          </cell>
          <cell r="M38340">
            <v>92.5</v>
          </cell>
          <cell r="N38340">
            <v>863.5</v>
          </cell>
        </row>
        <row r="38341">
          <cell r="A38341" t="str">
            <v>农村分散特困</v>
          </cell>
        </row>
        <row r="38341">
          <cell r="E38341" t="str">
            <v>张林</v>
          </cell>
        </row>
        <row r="38341">
          <cell r="K38341">
            <v>1</v>
          </cell>
          <cell r="L38341">
            <v>771</v>
          </cell>
          <cell r="M38341">
            <v>92.5</v>
          </cell>
          <cell r="N38341">
            <v>863.5</v>
          </cell>
        </row>
        <row r="38342">
          <cell r="A38342" t="str">
            <v>农村分散特困</v>
          </cell>
        </row>
        <row r="38342">
          <cell r="E38342" t="str">
            <v>遮山</v>
          </cell>
        </row>
        <row r="38342">
          <cell r="K38342">
            <v>1</v>
          </cell>
          <cell r="L38342">
            <v>771</v>
          </cell>
          <cell r="M38342">
            <v>358.5</v>
          </cell>
          <cell r="N38342">
            <v>1129.5</v>
          </cell>
        </row>
        <row r="38343">
          <cell r="A38343" t="str">
            <v>农村分散特困</v>
          </cell>
        </row>
        <row r="38343">
          <cell r="E38343" t="str">
            <v>遮山</v>
          </cell>
        </row>
        <row r="38343">
          <cell r="K38343">
            <v>1</v>
          </cell>
          <cell r="L38343">
            <v>771</v>
          </cell>
          <cell r="M38343">
            <v>92.5</v>
          </cell>
          <cell r="N38343">
            <v>863.5</v>
          </cell>
        </row>
        <row r="38344">
          <cell r="A38344" t="str">
            <v>农村分散特困</v>
          </cell>
        </row>
        <row r="38344">
          <cell r="E38344" t="str">
            <v>遮山</v>
          </cell>
        </row>
        <row r="38344">
          <cell r="K38344">
            <v>1</v>
          </cell>
          <cell r="L38344">
            <v>771</v>
          </cell>
          <cell r="M38344">
            <v>92.5</v>
          </cell>
          <cell r="N38344">
            <v>863.5</v>
          </cell>
        </row>
        <row r="38345">
          <cell r="A38345" t="str">
            <v>农村分散特困</v>
          </cell>
        </row>
        <row r="38345">
          <cell r="E38345" t="str">
            <v>遮山</v>
          </cell>
        </row>
        <row r="38345">
          <cell r="K38345">
            <v>1</v>
          </cell>
          <cell r="L38345">
            <v>771</v>
          </cell>
          <cell r="M38345">
            <v>92.5</v>
          </cell>
          <cell r="N38345">
            <v>863.5</v>
          </cell>
        </row>
        <row r="38346">
          <cell r="A38346" t="str">
            <v>农村分散特困</v>
          </cell>
        </row>
        <row r="38346">
          <cell r="E38346" t="str">
            <v>遮山</v>
          </cell>
        </row>
        <row r="38346">
          <cell r="K38346">
            <v>1</v>
          </cell>
          <cell r="L38346">
            <v>771</v>
          </cell>
          <cell r="M38346">
            <v>92.5</v>
          </cell>
          <cell r="N38346">
            <v>863.5</v>
          </cell>
        </row>
        <row r="38347">
          <cell r="A38347" t="str">
            <v>城市分散特困</v>
          </cell>
        </row>
        <row r="38347">
          <cell r="E38347" t="str">
            <v>雪枫办</v>
          </cell>
        </row>
        <row r="38347">
          <cell r="K38347">
            <v>1</v>
          </cell>
          <cell r="L38347">
            <v>981.5</v>
          </cell>
          <cell r="M38347">
            <v>92.5</v>
          </cell>
          <cell r="N38347">
            <v>1074</v>
          </cell>
        </row>
        <row r="38348">
          <cell r="A38348" t="str">
            <v>城市分散特困</v>
          </cell>
        </row>
        <row r="38348">
          <cell r="E38348" t="str">
            <v>雪枫办</v>
          </cell>
        </row>
        <row r="38348">
          <cell r="K38348">
            <v>1</v>
          </cell>
          <cell r="L38348">
            <v>981.5</v>
          </cell>
          <cell r="M38348">
            <v>92.5</v>
          </cell>
          <cell r="N38348">
            <v>1074</v>
          </cell>
        </row>
        <row r="38349">
          <cell r="A38349" t="str">
            <v>城市低保</v>
          </cell>
        </row>
        <row r="38349">
          <cell r="E38349" t="str">
            <v>涅阳办</v>
          </cell>
        </row>
        <row r="38349">
          <cell r="K38349">
            <v>1</v>
          </cell>
          <cell r="L38349">
            <v>355</v>
          </cell>
          <cell r="M38349">
            <v>0</v>
          </cell>
          <cell r="N38349">
            <v>355</v>
          </cell>
        </row>
        <row r="38350">
          <cell r="A38350" t="str">
            <v>城市低保</v>
          </cell>
        </row>
        <row r="38350">
          <cell r="E38350" t="str">
            <v>涅阳办</v>
          </cell>
        </row>
        <row r="38350">
          <cell r="K38350">
            <v>1</v>
          </cell>
          <cell r="L38350">
            <v>355</v>
          </cell>
          <cell r="M38350">
            <v>0</v>
          </cell>
          <cell r="N38350">
            <v>355</v>
          </cell>
        </row>
        <row r="38351">
          <cell r="A38351" t="str">
            <v>城市低保</v>
          </cell>
        </row>
        <row r="38351">
          <cell r="E38351" t="str">
            <v>彭营</v>
          </cell>
        </row>
        <row r="38351">
          <cell r="K38351">
            <v>1</v>
          </cell>
          <cell r="L38351">
            <v>375</v>
          </cell>
          <cell r="M38351">
            <v>0</v>
          </cell>
          <cell r="N38351">
            <v>375</v>
          </cell>
        </row>
        <row r="38352">
          <cell r="A38352" t="str">
            <v>农村低保</v>
          </cell>
        </row>
        <row r="38352">
          <cell r="E38352" t="str">
            <v>安字营</v>
          </cell>
        </row>
        <row r="38352">
          <cell r="K38352">
            <v>1</v>
          </cell>
          <cell r="L38352">
            <v>290</v>
          </cell>
          <cell r="M38352">
            <v>0</v>
          </cell>
          <cell r="N38352">
            <v>290</v>
          </cell>
        </row>
        <row r="38353">
          <cell r="A38353" t="str">
            <v>农村低保</v>
          </cell>
        </row>
        <row r="38353">
          <cell r="E38353" t="str">
            <v>安字营</v>
          </cell>
        </row>
        <row r="38353">
          <cell r="K38353">
            <v>1</v>
          </cell>
          <cell r="L38353">
            <v>290</v>
          </cell>
          <cell r="M38353">
            <v>0</v>
          </cell>
          <cell r="N38353">
            <v>290</v>
          </cell>
        </row>
        <row r="38354">
          <cell r="A38354" t="str">
            <v>农村低保</v>
          </cell>
        </row>
        <row r="38354">
          <cell r="E38354" t="str">
            <v>安字营</v>
          </cell>
        </row>
        <row r="38354">
          <cell r="K38354">
            <v>1</v>
          </cell>
          <cell r="L38354">
            <v>290</v>
          </cell>
          <cell r="M38354">
            <v>0</v>
          </cell>
          <cell r="N38354">
            <v>290</v>
          </cell>
        </row>
        <row r="38355">
          <cell r="A38355" t="str">
            <v>农村低保</v>
          </cell>
        </row>
        <row r="38355">
          <cell r="E38355" t="str">
            <v>安字营</v>
          </cell>
        </row>
        <row r="38355">
          <cell r="K38355">
            <v>1</v>
          </cell>
          <cell r="L38355">
            <v>290</v>
          </cell>
          <cell r="M38355">
            <v>0</v>
          </cell>
          <cell r="N38355">
            <v>290</v>
          </cell>
        </row>
        <row r="38356">
          <cell r="A38356" t="str">
            <v>农村低保</v>
          </cell>
        </row>
        <row r="38356">
          <cell r="E38356" t="str">
            <v>安字营</v>
          </cell>
        </row>
        <row r="38356">
          <cell r="K38356">
            <v>1</v>
          </cell>
          <cell r="L38356">
            <v>290</v>
          </cell>
          <cell r="M38356">
            <v>0</v>
          </cell>
          <cell r="N38356">
            <v>290</v>
          </cell>
        </row>
        <row r="38357">
          <cell r="A38357" t="str">
            <v>农村低保</v>
          </cell>
        </row>
        <row r="38357">
          <cell r="E38357" t="str">
            <v>安字营</v>
          </cell>
        </row>
        <row r="38357">
          <cell r="K38357">
            <v>2</v>
          </cell>
          <cell r="L38357">
            <v>290</v>
          </cell>
          <cell r="M38357">
            <v>0</v>
          </cell>
          <cell r="N38357">
            <v>580</v>
          </cell>
        </row>
        <row r="38358">
          <cell r="A38358" t="str">
            <v>农村低保</v>
          </cell>
        </row>
        <row r="38358">
          <cell r="E38358" t="str">
            <v>安字营</v>
          </cell>
        </row>
        <row r="38358">
          <cell r="K38358">
            <v>1</v>
          </cell>
          <cell r="L38358">
            <v>290</v>
          </cell>
          <cell r="M38358">
            <v>0</v>
          </cell>
          <cell r="N38358">
            <v>290</v>
          </cell>
        </row>
        <row r="38359">
          <cell r="A38359" t="str">
            <v>农村低保</v>
          </cell>
        </row>
        <row r="38359">
          <cell r="E38359" t="str">
            <v>安字营</v>
          </cell>
        </row>
        <row r="38359">
          <cell r="K38359">
            <v>1</v>
          </cell>
          <cell r="L38359">
            <v>290</v>
          </cell>
          <cell r="M38359">
            <v>0</v>
          </cell>
          <cell r="N38359">
            <v>290</v>
          </cell>
        </row>
        <row r="38360">
          <cell r="A38360" t="str">
            <v>农村低保</v>
          </cell>
        </row>
        <row r="38360">
          <cell r="E38360" t="str">
            <v>安字营</v>
          </cell>
        </row>
        <row r="38360">
          <cell r="K38360">
            <v>2</v>
          </cell>
          <cell r="L38360">
            <v>290</v>
          </cell>
          <cell r="M38360">
            <v>0</v>
          </cell>
          <cell r="N38360">
            <v>580</v>
          </cell>
        </row>
        <row r="38361">
          <cell r="A38361" t="str">
            <v>农村低保</v>
          </cell>
        </row>
        <row r="38361">
          <cell r="E38361" t="str">
            <v>安字营</v>
          </cell>
        </row>
        <row r="38361">
          <cell r="K38361">
            <v>1</v>
          </cell>
          <cell r="L38361">
            <v>290</v>
          </cell>
          <cell r="M38361">
            <v>0</v>
          </cell>
          <cell r="N38361">
            <v>290</v>
          </cell>
        </row>
        <row r="38362">
          <cell r="A38362" t="str">
            <v>农村低保</v>
          </cell>
        </row>
        <row r="38362">
          <cell r="E38362" t="str">
            <v>晁陂</v>
          </cell>
        </row>
        <row r="38362">
          <cell r="K38362">
            <v>2</v>
          </cell>
          <cell r="L38362">
            <v>290</v>
          </cell>
          <cell r="M38362">
            <v>0</v>
          </cell>
          <cell r="N38362">
            <v>580</v>
          </cell>
        </row>
        <row r="38363">
          <cell r="A38363" t="str">
            <v>农村低保</v>
          </cell>
        </row>
        <row r="38363">
          <cell r="E38363" t="str">
            <v>晁陂</v>
          </cell>
        </row>
        <row r="38363">
          <cell r="K38363">
            <v>1</v>
          </cell>
          <cell r="L38363">
            <v>290</v>
          </cell>
          <cell r="M38363">
            <v>0</v>
          </cell>
          <cell r="N38363">
            <v>290</v>
          </cell>
        </row>
        <row r="38364">
          <cell r="A38364" t="str">
            <v>农村低保</v>
          </cell>
        </row>
        <row r="38364">
          <cell r="E38364" t="str">
            <v>晁陂</v>
          </cell>
        </row>
        <row r="38364">
          <cell r="K38364">
            <v>2</v>
          </cell>
          <cell r="L38364">
            <v>290</v>
          </cell>
          <cell r="M38364">
            <v>0</v>
          </cell>
          <cell r="N38364">
            <v>580</v>
          </cell>
        </row>
        <row r="38365">
          <cell r="A38365" t="str">
            <v>农村低保</v>
          </cell>
        </row>
        <row r="38365">
          <cell r="E38365" t="str">
            <v>晁陂</v>
          </cell>
        </row>
        <row r="38365">
          <cell r="K38365">
            <v>1</v>
          </cell>
          <cell r="L38365">
            <v>290</v>
          </cell>
          <cell r="M38365">
            <v>0</v>
          </cell>
          <cell r="N38365">
            <v>290</v>
          </cell>
        </row>
        <row r="38366">
          <cell r="A38366" t="str">
            <v>农村低保</v>
          </cell>
        </row>
        <row r="38366">
          <cell r="E38366" t="str">
            <v>晁陂</v>
          </cell>
        </row>
        <row r="38366">
          <cell r="K38366">
            <v>2</v>
          </cell>
          <cell r="L38366">
            <v>290</v>
          </cell>
          <cell r="M38366">
            <v>0</v>
          </cell>
          <cell r="N38366">
            <v>580</v>
          </cell>
        </row>
        <row r="38367">
          <cell r="A38367" t="str">
            <v>农村低保</v>
          </cell>
        </row>
        <row r="38367">
          <cell r="E38367" t="str">
            <v>二龙</v>
          </cell>
        </row>
        <row r="38367">
          <cell r="K38367">
            <v>2</v>
          </cell>
          <cell r="L38367">
            <v>290</v>
          </cell>
          <cell r="M38367">
            <v>0</v>
          </cell>
          <cell r="N38367">
            <v>580</v>
          </cell>
        </row>
        <row r="38368">
          <cell r="A38368" t="str">
            <v>农村低保</v>
          </cell>
        </row>
        <row r="38368">
          <cell r="E38368" t="str">
            <v>二龙</v>
          </cell>
        </row>
        <row r="38368">
          <cell r="K38368">
            <v>1</v>
          </cell>
          <cell r="L38368">
            <v>290</v>
          </cell>
          <cell r="M38368">
            <v>0</v>
          </cell>
          <cell r="N38368">
            <v>290</v>
          </cell>
        </row>
        <row r="38369">
          <cell r="A38369" t="str">
            <v>农村低保</v>
          </cell>
        </row>
        <row r="38369">
          <cell r="E38369" t="str">
            <v>二龙</v>
          </cell>
        </row>
        <row r="38369">
          <cell r="K38369">
            <v>1</v>
          </cell>
          <cell r="L38369">
            <v>290</v>
          </cell>
          <cell r="M38369">
            <v>0</v>
          </cell>
          <cell r="N38369">
            <v>290</v>
          </cell>
        </row>
        <row r="38370">
          <cell r="A38370" t="str">
            <v>农村低保</v>
          </cell>
        </row>
        <row r="38370">
          <cell r="E38370" t="str">
            <v>二龙</v>
          </cell>
        </row>
        <row r="38370">
          <cell r="K38370">
            <v>1</v>
          </cell>
          <cell r="L38370">
            <v>290</v>
          </cell>
          <cell r="M38370">
            <v>0</v>
          </cell>
          <cell r="N38370">
            <v>290</v>
          </cell>
        </row>
        <row r="38371">
          <cell r="A38371" t="str">
            <v>农村低保</v>
          </cell>
        </row>
        <row r="38371">
          <cell r="E38371" t="str">
            <v>二龙</v>
          </cell>
        </row>
        <row r="38371">
          <cell r="K38371">
            <v>1</v>
          </cell>
          <cell r="L38371">
            <v>290</v>
          </cell>
          <cell r="M38371">
            <v>0</v>
          </cell>
          <cell r="N38371">
            <v>290</v>
          </cell>
        </row>
        <row r="38372">
          <cell r="A38372" t="str">
            <v>农村低保</v>
          </cell>
        </row>
        <row r="38372">
          <cell r="E38372" t="str">
            <v>高丘</v>
          </cell>
        </row>
        <row r="38372">
          <cell r="K38372">
            <v>1</v>
          </cell>
          <cell r="L38372">
            <v>255</v>
          </cell>
          <cell r="M38372">
            <v>0</v>
          </cell>
          <cell r="N38372">
            <v>255</v>
          </cell>
        </row>
        <row r="38373">
          <cell r="A38373" t="str">
            <v>农村低保</v>
          </cell>
        </row>
        <row r="38373">
          <cell r="E38373" t="str">
            <v>高丘</v>
          </cell>
        </row>
        <row r="38373">
          <cell r="K38373">
            <v>1</v>
          </cell>
          <cell r="L38373">
            <v>255</v>
          </cell>
          <cell r="M38373">
            <v>0</v>
          </cell>
          <cell r="N38373">
            <v>255</v>
          </cell>
        </row>
        <row r="38374">
          <cell r="A38374" t="str">
            <v>农村低保</v>
          </cell>
        </row>
        <row r="38374">
          <cell r="E38374" t="str">
            <v>高丘</v>
          </cell>
        </row>
        <row r="38374">
          <cell r="K38374">
            <v>1</v>
          </cell>
          <cell r="L38374">
            <v>255</v>
          </cell>
          <cell r="M38374">
            <v>0</v>
          </cell>
          <cell r="N38374">
            <v>255</v>
          </cell>
        </row>
        <row r="38375">
          <cell r="A38375" t="str">
            <v>农村低保</v>
          </cell>
        </row>
        <row r="38375">
          <cell r="E38375" t="str">
            <v>高丘</v>
          </cell>
        </row>
        <row r="38375">
          <cell r="K38375">
            <v>3</v>
          </cell>
          <cell r="L38375">
            <v>290</v>
          </cell>
          <cell r="M38375">
            <v>0</v>
          </cell>
          <cell r="N38375">
            <v>870</v>
          </cell>
        </row>
        <row r="38376">
          <cell r="A38376" t="str">
            <v>农村低保</v>
          </cell>
        </row>
        <row r="38376">
          <cell r="E38376" t="str">
            <v>高丘</v>
          </cell>
        </row>
        <row r="38376">
          <cell r="K38376">
            <v>1</v>
          </cell>
          <cell r="L38376">
            <v>255</v>
          </cell>
          <cell r="M38376">
            <v>0</v>
          </cell>
          <cell r="N38376">
            <v>255</v>
          </cell>
        </row>
        <row r="38377">
          <cell r="A38377" t="str">
            <v>农村低保</v>
          </cell>
        </row>
        <row r="38377">
          <cell r="E38377" t="str">
            <v>高丘</v>
          </cell>
        </row>
        <row r="38377">
          <cell r="K38377">
            <v>1</v>
          </cell>
          <cell r="L38377">
            <v>290</v>
          </cell>
          <cell r="M38377">
            <v>0</v>
          </cell>
          <cell r="N38377">
            <v>290</v>
          </cell>
        </row>
        <row r="38378">
          <cell r="A38378" t="str">
            <v>农村低保</v>
          </cell>
        </row>
        <row r="38378">
          <cell r="E38378" t="str">
            <v>高丘</v>
          </cell>
        </row>
        <row r="38378">
          <cell r="K38378">
            <v>1</v>
          </cell>
          <cell r="L38378">
            <v>290</v>
          </cell>
          <cell r="M38378">
            <v>0</v>
          </cell>
          <cell r="N38378">
            <v>290</v>
          </cell>
        </row>
        <row r="38379">
          <cell r="A38379" t="str">
            <v>农村低保</v>
          </cell>
        </row>
        <row r="38379">
          <cell r="E38379" t="str">
            <v>高丘</v>
          </cell>
        </row>
        <row r="38379">
          <cell r="K38379">
            <v>1</v>
          </cell>
          <cell r="L38379">
            <v>255</v>
          </cell>
          <cell r="M38379">
            <v>0</v>
          </cell>
          <cell r="N38379">
            <v>255</v>
          </cell>
        </row>
        <row r="38380">
          <cell r="A38380" t="str">
            <v>农村低保</v>
          </cell>
        </row>
        <row r="38380">
          <cell r="E38380" t="str">
            <v>高丘</v>
          </cell>
        </row>
        <row r="38380">
          <cell r="K38380">
            <v>1</v>
          </cell>
          <cell r="L38380">
            <v>290</v>
          </cell>
          <cell r="M38380">
            <v>0</v>
          </cell>
          <cell r="N38380">
            <v>290</v>
          </cell>
        </row>
        <row r="38381">
          <cell r="A38381" t="str">
            <v>农村低保</v>
          </cell>
        </row>
        <row r="38381">
          <cell r="E38381" t="str">
            <v>高丘</v>
          </cell>
        </row>
        <row r="38381">
          <cell r="K38381">
            <v>1</v>
          </cell>
          <cell r="L38381">
            <v>290</v>
          </cell>
          <cell r="M38381">
            <v>0</v>
          </cell>
          <cell r="N38381">
            <v>290</v>
          </cell>
        </row>
        <row r="38382">
          <cell r="A38382" t="str">
            <v>农村低保</v>
          </cell>
        </row>
        <row r="38382">
          <cell r="E38382" t="str">
            <v>高丘</v>
          </cell>
        </row>
        <row r="38382">
          <cell r="K38382">
            <v>1</v>
          </cell>
          <cell r="L38382">
            <v>290</v>
          </cell>
          <cell r="M38382">
            <v>0</v>
          </cell>
          <cell r="N38382">
            <v>290</v>
          </cell>
        </row>
        <row r="38383">
          <cell r="A38383" t="str">
            <v>农村低保</v>
          </cell>
        </row>
        <row r="38383">
          <cell r="E38383" t="str">
            <v>高丘</v>
          </cell>
        </row>
        <row r="38383">
          <cell r="K38383">
            <v>1</v>
          </cell>
          <cell r="L38383">
            <v>290</v>
          </cell>
          <cell r="M38383">
            <v>0</v>
          </cell>
          <cell r="N38383">
            <v>290</v>
          </cell>
        </row>
        <row r="38384">
          <cell r="A38384" t="str">
            <v>农村低保</v>
          </cell>
        </row>
        <row r="38384">
          <cell r="E38384" t="str">
            <v>高丘</v>
          </cell>
        </row>
        <row r="38384">
          <cell r="K38384">
            <v>1</v>
          </cell>
          <cell r="L38384">
            <v>290</v>
          </cell>
          <cell r="M38384">
            <v>0</v>
          </cell>
          <cell r="N38384">
            <v>290</v>
          </cell>
        </row>
        <row r="38385">
          <cell r="A38385" t="str">
            <v>农村低保</v>
          </cell>
        </row>
        <row r="38385">
          <cell r="E38385" t="str">
            <v>高丘</v>
          </cell>
        </row>
        <row r="38385">
          <cell r="K38385">
            <v>1</v>
          </cell>
          <cell r="L38385">
            <v>290</v>
          </cell>
          <cell r="M38385">
            <v>0</v>
          </cell>
          <cell r="N38385">
            <v>290</v>
          </cell>
        </row>
        <row r="38386">
          <cell r="A38386" t="str">
            <v>农村低保</v>
          </cell>
        </row>
        <row r="38386">
          <cell r="E38386" t="str">
            <v>高丘</v>
          </cell>
        </row>
        <row r="38386">
          <cell r="K38386">
            <v>1</v>
          </cell>
          <cell r="L38386">
            <v>290</v>
          </cell>
          <cell r="M38386">
            <v>0</v>
          </cell>
          <cell r="N38386">
            <v>290</v>
          </cell>
        </row>
        <row r="38387">
          <cell r="A38387" t="str">
            <v>农村低保</v>
          </cell>
        </row>
        <row r="38387">
          <cell r="E38387" t="str">
            <v>高丘</v>
          </cell>
        </row>
        <row r="38387">
          <cell r="K38387">
            <v>4</v>
          </cell>
          <cell r="L38387">
            <v>290</v>
          </cell>
          <cell r="M38387">
            <v>0</v>
          </cell>
          <cell r="N38387">
            <v>1160</v>
          </cell>
        </row>
        <row r="38388">
          <cell r="A38388" t="str">
            <v>农村低保</v>
          </cell>
        </row>
        <row r="38388">
          <cell r="E38388" t="str">
            <v>高丘</v>
          </cell>
        </row>
        <row r="38388">
          <cell r="K38388">
            <v>1</v>
          </cell>
          <cell r="L38388">
            <v>290</v>
          </cell>
          <cell r="M38388">
            <v>0</v>
          </cell>
          <cell r="N38388">
            <v>290</v>
          </cell>
        </row>
        <row r="38389">
          <cell r="A38389" t="str">
            <v>农村低保</v>
          </cell>
        </row>
        <row r="38389">
          <cell r="E38389" t="str">
            <v>高丘</v>
          </cell>
        </row>
        <row r="38389">
          <cell r="K38389">
            <v>1</v>
          </cell>
          <cell r="L38389">
            <v>255</v>
          </cell>
          <cell r="M38389">
            <v>0</v>
          </cell>
          <cell r="N38389">
            <v>255</v>
          </cell>
        </row>
        <row r="38390">
          <cell r="A38390" t="str">
            <v>农村低保</v>
          </cell>
        </row>
        <row r="38390">
          <cell r="E38390" t="str">
            <v>高丘</v>
          </cell>
        </row>
        <row r="38390">
          <cell r="K38390">
            <v>1</v>
          </cell>
          <cell r="L38390">
            <v>290</v>
          </cell>
          <cell r="M38390">
            <v>0</v>
          </cell>
          <cell r="N38390">
            <v>290</v>
          </cell>
        </row>
        <row r="38391">
          <cell r="A38391" t="str">
            <v>农村低保</v>
          </cell>
        </row>
        <row r="38391">
          <cell r="E38391" t="str">
            <v>高丘</v>
          </cell>
        </row>
        <row r="38391">
          <cell r="K38391">
            <v>1</v>
          </cell>
          <cell r="L38391">
            <v>290</v>
          </cell>
          <cell r="M38391">
            <v>0</v>
          </cell>
          <cell r="N38391">
            <v>290</v>
          </cell>
        </row>
        <row r="38392">
          <cell r="A38392" t="str">
            <v>农村低保</v>
          </cell>
        </row>
        <row r="38392">
          <cell r="E38392" t="str">
            <v>高丘</v>
          </cell>
        </row>
        <row r="38392">
          <cell r="K38392">
            <v>1</v>
          </cell>
          <cell r="L38392">
            <v>255</v>
          </cell>
          <cell r="M38392">
            <v>0</v>
          </cell>
          <cell r="N38392">
            <v>255</v>
          </cell>
        </row>
        <row r="38393">
          <cell r="A38393" t="str">
            <v>农村低保</v>
          </cell>
        </row>
        <row r="38393">
          <cell r="E38393" t="str">
            <v>高丘</v>
          </cell>
        </row>
        <row r="38393">
          <cell r="K38393">
            <v>1</v>
          </cell>
          <cell r="L38393">
            <v>255</v>
          </cell>
          <cell r="M38393">
            <v>0</v>
          </cell>
          <cell r="N38393">
            <v>255</v>
          </cell>
        </row>
        <row r="38394">
          <cell r="A38394" t="str">
            <v>农村低保</v>
          </cell>
        </row>
        <row r="38394">
          <cell r="E38394" t="str">
            <v>高丘</v>
          </cell>
        </row>
        <row r="38394">
          <cell r="K38394">
            <v>1</v>
          </cell>
          <cell r="L38394">
            <v>290</v>
          </cell>
          <cell r="M38394">
            <v>0</v>
          </cell>
          <cell r="N38394">
            <v>290</v>
          </cell>
        </row>
        <row r="38395">
          <cell r="A38395" t="str">
            <v>农村低保</v>
          </cell>
        </row>
        <row r="38395">
          <cell r="E38395" t="str">
            <v>高丘</v>
          </cell>
        </row>
        <row r="38395">
          <cell r="K38395">
            <v>1</v>
          </cell>
          <cell r="L38395">
            <v>290</v>
          </cell>
          <cell r="M38395">
            <v>0</v>
          </cell>
          <cell r="N38395">
            <v>290</v>
          </cell>
        </row>
        <row r="38396">
          <cell r="A38396" t="str">
            <v>农村低保</v>
          </cell>
        </row>
        <row r="38396">
          <cell r="E38396" t="str">
            <v>郭庄</v>
          </cell>
        </row>
        <row r="38396">
          <cell r="K38396">
            <v>1</v>
          </cell>
          <cell r="L38396">
            <v>290</v>
          </cell>
          <cell r="M38396">
            <v>0</v>
          </cell>
          <cell r="N38396">
            <v>290</v>
          </cell>
        </row>
        <row r="38397">
          <cell r="A38397" t="str">
            <v>农村低保</v>
          </cell>
        </row>
        <row r="38397">
          <cell r="E38397" t="str">
            <v>郭庄</v>
          </cell>
        </row>
        <row r="38397">
          <cell r="K38397">
            <v>2</v>
          </cell>
          <cell r="L38397">
            <v>405</v>
          </cell>
          <cell r="M38397">
            <v>0</v>
          </cell>
          <cell r="N38397">
            <v>810</v>
          </cell>
        </row>
        <row r="38398">
          <cell r="A38398" t="str">
            <v>农村低保</v>
          </cell>
        </row>
        <row r="38398">
          <cell r="E38398" t="str">
            <v>郭庄</v>
          </cell>
        </row>
        <row r="38398">
          <cell r="K38398">
            <v>1</v>
          </cell>
          <cell r="L38398">
            <v>255</v>
          </cell>
          <cell r="M38398">
            <v>0</v>
          </cell>
          <cell r="N38398">
            <v>255</v>
          </cell>
        </row>
        <row r="38399">
          <cell r="A38399" t="str">
            <v>农村低保</v>
          </cell>
        </row>
        <row r="38399">
          <cell r="E38399" t="str">
            <v>郭庄</v>
          </cell>
        </row>
        <row r="38399">
          <cell r="K38399">
            <v>1</v>
          </cell>
          <cell r="L38399">
            <v>255</v>
          </cell>
          <cell r="M38399">
            <v>0</v>
          </cell>
          <cell r="N38399">
            <v>255</v>
          </cell>
        </row>
        <row r="38400">
          <cell r="A38400" t="str">
            <v>农村低保</v>
          </cell>
        </row>
        <row r="38400">
          <cell r="E38400" t="str">
            <v>郭庄</v>
          </cell>
        </row>
        <row r="38400">
          <cell r="K38400">
            <v>1</v>
          </cell>
          <cell r="L38400">
            <v>290</v>
          </cell>
          <cell r="M38400">
            <v>0</v>
          </cell>
          <cell r="N38400">
            <v>290</v>
          </cell>
        </row>
        <row r="38401">
          <cell r="A38401" t="str">
            <v>农村低保</v>
          </cell>
        </row>
        <row r="38401">
          <cell r="E38401" t="str">
            <v>郭庄</v>
          </cell>
        </row>
        <row r="38401">
          <cell r="K38401">
            <v>1</v>
          </cell>
          <cell r="L38401">
            <v>255</v>
          </cell>
          <cell r="M38401">
            <v>0</v>
          </cell>
          <cell r="N38401">
            <v>255</v>
          </cell>
        </row>
        <row r="38402">
          <cell r="A38402" t="str">
            <v>农村低保</v>
          </cell>
        </row>
        <row r="38402">
          <cell r="E38402" t="str">
            <v>郭庄</v>
          </cell>
        </row>
        <row r="38402">
          <cell r="K38402">
            <v>1</v>
          </cell>
          <cell r="L38402">
            <v>255</v>
          </cell>
          <cell r="M38402">
            <v>0</v>
          </cell>
          <cell r="N38402">
            <v>255</v>
          </cell>
        </row>
        <row r="38403">
          <cell r="A38403" t="str">
            <v>农村低保</v>
          </cell>
        </row>
        <row r="38403">
          <cell r="E38403" t="str">
            <v>侯集</v>
          </cell>
        </row>
        <row r="38403">
          <cell r="K38403">
            <v>1</v>
          </cell>
          <cell r="L38403">
            <v>255</v>
          </cell>
          <cell r="M38403">
            <v>0</v>
          </cell>
          <cell r="N38403">
            <v>255</v>
          </cell>
        </row>
        <row r="38404">
          <cell r="A38404" t="str">
            <v>农村低保</v>
          </cell>
        </row>
        <row r="38404">
          <cell r="E38404" t="str">
            <v>侯集</v>
          </cell>
        </row>
        <row r="38404">
          <cell r="K38404">
            <v>1</v>
          </cell>
          <cell r="L38404">
            <v>405</v>
          </cell>
          <cell r="M38404">
            <v>0</v>
          </cell>
          <cell r="N38404">
            <v>405</v>
          </cell>
        </row>
        <row r="38405">
          <cell r="A38405" t="str">
            <v>农村低保</v>
          </cell>
        </row>
        <row r="38405">
          <cell r="E38405" t="str">
            <v>侯集</v>
          </cell>
        </row>
        <row r="38405">
          <cell r="K38405">
            <v>1</v>
          </cell>
          <cell r="L38405">
            <v>290</v>
          </cell>
          <cell r="M38405">
            <v>0</v>
          </cell>
          <cell r="N38405">
            <v>290</v>
          </cell>
        </row>
        <row r="38406">
          <cell r="A38406" t="str">
            <v>农村低保</v>
          </cell>
        </row>
        <row r="38406">
          <cell r="E38406" t="str">
            <v>侯集</v>
          </cell>
        </row>
        <row r="38406">
          <cell r="K38406">
            <v>1</v>
          </cell>
          <cell r="L38406">
            <v>255</v>
          </cell>
          <cell r="M38406">
            <v>0</v>
          </cell>
          <cell r="N38406">
            <v>255</v>
          </cell>
        </row>
        <row r="38407">
          <cell r="A38407" t="str">
            <v>农村低保</v>
          </cell>
        </row>
        <row r="38407">
          <cell r="E38407" t="str">
            <v>侯集</v>
          </cell>
        </row>
        <row r="38407">
          <cell r="K38407">
            <v>1</v>
          </cell>
          <cell r="L38407">
            <v>255</v>
          </cell>
          <cell r="M38407">
            <v>0</v>
          </cell>
          <cell r="N38407">
            <v>255</v>
          </cell>
        </row>
        <row r="38408">
          <cell r="A38408" t="str">
            <v>农村低保</v>
          </cell>
        </row>
        <row r="38408">
          <cell r="E38408" t="str">
            <v>侯集</v>
          </cell>
        </row>
        <row r="38408">
          <cell r="K38408">
            <v>1</v>
          </cell>
          <cell r="L38408">
            <v>255</v>
          </cell>
          <cell r="M38408">
            <v>0</v>
          </cell>
          <cell r="N38408">
            <v>255</v>
          </cell>
        </row>
        <row r="38409">
          <cell r="A38409" t="str">
            <v>农村低保</v>
          </cell>
        </row>
        <row r="38409">
          <cell r="E38409" t="str">
            <v>侯集</v>
          </cell>
        </row>
        <row r="38409">
          <cell r="K38409">
            <v>5</v>
          </cell>
          <cell r="L38409">
            <v>405</v>
          </cell>
          <cell r="M38409">
            <v>0</v>
          </cell>
          <cell r="N38409">
            <v>2025</v>
          </cell>
        </row>
        <row r="38410">
          <cell r="A38410" t="str">
            <v>农村低保</v>
          </cell>
        </row>
        <row r="38410">
          <cell r="E38410" t="str">
            <v>侯集</v>
          </cell>
        </row>
        <row r="38410">
          <cell r="K38410">
            <v>1</v>
          </cell>
          <cell r="L38410">
            <v>255</v>
          </cell>
          <cell r="M38410">
            <v>0</v>
          </cell>
          <cell r="N38410">
            <v>255</v>
          </cell>
        </row>
        <row r="38411">
          <cell r="A38411" t="str">
            <v>农村低保</v>
          </cell>
        </row>
        <row r="38411">
          <cell r="E38411" t="str">
            <v>侯集</v>
          </cell>
        </row>
        <row r="38411">
          <cell r="K38411">
            <v>1</v>
          </cell>
          <cell r="L38411">
            <v>255</v>
          </cell>
          <cell r="M38411">
            <v>0</v>
          </cell>
          <cell r="N38411">
            <v>255</v>
          </cell>
        </row>
        <row r="38412">
          <cell r="A38412" t="str">
            <v>农村低保</v>
          </cell>
        </row>
        <row r="38412">
          <cell r="E38412" t="str">
            <v>侯集</v>
          </cell>
        </row>
        <row r="38412">
          <cell r="K38412">
            <v>1</v>
          </cell>
          <cell r="L38412">
            <v>255</v>
          </cell>
          <cell r="M38412">
            <v>0</v>
          </cell>
          <cell r="N38412">
            <v>255</v>
          </cell>
        </row>
        <row r="38413">
          <cell r="A38413" t="str">
            <v>农村低保</v>
          </cell>
        </row>
        <row r="38413">
          <cell r="E38413" t="str">
            <v>侯集</v>
          </cell>
        </row>
        <row r="38413">
          <cell r="K38413">
            <v>1</v>
          </cell>
          <cell r="L38413">
            <v>255</v>
          </cell>
          <cell r="M38413">
            <v>0</v>
          </cell>
          <cell r="N38413">
            <v>255</v>
          </cell>
        </row>
        <row r="38414">
          <cell r="A38414" t="str">
            <v>农村低保</v>
          </cell>
        </row>
        <row r="38414">
          <cell r="E38414" t="str">
            <v>侯集</v>
          </cell>
        </row>
        <row r="38414">
          <cell r="K38414">
            <v>1</v>
          </cell>
          <cell r="L38414">
            <v>255</v>
          </cell>
          <cell r="M38414">
            <v>0</v>
          </cell>
          <cell r="N38414">
            <v>255</v>
          </cell>
        </row>
        <row r="38415">
          <cell r="A38415" t="str">
            <v>农村低保</v>
          </cell>
        </row>
        <row r="38415">
          <cell r="E38415" t="str">
            <v>老庄</v>
          </cell>
        </row>
        <row r="38415">
          <cell r="K38415">
            <v>1</v>
          </cell>
          <cell r="L38415">
            <v>290</v>
          </cell>
          <cell r="M38415">
            <v>0</v>
          </cell>
          <cell r="N38415">
            <v>290</v>
          </cell>
        </row>
        <row r="38416">
          <cell r="A38416" t="str">
            <v>农村低保</v>
          </cell>
        </row>
        <row r="38416">
          <cell r="E38416" t="str">
            <v>老庄</v>
          </cell>
        </row>
        <row r="38416">
          <cell r="K38416">
            <v>1</v>
          </cell>
          <cell r="L38416">
            <v>290</v>
          </cell>
          <cell r="M38416">
            <v>0</v>
          </cell>
          <cell r="N38416">
            <v>290</v>
          </cell>
        </row>
        <row r="38417">
          <cell r="A38417" t="str">
            <v>农村低保</v>
          </cell>
        </row>
        <row r="38417">
          <cell r="E38417" t="str">
            <v>老庄</v>
          </cell>
        </row>
        <row r="38417">
          <cell r="K38417">
            <v>1</v>
          </cell>
          <cell r="L38417">
            <v>290</v>
          </cell>
          <cell r="M38417">
            <v>0</v>
          </cell>
          <cell r="N38417">
            <v>290</v>
          </cell>
        </row>
        <row r="38418">
          <cell r="A38418" t="str">
            <v>农村低保</v>
          </cell>
        </row>
        <row r="38418">
          <cell r="E38418" t="str">
            <v>老庄</v>
          </cell>
        </row>
        <row r="38418">
          <cell r="K38418">
            <v>1</v>
          </cell>
          <cell r="L38418">
            <v>290</v>
          </cell>
          <cell r="M38418">
            <v>0</v>
          </cell>
          <cell r="N38418">
            <v>290</v>
          </cell>
        </row>
        <row r="38419">
          <cell r="A38419" t="str">
            <v>农村低保</v>
          </cell>
        </row>
        <row r="38419">
          <cell r="E38419" t="str">
            <v>老庄</v>
          </cell>
        </row>
        <row r="38419">
          <cell r="K38419">
            <v>1</v>
          </cell>
          <cell r="L38419">
            <v>290</v>
          </cell>
          <cell r="M38419">
            <v>0</v>
          </cell>
          <cell r="N38419">
            <v>290</v>
          </cell>
        </row>
        <row r="38420">
          <cell r="A38420" t="str">
            <v>农村低保</v>
          </cell>
        </row>
        <row r="38420">
          <cell r="E38420" t="str">
            <v>老庄</v>
          </cell>
        </row>
        <row r="38420">
          <cell r="K38420">
            <v>1</v>
          </cell>
          <cell r="L38420">
            <v>290</v>
          </cell>
          <cell r="M38420">
            <v>0</v>
          </cell>
          <cell r="N38420">
            <v>290</v>
          </cell>
        </row>
        <row r="38421">
          <cell r="A38421" t="str">
            <v>农村低保</v>
          </cell>
        </row>
        <row r="38421">
          <cell r="E38421" t="str">
            <v>老庄</v>
          </cell>
        </row>
        <row r="38421">
          <cell r="K38421">
            <v>3</v>
          </cell>
          <cell r="L38421">
            <v>290</v>
          </cell>
          <cell r="M38421">
            <v>0</v>
          </cell>
          <cell r="N38421">
            <v>870</v>
          </cell>
        </row>
        <row r="38422">
          <cell r="A38422" t="str">
            <v>农村低保</v>
          </cell>
        </row>
        <row r="38422">
          <cell r="E38422" t="str">
            <v>老庄</v>
          </cell>
        </row>
        <row r="38422">
          <cell r="K38422">
            <v>1</v>
          </cell>
          <cell r="L38422">
            <v>290</v>
          </cell>
          <cell r="M38422">
            <v>0</v>
          </cell>
          <cell r="N38422">
            <v>290</v>
          </cell>
        </row>
        <row r="38423">
          <cell r="A38423" t="str">
            <v>农村低保</v>
          </cell>
        </row>
        <row r="38423">
          <cell r="E38423" t="str">
            <v>老庄</v>
          </cell>
        </row>
        <row r="38423">
          <cell r="K38423">
            <v>1</v>
          </cell>
          <cell r="L38423">
            <v>290</v>
          </cell>
          <cell r="M38423">
            <v>0</v>
          </cell>
          <cell r="N38423">
            <v>290</v>
          </cell>
        </row>
        <row r="38424">
          <cell r="A38424" t="str">
            <v>农村低保</v>
          </cell>
        </row>
        <row r="38424">
          <cell r="E38424" t="str">
            <v>老庄</v>
          </cell>
        </row>
        <row r="38424">
          <cell r="K38424">
            <v>1</v>
          </cell>
          <cell r="L38424">
            <v>290</v>
          </cell>
          <cell r="M38424">
            <v>0</v>
          </cell>
          <cell r="N38424">
            <v>290</v>
          </cell>
        </row>
        <row r="38425">
          <cell r="A38425" t="str">
            <v>农村低保</v>
          </cell>
        </row>
        <row r="38425">
          <cell r="E38425" t="str">
            <v>老庄</v>
          </cell>
        </row>
        <row r="38425">
          <cell r="K38425">
            <v>2</v>
          </cell>
          <cell r="L38425">
            <v>290</v>
          </cell>
          <cell r="M38425">
            <v>0</v>
          </cell>
          <cell r="N38425">
            <v>580</v>
          </cell>
        </row>
        <row r="38426">
          <cell r="A38426" t="str">
            <v>农村低保</v>
          </cell>
        </row>
        <row r="38426">
          <cell r="E38426" t="str">
            <v>老庄</v>
          </cell>
        </row>
        <row r="38426">
          <cell r="K38426">
            <v>1</v>
          </cell>
          <cell r="L38426">
            <v>290</v>
          </cell>
          <cell r="M38426">
            <v>0</v>
          </cell>
          <cell r="N38426">
            <v>290</v>
          </cell>
        </row>
        <row r="38427">
          <cell r="A38427" t="str">
            <v>农村低保</v>
          </cell>
        </row>
        <row r="38427">
          <cell r="E38427" t="str">
            <v>老庄</v>
          </cell>
        </row>
        <row r="38427">
          <cell r="K38427">
            <v>1</v>
          </cell>
          <cell r="L38427">
            <v>290</v>
          </cell>
          <cell r="M38427">
            <v>0</v>
          </cell>
          <cell r="N38427">
            <v>290</v>
          </cell>
        </row>
        <row r="38428">
          <cell r="A38428" t="str">
            <v>农村低保</v>
          </cell>
        </row>
        <row r="38428">
          <cell r="E38428" t="str">
            <v>柳泉铺</v>
          </cell>
        </row>
        <row r="38428">
          <cell r="K38428">
            <v>2</v>
          </cell>
          <cell r="L38428">
            <v>255</v>
          </cell>
          <cell r="M38428">
            <v>0</v>
          </cell>
          <cell r="N38428">
            <v>510</v>
          </cell>
        </row>
        <row r="38429">
          <cell r="A38429" t="str">
            <v>农村低保</v>
          </cell>
        </row>
        <row r="38429">
          <cell r="E38429" t="str">
            <v>卢医</v>
          </cell>
        </row>
        <row r="38429">
          <cell r="K38429">
            <v>2</v>
          </cell>
          <cell r="L38429">
            <v>290</v>
          </cell>
          <cell r="M38429">
            <v>0</v>
          </cell>
          <cell r="N38429">
            <v>580</v>
          </cell>
        </row>
        <row r="38430">
          <cell r="A38430" t="str">
            <v>农村低保</v>
          </cell>
        </row>
        <row r="38430">
          <cell r="E38430" t="str">
            <v>卢医</v>
          </cell>
        </row>
        <row r="38430">
          <cell r="K38430">
            <v>1</v>
          </cell>
          <cell r="L38430">
            <v>255</v>
          </cell>
          <cell r="M38430">
            <v>0</v>
          </cell>
          <cell r="N38430">
            <v>255</v>
          </cell>
        </row>
        <row r="38431">
          <cell r="A38431" t="str">
            <v>农村低保</v>
          </cell>
        </row>
        <row r="38431">
          <cell r="E38431" t="str">
            <v>卢医</v>
          </cell>
        </row>
        <row r="38431">
          <cell r="K38431">
            <v>1</v>
          </cell>
          <cell r="L38431">
            <v>255</v>
          </cell>
          <cell r="M38431">
            <v>0</v>
          </cell>
          <cell r="N38431">
            <v>255</v>
          </cell>
        </row>
        <row r="38432">
          <cell r="A38432" t="str">
            <v>农村低保</v>
          </cell>
        </row>
        <row r="38432">
          <cell r="E38432" t="str">
            <v>卢医</v>
          </cell>
        </row>
        <row r="38432">
          <cell r="K38432">
            <v>1</v>
          </cell>
          <cell r="L38432">
            <v>290</v>
          </cell>
          <cell r="M38432">
            <v>0</v>
          </cell>
          <cell r="N38432">
            <v>290</v>
          </cell>
        </row>
        <row r="38433">
          <cell r="A38433" t="str">
            <v>农村低保</v>
          </cell>
        </row>
        <row r="38433">
          <cell r="E38433" t="str">
            <v>卢医</v>
          </cell>
        </row>
        <row r="38433">
          <cell r="K38433">
            <v>1</v>
          </cell>
          <cell r="L38433">
            <v>290</v>
          </cell>
          <cell r="M38433">
            <v>0</v>
          </cell>
          <cell r="N38433">
            <v>290</v>
          </cell>
        </row>
        <row r="38434">
          <cell r="A38434" t="str">
            <v>农村低保</v>
          </cell>
        </row>
        <row r="38434">
          <cell r="E38434" t="str">
            <v>卢医</v>
          </cell>
        </row>
        <row r="38434">
          <cell r="K38434">
            <v>1</v>
          </cell>
          <cell r="L38434">
            <v>290</v>
          </cell>
          <cell r="M38434">
            <v>0</v>
          </cell>
          <cell r="N38434">
            <v>290</v>
          </cell>
        </row>
        <row r="38435">
          <cell r="A38435" t="str">
            <v>农村低保</v>
          </cell>
        </row>
        <row r="38435">
          <cell r="E38435" t="str">
            <v>卢医</v>
          </cell>
        </row>
        <row r="38435">
          <cell r="K38435">
            <v>2</v>
          </cell>
          <cell r="L38435">
            <v>290</v>
          </cell>
          <cell r="M38435">
            <v>0</v>
          </cell>
          <cell r="N38435">
            <v>580</v>
          </cell>
        </row>
        <row r="38436">
          <cell r="A38436" t="str">
            <v>农村低保</v>
          </cell>
        </row>
        <row r="38436">
          <cell r="E38436" t="str">
            <v>卢医</v>
          </cell>
        </row>
        <row r="38436">
          <cell r="K38436">
            <v>1</v>
          </cell>
          <cell r="L38436">
            <v>290</v>
          </cell>
          <cell r="M38436">
            <v>0</v>
          </cell>
          <cell r="N38436">
            <v>290</v>
          </cell>
        </row>
        <row r="38437">
          <cell r="A38437" t="str">
            <v>农村低保</v>
          </cell>
        </row>
        <row r="38437">
          <cell r="E38437" t="str">
            <v>卢医</v>
          </cell>
        </row>
        <row r="38437">
          <cell r="K38437">
            <v>1</v>
          </cell>
          <cell r="L38437">
            <v>255</v>
          </cell>
          <cell r="M38437">
            <v>0</v>
          </cell>
          <cell r="N38437">
            <v>255</v>
          </cell>
        </row>
        <row r="38438">
          <cell r="A38438" t="str">
            <v>农村低保</v>
          </cell>
        </row>
        <row r="38438">
          <cell r="E38438" t="str">
            <v>卢医</v>
          </cell>
        </row>
        <row r="38438">
          <cell r="K38438">
            <v>1</v>
          </cell>
          <cell r="L38438">
            <v>290</v>
          </cell>
          <cell r="M38438">
            <v>0</v>
          </cell>
          <cell r="N38438">
            <v>290</v>
          </cell>
        </row>
        <row r="38439">
          <cell r="A38439" t="str">
            <v>农村低保</v>
          </cell>
        </row>
        <row r="38439">
          <cell r="E38439" t="str">
            <v>卢医</v>
          </cell>
        </row>
        <row r="38439">
          <cell r="K38439">
            <v>1</v>
          </cell>
          <cell r="L38439">
            <v>255</v>
          </cell>
          <cell r="M38439">
            <v>0</v>
          </cell>
          <cell r="N38439">
            <v>255</v>
          </cell>
        </row>
        <row r="38440">
          <cell r="A38440" t="str">
            <v>农村低保</v>
          </cell>
        </row>
        <row r="38440">
          <cell r="E38440" t="str">
            <v>马庄</v>
          </cell>
        </row>
        <row r="38440">
          <cell r="K38440">
            <v>2</v>
          </cell>
          <cell r="L38440">
            <v>255</v>
          </cell>
          <cell r="M38440">
            <v>0</v>
          </cell>
          <cell r="N38440">
            <v>510</v>
          </cell>
        </row>
        <row r="38441">
          <cell r="A38441" t="str">
            <v>农村低保</v>
          </cell>
        </row>
        <row r="38441">
          <cell r="E38441" t="str">
            <v>马庄</v>
          </cell>
        </row>
        <row r="38441">
          <cell r="K38441">
            <v>1</v>
          </cell>
          <cell r="L38441">
            <v>255</v>
          </cell>
          <cell r="M38441">
            <v>0</v>
          </cell>
          <cell r="N38441">
            <v>255</v>
          </cell>
        </row>
        <row r="38442">
          <cell r="A38442" t="str">
            <v>农村低保</v>
          </cell>
        </row>
        <row r="38442">
          <cell r="E38442" t="str">
            <v>马庄</v>
          </cell>
        </row>
        <row r="38442">
          <cell r="K38442">
            <v>1</v>
          </cell>
          <cell r="L38442">
            <v>255</v>
          </cell>
          <cell r="M38442">
            <v>0</v>
          </cell>
          <cell r="N38442">
            <v>255</v>
          </cell>
        </row>
        <row r="38443">
          <cell r="A38443" t="str">
            <v>农村低保</v>
          </cell>
        </row>
        <row r="38443">
          <cell r="E38443" t="str">
            <v>马庄</v>
          </cell>
        </row>
        <row r="38443">
          <cell r="K38443">
            <v>1</v>
          </cell>
          <cell r="L38443">
            <v>255</v>
          </cell>
          <cell r="M38443">
            <v>0</v>
          </cell>
          <cell r="N38443">
            <v>255</v>
          </cell>
        </row>
        <row r="38444">
          <cell r="A38444" t="str">
            <v>农村低保</v>
          </cell>
        </row>
        <row r="38444">
          <cell r="E38444" t="str">
            <v>马庄</v>
          </cell>
        </row>
        <row r="38444">
          <cell r="K38444">
            <v>1</v>
          </cell>
          <cell r="L38444">
            <v>255</v>
          </cell>
          <cell r="M38444">
            <v>0</v>
          </cell>
          <cell r="N38444">
            <v>255</v>
          </cell>
        </row>
        <row r="38445">
          <cell r="A38445" t="str">
            <v>农村低保</v>
          </cell>
        </row>
        <row r="38445">
          <cell r="E38445" t="str">
            <v>马庄</v>
          </cell>
        </row>
        <row r="38445">
          <cell r="K38445">
            <v>1</v>
          </cell>
          <cell r="L38445">
            <v>255</v>
          </cell>
          <cell r="M38445">
            <v>0</v>
          </cell>
          <cell r="N38445">
            <v>255</v>
          </cell>
        </row>
        <row r="38446">
          <cell r="A38446" t="str">
            <v>农村低保</v>
          </cell>
        </row>
        <row r="38446">
          <cell r="E38446" t="str">
            <v>马庄</v>
          </cell>
        </row>
        <row r="38446">
          <cell r="K38446">
            <v>1</v>
          </cell>
          <cell r="L38446">
            <v>255</v>
          </cell>
          <cell r="M38446">
            <v>0</v>
          </cell>
          <cell r="N38446">
            <v>255</v>
          </cell>
        </row>
        <row r="38447">
          <cell r="A38447" t="str">
            <v>农村低保</v>
          </cell>
        </row>
        <row r="38447">
          <cell r="E38447" t="str">
            <v>马庄</v>
          </cell>
        </row>
        <row r="38447">
          <cell r="K38447">
            <v>1</v>
          </cell>
          <cell r="L38447">
            <v>255</v>
          </cell>
          <cell r="M38447">
            <v>0</v>
          </cell>
          <cell r="N38447">
            <v>255</v>
          </cell>
        </row>
        <row r="38448">
          <cell r="A38448" t="str">
            <v>农村低保</v>
          </cell>
        </row>
        <row r="38448">
          <cell r="E38448" t="str">
            <v>马庄</v>
          </cell>
        </row>
        <row r="38448">
          <cell r="K38448">
            <v>1</v>
          </cell>
          <cell r="L38448">
            <v>255</v>
          </cell>
          <cell r="M38448">
            <v>0</v>
          </cell>
          <cell r="N38448">
            <v>255</v>
          </cell>
        </row>
        <row r="38449">
          <cell r="A38449" t="str">
            <v>农村低保</v>
          </cell>
        </row>
        <row r="38449">
          <cell r="E38449" t="str">
            <v>马庄</v>
          </cell>
        </row>
        <row r="38449">
          <cell r="K38449">
            <v>1</v>
          </cell>
          <cell r="L38449">
            <v>290</v>
          </cell>
          <cell r="M38449">
            <v>0</v>
          </cell>
          <cell r="N38449">
            <v>290</v>
          </cell>
        </row>
        <row r="38450">
          <cell r="A38450" t="str">
            <v>农村低保</v>
          </cell>
        </row>
        <row r="38450">
          <cell r="E38450" t="str">
            <v>马庄</v>
          </cell>
        </row>
        <row r="38450">
          <cell r="K38450">
            <v>1</v>
          </cell>
          <cell r="L38450">
            <v>255</v>
          </cell>
          <cell r="M38450">
            <v>0</v>
          </cell>
          <cell r="N38450">
            <v>255</v>
          </cell>
        </row>
        <row r="38451">
          <cell r="A38451" t="str">
            <v>农村低保</v>
          </cell>
        </row>
        <row r="38451">
          <cell r="E38451" t="str">
            <v>马庄</v>
          </cell>
        </row>
        <row r="38451">
          <cell r="K38451">
            <v>1</v>
          </cell>
          <cell r="L38451">
            <v>255</v>
          </cell>
          <cell r="M38451">
            <v>0</v>
          </cell>
          <cell r="N38451">
            <v>255</v>
          </cell>
        </row>
        <row r="38452">
          <cell r="A38452" t="str">
            <v>农村低保</v>
          </cell>
        </row>
        <row r="38452">
          <cell r="E38452" t="str">
            <v>马庄</v>
          </cell>
        </row>
        <row r="38452">
          <cell r="K38452">
            <v>1</v>
          </cell>
          <cell r="L38452">
            <v>255</v>
          </cell>
          <cell r="M38452">
            <v>0</v>
          </cell>
          <cell r="N38452">
            <v>255</v>
          </cell>
        </row>
        <row r="38453">
          <cell r="A38453" t="str">
            <v>农村低保</v>
          </cell>
        </row>
        <row r="38453">
          <cell r="E38453" t="str">
            <v>马庄</v>
          </cell>
        </row>
        <row r="38453">
          <cell r="K38453">
            <v>1</v>
          </cell>
          <cell r="L38453">
            <v>255</v>
          </cell>
          <cell r="M38453">
            <v>0</v>
          </cell>
          <cell r="N38453">
            <v>255</v>
          </cell>
        </row>
        <row r="38454">
          <cell r="A38454" t="str">
            <v>农村低保</v>
          </cell>
        </row>
        <row r="38454">
          <cell r="E38454" t="str">
            <v>马庄</v>
          </cell>
        </row>
        <row r="38454">
          <cell r="K38454">
            <v>1</v>
          </cell>
          <cell r="L38454">
            <v>255</v>
          </cell>
          <cell r="M38454">
            <v>0</v>
          </cell>
          <cell r="N38454">
            <v>255</v>
          </cell>
        </row>
        <row r="38455">
          <cell r="A38455" t="str">
            <v>农村低保</v>
          </cell>
        </row>
        <row r="38455">
          <cell r="E38455" t="str">
            <v>马庄</v>
          </cell>
        </row>
        <row r="38455">
          <cell r="K38455">
            <v>1</v>
          </cell>
          <cell r="L38455">
            <v>255</v>
          </cell>
          <cell r="M38455">
            <v>0</v>
          </cell>
          <cell r="N38455">
            <v>255</v>
          </cell>
        </row>
        <row r="38456">
          <cell r="A38456" t="str">
            <v>农村低保</v>
          </cell>
        </row>
        <row r="38456">
          <cell r="E38456" t="str">
            <v>马庄</v>
          </cell>
        </row>
        <row r="38456">
          <cell r="K38456">
            <v>1</v>
          </cell>
          <cell r="L38456">
            <v>290</v>
          </cell>
          <cell r="M38456">
            <v>0</v>
          </cell>
          <cell r="N38456">
            <v>290</v>
          </cell>
        </row>
        <row r="38457">
          <cell r="A38457" t="str">
            <v>农村低保</v>
          </cell>
        </row>
        <row r="38457">
          <cell r="E38457" t="str">
            <v>马庄</v>
          </cell>
        </row>
        <row r="38457">
          <cell r="K38457">
            <v>1</v>
          </cell>
          <cell r="L38457">
            <v>255</v>
          </cell>
          <cell r="M38457">
            <v>0</v>
          </cell>
          <cell r="N38457">
            <v>255</v>
          </cell>
        </row>
        <row r="38458">
          <cell r="A38458" t="str">
            <v>农村低保</v>
          </cell>
        </row>
        <row r="38458">
          <cell r="E38458" t="str">
            <v>马庄</v>
          </cell>
        </row>
        <row r="38458">
          <cell r="K38458">
            <v>1</v>
          </cell>
          <cell r="L38458">
            <v>405</v>
          </cell>
          <cell r="M38458">
            <v>0</v>
          </cell>
          <cell r="N38458">
            <v>405</v>
          </cell>
        </row>
        <row r="38459">
          <cell r="A38459" t="str">
            <v>农村低保</v>
          </cell>
        </row>
        <row r="38459">
          <cell r="E38459" t="str">
            <v>涅阳办</v>
          </cell>
        </row>
        <row r="38459">
          <cell r="K38459">
            <v>5</v>
          </cell>
          <cell r="L38459">
            <v>290</v>
          </cell>
          <cell r="M38459">
            <v>0</v>
          </cell>
          <cell r="N38459">
            <v>1450</v>
          </cell>
        </row>
        <row r="38460">
          <cell r="A38460" t="str">
            <v>农村低保</v>
          </cell>
        </row>
        <row r="38460">
          <cell r="E38460" t="str">
            <v>涅阳办</v>
          </cell>
        </row>
        <row r="38460">
          <cell r="K38460">
            <v>2</v>
          </cell>
          <cell r="L38460">
            <v>290</v>
          </cell>
          <cell r="M38460">
            <v>0</v>
          </cell>
          <cell r="N38460">
            <v>580</v>
          </cell>
        </row>
        <row r="38461">
          <cell r="A38461" t="str">
            <v>农村低保</v>
          </cell>
        </row>
        <row r="38461">
          <cell r="E38461" t="str">
            <v>涅阳办</v>
          </cell>
        </row>
        <row r="38461">
          <cell r="K38461">
            <v>1</v>
          </cell>
          <cell r="L38461">
            <v>290</v>
          </cell>
          <cell r="M38461">
            <v>0</v>
          </cell>
          <cell r="N38461">
            <v>290</v>
          </cell>
        </row>
        <row r="38462">
          <cell r="A38462" t="str">
            <v>农村低保</v>
          </cell>
        </row>
        <row r="38462">
          <cell r="E38462" t="str">
            <v>涅阳办</v>
          </cell>
        </row>
        <row r="38462">
          <cell r="K38462">
            <v>1</v>
          </cell>
          <cell r="L38462">
            <v>290</v>
          </cell>
          <cell r="M38462">
            <v>0</v>
          </cell>
          <cell r="N38462">
            <v>290</v>
          </cell>
        </row>
        <row r="38463">
          <cell r="A38463" t="str">
            <v>农村低保</v>
          </cell>
        </row>
        <row r="38463">
          <cell r="E38463" t="str">
            <v>彭营</v>
          </cell>
        </row>
        <row r="38463">
          <cell r="K38463">
            <v>2</v>
          </cell>
          <cell r="L38463">
            <v>255</v>
          </cell>
          <cell r="M38463">
            <v>0</v>
          </cell>
          <cell r="N38463">
            <v>510</v>
          </cell>
        </row>
        <row r="38464">
          <cell r="A38464" t="str">
            <v>农村低保</v>
          </cell>
        </row>
        <row r="38464">
          <cell r="E38464" t="str">
            <v>彭营</v>
          </cell>
        </row>
        <row r="38464">
          <cell r="K38464">
            <v>2</v>
          </cell>
          <cell r="L38464">
            <v>255</v>
          </cell>
          <cell r="M38464">
            <v>0</v>
          </cell>
          <cell r="N38464">
            <v>510</v>
          </cell>
        </row>
        <row r="38465">
          <cell r="A38465" t="str">
            <v>农村低保</v>
          </cell>
        </row>
        <row r="38465">
          <cell r="E38465" t="str">
            <v>彭营</v>
          </cell>
        </row>
        <row r="38465">
          <cell r="K38465">
            <v>2</v>
          </cell>
          <cell r="L38465">
            <v>255</v>
          </cell>
          <cell r="M38465">
            <v>0</v>
          </cell>
          <cell r="N38465">
            <v>510</v>
          </cell>
        </row>
        <row r="38466">
          <cell r="A38466" t="str">
            <v>农村低保</v>
          </cell>
        </row>
        <row r="38466">
          <cell r="E38466" t="str">
            <v>彭营</v>
          </cell>
        </row>
        <row r="38466">
          <cell r="K38466">
            <v>1</v>
          </cell>
          <cell r="L38466">
            <v>255</v>
          </cell>
          <cell r="M38466">
            <v>0</v>
          </cell>
          <cell r="N38466">
            <v>255</v>
          </cell>
        </row>
        <row r="38467">
          <cell r="A38467" t="str">
            <v>农村低保</v>
          </cell>
        </row>
        <row r="38467">
          <cell r="E38467" t="str">
            <v>彭营</v>
          </cell>
        </row>
        <row r="38467">
          <cell r="K38467">
            <v>1</v>
          </cell>
          <cell r="L38467">
            <v>255</v>
          </cell>
          <cell r="M38467">
            <v>0</v>
          </cell>
          <cell r="N38467">
            <v>255</v>
          </cell>
        </row>
        <row r="38468">
          <cell r="A38468" t="str">
            <v>农村低保</v>
          </cell>
        </row>
        <row r="38468">
          <cell r="E38468" t="str">
            <v>彭营</v>
          </cell>
        </row>
        <row r="38468">
          <cell r="K38468">
            <v>1</v>
          </cell>
          <cell r="L38468">
            <v>405</v>
          </cell>
          <cell r="M38468">
            <v>0</v>
          </cell>
          <cell r="N38468">
            <v>405</v>
          </cell>
        </row>
        <row r="38469">
          <cell r="A38469" t="str">
            <v>农村低保</v>
          </cell>
        </row>
        <row r="38469">
          <cell r="E38469" t="str">
            <v>彭营</v>
          </cell>
        </row>
        <row r="38469">
          <cell r="K38469">
            <v>1</v>
          </cell>
          <cell r="L38469">
            <v>255</v>
          </cell>
          <cell r="M38469">
            <v>0</v>
          </cell>
          <cell r="N38469">
            <v>255</v>
          </cell>
        </row>
        <row r="38470">
          <cell r="A38470" t="str">
            <v>农村低保</v>
          </cell>
        </row>
        <row r="38470">
          <cell r="E38470" t="str">
            <v>彭营</v>
          </cell>
        </row>
        <row r="38470">
          <cell r="K38470">
            <v>1</v>
          </cell>
          <cell r="L38470">
            <v>255</v>
          </cell>
          <cell r="M38470">
            <v>0</v>
          </cell>
          <cell r="N38470">
            <v>255</v>
          </cell>
        </row>
        <row r="38471">
          <cell r="A38471" t="str">
            <v>农村低保</v>
          </cell>
        </row>
        <row r="38471">
          <cell r="E38471" t="str">
            <v>彭营</v>
          </cell>
        </row>
        <row r="38471">
          <cell r="K38471">
            <v>2</v>
          </cell>
          <cell r="L38471">
            <v>255</v>
          </cell>
          <cell r="M38471">
            <v>0</v>
          </cell>
          <cell r="N38471">
            <v>510</v>
          </cell>
        </row>
        <row r="38472">
          <cell r="A38472" t="str">
            <v>农村低保</v>
          </cell>
        </row>
        <row r="38472">
          <cell r="E38472" t="str">
            <v>彭营</v>
          </cell>
        </row>
        <row r="38472">
          <cell r="K38472">
            <v>1</v>
          </cell>
          <cell r="L38472">
            <v>255</v>
          </cell>
          <cell r="M38472">
            <v>0</v>
          </cell>
          <cell r="N38472">
            <v>255</v>
          </cell>
        </row>
        <row r="38473">
          <cell r="A38473" t="str">
            <v>农村低保</v>
          </cell>
        </row>
        <row r="38473">
          <cell r="E38473" t="str">
            <v>彭营</v>
          </cell>
        </row>
        <row r="38473">
          <cell r="K38473">
            <v>1</v>
          </cell>
          <cell r="L38473">
            <v>255</v>
          </cell>
          <cell r="M38473">
            <v>0</v>
          </cell>
          <cell r="N38473">
            <v>255</v>
          </cell>
        </row>
        <row r="38474">
          <cell r="A38474" t="str">
            <v>农村低保</v>
          </cell>
        </row>
        <row r="38474">
          <cell r="E38474" t="str">
            <v>彭营</v>
          </cell>
        </row>
        <row r="38474">
          <cell r="K38474">
            <v>2</v>
          </cell>
          <cell r="L38474">
            <v>255</v>
          </cell>
          <cell r="M38474">
            <v>0</v>
          </cell>
          <cell r="N38474">
            <v>510</v>
          </cell>
        </row>
        <row r="38475">
          <cell r="A38475" t="str">
            <v>农村低保</v>
          </cell>
        </row>
        <row r="38475">
          <cell r="E38475" t="str">
            <v>彭营</v>
          </cell>
        </row>
        <row r="38475">
          <cell r="K38475">
            <v>1</v>
          </cell>
          <cell r="L38475">
            <v>255</v>
          </cell>
          <cell r="M38475">
            <v>0</v>
          </cell>
          <cell r="N38475">
            <v>255</v>
          </cell>
        </row>
        <row r="38476">
          <cell r="A38476" t="str">
            <v>农村低保</v>
          </cell>
        </row>
        <row r="38476">
          <cell r="E38476" t="str">
            <v>彭营</v>
          </cell>
        </row>
        <row r="38476">
          <cell r="K38476">
            <v>1</v>
          </cell>
          <cell r="L38476">
            <v>255</v>
          </cell>
          <cell r="M38476">
            <v>0</v>
          </cell>
          <cell r="N38476">
            <v>255</v>
          </cell>
        </row>
        <row r="38477">
          <cell r="A38477" t="str">
            <v>农村低保</v>
          </cell>
        </row>
        <row r="38477">
          <cell r="E38477" t="str">
            <v>彭营</v>
          </cell>
        </row>
        <row r="38477">
          <cell r="K38477">
            <v>2</v>
          </cell>
          <cell r="L38477">
            <v>290</v>
          </cell>
          <cell r="M38477">
            <v>0</v>
          </cell>
          <cell r="N38477">
            <v>580</v>
          </cell>
        </row>
        <row r="38478">
          <cell r="A38478" t="str">
            <v>农村低保</v>
          </cell>
        </row>
        <row r="38478">
          <cell r="E38478" t="str">
            <v>彭营</v>
          </cell>
        </row>
        <row r="38478">
          <cell r="K38478">
            <v>1</v>
          </cell>
          <cell r="L38478">
            <v>255</v>
          </cell>
          <cell r="M38478">
            <v>0</v>
          </cell>
          <cell r="N38478">
            <v>255</v>
          </cell>
        </row>
        <row r="38479">
          <cell r="A38479" t="str">
            <v>农村低保</v>
          </cell>
        </row>
        <row r="38479">
          <cell r="E38479" t="str">
            <v>彭营</v>
          </cell>
        </row>
        <row r="38479">
          <cell r="K38479">
            <v>1</v>
          </cell>
          <cell r="L38479">
            <v>255</v>
          </cell>
          <cell r="M38479">
            <v>0</v>
          </cell>
          <cell r="N38479">
            <v>255</v>
          </cell>
        </row>
        <row r="38480">
          <cell r="A38480" t="str">
            <v>农村低保</v>
          </cell>
        </row>
        <row r="38480">
          <cell r="E38480" t="str">
            <v>曲屯</v>
          </cell>
        </row>
        <row r="38480">
          <cell r="K38480">
            <v>2</v>
          </cell>
          <cell r="L38480">
            <v>290</v>
          </cell>
          <cell r="M38480">
            <v>0</v>
          </cell>
          <cell r="N38480">
            <v>580</v>
          </cell>
        </row>
        <row r="38481">
          <cell r="A38481" t="str">
            <v>农村低保</v>
          </cell>
        </row>
        <row r="38481">
          <cell r="E38481" t="str">
            <v>曲屯</v>
          </cell>
        </row>
        <row r="38481">
          <cell r="K38481">
            <v>1</v>
          </cell>
          <cell r="L38481">
            <v>290</v>
          </cell>
          <cell r="M38481">
            <v>0</v>
          </cell>
          <cell r="N38481">
            <v>290</v>
          </cell>
        </row>
        <row r="38482">
          <cell r="A38482" t="str">
            <v>农村低保</v>
          </cell>
        </row>
        <row r="38482">
          <cell r="E38482" t="str">
            <v>曲屯</v>
          </cell>
        </row>
        <row r="38482">
          <cell r="K38482">
            <v>1</v>
          </cell>
          <cell r="L38482">
            <v>290</v>
          </cell>
          <cell r="M38482">
            <v>0</v>
          </cell>
          <cell r="N38482">
            <v>290</v>
          </cell>
        </row>
        <row r="38483">
          <cell r="A38483" t="str">
            <v>农村低保</v>
          </cell>
        </row>
        <row r="38483">
          <cell r="E38483" t="str">
            <v>曲屯</v>
          </cell>
        </row>
        <row r="38483">
          <cell r="K38483">
            <v>1</v>
          </cell>
          <cell r="L38483">
            <v>290</v>
          </cell>
          <cell r="M38483">
            <v>0</v>
          </cell>
          <cell r="N38483">
            <v>290</v>
          </cell>
        </row>
        <row r="38484">
          <cell r="A38484" t="str">
            <v>农村低保</v>
          </cell>
        </row>
        <row r="38484">
          <cell r="E38484" t="str">
            <v>曲屯</v>
          </cell>
        </row>
        <row r="38484">
          <cell r="K38484">
            <v>1</v>
          </cell>
          <cell r="L38484">
            <v>290</v>
          </cell>
          <cell r="M38484">
            <v>0</v>
          </cell>
          <cell r="N38484">
            <v>290</v>
          </cell>
        </row>
        <row r="38485">
          <cell r="A38485" t="str">
            <v>农村低保</v>
          </cell>
        </row>
        <row r="38485">
          <cell r="E38485" t="str">
            <v>曲屯</v>
          </cell>
        </row>
        <row r="38485">
          <cell r="K38485">
            <v>1</v>
          </cell>
          <cell r="L38485">
            <v>290</v>
          </cell>
          <cell r="M38485">
            <v>0</v>
          </cell>
          <cell r="N38485">
            <v>290</v>
          </cell>
        </row>
        <row r="38486">
          <cell r="A38486" t="str">
            <v>农村低保</v>
          </cell>
        </row>
        <row r="38486">
          <cell r="E38486" t="str">
            <v>曲屯</v>
          </cell>
        </row>
        <row r="38486">
          <cell r="K38486">
            <v>1</v>
          </cell>
          <cell r="L38486">
            <v>290</v>
          </cell>
          <cell r="M38486">
            <v>0</v>
          </cell>
          <cell r="N38486">
            <v>290</v>
          </cell>
        </row>
        <row r="38487">
          <cell r="A38487" t="str">
            <v>农村低保</v>
          </cell>
        </row>
        <row r="38487">
          <cell r="E38487" t="str">
            <v>曲屯</v>
          </cell>
        </row>
        <row r="38487">
          <cell r="K38487">
            <v>2</v>
          </cell>
          <cell r="L38487">
            <v>290</v>
          </cell>
          <cell r="M38487">
            <v>0</v>
          </cell>
          <cell r="N38487">
            <v>580</v>
          </cell>
        </row>
        <row r="38488">
          <cell r="A38488" t="str">
            <v>农村低保</v>
          </cell>
        </row>
        <row r="38488">
          <cell r="E38488" t="str">
            <v>曲屯</v>
          </cell>
        </row>
        <row r="38488">
          <cell r="K38488">
            <v>2</v>
          </cell>
          <cell r="L38488">
            <v>290</v>
          </cell>
          <cell r="M38488">
            <v>0</v>
          </cell>
          <cell r="N38488">
            <v>580</v>
          </cell>
        </row>
        <row r="38489">
          <cell r="A38489" t="str">
            <v>农村低保</v>
          </cell>
        </row>
        <row r="38489">
          <cell r="E38489" t="str">
            <v>曲屯</v>
          </cell>
        </row>
        <row r="38489">
          <cell r="K38489">
            <v>1</v>
          </cell>
          <cell r="L38489">
            <v>290</v>
          </cell>
          <cell r="M38489">
            <v>0</v>
          </cell>
          <cell r="N38489">
            <v>290</v>
          </cell>
        </row>
        <row r="38490">
          <cell r="A38490" t="str">
            <v>农村低保</v>
          </cell>
        </row>
        <row r="38490">
          <cell r="E38490" t="str">
            <v>石佛寺</v>
          </cell>
        </row>
        <row r="38490">
          <cell r="K38490">
            <v>4</v>
          </cell>
          <cell r="L38490">
            <v>255</v>
          </cell>
          <cell r="M38490">
            <v>0</v>
          </cell>
          <cell r="N38490">
            <v>1020</v>
          </cell>
        </row>
        <row r="38491">
          <cell r="A38491" t="str">
            <v>农村低保</v>
          </cell>
        </row>
        <row r="38491">
          <cell r="E38491" t="str">
            <v>石佛寺</v>
          </cell>
        </row>
        <row r="38491">
          <cell r="K38491">
            <v>2</v>
          </cell>
          <cell r="L38491">
            <v>290</v>
          </cell>
          <cell r="M38491">
            <v>0</v>
          </cell>
          <cell r="N38491">
            <v>580</v>
          </cell>
        </row>
        <row r="38492">
          <cell r="A38492" t="str">
            <v>农村低保</v>
          </cell>
        </row>
        <row r="38492">
          <cell r="E38492" t="str">
            <v>王岗</v>
          </cell>
        </row>
        <row r="38492">
          <cell r="K38492">
            <v>2</v>
          </cell>
          <cell r="L38492">
            <v>290</v>
          </cell>
          <cell r="M38492">
            <v>0</v>
          </cell>
          <cell r="N38492">
            <v>580</v>
          </cell>
        </row>
        <row r="38493">
          <cell r="A38493" t="str">
            <v>农村低保</v>
          </cell>
        </row>
        <row r="38493">
          <cell r="E38493" t="str">
            <v>王岗</v>
          </cell>
        </row>
        <row r="38493">
          <cell r="K38493">
            <v>1</v>
          </cell>
          <cell r="L38493">
            <v>290</v>
          </cell>
          <cell r="M38493">
            <v>0</v>
          </cell>
          <cell r="N38493">
            <v>290</v>
          </cell>
        </row>
        <row r="38494">
          <cell r="A38494" t="str">
            <v>农村低保</v>
          </cell>
        </row>
        <row r="38494">
          <cell r="E38494" t="str">
            <v>王岗</v>
          </cell>
        </row>
        <row r="38494">
          <cell r="K38494">
            <v>1</v>
          </cell>
          <cell r="L38494">
            <v>290</v>
          </cell>
          <cell r="M38494">
            <v>0</v>
          </cell>
          <cell r="N38494">
            <v>290</v>
          </cell>
        </row>
        <row r="38495">
          <cell r="A38495" t="str">
            <v>农村低保</v>
          </cell>
        </row>
        <row r="38495">
          <cell r="E38495" t="str">
            <v>王岗</v>
          </cell>
        </row>
        <row r="38495">
          <cell r="K38495">
            <v>1</v>
          </cell>
          <cell r="L38495">
            <v>290</v>
          </cell>
          <cell r="M38495">
            <v>0</v>
          </cell>
          <cell r="N38495">
            <v>290</v>
          </cell>
        </row>
        <row r="38496">
          <cell r="A38496" t="str">
            <v>农村低保</v>
          </cell>
        </row>
        <row r="38496">
          <cell r="E38496" t="str">
            <v>雪枫办</v>
          </cell>
        </row>
        <row r="38496">
          <cell r="K38496">
            <v>1</v>
          </cell>
          <cell r="L38496">
            <v>290</v>
          </cell>
          <cell r="M38496">
            <v>0</v>
          </cell>
          <cell r="N38496">
            <v>290</v>
          </cell>
        </row>
        <row r="38497">
          <cell r="A38497" t="str">
            <v>农村低保</v>
          </cell>
        </row>
        <row r="38497">
          <cell r="E38497" t="str">
            <v>雪枫办</v>
          </cell>
        </row>
        <row r="38497">
          <cell r="K38497">
            <v>1</v>
          </cell>
          <cell r="L38497">
            <v>290</v>
          </cell>
          <cell r="M38497">
            <v>0</v>
          </cell>
          <cell r="N38497">
            <v>290</v>
          </cell>
        </row>
        <row r="38498">
          <cell r="A38498" t="str">
            <v>农村低保</v>
          </cell>
        </row>
        <row r="38498">
          <cell r="E38498" t="str">
            <v>雪枫办</v>
          </cell>
        </row>
        <row r="38498">
          <cell r="K38498">
            <v>1</v>
          </cell>
          <cell r="L38498">
            <v>290</v>
          </cell>
          <cell r="M38498">
            <v>0</v>
          </cell>
          <cell r="N38498">
            <v>290</v>
          </cell>
        </row>
        <row r="38499">
          <cell r="A38499" t="str">
            <v>农村低保</v>
          </cell>
        </row>
        <row r="38499">
          <cell r="E38499" t="str">
            <v>雪枫办</v>
          </cell>
        </row>
        <row r="38499">
          <cell r="K38499">
            <v>1</v>
          </cell>
          <cell r="L38499">
            <v>290</v>
          </cell>
          <cell r="M38499">
            <v>0</v>
          </cell>
          <cell r="N38499">
            <v>290</v>
          </cell>
        </row>
        <row r="38500">
          <cell r="A38500" t="str">
            <v>农村低保</v>
          </cell>
        </row>
        <row r="38500">
          <cell r="E38500" t="str">
            <v>雪枫办</v>
          </cell>
        </row>
        <row r="38500">
          <cell r="K38500">
            <v>1</v>
          </cell>
          <cell r="L38500">
            <v>290</v>
          </cell>
          <cell r="M38500">
            <v>0</v>
          </cell>
          <cell r="N38500">
            <v>290</v>
          </cell>
        </row>
        <row r="38501">
          <cell r="A38501" t="str">
            <v>农村低保</v>
          </cell>
        </row>
        <row r="38501">
          <cell r="E38501" t="str">
            <v>雪枫办</v>
          </cell>
        </row>
        <row r="38501">
          <cell r="K38501">
            <v>1</v>
          </cell>
          <cell r="L38501">
            <v>290</v>
          </cell>
          <cell r="M38501">
            <v>0</v>
          </cell>
          <cell r="N38501">
            <v>290</v>
          </cell>
        </row>
        <row r="38502">
          <cell r="A38502" t="str">
            <v>农村低保</v>
          </cell>
        </row>
        <row r="38502">
          <cell r="E38502" t="str">
            <v>雪枫办</v>
          </cell>
        </row>
        <row r="38502">
          <cell r="K38502">
            <v>3</v>
          </cell>
          <cell r="L38502">
            <v>290</v>
          </cell>
          <cell r="M38502">
            <v>0</v>
          </cell>
          <cell r="N38502">
            <v>870</v>
          </cell>
        </row>
        <row r="38503">
          <cell r="A38503" t="str">
            <v>农村低保</v>
          </cell>
        </row>
        <row r="38503">
          <cell r="E38503" t="str">
            <v>雪枫办</v>
          </cell>
        </row>
        <row r="38503">
          <cell r="K38503">
            <v>1</v>
          </cell>
          <cell r="L38503">
            <v>290</v>
          </cell>
          <cell r="M38503">
            <v>0</v>
          </cell>
          <cell r="N38503">
            <v>290</v>
          </cell>
        </row>
        <row r="38504">
          <cell r="A38504" t="str">
            <v>农村低保</v>
          </cell>
        </row>
        <row r="38504">
          <cell r="E38504" t="str">
            <v>雪枫办</v>
          </cell>
        </row>
        <row r="38504">
          <cell r="K38504">
            <v>2</v>
          </cell>
          <cell r="L38504">
            <v>290</v>
          </cell>
          <cell r="M38504">
            <v>0</v>
          </cell>
          <cell r="N38504">
            <v>580</v>
          </cell>
        </row>
        <row r="38505">
          <cell r="A38505" t="str">
            <v>农村低保</v>
          </cell>
        </row>
        <row r="38505">
          <cell r="E38505" t="str">
            <v>雪枫办</v>
          </cell>
        </row>
        <row r="38505">
          <cell r="K38505">
            <v>2</v>
          </cell>
          <cell r="L38505">
            <v>290</v>
          </cell>
          <cell r="M38505">
            <v>0</v>
          </cell>
          <cell r="N38505">
            <v>580</v>
          </cell>
        </row>
        <row r="38506">
          <cell r="A38506" t="str">
            <v>农村低保</v>
          </cell>
        </row>
        <row r="38506">
          <cell r="E38506" t="str">
            <v>雪枫办</v>
          </cell>
        </row>
        <row r="38506">
          <cell r="K38506">
            <v>1</v>
          </cell>
          <cell r="L38506">
            <v>290</v>
          </cell>
          <cell r="M38506">
            <v>0</v>
          </cell>
          <cell r="N38506">
            <v>290</v>
          </cell>
        </row>
        <row r="38507">
          <cell r="A38507" t="str">
            <v>农村低保</v>
          </cell>
        </row>
        <row r="38507">
          <cell r="E38507" t="str">
            <v>雪枫办</v>
          </cell>
        </row>
        <row r="38507">
          <cell r="K38507">
            <v>1</v>
          </cell>
          <cell r="L38507">
            <v>290</v>
          </cell>
          <cell r="M38507">
            <v>0</v>
          </cell>
          <cell r="N38507">
            <v>290</v>
          </cell>
        </row>
        <row r="38508">
          <cell r="A38508" t="str">
            <v>农村低保</v>
          </cell>
        </row>
        <row r="38508">
          <cell r="E38508" t="str">
            <v>雪枫办</v>
          </cell>
        </row>
        <row r="38508">
          <cell r="K38508">
            <v>1</v>
          </cell>
          <cell r="L38508">
            <v>290</v>
          </cell>
          <cell r="M38508">
            <v>0</v>
          </cell>
          <cell r="N38508">
            <v>290</v>
          </cell>
        </row>
        <row r="38509">
          <cell r="A38509" t="str">
            <v>农村低保</v>
          </cell>
        </row>
        <row r="38509">
          <cell r="E38509" t="str">
            <v>杨营</v>
          </cell>
        </row>
        <row r="38509">
          <cell r="K38509">
            <v>1</v>
          </cell>
          <cell r="L38509">
            <v>255</v>
          </cell>
          <cell r="M38509">
            <v>0</v>
          </cell>
          <cell r="N38509">
            <v>255</v>
          </cell>
        </row>
        <row r="38510">
          <cell r="A38510" t="str">
            <v>农村低保</v>
          </cell>
        </row>
        <row r="38510">
          <cell r="E38510" t="str">
            <v>杨营</v>
          </cell>
        </row>
        <row r="38510">
          <cell r="K38510">
            <v>1</v>
          </cell>
          <cell r="L38510">
            <v>255</v>
          </cell>
          <cell r="M38510">
            <v>0</v>
          </cell>
          <cell r="N38510">
            <v>255</v>
          </cell>
        </row>
        <row r="38511">
          <cell r="A38511" t="str">
            <v>农村低保</v>
          </cell>
        </row>
        <row r="38511">
          <cell r="E38511" t="str">
            <v>杨营</v>
          </cell>
        </row>
        <row r="38511">
          <cell r="K38511">
            <v>1</v>
          </cell>
          <cell r="L38511">
            <v>290</v>
          </cell>
          <cell r="M38511">
            <v>0</v>
          </cell>
          <cell r="N38511">
            <v>290</v>
          </cell>
        </row>
        <row r="38512">
          <cell r="A38512" t="str">
            <v>农村低保</v>
          </cell>
        </row>
        <row r="38512">
          <cell r="E38512" t="str">
            <v>杨营</v>
          </cell>
        </row>
        <row r="38512">
          <cell r="K38512">
            <v>1</v>
          </cell>
          <cell r="L38512">
            <v>405</v>
          </cell>
          <cell r="M38512">
            <v>0</v>
          </cell>
          <cell r="N38512">
            <v>405</v>
          </cell>
        </row>
        <row r="38513">
          <cell r="A38513" t="str">
            <v>农村低保</v>
          </cell>
        </row>
        <row r="38513">
          <cell r="E38513" t="str">
            <v>杨营</v>
          </cell>
        </row>
        <row r="38513">
          <cell r="K38513">
            <v>1</v>
          </cell>
          <cell r="L38513">
            <v>255</v>
          </cell>
          <cell r="M38513">
            <v>0</v>
          </cell>
          <cell r="N38513">
            <v>255</v>
          </cell>
        </row>
        <row r="38514">
          <cell r="A38514" t="str">
            <v>农村低保</v>
          </cell>
        </row>
        <row r="38514">
          <cell r="E38514" t="str">
            <v>杨营</v>
          </cell>
        </row>
        <row r="38514">
          <cell r="K38514">
            <v>1</v>
          </cell>
          <cell r="L38514">
            <v>255</v>
          </cell>
          <cell r="M38514">
            <v>0</v>
          </cell>
          <cell r="N38514">
            <v>255</v>
          </cell>
        </row>
        <row r="38515">
          <cell r="A38515" t="str">
            <v>农村低保</v>
          </cell>
        </row>
        <row r="38515">
          <cell r="E38515" t="str">
            <v>杨营</v>
          </cell>
        </row>
        <row r="38515">
          <cell r="K38515">
            <v>2</v>
          </cell>
          <cell r="L38515">
            <v>290</v>
          </cell>
          <cell r="M38515">
            <v>0</v>
          </cell>
          <cell r="N38515">
            <v>580</v>
          </cell>
        </row>
        <row r="38516">
          <cell r="A38516" t="str">
            <v>农村低保</v>
          </cell>
        </row>
        <row r="38516">
          <cell r="E38516" t="str">
            <v>杨营</v>
          </cell>
        </row>
        <row r="38516">
          <cell r="K38516">
            <v>1</v>
          </cell>
          <cell r="L38516">
            <v>255</v>
          </cell>
          <cell r="M38516">
            <v>0</v>
          </cell>
          <cell r="N38516">
            <v>255</v>
          </cell>
        </row>
        <row r="38517">
          <cell r="A38517" t="str">
            <v>农村低保</v>
          </cell>
        </row>
        <row r="38517">
          <cell r="E38517" t="str">
            <v>杨营</v>
          </cell>
        </row>
        <row r="38517">
          <cell r="K38517">
            <v>1</v>
          </cell>
          <cell r="L38517">
            <v>255</v>
          </cell>
          <cell r="M38517">
            <v>0</v>
          </cell>
          <cell r="N38517">
            <v>255</v>
          </cell>
        </row>
        <row r="38518">
          <cell r="A38518" t="str">
            <v>农村低保</v>
          </cell>
        </row>
        <row r="38518">
          <cell r="E38518" t="str">
            <v>玉都办</v>
          </cell>
        </row>
        <row r="38518">
          <cell r="K38518">
            <v>1</v>
          </cell>
          <cell r="L38518">
            <v>255</v>
          </cell>
          <cell r="M38518">
            <v>0</v>
          </cell>
          <cell r="N38518">
            <v>255</v>
          </cell>
        </row>
        <row r="38519">
          <cell r="A38519" t="str">
            <v>农村低保</v>
          </cell>
        </row>
        <row r="38519">
          <cell r="E38519" t="str">
            <v>玉都办</v>
          </cell>
        </row>
        <row r="38519">
          <cell r="K38519">
            <v>1</v>
          </cell>
          <cell r="L38519">
            <v>290</v>
          </cell>
          <cell r="M38519">
            <v>0</v>
          </cell>
          <cell r="N38519">
            <v>290</v>
          </cell>
        </row>
        <row r="38520">
          <cell r="A38520" t="str">
            <v>农村低保</v>
          </cell>
        </row>
        <row r="38520">
          <cell r="E38520" t="str">
            <v>玉都办</v>
          </cell>
        </row>
        <row r="38520">
          <cell r="K38520">
            <v>1</v>
          </cell>
          <cell r="L38520">
            <v>290</v>
          </cell>
          <cell r="M38520">
            <v>0</v>
          </cell>
          <cell r="N38520">
            <v>290</v>
          </cell>
        </row>
        <row r="38521">
          <cell r="A38521" t="str">
            <v>农村低保</v>
          </cell>
        </row>
        <row r="38521">
          <cell r="E38521" t="str">
            <v>玉都办</v>
          </cell>
        </row>
        <row r="38521">
          <cell r="K38521">
            <v>1</v>
          </cell>
          <cell r="L38521">
            <v>290</v>
          </cell>
          <cell r="M38521">
            <v>0</v>
          </cell>
          <cell r="N38521">
            <v>290</v>
          </cell>
        </row>
        <row r="38522">
          <cell r="A38522" t="str">
            <v>农村低保</v>
          </cell>
        </row>
        <row r="38522">
          <cell r="E38522" t="str">
            <v>玉都办</v>
          </cell>
        </row>
        <row r="38522">
          <cell r="K38522">
            <v>1</v>
          </cell>
          <cell r="L38522">
            <v>255</v>
          </cell>
          <cell r="M38522">
            <v>0</v>
          </cell>
          <cell r="N38522">
            <v>255</v>
          </cell>
        </row>
        <row r="38523">
          <cell r="A38523" t="str">
            <v>农村低保</v>
          </cell>
        </row>
        <row r="38523">
          <cell r="E38523" t="str">
            <v>玉都办</v>
          </cell>
        </row>
        <row r="38523">
          <cell r="K38523">
            <v>2</v>
          </cell>
          <cell r="L38523">
            <v>255</v>
          </cell>
          <cell r="M38523">
            <v>0</v>
          </cell>
          <cell r="N38523">
            <v>510</v>
          </cell>
        </row>
        <row r="38524">
          <cell r="A38524" t="str">
            <v>农村低保</v>
          </cell>
        </row>
        <row r="38524">
          <cell r="E38524" t="str">
            <v>玉都办</v>
          </cell>
        </row>
        <row r="38524">
          <cell r="K38524">
            <v>1</v>
          </cell>
          <cell r="L38524">
            <v>255</v>
          </cell>
          <cell r="M38524">
            <v>0</v>
          </cell>
          <cell r="N38524">
            <v>255</v>
          </cell>
        </row>
        <row r="38525">
          <cell r="A38525" t="str">
            <v>农村低保</v>
          </cell>
        </row>
        <row r="38525">
          <cell r="E38525" t="str">
            <v>玉都办</v>
          </cell>
        </row>
        <row r="38525">
          <cell r="K38525">
            <v>1</v>
          </cell>
          <cell r="L38525">
            <v>290</v>
          </cell>
          <cell r="M38525">
            <v>0</v>
          </cell>
          <cell r="N38525">
            <v>290</v>
          </cell>
        </row>
        <row r="38526">
          <cell r="A38526" t="str">
            <v>农村低保</v>
          </cell>
        </row>
        <row r="38526">
          <cell r="E38526" t="str">
            <v>玉都办</v>
          </cell>
        </row>
        <row r="38526">
          <cell r="K38526">
            <v>1</v>
          </cell>
          <cell r="L38526">
            <v>255</v>
          </cell>
          <cell r="M38526">
            <v>0</v>
          </cell>
          <cell r="N38526">
            <v>255</v>
          </cell>
        </row>
        <row r="38527">
          <cell r="A38527" t="str">
            <v>农村低保</v>
          </cell>
        </row>
        <row r="38527">
          <cell r="E38527" t="str">
            <v>玉都办</v>
          </cell>
        </row>
        <row r="38527">
          <cell r="K38527">
            <v>1</v>
          </cell>
          <cell r="L38527">
            <v>290</v>
          </cell>
          <cell r="M38527">
            <v>0</v>
          </cell>
          <cell r="N38527">
            <v>290</v>
          </cell>
        </row>
        <row r="38528">
          <cell r="A38528" t="str">
            <v>农村低保</v>
          </cell>
        </row>
        <row r="38528">
          <cell r="E38528" t="str">
            <v>玉都办</v>
          </cell>
        </row>
        <row r="38528">
          <cell r="K38528">
            <v>4</v>
          </cell>
          <cell r="L38528">
            <v>290</v>
          </cell>
          <cell r="M38528">
            <v>0</v>
          </cell>
          <cell r="N38528">
            <v>1160</v>
          </cell>
        </row>
        <row r="38529">
          <cell r="A38529" t="str">
            <v>农村低保</v>
          </cell>
        </row>
        <row r="38529">
          <cell r="E38529" t="str">
            <v>玉都办</v>
          </cell>
        </row>
        <row r="38529">
          <cell r="K38529">
            <v>1</v>
          </cell>
          <cell r="L38529">
            <v>255</v>
          </cell>
          <cell r="M38529">
            <v>0</v>
          </cell>
          <cell r="N38529">
            <v>255</v>
          </cell>
        </row>
        <row r="38530">
          <cell r="A38530" t="str">
            <v>农村低保</v>
          </cell>
        </row>
        <row r="38530">
          <cell r="E38530" t="str">
            <v>玉都办</v>
          </cell>
        </row>
        <row r="38530">
          <cell r="K38530">
            <v>1</v>
          </cell>
          <cell r="L38530">
            <v>255</v>
          </cell>
          <cell r="M38530">
            <v>0</v>
          </cell>
          <cell r="N38530">
            <v>255</v>
          </cell>
        </row>
        <row r="38531">
          <cell r="A38531" t="str">
            <v>农村低保</v>
          </cell>
        </row>
        <row r="38531">
          <cell r="E38531" t="str">
            <v>玉都办</v>
          </cell>
        </row>
        <row r="38531">
          <cell r="K38531">
            <v>1</v>
          </cell>
          <cell r="L38531">
            <v>290</v>
          </cell>
          <cell r="M38531">
            <v>0</v>
          </cell>
          <cell r="N38531">
            <v>290</v>
          </cell>
        </row>
        <row r="38532">
          <cell r="A38532" t="str">
            <v>农村低保</v>
          </cell>
        </row>
        <row r="38532">
          <cell r="E38532" t="str">
            <v>玉都办</v>
          </cell>
        </row>
        <row r="38532">
          <cell r="K38532">
            <v>1</v>
          </cell>
          <cell r="L38532">
            <v>255</v>
          </cell>
          <cell r="M38532">
            <v>0</v>
          </cell>
          <cell r="N38532">
            <v>255</v>
          </cell>
        </row>
        <row r="38533">
          <cell r="A38533" t="str">
            <v>农村低保</v>
          </cell>
        </row>
        <row r="38533">
          <cell r="E38533" t="str">
            <v>玉都办</v>
          </cell>
        </row>
        <row r="38533">
          <cell r="K38533">
            <v>1</v>
          </cell>
          <cell r="L38533">
            <v>290</v>
          </cell>
          <cell r="M38533">
            <v>0</v>
          </cell>
          <cell r="N38533">
            <v>290</v>
          </cell>
        </row>
        <row r="38534">
          <cell r="A38534" t="str">
            <v>农村低保</v>
          </cell>
        </row>
        <row r="38534">
          <cell r="E38534" t="str">
            <v>枣园</v>
          </cell>
        </row>
        <row r="38534">
          <cell r="K38534">
            <v>1</v>
          </cell>
          <cell r="L38534">
            <v>405</v>
          </cell>
          <cell r="M38534">
            <v>0</v>
          </cell>
          <cell r="N38534">
            <v>405</v>
          </cell>
        </row>
        <row r="38535">
          <cell r="A38535" t="str">
            <v>农村低保</v>
          </cell>
        </row>
        <row r="38535">
          <cell r="E38535" t="str">
            <v>枣园</v>
          </cell>
        </row>
        <row r="38535">
          <cell r="K38535">
            <v>2</v>
          </cell>
          <cell r="L38535">
            <v>255</v>
          </cell>
          <cell r="M38535">
            <v>0</v>
          </cell>
          <cell r="N38535">
            <v>510</v>
          </cell>
        </row>
        <row r="38536">
          <cell r="A38536" t="str">
            <v>农村低保</v>
          </cell>
        </row>
        <row r="38536">
          <cell r="E38536" t="str">
            <v>枣园</v>
          </cell>
        </row>
        <row r="38536">
          <cell r="K38536">
            <v>1</v>
          </cell>
          <cell r="L38536">
            <v>290</v>
          </cell>
          <cell r="M38536">
            <v>0</v>
          </cell>
          <cell r="N38536">
            <v>290</v>
          </cell>
        </row>
        <row r="38537">
          <cell r="A38537" t="str">
            <v>农村低保</v>
          </cell>
        </row>
        <row r="38537">
          <cell r="E38537" t="str">
            <v>枣园</v>
          </cell>
        </row>
        <row r="38537">
          <cell r="K38537">
            <v>1</v>
          </cell>
          <cell r="L38537">
            <v>255</v>
          </cell>
          <cell r="M38537">
            <v>0</v>
          </cell>
          <cell r="N38537">
            <v>255</v>
          </cell>
        </row>
        <row r="38538">
          <cell r="A38538" t="str">
            <v>农村低保</v>
          </cell>
        </row>
        <row r="38538">
          <cell r="E38538" t="str">
            <v>枣园</v>
          </cell>
        </row>
        <row r="38538">
          <cell r="K38538">
            <v>1</v>
          </cell>
          <cell r="L38538">
            <v>255</v>
          </cell>
          <cell r="M38538">
            <v>0</v>
          </cell>
          <cell r="N38538">
            <v>255</v>
          </cell>
        </row>
        <row r="38539">
          <cell r="A38539" t="str">
            <v>农村低保</v>
          </cell>
        </row>
        <row r="38539">
          <cell r="E38539" t="str">
            <v>枣园</v>
          </cell>
        </row>
        <row r="38539">
          <cell r="K38539">
            <v>1</v>
          </cell>
          <cell r="L38539">
            <v>255</v>
          </cell>
          <cell r="M38539">
            <v>0</v>
          </cell>
          <cell r="N38539">
            <v>255</v>
          </cell>
        </row>
        <row r="38540">
          <cell r="A38540" t="str">
            <v>农村低保</v>
          </cell>
        </row>
        <row r="38540">
          <cell r="E38540" t="str">
            <v>枣园</v>
          </cell>
        </row>
        <row r="38540">
          <cell r="K38540">
            <v>1</v>
          </cell>
          <cell r="L38540">
            <v>255</v>
          </cell>
          <cell r="M38540">
            <v>0</v>
          </cell>
          <cell r="N38540">
            <v>255</v>
          </cell>
        </row>
        <row r="38541">
          <cell r="A38541" t="str">
            <v>农村低保</v>
          </cell>
        </row>
        <row r="38541">
          <cell r="E38541" t="str">
            <v>枣园</v>
          </cell>
        </row>
        <row r="38541">
          <cell r="K38541">
            <v>1</v>
          </cell>
          <cell r="L38541">
            <v>290</v>
          </cell>
          <cell r="M38541">
            <v>0</v>
          </cell>
          <cell r="N38541">
            <v>290</v>
          </cell>
        </row>
        <row r="38542">
          <cell r="A38542" t="str">
            <v>农村低保</v>
          </cell>
        </row>
        <row r="38542">
          <cell r="E38542" t="str">
            <v>张林</v>
          </cell>
        </row>
        <row r="38542">
          <cell r="K38542">
            <v>1</v>
          </cell>
          <cell r="L38542">
            <v>290</v>
          </cell>
          <cell r="M38542">
            <v>0</v>
          </cell>
          <cell r="N38542">
            <v>290</v>
          </cell>
        </row>
        <row r="38543">
          <cell r="A38543" t="str">
            <v>农村低保</v>
          </cell>
        </row>
        <row r="38543">
          <cell r="E38543" t="str">
            <v>张林</v>
          </cell>
        </row>
        <row r="38543">
          <cell r="K38543">
            <v>1</v>
          </cell>
          <cell r="L38543">
            <v>255</v>
          </cell>
          <cell r="M38543">
            <v>0</v>
          </cell>
          <cell r="N38543">
            <v>255</v>
          </cell>
        </row>
        <row r="38544">
          <cell r="A38544" t="str">
            <v>农村低保</v>
          </cell>
        </row>
        <row r="38544">
          <cell r="E38544" t="str">
            <v>张林</v>
          </cell>
        </row>
        <row r="38544">
          <cell r="K38544">
            <v>1</v>
          </cell>
          <cell r="L38544">
            <v>255</v>
          </cell>
          <cell r="M38544">
            <v>0</v>
          </cell>
          <cell r="N38544">
            <v>255</v>
          </cell>
        </row>
        <row r="38545">
          <cell r="A38545" t="str">
            <v>农村低保</v>
          </cell>
        </row>
        <row r="38545">
          <cell r="E38545" t="str">
            <v>张林</v>
          </cell>
        </row>
        <row r="38545">
          <cell r="K38545">
            <v>1</v>
          </cell>
          <cell r="L38545">
            <v>290</v>
          </cell>
          <cell r="M38545">
            <v>0</v>
          </cell>
          <cell r="N38545">
            <v>290</v>
          </cell>
        </row>
        <row r="38546">
          <cell r="A38546" t="str">
            <v>农村低保</v>
          </cell>
        </row>
        <row r="38546">
          <cell r="E38546" t="str">
            <v>遮山</v>
          </cell>
        </row>
        <row r="38546">
          <cell r="K38546">
            <v>1</v>
          </cell>
          <cell r="L38546">
            <v>255</v>
          </cell>
          <cell r="M38546">
            <v>0</v>
          </cell>
          <cell r="N38546">
            <v>255</v>
          </cell>
        </row>
        <row r="38547">
          <cell r="A38547" t="str">
            <v>农村低保</v>
          </cell>
        </row>
        <row r="38547">
          <cell r="E38547" t="str">
            <v>遮山</v>
          </cell>
        </row>
        <row r="38547">
          <cell r="K38547">
            <v>2</v>
          </cell>
          <cell r="L38547">
            <v>255</v>
          </cell>
          <cell r="M38547">
            <v>0</v>
          </cell>
          <cell r="N38547">
            <v>510</v>
          </cell>
        </row>
        <row r="38548">
          <cell r="A38548" t="str">
            <v>农村低保</v>
          </cell>
        </row>
        <row r="38548">
          <cell r="E38548" t="str">
            <v>遮山</v>
          </cell>
        </row>
        <row r="38548">
          <cell r="K38548">
            <v>1</v>
          </cell>
          <cell r="L38548">
            <v>290</v>
          </cell>
          <cell r="M38548">
            <v>0</v>
          </cell>
          <cell r="N38548">
            <v>290</v>
          </cell>
        </row>
        <row r="38549">
          <cell r="A38549" t="str">
            <v>农村低保</v>
          </cell>
        </row>
        <row r="38549">
          <cell r="E38549" t="str">
            <v>遮山</v>
          </cell>
        </row>
        <row r="38549">
          <cell r="K38549">
            <v>1</v>
          </cell>
          <cell r="L38549">
            <v>255</v>
          </cell>
          <cell r="M38549">
            <v>0</v>
          </cell>
          <cell r="N38549">
            <v>255</v>
          </cell>
        </row>
        <row r="38550">
          <cell r="A38550" t="str">
            <v>农村低保</v>
          </cell>
        </row>
        <row r="38550">
          <cell r="E38550" t="str">
            <v>遮山</v>
          </cell>
        </row>
        <row r="38550">
          <cell r="K38550">
            <v>1</v>
          </cell>
          <cell r="L38550">
            <v>255</v>
          </cell>
          <cell r="M38550">
            <v>0</v>
          </cell>
          <cell r="N38550">
            <v>255</v>
          </cell>
        </row>
        <row r="38551">
          <cell r="A38551" t="str">
            <v>农村低保</v>
          </cell>
        </row>
        <row r="38551">
          <cell r="E38551" t="str">
            <v>遮山</v>
          </cell>
        </row>
        <row r="38551">
          <cell r="K38551">
            <v>1</v>
          </cell>
          <cell r="L38551">
            <v>290</v>
          </cell>
          <cell r="M38551">
            <v>0</v>
          </cell>
          <cell r="N38551">
            <v>290</v>
          </cell>
        </row>
        <row r="38552">
          <cell r="A38552" t="str">
            <v>农村低保</v>
          </cell>
        </row>
        <row r="38552">
          <cell r="E38552" t="str">
            <v>遮山</v>
          </cell>
        </row>
        <row r="38552">
          <cell r="K38552">
            <v>1</v>
          </cell>
          <cell r="L38552">
            <v>255</v>
          </cell>
          <cell r="M38552">
            <v>0</v>
          </cell>
          <cell r="N38552">
            <v>255</v>
          </cell>
        </row>
        <row r="38553">
          <cell r="A38553" t="str">
            <v>农村分散特困</v>
          </cell>
        </row>
        <row r="38553">
          <cell r="E38553" t="str">
            <v>安字营</v>
          </cell>
        </row>
        <row r="38553">
          <cell r="K38553">
            <v>1</v>
          </cell>
          <cell r="L38553">
            <v>771</v>
          </cell>
          <cell r="M38553">
            <v>92.5</v>
          </cell>
          <cell r="N38553">
            <v>863.5</v>
          </cell>
        </row>
        <row r="38554">
          <cell r="A38554" t="str">
            <v>农村分散特困</v>
          </cell>
        </row>
        <row r="38554">
          <cell r="E38554" t="str">
            <v>二龙</v>
          </cell>
        </row>
        <row r="38554">
          <cell r="K38554">
            <v>1</v>
          </cell>
          <cell r="L38554">
            <v>771</v>
          </cell>
          <cell r="M38554">
            <v>92.5</v>
          </cell>
          <cell r="N38554">
            <v>863.5</v>
          </cell>
        </row>
        <row r="38555">
          <cell r="A38555" t="str">
            <v>农村分散特困</v>
          </cell>
        </row>
        <row r="38555">
          <cell r="E38555" t="str">
            <v>二龙</v>
          </cell>
        </row>
        <row r="38555">
          <cell r="K38555">
            <v>1</v>
          </cell>
          <cell r="L38555">
            <v>771</v>
          </cell>
          <cell r="M38555">
            <v>92.5</v>
          </cell>
          <cell r="N38555">
            <v>863.5</v>
          </cell>
        </row>
        <row r="38556">
          <cell r="A38556" t="str">
            <v>农村分散特困</v>
          </cell>
        </row>
        <row r="38556">
          <cell r="E38556" t="str">
            <v>二龙</v>
          </cell>
        </row>
        <row r="38556">
          <cell r="K38556">
            <v>1</v>
          </cell>
          <cell r="L38556">
            <v>771</v>
          </cell>
          <cell r="M38556">
            <v>92.5</v>
          </cell>
          <cell r="N38556">
            <v>863.5</v>
          </cell>
        </row>
        <row r="38557">
          <cell r="A38557" t="str">
            <v>农村分散特困</v>
          </cell>
        </row>
        <row r="38557">
          <cell r="E38557" t="str">
            <v>二龙</v>
          </cell>
        </row>
        <row r="38557">
          <cell r="K38557">
            <v>1</v>
          </cell>
          <cell r="L38557">
            <v>771</v>
          </cell>
          <cell r="M38557">
            <v>358.5</v>
          </cell>
          <cell r="N38557">
            <v>1129.5</v>
          </cell>
        </row>
        <row r="38558">
          <cell r="A38558" t="str">
            <v>农村分散特困</v>
          </cell>
        </row>
        <row r="38558">
          <cell r="E38558" t="str">
            <v>二龙</v>
          </cell>
        </row>
        <row r="38558">
          <cell r="K38558">
            <v>1</v>
          </cell>
          <cell r="L38558">
            <v>771</v>
          </cell>
          <cell r="M38558">
            <v>92.5</v>
          </cell>
          <cell r="N38558">
            <v>863.5</v>
          </cell>
        </row>
        <row r="38559">
          <cell r="A38559" t="str">
            <v>农村分散特困</v>
          </cell>
        </row>
        <row r="38559">
          <cell r="E38559" t="str">
            <v>高丘</v>
          </cell>
        </row>
        <row r="38559">
          <cell r="K38559">
            <v>1</v>
          </cell>
          <cell r="L38559">
            <v>771</v>
          </cell>
          <cell r="M38559">
            <v>92.5</v>
          </cell>
          <cell r="N38559">
            <v>863.5</v>
          </cell>
        </row>
        <row r="38560">
          <cell r="A38560" t="str">
            <v>农村分散特困</v>
          </cell>
        </row>
        <row r="38560">
          <cell r="E38560" t="str">
            <v>高丘</v>
          </cell>
        </row>
        <row r="38560">
          <cell r="K38560">
            <v>1</v>
          </cell>
          <cell r="L38560">
            <v>771</v>
          </cell>
          <cell r="M38560">
            <v>92.5</v>
          </cell>
          <cell r="N38560">
            <v>863.5</v>
          </cell>
        </row>
        <row r="38561">
          <cell r="A38561" t="str">
            <v>农村分散特困</v>
          </cell>
        </row>
        <row r="38561">
          <cell r="E38561" t="str">
            <v>高丘</v>
          </cell>
        </row>
        <row r="38561">
          <cell r="K38561">
            <v>1</v>
          </cell>
          <cell r="L38561">
            <v>771</v>
          </cell>
          <cell r="M38561">
            <v>92.5</v>
          </cell>
          <cell r="N38561">
            <v>863.5</v>
          </cell>
        </row>
        <row r="38562">
          <cell r="A38562" t="str">
            <v>农村分散特困</v>
          </cell>
        </row>
        <row r="38562">
          <cell r="E38562" t="str">
            <v>高丘</v>
          </cell>
        </row>
        <row r="38562">
          <cell r="K38562">
            <v>1</v>
          </cell>
          <cell r="L38562">
            <v>771</v>
          </cell>
          <cell r="M38562">
            <v>358.5</v>
          </cell>
          <cell r="N38562">
            <v>1129.5</v>
          </cell>
        </row>
        <row r="38563">
          <cell r="A38563" t="str">
            <v>农村分散特困</v>
          </cell>
        </row>
        <row r="38563">
          <cell r="E38563" t="str">
            <v>侯集</v>
          </cell>
        </row>
        <row r="38563">
          <cell r="K38563">
            <v>1</v>
          </cell>
          <cell r="L38563">
            <v>771</v>
          </cell>
          <cell r="M38563">
            <v>92.5</v>
          </cell>
          <cell r="N38563">
            <v>863.5</v>
          </cell>
        </row>
        <row r="38564">
          <cell r="A38564" t="str">
            <v>农村分散特困</v>
          </cell>
        </row>
        <row r="38564">
          <cell r="E38564" t="str">
            <v>侯集</v>
          </cell>
        </row>
        <row r="38564">
          <cell r="K38564">
            <v>1</v>
          </cell>
          <cell r="L38564">
            <v>771</v>
          </cell>
          <cell r="M38564">
            <v>92.5</v>
          </cell>
          <cell r="N38564">
            <v>863.5</v>
          </cell>
        </row>
        <row r="38565">
          <cell r="A38565" t="str">
            <v>农村分散特困</v>
          </cell>
        </row>
        <row r="38565">
          <cell r="E38565" t="str">
            <v>侯集</v>
          </cell>
        </row>
        <row r="38565">
          <cell r="K38565">
            <v>1</v>
          </cell>
          <cell r="L38565">
            <v>771</v>
          </cell>
          <cell r="M38565">
            <v>92.5</v>
          </cell>
          <cell r="N38565">
            <v>863.5</v>
          </cell>
        </row>
        <row r="38566">
          <cell r="A38566" t="str">
            <v>农村分散特困</v>
          </cell>
        </row>
        <row r="38566">
          <cell r="E38566" t="str">
            <v>老庄</v>
          </cell>
        </row>
        <row r="38566">
          <cell r="K38566">
            <v>1</v>
          </cell>
          <cell r="L38566">
            <v>771</v>
          </cell>
          <cell r="M38566">
            <v>92.5</v>
          </cell>
          <cell r="N38566">
            <v>863.5</v>
          </cell>
        </row>
        <row r="38567">
          <cell r="A38567" t="str">
            <v>农村分散特困</v>
          </cell>
        </row>
        <row r="38567">
          <cell r="E38567" t="str">
            <v>老庄</v>
          </cell>
        </row>
        <row r="38567">
          <cell r="K38567">
            <v>1</v>
          </cell>
          <cell r="L38567">
            <v>771</v>
          </cell>
          <cell r="M38567">
            <v>92.5</v>
          </cell>
          <cell r="N38567">
            <v>863.5</v>
          </cell>
        </row>
        <row r="38568">
          <cell r="A38568" t="str">
            <v>农村分散特困</v>
          </cell>
        </row>
        <row r="38568">
          <cell r="E38568" t="str">
            <v>老庄</v>
          </cell>
        </row>
        <row r="38568">
          <cell r="K38568">
            <v>1</v>
          </cell>
          <cell r="L38568">
            <v>771</v>
          </cell>
          <cell r="M38568">
            <v>92.5</v>
          </cell>
          <cell r="N38568">
            <v>863.5</v>
          </cell>
        </row>
        <row r="38569">
          <cell r="A38569" t="str">
            <v>农村分散特困</v>
          </cell>
        </row>
        <row r="38569">
          <cell r="E38569" t="str">
            <v>老庄</v>
          </cell>
        </row>
        <row r="38569">
          <cell r="K38569">
            <v>1</v>
          </cell>
          <cell r="L38569">
            <v>771</v>
          </cell>
          <cell r="M38569">
            <v>92.5</v>
          </cell>
          <cell r="N38569">
            <v>863.5</v>
          </cell>
        </row>
        <row r="38570">
          <cell r="A38570" t="str">
            <v>农村分散特困</v>
          </cell>
        </row>
        <row r="38570">
          <cell r="E38570" t="str">
            <v>柳泉铺</v>
          </cell>
        </row>
        <row r="38570">
          <cell r="K38570">
            <v>1</v>
          </cell>
          <cell r="L38570">
            <v>771</v>
          </cell>
          <cell r="M38570">
            <v>92.5</v>
          </cell>
          <cell r="N38570">
            <v>863.5</v>
          </cell>
        </row>
        <row r="38571">
          <cell r="A38571" t="str">
            <v>农村分散特困</v>
          </cell>
        </row>
        <row r="38571">
          <cell r="E38571" t="str">
            <v>卢医</v>
          </cell>
        </row>
        <row r="38571">
          <cell r="K38571">
            <v>1</v>
          </cell>
          <cell r="L38571">
            <v>771</v>
          </cell>
          <cell r="M38571">
            <v>92.5</v>
          </cell>
          <cell r="N38571">
            <v>863.5</v>
          </cell>
        </row>
        <row r="38572">
          <cell r="A38572" t="str">
            <v>农村分散特困</v>
          </cell>
        </row>
        <row r="38572">
          <cell r="E38572" t="str">
            <v>马庄</v>
          </cell>
        </row>
        <row r="38572">
          <cell r="K38572">
            <v>1</v>
          </cell>
          <cell r="L38572">
            <v>771</v>
          </cell>
          <cell r="M38572">
            <v>92.5</v>
          </cell>
          <cell r="N38572">
            <v>863.5</v>
          </cell>
        </row>
        <row r="38573">
          <cell r="A38573" t="str">
            <v>农村分散特困</v>
          </cell>
        </row>
        <row r="38573">
          <cell r="E38573" t="str">
            <v>马庄</v>
          </cell>
        </row>
        <row r="38573">
          <cell r="K38573">
            <v>1</v>
          </cell>
          <cell r="L38573">
            <v>771</v>
          </cell>
          <cell r="M38573">
            <v>92.5</v>
          </cell>
          <cell r="N38573">
            <v>863.5</v>
          </cell>
        </row>
        <row r="38574">
          <cell r="A38574" t="str">
            <v>农村分散特困</v>
          </cell>
        </row>
        <row r="38574">
          <cell r="E38574" t="str">
            <v>马庄</v>
          </cell>
        </row>
        <row r="38574">
          <cell r="K38574">
            <v>1</v>
          </cell>
          <cell r="L38574">
            <v>771</v>
          </cell>
          <cell r="M38574">
            <v>92.5</v>
          </cell>
          <cell r="N38574">
            <v>863.5</v>
          </cell>
        </row>
        <row r="38575">
          <cell r="A38575" t="str">
            <v>农村分散特困</v>
          </cell>
        </row>
        <row r="38575">
          <cell r="E38575" t="str">
            <v>彭营</v>
          </cell>
        </row>
        <row r="38575">
          <cell r="K38575">
            <v>1</v>
          </cell>
          <cell r="L38575">
            <v>771</v>
          </cell>
          <cell r="M38575">
            <v>92.5</v>
          </cell>
          <cell r="N38575">
            <v>863.5</v>
          </cell>
        </row>
        <row r="38576">
          <cell r="A38576" t="str">
            <v>农村分散特困</v>
          </cell>
        </row>
        <row r="38576">
          <cell r="E38576" t="str">
            <v>彭营</v>
          </cell>
        </row>
        <row r="38576">
          <cell r="K38576">
            <v>1</v>
          </cell>
          <cell r="L38576">
            <v>771</v>
          </cell>
          <cell r="M38576">
            <v>717</v>
          </cell>
          <cell r="N38576">
            <v>1488</v>
          </cell>
        </row>
        <row r="38577">
          <cell r="A38577" t="str">
            <v>农村分散特困</v>
          </cell>
        </row>
        <row r="38577">
          <cell r="E38577" t="str">
            <v>曲屯</v>
          </cell>
        </row>
        <row r="38577">
          <cell r="K38577">
            <v>1</v>
          </cell>
          <cell r="L38577">
            <v>771</v>
          </cell>
          <cell r="M38577">
            <v>358.5</v>
          </cell>
          <cell r="N38577">
            <v>1129.5</v>
          </cell>
        </row>
        <row r="38578">
          <cell r="A38578" t="str">
            <v>农村分散特困</v>
          </cell>
        </row>
        <row r="38578">
          <cell r="E38578" t="str">
            <v>石佛寺</v>
          </cell>
        </row>
        <row r="38578">
          <cell r="K38578">
            <v>1</v>
          </cell>
          <cell r="L38578">
            <v>771</v>
          </cell>
          <cell r="M38578">
            <v>92.5</v>
          </cell>
          <cell r="N38578">
            <v>863.5</v>
          </cell>
        </row>
        <row r="38579">
          <cell r="A38579" t="str">
            <v>农村分散特困</v>
          </cell>
        </row>
        <row r="38579">
          <cell r="E38579" t="str">
            <v>石佛寺</v>
          </cell>
        </row>
        <row r="38579">
          <cell r="K38579">
            <v>1</v>
          </cell>
          <cell r="L38579">
            <v>771</v>
          </cell>
          <cell r="M38579">
            <v>92.5</v>
          </cell>
          <cell r="N38579">
            <v>863.5</v>
          </cell>
        </row>
        <row r="38580">
          <cell r="A38580" t="str">
            <v>农村分散特困</v>
          </cell>
        </row>
        <row r="38580">
          <cell r="E38580" t="str">
            <v>石佛寺</v>
          </cell>
        </row>
        <row r="38580">
          <cell r="K38580">
            <v>1</v>
          </cell>
          <cell r="L38580">
            <v>771</v>
          </cell>
          <cell r="M38580">
            <v>717</v>
          </cell>
          <cell r="N38580">
            <v>1488</v>
          </cell>
        </row>
        <row r="38581">
          <cell r="A38581" t="str">
            <v>农村分散特困</v>
          </cell>
        </row>
        <row r="38581">
          <cell r="E38581" t="str">
            <v>王岗</v>
          </cell>
        </row>
        <row r="38581">
          <cell r="K38581">
            <v>1</v>
          </cell>
          <cell r="L38581">
            <v>771</v>
          </cell>
          <cell r="M38581">
            <v>92.5</v>
          </cell>
          <cell r="N38581">
            <v>863.5</v>
          </cell>
        </row>
        <row r="38582">
          <cell r="A38582" t="str">
            <v>农村分散特困</v>
          </cell>
        </row>
        <row r="38582">
          <cell r="E38582" t="str">
            <v>王岗</v>
          </cell>
        </row>
        <row r="38582">
          <cell r="K38582">
            <v>1</v>
          </cell>
          <cell r="L38582">
            <v>771</v>
          </cell>
          <cell r="M38582">
            <v>92.5</v>
          </cell>
          <cell r="N38582">
            <v>863.5</v>
          </cell>
        </row>
        <row r="38583">
          <cell r="A38583" t="str">
            <v>农村分散特困</v>
          </cell>
        </row>
        <row r="38583">
          <cell r="E38583" t="str">
            <v>杨营</v>
          </cell>
        </row>
        <row r="38583">
          <cell r="K38583">
            <v>1</v>
          </cell>
          <cell r="L38583">
            <v>771</v>
          </cell>
          <cell r="M38583">
            <v>92.5</v>
          </cell>
          <cell r="N38583">
            <v>863.5</v>
          </cell>
        </row>
        <row r="38584">
          <cell r="A38584" t="str">
            <v>农村分散特困</v>
          </cell>
        </row>
        <row r="38584">
          <cell r="E38584" t="str">
            <v>杨营</v>
          </cell>
        </row>
        <row r="38584">
          <cell r="K38584">
            <v>1</v>
          </cell>
          <cell r="L38584">
            <v>771</v>
          </cell>
          <cell r="M38584">
            <v>92.5</v>
          </cell>
          <cell r="N38584">
            <v>863.5</v>
          </cell>
        </row>
        <row r="38585">
          <cell r="A38585" t="str">
            <v>农村分散特困</v>
          </cell>
        </row>
        <row r="38585">
          <cell r="E38585" t="str">
            <v>杨营</v>
          </cell>
        </row>
        <row r="38585">
          <cell r="K38585">
            <v>1</v>
          </cell>
          <cell r="L38585">
            <v>771</v>
          </cell>
          <cell r="M38585">
            <v>92.5</v>
          </cell>
          <cell r="N38585">
            <v>863.5</v>
          </cell>
        </row>
        <row r="38586">
          <cell r="A38586" t="str">
            <v>农村分散特困</v>
          </cell>
        </row>
        <row r="38586">
          <cell r="E38586" t="str">
            <v>杨营</v>
          </cell>
        </row>
        <row r="38586">
          <cell r="K38586">
            <v>1</v>
          </cell>
          <cell r="L38586">
            <v>771</v>
          </cell>
          <cell r="M38586">
            <v>92.5</v>
          </cell>
          <cell r="N38586">
            <v>863.5</v>
          </cell>
        </row>
        <row r="38587">
          <cell r="A38587" t="str">
            <v>农村分散特困</v>
          </cell>
        </row>
        <row r="38587">
          <cell r="E38587" t="str">
            <v>杨营</v>
          </cell>
        </row>
        <row r="38587">
          <cell r="K38587">
            <v>1</v>
          </cell>
          <cell r="L38587">
            <v>771</v>
          </cell>
          <cell r="M38587">
            <v>358.5</v>
          </cell>
          <cell r="N38587">
            <v>1129.5</v>
          </cell>
        </row>
        <row r="38588">
          <cell r="A38588" t="str">
            <v>农村分散特困</v>
          </cell>
        </row>
        <row r="38588">
          <cell r="E38588" t="str">
            <v>枣园</v>
          </cell>
        </row>
        <row r="38588">
          <cell r="K38588">
            <v>1</v>
          </cell>
          <cell r="L38588">
            <v>771</v>
          </cell>
          <cell r="M38588">
            <v>92.5</v>
          </cell>
          <cell r="N38588">
            <v>863.5</v>
          </cell>
        </row>
        <row r="38589">
          <cell r="A38589" t="str">
            <v>农村分散特困</v>
          </cell>
        </row>
        <row r="38589">
          <cell r="E38589" t="str">
            <v>枣园</v>
          </cell>
        </row>
        <row r="38589">
          <cell r="K38589">
            <v>1</v>
          </cell>
          <cell r="L38589">
            <v>771</v>
          </cell>
          <cell r="M38589">
            <v>92.5</v>
          </cell>
          <cell r="N38589">
            <v>863.5</v>
          </cell>
        </row>
        <row r="38590">
          <cell r="A38590" t="str">
            <v>农村分散特困</v>
          </cell>
        </row>
        <row r="38590">
          <cell r="E38590" t="str">
            <v>枣园</v>
          </cell>
        </row>
        <row r="38590">
          <cell r="K38590">
            <v>1</v>
          </cell>
          <cell r="L38590">
            <v>771</v>
          </cell>
          <cell r="M38590">
            <v>92.5</v>
          </cell>
          <cell r="N38590">
            <v>863.5</v>
          </cell>
        </row>
        <row r="38591">
          <cell r="A38591" t="str">
            <v>农村分散特困</v>
          </cell>
        </row>
        <row r="38591">
          <cell r="E38591" t="str">
            <v>枣园</v>
          </cell>
        </row>
        <row r="38591">
          <cell r="K38591">
            <v>1</v>
          </cell>
          <cell r="L38591">
            <v>771</v>
          </cell>
          <cell r="M38591">
            <v>92.5</v>
          </cell>
          <cell r="N38591">
            <v>863.5</v>
          </cell>
        </row>
        <row r="38592">
          <cell r="A38592" t="str">
            <v>农村分散特困</v>
          </cell>
        </row>
        <row r="38592">
          <cell r="E38592" t="str">
            <v>枣园</v>
          </cell>
        </row>
        <row r="38592">
          <cell r="K38592">
            <v>1</v>
          </cell>
          <cell r="L38592">
            <v>771</v>
          </cell>
          <cell r="M38592">
            <v>92.5</v>
          </cell>
          <cell r="N38592">
            <v>863.5</v>
          </cell>
        </row>
        <row r="38593">
          <cell r="A38593" t="str">
            <v>农村分散特困</v>
          </cell>
        </row>
        <row r="38593">
          <cell r="E38593" t="str">
            <v>枣园</v>
          </cell>
        </row>
        <row r="38593">
          <cell r="K38593">
            <v>1</v>
          </cell>
          <cell r="L38593">
            <v>771</v>
          </cell>
          <cell r="M38593">
            <v>92.5</v>
          </cell>
          <cell r="N38593">
            <v>863.5</v>
          </cell>
        </row>
        <row r="38594">
          <cell r="A38594" t="str">
            <v>农村分散特困</v>
          </cell>
        </row>
        <row r="38594">
          <cell r="E38594" t="str">
            <v>枣园</v>
          </cell>
        </row>
        <row r="38594">
          <cell r="K38594">
            <v>1</v>
          </cell>
          <cell r="L38594">
            <v>771</v>
          </cell>
          <cell r="M38594">
            <v>92.5</v>
          </cell>
          <cell r="N38594">
            <v>863.5</v>
          </cell>
        </row>
        <row r="38595">
          <cell r="A38595" t="str">
            <v>农村分散特困</v>
          </cell>
        </row>
        <row r="38595">
          <cell r="E38595" t="str">
            <v>枣园</v>
          </cell>
        </row>
        <row r="38595">
          <cell r="K38595">
            <v>1</v>
          </cell>
          <cell r="L38595">
            <v>771</v>
          </cell>
          <cell r="M38595">
            <v>92.5</v>
          </cell>
          <cell r="N38595">
            <v>863.5</v>
          </cell>
        </row>
        <row r="38596">
          <cell r="A38596" t="str">
            <v>农村分散特困</v>
          </cell>
        </row>
        <row r="38596">
          <cell r="E38596" t="str">
            <v>张林</v>
          </cell>
        </row>
        <row r="38596">
          <cell r="K38596">
            <v>1</v>
          </cell>
          <cell r="L38596">
            <v>771</v>
          </cell>
          <cell r="M38596">
            <v>92.5</v>
          </cell>
          <cell r="N38596">
            <v>863.5</v>
          </cell>
        </row>
        <row r="38597">
          <cell r="A38597" t="str">
            <v>农村分散特困</v>
          </cell>
        </row>
        <row r="38597">
          <cell r="E38597" t="str">
            <v>张林</v>
          </cell>
        </row>
        <row r="38597">
          <cell r="K38597">
            <v>1</v>
          </cell>
          <cell r="L38597">
            <v>771</v>
          </cell>
          <cell r="M38597">
            <v>92.5</v>
          </cell>
          <cell r="N38597">
            <v>863.5</v>
          </cell>
        </row>
        <row r="38598">
          <cell r="A38598" t="str">
            <v>农村集中特困</v>
          </cell>
        </row>
        <row r="38598">
          <cell r="E38598" t="str">
            <v>杨营</v>
          </cell>
        </row>
        <row r="38598">
          <cell r="K38598">
            <v>1</v>
          </cell>
          <cell r="L38598">
            <v>771</v>
          </cell>
          <cell r="M38598">
            <v>358.5</v>
          </cell>
          <cell r="N38598">
            <v>1129.5</v>
          </cell>
        </row>
        <row r="38599">
          <cell r="A38599" t="str">
            <v>农村集中特困</v>
          </cell>
        </row>
        <row r="38599">
          <cell r="E38599" t="str">
            <v>杨营</v>
          </cell>
        </row>
        <row r="38599">
          <cell r="K38599">
            <v>1</v>
          </cell>
          <cell r="L38599">
            <v>771</v>
          </cell>
          <cell r="M38599">
            <v>358.5</v>
          </cell>
          <cell r="N38599">
            <v>1129.5</v>
          </cell>
        </row>
        <row r="38600">
          <cell r="A38600" t="str">
            <v>农村分散特困</v>
          </cell>
        </row>
        <row r="38600">
          <cell r="E38600" t="str">
            <v>玉都办</v>
          </cell>
        </row>
        <row r="38600">
          <cell r="K38600">
            <v>1</v>
          </cell>
          <cell r="L38600">
            <v>771</v>
          </cell>
          <cell r="M38600">
            <v>92.5</v>
          </cell>
          <cell r="N38600">
            <v>863.5</v>
          </cell>
        </row>
        <row r="38601">
          <cell r="A38601" t="str">
            <v>农村分散特困</v>
          </cell>
        </row>
        <row r="38601">
          <cell r="E38601" t="str">
            <v>玉都办</v>
          </cell>
        </row>
        <row r="38601">
          <cell r="K38601">
            <v>1</v>
          </cell>
          <cell r="L38601">
            <v>771</v>
          </cell>
          <cell r="M38601">
            <v>717</v>
          </cell>
          <cell r="N38601">
            <v>1488</v>
          </cell>
        </row>
        <row r="38602">
          <cell r="A38602" t="str">
            <v>农村低保</v>
          </cell>
        </row>
        <row r="38602">
          <cell r="E38602" t="str">
            <v>贾宋</v>
          </cell>
        </row>
        <row r="38602">
          <cell r="K38602">
            <v>1</v>
          </cell>
          <cell r="L38602">
            <v>290</v>
          </cell>
          <cell r="M38602">
            <v>0</v>
          </cell>
          <cell r="N38602">
            <v>290</v>
          </cell>
        </row>
        <row r="38603">
          <cell r="A38603" t="str">
            <v>农村低保</v>
          </cell>
        </row>
        <row r="38603">
          <cell r="E38603" t="str">
            <v>贾宋</v>
          </cell>
        </row>
        <row r="38603">
          <cell r="K38603">
            <v>2</v>
          </cell>
          <cell r="L38603">
            <v>290</v>
          </cell>
          <cell r="M38603">
            <v>0</v>
          </cell>
          <cell r="N38603">
            <v>580</v>
          </cell>
        </row>
        <row r="38604">
          <cell r="A38604" t="str">
            <v>农村低保</v>
          </cell>
        </row>
        <row r="38604">
          <cell r="E38604" t="str">
            <v>贾宋</v>
          </cell>
        </row>
        <row r="38604">
          <cell r="K38604">
            <v>1</v>
          </cell>
          <cell r="L38604">
            <v>255</v>
          </cell>
          <cell r="M38604">
            <v>0</v>
          </cell>
          <cell r="N38604">
            <v>255</v>
          </cell>
        </row>
        <row r="38605">
          <cell r="A38605" t="str">
            <v>农村低保</v>
          </cell>
        </row>
        <row r="38605">
          <cell r="E38605" t="str">
            <v>贾宋</v>
          </cell>
        </row>
        <row r="38605">
          <cell r="K38605">
            <v>2</v>
          </cell>
          <cell r="L38605">
            <v>290</v>
          </cell>
          <cell r="M38605">
            <v>0</v>
          </cell>
          <cell r="N38605">
            <v>580</v>
          </cell>
        </row>
        <row r="38606">
          <cell r="A38606" t="str">
            <v>农村低保</v>
          </cell>
        </row>
        <row r="38606">
          <cell r="E38606" t="str">
            <v>贾宋</v>
          </cell>
        </row>
        <row r="38606">
          <cell r="K38606">
            <v>1</v>
          </cell>
          <cell r="L38606">
            <v>290</v>
          </cell>
          <cell r="M38606">
            <v>0</v>
          </cell>
          <cell r="N38606">
            <v>290</v>
          </cell>
        </row>
        <row r="38607">
          <cell r="A38607" t="str">
            <v>农村低保</v>
          </cell>
        </row>
        <row r="38607">
          <cell r="E38607" t="str">
            <v>贾宋</v>
          </cell>
        </row>
        <row r="38607">
          <cell r="K38607">
            <v>1</v>
          </cell>
          <cell r="L38607">
            <v>290</v>
          </cell>
          <cell r="M38607">
            <v>0</v>
          </cell>
          <cell r="N38607">
            <v>290</v>
          </cell>
        </row>
        <row r="38608">
          <cell r="A38608" t="str">
            <v>农村低保</v>
          </cell>
        </row>
        <row r="38608">
          <cell r="E38608" t="str">
            <v>贾宋</v>
          </cell>
        </row>
        <row r="38608">
          <cell r="K38608">
            <v>2</v>
          </cell>
          <cell r="L38608">
            <v>290</v>
          </cell>
          <cell r="M38608">
            <v>0</v>
          </cell>
          <cell r="N38608">
            <v>580</v>
          </cell>
        </row>
        <row r="38609">
          <cell r="A38609" t="str">
            <v>农村低保</v>
          </cell>
        </row>
        <row r="38609">
          <cell r="E38609" t="str">
            <v>贾宋</v>
          </cell>
        </row>
        <row r="38609">
          <cell r="K38609">
            <v>2</v>
          </cell>
          <cell r="L38609">
            <v>290</v>
          </cell>
          <cell r="M38609">
            <v>0</v>
          </cell>
          <cell r="N38609">
            <v>580</v>
          </cell>
        </row>
        <row r="38610">
          <cell r="A38610" t="str">
            <v>农村分散特困</v>
          </cell>
        </row>
        <row r="38610">
          <cell r="E38610" t="str">
            <v>贾宋</v>
          </cell>
        </row>
        <row r="38610">
          <cell r="K38610">
            <v>1</v>
          </cell>
          <cell r="L38610">
            <v>771</v>
          </cell>
          <cell r="M38610">
            <v>92.5</v>
          </cell>
          <cell r="N38610">
            <v>863.5</v>
          </cell>
        </row>
        <row r="38611">
          <cell r="A38611" t="str">
            <v>农村分散特困</v>
          </cell>
        </row>
        <row r="38611">
          <cell r="E38611" t="str">
            <v>贾宋</v>
          </cell>
        </row>
        <row r="38611">
          <cell r="K38611">
            <v>1</v>
          </cell>
          <cell r="L38611">
            <v>771</v>
          </cell>
          <cell r="M38611">
            <v>92.5</v>
          </cell>
          <cell r="N38611">
            <v>863.5</v>
          </cell>
        </row>
        <row r="38612">
          <cell r="A38612" t="str">
            <v>农村分散特困</v>
          </cell>
        </row>
        <row r="38612">
          <cell r="E38612" t="str">
            <v>贾宋</v>
          </cell>
        </row>
        <row r="38612">
          <cell r="K38612">
            <v>1</v>
          </cell>
          <cell r="L38612">
            <v>771</v>
          </cell>
          <cell r="M38612">
            <v>92.5</v>
          </cell>
          <cell r="N38612">
            <v>863.5</v>
          </cell>
        </row>
        <row r="38613">
          <cell r="A38613" t="str">
            <v>城市低保</v>
          </cell>
        </row>
        <row r="38613">
          <cell r="E38613" t="str">
            <v>雪枫办</v>
          </cell>
        </row>
        <row r="38613">
          <cell r="K38613">
            <v>4</v>
          </cell>
          <cell r="L38613">
            <v>400</v>
          </cell>
          <cell r="M38613">
            <v>0</v>
          </cell>
          <cell r="N38613">
            <v>1600</v>
          </cell>
        </row>
        <row r="38614">
          <cell r="A38614" t="str">
            <v>城市低保</v>
          </cell>
        </row>
        <row r="38614">
          <cell r="E38614" t="str">
            <v>玉都办</v>
          </cell>
        </row>
        <row r="38614">
          <cell r="K38614">
            <v>1</v>
          </cell>
          <cell r="L38614">
            <v>480</v>
          </cell>
          <cell r="M38614">
            <v>0</v>
          </cell>
          <cell r="N38614">
            <v>480</v>
          </cell>
        </row>
        <row r="38615">
          <cell r="A38615" t="str">
            <v>城市低保</v>
          </cell>
        </row>
        <row r="38615">
          <cell r="E38615" t="str">
            <v>遮山</v>
          </cell>
        </row>
        <row r="38615">
          <cell r="K38615">
            <v>2</v>
          </cell>
          <cell r="L38615">
            <v>355</v>
          </cell>
          <cell r="M38615">
            <v>0</v>
          </cell>
          <cell r="N38615">
            <v>710</v>
          </cell>
        </row>
        <row r="38616">
          <cell r="A38616" t="str">
            <v>农村低保</v>
          </cell>
        </row>
        <row r="38616">
          <cell r="E38616" t="str">
            <v>安字营</v>
          </cell>
        </row>
        <row r="38616">
          <cell r="K38616">
            <v>1</v>
          </cell>
          <cell r="L38616">
            <v>290</v>
          </cell>
          <cell r="M38616">
            <v>0</v>
          </cell>
          <cell r="N38616">
            <v>290</v>
          </cell>
        </row>
        <row r="38617">
          <cell r="A38617" t="str">
            <v>农村低保</v>
          </cell>
        </row>
        <row r="38617">
          <cell r="E38617" t="str">
            <v>安字营</v>
          </cell>
        </row>
        <row r="38617">
          <cell r="K38617">
            <v>1</v>
          </cell>
          <cell r="L38617">
            <v>290</v>
          </cell>
          <cell r="M38617">
            <v>0</v>
          </cell>
          <cell r="N38617">
            <v>290</v>
          </cell>
        </row>
        <row r="38618">
          <cell r="A38618" t="str">
            <v>农村低保</v>
          </cell>
        </row>
        <row r="38618">
          <cell r="E38618" t="str">
            <v>安字营</v>
          </cell>
        </row>
        <row r="38618">
          <cell r="K38618">
            <v>1</v>
          </cell>
          <cell r="L38618">
            <v>290</v>
          </cell>
          <cell r="M38618">
            <v>0</v>
          </cell>
          <cell r="N38618">
            <v>290</v>
          </cell>
        </row>
        <row r="38619">
          <cell r="A38619" t="str">
            <v>农村低保</v>
          </cell>
        </row>
        <row r="38619">
          <cell r="E38619" t="str">
            <v>安字营</v>
          </cell>
        </row>
        <row r="38619">
          <cell r="K38619">
            <v>2</v>
          </cell>
          <cell r="L38619">
            <v>290</v>
          </cell>
          <cell r="M38619">
            <v>0</v>
          </cell>
          <cell r="N38619">
            <v>580</v>
          </cell>
        </row>
        <row r="38620">
          <cell r="A38620" t="str">
            <v>农村低保</v>
          </cell>
        </row>
        <row r="38620">
          <cell r="E38620" t="str">
            <v>安字营</v>
          </cell>
        </row>
        <row r="38620">
          <cell r="K38620">
            <v>1</v>
          </cell>
          <cell r="L38620">
            <v>290</v>
          </cell>
          <cell r="M38620">
            <v>0</v>
          </cell>
          <cell r="N38620">
            <v>290</v>
          </cell>
        </row>
        <row r="38621">
          <cell r="A38621" t="str">
            <v>农村低保</v>
          </cell>
        </row>
        <row r="38621">
          <cell r="E38621" t="str">
            <v>安字营</v>
          </cell>
        </row>
        <row r="38621">
          <cell r="K38621">
            <v>1</v>
          </cell>
          <cell r="L38621">
            <v>290</v>
          </cell>
          <cell r="M38621">
            <v>0</v>
          </cell>
          <cell r="N38621">
            <v>290</v>
          </cell>
        </row>
        <row r="38622">
          <cell r="A38622" t="str">
            <v>农村低保</v>
          </cell>
        </row>
        <row r="38622">
          <cell r="E38622" t="str">
            <v>安字营</v>
          </cell>
        </row>
        <row r="38622">
          <cell r="K38622">
            <v>1</v>
          </cell>
          <cell r="L38622">
            <v>290</v>
          </cell>
          <cell r="M38622">
            <v>0</v>
          </cell>
          <cell r="N38622">
            <v>290</v>
          </cell>
        </row>
        <row r="38623">
          <cell r="A38623" t="str">
            <v>农村低保</v>
          </cell>
        </row>
        <row r="38623">
          <cell r="E38623" t="str">
            <v>安字营</v>
          </cell>
        </row>
        <row r="38623">
          <cell r="K38623">
            <v>1</v>
          </cell>
          <cell r="L38623">
            <v>290</v>
          </cell>
          <cell r="M38623">
            <v>0</v>
          </cell>
          <cell r="N38623">
            <v>290</v>
          </cell>
        </row>
        <row r="38624">
          <cell r="A38624" t="str">
            <v>农村低保</v>
          </cell>
        </row>
        <row r="38624">
          <cell r="E38624" t="str">
            <v>安字营</v>
          </cell>
        </row>
        <row r="38624">
          <cell r="K38624">
            <v>2</v>
          </cell>
          <cell r="L38624">
            <v>290</v>
          </cell>
          <cell r="M38624">
            <v>0</v>
          </cell>
          <cell r="N38624">
            <v>580</v>
          </cell>
        </row>
        <row r="38625">
          <cell r="A38625" t="str">
            <v>农村低保</v>
          </cell>
        </row>
        <row r="38625">
          <cell r="E38625" t="str">
            <v>安字营</v>
          </cell>
        </row>
        <row r="38625">
          <cell r="K38625">
            <v>1</v>
          </cell>
          <cell r="L38625">
            <v>290</v>
          </cell>
          <cell r="M38625">
            <v>0</v>
          </cell>
          <cell r="N38625">
            <v>290</v>
          </cell>
        </row>
        <row r="38626">
          <cell r="A38626" t="str">
            <v>农村低保</v>
          </cell>
        </row>
        <row r="38626">
          <cell r="E38626" t="str">
            <v>安字营</v>
          </cell>
        </row>
        <row r="38626">
          <cell r="K38626">
            <v>1</v>
          </cell>
          <cell r="L38626">
            <v>290</v>
          </cell>
          <cell r="M38626">
            <v>0</v>
          </cell>
          <cell r="N38626">
            <v>290</v>
          </cell>
        </row>
        <row r="38627">
          <cell r="A38627" t="str">
            <v>农村低保</v>
          </cell>
        </row>
        <row r="38627">
          <cell r="E38627" t="str">
            <v>安字营</v>
          </cell>
        </row>
        <row r="38627">
          <cell r="K38627">
            <v>1</v>
          </cell>
          <cell r="L38627">
            <v>290</v>
          </cell>
          <cell r="M38627">
            <v>0</v>
          </cell>
          <cell r="N38627">
            <v>290</v>
          </cell>
        </row>
        <row r="38628">
          <cell r="A38628" t="str">
            <v>农村低保</v>
          </cell>
        </row>
        <row r="38628">
          <cell r="E38628" t="str">
            <v>安字营</v>
          </cell>
        </row>
        <row r="38628">
          <cell r="K38628">
            <v>2</v>
          </cell>
          <cell r="L38628">
            <v>290</v>
          </cell>
          <cell r="M38628">
            <v>0</v>
          </cell>
          <cell r="N38628">
            <v>580</v>
          </cell>
        </row>
        <row r="38629">
          <cell r="A38629" t="str">
            <v>农村低保</v>
          </cell>
        </row>
        <row r="38629">
          <cell r="E38629" t="str">
            <v>安字营</v>
          </cell>
        </row>
        <row r="38629">
          <cell r="K38629">
            <v>1</v>
          </cell>
          <cell r="L38629">
            <v>290</v>
          </cell>
          <cell r="M38629">
            <v>0</v>
          </cell>
          <cell r="N38629">
            <v>290</v>
          </cell>
        </row>
        <row r="38630">
          <cell r="A38630" t="str">
            <v>农村低保</v>
          </cell>
        </row>
        <row r="38630">
          <cell r="E38630" t="str">
            <v>安字营</v>
          </cell>
        </row>
        <row r="38630">
          <cell r="K38630">
            <v>1</v>
          </cell>
          <cell r="L38630">
            <v>290</v>
          </cell>
          <cell r="M38630">
            <v>0</v>
          </cell>
          <cell r="N38630">
            <v>290</v>
          </cell>
        </row>
        <row r="38631">
          <cell r="A38631" t="str">
            <v>农村低保</v>
          </cell>
        </row>
        <row r="38631">
          <cell r="E38631" t="str">
            <v>安字营</v>
          </cell>
        </row>
        <row r="38631">
          <cell r="K38631">
            <v>1</v>
          </cell>
          <cell r="L38631">
            <v>290</v>
          </cell>
          <cell r="M38631">
            <v>0</v>
          </cell>
          <cell r="N38631">
            <v>290</v>
          </cell>
        </row>
        <row r="38632">
          <cell r="A38632" t="str">
            <v>农村低保</v>
          </cell>
        </row>
        <row r="38632">
          <cell r="E38632" t="str">
            <v>安字营</v>
          </cell>
        </row>
        <row r="38632">
          <cell r="K38632">
            <v>1</v>
          </cell>
          <cell r="L38632">
            <v>290</v>
          </cell>
          <cell r="M38632">
            <v>0</v>
          </cell>
          <cell r="N38632">
            <v>290</v>
          </cell>
        </row>
        <row r="38633">
          <cell r="A38633" t="str">
            <v>农村低保</v>
          </cell>
        </row>
        <row r="38633">
          <cell r="E38633" t="str">
            <v>安字营</v>
          </cell>
        </row>
        <row r="38633">
          <cell r="K38633">
            <v>6</v>
          </cell>
          <cell r="L38633">
            <v>255</v>
          </cell>
          <cell r="M38633">
            <v>0</v>
          </cell>
          <cell r="N38633">
            <v>1530</v>
          </cell>
        </row>
        <row r="38634">
          <cell r="A38634" t="str">
            <v>农村低保</v>
          </cell>
        </row>
        <row r="38634">
          <cell r="E38634" t="str">
            <v>安字营</v>
          </cell>
        </row>
        <row r="38634">
          <cell r="K38634">
            <v>1</v>
          </cell>
          <cell r="L38634">
            <v>290</v>
          </cell>
          <cell r="M38634">
            <v>0</v>
          </cell>
          <cell r="N38634">
            <v>290</v>
          </cell>
        </row>
        <row r="38635">
          <cell r="A38635" t="str">
            <v>农村低保</v>
          </cell>
        </row>
        <row r="38635">
          <cell r="E38635" t="str">
            <v>安字营</v>
          </cell>
        </row>
        <row r="38635">
          <cell r="K38635">
            <v>1</v>
          </cell>
          <cell r="L38635">
            <v>290</v>
          </cell>
          <cell r="M38635">
            <v>0</v>
          </cell>
          <cell r="N38635">
            <v>290</v>
          </cell>
        </row>
        <row r="38636">
          <cell r="A38636" t="str">
            <v>农村低保</v>
          </cell>
        </row>
        <row r="38636">
          <cell r="E38636" t="str">
            <v>安字营</v>
          </cell>
        </row>
        <row r="38636">
          <cell r="K38636">
            <v>1</v>
          </cell>
          <cell r="L38636">
            <v>290</v>
          </cell>
          <cell r="M38636">
            <v>0</v>
          </cell>
          <cell r="N38636">
            <v>290</v>
          </cell>
        </row>
        <row r="38637">
          <cell r="A38637" t="str">
            <v>农村低保</v>
          </cell>
        </row>
        <row r="38637">
          <cell r="E38637" t="str">
            <v>晁陂</v>
          </cell>
        </row>
        <row r="38637">
          <cell r="K38637">
            <v>2</v>
          </cell>
          <cell r="L38637">
            <v>290</v>
          </cell>
          <cell r="M38637">
            <v>0</v>
          </cell>
          <cell r="N38637">
            <v>580</v>
          </cell>
        </row>
        <row r="38638">
          <cell r="A38638" t="str">
            <v>农村低保</v>
          </cell>
        </row>
        <row r="38638">
          <cell r="E38638" t="str">
            <v>晁陂</v>
          </cell>
        </row>
        <row r="38638">
          <cell r="K38638">
            <v>1</v>
          </cell>
          <cell r="L38638">
            <v>290</v>
          </cell>
          <cell r="M38638">
            <v>0</v>
          </cell>
          <cell r="N38638">
            <v>290</v>
          </cell>
        </row>
        <row r="38639">
          <cell r="A38639" t="str">
            <v>农村低保</v>
          </cell>
        </row>
        <row r="38639">
          <cell r="E38639" t="str">
            <v>晁陂</v>
          </cell>
        </row>
        <row r="38639">
          <cell r="K38639">
            <v>1</v>
          </cell>
          <cell r="L38639">
            <v>290</v>
          </cell>
          <cell r="M38639">
            <v>0</v>
          </cell>
          <cell r="N38639">
            <v>290</v>
          </cell>
        </row>
        <row r="38640">
          <cell r="A38640" t="str">
            <v>农村低保</v>
          </cell>
        </row>
        <row r="38640">
          <cell r="E38640" t="str">
            <v>晁陂</v>
          </cell>
        </row>
        <row r="38640">
          <cell r="K38640">
            <v>1</v>
          </cell>
          <cell r="L38640">
            <v>255</v>
          </cell>
          <cell r="M38640">
            <v>0</v>
          </cell>
          <cell r="N38640">
            <v>255</v>
          </cell>
        </row>
        <row r="38641">
          <cell r="A38641" t="str">
            <v>农村低保</v>
          </cell>
        </row>
        <row r="38641">
          <cell r="E38641" t="str">
            <v>晁陂</v>
          </cell>
        </row>
        <row r="38641">
          <cell r="K38641">
            <v>1</v>
          </cell>
          <cell r="L38641">
            <v>255</v>
          </cell>
          <cell r="M38641">
            <v>0</v>
          </cell>
          <cell r="N38641">
            <v>255</v>
          </cell>
        </row>
        <row r="38642">
          <cell r="A38642" t="str">
            <v>农村低保</v>
          </cell>
        </row>
        <row r="38642">
          <cell r="E38642" t="str">
            <v>晁陂</v>
          </cell>
        </row>
        <row r="38642">
          <cell r="K38642">
            <v>1</v>
          </cell>
          <cell r="L38642">
            <v>290</v>
          </cell>
          <cell r="M38642">
            <v>0</v>
          </cell>
          <cell r="N38642">
            <v>290</v>
          </cell>
        </row>
        <row r="38643">
          <cell r="A38643" t="str">
            <v>农村低保</v>
          </cell>
        </row>
        <row r="38643">
          <cell r="E38643" t="str">
            <v>晁陂</v>
          </cell>
        </row>
        <row r="38643">
          <cell r="K38643">
            <v>2</v>
          </cell>
          <cell r="L38643">
            <v>290</v>
          </cell>
          <cell r="M38643">
            <v>0</v>
          </cell>
          <cell r="N38643">
            <v>580</v>
          </cell>
        </row>
        <row r="38644">
          <cell r="A38644" t="str">
            <v>农村低保</v>
          </cell>
        </row>
        <row r="38644">
          <cell r="E38644" t="str">
            <v>晁陂</v>
          </cell>
        </row>
        <row r="38644">
          <cell r="K38644">
            <v>2</v>
          </cell>
          <cell r="L38644">
            <v>290</v>
          </cell>
          <cell r="M38644">
            <v>0</v>
          </cell>
          <cell r="N38644">
            <v>580</v>
          </cell>
        </row>
        <row r="38645">
          <cell r="A38645" t="str">
            <v>农村低保</v>
          </cell>
        </row>
        <row r="38645">
          <cell r="E38645" t="str">
            <v>晁陂</v>
          </cell>
        </row>
        <row r="38645">
          <cell r="K38645">
            <v>1</v>
          </cell>
          <cell r="L38645">
            <v>290</v>
          </cell>
          <cell r="M38645">
            <v>0</v>
          </cell>
          <cell r="N38645">
            <v>290</v>
          </cell>
        </row>
        <row r="38646">
          <cell r="A38646" t="str">
            <v>农村低保</v>
          </cell>
        </row>
        <row r="38646">
          <cell r="E38646" t="str">
            <v>二龙</v>
          </cell>
        </row>
        <row r="38646">
          <cell r="K38646">
            <v>1</v>
          </cell>
          <cell r="L38646">
            <v>255</v>
          </cell>
          <cell r="M38646">
            <v>0</v>
          </cell>
          <cell r="N38646">
            <v>255</v>
          </cell>
        </row>
        <row r="38647">
          <cell r="A38647" t="str">
            <v>农村低保</v>
          </cell>
        </row>
        <row r="38647">
          <cell r="E38647" t="str">
            <v>二龙</v>
          </cell>
        </row>
        <row r="38647">
          <cell r="K38647">
            <v>1</v>
          </cell>
          <cell r="L38647">
            <v>255</v>
          </cell>
          <cell r="M38647">
            <v>0</v>
          </cell>
          <cell r="N38647">
            <v>255</v>
          </cell>
        </row>
        <row r="38648">
          <cell r="A38648" t="str">
            <v>农村低保</v>
          </cell>
        </row>
        <row r="38648">
          <cell r="E38648" t="str">
            <v>二龙</v>
          </cell>
        </row>
        <row r="38648">
          <cell r="K38648">
            <v>1</v>
          </cell>
          <cell r="L38648">
            <v>255</v>
          </cell>
          <cell r="M38648">
            <v>0</v>
          </cell>
          <cell r="N38648">
            <v>255</v>
          </cell>
        </row>
        <row r="38649">
          <cell r="A38649" t="str">
            <v>农村低保</v>
          </cell>
        </row>
        <row r="38649">
          <cell r="E38649" t="str">
            <v>二龙</v>
          </cell>
        </row>
        <row r="38649">
          <cell r="K38649">
            <v>1</v>
          </cell>
          <cell r="L38649">
            <v>290</v>
          </cell>
          <cell r="M38649">
            <v>0</v>
          </cell>
          <cell r="N38649">
            <v>290</v>
          </cell>
        </row>
        <row r="38650">
          <cell r="A38650" t="str">
            <v>农村低保</v>
          </cell>
        </row>
        <row r="38650">
          <cell r="E38650" t="str">
            <v>二龙</v>
          </cell>
        </row>
        <row r="38650">
          <cell r="K38650">
            <v>1</v>
          </cell>
          <cell r="L38650">
            <v>290</v>
          </cell>
          <cell r="M38650">
            <v>0</v>
          </cell>
          <cell r="N38650">
            <v>290</v>
          </cell>
        </row>
        <row r="38651">
          <cell r="A38651" t="str">
            <v>农村低保</v>
          </cell>
        </row>
        <row r="38651">
          <cell r="E38651" t="str">
            <v>二龙</v>
          </cell>
        </row>
        <row r="38651">
          <cell r="K38651">
            <v>1</v>
          </cell>
          <cell r="L38651">
            <v>290</v>
          </cell>
          <cell r="M38651">
            <v>0</v>
          </cell>
          <cell r="N38651">
            <v>290</v>
          </cell>
        </row>
        <row r="38652">
          <cell r="A38652" t="str">
            <v>农村低保</v>
          </cell>
        </row>
        <row r="38652">
          <cell r="E38652" t="str">
            <v>二龙</v>
          </cell>
        </row>
        <row r="38652">
          <cell r="K38652">
            <v>1</v>
          </cell>
          <cell r="L38652">
            <v>290</v>
          </cell>
          <cell r="M38652">
            <v>0</v>
          </cell>
          <cell r="N38652">
            <v>290</v>
          </cell>
        </row>
        <row r="38653">
          <cell r="A38653" t="str">
            <v>农村低保</v>
          </cell>
        </row>
        <row r="38653">
          <cell r="E38653" t="str">
            <v>二龙</v>
          </cell>
        </row>
        <row r="38653">
          <cell r="K38653">
            <v>1</v>
          </cell>
          <cell r="L38653">
            <v>255</v>
          </cell>
          <cell r="M38653">
            <v>0</v>
          </cell>
          <cell r="N38653">
            <v>255</v>
          </cell>
        </row>
        <row r="38654">
          <cell r="A38654" t="str">
            <v>农村低保</v>
          </cell>
        </row>
        <row r="38654">
          <cell r="E38654" t="str">
            <v>二龙</v>
          </cell>
        </row>
        <row r="38654">
          <cell r="K38654">
            <v>1</v>
          </cell>
          <cell r="L38654">
            <v>290</v>
          </cell>
          <cell r="M38654">
            <v>0</v>
          </cell>
          <cell r="N38654">
            <v>290</v>
          </cell>
        </row>
        <row r="38655">
          <cell r="A38655" t="str">
            <v>农村低保</v>
          </cell>
        </row>
        <row r="38655">
          <cell r="E38655" t="str">
            <v>高丘</v>
          </cell>
        </row>
        <row r="38655">
          <cell r="K38655">
            <v>2</v>
          </cell>
          <cell r="L38655">
            <v>290</v>
          </cell>
          <cell r="M38655">
            <v>0</v>
          </cell>
          <cell r="N38655">
            <v>580</v>
          </cell>
        </row>
        <row r="38656">
          <cell r="A38656" t="str">
            <v>农村低保</v>
          </cell>
        </row>
        <row r="38656">
          <cell r="E38656" t="str">
            <v>高丘</v>
          </cell>
        </row>
        <row r="38656">
          <cell r="K38656">
            <v>1</v>
          </cell>
          <cell r="L38656">
            <v>290</v>
          </cell>
          <cell r="M38656">
            <v>0</v>
          </cell>
          <cell r="N38656">
            <v>290</v>
          </cell>
        </row>
        <row r="38657">
          <cell r="A38657" t="str">
            <v>农村低保</v>
          </cell>
        </row>
        <row r="38657">
          <cell r="E38657" t="str">
            <v>高丘</v>
          </cell>
        </row>
        <row r="38657">
          <cell r="K38657">
            <v>2</v>
          </cell>
          <cell r="L38657">
            <v>290</v>
          </cell>
          <cell r="M38657">
            <v>0</v>
          </cell>
          <cell r="N38657">
            <v>580</v>
          </cell>
        </row>
        <row r="38658">
          <cell r="A38658" t="str">
            <v>农村低保</v>
          </cell>
        </row>
        <row r="38658">
          <cell r="E38658" t="str">
            <v>高丘</v>
          </cell>
        </row>
        <row r="38658">
          <cell r="K38658">
            <v>1</v>
          </cell>
          <cell r="L38658">
            <v>290</v>
          </cell>
          <cell r="M38658">
            <v>0</v>
          </cell>
          <cell r="N38658">
            <v>290</v>
          </cell>
        </row>
        <row r="38659">
          <cell r="A38659" t="str">
            <v>农村低保</v>
          </cell>
        </row>
        <row r="38659">
          <cell r="E38659" t="str">
            <v>高丘</v>
          </cell>
        </row>
        <row r="38659">
          <cell r="K38659">
            <v>1</v>
          </cell>
          <cell r="L38659">
            <v>290</v>
          </cell>
          <cell r="M38659">
            <v>0</v>
          </cell>
          <cell r="N38659">
            <v>290</v>
          </cell>
        </row>
        <row r="38660">
          <cell r="A38660" t="str">
            <v>农村低保</v>
          </cell>
        </row>
        <row r="38660">
          <cell r="E38660" t="str">
            <v>高丘</v>
          </cell>
        </row>
        <row r="38660">
          <cell r="K38660">
            <v>1</v>
          </cell>
          <cell r="L38660">
            <v>290</v>
          </cell>
          <cell r="M38660">
            <v>0</v>
          </cell>
          <cell r="N38660">
            <v>290</v>
          </cell>
        </row>
        <row r="38661">
          <cell r="A38661" t="str">
            <v>农村低保</v>
          </cell>
        </row>
        <row r="38661">
          <cell r="E38661" t="str">
            <v>高丘</v>
          </cell>
        </row>
        <row r="38661">
          <cell r="K38661">
            <v>1</v>
          </cell>
          <cell r="L38661">
            <v>290</v>
          </cell>
          <cell r="M38661">
            <v>0</v>
          </cell>
          <cell r="N38661">
            <v>290</v>
          </cell>
        </row>
        <row r="38662">
          <cell r="A38662" t="str">
            <v>农村低保</v>
          </cell>
        </row>
        <row r="38662">
          <cell r="E38662" t="str">
            <v>高丘</v>
          </cell>
        </row>
        <row r="38662">
          <cell r="K38662">
            <v>1</v>
          </cell>
          <cell r="L38662">
            <v>290</v>
          </cell>
          <cell r="M38662">
            <v>0</v>
          </cell>
          <cell r="N38662">
            <v>290</v>
          </cell>
        </row>
        <row r="38663">
          <cell r="A38663" t="str">
            <v>农村低保</v>
          </cell>
        </row>
        <row r="38663">
          <cell r="E38663" t="str">
            <v>高丘</v>
          </cell>
        </row>
        <row r="38663">
          <cell r="K38663">
            <v>1</v>
          </cell>
          <cell r="L38663">
            <v>290</v>
          </cell>
          <cell r="M38663">
            <v>0</v>
          </cell>
          <cell r="N38663">
            <v>290</v>
          </cell>
        </row>
        <row r="38664">
          <cell r="A38664" t="str">
            <v>农村低保</v>
          </cell>
        </row>
        <row r="38664">
          <cell r="E38664" t="str">
            <v>高丘</v>
          </cell>
        </row>
        <row r="38664">
          <cell r="K38664">
            <v>2</v>
          </cell>
          <cell r="L38664">
            <v>255</v>
          </cell>
          <cell r="M38664">
            <v>0</v>
          </cell>
          <cell r="N38664">
            <v>510</v>
          </cell>
        </row>
        <row r="38665">
          <cell r="A38665" t="str">
            <v>农村低保</v>
          </cell>
        </row>
        <row r="38665">
          <cell r="E38665" t="str">
            <v>高丘</v>
          </cell>
        </row>
        <row r="38665">
          <cell r="K38665">
            <v>1</v>
          </cell>
          <cell r="L38665">
            <v>255</v>
          </cell>
          <cell r="M38665">
            <v>0</v>
          </cell>
          <cell r="N38665">
            <v>255</v>
          </cell>
        </row>
        <row r="38666">
          <cell r="A38666" t="str">
            <v>农村低保</v>
          </cell>
        </row>
        <row r="38666">
          <cell r="E38666" t="str">
            <v>高丘</v>
          </cell>
        </row>
        <row r="38666">
          <cell r="K38666">
            <v>1</v>
          </cell>
          <cell r="L38666">
            <v>290</v>
          </cell>
          <cell r="M38666">
            <v>0</v>
          </cell>
          <cell r="N38666">
            <v>290</v>
          </cell>
        </row>
        <row r="38667">
          <cell r="A38667" t="str">
            <v>农村低保</v>
          </cell>
        </row>
        <row r="38667">
          <cell r="E38667" t="str">
            <v>高丘</v>
          </cell>
        </row>
        <row r="38667">
          <cell r="K38667">
            <v>2</v>
          </cell>
          <cell r="L38667">
            <v>290</v>
          </cell>
          <cell r="M38667">
            <v>0</v>
          </cell>
          <cell r="N38667">
            <v>580</v>
          </cell>
        </row>
        <row r="38668">
          <cell r="A38668" t="str">
            <v>农村低保</v>
          </cell>
        </row>
        <row r="38668">
          <cell r="E38668" t="str">
            <v>高丘</v>
          </cell>
        </row>
        <row r="38668">
          <cell r="K38668">
            <v>1</v>
          </cell>
          <cell r="L38668">
            <v>290</v>
          </cell>
          <cell r="M38668">
            <v>0</v>
          </cell>
          <cell r="N38668">
            <v>290</v>
          </cell>
        </row>
        <row r="38669">
          <cell r="A38669" t="str">
            <v>农村低保</v>
          </cell>
        </row>
        <row r="38669">
          <cell r="E38669" t="str">
            <v>高丘</v>
          </cell>
        </row>
        <row r="38669">
          <cell r="K38669">
            <v>1</v>
          </cell>
          <cell r="L38669">
            <v>290</v>
          </cell>
          <cell r="M38669">
            <v>0</v>
          </cell>
          <cell r="N38669">
            <v>290</v>
          </cell>
        </row>
        <row r="38670">
          <cell r="A38670" t="str">
            <v>农村低保</v>
          </cell>
        </row>
        <row r="38670">
          <cell r="E38670" t="str">
            <v>高丘</v>
          </cell>
        </row>
        <row r="38670">
          <cell r="K38670">
            <v>1</v>
          </cell>
          <cell r="L38670">
            <v>255</v>
          </cell>
          <cell r="M38670">
            <v>0</v>
          </cell>
          <cell r="N38670">
            <v>255</v>
          </cell>
        </row>
        <row r="38671">
          <cell r="A38671" t="str">
            <v>农村低保</v>
          </cell>
        </row>
        <row r="38671">
          <cell r="E38671" t="str">
            <v>高丘</v>
          </cell>
        </row>
        <row r="38671">
          <cell r="K38671">
            <v>2</v>
          </cell>
          <cell r="L38671">
            <v>290</v>
          </cell>
          <cell r="M38671">
            <v>0</v>
          </cell>
          <cell r="N38671">
            <v>580</v>
          </cell>
        </row>
        <row r="38672">
          <cell r="A38672" t="str">
            <v>农村低保</v>
          </cell>
        </row>
        <row r="38672">
          <cell r="E38672" t="str">
            <v>高丘</v>
          </cell>
        </row>
        <row r="38672">
          <cell r="K38672">
            <v>1</v>
          </cell>
          <cell r="L38672">
            <v>290</v>
          </cell>
          <cell r="M38672">
            <v>0</v>
          </cell>
          <cell r="N38672">
            <v>290</v>
          </cell>
        </row>
        <row r="38673">
          <cell r="A38673" t="str">
            <v>农村低保</v>
          </cell>
        </row>
        <row r="38673">
          <cell r="E38673" t="str">
            <v>高丘</v>
          </cell>
        </row>
        <row r="38673">
          <cell r="K38673">
            <v>1</v>
          </cell>
          <cell r="L38673">
            <v>290</v>
          </cell>
          <cell r="M38673">
            <v>0</v>
          </cell>
          <cell r="N38673">
            <v>290</v>
          </cell>
        </row>
        <row r="38674">
          <cell r="A38674" t="str">
            <v>农村低保</v>
          </cell>
        </row>
        <row r="38674">
          <cell r="E38674" t="str">
            <v>高丘</v>
          </cell>
        </row>
        <row r="38674">
          <cell r="K38674">
            <v>1</v>
          </cell>
          <cell r="L38674">
            <v>290</v>
          </cell>
          <cell r="M38674">
            <v>0</v>
          </cell>
          <cell r="N38674">
            <v>290</v>
          </cell>
        </row>
        <row r="38675">
          <cell r="A38675" t="str">
            <v>农村低保</v>
          </cell>
        </row>
        <row r="38675">
          <cell r="E38675" t="str">
            <v>高丘</v>
          </cell>
        </row>
        <row r="38675">
          <cell r="K38675">
            <v>1</v>
          </cell>
          <cell r="L38675">
            <v>290</v>
          </cell>
          <cell r="M38675">
            <v>0</v>
          </cell>
          <cell r="N38675">
            <v>290</v>
          </cell>
        </row>
        <row r="38676">
          <cell r="A38676" t="str">
            <v>农村低保</v>
          </cell>
        </row>
        <row r="38676">
          <cell r="E38676" t="str">
            <v>高丘</v>
          </cell>
        </row>
        <row r="38676">
          <cell r="K38676">
            <v>1</v>
          </cell>
          <cell r="L38676">
            <v>290</v>
          </cell>
          <cell r="M38676">
            <v>0</v>
          </cell>
          <cell r="N38676">
            <v>290</v>
          </cell>
        </row>
        <row r="38677">
          <cell r="A38677" t="str">
            <v>农村低保</v>
          </cell>
        </row>
        <row r="38677">
          <cell r="E38677" t="str">
            <v>高丘</v>
          </cell>
        </row>
        <row r="38677">
          <cell r="K38677">
            <v>1</v>
          </cell>
          <cell r="L38677">
            <v>290</v>
          </cell>
          <cell r="M38677">
            <v>0</v>
          </cell>
          <cell r="N38677">
            <v>290</v>
          </cell>
        </row>
        <row r="38678">
          <cell r="A38678" t="str">
            <v>农村低保</v>
          </cell>
        </row>
        <row r="38678">
          <cell r="E38678" t="str">
            <v>高丘</v>
          </cell>
        </row>
        <row r="38678">
          <cell r="K38678">
            <v>1</v>
          </cell>
          <cell r="L38678">
            <v>290</v>
          </cell>
          <cell r="M38678">
            <v>0</v>
          </cell>
          <cell r="N38678">
            <v>290</v>
          </cell>
        </row>
        <row r="38679">
          <cell r="A38679" t="str">
            <v>农村低保</v>
          </cell>
        </row>
        <row r="38679">
          <cell r="E38679" t="str">
            <v>高丘</v>
          </cell>
        </row>
        <row r="38679">
          <cell r="K38679">
            <v>1</v>
          </cell>
          <cell r="L38679">
            <v>290</v>
          </cell>
          <cell r="M38679">
            <v>0</v>
          </cell>
          <cell r="N38679">
            <v>290</v>
          </cell>
        </row>
        <row r="38680">
          <cell r="A38680" t="str">
            <v>农村低保</v>
          </cell>
        </row>
        <row r="38680">
          <cell r="E38680" t="str">
            <v>高丘</v>
          </cell>
        </row>
        <row r="38680">
          <cell r="K38680">
            <v>2</v>
          </cell>
          <cell r="L38680">
            <v>290</v>
          </cell>
          <cell r="M38680">
            <v>0</v>
          </cell>
          <cell r="N38680">
            <v>580</v>
          </cell>
        </row>
        <row r="38681">
          <cell r="A38681" t="str">
            <v>农村低保</v>
          </cell>
        </row>
        <row r="38681">
          <cell r="E38681" t="str">
            <v>高丘</v>
          </cell>
        </row>
        <row r="38681">
          <cell r="K38681">
            <v>1</v>
          </cell>
          <cell r="L38681">
            <v>255</v>
          </cell>
          <cell r="M38681">
            <v>0</v>
          </cell>
          <cell r="N38681">
            <v>255</v>
          </cell>
        </row>
        <row r="38682">
          <cell r="A38682" t="str">
            <v>农村低保</v>
          </cell>
        </row>
        <row r="38682">
          <cell r="E38682" t="str">
            <v>高丘</v>
          </cell>
        </row>
        <row r="38682">
          <cell r="K38682">
            <v>1</v>
          </cell>
          <cell r="L38682">
            <v>290</v>
          </cell>
          <cell r="M38682">
            <v>0</v>
          </cell>
          <cell r="N38682">
            <v>290</v>
          </cell>
        </row>
        <row r="38683">
          <cell r="A38683" t="str">
            <v>农村低保</v>
          </cell>
        </row>
        <row r="38683">
          <cell r="E38683" t="str">
            <v>郭庄</v>
          </cell>
        </row>
        <row r="38683">
          <cell r="K38683">
            <v>1</v>
          </cell>
          <cell r="L38683">
            <v>255</v>
          </cell>
          <cell r="M38683">
            <v>0</v>
          </cell>
          <cell r="N38683">
            <v>255</v>
          </cell>
        </row>
        <row r="38684">
          <cell r="A38684" t="str">
            <v>农村低保</v>
          </cell>
        </row>
        <row r="38684">
          <cell r="E38684" t="str">
            <v>郭庄</v>
          </cell>
        </row>
        <row r="38684">
          <cell r="K38684">
            <v>1</v>
          </cell>
          <cell r="L38684">
            <v>255</v>
          </cell>
          <cell r="M38684">
            <v>0</v>
          </cell>
          <cell r="N38684">
            <v>255</v>
          </cell>
        </row>
        <row r="38685">
          <cell r="A38685" t="str">
            <v>农村低保</v>
          </cell>
        </row>
        <row r="38685">
          <cell r="E38685" t="str">
            <v>郭庄</v>
          </cell>
        </row>
        <row r="38685">
          <cell r="K38685">
            <v>1</v>
          </cell>
          <cell r="L38685">
            <v>255</v>
          </cell>
          <cell r="M38685">
            <v>0</v>
          </cell>
          <cell r="N38685">
            <v>255</v>
          </cell>
        </row>
        <row r="38686">
          <cell r="A38686" t="str">
            <v>农村低保</v>
          </cell>
        </row>
        <row r="38686">
          <cell r="E38686" t="str">
            <v>郭庄</v>
          </cell>
        </row>
        <row r="38686">
          <cell r="K38686">
            <v>1</v>
          </cell>
          <cell r="L38686">
            <v>290</v>
          </cell>
          <cell r="M38686">
            <v>0</v>
          </cell>
          <cell r="N38686">
            <v>290</v>
          </cell>
        </row>
        <row r="38687">
          <cell r="A38687" t="str">
            <v>农村低保</v>
          </cell>
        </row>
        <row r="38687">
          <cell r="E38687" t="str">
            <v>郭庄</v>
          </cell>
        </row>
        <row r="38687">
          <cell r="K38687">
            <v>1</v>
          </cell>
          <cell r="L38687">
            <v>255</v>
          </cell>
          <cell r="M38687">
            <v>0</v>
          </cell>
          <cell r="N38687">
            <v>255</v>
          </cell>
        </row>
        <row r="38688">
          <cell r="A38688" t="str">
            <v>农村低保</v>
          </cell>
        </row>
        <row r="38688">
          <cell r="E38688" t="str">
            <v>郭庄</v>
          </cell>
        </row>
        <row r="38688">
          <cell r="K38688">
            <v>1</v>
          </cell>
          <cell r="L38688">
            <v>255</v>
          </cell>
          <cell r="M38688">
            <v>0</v>
          </cell>
          <cell r="N38688">
            <v>255</v>
          </cell>
        </row>
        <row r="38689">
          <cell r="A38689" t="str">
            <v>农村低保</v>
          </cell>
        </row>
        <row r="38689">
          <cell r="E38689" t="str">
            <v>郭庄</v>
          </cell>
        </row>
        <row r="38689">
          <cell r="K38689">
            <v>1</v>
          </cell>
          <cell r="L38689">
            <v>290</v>
          </cell>
          <cell r="M38689">
            <v>0</v>
          </cell>
          <cell r="N38689">
            <v>290</v>
          </cell>
        </row>
        <row r="38690">
          <cell r="A38690" t="str">
            <v>农村低保</v>
          </cell>
        </row>
        <row r="38690">
          <cell r="E38690" t="str">
            <v>侯集</v>
          </cell>
        </row>
        <row r="38690">
          <cell r="K38690">
            <v>1</v>
          </cell>
          <cell r="L38690">
            <v>255</v>
          </cell>
          <cell r="M38690">
            <v>0</v>
          </cell>
          <cell r="N38690">
            <v>255</v>
          </cell>
        </row>
        <row r="38691">
          <cell r="A38691" t="str">
            <v>农村低保</v>
          </cell>
        </row>
        <row r="38691">
          <cell r="E38691" t="str">
            <v>侯集</v>
          </cell>
        </row>
        <row r="38691">
          <cell r="K38691">
            <v>1</v>
          </cell>
          <cell r="L38691">
            <v>255</v>
          </cell>
          <cell r="M38691">
            <v>0</v>
          </cell>
          <cell r="N38691">
            <v>255</v>
          </cell>
        </row>
        <row r="38692">
          <cell r="A38692" t="str">
            <v>农村低保</v>
          </cell>
        </row>
        <row r="38692">
          <cell r="E38692" t="str">
            <v>侯集</v>
          </cell>
        </row>
        <row r="38692">
          <cell r="K38692">
            <v>1</v>
          </cell>
          <cell r="L38692">
            <v>255</v>
          </cell>
          <cell r="M38692">
            <v>0</v>
          </cell>
          <cell r="N38692">
            <v>255</v>
          </cell>
        </row>
        <row r="38693">
          <cell r="A38693" t="str">
            <v>农村低保</v>
          </cell>
        </row>
        <row r="38693">
          <cell r="E38693" t="str">
            <v>侯集</v>
          </cell>
        </row>
        <row r="38693">
          <cell r="K38693">
            <v>1</v>
          </cell>
          <cell r="L38693">
            <v>255</v>
          </cell>
          <cell r="M38693">
            <v>0</v>
          </cell>
          <cell r="N38693">
            <v>255</v>
          </cell>
        </row>
        <row r="38694">
          <cell r="A38694" t="str">
            <v>农村低保</v>
          </cell>
        </row>
        <row r="38694">
          <cell r="E38694" t="str">
            <v>侯集</v>
          </cell>
        </row>
        <row r="38694">
          <cell r="K38694">
            <v>2</v>
          </cell>
          <cell r="L38694">
            <v>255</v>
          </cell>
          <cell r="M38694">
            <v>0</v>
          </cell>
          <cell r="N38694">
            <v>510</v>
          </cell>
        </row>
        <row r="38695">
          <cell r="A38695" t="str">
            <v>农村低保</v>
          </cell>
        </row>
        <row r="38695">
          <cell r="E38695" t="str">
            <v>侯集</v>
          </cell>
        </row>
        <row r="38695">
          <cell r="K38695">
            <v>1</v>
          </cell>
          <cell r="L38695">
            <v>255</v>
          </cell>
          <cell r="M38695">
            <v>0</v>
          </cell>
          <cell r="N38695">
            <v>255</v>
          </cell>
        </row>
        <row r="38696">
          <cell r="A38696" t="str">
            <v>农村低保</v>
          </cell>
        </row>
        <row r="38696">
          <cell r="E38696" t="str">
            <v>侯集</v>
          </cell>
        </row>
        <row r="38696">
          <cell r="K38696">
            <v>1</v>
          </cell>
          <cell r="L38696">
            <v>255</v>
          </cell>
          <cell r="M38696">
            <v>0</v>
          </cell>
          <cell r="N38696">
            <v>255</v>
          </cell>
        </row>
        <row r="38697">
          <cell r="A38697" t="str">
            <v>农村低保</v>
          </cell>
        </row>
        <row r="38697">
          <cell r="E38697" t="str">
            <v>侯集</v>
          </cell>
        </row>
        <row r="38697">
          <cell r="K38697">
            <v>1</v>
          </cell>
          <cell r="L38697">
            <v>255</v>
          </cell>
          <cell r="M38697">
            <v>0</v>
          </cell>
          <cell r="N38697">
            <v>255</v>
          </cell>
        </row>
        <row r="38698">
          <cell r="A38698" t="str">
            <v>农村低保</v>
          </cell>
        </row>
        <row r="38698">
          <cell r="E38698" t="str">
            <v>贾宋</v>
          </cell>
        </row>
        <row r="38698">
          <cell r="K38698">
            <v>1</v>
          </cell>
          <cell r="L38698">
            <v>255</v>
          </cell>
          <cell r="M38698">
            <v>0</v>
          </cell>
          <cell r="N38698">
            <v>255</v>
          </cell>
        </row>
        <row r="38699">
          <cell r="A38699" t="str">
            <v>农村低保</v>
          </cell>
        </row>
        <row r="38699">
          <cell r="E38699" t="str">
            <v>贾宋</v>
          </cell>
        </row>
        <row r="38699">
          <cell r="K38699">
            <v>1</v>
          </cell>
          <cell r="L38699">
            <v>290</v>
          </cell>
          <cell r="M38699">
            <v>0</v>
          </cell>
          <cell r="N38699">
            <v>290</v>
          </cell>
        </row>
        <row r="38700">
          <cell r="A38700" t="str">
            <v>农村低保</v>
          </cell>
        </row>
        <row r="38700">
          <cell r="E38700" t="str">
            <v>贾宋</v>
          </cell>
        </row>
        <row r="38700">
          <cell r="K38700">
            <v>1</v>
          </cell>
          <cell r="L38700">
            <v>290</v>
          </cell>
          <cell r="M38700">
            <v>0</v>
          </cell>
          <cell r="N38700">
            <v>290</v>
          </cell>
        </row>
        <row r="38701">
          <cell r="A38701" t="str">
            <v>农村低保</v>
          </cell>
        </row>
        <row r="38701">
          <cell r="E38701" t="str">
            <v>贾宋</v>
          </cell>
        </row>
        <row r="38701">
          <cell r="K38701">
            <v>1</v>
          </cell>
          <cell r="L38701">
            <v>290</v>
          </cell>
          <cell r="M38701">
            <v>0</v>
          </cell>
          <cell r="N38701">
            <v>290</v>
          </cell>
        </row>
        <row r="38702">
          <cell r="A38702" t="str">
            <v>农村低保</v>
          </cell>
        </row>
        <row r="38702">
          <cell r="E38702" t="str">
            <v>贾宋</v>
          </cell>
        </row>
        <row r="38702">
          <cell r="K38702">
            <v>1</v>
          </cell>
          <cell r="L38702">
            <v>405</v>
          </cell>
          <cell r="M38702">
            <v>0</v>
          </cell>
          <cell r="N38702">
            <v>405</v>
          </cell>
        </row>
        <row r="38703">
          <cell r="A38703" t="str">
            <v>农村低保</v>
          </cell>
        </row>
        <row r="38703">
          <cell r="E38703" t="str">
            <v>贾宋</v>
          </cell>
        </row>
        <row r="38703">
          <cell r="K38703">
            <v>1</v>
          </cell>
          <cell r="L38703">
            <v>290</v>
          </cell>
          <cell r="M38703">
            <v>0</v>
          </cell>
          <cell r="N38703">
            <v>290</v>
          </cell>
        </row>
        <row r="38704">
          <cell r="A38704" t="str">
            <v>农村低保</v>
          </cell>
        </row>
        <row r="38704">
          <cell r="E38704" t="str">
            <v>贾宋</v>
          </cell>
        </row>
        <row r="38704">
          <cell r="K38704">
            <v>1</v>
          </cell>
          <cell r="L38704">
            <v>290</v>
          </cell>
          <cell r="M38704">
            <v>0</v>
          </cell>
          <cell r="N38704">
            <v>290</v>
          </cell>
        </row>
        <row r="38705">
          <cell r="A38705" t="str">
            <v>农村低保</v>
          </cell>
        </row>
        <row r="38705">
          <cell r="E38705" t="str">
            <v>贾宋</v>
          </cell>
        </row>
        <row r="38705">
          <cell r="K38705">
            <v>1</v>
          </cell>
          <cell r="L38705">
            <v>255</v>
          </cell>
          <cell r="M38705">
            <v>0</v>
          </cell>
          <cell r="N38705">
            <v>255</v>
          </cell>
        </row>
        <row r="38706">
          <cell r="A38706" t="str">
            <v>农村低保</v>
          </cell>
        </row>
        <row r="38706">
          <cell r="E38706" t="str">
            <v>贾宋</v>
          </cell>
        </row>
        <row r="38706">
          <cell r="K38706">
            <v>2</v>
          </cell>
          <cell r="L38706">
            <v>290</v>
          </cell>
          <cell r="M38706">
            <v>0</v>
          </cell>
          <cell r="N38706">
            <v>580</v>
          </cell>
        </row>
        <row r="38707">
          <cell r="A38707" t="str">
            <v>农村低保</v>
          </cell>
        </row>
        <row r="38707">
          <cell r="E38707" t="str">
            <v>贾宋</v>
          </cell>
        </row>
        <row r="38707">
          <cell r="K38707">
            <v>1</v>
          </cell>
          <cell r="L38707">
            <v>290</v>
          </cell>
          <cell r="M38707">
            <v>0</v>
          </cell>
          <cell r="N38707">
            <v>290</v>
          </cell>
        </row>
        <row r="38708">
          <cell r="A38708" t="str">
            <v>农村低保</v>
          </cell>
        </row>
        <row r="38708">
          <cell r="E38708" t="str">
            <v>贾宋</v>
          </cell>
        </row>
        <row r="38708">
          <cell r="K38708">
            <v>1</v>
          </cell>
          <cell r="L38708">
            <v>255</v>
          </cell>
          <cell r="M38708">
            <v>0</v>
          </cell>
          <cell r="N38708">
            <v>255</v>
          </cell>
        </row>
        <row r="38709">
          <cell r="A38709" t="str">
            <v>农村低保</v>
          </cell>
        </row>
        <row r="38709">
          <cell r="E38709" t="str">
            <v>贾宋</v>
          </cell>
        </row>
        <row r="38709">
          <cell r="K38709">
            <v>1</v>
          </cell>
          <cell r="L38709">
            <v>405</v>
          </cell>
          <cell r="M38709">
            <v>0</v>
          </cell>
          <cell r="N38709">
            <v>405</v>
          </cell>
        </row>
        <row r="38710">
          <cell r="A38710" t="str">
            <v>农村低保</v>
          </cell>
        </row>
        <row r="38710">
          <cell r="E38710" t="str">
            <v>贾宋</v>
          </cell>
        </row>
        <row r="38710">
          <cell r="K38710">
            <v>1</v>
          </cell>
          <cell r="L38710">
            <v>290</v>
          </cell>
          <cell r="M38710">
            <v>0</v>
          </cell>
          <cell r="N38710">
            <v>290</v>
          </cell>
        </row>
        <row r="38711">
          <cell r="A38711" t="str">
            <v>农村低保</v>
          </cell>
        </row>
        <row r="38711">
          <cell r="E38711" t="str">
            <v>贾宋</v>
          </cell>
        </row>
        <row r="38711">
          <cell r="K38711">
            <v>1</v>
          </cell>
          <cell r="L38711">
            <v>290</v>
          </cell>
          <cell r="M38711">
            <v>0</v>
          </cell>
          <cell r="N38711">
            <v>290</v>
          </cell>
        </row>
        <row r="38712">
          <cell r="A38712" t="str">
            <v>农村低保</v>
          </cell>
        </row>
        <row r="38712">
          <cell r="E38712" t="str">
            <v>贾宋</v>
          </cell>
        </row>
        <row r="38712">
          <cell r="K38712">
            <v>1</v>
          </cell>
          <cell r="L38712">
            <v>290</v>
          </cell>
          <cell r="M38712">
            <v>0</v>
          </cell>
          <cell r="N38712">
            <v>290</v>
          </cell>
        </row>
        <row r="38713">
          <cell r="A38713" t="str">
            <v>农村低保</v>
          </cell>
        </row>
        <row r="38713">
          <cell r="E38713" t="str">
            <v>贾宋</v>
          </cell>
        </row>
        <row r="38713">
          <cell r="K38713">
            <v>1</v>
          </cell>
          <cell r="L38713">
            <v>290</v>
          </cell>
          <cell r="M38713">
            <v>0</v>
          </cell>
          <cell r="N38713">
            <v>290</v>
          </cell>
        </row>
        <row r="38714">
          <cell r="A38714" t="str">
            <v>农村低保</v>
          </cell>
        </row>
        <row r="38714">
          <cell r="E38714" t="str">
            <v>贾宋</v>
          </cell>
        </row>
        <row r="38714">
          <cell r="K38714">
            <v>1</v>
          </cell>
          <cell r="L38714">
            <v>290</v>
          </cell>
          <cell r="M38714">
            <v>0</v>
          </cell>
          <cell r="N38714">
            <v>290</v>
          </cell>
        </row>
        <row r="38715">
          <cell r="A38715" t="str">
            <v>农村低保</v>
          </cell>
        </row>
        <row r="38715">
          <cell r="E38715" t="str">
            <v>贾宋</v>
          </cell>
        </row>
        <row r="38715">
          <cell r="K38715">
            <v>1</v>
          </cell>
          <cell r="L38715">
            <v>290</v>
          </cell>
          <cell r="M38715">
            <v>0</v>
          </cell>
          <cell r="N38715">
            <v>290</v>
          </cell>
        </row>
        <row r="38716">
          <cell r="A38716" t="str">
            <v>农村低保</v>
          </cell>
        </row>
        <row r="38716">
          <cell r="E38716" t="str">
            <v>贾宋</v>
          </cell>
        </row>
        <row r="38716">
          <cell r="K38716">
            <v>1</v>
          </cell>
          <cell r="L38716">
            <v>290</v>
          </cell>
          <cell r="M38716">
            <v>0</v>
          </cell>
          <cell r="N38716">
            <v>290</v>
          </cell>
        </row>
        <row r="38717">
          <cell r="A38717" t="str">
            <v>农村低保</v>
          </cell>
        </row>
        <row r="38717">
          <cell r="E38717" t="str">
            <v>老庄</v>
          </cell>
        </row>
        <row r="38717">
          <cell r="K38717">
            <v>1</v>
          </cell>
          <cell r="L38717">
            <v>290</v>
          </cell>
          <cell r="M38717">
            <v>0</v>
          </cell>
          <cell r="N38717">
            <v>290</v>
          </cell>
        </row>
        <row r="38718">
          <cell r="A38718" t="str">
            <v>农村低保</v>
          </cell>
        </row>
        <row r="38718">
          <cell r="E38718" t="str">
            <v>老庄</v>
          </cell>
        </row>
        <row r="38718">
          <cell r="K38718">
            <v>1</v>
          </cell>
          <cell r="L38718">
            <v>290</v>
          </cell>
          <cell r="M38718">
            <v>0</v>
          </cell>
          <cell r="N38718">
            <v>290</v>
          </cell>
        </row>
        <row r="38719">
          <cell r="A38719" t="str">
            <v>农村低保</v>
          </cell>
        </row>
        <row r="38719">
          <cell r="E38719" t="str">
            <v>老庄</v>
          </cell>
        </row>
        <row r="38719">
          <cell r="K38719">
            <v>1</v>
          </cell>
          <cell r="L38719">
            <v>290</v>
          </cell>
          <cell r="M38719">
            <v>0</v>
          </cell>
          <cell r="N38719">
            <v>290</v>
          </cell>
        </row>
        <row r="38720">
          <cell r="A38720" t="str">
            <v>农村低保</v>
          </cell>
        </row>
        <row r="38720">
          <cell r="E38720" t="str">
            <v>柳泉铺</v>
          </cell>
        </row>
        <row r="38720">
          <cell r="K38720">
            <v>2</v>
          </cell>
          <cell r="L38720">
            <v>255</v>
          </cell>
          <cell r="M38720">
            <v>0</v>
          </cell>
          <cell r="N38720">
            <v>510</v>
          </cell>
        </row>
        <row r="38721">
          <cell r="A38721" t="str">
            <v>农村低保</v>
          </cell>
        </row>
        <row r="38721">
          <cell r="E38721" t="str">
            <v>柳泉铺</v>
          </cell>
        </row>
        <row r="38721">
          <cell r="K38721">
            <v>1</v>
          </cell>
          <cell r="L38721">
            <v>255</v>
          </cell>
          <cell r="M38721">
            <v>0</v>
          </cell>
          <cell r="N38721">
            <v>255</v>
          </cell>
        </row>
        <row r="38722">
          <cell r="A38722" t="str">
            <v>农村低保</v>
          </cell>
        </row>
        <row r="38722">
          <cell r="E38722" t="str">
            <v>柳泉铺</v>
          </cell>
        </row>
        <row r="38722">
          <cell r="K38722">
            <v>1</v>
          </cell>
          <cell r="L38722">
            <v>255</v>
          </cell>
          <cell r="M38722">
            <v>0</v>
          </cell>
          <cell r="N38722">
            <v>255</v>
          </cell>
        </row>
        <row r="38723">
          <cell r="A38723" t="str">
            <v>农村低保</v>
          </cell>
        </row>
        <row r="38723">
          <cell r="E38723" t="str">
            <v>卢医</v>
          </cell>
        </row>
        <row r="38723">
          <cell r="K38723">
            <v>1</v>
          </cell>
          <cell r="L38723">
            <v>290</v>
          </cell>
          <cell r="M38723">
            <v>0</v>
          </cell>
          <cell r="N38723">
            <v>290</v>
          </cell>
        </row>
        <row r="38724">
          <cell r="A38724" t="str">
            <v>农村低保</v>
          </cell>
        </row>
        <row r="38724">
          <cell r="E38724" t="str">
            <v>卢医</v>
          </cell>
        </row>
        <row r="38724">
          <cell r="K38724">
            <v>2</v>
          </cell>
          <cell r="L38724">
            <v>290</v>
          </cell>
          <cell r="M38724">
            <v>0</v>
          </cell>
          <cell r="N38724">
            <v>580</v>
          </cell>
        </row>
        <row r="38725">
          <cell r="A38725" t="str">
            <v>农村低保</v>
          </cell>
        </row>
        <row r="38725">
          <cell r="E38725" t="str">
            <v>卢医</v>
          </cell>
        </row>
        <row r="38725">
          <cell r="K38725">
            <v>1</v>
          </cell>
          <cell r="L38725">
            <v>290</v>
          </cell>
          <cell r="M38725">
            <v>0</v>
          </cell>
          <cell r="N38725">
            <v>290</v>
          </cell>
        </row>
        <row r="38726">
          <cell r="A38726" t="str">
            <v>农村低保</v>
          </cell>
        </row>
        <row r="38726">
          <cell r="E38726" t="str">
            <v>卢医</v>
          </cell>
        </row>
        <row r="38726">
          <cell r="K38726">
            <v>1</v>
          </cell>
          <cell r="L38726">
            <v>290</v>
          </cell>
          <cell r="M38726">
            <v>0</v>
          </cell>
          <cell r="N38726">
            <v>290</v>
          </cell>
        </row>
        <row r="38727">
          <cell r="A38727" t="str">
            <v>农村低保</v>
          </cell>
        </row>
        <row r="38727">
          <cell r="E38727" t="str">
            <v>卢医</v>
          </cell>
        </row>
        <row r="38727">
          <cell r="K38727">
            <v>1</v>
          </cell>
          <cell r="L38727">
            <v>290</v>
          </cell>
          <cell r="M38727">
            <v>0</v>
          </cell>
          <cell r="N38727">
            <v>290</v>
          </cell>
        </row>
        <row r="38728">
          <cell r="A38728" t="str">
            <v>农村低保</v>
          </cell>
        </row>
        <row r="38728">
          <cell r="E38728" t="str">
            <v>卢医</v>
          </cell>
        </row>
        <row r="38728">
          <cell r="K38728">
            <v>1</v>
          </cell>
          <cell r="L38728">
            <v>290</v>
          </cell>
          <cell r="M38728">
            <v>0</v>
          </cell>
          <cell r="N38728">
            <v>290</v>
          </cell>
        </row>
        <row r="38729">
          <cell r="A38729" t="str">
            <v>农村低保</v>
          </cell>
        </row>
        <row r="38729">
          <cell r="E38729" t="str">
            <v>卢医</v>
          </cell>
        </row>
        <row r="38729">
          <cell r="K38729">
            <v>1</v>
          </cell>
          <cell r="L38729">
            <v>290</v>
          </cell>
          <cell r="M38729">
            <v>0</v>
          </cell>
          <cell r="N38729">
            <v>290</v>
          </cell>
        </row>
        <row r="38730">
          <cell r="A38730" t="str">
            <v>农村低保</v>
          </cell>
        </row>
        <row r="38730">
          <cell r="E38730" t="str">
            <v>卢医</v>
          </cell>
        </row>
        <row r="38730">
          <cell r="K38730">
            <v>1</v>
          </cell>
          <cell r="L38730">
            <v>405</v>
          </cell>
          <cell r="M38730">
            <v>0</v>
          </cell>
          <cell r="N38730">
            <v>405</v>
          </cell>
        </row>
        <row r="38731">
          <cell r="A38731" t="str">
            <v>农村低保</v>
          </cell>
        </row>
        <row r="38731">
          <cell r="E38731" t="str">
            <v>卢医</v>
          </cell>
        </row>
        <row r="38731">
          <cell r="K38731">
            <v>1</v>
          </cell>
          <cell r="L38731">
            <v>290</v>
          </cell>
          <cell r="M38731">
            <v>0</v>
          </cell>
          <cell r="N38731">
            <v>290</v>
          </cell>
        </row>
        <row r="38732">
          <cell r="A38732" t="str">
            <v>农村低保</v>
          </cell>
        </row>
        <row r="38732">
          <cell r="E38732" t="str">
            <v>卢医</v>
          </cell>
        </row>
        <row r="38732">
          <cell r="K38732">
            <v>1</v>
          </cell>
          <cell r="L38732">
            <v>290</v>
          </cell>
          <cell r="M38732">
            <v>0</v>
          </cell>
          <cell r="N38732">
            <v>290</v>
          </cell>
        </row>
        <row r="38733">
          <cell r="A38733" t="str">
            <v>农村低保</v>
          </cell>
        </row>
        <row r="38733">
          <cell r="E38733" t="str">
            <v>卢医</v>
          </cell>
        </row>
        <row r="38733">
          <cell r="K38733">
            <v>1</v>
          </cell>
          <cell r="L38733">
            <v>290</v>
          </cell>
          <cell r="M38733">
            <v>0</v>
          </cell>
          <cell r="N38733">
            <v>290</v>
          </cell>
        </row>
        <row r="38734">
          <cell r="A38734" t="str">
            <v>农村低保</v>
          </cell>
        </row>
        <row r="38734">
          <cell r="E38734" t="str">
            <v>卢医</v>
          </cell>
        </row>
        <row r="38734">
          <cell r="K38734">
            <v>1</v>
          </cell>
          <cell r="L38734">
            <v>290</v>
          </cell>
          <cell r="M38734">
            <v>0</v>
          </cell>
          <cell r="N38734">
            <v>290</v>
          </cell>
        </row>
        <row r="38735">
          <cell r="A38735" t="str">
            <v>农村低保</v>
          </cell>
        </row>
        <row r="38735">
          <cell r="E38735" t="str">
            <v>卢医</v>
          </cell>
        </row>
        <row r="38735">
          <cell r="K38735">
            <v>2</v>
          </cell>
          <cell r="L38735">
            <v>290</v>
          </cell>
          <cell r="M38735">
            <v>0</v>
          </cell>
          <cell r="N38735">
            <v>580</v>
          </cell>
        </row>
        <row r="38736">
          <cell r="A38736" t="str">
            <v>农村低保</v>
          </cell>
        </row>
        <row r="38736">
          <cell r="E38736" t="str">
            <v>卢医</v>
          </cell>
        </row>
        <row r="38736">
          <cell r="K38736">
            <v>1</v>
          </cell>
          <cell r="L38736">
            <v>290</v>
          </cell>
          <cell r="M38736">
            <v>0</v>
          </cell>
          <cell r="N38736">
            <v>290</v>
          </cell>
        </row>
        <row r="38737">
          <cell r="A38737" t="str">
            <v>农村低保</v>
          </cell>
        </row>
        <row r="38737">
          <cell r="E38737" t="str">
            <v>卢医</v>
          </cell>
        </row>
        <row r="38737">
          <cell r="K38737">
            <v>1</v>
          </cell>
          <cell r="L38737">
            <v>290</v>
          </cell>
          <cell r="M38737">
            <v>0</v>
          </cell>
          <cell r="N38737">
            <v>290</v>
          </cell>
        </row>
        <row r="38738">
          <cell r="A38738" t="str">
            <v>农村低保</v>
          </cell>
        </row>
        <row r="38738">
          <cell r="E38738" t="str">
            <v>卢医</v>
          </cell>
        </row>
        <row r="38738">
          <cell r="K38738">
            <v>1</v>
          </cell>
          <cell r="L38738">
            <v>290</v>
          </cell>
          <cell r="M38738">
            <v>0</v>
          </cell>
          <cell r="N38738">
            <v>290</v>
          </cell>
        </row>
        <row r="38739">
          <cell r="A38739" t="str">
            <v>农村低保</v>
          </cell>
        </row>
        <row r="38739">
          <cell r="E38739" t="str">
            <v>卢医</v>
          </cell>
        </row>
        <row r="38739">
          <cell r="K38739">
            <v>2</v>
          </cell>
          <cell r="L38739">
            <v>405</v>
          </cell>
          <cell r="M38739">
            <v>0</v>
          </cell>
          <cell r="N38739">
            <v>810</v>
          </cell>
        </row>
        <row r="38740">
          <cell r="A38740" t="str">
            <v>农村低保</v>
          </cell>
        </row>
        <row r="38740">
          <cell r="E38740" t="str">
            <v>卢医</v>
          </cell>
        </row>
        <row r="38740">
          <cell r="K38740">
            <v>1</v>
          </cell>
          <cell r="L38740">
            <v>290</v>
          </cell>
          <cell r="M38740">
            <v>0</v>
          </cell>
          <cell r="N38740">
            <v>290</v>
          </cell>
        </row>
        <row r="38741">
          <cell r="A38741" t="str">
            <v>农村低保</v>
          </cell>
        </row>
        <row r="38741">
          <cell r="E38741" t="str">
            <v>卢医</v>
          </cell>
        </row>
        <row r="38741">
          <cell r="K38741">
            <v>1</v>
          </cell>
          <cell r="L38741">
            <v>290</v>
          </cell>
          <cell r="M38741">
            <v>0</v>
          </cell>
          <cell r="N38741">
            <v>290</v>
          </cell>
        </row>
        <row r="38742">
          <cell r="A38742" t="str">
            <v>农村低保</v>
          </cell>
        </row>
        <row r="38742">
          <cell r="E38742" t="str">
            <v>卢医</v>
          </cell>
        </row>
        <row r="38742">
          <cell r="K38742">
            <v>2</v>
          </cell>
          <cell r="L38742">
            <v>290</v>
          </cell>
          <cell r="M38742">
            <v>0</v>
          </cell>
          <cell r="N38742">
            <v>580</v>
          </cell>
        </row>
        <row r="38743">
          <cell r="A38743" t="str">
            <v>农村低保</v>
          </cell>
        </row>
        <row r="38743">
          <cell r="E38743" t="str">
            <v>卢医</v>
          </cell>
        </row>
        <row r="38743">
          <cell r="K38743">
            <v>1</v>
          </cell>
          <cell r="L38743">
            <v>290</v>
          </cell>
          <cell r="M38743">
            <v>0</v>
          </cell>
          <cell r="N38743">
            <v>290</v>
          </cell>
        </row>
        <row r="38744">
          <cell r="A38744" t="str">
            <v>农村低保</v>
          </cell>
        </row>
        <row r="38744">
          <cell r="E38744" t="str">
            <v>卢医</v>
          </cell>
        </row>
        <row r="38744">
          <cell r="K38744">
            <v>1</v>
          </cell>
          <cell r="L38744">
            <v>290</v>
          </cell>
          <cell r="M38744">
            <v>0</v>
          </cell>
          <cell r="N38744">
            <v>290</v>
          </cell>
        </row>
        <row r="38745">
          <cell r="A38745" t="str">
            <v>农村低保</v>
          </cell>
        </row>
        <row r="38745">
          <cell r="E38745" t="str">
            <v>彭营</v>
          </cell>
        </row>
        <row r="38745">
          <cell r="K38745">
            <v>1</v>
          </cell>
          <cell r="L38745">
            <v>255</v>
          </cell>
          <cell r="M38745">
            <v>0</v>
          </cell>
          <cell r="N38745">
            <v>255</v>
          </cell>
        </row>
        <row r="38746">
          <cell r="A38746" t="str">
            <v>农村低保</v>
          </cell>
        </row>
        <row r="38746">
          <cell r="E38746" t="str">
            <v>彭营</v>
          </cell>
        </row>
        <row r="38746">
          <cell r="K38746">
            <v>1</v>
          </cell>
          <cell r="L38746">
            <v>255</v>
          </cell>
          <cell r="M38746">
            <v>0</v>
          </cell>
          <cell r="N38746">
            <v>255</v>
          </cell>
        </row>
        <row r="38747">
          <cell r="A38747" t="str">
            <v>农村低保</v>
          </cell>
        </row>
        <row r="38747">
          <cell r="E38747" t="str">
            <v>彭营</v>
          </cell>
        </row>
        <row r="38747">
          <cell r="K38747">
            <v>1</v>
          </cell>
          <cell r="L38747">
            <v>255</v>
          </cell>
          <cell r="M38747">
            <v>0</v>
          </cell>
          <cell r="N38747">
            <v>255</v>
          </cell>
        </row>
        <row r="38748">
          <cell r="A38748" t="str">
            <v>农村低保</v>
          </cell>
        </row>
        <row r="38748">
          <cell r="E38748" t="str">
            <v>彭营</v>
          </cell>
        </row>
        <row r="38748">
          <cell r="K38748">
            <v>1</v>
          </cell>
          <cell r="L38748">
            <v>290</v>
          </cell>
          <cell r="M38748">
            <v>0</v>
          </cell>
          <cell r="N38748">
            <v>290</v>
          </cell>
        </row>
        <row r="38749">
          <cell r="A38749" t="str">
            <v>农村低保</v>
          </cell>
        </row>
        <row r="38749">
          <cell r="E38749" t="str">
            <v>彭营</v>
          </cell>
        </row>
        <row r="38749">
          <cell r="K38749">
            <v>1</v>
          </cell>
          <cell r="L38749">
            <v>290</v>
          </cell>
          <cell r="M38749">
            <v>0</v>
          </cell>
          <cell r="N38749">
            <v>290</v>
          </cell>
        </row>
        <row r="38750">
          <cell r="A38750" t="str">
            <v>农村低保</v>
          </cell>
        </row>
        <row r="38750">
          <cell r="E38750" t="str">
            <v>彭营</v>
          </cell>
        </row>
        <row r="38750">
          <cell r="K38750">
            <v>1</v>
          </cell>
          <cell r="L38750">
            <v>255</v>
          </cell>
          <cell r="M38750">
            <v>0</v>
          </cell>
          <cell r="N38750">
            <v>255</v>
          </cell>
        </row>
        <row r="38751">
          <cell r="A38751" t="str">
            <v>农村低保</v>
          </cell>
        </row>
        <row r="38751">
          <cell r="E38751" t="str">
            <v>曲屯</v>
          </cell>
        </row>
        <row r="38751">
          <cell r="K38751">
            <v>1</v>
          </cell>
          <cell r="L38751">
            <v>290</v>
          </cell>
          <cell r="M38751">
            <v>0</v>
          </cell>
          <cell r="N38751">
            <v>290</v>
          </cell>
        </row>
        <row r="38752">
          <cell r="A38752" t="str">
            <v>农村低保</v>
          </cell>
        </row>
        <row r="38752">
          <cell r="E38752" t="str">
            <v>曲屯</v>
          </cell>
        </row>
        <row r="38752">
          <cell r="K38752">
            <v>1</v>
          </cell>
          <cell r="L38752">
            <v>290</v>
          </cell>
          <cell r="M38752">
            <v>0</v>
          </cell>
          <cell r="N38752">
            <v>290</v>
          </cell>
        </row>
        <row r="38753">
          <cell r="A38753" t="str">
            <v>农村低保</v>
          </cell>
        </row>
        <row r="38753">
          <cell r="E38753" t="str">
            <v>曲屯</v>
          </cell>
        </row>
        <row r="38753">
          <cell r="K38753">
            <v>1</v>
          </cell>
          <cell r="L38753">
            <v>290</v>
          </cell>
          <cell r="M38753">
            <v>0</v>
          </cell>
          <cell r="N38753">
            <v>290</v>
          </cell>
        </row>
        <row r="38754">
          <cell r="A38754" t="str">
            <v>农村低保</v>
          </cell>
        </row>
        <row r="38754">
          <cell r="E38754" t="str">
            <v>曲屯</v>
          </cell>
        </row>
        <row r="38754">
          <cell r="K38754">
            <v>1</v>
          </cell>
          <cell r="L38754">
            <v>290</v>
          </cell>
          <cell r="M38754">
            <v>0</v>
          </cell>
          <cell r="N38754">
            <v>290</v>
          </cell>
        </row>
        <row r="38755">
          <cell r="A38755" t="str">
            <v>农村低保</v>
          </cell>
        </row>
        <row r="38755">
          <cell r="E38755" t="str">
            <v>曲屯</v>
          </cell>
        </row>
        <row r="38755">
          <cell r="K38755">
            <v>1</v>
          </cell>
          <cell r="L38755">
            <v>290</v>
          </cell>
          <cell r="M38755">
            <v>0</v>
          </cell>
          <cell r="N38755">
            <v>290</v>
          </cell>
        </row>
        <row r="38756">
          <cell r="A38756" t="str">
            <v>农村低保</v>
          </cell>
        </row>
        <row r="38756">
          <cell r="E38756" t="str">
            <v>曲屯</v>
          </cell>
        </row>
        <row r="38756">
          <cell r="K38756">
            <v>2</v>
          </cell>
          <cell r="L38756">
            <v>290</v>
          </cell>
          <cell r="M38756">
            <v>0</v>
          </cell>
          <cell r="N38756">
            <v>580</v>
          </cell>
        </row>
        <row r="38757">
          <cell r="A38757" t="str">
            <v>农村低保</v>
          </cell>
        </row>
        <row r="38757">
          <cell r="E38757" t="str">
            <v>曲屯</v>
          </cell>
        </row>
        <row r="38757">
          <cell r="K38757">
            <v>1</v>
          </cell>
          <cell r="L38757">
            <v>290</v>
          </cell>
          <cell r="M38757">
            <v>0</v>
          </cell>
          <cell r="N38757">
            <v>290</v>
          </cell>
        </row>
        <row r="38758">
          <cell r="A38758" t="str">
            <v>农村低保</v>
          </cell>
        </row>
        <row r="38758">
          <cell r="E38758" t="str">
            <v>曲屯</v>
          </cell>
        </row>
        <row r="38758">
          <cell r="K38758">
            <v>1</v>
          </cell>
          <cell r="L38758">
            <v>290</v>
          </cell>
          <cell r="M38758">
            <v>0</v>
          </cell>
          <cell r="N38758">
            <v>290</v>
          </cell>
        </row>
        <row r="38759">
          <cell r="A38759" t="str">
            <v>农村低保</v>
          </cell>
        </row>
        <row r="38759">
          <cell r="E38759" t="str">
            <v>曲屯</v>
          </cell>
        </row>
        <row r="38759">
          <cell r="K38759">
            <v>1</v>
          </cell>
          <cell r="L38759">
            <v>290</v>
          </cell>
          <cell r="M38759">
            <v>0</v>
          </cell>
          <cell r="N38759">
            <v>290</v>
          </cell>
        </row>
        <row r="38760">
          <cell r="A38760" t="str">
            <v>农村低保</v>
          </cell>
        </row>
        <row r="38760">
          <cell r="E38760" t="str">
            <v>曲屯</v>
          </cell>
        </row>
        <row r="38760">
          <cell r="K38760">
            <v>2</v>
          </cell>
          <cell r="L38760">
            <v>290</v>
          </cell>
          <cell r="M38760">
            <v>0</v>
          </cell>
          <cell r="N38760">
            <v>580</v>
          </cell>
        </row>
        <row r="38761">
          <cell r="A38761" t="str">
            <v>农村低保</v>
          </cell>
        </row>
        <row r="38761">
          <cell r="E38761" t="str">
            <v>曲屯</v>
          </cell>
        </row>
        <row r="38761">
          <cell r="K38761">
            <v>2</v>
          </cell>
          <cell r="L38761">
            <v>290</v>
          </cell>
          <cell r="M38761">
            <v>0</v>
          </cell>
          <cell r="N38761">
            <v>580</v>
          </cell>
        </row>
        <row r="38762">
          <cell r="A38762" t="str">
            <v>农村低保</v>
          </cell>
        </row>
        <row r="38762">
          <cell r="E38762" t="str">
            <v>曲屯</v>
          </cell>
        </row>
        <row r="38762">
          <cell r="K38762">
            <v>1</v>
          </cell>
          <cell r="L38762">
            <v>290</v>
          </cell>
          <cell r="M38762">
            <v>0</v>
          </cell>
          <cell r="N38762">
            <v>290</v>
          </cell>
        </row>
        <row r="38763">
          <cell r="A38763" t="str">
            <v>农村低保</v>
          </cell>
        </row>
        <row r="38763">
          <cell r="E38763" t="str">
            <v>曲屯</v>
          </cell>
        </row>
        <row r="38763">
          <cell r="K38763">
            <v>3</v>
          </cell>
          <cell r="L38763">
            <v>290</v>
          </cell>
          <cell r="M38763">
            <v>0</v>
          </cell>
          <cell r="N38763">
            <v>870</v>
          </cell>
        </row>
        <row r="38764">
          <cell r="A38764" t="str">
            <v>农村低保</v>
          </cell>
        </row>
        <row r="38764">
          <cell r="E38764" t="str">
            <v>曲屯</v>
          </cell>
        </row>
        <row r="38764">
          <cell r="K38764">
            <v>1</v>
          </cell>
          <cell r="L38764">
            <v>290</v>
          </cell>
          <cell r="M38764">
            <v>0</v>
          </cell>
          <cell r="N38764">
            <v>290</v>
          </cell>
        </row>
        <row r="38765">
          <cell r="A38765" t="str">
            <v>农村低保</v>
          </cell>
        </row>
        <row r="38765">
          <cell r="E38765" t="str">
            <v>曲屯</v>
          </cell>
        </row>
        <row r="38765">
          <cell r="K38765">
            <v>1</v>
          </cell>
          <cell r="L38765">
            <v>290</v>
          </cell>
          <cell r="M38765">
            <v>0</v>
          </cell>
          <cell r="N38765">
            <v>290</v>
          </cell>
        </row>
        <row r="38766">
          <cell r="A38766" t="str">
            <v>农村低保</v>
          </cell>
        </row>
        <row r="38766">
          <cell r="E38766" t="str">
            <v>曲屯</v>
          </cell>
        </row>
        <row r="38766">
          <cell r="K38766">
            <v>1</v>
          </cell>
          <cell r="L38766">
            <v>290</v>
          </cell>
          <cell r="M38766">
            <v>0</v>
          </cell>
          <cell r="N38766">
            <v>290</v>
          </cell>
        </row>
        <row r="38767">
          <cell r="A38767" t="str">
            <v>农村低保</v>
          </cell>
        </row>
        <row r="38767">
          <cell r="E38767" t="str">
            <v>石佛寺</v>
          </cell>
        </row>
        <row r="38767">
          <cell r="K38767">
            <v>2</v>
          </cell>
          <cell r="L38767">
            <v>290</v>
          </cell>
          <cell r="M38767">
            <v>0</v>
          </cell>
          <cell r="N38767">
            <v>580</v>
          </cell>
        </row>
        <row r="38768">
          <cell r="A38768" t="str">
            <v>农村低保</v>
          </cell>
        </row>
        <row r="38768">
          <cell r="E38768" t="str">
            <v>石佛寺</v>
          </cell>
        </row>
        <row r="38768">
          <cell r="K38768">
            <v>1</v>
          </cell>
          <cell r="L38768">
            <v>290</v>
          </cell>
          <cell r="M38768">
            <v>0</v>
          </cell>
          <cell r="N38768">
            <v>290</v>
          </cell>
        </row>
        <row r="38769">
          <cell r="A38769" t="str">
            <v>农村低保</v>
          </cell>
        </row>
        <row r="38769">
          <cell r="E38769" t="str">
            <v>石佛寺</v>
          </cell>
        </row>
        <row r="38769">
          <cell r="K38769">
            <v>2</v>
          </cell>
          <cell r="L38769">
            <v>255</v>
          </cell>
          <cell r="M38769">
            <v>0</v>
          </cell>
          <cell r="N38769">
            <v>510</v>
          </cell>
        </row>
        <row r="38770">
          <cell r="A38770" t="str">
            <v>农村低保</v>
          </cell>
        </row>
        <row r="38770">
          <cell r="E38770" t="str">
            <v>石佛寺</v>
          </cell>
        </row>
        <row r="38770">
          <cell r="K38770">
            <v>1</v>
          </cell>
          <cell r="L38770">
            <v>255</v>
          </cell>
          <cell r="M38770">
            <v>0</v>
          </cell>
          <cell r="N38770">
            <v>255</v>
          </cell>
        </row>
        <row r="38771">
          <cell r="A38771" t="str">
            <v>农村低保</v>
          </cell>
        </row>
        <row r="38771">
          <cell r="E38771" t="str">
            <v>石佛寺</v>
          </cell>
        </row>
        <row r="38771">
          <cell r="K38771">
            <v>4</v>
          </cell>
          <cell r="L38771">
            <v>255</v>
          </cell>
          <cell r="M38771">
            <v>0</v>
          </cell>
          <cell r="N38771">
            <v>1020</v>
          </cell>
        </row>
        <row r="38772">
          <cell r="A38772" t="str">
            <v>农村低保</v>
          </cell>
        </row>
        <row r="38772">
          <cell r="E38772" t="str">
            <v>王岗</v>
          </cell>
        </row>
        <row r="38772">
          <cell r="K38772">
            <v>2</v>
          </cell>
          <cell r="L38772">
            <v>290</v>
          </cell>
          <cell r="M38772">
            <v>0</v>
          </cell>
          <cell r="N38772">
            <v>580</v>
          </cell>
        </row>
        <row r="38773">
          <cell r="A38773" t="str">
            <v>农村低保</v>
          </cell>
        </row>
        <row r="38773">
          <cell r="E38773" t="str">
            <v>王岗</v>
          </cell>
        </row>
        <row r="38773">
          <cell r="K38773">
            <v>2</v>
          </cell>
          <cell r="L38773">
            <v>405</v>
          </cell>
          <cell r="M38773">
            <v>0</v>
          </cell>
          <cell r="N38773">
            <v>810</v>
          </cell>
        </row>
        <row r="38774">
          <cell r="A38774" t="str">
            <v>农村低保</v>
          </cell>
        </row>
        <row r="38774">
          <cell r="E38774" t="str">
            <v>王岗</v>
          </cell>
        </row>
        <row r="38774">
          <cell r="K38774">
            <v>2</v>
          </cell>
          <cell r="L38774">
            <v>290</v>
          </cell>
          <cell r="M38774">
            <v>0</v>
          </cell>
          <cell r="N38774">
            <v>580</v>
          </cell>
        </row>
        <row r="38775">
          <cell r="A38775" t="str">
            <v>农村低保</v>
          </cell>
        </row>
        <row r="38775">
          <cell r="E38775" t="str">
            <v>王岗</v>
          </cell>
        </row>
        <row r="38775">
          <cell r="K38775">
            <v>3</v>
          </cell>
          <cell r="L38775">
            <v>290</v>
          </cell>
          <cell r="M38775">
            <v>0</v>
          </cell>
          <cell r="N38775">
            <v>870</v>
          </cell>
        </row>
        <row r="38776">
          <cell r="A38776" t="str">
            <v>农村低保</v>
          </cell>
        </row>
        <row r="38776">
          <cell r="E38776" t="str">
            <v>王岗</v>
          </cell>
        </row>
        <row r="38776">
          <cell r="K38776">
            <v>1</v>
          </cell>
          <cell r="L38776">
            <v>290</v>
          </cell>
          <cell r="M38776">
            <v>0</v>
          </cell>
          <cell r="N38776">
            <v>290</v>
          </cell>
        </row>
        <row r="38777">
          <cell r="A38777" t="str">
            <v>农村低保</v>
          </cell>
        </row>
        <row r="38777">
          <cell r="E38777" t="str">
            <v>王岗</v>
          </cell>
        </row>
        <row r="38777">
          <cell r="K38777">
            <v>1</v>
          </cell>
          <cell r="L38777">
            <v>290</v>
          </cell>
          <cell r="M38777">
            <v>0</v>
          </cell>
          <cell r="N38777">
            <v>290</v>
          </cell>
        </row>
        <row r="38778">
          <cell r="A38778" t="str">
            <v>农村低保</v>
          </cell>
        </row>
        <row r="38778">
          <cell r="E38778" t="str">
            <v>王岗</v>
          </cell>
        </row>
        <row r="38778">
          <cell r="K38778">
            <v>1</v>
          </cell>
          <cell r="L38778">
            <v>290</v>
          </cell>
          <cell r="M38778">
            <v>0</v>
          </cell>
          <cell r="N38778">
            <v>290</v>
          </cell>
        </row>
        <row r="38779">
          <cell r="A38779" t="str">
            <v>农村低保</v>
          </cell>
        </row>
        <row r="38779">
          <cell r="E38779" t="str">
            <v>王岗</v>
          </cell>
        </row>
        <row r="38779">
          <cell r="K38779">
            <v>1</v>
          </cell>
          <cell r="L38779">
            <v>290</v>
          </cell>
          <cell r="M38779">
            <v>0</v>
          </cell>
          <cell r="N38779">
            <v>290</v>
          </cell>
        </row>
        <row r="38780">
          <cell r="A38780" t="str">
            <v>农村低保</v>
          </cell>
        </row>
        <row r="38780">
          <cell r="E38780" t="str">
            <v>王岗</v>
          </cell>
        </row>
        <row r="38780">
          <cell r="K38780">
            <v>1</v>
          </cell>
          <cell r="L38780">
            <v>290</v>
          </cell>
          <cell r="M38780">
            <v>0</v>
          </cell>
          <cell r="N38780">
            <v>290</v>
          </cell>
        </row>
        <row r="38781">
          <cell r="A38781" t="str">
            <v>农村低保</v>
          </cell>
        </row>
        <row r="38781">
          <cell r="E38781" t="str">
            <v>王岗</v>
          </cell>
        </row>
        <row r="38781">
          <cell r="K38781">
            <v>1</v>
          </cell>
          <cell r="L38781">
            <v>290</v>
          </cell>
          <cell r="M38781">
            <v>0</v>
          </cell>
          <cell r="N38781">
            <v>290</v>
          </cell>
        </row>
        <row r="38782">
          <cell r="A38782" t="str">
            <v>农村低保</v>
          </cell>
        </row>
        <row r="38782">
          <cell r="E38782" t="str">
            <v>王岗</v>
          </cell>
        </row>
        <row r="38782">
          <cell r="K38782">
            <v>1</v>
          </cell>
          <cell r="L38782">
            <v>290</v>
          </cell>
          <cell r="M38782">
            <v>0</v>
          </cell>
          <cell r="N38782">
            <v>290</v>
          </cell>
        </row>
        <row r="38783">
          <cell r="A38783" t="str">
            <v>农村低保</v>
          </cell>
        </row>
        <row r="38783">
          <cell r="E38783" t="str">
            <v>雪枫办</v>
          </cell>
        </row>
        <row r="38783">
          <cell r="K38783">
            <v>1</v>
          </cell>
          <cell r="L38783">
            <v>290</v>
          </cell>
          <cell r="M38783">
            <v>0</v>
          </cell>
          <cell r="N38783">
            <v>290</v>
          </cell>
        </row>
        <row r="38784">
          <cell r="A38784" t="str">
            <v>农村低保</v>
          </cell>
        </row>
        <row r="38784">
          <cell r="E38784" t="str">
            <v>雪枫办</v>
          </cell>
        </row>
        <row r="38784">
          <cell r="K38784">
            <v>1</v>
          </cell>
          <cell r="L38784">
            <v>290</v>
          </cell>
          <cell r="M38784">
            <v>0</v>
          </cell>
          <cell r="N38784">
            <v>290</v>
          </cell>
        </row>
        <row r="38785">
          <cell r="A38785" t="str">
            <v>农村低保</v>
          </cell>
        </row>
        <row r="38785">
          <cell r="E38785" t="str">
            <v>雪枫办</v>
          </cell>
        </row>
        <row r="38785">
          <cell r="K38785">
            <v>1</v>
          </cell>
          <cell r="L38785">
            <v>290</v>
          </cell>
          <cell r="M38785">
            <v>0</v>
          </cell>
          <cell r="N38785">
            <v>290</v>
          </cell>
        </row>
        <row r="38786">
          <cell r="A38786" t="str">
            <v>农村低保</v>
          </cell>
        </row>
        <row r="38786">
          <cell r="E38786" t="str">
            <v>雪枫办</v>
          </cell>
        </row>
        <row r="38786">
          <cell r="K38786">
            <v>1</v>
          </cell>
          <cell r="L38786">
            <v>290</v>
          </cell>
          <cell r="M38786">
            <v>0</v>
          </cell>
          <cell r="N38786">
            <v>290</v>
          </cell>
        </row>
        <row r="38787">
          <cell r="A38787" t="str">
            <v>农村低保</v>
          </cell>
        </row>
        <row r="38787">
          <cell r="E38787" t="str">
            <v>雪枫办</v>
          </cell>
        </row>
        <row r="38787">
          <cell r="K38787">
            <v>1</v>
          </cell>
          <cell r="L38787">
            <v>290</v>
          </cell>
          <cell r="M38787">
            <v>0</v>
          </cell>
          <cell r="N38787">
            <v>290</v>
          </cell>
        </row>
        <row r="38788">
          <cell r="A38788" t="str">
            <v>农村低保</v>
          </cell>
        </row>
        <row r="38788">
          <cell r="E38788" t="str">
            <v>雪枫办</v>
          </cell>
        </row>
        <row r="38788">
          <cell r="K38788">
            <v>1</v>
          </cell>
          <cell r="L38788">
            <v>290</v>
          </cell>
          <cell r="M38788">
            <v>0</v>
          </cell>
          <cell r="N38788">
            <v>290</v>
          </cell>
        </row>
        <row r="38789">
          <cell r="A38789" t="str">
            <v>农村低保</v>
          </cell>
        </row>
        <row r="38789">
          <cell r="E38789" t="str">
            <v>雪枫办</v>
          </cell>
        </row>
        <row r="38789">
          <cell r="K38789">
            <v>2</v>
          </cell>
          <cell r="L38789">
            <v>290</v>
          </cell>
          <cell r="M38789">
            <v>0</v>
          </cell>
          <cell r="N38789">
            <v>580</v>
          </cell>
        </row>
        <row r="38790">
          <cell r="A38790" t="str">
            <v>农村低保</v>
          </cell>
        </row>
        <row r="38790">
          <cell r="E38790" t="str">
            <v>杨营</v>
          </cell>
        </row>
        <row r="38790">
          <cell r="K38790">
            <v>1</v>
          </cell>
          <cell r="L38790">
            <v>290</v>
          </cell>
          <cell r="M38790">
            <v>0</v>
          </cell>
          <cell r="N38790">
            <v>290</v>
          </cell>
        </row>
        <row r="38791">
          <cell r="A38791" t="str">
            <v>农村低保</v>
          </cell>
        </row>
        <row r="38791">
          <cell r="E38791" t="str">
            <v>杨营</v>
          </cell>
        </row>
        <row r="38791">
          <cell r="K38791">
            <v>4</v>
          </cell>
          <cell r="L38791">
            <v>290</v>
          </cell>
          <cell r="M38791">
            <v>0</v>
          </cell>
          <cell r="N38791">
            <v>1160</v>
          </cell>
        </row>
        <row r="38792">
          <cell r="A38792" t="str">
            <v>农村低保</v>
          </cell>
        </row>
        <row r="38792">
          <cell r="E38792" t="str">
            <v>杨营</v>
          </cell>
        </row>
        <row r="38792">
          <cell r="K38792">
            <v>1</v>
          </cell>
          <cell r="L38792">
            <v>255</v>
          </cell>
          <cell r="M38792">
            <v>0</v>
          </cell>
          <cell r="N38792">
            <v>255</v>
          </cell>
        </row>
        <row r="38793">
          <cell r="A38793" t="str">
            <v>农村低保</v>
          </cell>
        </row>
        <row r="38793">
          <cell r="E38793" t="str">
            <v>杨营</v>
          </cell>
        </row>
        <row r="38793">
          <cell r="K38793">
            <v>1</v>
          </cell>
          <cell r="L38793">
            <v>255</v>
          </cell>
          <cell r="M38793">
            <v>0</v>
          </cell>
          <cell r="N38793">
            <v>255</v>
          </cell>
        </row>
        <row r="38794">
          <cell r="A38794" t="str">
            <v>农村低保</v>
          </cell>
        </row>
        <row r="38794">
          <cell r="E38794" t="str">
            <v>杨营</v>
          </cell>
        </row>
        <row r="38794">
          <cell r="K38794">
            <v>2</v>
          </cell>
          <cell r="L38794">
            <v>255</v>
          </cell>
          <cell r="M38794">
            <v>0</v>
          </cell>
          <cell r="N38794">
            <v>510</v>
          </cell>
        </row>
        <row r="38795">
          <cell r="A38795" t="str">
            <v>农村低保</v>
          </cell>
        </row>
        <row r="38795">
          <cell r="E38795" t="str">
            <v>杨营</v>
          </cell>
        </row>
        <row r="38795">
          <cell r="K38795">
            <v>1</v>
          </cell>
          <cell r="L38795">
            <v>290</v>
          </cell>
          <cell r="M38795">
            <v>0</v>
          </cell>
          <cell r="N38795">
            <v>290</v>
          </cell>
        </row>
        <row r="38796">
          <cell r="A38796" t="str">
            <v>农村低保</v>
          </cell>
        </row>
        <row r="38796">
          <cell r="E38796" t="str">
            <v>杨营</v>
          </cell>
        </row>
        <row r="38796">
          <cell r="K38796">
            <v>1</v>
          </cell>
          <cell r="L38796">
            <v>290</v>
          </cell>
          <cell r="M38796">
            <v>0</v>
          </cell>
          <cell r="N38796">
            <v>290</v>
          </cell>
        </row>
        <row r="38797">
          <cell r="A38797" t="str">
            <v>农村低保</v>
          </cell>
        </row>
        <row r="38797">
          <cell r="E38797" t="str">
            <v>杨营</v>
          </cell>
        </row>
        <row r="38797">
          <cell r="K38797">
            <v>1</v>
          </cell>
          <cell r="L38797">
            <v>255</v>
          </cell>
          <cell r="M38797">
            <v>0</v>
          </cell>
          <cell r="N38797">
            <v>255</v>
          </cell>
        </row>
        <row r="38798">
          <cell r="A38798" t="str">
            <v>农村低保</v>
          </cell>
        </row>
        <row r="38798">
          <cell r="E38798" t="str">
            <v>杨营</v>
          </cell>
        </row>
        <row r="38798">
          <cell r="K38798">
            <v>3</v>
          </cell>
          <cell r="L38798">
            <v>290</v>
          </cell>
          <cell r="M38798">
            <v>0</v>
          </cell>
          <cell r="N38798">
            <v>870</v>
          </cell>
        </row>
        <row r="38799">
          <cell r="A38799" t="str">
            <v>农村低保</v>
          </cell>
        </row>
        <row r="38799">
          <cell r="E38799" t="str">
            <v>杨营</v>
          </cell>
        </row>
        <row r="38799">
          <cell r="K38799">
            <v>1</v>
          </cell>
          <cell r="L38799">
            <v>290</v>
          </cell>
          <cell r="M38799">
            <v>0</v>
          </cell>
          <cell r="N38799">
            <v>290</v>
          </cell>
        </row>
        <row r="38800">
          <cell r="A38800" t="str">
            <v>农村低保</v>
          </cell>
        </row>
        <row r="38800">
          <cell r="E38800" t="str">
            <v>杨营</v>
          </cell>
        </row>
        <row r="38800">
          <cell r="K38800">
            <v>1</v>
          </cell>
          <cell r="L38800">
            <v>255</v>
          </cell>
          <cell r="M38800">
            <v>0</v>
          </cell>
          <cell r="N38800">
            <v>255</v>
          </cell>
        </row>
        <row r="38801">
          <cell r="A38801" t="str">
            <v>农村低保</v>
          </cell>
        </row>
        <row r="38801">
          <cell r="E38801" t="str">
            <v>杨营</v>
          </cell>
        </row>
        <row r="38801">
          <cell r="K38801">
            <v>1</v>
          </cell>
          <cell r="L38801">
            <v>290</v>
          </cell>
          <cell r="M38801">
            <v>0</v>
          </cell>
          <cell r="N38801">
            <v>290</v>
          </cell>
        </row>
        <row r="38802">
          <cell r="A38802" t="str">
            <v>农村低保</v>
          </cell>
        </row>
        <row r="38802">
          <cell r="E38802" t="str">
            <v>玉都办</v>
          </cell>
        </row>
        <row r="38802">
          <cell r="K38802">
            <v>1</v>
          </cell>
          <cell r="L38802">
            <v>255</v>
          </cell>
          <cell r="M38802">
            <v>0</v>
          </cell>
          <cell r="N38802">
            <v>255</v>
          </cell>
        </row>
        <row r="38803">
          <cell r="A38803" t="str">
            <v>农村低保</v>
          </cell>
        </row>
        <row r="38803">
          <cell r="E38803" t="str">
            <v>玉都办</v>
          </cell>
        </row>
        <row r="38803">
          <cell r="K38803">
            <v>2</v>
          </cell>
          <cell r="L38803">
            <v>290</v>
          </cell>
          <cell r="M38803">
            <v>0</v>
          </cell>
          <cell r="N38803">
            <v>580</v>
          </cell>
        </row>
        <row r="38804">
          <cell r="A38804" t="str">
            <v>农村低保</v>
          </cell>
        </row>
        <row r="38804">
          <cell r="E38804" t="str">
            <v>玉都办</v>
          </cell>
        </row>
        <row r="38804">
          <cell r="K38804">
            <v>1</v>
          </cell>
          <cell r="L38804">
            <v>255</v>
          </cell>
          <cell r="M38804">
            <v>0</v>
          </cell>
          <cell r="N38804">
            <v>255</v>
          </cell>
        </row>
        <row r="38805">
          <cell r="A38805" t="str">
            <v>农村低保</v>
          </cell>
        </row>
        <row r="38805">
          <cell r="E38805" t="str">
            <v>玉都办</v>
          </cell>
        </row>
        <row r="38805">
          <cell r="K38805">
            <v>1</v>
          </cell>
          <cell r="L38805">
            <v>255</v>
          </cell>
          <cell r="M38805">
            <v>0</v>
          </cell>
          <cell r="N38805">
            <v>255</v>
          </cell>
        </row>
        <row r="38806">
          <cell r="A38806" t="str">
            <v>农村低保</v>
          </cell>
        </row>
        <row r="38806">
          <cell r="E38806" t="str">
            <v>玉都办</v>
          </cell>
        </row>
        <row r="38806">
          <cell r="K38806">
            <v>1</v>
          </cell>
          <cell r="L38806">
            <v>255</v>
          </cell>
          <cell r="M38806">
            <v>0</v>
          </cell>
          <cell r="N38806">
            <v>255</v>
          </cell>
        </row>
        <row r="38807">
          <cell r="A38807" t="str">
            <v>农村低保</v>
          </cell>
        </row>
        <row r="38807">
          <cell r="E38807" t="str">
            <v>玉都办</v>
          </cell>
        </row>
        <row r="38807">
          <cell r="K38807">
            <v>1</v>
          </cell>
          <cell r="L38807">
            <v>290</v>
          </cell>
          <cell r="M38807">
            <v>0</v>
          </cell>
          <cell r="N38807">
            <v>290</v>
          </cell>
        </row>
        <row r="38808">
          <cell r="A38808" t="str">
            <v>农村低保</v>
          </cell>
        </row>
        <row r="38808">
          <cell r="E38808" t="str">
            <v>玉都办</v>
          </cell>
        </row>
        <row r="38808">
          <cell r="K38808">
            <v>1</v>
          </cell>
          <cell r="L38808">
            <v>290</v>
          </cell>
          <cell r="M38808">
            <v>0</v>
          </cell>
          <cell r="N38808">
            <v>290</v>
          </cell>
        </row>
        <row r="38809">
          <cell r="A38809" t="str">
            <v>农村低保</v>
          </cell>
        </row>
        <row r="38809">
          <cell r="E38809" t="str">
            <v>玉都办</v>
          </cell>
        </row>
        <row r="38809">
          <cell r="K38809">
            <v>1</v>
          </cell>
          <cell r="L38809">
            <v>290</v>
          </cell>
          <cell r="M38809">
            <v>0</v>
          </cell>
          <cell r="N38809">
            <v>290</v>
          </cell>
        </row>
        <row r="38810">
          <cell r="A38810" t="str">
            <v>农村低保</v>
          </cell>
        </row>
        <row r="38810">
          <cell r="E38810" t="str">
            <v>玉都办</v>
          </cell>
        </row>
        <row r="38810">
          <cell r="K38810">
            <v>1</v>
          </cell>
          <cell r="L38810">
            <v>255</v>
          </cell>
          <cell r="M38810">
            <v>0</v>
          </cell>
          <cell r="N38810">
            <v>255</v>
          </cell>
        </row>
        <row r="38811">
          <cell r="A38811" t="str">
            <v>农村低保</v>
          </cell>
        </row>
        <row r="38811">
          <cell r="E38811" t="str">
            <v>玉都办</v>
          </cell>
        </row>
        <row r="38811">
          <cell r="K38811">
            <v>1</v>
          </cell>
          <cell r="L38811">
            <v>290</v>
          </cell>
          <cell r="M38811">
            <v>0</v>
          </cell>
          <cell r="N38811">
            <v>290</v>
          </cell>
        </row>
        <row r="38812">
          <cell r="A38812" t="str">
            <v>农村低保</v>
          </cell>
        </row>
        <row r="38812">
          <cell r="E38812" t="str">
            <v>玉都办</v>
          </cell>
        </row>
        <row r="38812">
          <cell r="K38812">
            <v>1</v>
          </cell>
          <cell r="L38812">
            <v>255</v>
          </cell>
          <cell r="M38812">
            <v>0</v>
          </cell>
          <cell r="N38812">
            <v>255</v>
          </cell>
        </row>
        <row r="38813">
          <cell r="A38813" t="str">
            <v>农村低保</v>
          </cell>
        </row>
        <row r="38813">
          <cell r="E38813" t="str">
            <v>玉都办</v>
          </cell>
        </row>
        <row r="38813">
          <cell r="K38813">
            <v>2</v>
          </cell>
          <cell r="L38813">
            <v>290</v>
          </cell>
          <cell r="M38813">
            <v>0</v>
          </cell>
          <cell r="N38813">
            <v>580</v>
          </cell>
        </row>
        <row r="38814">
          <cell r="A38814" t="str">
            <v>农村低保</v>
          </cell>
        </row>
        <row r="38814">
          <cell r="E38814" t="str">
            <v>玉都办</v>
          </cell>
        </row>
        <row r="38814">
          <cell r="K38814">
            <v>2</v>
          </cell>
          <cell r="L38814">
            <v>290</v>
          </cell>
          <cell r="M38814">
            <v>0</v>
          </cell>
          <cell r="N38814">
            <v>580</v>
          </cell>
        </row>
        <row r="38815">
          <cell r="A38815" t="str">
            <v>农村低保</v>
          </cell>
        </row>
        <row r="38815">
          <cell r="E38815" t="str">
            <v>玉都办</v>
          </cell>
        </row>
        <row r="38815">
          <cell r="K38815">
            <v>1</v>
          </cell>
          <cell r="L38815">
            <v>255</v>
          </cell>
          <cell r="M38815">
            <v>0</v>
          </cell>
          <cell r="N38815">
            <v>255</v>
          </cell>
        </row>
        <row r="38816">
          <cell r="A38816" t="str">
            <v>农村低保</v>
          </cell>
        </row>
        <row r="38816">
          <cell r="E38816" t="str">
            <v>玉都办</v>
          </cell>
        </row>
        <row r="38816">
          <cell r="K38816">
            <v>2</v>
          </cell>
          <cell r="L38816">
            <v>290</v>
          </cell>
          <cell r="M38816">
            <v>0</v>
          </cell>
          <cell r="N38816">
            <v>580</v>
          </cell>
        </row>
        <row r="38817">
          <cell r="A38817" t="str">
            <v>农村低保</v>
          </cell>
        </row>
        <row r="38817">
          <cell r="E38817" t="str">
            <v>玉都办</v>
          </cell>
        </row>
        <row r="38817">
          <cell r="K38817">
            <v>1</v>
          </cell>
          <cell r="L38817">
            <v>255</v>
          </cell>
          <cell r="M38817">
            <v>0</v>
          </cell>
          <cell r="N38817">
            <v>255</v>
          </cell>
        </row>
        <row r="38818">
          <cell r="A38818" t="str">
            <v>农村低保</v>
          </cell>
        </row>
        <row r="38818">
          <cell r="E38818" t="str">
            <v>玉都办</v>
          </cell>
        </row>
        <row r="38818">
          <cell r="K38818">
            <v>3</v>
          </cell>
          <cell r="L38818">
            <v>255</v>
          </cell>
          <cell r="M38818">
            <v>0</v>
          </cell>
          <cell r="N38818">
            <v>765</v>
          </cell>
        </row>
        <row r="38819">
          <cell r="A38819" t="str">
            <v>农村低保</v>
          </cell>
        </row>
        <row r="38819">
          <cell r="E38819" t="str">
            <v>玉都办</v>
          </cell>
        </row>
        <row r="38819">
          <cell r="K38819">
            <v>1</v>
          </cell>
          <cell r="L38819">
            <v>290</v>
          </cell>
          <cell r="M38819">
            <v>0</v>
          </cell>
          <cell r="N38819">
            <v>290</v>
          </cell>
        </row>
        <row r="38820">
          <cell r="A38820" t="str">
            <v>农村低保</v>
          </cell>
        </row>
        <row r="38820">
          <cell r="E38820" t="str">
            <v>玉都办</v>
          </cell>
        </row>
        <row r="38820">
          <cell r="K38820">
            <v>1</v>
          </cell>
          <cell r="L38820">
            <v>405</v>
          </cell>
          <cell r="M38820">
            <v>0</v>
          </cell>
          <cell r="N38820">
            <v>405</v>
          </cell>
        </row>
        <row r="38821">
          <cell r="A38821" t="str">
            <v>农村低保</v>
          </cell>
        </row>
        <row r="38821">
          <cell r="E38821" t="str">
            <v>枣园</v>
          </cell>
        </row>
        <row r="38821">
          <cell r="K38821">
            <v>1</v>
          </cell>
          <cell r="L38821">
            <v>255</v>
          </cell>
          <cell r="M38821">
            <v>0</v>
          </cell>
          <cell r="N38821">
            <v>255</v>
          </cell>
        </row>
        <row r="38822">
          <cell r="A38822" t="str">
            <v>农村低保</v>
          </cell>
        </row>
        <row r="38822">
          <cell r="E38822" t="str">
            <v>枣园</v>
          </cell>
        </row>
        <row r="38822">
          <cell r="K38822">
            <v>1</v>
          </cell>
          <cell r="L38822">
            <v>255</v>
          </cell>
          <cell r="M38822">
            <v>0</v>
          </cell>
          <cell r="N38822">
            <v>255</v>
          </cell>
        </row>
        <row r="38823">
          <cell r="A38823" t="str">
            <v>农村低保</v>
          </cell>
        </row>
        <row r="38823">
          <cell r="E38823" t="str">
            <v>枣园</v>
          </cell>
        </row>
        <row r="38823">
          <cell r="K38823">
            <v>1</v>
          </cell>
          <cell r="L38823">
            <v>255</v>
          </cell>
          <cell r="M38823">
            <v>0</v>
          </cell>
          <cell r="N38823">
            <v>255</v>
          </cell>
        </row>
        <row r="38824">
          <cell r="A38824" t="str">
            <v>农村低保</v>
          </cell>
        </row>
        <row r="38824">
          <cell r="E38824" t="str">
            <v>枣园</v>
          </cell>
        </row>
        <row r="38824">
          <cell r="K38824">
            <v>1</v>
          </cell>
          <cell r="L38824">
            <v>255</v>
          </cell>
          <cell r="M38824">
            <v>0</v>
          </cell>
          <cell r="N38824">
            <v>255</v>
          </cell>
        </row>
        <row r="38825">
          <cell r="A38825" t="str">
            <v>农村低保</v>
          </cell>
        </row>
        <row r="38825">
          <cell r="E38825" t="str">
            <v>枣园</v>
          </cell>
        </row>
        <row r="38825">
          <cell r="K38825">
            <v>1</v>
          </cell>
          <cell r="L38825">
            <v>255</v>
          </cell>
          <cell r="M38825">
            <v>0</v>
          </cell>
          <cell r="N38825">
            <v>255</v>
          </cell>
        </row>
        <row r="38826">
          <cell r="A38826" t="str">
            <v>农村低保</v>
          </cell>
        </row>
        <row r="38826">
          <cell r="E38826" t="str">
            <v>枣园</v>
          </cell>
        </row>
        <row r="38826">
          <cell r="K38826">
            <v>1</v>
          </cell>
          <cell r="L38826">
            <v>255</v>
          </cell>
          <cell r="M38826">
            <v>0</v>
          </cell>
          <cell r="N38826">
            <v>255</v>
          </cell>
        </row>
        <row r="38827">
          <cell r="A38827" t="str">
            <v>农村低保</v>
          </cell>
        </row>
        <row r="38827">
          <cell r="E38827" t="str">
            <v>枣园</v>
          </cell>
        </row>
        <row r="38827">
          <cell r="K38827">
            <v>1</v>
          </cell>
          <cell r="L38827">
            <v>255</v>
          </cell>
          <cell r="M38827">
            <v>0</v>
          </cell>
          <cell r="N38827">
            <v>255</v>
          </cell>
        </row>
        <row r="38828">
          <cell r="A38828" t="str">
            <v>农村低保</v>
          </cell>
        </row>
        <row r="38828">
          <cell r="E38828" t="str">
            <v>枣园</v>
          </cell>
        </row>
        <row r="38828">
          <cell r="K38828">
            <v>1</v>
          </cell>
          <cell r="L38828">
            <v>290</v>
          </cell>
          <cell r="M38828">
            <v>0</v>
          </cell>
          <cell r="N38828">
            <v>290</v>
          </cell>
        </row>
        <row r="38829">
          <cell r="A38829" t="str">
            <v>农村低保</v>
          </cell>
        </row>
        <row r="38829">
          <cell r="E38829" t="str">
            <v>枣园</v>
          </cell>
        </row>
        <row r="38829">
          <cell r="K38829">
            <v>1</v>
          </cell>
          <cell r="L38829">
            <v>255</v>
          </cell>
          <cell r="M38829">
            <v>0</v>
          </cell>
          <cell r="N38829">
            <v>255</v>
          </cell>
        </row>
        <row r="38830">
          <cell r="A38830" t="str">
            <v>农村低保</v>
          </cell>
        </row>
        <row r="38830">
          <cell r="E38830" t="str">
            <v>枣园</v>
          </cell>
        </row>
        <row r="38830">
          <cell r="K38830">
            <v>1</v>
          </cell>
          <cell r="L38830">
            <v>290</v>
          </cell>
          <cell r="M38830">
            <v>0</v>
          </cell>
          <cell r="N38830">
            <v>290</v>
          </cell>
        </row>
        <row r="38831">
          <cell r="A38831" t="str">
            <v>农村低保</v>
          </cell>
        </row>
        <row r="38831">
          <cell r="E38831" t="str">
            <v>枣园</v>
          </cell>
        </row>
        <row r="38831">
          <cell r="K38831">
            <v>1</v>
          </cell>
          <cell r="L38831">
            <v>255</v>
          </cell>
          <cell r="M38831">
            <v>0</v>
          </cell>
          <cell r="N38831">
            <v>255</v>
          </cell>
        </row>
        <row r="38832">
          <cell r="A38832" t="str">
            <v>农村低保</v>
          </cell>
        </row>
        <row r="38832">
          <cell r="E38832" t="str">
            <v>枣园</v>
          </cell>
        </row>
        <row r="38832">
          <cell r="K38832">
            <v>1</v>
          </cell>
          <cell r="L38832">
            <v>405</v>
          </cell>
          <cell r="M38832">
            <v>0</v>
          </cell>
          <cell r="N38832">
            <v>405</v>
          </cell>
        </row>
        <row r="38833">
          <cell r="A38833" t="str">
            <v>农村低保</v>
          </cell>
        </row>
        <row r="38833">
          <cell r="E38833" t="str">
            <v>张林</v>
          </cell>
        </row>
        <row r="38833">
          <cell r="K38833">
            <v>1</v>
          </cell>
          <cell r="L38833">
            <v>255</v>
          </cell>
          <cell r="M38833">
            <v>0</v>
          </cell>
          <cell r="N38833">
            <v>255</v>
          </cell>
        </row>
        <row r="38834">
          <cell r="A38834" t="str">
            <v>农村低保</v>
          </cell>
        </row>
        <row r="38834">
          <cell r="E38834" t="str">
            <v>张林</v>
          </cell>
        </row>
        <row r="38834">
          <cell r="K38834">
            <v>1</v>
          </cell>
          <cell r="L38834">
            <v>255</v>
          </cell>
          <cell r="M38834">
            <v>0</v>
          </cell>
          <cell r="N38834">
            <v>255</v>
          </cell>
        </row>
        <row r="38835">
          <cell r="A38835" t="str">
            <v>农村低保</v>
          </cell>
        </row>
        <row r="38835">
          <cell r="E38835" t="str">
            <v>张林</v>
          </cell>
        </row>
        <row r="38835">
          <cell r="K38835">
            <v>1</v>
          </cell>
          <cell r="L38835">
            <v>290</v>
          </cell>
          <cell r="M38835">
            <v>0</v>
          </cell>
          <cell r="N38835">
            <v>290</v>
          </cell>
        </row>
        <row r="38836">
          <cell r="A38836" t="str">
            <v>农村低保</v>
          </cell>
        </row>
        <row r="38836">
          <cell r="E38836" t="str">
            <v>张林</v>
          </cell>
        </row>
        <row r="38836">
          <cell r="K38836">
            <v>3</v>
          </cell>
          <cell r="L38836">
            <v>290</v>
          </cell>
          <cell r="M38836">
            <v>0</v>
          </cell>
          <cell r="N38836">
            <v>870</v>
          </cell>
        </row>
        <row r="38837">
          <cell r="A38837" t="str">
            <v>农村低保</v>
          </cell>
        </row>
        <row r="38837">
          <cell r="E38837" t="str">
            <v>张林</v>
          </cell>
        </row>
        <row r="38837">
          <cell r="K38837">
            <v>2</v>
          </cell>
          <cell r="L38837">
            <v>290</v>
          </cell>
          <cell r="M38837">
            <v>0</v>
          </cell>
          <cell r="N38837">
            <v>580</v>
          </cell>
        </row>
        <row r="38838">
          <cell r="A38838" t="str">
            <v>农村低保</v>
          </cell>
        </row>
        <row r="38838">
          <cell r="E38838" t="str">
            <v>张林</v>
          </cell>
        </row>
        <row r="38838">
          <cell r="K38838">
            <v>2</v>
          </cell>
          <cell r="L38838">
            <v>255</v>
          </cell>
          <cell r="M38838">
            <v>0</v>
          </cell>
          <cell r="N38838">
            <v>510</v>
          </cell>
        </row>
        <row r="38839">
          <cell r="A38839" t="str">
            <v>农村低保</v>
          </cell>
        </row>
        <row r="38839">
          <cell r="E38839" t="str">
            <v>张林</v>
          </cell>
        </row>
        <row r="38839">
          <cell r="K38839">
            <v>2</v>
          </cell>
          <cell r="L38839">
            <v>290</v>
          </cell>
          <cell r="M38839">
            <v>0</v>
          </cell>
          <cell r="N38839">
            <v>580</v>
          </cell>
        </row>
        <row r="38840">
          <cell r="A38840" t="str">
            <v>农村低保</v>
          </cell>
        </row>
        <row r="38840">
          <cell r="E38840" t="str">
            <v>张林</v>
          </cell>
        </row>
        <row r="38840">
          <cell r="K38840">
            <v>4</v>
          </cell>
          <cell r="L38840">
            <v>290</v>
          </cell>
          <cell r="M38840">
            <v>0</v>
          </cell>
          <cell r="N38840">
            <v>1160</v>
          </cell>
        </row>
        <row r="38841">
          <cell r="A38841" t="str">
            <v>农村低保</v>
          </cell>
        </row>
        <row r="38841">
          <cell r="E38841" t="str">
            <v>张林</v>
          </cell>
        </row>
        <row r="38841">
          <cell r="K38841">
            <v>1</v>
          </cell>
          <cell r="L38841">
            <v>255</v>
          </cell>
          <cell r="M38841">
            <v>0</v>
          </cell>
          <cell r="N38841">
            <v>255</v>
          </cell>
        </row>
        <row r="38842">
          <cell r="A38842" t="str">
            <v>农村低保</v>
          </cell>
        </row>
        <row r="38842">
          <cell r="E38842" t="str">
            <v>张林</v>
          </cell>
        </row>
        <row r="38842">
          <cell r="K38842">
            <v>1</v>
          </cell>
          <cell r="L38842">
            <v>290</v>
          </cell>
          <cell r="M38842">
            <v>0</v>
          </cell>
          <cell r="N38842">
            <v>290</v>
          </cell>
        </row>
        <row r="38843">
          <cell r="A38843" t="str">
            <v>农村低保</v>
          </cell>
        </row>
        <row r="38843">
          <cell r="E38843" t="str">
            <v>张林</v>
          </cell>
        </row>
        <row r="38843">
          <cell r="K38843">
            <v>1</v>
          </cell>
          <cell r="L38843">
            <v>405</v>
          </cell>
          <cell r="M38843">
            <v>0</v>
          </cell>
          <cell r="N38843">
            <v>405</v>
          </cell>
        </row>
        <row r="38844">
          <cell r="A38844" t="str">
            <v>农村低保</v>
          </cell>
        </row>
        <row r="38844">
          <cell r="E38844" t="str">
            <v>张林</v>
          </cell>
        </row>
        <row r="38844">
          <cell r="K38844">
            <v>1</v>
          </cell>
          <cell r="L38844">
            <v>255</v>
          </cell>
          <cell r="M38844">
            <v>0</v>
          </cell>
          <cell r="N38844">
            <v>255</v>
          </cell>
        </row>
        <row r="38845">
          <cell r="A38845" t="str">
            <v>农村低保</v>
          </cell>
        </row>
        <row r="38845">
          <cell r="E38845" t="str">
            <v>张林</v>
          </cell>
        </row>
        <row r="38845">
          <cell r="K38845">
            <v>1</v>
          </cell>
          <cell r="L38845">
            <v>290</v>
          </cell>
          <cell r="M38845">
            <v>0</v>
          </cell>
          <cell r="N38845">
            <v>290</v>
          </cell>
        </row>
        <row r="38846">
          <cell r="A38846" t="str">
            <v>农村低保</v>
          </cell>
        </row>
        <row r="38846">
          <cell r="E38846" t="str">
            <v>遮山</v>
          </cell>
        </row>
        <row r="38846">
          <cell r="K38846">
            <v>1</v>
          </cell>
          <cell r="L38846">
            <v>255</v>
          </cell>
          <cell r="M38846">
            <v>0</v>
          </cell>
          <cell r="N38846">
            <v>255</v>
          </cell>
        </row>
        <row r="38847">
          <cell r="A38847" t="str">
            <v>农村低保</v>
          </cell>
        </row>
        <row r="38847">
          <cell r="E38847" t="str">
            <v>遮山</v>
          </cell>
        </row>
        <row r="38847">
          <cell r="K38847">
            <v>1</v>
          </cell>
          <cell r="L38847">
            <v>255</v>
          </cell>
          <cell r="M38847">
            <v>0</v>
          </cell>
          <cell r="N38847">
            <v>255</v>
          </cell>
        </row>
        <row r="38848">
          <cell r="A38848" t="str">
            <v>农村低保</v>
          </cell>
        </row>
        <row r="38848">
          <cell r="E38848" t="str">
            <v>遮山</v>
          </cell>
        </row>
        <row r="38848">
          <cell r="K38848">
            <v>1</v>
          </cell>
          <cell r="L38848">
            <v>255</v>
          </cell>
          <cell r="M38848">
            <v>0</v>
          </cell>
          <cell r="N38848">
            <v>255</v>
          </cell>
        </row>
        <row r="38849">
          <cell r="A38849" t="str">
            <v>农村低保</v>
          </cell>
        </row>
        <row r="38849">
          <cell r="E38849" t="str">
            <v>遮山</v>
          </cell>
        </row>
        <row r="38849">
          <cell r="K38849">
            <v>2</v>
          </cell>
          <cell r="L38849">
            <v>290</v>
          </cell>
          <cell r="M38849">
            <v>0</v>
          </cell>
          <cell r="N38849">
            <v>580</v>
          </cell>
        </row>
        <row r="38850">
          <cell r="A38850" t="str">
            <v>农村低保</v>
          </cell>
        </row>
        <row r="38850">
          <cell r="E38850" t="str">
            <v>遮山</v>
          </cell>
        </row>
        <row r="38850">
          <cell r="K38850">
            <v>1</v>
          </cell>
          <cell r="L38850">
            <v>290</v>
          </cell>
          <cell r="M38850">
            <v>0</v>
          </cell>
          <cell r="N38850">
            <v>290</v>
          </cell>
        </row>
        <row r="38851">
          <cell r="A38851" t="str">
            <v>农村低保</v>
          </cell>
        </row>
        <row r="38851">
          <cell r="E38851" t="str">
            <v>遮山</v>
          </cell>
        </row>
        <row r="38851">
          <cell r="K38851">
            <v>1</v>
          </cell>
          <cell r="L38851">
            <v>255</v>
          </cell>
          <cell r="M38851">
            <v>0</v>
          </cell>
          <cell r="N38851">
            <v>255</v>
          </cell>
        </row>
        <row r="38852">
          <cell r="A38852" t="str">
            <v>农村低保</v>
          </cell>
        </row>
        <row r="38852">
          <cell r="E38852" t="str">
            <v>遮山</v>
          </cell>
        </row>
        <row r="38852">
          <cell r="K38852">
            <v>1</v>
          </cell>
          <cell r="L38852">
            <v>255</v>
          </cell>
          <cell r="M38852">
            <v>0</v>
          </cell>
          <cell r="N38852">
            <v>255</v>
          </cell>
        </row>
        <row r="38853">
          <cell r="A38853" t="str">
            <v>农村低保</v>
          </cell>
        </row>
        <row r="38853">
          <cell r="E38853" t="str">
            <v>遮山</v>
          </cell>
        </row>
        <row r="38853">
          <cell r="K38853">
            <v>1</v>
          </cell>
          <cell r="L38853">
            <v>290</v>
          </cell>
          <cell r="M38853">
            <v>0</v>
          </cell>
          <cell r="N38853">
            <v>290</v>
          </cell>
        </row>
        <row r="38854">
          <cell r="A38854" t="str">
            <v>农村低保</v>
          </cell>
        </row>
        <row r="38854">
          <cell r="E38854" t="str">
            <v>遮山</v>
          </cell>
        </row>
        <row r="38854">
          <cell r="K38854">
            <v>1</v>
          </cell>
          <cell r="L38854">
            <v>255</v>
          </cell>
          <cell r="M38854">
            <v>0</v>
          </cell>
          <cell r="N38854">
            <v>255</v>
          </cell>
        </row>
        <row r="38855">
          <cell r="A38855" t="str">
            <v>农村低保</v>
          </cell>
        </row>
        <row r="38855">
          <cell r="E38855" t="str">
            <v>遮山</v>
          </cell>
        </row>
        <row r="38855">
          <cell r="K38855">
            <v>2</v>
          </cell>
          <cell r="L38855">
            <v>405</v>
          </cell>
          <cell r="M38855">
            <v>0</v>
          </cell>
          <cell r="N38855">
            <v>810</v>
          </cell>
        </row>
        <row r="38856">
          <cell r="A38856" t="str">
            <v>农村低保</v>
          </cell>
        </row>
        <row r="38856">
          <cell r="E38856" t="str">
            <v>遮山</v>
          </cell>
        </row>
        <row r="38856">
          <cell r="K38856">
            <v>3</v>
          </cell>
          <cell r="L38856">
            <v>405</v>
          </cell>
          <cell r="M38856">
            <v>0</v>
          </cell>
          <cell r="N38856">
            <v>1215</v>
          </cell>
        </row>
        <row r="38857">
          <cell r="A38857" t="str">
            <v>农村低保</v>
          </cell>
        </row>
        <row r="38857">
          <cell r="E38857" t="str">
            <v>遮山</v>
          </cell>
        </row>
        <row r="38857">
          <cell r="K38857">
            <v>1</v>
          </cell>
          <cell r="L38857">
            <v>255</v>
          </cell>
          <cell r="M38857">
            <v>0</v>
          </cell>
          <cell r="N38857">
            <v>255</v>
          </cell>
        </row>
        <row r="38858">
          <cell r="A38858" t="str">
            <v>农村低保</v>
          </cell>
        </row>
        <row r="38858">
          <cell r="E38858" t="str">
            <v>遮山</v>
          </cell>
        </row>
        <row r="38858">
          <cell r="K38858">
            <v>1</v>
          </cell>
          <cell r="L38858">
            <v>255</v>
          </cell>
          <cell r="M38858">
            <v>0</v>
          </cell>
          <cell r="N38858">
            <v>255</v>
          </cell>
        </row>
        <row r="38859">
          <cell r="A38859" t="str">
            <v>农村低保</v>
          </cell>
        </row>
        <row r="38859">
          <cell r="E38859" t="str">
            <v>遮山</v>
          </cell>
        </row>
        <row r="38859">
          <cell r="K38859">
            <v>4</v>
          </cell>
          <cell r="L38859">
            <v>405</v>
          </cell>
          <cell r="M38859">
            <v>0</v>
          </cell>
          <cell r="N38859">
            <v>1620</v>
          </cell>
        </row>
        <row r="38860">
          <cell r="A38860" t="str">
            <v>农村低保</v>
          </cell>
        </row>
        <row r="38860">
          <cell r="E38860" t="str">
            <v>遮山</v>
          </cell>
        </row>
        <row r="38860">
          <cell r="K38860">
            <v>1</v>
          </cell>
          <cell r="L38860">
            <v>290</v>
          </cell>
          <cell r="M38860">
            <v>0</v>
          </cell>
          <cell r="N38860">
            <v>290</v>
          </cell>
        </row>
        <row r="38861">
          <cell r="A38861" t="str">
            <v>城市分散特困</v>
          </cell>
        </row>
        <row r="38861">
          <cell r="E38861" t="str">
            <v>石佛寺</v>
          </cell>
        </row>
        <row r="38861">
          <cell r="K38861">
            <v>1</v>
          </cell>
          <cell r="L38861">
            <v>981.5</v>
          </cell>
          <cell r="M38861">
            <v>717</v>
          </cell>
          <cell r="N38861">
            <v>1698.5</v>
          </cell>
        </row>
        <row r="38862">
          <cell r="A38862" t="str">
            <v>农村分散特困</v>
          </cell>
        </row>
        <row r="38862">
          <cell r="E38862" t="str">
            <v>安字营</v>
          </cell>
        </row>
        <row r="38862">
          <cell r="K38862">
            <v>1</v>
          </cell>
          <cell r="L38862">
            <v>771</v>
          </cell>
          <cell r="M38862">
            <v>92.5</v>
          </cell>
          <cell r="N38862">
            <v>863.5</v>
          </cell>
        </row>
        <row r="38863">
          <cell r="A38863" t="str">
            <v>农村分散特困</v>
          </cell>
        </row>
        <row r="38863">
          <cell r="E38863" t="str">
            <v>安字营</v>
          </cell>
        </row>
        <row r="38863">
          <cell r="K38863">
            <v>1</v>
          </cell>
          <cell r="L38863">
            <v>771</v>
          </cell>
          <cell r="M38863">
            <v>92.5</v>
          </cell>
          <cell r="N38863">
            <v>863.5</v>
          </cell>
        </row>
        <row r="38864">
          <cell r="A38864" t="str">
            <v>农村分散特困</v>
          </cell>
        </row>
        <row r="38864">
          <cell r="E38864" t="str">
            <v>安字营</v>
          </cell>
        </row>
        <row r="38864">
          <cell r="K38864">
            <v>1</v>
          </cell>
          <cell r="L38864">
            <v>771</v>
          </cell>
          <cell r="M38864">
            <v>92.5</v>
          </cell>
          <cell r="N38864">
            <v>863.5</v>
          </cell>
        </row>
        <row r="38865">
          <cell r="A38865" t="str">
            <v>农村分散特困</v>
          </cell>
        </row>
        <row r="38865">
          <cell r="E38865" t="str">
            <v>安字营</v>
          </cell>
        </row>
        <row r="38865">
          <cell r="K38865">
            <v>1</v>
          </cell>
          <cell r="L38865">
            <v>771</v>
          </cell>
          <cell r="M38865">
            <v>92.5</v>
          </cell>
          <cell r="N38865">
            <v>863.5</v>
          </cell>
        </row>
        <row r="38866">
          <cell r="A38866" t="str">
            <v>农村分散特困</v>
          </cell>
        </row>
        <row r="38866">
          <cell r="E38866" t="str">
            <v>晁陂</v>
          </cell>
        </row>
        <row r="38866">
          <cell r="K38866">
            <v>1</v>
          </cell>
          <cell r="L38866">
            <v>771</v>
          </cell>
          <cell r="M38866">
            <v>92.5</v>
          </cell>
          <cell r="N38866">
            <v>863.5</v>
          </cell>
        </row>
        <row r="38867">
          <cell r="A38867" t="str">
            <v>农村分散特困</v>
          </cell>
        </row>
        <row r="38867">
          <cell r="E38867" t="str">
            <v>晁陂</v>
          </cell>
        </row>
        <row r="38867">
          <cell r="K38867">
            <v>1</v>
          </cell>
          <cell r="L38867">
            <v>771</v>
          </cell>
          <cell r="M38867">
            <v>92.5</v>
          </cell>
          <cell r="N38867">
            <v>863.5</v>
          </cell>
        </row>
        <row r="38868">
          <cell r="A38868" t="str">
            <v>农村分散特困</v>
          </cell>
        </row>
        <row r="38868">
          <cell r="E38868" t="str">
            <v>晁陂</v>
          </cell>
        </row>
        <row r="38868">
          <cell r="K38868">
            <v>1</v>
          </cell>
          <cell r="L38868">
            <v>771</v>
          </cell>
          <cell r="M38868">
            <v>92.5</v>
          </cell>
          <cell r="N38868">
            <v>863.5</v>
          </cell>
        </row>
        <row r="38869">
          <cell r="A38869" t="str">
            <v>农村分散特困</v>
          </cell>
        </row>
        <row r="38869">
          <cell r="E38869" t="str">
            <v>晁陂</v>
          </cell>
        </row>
        <row r="38869">
          <cell r="K38869">
            <v>1</v>
          </cell>
          <cell r="L38869">
            <v>771</v>
          </cell>
          <cell r="M38869">
            <v>92.5</v>
          </cell>
          <cell r="N38869">
            <v>863.5</v>
          </cell>
        </row>
        <row r="38870">
          <cell r="A38870" t="str">
            <v>农村分散特困</v>
          </cell>
        </row>
        <row r="38870">
          <cell r="E38870" t="str">
            <v>晁陂</v>
          </cell>
        </row>
        <row r="38870">
          <cell r="K38870">
            <v>1</v>
          </cell>
          <cell r="L38870">
            <v>771</v>
          </cell>
          <cell r="M38870">
            <v>92.5</v>
          </cell>
          <cell r="N38870">
            <v>863.5</v>
          </cell>
        </row>
        <row r="38871">
          <cell r="A38871" t="str">
            <v>农村分散特困</v>
          </cell>
        </row>
        <row r="38871">
          <cell r="E38871" t="str">
            <v>二龙</v>
          </cell>
        </row>
        <row r="38871">
          <cell r="K38871">
            <v>1</v>
          </cell>
          <cell r="L38871">
            <v>771</v>
          </cell>
          <cell r="M38871">
            <v>358.5</v>
          </cell>
          <cell r="N38871">
            <v>1129.5</v>
          </cell>
        </row>
        <row r="38872">
          <cell r="A38872" t="str">
            <v>农村分散特困</v>
          </cell>
        </row>
        <row r="38872">
          <cell r="E38872" t="str">
            <v>高丘</v>
          </cell>
        </row>
        <row r="38872">
          <cell r="K38872">
            <v>1</v>
          </cell>
          <cell r="L38872">
            <v>771</v>
          </cell>
          <cell r="M38872">
            <v>92.5</v>
          </cell>
          <cell r="N38872">
            <v>863.5</v>
          </cell>
        </row>
        <row r="38873">
          <cell r="A38873" t="str">
            <v>农村分散特困</v>
          </cell>
        </row>
        <row r="38873">
          <cell r="E38873" t="str">
            <v>高丘</v>
          </cell>
        </row>
        <row r="38873">
          <cell r="K38873">
            <v>1</v>
          </cell>
          <cell r="L38873">
            <v>771</v>
          </cell>
          <cell r="M38873">
            <v>92.5</v>
          </cell>
          <cell r="N38873">
            <v>863.5</v>
          </cell>
        </row>
        <row r="38874">
          <cell r="A38874" t="str">
            <v>农村分散特困</v>
          </cell>
        </row>
        <row r="38874">
          <cell r="E38874" t="str">
            <v>高丘</v>
          </cell>
        </row>
        <row r="38874">
          <cell r="K38874">
            <v>1</v>
          </cell>
          <cell r="L38874">
            <v>771</v>
          </cell>
          <cell r="M38874">
            <v>92.5</v>
          </cell>
          <cell r="N38874">
            <v>863.5</v>
          </cell>
        </row>
        <row r="38875">
          <cell r="A38875" t="str">
            <v>农村分散特困</v>
          </cell>
        </row>
        <row r="38875">
          <cell r="E38875" t="str">
            <v>高丘</v>
          </cell>
        </row>
        <row r="38875">
          <cell r="K38875">
            <v>1</v>
          </cell>
          <cell r="L38875">
            <v>771</v>
          </cell>
          <cell r="M38875">
            <v>92.5</v>
          </cell>
          <cell r="N38875">
            <v>863.5</v>
          </cell>
        </row>
        <row r="38876">
          <cell r="A38876" t="str">
            <v>农村分散特困</v>
          </cell>
        </row>
        <row r="38876">
          <cell r="E38876" t="str">
            <v>侯集</v>
          </cell>
        </row>
        <row r="38876">
          <cell r="K38876">
            <v>1</v>
          </cell>
          <cell r="L38876">
            <v>771</v>
          </cell>
          <cell r="M38876">
            <v>92.5</v>
          </cell>
          <cell r="N38876">
            <v>863.5</v>
          </cell>
        </row>
        <row r="38877">
          <cell r="A38877" t="str">
            <v>农村分散特困</v>
          </cell>
        </row>
        <row r="38877">
          <cell r="E38877" t="str">
            <v>贾宋</v>
          </cell>
        </row>
        <row r="38877">
          <cell r="K38877">
            <v>1</v>
          </cell>
          <cell r="L38877">
            <v>771</v>
          </cell>
          <cell r="M38877">
            <v>717</v>
          </cell>
          <cell r="N38877">
            <v>1488</v>
          </cell>
        </row>
        <row r="38878">
          <cell r="A38878" t="str">
            <v>农村分散特困</v>
          </cell>
        </row>
        <row r="38878">
          <cell r="E38878" t="str">
            <v>贾宋</v>
          </cell>
        </row>
        <row r="38878">
          <cell r="K38878">
            <v>1</v>
          </cell>
          <cell r="L38878">
            <v>771</v>
          </cell>
          <cell r="M38878">
            <v>92.5</v>
          </cell>
          <cell r="N38878">
            <v>863.5</v>
          </cell>
        </row>
        <row r="38879">
          <cell r="A38879" t="str">
            <v>农村分散特困</v>
          </cell>
        </row>
        <row r="38879">
          <cell r="E38879" t="str">
            <v>贾宋</v>
          </cell>
        </row>
        <row r="38879">
          <cell r="K38879">
            <v>1</v>
          </cell>
          <cell r="L38879">
            <v>771</v>
          </cell>
          <cell r="M38879">
            <v>92.5</v>
          </cell>
          <cell r="N38879">
            <v>863.5</v>
          </cell>
        </row>
        <row r="38880">
          <cell r="A38880" t="str">
            <v>农村分散特困</v>
          </cell>
        </row>
        <row r="38880">
          <cell r="E38880" t="str">
            <v>贾宋</v>
          </cell>
        </row>
        <row r="38880">
          <cell r="K38880">
            <v>1</v>
          </cell>
          <cell r="L38880">
            <v>771</v>
          </cell>
          <cell r="M38880">
            <v>92.5</v>
          </cell>
          <cell r="N38880">
            <v>863.5</v>
          </cell>
        </row>
        <row r="38881">
          <cell r="A38881" t="str">
            <v>农村分散特困</v>
          </cell>
        </row>
        <row r="38881">
          <cell r="E38881" t="str">
            <v>老庄</v>
          </cell>
        </row>
        <row r="38881">
          <cell r="K38881">
            <v>1</v>
          </cell>
          <cell r="L38881">
            <v>771</v>
          </cell>
          <cell r="M38881">
            <v>92.5</v>
          </cell>
          <cell r="N38881">
            <v>863.5</v>
          </cell>
        </row>
        <row r="38882">
          <cell r="A38882" t="str">
            <v>农村分散特困</v>
          </cell>
        </row>
        <row r="38882">
          <cell r="E38882" t="str">
            <v>老庄</v>
          </cell>
        </row>
        <row r="38882">
          <cell r="K38882">
            <v>1</v>
          </cell>
          <cell r="L38882">
            <v>771</v>
          </cell>
          <cell r="M38882">
            <v>92.5</v>
          </cell>
          <cell r="N38882">
            <v>863.5</v>
          </cell>
        </row>
        <row r="38883">
          <cell r="A38883" t="str">
            <v>农村分散特困</v>
          </cell>
        </row>
        <row r="38883">
          <cell r="E38883" t="str">
            <v>柳泉铺</v>
          </cell>
        </row>
        <row r="38883">
          <cell r="K38883">
            <v>1</v>
          </cell>
          <cell r="L38883">
            <v>771</v>
          </cell>
          <cell r="M38883">
            <v>92.5</v>
          </cell>
          <cell r="N38883">
            <v>863.5</v>
          </cell>
        </row>
        <row r="38884">
          <cell r="A38884" t="str">
            <v>农村分散特困</v>
          </cell>
        </row>
        <row r="38884">
          <cell r="E38884" t="str">
            <v>卢医</v>
          </cell>
        </row>
        <row r="38884">
          <cell r="K38884">
            <v>1</v>
          </cell>
          <cell r="L38884">
            <v>771</v>
          </cell>
          <cell r="M38884">
            <v>92.5</v>
          </cell>
          <cell r="N38884">
            <v>863.5</v>
          </cell>
        </row>
        <row r="38885">
          <cell r="A38885" t="str">
            <v>农村分散特困</v>
          </cell>
        </row>
        <row r="38885">
          <cell r="E38885" t="str">
            <v>卢医</v>
          </cell>
        </row>
        <row r="38885">
          <cell r="K38885">
            <v>1</v>
          </cell>
          <cell r="L38885">
            <v>771</v>
          </cell>
          <cell r="M38885">
            <v>92.5</v>
          </cell>
          <cell r="N38885">
            <v>863.5</v>
          </cell>
        </row>
        <row r="38886">
          <cell r="A38886" t="str">
            <v>农村分散特困</v>
          </cell>
        </row>
        <row r="38886">
          <cell r="E38886" t="str">
            <v>彭营</v>
          </cell>
        </row>
        <row r="38886">
          <cell r="K38886">
            <v>1</v>
          </cell>
          <cell r="L38886">
            <v>771</v>
          </cell>
          <cell r="M38886">
            <v>92.5</v>
          </cell>
          <cell r="N38886">
            <v>863.5</v>
          </cell>
        </row>
        <row r="38887">
          <cell r="A38887" t="str">
            <v>农村分散特困</v>
          </cell>
        </row>
        <row r="38887">
          <cell r="E38887" t="str">
            <v>曲屯</v>
          </cell>
        </row>
        <row r="38887">
          <cell r="K38887">
            <v>1</v>
          </cell>
          <cell r="L38887">
            <v>771</v>
          </cell>
          <cell r="M38887">
            <v>92.5</v>
          </cell>
          <cell r="N38887">
            <v>863.5</v>
          </cell>
        </row>
        <row r="38888">
          <cell r="A38888" t="str">
            <v>农村分散特困</v>
          </cell>
        </row>
        <row r="38888">
          <cell r="E38888" t="str">
            <v>石佛寺</v>
          </cell>
        </row>
        <row r="38888">
          <cell r="K38888">
            <v>1</v>
          </cell>
          <cell r="L38888">
            <v>771</v>
          </cell>
          <cell r="M38888">
            <v>92.5</v>
          </cell>
          <cell r="N38888">
            <v>863.5</v>
          </cell>
        </row>
        <row r="38889">
          <cell r="A38889" t="str">
            <v>农村分散特困</v>
          </cell>
        </row>
        <row r="38889">
          <cell r="E38889" t="str">
            <v>石佛寺</v>
          </cell>
        </row>
        <row r="38889">
          <cell r="K38889">
            <v>1</v>
          </cell>
          <cell r="L38889">
            <v>771</v>
          </cell>
          <cell r="M38889">
            <v>358.5</v>
          </cell>
          <cell r="N38889">
            <v>1129.5</v>
          </cell>
        </row>
        <row r="38890">
          <cell r="A38890" t="str">
            <v>农村分散特困</v>
          </cell>
        </row>
        <row r="38890">
          <cell r="E38890" t="str">
            <v>石佛寺</v>
          </cell>
        </row>
        <row r="38890">
          <cell r="K38890">
            <v>1</v>
          </cell>
          <cell r="L38890">
            <v>771</v>
          </cell>
          <cell r="M38890">
            <v>92.5</v>
          </cell>
          <cell r="N38890">
            <v>863.5</v>
          </cell>
        </row>
        <row r="38891">
          <cell r="A38891" t="str">
            <v>农村分散特困</v>
          </cell>
        </row>
        <row r="38891">
          <cell r="E38891" t="str">
            <v>王岗</v>
          </cell>
        </row>
        <row r="38891">
          <cell r="K38891">
            <v>1</v>
          </cell>
          <cell r="L38891">
            <v>771</v>
          </cell>
          <cell r="M38891">
            <v>92.5</v>
          </cell>
          <cell r="N38891">
            <v>863.5</v>
          </cell>
        </row>
        <row r="38892">
          <cell r="A38892" t="str">
            <v>农村分散特困</v>
          </cell>
        </row>
        <row r="38892">
          <cell r="E38892" t="str">
            <v>雪枫办</v>
          </cell>
        </row>
        <row r="38892">
          <cell r="K38892">
            <v>1</v>
          </cell>
          <cell r="L38892">
            <v>771</v>
          </cell>
          <cell r="M38892">
            <v>92.5</v>
          </cell>
          <cell r="N38892">
            <v>863.5</v>
          </cell>
        </row>
        <row r="38893">
          <cell r="A38893" t="str">
            <v>农村分散特困</v>
          </cell>
        </row>
        <row r="38893">
          <cell r="E38893" t="str">
            <v>雪枫办</v>
          </cell>
        </row>
        <row r="38893">
          <cell r="K38893">
            <v>1</v>
          </cell>
          <cell r="L38893">
            <v>771</v>
          </cell>
          <cell r="M38893">
            <v>92.5</v>
          </cell>
          <cell r="N38893">
            <v>863.5</v>
          </cell>
        </row>
        <row r="38894">
          <cell r="A38894" t="str">
            <v>农村分散特困</v>
          </cell>
        </row>
        <row r="38894">
          <cell r="E38894" t="str">
            <v>杨营</v>
          </cell>
        </row>
        <row r="38894">
          <cell r="K38894">
            <v>1</v>
          </cell>
          <cell r="L38894">
            <v>771</v>
          </cell>
          <cell r="M38894">
            <v>358.5</v>
          </cell>
          <cell r="N38894">
            <v>1129.5</v>
          </cell>
        </row>
        <row r="38895">
          <cell r="A38895" t="str">
            <v>农村分散特困</v>
          </cell>
        </row>
        <row r="38895">
          <cell r="E38895" t="str">
            <v>玉都办</v>
          </cell>
        </row>
        <row r="38895">
          <cell r="K38895">
            <v>1</v>
          </cell>
          <cell r="L38895">
            <v>771</v>
          </cell>
          <cell r="M38895">
            <v>92.5</v>
          </cell>
          <cell r="N38895">
            <v>863.5</v>
          </cell>
        </row>
        <row r="38896">
          <cell r="A38896" t="str">
            <v>农村分散特困</v>
          </cell>
        </row>
        <row r="38896">
          <cell r="E38896" t="str">
            <v>枣园</v>
          </cell>
        </row>
        <row r="38896">
          <cell r="K38896">
            <v>1</v>
          </cell>
          <cell r="L38896">
            <v>771</v>
          </cell>
          <cell r="M38896">
            <v>92.5</v>
          </cell>
          <cell r="N38896">
            <v>863.5</v>
          </cell>
        </row>
        <row r="38897">
          <cell r="A38897" t="str">
            <v>农村分散特困</v>
          </cell>
        </row>
        <row r="38897">
          <cell r="E38897" t="str">
            <v>枣园</v>
          </cell>
        </row>
        <row r="38897">
          <cell r="K38897">
            <v>1</v>
          </cell>
          <cell r="L38897">
            <v>771</v>
          </cell>
          <cell r="M38897">
            <v>92.5</v>
          </cell>
          <cell r="N38897">
            <v>863.5</v>
          </cell>
        </row>
        <row r="38898">
          <cell r="A38898" t="str">
            <v>农村分散特困</v>
          </cell>
        </row>
        <row r="38898">
          <cell r="E38898" t="str">
            <v>张林</v>
          </cell>
        </row>
        <row r="38898">
          <cell r="K38898">
            <v>1</v>
          </cell>
          <cell r="L38898">
            <v>771</v>
          </cell>
          <cell r="M38898">
            <v>717</v>
          </cell>
          <cell r="N38898">
            <v>1488</v>
          </cell>
        </row>
        <row r="38899">
          <cell r="A38899" t="str">
            <v>农村分散特困</v>
          </cell>
        </row>
        <row r="38899">
          <cell r="E38899" t="str">
            <v>卢医</v>
          </cell>
        </row>
        <row r="38899">
          <cell r="K38899">
            <v>1</v>
          </cell>
          <cell r="L38899">
            <v>771</v>
          </cell>
          <cell r="M38899">
            <v>92.5</v>
          </cell>
          <cell r="N38899">
            <v>863.5</v>
          </cell>
        </row>
        <row r="38900">
          <cell r="A38900" t="str">
            <v>城市低保</v>
          </cell>
        </row>
        <row r="38900">
          <cell r="E38900" t="str">
            <v>涅阳办</v>
          </cell>
        </row>
        <row r="38900">
          <cell r="K38900">
            <v>1</v>
          </cell>
          <cell r="L38900">
            <v>375</v>
          </cell>
          <cell r="M38900">
            <v>0</v>
          </cell>
          <cell r="N38900">
            <v>375</v>
          </cell>
        </row>
        <row r="38901">
          <cell r="A38901" t="str">
            <v>城市低保</v>
          </cell>
        </row>
        <row r="38901">
          <cell r="E38901" t="str">
            <v>涅阳办</v>
          </cell>
        </row>
        <row r="38901">
          <cell r="K38901">
            <v>1</v>
          </cell>
          <cell r="L38901">
            <v>375</v>
          </cell>
          <cell r="M38901">
            <v>0</v>
          </cell>
          <cell r="N38901">
            <v>375</v>
          </cell>
        </row>
        <row r="38902">
          <cell r="A38902" t="str">
            <v>城市低保</v>
          </cell>
        </row>
        <row r="38902">
          <cell r="E38902" t="str">
            <v>遮山</v>
          </cell>
        </row>
        <row r="38902">
          <cell r="K38902">
            <v>2</v>
          </cell>
          <cell r="L38902">
            <v>355</v>
          </cell>
          <cell r="M38902">
            <v>0</v>
          </cell>
          <cell r="N38902">
            <v>710</v>
          </cell>
        </row>
        <row r="38903">
          <cell r="A38903" t="str">
            <v>城市低保</v>
          </cell>
        </row>
        <row r="38903">
          <cell r="E38903" t="str">
            <v>遮山</v>
          </cell>
        </row>
        <row r="38903">
          <cell r="K38903">
            <v>2</v>
          </cell>
          <cell r="L38903">
            <v>355</v>
          </cell>
          <cell r="M38903">
            <v>0</v>
          </cell>
          <cell r="N38903">
            <v>710</v>
          </cell>
        </row>
        <row r="38904">
          <cell r="A38904" t="str">
            <v>城市低保</v>
          </cell>
        </row>
        <row r="38904">
          <cell r="E38904" t="str">
            <v>遮山</v>
          </cell>
        </row>
        <row r="38904">
          <cell r="K38904">
            <v>1</v>
          </cell>
          <cell r="L38904">
            <v>355</v>
          </cell>
          <cell r="M38904">
            <v>0</v>
          </cell>
          <cell r="N38904">
            <v>355</v>
          </cell>
        </row>
        <row r="38905">
          <cell r="A38905" t="str">
            <v>农村低保</v>
          </cell>
        </row>
        <row r="38905">
          <cell r="E38905" t="str">
            <v>安字营</v>
          </cell>
        </row>
        <row r="38905">
          <cell r="K38905">
            <v>2</v>
          </cell>
          <cell r="L38905">
            <v>290</v>
          </cell>
          <cell r="M38905">
            <v>0</v>
          </cell>
          <cell r="N38905">
            <v>580</v>
          </cell>
        </row>
        <row r="38906">
          <cell r="A38906" t="str">
            <v>农村低保</v>
          </cell>
        </row>
        <row r="38906">
          <cell r="E38906" t="str">
            <v>安字营</v>
          </cell>
        </row>
        <row r="38906">
          <cell r="K38906">
            <v>2</v>
          </cell>
          <cell r="L38906">
            <v>255</v>
          </cell>
          <cell r="M38906">
            <v>0</v>
          </cell>
          <cell r="N38906">
            <v>510</v>
          </cell>
        </row>
        <row r="38907">
          <cell r="A38907" t="str">
            <v>农村低保</v>
          </cell>
        </row>
        <row r="38907">
          <cell r="E38907" t="str">
            <v>晁陂</v>
          </cell>
        </row>
        <row r="38907">
          <cell r="K38907">
            <v>1</v>
          </cell>
          <cell r="L38907">
            <v>290</v>
          </cell>
          <cell r="M38907">
            <v>0</v>
          </cell>
          <cell r="N38907">
            <v>290</v>
          </cell>
        </row>
        <row r="38908">
          <cell r="A38908" t="str">
            <v>农村低保</v>
          </cell>
        </row>
        <row r="38908">
          <cell r="E38908" t="str">
            <v>晁陂</v>
          </cell>
        </row>
        <row r="38908">
          <cell r="K38908">
            <v>2</v>
          </cell>
          <cell r="L38908">
            <v>290</v>
          </cell>
          <cell r="M38908">
            <v>0</v>
          </cell>
          <cell r="N38908">
            <v>580</v>
          </cell>
        </row>
        <row r="38909">
          <cell r="A38909" t="str">
            <v>农村低保</v>
          </cell>
        </row>
        <row r="38909">
          <cell r="E38909" t="str">
            <v>晁陂</v>
          </cell>
        </row>
        <row r="38909">
          <cell r="K38909">
            <v>1</v>
          </cell>
          <cell r="L38909">
            <v>405</v>
          </cell>
          <cell r="M38909">
            <v>0</v>
          </cell>
          <cell r="N38909">
            <v>405</v>
          </cell>
        </row>
        <row r="38910">
          <cell r="A38910" t="str">
            <v>农村低保</v>
          </cell>
        </row>
        <row r="38910">
          <cell r="E38910" t="str">
            <v>晁陂</v>
          </cell>
        </row>
        <row r="38910">
          <cell r="K38910">
            <v>4</v>
          </cell>
          <cell r="L38910">
            <v>290</v>
          </cell>
          <cell r="M38910">
            <v>0</v>
          </cell>
          <cell r="N38910">
            <v>1160</v>
          </cell>
        </row>
        <row r="38911">
          <cell r="A38911" t="str">
            <v>农村低保</v>
          </cell>
        </row>
        <row r="38911">
          <cell r="E38911" t="str">
            <v>晁陂</v>
          </cell>
        </row>
        <row r="38911">
          <cell r="K38911">
            <v>1</v>
          </cell>
          <cell r="L38911">
            <v>290</v>
          </cell>
          <cell r="M38911">
            <v>0</v>
          </cell>
          <cell r="N38911">
            <v>290</v>
          </cell>
        </row>
        <row r="38912">
          <cell r="A38912" t="str">
            <v>农村低保</v>
          </cell>
        </row>
        <row r="38912">
          <cell r="E38912" t="str">
            <v>晁陂</v>
          </cell>
        </row>
        <row r="38912">
          <cell r="K38912">
            <v>1</v>
          </cell>
          <cell r="L38912">
            <v>290</v>
          </cell>
          <cell r="M38912">
            <v>0</v>
          </cell>
          <cell r="N38912">
            <v>290</v>
          </cell>
        </row>
        <row r="38913">
          <cell r="A38913" t="str">
            <v>农村低保</v>
          </cell>
        </row>
        <row r="38913">
          <cell r="E38913" t="str">
            <v>晁陂</v>
          </cell>
        </row>
        <row r="38913">
          <cell r="K38913">
            <v>1</v>
          </cell>
          <cell r="L38913">
            <v>290</v>
          </cell>
          <cell r="M38913">
            <v>0</v>
          </cell>
          <cell r="N38913">
            <v>290</v>
          </cell>
        </row>
        <row r="38914">
          <cell r="A38914" t="str">
            <v>农村低保</v>
          </cell>
        </row>
        <row r="38914">
          <cell r="E38914" t="str">
            <v>晁陂</v>
          </cell>
        </row>
        <row r="38914">
          <cell r="K38914">
            <v>1</v>
          </cell>
          <cell r="L38914">
            <v>290</v>
          </cell>
          <cell r="M38914">
            <v>0</v>
          </cell>
          <cell r="N38914">
            <v>290</v>
          </cell>
        </row>
        <row r="38915">
          <cell r="A38915" t="str">
            <v>农村低保</v>
          </cell>
        </row>
        <row r="38915">
          <cell r="E38915" t="str">
            <v>二龙</v>
          </cell>
        </row>
        <row r="38915">
          <cell r="K38915">
            <v>1</v>
          </cell>
          <cell r="L38915">
            <v>290</v>
          </cell>
          <cell r="M38915">
            <v>0</v>
          </cell>
          <cell r="N38915">
            <v>290</v>
          </cell>
        </row>
        <row r="38916">
          <cell r="A38916" t="str">
            <v>农村低保</v>
          </cell>
        </row>
        <row r="38916">
          <cell r="E38916" t="str">
            <v>二龙</v>
          </cell>
        </row>
        <row r="38916">
          <cell r="K38916">
            <v>1</v>
          </cell>
          <cell r="L38916">
            <v>290</v>
          </cell>
          <cell r="M38916">
            <v>0</v>
          </cell>
          <cell r="N38916">
            <v>290</v>
          </cell>
        </row>
        <row r="38917">
          <cell r="A38917" t="str">
            <v>农村低保</v>
          </cell>
        </row>
        <row r="38917">
          <cell r="E38917" t="str">
            <v>高丘</v>
          </cell>
        </row>
        <row r="38917">
          <cell r="K38917">
            <v>1</v>
          </cell>
          <cell r="L38917">
            <v>255</v>
          </cell>
          <cell r="M38917">
            <v>0</v>
          </cell>
          <cell r="N38917">
            <v>255</v>
          </cell>
        </row>
        <row r="38918">
          <cell r="A38918" t="str">
            <v>农村低保</v>
          </cell>
        </row>
        <row r="38918">
          <cell r="E38918" t="str">
            <v>高丘</v>
          </cell>
        </row>
        <row r="38918">
          <cell r="K38918">
            <v>1</v>
          </cell>
          <cell r="L38918">
            <v>290</v>
          </cell>
          <cell r="M38918">
            <v>0</v>
          </cell>
          <cell r="N38918">
            <v>290</v>
          </cell>
        </row>
        <row r="38919">
          <cell r="A38919" t="str">
            <v>农村低保</v>
          </cell>
        </row>
        <row r="38919">
          <cell r="E38919" t="str">
            <v>高丘</v>
          </cell>
        </row>
        <row r="38919">
          <cell r="K38919">
            <v>1</v>
          </cell>
          <cell r="L38919">
            <v>290</v>
          </cell>
          <cell r="M38919">
            <v>0</v>
          </cell>
          <cell r="N38919">
            <v>290</v>
          </cell>
        </row>
        <row r="38920">
          <cell r="A38920" t="str">
            <v>农村低保</v>
          </cell>
        </row>
        <row r="38920">
          <cell r="E38920" t="str">
            <v>高丘</v>
          </cell>
        </row>
        <row r="38920">
          <cell r="K38920">
            <v>1</v>
          </cell>
          <cell r="L38920">
            <v>255</v>
          </cell>
          <cell r="M38920">
            <v>0</v>
          </cell>
          <cell r="N38920">
            <v>255</v>
          </cell>
        </row>
        <row r="38921">
          <cell r="A38921" t="str">
            <v>农村低保</v>
          </cell>
        </row>
        <row r="38921">
          <cell r="E38921" t="str">
            <v>高丘</v>
          </cell>
        </row>
        <row r="38921">
          <cell r="K38921">
            <v>1</v>
          </cell>
          <cell r="L38921">
            <v>290</v>
          </cell>
          <cell r="M38921">
            <v>0</v>
          </cell>
          <cell r="N38921">
            <v>290</v>
          </cell>
        </row>
        <row r="38922">
          <cell r="A38922" t="str">
            <v>农村低保</v>
          </cell>
        </row>
        <row r="38922">
          <cell r="E38922" t="str">
            <v>高丘</v>
          </cell>
        </row>
        <row r="38922">
          <cell r="K38922">
            <v>1</v>
          </cell>
          <cell r="L38922">
            <v>290</v>
          </cell>
          <cell r="M38922">
            <v>0</v>
          </cell>
          <cell r="N38922">
            <v>290</v>
          </cell>
        </row>
        <row r="38923">
          <cell r="A38923" t="str">
            <v>农村低保</v>
          </cell>
        </row>
        <row r="38923">
          <cell r="E38923" t="str">
            <v>高丘</v>
          </cell>
        </row>
        <row r="38923">
          <cell r="K38923">
            <v>1</v>
          </cell>
          <cell r="L38923">
            <v>290</v>
          </cell>
          <cell r="M38923">
            <v>0</v>
          </cell>
          <cell r="N38923">
            <v>290</v>
          </cell>
        </row>
        <row r="38924">
          <cell r="A38924" t="str">
            <v>农村低保</v>
          </cell>
        </row>
        <row r="38924">
          <cell r="E38924" t="str">
            <v>高丘</v>
          </cell>
        </row>
        <row r="38924">
          <cell r="K38924">
            <v>1</v>
          </cell>
          <cell r="L38924">
            <v>290</v>
          </cell>
          <cell r="M38924">
            <v>0</v>
          </cell>
          <cell r="N38924">
            <v>290</v>
          </cell>
        </row>
        <row r="38925">
          <cell r="A38925" t="str">
            <v>农村低保</v>
          </cell>
        </row>
        <row r="38925">
          <cell r="E38925" t="str">
            <v>郭庄</v>
          </cell>
        </row>
        <row r="38925">
          <cell r="K38925">
            <v>1</v>
          </cell>
          <cell r="L38925">
            <v>255</v>
          </cell>
          <cell r="M38925">
            <v>0</v>
          </cell>
          <cell r="N38925">
            <v>255</v>
          </cell>
        </row>
        <row r="38926">
          <cell r="A38926" t="str">
            <v>农村低保</v>
          </cell>
        </row>
        <row r="38926">
          <cell r="E38926" t="str">
            <v>郭庄</v>
          </cell>
        </row>
        <row r="38926">
          <cell r="K38926">
            <v>1</v>
          </cell>
          <cell r="L38926">
            <v>290</v>
          </cell>
          <cell r="M38926">
            <v>0</v>
          </cell>
          <cell r="N38926">
            <v>290</v>
          </cell>
        </row>
        <row r="38927">
          <cell r="A38927" t="str">
            <v>农村低保</v>
          </cell>
        </row>
        <row r="38927">
          <cell r="E38927" t="str">
            <v>郭庄</v>
          </cell>
        </row>
        <row r="38927">
          <cell r="K38927">
            <v>1</v>
          </cell>
          <cell r="L38927">
            <v>255</v>
          </cell>
          <cell r="M38927">
            <v>0</v>
          </cell>
          <cell r="N38927">
            <v>255</v>
          </cell>
        </row>
        <row r="38928">
          <cell r="A38928" t="str">
            <v>农村低保</v>
          </cell>
        </row>
        <row r="38928">
          <cell r="E38928" t="str">
            <v>侯集</v>
          </cell>
        </row>
        <row r="38928">
          <cell r="K38928">
            <v>1</v>
          </cell>
          <cell r="L38928">
            <v>255</v>
          </cell>
          <cell r="M38928">
            <v>0</v>
          </cell>
          <cell r="N38928">
            <v>255</v>
          </cell>
        </row>
        <row r="38929">
          <cell r="A38929" t="str">
            <v>农村低保</v>
          </cell>
        </row>
        <row r="38929">
          <cell r="E38929" t="str">
            <v>侯集</v>
          </cell>
        </row>
        <row r="38929">
          <cell r="K38929">
            <v>3</v>
          </cell>
          <cell r="L38929">
            <v>255</v>
          </cell>
          <cell r="M38929">
            <v>0</v>
          </cell>
          <cell r="N38929">
            <v>765</v>
          </cell>
        </row>
        <row r="38930">
          <cell r="A38930" t="str">
            <v>农村低保</v>
          </cell>
        </row>
        <row r="38930">
          <cell r="E38930" t="str">
            <v>侯集</v>
          </cell>
        </row>
        <row r="38930">
          <cell r="K38930">
            <v>3</v>
          </cell>
          <cell r="L38930">
            <v>255</v>
          </cell>
          <cell r="M38930">
            <v>0</v>
          </cell>
          <cell r="N38930">
            <v>765</v>
          </cell>
        </row>
        <row r="38931">
          <cell r="A38931" t="str">
            <v>农村低保</v>
          </cell>
        </row>
        <row r="38931">
          <cell r="E38931" t="str">
            <v>侯集</v>
          </cell>
        </row>
        <row r="38931">
          <cell r="K38931">
            <v>1</v>
          </cell>
          <cell r="L38931">
            <v>255</v>
          </cell>
          <cell r="M38931">
            <v>0</v>
          </cell>
          <cell r="N38931">
            <v>255</v>
          </cell>
        </row>
        <row r="38932">
          <cell r="A38932" t="str">
            <v>农村低保</v>
          </cell>
        </row>
        <row r="38932">
          <cell r="E38932" t="str">
            <v>贾宋</v>
          </cell>
        </row>
        <row r="38932">
          <cell r="K38932">
            <v>1</v>
          </cell>
          <cell r="L38932">
            <v>290</v>
          </cell>
          <cell r="M38932">
            <v>0</v>
          </cell>
          <cell r="N38932">
            <v>290</v>
          </cell>
        </row>
        <row r="38933">
          <cell r="A38933" t="str">
            <v>农村低保</v>
          </cell>
        </row>
        <row r="38933">
          <cell r="E38933" t="str">
            <v>贾宋</v>
          </cell>
        </row>
        <row r="38933">
          <cell r="K38933">
            <v>1</v>
          </cell>
          <cell r="L38933">
            <v>255</v>
          </cell>
          <cell r="M38933">
            <v>0</v>
          </cell>
          <cell r="N38933">
            <v>255</v>
          </cell>
        </row>
        <row r="38934">
          <cell r="A38934" t="str">
            <v>农村低保</v>
          </cell>
        </row>
        <row r="38934">
          <cell r="E38934" t="str">
            <v>贾宋</v>
          </cell>
        </row>
        <row r="38934">
          <cell r="K38934">
            <v>1</v>
          </cell>
          <cell r="L38934">
            <v>290</v>
          </cell>
          <cell r="M38934">
            <v>0</v>
          </cell>
          <cell r="N38934">
            <v>290</v>
          </cell>
        </row>
        <row r="38935">
          <cell r="A38935" t="str">
            <v>农村低保</v>
          </cell>
        </row>
        <row r="38935">
          <cell r="E38935" t="str">
            <v>贾宋</v>
          </cell>
        </row>
        <row r="38935">
          <cell r="K38935">
            <v>1</v>
          </cell>
          <cell r="L38935">
            <v>290</v>
          </cell>
          <cell r="M38935">
            <v>0</v>
          </cell>
          <cell r="N38935">
            <v>290</v>
          </cell>
        </row>
        <row r="38936">
          <cell r="A38936" t="str">
            <v>农村低保</v>
          </cell>
        </row>
        <row r="38936">
          <cell r="E38936" t="str">
            <v>贾宋</v>
          </cell>
        </row>
        <row r="38936">
          <cell r="K38936">
            <v>3</v>
          </cell>
          <cell r="L38936">
            <v>255</v>
          </cell>
          <cell r="M38936">
            <v>0</v>
          </cell>
          <cell r="N38936">
            <v>765</v>
          </cell>
        </row>
        <row r="38937">
          <cell r="A38937" t="str">
            <v>农村低保</v>
          </cell>
        </row>
        <row r="38937">
          <cell r="E38937" t="str">
            <v>贾宋</v>
          </cell>
        </row>
        <row r="38937">
          <cell r="K38937">
            <v>2</v>
          </cell>
          <cell r="L38937">
            <v>290</v>
          </cell>
          <cell r="M38937">
            <v>0</v>
          </cell>
          <cell r="N38937">
            <v>580</v>
          </cell>
        </row>
        <row r="38938">
          <cell r="A38938" t="str">
            <v>农村低保</v>
          </cell>
        </row>
        <row r="38938">
          <cell r="E38938" t="str">
            <v>贾宋</v>
          </cell>
        </row>
        <row r="38938">
          <cell r="K38938">
            <v>1</v>
          </cell>
          <cell r="L38938">
            <v>290</v>
          </cell>
          <cell r="M38938">
            <v>0</v>
          </cell>
          <cell r="N38938">
            <v>290</v>
          </cell>
        </row>
        <row r="38939">
          <cell r="A38939" t="str">
            <v>农村低保</v>
          </cell>
        </row>
        <row r="38939">
          <cell r="E38939" t="str">
            <v>贾宋</v>
          </cell>
        </row>
        <row r="38939">
          <cell r="K38939">
            <v>1</v>
          </cell>
          <cell r="L38939">
            <v>255</v>
          </cell>
          <cell r="M38939">
            <v>0</v>
          </cell>
          <cell r="N38939">
            <v>255</v>
          </cell>
        </row>
        <row r="38940">
          <cell r="A38940" t="str">
            <v>农村低保</v>
          </cell>
        </row>
        <row r="38940">
          <cell r="E38940" t="str">
            <v>贾宋</v>
          </cell>
        </row>
        <row r="38940">
          <cell r="K38940">
            <v>1</v>
          </cell>
          <cell r="L38940">
            <v>255</v>
          </cell>
          <cell r="M38940">
            <v>0</v>
          </cell>
          <cell r="N38940">
            <v>255</v>
          </cell>
        </row>
        <row r="38941">
          <cell r="A38941" t="str">
            <v>农村低保</v>
          </cell>
        </row>
        <row r="38941">
          <cell r="E38941" t="str">
            <v>贾宋</v>
          </cell>
        </row>
        <row r="38941">
          <cell r="K38941">
            <v>1</v>
          </cell>
          <cell r="L38941">
            <v>290</v>
          </cell>
          <cell r="M38941">
            <v>0</v>
          </cell>
          <cell r="N38941">
            <v>290</v>
          </cell>
        </row>
        <row r="38942">
          <cell r="A38942" t="str">
            <v>农村低保</v>
          </cell>
        </row>
        <row r="38942">
          <cell r="E38942" t="str">
            <v>老庄</v>
          </cell>
        </row>
        <row r="38942">
          <cell r="K38942">
            <v>4</v>
          </cell>
          <cell r="L38942">
            <v>290</v>
          </cell>
          <cell r="M38942">
            <v>0</v>
          </cell>
          <cell r="N38942">
            <v>1160</v>
          </cell>
        </row>
        <row r="38943">
          <cell r="A38943" t="str">
            <v>农村低保</v>
          </cell>
        </row>
        <row r="38943">
          <cell r="E38943" t="str">
            <v>老庄</v>
          </cell>
        </row>
        <row r="38943">
          <cell r="K38943">
            <v>1</v>
          </cell>
          <cell r="L38943">
            <v>290</v>
          </cell>
          <cell r="M38943">
            <v>0</v>
          </cell>
          <cell r="N38943">
            <v>290</v>
          </cell>
        </row>
        <row r="38944">
          <cell r="A38944" t="str">
            <v>农村低保</v>
          </cell>
        </row>
        <row r="38944">
          <cell r="E38944" t="str">
            <v>老庄</v>
          </cell>
        </row>
        <row r="38944">
          <cell r="K38944">
            <v>2</v>
          </cell>
          <cell r="L38944">
            <v>290</v>
          </cell>
          <cell r="M38944">
            <v>0</v>
          </cell>
          <cell r="N38944">
            <v>580</v>
          </cell>
        </row>
        <row r="38945">
          <cell r="A38945" t="str">
            <v>农村低保</v>
          </cell>
        </row>
        <row r="38945">
          <cell r="E38945" t="str">
            <v>老庄</v>
          </cell>
        </row>
        <row r="38945">
          <cell r="K38945">
            <v>1</v>
          </cell>
          <cell r="L38945">
            <v>290</v>
          </cell>
          <cell r="M38945">
            <v>0</v>
          </cell>
          <cell r="N38945">
            <v>290</v>
          </cell>
        </row>
        <row r="38946">
          <cell r="A38946" t="str">
            <v>农村低保</v>
          </cell>
        </row>
        <row r="38946">
          <cell r="E38946" t="str">
            <v>老庄</v>
          </cell>
        </row>
        <row r="38946">
          <cell r="K38946">
            <v>1</v>
          </cell>
          <cell r="L38946">
            <v>290</v>
          </cell>
          <cell r="M38946">
            <v>0</v>
          </cell>
          <cell r="N38946">
            <v>290</v>
          </cell>
        </row>
        <row r="38947">
          <cell r="A38947" t="str">
            <v>农村低保</v>
          </cell>
        </row>
        <row r="38947">
          <cell r="E38947" t="str">
            <v>老庄</v>
          </cell>
        </row>
        <row r="38947">
          <cell r="K38947">
            <v>1</v>
          </cell>
          <cell r="L38947">
            <v>290</v>
          </cell>
          <cell r="M38947">
            <v>0</v>
          </cell>
          <cell r="N38947">
            <v>290</v>
          </cell>
        </row>
        <row r="38948">
          <cell r="A38948" t="str">
            <v>农村低保</v>
          </cell>
        </row>
        <row r="38948">
          <cell r="E38948" t="str">
            <v>老庄</v>
          </cell>
        </row>
        <row r="38948">
          <cell r="K38948">
            <v>2</v>
          </cell>
          <cell r="L38948">
            <v>290</v>
          </cell>
          <cell r="M38948">
            <v>0</v>
          </cell>
          <cell r="N38948">
            <v>580</v>
          </cell>
        </row>
        <row r="38949">
          <cell r="A38949" t="str">
            <v>农村低保</v>
          </cell>
        </row>
        <row r="38949">
          <cell r="E38949" t="str">
            <v>老庄</v>
          </cell>
        </row>
        <row r="38949">
          <cell r="K38949">
            <v>1</v>
          </cell>
          <cell r="L38949">
            <v>290</v>
          </cell>
          <cell r="M38949">
            <v>0</v>
          </cell>
          <cell r="N38949">
            <v>290</v>
          </cell>
        </row>
        <row r="38950">
          <cell r="A38950" t="str">
            <v>农村低保</v>
          </cell>
        </row>
        <row r="38950">
          <cell r="E38950" t="str">
            <v>柳泉铺</v>
          </cell>
        </row>
        <row r="38950">
          <cell r="K38950">
            <v>2</v>
          </cell>
          <cell r="L38950">
            <v>255</v>
          </cell>
          <cell r="M38950">
            <v>0</v>
          </cell>
          <cell r="N38950">
            <v>510</v>
          </cell>
        </row>
        <row r="38951">
          <cell r="A38951" t="str">
            <v>农村低保</v>
          </cell>
        </row>
        <row r="38951">
          <cell r="E38951" t="str">
            <v>柳泉铺</v>
          </cell>
        </row>
        <row r="38951">
          <cell r="K38951">
            <v>2</v>
          </cell>
          <cell r="L38951">
            <v>255</v>
          </cell>
          <cell r="M38951">
            <v>0</v>
          </cell>
          <cell r="N38951">
            <v>510</v>
          </cell>
        </row>
        <row r="38952">
          <cell r="A38952" t="str">
            <v>农村低保</v>
          </cell>
        </row>
        <row r="38952">
          <cell r="E38952" t="str">
            <v>柳泉铺</v>
          </cell>
        </row>
        <row r="38952">
          <cell r="K38952">
            <v>1</v>
          </cell>
          <cell r="L38952">
            <v>255</v>
          </cell>
          <cell r="M38952">
            <v>0</v>
          </cell>
          <cell r="N38952">
            <v>255</v>
          </cell>
        </row>
        <row r="38953">
          <cell r="A38953" t="str">
            <v>农村低保</v>
          </cell>
        </row>
        <row r="38953">
          <cell r="E38953" t="str">
            <v>柳泉铺</v>
          </cell>
        </row>
        <row r="38953">
          <cell r="K38953">
            <v>1</v>
          </cell>
          <cell r="L38953">
            <v>255</v>
          </cell>
          <cell r="M38953">
            <v>0</v>
          </cell>
          <cell r="N38953">
            <v>255</v>
          </cell>
        </row>
        <row r="38954">
          <cell r="A38954" t="str">
            <v>农村低保</v>
          </cell>
        </row>
        <row r="38954">
          <cell r="E38954" t="str">
            <v>柳泉铺</v>
          </cell>
        </row>
        <row r="38954">
          <cell r="K38954">
            <v>1</v>
          </cell>
          <cell r="L38954">
            <v>255</v>
          </cell>
          <cell r="M38954">
            <v>0</v>
          </cell>
          <cell r="N38954">
            <v>255</v>
          </cell>
        </row>
        <row r="38955">
          <cell r="A38955" t="str">
            <v>农村低保</v>
          </cell>
        </row>
        <row r="38955">
          <cell r="E38955" t="str">
            <v>柳泉铺</v>
          </cell>
        </row>
        <row r="38955">
          <cell r="K38955">
            <v>1</v>
          </cell>
          <cell r="L38955">
            <v>255</v>
          </cell>
          <cell r="M38955">
            <v>0</v>
          </cell>
          <cell r="N38955">
            <v>255</v>
          </cell>
        </row>
        <row r="38956">
          <cell r="A38956" t="str">
            <v>农村低保</v>
          </cell>
        </row>
        <row r="38956">
          <cell r="E38956" t="str">
            <v>马庄</v>
          </cell>
        </row>
        <row r="38956">
          <cell r="K38956">
            <v>1</v>
          </cell>
          <cell r="L38956">
            <v>255</v>
          </cell>
          <cell r="M38956">
            <v>0</v>
          </cell>
          <cell r="N38956">
            <v>255</v>
          </cell>
        </row>
        <row r="38957">
          <cell r="A38957" t="str">
            <v>农村低保</v>
          </cell>
        </row>
        <row r="38957">
          <cell r="E38957" t="str">
            <v>曲屯</v>
          </cell>
        </row>
        <row r="38957">
          <cell r="K38957">
            <v>1</v>
          </cell>
          <cell r="L38957">
            <v>290</v>
          </cell>
          <cell r="M38957">
            <v>0</v>
          </cell>
          <cell r="N38957">
            <v>290</v>
          </cell>
        </row>
        <row r="38958">
          <cell r="A38958" t="str">
            <v>农村低保</v>
          </cell>
        </row>
        <row r="38958">
          <cell r="E38958" t="str">
            <v>石佛寺</v>
          </cell>
        </row>
        <row r="38958">
          <cell r="K38958">
            <v>1</v>
          </cell>
          <cell r="L38958">
            <v>290</v>
          </cell>
          <cell r="M38958">
            <v>0</v>
          </cell>
          <cell r="N38958">
            <v>290</v>
          </cell>
        </row>
        <row r="38959">
          <cell r="A38959" t="str">
            <v>农村低保</v>
          </cell>
        </row>
        <row r="38959">
          <cell r="E38959" t="str">
            <v>石佛寺</v>
          </cell>
        </row>
        <row r="38959">
          <cell r="K38959">
            <v>1</v>
          </cell>
          <cell r="L38959">
            <v>255</v>
          </cell>
          <cell r="M38959">
            <v>0</v>
          </cell>
          <cell r="N38959">
            <v>255</v>
          </cell>
        </row>
        <row r="38960">
          <cell r="A38960" t="str">
            <v>农村低保</v>
          </cell>
        </row>
        <row r="38960">
          <cell r="E38960" t="str">
            <v>石佛寺</v>
          </cell>
        </row>
        <row r="38960">
          <cell r="K38960">
            <v>2</v>
          </cell>
          <cell r="L38960">
            <v>255</v>
          </cell>
          <cell r="M38960">
            <v>0</v>
          </cell>
          <cell r="N38960">
            <v>510</v>
          </cell>
        </row>
        <row r="38961">
          <cell r="A38961" t="str">
            <v>农村低保</v>
          </cell>
        </row>
        <row r="38961">
          <cell r="E38961" t="str">
            <v>石佛寺</v>
          </cell>
        </row>
        <row r="38961">
          <cell r="K38961">
            <v>3</v>
          </cell>
          <cell r="L38961">
            <v>290</v>
          </cell>
          <cell r="M38961">
            <v>0</v>
          </cell>
          <cell r="N38961">
            <v>870</v>
          </cell>
        </row>
        <row r="38962">
          <cell r="A38962" t="str">
            <v>农村低保</v>
          </cell>
        </row>
        <row r="38962">
          <cell r="E38962" t="str">
            <v>王岗</v>
          </cell>
        </row>
        <row r="38962">
          <cell r="K38962">
            <v>2</v>
          </cell>
          <cell r="L38962">
            <v>405</v>
          </cell>
          <cell r="M38962">
            <v>0</v>
          </cell>
          <cell r="N38962">
            <v>810</v>
          </cell>
        </row>
        <row r="38963">
          <cell r="A38963" t="str">
            <v>农村低保</v>
          </cell>
        </row>
        <row r="38963">
          <cell r="E38963" t="str">
            <v>王岗</v>
          </cell>
        </row>
        <row r="38963">
          <cell r="K38963">
            <v>1</v>
          </cell>
          <cell r="L38963">
            <v>255</v>
          </cell>
          <cell r="M38963">
            <v>0</v>
          </cell>
          <cell r="N38963">
            <v>255</v>
          </cell>
        </row>
        <row r="38964">
          <cell r="A38964" t="str">
            <v>农村低保</v>
          </cell>
        </row>
        <row r="38964">
          <cell r="E38964" t="str">
            <v>王岗</v>
          </cell>
        </row>
        <row r="38964">
          <cell r="K38964">
            <v>1</v>
          </cell>
          <cell r="L38964">
            <v>290</v>
          </cell>
          <cell r="M38964">
            <v>0</v>
          </cell>
          <cell r="N38964">
            <v>290</v>
          </cell>
        </row>
        <row r="38965">
          <cell r="A38965" t="str">
            <v>农村低保</v>
          </cell>
        </row>
        <row r="38965">
          <cell r="E38965" t="str">
            <v>王岗</v>
          </cell>
        </row>
        <row r="38965">
          <cell r="K38965">
            <v>2</v>
          </cell>
          <cell r="L38965">
            <v>290</v>
          </cell>
          <cell r="M38965">
            <v>0</v>
          </cell>
          <cell r="N38965">
            <v>580</v>
          </cell>
        </row>
        <row r="38966">
          <cell r="A38966" t="str">
            <v>农村低保</v>
          </cell>
        </row>
        <row r="38966">
          <cell r="E38966" t="str">
            <v>王岗</v>
          </cell>
        </row>
        <row r="38966">
          <cell r="K38966">
            <v>2</v>
          </cell>
          <cell r="L38966">
            <v>290</v>
          </cell>
          <cell r="M38966">
            <v>0</v>
          </cell>
          <cell r="N38966">
            <v>580</v>
          </cell>
        </row>
        <row r="38967">
          <cell r="A38967" t="str">
            <v>农村低保</v>
          </cell>
        </row>
        <row r="38967">
          <cell r="E38967" t="str">
            <v>王岗</v>
          </cell>
        </row>
        <row r="38967">
          <cell r="K38967">
            <v>3</v>
          </cell>
          <cell r="L38967">
            <v>290</v>
          </cell>
          <cell r="M38967">
            <v>0</v>
          </cell>
          <cell r="N38967">
            <v>870</v>
          </cell>
        </row>
        <row r="38968">
          <cell r="A38968" t="str">
            <v>农村低保</v>
          </cell>
        </row>
        <row r="38968">
          <cell r="E38968" t="str">
            <v>王岗</v>
          </cell>
        </row>
        <row r="38968">
          <cell r="K38968">
            <v>1</v>
          </cell>
          <cell r="L38968">
            <v>290</v>
          </cell>
          <cell r="M38968">
            <v>0</v>
          </cell>
          <cell r="N38968">
            <v>290</v>
          </cell>
        </row>
        <row r="38969">
          <cell r="A38969" t="str">
            <v>农村低保</v>
          </cell>
        </row>
        <row r="38969">
          <cell r="E38969" t="str">
            <v>雪枫办</v>
          </cell>
        </row>
        <row r="38969">
          <cell r="K38969">
            <v>1</v>
          </cell>
          <cell r="L38969">
            <v>290</v>
          </cell>
          <cell r="M38969">
            <v>0</v>
          </cell>
          <cell r="N38969">
            <v>290</v>
          </cell>
        </row>
        <row r="38970">
          <cell r="A38970" t="str">
            <v>农村低保</v>
          </cell>
        </row>
        <row r="38970">
          <cell r="E38970" t="str">
            <v>雪枫办</v>
          </cell>
        </row>
        <row r="38970">
          <cell r="K38970">
            <v>1</v>
          </cell>
          <cell r="L38970">
            <v>290</v>
          </cell>
          <cell r="M38970">
            <v>0</v>
          </cell>
          <cell r="N38970">
            <v>290</v>
          </cell>
        </row>
        <row r="38971">
          <cell r="A38971" t="str">
            <v>农村低保</v>
          </cell>
        </row>
        <row r="38971">
          <cell r="E38971" t="str">
            <v>雪枫办</v>
          </cell>
        </row>
        <row r="38971">
          <cell r="K38971">
            <v>1</v>
          </cell>
          <cell r="L38971">
            <v>290</v>
          </cell>
          <cell r="M38971">
            <v>0</v>
          </cell>
          <cell r="N38971">
            <v>290</v>
          </cell>
        </row>
        <row r="38972">
          <cell r="A38972" t="str">
            <v>农村低保</v>
          </cell>
        </row>
        <row r="38972">
          <cell r="E38972" t="str">
            <v>雪枫办</v>
          </cell>
        </row>
        <row r="38972">
          <cell r="K38972">
            <v>1</v>
          </cell>
          <cell r="L38972">
            <v>290</v>
          </cell>
          <cell r="M38972">
            <v>0</v>
          </cell>
          <cell r="N38972">
            <v>290</v>
          </cell>
        </row>
        <row r="38973">
          <cell r="A38973" t="str">
            <v>农村低保</v>
          </cell>
        </row>
        <row r="38973">
          <cell r="E38973" t="str">
            <v>杨营</v>
          </cell>
        </row>
        <row r="38973">
          <cell r="K38973">
            <v>1</v>
          </cell>
          <cell r="L38973">
            <v>255</v>
          </cell>
          <cell r="M38973">
            <v>0</v>
          </cell>
          <cell r="N38973">
            <v>255</v>
          </cell>
        </row>
        <row r="38974">
          <cell r="A38974" t="str">
            <v>农村低保</v>
          </cell>
        </row>
        <row r="38974">
          <cell r="E38974" t="str">
            <v>杨营</v>
          </cell>
        </row>
        <row r="38974">
          <cell r="K38974">
            <v>1</v>
          </cell>
          <cell r="L38974">
            <v>255</v>
          </cell>
          <cell r="M38974">
            <v>0</v>
          </cell>
          <cell r="N38974">
            <v>255</v>
          </cell>
        </row>
        <row r="38975">
          <cell r="A38975" t="str">
            <v>农村低保</v>
          </cell>
        </row>
        <row r="38975">
          <cell r="E38975" t="str">
            <v>杨营</v>
          </cell>
        </row>
        <row r="38975">
          <cell r="K38975">
            <v>2</v>
          </cell>
          <cell r="L38975">
            <v>290</v>
          </cell>
          <cell r="M38975">
            <v>0</v>
          </cell>
          <cell r="N38975">
            <v>580</v>
          </cell>
        </row>
        <row r="38976">
          <cell r="A38976" t="str">
            <v>农村低保</v>
          </cell>
        </row>
        <row r="38976">
          <cell r="E38976" t="str">
            <v>杨营</v>
          </cell>
        </row>
        <row r="38976">
          <cell r="K38976">
            <v>1</v>
          </cell>
          <cell r="L38976">
            <v>290</v>
          </cell>
          <cell r="M38976">
            <v>0</v>
          </cell>
          <cell r="N38976">
            <v>290</v>
          </cell>
        </row>
        <row r="38977">
          <cell r="A38977" t="str">
            <v>农村低保</v>
          </cell>
        </row>
        <row r="38977">
          <cell r="E38977" t="str">
            <v>杨营</v>
          </cell>
        </row>
        <row r="38977">
          <cell r="K38977">
            <v>1</v>
          </cell>
          <cell r="L38977">
            <v>405</v>
          </cell>
          <cell r="M38977">
            <v>0</v>
          </cell>
          <cell r="N38977">
            <v>405</v>
          </cell>
        </row>
        <row r="38978">
          <cell r="A38978" t="str">
            <v>农村低保</v>
          </cell>
        </row>
        <row r="38978">
          <cell r="E38978" t="str">
            <v>杨营</v>
          </cell>
        </row>
        <row r="38978">
          <cell r="K38978">
            <v>1</v>
          </cell>
          <cell r="L38978">
            <v>255</v>
          </cell>
          <cell r="M38978">
            <v>0</v>
          </cell>
          <cell r="N38978">
            <v>255</v>
          </cell>
        </row>
        <row r="38979">
          <cell r="A38979" t="str">
            <v>农村低保</v>
          </cell>
        </row>
        <row r="38979">
          <cell r="E38979" t="str">
            <v>杨营</v>
          </cell>
        </row>
        <row r="38979">
          <cell r="K38979">
            <v>3</v>
          </cell>
          <cell r="L38979">
            <v>290</v>
          </cell>
          <cell r="M38979">
            <v>0</v>
          </cell>
          <cell r="N38979">
            <v>870</v>
          </cell>
        </row>
        <row r="38980">
          <cell r="A38980" t="str">
            <v>农村低保</v>
          </cell>
        </row>
        <row r="38980">
          <cell r="E38980" t="str">
            <v>杨营</v>
          </cell>
        </row>
        <row r="38980">
          <cell r="K38980">
            <v>1</v>
          </cell>
          <cell r="L38980">
            <v>290</v>
          </cell>
          <cell r="M38980">
            <v>0</v>
          </cell>
          <cell r="N38980">
            <v>290</v>
          </cell>
        </row>
        <row r="38981">
          <cell r="A38981" t="str">
            <v>农村低保</v>
          </cell>
        </row>
        <row r="38981">
          <cell r="E38981" t="str">
            <v>杨营</v>
          </cell>
        </row>
        <row r="38981">
          <cell r="K38981">
            <v>1</v>
          </cell>
          <cell r="L38981">
            <v>290</v>
          </cell>
          <cell r="M38981">
            <v>0</v>
          </cell>
          <cell r="N38981">
            <v>290</v>
          </cell>
        </row>
        <row r="38982">
          <cell r="A38982" t="str">
            <v>农村低保</v>
          </cell>
        </row>
        <row r="38982">
          <cell r="E38982" t="str">
            <v>杨营</v>
          </cell>
        </row>
        <row r="38982">
          <cell r="K38982">
            <v>1</v>
          </cell>
          <cell r="L38982">
            <v>405</v>
          </cell>
          <cell r="M38982">
            <v>0</v>
          </cell>
          <cell r="N38982">
            <v>405</v>
          </cell>
        </row>
        <row r="38983">
          <cell r="A38983" t="str">
            <v>农村低保</v>
          </cell>
        </row>
        <row r="38983">
          <cell r="E38983" t="str">
            <v>杨营</v>
          </cell>
        </row>
        <row r="38983">
          <cell r="K38983">
            <v>1</v>
          </cell>
          <cell r="L38983">
            <v>255</v>
          </cell>
          <cell r="M38983">
            <v>0</v>
          </cell>
          <cell r="N38983">
            <v>255</v>
          </cell>
        </row>
        <row r="38984">
          <cell r="A38984" t="str">
            <v>农村低保</v>
          </cell>
        </row>
        <row r="38984">
          <cell r="E38984" t="str">
            <v>杨营</v>
          </cell>
        </row>
        <row r="38984">
          <cell r="K38984">
            <v>1</v>
          </cell>
          <cell r="L38984">
            <v>290</v>
          </cell>
          <cell r="M38984">
            <v>0</v>
          </cell>
          <cell r="N38984">
            <v>290</v>
          </cell>
        </row>
        <row r="38985">
          <cell r="A38985" t="str">
            <v>农村低保</v>
          </cell>
        </row>
        <row r="38985">
          <cell r="E38985" t="str">
            <v>杨营</v>
          </cell>
        </row>
        <row r="38985">
          <cell r="K38985">
            <v>2</v>
          </cell>
          <cell r="L38985">
            <v>290</v>
          </cell>
          <cell r="M38985">
            <v>0</v>
          </cell>
          <cell r="N38985">
            <v>580</v>
          </cell>
        </row>
        <row r="38986">
          <cell r="A38986" t="str">
            <v>农村低保</v>
          </cell>
        </row>
        <row r="38986">
          <cell r="E38986" t="str">
            <v>杨营</v>
          </cell>
        </row>
        <row r="38986">
          <cell r="K38986">
            <v>1</v>
          </cell>
          <cell r="L38986">
            <v>290</v>
          </cell>
          <cell r="M38986">
            <v>0</v>
          </cell>
          <cell r="N38986">
            <v>290</v>
          </cell>
        </row>
        <row r="38987">
          <cell r="A38987" t="str">
            <v>农村低保</v>
          </cell>
        </row>
        <row r="38987">
          <cell r="E38987" t="str">
            <v>杨营</v>
          </cell>
        </row>
        <row r="38987">
          <cell r="K38987">
            <v>3</v>
          </cell>
          <cell r="L38987">
            <v>290</v>
          </cell>
          <cell r="M38987">
            <v>0</v>
          </cell>
          <cell r="N38987">
            <v>870</v>
          </cell>
        </row>
        <row r="38988">
          <cell r="A38988" t="str">
            <v>农村低保</v>
          </cell>
        </row>
        <row r="38988">
          <cell r="E38988" t="str">
            <v>杨营</v>
          </cell>
        </row>
        <row r="38988">
          <cell r="K38988">
            <v>1</v>
          </cell>
          <cell r="L38988">
            <v>290</v>
          </cell>
          <cell r="M38988">
            <v>0</v>
          </cell>
          <cell r="N38988">
            <v>290</v>
          </cell>
        </row>
        <row r="38989">
          <cell r="A38989" t="str">
            <v>农村低保</v>
          </cell>
        </row>
        <row r="38989">
          <cell r="E38989" t="str">
            <v>杨营</v>
          </cell>
        </row>
        <row r="38989">
          <cell r="K38989">
            <v>2</v>
          </cell>
          <cell r="L38989">
            <v>290</v>
          </cell>
          <cell r="M38989">
            <v>0</v>
          </cell>
          <cell r="N38989">
            <v>580</v>
          </cell>
        </row>
        <row r="38990">
          <cell r="A38990" t="str">
            <v>农村低保</v>
          </cell>
        </row>
        <row r="38990">
          <cell r="E38990" t="str">
            <v>杨营</v>
          </cell>
        </row>
        <row r="38990">
          <cell r="K38990">
            <v>1</v>
          </cell>
          <cell r="L38990">
            <v>290</v>
          </cell>
          <cell r="M38990">
            <v>0</v>
          </cell>
          <cell r="N38990">
            <v>290</v>
          </cell>
        </row>
        <row r="38991">
          <cell r="A38991" t="str">
            <v>农村低保</v>
          </cell>
        </row>
        <row r="38991">
          <cell r="E38991" t="str">
            <v>杨营</v>
          </cell>
        </row>
        <row r="38991">
          <cell r="K38991">
            <v>4</v>
          </cell>
          <cell r="L38991">
            <v>290</v>
          </cell>
          <cell r="M38991">
            <v>0</v>
          </cell>
          <cell r="N38991">
            <v>1160</v>
          </cell>
        </row>
        <row r="38992">
          <cell r="A38992" t="str">
            <v>农村低保</v>
          </cell>
        </row>
        <row r="38992">
          <cell r="E38992" t="str">
            <v>玉都办</v>
          </cell>
        </row>
        <row r="38992">
          <cell r="K38992">
            <v>1</v>
          </cell>
          <cell r="L38992">
            <v>255</v>
          </cell>
          <cell r="M38992">
            <v>0</v>
          </cell>
          <cell r="N38992">
            <v>255</v>
          </cell>
        </row>
        <row r="38993">
          <cell r="A38993" t="str">
            <v>农村低保</v>
          </cell>
        </row>
        <row r="38993">
          <cell r="E38993" t="str">
            <v>玉都办</v>
          </cell>
        </row>
        <row r="38993">
          <cell r="K38993">
            <v>1</v>
          </cell>
          <cell r="L38993">
            <v>255</v>
          </cell>
          <cell r="M38993">
            <v>0</v>
          </cell>
          <cell r="N38993">
            <v>255</v>
          </cell>
        </row>
        <row r="38994">
          <cell r="A38994" t="str">
            <v>农村低保</v>
          </cell>
        </row>
        <row r="38994">
          <cell r="E38994" t="str">
            <v>玉都办</v>
          </cell>
        </row>
        <row r="38994">
          <cell r="K38994">
            <v>1</v>
          </cell>
          <cell r="L38994">
            <v>255</v>
          </cell>
          <cell r="M38994">
            <v>0</v>
          </cell>
          <cell r="N38994">
            <v>255</v>
          </cell>
        </row>
        <row r="38995">
          <cell r="A38995" t="str">
            <v>农村低保</v>
          </cell>
        </row>
        <row r="38995">
          <cell r="E38995" t="str">
            <v>玉都办</v>
          </cell>
        </row>
        <row r="38995">
          <cell r="K38995">
            <v>1</v>
          </cell>
          <cell r="L38995">
            <v>255</v>
          </cell>
          <cell r="M38995">
            <v>0</v>
          </cell>
          <cell r="N38995">
            <v>255</v>
          </cell>
        </row>
        <row r="38996">
          <cell r="A38996" t="str">
            <v>农村低保</v>
          </cell>
        </row>
        <row r="38996">
          <cell r="E38996" t="str">
            <v>玉都办</v>
          </cell>
        </row>
        <row r="38996">
          <cell r="K38996">
            <v>1</v>
          </cell>
          <cell r="L38996">
            <v>255</v>
          </cell>
          <cell r="M38996">
            <v>0</v>
          </cell>
          <cell r="N38996">
            <v>255</v>
          </cell>
        </row>
        <row r="38997">
          <cell r="A38997" t="str">
            <v>农村低保</v>
          </cell>
        </row>
        <row r="38997">
          <cell r="E38997" t="str">
            <v>玉都办</v>
          </cell>
        </row>
        <row r="38997">
          <cell r="K38997">
            <v>1</v>
          </cell>
          <cell r="L38997">
            <v>255</v>
          </cell>
          <cell r="M38997">
            <v>0</v>
          </cell>
          <cell r="N38997">
            <v>255</v>
          </cell>
        </row>
        <row r="38998">
          <cell r="A38998" t="str">
            <v>农村低保</v>
          </cell>
        </row>
        <row r="38998">
          <cell r="E38998" t="str">
            <v>玉都办</v>
          </cell>
        </row>
        <row r="38998">
          <cell r="K38998">
            <v>1</v>
          </cell>
          <cell r="L38998">
            <v>290</v>
          </cell>
          <cell r="M38998">
            <v>0</v>
          </cell>
          <cell r="N38998">
            <v>290</v>
          </cell>
        </row>
        <row r="38999">
          <cell r="A38999" t="str">
            <v>农村低保</v>
          </cell>
        </row>
        <row r="38999">
          <cell r="E38999" t="str">
            <v>玉都办</v>
          </cell>
        </row>
        <row r="38999">
          <cell r="K38999">
            <v>1</v>
          </cell>
          <cell r="L38999">
            <v>255</v>
          </cell>
          <cell r="M38999">
            <v>0</v>
          </cell>
          <cell r="N38999">
            <v>255</v>
          </cell>
        </row>
        <row r="39000">
          <cell r="A39000" t="str">
            <v>农村低保</v>
          </cell>
        </row>
        <row r="39000">
          <cell r="E39000" t="str">
            <v>玉都办</v>
          </cell>
        </row>
        <row r="39000">
          <cell r="K39000">
            <v>1</v>
          </cell>
          <cell r="L39000">
            <v>255</v>
          </cell>
          <cell r="M39000">
            <v>0</v>
          </cell>
          <cell r="N39000">
            <v>255</v>
          </cell>
        </row>
        <row r="39001">
          <cell r="A39001" t="str">
            <v>农村低保</v>
          </cell>
        </row>
        <row r="39001">
          <cell r="E39001" t="str">
            <v>玉都办</v>
          </cell>
        </row>
        <row r="39001">
          <cell r="K39001">
            <v>1</v>
          </cell>
          <cell r="L39001">
            <v>290</v>
          </cell>
          <cell r="M39001">
            <v>0</v>
          </cell>
          <cell r="N39001">
            <v>290</v>
          </cell>
        </row>
        <row r="39002">
          <cell r="A39002" t="str">
            <v>农村低保</v>
          </cell>
        </row>
        <row r="39002">
          <cell r="E39002" t="str">
            <v>玉都办</v>
          </cell>
        </row>
        <row r="39002">
          <cell r="K39002">
            <v>1</v>
          </cell>
          <cell r="L39002">
            <v>255</v>
          </cell>
          <cell r="M39002">
            <v>0</v>
          </cell>
          <cell r="N39002">
            <v>255</v>
          </cell>
        </row>
        <row r="39003">
          <cell r="A39003" t="str">
            <v>农村低保</v>
          </cell>
        </row>
        <row r="39003">
          <cell r="E39003" t="str">
            <v>玉都办</v>
          </cell>
        </row>
        <row r="39003">
          <cell r="K39003">
            <v>1</v>
          </cell>
          <cell r="L39003">
            <v>255</v>
          </cell>
          <cell r="M39003">
            <v>0</v>
          </cell>
          <cell r="N39003">
            <v>255</v>
          </cell>
        </row>
        <row r="39004">
          <cell r="A39004" t="str">
            <v>农村低保</v>
          </cell>
        </row>
        <row r="39004">
          <cell r="E39004" t="str">
            <v>玉都办</v>
          </cell>
        </row>
        <row r="39004">
          <cell r="K39004">
            <v>1</v>
          </cell>
          <cell r="L39004">
            <v>255</v>
          </cell>
          <cell r="M39004">
            <v>0</v>
          </cell>
          <cell r="N39004">
            <v>255</v>
          </cell>
        </row>
        <row r="39005">
          <cell r="A39005" t="str">
            <v>农村低保</v>
          </cell>
        </row>
        <row r="39005">
          <cell r="E39005" t="str">
            <v>玉都办</v>
          </cell>
        </row>
        <row r="39005">
          <cell r="K39005">
            <v>1</v>
          </cell>
          <cell r="L39005">
            <v>255</v>
          </cell>
          <cell r="M39005">
            <v>0</v>
          </cell>
          <cell r="N39005">
            <v>255</v>
          </cell>
        </row>
        <row r="39006">
          <cell r="A39006" t="str">
            <v>农村低保</v>
          </cell>
        </row>
        <row r="39006">
          <cell r="E39006" t="str">
            <v>枣园</v>
          </cell>
        </row>
        <row r="39006">
          <cell r="K39006">
            <v>1</v>
          </cell>
          <cell r="L39006">
            <v>255</v>
          </cell>
          <cell r="M39006">
            <v>0</v>
          </cell>
          <cell r="N39006">
            <v>255</v>
          </cell>
        </row>
        <row r="39007">
          <cell r="A39007" t="str">
            <v>农村低保</v>
          </cell>
        </row>
        <row r="39007">
          <cell r="E39007" t="str">
            <v>枣园</v>
          </cell>
        </row>
        <row r="39007">
          <cell r="K39007">
            <v>1</v>
          </cell>
          <cell r="L39007">
            <v>405</v>
          </cell>
          <cell r="M39007">
            <v>0</v>
          </cell>
          <cell r="N39007">
            <v>405</v>
          </cell>
        </row>
        <row r="39008">
          <cell r="A39008" t="str">
            <v>农村低保</v>
          </cell>
        </row>
        <row r="39008">
          <cell r="E39008" t="str">
            <v>枣园</v>
          </cell>
        </row>
        <row r="39008">
          <cell r="K39008">
            <v>1</v>
          </cell>
          <cell r="L39008">
            <v>255</v>
          </cell>
          <cell r="M39008">
            <v>0</v>
          </cell>
          <cell r="N39008">
            <v>255</v>
          </cell>
        </row>
        <row r="39009">
          <cell r="A39009" t="str">
            <v>农村低保</v>
          </cell>
        </row>
        <row r="39009">
          <cell r="E39009" t="str">
            <v>枣园</v>
          </cell>
        </row>
        <row r="39009">
          <cell r="K39009">
            <v>1</v>
          </cell>
          <cell r="L39009">
            <v>255</v>
          </cell>
          <cell r="M39009">
            <v>0</v>
          </cell>
          <cell r="N39009">
            <v>255</v>
          </cell>
        </row>
        <row r="39010">
          <cell r="A39010" t="str">
            <v>农村低保</v>
          </cell>
        </row>
        <row r="39010">
          <cell r="E39010" t="str">
            <v>张林</v>
          </cell>
        </row>
        <row r="39010">
          <cell r="K39010">
            <v>1</v>
          </cell>
          <cell r="L39010">
            <v>405</v>
          </cell>
          <cell r="M39010">
            <v>0</v>
          </cell>
          <cell r="N39010">
            <v>405</v>
          </cell>
        </row>
        <row r="39011">
          <cell r="A39011" t="str">
            <v>农村低保</v>
          </cell>
        </row>
        <row r="39011">
          <cell r="E39011" t="str">
            <v>张林</v>
          </cell>
        </row>
        <row r="39011">
          <cell r="K39011">
            <v>1</v>
          </cell>
          <cell r="L39011">
            <v>255</v>
          </cell>
          <cell r="M39011">
            <v>0</v>
          </cell>
          <cell r="N39011">
            <v>255</v>
          </cell>
        </row>
        <row r="39012">
          <cell r="A39012" t="str">
            <v>农村低保</v>
          </cell>
        </row>
        <row r="39012">
          <cell r="E39012" t="str">
            <v>张林</v>
          </cell>
        </row>
        <row r="39012">
          <cell r="K39012">
            <v>3</v>
          </cell>
          <cell r="L39012">
            <v>255</v>
          </cell>
          <cell r="M39012">
            <v>0</v>
          </cell>
          <cell r="N39012">
            <v>765</v>
          </cell>
        </row>
        <row r="39013">
          <cell r="A39013" t="str">
            <v>农村低保</v>
          </cell>
        </row>
        <row r="39013">
          <cell r="E39013" t="str">
            <v>张林</v>
          </cell>
        </row>
        <row r="39013">
          <cell r="K39013">
            <v>1</v>
          </cell>
          <cell r="L39013">
            <v>255</v>
          </cell>
          <cell r="M39013">
            <v>0</v>
          </cell>
          <cell r="N39013">
            <v>255</v>
          </cell>
        </row>
        <row r="39014">
          <cell r="A39014" t="str">
            <v>农村低保</v>
          </cell>
        </row>
        <row r="39014">
          <cell r="E39014" t="str">
            <v>张林</v>
          </cell>
        </row>
        <row r="39014">
          <cell r="K39014">
            <v>4</v>
          </cell>
          <cell r="L39014">
            <v>255</v>
          </cell>
          <cell r="M39014">
            <v>0</v>
          </cell>
          <cell r="N39014">
            <v>1020</v>
          </cell>
        </row>
        <row r="39015">
          <cell r="A39015" t="str">
            <v>农村低保</v>
          </cell>
        </row>
        <row r="39015">
          <cell r="E39015" t="str">
            <v>张林</v>
          </cell>
        </row>
        <row r="39015">
          <cell r="K39015">
            <v>1</v>
          </cell>
          <cell r="L39015">
            <v>290</v>
          </cell>
          <cell r="M39015">
            <v>0</v>
          </cell>
          <cell r="N39015">
            <v>290</v>
          </cell>
        </row>
        <row r="39016">
          <cell r="A39016" t="str">
            <v>农村低保</v>
          </cell>
        </row>
        <row r="39016">
          <cell r="E39016" t="str">
            <v>张林</v>
          </cell>
        </row>
        <row r="39016">
          <cell r="K39016">
            <v>1</v>
          </cell>
          <cell r="L39016">
            <v>255</v>
          </cell>
          <cell r="M39016">
            <v>0</v>
          </cell>
          <cell r="N39016">
            <v>255</v>
          </cell>
        </row>
        <row r="39017">
          <cell r="A39017" t="str">
            <v>农村低保</v>
          </cell>
        </row>
        <row r="39017">
          <cell r="E39017" t="str">
            <v>张林</v>
          </cell>
        </row>
        <row r="39017">
          <cell r="K39017">
            <v>4</v>
          </cell>
          <cell r="L39017">
            <v>405</v>
          </cell>
          <cell r="M39017">
            <v>0</v>
          </cell>
          <cell r="N39017">
            <v>1620</v>
          </cell>
        </row>
        <row r="39018">
          <cell r="A39018" t="str">
            <v>农村低保</v>
          </cell>
        </row>
        <row r="39018">
          <cell r="E39018" t="str">
            <v>张林</v>
          </cell>
        </row>
        <row r="39018">
          <cell r="K39018">
            <v>1</v>
          </cell>
          <cell r="L39018">
            <v>405</v>
          </cell>
          <cell r="M39018">
            <v>0</v>
          </cell>
          <cell r="N39018">
            <v>405</v>
          </cell>
        </row>
        <row r="39019">
          <cell r="A39019" t="str">
            <v>农村低保</v>
          </cell>
        </row>
        <row r="39019">
          <cell r="E39019" t="str">
            <v>遮山</v>
          </cell>
        </row>
        <row r="39019">
          <cell r="K39019">
            <v>1</v>
          </cell>
          <cell r="L39019">
            <v>255</v>
          </cell>
          <cell r="M39019">
            <v>0</v>
          </cell>
          <cell r="N39019">
            <v>255</v>
          </cell>
        </row>
        <row r="39020">
          <cell r="A39020" t="str">
            <v>农村分散特困</v>
          </cell>
        </row>
        <row r="39020">
          <cell r="E39020" t="str">
            <v>安字营</v>
          </cell>
        </row>
        <row r="39020">
          <cell r="K39020">
            <v>1</v>
          </cell>
          <cell r="L39020">
            <v>771</v>
          </cell>
          <cell r="M39020">
            <v>358.5</v>
          </cell>
          <cell r="N39020">
            <v>1129.5</v>
          </cell>
        </row>
        <row r="39021">
          <cell r="A39021" t="str">
            <v>农村分散特困</v>
          </cell>
        </row>
        <row r="39021">
          <cell r="E39021" t="str">
            <v>高丘</v>
          </cell>
        </row>
        <row r="39021">
          <cell r="K39021">
            <v>1</v>
          </cell>
          <cell r="L39021">
            <v>771</v>
          </cell>
          <cell r="M39021">
            <v>92.5</v>
          </cell>
          <cell r="N39021">
            <v>863.5</v>
          </cell>
        </row>
        <row r="39022">
          <cell r="A39022" t="str">
            <v>农村分散特困</v>
          </cell>
        </row>
        <row r="39022">
          <cell r="E39022" t="str">
            <v>贾宋</v>
          </cell>
        </row>
        <row r="39022">
          <cell r="K39022">
            <v>1</v>
          </cell>
          <cell r="L39022">
            <v>771</v>
          </cell>
          <cell r="M39022">
            <v>92.5</v>
          </cell>
          <cell r="N39022">
            <v>863.5</v>
          </cell>
        </row>
        <row r="39023">
          <cell r="A39023" t="str">
            <v>农村分散特困</v>
          </cell>
        </row>
        <row r="39023">
          <cell r="E39023" t="str">
            <v>贾宋</v>
          </cell>
        </row>
        <row r="39023">
          <cell r="K39023">
            <v>1</v>
          </cell>
          <cell r="L39023">
            <v>771</v>
          </cell>
          <cell r="M39023">
            <v>92.5</v>
          </cell>
          <cell r="N39023">
            <v>863.5</v>
          </cell>
        </row>
        <row r="39024">
          <cell r="A39024" t="str">
            <v>农村分散特困</v>
          </cell>
        </row>
        <row r="39024">
          <cell r="E39024" t="str">
            <v>老庄</v>
          </cell>
        </row>
        <row r="39024">
          <cell r="K39024">
            <v>1</v>
          </cell>
          <cell r="L39024">
            <v>771</v>
          </cell>
          <cell r="M39024">
            <v>92.5</v>
          </cell>
          <cell r="N39024">
            <v>863.5</v>
          </cell>
        </row>
        <row r="39025">
          <cell r="A39025" t="str">
            <v>农村分散特困</v>
          </cell>
        </row>
        <row r="39025">
          <cell r="E39025" t="str">
            <v>曲屯</v>
          </cell>
        </row>
        <row r="39025">
          <cell r="K39025">
            <v>1</v>
          </cell>
          <cell r="L39025">
            <v>771</v>
          </cell>
          <cell r="M39025">
            <v>92.5</v>
          </cell>
          <cell r="N39025">
            <v>863.5</v>
          </cell>
        </row>
        <row r="39026">
          <cell r="A39026" t="str">
            <v>农村分散特困</v>
          </cell>
        </row>
        <row r="39026">
          <cell r="E39026" t="str">
            <v>雪枫办</v>
          </cell>
        </row>
        <row r="39026">
          <cell r="K39026">
            <v>1</v>
          </cell>
          <cell r="L39026">
            <v>771</v>
          </cell>
          <cell r="M39026">
            <v>92.5</v>
          </cell>
          <cell r="N39026">
            <v>863.5</v>
          </cell>
        </row>
        <row r="39027">
          <cell r="A39027" t="str">
            <v>农村分散特困</v>
          </cell>
        </row>
        <row r="39027">
          <cell r="E39027" t="str">
            <v>雪枫办</v>
          </cell>
        </row>
        <row r="39027">
          <cell r="K39027">
            <v>1</v>
          </cell>
          <cell r="L39027">
            <v>771</v>
          </cell>
          <cell r="M39027">
            <v>92.5</v>
          </cell>
          <cell r="N39027">
            <v>863.5</v>
          </cell>
        </row>
        <row r="39028">
          <cell r="A39028" t="str">
            <v>农村分散特困</v>
          </cell>
        </row>
        <row r="39028">
          <cell r="E39028" t="str">
            <v>雪枫办</v>
          </cell>
        </row>
        <row r="39028">
          <cell r="K39028">
            <v>1</v>
          </cell>
          <cell r="L39028">
            <v>771</v>
          </cell>
          <cell r="M39028">
            <v>92.5</v>
          </cell>
          <cell r="N39028">
            <v>863.5</v>
          </cell>
        </row>
        <row r="39029">
          <cell r="A39029" t="str">
            <v>农村分散特困</v>
          </cell>
        </row>
        <row r="39029">
          <cell r="E39029" t="str">
            <v>杨营</v>
          </cell>
        </row>
        <row r="39029">
          <cell r="K39029">
            <v>1</v>
          </cell>
          <cell r="L39029">
            <v>771</v>
          </cell>
          <cell r="M39029">
            <v>92.5</v>
          </cell>
          <cell r="N39029">
            <v>863.5</v>
          </cell>
        </row>
        <row r="39030">
          <cell r="A39030" t="str">
            <v>农村分散特困</v>
          </cell>
        </row>
        <row r="39030">
          <cell r="E39030" t="str">
            <v>玉都办</v>
          </cell>
        </row>
        <row r="39030">
          <cell r="K39030">
            <v>1</v>
          </cell>
          <cell r="L39030">
            <v>771</v>
          </cell>
          <cell r="M39030">
            <v>92.5</v>
          </cell>
          <cell r="N39030">
            <v>863.5</v>
          </cell>
        </row>
        <row r="39031">
          <cell r="A39031" t="str">
            <v>农村分散特困</v>
          </cell>
        </row>
        <row r="39031">
          <cell r="E39031" t="str">
            <v>枣园</v>
          </cell>
        </row>
        <row r="39031">
          <cell r="K39031">
            <v>1</v>
          </cell>
          <cell r="L39031">
            <v>771</v>
          </cell>
          <cell r="M39031">
            <v>92.5</v>
          </cell>
          <cell r="N39031">
            <v>863.5</v>
          </cell>
        </row>
        <row r="39032">
          <cell r="A39032" t="str">
            <v>农村分散特困</v>
          </cell>
        </row>
        <row r="39032">
          <cell r="E39032" t="str">
            <v>枣园</v>
          </cell>
        </row>
        <row r="39032">
          <cell r="K39032">
            <v>1</v>
          </cell>
          <cell r="L39032">
            <v>771</v>
          </cell>
          <cell r="M39032">
            <v>92.5</v>
          </cell>
          <cell r="N39032">
            <v>863.5</v>
          </cell>
        </row>
        <row r="39033">
          <cell r="A39033" t="str">
            <v>农村分散特困</v>
          </cell>
        </row>
        <row r="39033">
          <cell r="E39033" t="str">
            <v>枣园</v>
          </cell>
        </row>
        <row r="39033">
          <cell r="K39033">
            <v>1</v>
          </cell>
          <cell r="L39033">
            <v>771</v>
          </cell>
          <cell r="M39033">
            <v>92.5</v>
          </cell>
          <cell r="N39033">
            <v>863.5</v>
          </cell>
        </row>
        <row r="39034">
          <cell r="A39034" t="str">
            <v>农村分散特困</v>
          </cell>
        </row>
        <row r="39034">
          <cell r="E39034" t="str">
            <v>张林</v>
          </cell>
        </row>
        <row r="39034">
          <cell r="K39034">
            <v>1</v>
          </cell>
          <cell r="L39034">
            <v>771</v>
          </cell>
          <cell r="M39034">
            <v>92.5</v>
          </cell>
          <cell r="N39034">
            <v>863.5</v>
          </cell>
        </row>
        <row r="39035">
          <cell r="A39035" t="str">
            <v>农村分散特困</v>
          </cell>
        </row>
        <row r="39035">
          <cell r="E39035" t="str">
            <v>张林</v>
          </cell>
        </row>
        <row r="39035">
          <cell r="K39035">
            <v>1</v>
          </cell>
          <cell r="L39035">
            <v>771</v>
          </cell>
          <cell r="M39035">
            <v>92.5</v>
          </cell>
          <cell r="N39035">
            <v>863.5</v>
          </cell>
        </row>
        <row r="39036">
          <cell r="A39036" t="str">
            <v>农村分散特困</v>
          </cell>
        </row>
        <row r="39036">
          <cell r="E39036" t="str">
            <v>张林</v>
          </cell>
        </row>
        <row r="39036">
          <cell r="K39036">
            <v>1</v>
          </cell>
          <cell r="L39036">
            <v>771</v>
          </cell>
          <cell r="M39036">
            <v>92.5</v>
          </cell>
          <cell r="N39036">
            <v>863.5</v>
          </cell>
        </row>
        <row r="39037">
          <cell r="A39037" t="str">
            <v>农村分散特困</v>
          </cell>
        </row>
        <row r="39037">
          <cell r="E39037" t="str">
            <v>张林</v>
          </cell>
        </row>
        <row r="39037">
          <cell r="K39037">
            <v>1</v>
          </cell>
          <cell r="L39037">
            <v>771</v>
          </cell>
          <cell r="M39037">
            <v>92.5</v>
          </cell>
          <cell r="N39037">
            <v>863.5</v>
          </cell>
        </row>
        <row r="39038">
          <cell r="A39038" t="str">
            <v>农村分散特困</v>
          </cell>
        </row>
        <row r="39038">
          <cell r="E39038" t="str">
            <v>张林</v>
          </cell>
        </row>
        <row r="39038">
          <cell r="K39038">
            <v>1</v>
          </cell>
          <cell r="L39038">
            <v>771</v>
          </cell>
          <cell r="M39038">
            <v>92.5</v>
          </cell>
          <cell r="N39038">
            <v>863.5</v>
          </cell>
        </row>
        <row r="39039">
          <cell r="A39039" t="str">
            <v>农村分散特困</v>
          </cell>
        </row>
        <row r="39039">
          <cell r="E39039" t="str">
            <v>张林</v>
          </cell>
        </row>
        <row r="39039">
          <cell r="K39039">
            <v>1</v>
          </cell>
          <cell r="L39039">
            <v>771</v>
          </cell>
          <cell r="M39039">
            <v>92.5</v>
          </cell>
          <cell r="N39039">
            <v>863.5</v>
          </cell>
        </row>
        <row r="39040">
          <cell r="A39040" t="str">
            <v>农村分散特困</v>
          </cell>
        </row>
        <row r="39040">
          <cell r="E39040" t="str">
            <v>张林</v>
          </cell>
        </row>
        <row r="39040">
          <cell r="K39040">
            <v>1</v>
          </cell>
          <cell r="L39040">
            <v>771</v>
          </cell>
          <cell r="M39040">
            <v>92.5</v>
          </cell>
          <cell r="N39040">
            <v>863.5</v>
          </cell>
        </row>
        <row r="39041">
          <cell r="A39041" t="str">
            <v>农村分散特困</v>
          </cell>
        </row>
        <row r="39041">
          <cell r="E39041" t="str">
            <v>遮山</v>
          </cell>
        </row>
        <row r="39041">
          <cell r="K39041">
            <v>1</v>
          </cell>
          <cell r="L39041">
            <v>771</v>
          </cell>
          <cell r="M39041">
            <v>92.5</v>
          </cell>
          <cell r="N39041">
            <v>863.5</v>
          </cell>
        </row>
        <row r="39042">
          <cell r="A39042" t="str">
            <v>农村集中特困</v>
          </cell>
        </row>
        <row r="39042">
          <cell r="E39042" t="str">
            <v>石佛寺</v>
          </cell>
        </row>
        <row r="39042">
          <cell r="K39042">
            <v>1</v>
          </cell>
          <cell r="L39042">
            <v>771</v>
          </cell>
          <cell r="M39042">
            <v>358.5</v>
          </cell>
          <cell r="N39042">
            <v>1129.5</v>
          </cell>
        </row>
        <row r="39043">
          <cell r="A39043" t="str">
            <v>城市低保</v>
          </cell>
        </row>
        <row r="39043">
          <cell r="E39043" t="str">
            <v>涅阳办</v>
          </cell>
        </row>
        <row r="39043">
          <cell r="K39043">
            <v>1</v>
          </cell>
          <cell r="L39043">
            <v>355</v>
          </cell>
          <cell r="M39043">
            <v>0</v>
          </cell>
          <cell r="N39043">
            <v>355</v>
          </cell>
        </row>
        <row r="39044">
          <cell r="A39044" t="str">
            <v>城市低保</v>
          </cell>
        </row>
        <row r="39044">
          <cell r="E39044" t="str">
            <v>涅阳办</v>
          </cell>
        </row>
        <row r="39044">
          <cell r="K39044">
            <v>1</v>
          </cell>
          <cell r="L39044">
            <v>355</v>
          </cell>
          <cell r="M39044">
            <v>0</v>
          </cell>
          <cell r="N39044">
            <v>355</v>
          </cell>
        </row>
        <row r="39045">
          <cell r="A39045" t="str">
            <v>城市低保</v>
          </cell>
        </row>
        <row r="39045">
          <cell r="E39045" t="str">
            <v>涅阳办</v>
          </cell>
        </row>
        <row r="39045">
          <cell r="K39045">
            <v>1</v>
          </cell>
          <cell r="L39045">
            <v>355</v>
          </cell>
          <cell r="M39045">
            <v>0</v>
          </cell>
          <cell r="N39045">
            <v>355</v>
          </cell>
        </row>
        <row r="39046">
          <cell r="A39046" t="str">
            <v>城市低保</v>
          </cell>
        </row>
        <row r="39046">
          <cell r="E39046" t="str">
            <v>雪枫办</v>
          </cell>
        </row>
        <row r="39046">
          <cell r="K39046">
            <v>1</v>
          </cell>
          <cell r="L39046">
            <v>375</v>
          </cell>
          <cell r="M39046">
            <v>0</v>
          </cell>
          <cell r="N39046">
            <v>375</v>
          </cell>
        </row>
        <row r="39047">
          <cell r="A39047" t="str">
            <v>农村低保</v>
          </cell>
        </row>
        <row r="39047">
          <cell r="E39047" t="str">
            <v>安字营</v>
          </cell>
        </row>
        <row r="39047">
          <cell r="K39047">
            <v>2</v>
          </cell>
          <cell r="L39047">
            <v>290</v>
          </cell>
          <cell r="M39047">
            <v>0</v>
          </cell>
          <cell r="N39047">
            <v>580</v>
          </cell>
        </row>
        <row r="39048">
          <cell r="A39048" t="str">
            <v>农村低保</v>
          </cell>
        </row>
        <row r="39048">
          <cell r="E39048" t="str">
            <v>安字营</v>
          </cell>
        </row>
        <row r="39048">
          <cell r="K39048">
            <v>1</v>
          </cell>
          <cell r="L39048">
            <v>290</v>
          </cell>
          <cell r="M39048">
            <v>0</v>
          </cell>
          <cell r="N39048">
            <v>290</v>
          </cell>
        </row>
        <row r="39049">
          <cell r="A39049" t="str">
            <v>农村低保</v>
          </cell>
        </row>
        <row r="39049">
          <cell r="E39049" t="str">
            <v>安字营</v>
          </cell>
        </row>
        <row r="39049">
          <cell r="K39049">
            <v>1</v>
          </cell>
          <cell r="L39049">
            <v>290</v>
          </cell>
          <cell r="M39049">
            <v>0</v>
          </cell>
          <cell r="N39049">
            <v>290</v>
          </cell>
        </row>
        <row r="39050">
          <cell r="A39050" t="str">
            <v>农村低保</v>
          </cell>
        </row>
        <row r="39050">
          <cell r="E39050" t="str">
            <v>安字营</v>
          </cell>
        </row>
        <row r="39050">
          <cell r="K39050">
            <v>1</v>
          </cell>
          <cell r="L39050">
            <v>290</v>
          </cell>
          <cell r="M39050">
            <v>0</v>
          </cell>
          <cell r="N39050">
            <v>290</v>
          </cell>
        </row>
        <row r="39051">
          <cell r="A39051" t="str">
            <v>农村低保</v>
          </cell>
        </row>
        <row r="39051">
          <cell r="E39051" t="str">
            <v>安字营</v>
          </cell>
        </row>
        <row r="39051">
          <cell r="K39051">
            <v>1</v>
          </cell>
          <cell r="L39051">
            <v>290</v>
          </cell>
          <cell r="M39051">
            <v>0</v>
          </cell>
          <cell r="N39051">
            <v>290</v>
          </cell>
        </row>
        <row r="39052">
          <cell r="A39052" t="str">
            <v>农村低保</v>
          </cell>
        </row>
        <row r="39052">
          <cell r="E39052" t="str">
            <v>安字营</v>
          </cell>
        </row>
        <row r="39052">
          <cell r="K39052">
            <v>1</v>
          </cell>
          <cell r="L39052">
            <v>290</v>
          </cell>
          <cell r="M39052">
            <v>0</v>
          </cell>
          <cell r="N39052">
            <v>290</v>
          </cell>
        </row>
        <row r="39053">
          <cell r="A39053" t="str">
            <v>农村低保</v>
          </cell>
        </row>
        <row r="39053">
          <cell r="E39053" t="str">
            <v>安字营</v>
          </cell>
        </row>
        <row r="39053">
          <cell r="K39053">
            <v>4</v>
          </cell>
          <cell r="L39053">
            <v>290</v>
          </cell>
          <cell r="M39053">
            <v>0</v>
          </cell>
          <cell r="N39053">
            <v>1160</v>
          </cell>
        </row>
        <row r="39054">
          <cell r="A39054" t="str">
            <v>农村低保</v>
          </cell>
        </row>
        <row r="39054">
          <cell r="E39054" t="str">
            <v>安字营</v>
          </cell>
        </row>
        <row r="39054">
          <cell r="K39054">
            <v>1</v>
          </cell>
          <cell r="L39054">
            <v>290</v>
          </cell>
          <cell r="M39054">
            <v>0</v>
          </cell>
          <cell r="N39054">
            <v>290</v>
          </cell>
        </row>
        <row r="39055">
          <cell r="A39055" t="str">
            <v>农村低保</v>
          </cell>
        </row>
        <row r="39055">
          <cell r="E39055" t="str">
            <v>安字营</v>
          </cell>
        </row>
        <row r="39055">
          <cell r="K39055">
            <v>1</v>
          </cell>
          <cell r="L39055">
            <v>290</v>
          </cell>
          <cell r="M39055">
            <v>0</v>
          </cell>
          <cell r="N39055">
            <v>290</v>
          </cell>
        </row>
        <row r="39056">
          <cell r="A39056" t="str">
            <v>农村低保</v>
          </cell>
        </row>
        <row r="39056">
          <cell r="E39056" t="str">
            <v>安字营</v>
          </cell>
        </row>
        <row r="39056">
          <cell r="K39056">
            <v>1</v>
          </cell>
          <cell r="L39056">
            <v>290</v>
          </cell>
          <cell r="M39056">
            <v>0</v>
          </cell>
          <cell r="N39056">
            <v>290</v>
          </cell>
        </row>
        <row r="39057">
          <cell r="A39057" t="str">
            <v>农村低保</v>
          </cell>
        </row>
        <row r="39057">
          <cell r="E39057" t="str">
            <v>安字营</v>
          </cell>
        </row>
        <row r="39057">
          <cell r="K39057">
            <v>1</v>
          </cell>
          <cell r="L39057">
            <v>290</v>
          </cell>
          <cell r="M39057">
            <v>0</v>
          </cell>
          <cell r="N39057">
            <v>290</v>
          </cell>
        </row>
        <row r="39058">
          <cell r="A39058" t="str">
            <v>农村低保</v>
          </cell>
        </row>
        <row r="39058">
          <cell r="E39058" t="str">
            <v>安字营</v>
          </cell>
        </row>
        <row r="39058">
          <cell r="K39058">
            <v>2</v>
          </cell>
          <cell r="L39058">
            <v>290</v>
          </cell>
          <cell r="M39058">
            <v>0</v>
          </cell>
          <cell r="N39058">
            <v>580</v>
          </cell>
        </row>
        <row r="39059">
          <cell r="A39059" t="str">
            <v>农村低保</v>
          </cell>
        </row>
        <row r="39059">
          <cell r="E39059" t="str">
            <v>晁陂</v>
          </cell>
        </row>
        <row r="39059">
          <cell r="K39059">
            <v>1</v>
          </cell>
          <cell r="L39059">
            <v>290</v>
          </cell>
          <cell r="M39059">
            <v>0</v>
          </cell>
          <cell r="N39059">
            <v>290</v>
          </cell>
        </row>
        <row r="39060">
          <cell r="A39060" t="str">
            <v>农村低保</v>
          </cell>
        </row>
        <row r="39060">
          <cell r="E39060" t="str">
            <v>晁陂</v>
          </cell>
        </row>
        <row r="39060">
          <cell r="K39060">
            <v>1</v>
          </cell>
          <cell r="L39060">
            <v>290</v>
          </cell>
          <cell r="M39060">
            <v>0</v>
          </cell>
          <cell r="N39060">
            <v>290</v>
          </cell>
        </row>
        <row r="39061">
          <cell r="A39061" t="str">
            <v>农村低保</v>
          </cell>
        </row>
        <row r="39061">
          <cell r="E39061" t="str">
            <v>晁陂</v>
          </cell>
        </row>
        <row r="39061">
          <cell r="K39061">
            <v>3</v>
          </cell>
          <cell r="L39061">
            <v>290</v>
          </cell>
          <cell r="M39061">
            <v>0</v>
          </cell>
          <cell r="N39061">
            <v>870</v>
          </cell>
        </row>
        <row r="39062">
          <cell r="A39062" t="str">
            <v>农村低保</v>
          </cell>
        </row>
        <row r="39062">
          <cell r="E39062" t="str">
            <v>二龙</v>
          </cell>
        </row>
        <row r="39062">
          <cell r="K39062">
            <v>2</v>
          </cell>
          <cell r="L39062">
            <v>290</v>
          </cell>
          <cell r="M39062">
            <v>0</v>
          </cell>
          <cell r="N39062">
            <v>580</v>
          </cell>
        </row>
        <row r="39063">
          <cell r="A39063" t="str">
            <v>农村低保</v>
          </cell>
        </row>
        <row r="39063">
          <cell r="E39063" t="str">
            <v>二龙</v>
          </cell>
        </row>
        <row r="39063">
          <cell r="K39063">
            <v>1</v>
          </cell>
          <cell r="L39063">
            <v>255</v>
          </cell>
          <cell r="M39063">
            <v>0</v>
          </cell>
          <cell r="N39063">
            <v>255</v>
          </cell>
        </row>
        <row r="39064">
          <cell r="A39064" t="str">
            <v>农村低保</v>
          </cell>
        </row>
        <row r="39064">
          <cell r="E39064" t="str">
            <v>二龙</v>
          </cell>
        </row>
        <row r="39064">
          <cell r="K39064">
            <v>1</v>
          </cell>
          <cell r="L39064">
            <v>255</v>
          </cell>
          <cell r="M39064">
            <v>0</v>
          </cell>
          <cell r="N39064">
            <v>255</v>
          </cell>
        </row>
        <row r="39065">
          <cell r="A39065" t="str">
            <v>农村低保</v>
          </cell>
        </row>
        <row r="39065">
          <cell r="E39065" t="str">
            <v>二龙</v>
          </cell>
        </row>
        <row r="39065">
          <cell r="K39065">
            <v>1</v>
          </cell>
          <cell r="L39065">
            <v>255</v>
          </cell>
          <cell r="M39065">
            <v>0</v>
          </cell>
          <cell r="N39065">
            <v>255</v>
          </cell>
        </row>
        <row r="39066">
          <cell r="A39066" t="str">
            <v>农村低保</v>
          </cell>
        </row>
        <row r="39066">
          <cell r="E39066" t="str">
            <v>二龙</v>
          </cell>
        </row>
        <row r="39066">
          <cell r="K39066">
            <v>1</v>
          </cell>
          <cell r="L39066">
            <v>290</v>
          </cell>
          <cell r="M39066">
            <v>0</v>
          </cell>
          <cell r="N39066">
            <v>290</v>
          </cell>
        </row>
        <row r="39067">
          <cell r="A39067" t="str">
            <v>农村低保</v>
          </cell>
        </row>
        <row r="39067">
          <cell r="E39067" t="str">
            <v>高丘</v>
          </cell>
        </row>
        <row r="39067">
          <cell r="K39067">
            <v>2</v>
          </cell>
          <cell r="L39067">
            <v>255</v>
          </cell>
          <cell r="M39067">
            <v>0</v>
          </cell>
          <cell r="N39067">
            <v>510</v>
          </cell>
        </row>
        <row r="39068">
          <cell r="A39068" t="str">
            <v>农村低保</v>
          </cell>
        </row>
        <row r="39068">
          <cell r="E39068" t="str">
            <v>高丘</v>
          </cell>
        </row>
        <row r="39068">
          <cell r="K39068">
            <v>1</v>
          </cell>
          <cell r="L39068">
            <v>290</v>
          </cell>
          <cell r="M39068">
            <v>0</v>
          </cell>
          <cell r="N39068">
            <v>290</v>
          </cell>
        </row>
        <row r="39069">
          <cell r="A39069" t="str">
            <v>农村低保</v>
          </cell>
        </row>
        <row r="39069">
          <cell r="E39069" t="str">
            <v>高丘</v>
          </cell>
        </row>
        <row r="39069">
          <cell r="K39069">
            <v>1</v>
          </cell>
          <cell r="L39069">
            <v>255</v>
          </cell>
          <cell r="M39069">
            <v>0</v>
          </cell>
          <cell r="N39069">
            <v>255</v>
          </cell>
        </row>
        <row r="39070">
          <cell r="A39070" t="str">
            <v>农村低保</v>
          </cell>
        </row>
        <row r="39070">
          <cell r="E39070" t="str">
            <v>高丘</v>
          </cell>
        </row>
        <row r="39070">
          <cell r="K39070">
            <v>1</v>
          </cell>
          <cell r="L39070">
            <v>405</v>
          </cell>
          <cell r="M39070">
            <v>0</v>
          </cell>
          <cell r="N39070">
            <v>405</v>
          </cell>
        </row>
        <row r="39071">
          <cell r="A39071" t="str">
            <v>农村低保</v>
          </cell>
        </row>
        <row r="39071">
          <cell r="E39071" t="str">
            <v>高丘</v>
          </cell>
        </row>
        <row r="39071">
          <cell r="K39071">
            <v>2</v>
          </cell>
          <cell r="L39071">
            <v>290</v>
          </cell>
          <cell r="M39071">
            <v>0</v>
          </cell>
          <cell r="N39071">
            <v>580</v>
          </cell>
        </row>
        <row r="39072">
          <cell r="A39072" t="str">
            <v>农村低保</v>
          </cell>
        </row>
        <row r="39072">
          <cell r="E39072" t="str">
            <v>高丘</v>
          </cell>
        </row>
        <row r="39072">
          <cell r="K39072">
            <v>1</v>
          </cell>
          <cell r="L39072">
            <v>290</v>
          </cell>
          <cell r="M39072">
            <v>0</v>
          </cell>
          <cell r="N39072">
            <v>290</v>
          </cell>
        </row>
        <row r="39073">
          <cell r="A39073" t="str">
            <v>农村低保</v>
          </cell>
        </row>
        <row r="39073">
          <cell r="E39073" t="str">
            <v>高丘</v>
          </cell>
        </row>
        <row r="39073">
          <cell r="K39073">
            <v>2</v>
          </cell>
          <cell r="L39073">
            <v>290</v>
          </cell>
          <cell r="M39073">
            <v>0</v>
          </cell>
          <cell r="N39073">
            <v>580</v>
          </cell>
        </row>
        <row r="39074">
          <cell r="A39074" t="str">
            <v>农村低保</v>
          </cell>
        </row>
        <row r="39074">
          <cell r="E39074" t="str">
            <v>高丘</v>
          </cell>
        </row>
        <row r="39074">
          <cell r="K39074">
            <v>1</v>
          </cell>
          <cell r="L39074">
            <v>290</v>
          </cell>
          <cell r="M39074">
            <v>0</v>
          </cell>
          <cell r="N39074">
            <v>290</v>
          </cell>
        </row>
        <row r="39075">
          <cell r="A39075" t="str">
            <v>农村低保</v>
          </cell>
        </row>
        <row r="39075">
          <cell r="E39075" t="str">
            <v>高丘</v>
          </cell>
        </row>
        <row r="39075">
          <cell r="K39075">
            <v>1</v>
          </cell>
          <cell r="L39075">
            <v>290</v>
          </cell>
          <cell r="M39075">
            <v>0</v>
          </cell>
          <cell r="N39075">
            <v>290</v>
          </cell>
        </row>
        <row r="39076">
          <cell r="A39076" t="str">
            <v>农村低保</v>
          </cell>
        </row>
        <row r="39076">
          <cell r="E39076" t="str">
            <v>高丘</v>
          </cell>
        </row>
        <row r="39076">
          <cell r="K39076">
            <v>1</v>
          </cell>
          <cell r="L39076">
            <v>290</v>
          </cell>
          <cell r="M39076">
            <v>0</v>
          </cell>
          <cell r="N39076">
            <v>290</v>
          </cell>
        </row>
        <row r="39077">
          <cell r="A39077" t="str">
            <v>农村低保</v>
          </cell>
        </row>
        <row r="39077">
          <cell r="E39077" t="str">
            <v>高丘</v>
          </cell>
        </row>
        <row r="39077">
          <cell r="K39077">
            <v>1</v>
          </cell>
          <cell r="L39077">
            <v>290</v>
          </cell>
          <cell r="M39077">
            <v>0</v>
          </cell>
          <cell r="N39077">
            <v>290</v>
          </cell>
        </row>
        <row r="39078">
          <cell r="A39078" t="str">
            <v>农村低保</v>
          </cell>
        </row>
        <row r="39078">
          <cell r="E39078" t="str">
            <v>高丘</v>
          </cell>
        </row>
        <row r="39078">
          <cell r="K39078">
            <v>1</v>
          </cell>
          <cell r="L39078">
            <v>290</v>
          </cell>
          <cell r="M39078">
            <v>0</v>
          </cell>
          <cell r="N39078">
            <v>290</v>
          </cell>
        </row>
        <row r="39079">
          <cell r="A39079" t="str">
            <v>农村低保</v>
          </cell>
        </row>
        <row r="39079">
          <cell r="E39079" t="str">
            <v>高丘</v>
          </cell>
        </row>
        <row r="39079">
          <cell r="K39079">
            <v>2</v>
          </cell>
          <cell r="L39079">
            <v>290</v>
          </cell>
          <cell r="M39079">
            <v>0</v>
          </cell>
          <cell r="N39079">
            <v>580</v>
          </cell>
        </row>
        <row r="39080">
          <cell r="A39080" t="str">
            <v>农村低保</v>
          </cell>
        </row>
        <row r="39080">
          <cell r="E39080" t="str">
            <v>高丘</v>
          </cell>
        </row>
        <row r="39080">
          <cell r="K39080">
            <v>1</v>
          </cell>
          <cell r="L39080">
            <v>290</v>
          </cell>
          <cell r="M39080">
            <v>0</v>
          </cell>
          <cell r="N39080">
            <v>290</v>
          </cell>
        </row>
        <row r="39081">
          <cell r="A39081" t="str">
            <v>农村低保</v>
          </cell>
        </row>
        <row r="39081">
          <cell r="E39081" t="str">
            <v>高丘</v>
          </cell>
        </row>
        <row r="39081">
          <cell r="K39081">
            <v>1</v>
          </cell>
          <cell r="L39081">
            <v>290</v>
          </cell>
          <cell r="M39081">
            <v>0</v>
          </cell>
          <cell r="N39081">
            <v>290</v>
          </cell>
        </row>
        <row r="39082">
          <cell r="A39082" t="str">
            <v>农村低保</v>
          </cell>
        </row>
        <row r="39082">
          <cell r="E39082" t="str">
            <v>郭庄</v>
          </cell>
        </row>
        <row r="39082">
          <cell r="K39082">
            <v>1</v>
          </cell>
          <cell r="L39082">
            <v>290</v>
          </cell>
          <cell r="M39082">
            <v>0</v>
          </cell>
          <cell r="N39082">
            <v>290</v>
          </cell>
        </row>
        <row r="39083">
          <cell r="A39083" t="str">
            <v>农村低保</v>
          </cell>
        </row>
        <row r="39083">
          <cell r="E39083" t="str">
            <v>郭庄</v>
          </cell>
        </row>
        <row r="39083">
          <cell r="K39083">
            <v>1</v>
          </cell>
          <cell r="L39083">
            <v>290</v>
          </cell>
          <cell r="M39083">
            <v>0</v>
          </cell>
          <cell r="N39083">
            <v>290</v>
          </cell>
        </row>
        <row r="39084">
          <cell r="A39084" t="str">
            <v>农村低保</v>
          </cell>
        </row>
        <row r="39084">
          <cell r="E39084" t="str">
            <v>郭庄</v>
          </cell>
        </row>
        <row r="39084">
          <cell r="K39084">
            <v>1</v>
          </cell>
          <cell r="L39084">
            <v>255</v>
          </cell>
          <cell r="M39084">
            <v>0</v>
          </cell>
          <cell r="N39084">
            <v>255</v>
          </cell>
        </row>
        <row r="39085">
          <cell r="A39085" t="str">
            <v>农村低保</v>
          </cell>
        </row>
        <row r="39085">
          <cell r="E39085" t="str">
            <v>郭庄</v>
          </cell>
        </row>
        <row r="39085">
          <cell r="K39085">
            <v>1</v>
          </cell>
          <cell r="L39085">
            <v>290</v>
          </cell>
          <cell r="M39085">
            <v>0</v>
          </cell>
          <cell r="N39085">
            <v>290</v>
          </cell>
        </row>
        <row r="39086">
          <cell r="A39086" t="str">
            <v>农村低保</v>
          </cell>
        </row>
        <row r="39086">
          <cell r="E39086" t="str">
            <v>郭庄</v>
          </cell>
        </row>
        <row r="39086">
          <cell r="K39086">
            <v>1</v>
          </cell>
          <cell r="L39086">
            <v>255</v>
          </cell>
          <cell r="M39086">
            <v>0</v>
          </cell>
          <cell r="N39086">
            <v>255</v>
          </cell>
        </row>
        <row r="39087">
          <cell r="A39087" t="str">
            <v>农村低保</v>
          </cell>
        </row>
        <row r="39087">
          <cell r="E39087" t="str">
            <v>郭庄</v>
          </cell>
        </row>
        <row r="39087">
          <cell r="K39087">
            <v>2</v>
          </cell>
          <cell r="L39087">
            <v>290</v>
          </cell>
          <cell r="M39087">
            <v>0</v>
          </cell>
          <cell r="N39087">
            <v>580</v>
          </cell>
        </row>
        <row r="39088">
          <cell r="A39088" t="str">
            <v>农村低保</v>
          </cell>
        </row>
        <row r="39088">
          <cell r="E39088" t="str">
            <v>贾宋</v>
          </cell>
        </row>
        <row r="39088">
          <cell r="K39088">
            <v>1</v>
          </cell>
          <cell r="L39088">
            <v>290</v>
          </cell>
          <cell r="M39088">
            <v>0</v>
          </cell>
          <cell r="N39088">
            <v>290</v>
          </cell>
        </row>
        <row r="39089">
          <cell r="A39089" t="str">
            <v>农村低保</v>
          </cell>
        </row>
        <row r="39089">
          <cell r="E39089" t="str">
            <v>贾宋</v>
          </cell>
        </row>
        <row r="39089">
          <cell r="K39089">
            <v>1</v>
          </cell>
          <cell r="L39089">
            <v>290</v>
          </cell>
          <cell r="M39089">
            <v>0</v>
          </cell>
          <cell r="N39089">
            <v>290</v>
          </cell>
        </row>
        <row r="39090">
          <cell r="A39090" t="str">
            <v>农村低保</v>
          </cell>
        </row>
        <row r="39090">
          <cell r="E39090" t="str">
            <v>贾宋</v>
          </cell>
        </row>
        <row r="39090">
          <cell r="K39090">
            <v>1</v>
          </cell>
          <cell r="L39090">
            <v>290</v>
          </cell>
          <cell r="M39090">
            <v>0</v>
          </cell>
          <cell r="N39090">
            <v>290</v>
          </cell>
        </row>
        <row r="39091">
          <cell r="A39091" t="str">
            <v>农村低保</v>
          </cell>
        </row>
        <row r="39091">
          <cell r="E39091" t="str">
            <v>贾宋</v>
          </cell>
        </row>
        <row r="39091">
          <cell r="K39091">
            <v>1</v>
          </cell>
          <cell r="L39091">
            <v>290</v>
          </cell>
          <cell r="M39091">
            <v>0</v>
          </cell>
          <cell r="N39091">
            <v>290</v>
          </cell>
        </row>
        <row r="39092">
          <cell r="A39092" t="str">
            <v>农村低保</v>
          </cell>
        </row>
        <row r="39092">
          <cell r="E39092" t="str">
            <v>老庄</v>
          </cell>
        </row>
        <row r="39092">
          <cell r="K39092">
            <v>1</v>
          </cell>
          <cell r="L39092">
            <v>290</v>
          </cell>
          <cell r="M39092">
            <v>0</v>
          </cell>
          <cell r="N39092">
            <v>290</v>
          </cell>
        </row>
        <row r="39093">
          <cell r="A39093" t="str">
            <v>农村低保</v>
          </cell>
        </row>
        <row r="39093">
          <cell r="E39093" t="str">
            <v>老庄</v>
          </cell>
        </row>
        <row r="39093">
          <cell r="K39093">
            <v>1</v>
          </cell>
          <cell r="L39093">
            <v>290</v>
          </cell>
          <cell r="M39093">
            <v>0</v>
          </cell>
          <cell r="N39093">
            <v>290</v>
          </cell>
        </row>
        <row r="39094">
          <cell r="A39094" t="str">
            <v>农村低保</v>
          </cell>
        </row>
        <row r="39094">
          <cell r="E39094" t="str">
            <v>老庄</v>
          </cell>
        </row>
        <row r="39094">
          <cell r="K39094">
            <v>1</v>
          </cell>
          <cell r="L39094">
            <v>290</v>
          </cell>
          <cell r="M39094">
            <v>0</v>
          </cell>
          <cell r="N39094">
            <v>290</v>
          </cell>
        </row>
        <row r="39095">
          <cell r="A39095" t="str">
            <v>农村低保</v>
          </cell>
        </row>
        <row r="39095">
          <cell r="E39095" t="str">
            <v>柳泉铺</v>
          </cell>
        </row>
        <row r="39095">
          <cell r="K39095">
            <v>1</v>
          </cell>
          <cell r="L39095">
            <v>255</v>
          </cell>
          <cell r="M39095">
            <v>0</v>
          </cell>
          <cell r="N39095">
            <v>255</v>
          </cell>
        </row>
        <row r="39096">
          <cell r="A39096" t="str">
            <v>农村低保</v>
          </cell>
        </row>
        <row r="39096">
          <cell r="E39096" t="str">
            <v>柳泉铺</v>
          </cell>
        </row>
        <row r="39096">
          <cell r="K39096">
            <v>1</v>
          </cell>
          <cell r="L39096">
            <v>255</v>
          </cell>
          <cell r="M39096">
            <v>0</v>
          </cell>
          <cell r="N39096">
            <v>255</v>
          </cell>
        </row>
        <row r="39097">
          <cell r="A39097" t="str">
            <v>农村低保</v>
          </cell>
        </row>
        <row r="39097">
          <cell r="E39097" t="str">
            <v>卢医</v>
          </cell>
        </row>
        <row r="39097">
          <cell r="K39097">
            <v>2</v>
          </cell>
          <cell r="L39097">
            <v>290</v>
          </cell>
          <cell r="M39097">
            <v>0</v>
          </cell>
          <cell r="N39097">
            <v>580</v>
          </cell>
        </row>
        <row r="39098">
          <cell r="A39098" t="str">
            <v>农村低保</v>
          </cell>
        </row>
        <row r="39098">
          <cell r="E39098" t="str">
            <v>卢医</v>
          </cell>
        </row>
        <row r="39098">
          <cell r="K39098">
            <v>1</v>
          </cell>
          <cell r="L39098">
            <v>290</v>
          </cell>
          <cell r="M39098">
            <v>0</v>
          </cell>
          <cell r="N39098">
            <v>290</v>
          </cell>
        </row>
        <row r="39099">
          <cell r="A39099" t="str">
            <v>农村低保</v>
          </cell>
        </row>
        <row r="39099">
          <cell r="E39099" t="str">
            <v>卢医</v>
          </cell>
        </row>
        <row r="39099">
          <cell r="K39099">
            <v>1</v>
          </cell>
          <cell r="L39099">
            <v>290</v>
          </cell>
          <cell r="M39099">
            <v>0</v>
          </cell>
          <cell r="N39099">
            <v>290</v>
          </cell>
        </row>
        <row r="39100">
          <cell r="A39100" t="str">
            <v>农村低保</v>
          </cell>
        </row>
        <row r="39100">
          <cell r="E39100" t="str">
            <v>卢医</v>
          </cell>
        </row>
        <row r="39100">
          <cell r="K39100">
            <v>3</v>
          </cell>
          <cell r="L39100">
            <v>290</v>
          </cell>
          <cell r="M39100">
            <v>0</v>
          </cell>
          <cell r="N39100">
            <v>870</v>
          </cell>
        </row>
        <row r="39101">
          <cell r="A39101" t="str">
            <v>农村低保</v>
          </cell>
        </row>
        <row r="39101">
          <cell r="E39101" t="str">
            <v>卢医</v>
          </cell>
        </row>
        <row r="39101">
          <cell r="K39101">
            <v>2</v>
          </cell>
          <cell r="L39101">
            <v>290</v>
          </cell>
          <cell r="M39101">
            <v>0</v>
          </cell>
          <cell r="N39101">
            <v>580</v>
          </cell>
        </row>
        <row r="39102">
          <cell r="A39102" t="str">
            <v>农村低保</v>
          </cell>
        </row>
        <row r="39102">
          <cell r="E39102" t="str">
            <v>卢医</v>
          </cell>
        </row>
        <row r="39102">
          <cell r="K39102">
            <v>1</v>
          </cell>
          <cell r="L39102">
            <v>290</v>
          </cell>
          <cell r="M39102">
            <v>0</v>
          </cell>
          <cell r="N39102">
            <v>290</v>
          </cell>
        </row>
        <row r="39103">
          <cell r="A39103" t="str">
            <v>农村低保</v>
          </cell>
        </row>
        <row r="39103">
          <cell r="E39103" t="str">
            <v>卢医</v>
          </cell>
        </row>
        <row r="39103">
          <cell r="K39103">
            <v>1</v>
          </cell>
          <cell r="L39103">
            <v>290</v>
          </cell>
          <cell r="M39103">
            <v>0</v>
          </cell>
          <cell r="N39103">
            <v>290</v>
          </cell>
        </row>
        <row r="39104">
          <cell r="A39104" t="str">
            <v>农村低保</v>
          </cell>
        </row>
        <row r="39104">
          <cell r="E39104" t="str">
            <v>卢医</v>
          </cell>
        </row>
        <row r="39104">
          <cell r="K39104">
            <v>2</v>
          </cell>
          <cell r="L39104">
            <v>290</v>
          </cell>
          <cell r="M39104">
            <v>0</v>
          </cell>
          <cell r="N39104">
            <v>580</v>
          </cell>
        </row>
        <row r="39105">
          <cell r="A39105" t="str">
            <v>农村低保</v>
          </cell>
        </row>
        <row r="39105">
          <cell r="E39105" t="str">
            <v>卢医</v>
          </cell>
        </row>
        <row r="39105">
          <cell r="K39105">
            <v>1</v>
          </cell>
          <cell r="L39105">
            <v>290</v>
          </cell>
          <cell r="M39105">
            <v>0</v>
          </cell>
          <cell r="N39105">
            <v>290</v>
          </cell>
        </row>
        <row r="39106">
          <cell r="A39106" t="str">
            <v>农村低保</v>
          </cell>
        </row>
        <row r="39106">
          <cell r="E39106" t="str">
            <v>卢医</v>
          </cell>
        </row>
        <row r="39106">
          <cell r="K39106">
            <v>2</v>
          </cell>
          <cell r="L39106">
            <v>290</v>
          </cell>
          <cell r="M39106">
            <v>0</v>
          </cell>
          <cell r="N39106">
            <v>580</v>
          </cell>
        </row>
        <row r="39107">
          <cell r="A39107" t="str">
            <v>农村低保</v>
          </cell>
        </row>
        <row r="39107">
          <cell r="E39107" t="str">
            <v>卢医</v>
          </cell>
        </row>
        <row r="39107">
          <cell r="K39107">
            <v>1</v>
          </cell>
          <cell r="L39107">
            <v>290</v>
          </cell>
          <cell r="M39107">
            <v>0</v>
          </cell>
          <cell r="N39107">
            <v>290</v>
          </cell>
        </row>
        <row r="39108">
          <cell r="A39108" t="str">
            <v>农村低保</v>
          </cell>
        </row>
        <row r="39108">
          <cell r="E39108" t="str">
            <v>卢医</v>
          </cell>
        </row>
        <row r="39108">
          <cell r="K39108">
            <v>2</v>
          </cell>
          <cell r="L39108">
            <v>290</v>
          </cell>
          <cell r="M39108">
            <v>0</v>
          </cell>
          <cell r="N39108">
            <v>580</v>
          </cell>
        </row>
        <row r="39109">
          <cell r="A39109" t="str">
            <v>农村低保</v>
          </cell>
        </row>
        <row r="39109">
          <cell r="E39109" t="str">
            <v>卢医</v>
          </cell>
        </row>
        <row r="39109">
          <cell r="K39109">
            <v>4</v>
          </cell>
          <cell r="L39109">
            <v>290</v>
          </cell>
          <cell r="M39109">
            <v>0</v>
          </cell>
          <cell r="N39109">
            <v>1160</v>
          </cell>
        </row>
        <row r="39110">
          <cell r="A39110" t="str">
            <v>农村低保</v>
          </cell>
        </row>
        <row r="39110">
          <cell r="E39110" t="str">
            <v>卢医</v>
          </cell>
        </row>
        <row r="39110">
          <cell r="K39110">
            <v>3</v>
          </cell>
          <cell r="L39110">
            <v>290</v>
          </cell>
          <cell r="M39110">
            <v>0</v>
          </cell>
          <cell r="N39110">
            <v>870</v>
          </cell>
        </row>
        <row r="39111">
          <cell r="A39111" t="str">
            <v>农村低保</v>
          </cell>
        </row>
        <row r="39111">
          <cell r="E39111" t="str">
            <v>卢医</v>
          </cell>
        </row>
        <row r="39111">
          <cell r="K39111">
            <v>2</v>
          </cell>
          <cell r="L39111">
            <v>290</v>
          </cell>
          <cell r="M39111">
            <v>0</v>
          </cell>
          <cell r="N39111">
            <v>580</v>
          </cell>
        </row>
        <row r="39112">
          <cell r="A39112" t="str">
            <v>农村低保</v>
          </cell>
        </row>
        <row r="39112">
          <cell r="E39112" t="str">
            <v>卢医</v>
          </cell>
        </row>
        <row r="39112">
          <cell r="K39112">
            <v>1</v>
          </cell>
          <cell r="L39112">
            <v>290</v>
          </cell>
          <cell r="M39112">
            <v>0</v>
          </cell>
          <cell r="N39112">
            <v>290</v>
          </cell>
        </row>
        <row r="39113">
          <cell r="A39113" t="str">
            <v>农村低保</v>
          </cell>
        </row>
        <row r="39113">
          <cell r="E39113" t="str">
            <v>卢医</v>
          </cell>
        </row>
        <row r="39113">
          <cell r="K39113">
            <v>1</v>
          </cell>
          <cell r="L39113">
            <v>290</v>
          </cell>
          <cell r="M39113">
            <v>0</v>
          </cell>
          <cell r="N39113">
            <v>290</v>
          </cell>
        </row>
        <row r="39114">
          <cell r="A39114" t="str">
            <v>农村低保</v>
          </cell>
        </row>
        <row r="39114">
          <cell r="E39114" t="str">
            <v>涅阳办</v>
          </cell>
        </row>
        <row r="39114">
          <cell r="K39114">
            <v>1</v>
          </cell>
          <cell r="L39114">
            <v>290</v>
          </cell>
          <cell r="M39114">
            <v>0</v>
          </cell>
          <cell r="N39114">
            <v>290</v>
          </cell>
        </row>
        <row r="39115">
          <cell r="A39115" t="str">
            <v>农村低保</v>
          </cell>
        </row>
        <row r="39115">
          <cell r="E39115" t="str">
            <v>涅阳办</v>
          </cell>
        </row>
        <row r="39115">
          <cell r="K39115">
            <v>1</v>
          </cell>
          <cell r="L39115">
            <v>290</v>
          </cell>
          <cell r="M39115">
            <v>0</v>
          </cell>
          <cell r="N39115">
            <v>290</v>
          </cell>
        </row>
        <row r="39116">
          <cell r="A39116" t="str">
            <v>农村低保</v>
          </cell>
        </row>
        <row r="39116">
          <cell r="E39116" t="str">
            <v>涅阳办</v>
          </cell>
        </row>
        <row r="39116">
          <cell r="K39116">
            <v>1</v>
          </cell>
          <cell r="L39116">
            <v>290</v>
          </cell>
          <cell r="M39116">
            <v>0</v>
          </cell>
          <cell r="N39116">
            <v>290</v>
          </cell>
        </row>
        <row r="39117">
          <cell r="A39117" t="str">
            <v>农村低保</v>
          </cell>
        </row>
        <row r="39117">
          <cell r="E39117" t="str">
            <v>彭营</v>
          </cell>
        </row>
        <row r="39117">
          <cell r="K39117">
            <v>1</v>
          </cell>
          <cell r="L39117">
            <v>255</v>
          </cell>
          <cell r="M39117">
            <v>0</v>
          </cell>
          <cell r="N39117">
            <v>255</v>
          </cell>
        </row>
        <row r="39118">
          <cell r="A39118" t="str">
            <v>农村低保</v>
          </cell>
        </row>
        <row r="39118">
          <cell r="E39118" t="str">
            <v>彭营</v>
          </cell>
        </row>
        <row r="39118">
          <cell r="K39118">
            <v>1</v>
          </cell>
          <cell r="L39118">
            <v>290</v>
          </cell>
          <cell r="M39118">
            <v>0</v>
          </cell>
          <cell r="N39118">
            <v>290</v>
          </cell>
        </row>
        <row r="39119">
          <cell r="A39119" t="str">
            <v>农村低保</v>
          </cell>
        </row>
        <row r="39119">
          <cell r="E39119" t="str">
            <v>彭营</v>
          </cell>
        </row>
        <row r="39119">
          <cell r="K39119">
            <v>1</v>
          </cell>
          <cell r="L39119">
            <v>255</v>
          </cell>
          <cell r="M39119">
            <v>0</v>
          </cell>
          <cell r="N39119">
            <v>255</v>
          </cell>
        </row>
        <row r="39120">
          <cell r="A39120" t="str">
            <v>农村低保</v>
          </cell>
        </row>
        <row r="39120">
          <cell r="E39120" t="str">
            <v>石佛寺</v>
          </cell>
        </row>
        <row r="39120">
          <cell r="K39120">
            <v>3</v>
          </cell>
          <cell r="L39120">
            <v>290</v>
          </cell>
          <cell r="M39120">
            <v>0</v>
          </cell>
          <cell r="N39120">
            <v>870</v>
          </cell>
        </row>
        <row r="39121">
          <cell r="A39121" t="str">
            <v>农村低保</v>
          </cell>
        </row>
        <row r="39121">
          <cell r="E39121" t="str">
            <v>王岗</v>
          </cell>
        </row>
        <row r="39121">
          <cell r="K39121">
            <v>1</v>
          </cell>
          <cell r="L39121">
            <v>290</v>
          </cell>
          <cell r="M39121">
            <v>0</v>
          </cell>
          <cell r="N39121">
            <v>290</v>
          </cell>
        </row>
        <row r="39122">
          <cell r="A39122" t="str">
            <v>农村低保</v>
          </cell>
        </row>
        <row r="39122">
          <cell r="E39122" t="str">
            <v>雪枫办</v>
          </cell>
        </row>
        <row r="39122">
          <cell r="K39122">
            <v>1</v>
          </cell>
          <cell r="L39122">
            <v>290</v>
          </cell>
          <cell r="M39122">
            <v>0</v>
          </cell>
          <cell r="N39122">
            <v>290</v>
          </cell>
        </row>
        <row r="39123">
          <cell r="A39123" t="str">
            <v>农村低保</v>
          </cell>
        </row>
        <row r="39123">
          <cell r="E39123" t="str">
            <v>雪枫办</v>
          </cell>
        </row>
        <row r="39123">
          <cell r="K39123">
            <v>1</v>
          </cell>
          <cell r="L39123">
            <v>290</v>
          </cell>
          <cell r="M39123">
            <v>0</v>
          </cell>
          <cell r="N39123">
            <v>290</v>
          </cell>
        </row>
        <row r="39124">
          <cell r="A39124" t="str">
            <v>农村低保</v>
          </cell>
        </row>
        <row r="39124">
          <cell r="E39124" t="str">
            <v>雪枫办</v>
          </cell>
        </row>
        <row r="39124">
          <cell r="K39124">
            <v>2</v>
          </cell>
          <cell r="L39124">
            <v>290</v>
          </cell>
          <cell r="M39124">
            <v>0</v>
          </cell>
          <cell r="N39124">
            <v>580</v>
          </cell>
        </row>
        <row r="39125">
          <cell r="A39125" t="str">
            <v>农村低保</v>
          </cell>
        </row>
        <row r="39125">
          <cell r="E39125" t="str">
            <v>雪枫办</v>
          </cell>
        </row>
        <row r="39125">
          <cell r="K39125">
            <v>1</v>
          </cell>
          <cell r="L39125">
            <v>290</v>
          </cell>
          <cell r="M39125">
            <v>0</v>
          </cell>
          <cell r="N39125">
            <v>290</v>
          </cell>
        </row>
        <row r="39126">
          <cell r="A39126" t="str">
            <v>农村低保</v>
          </cell>
        </row>
        <row r="39126">
          <cell r="E39126" t="str">
            <v>雪枫办</v>
          </cell>
        </row>
        <row r="39126">
          <cell r="K39126">
            <v>1</v>
          </cell>
          <cell r="L39126">
            <v>290</v>
          </cell>
          <cell r="M39126">
            <v>0</v>
          </cell>
          <cell r="N39126">
            <v>290</v>
          </cell>
        </row>
        <row r="39127">
          <cell r="A39127" t="str">
            <v>农村低保</v>
          </cell>
        </row>
        <row r="39127">
          <cell r="E39127" t="str">
            <v>雪枫办</v>
          </cell>
        </row>
        <row r="39127">
          <cell r="K39127">
            <v>1</v>
          </cell>
          <cell r="L39127">
            <v>290</v>
          </cell>
          <cell r="M39127">
            <v>0</v>
          </cell>
          <cell r="N39127">
            <v>290</v>
          </cell>
        </row>
        <row r="39128">
          <cell r="A39128" t="str">
            <v>农村低保</v>
          </cell>
        </row>
        <row r="39128">
          <cell r="E39128" t="str">
            <v>杨营</v>
          </cell>
        </row>
        <row r="39128">
          <cell r="K39128">
            <v>3</v>
          </cell>
          <cell r="L39128">
            <v>290</v>
          </cell>
          <cell r="M39128">
            <v>0</v>
          </cell>
          <cell r="N39128">
            <v>870</v>
          </cell>
        </row>
        <row r="39129">
          <cell r="A39129" t="str">
            <v>农村低保</v>
          </cell>
        </row>
        <row r="39129">
          <cell r="E39129" t="str">
            <v>杨营</v>
          </cell>
        </row>
        <row r="39129">
          <cell r="K39129">
            <v>2</v>
          </cell>
          <cell r="L39129">
            <v>290</v>
          </cell>
          <cell r="M39129">
            <v>0</v>
          </cell>
          <cell r="N39129">
            <v>580</v>
          </cell>
        </row>
        <row r="39130">
          <cell r="A39130" t="str">
            <v>农村低保</v>
          </cell>
        </row>
        <row r="39130">
          <cell r="E39130" t="str">
            <v>杨营</v>
          </cell>
        </row>
        <row r="39130">
          <cell r="K39130">
            <v>1</v>
          </cell>
          <cell r="L39130">
            <v>290</v>
          </cell>
          <cell r="M39130">
            <v>0</v>
          </cell>
          <cell r="N39130">
            <v>290</v>
          </cell>
        </row>
        <row r="39131">
          <cell r="A39131" t="str">
            <v>农村低保</v>
          </cell>
        </row>
        <row r="39131">
          <cell r="E39131" t="str">
            <v>玉都办</v>
          </cell>
        </row>
        <row r="39131">
          <cell r="K39131">
            <v>1</v>
          </cell>
          <cell r="L39131">
            <v>290</v>
          </cell>
          <cell r="M39131">
            <v>0</v>
          </cell>
          <cell r="N39131">
            <v>290</v>
          </cell>
        </row>
        <row r="39132">
          <cell r="A39132" t="str">
            <v>农村低保</v>
          </cell>
        </row>
        <row r="39132">
          <cell r="E39132" t="str">
            <v>玉都办</v>
          </cell>
        </row>
        <row r="39132">
          <cell r="K39132">
            <v>1</v>
          </cell>
          <cell r="L39132">
            <v>255</v>
          </cell>
          <cell r="M39132">
            <v>0</v>
          </cell>
          <cell r="N39132">
            <v>255</v>
          </cell>
        </row>
        <row r="39133">
          <cell r="A39133" t="str">
            <v>农村低保</v>
          </cell>
        </row>
        <row r="39133">
          <cell r="E39133" t="str">
            <v>玉都办</v>
          </cell>
        </row>
        <row r="39133">
          <cell r="K39133">
            <v>1</v>
          </cell>
          <cell r="L39133">
            <v>255</v>
          </cell>
          <cell r="M39133">
            <v>0</v>
          </cell>
          <cell r="N39133">
            <v>255</v>
          </cell>
        </row>
        <row r="39134">
          <cell r="A39134" t="str">
            <v>农村低保</v>
          </cell>
        </row>
        <row r="39134">
          <cell r="E39134" t="str">
            <v>玉都办</v>
          </cell>
        </row>
        <row r="39134">
          <cell r="K39134">
            <v>1</v>
          </cell>
          <cell r="L39134">
            <v>255</v>
          </cell>
          <cell r="M39134">
            <v>0</v>
          </cell>
          <cell r="N39134">
            <v>255</v>
          </cell>
        </row>
        <row r="39135">
          <cell r="A39135" t="str">
            <v>农村低保</v>
          </cell>
        </row>
        <row r="39135">
          <cell r="E39135" t="str">
            <v>玉都办</v>
          </cell>
        </row>
        <row r="39135">
          <cell r="K39135">
            <v>2</v>
          </cell>
          <cell r="L39135">
            <v>290</v>
          </cell>
          <cell r="M39135">
            <v>0</v>
          </cell>
          <cell r="N39135">
            <v>580</v>
          </cell>
        </row>
        <row r="39136">
          <cell r="A39136" t="str">
            <v>农村低保</v>
          </cell>
        </row>
        <row r="39136">
          <cell r="E39136" t="str">
            <v>玉都办</v>
          </cell>
        </row>
        <row r="39136">
          <cell r="K39136">
            <v>1</v>
          </cell>
          <cell r="L39136">
            <v>290</v>
          </cell>
          <cell r="M39136">
            <v>0</v>
          </cell>
          <cell r="N39136">
            <v>290</v>
          </cell>
        </row>
        <row r="39137">
          <cell r="A39137" t="str">
            <v>农村低保</v>
          </cell>
        </row>
        <row r="39137">
          <cell r="E39137" t="str">
            <v>玉都办</v>
          </cell>
        </row>
        <row r="39137">
          <cell r="K39137">
            <v>1</v>
          </cell>
          <cell r="L39137">
            <v>290</v>
          </cell>
          <cell r="M39137">
            <v>0</v>
          </cell>
          <cell r="N39137">
            <v>290</v>
          </cell>
        </row>
        <row r="39138">
          <cell r="A39138" t="str">
            <v>农村低保</v>
          </cell>
        </row>
        <row r="39138">
          <cell r="E39138" t="str">
            <v>玉都办</v>
          </cell>
        </row>
        <row r="39138">
          <cell r="K39138">
            <v>2</v>
          </cell>
          <cell r="L39138">
            <v>255</v>
          </cell>
          <cell r="M39138">
            <v>0</v>
          </cell>
          <cell r="N39138">
            <v>510</v>
          </cell>
        </row>
        <row r="39139">
          <cell r="A39139" t="str">
            <v>农村低保</v>
          </cell>
        </row>
        <row r="39139">
          <cell r="E39139" t="str">
            <v>玉都办</v>
          </cell>
        </row>
        <row r="39139">
          <cell r="K39139">
            <v>1</v>
          </cell>
          <cell r="L39139">
            <v>255</v>
          </cell>
          <cell r="M39139">
            <v>0</v>
          </cell>
          <cell r="N39139">
            <v>255</v>
          </cell>
        </row>
        <row r="39140">
          <cell r="A39140" t="str">
            <v>农村低保</v>
          </cell>
        </row>
        <row r="39140">
          <cell r="E39140" t="str">
            <v>玉都办</v>
          </cell>
        </row>
        <row r="39140">
          <cell r="K39140">
            <v>1</v>
          </cell>
          <cell r="L39140">
            <v>255</v>
          </cell>
          <cell r="M39140">
            <v>0</v>
          </cell>
          <cell r="N39140">
            <v>255</v>
          </cell>
        </row>
        <row r="39141">
          <cell r="A39141" t="str">
            <v>农村低保</v>
          </cell>
        </row>
        <row r="39141">
          <cell r="E39141" t="str">
            <v>玉都办</v>
          </cell>
        </row>
        <row r="39141">
          <cell r="K39141">
            <v>1</v>
          </cell>
          <cell r="L39141">
            <v>255</v>
          </cell>
          <cell r="M39141">
            <v>0</v>
          </cell>
          <cell r="N39141">
            <v>255</v>
          </cell>
        </row>
        <row r="39142">
          <cell r="A39142" t="str">
            <v>农村低保</v>
          </cell>
        </row>
        <row r="39142">
          <cell r="E39142" t="str">
            <v>玉都办</v>
          </cell>
        </row>
        <row r="39142">
          <cell r="K39142">
            <v>1</v>
          </cell>
          <cell r="L39142">
            <v>290</v>
          </cell>
          <cell r="M39142">
            <v>0</v>
          </cell>
          <cell r="N39142">
            <v>290</v>
          </cell>
        </row>
        <row r="39143">
          <cell r="A39143" t="str">
            <v>农村低保</v>
          </cell>
        </row>
        <row r="39143">
          <cell r="E39143" t="str">
            <v>玉都办</v>
          </cell>
        </row>
        <row r="39143">
          <cell r="K39143">
            <v>1</v>
          </cell>
          <cell r="L39143">
            <v>290</v>
          </cell>
          <cell r="M39143">
            <v>0</v>
          </cell>
          <cell r="N39143">
            <v>290</v>
          </cell>
        </row>
        <row r="39144">
          <cell r="A39144" t="str">
            <v>农村低保</v>
          </cell>
        </row>
        <row r="39144">
          <cell r="E39144" t="str">
            <v>枣园</v>
          </cell>
        </row>
        <row r="39144">
          <cell r="K39144">
            <v>1</v>
          </cell>
          <cell r="L39144">
            <v>255</v>
          </cell>
          <cell r="M39144">
            <v>0</v>
          </cell>
          <cell r="N39144">
            <v>255</v>
          </cell>
        </row>
        <row r="39145">
          <cell r="A39145" t="str">
            <v>农村低保</v>
          </cell>
        </row>
        <row r="39145">
          <cell r="E39145" t="str">
            <v>枣园</v>
          </cell>
        </row>
        <row r="39145">
          <cell r="K39145">
            <v>1</v>
          </cell>
          <cell r="L39145">
            <v>255</v>
          </cell>
          <cell r="M39145">
            <v>0</v>
          </cell>
          <cell r="N39145">
            <v>255</v>
          </cell>
        </row>
        <row r="39146">
          <cell r="A39146" t="str">
            <v>农村低保</v>
          </cell>
        </row>
        <row r="39146">
          <cell r="E39146" t="str">
            <v>张林</v>
          </cell>
        </row>
        <row r="39146">
          <cell r="K39146">
            <v>1</v>
          </cell>
          <cell r="L39146">
            <v>255</v>
          </cell>
          <cell r="M39146">
            <v>0</v>
          </cell>
          <cell r="N39146">
            <v>255</v>
          </cell>
        </row>
        <row r="39147">
          <cell r="A39147" t="str">
            <v>农村低保</v>
          </cell>
        </row>
        <row r="39147">
          <cell r="E39147" t="str">
            <v>张林</v>
          </cell>
        </row>
        <row r="39147">
          <cell r="K39147">
            <v>4</v>
          </cell>
          <cell r="L39147">
            <v>255</v>
          </cell>
          <cell r="M39147">
            <v>0</v>
          </cell>
          <cell r="N39147">
            <v>1020</v>
          </cell>
        </row>
        <row r="39148">
          <cell r="A39148" t="str">
            <v>农村低保</v>
          </cell>
        </row>
        <row r="39148">
          <cell r="E39148" t="str">
            <v>张林</v>
          </cell>
        </row>
        <row r="39148">
          <cell r="K39148">
            <v>2</v>
          </cell>
          <cell r="L39148">
            <v>255</v>
          </cell>
          <cell r="M39148">
            <v>0</v>
          </cell>
          <cell r="N39148">
            <v>510</v>
          </cell>
        </row>
        <row r="39149">
          <cell r="A39149" t="str">
            <v>农村低保</v>
          </cell>
        </row>
        <row r="39149">
          <cell r="E39149" t="str">
            <v>张林</v>
          </cell>
        </row>
        <row r="39149">
          <cell r="K39149">
            <v>1</v>
          </cell>
          <cell r="L39149">
            <v>405</v>
          </cell>
          <cell r="M39149">
            <v>0</v>
          </cell>
          <cell r="N39149">
            <v>405</v>
          </cell>
        </row>
        <row r="39150">
          <cell r="A39150" t="str">
            <v>农村低保</v>
          </cell>
        </row>
        <row r="39150">
          <cell r="E39150" t="str">
            <v>张林</v>
          </cell>
        </row>
        <row r="39150">
          <cell r="K39150">
            <v>1</v>
          </cell>
          <cell r="L39150">
            <v>255</v>
          </cell>
          <cell r="M39150">
            <v>0</v>
          </cell>
          <cell r="N39150">
            <v>255</v>
          </cell>
        </row>
        <row r="39151">
          <cell r="A39151" t="str">
            <v>农村低保</v>
          </cell>
        </row>
        <row r="39151">
          <cell r="E39151" t="str">
            <v>张林</v>
          </cell>
        </row>
        <row r="39151">
          <cell r="K39151">
            <v>1</v>
          </cell>
          <cell r="L39151">
            <v>290</v>
          </cell>
          <cell r="M39151">
            <v>0</v>
          </cell>
          <cell r="N39151">
            <v>290</v>
          </cell>
        </row>
        <row r="39152">
          <cell r="A39152" t="str">
            <v>农村低保</v>
          </cell>
        </row>
        <row r="39152">
          <cell r="E39152" t="str">
            <v>遮山</v>
          </cell>
        </row>
        <row r="39152">
          <cell r="K39152">
            <v>1</v>
          </cell>
          <cell r="L39152">
            <v>290</v>
          </cell>
          <cell r="M39152">
            <v>0</v>
          </cell>
          <cell r="N39152">
            <v>290</v>
          </cell>
        </row>
        <row r="39153">
          <cell r="A39153" t="str">
            <v>农村低保</v>
          </cell>
        </row>
        <row r="39153">
          <cell r="E39153" t="str">
            <v>遮山</v>
          </cell>
        </row>
        <row r="39153">
          <cell r="K39153">
            <v>1</v>
          </cell>
          <cell r="L39153">
            <v>255</v>
          </cell>
          <cell r="M39153">
            <v>0</v>
          </cell>
          <cell r="N39153">
            <v>255</v>
          </cell>
        </row>
        <row r="39154">
          <cell r="A39154" t="str">
            <v>农村低保</v>
          </cell>
        </row>
        <row r="39154">
          <cell r="E39154" t="str">
            <v>遮山</v>
          </cell>
        </row>
        <row r="39154">
          <cell r="K39154">
            <v>1</v>
          </cell>
          <cell r="L39154">
            <v>255</v>
          </cell>
          <cell r="M39154">
            <v>0</v>
          </cell>
          <cell r="N39154">
            <v>255</v>
          </cell>
        </row>
        <row r="39155">
          <cell r="A39155" t="str">
            <v>农村分散特困</v>
          </cell>
        </row>
        <row r="39155">
          <cell r="E39155" t="str">
            <v>高丘</v>
          </cell>
        </row>
        <row r="39155">
          <cell r="K39155">
            <v>1</v>
          </cell>
          <cell r="L39155">
            <v>771</v>
          </cell>
          <cell r="M39155">
            <v>92.5</v>
          </cell>
          <cell r="N39155">
            <v>863.5</v>
          </cell>
        </row>
        <row r="39156">
          <cell r="A39156" t="str">
            <v>农村分散特困</v>
          </cell>
        </row>
        <row r="39156">
          <cell r="E39156" t="str">
            <v>高丘</v>
          </cell>
        </row>
        <row r="39156">
          <cell r="K39156">
            <v>1</v>
          </cell>
          <cell r="L39156">
            <v>771</v>
          </cell>
          <cell r="M39156">
            <v>92.5</v>
          </cell>
          <cell r="N39156">
            <v>863.5</v>
          </cell>
        </row>
        <row r="39157">
          <cell r="A39157" t="str">
            <v>农村分散特困</v>
          </cell>
        </row>
        <row r="39157">
          <cell r="E39157" t="str">
            <v>柳泉铺</v>
          </cell>
        </row>
        <row r="39157">
          <cell r="K39157">
            <v>1</v>
          </cell>
          <cell r="L39157">
            <v>771</v>
          </cell>
          <cell r="M39157">
            <v>92.5</v>
          </cell>
          <cell r="N39157">
            <v>863.5</v>
          </cell>
        </row>
        <row r="39158">
          <cell r="A39158" t="str">
            <v>农村分散特困</v>
          </cell>
        </row>
        <row r="39158">
          <cell r="E39158" t="str">
            <v>柳泉铺</v>
          </cell>
        </row>
        <row r="39158">
          <cell r="K39158">
            <v>1</v>
          </cell>
          <cell r="L39158">
            <v>771</v>
          </cell>
          <cell r="M39158">
            <v>92.5</v>
          </cell>
          <cell r="N39158">
            <v>863.5</v>
          </cell>
        </row>
        <row r="39159">
          <cell r="A39159" t="str">
            <v>农村分散特困</v>
          </cell>
        </row>
        <row r="39159">
          <cell r="E39159" t="str">
            <v>卢医</v>
          </cell>
        </row>
        <row r="39159">
          <cell r="K39159">
            <v>1</v>
          </cell>
          <cell r="L39159">
            <v>771</v>
          </cell>
          <cell r="M39159">
            <v>92.5</v>
          </cell>
          <cell r="N39159">
            <v>863.5</v>
          </cell>
        </row>
        <row r="39160">
          <cell r="A39160" t="str">
            <v>农村分散特困</v>
          </cell>
        </row>
        <row r="39160">
          <cell r="E39160" t="str">
            <v>雪枫办</v>
          </cell>
        </row>
        <row r="39160">
          <cell r="K39160">
            <v>1</v>
          </cell>
          <cell r="L39160">
            <v>771</v>
          </cell>
          <cell r="M39160">
            <v>92.5</v>
          </cell>
          <cell r="N39160">
            <v>863.5</v>
          </cell>
        </row>
        <row r="39161">
          <cell r="A39161" t="str">
            <v>农村分散特困</v>
          </cell>
        </row>
        <row r="39161">
          <cell r="E39161" t="str">
            <v>雪枫办</v>
          </cell>
        </row>
        <row r="39161">
          <cell r="K39161">
            <v>1</v>
          </cell>
          <cell r="L39161">
            <v>771</v>
          </cell>
          <cell r="M39161">
            <v>717</v>
          </cell>
          <cell r="N39161">
            <v>1488</v>
          </cell>
        </row>
        <row r="39162">
          <cell r="A39162" t="str">
            <v>农村分散特困</v>
          </cell>
        </row>
        <row r="39162">
          <cell r="E39162" t="str">
            <v>玉都办</v>
          </cell>
        </row>
        <row r="39162">
          <cell r="K39162">
            <v>1</v>
          </cell>
          <cell r="L39162">
            <v>771</v>
          </cell>
          <cell r="M39162">
            <v>92.5</v>
          </cell>
          <cell r="N39162">
            <v>863.5</v>
          </cell>
        </row>
        <row r="39163">
          <cell r="A39163" t="str">
            <v>农村分散特困</v>
          </cell>
        </row>
        <row r="39163">
          <cell r="E39163" t="str">
            <v>玉都办</v>
          </cell>
        </row>
        <row r="39163">
          <cell r="K39163">
            <v>1</v>
          </cell>
          <cell r="L39163">
            <v>771</v>
          </cell>
          <cell r="M39163">
            <v>92.5</v>
          </cell>
          <cell r="N39163">
            <v>863.5</v>
          </cell>
        </row>
        <row r="39164">
          <cell r="A39164" t="str">
            <v>城市低保</v>
          </cell>
        </row>
        <row r="39164">
          <cell r="E39164" t="str">
            <v>涅阳办</v>
          </cell>
        </row>
        <row r="39164">
          <cell r="K39164">
            <v>1</v>
          </cell>
          <cell r="L39164">
            <v>355</v>
          </cell>
          <cell r="M39164">
            <v>0</v>
          </cell>
          <cell r="N39164">
            <v>355</v>
          </cell>
        </row>
        <row r="39165">
          <cell r="A39165" t="str">
            <v>城市低保</v>
          </cell>
        </row>
        <row r="39165">
          <cell r="E39165" t="str">
            <v>涅阳办</v>
          </cell>
        </row>
        <row r="39165">
          <cell r="K39165">
            <v>1</v>
          </cell>
          <cell r="L39165">
            <v>480</v>
          </cell>
          <cell r="M39165">
            <v>0</v>
          </cell>
          <cell r="N39165">
            <v>480</v>
          </cell>
        </row>
        <row r="39166">
          <cell r="A39166" t="str">
            <v>城市低保</v>
          </cell>
        </row>
        <row r="39166">
          <cell r="E39166" t="str">
            <v>涅阳办</v>
          </cell>
        </row>
        <row r="39166">
          <cell r="K39166">
            <v>1</v>
          </cell>
          <cell r="L39166">
            <v>355</v>
          </cell>
          <cell r="M39166">
            <v>0</v>
          </cell>
          <cell r="N39166">
            <v>355</v>
          </cell>
        </row>
        <row r="39167">
          <cell r="A39167" t="str">
            <v>农村低保</v>
          </cell>
        </row>
        <row r="39167">
          <cell r="E39167" t="str">
            <v>安字营</v>
          </cell>
        </row>
        <row r="39167">
          <cell r="K39167">
            <v>1</v>
          </cell>
          <cell r="L39167">
            <v>290</v>
          </cell>
          <cell r="M39167">
            <v>0</v>
          </cell>
          <cell r="N39167">
            <v>290</v>
          </cell>
        </row>
        <row r="39168">
          <cell r="A39168" t="str">
            <v>农村低保</v>
          </cell>
        </row>
        <row r="39168">
          <cell r="E39168" t="str">
            <v>安字营</v>
          </cell>
        </row>
        <row r="39168">
          <cell r="K39168">
            <v>1</v>
          </cell>
          <cell r="L39168">
            <v>290</v>
          </cell>
          <cell r="M39168">
            <v>0</v>
          </cell>
          <cell r="N39168">
            <v>290</v>
          </cell>
        </row>
        <row r="39169">
          <cell r="A39169" t="str">
            <v>农村低保</v>
          </cell>
        </row>
        <row r="39169">
          <cell r="E39169" t="str">
            <v>安字营</v>
          </cell>
        </row>
        <row r="39169">
          <cell r="K39169">
            <v>1</v>
          </cell>
          <cell r="L39169">
            <v>290</v>
          </cell>
          <cell r="M39169">
            <v>0</v>
          </cell>
          <cell r="N39169">
            <v>290</v>
          </cell>
        </row>
        <row r="39170">
          <cell r="A39170" t="str">
            <v>农村低保</v>
          </cell>
        </row>
        <row r="39170">
          <cell r="E39170" t="str">
            <v>安字营</v>
          </cell>
        </row>
        <row r="39170">
          <cell r="K39170">
            <v>1</v>
          </cell>
          <cell r="L39170">
            <v>290</v>
          </cell>
          <cell r="M39170">
            <v>0</v>
          </cell>
          <cell r="N39170">
            <v>290</v>
          </cell>
        </row>
        <row r="39171">
          <cell r="A39171" t="str">
            <v>农村低保</v>
          </cell>
        </row>
        <row r="39171">
          <cell r="E39171" t="str">
            <v>安字营</v>
          </cell>
        </row>
        <row r="39171">
          <cell r="K39171">
            <v>1</v>
          </cell>
          <cell r="L39171">
            <v>290</v>
          </cell>
          <cell r="M39171">
            <v>0</v>
          </cell>
          <cell r="N39171">
            <v>290</v>
          </cell>
        </row>
        <row r="39172">
          <cell r="A39172" t="str">
            <v>农村低保</v>
          </cell>
        </row>
        <row r="39172">
          <cell r="E39172" t="str">
            <v>安字营</v>
          </cell>
        </row>
        <row r="39172">
          <cell r="K39172">
            <v>1</v>
          </cell>
          <cell r="L39172">
            <v>290</v>
          </cell>
          <cell r="M39172">
            <v>0</v>
          </cell>
          <cell r="N39172">
            <v>290</v>
          </cell>
        </row>
        <row r="39173">
          <cell r="A39173" t="str">
            <v>农村低保</v>
          </cell>
        </row>
        <row r="39173">
          <cell r="E39173" t="str">
            <v>安字营</v>
          </cell>
        </row>
        <row r="39173">
          <cell r="K39173">
            <v>2</v>
          </cell>
          <cell r="L39173">
            <v>290</v>
          </cell>
          <cell r="M39173">
            <v>0</v>
          </cell>
          <cell r="N39173">
            <v>580</v>
          </cell>
        </row>
        <row r="39174">
          <cell r="A39174" t="str">
            <v>农村低保</v>
          </cell>
        </row>
        <row r="39174">
          <cell r="E39174" t="str">
            <v>安字营</v>
          </cell>
        </row>
        <row r="39174">
          <cell r="K39174">
            <v>1</v>
          </cell>
          <cell r="L39174">
            <v>290</v>
          </cell>
          <cell r="M39174">
            <v>0</v>
          </cell>
          <cell r="N39174">
            <v>290</v>
          </cell>
        </row>
        <row r="39175">
          <cell r="A39175" t="str">
            <v>农村低保</v>
          </cell>
        </row>
        <row r="39175">
          <cell r="E39175" t="str">
            <v>安字营</v>
          </cell>
        </row>
        <row r="39175">
          <cell r="K39175">
            <v>1</v>
          </cell>
          <cell r="L39175">
            <v>290</v>
          </cell>
          <cell r="M39175">
            <v>0</v>
          </cell>
          <cell r="N39175">
            <v>290</v>
          </cell>
        </row>
        <row r="39176">
          <cell r="A39176" t="str">
            <v>农村低保</v>
          </cell>
        </row>
        <row r="39176">
          <cell r="E39176" t="str">
            <v>安字营</v>
          </cell>
        </row>
        <row r="39176">
          <cell r="K39176">
            <v>1</v>
          </cell>
          <cell r="L39176">
            <v>290</v>
          </cell>
          <cell r="M39176">
            <v>0</v>
          </cell>
          <cell r="N39176">
            <v>290</v>
          </cell>
        </row>
        <row r="39177">
          <cell r="A39177" t="str">
            <v>农村低保</v>
          </cell>
        </row>
        <row r="39177">
          <cell r="E39177" t="str">
            <v>安字营</v>
          </cell>
        </row>
        <row r="39177">
          <cell r="K39177">
            <v>1</v>
          </cell>
          <cell r="L39177">
            <v>290</v>
          </cell>
          <cell r="M39177">
            <v>0</v>
          </cell>
          <cell r="N39177">
            <v>290</v>
          </cell>
        </row>
        <row r="39178">
          <cell r="A39178" t="str">
            <v>农村低保</v>
          </cell>
        </row>
        <row r="39178">
          <cell r="E39178" t="str">
            <v>安字营</v>
          </cell>
        </row>
        <row r="39178">
          <cell r="K39178">
            <v>2</v>
          </cell>
          <cell r="L39178">
            <v>290</v>
          </cell>
          <cell r="M39178">
            <v>0</v>
          </cell>
          <cell r="N39178">
            <v>580</v>
          </cell>
        </row>
        <row r="39179">
          <cell r="A39179" t="str">
            <v>农村低保</v>
          </cell>
        </row>
        <row r="39179">
          <cell r="E39179" t="str">
            <v>安字营</v>
          </cell>
        </row>
        <row r="39179">
          <cell r="K39179">
            <v>2</v>
          </cell>
          <cell r="L39179">
            <v>255</v>
          </cell>
          <cell r="M39179">
            <v>0</v>
          </cell>
          <cell r="N39179">
            <v>510</v>
          </cell>
        </row>
        <row r="39180">
          <cell r="A39180" t="str">
            <v>农村低保</v>
          </cell>
        </row>
        <row r="39180">
          <cell r="E39180" t="str">
            <v>安字营</v>
          </cell>
        </row>
        <row r="39180">
          <cell r="K39180">
            <v>2</v>
          </cell>
          <cell r="L39180">
            <v>290</v>
          </cell>
          <cell r="M39180">
            <v>0</v>
          </cell>
          <cell r="N39180">
            <v>580</v>
          </cell>
        </row>
        <row r="39181">
          <cell r="A39181" t="str">
            <v>农村低保</v>
          </cell>
        </row>
        <row r="39181">
          <cell r="E39181" t="str">
            <v>安字营</v>
          </cell>
        </row>
        <row r="39181">
          <cell r="K39181">
            <v>1</v>
          </cell>
          <cell r="L39181">
            <v>290</v>
          </cell>
          <cell r="M39181">
            <v>0</v>
          </cell>
          <cell r="N39181">
            <v>290</v>
          </cell>
        </row>
        <row r="39182">
          <cell r="A39182" t="str">
            <v>农村低保</v>
          </cell>
        </row>
        <row r="39182">
          <cell r="E39182" t="str">
            <v>安字营</v>
          </cell>
        </row>
        <row r="39182">
          <cell r="K39182">
            <v>1</v>
          </cell>
          <cell r="L39182">
            <v>290</v>
          </cell>
          <cell r="M39182">
            <v>0</v>
          </cell>
          <cell r="N39182">
            <v>290</v>
          </cell>
        </row>
        <row r="39183">
          <cell r="A39183" t="str">
            <v>农村低保</v>
          </cell>
        </row>
        <row r="39183">
          <cell r="E39183" t="str">
            <v>安字营</v>
          </cell>
        </row>
        <row r="39183">
          <cell r="K39183">
            <v>1</v>
          </cell>
          <cell r="L39183">
            <v>290</v>
          </cell>
          <cell r="M39183">
            <v>0</v>
          </cell>
          <cell r="N39183">
            <v>290</v>
          </cell>
        </row>
        <row r="39184">
          <cell r="A39184" t="str">
            <v>农村低保</v>
          </cell>
        </row>
        <row r="39184">
          <cell r="E39184" t="str">
            <v>安字营</v>
          </cell>
        </row>
        <row r="39184">
          <cell r="K39184">
            <v>1</v>
          </cell>
          <cell r="L39184">
            <v>290</v>
          </cell>
          <cell r="M39184">
            <v>0</v>
          </cell>
          <cell r="N39184">
            <v>290</v>
          </cell>
        </row>
        <row r="39185">
          <cell r="A39185" t="str">
            <v>农村低保</v>
          </cell>
        </row>
        <row r="39185">
          <cell r="E39185" t="str">
            <v>安字营</v>
          </cell>
        </row>
        <row r="39185">
          <cell r="K39185">
            <v>2</v>
          </cell>
          <cell r="L39185">
            <v>290</v>
          </cell>
          <cell r="M39185">
            <v>0</v>
          </cell>
          <cell r="N39185">
            <v>580</v>
          </cell>
        </row>
        <row r="39186">
          <cell r="A39186" t="str">
            <v>农村低保</v>
          </cell>
        </row>
        <row r="39186">
          <cell r="E39186" t="str">
            <v>晁陂</v>
          </cell>
        </row>
        <row r="39186">
          <cell r="K39186">
            <v>2</v>
          </cell>
          <cell r="L39186">
            <v>290</v>
          </cell>
          <cell r="M39186">
            <v>0</v>
          </cell>
          <cell r="N39186">
            <v>580</v>
          </cell>
        </row>
        <row r="39187">
          <cell r="A39187" t="str">
            <v>农村低保</v>
          </cell>
        </row>
        <row r="39187">
          <cell r="E39187" t="str">
            <v>晁陂</v>
          </cell>
        </row>
        <row r="39187">
          <cell r="K39187">
            <v>2</v>
          </cell>
          <cell r="L39187">
            <v>290</v>
          </cell>
          <cell r="M39187">
            <v>0</v>
          </cell>
          <cell r="N39187">
            <v>580</v>
          </cell>
        </row>
        <row r="39188">
          <cell r="A39188" t="str">
            <v>农村低保</v>
          </cell>
        </row>
        <row r="39188">
          <cell r="E39188" t="str">
            <v>晁陂</v>
          </cell>
        </row>
        <row r="39188">
          <cell r="K39188">
            <v>1</v>
          </cell>
          <cell r="L39188">
            <v>405</v>
          </cell>
          <cell r="M39188">
            <v>0</v>
          </cell>
          <cell r="N39188">
            <v>405</v>
          </cell>
        </row>
        <row r="39189">
          <cell r="A39189" t="str">
            <v>农村低保</v>
          </cell>
        </row>
        <row r="39189">
          <cell r="E39189" t="str">
            <v>晁陂</v>
          </cell>
        </row>
        <row r="39189">
          <cell r="K39189">
            <v>1</v>
          </cell>
          <cell r="L39189">
            <v>290</v>
          </cell>
          <cell r="M39189">
            <v>0</v>
          </cell>
          <cell r="N39189">
            <v>290</v>
          </cell>
        </row>
        <row r="39190">
          <cell r="A39190" t="str">
            <v>农村低保</v>
          </cell>
        </row>
        <row r="39190">
          <cell r="E39190" t="str">
            <v>晁陂</v>
          </cell>
        </row>
        <row r="39190">
          <cell r="K39190">
            <v>1</v>
          </cell>
          <cell r="L39190">
            <v>290</v>
          </cell>
          <cell r="M39190">
            <v>0</v>
          </cell>
          <cell r="N39190">
            <v>290</v>
          </cell>
        </row>
        <row r="39191">
          <cell r="A39191" t="str">
            <v>农村低保</v>
          </cell>
        </row>
        <row r="39191">
          <cell r="E39191" t="str">
            <v>晁陂</v>
          </cell>
        </row>
        <row r="39191">
          <cell r="K39191">
            <v>2</v>
          </cell>
          <cell r="L39191">
            <v>290</v>
          </cell>
          <cell r="M39191">
            <v>0</v>
          </cell>
          <cell r="N39191">
            <v>580</v>
          </cell>
        </row>
        <row r="39192">
          <cell r="A39192" t="str">
            <v>农村低保</v>
          </cell>
        </row>
        <row r="39192">
          <cell r="E39192" t="str">
            <v>晁陂</v>
          </cell>
        </row>
        <row r="39192">
          <cell r="K39192">
            <v>1</v>
          </cell>
          <cell r="L39192">
            <v>290</v>
          </cell>
          <cell r="M39192">
            <v>0</v>
          </cell>
          <cell r="N39192">
            <v>290</v>
          </cell>
        </row>
        <row r="39193">
          <cell r="A39193" t="str">
            <v>农村低保</v>
          </cell>
        </row>
        <row r="39193">
          <cell r="E39193" t="str">
            <v>晁陂</v>
          </cell>
        </row>
        <row r="39193">
          <cell r="K39193">
            <v>1</v>
          </cell>
          <cell r="L39193">
            <v>290</v>
          </cell>
          <cell r="M39193">
            <v>0</v>
          </cell>
          <cell r="N39193">
            <v>290</v>
          </cell>
        </row>
        <row r="39194">
          <cell r="A39194" t="str">
            <v>农村低保</v>
          </cell>
        </row>
        <row r="39194">
          <cell r="E39194" t="str">
            <v>二龙</v>
          </cell>
        </row>
        <row r="39194">
          <cell r="K39194">
            <v>1</v>
          </cell>
          <cell r="L39194">
            <v>290</v>
          </cell>
          <cell r="M39194">
            <v>0</v>
          </cell>
          <cell r="N39194">
            <v>290</v>
          </cell>
        </row>
        <row r="39195">
          <cell r="A39195" t="str">
            <v>农村低保</v>
          </cell>
        </row>
        <row r="39195">
          <cell r="E39195" t="str">
            <v>高丘</v>
          </cell>
        </row>
        <row r="39195">
          <cell r="K39195">
            <v>1</v>
          </cell>
          <cell r="L39195">
            <v>290</v>
          </cell>
          <cell r="M39195">
            <v>0</v>
          </cell>
          <cell r="N39195">
            <v>290</v>
          </cell>
        </row>
        <row r="39196">
          <cell r="A39196" t="str">
            <v>农村低保</v>
          </cell>
        </row>
        <row r="39196">
          <cell r="E39196" t="str">
            <v>高丘</v>
          </cell>
        </row>
        <row r="39196">
          <cell r="K39196">
            <v>1</v>
          </cell>
          <cell r="L39196">
            <v>290</v>
          </cell>
          <cell r="M39196">
            <v>0</v>
          </cell>
          <cell r="N39196">
            <v>290</v>
          </cell>
        </row>
        <row r="39197">
          <cell r="A39197" t="str">
            <v>农村低保</v>
          </cell>
        </row>
        <row r="39197">
          <cell r="E39197" t="str">
            <v>高丘</v>
          </cell>
        </row>
        <row r="39197">
          <cell r="K39197">
            <v>1</v>
          </cell>
          <cell r="L39197">
            <v>255</v>
          </cell>
          <cell r="M39197">
            <v>0</v>
          </cell>
          <cell r="N39197">
            <v>255</v>
          </cell>
        </row>
        <row r="39198">
          <cell r="A39198" t="str">
            <v>农村低保</v>
          </cell>
        </row>
        <row r="39198">
          <cell r="E39198" t="str">
            <v>高丘</v>
          </cell>
        </row>
        <row r="39198">
          <cell r="K39198">
            <v>1</v>
          </cell>
          <cell r="L39198">
            <v>290</v>
          </cell>
          <cell r="M39198">
            <v>0</v>
          </cell>
          <cell r="N39198">
            <v>290</v>
          </cell>
        </row>
        <row r="39199">
          <cell r="A39199" t="str">
            <v>农村低保</v>
          </cell>
        </row>
        <row r="39199">
          <cell r="E39199" t="str">
            <v>高丘</v>
          </cell>
        </row>
        <row r="39199">
          <cell r="K39199">
            <v>1</v>
          </cell>
          <cell r="L39199">
            <v>290</v>
          </cell>
          <cell r="M39199">
            <v>0</v>
          </cell>
          <cell r="N39199">
            <v>290</v>
          </cell>
        </row>
        <row r="39200">
          <cell r="A39200" t="str">
            <v>农村低保</v>
          </cell>
        </row>
        <row r="39200">
          <cell r="E39200" t="str">
            <v>高丘</v>
          </cell>
        </row>
        <row r="39200">
          <cell r="K39200">
            <v>1</v>
          </cell>
          <cell r="L39200">
            <v>290</v>
          </cell>
          <cell r="M39200">
            <v>0</v>
          </cell>
          <cell r="N39200">
            <v>290</v>
          </cell>
        </row>
        <row r="39201">
          <cell r="A39201" t="str">
            <v>农村低保</v>
          </cell>
        </row>
        <row r="39201">
          <cell r="E39201" t="str">
            <v>高丘</v>
          </cell>
        </row>
        <row r="39201">
          <cell r="K39201">
            <v>1</v>
          </cell>
          <cell r="L39201">
            <v>290</v>
          </cell>
          <cell r="M39201">
            <v>0</v>
          </cell>
          <cell r="N39201">
            <v>290</v>
          </cell>
        </row>
        <row r="39202">
          <cell r="A39202" t="str">
            <v>农村低保</v>
          </cell>
        </row>
        <row r="39202">
          <cell r="E39202" t="str">
            <v>高丘</v>
          </cell>
        </row>
        <row r="39202">
          <cell r="K39202">
            <v>1</v>
          </cell>
          <cell r="L39202">
            <v>290</v>
          </cell>
          <cell r="M39202">
            <v>0</v>
          </cell>
          <cell r="N39202">
            <v>290</v>
          </cell>
        </row>
        <row r="39203">
          <cell r="A39203" t="str">
            <v>农村低保</v>
          </cell>
        </row>
        <row r="39203">
          <cell r="E39203" t="str">
            <v>高丘</v>
          </cell>
        </row>
        <row r="39203">
          <cell r="K39203">
            <v>2</v>
          </cell>
          <cell r="L39203">
            <v>290</v>
          </cell>
          <cell r="M39203">
            <v>0</v>
          </cell>
          <cell r="N39203">
            <v>580</v>
          </cell>
        </row>
        <row r="39204">
          <cell r="A39204" t="str">
            <v>农村低保</v>
          </cell>
        </row>
        <row r="39204">
          <cell r="E39204" t="str">
            <v>高丘</v>
          </cell>
        </row>
        <row r="39204">
          <cell r="K39204">
            <v>2</v>
          </cell>
          <cell r="L39204">
            <v>290</v>
          </cell>
          <cell r="M39204">
            <v>0</v>
          </cell>
          <cell r="N39204">
            <v>580</v>
          </cell>
        </row>
        <row r="39205">
          <cell r="A39205" t="str">
            <v>农村低保</v>
          </cell>
        </row>
        <row r="39205">
          <cell r="E39205" t="str">
            <v>高丘</v>
          </cell>
        </row>
        <row r="39205">
          <cell r="K39205">
            <v>1</v>
          </cell>
          <cell r="L39205">
            <v>290</v>
          </cell>
          <cell r="M39205">
            <v>0</v>
          </cell>
          <cell r="N39205">
            <v>290</v>
          </cell>
        </row>
        <row r="39206">
          <cell r="A39206" t="str">
            <v>农村低保</v>
          </cell>
        </row>
        <row r="39206">
          <cell r="E39206" t="str">
            <v>高丘</v>
          </cell>
        </row>
        <row r="39206">
          <cell r="K39206">
            <v>1</v>
          </cell>
          <cell r="L39206">
            <v>290</v>
          </cell>
          <cell r="M39206">
            <v>0</v>
          </cell>
          <cell r="N39206">
            <v>290</v>
          </cell>
        </row>
        <row r="39207">
          <cell r="A39207" t="str">
            <v>农村低保</v>
          </cell>
        </row>
        <row r="39207">
          <cell r="E39207" t="str">
            <v>高丘</v>
          </cell>
        </row>
        <row r="39207">
          <cell r="K39207">
            <v>1</v>
          </cell>
          <cell r="L39207">
            <v>290</v>
          </cell>
          <cell r="M39207">
            <v>0</v>
          </cell>
          <cell r="N39207">
            <v>290</v>
          </cell>
        </row>
        <row r="39208">
          <cell r="A39208" t="str">
            <v>农村低保</v>
          </cell>
        </row>
        <row r="39208">
          <cell r="E39208" t="str">
            <v>高丘</v>
          </cell>
        </row>
        <row r="39208">
          <cell r="K39208">
            <v>1</v>
          </cell>
          <cell r="L39208">
            <v>290</v>
          </cell>
          <cell r="M39208">
            <v>0</v>
          </cell>
          <cell r="N39208">
            <v>290</v>
          </cell>
        </row>
        <row r="39209">
          <cell r="A39209" t="str">
            <v>农村低保</v>
          </cell>
        </row>
        <row r="39209">
          <cell r="E39209" t="str">
            <v>高丘</v>
          </cell>
        </row>
        <row r="39209">
          <cell r="K39209">
            <v>1</v>
          </cell>
          <cell r="L39209">
            <v>290</v>
          </cell>
          <cell r="M39209">
            <v>0</v>
          </cell>
          <cell r="N39209">
            <v>290</v>
          </cell>
        </row>
        <row r="39210">
          <cell r="A39210" t="str">
            <v>农村低保</v>
          </cell>
        </row>
        <row r="39210">
          <cell r="E39210" t="str">
            <v>高丘</v>
          </cell>
        </row>
        <row r="39210">
          <cell r="K39210">
            <v>1</v>
          </cell>
          <cell r="L39210">
            <v>290</v>
          </cell>
          <cell r="M39210">
            <v>0</v>
          </cell>
          <cell r="N39210">
            <v>290</v>
          </cell>
        </row>
        <row r="39211">
          <cell r="A39211" t="str">
            <v>农村低保</v>
          </cell>
        </row>
        <row r="39211">
          <cell r="E39211" t="str">
            <v>高丘</v>
          </cell>
        </row>
        <row r="39211">
          <cell r="K39211">
            <v>1</v>
          </cell>
          <cell r="L39211">
            <v>290</v>
          </cell>
          <cell r="M39211">
            <v>0</v>
          </cell>
          <cell r="N39211">
            <v>290</v>
          </cell>
        </row>
        <row r="39212">
          <cell r="A39212" t="str">
            <v>农村低保</v>
          </cell>
        </row>
        <row r="39212">
          <cell r="E39212" t="str">
            <v>高丘</v>
          </cell>
        </row>
        <row r="39212">
          <cell r="K39212">
            <v>1</v>
          </cell>
          <cell r="L39212">
            <v>290</v>
          </cell>
          <cell r="M39212">
            <v>0</v>
          </cell>
          <cell r="N39212">
            <v>290</v>
          </cell>
        </row>
        <row r="39213">
          <cell r="A39213" t="str">
            <v>农村低保</v>
          </cell>
        </row>
        <row r="39213">
          <cell r="E39213" t="str">
            <v>高丘</v>
          </cell>
        </row>
        <row r="39213">
          <cell r="K39213">
            <v>1</v>
          </cell>
          <cell r="L39213">
            <v>290</v>
          </cell>
          <cell r="M39213">
            <v>0</v>
          </cell>
          <cell r="N39213">
            <v>290</v>
          </cell>
        </row>
        <row r="39214">
          <cell r="A39214" t="str">
            <v>农村低保</v>
          </cell>
        </row>
        <row r="39214">
          <cell r="E39214" t="str">
            <v>高丘</v>
          </cell>
        </row>
        <row r="39214">
          <cell r="K39214">
            <v>1</v>
          </cell>
          <cell r="L39214">
            <v>290</v>
          </cell>
          <cell r="M39214">
            <v>0</v>
          </cell>
          <cell r="N39214">
            <v>290</v>
          </cell>
        </row>
        <row r="39215">
          <cell r="A39215" t="str">
            <v>农村低保</v>
          </cell>
        </row>
        <row r="39215">
          <cell r="E39215" t="str">
            <v>高丘</v>
          </cell>
        </row>
        <row r="39215">
          <cell r="K39215">
            <v>1</v>
          </cell>
          <cell r="L39215">
            <v>405</v>
          </cell>
          <cell r="M39215">
            <v>0</v>
          </cell>
          <cell r="N39215">
            <v>405</v>
          </cell>
        </row>
        <row r="39216">
          <cell r="A39216" t="str">
            <v>农村低保</v>
          </cell>
        </row>
        <row r="39216">
          <cell r="E39216" t="str">
            <v>高丘</v>
          </cell>
        </row>
        <row r="39216">
          <cell r="K39216">
            <v>1</v>
          </cell>
          <cell r="L39216">
            <v>290</v>
          </cell>
          <cell r="M39216">
            <v>0</v>
          </cell>
          <cell r="N39216">
            <v>290</v>
          </cell>
        </row>
        <row r="39217">
          <cell r="A39217" t="str">
            <v>农村低保</v>
          </cell>
        </row>
        <row r="39217">
          <cell r="E39217" t="str">
            <v>高丘</v>
          </cell>
        </row>
        <row r="39217">
          <cell r="K39217">
            <v>1</v>
          </cell>
          <cell r="L39217">
            <v>255</v>
          </cell>
          <cell r="M39217">
            <v>0</v>
          </cell>
          <cell r="N39217">
            <v>255</v>
          </cell>
        </row>
        <row r="39218">
          <cell r="A39218" t="str">
            <v>农村低保</v>
          </cell>
        </row>
        <row r="39218">
          <cell r="E39218" t="str">
            <v>高丘</v>
          </cell>
        </row>
        <row r="39218">
          <cell r="K39218">
            <v>1</v>
          </cell>
          <cell r="L39218">
            <v>255</v>
          </cell>
          <cell r="M39218">
            <v>0</v>
          </cell>
          <cell r="N39218">
            <v>255</v>
          </cell>
        </row>
        <row r="39219">
          <cell r="A39219" t="str">
            <v>农村低保</v>
          </cell>
        </row>
        <row r="39219">
          <cell r="E39219" t="str">
            <v>高丘</v>
          </cell>
        </row>
        <row r="39219">
          <cell r="K39219">
            <v>1</v>
          </cell>
          <cell r="L39219">
            <v>255</v>
          </cell>
          <cell r="M39219">
            <v>0</v>
          </cell>
          <cell r="N39219">
            <v>255</v>
          </cell>
        </row>
        <row r="39220">
          <cell r="A39220" t="str">
            <v>农村低保</v>
          </cell>
        </row>
        <row r="39220">
          <cell r="E39220" t="str">
            <v>高丘</v>
          </cell>
        </row>
        <row r="39220">
          <cell r="K39220">
            <v>1</v>
          </cell>
          <cell r="L39220">
            <v>290</v>
          </cell>
          <cell r="M39220">
            <v>0</v>
          </cell>
          <cell r="N39220">
            <v>290</v>
          </cell>
        </row>
        <row r="39221">
          <cell r="A39221" t="str">
            <v>农村低保</v>
          </cell>
        </row>
        <row r="39221">
          <cell r="E39221" t="str">
            <v>高丘</v>
          </cell>
        </row>
        <row r="39221">
          <cell r="K39221">
            <v>1</v>
          </cell>
          <cell r="L39221">
            <v>290</v>
          </cell>
          <cell r="M39221">
            <v>0</v>
          </cell>
          <cell r="N39221">
            <v>290</v>
          </cell>
        </row>
        <row r="39222">
          <cell r="A39222" t="str">
            <v>农村低保</v>
          </cell>
        </row>
        <row r="39222">
          <cell r="E39222" t="str">
            <v>高丘</v>
          </cell>
        </row>
        <row r="39222">
          <cell r="K39222">
            <v>1</v>
          </cell>
          <cell r="L39222">
            <v>290</v>
          </cell>
          <cell r="M39222">
            <v>0</v>
          </cell>
          <cell r="N39222">
            <v>290</v>
          </cell>
        </row>
        <row r="39223">
          <cell r="A39223" t="str">
            <v>农村低保</v>
          </cell>
        </row>
        <row r="39223">
          <cell r="E39223" t="str">
            <v>高丘</v>
          </cell>
        </row>
        <row r="39223">
          <cell r="K39223">
            <v>2</v>
          </cell>
          <cell r="L39223">
            <v>290</v>
          </cell>
          <cell r="M39223">
            <v>0</v>
          </cell>
          <cell r="N39223">
            <v>580</v>
          </cell>
        </row>
        <row r="39224">
          <cell r="A39224" t="str">
            <v>农村低保</v>
          </cell>
        </row>
        <row r="39224">
          <cell r="E39224" t="str">
            <v>高丘</v>
          </cell>
        </row>
        <row r="39224">
          <cell r="K39224">
            <v>1</v>
          </cell>
          <cell r="L39224">
            <v>290</v>
          </cell>
          <cell r="M39224">
            <v>0</v>
          </cell>
          <cell r="N39224">
            <v>290</v>
          </cell>
        </row>
        <row r="39225">
          <cell r="A39225" t="str">
            <v>农村低保</v>
          </cell>
        </row>
        <row r="39225">
          <cell r="E39225" t="str">
            <v>高丘</v>
          </cell>
        </row>
        <row r="39225">
          <cell r="K39225">
            <v>1</v>
          </cell>
          <cell r="L39225">
            <v>290</v>
          </cell>
          <cell r="M39225">
            <v>0</v>
          </cell>
          <cell r="N39225">
            <v>290</v>
          </cell>
        </row>
        <row r="39226">
          <cell r="A39226" t="str">
            <v>农村低保</v>
          </cell>
        </row>
        <row r="39226">
          <cell r="E39226" t="str">
            <v>高丘</v>
          </cell>
        </row>
        <row r="39226">
          <cell r="K39226">
            <v>1</v>
          </cell>
          <cell r="L39226">
            <v>290</v>
          </cell>
          <cell r="M39226">
            <v>0</v>
          </cell>
          <cell r="N39226">
            <v>290</v>
          </cell>
        </row>
        <row r="39227">
          <cell r="A39227" t="str">
            <v>农村低保</v>
          </cell>
        </row>
        <row r="39227">
          <cell r="E39227" t="str">
            <v>高丘</v>
          </cell>
        </row>
        <row r="39227">
          <cell r="K39227">
            <v>1</v>
          </cell>
          <cell r="L39227">
            <v>290</v>
          </cell>
          <cell r="M39227">
            <v>0</v>
          </cell>
          <cell r="N39227">
            <v>290</v>
          </cell>
        </row>
        <row r="39228">
          <cell r="A39228" t="str">
            <v>农村低保</v>
          </cell>
        </row>
        <row r="39228">
          <cell r="E39228" t="str">
            <v>郭庄</v>
          </cell>
        </row>
        <row r="39228">
          <cell r="K39228">
            <v>1</v>
          </cell>
          <cell r="L39228">
            <v>290</v>
          </cell>
          <cell r="M39228">
            <v>0</v>
          </cell>
          <cell r="N39228">
            <v>290</v>
          </cell>
        </row>
        <row r="39229">
          <cell r="A39229" t="str">
            <v>农村低保</v>
          </cell>
        </row>
        <row r="39229">
          <cell r="E39229" t="str">
            <v>郭庄</v>
          </cell>
        </row>
        <row r="39229">
          <cell r="K39229">
            <v>3</v>
          </cell>
          <cell r="L39229">
            <v>255</v>
          </cell>
          <cell r="M39229">
            <v>0</v>
          </cell>
          <cell r="N39229">
            <v>765</v>
          </cell>
        </row>
        <row r="39230">
          <cell r="A39230" t="str">
            <v>农村低保</v>
          </cell>
        </row>
        <row r="39230">
          <cell r="E39230" t="str">
            <v>侯集</v>
          </cell>
        </row>
        <row r="39230">
          <cell r="K39230">
            <v>1</v>
          </cell>
          <cell r="L39230">
            <v>255</v>
          </cell>
          <cell r="M39230">
            <v>0</v>
          </cell>
          <cell r="N39230">
            <v>255</v>
          </cell>
        </row>
        <row r="39231">
          <cell r="A39231" t="str">
            <v>农村低保</v>
          </cell>
        </row>
        <row r="39231">
          <cell r="E39231" t="str">
            <v>侯集</v>
          </cell>
        </row>
        <row r="39231">
          <cell r="K39231">
            <v>1</v>
          </cell>
          <cell r="L39231">
            <v>255</v>
          </cell>
          <cell r="M39231">
            <v>0</v>
          </cell>
          <cell r="N39231">
            <v>255</v>
          </cell>
        </row>
        <row r="39232">
          <cell r="A39232" t="str">
            <v>农村低保</v>
          </cell>
        </row>
        <row r="39232">
          <cell r="E39232" t="str">
            <v>侯集</v>
          </cell>
        </row>
        <row r="39232">
          <cell r="K39232">
            <v>1</v>
          </cell>
          <cell r="L39232">
            <v>255</v>
          </cell>
          <cell r="M39232">
            <v>0</v>
          </cell>
          <cell r="N39232">
            <v>255</v>
          </cell>
        </row>
        <row r="39233">
          <cell r="A39233" t="str">
            <v>农村低保</v>
          </cell>
        </row>
        <row r="39233">
          <cell r="E39233" t="str">
            <v>侯集</v>
          </cell>
        </row>
        <row r="39233">
          <cell r="K39233">
            <v>1</v>
          </cell>
          <cell r="L39233">
            <v>290</v>
          </cell>
          <cell r="M39233">
            <v>0</v>
          </cell>
          <cell r="N39233">
            <v>290</v>
          </cell>
        </row>
        <row r="39234">
          <cell r="A39234" t="str">
            <v>农村低保</v>
          </cell>
        </row>
        <row r="39234">
          <cell r="E39234" t="str">
            <v>侯集</v>
          </cell>
        </row>
        <row r="39234">
          <cell r="K39234">
            <v>4</v>
          </cell>
          <cell r="L39234">
            <v>255</v>
          </cell>
          <cell r="M39234">
            <v>0</v>
          </cell>
          <cell r="N39234">
            <v>1020</v>
          </cell>
        </row>
        <row r="39235">
          <cell r="A39235" t="str">
            <v>农村低保</v>
          </cell>
        </row>
        <row r="39235">
          <cell r="E39235" t="str">
            <v>侯集</v>
          </cell>
        </row>
        <row r="39235">
          <cell r="K39235">
            <v>2</v>
          </cell>
          <cell r="L39235">
            <v>255</v>
          </cell>
          <cell r="M39235">
            <v>0</v>
          </cell>
          <cell r="N39235">
            <v>510</v>
          </cell>
        </row>
        <row r="39236">
          <cell r="A39236" t="str">
            <v>农村低保</v>
          </cell>
        </row>
        <row r="39236">
          <cell r="E39236" t="str">
            <v>侯集</v>
          </cell>
        </row>
        <row r="39236">
          <cell r="K39236">
            <v>1</v>
          </cell>
          <cell r="L39236">
            <v>255</v>
          </cell>
          <cell r="M39236">
            <v>0</v>
          </cell>
          <cell r="N39236">
            <v>255</v>
          </cell>
        </row>
        <row r="39237">
          <cell r="A39237" t="str">
            <v>农村低保</v>
          </cell>
        </row>
        <row r="39237">
          <cell r="E39237" t="str">
            <v>侯集</v>
          </cell>
        </row>
        <row r="39237">
          <cell r="K39237">
            <v>1</v>
          </cell>
          <cell r="L39237">
            <v>255</v>
          </cell>
          <cell r="M39237">
            <v>0</v>
          </cell>
          <cell r="N39237">
            <v>255</v>
          </cell>
        </row>
        <row r="39238">
          <cell r="A39238" t="str">
            <v>农村低保</v>
          </cell>
        </row>
        <row r="39238">
          <cell r="E39238" t="str">
            <v>侯集</v>
          </cell>
        </row>
        <row r="39238">
          <cell r="K39238">
            <v>2</v>
          </cell>
          <cell r="L39238">
            <v>255</v>
          </cell>
          <cell r="M39238">
            <v>0</v>
          </cell>
          <cell r="N39238">
            <v>510</v>
          </cell>
        </row>
        <row r="39239">
          <cell r="A39239" t="str">
            <v>农村低保</v>
          </cell>
        </row>
        <row r="39239">
          <cell r="E39239" t="str">
            <v>侯集</v>
          </cell>
        </row>
        <row r="39239">
          <cell r="K39239">
            <v>1</v>
          </cell>
          <cell r="L39239">
            <v>255</v>
          </cell>
          <cell r="M39239">
            <v>0</v>
          </cell>
          <cell r="N39239">
            <v>255</v>
          </cell>
        </row>
        <row r="39240">
          <cell r="A39240" t="str">
            <v>农村低保</v>
          </cell>
        </row>
        <row r="39240">
          <cell r="E39240" t="str">
            <v>侯集</v>
          </cell>
        </row>
        <row r="39240">
          <cell r="K39240">
            <v>1</v>
          </cell>
          <cell r="L39240">
            <v>255</v>
          </cell>
          <cell r="M39240">
            <v>0</v>
          </cell>
          <cell r="N39240">
            <v>255</v>
          </cell>
        </row>
        <row r="39241">
          <cell r="A39241" t="str">
            <v>农村低保</v>
          </cell>
        </row>
        <row r="39241">
          <cell r="E39241" t="str">
            <v>侯集</v>
          </cell>
        </row>
        <row r="39241">
          <cell r="K39241">
            <v>1</v>
          </cell>
          <cell r="L39241">
            <v>255</v>
          </cell>
          <cell r="M39241">
            <v>0</v>
          </cell>
          <cell r="N39241">
            <v>255</v>
          </cell>
        </row>
        <row r="39242">
          <cell r="A39242" t="str">
            <v>农村低保</v>
          </cell>
        </row>
        <row r="39242">
          <cell r="E39242" t="str">
            <v>侯集</v>
          </cell>
        </row>
        <row r="39242">
          <cell r="K39242">
            <v>1</v>
          </cell>
          <cell r="L39242">
            <v>255</v>
          </cell>
          <cell r="M39242">
            <v>0</v>
          </cell>
          <cell r="N39242">
            <v>255</v>
          </cell>
        </row>
        <row r="39243">
          <cell r="A39243" t="str">
            <v>农村低保</v>
          </cell>
        </row>
        <row r="39243">
          <cell r="E39243" t="str">
            <v>贾宋</v>
          </cell>
        </row>
        <row r="39243">
          <cell r="K39243">
            <v>1</v>
          </cell>
          <cell r="L39243">
            <v>290</v>
          </cell>
          <cell r="M39243">
            <v>0</v>
          </cell>
          <cell r="N39243">
            <v>290</v>
          </cell>
        </row>
        <row r="39244">
          <cell r="A39244" t="str">
            <v>农村低保</v>
          </cell>
        </row>
        <row r="39244">
          <cell r="E39244" t="str">
            <v>贾宋</v>
          </cell>
        </row>
        <row r="39244">
          <cell r="K39244">
            <v>2</v>
          </cell>
          <cell r="L39244">
            <v>290</v>
          </cell>
          <cell r="M39244">
            <v>0</v>
          </cell>
          <cell r="N39244">
            <v>580</v>
          </cell>
        </row>
        <row r="39245">
          <cell r="A39245" t="str">
            <v>农村低保</v>
          </cell>
        </row>
        <row r="39245">
          <cell r="E39245" t="str">
            <v>贾宋</v>
          </cell>
        </row>
        <row r="39245">
          <cell r="K39245">
            <v>1</v>
          </cell>
          <cell r="L39245">
            <v>290</v>
          </cell>
          <cell r="M39245">
            <v>0</v>
          </cell>
          <cell r="N39245">
            <v>290</v>
          </cell>
        </row>
        <row r="39246">
          <cell r="A39246" t="str">
            <v>农村低保</v>
          </cell>
        </row>
        <row r="39246">
          <cell r="E39246" t="str">
            <v>贾宋</v>
          </cell>
        </row>
        <row r="39246">
          <cell r="K39246">
            <v>1</v>
          </cell>
          <cell r="L39246">
            <v>290</v>
          </cell>
          <cell r="M39246">
            <v>0</v>
          </cell>
          <cell r="N39246">
            <v>290</v>
          </cell>
        </row>
        <row r="39247">
          <cell r="A39247" t="str">
            <v>农村低保</v>
          </cell>
        </row>
        <row r="39247">
          <cell r="E39247" t="str">
            <v>贾宋</v>
          </cell>
        </row>
        <row r="39247">
          <cell r="K39247">
            <v>1</v>
          </cell>
          <cell r="L39247">
            <v>290</v>
          </cell>
          <cell r="M39247">
            <v>0</v>
          </cell>
          <cell r="N39247">
            <v>290</v>
          </cell>
        </row>
        <row r="39248">
          <cell r="A39248" t="str">
            <v>农村低保</v>
          </cell>
        </row>
        <row r="39248">
          <cell r="E39248" t="str">
            <v>贾宋</v>
          </cell>
        </row>
        <row r="39248">
          <cell r="K39248">
            <v>1</v>
          </cell>
          <cell r="L39248">
            <v>290</v>
          </cell>
          <cell r="M39248">
            <v>0</v>
          </cell>
          <cell r="N39248">
            <v>290</v>
          </cell>
        </row>
        <row r="39249">
          <cell r="A39249" t="str">
            <v>农村低保</v>
          </cell>
        </row>
        <row r="39249">
          <cell r="E39249" t="str">
            <v>贾宋</v>
          </cell>
        </row>
        <row r="39249">
          <cell r="K39249">
            <v>1</v>
          </cell>
          <cell r="L39249">
            <v>290</v>
          </cell>
          <cell r="M39249">
            <v>0</v>
          </cell>
          <cell r="N39249">
            <v>290</v>
          </cell>
        </row>
        <row r="39250">
          <cell r="A39250" t="str">
            <v>农村低保</v>
          </cell>
        </row>
        <row r="39250">
          <cell r="E39250" t="str">
            <v>贾宋</v>
          </cell>
        </row>
        <row r="39250">
          <cell r="K39250">
            <v>2</v>
          </cell>
          <cell r="L39250">
            <v>290</v>
          </cell>
          <cell r="M39250">
            <v>0</v>
          </cell>
          <cell r="N39250">
            <v>580</v>
          </cell>
        </row>
        <row r="39251">
          <cell r="A39251" t="str">
            <v>农村低保</v>
          </cell>
        </row>
        <row r="39251">
          <cell r="E39251" t="str">
            <v>老庄</v>
          </cell>
        </row>
        <row r="39251">
          <cell r="K39251">
            <v>4</v>
          </cell>
          <cell r="L39251">
            <v>290</v>
          </cell>
          <cell r="M39251">
            <v>0</v>
          </cell>
          <cell r="N39251">
            <v>1160</v>
          </cell>
        </row>
        <row r="39252">
          <cell r="A39252" t="str">
            <v>农村低保</v>
          </cell>
        </row>
        <row r="39252">
          <cell r="E39252" t="str">
            <v>老庄</v>
          </cell>
        </row>
        <row r="39252">
          <cell r="K39252">
            <v>1</v>
          </cell>
          <cell r="L39252">
            <v>290</v>
          </cell>
          <cell r="M39252">
            <v>0</v>
          </cell>
          <cell r="N39252">
            <v>290</v>
          </cell>
        </row>
        <row r="39253">
          <cell r="A39253" t="str">
            <v>农村低保</v>
          </cell>
        </row>
        <row r="39253">
          <cell r="E39253" t="str">
            <v>老庄</v>
          </cell>
        </row>
        <row r="39253">
          <cell r="K39253">
            <v>3</v>
          </cell>
          <cell r="L39253">
            <v>290</v>
          </cell>
          <cell r="M39253">
            <v>0</v>
          </cell>
          <cell r="N39253">
            <v>870</v>
          </cell>
        </row>
        <row r="39254">
          <cell r="A39254" t="str">
            <v>农村低保</v>
          </cell>
        </row>
        <row r="39254">
          <cell r="E39254" t="str">
            <v>老庄</v>
          </cell>
        </row>
        <row r="39254">
          <cell r="K39254">
            <v>1</v>
          </cell>
          <cell r="L39254">
            <v>290</v>
          </cell>
          <cell r="M39254">
            <v>0</v>
          </cell>
          <cell r="N39254">
            <v>290</v>
          </cell>
        </row>
        <row r="39255">
          <cell r="A39255" t="str">
            <v>农村低保</v>
          </cell>
        </row>
        <row r="39255">
          <cell r="E39255" t="str">
            <v>老庄</v>
          </cell>
        </row>
        <row r="39255">
          <cell r="K39255">
            <v>1</v>
          </cell>
          <cell r="L39255">
            <v>290</v>
          </cell>
          <cell r="M39255">
            <v>0</v>
          </cell>
          <cell r="N39255">
            <v>290</v>
          </cell>
        </row>
        <row r="39256">
          <cell r="A39256" t="str">
            <v>农村低保</v>
          </cell>
        </row>
        <row r="39256">
          <cell r="E39256" t="str">
            <v>柳泉铺</v>
          </cell>
        </row>
        <row r="39256">
          <cell r="K39256">
            <v>1</v>
          </cell>
          <cell r="L39256">
            <v>255</v>
          </cell>
          <cell r="M39256">
            <v>0</v>
          </cell>
          <cell r="N39256">
            <v>255</v>
          </cell>
        </row>
        <row r="39257">
          <cell r="A39257" t="str">
            <v>农村低保</v>
          </cell>
        </row>
        <row r="39257">
          <cell r="E39257" t="str">
            <v>柳泉铺</v>
          </cell>
        </row>
        <row r="39257">
          <cell r="K39257">
            <v>3</v>
          </cell>
          <cell r="L39257">
            <v>290</v>
          </cell>
          <cell r="M39257">
            <v>0</v>
          </cell>
          <cell r="N39257">
            <v>870</v>
          </cell>
        </row>
        <row r="39258">
          <cell r="A39258" t="str">
            <v>农村低保</v>
          </cell>
        </row>
        <row r="39258">
          <cell r="E39258" t="str">
            <v>柳泉铺</v>
          </cell>
        </row>
        <row r="39258">
          <cell r="K39258">
            <v>1</v>
          </cell>
          <cell r="L39258">
            <v>255</v>
          </cell>
          <cell r="M39258">
            <v>0</v>
          </cell>
          <cell r="N39258">
            <v>255</v>
          </cell>
        </row>
        <row r="39259">
          <cell r="A39259" t="str">
            <v>农村低保</v>
          </cell>
        </row>
        <row r="39259">
          <cell r="E39259" t="str">
            <v>柳泉铺</v>
          </cell>
        </row>
        <row r="39259">
          <cell r="K39259">
            <v>1</v>
          </cell>
          <cell r="L39259">
            <v>255</v>
          </cell>
          <cell r="M39259">
            <v>0</v>
          </cell>
          <cell r="N39259">
            <v>255</v>
          </cell>
        </row>
        <row r="39260">
          <cell r="A39260" t="str">
            <v>农村低保</v>
          </cell>
        </row>
        <row r="39260">
          <cell r="E39260" t="str">
            <v>卢医</v>
          </cell>
        </row>
        <row r="39260">
          <cell r="K39260">
            <v>2</v>
          </cell>
          <cell r="L39260">
            <v>255</v>
          </cell>
          <cell r="M39260">
            <v>0</v>
          </cell>
          <cell r="N39260">
            <v>510</v>
          </cell>
        </row>
        <row r="39261">
          <cell r="A39261" t="str">
            <v>农村低保</v>
          </cell>
        </row>
        <row r="39261">
          <cell r="E39261" t="str">
            <v>卢医</v>
          </cell>
        </row>
        <row r="39261">
          <cell r="K39261">
            <v>1</v>
          </cell>
          <cell r="L39261">
            <v>290</v>
          </cell>
          <cell r="M39261">
            <v>0</v>
          </cell>
          <cell r="N39261">
            <v>290</v>
          </cell>
        </row>
        <row r="39262">
          <cell r="A39262" t="str">
            <v>农村低保</v>
          </cell>
        </row>
        <row r="39262">
          <cell r="E39262" t="str">
            <v>卢医</v>
          </cell>
        </row>
        <row r="39262">
          <cell r="K39262">
            <v>1</v>
          </cell>
          <cell r="L39262">
            <v>290</v>
          </cell>
          <cell r="M39262">
            <v>0</v>
          </cell>
          <cell r="N39262">
            <v>290</v>
          </cell>
        </row>
        <row r="39263">
          <cell r="A39263" t="str">
            <v>农村低保</v>
          </cell>
        </row>
        <row r="39263">
          <cell r="E39263" t="str">
            <v>卢医</v>
          </cell>
        </row>
        <row r="39263">
          <cell r="K39263">
            <v>1</v>
          </cell>
          <cell r="L39263">
            <v>290</v>
          </cell>
          <cell r="M39263">
            <v>0</v>
          </cell>
          <cell r="N39263">
            <v>290</v>
          </cell>
        </row>
        <row r="39264">
          <cell r="A39264" t="str">
            <v>农村低保</v>
          </cell>
        </row>
        <row r="39264">
          <cell r="E39264" t="str">
            <v>卢医</v>
          </cell>
        </row>
        <row r="39264">
          <cell r="K39264">
            <v>1</v>
          </cell>
          <cell r="L39264">
            <v>290</v>
          </cell>
          <cell r="M39264">
            <v>0</v>
          </cell>
          <cell r="N39264">
            <v>290</v>
          </cell>
        </row>
        <row r="39265">
          <cell r="A39265" t="str">
            <v>农村低保</v>
          </cell>
        </row>
        <row r="39265">
          <cell r="E39265" t="str">
            <v>卢医</v>
          </cell>
        </row>
        <row r="39265">
          <cell r="K39265">
            <v>1</v>
          </cell>
          <cell r="L39265">
            <v>290</v>
          </cell>
          <cell r="M39265">
            <v>0</v>
          </cell>
          <cell r="N39265">
            <v>290</v>
          </cell>
        </row>
        <row r="39266">
          <cell r="A39266" t="str">
            <v>农村低保</v>
          </cell>
        </row>
        <row r="39266">
          <cell r="E39266" t="str">
            <v>卢医</v>
          </cell>
        </row>
        <row r="39266">
          <cell r="K39266">
            <v>1</v>
          </cell>
          <cell r="L39266">
            <v>290</v>
          </cell>
          <cell r="M39266">
            <v>0</v>
          </cell>
          <cell r="N39266">
            <v>290</v>
          </cell>
        </row>
        <row r="39267">
          <cell r="A39267" t="str">
            <v>农村低保</v>
          </cell>
        </row>
        <row r="39267">
          <cell r="E39267" t="str">
            <v>卢医</v>
          </cell>
        </row>
        <row r="39267">
          <cell r="K39267">
            <v>1</v>
          </cell>
          <cell r="L39267">
            <v>290</v>
          </cell>
          <cell r="M39267">
            <v>0</v>
          </cell>
          <cell r="N39267">
            <v>290</v>
          </cell>
        </row>
        <row r="39268">
          <cell r="A39268" t="str">
            <v>农村低保</v>
          </cell>
        </row>
        <row r="39268">
          <cell r="E39268" t="str">
            <v>卢医</v>
          </cell>
        </row>
        <row r="39268">
          <cell r="K39268">
            <v>1</v>
          </cell>
          <cell r="L39268">
            <v>290</v>
          </cell>
          <cell r="M39268">
            <v>0</v>
          </cell>
          <cell r="N39268">
            <v>290</v>
          </cell>
        </row>
        <row r="39269">
          <cell r="A39269" t="str">
            <v>农村低保</v>
          </cell>
        </row>
        <row r="39269">
          <cell r="E39269" t="str">
            <v>卢医</v>
          </cell>
        </row>
        <row r="39269">
          <cell r="K39269">
            <v>2</v>
          </cell>
          <cell r="L39269">
            <v>290</v>
          </cell>
          <cell r="M39269">
            <v>0</v>
          </cell>
          <cell r="N39269">
            <v>580</v>
          </cell>
        </row>
        <row r="39270">
          <cell r="A39270" t="str">
            <v>农村低保</v>
          </cell>
        </row>
        <row r="39270">
          <cell r="E39270" t="str">
            <v>卢医</v>
          </cell>
        </row>
        <row r="39270">
          <cell r="K39270">
            <v>1</v>
          </cell>
          <cell r="L39270">
            <v>290</v>
          </cell>
          <cell r="M39270">
            <v>0</v>
          </cell>
          <cell r="N39270">
            <v>290</v>
          </cell>
        </row>
        <row r="39271">
          <cell r="A39271" t="str">
            <v>农村低保</v>
          </cell>
        </row>
        <row r="39271">
          <cell r="E39271" t="str">
            <v>卢医</v>
          </cell>
        </row>
        <row r="39271">
          <cell r="K39271">
            <v>1</v>
          </cell>
          <cell r="L39271">
            <v>290</v>
          </cell>
          <cell r="M39271">
            <v>0</v>
          </cell>
          <cell r="N39271">
            <v>290</v>
          </cell>
        </row>
        <row r="39272">
          <cell r="A39272" t="str">
            <v>农村低保</v>
          </cell>
        </row>
        <row r="39272">
          <cell r="E39272" t="str">
            <v>卢医</v>
          </cell>
        </row>
        <row r="39272">
          <cell r="K39272">
            <v>1</v>
          </cell>
          <cell r="L39272">
            <v>290</v>
          </cell>
          <cell r="M39272">
            <v>0</v>
          </cell>
          <cell r="N39272">
            <v>290</v>
          </cell>
        </row>
        <row r="39273">
          <cell r="A39273" t="str">
            <v>农村低保</v>
          </cell>
        </row>
        <row r="39273">
          <cell r="E39273" t="str">
            <v>卢医</v>
          </cell>
        </row>
        <row r="39273">
          <cell r="K39273">
            <v>1</v>
          </cell>
          <cell r="L39273">
            <v>290</v>
          </cell>
          <cell r="M39273">
            <v>0</v>
          </cell>
          <cell r="N39273">
            <v>290</v>
          </cell>
        </row>
        <row r="39274">
          <cell r="A39274" t="str">
            <v>农村低保</v>
          </cell>
        </row>
        <row r="39274">
          <cell r="E39274" t="str">
            <v>卢医</v>
          </cell>
        </row>
        <row r="39274">
          <cell r="K39274">
            <v>1</v>
          </cell>
          <cell r="L39274">
            <v>290</v>
          </cell>
          <cell r="M39274">
            <v>0</v>
          </cell>
          <cell r="N39274">
            <v>290</v>
          </cell>
        </row>
        <row r="39275">
          <cell r="A39275" t="str">
            <v>农村低保</v>
          </cell>
        </row>
        <row r="39275">
          <cell r="E39275" t="str">
            <v>马庄</v>
          </cell>
        </row>
        <row r="39275">
          <cell r="K39275">
            <v>2</v>
          </cell>
          <cell r="L39275">
            <v>255</v>
          </cell>
          <cell r="M39275">
            <v>0</v>
          </cell>
          <cell r="N39275">
            <v>510</v>
          </cell>
        </row>
        <row r="39276">
          <cell r="A39276" t="str">
            <v>农村低保</v>
          </cell>
        </row>
        <row r="39276">
          <cell r="E39276" t="str">
            <v>马庄</v>
          </cell>
        </row>
        <row r="39276">
          <cell r="K39276">
            <v>1</v>
          </cell>
          <cell r="L39276">
            <v>255</v>
          </cell>
          <cell r="M39276">
            <v>0</v>
          </cell>
          <cell r="N39276">
            <v>255</v>
          </cell>
        </row>
        <row r="39277">
          <cell r="A39277" t="str">
            <v>农村低保</v>
          </cell>
        </row>
        <row r="39277">
          <cell r="E39277" t="str">
            <v>马庄</v>
          </cell>
        </row>
        <row r="39277">
          <cell r="K39277">
            <v>1</v>
          </cell>
          <cell r="L39277">
            <v>255</v>
          </cell>
          <cell r="M39277">
            <v>0</v>
          </cell>
          <cell r="N39277">
            <v>255</v>
          </cell>
        </row>
        <row r="39278">
          <cell r="A39278" t="str">
            <v>农村低保</v>
          </cell>
        </row>
        <row r="39278">
          <cell r="E39278" t="str">
            <v>马庄</v>
          </cell>
        </row>
        <row r="39278">
          <cell r="K39278">
            <v>1</v>
          </cell>
          <cell r="L39278">
            <v>255</v>
          </cell>
          <cell r="M39278">
            <v>0</v>
          </cell>
          <cell r="N39278">
            <v>255</v>
          </cell>
        </row>
        <row r="39279">
          <cell r="A39279" t="str">
            <v>农村低保</v>
          </cell>
        </row>
        <row r="39279">
          <cell r="E39279" t="str">
            <v>马庄</v>
          </cell>
        </row>
        <row r="39279">
          <cell r="K39279">
            <v>2</v>
          </cell>
          <cell r="L39279">
            <v>255</v>
          </cell>
          <cell r="M39279">
            <v>0</v>
          </cell>
          <cell r="N39279">
            <v>510</v>
          </cell>
        </row>
        <row r="39280">
          <cell r="A39280" t="str">
            <v>农村低保</v>
          </cell>
        </row>
        <row r="39280">
          <cell r="E39280" t="str">
            <v>马庄</v>
          </cell>
        </row>
        <row r="39280">
          <cell r="K39280">
            <v>1</v>
          </cell>
          <cell r="L39280">
            <v>255</v>
          </cell>
          <cell r="M39280">
            <v>0</v>
          </cell>
          <cell r="N39280">
            <v>255</v>
          </cell>
        </row>
        <row r="39281">
          <cell r="A39281" t="str">
            <v>农村低保</v>
          </cell>
        </row>
        <row r="39281">
          <cell r="E39281" t="str">
            <v>马庄</v>
          </cell>
        </row>
        <row r="39281">
          <cell r="K39281">
            <v>1</v>
          </cell>
          <cell r="L39281">
            <v>255</v>
          </cell>
          <cell r="M39281">
            <v>0</v>
          </cell>
          <cell r="N39281">
            <v>255</v>
          </cell>
        </row>
        <row r="39282">
          <cell r="A39282" t="str">
            <v>农村低保</v>
          </cell>
        </row>
        <row r="39282">
          <cell r="E39282" t="str">
            <v>马庄</v>
          </cell>
        </row>
        <row r="39282">
          <cell r="K39282">
            <v>1</v>
          </cell>
          <cell r="L39282">
            <v>255</v>
          </cell>
          <cell r="M39282">
            <v>0</v>
          </cell>
          <cell r="N39282">
            <v>255</v>
          </cell>
        </row>
        <row r="39283">
          <cell r="A39283" t="str">
            <v>农村低保</v>
          </cell>
        </row>
        <row r="39283">
          <cell r="E39283" t="str">
            <v>马庄</v>
          </cell>
        </row>
        <row r="39283">
          <cell r="K39283">
            <v>1</v>
          </cell>
          <cell r="L39283">
            <v>255</v>
          </cell>
          <cell r="M39283">
            <v>0</v>
          </cell>
          <cell r="N39283">
            <v>255</v>
          </cell>
        </row>
        <row r="39284">
          <cell r="A39284" t="str">
            <v>农村低保</v>
          </cell>
        </row>
        <row r="39284">
          <cell r="E39284" t="str">
            <v>马庄</v>
          </cell>
        </row>
        <row r="39284">
          <cell r="K39284">
            <v>1</v>
          </cell>
          <cell r="L39284">
            <v>290</v>
          </cell>
          <cell r="M39284">
            <v>0</v>
          </cell>
          <cell r="N39284">
            <v>290</v>
          </cell>
        </row>
        <row r="39285">
          <cell r="A39285" t="str">
            <v>农村低保</v>
          </cell>
        </row>
        <row r="39285">
          <cell r="E39285" t="str">
            <v>马庄</v>
          </cell>
        </row>
        <row r="39285">
          <cell r="K39285">
            <v>1</v>
          </cell>
          <cell r="L39285">
            <v>255</v>
          </cell>
          <cell r="M39285">
            <v>0</v>
          </cell>
          <cell r="N39285">
            <v>255</v>
          </cell>
        </row>
        <row r="39286">
          <cell r="A39286" t="str">
            <v>农村低保</v>
          </cell>
        </row>
        <row r="39286">
          <cell r="E39286" t="str">
            <v>马庄</v>
          </cell>
        </row>
        <row r="39286">
          <cell r="K39286">
            <v>1</v>
          </cell>
          <cell r="L39286">
            <v>255</v>
          </cell>
          <cell r="M39286">
            <v>0</v>
          </cell>
          <cell r="N39286">
            <v>255</v>
          </cell>
        </row>
        <row r="39287">
          <cell r="A39287" t="str">
            <v>农村低保</v>
          </cell>
        </row>
        <row r="39287">
          <cell r="E39287" t="str">
            <v>马庄</v>
          </cell>
        </row>
        <row r="39287">
          <cell r="K39287">
            <v>1</v>
          </cell>
          <cell r="L39287">
            <v>255</v>
          </cell>
          <cell r="M39287">
            <v>0</v>
          </cell>
          <cell r="N39287">
            <v>255</v>
          </cell>
        </row>
        <row r="39288">
          <cell r="A39288" t="str">
            <v>农村低保</v>
          </cell>
        </row>
        <row r="39288">
          <cell r="E39288" t="str">
            <v>马庄</v>
          </cell>
        </row>
        <row r="39288">
          <cell r="K39288">
            <v>1</v>
          </cell>
          <cell r="L39288">
            <v>255</v>
          </cell>
          <cell r="M39288">
            <v>0</v>
          </cell>
          <cell r="N39288">
            <v>255</v>
          </cell>
        </row>
        <row r="39289">
          <cell r="A39289" t="str">
            <v>农村低保</v>
          </cell>
        </row>
        <row r="39289">
          <cell r="E39289" t="str">
            <v>马庄</v>
          </cell>
        </row>
        <row r="39289">
          <cell r="K39289">
            <v>2</v>
          </cell>
          <cell r="L39289">
            <v>290</v>
          </cell>
          <cell r="M39289">
            <v>0</v>
          </cell>
          <cell r="N39289">
            <v>580</v>
          </cell>
        </row>
        <row r="39290">
          <cell r="A39290" t="str">
            <v>农村低保</v>
          </cell>
        </row>
        <row r="39290">
          <cell r="E39290" t="str">
            <v>马庄</v>
          </cell>
        </row>
        <row r="39290">
          <cell r="K39290">
            <v>1</v>
          </cell>
          <cell r="L39290">
            <v>290</v>
          </cell>
          <cell r="M39290">
            <v>0</v>
          </cell>
          <cell r="N39290">
            <v>290</v>
          </cell>
        </row>
        <row r="39291">
          <cell r="A39291" t="str">
            <v>农村低保</v>
          </cell>
        </row>
        <row r="39291">
          <cell r="E39291" t="str">
            <v>涅阳办</v>
          </cell>
        </row>
        <row r="39291">
          <cell r="K39291">
            <v>1</v>
          </cell>
          <cell r="L39291">
            <v>290</v>
          </cell>
          <cell r="M39291">
            <v>0</v>
          </cell>
          <cell r="N39291">
            <v>290</v>
          </cell>
        </row>
        <row r="39292">
          <cell r="A39292" t="str">
            <v>农村低保</v>
          </cell>
        </row>
        <row r="39292">
          <cell r="E39292" t="str">
            <v>涅阳办</v>
          </cell>
        </row>
        <row r="39292">
          <cell r="K39292">
            <v>1</v>
          </cell>
          <cell r="L39292">
            <v>290</v>
          </cell>
          <cell r="M39292">
            <v>0</v>
          </cell>
          <cell r="N39292">
            <v>290</v>
          </cell>
        </row>
        <row r="39293">
          <cell r="A39293" t="str">
            <v>农村低保</v>
          </cell>
        </row>
        <row r="39293">
          <cell r="E39293" t="str">
            <v>彭营</v>
          </cell>
        </row>
        <row r="39293">
          <cell r="K39293">
            <v>1</v>
          </cell>
          <cell r="L39293">
            <v>255</v>
          </cell>
          <cell r="M39293">
            <v>0</v>
          </cell>
          <cell r="N39293">
            <v>255</v>
          </cell>
        </row>
        <row r="39294">
          <cell r="A39294" t="str">
            <v>农村低保</v>
          </cell>
        </row>
        <row r="39294">
          <cell r="E39294" t="str">
            <v>彭营</v>
          </cell>
        </row>
        <row r="39294">
          <cell r="K39294">
            <v>1</v>
          </cell>
          <cell r="L39294">
            <v>255</v>
          </cell>
          <cell r="M39294">
            <v>0</v>
          </cell>
          <cell r="N39294">
            <v>255</v>
          </cell>
        </row>
        <row r="39295">
          <cell r="A39295" t="str">
            <v>农村低保</v>
          </cell>
        </row>
        <row r="39295">
          <cell r="E39295" t="str">
            <v>彭营</v>
          </cell>
        </row>
        <row r="39295">
          <cell r="K39295">
            <v>1</v>
          </cell>
          <cell r="L39295">
            <v>255</v>
          </cell>
          <cell r="M39295">
            <v>0</v>
          </cell>
          <cell r="N39295">
            <v>255</v>
          </cell>
        </row>
        <row r="39296">
          <cell r="A39296" t="str">
            <v>农村低保</v>
          </cell>
        </row>
        <row r="39296">
          <cell r="E39296" t="str">
            <v>彭营</v>
          </cell>
        </row>
        <row r="39296">
          <cell r="K39296">
            <v>1</v>
          </cell>
          <cell r="L39296">
            <v>255</v>
          </cell>
          <cell r="M39296">
            <v>0</v>
          </cell>
          <cell r="N39296">
            <v>255</v>
          </cell>
        </row>
        <row r="39297">
          <cell r="A39297" t="str">
            <v>农村低保</v>
          </cell>
        </row>
        <row r="39297">
          <cell r="E39297" t="str">
            <v>彭营</v>
          </cell>
        </row>
        <row r="39297">
          <cell r="K39297">
            <v>1</v>
          </cell>
          <cell r="L39297">
            <v>255</v>
          </cell>
          <cell r="M39297">
            <v>0</v>
          </cell>
          <cell r="N39297">
            <v>255</v>
          </cell>
        </row>
        <row r="39298">
          <cell r="A39298" t="str">
            <v>农村低保</v>
          </cell>
        </row>
        <row r="39298">
          <cell r="E39298" t="str">
            <v>彭营</v>
          </cell>
        </row>
        <row r="39298">
          <cell r="K39298">
            <v>1</v>
          </cell>
          <cell r="L39298">
            <v>255</v>
          </cell>
          <cell r="M39298">
            <v>0</v>
          </cell>
          <cell r="N39298">
            <v>255</v>
          </cell>
        </row>
        <row r="39299">
          <cell r="A39299" t="str">
            <v>农村低保</v>
          </cell>
        </row>
        <row r="39299">
          <cell r="E39299" t="str">
            <v>彭营</v>
          </cell>
        </row>
        <row r="39299">
          <cell r="K39299">
            <v>1</v>
          </cell>
          <cell r="L39299">
            <v>255</v>
          </cell>
          <cell r="M39299">
            <v>0</v>
          </cell>
          <cell r="N39299">
            <v>255</v>
          </cell>
        </row>
        <row r="39300">
          <cell r="A39300" t="str">
            <v>农村低保</v>
          </cell>
        </row>
        <row r="39300">
          <cell r="E39300" t="str">
            <v>彭营</v>
          </cell>
        </row>
        <row r="39300">
          <cell r="K39300">
            <v>1</v>
          </cell>
          <cell r="L39300">
            <v>255</v>
          </cell>
          <cell r="M39300">
            <v>0</v>
          </cell>
          <cell r="N39300">
            <v>255</v>
          </cell>
        </row>
        <row r="39301">
          <cell r="A39301" t="str">
            <v>农村低保</v>
          </cell>
        </row>
        <row r="39301">
          <cell r="E39301" t="str">
            <v>彭营</v>
          </cell>
        </row>
        <row r="39301">
          <cell r="K39301">
            <v>1</v>
          </cell>
          <cell r="L39301">
            <v>255</v>
          </cell>
          <cell r="M39301">
            <v>0</v>
          </cell>
          <cell r="N39301">
            <v>255</v>
          </cell>
        </row>
        <row r="39302">
          <cell r="A39302" t="str">
            <v>农村低保</v>
          </cell>
        </row>
        <row r="39302">
          <cell r="E39302" t="str">
            <v>彭营</v>
          </cell>
        </row>
        <row r="39302">
          <cell r="K39302">
            <v>1</v>
          </cell>
          <cell r="L39302">
            <v>255</v>
          </cell>
          <cell r="M39302">
            <v>0</v>
          </cell>
          <cell r="N39302">
            <v>255</v>
          </cell>
        </row>
        <row r="39303">
          <cell r="A39303" t="str">
            <v>农村低保</v>
          </cell>
        </row>
        <row r="39303">
          <cell r="E39303" t="str">
            <v>彭营</v>
          </cell>
        </row>
        <row r="39303">
          <cell r="K39303">
            <v>1</v>
          </cell>
          <cell r="L39303">
            <v>255</v>
          </cell>
          <cell r="M39303">
            <v>0</v>
          </cell>
          <cell r="N39303">
            <v>255</v>
          </cell>
        </row>
        <row r="39304">
          <cell r="A39304" t="str">
            <v>农村低保</v>
          </cell>
        </row>
        <row r="39304">
          <cell r="E39304" t="str">
            <v>彭营</v>
          </cell>
        </row>
        <row r="39304">
          <cell r="K39304">
            <v>1</v>
          </cell>
          <cell r="L39304">
            <v>255</v>
          </cell>
          <cell r="M39304">
            <v>0</v>
          </cell>
          <cell r="N39304">
            <v>255</v>
          </cell>
        </row>
        <row r="39305">
          <cell r="A39305" t="str">
            <v>农村低保</v>
          </cell>
        </row>
        <row r="39305">
          <cell r="E39305" t="str">
            <v>彭营</v>
          </cell>
        </row>
        <row r="39305">
          <cell r="K39305">
            <v>1</v>
          </cell>
          <cell r="L39305">
            <v>255</v>
          </cell>
          <cell r="M39305">
            <v>0</v>
          </cell>
          <cell r="N39305">
            <v>255</v>
          </cell>
        </row>
        <row r="39306">
          <cell r="A39306" t="str">
            <v>农村低保</v>
          </cell>
        </row>
        <row r="39306">
          <cell r="E39306" t="str">
            <v>彭营</v>
          </cell>
        </row>
        <row r="39306">
          <cell r="K39306">
            <v>2</v>
          </cell>
          <cell r="L39306">
            <v>290</v>
          </cell>
          <cell r="M39306">
            <v>0</v>
          </cell>
          <cell r="N39306">
            <v>580</v>
          </cell>
        </row>
        <row r="39307">
          <cell r="A39307" t="str">
            <v>农村低保</v>
          </cell>
        </row>
        <row r="39307">
          <cell r="E39307" t="str">
            <v>彭营</v>
          </cell>
        </row>
        <row r="39307">
          <cell r="K39307">
            <v>1</v>
          </cell>
          <cell r="L39307">
            <v>255</v>
          </cell>
          <cell r="M39307">
            <v>0</v>
          </cell>
          <cell r="N39307">
            <v>255</v>
          </cell>
        </row>
        <row r="39308">
          <cell r="A39308" t="str">
            <v>农村低保</v>
          </cell>
        </row>
        <row r="39308">
          <cell r="E39308" t="str">
            <v>彭营</v>
          </cell>
        </row>
        <row r="39308">
          <cell r="K39308">
            <v>1</v>
          </cell>
          <cell r="L39308">
            <v>255</v>
          </cell>
          <cell r="M39308">
            <v>0</v>
          </cell>
          <cell r="N39308">
            <v>255</v>
          </cell>
        </row>
        <row r="39309">
          <cell r="A39309" t="str">
            <v>农村低保</v>
          </cell>
        </row>
        <row r="39309">
          <cell r="E39309" t="str">
            <v>彭营</v>
          </cell>
        </row>
        <row r="39309">
          <cell r="K39309">
            <v>1</v>
          </cell>
          <cell r="L39309">
            <v>255</v>
          </cell>
          <cell r="M39309">
            <v>0</v>
          </cell>
          <cell r="N39309">
            <v>255</v>
          </cell>
        </row>
        <row r="39310">
          <cell r="A39310" t="str">
            <v>农村低保</v>
          </cell>
        </row>
        <row r="39310">
          <cell r="E39310" t="str">
            <v>彭营</v>
          </cell>
        </row>
        <row r="39310">
          <cell r="K39310">
            <v>1</v>
          </cell>
          <cell r="L39310">
            <v>290</v>
          </cell>
          <cell r="M39310">
            <v>0</v>
          </cell>
          <cell r="N39310">
            <v>290</v>
          </cell>
        </row>
        <row r="39311">
          <cell r="A39311" t="str">
            <v>农村低保</v>
          </cell>
        </row>
        <row r="39311">
          <cell r="E39311" t="str">
            <v>彭营</v>
          </cell>
        </row>
        <row r="39311">
          <cell r="K39311">
            <v>1</v>
          </cell>
          <cell r="L39311">
            <v>255</v>
          </cell>
          <cell r="M39311">
            <v>0</v>
          </cell>
          <cell r="N39311">
            <v>255</v>
          </cell>
        </row>
        <row r="39312">
          <cell r="A39312" t="str">
            <v>农村低保</v>
          </cell>
        </row>
        <row r="39312">
          <cell r="E39312" t="str">
            <v>彭营</v>
          </cell>
        </row>
        <row r="39312">
          <cell r="K39312">
            <v>1</v>
          </cell>
          <cell r="L39312">
            <v>255</v>
          </cell>
          <cell r="M39312">
            <v>0</v>
          </cell>
          <cell r="N39312">
            <v>255</v>
          </cell>
        </row>
        <row r="39313">
          <cell r="A39313" t="str">
            <v>农村低保</v>
          </cell>
        </row>
        <row r="39313">
          <cell r="E39313" t="str">
            <v>彭营</v>
          </cell>
        </row>
        <row r="39313">
          <cell r="K39313">
            <v>1</v>
          </cell>
          <cell r="L39313">
            <v>255</v>
          </cell>
          <cell r="M39313">
            <v>0</v>
          </cell>
          <cell r="N39313">
            <v>255</v>
          </cell>
        </row>
        <row r="39314">
          <cell r="A39314" t="str">
            <v>农村低保</v>
          </cell>
        </row>
        <row r="39314">
          <cell r="E39314" t="str">
            <v>曲屯</v>
          </cell>
        </row>
        <row r="39314">
          <cell r="K39314">
            <v>2</v>
          </cell>
          <cell r="L39314">
            <v>290</v>
          </cell>
          <cell r="M39314">
            <v>0</v>
          </cell>
          <cell r="N39314">
            <v>580</v>
          </cell>
        </row>
        <row r="39315">
          <cell r="A39315" t="str">
            <v>农村低保</v>
          </cell>
        </row>
        <row r="39315">
          <cell r="E39315" t="str">
            <v>曲屯</v>
          </cell>
        </row>
        <row r="39315">
          <cell r="K39315">
            <v>1</v>
          </cell>
          <cell r="L39315">
            <v>290</v>
          </cell>
          <cell r="M39315">
            <v>0</v>
          </cell>
          <cell r="N39315">
            <v>290</v>
          </cell>
        </row>
        <row r="39316">
          <cell r="A39316" t="str">
            <v>农村低保</v>
          </cell>
        </row>
        <row r="39316">
          <cell r="E39316" t="str">
            <v>曲屯</v>
          </cell>
        </row>
        <row r="39316">
          <cell r="K39316">
            <v>1</v>
          </cell>
          <cell r="L39316">
            <v>290</v>
          </cell>
          <cell r="M39316">
            <v>0</v>
          </cell>
          <cell r="N39316">
            <v>290</v>
          </cell>
        </row>
        <row r="39317">
          <cell r="A39317" t="str">
            <v>农村低保</v>
          </cell>
        </row>
        <row r="39317">
          <cell r="E39317" t="str">
            <v>曲屯</v>
          </cell>
        </row>
        <row r="39317">
          <cell r="K39317">
            <v>1</v>
          </cell>
          <cell r="L39317">
            <v>290</v>
          </cell>
          <cell r="M39317">
            <v>0</v>
          </cell>
          <cell r="N39317">
            <v>290</v>
          </cell>
        </row>
        <row r="39318">
          <cell r="A39318" t="str">
            <v>农村低保</v>
          </cell>
        </row>
        <row r="39318">
          <cell r="E39318" t="str">
            <v>曲屯</v>
          </cell>
        </row>
        <row r="39318">
          <cell r="K39318">
            <v>1</v>
          </cell>
          <cell r="L39318">
            <v>290</v>
          </cell>
          <cell r="M39318">
            <v>0</v>
          </cell>
          <cell r="N39318">
            <v>290</v>
          </cell>
        </row>
        <row r="39319">
          <cell r="A39319" t="str">
            <v>农村低保</v>
          </cell>
        </row>
        <row r="39319">
          <cell r="E39319" t="str">
            <v>曲屯</v>
          </cell>
        </row>
        <row r="39319">
          <cell r="K39319">
            <v>1</v>
          </cell>
          <cell r="L39319">
            <v>290</v>
          </cell>
          <cell r="M39319">
            <v>0</v>
          </cell>
          <cell r="N39319">
            <v>290</v>
          </cell>
        </row>
        <row r="39320">
          <cell r="A39320" t="str">
            <v>农村低保</v>
          </cell>
        </row>
        <row r="39320">
          <cell r="E39320" t="str">
            <v>曲屯</v>
          </cell>
        </row>
        <row r="39320">
          <cell r="K39320">
            <v>2</v>
          </cell>
          <cell r="L39320">
            <v>290</v>
          </cell>
          <cell r="M39320">
            <v>0</v>
          </cell>
          <cell r="N39320">
            <v>580</v>
          </cell>
        </row>
        <row r="39321">
          <cell r="A39321" t="str">
            <v>农村低保</v>
          </cell>
        </row>
        <row r="39321">
          <cell r="E39321" t="str">
            <v>曲屯</v>
          </cell>
        </row>
        <row r="39321">
          <cell r="K39321">
            <v>1</v>
          </cell>
          <cell r="L39321">
            <v>290</v>
          </cell>
          <cell r="M39321">
            <v>0</v>
          </cell>
          <cell r="N39321">
            <v>290</v>
          </cell>
        </row>
        <row r="39322">
          <cell r="A39322" t="str">
            <v>农村低保</v>
          </cell>
        </row>
        <row r="39322">
          <cell r="E39322" t="str">
            <v>曲屯</v>
          </cell>
        </row>
        <row r="39322">
          <cell r="K39322">
            <v>1</v>
          </cell>
          <cell r="L39322">
            <v>290</v>
          </cell>
          <cell r="M39322">
            <v>0</v>
          </cell>
          <cell r="N39322">
            <v>290</v>
          </cell>
        </row>
        <row r="39323">
          <cell r="A39323" t="str">
            <v>农村低保</v>
          </cell>
        </row>
        <row r="39323">
          <cell r="E39323" t="str">
            <v>曲屯</v>
          </cell>
        </row>
        <row r="39323">
          <cell r="K39323">
            <v>3</v>
          </cell>
          <cell r="L39323">
            <v>290</v>
          </cell>
          <cell r="M39323">
            <v>0</v>
          </cell>
          <cell r="N39323">
            <v>870</v>
          </cell>
        </row>
        <row r="39324">
          <cell r="A39324" t="str">
            <v>农村低保</v>
          </cell>
        </row>
        <row r="39324">
          <cell r="E39324" t="str">
            <v>曲屯</v>
          </cell>
        </row>
        <row r="39324">
          <cell r="K39324">
            <v>1</v>
          </cell>
          <cell r="L39324">
            <v>290</v>
          </cell>
          <cell r="M39324">
            <v>0</v>
          </cell>
          <cell r="N39324">
            <v>290</v>
          </cell>
        </row>
        <row r="39325">
          <cell r="A39325" t="str">
            <v>农村低保</v>
          </cell>
        </row>
        <row r="39325">
          <cell r="E39325" t="str">
            <v>石佛寺</v>
          </cell>
        </row>
        <row r="39325">
          <cell r="K39325">
            <v>1</v>
          </cell>
          <cell r="L39325">
            <v>255</v>
          </cell>
          <cell r="M39325">
            <v>0</v>
          </cell>
          <cell r="N39325">
            <v>255</v>
          </cell>
        </row>
        <row r="39326">
          <cell r="A39326" t="str">
            <v>农村低保</v>
          </cell>
        </row>
        <row r="39326">
          <cell r="E39326" t="str">
            <v>石佛寺</v>
          </cell>
        </row>
        <row r="39326">
          <cell r="K39326">
            <v>1</v>
          </cell>
          <cell r="L39326">
            <v>255</v>
          </cell>
          <cell r="M39326">
            <v>0</v>
          </cell>
          <cell r="N39326">
            <v>255</v>
          </cell>
        </row>
        <row r="39327">
          <cell r="A39327" t="str">
            <v>农村低保</v>
          </cell>
        </row>
        <row r="39327">
          <cell r="E39327" t="str">
            <v>石佛寺</v>
          </cell>
        </row>
        <row r="39327">
          <cell r="K39327">
            <v>1</v>
          </cell>
          <cell r="L39327">
            <v>255</v>
          </cell>
          <cell r="M39327">
            <v>0</v>
          </cell>
          <cell r="N39327">
            <v>255</v>
          </cell>
        </row>
        <row r="39328">
          <cell r="A39328" t="str">
            <v>农村低保</v>
          </cell>
        </row>
        <row r="39328">
          <cell r="E39328" t="str">
            <v>王岗</v>
          </cell>
        </row>
        <row r="39328">
          <cell r="K39328">
            <v>1</v>
          </cell>
          <cell r="L39328">
            <v>290</v>
          </cell>
          <cell r="M39328">
            <v>0</v>
          </cell>
          <cell r="N39328">
            <v>290</v>
          </cell>
        </row>
        <row r="39329">
          <cell r="A39329" t="str">
            <v>农村低保</v>
          </cell>
        </row>
        <row r="39329">
          <cell r="E39329" t="str">
            <v>王岗</v>
          </cell>
        </row>
        <row r="39329">
          <cell r="K39329">
            <v>1</v>
          </cell>
          <cell r="L39329">
            <v>290</v>
          </cell>
          <cell r="M39329">
            <v>0</v>
          </cell>
          <cell r="N39329">
            <v>290</v>
          </cell>
        </row>
        <row r="39330">
          <cell r="A39330" t="str">
            <v>农村低保</v>
          </cell>
        </row>
        <row r="39330">
          <cell r="E39330" t="str">
            <v>王岗</v>
          </cell>
        </row>
        <row r="39330">
          <cell r="K39330">
            <v>1</v>
          </cell>
          <cell r="L39330">
            <v>290</v>
          </cell>
          <cell r="M39330">
            <v>0</v>
          </cell>
          <cell r="N39330">
            <v>290</v>
          </cell>
        </row>
        <row r="39331">
          <cell r="A39331" t="str">
            <v>农村低保</v>
          </cell>
        </row>
        <row r="39331">
          <cell r="E39331" t="str">
            <v>王岗</v>
          </cell>
        </row>
        <row r="39331">
          <cell r="K39331">
            <v>1</v>
          </cell>
          <cell r="L39331">
            <v>290</v>
          </cell>
          <cell r="M39331">
            <v>0</v>
          </cell>
          <cell r="N39331">
            <v>290</v>
          </cell>
        </row>
        <row r="39332">
          <cell r="A39332" t="str">
            <v>农村低保</v>
          </cell>
        </row>
        <row r="39332">
          <cell r="E39332" t="str">
            <v>王岗</v>
          </cell>
        </row>
        <row r="39332">
          <cell r="K39332">
            <v>1</v>
          </cell>
          <cell r="L39332">
            <v>255</v>
          </cell>
          <cell r="M39332">
            <v>0</v>
          </cell>
          <cell r="N39332">
            <v>255</v>
          </cell>
        </row>
        <row r="39333">
          <cell r="A39333" t="str">
            <v>农村低保</v>
          </cell>
        </row>
        <row r="39333">
          <cell r="E39333" t="str">
            <v>王岗</v>
          </cell>
        </row>
        <row r="39333">
          <cell r="K39333">
            <v>1</v>
          </cell>
          <cell r="L39333">
            <v>290</v>
          </cell>
          <cell r="M39333">
            <v>0</v>
          </cell>
          <cell r="N39333">
            <v>290</v>
          </cell>
        </row>
        <row r="39334">
          <cell r="A39334" t="str">
            <v>农村低保</v>
          </cell>
        </row>
        <row r="39334">
          <cell r="E39334" t="str">
            <v>王岗</v>
          </cell>
        </row>
        <row r="39334">
          <cell r="K39334">
            <v>1</v>
          </cell>
          <cell r="L39334">
            <v>290</v>
          </cell>
          <cell r="M39334">
            <v>0</v>
          </cell>
          <cell r="N39334">
            <v>290</v>
          </cell>
        </row>
        <row r="39335">
          <cell r="A39335" t="str">
            <v>农村低保</v>
          </cell>
        </row>
        <row r="39335">
          <cell r="E39335" t="str">
            <v>王岗</v>
          </cell>
        </row>
        <row r="39335">
          <cell r="K39335">
            <v>10</v>
          </cell>
          <cell r="L39335">
            <v>290</v>
          </cell>
          <cell r="M39335">
            <v>0</v>
          </cell>
          <cell r="N39335">
            <v>2900</v>
          </cell>
        </row>
        <row r="39336">
          <cell r="A39336" t="str">
            <v>农村低保</v>
          </cell>
        </row>
        <row r="39336">
          <cell r="E39336" t="str">
            <v>王岗</v>
          </cell>
        </row>
        <row r="39336">
          <cell r="K39336">
            <v>2</v>
          </cell>
          <cell r="L39336">
            <v>290</v>
          </cell>
          <cell r="M39336">
            <v>0</v>
          </cell>
          <cell r="N39336">
            <v>580</v>
          </cell>
        </row>
        <row r="39337">
          <cell r="A39337" t="str">
            <v>农村低保</v>
          </cell>
        </row>
        <row r="39337">
          <cell r="E39337" t="str">
            <v>王岗</v>
          </cell>
        </row>
        <row r="39337">
          <cell r="K39337">
            <v>1</v>
          </cell>
          <cell r="L39337">
            <v>290</v>
          </cell>
          <cell r="M39337">
            <v>0</v>
          </cell>
          <cell r="N39337">
            <v>290</v>
          </cell>
        </row>
        <row r="39338">
          <cell r="A39338" t="str">
            <v>农村低保</v>
          </cell>
        </row>
        <row r="39338">
          <cell r="E39338" t="str">
            <v>杨营</v>
          </cell>
        </row>
        <row r="39338">
          <cell r="K39338">
            <v>1</v>
          </cell>
          <cell r="L39338">
            <v>290</v>
          </cell>
          <cell r="M39338">
            <v>0</v>
          </cell>
          <cell r="N39338">
            <v>290</v>
          </cell>
        </row>
        <row r="39339">
          <cell r="A39339" t="str">
            <v>农村低保</v>
          </cell>
        </row>
        <row r="39339">
          <cell r="E39339" t="str">
            <v>杨营</v>
          </cell>
        </row>
        <row r="39339">
          <cell r="K39339">
            <v>3</v>
          </cell>
          <cell r="L39339">
            <v>290</v>
          </cell>
          <cell r="M39339">
            <v>0</v>
          </cell>
          <cell r="N39339">
            <v>870</v>
          </cell>
        </row>
        <row r="39340">
          <cell r="A39340" t="str">
            <v>农村低保</v>
          </cell>
        </row>
        <row r="39340">
          <cell r="E39340" t="str">
            <v>杨营</v>
          </cell>
        </row>
        <row r="39340">
          <cell r="K39340">
            <v>1</v>
          </cell>
          <cell r="L39340">
            <v>290</v>
          </cell>
          <cell r="M39340">
            <v>0</v>
          </cell>
          <cell r="N39340">
            <v>290</v>
          </cell>
        </row>
        <row r="39341">
          <cell r="A39341" t="str">
            <v>农村低保</v>
          </cell>
        </row>
        <row r="39341">
          <cell r="E39341" t="str">
            <v>杨营</v>
          </cell>
        </row>
        <row r="39341">
          <cell r="K39341">
            <v>1</v>
          </cell>
          <cell r="L39341">
            <v>290</v>
          </cell>
          <cell r="M39341">
            <v>0</v>
          </cell>
          <cell r="N39341">
            <v>290</v>
          </cell>
        </row>
        <row r="39342">
          <cell r="A39342" t="str">
            <v>农村低保</v>
          </cell>
        </row>
        <row r="39342">
          <cell r="E39342" t="str">
            <v>杨营</v>
          </cell>
        </row>
        <row r="39342">
          <cell r="K39342">
            <v>1</v>
          </cell>
          <cell r="L39342">
            <v>290</v>
          </cell>
          <cell r="M39342">
            <v>0</v>
          </cell>
          <cell r="N39342">
            <v>290</v>
          </cell>
        </row>
        <row r="39343">
          <cell r="A39343" t="str">
            <v>农村低保</v>
          </cell>
        </row>
        <row r="39343">
          <cell r="E39343" t="str">
            <v>杨营</v>
          </cell>
        </row>
        <row r="39343">
          <cell r="K39343">
            <v>1</v>
          </cell>
          <cell r="L39343">
            <v>290</v>
          </cell>
          <cell r="M39343">
            <v>0</v>
          </cell>
          <cell r="N39343">
            <v>290</v>
          </cell>
        </row>
        <row r="39344">
          <cell r="A39344" t="str">
            <v>农村低保</v>
          </cell>
        </row>
        <row r="39344">
          <cell r="E39344" t="str">
            <v>杨营</v>
          </cell>
        </row>
        <row r="39344">
          <cell r="K39344">
            <v>2</v>
          </cell>
          <cell r="L39344">
            <v>290</v>
          </cell>
          <cell r="M39344">
            <v>0</v>
          </cell>
          <cell r="N39344">
            <v>580</v>
          </cell>
        </row>
        <row r="39345">
          <cell r="A39345" t="str">
            <v>农村低保</v>
          </cell>
        </row>
        <row r="39345">
          <cell r="E39345" t="str">
            <v>杨营</v>
          </cell>
        </row>
        <row r="39345">
          <cell r="K39345">
            <v>1</v>
          </cell>
          <cell r="L39345">
            <v>255</v>
          </cell>
          <cell r="M39345">
            <v>0</v>
          </cell>
          <cell r="N39345">
            <v>255</v>
          </cell>
        </row>
        <row r="39346">
          <cell r="A39346" t="str">
            <v>农村低保</v>
          </cell>
        </row>
        <row r="39346">
          <cell r="E39346" t="str">
            <v>杨营</v>
          </cell>
        </row>
        <row r="39346">
          <cell r="K39346">
            <v>1</v>
          </cell>
          <cell r="L39346">
            <v>255</v>
          </cell>
          <cell r="M39346">
            <v>0</v>
          </cell>
          <cell r="N39346">
            <v>255</v>
          </cell>
        </row>
        <row r="39347">
          <cell r="A39347" t="str">
            <v>农村低保</v>
          </cell>
        </row>
        <row r="39347">
          <cell r="E39347" t="str">
            <v>杨营</v>
          </cell>
        </row>
        <row r="39347">
          <cell r="K39347">
            <v>1</v>
          </cell>
          <cell r="L39347">
            <v>255</v>
          </cell>
          <cell r="M39347">
            <v>0</v>
          </cell>
          <cell r="N39347">
            <v>255</v>
          </cell>
        </row>
        <row r="39348">
          <cell r="A39348" t="str">
            <v>农村低保</v>
          </cell>
        </row>
        <row r="39348">
          <cell r="E39348" t="str">
            <v>杨营</v>
          </cell>
        </row>
        <row r="39348">
          <cell r="K39348">
            <v>1</v>
          </cell>
          <cell r="L39348">
            <v>255</v>
          </cell>
          <cell r="M39348">
            <v>0</v>
          </cell>
          <cell r="N39348">
            <v>255</v>
          </cell>
        </row>
        <row r="39349">
          <cell r="A39349" t="str">
            <v>农村低保</v>
          </cell>
        </row>
        <row r="39349">
          <cell r="E39349" t="str">
            <v>杨营</v>
          </cell>
        </row>
        <row r="39349">
          <cell r="K39349">
            <v>1</v>
          </cell>
          <cell r="L39349">
            <v>290</v>
          </cell>
          <cell r="M39349">
            <v>0</v>
          </cell>
          <cell r="N39349">
            <v>290</v>
          </cell>
        </row>
        <row r="39350">
          <cell r="A39350" t="str">
            <v>农村低保</v>
          </cell>
        </row>
        <row r="39350">
          <cell r="E39350" t="str">
            <v>杨营</v>
          </cell>
        </row>
        <row r="39350">
          <cell r="K39350">
            <v>2</v>
          </cell>
          <cell r="L39350">
            <v>290</v>
          </cell>
          <cell r="M39350">
            <v>0</v>
          </cell>
          <cell r="N39350">
            <v>580</v>
          </cell>
        </row>
        <row r="39351">
          <cell r="A39351" t="str">
            <v>农村低保</v>
          </cell>
        </row>
        <row r="39351">
          <cell r="E39351" t="str">
            <v>杨营</v>
          </cell>
        </row>
        <row r="39351">
          <cell r="K39351">
            <v>2</v>
          </cell>
          <cell r="L39351">
            <v>290</v>
          </cell>
          <cell r="M39351">
            <v>0</v>
          </cell>
          <cell r="N39351">
            <v>580</v>
          </cell>
        </row>
        <row r="39352">
          <cell r="A39352" t="str">
            <v>农村低保</v>
          </cell>
        </row>
        <row r="39352">
          <cell r="E39352" t="str">
            <v>杨营</v>
          </cell>
        </row>
        <row r="39352">
          <cell r="K39352">
            <v>2</v>
          </cell>
          <cell r="L39352">
            <v>290</v>
          </cell>
          <cell r="M39352">
            <v>0</v>
          </cell>
          <cell r="N39352">
            <v>580</v>
          </cell>
        </row>
        <row r="39353">
          <cell r="A39353" t="str">
            <v>农村低保</v>
          </cell>
        </row>
        <row r="39353">
          <cell r="E39353" t="str">
            <v>杨营</v>
          </cell>
        </row>
        <row r="39353">
          <cell r="K39353">
            <v>1</v>
          </cell>
          <cell r="L39353">
            <v>255</v>
          </cell>
          <cell r="M39353">
            <v>0</v>
          </cell>
          <cell r="N39353">
            <v>255</v>
          </cell>
        </row>
        <row r="39354">
          <cell r="A39354" t="str">
            <v>农村低保</v>
          </cell>
        </row>
        <row r="39354">
          <cell r="E39354" t="str">
            <v>玉都办</v>
          </cell>
        </row>
        <row r="39354">
          <cell r="K39354">
            <v>1</v>
          </cell>
          <cell r="L39354">
            <v>255</v>
          </cell>
          <cell r="M39354">
            <v>0</v>
          </cell>
          <cell r="N39354">
            <v>255</v>
          </cell>
        </row>
        <row r="39355">
          <cell r="A39355" t="str">
            <v>农村低保</v>
          </cell>
        </row>
        <row r="39355">
          <cell r="E39355" t="str">
            <v>玉都办</v>
          </cell>
        </row>
        <row r="39355">
          <cell r="K39355">
            <v>1</v>
          </cell>
          <cell r="L39355">
            <v>255</v>
          </cell>
          <cell r="M39355">
            <v>0</v>
          </cell>
          <cell r="N39355">
            <v>255</v>
          </cell>
        </row>
        <row r="39356">
          <cell r="A39356" t="str">
            <v>农村低保</v>
          </cell>
        </row>
        <row r="39356">
          <cell r="E39356" t="str">
            <v>玉都办</v>
          </cell>
        </row>
        <row r="39356">
          <cell r="K39356">
            <v>1</v>
          </cell>
          <cell r="L39356">
            <v>290</v>
          </cell>
          <cell r="M39356">
            <v>0</v>
          </cell>
          <cell r="N39356">
            <v>290</v>
          </cell>
        </row>
        <row r="39357">
          <cell r="A39357" t="str">
            <v>农村低保</v>
          </cell>
        </row>
        <row r="39357">
          <cell r="E39357" t="str">
            <v>玉都办</v>
          </cell>
        </row>
        <row r="39357">
          <cell r="K39357">
            <v>1</v>
          </cell>
          <cell r="L39357">
            <v>290</v>
          </cell>
          <cell r="M39357">
            <v>0</v>
          </cell>
          <cell r="N39357">
            <v>290</v>
          </cell>
        </row>
        <row r="39358">
          <cell r="A39358" t="str">
            <v>农村低保</v>
          </cell>
        </row>
        <row r="39358">
          <cell r="E39358" t="str">
            <v>玉都办</v>
          </cell>
        </row>
        <row r="39358">
          <cell r="K39358">
            <v>1</v>
          </cell>
          <cell r="L39358">
            <v>255</v>
          </cell>
          <cell r="M39358">
            <v>0</v>
          </cell>
          <cell r="N39358">
            <v>255</v>
          </cell>
        </row>
        <row r="39359">
          <cell r="A39359" t="str">
            <v>农村低保</v>
          </cell>
        </row>
        <row r="39359">
          <cell r="E39359" t="str">
            <v>玉都办</v>
          </cell>
        </row>
        <row r="39359">
          <cell r="K39359">
            <v>1</v>
          </cell>
          <cell r="L39359">
            <v>255</v>
          </cell>
          <cell r="M39359">
            <v>0</v>
          </cell>
          <cell r="N39359">
            <v>255</v>
          </cell>
        </row>
        <row r="39360">
          <cell r="A39360" t="str">
            <v>农村低保</v>
          </cell>
        </row>
        <row r="39360">
          <cell r="E39360" t="str">
            <v>玉都办</v>
          </cell>
        </row>
        <row r="39360">
          <cell r="K39360">
            <v>2</v>
          </cell>
          <cell r="L39360">
            <v>255</v>
          </cell>
          <cell r="M39360">
            <v>0</v>
          </cell>
          <cell r="N39360">
            <v>510</v>
          </cell>
        </row>
        <row r="39361">
          <cell r="A39361" t="str">
            <v>农村低保</v>
          </cell>
        </row>
        <row r="39361">
          <cell r="E39361" t="str">
            <v>玉都办</v>
          </cell>
        </row>
        <row r="39361">
          <cell r="K39361">
            <v>1</v>
          </cell>
          <cell r="L39361">
            <v>255</v>
          </cell>
          <cell r="M39361">
            <v>0</v>
          </cell>
          <cell r="N39361">
            <v>255</v>
          </cell>
        </row>
        <row r="39362">
          <cell r="A39362" t="str">
            <v>农村低保</v>
          </cell>
        </row>
        <row r="39362">
          <cell r="E39362" t="str">
            <v>玉都办</v>
          </cell>
        </row>
        <row r="39362">
          <cell r="K39362">
            <v>1</v>
          </cell>
          <cell r="L39362">
            <v>255</v>
          </cell>
          <cell r="M39362">
            <v>0</v>
          </cell>
          <cell r="N39362">
            <v>255</v>
          </cell>
        </row>
        <row r="39363">
          <cell r="A39363" t="str">
            <v>农村低保</v>
          </cell>
        </row>
        <row r="39363">
          <cell r="E39363" t="str">
            <v>玉都办</v>
          </cell>
        </row>
        <row r="39363">
          <cell r="K39363">
            <v>1</v>
          </cell>
          <cell r="L39363">
            <v>255</v>
          </cell>
          <cell r="M39363">
            <v>0</v>
          </cell>
          <cell r="N39363">
            <v>255</v>
          </cell>
        </row>
        <row r="39364">
          <cell r="A39364" t="str">
            <v>农村低保</v>
          </cell>
        </row>
        <row r="39364">
          <cell r="E39364" t="str">
            <v>玉都办</v>
          </cell>
        </row>
        <row r="39364">
          <cell r="K39364">
            <v>1</v>
          </cell>
          <cell r="L39364">
            <v>255</v>
          </cell>
          <cell r="M39364">
            <v>0</v>
          </cell>
          <cell r="N39364">
            <v>255</v>
          </cell>
        </row>
        <row r="39365">
          <cell r="A39365" t="str">
            <v>农村低保</v>
          </cell>
        </row>
        <row r="39365">
          <cell r="E39365" t="str">
            <v>玉都办</v>
          </cell>
        </row>
        <row r="39365">
          <cell r="K39365">
            <v>1</v>
          </cell>
          <cell r="L39365">
            <v>255</v>
          </cell>
          <cell r="M39365">
            <v>0</v>
          </cell>
          <cell r="N39365">
            <v>255</v>
          </cell>
        </row>
        <row r="39366">
          <cell r="A39366" t="str">
            <v>农村低保</v>
          </cell>
        </row>
        <row r="39366">
          <cell r="E39366" t="str">
            <v>玉都办</v>
          </cell>
        </row>
        <row r="39366">
          <cell r="K39366">
            <v>1</v>
          </cell>
          <cell r="L39366">
            <v>255</v>
          </cell>
          <cell r="M39366">
            <v>0</v>
          </cell>
          <cell r="N39366">
            <v>255</v>
          </cell>
        </row>
        <row r="39367">
          <cell r="A39367" t="str">
            <v>农村低保</v>
          </cell>
        </row>
        <row r="39367">
          <cell r="E39367" t="str">
            <v>玉都办</v>
          </cell>
        </row>
        <row r="39367">
          <cell r="K39367">
            <v>2</v>
          </cell>
          <cell r="L39367">
            <v>255</v>
          </cell>
          <cell r="M39367">
            <v>0</v>
          </cell>
          <cell r="N39367">
            <v>510</v>
          </cell>
        </row>
        <row r="39368">
          <cell r="A39368" t="str">
            <v>农村低保</v>
          </cell>
        </row>
        <row r="39368">
          <cell r="E39368" t="str">
            <v>玉都办</v>
          </cell>
        </row>
        <row r="39368">
          <cell r="K39368">
            <v>1</v>
          </cell>
          <cell r="L39368">
            <v>290</v>
          </cell>
          <cell r="M39368">
            <v>0</v>
          </cell>
          <cell r="N39368">
            <v>290</v>
          </cell>
        </row>
        <row r="39369">
          <cell r="A39369" t="str">
            <v>农村低保</v>
          </cell>
        </row>
        <row r="39369">
          <cell r="E39369" t="str">
            <v>玉都办</v>
          </cell>
        </row>
        <row r="39369">
          <cell r="K39369">
            <v>1</v>
          </cell>
          <cell r="L39369">
            <v>255</v>
          </cell>
          <cell r="M39369">
            <v>0</v>
          </cell>
          <cell r="N39369">
            <v>255</v>
          </cell>
        </row>
        <row r="39370">
          <cell r="A39370" t="str">
            <v>农村低保</v>
          </cell>
        </row>
        <row r="39370">
          <cell r="E39370" t="str">
            <v>玉都办</v>
          </cell>
        </row>
        <row r="39370">
          <cell r="K39370">
            <v>1</v>
          </cell>
          <cell r="L39370">
            <v>255</v>
          </cell>
          <cell r="M39370">
            <v>0</v>
          </cell>
          <cell r="N39370">
            <v>255</v>
          </cell>
        </row>
        <row r="39371">
          <cell r="A39371" t="str">
            <v>农村低保</v>
          </cell>
        </row>
        <row r="39371">
          <cell r="E39371" t="str">
            <v>玉都办</v>
          </cell>
        </row>
        <row r="39371">
          <cell r="K39371">
            <v>1</v>
          </cell>
          <cell r="L39371">
            <v>255</v>
          </cell>
          <cell r="M39371">
            <v>0</v>
          </cell>
          <cell r="N39371">
            <v>255</v>
          </cell>
        </row>
        <row r="39372">
          <cell r="A39372" t="str">
            <v>农村低保</v>
          </cell>
        </row>
        <row r="39372">
          <cell r="E39372" t="str">
            <v>玉都办</v>
          </cell>
        </row>
        <row r="39372">
          <cell r="K39372">
            <v>1</v>
          </cell>
          <cell r="L39372">
            <v>255</v>
          </cell>
          <cell r="M39372">
            <v>0</v>
          </cell>
          <cell r="N39372">
            <v>255</v>
          </cell>
        </row>
        <row r="39373">
          <cell r="A39373" t="str">
            <v>农村低保</v>
          </cell>
        </row>
        <row r="39373">
          <cell r="E39373" t="str">
            <v>玉都办</v>
          </cell>
        </row>
        <row r="39373">
          <cell r="K39373">
            <v>3</v>
          </cell>
          <cell r="L39373">
            <v>290</v>
          </cell>
          <cell r="M39373">
            <v>0</v>
          </cell>
          <cell r="N39373">
            <v>870</v>
          </cell>
        </row>
        <row r="39374">
          <cell r="A39374" t="str">
            <v>农村低保</v>
          </cell>
        </row>
        <row r="39374">
          <cell r="E39374" t="str">
            <v>玉都办</v>
          </cell>
        </row>
        <row r="39374">
          <cell r="K39374">
            <v>1</v>
          </cell>
          <cell r="L39374">
            <v>255</v>
          </cell>
          <cell r="M39374">
            <v>0</v>
          </cell>
          <cell r="N39374">
            <v>255</v>
          </cell>
        </row>
        <row r="39375">
          <cell r="A39375" t="str">
            <v>农村低保</v>
          </cell>
        </row>
        <row r="39375">
          <cell r="E39375" t="str">
            <v>张林</v>
          </cell>
        </row>
        <row r="39375">
          <cell r="K39375">
            <v>1</v>
          </cell>
          <cell r="L39375">
            <v>405</v>
          </cell>
          <cell r="M39375">
            <v>0</v>
          </cell>
          <cell r="N39375">
            <v>405</v>
          </cell>
        </row>
        <row r="39376">
          <cell r="A39376" t="str">
            <v>农村低保</v>
          </cell>
        </row>
        <row r="39376">
          <cell r="E39376" t="str">
            <v>张林</v>
          </cell>
        </row>
        <row r="39376">
          <cell r="K39376">
            <v>4</v>
          </cell>
          <cell r="L39376">
            <v>255</v>
          </cell>
          <cell r="M39376">
            <v>0</v>
          </cell>
          <cell r="N39376">
            <v>1020</v>
          </cell>
        </row>
        <row r="39377">
          <cell r="A39377" t="str">
            <v>农村低保</v>
          </cell>
        </row>
        <row r="39377">
          <cell r="E39377" t="str">
            <v>张林</v>
          </cell>
        </row>
        <row r="39377">
          <cell r="K39377">
            <v>1</v>
          </cell>
          <cell r="L39377">
            <v>290</v>
          </cell>
          <cell r="M39377">
            <v>0</v>
          </cell>
          <cell r="N39377">
            <v>290</v>
          </cell>
        </row>
        <row r="39378">
          <cell r="A39378" t="str">
            <v>农村低保</v>
          </cell>
        </row>
        <row r="39378">
          <cell r="E39378" t="str">
            <v>张林</v>
          </cell>
        </row>
        <row r="39378">
          <cell r="K39378">
            <v>1</v>
          </cell>
          <cell r="L39378">
            <v>255</v>
          </cell>
          <cell r="M39378">
            <v>0</v>
          </cell>
          <cell r="N39378">
            <v>255</v>
          </cell>
        </row>
        <row r="39379">
          <cell r="A39379" t="str">
            <v>农村低保</v>
          </cell>
        </row>
        <row r="39379">
          <cell r="E39379" t="str">
            <v>张林</v>
          </cell>
        </row>
        <row r="39379">
          <cell r="K39379">
            <v>1</v>
          </cell>
          <cell r="L39379">
            <v>255</v>
          </cell>
          <cell r="M39379">
            <v>0</v>
          </cell>
          <cell r="N39379">
            <v>255</v>
          </cell>
        </row>
        <row r="39380">
          <cell r="A39380" t="str">
            <v>农村低保</v>
          </cell>
        </row>
        <row r="39380">
          <cell r="E39380" t="str">
            <v>张林</v>
          </cell>
        </row>
        <row r="39380">
          <cell r="K39380">
            <v>1</v>
          </cell>
          <cell r="L39380">
            <v>255</v>
          </cell>
          <cell r="M39380">
            <v>0</v>
          </cell>
          <cell r="N39380">
            <v>255</v>
          </cell>
        </row>
        <row r="39381">
          <cell r="A39381" t="str">
            <v>农村低保</v>
          </cell>
        </row>
        <row r="39381">
          <cell r="E39381" t="str">
            <v>张林</v>
          </cell>
        </row>
        <row r="39381">
          <cell r="K39381">
            <v>1</v>
          </cell>
          <cell r="L39381">
            <v>405</v>
          </cell>
          <cell r="M39381">
            <v>0</v>
          </cell>
          <cell r="N39381">
            <v>405</v>
          </cell>
        </row>
        <row r="39382">
          <cell r="A39382" t="str">
            <v>农村低保</v>
          </cell>
        </row>
        <row r="39382">
          <cell r="E39382" t="str">
            <v>张林</v>
          </cell>
        </row>
        <row r="39382">
          <cell r="K39382">
            <v>1</v>
          </cell>
          <cell r="L39382">
            <v>290</v>
          </cell>
          <cell r="M39382">
            <v>0</v>
          </cell>
          <cell r="N39382">
            <v>290</v>
          </cell>
        </row>
        <row r="39383">
          <cell r="A39383" t="str">
            <v>农村低保</v>
          </cell>
        </row>
        <row r="39383">
          <cell r="E39383" t="str">
            <v>张林</v>
          </cell>
        </row>
        <row r="39383">
          <cell r="K39383">
            <v>5</v>
          </cell>
          <cell r="L39383">
            <v>290</v>
          </cell>
          <cell r="M39383">
            <v>0</v>
          </cell>
          <cell r="N39383">
            <v>1450</v>
          </cell>
        </row>
        <row r="39384">
          <cell r="A39384" t="str">
            <v>农村低保</v>
          </cell>
        </row>
        <row r="39384">
          <cell r="E39384" t="str">
            <v>张林</v>
          </cell>
        </row>
        <row r="39384">
          <cell r="K39384">
            <v>1</v>
          </cell>
          <cell r="L39384">
            <v>290</v>
          </cell>
          <cell r="M39384">
            <v>0</v>
          </cell>
          <cell r="N39384">
            <v>290</v>
          </cell>
        </row>
        <row r="39385">
          <cell r="A39385" t="str">
            <v>农村低保</v>
          </cell>
        </row>
        <row r="39385">
          <cell r="E39385" t="str">
            <v>张林</v>
          </cell>
        </row>
        <row r="39385">
          <cell r="K39385">
            <v>1</v>
          </cell>
          <cell r="L39385">
            <v>255</v>
          </cell>
          <cell r="M39385">
            <v>0</v>
          </cell>
          <cell r="N39385">
            <v>255</v>
          </cell>
        </row>
        <row r="39386">
          <cell r="A39386" t="str">
            <v>农村低保</v>
          </cell>
        </row>
        <row r="39386">
          <cell r="E39386" t="str">
            <v>张林</v>
          </cell>
        </row>
        <row r="39386">
          <cell r="K39386">
            <v>1</v>
          </cell>
          <cell r="L39386">
            <v>255</v>
          </cell>
          <cell r="M39386">
            <v>0</v>
          </cell>
          <cell r="N39386">
            <v>255</v>
          </cell>
        </row>
        <row r="39387">
          <cell r="A39387" t="str">
            <v>农村低保</v>
          </cell>
        </row>
        <row r="39387">
          <cell r="E39387" t="str">
            <v>张林</v>
          </cell>
        </row>
        <row r="39387">
          <cell r="K39387">
            <v>2</v>
          </cell>
          <cell r="L39387">
            <v>255</v>
          </cell>
          <cell r="M39387">
            <v>0</v>
          </cell>
          <cell r="N39387">
            <v>510</v>
          </cell>
        </row>
        <row r="39388">
          <cell r="A39388" t="str">
            <v>农村低保</v>
          </cell>
        </row>
        <row r="39388">
          <cell r="E39388" t="str">
            <v>张林</v>
          </cell>
        </row>
        <row r="39388">
          <cell r="K39388">
            <v>2</v>
          </cell>
          <cell r="L39388">
            <v>255</v>
          </cell>
          <cell r="M39388">
            <v>0</v>
          </cell>
          <cell r="N39388">
            <v>510</v>
          </cell>
        </row>
        <row r="39389">
          <cell r="A39389" t="str">
            <v>农村低保</v>
          </cell>
        </row>
        <row r="39389">
          <cell r="E39389" t="str">
            <v>遮山</v>
          </cell>
        </row>
        <row r="39389">
          <cell r="K39389">
            <v>1</v>
          </cell>
          <cell r="L39389">
            <v>255</v>
          </cell>
          <cell r="M39389">
            <v>0</v>
          </cell>
          <cell r="N39389">
            <v>255</v>
          </cell>
        </row>
        <row r="39390">
          <cell r="A39390" t="str">
            <v>农村低保</v>
          </cell>
        </row>
        <row r="39390">
          <cell r="E39390" t="str">
            <v>遮山</v>
          </cell>
        </row>
        <row r="39390">
          <cell r="K39390">
            <v>1</v>
          </cell>
          <cell r="L39390">
            <v>255</v>
          </cell>
          <cell r="M39390">
            <v>0</v>
          </cell>
          <cell r="N39390">
            <v>255</v>
          </cell>
        </row>
        <row r="39391">
          <cell r="A39391" t="str">
            <v>农村低保</v>
          </cell>
        </row>
        <row r="39391">
          <cell r="E39391" t="str">
            <v>遮山</v>
          </cell>
        </row>
        <row r="39391">
          <cell r="K39391">
            <v>1</v>
          </cell>
          <cell r="L39391">
            <v>255</v>
          </cell>
          <cell r="M39391">
            <v>0</v>
          </cell>
          <cell r="N39391">
            <v>255</v>
          </cell>
        </row>
        <row r="39392">
          <cell r="A39392" t="str">
            <v>农村低保</v>
          </cell>
        </row>
        <row r="39392">
          <cell r="E39392" t="str">
            <v>遮山</v>
          </cell>
        </row>
        <row r="39392">
          <cell r="K39392">
            <v>1</v>
          </cell>
          <cell r="L39392">
            <v>255</v>
          </cell>
          <cell r="M39392">
            <v>0</v>
          </cell>
          <cell r="N39392">
            <v>255</v>
          </cell>
        </row>
        <row r="39393">
          <cell r="A39393" t="str">
            <v>农村低保</v>
          </cell>
        </row>
        <row r="39393">
          <cell r="E39393" t="str">
            <v>遮山</v>
          </cell>
        </row>
        <row r="39393">
          <cell r="K39393">
            <v>1</v>
          </cell>
          <cell r="L39393">
            <v>290</v>
          </cell>
          <cell r="M39393">
            <v>0</v>
          </cell>
          <cell r="N39393">
            <v>290</v>
          </cell>
        </row>
        <row r="39394">
          <cell r="A39394" t="str">
            <v>农村低保</v>
          </cell>
        </row>
        <row r="39394">
          <cell r="E39394" t="str">
            <v>遮山</v>
          </cell>
        </row>
        <row r="39394">
          <cell r="K39394">
            <v>1</v>
          </cell>
          <cell r="L39394">
            <v>290</v>
          </cell>
          <cell r="M39394">
            <v>0</v>
          </cell>
          <cell r="N39394">
            <v>290</v>
          </cell>
        </row>
        <row r="39395">
          <cell r="A39395" t="str">
            <v>农村低保</v>
          </cell>
        </row>
        <row r="39395">
          <cell r="E39395" t="str">
            <v>遮山</v>
          </cell>
        </row>
        <row r="39395">
          <cell r="K39395">
            <v>1</v>
          </cell>
          <cell r="L39395">
            <v>255</v>
          </cell>
          <cell r="M39395">
            <v>0</v>
          </cell>
          <cell r="N39395">
            <v>255</v>
          </cell>
        </row>
        <row r="39396">
          <cell r="A39396" t="str">
            <v>农村低保</v>
          </cell>
        </row>
        <row r="39396">
          <cell r="E39396" t="str">
            <v>遮山</v>
          </cell>
        </row>
        <row r="39396">
          <cell r="K39396">
            <v>1</v>
          </cell>
          <cell r="L39396">
            <v>255</v>
          </cell>
          <cell r="M39396">
            <v>0</v>
          </cell>
          <cell r="N39396">
            <v>255</v>
          </cell>
        </row>
        <row r="39397">
          <cell r="A39397" t="str">
            <v>农村低保</v>
          </cell>
        </row>
        <row r="39397">
          <cell r="E39397" t="str">
            <v>遮山</v>
          </cell>
        </row>
        <row r="39397">
          <cell r="K39397">
            <v>1</v>
          </cell>
          <cell r="L39397">
            <v>255</v>
          </cell>
          <cell r="M39397">
            <v>0</v>
          </cell>
          <cell r="N39397">
            <v>255</v>
          </cell>
        </row>
        <row r="39398">
          <cell r="A39398" t="str">
            <v>农村低保</v>
          </cell>
        </row>
        <row r="39398">
          <cell r="E39398" t="str">
            <v>遮山</v>
          </cell>
        </row>
        <row r="39398">
          <cell r="K39398">
            <v>1</v>
          </cell>
          <cell r="L39398">
            <v>290</v>
          </cell>
          <cell r="M39398">
            <v>0</v>
          </cell>
          <cell r="N39398">
            <v>290</v>
          </cell>
        </row>
        <row r="39399">
          <cell r="A39399" t="str">
            <v>农村低保</v>
          </cell>
        </row>
        <row r="39399">
          <cell r="E39399" t="str">
            <v>遮山</v>
          </cell>
        </row>
        <row r="39399">
          <cell r="K39399">
            <v>1</v>
          </cell>
          <cell r="L39399">
            <v>290</v>
          </cell>
          <cell r="M39399">
            <v>0</v>
          </cell>
          <cell r="N39399">
            <v>290</v>
          </cell>
        </row>
        <row r="39400">
          <cell r="A39400" t="str">
            <v>农村低保</v>
          </cell>
        </row>
        <row r="39400">
          <cell r="E39400" t="str">
            <v>遮山</v>
          </cell>
        </row>
        <row r="39400">
          <cell r="K39400">
            <v>1</v>
          </cell>
          <cell r="L39400">
            <v>255</v>
          </cell>
          <cell r="M39400">
            <v>0</v>
          </cell>
          <cell r="N39400">
            <v>255</v>
          </cell>
        </row>
        <row r="39401">
          <cell r="A39401" t="str">
            <v>农村低保</v>
          </cell>
        </row>
        <row r="39401">
          <cell r="E39401" t="str">
            <v>遮山</v>
          </cell>
        </row>
        <row r="39401">
          <cell r="K39401">
            <v>3</v>
          </cell>
          <cell r="L39401">
            <v>290</v>
          </cell>
          <cell r="M39401">
            <v>0</v>
          </cell>
          <cell r="N39401">
            <v>870</v>
          </cell>
        </row>
        <row r="39402">
          <cell r="A39402" t="str">
            <v>农村低保</v>
          </cell>
        </row>
        <row r="39402">
          <cell r="E39402" t="str">
            <v>遮山</v>
          </cell>
        </row>
        <row r="39402">
          <cell r="K39402">
            <v>1</v>
          </cell>
          <cell r="L39402">
            <v>255</v>
          </cell>
          <cell r="M39402">
            <v>0</v>
          </cell>
          <cell r="N39402">
            <v>255</v>
          </cell>
        </row>
        <row r="39403">
          <cell r="A39403" t="str">
            <v>农村低保</v>
          </cell>
        </row>
        <row r="39403">
          <cell r="E39403" t="str">
            <v>遮山</v>
          </cell>
        </row>
        <row r="39403">
          <cell r="K39403">
            <v>1</v>
          </cell>
          <cell r="L39403">
            <v>290</v>
          </cell>
          <cell r="M39403">
            <v>0</v>
          </cell>
          <cell r="N39403">
            <v>290</v>
          </cell>
        </row>
        <row r="39404">
          <cell r="A39404" t="str">
            <v>农村低保</v>
          </cell>
        </row>
        <row r="39404">
          <cell r="E39404" t="str">
            <v>枣园</v>
          </cell>
        </row>
        <row r="39404">
          <cell r="K39404">
            <v>1</v>
          </cell>
          <cell r="L39404">
            <v>255</v>
          </cell>
          <cell r="M39404">
            <v>0</v>
          </cell>
          <cell r="N39404">
            <v>255</v>
          </cell>
        </row>
        <row r="39405">
          <cell r="A39405" t="str">
            <v>农村低保</v>
          </cell>
        </row>
        <row r="39405">
          <cell r="E39405" t="str">
            <v>枣园</v>
          </cell>
        </row>
        <row r="39405">
          <cell r="K39405">
            <v>1</v>
          </cell>
          <cell r="L39405">
            <v>255</v>
          </cell>
          <cell r="M39405">
            <v>0</v>
          </cell>
          <cell r="N39405">
            <v>255</v>
          </cell>
        </row>
        <row r="39406">
          <cell r="A39406" t="str">
            <v>农村低保</v>
          </cell>
        </row>
        <row r="39406">
          <cell r="E39406" t="str">
            <v>枣园</v>
          </cell>
        </row>
        <row r="39406">
          <cell r="K39406">
            <v>1</v>
          </cell>
          <cell r="L39406">
            <v>255</v>
          </cell>
          <cell r="M39406">
            <v>0</v>
          </cell>
          <cell r="N39406">
            <v>255</v>
          </cell>
        </row>
        <row r="39407">
          <cell r="A39407" t="str">
            <v>农村低保</v>
          </cell>
        </row>
        <row r="39407">
          <cell r="E39407" t="str">
            <v>枣园</v>
          </cell>
        </row>
        <row r="39407">
          <cell r="K39407">
            <v>1</v>
          </cell>
          <cell r="L39407">
            <v>255</v>
          </cell>
          <cell r="M39407">
            <v>0</v>
          </cell>
          <cell r="N39407">
            <v>255</v>
          </cell>
        </row>
        <row r="39408">
          <cell r="A39408" t="str">
            <v>农村低保</v>
          </cell>
        </row>
        <row r="39408">
          <cell r="E39408" t="str">
            <v>枣园</v>
          </cell>
        </row>
        <row r="39408">
          <cell r="K39408">
            <v>1</v>
          </cell>
          <cell r="L39408">
            <v>255</v>
          </cell>
          <cell r="M39408">
            <v>0</v>
          </cell>
          <cell r="N39408">
            <v>255</v>
          </cell>
        </row>
        <row r="39409">
          <cell r="A39409" t="str">
            <v>农村低保</v>
          </cell>
        </row>
        <row r="39409">
          <cell r="E39409" t="str">
            <v>枣园</v>
          </cell>
        </row>
        <row r="39409">
          <cell r="K39409">
            <v>1</v>
          </cell>
          <cell r="L39409">
            <v>255</v>
          </cell>
          <cell r="M39409">
            <v>0</v>
          </cell>
          <cell r="N39409">
            <v>255</v>
          </cell>
        </row>
        <row r="39410">
          <cell r="A39410" t="str">
            <v>农村低保</v>
          </cell>
        </row>
        <row r="39410">
          <cell r="E39410" t="str">
            <v>枣园</v>
          </cell>
        </row>
        <row r="39410">
          <cell r="K39410">
            <v>1</v>
          </cell>
          <cell r="L39410">
            <v>255</v>
          </cell>
          <cell r="M39410">
            <v>0</v>
          </cell>
          <cell r="N39410">
            <v>255</v>
          </cell>
        </row>
        <row r="39411">
          <cell r="A39411" t="str">
            <v>农村低保</v>
          </cell>
        </row>
        <row r="39411">
          <cell r="E39411" t="str">
            <v>枣园</v>
          </cell>
        </row>
        <row r="39411">
          <cell r="K39411">
            <v>1</v>
          </cell>
          <cell r="L39411">
            <v>255</v>
          </cell>
          <cell r="M39411">
            <v>0</v>
          </cell>
          <cell r="N39411">
            <v>255</v>
          </cell>
        </row>
        <row r="39412">
          <cell r="A39412" t="str">
            <v>农村低保</v>
          </cell>
        </row>
        <row r="39412">
          <cell r="E39412" t="str">
            <v>枣园</v>
          </cell>
        </row>
        <row r="39412">
          <cell r="K39412">
            <v>1</v>
          </cell>
          <cell r="L39412">
            <v>255</v>
          </cell>
          <cell r="M39412">
            <v>0</v>
          </cell>
          <cell r="N39412">
            <v>255</v>
          </cell>
        </row>
        <row r="39413">
          <cell r="A39413" t="str">
            <v>农村低保</v>
          </cell>
        </row>
        <row r="39413">
          <cell r="E39413" t="str">
            <v>枣园</v>
          </cell>
        </row>
        <row r="39413">
          <cell r="K39413">
            <v>1</v>
          </cell>
          <cell r="L39413">
            <v>255</v>
          </cell>
          <cell r="M39413">
            <v>0</v>
          </cell>
          <cell r="N39413">
            <v>255</v>
          </cell>
        </row>
        <row r="39414">
          <cell r="A39414" t="str">
            <v>农村低保</v>
          </cell>
        </row>
        <row r="39414">
          <cell r="E39414" t="str">
            <v>枣园</v>
          </cell>
        </row>
        <row r="39414">
          <cell r="K39414">
            <v>1</v>
          </cell>
          <cell r="L39414">
            <v>255</v>
          </cell>
          <cell r="M39414">
            <v>0</v>
          </cell>
          <cell r="N39414">
            <v>255</v>
          </cell>
        </row>
        <row r="39415">
          <cell r="A39415" t="str">
            <v>农村低保</v>
          </cell>
        </row>
        <row r="39415">
          <cell r="E39415" t="str">
            <v>枣园</v>
          </cell>
        </row>
        <row r="39415">
          <cell r="K39415">
            <v>1</v>
          </cell>
          <cell r="L39415">
            <v>255</v>
          </cell>
          <cell r="M39415">
            <v>0</v>
          </cell>
          <cell r="N39415">
            <v>255</v>
          </cell>
        </row>
        <row r="39416">
          <cell r="A39416" t="str">
            <v>农村低保</v>
          </cell>
        </row>
        <row r="39416">
          <cell r="E39416" t="str">
            <v>枣园</v>
          </cell>
        </row>
        <row r="39416">
          <cell r="K39416">
            <v>1</v>
          </cell>
          <cell r="L39416">
            <v>255</v>
          </cell>
          <cell r="M39416">
            <v>0</v>
          </cell>
          <cell r="N39416">
            <v>255</v>
          </cell>
        </row>
        <row r="39417">
          <cell r="A39417" t="str">
            <v>农村低保</v>
          </cell>
        </row>
        <row r="39417">
          <cell r="E39417" t="str">
            <v>枣园</v>
          </cell>
        </row>
        <row r="39417">
          <cell r="K39417">
            <v>2</v>
          </cell>
          <cell r="L39417">
            <v>255</v>
          </cell>
          <cell r="M39417">
            <v>0</v>
          </cell>
          <cell r="N39417">
            <v>510</v>
          </cell>
        </row>
        <row r="39418">
          <cell r="A39418" t="str">
            <v>农村低保</v>
          </cell>
        </row>
        <row r="39418">
          <cell r="E39418" t="str">
            <v>枣园</v>
          </cell>
        </row>
        <row r="39418">
          <cell r="K39418">
            <v>1</v>
          </cell>
          <cell r="L39418">
            <v>255</v>
          </cell>
          <cell r="M39418">
            <v>0</v>
          </cell>
          <cell r="N39418">
            <v>255</v>
          </cell>
        </row>
        <row r="39419">
          <cell r="A39419" t="str">
            <v>农村低保</v>
          </cell>
        </row>
        <row r="39419">
          <cell r="E39419" t="str">
            <v>枣园</v>
          </cell>
        </row>
        <row r="39419">
          <cell r="K39419">
            <v>1</v>
          </cell>
          <cell r="L39419">
            <v>255</v>
          </cell>
          <cell r="M39419">
            <v>0</v>
          </cell>
          <cell r="N39419">
            <v>255</v>
          </cell>
        </row>
        <row r="39420">
          <cell r="A39420" t="str">
            <v>农村低保</v>
          </cell>
        </row>
        <row r="39420">
          <cell r="E39420" t="str">
            <v>枣园</v>
          </cell>
        </row>
        <row r="39420">
          <cell r="K39420">
            <v>1</v>
          </cell>
          <cell r="L39420">
            <v>255</v>
          </cell>
          <cell r="M39420">
            <v>0</v>
          </cell>
          <cell r="N39420">
            <v>255</v>
          </cell>
        </row>
        <row r="39421">
          <cell r="A39421" t="str">
            <v>农村低保</v>
          </cell>
        </row>
        <row r="39421">
          <cell r="E39421" t="str">
            <v>枣园</v>
          </cell>
        </row>
        <row r="39421">
          <cell r="K39421">
            <v>2</v>
          </cell>
          <cell r="L39421">
            <v>255</v>
          </cell>
          <cell r="M39421">
            <v>0</v>
          </cell>
          <cell r="N39421">
            <v>510</v>
          </cell>
        </row>
        <row r="39422">
          <cell r="A39422" t="str">
            <v>农村低保</v>
          </cell>
        </row>
        <row r="39422">
          <cell r="E39422" t="str">
            <v>枣园</v>
          </cell>
        </row>
        <row r="39422">
          <cell r="K39422">
            <v>1</v>
          </cell>
          <cell r="L39422">
            <v>255</v>
          </cell>
          <cell r="M39422">
            <v>0</v>
          </cell>
          <cell r="N39422">
            <v>255</v>
          </cell>
        </row>
        <row r="39423">
          <cell r="A39423" t="str">
            <v>城市分散特困</v>
          </cell>
        </row>
        <row r="39423">
          <cell r="E39423" t="str">
            <v>高丘</v>
          </cell>
        </row>
        <row r="39423">
          <cell r="K39423">
            <v>1</v>
          </cell>
          <cell r="L39423">
            <v>981.5</v>
          </cell>
          <cell r="M39423">
            <v>92.5</v>
          </cell>
          <cell r="N39423">
            <v>1074</v>
          </cell>
        </row>
        <row r="39424">
          <cell r="A39424" t="str">
            <v>城市分散特困</v>
          </cell>
        </row>
        <row r="39424">
          <cell r="E39424" t="str">
            <v>涅阳办</v>
          </cell>
        </row>
        <row r="39424">
          <cell r="K39424">
            <v>1</v>
          </cell>
          <cell r="L39424">
            <v>981.5</v>
          </cell>
          <cell r="M39424">
            <v>92.5</v>
          </cell>
          <cell r="N39424">
            <v>1074</v>
          </cell>
        </row>
        <row r="39425">
          <cell r="A39425" t="str">
            <v>农村分散特困</v>
          </cell>
        </row>
        <row r="39425">
          <cell r="E39425" t="str">
            <v>安字营</v>
          </cell>
        </row>
        <row r="39425">
          <cell r="K39425">
            <v>1</v>
          </cell>
          <cell r="L39425">
            <v>771</v>
          </cell>
          <cell r="M39425">
            <v>92.5</v>
          </cell>
          <cell r="N39425">
            <v>863.5</v>
          </cell>
        </row>
        <row r="39426">
          <cell r="A39426" t="str">
            <v>农村分散特困</v>
          </cell>
        </row>
        <row r="39426">
          <cell r="E39426" t="str">
            <v>晁陂</v>
          </cell>
        </row>
        <row r="39426">
          <cell r="K39426">
            <v>1</v>
          </cell>
          <cell r="L39426">
            <v>771</v>
          </cell>
          <cell r="M39426">
            <v>92.5</v>
          </cell>
          <cell r="N39426">
            <v>863.5</v>
          </cell>
        </row>
        <row r="39427">
          <cell r="A39427" t="str">
            <v>农村分散特困</v>
          </cell>
        </row>
        <row r="39427">
          <cell r="E39427" t="str">
            <v>晁陂</v>
          </cell>
        </row>
        <row r="39427">
          <cell r="K39427">
            <v>1</v>
          </cell>
          <cell r="L39427">
            <v>771</v>
          </cell>
          <cell r="M39427">
            <v>92.5</v>
          </cell>
          <cell r="N39427">
            <v>863.5</v>
          </cell>
        </row>
        <row r="39428">
          <cell r="A39428" t="str">
            <v>农村分散特困</v>
          </cell>
        </row>
        <row r="39428">
          <cell r="E39428" t="str">
            <v>晁陂</v>
          </cell>
        </row>
        <row r="39428">
          <cell r="K39428">
            <v>1</v>
          </cell>
          <cell r="L39428">
            <v>771</v>
          </cell>
          <cell r="M39428">
            <v>92.5</v>
          </cell>
          <cell r="N39428">
            <v>863.5</v>
          </cell>
        </row>
        <row r="39429">
          <cell r="A39429" t="str">
            <v>农村分散特困</v>
          </cell>
        </row>
        <row r="39429">
          <cell r="E39429" t="str">
            <v>晁陂</v>
          </cell>
        </row>
        <row r="39429">
          <cell r="K39429">
            <v>1</v>
          </cell>
          <cell r="L39429">
            <v>771</v>
          </cell>
          <cell r="M39429">
            <v>92.5</v>
          </cell>
          <cell r="N39429">
            <v>863.5</v>
          </cell>
        </row>
        <row r="39430">
          <cell r="A39430" t="str">
            <v>农村分散特困</v>
          </cell>
        </row>
        <row r="39430">
          <cell r="E39430" t="str">
            <v>二龙</v>
          </cell>
        </row>
        <row r="39430">
          <cell r="K39430">
            <v>1</v>
          </cell>
          <cell r="L39430">
            <v>771</v>
          </cell>
          <cell r="M39430">
            <v>92.5</v>
          </cell>
          <cell r="N39430">
            <v>863.5</v>
          </cell>
        </row>
        <row r="39431">
          <cell r="A39431" t="str">
            <v>农村分散特困</v>
          </cell>
        </row>
        <row r="39431">
          <cell r="E39431" t="str">
            <v>高丘</v>
          </cell>
        </row>
        <row r="39431">
          <cell r="K39431">
            <v>1</v>
          </cell>
          <cell r="L39431">
            <v>771</v>
          </cell>
          <cell r="M39431">
            <v>92.5</v>
          </cell>
          <cell r="N39431">
            <v>863.5</v>
          </cell>
        </row>
        <row r="39432">
          <cell r="A39432" t="str">
            <v>农村分散特困</v>
          </cell>
        </row>
        <row r="39432">
          <cell r="E39432" t="str">
            <v>高丘</v>
          </cell>
        </row>
        <row r="39432">
          <cell r="K39432">
            <v>1</v>
          </cell>
          <cell r="L39432">
            <v>771</v>
          </cell>
          <cell r="M39432">
            <v>92.5</v>
          </cell>
          <cell r="N39432">
            <v>863.5</v>
          </cell>
        </row>
        <row r="39433">
          <cell r="A39433" t="str">
            <v>农村分散特困</v>
          </cell>
        </row>
        <row r="39433">
          <cell r="E39433" t="str">
            <v>高丘</v>
          </cell>
        </row>
        <row r="39433">
          <cell r="K39433">
            <v>1</v>
          </cell>
          <cell r="L39433">
            <v>771</v>
          </cell>
          <cell r="M39433">
            <v>358.5</v>
          </cell>
          <cell r="N39433">
            <v>1129.5</v>
          </cell>
        </row>
        <row r="39434">
          <cell r="A39434" t="str">
            <v>农村分散特困</v>
          </cell>
        </row>
        <row r="39434">
          <cell r="E39434" t="str">
            <v>高丘</v>
          </cell>
        </row>
        <row r="39434">
          <cell r="K39434">
            <v>1</v>
          </cell>
          <cell r="L39434">
            <v>771</v>
          </cell>
          <cell r="M39434">
            <v>358.5</v>
          </cell>
          <cell r="N39434">
            <v>1129.5</v>
          </cell>
        </row>
        <row r="39435">
          <cell r="A39435" t="str">
            <v>农村分散特困</v>
          </cell>
        </row>
        <row r="39435">
          <cell r="E39435" t="str">
            <v>高丘</v>
          </cell>
        </row>
        <row r="39435">
          <cell r="K39435">
            <v>1</v>
          </cell>
          <cell r="L39435">
            <v>771</v>
          </cell>
          <cell r="M39435">
            <v>358.5</v>
          </cell>
          <cell r="N39435">
            <v>1129.5</v>
          </cell>
        </row>
        <row r="39436">
          <cell r="A39436" t="str">
            <v>农村分散特困</v>
          </cell>
        </row>
        <row r="39436">
          <cell r="E39436" t="str">
            <v>高丘</v>
          </cell>
        </row>
        <row r="39436">
          <cell r="K39436">
            <v>1</v>
          </cell>
          <cell r="L39436">
            <v>771</v>
          </cell>
          <cell r="M39436">
            <v>92.5</v>
          </cell>
          <cell r="N39436">
            <v>863.5</v>
          </cell>
        </row>
        <row r="39437">
          <cell r="A39437" t="str">
            <v>农村分散特困</v>
          </cell>
        </row>
        <row r="39437">
          <cell r="E39437" t="str">
            <v>高丘</v>
          </cell>
        </row>
        <row r="39437">
          <cell r="K39437">
            <v>1</v>
          </cell>
          <cell r="L39437">
            <v>771</v>
          </cell>
          <cell r="M39437">
            <v>92.5</v>
          </cell>
          <cell r="N39437">
            <v>863.5</v>
          </cell>
        </row>
        <row r="39438">
          <cell r="A39438" t="str">
            <v>农村分散特困</v>
          </cell>
        </row>
        <row r="39438">
          <cell r="E39438" t="str">
            <v>高丘</v>
          </cell>
        </row>
        <row r="39438">
          <cell r="K39438">
            <v>1</v>
          </cell>
          <cell r="L39438">
            <v>771</v>
          </cell>
          <cell r="M39438">
            <v>92.5</v>
          </cell>
          <cell r="N39438">
            <v>863.5</v>
          </cell>
        </row>
        <row r="39439">
          <cell r="A39439" t="str">
            <v>农村分散特困</v>
          </cell>
        </row>
        <row r="39439">
          <cell r="E39439" t="str">
            <v>侯集</v>
          </cell>
        </row>
        <row r="39439">
          <cell r="K39439">
            <v>1</v>
          </cell>
          <cell r="L39439">
            <v>771</v>
          </cell>
          <cell r="M39439">
            <v>92.5</v>
          </cell>
          <cell r="N39439">
            <v>863.5</v>
          </cell>
        </row>
        <row r="39440">
          <cell r="A39440" t="str">
            <v>农村分散特困</v>
          </cell>
        </row>
        <row r="39440">
          <cell r="E39440" t="str">
            <v>侯集</v>
          </cell>
        </row>
        <row r="39440">
          <cell r="K39440">
            <v>1</v>
          </cell>
          <cell r="L39440">
            <v>771</v>
          </cell>
          <cell r="M39440">
            <v>92.5</v>
          </cell>
          <cell r="N39440">
            <v>863.5</v>
          </cell>
        </row>
        <row r="39441">
          <cell r="A39441" t="str">
            <v>农村分散特困</v>
          </cell>
        </row>
        <row r="39441">
          <cell r="E39441" t="str">
            <v>侯集</v>
          </cell>
        </row>
        <row r="39441">
          <cell r="K39441">
            <v>1</v>
          </cell>
          <cell r="L39441">
            <v>771</v>
          </cell>
          <cell r="M39441">
            <v>92.5</v>
          </cell>
          <cell r="N39441">
            <v>863.5</v>
          </cell>
        </row>
        <row r="39442">
          <cell r="A39442" t="str">
            <v>农村分散特困</v>
          </cell>
        </row>
        <row r="39442">
          <cell r="E39442" t="str">
            <v>侯集</v>
          </cell>
        </row>
        <row r="39442">
          <cell r="K39442">
            <v>1</v>
          </cell>
          <cell r="L39442">
            <v>771</v>
          </cell>
          <cell r="M39442">
            <v>92.5</v>
          </cell>
          <cell r="N39442">
            <v>863.5</v>
          </cell>
        </row>
        <row r="39443">
          <cell r="A39443" t="str">
            <v>农村分散特困</v>
          </cell>
        </row>
        <row r="39443">
          <cell r="E39443" t="str">
            <v>侯集</v>
          </cell>
        </row>
        <row r="39443">
          <cell r="K39443">
            <v>1</v>
          </cell>
          <cell r="L39443">
            <v>771</v>
          </cell>
          <cell r="M39443">
            <v>92.5</v>
          </cell>
          <cell r="N39443">
            <v>863.5</v>
          </cell>
        </row>
        <row r="39444">
          <cell r="A39444" t="str">
            <v>农村分散特困</v>
          </cell>
        </row>
        <row r="39444">
          <cell r="E39444" t="str">
            <v>侯集</v>
          </cell>
        </row>
        <row r="39444">
          <cell r="K39444">
            <v>1</v>
          </cell>
          <cell r="L39444">
            <v>771</v>
          </cell>
          <cell r="M39444">
            <v>92.5</v>
          </cell>
          <cell r="N39444">
            <v>863.5</v>
          </cell>
        </row>
        <row r="39445">
          <cell r="A39445" t="str">
            <v>农村分散特困</v>
          </cell>
        </row>
        <row r="39445">
          <cell r="E39445" t="str">
            <v>贾宋</v>
          </cell>
        </row>
        <row r="39445">
          <cell r="K39445">
            <v>1</v>
          </cell>
          <cell r="L39445">
            <v>771</v>
          </cell>
          <cell r="M39445">
            <v>92.5</v>
          </cell>
          <cell r="N39445">
            <v>863.5</v>
          </cell>
        </row>
        <row r="39446">
          <cell r="A39446" t="str">
            <v>农村分散特困</v>
          </cell>
        </row>
        <row r="39446">
          <cell r="E39446" t="str">
            <v>贾宋</v>
          </cell>
        </row>
        <row r="39446">
          <cell r="K39446">
            <v>1</v>
          </cell>
          <cell r="L39446">
            <v>771</v>
          </cell>
          <cell r="M39446">
            <v>92.5</v>
          </cell>
          <cell r="N39446">
            <v>863.5</v>
          </cell>
        </row>
        <row r="39447">
          <cell r="A39447" t="str">
            <v>农村分散特困</v>
          </cell>
        </row>
        <row r="39447">
          <cell r="E39447" t="str">
            <v>贾宋</v>
          </cell>
        </row>
        <row r="39447">
          <cell r="K39447">
            <v>1</v>
          </cell>
          <cell r="L39447">
            <v>771</v>
          </cell>
          <cell r="M39447">
            <v>92.5</v>
          </cell>
          <cell r="N39447">
            <v>863.5</v>
          </cell>
        </row>
        <row r="39448">
          <cell r="A39448" t="str">
            <v>农村分散特困</v>
          </cell>
        </row>
        <row r="39448">
          <cell r="E39448" t="str">
            <v>贾宋</v>
          </cell>
        </row>
        <row r="39448">
          <cell r="K39448">
            <v>1</v>
          </cell>
          <cell r="L39448">
            <v>771</v>
          </cell>
          <cell r="M39448">
            <v>92.5</v>
          </cell>
          <cell r="N39448">
            <v>863.5</v>
          </cell>
        </row>
        <row r="39449">
          <cell r="A39449" t="str">
            <v>农村分散特困</v>
          </cell>
        </row>
        <row r="39449">
          <cell r="E39449" t="str">
            <v>卢医</v>
          </cell>
        </row>
        <row r="39449">
          <cell r="K39449">
            <v>1</v>
          </cell>
          <cell r="L39449">
            <v>771</v>
          </cell>
          <cell r="M39449">
            <v>92.5</v>
          </cell>
          <cell r="N39449">
            <v>863.5</v>
          </cell>
        </row>
        <row r="39450">
          <cell r="A39450" t="str">
            <v>农村分散特困</v>
          </cell>
        </row>
        <row r="39450">
          <cell r="E39450" t="str">
            <v>卢医</v>
          </cell>
        </row>
        <row r="39450">
          <cell r="K39450">
            <v>1</v>
          </cell>
          <cell r="L39450">
            <v>771</v>
          </cell>
          <cell r="M39450">
            <v>92.5</v>
          </cell>
          <cell r="N39450">
            <v>863.5</v>
          </cell>
        </row>
        <row r="39451">
          <cell r="A39451" t="str">
            <v>农村分散特困</v>
          </cell>
        </row>
        <row r="39451">
          <cell r="E39451" t="str">
            <v>卢医</v>
          </cell>
        </row>
        <row r="39451">
          <cell r="K39451">
            <v>1</v>
          </cell>
          <cell r="L39451">
            <v>771</v>
          </cell>
          <cell r="M39451">
            <v>92.5</v>
          </cell>
          <cell r="N39451">
            <v>863.5</v>
          </cell>
        </row>
        <row r="39452">
          <cell r="A39452" t="str">
            <v>农村分散特困</v>
          </cell>
        </row>
        <row r="39452">
          <cell r="E39452" t="str">
            <v>马庄</v>
          </cell>
        </row>
        <row r="39452">
          <cell r="K39452">
            <v>1</v>
          </cell>
          <cell r="L39452">
            <v>771</v>
          </cell>
          <cell r="M39452">
            <v>92.5</v>
          </cell>
          <cell r="N39452">
            <v>863.5</v>
          </cell>
        </row>
        <row r="39453">
          <cell r="A39453" t="str">
            <v>农村分散特困</v>
          </cell>
        </row>
        <row r="39453">
          <cell r="E39453" t="str">
            <v>马庄</v>
          </cell>
        </row>
        <row r="39453">
          <cell r="K39453">
            <v>1</v>
          </cell>
          <cell r="L39453">
            <v>771</v>
          </cell>
          <cell r="M39453">
            <v>92.5</v>
          </cell>
          <cell r="N39453">
            <v>863.5</v>
          </cell>
        </row>
        <row r="39454">
          <cell r="A39454" t="str">
            <v>农村分散特困</v>
          </cell>
        </row>
        <row r="39454">
          <cell r="E39454" t="str">
            <v>马庄</v>
          </cell>
        </row>
        <row r="39454">
          <cell r="K39454">
            <v>1</v>
          </cell>
          <cell r="L39454">
            <v>771</v>
          </cell>
          <cell r="M39454">
            <v>92.5</v>
          </cell>
          <cell r="N39454">
            <v>863.5</v>
          </cell>
        </row>
        <row r="39455">
          <cell r="A39455" t="str">
            <v>农村分散特困</v>
          </cell>
        </row>
        <row r="39455">
          <cell r="E39455" t="str">
            <v>马庄</v>
          </cell>
        </row>
        <row r="39455">
          <cell r="K39455">
            <v>1</v>
          </cell>
          <cell r="L39455">
            <v>771</v>
          </cell>
          <cell r="M39455">
            <v>92.5</v>
          </cell>
          <cell r="N39455">
            <v>863.5</v>
          </cell>
        </row>
        <row r="39456">
          <cell r="A39456" t="str">
            <v>农村分散特困</v>
          </cell>
        </row>
        <row r="39456">
          <cell r="E39456" t="str">
            <v>曲屯</v>
          </cell>
        </row>
        <row r="39456">
          <cell r="K39456">
            <v>1</v>
          </cell>
          <cell r="L39456">
            <v>771</v>
          </cell>
          <cell r="M39456">
            <v>92.5</v>
          </cell>
          <cell r="N39456">
            <v>863.5</v>
          </cell>
        </row>
        <row r="39457">
          <cell r="A39457" t="str">
            <v>农村分散特困</v>
          </cell>
        </row>
        <row r="39457">
          <cell r="E39457" t="str">
            <v>曲屯</v>
          </cell>
        </row>
        <row r="39457">
          <cell r="K39457">
            <v>1</v>
          </cell>
          <cell r="L39457">
            <v>771</v>
          </cell>
          <cell r="M39457">
            <v>92.5</v>
          </cell>
          <cell r="N39457">
            <v>863.5</v>
          </cell>
        </row>
        <row r="39458">
          <cell r="A39458" t="str">
            <v>农村分散特困</v>
          </cell>
        </row>
        <row r="39458">
          <cell r="E39458" t="str">
            <v>杨营</v>
          </cell>
        </row>
        <row r="39458">
          <cell r="K39458">
            <v>1</v>
          </cell>
          <cell r="L39458">
            <v>771</v>
          </cell>
          <cell r="M39458">
            <v>92.5</v>
          </cell>
          <cell r="N39458">
            <v>863.5</v>
          </cell>
        </row>
        <row r="39459">
          <cell r="A39459" t="str">
            <v>农村分散特困</v>
          </cell>
        </row>
        <row r="39459">
          <cell r="E39459" t="str">
            <v>玉都办</v>
          </cell>
        </row>
        <row r="39459">
          <cell r="K39459">
            <v>1</v>
          </cell>
          <cell r="L39459">
            <v>771</v>
          </cell>
          <cell r="M39459">
            <v>92.5</v>
          </cell>
          <cell r="N39459">
            <v>863.5</v>
          </cell>
        </row>
        <row r="39460">
          <cell r="A39460" t="str">
            <v>农村分散特困</v>
          </cell>
        </row>
        <row r="39460">
          <cell r="E39460" t="str">
            <v>玉都办</v>
          </cell>
        </row>
        <row r="39460">
          <cell r="K39460">
            <v>1</v>
          </cell>
          <cell r="L39460">
            <v>771</v>
          </cell>
          <cell r="M39460">
            <v>92.5</v>
          </cell>
          <cell r="N39460">
            <v>863.5</v>
          </cell>
        </row>
        <row r="39461">
          <cell r="A39461" t="str">
            <v>农村分散特困</v>
          </cell>
        </row>
        <row r="39461">
          <cell r="E39461" t="str">
            <v>枣园</v>
          </cell>
        </row>
        <row r="39461">
          <cell r="K39461">
            <v>1</v>
          </cell>
          <cell r="L39461">
            <v>771</v>
          </cell>
          <cell r="M39461">
            <v>92.5</v>
          </cell>
          <cell r="N39461">
            <v>863.5</v>
          </cell>
        </row>
        <row r="39462">
          <cell r="A39462" t="str">
            <v>农村分散特困</v>
          </cell>
        </row>
        <row r="39462">
          <cell r="E39462" t="str">
            <v>张林</v>
          </cell>
        </row>
        <row r="39462">
          <cell r="K39462">
            <v>1</v>
          </cell>
          <cell r="L39462">
            <v>771</v>
          </cell>
          <cell r="M39462">
            <v>92.5</v>
          </cell>
          <cell r="N39462">
            <v>863.5</v>
          </cell>
        </row>
        <row r="39463">
          <cell r="A39463" t="str">
            <v>农村分散特困</v>
          </cell>
        </row>
        <row r="39463">
          <cell r="E39463" t="str">
            <v>张林</v>
          </cell>
        </row>
        <row r="39463">
          <cell r="K39463">
            <v>1</v>
          </cell>
          <cell r="L39463">
            <v>771</v>
          </cell>
          <cell r="M39463">
            <v>92.5</v>
          </cell>
          <cell r="N39463">
            <v>863.5</v>
          </cell>
        </row>
        <row r="39464">
          <cell r="A39464" t="str">
            <v>农村分散特困</v>
          </cell>
        </row>
        <row r="39464">
          <cell r="E39464" t="str">
            <v>张林</v>
          </cell>
        </row>
        <row r="39464">
          <cell r="K39464">
            <v>1</v>
          </cell>
          <cell r="L39464">
            <v>771</v>
          </cell>
          <cell r="M39464">
            <v>92.5</v>
          </cell>
          <cell r="N39464">
            <v>863.5</v>
          </cell>
        </row>
        <row r="39465">
          <cell r="A39465" t="str">
            <v>农村分散特困</v>
          </cell>
        </row>
        <row r="39465">
          <cell r="E39465" t="str">
            <v>张林</v>
          </cell>
        </row>
        <row r="39465">
          <cell r="K39465">
            <v>1</v>
          </cell>
          <cell r="L39465">
            <v>771</v>
          </cell>
          <cell r="M39465">
            <v>92.5</v>
          </cell>
          <cell r="N39465">
            <v>863.5</v>
          </cell>
        </row>
        <row r="39466">
          <cell r="A39466" t="str">
            <v>农村分散特困</v>
          </cell>
        </row>
        <row r="39466">
          <cell r="E39466" t="str">
            <v>遮山</v>
          </cell>
        </row>
        <row r="39466">
          <cell r="K39466">
            <v>1</v>
          </cell>
          <cell r="L39466">
            <v>771</v>
          </cell>
          <cell r="M39466">
            <v>92.5</v>
          </cell>
          <cell r="N39466">
            <v>863.5</v>
          </cell>
        </row>
        <row r="39467">
          <cell r="A39467" t="str">
            <v>农村分散特困</v>
          </cell>
        </row>
        <row r="39467">
          <cell r="E39467" t="str">
            <v>郭庄</v>
          </cell>
        </row>
        <row r="39467">
          <cell r="K39467">
            <v>1</v>
          </cell>
          <cell r="L39467">
            <v>771</v>
          </cell>
          <cell r="M39467">
            <v>358.5</v>
          </cell>
          <cell r="N39467">
            <v>1129.5</v>
          </cell>
        </row>
        <row r="39468">
          <cell r="A39468" t="str">
            <v>农村分散特困</v>
          </cell>
        </row>
        <row r="39468">
          <cell r="E39468" t="str">
            <v>枣园</v>
          </cell>
        </row>
        <row r="39468">
          <cell r="K39468">
            <v>1</v>
          </cell>
          <cell r="L39468">
            <v>771</v>
          </cell>
          <cell r="M39468">
            <v>358.5</v>
          </cell>
          <cell r="N39468">
            <v>1129.5</v>
          </cell>
        </row>
        <row r="39469">
          <cell r="A39469" t="str">
            <v>农村分散特困</v>
          </cell>
        </row>
        <row r="39469">
          <cell r="E39469" t="str">
            <v>枣园</v>
          </cell>
        </row>
        <row r="39469">
          <cell r="K39469">
            <v>1</v>
          </cell>
          <cell r="L39469">
            <v>771</v>
          </cell>
          <cell r="M39469">
            <v>92.5</v>
          </cell>
          <cell r="N39469">
            <v>863.5</v>
          </cell>
        </row>
        <row r="39470">
          <cell r="A39470" t="str">
            <v>城市低保</v>
          </cell>
        </row>
        <row r="39470">
          <cell r="E39470" t="str">
            <v>涅阳办</v>
          </cell>
        </row>
        <row r="39470">
          <cell r="K39470">
            <v>1</v>
          </cell>
          <cell r="L39470">
            <v>355</v>
          </cell>
          <cell r="M39470">
            <v>0</v>
          </cell>
          <cell r="N39470">
            <v>355</v>
          </cell>
        </row>
        <row r="39471">
          <cell r="A39471" t="str">
            <v>城市低保</v>
          </cell>
        </row>
        <row r="39471">
          <cell r="E39471" t="str">
            <v>涅阳办</v>
          </cell>
        </row>
        <row r="39471">
          <cell r="K39471">
            <v>1</v>
          </cell>
          <cell r="L39471">
            <v>355</v>
          </cell>
          <cell r="M39471">
            <v>0</v>
          </cell>
          <cell r="N39471">
            <v>355</v>
          </cell>
        </row>
        <row r="39472">
          <cell r="A39472" t="str">
            <v>城市低保</v>
          </cell>
        </row>
        <row r="39472">
          <cell r="E39472" t="str">
            <v>涅阳办</v>
          </cell>
        </row>
        <row r="39472">
          <cell r="K39472">
            <v>1</v>
          </cell>
          <cell r="L39472">
            <v>355</v>
          </cell>
          <cell r="M39472">
            <v>0</v>
          </cell>
          <cell r="N39472">
            <v>355</v>
          </cell>
        </row>
        <row r="39473">
          <cell r="A39473" t="str">
            <v>城市低保</v>
          </cell>
        </row>
        <row r="39473">
          <cell r="E39473" t="str">
            <v>涅阳办</v>
          </cell>
        </row>
        <row r="39473">
          <cell r="K39473">
            <v>1</v>
          </cell>
          <cell r="L39473">
            <v>375</v>
          </cell>
          <cell r="M39473">
            <v>0</v>
          </cell>
          <cell r="N39473">
            <v>375</v>
          </cell>
        </row>
        <row r="39474">
          <cell r="A39474" t="str">
            <v>城市低保</v>
          </cell>
        </row>
        <row r="39474">
          <cell r="E39474" t="str">
            <v>涅阳办</v>
          </cell>
        </row>
        <row r="39474">
          <cell r="K39474">
            <v>1</v>
          </cell>
          <cell r="L39474">
            <v>355</v>
          </cell>
          <cell r="M39474">
            <v>0</v>
          </cell>
          <cell r="N39474">
            <v>355</v>
          </cell>
        </row>
        <row r="39475">
          <cell r="A39475" t="str">
            <v>城市低保</v>
          </cell>
        </row>
        <row r="39475">
          <cell r="E39475" t="str">
            <v>玉都办</v>
          </cell>
        </row>
        <row r="39475">
          <cell r="K39475">
            <v>1</v>
          </cell>
          <cell r="L39475">
            <v>355</v>
          </cell>
          <cell r="M39475">
            <v>0</v>
          </cell>
          <cell r="N39475">
            <v>355</v>
          </cell>
        </row>
        <row r="39476">
          <cell r="A39476" t="str">
            <v>城市低保</v>
          </cell>
        </row>
        <row r="39476">
          <cell r="E39476" t="str">
            <v>玉都办</v>
          </cell>
        </row>
        <row r="39476">
          <cell r="K39476">
            <v>1</v>
          </cell>
          <cell r="L39476">
            <v>355</v>
          </cell>
          <cell r="M39476">
            <v>0</v>
          </cell>
          <cell r="N39476">
            <v>355</v>
          </cell>
        </row>
        <row r="39477">
          <cell r="A39477" t="str">
            <v>城市低保</v>
          </cell>
        </row>
        <row r="39477">
          <cell r="E39477" t="str">
            <v>玉都办</v>
          </cell>
        </row>
        <row r="39477">
          <cell r="K39477">
            <v>1</v>
          </cell>
          <cell r="L39477">
            <v>355</v>
          </cell>
          <cell r="M39477">
            <v>0</v>
          </cell>
          <cell r="N39477">
            <v>355</v>
          </cell>
        </row>
        <row r="39478">
          <cell r="A39478" t="str">
            <v>城市低保</v>
          </cell>
        </row>
        <row r="39478">
          <cell r="E39478" t="str">
            <v>枣园</v>
          </cell>
        </row>
        <row r="39478">
          <cell r="K39478">
            <v>1</v>
          </cell>
          <cell r="L39478">
            <v>355</v>
          </cell>
          <cell r="M39478">
            <v>0</v>
          </cell>
          <cell r="N39478">
            <v>355</v>
          </cell>
        </row>
        <row r="39479">
          <cell r="A39479" t="str">
            <v>农村低保</v>
          </cell>
        </row>
        <row r="39479">
          <cell r="E39479" t="str">
            <v>安字营</v>
          </cell>
        </row>
        <row r="39479">
          <cell r="K39479">
            <v>1</v>
          </cell>
          <cell r="L39479">
            <v>290</v>
          </cell>
          <cell r="M39479">
            <v>0</v>
          </cell>
          <cell r="N39479">
            <v>290</v>
          </cell>
        </row>
        <row r="39480">
          <cell r="A39480" t="str">
            <v>农村低保</v>
          </cell>
        </row>
        <row r="39480">
          <cell r="E39480" t="str">
            <v>安字营</v>
          </cell>
        </row>
        <row r="39480">
          <cell r="K39480">
            <v>1</v>
          </cell>
          <cell r="L39480">
            <v>290</v>
          </cell>
          <cell r="M39480">
            <v>0</v>
          </cell>
          <cell r="N39480">
            <v>290</v>
          </cell>
        </row>
        <row r="39481">
          <cell r="A39481" t="str">
            <v>农村低保</v>
          </cell>
        </row>
        <row r="39481">
          <cell r="E39481" t="str">
            <v>安字营</v>
          </cell>
        </row>
        <row r="39481">
          <cell r="K39481">
            <v>1</v>
          </cell>
          <cell r="L39481">
            <v>290</v>
          </cell>
          <cell r="M39481">
            <v>0</v>
          </cell>
          <cell r="N39481">
            <v>290</v>
          </cell>
        </row>
        <row r="39482">
          <cell r="A39482" t="str">
            <v>农村低保</v>
          </cell>
        </row>
        <row r="39482">
          <cell r="E39482" t="str">
            <v>安字营</v>
          </cell>
        </row>
        <row r="39482">
          <cell r="K39482">
            <v>1</v>
          </cell>
          <cell r="L39482">
            <v>290</v>
          </cell>
          <cell r="M39482">
            <v>0</v>
          </cell>
          <cell r="N39482">
            <v>290</v>
          </cell>
        </row>
        <row r="39483">
          <cell r="A39483" t="str">
            <v>农村低保</v>
          </cell>
        </row>
        <row r="39483">
          <cell r="E39483" t="str">
            <v>安字营</v>
          </cell>
        </row>
        <row r="39483">
          <cell r="K39483">
            <v>1</v>
          </cell>
          <cell r="L39483">
            <v>290</v>
          </cell>
          <cell r="M39483">
            <v>0</v>
          </cell>
          <cell r="N39483">
            <v>290</v>
          </cell>
        </row>
        <row r="39484">
          <cell r="A39484" t="str">
            <v>农村低保</v>
          </cell>
        </row>
        <row r="39484">
          <cell r="E39484" t="str">
            <v>安字营</v>
          </cell>
        </row>
        <row r="39484">
          <cell r="K39484">
            <v>1</v>
          </cell>
          <cell r="L39484">
            <v>405</v>
          </cell>
          <cell r="M39484">
            <v>0</v>
          </cell>
          <cell r="N39484">
            <v>405</v>
          </cell>
        </row>
        <row r="39485">
          <cell r="A39485" t="str">
            <v>农村低保</v>
          </cell>
        </row>
        <row r="39485">
          <cell r="E39485" t="str">
            <v>安字营</v>
          </cell>
        </row>
        <row r="39485">
          <cell r="K39485">
            <v>1</v>
          </cell>
          <cell r="L39485">
            <v>290</v>
          </cell>
          <cell r="M39485">
            <v>0</v>
          </cell>
          <cell r="N39485">
            <v>290</v>
          </cell>
        </row>
        <row r="39486">
          <cell r="A39486" t="str">
            <v>农村低保</v>
          </cell>
        </row>
        <row r="39486">
          <cell r="E39486" t="str">
            <v>安字营</v>
          </cell>
        </row>
        <row r="39486">
          <cell r="K39486">
            <v>1</v>
          </cell>
          <cell r="L39486">
            <v>290</v>
          </cell>
          <cell r="M39486">
            <v>0</v>
          </cell>
          <cell r="N39486">
            <v>290</v>
          </cell>
        </row>
        <row r="39487">
          <cell r="A39487" t="str">
            <v>农村低保</v>
          </cell>
        </row>
        <row r="39487">
          <cell r="E39487" t="str">
            <v>安字营</v>
          </cell>
        </row>
        <row r="39487">
          <cell r="K39487">
            <v>1</v>
          </cell>
          <cell r="L39487">
            <v>290</v>
          </cell>
          <cell r="M39487">
            <v>0</v>
          </cell>
          <cell r="N39487">
            <v>290</v>
          </cell>
        </row>
        <row r="39488">
          <cell r="A39488" t="str">
            <v>农村低保</v>
          </cell>
        </row>
        <row r="39488">
          <cell r="E39488" t="str">
            <v>安字营</v>
          </cell>
        </row>
        <row r="39488">
          <cell r="K39488">
            <v>1</v>
          </cell>
          <cell r="L39488">
            <v>290</v>
          </cell>
          <cell r="M39488">
            <v>0</v>
          </cell>
          <cell r="N39488">
            <v>290</v>
          </cell>
        </row>
        <row r="39489">
          <cell r="A39489" t="str">
            <v>农村低保</v>
          </cell>
        </row>
        <row r="39489">
          <cell r="E39489" t="str">
            <v>安字营</v>
          </cell>
        </row>
        <row r="39489">
          <cell r="K39489">
            <v>1</v>
          </cell>
          <cell r="L39489">
            <v>290</v>
          </cell>
          <cell r="M39489">
            <v>0</v>
          </cell>
          <cell r="N39489">
            <v>290</v>
          </cell>
        </row>
        <row r="39490">
          <cell r="A39490" t="str">
            <v>农村低保</v>
          </cell>
        </row>
        <row r="39490">
          <cell r="E39490" t="str">
            <v>安字营</v>
          </cell>
        </row>
        <row r="39490">
          <cell r="K39490">
            <v>1</v>
          </cell>
          <cell r="L39490">
            <v>290</v>
          </cell>
          <cell r="M39490">
            <v>0</v>
          </cell>
          <cell r="N39490">
            <v>290</v>
          </cell>
        </row>
        <row r="39491">
          <cell r="A39491" t="str">
            <v>农村低保</v>
          </cell>
        </row>
        <row r="39491">
          <cell r="E39491" t="str">
            <v>安字营</v>
          </cell>
        </row>
        <row r="39491">
          <cell r="K39491">
            <v>1</v>
          </cell>
          <cell r="L39491">
            <v>290</v>
          </cell>
          <cell r="M39491">
            <v>0</v>
          </cell>
          <cell r="N39491">
            <v>290</v>
          </cell>
        </row>
        <row r="39492">
          <cell r="A39492" t="str">
            <v>农村低保</v>
          </cell>
        </row>
        <row r="39492">
          <cell r="E39492" t="str">
            <v>安字营</v>
          </cell>
        </row>
        <row r="39492">
          <cell r="K39492">
            <v>1</v>
          </cell>
          <cell r="L39492">
            <v>290</v>
          </cell>
          <cell r="M39492">
            <v>0</v>
          </cell>
          <cell r="N39492">
            <v>290</v>
          </cell>
        </row>
        <row r="39493">
          <cell r="A39493" t="str">
            <v>农村低保</v>
          </cell>
        </row>
        <row r="39493">
          <cell r="E39493" t="str">
            <v>安字营</v>
          </cell>
        </row>
        <row r="39493">
          <cell r="K39493">
            <v>1</v>
          </cell>
          <cell r="L39493">
            <v>290</v>
          </cell>
          <cell r="M39493">
            <v>0</v>
          </cell>
          <cell r="N39493">
            <v>290</v>
          </cell>
        </row>
        <row r="39494">
          <cell r="A39494" t="str">
            <v>农村低保</v>
          </cell>
        </row>
        <row r="39494">
          <cell r="E39494" t="str">
            <v>安字营</v>
          </cell>
        </row>
        <row r="39494">
          <cell r="K39494">
            <v>1</v>
          </cell>
          <cell r="L39494">
            <v>290</v>
          </cell>
          <cell r="M39494">
            <v>0</v>
          </cell>
          <cell r="N39494">
            <v>290</v>
          </cell>
        </row>
        <row r="39495">
          <cell r="A39495" t="str">
            <v>农村低保</v>
          </cell>
        </row>
        <row r="39495">
          <cell r="E39495" t="str">
            <v>安字营</v>
          </cell>
        </row>
        <row r="39495">
          <cell r="K39495">
            <v>2</v>
          </cell>
          <cell r="L39495">
            <v>290</v>
          </cell>
          <cell r="M39495">
            <v>0</v>
          </cell>
          <cell r="N39495">
            <v>580</v>
          </cell>
        </row>
        <row r="39496">
          <cell r="A39496" t="str">
            <v>农村低保</v>
          </cell>
        </row>
        <row r="39496">
          <cell r="E39496" t="str">
            <v>安字营</v>
          </cell>
        </row>
        <row r="39496">
          <cell r="K39496">
            <v>1</v>
          </cell>
          <cell r="L39496">
            <v>255</v>
          </cell>
          <cell r="M39496">
            <v>0</v>
          </cell>
          <cell r="N39496">
            <v>255</v>
          </cell>
        </row>
        <row r="39497">
          <cell r="A39497" t="str">
            <v>农村低保</v>
          </cell>
        </row>
        <row r="39497">
          <cell r="E39497" t="str">
            <v>安字营</v>
          </cell>
        </row>
        <row r="39497">
          <cell r="K39497">
            <v>1</v>
          </cell>
          <cell r="L39497">
            <v>290</v>
          </cell>
          <cell r="M39497">
            <v>0</v>
          </cell>
          <cell r="N39497">
            <v>290</v>
          </cell>
        </row>
        <row r="39498">
          <cell r="A39498" t="str">
            <v>农村低保</v>
          </cell>
        </row>
        <row r="39498">
          <cell r="E39498" t="str">
            <v>晁陂</v>
          </cell>
        </row>
        <row r="39498">
          <cell r="K39498">
            <v>1</v>
          </cell>
          <cell r="L39498">
            <v>290</v>
          </cell>
          <cell r="M39498">
            <v>0</v>
          </cell>
          <cell r="N39498">
            <v>290</v>
          </cell>
        </row>
        <row r="39499">
          <cell r="A39499" t="str">
            <v>农村低保</v>
          </cell>
        </row>
        <row r="39499">
          <cell r="E39499" t="str">
            <v>晁陂</v>
          </cell>
        </row>
        <row r="39499">
          <cell r="K39499">
            <v>2</v>
          </cell>
          <cell r="L39499">
            <v>290</v>
          </cell>
          <cell r="M39499">
            <v>0</v>
          </cell>
          <cell r="N39499">
            <v>580</v>
          </cell>
        </row>
        <row r="39500">
          <cell r="A39500" t="str">
            <v>农村低保</v>
          </cell>
        </row>
        <row r="39500">
          <cell r="E39500" t="str">
            <v>晁陂</v>
          </cell>
        </row>
        <row r="39500">
          <cell r="K39500">
            <v>1</v>
          </cell>
          <cell r="L39500">
            <v>255</v>
          </cell>
          <cell r="M39500">
            <v>0</v>
          </cell>
          <cell r="N39500">
            <v>255</v>
          </cell>
        </row>
        <row r="39501">
          <cell r="A39501" t="str">
            <v>农村低保</v>
          </cell>
        </row>
        <row r="39501">
          <cell r="E39501" t="str">
            <v>晁陂</v>
          </cell>
        </row>
        <row r="39501">
          <cell r="K39501">
            <v>1</v>
          </cell>
          <cell r="L39501">
            <v>255</v>
          </cell>
          <cell r="M39501">
            <v>0</v>
          </cell>
          <cell r="N39501">
            <v>255</v>
          </cell>
        </row>
        <row r="39502">
          <cell r="A39502" t="str">
            <v>农村低保</v>
          </cell>
        </row>
        <row r="39502">
          <cell r="E39502" t="str">
            <v>晁陂</v>
          </cell>
        </row>
        <row r="39502">
          <cell r="K39502">
            <v>1</v>
          </cell>
          <cell r="L39502">
            <v>290</v>
          </cell>
          <cell r="M39502">
            <v>0</v>
          </cell>
          <cell r="N39502">
            <v>290</v>
          </cell>
        </row>
        <row r="39503">
          <cell r="A39503" t="str">
            <v>农村低保</v>
          </cell>
        </row>
        <row r="39503">
          <cell r="E39503" t="str">
            <v>晁陂</v>
          </cell>
        </row>
        <row r="39503">
          <cell r="K39503">
            <v>3</v>
          </cell>
          <cell r="L39503">
            <v>290</v>
          </cell>
          <cell r="M39503">
            <v>0</v>
          </cell>
          <cell r="N39503">
            <v>870</v>
          </cell>
        </row>
        <row r="39504">
          <cell r="A39504" t="str">
            <v>农村低保</v>
          </cell>
        </row>
        <row r="39504">
          <cell r="E39504" t="str">
            <v>晁陂</v>
          </cell>
        </row>
        <row r="39504">
          <cell r="K39504">
            <v>1</v>
          </cell>
          <cell r="L39504">
            <v>290</v>
          </cell>
          <cell r="M39504">
            <v>0</v>
          </cell>
          <cell r="N39504">
            <v>290</v>
          </cell>
        </row>
        <row r="39505">
          <cell r="A39505" t="str">
            <v>农村低保</v>
          </cell>
        </row>
        <row r="39505">
          <cell r="E39505" t="str">
            <v>晁陂</v>
          </cell>
        </row>
        <row r="39505">
          <cell r="K39505">
            <v>1</v>
          </cell>
          <cell r="L39505">
            <v>255</v>
          </cell>
          <cell r="M39505">
            <v>0</v>
          </cell>
          <cell r="N39505">
            <v>255</v>
          </cell>
        </row>
        <row r="39506">
          <cell r="A39506" t="str">
            <v>农村低保</v>
          </cell>
        </row>
        <row r="39506">
          <cell r="E39506" t="str">
            <v>晁陂</v>
          </cell>
        </row>
        <row r="39506">
          <cell r="K39506">
            <v>2</v>
          </cell>
          <cell r="L39506">
            <v>255</v>
          </cell>
          <cell r="M39506">
            <v>0</v>
          </cell>
          <cell r="N39506">
            <v>510</v>
          </cell>
        </row>
        <row r="39507">
          <cell r="A39507" t="str">
            <v>农村低保</v>
          </cell>
        </row>
        <row r="39507">
          <cell r="E39507" t="str">
            <v>晁陂</v>
          </cell>
        </row>
        <row r="39507">
          <cell r="K39507">
            <v>1</v>
          </cell>
          <cell r="L39507">
            <v>290</v>
          </cell>
          <cell r="M39507">
            <v>0</v>
          </cell>
          <cell r="N39507">
            <v>290</v>
          </cell>
        </row>
        <row r="39508">
          <cell r="A39508" t="str">
            <v>农村低保</v>
          </cell>
        </row>
        <row r="39508">
          <cell r="E39508" t="str">
            <v>晁陂</v>
          </cell>
        </row>
        <row r="39508">
          <cell r="K39508">
            <v>1</v>
          </cell>
          <cell r="L39508">
            <v>290</v>
          </cell>
          <cell r="M39508">
            <v>0</v>
          </cell>
          <cell r="N39508">
            <v>290</v>
          </cell>
        </row>
        <row r="39509">
          <cell r="A39509" t="str">
            <v>农村低保</v>
          </cell>
        </row>
        <row r="39509">
          <cell r="E39509" t="str">
            <v>晁陂</v>
          </cell>
        </row>
        <row r="39509">
          <cell r="K39509">
            <v>1</v>
          </cell>
          <cell r="L39509">
            <v>290</v>
          </cell>
          <cell r="M39509">
            <v>0</v>
          </cell>
          <cell r="N39509">
            <v>290</v>
          </cell>
        </row>
        <row r="39510">
          <cell r="A39510" t="str">
            <v>农村低保</v>
          </cell>
        </row>
        <row r="39510">
          <cell r="E39510" t="str">
            <v>晁陂</v>
          </cell>
        </row>
        <row r="39510">
          <cell r="K39510">
            <v>1</v>
          </cell>
          <cell r="L39510">
            <v>255</v>
          </cell>
          <cell r="M39510">
            <v>0</v>
          </cell>
          <cell r="N39510">
            <v>255</v>
          </cell>
        </row>
        <row r="39511">
          <cell r="A39511" t="str">
            <v>农村低保</v>
          </cell>
        </row>
        <row r="39511">
          <cell r="E39511" t="str">
            <v>晁陂</v>
          </cell>
        </row>
        <row r="39511">
          <cell r="K39511">
            <v>1</v>
          </cell>
          <cell r="L39511">
            <v>290</v>
          </cell>
          <cell r="M39511">
            <v>0</v>
          </cell>
          <cell r="N39511">
            <v>290</v>
          </cell>
        </row>
        <row r="39512">
          <cell r="A39512" t="str">
            <v>农村低保</v>
          </cell>
        </row>
        <row r="39512">
          <cell r="E39512" t="str">
            <v>晁陂</v>
          </cell>
        </row>
        <row r="39512">
          <cell r="K39512">
            <v>1</v>
          </cell>
          <cell r="L39512">
            <v>290</v>
          </cell>
          <cell r="M39512">
            <v>0</v>
          </cell>
          <cell r="N39512">
            <v>290</v>
          </cell>
        </row>
        <row r="39513">
          <cell r="A39513" t="str">
            <v>农村低保</v>
          </cell>
        </row>
        <row r="39513">
          <cell r="E39513" t="str">
            <v>晁陂</v>
          </cell>
        </row>
        <row r="39513">
          <cell r="K39513">
            <v>1</v>
          </cell>
          <cell r="L39513">
            <v>290</v>
          </cell>
          <cell r="M39513">
            <v>0</v>
          </cell>
          <cell r="N39513">
            <v>290</v>
          </cell>
        </row>
        <row r="39514">
          <cell r="A39514" t="str">
            <v>农村低保</v>
          </cell>
        </row>
        <row r="39514">
          <cell r="E39514" t="str">
            <v>晁陂</v>
          </cell>
        </row>
        <row r="39514">
          <cell r="K39514">
            <v>1</v>
          </cell>
          <cell r="L39514">
            <v>255</v>
          </cell>
          <cell r="M39514">
            <v>0</v>
          </cell>
          <cell r="N39514">
            <v>255</v>
          </cell>
        </row>
        <row r="39515">
          <cell r="A39515" t="str">
            <v>农村低保</v>
          </cell>
        </row>
        <row r="39515">
          <cell r="E39515" t="str">
            <v>晁陂</v>
          </cell>
        </row>
        <row r="39515">
          <cell r="K39515">
            <v>1</v>
          </cell>
          <cell r="L39515">
            <v>290</v>
          </cell>
          <cell r="M39515">
            <v>0</v>
          </cell>
          <cell r="N39515">
            <v>290</v>
          </cell>
        </row>
        <row r="39516">
          <cell r="A39516" t="str">
            <v>农村低保</v>
          </cell>
        </row>
        <row r="39516">
          <cell r="E39516" t="str">
            <v>晁陂</v>
          </cell>
        </row>
        <row r="39516">
          <cell r="K39516">
            <v>1</v>
          </cell>
          <cell r="L39516">
            <v>290</v>
          </cell>
          <cell r="M39516">
            <v>0</v>
          </cell>
          <cell r="N39516">
            <v>290</v>
          </cell>
        </row>
        <row r="39517">
          <cell r="A39517" t="str">
            <v>农村低保</v>
          </cell>
        </row>
        <row r="39517">
          <cell r="E39517" t="str">
            <v>二龙</v>
          </cell>
        </row>
        <row r="39517">
          <cell r="K39517">
            <v>1</v>
          </cell>
          <cell r="L39517">
            <v>255</v>
          </cell>
          <cell r="M39517">
            <v>0</v>
          </cell>
          <cell r="N39517">
            <v>255</v>
          </cell>
        </row>
        <row r="39518">
          <cell r="A39518" t="str">
            <v>农村低保</v>
          </cell>
        </row>
        <row r="39518">
          <cell r="E39518" t="str">
            <v>二龙</v>
          </cell>
        </row>
        <row r="39518">
          <cell r="K39518">
            <v>1</v>
          </cell>
          <cell r="L39518">
            <v>255</v>
          </cell>
          <cell r="M39518">
            <v>0</v>
          </cell>
          <cell r="N39518">
            <v>255</v>
          </cell>
        </row>
        <row r="39519">
          <cell r="A39519" t="str">
            <v>农村低保</v>
          </cell>
        </row>
        <row r="39519">
          <cell r="E39519" t="str">
            <v>二龙</v>
          </cell>
        </row>
        <row r="39519">
          <cell r="K39519">
            <v>1</v>
          </cell>
          <cell r="L39519">
            <v>255</v>
          </cell>
          <cell r="M39519">
            <v>0</v>
          </cell>
          <cell r="N39519">
            <v>255</v>
          </cell>
        </row>
        <row r="39520">
          <cell r="A39520" t="str">
            <v>农村低保</v>
          </cell>
        </row>
        <row r="39520">
          <cell r="E39520" t="str">
            <v>高丘</v>
          </cell>
        </row>
        <row r="39520">
          <cell r="K39520">
            <v>1</v>
          </cell>
          <cell r="L39520">
            <v>290</v>
          </cell>
          <cell r="M39520">
            <v>0</v>
          </cell>
          <cell r="N39520">
            <v>290</v>
          </cell>
        </row>
        <row r="39521">
          <cell r="A39521" t="str">
            <v>农村低保</v>
          </cell>
        </row>
        <row r="39521">
          <cell r="E39521" t="str">
            <v>高丘</v>
          </cell>
        </row>
        <row r="39521">
          <cell r="K39521">
            <v>1</v>
          </cell>
          <cell r="L39521">
            <v>290</v>
          </cell>
          <cell r="M39521">
            <v>0</v>
          </cell>
          <cell r="N39521">
            <v>290</v>
          </cell>
        </row>
        <row r="39522">
          <cell r="A39522" t="str">
            <v>农村低保</v>
          </cell>
        </row>
        <row r="39522">
          <cell r="E39522" t="str">
            <v>高丘</v>
          </cell>
        </row>
        <row r="39522">
          <cell r="K39522">
            <v>2</v>
          </cell>
          <cell r="L39522">
            <v>290</v>
          </cell>
          <cell r="M39522">
            <v>0</v>
          </cell>
          <cell r="N39522">
            <v>580</v>
          </cell>
        </row>
        <row r="39523">
          <cell r="A39523" t="str">
            <v>农村低保</v>
          </cell>
        </row>
        <row r="39523">
          <cell r="E39523" t="str">
            <v>高丘</v>
          </cell>
        </row>
        <row r="39523">
          <cell r="K39523">
            <v>1</v>
          </cell>
          <cell r="L39523">
            <v>255</v>
          </cell>
          <cell r="M39523">
            <v>0</v>
          </cell>
          <cell r="N39523">
            <v>255</v>
          </cell>
        </row>
        <row r="39524">
          <cell r="A39524" t="str">
            <v>农村低保</v>
          </cell>
        </row>
        <row r="39524">
          <cell r="E39524" t="str">
            <v>高丘</v>
          </cell>
        </row>
        <row r="39524">
          <cell r="K39524">
            <v>1</v>
          </cell>
          <cell r="L39524">
            <v>255</v>
          </cell>
          <cell r="M39524">
            <v>0</v>
          </cell>
          <cell r="N39524">
            <v>255</v>
          </cell>
        </row>
        <row r="39525">
          <cell r="A39525" t="str">
            <v>农村低保</v>
          </cell>
        </row>
        <row r="39525">
          <cell r="E39525" t="str">
            <v>高丘</v>
          </cell>
        </row>
        <row r="39525">
          <cell r="K39525">
            <v>1</v>
          </cell>
          <cell r="L39525">
            <v>290</v>
          </cell>
          <cell r="M39525">
            <v>0</v>
          </cell>
          <cell r="N39525">
            <v>290</v>
          </cell>
        </row>
        <row r="39526">
          <cell r="A39526" t="str">
            <v>农村低保</v>
          </cell>
        </row>
        <row r="39526">
          <cell r="E39526" t="str">
            <v>高丘</v>
          </cell>
        </row>
        <row r="39526">
          <cell r="K39526">
            <v>1</v>
          </cell>
          <cell r="L39526">
            <v>255</v>
          </cell>
          <cell r="M39526">
            <v>0</v>
          </cell>
          <cell r="N39526">
            <v>255</v>
          </cell>
        </row>
        <row r="39527">
          <cell r="A39527" t="str">
            <v>农村低保</v>
          </cell>
        </row>
        <row r="39527">
          <cell r="E39527" t="str">
            <v>高丘</v>
          </cell>
        </row>
        <row r="39527">
          <cell r="K39527">
            <v>1</v>
          </cell>
          <cell r="L39527">
            <v>290</v>
          </cell>
          <cell r="M39527">
            <v>0</v>
          </cell>
          <cell r="N39527">
            <v>290</v>
          </cell>
        </row>
        <row r="39528">
          <cell r="A39528" t="str">
            <v>农村低保</v>
          </cell>
        </row>
        <row r="39528">
          <cell r="E39528" t="str">
            <v>高丘</v>
          </cell>
        </row>
        <row r="39528">
          <cell r="K39528">
            <v>1</v>
          </cell>
          <cell r="L39528">
            <v>290</v>
          </cell>
          <cell r="M39528">
            <v>0</v>
          </cell>
          <cell r="N39528">
            <v>290</v>
          </cell>
        </row>
        <row r="39529">
          <cell r="A39529" t="str">
            <v>农村低保</v>
          </cell>
        </row>
        <row r="39529">
          <cell r="E39529" t="str">
            <v>高丘</v>
          </cell>
        </row>
        <row r="39529">
          <cell r="K39529">
            <v>1</v>
          </cell>
          <cell r="L39529">
            <v>290</v>
          </cell>
          <cell r="M39529">
            <v>0</v>
          </cell>
          <cell r="N39529">
            <v>290</v>
          </cell>
        </row>
        <row r="39530">
          <cell r="A39530" t="str">
            <v>农村低保</v>
          </cell>
        </row>
        <row r="39530">
          <cell r="E39530" t="str">
            <v>高丘</v>
          </cell>
        </row>
        <row r="39530">
          <cell r="K39530">
            <v>1</v>
          </cell>
          <cell r="L39530">
            <v>290</v>
          </cell>
          <cell r="M39530">
            <v>0</v>
          </cell>
          <cell r="N39530">
            <v>290</v>
          </cell>
        </row>
        <row r="39531">
          <cell r="A39531" t="str">
            <v>农村低保</v>
          </cell>
        </row>
        <row r="39531">
          <cell r="E39531" t="str">
            <v>高丘</v>
          </cell>
        </row>
        <row r="39531">
          <cell r="K39531">
            <v>1</v>
          </cell>
          <cell r="L39531">
            <v>290</v>
          </cell>
          <cell r="M39531">
            <v>0</v>
          </cell>
          <cell r="N39531">
            <v>290</v>
          </cell>
        </row>
        <row r="39532">
          <cell r="A39532" t="str">
            <v>农村低保</v>
          </cell>
        </row>
        <row r="39532">
          <cell r="E39532" t="str">
            <v>高丘</v>
          </cell>
        </row>
        <row r="39532">
          <cell r="K39532">
            <v>1</v>
          </cell>
          <cell r="L39532">
            <v>290</v>
          </cell>
          <cell r="M39532">
            <v>0</v>
          </cell>
          <cell r="N39532">
            <v>290</v>
          </cell>
        </row>
        <row r="39533">
          <cell r="A39533" t="str">
            <v>农村低保</v>
          </cell>
        </row>
        <row r="39533">
          <cell r="E39533" t="str">
            <v>高丘</v>
          </cell>
        </row>
        <row r="39533">
          <cell r="K39533">
            <v>1</v>
          </cell>
          <cell r="L39533">
            <v>290</v>
          </cell>
          <cell r="M39533">
            <v>0</v>
          </cell>
          <cell r="N39533">
            <v>290</v>
          </cell>
        </row>
        <row r="39534">
          <cell r="A39534" t="str">
            <v>农村低保</v>
          </cell>
        </row>
        <row r="39534">
          <cell r="E39534" t="str">
            <v>高丘</v>
          </cell>
        </row>
        <row r="39534">
          <cell r="K39534">
            <v>1</v>
          </cell>
          <cell r="L39534">
            <v>290</v>
          </cell>
          <cell r="M39534">
            <v>0</v>
          </cell>
          <cell r="N39534">
            <v>290</v>
          </cell>
        </row>
        <row r="39535">
          <cell r="A39535" t="str">
            <v>农村低保</v>
          </cell>
        </row>
        <row r="39535">
          <cell r="E39535" t="str">
            <v>高丘</v>
          </cell>
        </row>
        <row r="39535">
          <cell r="K39535">
            <v>1</v>
          </cell>
          <cell r="L39535">
            <v>290</v>
          </cell>
          <cell r="M39535">
            <v>0</v>
          </cell>
          <cell r="N39535">
            <v>290</v>
          </cell>
        </row>
        <row r="39536">
          <cell r="A39536" t="str">
            <v>农村低保</v>
          </cell>
        </row>
        <row r="39536">
          <cell r="E39536" t="str">
            <v>高丘</v>
          </cell>
        </row>
        <row r="39536">
          <cell r="K39536">
            <v>1</v>
          </cell>
          <cell r="L39536">
            <v>290</v>
          </cell>
          <cell r="M39536">
            <v>0</v>
          </cell>
          <cell r="N39536">
            <v>290</v>
          </cell>
        </row>
        <row r="39537">
          <cell r="A39537" t="str">
            <v>农村低保</v>
          </cell>
        </row>
        <row r="39537">
          <cell r="E39537" t="str">
            <v>高丘</v>
          </cell>
        </row>
        <row r="39537">
          <cell r="K39537">
            <v>1</v>
          </cell>
          <cell r="L39537">
            <v>290</v>
          </cell>
          <cell r="M39537">
            <v>0</v>
          </cell>
          <cell r="N39537">
            <v>290</v>
          </cell>
        </row>
        <row r="39538">
          <cell r="A39538" t="str">
            <v>农村低保</v>
          </cell>
        </row>
        <row r="39538">
          <cell r="E39538" t="str">
            <v>高丘</v>
          </cell>
        </row>
        <row r="39538">
          <cell r="K39538">
            <v>1</v>
          </cell>
          <cell r="L39538">
            <v>290</v>
          </cell>
          <cell r="M39538">
            <v>0</v>
          </cell>
          <cell r="N39538">
            <v>290</v>
          </cell>
        </row>
        <row r="39539">
          <cell r="A39539" t="str">
            <v>农村低保</v>
          </cell>
        </row>
        <row r="39539">
          <cell r="E39539" t="str">
            <v>高丘</v>
          </cell>
        </row>
        <row r="39539">
          <cell r="K39539">
            <v>1</v>
          </cell>
          <cell r="L39539">
            <v>290</v>
          </cell>
          <cell r="M39539">
            <v>0</v>
          </cell>
          <cell r="N39539">
            <v>290</v>
          </cell>
        </row>
        <row r="39540">
          <cell r="A39540" t="str">
            <v>农村低保</v>
          </cell>
        </row>
        <row r="39540">
          <cell r="E39540" t="str">
            <v>高丘</v>
          </cell>
        </row>
        <row r="39540">
          <cell r="K39540">
            <v>1</v>
          </cell>
          <cell r="L39540">
            <v>255</v>
          </cell>
          <cell r="M39540">
            <v>0</v>
          </cell>
          <cell r="N39540">
            <v>255</v>
          </cell>
        </row>
        <row r="39541">
          <cell r="A39541" t="str">
            <v>农村低保</v>
          </cell>
        </row>
        <row r="39541">
          <cell r="E39541" t="str">
            <v>高丘</v>
          </cell>
        </row>
        <row r="39541">
          <cell r="K39541">
            <v>2</v>
          </cell>
          <cell r="L39541">
            <v>255</v>
          </cell>
          <cell r="M39541">
            <v>0</v>
          </cell>
          <cell r="N39541">
            <v>510</v>
          </cell>
        </row>
        <row r="39542">
          <cell r="A39542" t="str">
            <v>农村低保</v>
          </cell>
        </row>
        <row r="39542">
          <cell r="E39542" t="str">
            <v>高丘</v>
          </cell>
        </row>
        <row r="39542">
          <cell r="K39542">
            <v>1</v>
          </cell>
          <cell r="L39542">
            <v>255</v>
          </cell>
          <cell r="M39542">
            <v>0</v>
          </cell>
          <cell r="N39542">
            <v>255</v>
          </cell>
        </row>
        <row r="39543">
          <cell r="A39543" t="str">
            <v>农村低保</v>
          </cell>
        </row>
        <row r="39543">
          <cell r="E39543" t="str">
            <v>高丘</v>
          </cell>
        </row>
        <row r="39543">
          <cell r="K39543">
            <v>1</v>
          </cell>
          <cell r="L39543">
            <v>290</v>
          </cell>
          <cell r="M39543">
            <v>0</v>
          </cell>
          <cell r="N39543">
            <v>290</v>
          </cell>
        </row>
        <row r="39544">
          <cell r="A39544" t="str">
            <v>农村低保</v>
          </cell>
        </row>
        <row r="39544">
          <cell r="E39544" t="str">
            <v>高丘</v>
          </cell>
        </row>
        <row r="39544">
          <cell r="K39544">
            <v>2</v>
          </cell>
          <cell r="L39544">
            <v>255</v>
          </cell>
          <cell r="M39544">
            <v>0</v>
          </cell>
          <cell r="N39544">
            <v>510</v>
          </cell>
        </row>
        <row r="39545">
          <cell r="A39545" t="str">
            <v>农村低保</v>
          </cell>
        </row>
        <row r="39545">
          <cell r="E39545" t="str">
            <v>郭庄</v>
          </cell>
        </row>
        <row r="39545">
          <cell r="K39545">
            <v>1</v>
          </cell>
          <cell r="L39545">
            <v>290</v>
          </cell>
          <cell r="M39545">
            <v>0</v>
          </cell>
          <cell r="N39545">
            <v>290</v>
          </cell>
        </row>
        <row r="39546">
          <cell r="A39546" t="str">
            <v>农村低保</v>
          </cell>
        </row>
        <row r="39546">
          <cell r="E39546" t="str">
            <v>郭庄</v>
          </cell>
        </row>
        <row r="39546">
          <cell r="K39546">
            <v>1</v>
          </cell>
          <cell r="L39546">
            <v>290</v>
          </cell>
          <cell r="M39546">
            <v>0</v>
          </cell>
          <cell r="N39546">
            <v>290</v>
          </cell>
        </row>
        <row r="39547">
          <cell r="A39547" t="str">
            <v>农村低保</v>
          </cell>
        </row>
        <row r="39547">
          <cell r="E39547" t="str">
            <v>郭庄</v>
          </cell>
        </row>
        <row r="39547">
          <cell r="K39547">
            <v>2</v>
          </cell>
          <cell r="L39547">
            <v>255</v>
          </cell>
          <cell r="M39547">
            <v>0</v>
          </cell>
          <cell r="N39547">
            <v>510</v>
          </cell>
        </row>
        <row r="39548">
          <cell r="A39548" t="str">
            <v>农村低保</v>
          </cell>
        </row>
        <row r="39548">
          <cell r="E39548" t="str">
            <v>郭庄</v>
          </cell>
        </row>
        <row r="39548">
          <cell r="K39548">
            <v>1</v>
          </cell>
          <cell r="L39548">
            <v>290</v>
          </cell>
          <cell r="M39548">
            <v>0</v>
          </cell>
          <cell r="N39548">
            <v>290</v>
          </cell>
        </row>
        <row r="39549">
          <cell r="A39549" t="str">
            <v>农村低保</v>
          </cell>
        </row>
        <row r="39549">
          <cell r="E39549" t="str">
            <v>侯集</v>
          </cell>
        </row>
        <row r="39549">
          <cell r="K39549">
            <v>1</v>
          </cell>
          <cell r="L39549">
            <v>255</v>
          </cell>
          <cell r="M39549">
            <v>0</v>
          </cell>
          <cell r="N39549">
            <v>255</v>
          </cell>
        </row>
        <row r="39550">
          <cell r="A39550" t="str">
            <v>农村低保</v>
          </cell>
        </row>
        <row r="39550">
          <cell r="E39550" t="str">
            <v>侯集</v>
          </cell>
        </row>
        <row r="39550">
          <cell r="K39550">
            <v>3</v>
          </cell>
          <cell r="L39550">
            <v>255</v>
          </cell>
          <cell r="M39550">
            <v>0</v>
          </cell>
          <cell r="N39550">
            <v>765</v>
          </cell>
        </row>
        <row r="39551">
          <cell r="A39551" t="str">
            <v>农村低保</v>
          </cell>
        </row>
        <row r="39551">
          <cell r="E39551" t="str">
            <v>侯集</v>
          </cell>
        </row>
        <row r="39551">
          <cell r="K39551">
            <v>2</v>
          </cell>
          <cell r="L39551">
            <v>255</v>
          </cell>
          <cell r="M39551">
            <v>0</v>
          </cell>
          <cell r="N39551">
            <v>510</v>
          </cell>
        </row>
        <row r="39552">
          <cell r="A39552" t="str">
            <v>农村低保</v>
          </cell>
        </row>
        <row r="39552">
          <cell r="E39552" t="str">
            <v>侯集</v>
          </cell>
        </row>
        <row r="39552">
          <cell r="K39552">
            <v>1</v>
          </cell>
          <cell r="L39552">
            <v>255</v>
          </cell>
          <cell r="M39552">
            <v>0</v>
          </cell>
          <cell r="N39552">
            <v>255</v>
          </cell>
        </row>
        <row r="39553">
          <cell r="A39553" t="str">
            <v>农村低保</v>
          </cell>
        </row>
        <row r="39553">
          <cell r="E39553" t="str">
            <v>侯集</v>
          </cell>
        </row>
        <row r="39553">
          <cell r="K39553">
            <v>1</v>
          </cell>
          <cell r="L39553">
            <v>255</v>
          </cell>
          <cell r="M39553">
            <v>0</v>
          </cell>
          <cell r="N39553">
            <v>255</v>
          </cell>
        </row>
        <row r="39554">
          <cell r="A39554" t="str">
            <v>农村低保</v>
          </cell>
        </row>
        <row r="39554">
          <cell r="E39554" t="str">
            <v>侯集</v>
          </cell>
        </row>
        <row r="39554">
          <cell r="K39554">
            <v>3</v>
          </cell>
          <cell r="L39554">
            <v>255</v>
          </cell>
          <cell r="M39554">
            <v>0</v>
          </cell>
          <cell r="N39554">
            <v>765</v>
          </cell>
        </row>
        <row r="39555">
          <cell r="A39555" t="str">
            <v>农村低保</v>
          </cell>
        </row>
        <row r="39555">
          <cell r="E39555" t="str">
            <v>侯集</v>
          </cell>
        </row>
        <row r="39555">
          <cell r="K39555">
            <v>1</v>
          </cell>
          <cell r="L39555">
            <v>255</v>
          </cell>
          <cell r="M39555">
            <v>0</v>
          </cell>
          <cell r="N39555">
            <v>255</v>
          </cell>
        </row>
        <row r="39556">
          <cell r="A39556" t="str">
            <v>农村低保</v>
          </cell>
        </row>
        <row r="39556">
          <cell r="E39556" t="str">
            <v>贾宋</v>
          </cell>
        </row>
        <row r="39556">
          <cell r="K39556">
            <v>1</v>
          </cell>
          <cell r="L39556">
            <v>290</v>
          </cell>
          <cell r="M39556">
            <v>0</v>
          </cell>
          <cell r="N39556">
            <v>290</v>
          </cell>
        </row>
        <row r="39557">
          <cell r="A39557" t="str">
            <v>农村低保</v>
          </cell>
        </row>
        <row r="39557">
          <cell r="E39557" t="str">
            <v>贾宋</v>
          </cell>
        </row>
        <row r="39557">
          <cell r="K39557">
            <v>2</v>
          </cell>
          <cell r="L39557">
            <v>290</v>
          </cell>
          <cell r="M39557">
            <v>0</v>
          </cell>
          <cell r="N39557">
            <v>580</v>
          </cell>
        </row>
        <row r="39558">
          <cell r="A39558" t="str">
            <v>农村低保</v>
          </cell>
        </row>
        <row r="39558">
          <cell r="E39558" t="str">
            <v>贾宋</v>
          </cell>
        </row>
        <row r="39558">
          <cell r="K39558">
            <v>2</v>
          </cell>
          <cell r="L39558">
            <v>290</v>
          </cell>
          <cell r="M39558">
            <v>0</v>
          </cell>
          <cell r="N39558">
            <v>580</v>
          </cell>
        </row>
        <row r="39559">
          <cell r="A39559" t="str">
            <v>农村低保</v>
          </cell>
        </row>
        <row r="39559">
          <cell r="E39559" t="str">
            <v>贾宋</v>
          </cell>
        </row>
        <row r="39559">
          <cell r="K39559">
            <v>1</v>
          </cell>
          <cell r="L39559">
            <v>290</v>
          </cell>
          <cell r="M39559">
            <v>0</v>
          </cell>
          <cell r="N39559">
            <v>290</v>
          </cell>
        </row>
        <row r="39560">
          <cell r="A39560" t="str">
            <v>农村低保</v>
          </cell>
        </row>
        <row r="39560">
          <cell r="E39560" t="str">
            <v>贾宋</v>
          </cell>
        </row>
        <row r="39560">
          <cell r="K39560">
            <v>1</v>
          </cell>
          <cell r="L39560">
            <v>290</v>
          </cell>
          <cell r="M39560">
            <v>0</v>
          </cell>
          <cell r="N39560">
            <v>290</v>
          </cell>
        </row>
        <row r="39561">
          <cell r="A39561" t="str">
            <v>农村低保</v>
          </cell>
        </row>
        <row r="39561">
          <cell r="E39561" t="str">
            <v>贾宋</v>
          </cell>
        </row>
        <row r="39561">
          <cell r="K39561">
            <v>1</v>
          </cell>
          <cell r="L39561">
            <v>290</v>
          </cell>
          <cell r="M39561">
            <v>0</v>
          </cell>
          <cell r="N39561">
            <v>290</v>
          </cell>
        </row>
        <row r="39562">
          <cell r="A39562" t="str">
            <v>农村低保</v>
          </cell>
        </row>
        <row r="39562">
          <cell r="E39562" t="str">
            <v>贾宋</v>
          </cell>
        </row>
        <row r="39562">
          <cell r="K39562">
            <v>1</v>
          </cell>
          <cell r="L39562">
            <v>290</v>
          </cell>
          <cell r="M39562">
            <v>0</v>
          </cell>
          <cell r="N39562">
            <v>290</v>
          </cell>
        </row>
        <row r="39563">
          <cell r="A39563" t="str">
            <v>农村低保</v>
          </cell>
        </row>
        <row r="39563">
          <cell r="E39563" t="str">
            <v>贾宋</v>
          </cell>
        </row>
        <row r="39563">
          <cell r="K39563">
            <v>1</v>
          </cell>
          <cell r="L39563">
            <v>290</v>
          </cell>
          <cell r="M39563">
            <v>0</v>
          </cell>
          <cell r="N39563">
            <v>290</v>
          </cell>
        </row>
        <row r="39564">
          <cell r="A39564" t="str">
            <v>农村低保</v>
          </cell>
        </row>
        <row r="39564">
          <cell r="E39564" t="str">
            <v>贾宋</v>
          </cell>
        </row>
        <row r="39564">
          <cell r="K39564">
            <v>1</v>
          </cell>
          <cell r="L39564">
            <v>290</v>
          </cell>
          <cell r="M39564">
            <v>0</v>
          </cell>
          <cell r="N39564">
            <v>290</v>
          </cell>
        </row>
        <row r="39565">
          <cell r="A39565" t="str">
            <v>农村低保</v>
          </cell>
        </row>
        <row r="39565">
          <cell r="E39565" t="str">
            <v>贾宋</v>
          </cell>
        </row>
        <row r="39565">
          <cell r="K39565">
            <v>1</v>
          </cell>
          <cell r="L39565">
            <v>290</v>
          </cell>
          <cell r="M39565">
            <v>0</v>
          </cell>
          <cell r="N39565">
            <v>290</v>
          </cell>
        </row>
        <row r="39566">
          <cell r="A39566" t="str">
            <v>农村低保</v>
          </cell>
        </row>
        <row r="39566">
          <cell r="E39566" t="str">
            <v>贾宋</v>
          </cell>
        </row>
        <row r="39566">
          <cell r="K39566">
            <v>1</v>
          </cell>
          <cell r="L39566">
            <v>290</v>
          </cell>
          <cell r="M39566">
            <v>0</v>
          </cell>
          <cell r="N39566">
            <v>290</v>
          </cell>
        </row>
        <row r="39567">
          <cell r="A39567" t="str">
            <v>农村低保</v>
          </cell>
        </row>
        <row r="39567">
          <cell r="E39567" t="str">
            <v>贾宋</v>
          </cell>
        </row>
        <row r="39567">
          <cell r="K39567">
            <v>1</v>
          </cell>
          <cell r="L39567">
            <v>290</v>
          </cell>
          <cell r="M39567">
            <v>0</v>
          </cell>
          <cell r="N39567">
            <v>290</v>
          </cell>
        </row>
        <row r="39568">
          <cell r="A39568" t="str">
            <v>农村低保</v>
          </cell>
        </row>
        <row r="39568">
          <cell r="E39568" t="str">
            <v>贾宋</v>
          </cell>
        </row>
        <row r="39568">
          <cell r="K39568">
            <v>1</v>
          </cell>
          <cell r="L39568">
            <v>290</v>
          </cell>
          <cell r="M39568">
            <v>0</v>
          </cell>
          <cell r="N39568">
            <v>290</v>
          </cell>
        </row>
        <row r="39569">
          <cell r="A39569" t="str">
            <v>农村低保</v>
          </cell>
        </row>
        <row r="39569">
          <cell r="E39569" t="str">
            <v>贾宋</v>
          </cell>
        </row>
        <row r="39569">
          <cell r="K39569">
            <v>1</v>
          </cell>
          <cell r="L39569">
            <v>405</v>
          </cell>
          <cell r="M39569">
            <v>0</v>
          </cell>
          <cell r="N39569">
            <v>405</v>
          </cell>
        </row>
        <row r="39570">
          <cell r="A39570" t="str">
            <v>农村低保</v>
          </cell>
        </row>
        <row r="39570">
          <cell r="E39570" t="str">
            <v>贾宋</v>
          </cell>
        </row>
        <row r="39570">
          <cell r="K39570">
            <v>1</v>
          </cell>
          <cell r="L39570">
            <v>290</v>
          </cell>
          <cell r="M39570">
            <v>0</v>
          </cell>
          <cell r="N39570">
            <v>290</v>
          </cell>
        </row>
        <row r="39571">
          <cell r="A39571" t="str">
            <v>农村低保</v>
          </cell>
        </row>
        <row r="39571">
          <cell r="E39571" t="str">
            <v>贾宋</v>
          </cell>
        </row>
        <row r="39571">
          <cell r="K39571">
            <v>1</v>
          </cell>
          <cell r="L39571">
            <v>290</v>
          </cell>
          <cell r="M39571">
            <v>0</v>
          </cell>
          <cell r="N39571">
            <v>290</v>
          </cell>
        </row>
        <row r="39572">
          <cell r="A39572" t="str">
            <v>农村低保</v>
          </cell>
        </row>
        <row r="39572">
          <cell r="E39572" t="str">
            <v>贾宋</v>
          </cell>
        </row>
        <row r="39572">
          <cell r="K39572">
            <v>1</v>
          </cell>
          <cell r="L39572">
            <v>290</v>
          </cell>
          <cell r="M39572">
            <v>0</v>
          </cell>
          <cell r="N39572">
            <v>290</v>
          </cell>
        </row>
        <row r="39573">
          <cell r="A39573" t="str">
            <v>农村低保</v>
          </cell>
        </row>
        <row r="39573">
          <cell r="E39573" t="str">
            <v>老庄</v>
          </cell>
        </row>
        <row r="39573">
          <cell r="K39573">
            <v>1</v>
          </cell>
          <cell r="L39573">
            <v>290</v>
          </cell>
          <cell r="M39573">
            <v>0</v>
          </cell>
          <cell r="N39573">
            <v>290</v>
          </cell>
        </row>
        <row r="39574">
          <cell r="A39574" t="str">
            <v>农村低保</v>
          </cell>
        </row>
        <row r="39574">
          <cell r="E39574" t="str">
            <v>老庄</v>
          </cell>
        </row>
        <row r="39574">
          <cell r="K39574">
            <v>1</v>
          </cell>
          <cell r="L39574">
            <v>290</v>
          </cell>
          <cell r="M39574">
            <v>0</v>
          </cell>
          <cell r="N39574">
            <v>290</v>
          </cell>
        </row>
        <row r="39575">
          <cell r="A39575" t="str">
            <v>农村低保</v>
          </cell>
        </row>
        <row r="39575">
          <cell r="E39575" t="str">
            <v>老庄</v>
          </cell>
        </row>
        <row r="39575">
          <cell r="K39575">
            <v>2</v>
          </cell>
          <cell r="L39575">
            <v>290</v>
          </cell>
          <cell r="M39575">
            <v>0</v>
          </cell>
          <cell r="N39575">
            <v>580</v>
          </cell>
        </row>
        <row r="39576">
          <cell r="A39576" t="str">
            <v>农村低保</v>
          </cell>
        </row>
        <row r="39576">
          <cell r="E39576" t="str">
            <v>老庄</v>
          </cell>
        </row>
        <row r="39576">
          <cell r="K39576">
            <v>1</v>
          </cell>
          <cell r="L39576">
            <v>290</v>
          </cell>
          <cell r="M39576">
            <v>0</v>
          </cell>
          <cell r="N39576">
            <v>290</v>
          </cell>
        </row>
        <row r="39577">
          <cell r="A39577" t="str">
            <v>农村低保</v>
          </cell>
        </row>
        <row r="39577">
          <cell r="E39577" t="str">
            <v>柳泉铺</v>
          </cell>
        </row>
        <row r="39577">
          <cell r="K39577">
            <v>1</v>
          </cell>
          <cell r="L39577">
            <v>255</v>
          </cell>
          <cell r="M39577">
            <v>0</v>
          </cell>
          <cell r="N39577">
            <v>255</v>
          </cell>
        </row>
        <row r="39578">
          <cell r="A39578" t="str">
            <v>农村低保</v>
          </cell>
        </row>
        <row r="39578">
          <cell r="E39578" t="str">
            <v>柳泉铺</v>
          </cell>
        </row>
        <row r="39578">
          <cell r="K39578">
            <v>1</v>
          </cell>
          <cell r="L39578">
            <v>255</v>
          </cell>
          <cell r="M39578">
            <v>0</v>
          </cell>
          <cell r="N39578">
            <v>255</v>
          </cell>
        </row>
        <row r="39579">
          <cell r="A39579" t="str">
            <v>农村低保</v>
          </cell>
        </row>
        <row r="39579">
          <cell r="E39579" t="str">
            <v>柳泉铺</v>
          </cell>
        </row>
        <row r="39579">
          <cell r="K39579">
            <v>1</v>
          </cell>
          <cell r="L39579">
            <v>255</v>
          </cell>
          <cell r="M39579">
            <v>0</v>
          </cell>
          <cell r="N39579">
            <v>255</v>
          </cell>
        </row>
        <row r="39580">
          <cell r="A39580" t="str">
            <v>农村低保</v>
          </cell>
        </row>
        <row r="39580">
          <cell r="E39580" t="str">
            <v>柳泉铺</v>
          </cell>
        </row>
        <row r="39580">
          <cell r="K39580">
            <v>1</v>
          </cell>
          <cell r="L39580">
            <v>255</v>
          </cell>
          <cell r="M39580">
            <v>0</v>
          </cell>
          <cell r="N39580">
            <v>255</v>
          </cell>
        </row>
        <row r="39581">
          <cell r="A39581" t="str">
            <v>农村低保</v>
          </cell>
        </row>
        <row r="39581">
          <cell r="E39581" t="str">
            <v>卢医</v>
          </cell>
        </row>
        <row r="39581">
          <cell r="K39581">
            <v>1</v>
          </cell>
          <cell r="L39581">
            <v>290</v>
          </cell>
          <cell r="M39581">
            <v>0</v>
          </cell>
          <cell r="N39581">
            <v>290</v>
          </cell>
        </row>
        <row r="39582">
          <cell r="A39582" t="str">
            <v>农村低保</v>
          </cell>
        </row>
        <row r="39582">
          <cell r="E39582" t="str">
            <v>卢医</v>
          </cell>
        </row>
        <row r="39582">
          <cell r="K39582">
            <v>2</v>
          </cell>
          <cell r="L39582">
            <v>290</v>
          </cell>
          <cell r="M39582">
            <v>0</v>
          </cell>
          <cell r="N39582">
            <v>580</v>
          </cell>
        </row>
        <row r="39583">
          <cell r="A39583" t="str">
            <v>农村低保</v>
          </cell>
        </row>
        <row r="39583">
          <cell r="E39583" t="str">
            <v>卢医</v>
          </cell>
        </row>
        <row r="39583">
          <cell r="K39583">
            <v>1</v>
          </cell>
          <cell r="L39583">
            <v>290</v>
          </cell>
          <cell r="M39583">
            <v>0</v>
          </cell>
          <cell r="N39583">
            <v>290</v>
          </cell>
        </row>
        <row r="39584">
          <cell r="A39584" t="str">
            <v>农村低保</v>
          </cell>
        </row>
        <row r="39584">
          <cell r="E39584" t="str">
            <v>卢医</v>
          </cell>
        </row>
        <row r="39584">
          <cell r="K39584">
            <v>2</v>
          </cell>
          <cell r="L39584">
            <v>290</v>
          </cell>
          <cell r="M39584">
            <v>0</v>
          </cell>
          <cell r="N39584">
            <v>580</v>
          </cell>
        </row>
        <row r="39585">
          <cell r="A39585" t="str">
            <v>农村低保</v>
          </cell>
        </row>
        <row r="39585">
          <cell r="E39585" t="str">
            <v>卢医</v>
          </cell>
        </row>
        <row r="39585">
          <cell r="K39585">
            <v>1</v>
          </cell>
          <cell r="L39585">
            <v>290</v>
          </cell>
          <cell r="M39585">
            <v>0</v>
          </cell>
          <cell r="N39585">
            <v>290</v>
          </cell>
        </row>
        <row r="39586">
          <cell r="A39586" t="str">
            <v>农村低保</v>
          </cell>
        </row>
        <row r="39586">
          <cell r="E39586" t="str">
            <v>卢医</v>
          </cell>
        </row>
        <row r="39586">
          <cell r="K39586">
            <v>1</v>
          </cell>
          <cell r="L39586">
            <v>290</v>
          </cell>
          <cell r="M39586">
            <v>0</v>
          </cell>
          <cell r="N39586">
            <v>290</v>
          </cell>
        </row>
        <row r="39587">
          <cell r="A39587" t="str">
            <v>农村低保</v>
          </cell>
        </row>
        <row r="39587">
          <cell r="E39587" t="str">
            <v>卢医</v>
          </cell>
        </row>
        <row r="39587">
          <cell r="K39587">
            <v>1</v>
          </cell>
          <cell r="L39587">
            <v>405</v>
          </cell>
          <cell r="M39587">
            <v>0</v>
          </cell>
          <cell r="N39587">
            <v>405</v>
          </cell>
        </row>
        <row r="39588">
          <cell r="A39588" t="str">
            <v>农村低保</v>
          </cell>
        </row>
        <row r="39588">
          <cell r="E39588" t="str">
            <v>卢医</v>
          </cell>
        </row>
        <row r="39588">
          <cell r="K39588">
            <v>1</v>
          </cell>
          <cell r="L39588">
            <v>290</v>
          </cell>
          <cell r="M39588">
            <v>0</v>
          </cell>
          <cell r="N39588">
            <v>290</v>
          </cell>
        </row>
        <row r="39589">
          <cell r="A39589" t="str">
            <v>农村低保</v>
          </cell>
        </row>
        <row r="39589">
          <cell r="E39589" t="str">
            <v>卢医</v>
          </cell>
        </row>
        <row r="39589">
          <cell r="K39589">
            <v>1</v>
          </cell>
          <cell r="L39589">
            <v>290</v>
          </cell>
          <cell r="M39589">
            <v>0</v>
          </cell>
          <cell r="N39589">
            <v>290</v>
          </cell>
        </row>
        <row r="39590">
          <cell r="A39590" t="str">
            <v>农村低保</v>
          </cell>
        </row>
        <row r="39590">
          <cell r="E39590" t="str">
            <v>卢医</v>
          </cell>
        </row>
        <row r="39590">
          <cell r="K39590">
            <v>1</v>
          </cell>
          <cell r="L39590">
            <v>290</v>
          </cell>
          <cell r="M39590">
            <v>0</v>
          </cell>
          <cell r="N39590">
            <v>290</v>
          </cell>
        </row>
        <row r="39591">
          <cell r="A39591" t="str">
            <v>农村低保</v>
          </cell>
        </row>
        <row r="39591">
          <cell r="E39591" t="str">
            <v>卢医</v>
          </cell>
        </row>
        <row r="39591">
          <cell r="K39591">
            <v>1</v>
          </cell>
          <cell r="L39591">
            <v>290</v>
          </cell>
          <cell r="M39591">
            <v>0</v>
          </cell>
          <cell r="N39591">
            <v>290</v>
          </cell>
        </row>
        <row r="39592">
          <cell r="A39592" t="str">
            <v>农村低保</v>
          </cell>
        </row>
        <row r="39592">
          <cell r="E39592" t="str">
            <v>卢医</v>
          </cell>
        </row>
        <row r="39592">
          <cell r="K39592">
            <v>1</v>
          </cell>
          <cell r="L39592">
            <v>290</v>
          </cell>
          <cell r="M39592">
            <v>0</v>
          </cell>
          <cell r="N39592">
            <v>290</v>
          </cell>
        </row>
        <row r="39593">
          <cell r="A39593" t="str">
            <v>农村低保</v>
          </cell>
        </row>
        <row r="39593">
          <cell r="E39593" t="str">
            <v>卢医</v>
          </cell>
        </row>
        <row r="39593">
          <cell r="K39593">
            <v>1</v>
          </cell>
          <cell r="L39593">
            <v>290</v>
          </cell>
          <cell r="M39593">
            <v>0</v>
          </cell>
          <cell r="N39593">
            <v>290</v>
          </cell>
        </row>
        <row r="39594">
          <cell r="A39594" t="str">
            <v>农村低保</v>
          </cell>
        </row>
        <row r="39594">
          <cell r="E39594" t="str">
            <v>卢医</v>
          </cell>
        </row>
        <row r="39594">
          <cell r="K39594">
            <v>1</v>
          </cell>
          <cell r="L39594">
            <v>290</v>
          </cell>
          <cell r="M39594">
            <v>0</v>
          </cell>
          <cell r="N39594">
            <v>290</v>
          </cell>
        </row>
        <row r="39595">
          <cell r="A39595" t="str">
            <v>农村低保</v>
          </cell>
        </row>
        <row r="39595">
          <cell r="E39595" t="str">
            <v>卢医</v>
          </cell>
        </row>
        <row r="39595">
          <cell r="K39595">
            <v>1</v>
          </cell>
          <cell r="L39595">
            <v>290</v>
          </cell>
          <cell r="M39595">
            <v>0</v>
          </cell>
          <cell r="N39595">
            <v>290</v>
          </cell>
        </row>
        <row r="39596">
          <cell r="A39596" t="str">
            <v>农村低保</v>
          </cell>
        </row>
        <row r="39596">
          <cell r="E39596" t="str">
            <v>马庄</v>
          </cell>
        </row>
        <row r="39596">
          <cell r="K39596">
            <v>2</v>
          </cell>
          <cell r="L39596">
            <v>255</v>
          </cell>
          <cell r="M39596">
            <v>0</v>
          </cell>
          <cell r="N39596">
            <v>510</v>
          </cell>
        </row>
        <row r="39597">
          <cell r="A39597" t="str">
            <v>农村低保</v>
          </cell>
        </row>
        <row r="39597">
          <cell r="E39597" t="str">
            <v>马庄</v>
          </cell>
        </row>
        <row r="39597">
          <cell r="K39597">
            <v>1</v>
          </cell>
          <cell r="L39597">
            <v>255</v>
          </cell>
          <cell r="M39597">
            <v>0</v>
          </cell>
          <cell r="N39597">
            <v>255</v>
          </cell>
        </row>
        <row r="39598">
          <cell r="A39598" t="str">
            <v>农村低保</v>
          </cell>
        </row>
        <row r="39598">
          <cell r="E39598" t="str">
            <v>马庄</v>
          </cell>
        </row>
        <row r="39598">
          <cell r="K39598">
            <v>3</v>
          </cell>
          <cell r="L39598">
            <v>255</v>
          </cell>
          <cell r="M39598">
            <v>0</v>
          </cell>
          <cell r="N39598">
            <v>765</v>
          </cell>
        </row>
        <row r="39599">
          <cell r="A39599" t="str">
            <v>农村低保</v>
          </cell>
        </row>
        <row r="39599">
          <cell r="E39599" t="str">
            <v>马庄</v>
          </cell>
        </row>
        <row r="39599">
          <cell r="K39599">
            <v>1</v>
          </cell>
          <cell r="L39599">
            <v>255</v>
          </cell>
          <cell r="M39599">
            <v>0</v>
          </cell>
          <cell r="N39599">
            <v>255</v>
          </cell>
        </row>
        <row r="39600">
          <cell r="A39600" t="str">
            <v>农村低保</v>
          </cell>
        </row>
        <row r="39600">
          <cell r="E39600" t="str">
            <v>马庄</v>
          </cell>
        </row>
        <row r="39600">
          <cell r="K39600">
            <v>1</v>
          </cell>
          <cell r="L39600">
            <v>255</v>
          </cell>
          <cell r="M39600">
            <v>0</v>
          </cell>
          <cell r="N39600">
            <v>255</v>
          </cell>
        </row>
        <row r="39601">
          <cell r="A39601" t="str">
            <v>农村低保</v>
          </cell>
        </row>
        <row r="39601">
          <cell r="E39601" t="str">
            <v>马庄</v>
          </cell>
        </row>
        <row r="39601">
          <cell r="K39601">
            <v>1</v>
          </cell>
          <cell r="L39601">
            <v>255</v>
          </cell>
          <cell r="M39601">
            <v>0</v>
          </cell>
          <cell r="N39601">
            <v>255</v>
          </cell>
        </row>
        <row r="39602">
          <cell r="A39602" t="str">
            <v>农村低保</v>
          </cell>
        </row>
        <row r="39602">
          <cell r="E39602" t="str">
            <v>马庄</v>
          </cell>
        </row>
        <row r="39602">
          <cell r="K39602">
            <v>1</v>
          </cell>
          <cell r="L39602">
            <v>255</v>
          </cell>
          <cell r="M39602">
            <v>0</v>
          </cell>
          <cell r="N39602">
            <v>255</v>
          </cell>
        </row>
        <row r="39603">
          <cell r="A39603" t="str">
            <v>农村低保</v>
          </cell>
        </row>
        <row r="39603">
          <cell r="E39603" t="str">
            <v>马庄</v>
          </cell>
        </row>
        <row r="39603">
          <cell r="K39603">
            <v>1</v>
          </cell>
          <cell r="L39603">
            <v>255</v>
          </cell>
          <cell r="M39603">
            <v>0</v>
          </cell>
          <cell r="N39603">
            <v>255</v>
          </cell>
        </row>
        <row r="39604">
          <cell r="A39604" t="str">
            <v>农村低保</v>
          </cell>
        </row>
        <row r="39604">
          <cell r="E39604" t="str">
            <v>马庄</v>
          </cell>
        </row>
        <row r="39604">
          <cell r="K39604">
            <v>1</v>
          </cell>
          <cell r="L39604">
            <v>255</v>
          </cell>
          <cell r="M39604">
            <v>0</v>
          </cell>
          <cell r="N39604">
            <v>255</v>
          </cell>
        </row>
        <row r="39605">
          <cell r="A39605" t="str">
            <v>农村低保</v>
          </cell>
        </row>
        <row r="39605">
          <cell r="E39605" t="str">
            <v>马庄</v>
          </cell>
        </row>
        <row r="39605">
          <cell r="K39605">
            <v>1</v>
          </cell>
          <cell r="L39605">
            <v>255</v>
          </cell>
          <cell r="M39605">
            <v>0</v>
          </cell>
          <cell r="N39605">
            <v>255</v>
          </cell>
        </row>
        <row r="39606">
          <cell r="A39606" t="str">
            <v>农村低保</v>
          </cell>
        </row>
        <row r="39606">
          <cell r="E39606" t="str">
            <v>马庄</v>
          </cell>
        </row>
        <row r="39606">
          <cell r="K39606">
            <v>1</v>
          </cell>
          <cell r="L39606">
            <v>255</v>
          </cell>
          <cell r="M39606">
            <v>0</v>
          </cell>
          <cell r="N39606">
            <v>255</v>
          </cell>
        </row>
        <row r="39607">
          <cell r="A39607" t="str">
            <v>农村低保</v>
          </cell>
        </row>
        <row r="39607">
          <cell r="E39607" t="str">
            <v>马庄</v>
          </cell>
        </row>
        <row r="39607">
          <cell r="K39607">
            <v>1</v>
          </cell>
          <cell r="L39607">
            <v>255</v>
          </cell>
          <cell r="M39607">
            <v>0</v>
          </cell>
          <cell r="N39607">
            <v>255</v>
          </cell>
        </row>
        <row r="39608">
          <cell r="A39608" t="str">
            <v>农村低保</v>
          </cell>
        </row>
        <row r="39608">
          <cell r="E39608" t="str">
            <v>马庄</v>
          </cell>
        </row>
        <row r="39608">
          <cell r="K39608">
            <v>1</v>
          </cell>
          <cell r="L39608">
            <v>255</v>
          </cell>
          <cell r="M39608">
            <v>0</v>
          </cell>
          <cell r="N39608">
            <v>255</v>
          </cell>
        </row>
        <row r="39609">
          <cell r="A39609" t="str">
            <v>农村低保</v>
          </cell>
        </row>
        <row r="39609">
          <cell r="E39609" t="str">
            <v>马庄</v>
          </cell>
        </row>
        <row r="39609">
          <cell r="K39609">
            <v>1</v>
          </cell>
          <cell r="L39609">
            <v>255</v>
          </cell>
          <cell r="M39609">
            <v>0</v>
          </cell>
          <cell r="N39609">
            <v>255</v>
          </cell>
        </row>
        <row r="39610">
          <cell r="A39610" t="str">
            <v>农村低保</v>
          </cell>
        </row>
        <row r="39610">
          <cell r="E39610" t="str">
            <v>马庄</v>
          </cell>
        </row>
        <row r="39610">
          <cell r="K39610">
            <v>1</v>
          </cell>
          <cell r="L39610">
            <v>255</v>
          </cell>
          <cell r="M39610">
            <v>0</v>
          </cell>
          <cell r="N39610">
            <v>255</v>
          </cell>
        </row>
        <row r="39611">
          <cell r="A39611" t="str">
            <v>农村低保</v>
          </cell>
        </row>
        <row r="39611">
          <cell r="E39611" t="str">
            <v>马庄</v>
          </cell>
        </row>
        <row r="39611">
          <cell r="K39611">
            <v>1</v>
          </cell>
          <cell r="L39611">
            <v>255</v>
          </cell>
          <cell r="M39611">
            <v>0</v>
          </cell>
          <cell r="N39611">
            <v>255</v>
          </cell>
        </row>
        <row r="39612">
          <cell r="A39612" t="str">
            <v>农村低保</v>
          </cell>
        </row>
        <row r="39612">
          <cell r="E39612" t="str">
            <v>马庄</v>
          </cell>
        </row>
        <row r="39612">
          <cell r="K39612">
            <v>1</v>
          </cell>
          <cell r="L39612">
            <v>255</v>
          </cell>
          <cell r="M39612">
            <v>0</v>
          </cell>
          <cell r="N39612">
            <v>255</v>
          </cell>
        </row>
        <row r="39613">
          <cell r="A39613" t="str">
            <v>农村低保</v>
          </cell>
        </row>
        <row r="39613">
          <cell r="E39613" t="str">
            <v>涅阳办</v>
          </cell>
        </row>
        <row r="39613">
          <cell r="K39613">
            <v>1</v>
          </cell>
          <cell r="L39613">
            <v>290</v>
          </cell>
          <cell r="M39613">
            <v>0</v>
          </cell>
          <cell r="N39613">
            <v>290</v>
          </cell>
        </row>
        <row r="39614">
          <cell r="A39614" t="str">
            <v>农村低保</v>
          </cell>
        </row>
        <row r="39614">
          <cell r="E39614" t="str">
            <v>曲屯</v>
          </cell>
        </row>
        <row r="39614">
          <cell r="K39614">
            <v>1</v>
          </cell>
          <cell r="L39614">
            <v>290</v>
          </cell>
          <cell r="M39614">
            <v>0</v>
          </cell>
          <cell r="N39614">
            <v>290</v>
          </cell>
        </row>
        <row r="39615">
          <cell r="A39615" t="str">
            <v>农村低保</v>
          </cell>
        </row>
        <row r="39615">
          <cell r="E39615" t="str">
            <v>曲屯</v>
          </cell>
        </row>
        <row r="39615">
          <cell r="K39615">
            <v>1</v>
          </cell>
          <cell r="L39615">
            <v>290</v>
          </cell>
          <cell r="M39615">
            <v>0</v>
          </cell>
          <cell r="N39615">
            <v>290</v>
          </cell>
        </row>
        <row r="39616">
          <cell r="A39616" t="str">
            <v>农村低保</v>
          </cell>
        </row>
        <row r="39616">
          <cell r="E39616" t="str">
            <v>曲屯</v>
          </cell>
        </row>
        <row r="39616">
          <cell r="K39616">
            <v>1</v>
          </cell>
          <cell r="L39616">
            <v>290</v>
          </cell>
          <cell r="M39616">
            <v>0</v>
          </cell>
          <cell r="N39616">
            <v>290</v>
          </cell>
        </row>
        <row r="39617">
          <cell r="A39617" t="str">
            <v>农村低保</v>
          </cell>
        </row>
        <row r="39617">
          <cell r="E39617" t="str">
            <v>曲屯</v>
          </cell>
        </row>
        <row r="39617">
          <cell r="K39617">
            <v>1</v>
          </cell>
          <cell r="L39617">
            <v>290</v>
          </cell>
          <cell r="M39617">
            <v>0</v>
          </cell>
          <cell r="N39617">
            <v>290</v>
          </cell>
        </row>
        <row r="39618">
          <cell r="A39618" t="str">
            <v>农村低保</v>
          </cell>
        </row>
        <row r="39618">
          <cell r="E39618" t="str">
            <v>曲屯</v>
          </cell>
        </row>
        <row r="39618">
          <cell r="K39618">
            <v>1</v>
          </cell>
          <cell r="L39618">
            <v>290</v>
          </cell>
          <cell r="M39618">
            <v>0</v>
          </cell>
          <cell r="N39618">
            <v>290</v>
          </cell>
        </row>
        <row r="39619">
          <cell r="A39619" t="str">
            <v>农村低保</v>
          </cell>
        </row>
        <row r="39619">
          <cell r="E39619" t="str">
            <v>曲屯</v>
          </cell>
        </row>
        <row r="39619">
          <cell r="K39619">
            <v>1</v>
          </cell>
          <cell r="L39619">
            <v>290</v>
          </cell>
          <cell r="M39619">
            <v>0</v>
          </cell>
          <cell r="N39619">
            <v>290</v>
          </cell>
        </row>
        <row r="39620">
          <cell r="A39620" t="str">
            <v>农村低保</v>
          </cell>
        </row>
        <row r="39620">
          <cell r="E39620" t="str">
            <v>曲屯</v>
          </cell>
        </row>
        <row r="39620">
          <cell r="K39620">
            <v>1</v>
          </cell>
          <cell r="L39620">
            <v>290</v>
          </cell>
          <cell r="M39620">
            <v>0</v>
          </cell>
          <cell r="N39620">
            <v>290</v>
          </cell>
        </row>
        <row r="39621">
          <cell r="A39621" t="str">
            <v>农村低保</v>
          </cell>
        </row>
        <row r="39621">
          <cell r="E39621" t="str">
            <v>曲屯</v>
          </cell>
        </row>
        <row r="39621">
          <cell r="K39621">
            <v>2</v>
          </cell>
          <cell r="L39621">
            <v>290</v>
          </cell>
          <cell r="M39621">
            <v>0</v>
          </cell>
          <cell r="N39621">
            <v>580</v>
          </cell>
        </row>
        <row r="39622">
          <cell r="A39622" t="str">
            <v>农村低保</v>
          </cell>
        </row>
        <row r="39622">
          <cell r="E39622" t="str">
            <v>曲屯</v>
          </cell>
        </row>
        <row r="39622">
          <cell r="K39622">
            <v>2</v>
          </cell>
          <cell r="L39622">
            <v>290</v>
          </cell>
          <cell r="M39622">
            <v>0</v>
          </cell>
          <cell r="N39622">
            <v>580</v>
          </cell>
        </row>
        <row r="39623">
          <cell r="A39623" t="str">
            <v>农村低保</v>
          </cell>
        </row>
        <row r="39623">
          <cell r="E39623" t="str">
            <v>曲屯</v>
          </cell>
        </row>
        <row r="39623">
          <cell r="K39623">
            <v>1</v>
          </cell>
          <cell r="L39623">
            <v>290</v>
          </cell>
          <cell r="M39623">
            <v>0</v>
          </cell>
          <cell r="N39623">
            <v>290</v>
          </cell>
        </row>
        <row r="39624">
          <cell r="A39624" t="str">
            <v>农村低保</v>
          </cell>
        </row>
        <row r="39624">
          <cell r="E39624" t="str">
            <v>曲屯</v>
          </cell>
        </row>
        <row r="39624">
          <cell r="K39624">
            <v>1</v>
          </cell>
          <cell r="L39624">
            <v>290</v>
          </cell>
          <cell r="M39624">
            <v>0</v>
          </cell>
          <cell r="N39624">
            <v>290</v>
          </cell>
        </row>
        <row r="39625">
          <cell r="A39625" t="str">
            <v>农村低保</v>
          </cell>
        </row>
        <row r="39625">
          <cell r="E39625" t="str">
            <v>曲屯</v>
          </cell>
        </row>
        <row r="39625">
          <cell r="K39625">
            <v>1</v>
          </cell>
          <cell r="L39625">
            <v>290</v>
          </cell>
          <cell r="M39625">
            <v>0</v>
          </cell>
          <cell r="N39625">
            <v>290</v>
          </cell>
        </row>
        <row r="39626">
          <cell r="A39626" t="str">
            <v>农村低保</v>
          </cell>
        </row>
        <row r="39626">
          <cell r="E39626" t="str">
            <v>曲屯</v>
          </cell>
        </row>
        <row r="39626">
          <cell r="K39626">
            <v>1</v>
          </cell>
          <cell r="L39626">
            <v>290</v>
          </cell>
          <cell r="M39626">
            <v>0</v>
          </cell>
          <cell r="N39626">
            <v>290</v>
          </cell>
        </row>
        <row r="39627">
          <cell r="A39627" t="str">
            <v>农村低保</v>
          </cell>
        </row>
        <row r="39627">
          <cell r="E39627" t="str">
            <v>曲屯</v>
          </cell>
        </row>
        <row r="39627">
          <cell r="K39627">
            <v>2</v>
          </cell>
          <cell r="L39627">
            <v>290</v>
          </cell>
          <cell r="M39627">
            <v>0</v>
          </cell>
          <cell r="N39627">
            <v>580</v>
          </cell>
        </row>
        <row r="39628">
          <cell r="A39628" t="str">
            <v>农村低保</v>
          </cell>
        </row>
        <row r="39628">
          <cell r="E39628" t="str">
            <v>曲屯</v>
          </cell>
        </row>
        <row r="39628">
          <cell r="K39628">
            <v>1</v>
          </cell>
          <cell r="L39628">
            <v>290</v>
          </cell>
          <cell r="M39628">
            <v>0</v>
          </cell>
          <cell r="N39628">
            <v>290</v>
          </cell>
        </row>
        <row r="39629">
          <cell r="A39629" t="str">
            <v>农村低保</v>
          </cell>
        </row>
        <row r="39629">
          <cell r="E39629" t="str">
            <v>石佛寺</v>
          </cell>
        </row>
        <row r="39629">
          <cell r="K39629">
            <v>3</v>
          </cell>
          <cell r="L39629">
            <v>255</v>
          </cell>
          <cell r="M39629">
            <v>0</v>
          </cell>
          <cell r="N39629">
            <v>765</v>
          </cell>
        </row>
        <row r="39630">
          <cell r="A39630" t="str">
            <v>农村低保</v>
          </cell>
        </row>
        <row r="39630">
          <cell r="E39630" t="str">
            <v>石佛寺</v>
          </cell>
        </row>
        <row r="39630">
          <cell r="K39630">
            <v>1</v>
          </cell>
          <cell r="L39630">
            <v>255</v>
          </cell>
          <cell r="M39630">
            <v>0</v>
          </cell>
          <cell r="N39630">
            <v>255</v>
          </cell>
        </row>
        <row r="39631">
          <cell r="A39631" t="str">
            <v>农村低保</v>
          </cell>
        </row>
        <row r="39631">
          <cell r="E39631" t="str">
            <v>石佛寺</v>
          </cell>
        </row>
        <row r="39631">
          <cell r="K39631">
            <v>2</v>
          </cell>
          <cell r="L39631">
            <v>255</v>
          </cell>
          <cell r="M39631">
            <v>0</v>
          </cell>
          <cell r="N39631">
            <v>510</v>
          </cell>
        </row>
        <row r="39632">
          <cell r="A39632" t="str">
            <v>农村低保</v>
          </cell>
        </row>
        <row r="39632">
          <cell r="E39632" t="str">
            <v>石佛寺</v>
          </cell>
        </row>
        <row r="39632">
          <cell r="K39632">
            <v>3</v>
          </cell>
          <cell r="L39632">
            <v>255</v>
          </cell>
          <cell r="M39632">
            <v>0</v>
          </cell>
          <cell r="N39632">
            <v>765</v>
          </cell>
        </row>
        <row r="39633">
          <cell r="A39633" t="str">
            <v>农村低保</v>
          </cell>
        </row>
        <row r="39633">
          <cell r="E39633" t="str">
            <v>石佛寺</v>
          </cell>
        </row>
        <row r="39633">
          <cell r="K39633">
            <v>2</v>
          </cell>
          <cell r="L39633">
            <v>255</v>
          </cell>
          <cell r="M39633">
            <v>0</v>
          </cell>
          <cell r="N39633">
            <v>510</v>
          </cell>
        </row>
        <row r="39634">
          <cell r="A39634" t="str">
            <v>农村低保</v>
          </cell>
        </row>
        <row r="39634">
          <cell r="E39634" t="str">
            <v>石佛寺</v>
          </cell>
        </row>
        <row r="39634">
          <cell r="K39634">
            <v>2</v>
          </cell>
          <cell r="L39634">
            <v>255</v>
          </cell>
          <cell r="M39634">
            <v>0</v>
          </cell>
          <cell r="N39634">
            <v>510</v>
          </cell>
        </row>
        <row r="39635">
          <cell r="A39635" t="str">
            <v>农村低保</v>
          </cell>
        </row>
        <row r="39635">
          <cell r="E39635" t="str">
            <v>石佛寺</v>
          </cell>
        </row>
        <row r="39635">
          <cell r="K39635">
            <v>6</v>
          </cell>
          <cell r="L39635">
            <v>290</v>
          </cell>
          <cell r="M39635">
            <v>0</v>
          </cell>
          <cell r="N39635">
            <v>1740</v>
          </cell>
        </row>
        <row r="39636">
          <cell r="A39636" t="str">
            <v>农村低保</v>
          </cell>
        </row>
        <row r="39636">
          <cell r="E39636" t="str">
            <v>石佛寺</v>
          </cell>
        </row>
        <row r="39636">
          <cell r="K39636">
            <v>2</v>
          </cell>
          <cell r="L39636">
            <v>290</v>
          </cell>
          <cell r="M39636">
            <v>0</v>
          </cell>
          <cell r="N39636">
            <v>580</v>
          </cell>
        </row>
        <row r="39637">
          <cell r="A39637" t="str">
            <v>农村低保</v>
          </cell>
        </row>
        <row r="39637">
          <cell r="E39637" t="str">
            <v>石佛寺</v>
          </cell>
        </row>
        <row r="39637">
          <cell r="K39637">
            <v>3</v>
          </cell>
          <cell r="L39637">
            <v>255</v>
          </cell>
          <cell r="M39637">
            <v>0</v>
          </cell>
          <cell r="N39637">
            <v>765</v>
          </cell>
        </row>
        <row r="39638">
          <cell r="A39638" t="str">
            <v>农村低保</v>
          </cell>
        </row>
        <row r="39638">
          <cell r="E39638" t="str">
            <v>石佛寺</v>
          </cell>
        </row>
        <row r="39638">
          <cell r="K39638">
            <v>3</v>
          </cell>
          <cell r="L39638">
            <v>255</v>
          </cell>
          <cell r="M39638">
            <v>0</v>
          </cell>
          <cell r="N39638">
            <v>765</v>
          </cell>
        </row>
        <row r="39639">
          <cell r="A39639" t="str">
            <v>农村低保</v>
          </cell>
        </row>
        <row r="39639">
          <cell r="E39639" t="str">
            <v>石佛寺</v>
          </cell>
        </row>
        <row r="39639">
          <cell r="K39639">
            <v>2</v>
          </cell>
          <cell r="L39639">
            <v>255</v>
          </cell>
          <cell r="M39639">
            <v>0</v>
          </cell>
          <cell r="N39639">
            <v>510</v>
          </cell>
        </row>
        <row r="39640">
          <cell r="A39640" t="str">
            <v>农村低保</v>
          </cell>
        </row>
        <row r="39640">
          <cell r="E39640" t="str">
            <v>王岗</v>
          </cell>
        </row>
        <row r="39640">
          <cell r="K39640">
            <v>1</v>
          </cell>
          <cell r="L39640">
            <v>255</v>
          </cell>
          <cell r="M39640">
            <v>0</v>
          </cell>
          <cell r="N39640">
            <v>255</v>
          </cell>
        </row>
        <row r="39641">
          <cell r="A39641" t="str">
            <v>农村低保</v>
          </cell>
        </row>
        <row r="39641">
          <cell r="E39641" t="str">
            <v>王岗</v>
          </cell>
        </row>
        <row r="39641">
          <cell r="K39641">
            <v>1</v>
          </cell>
          <cell r="L39641">
            <v>255</v>
          </cell>
          <cell r="M39641">
            <v>0</v>
          </cell>
          <cell r="N39641">
            <v>255</v>
          </cell>
        </row>
        <row r="39642">
          <cell r="A39642" t="str">
            <v>农村低保</v>
          </cell>
        </row>
        <row r="39642">
          <cell r="E39642" t="str">
            <v>王岗</v>
          </cell>
        </row>
        <row r="39642">
          <cell r="K39642">
            <v>3</v>
          </cell>
          <cell r="L39642">
            <v>290</v>
          </cell>
          <cell r="M39642">
            <v>0</v>
          </cell>
          <cell r="N39642">
            <v>870</v>
          </cell>
        </row>
        <row r="39643">
          <cell r="A39643" t="str">
            <v>农村低保</v>
          </cell>
        </row>
        <row r="39643">
          <cell r="E39643" t="str">
            <v>王岗</v>
          </cell>
        </row>
        <row r="39643">
          <cell r="K39643">
            <v>2</v>
          </cell>
          <cell r="L39643">
            <v>290</v>
          </cell>
          <cell r="M39643">
            <v>0</v>
          </cell>
          <cell r="N39643">
            <v>580</v>
          </cell>
        </row>
        <row r="39644">
          <cell r="A39644" t="str">
            <v>农村低保</v>
          </cell>
        </row>
        <row r="39644">
          <cell r="E39644" t="str">
            <v>王岗</v>
          </cell>
        </row>
        <row r="39644">
          <cell r="K39644">
            <v>1</v>
          </cell>
          <cell r="L39644">
            <v>290</v>
          </cell>
          <cell r="M39644">
            <v>0</v>
          </cell>
          <cell r="N39644">
            <v>290</v>
          </cell>
        </row>
        <row r="39645">
          <cell r="A39645" t="str">
            <v>农村低保</v>
          </cell>
        </row>
        <row r="39645">
          <cell r="E39645" t="str">
            <v>雪枫办</v>
          </cell>
        </row>
        <row r="39645">
          <cell r="K39645">
            <v>1</v>
          </cell>
          <cell r="L39645">
            <v>290</v>
          </cell>
          <cell r="M39645">
            <v>0</v>
          </cell>
          <cell r="N39645">
            <v>290</v>
          </cell>
        </row>
        <row r="39646">
          <cell r="A39646" t="str">
            <v>农村低保</v>
          </cell>
        </row>
        <row r="39646">
          <cell r="E39646" t="str">
            <v>雪枫办</v>
          </cell>
        </row>
        <row r="39646">
          <cell r="K39646">
            <v>1</v>
          </cell>
          <cell r="L39646">
            <v>290</v>
          </cell>
          <cell r="M39646">
            <v>0</v>
          </cell>
          <cell r="N39646">
            <v>290</v>
          </cell>
        </row>
        <row r="39647">
          <cell r="A39647" t="str">
            <v>农村低保</v>
          </cell>
        </row>
        <row r="39647">
          <cell r="E39647" t="str">
            <v>雪枫办</v>
          </cell>
        </row>
        <row r="39647">
          <cell r="K39647">
            <v>1</v>
          </cell>
          <cell r="L39647">
            <v>290</v>
          </cell>
          <cell r="M39647">
            <v>0</v>
          </cell>
          <cell r="N39647">
            <v>290</v>
          </cell>
        </row>
        <row r="39648">
          <cell r="A39648" t="str">
            <v>农村低保</v>
          </cell>
        </row>
        <row r="39648">
          <cell r="E39648" t="str">
            <v>雪枫办</v>
          </cell>
        </row>
        <row r="39648">
          <cell r="K39648">
            <v>2</v>
          </cell>
          <cell r="L39648">
            <v>290</v>
          </cell>
          <cell r="M39648">
            <v>0</v>
          </cell>
          <cell r="N39648">
            <v>580</v>
          </cell>
        </row>
        <row r="39649">
          <cell r="A39649" t="str">
            <v>农村低保</v>
          </cell>
        </row>
        <row r="39649">
          <cell r="E39649" t="str">
            <v>雪枫办</v>
          </cell>
        </row>
        <row r="39649">
          <cell r="K39649">
            <v>1</v>
          </cell>
          <cell r="L39649">
            <v>290</v>
          </cell>
          <cell r="M39649">
            <v>0</v>
          </cell>
          <cell r="N39649">
            <v>290</v>
          </cell>
        </row>
        <row r="39650">
          <cell r="A39650" t="str">
            <v>农村低保</v>
          </cell>
        </row>
        <row r="39650">
          <cell r="E39650" t="str">
            <v>雪枫办</v>
          </cell>
        </row>
        <row r="39650">
          <cell r="K39650">
            <v>1</v>
          </cell>
          <cell r="L39650">
            <v>290</v>
          </cell>
          <cell r="M39650">
            <v>0</v>
          </cell>
          <cell r="N39650">
            <v>290</v>
          </cell>
        </row>
        <row r="39651">
          <cell r="A39651" t="str">
            <v>农村低保</v>
          </cell>
        </row>
        <row r="39651">
          <cell r="E39651" t="str">
            <v>雪枫办</v>
          </cell>
        </row>
        <row r="39651">
          <cell r="K39651">
            <v>1</v>
          </cell>
          <cell r="L39651">
            <v>290</v>
          </cell>
          <cell r="M39651">
            <v>0</v>
          </cell>
          <cell r="N39651">
            <v>290</v>
          </cell>
        </row>
        <row r="39652">
          <cell r="A39652" t="str">
            <v>农村低保</v>
          </cell>
        </row>
        <row r="39652">
          <cell r="E39652" t="str">
            <v>杨营</v>
          </cell>
        </row>
        <row r="39652">
          <cell r="K39652">
            <v>4</v>
          </cell>
          <cell r="L39652">
            <v>290</v>
          </cell>
          <cell r="M39652">
            <v>0</v>
          </cell>
          <cell r="N39652">
            <v>1160</v>
          </cell>
        </row>
        <row r="39653">
          <cell r="A39653" t="str">
            <v>农村低保</v>
          </cell>
        </row>
        <row r="39653">
          <cell r="E39653" t="str">
            <v>杨营</v>
          </cell>
        </row>
        <row r="39653">
          <cell r="K39653">
            <v>1</v>
          </cell>
          <cell r="L39653">
            <v>290</v>
          </cell>
          <cell r="M39653">
            <v>0</v>
          </cell>
          <cell r="N39653">
            <v>290</v>
          </cell>
        </row>
        <row r="39654">
          <cell r="A39654" t="str">
            <v>农村低保</v>
          </cell>
        </row>
        <row r="39654">
          <cell r="E39654" t="str">
            <v>杨营</v>
          </cell>
        </row>
        <row r="39654">
          <cell r="K39654">
            <v>1</v>
          </cell>
          <cell r="L39654">
            <v>290</v>
          </cell>
          <cell r="M39654">
            <v>0</v>
          </cell>
          <cell r="N39654">
            <v>290</v>
          </cell>
        </row>
        <row r="39655">
          <cell r="A39655" t="str">
            <v>农村低保</v>
          </cell>
        </row>
        <row r="39655">
          <cell r="E39655" t="str">
            <v>杨营</v>
          </cell>
        </row>
        <row r="39655">
          <cell r="K39655">
            <v>1</v>
          </cell>
          <cell r="L39655">
            <v>290</v>
          </cell>
          <cell r="M39655">
            <v>0</v>
          </cell>
          <cell r="N39655">
            <v>290</v>
          </cell>
        </row>
        <row r="39656">
          <cell r="A39656" t="str">
            <v>农村低保</v>
          </cell>
        </row>
        <row r="39656">
          <cell r="E39656" t="str">
            <v>杨营</v>
          </cell>
        </row>
        <row r="39656">
          <cell r="K39656">
            <v>1</v>
          </cell>
          <cell r="L39656">
            <v>290</v>
          </cell>
          <cell r="M39656">
            <v>0</v>
          </cell>
          <cell r="N39656">
            <v>290</v>
          </cell>
        </row>
        <row r="39657">
          <cell r="A39657" t="str">
            <v>农村低保</v>
          </cell>
        </row>
        <row r="39657">
          <cell r="E39657" t="str">
            <v>杨营</v>
          </cell>
        </row>
        <row r="39657">
          <cell r="K39657">
            <v>1</v>
          </cell>
          <cell r="L39657">
            <v>290</v>
          </cell>
          <cell r="M39657">
            <v>0</v>
          </cell>
          <cell r="N39657">
            <v>290</v>
          </cell>
        </row>
        <row r="39658">
          <cell r="A39658" t="str">
            <v>农村低保</v>
          </cell>
        </row>
        <row r="39658">
          <cell r="E39658" t="str">
            <v>杨营</v>
          </cell>
        </row>
        <row r="39658">
          <cell r="K39658">
            <v>2</v>
          </cell>
          <cell r="L39658">
            <v>290</v>
          </cell>
          <cell r="M39658">
            <v>0</v>
          </cell>
          <cell r="N39658">
            <v>580</v>
          </cell>
        </row>
        <row r="39659">
          <cell r="A39659" t="str">
            <v>农村低保</v>
          </cell>
        </row>
        <row r="39659">
          <cell r="E39659" t="str">
            <v>玉都办</v>
          </cell>
        </row>
        <row r="39659">
          <cell r="K39659">
            <v>2</v>
          </cell>
          <cell r="L39659">
            <v>255</v>
          </cell>
          <cell r="M39659">
            <v>0</v>
          </cell>
          <cell r="N39659">
            <v>510</v>
          </cell>
        </row>
        <row r="39660">
          <cell r="A39660" t="str">
            <v>农村低保</v>
          </cell>
        </row>
        <row r="39660">
          <cell r="E39660" t="str">
            <v>玉都办</v>
          </cell>
        </row>
        <row r="39660">
          <cell r="K39660">
            <v>2</v>
          </cell>
          <cell r="L39660">
            <v>290</v>
          </cell>
          <cell r="M39660">
            <v>0</v>
          </cell>
          <cell r="N39660">
            <v>580</v>
          </cell>
        </row>
        <row r="39661">
          <cell r="A39661" t="str">
            <v>农村低保</v>
          </cell>
        </row>
        <row r="39661">
          <cell r="E39661" t="str">
            <v>玉都办</v>
          </cell>
        </row>
        <row r="39661">
          <cell r="K39661">
            <v>1</v>
          </cell>
          <cell r="L39661">
            <v>255</v>
          </cell>
          <cell r="M39661">
            <v>0</v>
          </cell>
          <cell r="N39661">
            <v>255</v>
          </cell>
        </row>
        <row r="39662">
          <cell r="A39662" t="str">
            <v>农村低保</v>
          </cell>
        </row>
        <row r="39662">
          <cell r="E39662" t="str">
            <v>玉都办</v>
          </cell>
        </row>
        <row r="39662">
          <cell r="K39662">
            <v>2</v>
          </cell>
          <cell r="L39662">
            <v>405</v>
          </cell>
          <cell r="M39662">
            <v>0</v>
          </cell>
          <cell r="N39662">
            <v>810</v>
          </cell>
        </row>
        <row r="39663">
          <cell r="A39663" t="str">
            <v>农村低保</v>
          </cell>
        </row>
        <row r="39663">
          <cell r="E39663" t="str">
            <v>玉都办</v>
          </cell>
        </row>
        <row r="39663">
          <cell r="K39663">
            <v>1</v>
          </cell>
          <cell r="L39663">
            <v>255</v>
          </cell>
          <cell r="M39663">
            <v>0</v>
          </cell>
          <cell r="N39663">
            <v>255</v>
          </cell>
        </row>
        <row r="39664">
          <cell r="A39664" t="str">
            <v>农村低保</v>
          </cell>
        </row>
        <row r="39664">
          <cell r="E39664" t="str">
            <v>玉都办</v>
          </cell>
        </row>
        <row r="39664">
          <cell r="K39664">
            <v>1</v>
          </cell>
          <cell r="L39664">
            <v>290</v>
          </cell>
          <cell r="M39664">
            <v>0</v>
          </cell>
          <cell r="N39664">
            <v>290</v>
          </cell>
        </row>
        <row r="39665">
          <cell r="A39665" t="str">
            <v>农村低保</v>
          </cell>
        </row>
        <row r="39665">
          <cell r="E39665" t="str">
            <v>玉都办</v>
          </cell>
        </row>
        <row r="39665">
          <cell r="K39665">
            <v>1</v>
          </cell>
          <cell r="L39665">
            <v>255</v>
          </cell>
          <cell r="M39665">
            <v>0</v>
          </cell>
          <cell r="N39665">
            <v>255</v>
          </cell>
        </row>
        <row r="39666">
          <cell r="A39666" t="str">
            <v>农村低保</v>
          </cell>
        </row>
        <row r="39666">
          <cell r="E39666" t="str">
            <v>玉都办</v>
          </cell>
        </row>
        <row r="39666">
          <cell r="K39666">
            <v>3</v>
          </cell>
          <cell r="L39666">
            <v>255</v>
          </cell>
          <cell r="M39666">
            <v>0</v>
          </cell>
          <cell r="N39666">
            <v>765</v>
          </cell>
        </row>
        <row r="39667">
          <cell r="A39667" t="str">
            <v>农村低保</v>
          </cell>
        </row>
        <row r="39667">
          <cell r="E39667" t="str">
            <v>玉都办</v>
          </cell>
        </row>
        <row r="39667">
          <cell r="K39667">
            <v>1</v>
          </cell>
          <cell r="L39667">
            <v>290</v>
          </cell>
          <cell r="M39667">
            <v>0</v>
          </cell>
          <cell r="N39667">
            <v>290</v>
          </cell>
        </row>
        <row r="39668">
          <cell r="A39668" t="str">
            <v>农村低保</v>
          </cell>
        </row>
        <row r="39668">
          <cell r="E39668" t="str">
            <v>玉都办</v>
          </cell>
        </row>
        <row r="39668">
          <cell r="K39668">
            <v>1</v>
          </cell>
          <cell r="L39668">
            <v>290</v>
          </cell>
          <cell r="M39668">
            <v>0</v>
          </cell>
          <cell r="N39668">
            <v>290</v>
          </cell>
        </row>
        <row r="39669">
          <cell r="A39669" t="str">
            <v>农村低保</v>
          </cell>
        </row>
        <row r="39669">
          <cell r="E39669" t="str">
            <v>玉都办</v>
          </cell>
        </row>
        <row r="39669">
          <cell r="K39669">
            <v>1</v>
          </cell>
          <cell r="L39669">
            <v>255</v>
          </cell>
          <cell r="M39669">
            <v>0</v>
          </cell>
          <cell r="N39669">
            <v>255</v>
          </cell>
        </row>
        <row r="39670">
          <cell r="A39670" t="str">
            <v>农村低保</v>
          </cell>
        </row>
        <row r="39670">
          <cell r="E39670" t="str">
            <v>玉都办</v>
          </cell>
        </row>
        <row r="39670">
          <cell r="K39670">
            <v>1</v>
          </cell>
          <cell r="L39670">
            <v>255</v>
          </cell>
          <cell r="M39670">
            <v>0</v>
          </cell>
          <cell r="N39670">
            <v>255</v>
          </cell>
        </row>
        <row r="39671">
          <cell r="A39671" t="str">
            <v>农村低保</v>
          </cell>
        </row>
        <row r="39671">
          <cell r="E39671" t="str">
            <v>玉都办</v>
          </cell>
        </row>
        <row r="39671">
          <cell r="K39671">
            <v>1</v>
          </cell>
          <cell r="L39671">
            <v>255</v>
          </cell>
          <cell r="M39671">
            <v>0</v>
          </cell>
          <cell r="N39671">
            <v>255</v>
          </cell>
        </row>
        <row r="39672">
          <cell r="A39672" t="str">
            <v>农村低保</v>
          </cell>
        </row>
        <row r="39672">
          <cell r="E39672" t="str">
            <v>玉都办</v>
          </cell>
        </row>
        <row r="39672">
          <cell r="K39672">
            <v>1</v>
          </cell>
          <cell r="L39672">
            <v>255</v>
          </cell>
          <cell r="M39672">
            <v>0</v>
          </cell>
          <cell r="N39672">
            <v>255</v>
          </cell>
        </row>
        <row r="39673">
          <cell r="A39673" t="str">
            <v>农村低保</v>
          </cell>
        </row>
        <row r="39673">
          <cell r="E39673" t="str">
            <v>玉都办</v>
          </cell>
        </row>
        <row r="39673">
          <cell r="K39673">
            <v>1</v>
          </cell>
          <cell r="L39673">
            <v>255</v>
          </cell>
          <cell r="M39673">
            <v>0</v>
          </cell>
          <cell r="N39673">
            <v>255</v>
          </cell>
        </row>
        <row r="39674">
          <cell r="A39674" t="str">
            <v>农村低保</v>
          </cell>
        </row>
        <row r="39674">
          <cell r="E39674" t="str">
            <v>枣园</v>
          </cell>
        </row>
        <row r="39674">
          <cell r="K39674">
            <v>1</v>
          </cell>
          <cell r="L39674">
            <v>255</v>
          </cell>
          <cell r="M39674">
            <v>0</v>
          </cell>
          <cell r="N39674">
            <v>255</v>
          </cell>
        </row>
        <row r="39675">
          <cell r="A39675" t="str">
            <v>农村低保</v>
          </cell>
        </row>
        <row r="39675">
          <cell r="E39675" t="str">
            <v>枣园</v>
          </cell>
        </row>
        <row r="39675">
          <cell r="K39675">
            <v>1</v>
          </cell>
          <cell r="L39675">
            <v>255</v>
          </cell>
          <cell r="M39675">
            <v>0</v>
          </cell>
          <cell r="N39675">
            <v>255</v>
          </cell>
        </row>
        <row r="39676">
          <cell r="A39676" t="str">
            <v>农村低保</v>
          </cell>
        </row>
        <row r="39676">
          <cell r="E39676" t="str">
            <v>枣园</v>
          </cell>
        </row>
        <row r="39676">
          <cell r="K39676">
            <v>1</v>
          </cell>
          <cell r="L39676">
            <v>405</v>
          </cell>
          <cell r="M39676">
            <v>0</v>
          </cell>
          <cell r="N39676">
            <v>405</v>
          </cell>
        </row>
        <row r="39677">
          <cell r="A39677" t="str">
            <v>农村低保</v>
          </cell>
        </row>
        <row r="39677">
          <cell r="E39677" t="str">
            <v>枣园</v>
          </cell>
        </row>
        <row r="39677">
          <cell r="K39677">
            <v>1</v>
          </cell>
          <cell r="L39677">
            <v>255</v>
          </cell>
          <cell r="M39677">
            <v>0</v>
          </cell>
          <cell r="N39677">
            <v>255</v>
          </cell>
        </row>
        <row r="39678">
          <cell r="A39678" t="str">
            <v>农村低保</v>
          </cell>
        </row>
        <row r="39678">
          <cell r="E39678" t="str">
            <v>枣园</v>
          </cell>
        </row>
        <row r="39678">
          <cell r="K39678">
            <v>1</v>
          </cell>
          <cell r="L39678">
            <v>290</v>
          </cell>
          <cell r="M39678">
            <v>0</v>
          </cell>
          <cell r="N39678">
            <v>290</v>
          </cell>
        </row>
        <row r="39679">
          <cell r="A39679" t="str">
            <v>农村低保</v>
          </cell>
        </row>
        <row r="39679">
          <cell r="E39679" t="str">
            <v>枣园</v>
          </cell>
        </row>
        <row r="39679">
          <cell r="K39679">
            <v>1</v>
          </cell>
          <cell r="L39679">
            <v>255</v>
          </cell>
          <cell r="M39679">
            <v>0</v>
          </cell>
          <cell r="N39679">
            <v>255</v>
          </cell>
        </row>
        <row r="39680">
          <cell r="A39680" t="str">
            <v>农村低保</v>
          </cell>
        </row>
        <row r="39680">
          <cell r="E39680" t="str">
            <v>枣园</v>
          </cell>
        </row>
        <row r="39680">
          <cell r="K39680">
            <v>1</v>
          </cell>
          <cell r="L39680">
            <v>255</v>
          </cell>
          <cell r="M39680">
            <v>0</v>
          </cell>
          <cell r="N39680">
            <v>255</v>
          </cell>
        </row>
        <row r="39681">
          <cell r="A39681" t="str">
            <v>农村低保</v>
          </cell>
        </row>
        <row r="39681">
          <cell r="E39681" t="str">
            <v>枣园</v>
          </cell>
        </row>
        <row r="39681">
          <cell r="K39681">
            <v>1</v>
          </cell>
          <cell r="L39681">
            <v>255</v>
          </cell>
          <cell r="M39681">
            <v>0</v>
          </cell>
          <cell r="N39681">
            <v>255</v>
          </cell>
        </row>
        <row r="39682">
          <cell r="A39682" t="str">
            <v>农村低保</v>
          </cell>
        </row>
        <row r="39682">
          <cell r="E39682" t="str">
            <v>枣园</v>
          </cell>
        </row>
        <row r="39682">
          <cell r="K39682">
            <v>1</v>
          </cell>
          <cell r="L39682">
            <v>255</v>
          </cell>
          <cell r="M39682">
            <v>0</v>
          </cell>
          <cell r="N39682">
            <v>255</v>
          </cell>
        </row>
        <row r="39683">
          <cell r="A39683" t="str">
            <v>农村低保</v>
          </cell>
        </row>
        <row r="39683">
          <cell r="E39683" t="str">
            <v>枣园</v>
          </cell>
        </row>
        <row r="39683">
          <cell r="K39683">
            <v>1</v>
          </cell>
          <cell r="L39683">
            <v>255</v>
          </cell>
          <cell r="M39683">
            <v>0</v>
          </cell>
          <cell r="N39683">
            <v>255</v>
          </cell>
        </row>
        <row r="39684">
          <cell r="A39684" t="str">
            <v>农村低保</v>
          </cell>
        </row>
        <row r="39684">
          <cell r="E39684" t="str">
            <v>枣园</v>
          </cell>
        </row>
        <row r="39684">
          <cell r="K39684">
            <v>1</v>
          </cell>
          <cell r="L39684">
            <v>255</v>
          </cell>
          <cell r="M39684">
            <v>0</v>
          </cell>
          <cell r="N39684">
            <v>255</v>
          </cell>
        </row>
        <row r="39685">
          <cell r="A39685" t="str">
            <v>农村低保</v>
          </cell>
        </row>
        <row r="39685">
          <cell r="E39685" t="str">
            <v>枣园</v>
          </cell>
        </row>
        <row r="39685">
          <cell r="K39685">
            <v>1</v>
          </cell>
          <cell r="L39685">
            <v>255</v>
          </cell>
          <cell r="M39685">
            <v>0</v>
          </cell>
          <cell r="N39685">
            <v>255</v>
          </cell>
        </row>
        <row r="39686">
          <cell r="A39686" t="str">
            <v>农村低保</v>
          </cell>
        </row>
        <row r="39686">
          <cell r="E39686" t="str">
            <v>枣园</v>
          </cell>
        </row>
        <row r="39686">
          <cell r="K39686">
            <v>1</v>
          </cell>
          <cell r="L39686">
            <v>255</v>
          </cell>
          <cell r="M39686">
            <v>0</v>
          </cell>
          <cell r="N39686">
            <v>255</v>
          </cell>
        </row>
        <row r="39687">
          <cell r="A39687" t="str">
            <v>农村低保</v>
          </cell>
        </row>
        <row r="39687">
          <cell r="E39687" t="str">
            <v>枣园</v>
          </cell>
        </row>
        <row r="39687">
          <cell r="K39687">
            <v>1</v>
          </cell>
          <cell r="L39687">
            <v>255</v>
          </cell>
          <cell r="M39687">
            <v>0</v>
          </cell>
          <cell r="N39687">
            <v>255</v>
          </cell>
        </row>
        <row r="39688">
          <cell r="A39688" t="str">
            <v>农村低保</v>
          </cell>
        </row>
        <row r="39688">
          <cell r="E39688" t="str">
            <v>枣园</v>
          </cell>
        </row>
        <row r="39688">
          <cell r="K39688">
            <v>1</v>
          </cell>
          <cell r="L39688">
            <v>255</v>
          </cell>
          <cell r="M39688">
            <v>0</v>
          </cell>
          <cell r="N39688">
            <v>255</v>
          </cell>
        </row>
        <row r="39689">
          <cell r="A39689" t="str">
            <v>农村低保</v>
          </cell>
        </row>
        <row r="39689">
          <cell r="E39689" t="str">
            <v>张林</v>
          </cell>
        </row>
        <row r="39689">
          <cell r="K39689">
            <v>2</v>
          </cell>
          <cell r="L39689">
            <v>255</v>
          </cell>
          <cell r="M39689">
            <v>0</v>
          </cell>
          <cell r="N39689">
            <v>510</v>
          </cell>
        </row>
        <row r="39690">
          <cell r="A39690" t="str">
            <v>农村低保</v>
          </cell>
        </row>
        <row r="39690">
          <cell r="E39690" t="str">
            <v>张林</v>
          </cell>
        </row>
        <row r="39690">
          <cell r="K39690">
            <v>3</v>
          </cell>
          <cell r="L39690">
            <v>290</v>
          </cell>
          <cell r="M39690">
            <v>0</v>
          </cell>
          <cell r="N39690">
            <v>870</v>
          </cell>
        </row>
        <row r="39691">
          <cell r="A39691" t="str">
            <v>农村低保</v>
          </cell>
        </row>
        <row r="39691">
          <cell r="E39691" t="str">
            <v>张林</v>
          </cell>
        </row>
        <row r="39691">
          <cell r="K39691">
            <v>1</v>
          </cell>
          <cell r="L39691">
            <v>290</v>
          </cell>
          <cell r="M39691">
            <v>0</v>
          </cell>
          <cell r="N39691">
            <v>290</v>
          </cell>
        </row>
        <row r="39692">
          <cell r="A39692" t="str">
            <v>农村低保</v>
          </cell>
        </row>
        <row r="39692">
          <cell r="E39692" t="str">
            <v>张林</v>
          </cell>
        </row>
        <row r="39692">
          <cell r="K39692">
            <v>5</v>
          </cell>
          <cell r="L39692">
            <v>290</v>
          </cell>
          <cell r="M39692">
            <v>0</v>
          </cell>
          <cell r="N39692">
            <v>1450</v>
          </cell>
        </row>
        <row r="39693">
          <cell r="A39693" t="str">
            <v>农村低保</v>
          </cell>
        </row>
        <row r="39693">
          <cell r="E39693" t="str">
            <v>张林</v>
          </cell>
        </row>
        <row r="39693">
          <cell r="K39693">
            <v>2</v>
          </cell>
          <cell r="L39693">
            <v>290</v>
          </cell>
          <cell r="M39693">
            <v>0</v>
          </cell>
          <cell r="N39693">
            <v>580</v>
          </cell>
        </row>
        <row r="39694">
          <cell r="A39694" t="str">
            <v>农村低保</v>
          </cell>
        </row>
        <row r="39694">
          <cell r="E39694" t="str">
            <v>张林</v>
          </cell>
        </row>
        <row r="39694">
          <cell r="K39694">
            <v>2</v>
          </cell>
          <cell r="L39694">
            <v>405</v>
          </cell>
          <cell r="M39694">
            <v>0</v>
          </cell>
          <cell r="N39694">
            <v>810</v>
          </cell>
        </row>
        <row r="39695">
          <cell r="A39695" t="str">
            <v>农村低保</v>
          </cell>
        </row>
        <row r="39695">
          <cell r="E39695" t="str">
            <v>张林</v>
          </cell>
        </row>
        <row r="39695">
          <cell r="K39695">
            <v>2</v>
          </cell>
          <cell r="L39695">
            <v>290</v>
          </cell>
          <cell r="M39695">
            <v>0</v>
          </cell>
          <cell r="N39695">
            <v>580</v>
          </cell>
        </row>
        <row r="39696">
          <cell r="A39696" t="str">
            <v>农村低保</v>
          </cell>
        </row>
        <row r="39696">
          <cell r="E39696" t="str">
            <v>张林</v>
          </cell>
        </row>
        <row r="39696">
          <cell r="K39696">
            <v>1</v>
          </cell>
          <cell r="L39696">
            <v>255</v>
          </cell>
          <cell r="M39696">
            <v>0</v>
          </cell>
          <cell r="N39696">
            <v>255</v>
          </cell>
        </row>
        <row r="39697">
          <cell r="A39697" t="str">
            <v>农村低保</v>
          </cell>
        </row>
        <row r="39697">
          <cell r="E39697" t="str">
            <v>张林</v>
          </cell>
        </row>
        <row r="39697">
          <cell r="K39697">
            <v>1</v>
          </cell>
          <cell r="L39697">
            <v>405</v>
          </cell>
          <cell r="M39697">
            <v>0</v>
          </cell>
          <cell r="N39697">
            <v>405</v>
          </cell>
        </row>
        <row r="39698">
          <cell r="A39698" t="str">
            <v>农村低保</v>
          </cell>
        </row>
        <row r="39698">
          <cell r="E39698" t="str">
            <v>张林</v>
          </cell>
        </row>
        <row r="39698">
          <cell r="K39698">
            <v>1</v>
          </cell>
          <cell r="L39698">
            <v>255</v>
          </cell>
          <cell r="M39698">
            <v>0</v>
          </cell>
          <cell r="N39698">
            <v>255</v>
          </cell>
        </row>
        <row r="39699">
          <cell r="A39699" t="str">
            <v>农村低保</v>
          </cell>
        </row>
        <row r="39699">
          <cell r="E39699" t="str">
            <v>张林</v>
          </cell>
        </row>
        <row r="39699">
          <cell r="K39699">
            <v>1</v>
          </cell>
          <cell r="L39699">
            <v>290</v>
          </cell>
          <cell r="M39699">
            <v>0</v>
          </cell>
          <cell r="N39699">
            <v>290</v>
          </cell>
        </row>
        <row r="39700">
          <cell r="A39700" t="str">
            <v>农村低保</v>
          </cell>
        </row>
        <row r="39700">
          <cell r="E39700" t="str">
            <v>张林</v>
          </cell>
        </row>
        <row r="39700">
          <cell r="K39700">
            <v>1</v>
          </cell>
          <cell r="L39700">
            <v>255</v>
          </cell>
          <cell r="M39700">
            <v>0</v>
          </cell>
          <cell r="N39700">
            <v>255</v>
          </cell>
        </row>
        <row r="39701">
          <cell r="A39701" t="str">
            <v>农村低保</v>
          </cell>
        </row>
        <row r="39701">
          <cell r="E39701" t="str">
            <v>张林</v>
          </cell>
        </row>
        <row r="39701">
          <cell r="K39701">
            <v>4</v>
          </cell>
          <cell r="L39701">
            <v>255</v>
          </cell>
          <cell r="M39701">
            <v>0</v>
          </cell>
          <cell r="N39701">
            <v>1020</v>
          </cell>
        </row>
        <row r="39702">
          <cell r="A39702" t="str">
            <v>农村低保</v>
          </cell>
        </row>
        <row r="39702">
          <cell r="E39702" t="str">
            <v>张林</v>
          </cell>
        </row>
        <row r="39702">
          <cell r="K39702">
            <v>2</v>
          </cell>
          <cell r="L39702">
            <v>290</v>
          </cell>
          <cell r="M39702">
            <v>0</v>
          </cell>
          <cell r="N39702">
            <v>580</v>
          </cell>
        </row>
        <row r="39703">
          <cell r="A39703" t="str">
            <v>农村低保</v>
          </cell>
        </row>
        <row r="39703">
          <cell r="E39703" t="str">
            <v>遮山</v>
          </cell>
        </row>
        <row r="39703">
          <cell r="K39703">
            <v>1</v>
          </cell>
          <cell r="L39703">
            <v>255</v>
          </cell>
          <cell r="M39703">
            <v>0</v>
          </cell>
          <cell r="N39703">
            <v>255</v>
          </cell>
        </row>
        <row r="39704">
          <cell r="A39704" t="str">
            <v>农村低保</v>
          </cell>
        </row>
        <row r="39704">
          <cell r="E39704" t="str">
            <v>遮山</v>
          </cell>
        </row>
        <row r="39704">
          <cell r="K39704">
            <v>2</v>
          </cell>
          <cell r="L39704">
            <v>290</v>
          </cell>
          <cell r="M39704">
            <v>0</v>
          </cell>
          <cell r="N39704">
            <v>580</v>
          </cell>
        </row>
        <row r="39705">
          <cell r="A39705" t="str">
            <v>农村低保</v>
          </cell>
        </row>
        <row r="39705">
          <cell r="E39705" t="str">
            <v>遮山</v>
          </cell>
        </row>
        <row r="39705">
          <cell r="K39705">
            <v>1</v>
          </cell>
          <cell r="L39705">
            <v>255</v>
          </cell>
          <cell r="M39705">
            <v>0</v>
          </cell>
          <cell r="N39705">
            <v>255</v>
          </cell>
        </row>
        <row r="39706">
          <cell r="A39706" t="str">
            <v>农村低保</v>
          </cell>
        </row>
        <row r="39706">
          <cell r="E39706" t="str">
            <v>遮山</v>
          </cell>
        </row>
        <row r="39706">
          <cell r="K39706">
            <v>1</v>
          </cell>
          <cell r="L39706">
            <v>255</v>
          </cell>
          <cell r="M39706">
            <v>0</v>
          </cell>
          <cell r="N39706">
            <v>255</v>
          </cell>
        </row>
        <row r="39707">
          <cell r="A39707" t="str">
            <v>农村低保</v>
          </cell>
        </row>
        <row r="39707">
          <cell r="E39707" t="str">
            <v>遮山</v>
          </cell>
        </row>
        <row r="39707">
          <cell r="K39707">
            <v>2</v>
          </cell>
          <cell r="L39707">
            <v>255</v>
          </cell>
          <cell r="M39707">
            <v>0</v>
          </cell>
          <cell r="N39707">
            <v>510</v>
          </cell>
        </row>
        <row r="39708">
          <cell r="A39708" t="str">
            <v>农村低保</v>
          </cell>
        </row>
        <row r="39708">
          <cell r="E39708" t="str">
            <v>遮山</v>
          </cell>
        </row>
        <row r="39708">
          <cell r="K39708">
            <v>2</v>
          </cell>
          <cell r="L39708">
            <v>255</v>
          </cell>
          <cell r="M39708">
            <v>0</v>
          </cell>
          <cell r="N39708">
            <v>510</v>
          </cell>
        </row>
        <row r="39709">
          <cell r="A39709" t="str">
            <v>城市分散特困</v>
          </cell>
        </row>
        <row r="39709">
          <cell r="E39709" t="str">
            <v>贾宋</v>
          </cell>
        </row>
        <row r="39709">
          <cell r="K39709">
            <v>1</v>
          </cell>
          <cell r="L39709">
            <v>981.5</v>
          </cell>
          <cell r="M39709">
            <v>717</v>
          </cell>
          <cell r="N39709">
            <v>1698.5</v>
          </cell>
        </row>
        <row r="39710">
          <cell r="A39710" t="str">
            <v>农村分散特困</v>
          </cell>
        </row>
        <row r="39710">
          <cell r="E39710" t="str">
            <v>安字营</v>
          </cell>
        </row>
        <row r="39710">
          <cell r="K39710">
            <v>1</v>
          </cell>
          <cell r="L39710">
            <v>771</v>
          </cell>
          <cell r="M39710">
            <v>92.5</v>
          </cell>
          <cell r="N39710">
            <v>863.5</v>
          </cell>
        </row>
        <row r="39711">
          <cell r="A39711" t="str">
            <v>农村分散特困</v>
          </cell>
        </row>
        <row r="39711">
          <cell r="E39711" t="str">
            <v>安字营</v>
          </cell>
        </row>
        <row r="39711">
          <cell r="K39711">
            <v>1</v>
          </cell>
          <cell r="L39711">
            <v>771</v>
          </cell>
          <cell r="M39711">
            <v>92.5</v>
          </cell>
          <cell r="N39711">
            <v>863.5</v>
          </cell>
        </row>
        <row r="39712">
          <cell r="A39712" t="str">
            <v>农村分散特困</v>
          </cell>
        </row>
        <row r="39712">
          <cell r="E39712" t="str">
            <v>晁陂</v>
          </cell>
        </row>
        <row r="39712">
          <cell r="K39712">
            <v>1</v>
          </cell>
          <cell r="L39712">
            <v>771</v>
          </cell>
          <cell r="M39712">
            <v>717</v>
          </cell>
          <cell r="N39712">
            <v>1488</v>
          </cell>
        </row>
        <row r="39713">
          <cell r="A39713" t="str">
            <v>农村分散特困</v>
          </cell>
        </row>
        <row r="39713">
          <cell r="E39713" t="str">
            <v>晁陂</v>
          </cell>
        </row>
        <row r="39713">
          <cell r="K39713">
            <v>1</v>
          </cell>
          <cell r="L39713">
            <v>771</v>
          </cell>
          <cell r="M39713">
            <v>92.5</v>
          </cell>
          <cell r="N39713">
            <v>863.5</v>
          </cell>
        </row>
        <row r="39714">
          <cell r="A39714" t="str">
            <v>农村分散特困</v>
          </cell>
        </row>
        <row r="39714">
          <cell r="E39714" t="str">
            <v>晁陂</v>
          </cell>
        </row>
        <row r="39714">
          <cell r="K39714">
            <v>1</v>
          </cell>
          <cell r="L39714">
            <v>771</v>
          </cell>
          <cell r="M39714">
            <v>92.5</v>
          </cell>
          <cell r="N39714">
            <v>863.5</v>
          </cell>
        </row>
        <row r="39715">
          <cell r="A39715" t="str">
            <v>农村分散特困</v>
          </cell>
        </row>
        <row r="39715">
          <cell r="E39715" t="str">
            <v>高丘</v>
          </cell>
        </row>
        <row r="39715">
          <cell r="K39715">
            <v>1</v>
          </cell>
          <cell r="L39715">
            <v>771</v>
          </cell>
          <cell r="M39715">
            <v>92.5</v>
          </cell>
          <cell r="N39715">
            <v>863.5</v>
          </cell>
        </row>
        <row r="39716">
          <cell r="A39716" t="str">
            <v>农村分散特困</v>
          </cell>
        </row>
        <row r="39716">
          <cell r="E39716" t="str">
            <v>郭庄</v>
          </cell>
        </row>
        <row r="39716">
          <cell r="K39716">
            <v>1</v>
          </cell>
          <cell r="L39716">
            <v>771</v>
          </cell>
          <cell r="M39716">
            <v>92.5</v>
          </cell>
          <cell r="N39716">
            <v>863.5</v>
          </cell>
        </row>
        <row r="39717">
          <cell r="A39717" t="str">
            <v>农村分散特困</v>
          </cell>
        </row>
        <row r="39717">
          <cell r="E39717" t="str">
            <v>侯集</v>
          </cell>
        </row>
        <row r="39717">
          <cell r="K39717">
            <v>1</v>
          </cell>
          <cell r="L39717">
            <v>771</v>
          </cell>
          <cell r="M39717">
            <v>92.5</v>
          </cell>
          <cell r="N39717">
            <v>863.5</v>
          </cell>
        </row>
        <row r="39718">
          <cell r="A39718" t="str">
            <v>农村分散特困</v>
          </cell>
        </row>
        <row r="39718">
          <cell r="E39718" t="str">
            <v>侯集</v>
          </cell>
        </row>
        <row r="39718">
          <cell r="K39718">
            <v>1</v>
          </cell>
          <cell r="L39718">
            <v>771</v>
          </cell>
          <cell r="M39718">
            <v>92.5</v>
          </cell>
          <cell r="N39718">
            <v>863.5</v>
          </cell>
        </row>
        <row r="39719">
          <cell r="A39719" t="str">
            <v>农村分散特困</v>
          </cell>
        </row>
        <row r="39719">
          <cell r="E39719" t="str">
            <v>侯集</v>
          </cell>
        </row>
        <row r="39719">
          <cell r="K39719">
            <v>1</v>
          </cell>
          <cell r="L39719">
            <v>771</v>
          </cell>
          <cell r="M39719">
            <v>92.5</v>
          </cell>
          <cell r="N39719">
            <v>863.5</v>
          </cell>
        </row>
        <row r="39720">
          <cell r="A39720" t="str">
            <v>农村分散特困</v>
          </cell>
        </row>
        <row r="39720">
          <cell r="E39720" t="str">
            <v>侯集</v>
          </cell>
        </row>
        <row r="39720">
          <cell r="K39720">
            <v>1</v>
          </cell>
          <cell r="L39720">
            <v>771</v>
          </cell>
          <cell r="M39720">
            <v>92.5</v>
          </cell>
          <cell r="N39720">
            <v>863.5</v>
          </cell>
        </row>
        <row r="39721">
          <cell r="A39721" t="str">
            <v>农村分散特困</v>
          </cell>
        </row>
        <row r="39721">
          <cell r="E39721" t="str">
            <v>侯集</v>
          </cell>
        </row>
        <row r="39721">
          <cell r="K39721">
            <v>1</v>
          </cell>
          <cell r="L39721">
            <v>771</v>
          </cell>
          <cell r="M39721">
            <v>92.5</v>
          </cell>
          <cell r="N39721">
            <v>863.5</v>
          </cell>
        </row>
        <row r="39722">
          <cell r="A39722" t="str">
            <v>农村分散特困</v>
          </cell>
        </row>
        <row r="39722">
          <cell r="E39722" t="str">
            <v>贾宋</v>
          </cell>
        </row>
        <row r="39722">
          <cell r="K39722">
            <v>1</v>
          </cell>
          <cell r="L39722">
            <v>771</v>
          </cell>
          <cell r="M39722">
            <v>92.5</v>
          </cell>
          <cell r="N39722">
            <v>863.5</v>
          </cell>
        </row>
        <row r="39723">
          <cell r="A39723" t="str">
            <v>农村分散特困</v>
          </cell>
        </row>
        <row r="39723">
          <cell r="E39723" t="str">
            <v>贾宋</v>
          </cell>
        </row>
        <row r="39723">
          <cell r="K39723">
            <v>1</v>
          </cell>
          <cell r="L39723">
            <v>771</v>
          </cell>
          <cell r="M39723">
            <v>92.5</v>
          </cell>
          <cell r="N39723">
            <v>863.5</v>
          </cell>
        </row>
        <row r="39724">
          <cell r="A39724" t="str">
            <v>农村分散特困</v>
          </cell>
        </row>
        <row r="39724">
          <cell r="E39724" t="str">
            <v>贾宋</v>
          </cell>
        </row>
        <row r="39724">
          <cell r="K39724">
            <v>1</v>
          </cell>
          <cell r="L39724">
            <v>771</v>
          </cell>
          <cell r="M39724">
            <v>92.5</v>
          </cell>
          <cell r="N39724">
            <v>863.5</v>
          </cell>
        </row>
        <row r="39725">
          <cell r="A39725" t="str">
            <v>农村分散特困</v>
          </cell>
        </row>
        <row r="39725">
          <cell r="E39725" t="str">
            <v>贾宋</v>
          </cell>
        </row>
        <row r="39725">
          <cell r="K39725">
            <v>1</v>
          </cell>
          <cell r="L39725">
            <v>771</v>
          </cell>
          <cell r="M39725">
            <v>92.5</v>
          </cell>
          <cell r="N39725">
            <v>863.5</v>
          </cell>
        </row>
        <row r="39726">
          <cell r="A39726" t="str">
            <v>农村分散特困</v>
          </cell>
        </row>
        <row r="39726">
          <cell r="E39726" t="str">
            <v>老庄</v>
          </cell>
        </row>
        <row r="39726">
          <cell r="K39726">
            <v>1</v>
          </cell>
          <cell r="L39726">
            <v>771</v>
          </cell>
          <cell r="M39726">
            <v>92.5</v>
          </cell>
          <cell r="N39726">
            <v>863.5</v>
          </cell>
        </row>
        <row r="39727">
          <cell r="A39727" t="str">
            <v>农村分散特困</v>
          </cell>
        </row>
        <row r="39727">
          <cell r="E39727" t="str">
            <v>老庄</v>
          </cell>
        </row>
        <row r="39727">
          <cell r="K39727">
            <v>1</v>
          </cell>
          <cell r="L39727">
            <v>771</v>
          </cell>
          <cell r="M39727">
            <v>92.5</v>
          </cell>
          <cell r="N39727">
            <v>863.5</v>
          </cell>
        </row>
        <row r="39728">
          <cell r="A39728" t="str">
            <v>农村分散特困</v>
          </cell>
        </row>
        <row r="39728">
          <cell r="E39728" t="str">
            <v>柳泉铺</v>
          </cell>
        </row>
        <row r="39728">
          <cell r="K39728">
            <v>1</v>
          </cell>
          <cell r="L39728">
            <v>771</v>
          </cell>
          <cell r="M39728">
            <v>92.5</v>
          </cell>
          <cell r="N39728">
            <v>863.5</v>
          </cell>
        </row>
        <row r="39729">
          <cell r="A39729" t="str">
            <v>农村分散特困</v>
          </cell>
        </row>
        <row r="39729">
          <cell r="E39729" t="str">
            <v>柳泉铺</v>
          </cell>
        </row>
        <row r="39729">
          <cell r="K39729">
            <v>1</v>
          </cell>
          <cell r="L39729">
            <v>771</v>
          </cell>
          <cell r="M39729">
            <v>92.5</v>
          </cell>
          <cell r="N39729">
            <v>863.5</v>
          </cell>
        </row>
        <row r="39730">
          <cell r="A39730" t="str">
            <v>农村分散特困</v>
          </cell>
        </row>
        <row r="39730">
          <cell r="E39730" t="str">
            <v>马庄</v>
          </cell>
        </row>
        <row r="39730">
          <cell r="K39730">
            <v>1</v>
          </cell>
          <cell r="L39730">
            <v>771</v>
          </cell>
          <cell r="M39730">
            <v>92.5</v>
          </cell>
          <cell r="N39730">
            <v>863.5</v>
          </cell>
        </row>
        <row r="39731">
          <cell r="A39731" t="str">
            <v>农村分散特困</v>
          </cell>
        </row>
        <row r="39731">
          <cell r="E39731" t="str">
            <v>涅阳办</v>
          </cell>
        </row>
        <row r="39731">
          <cell r="K39731">
            <v>1</v>
          </cell>
          <cell r="L39731">
            <v>771</v>
          </cell>
          <cell r="M39731">
            <v>92.5</v>
          </cell>
          <cell r="N39731">
            <v>863.5</v>
          </cell>
        </row>
        <row r="39732">
          <cell r="A39732" t="str">
            <v>农村分散特困</v>
          </cell>
        </row>
        <row r="39732">
          <cell r="E39732" t="str">
            <v>彭营</v>
          </cell>
        </row>
        <row r="39732">
          <cell r="K39732">
            <v>1</v>
          </cell>
          <cell r="L39732">
            <v>771</v>
          </cell>
          <cell r="M39732">
            <v>92.5</v>
          </cell>
          <cell r="N39732">
            <v>863.5</v>
          </cell>
        </row>
        <row r="39733">
          <cell r="A39733" t="str">
            <v>农村分散特困</v>
          </cell>
        </row>
        <row r="39733">
          <cell r="E39733" t="str">
            <v>曲屯</v>
          </cell>
        </row>
        <row r="39733">
          <cell r="K39733">
            <v>1</v>
          </cell>
          <cell r="L39733">
            <v>771</v>
          </cell>
          <cell r="M39733">
            <v>92.5</v>
          </cell>
          <cell r="N39733">
            <v>863.5</v>
          </cell>
        </row>
        <row r="39734">
          <cell r="A39734" t="str">
            <v>农村分散特困</v>
          </cell>
        </row>
        <row r="39734">
          <cell r="E39734" t="str">
            <v>石佛寺</v>
          </cell>
        </row>
        <row r="39734">
          <cell r="K39734">
            <v>1</v>
          </cell>
          <cell r="L39734">
            <v>771</v>
          </cell>
          <cell r="M39734">
            <v>92.5</v>
          </cell>
          <cell r="N39734">
            <v>863.5</v>
          </cell>
        </row>
        <row r="39735">
          <cell r="A39735" t="str">
            <v>农村分散特困</v>
          </cell>
        </row>
        <row r="39735">
          <cell r="E39735" t="str">
            <v>石佛寺</v>
          </cell>
        </row>
        <row r="39735">
          <cell r="K39735">
            <v>1</v>
          </cell>
          <cell r="L39735">
            <v>771</v>
          </cell>
          <cell r="M39735">
            <v>92.5</v>
          </cell>
          <cell r="N39735">
            <v>863.5</v>
          </cell>
        </row>
        <row r="39736">
          <cell r="A39736" t="str">
            <v>农村分散特困</v>
          </cell>
        </row>
        <row r="39736">
          <cell r="E39736" t="str">
            <v>石佛寺</v>
          </cell>
        </row>
        <row r="39736">
          <cell r="K39736">
            <v>1</v>
          </cell>
          <cell r="L39736">
            <v>771</v>
          </cell>
          <cell r="M39736">
            <v>92.5</v>
          </cell>
          <cell r="N39736">
            <v>863.5</v>
          </cell>
        </row>
        <row r="39737">
          <cell r="A39737" t="str">
            <v>农村分散特困</v>
          </cell>
        </row>
        <row r="39737">
          <cell r="E39737" t="str">
            <v>王岗</v>
          </cell>
        </row>
        <row r="39737">
          <cell r="K39737">
            <v>1</v>
          </cell>
          <cell r="L39737">
            <v>771</v>
          </cell>
          <cell r="M39737">
            <v>92.5</v>
          </cell>
          <cell r="N39737">
            <v>863.5</v>
          </cell>
        </row>
        <row r="39738">
          <cell r="A39738" t="str">
            <v>农村集中特困</v>
          </cell>
        </row>
        <row r="39738">
          <cell r="E39738" t="str">
            <v>雪枫办</v>
          </cell>
        </row>
        <row r="39738">
          <cell r="K39738">
            <v>1</v>
          </cell>
          <cell r="L39738">
            <v>771</v>
          </cell>
          <cell r="M39738">
            <v>92.5</v>
          </cell>
          <cell r="N39738">
            <v>863.5</v>
          </cell>
        </row>
        <row r="39739">
          <cell r="A39739" t="str">
            <v>农村分散特困</v>
          </cell>
        </row>
        <row r="39739">
          <cell r="E39739" t="str">
            <v>遮山</v>
          </cell>
        </row>
        <row r="39739">
          <cell r="K39739">
            <v>1</v>
          </cell>
          <cell r="L39739">
            <v>771</v>
          </cell>
          <cell r="M39739">
            <v>92.5</v>
          </cell>
          <cell r="N39739">
            <v>863.5</v>
          </cell>
        </row>
        <row r="39740">
          <cell r="A39740" t="str">
            <v>农村分散特困</v>
          </cell>
        </row>
        <row r="39740">
          <cell r="E39740" t="str">
            <v>遮山</v>
          </cell>
        </row>
        <row r="39740">
          <cell r="K39740">
            <v>1</v>
          </cell>
          <cell r="L39740">
            <v>771</v>
          </cell>
          <cell r="M39740">
            <v>358.5</v>
          </cell>
          <cell r="N39740">
            <v>1129.5</v>
          </cell>
        </row>
        <row r="39741">
          <cell r="A39741" t="str">
            <v>农村分散特困</v>
          </cell>
        </row>
        <row r="39741">
          <cell r="E39741" t="str">
            <v>枣园</v>
          </cell>
        </row>
        <row r="39741">
          <cell r="K39741">
            <v>1</v>
          </cell>
          <cell r="L39741">
            <v>771</v>
          </cell>
          <cell r="M39741">
            <v>92.5</v>
          </cell>
          <cell r="N39741">
            <v>863.5</v>
          </cell>
        </row>
        <row r="39742">
          <cell r="A39742" t="str">
            <v>城市低保</v>
          </cell>
        </row>
        <row r="39742">
          <cell r="E39742" t="str">
            <v>石佛寺</v>
          </cell>
        </row>
        <row r="39742">
          <cell r="K39742">
            <v>1</v>
          </cell>
          <cell r="L39742">
            <v>355</v>
          </cell>
          <cell r="M39742">
            <v>0</v>
          </cell>
          <cell r="N39742">
            <v>355</v>
          </cell>
        </row>
        <row r="39743">
          <cell r="A39743" t="str">
            <v>城市低保</v>
          </cell>
        </row>
        <row r="39743">
          <cell r="E39743" t="str">
            <v>玉都办</v>
          </cell>
        </row>
        <row r="39743">
          <cell r="K39743">
            <v>3</v>
          </cell>
          <cell r="L39743">
            <v>355</v>
          </cell>
          <cell r="M39743">
            <v>0</v>
          </cell>
          <cell r="N39743">
            <v>1065</v>
          </cell>
        </row>
        <row r="39744">
          <cell r="A39744" t="str">
            <v>农村低保</v>
          </cell>
        </row>
        <row r="39744">
          <cell r="E39744" t="str">
            <v>安字营</v>
          </cell>
        </row>
        <row r="39744">
          <cell r="K39744">
            <v>2</v>
          </cell>
          <cell r="L39744">
            <v>255</v>
          </cell>
          <cell r="M39744">
            <v>0</v>
          </cell>
          <cell r="N39744">
            <v>510</v>
          </cell>
        </row>
        <row r="39745">
          <cell r="A39745" t="str">
            <v>农村低保</v>
          </cell>
        </row>
        <row r="39745">
          <cell r="E39745" t="str">
            <v>安字营</v>
          </cell>
        </row>
        <row r="39745">
          <cell r="K39745">
            <v>2</v>
          </cell>
          <cell r="L39745">
            <v>290</v>
          </cell>
          <cell r="M39745">
            <v>0</v>
          </cell>
          <cell r="N39745">
            <v>580</v>
          </cell>
        </row>
        <row r="39746">
          <cell r="A39746" t="str">
            <v>农村低保</v>
          </cell>
        </row>
        <row r="39746">
          <cell r="E39746" t="str">
            <v>安字营</v>
          </cell>
        </row>
        <row r="39746">
          <cell r="K39746">
            <v>1</v>
          </cell>
          <cell r="L39746">
            <v>290</v>
          </cell>
          <cell r="M39746">
            <v>0</v>
          </cell>
          <cell r="N39746">
            <v>290</v>
          </cell>
        </row>
        <row r="39747">
          <cell r="A39747" t="str">
            <v>农村低保</v>
          </cell>
        </row>
        <row r="39747">
          <cell r="E39747" t="str">
            <v>安字营</v>
          </cell>
        </row>
        <row r="39747">
          <cell r="K39747">
            <v>1</v>
          </cell>
          <cell r="L39747">
            <v>290</v>
          </cell>
          <cell r="M39747">
            <v>0</v>
          </cell>
          <cell r="N39747">
            <v>290</v>
          </cell>
        </row>
        <row r="39748">
          <cell r="A39748" t="str">
            <v>农村低保</v>
          </cell>
        </row>
        <row r="39748">
          <cell r="E39748" t="str">
            <v>安字营</v>
          </cell>
        </row>
        <row r="39748">
          <cell r="K39748">
            <v>1</v>
          </cell>
          <cell r="L39748">
            <v>290</v>
          </cell>
          <cell r="M39748">
            <v>0</v>
          </cell>
          <cell r="N39748">
            <v>290</v>
          </cell>
        </row>
        <row r="39749">
          <cell r="A39749" t="str">
            <v>农村低保</v>
          </cell>
        </row>
        <row r="39749">
          <cell r="E39749" t="str">
            <v>安字营</v>
          </cell>
        </row>
        <row r="39749">
          <cell r="K39749">
            <v>1</v>
          </cell>
          <cell r="L39749">
            <v>290</v>
          </cell>
          <cell r="M39749">
            <v>0</v>
          </cell>
          <cell r="N39749">
            <v>290</v>
          </cell>
        </row>
        <row r="39750">
          <cell r="A39750" t="str">
            <v>农村低保</v>
          </cell>
        </row>
        <row r="39750">
          <cell r="E39750" t="str">
            <v>安字营</v>
          </cell>
        </row>
        <row r="39750">
          <cell r="K39750">
            <v>1</v>
          </cell>
          <cell r="L39750">
            <v>290</v>
          </cell>
          <cell r="M39750">
            <v>0</v>
          </cell>
          <cell r="N39750">
            <v>290</v>
          </cell>
        </row>
        <row r="39751">
          <cell r="A39751" t="str">
            <v>农村低保</v>
          </cell>
        </row>
        <row r="39751">
          <cell r="E39751" t="str">
            <v>安字营</v>
          </cell>
        </row>
        <row r="39751">
          <cell r="K39751">
            <v>1</v>
          </cell>
          <cell r="L39751">
            <v>290</v>
          </cell>
          <cell r="M39751">
            <v>0</v>
          </cell>
          <cell r="N39751">
            <v>290</v>
          </cell>
        </row>
        <row r="39752">
          <cell r="A39752" t="str">
            <v>农村低保</v>
          </cell>
        </row>
        <row r="39752">
          <cell r="E39752" t="str">
            <v>安字营</v>
          </cell>
        </row>
        <row r="39752">
          <cell r="K39752">
            <v>1</v>
          </cell>
          <cell r="L39752">
            <v>290</v>
          </cell>
          <cell r="M39752">
            <v>0</v>
          </cell>
          <cell r="N39752">
            <v>290</v>
          </cell>
        </row>
        <row r="39753">
          <cell r="A39753" t="str">
            <v>农村低保</v>
          </cell>
        </row>
        <row r="39753">
          <cell r="E39753" t="str">
            <v>安字营</v>
          </cell>
        </row>
        <row r="39753">
          <cell r="K39753">
            <v>4</v>
          </cell>
          <cell r="L39753">
            <v>290</v>
          </cell>
          <cell r="M39753">
            <v>0</v>
          </cell>
          <cell r="N39753">
            <v>1160</v>
          </cell>
        </row>
        <row r="39754">
          <cell r="A39754" t="str">
            <v>农村低保</v>
          </cell>
        </row>
        <row r="39754">
          <cell r="E39754" t="str">
            <v>安字营</v>
          </cell>
        </row>
        <row r="39754">
          <cell r="K39754">
            <v>1</v>
          </cell>
          <cell r="L39754">
            <v>290</v>
          </cell>
          <cell r="M39754">
            <v>0</v>
          </cell>
          <cell r="N39754">
            <v>290</v>
          </cell>
        </row>
        <row r="39755">
          <cell r="A39755" t="str">
            <v>农村低保</v>
          </cell>
        </row>
        <row r="39755">
          <cell r="E39755" t="str">
            <v>安字营</v>
          </cell>
        </row>
        <row r="39755">
          <cell r="K39755">
            <v>1</v>
          </cell>
          <cell r="L39755">
            <v>255</v>
          </cell>
          <cell r="M39755">
            <v>0</v>
          </cell>
          <cell r="N39755">
            <v>255</v>
          </cell>
        </row>
        <row r="39756">
          <cell r="A39756" t="str">
            <v>农村低保</v>
          </cell>
        </row>
        <row r="39756">
          <cell r="E39756" t="str">
            <v>晁陂</v>
          </cell>
        </row>
        <row r="39756">
          <cell r="K39756">
            <v>1</v>
          </cell>
          <cell r="L39756">
            <v>255</v>
          </cell>
          <cell r="M39756">
            <v>0</v>
          </cell>
          <cell r="N39756">
            <v>255</v>
          </cell>
        </row>
        <row r="39757">
          <cell r="A39757" t="str">
            <v>农村低保</v>
          </cell>
        </row>
        <row r="39757">
          <cell r="E39757" t="str">
            <v>晁陂</v>
          </cell>
        </row>
        <row r="39757">
          <cell r="K39757">
            <v>1</v>
          </cell>
          <cell r="L39757">
            <v>255</v>
          </cell>
          <cell r="M39757">
            <v>0</v>
          </cell>
          <cell r="N39757">
            <v>255</v>
          </cell>
        </row>
        <row r="39758">
          <cell r="A39758" t="str">
            <v>农村低保</v>
          </cell>
        </row>
        <row r="39758">
          <cell r="E39758" t="str">
            <v>晁陂</v>
          </cell>
        </row>
        <row r="39758">
          <cell r="K39758">
            <v>1</v>
          </cell>
          <cell r="L39758">
            <v>290</v>
          </cell>
          <cell r="M39758">
            <v>0</v>
          </cell>
          <cell r="N39758">
            <v>290</v>
          </cell>
        </row>
        <row r="39759">
          <cell r="A39759" t="str">
            <v>农村低保</v>
          </cell>
        </row>
        <row r="39759">
          <cell r="E39759" t="str">
            <v>晁陂</v>
          </cell>
        </row>
        <row r="39759">
          <cell r="K39759">
            <v>1</v>
          </cell>
          <cell r="L39759">
            <v>290</v>
          </cell>
          <cell r="M39759">
            <v>0</v>
          </cell>
          <cell r="N39759">
            <v>290</v>
          </cell>
        </row>
        <row r="39760">
          <cell r="A39760" t="str">
            <v>农村低保</v>
          </cell>
        </row>
        <row r="39760">
          <cell r="E39760" t="str">
            <v>晁陂</v>
          </cell>
        </row>
        <row r="39760">
          <cell r="K39760">
            <v>1</v>
          </cell>
          <cell r="L39760">
            <v>290</v>
          </cell>
          <cell r="M39760">
            <v>0</v>
          </cell>
          <cell r="N39760">
            <v>290</v>
          </cell>
        </row>
        <row r="39761">
          <cell r="A39761" t="str">
            <v>农村低保</v>
          </cell>
        </row>
        <row r="39761">
          <cell r="E39761" t="str">
            <v>晁陂</v>
          </cell>
        </row>
        <row r="39761">
          <cell r="K39761">
            <v>1</v>
          </cell>
          <cell r="L39761">
            <v>290</v>
          </cell>
          <cell r="M39761">
            <v>0</v>
          </cell>
          <cell r="N39761">
            <v>290</v>
          </cell>
        </row>
        <row r="39762">
          <cell r="A39762" t="str">
            <v>农村低保</v>
          </cell>
        </row>
        <row r="39762">
          <cell r="E39762" t="str">
            <v>晁陂</v>
          </cell>
        </row>
        <row r="39762">
          <cell r="K39762">
            <v>2</v>
          </cell>
          <cell r="L39762">
            <v>290</v>
          </cell>
          <cell r="M39762">
            <v>0</v>
          </cell>
          <cell r="N39762">
            <v>580</v>
          </cell>
        </row>
        <row r="39763">
          <cell r="A39763" t="str">
            <v>农村低保</v>
          </cell>
        </row>
        <row r="39763">
          <cell r="E39763" t="str">
            <v>晁陂</v>
          </cell>
        </row>
        <row r="39763">
          <cell r="K39763">
            <v>1</v>
          </cell>
          <cell r="L39763">
            <v>290</v>
          </cell>
          <cell r="M39763">
            <v>0</v>
          </cell>
          <cell r="N39763">
            <v>290</v>
          </cell>
        </row>
        <row r="39764">
          <cell r="A39764" t="str">
            <v>农村低保</v>
          </cell>
        </row>
        <row r="39764">
          <cell r="E39764" t="str">
            <v>晁陂</v>
          </cell>
        </row>
        <row r="39764">
          <cell r="K39764">
            <v>1</v>
          </cell>
          <cell r="L39764">
            <v>290</v>
          </cell>
          <cell r="M39764">
            <v>0</v>
          </cell>
          <cell r="N39764">
            <v>290</v>
          </cell>
        </row>
        <row r="39765">
          <cell r="A39765" t="str">
            <v>农村低保</v>
          </cell>
        </row>
        <row r="39765">
          <cell r="E39765" t="str">
            <v>晁陂</v>
          </cell>
        </row>
        <row r="39765">
          <cell r="K39765">
            <v>1</v>
          </cell>
          <cell r="L39765">
            <v>290</v>
          </cell>
          <cell r="M39765">
            <v>0</v>
          </cell>
          <cell r="N39765">
            <v>290</v>
          </cell>
        </row>
        <row r="39766">
          <cell r="A39766" t="str">
            <v>农村低保</v>
          </cell>
        </row>
        <row r="39766">
          <cell r="E39766" t="str">
            <v>晁陂</v>
          </cell>
        </row>
        <row r="39766">
          <cell r="K39766">
            <v>1</v>
          </cell>
          <cell r="L39766">
            <v>255</v>
          </cell>
          <cell r="M39766">
            <v>0</v>
          </cell>
          <cell r="N39766">
            <v>255</v>
          </cell>
        </row>
        <row r="39767">
          <cell r="A39767" t="str">
            <v>农村低保</v>
          </cell>
        </row>
        <row r="39767">
          <cell r="E39767" t="str">
            <v>晁陂</v>
          </cell>
        </row>
        <row r="39767">
          <cell r="K39767">
            <v>1</v>
          </cell>
          <cell r="L39767">
            <v>290</v>
          </cell>
          <cell r="M39767">
            <v>0</v>
          </cell>
          <cell r="N39767">
            <v>290</v>
          </cell>
        </row>
        <row r="39768">
          <cell r="A39768" t="str">
            <v>农村低保</v>
          </cell>
        </row>
        <row r="39768">
          <cell r="E39768" t="str">
            <v>晁陂</v>
          </cell>
        </row>
        <row r="39768">
          <cell r="K39768">
            <v>1</v>
          </cell>
          <cell r="L39768">
            <v>405</v>
          </cell>
          <cell r="M39768">
            <v>0</v>
          </cell>
          <cell r="N39768">
            <v>405</v>
          </cell>
        </row>
        <row r="39769">
          <cell r="A39769" t="str">
            <v>农村低保</v>
          </cell>
        </row>
        <row r="39769">
          <cell r="E39769" t="str">
            <v>晁陂</v>
          </cell>
        </row>
        <row r="39769">
          <cell r="K39769">
            <v>1</v>
          </cell>
          <cell r="L39769">
            <v>290</v>
          </cell>
          <cell r="M39769">
            <v>0</v>
          </cell>
          <cell r="N39769">
            <v>290</v>
          </cell>
        </row>
        <row r="39770">
          <cell r="A39770" t="str">
            <v>农村低保</v>
          </cell>
        </row>
        <row r="39770">
          <cell r="E39770" t="str">
            <v>二龙</v>
          </cell>
        </row>
        <row r="39770">
          <cell r="K39770">
            <v>1</v>
          </cell>
          <cell r="L39770">
            <v>290</v>
          </cell>
          <cell r="M39770">
            <v>0</v>
          </cell>
          <cell r="N39770">
            <v>290</v>
          </cell>
        </row>
        <row r="39771">
          <cell r="A39771" t="str">
            <v>农村低保</v>
          </cell>
        </row>
        <row r="39771">
          <cell r="E39771" t="str">
            <v>二龙</v>
          </cell>
        </row>
        <row r="39771">
          <cell r="K39771">
            <v>1</v>
          </cell>
          <cell r="L39771">
            <v>255</v>
          </cell>
          <cell r="M39771">
            <v>0</v>
          </cell>
          <cell r="N39771">
            <v>255</v>
          </cell>
        </row>
        <row r="39772">
          <cell r="A39772" t="str">
            <v>农村低保</v>
          </cell>
        </row>
        <row r="39772">
          <cell r="E39772" t="str">
            <v>二龙</v>
          </cell>
        </row>
        <row r="39772">
          <cell r="K39772">
            <v>1</v>
          </cell>
          <cell r="L39772">
            <v>255</v>
          </cell>
          <cell r="M39772">
            <v>0</v>
          </cell>
          <cell r="N39772">
            <v>255</v>
          </cell>
        </row>
        <row r="39773">
          <cell r="A39773" t="str">
            <v>农村低保</v>
          </cell>
        </row>
        <row r="39773">
          <cell r="E39773" t="str">
            <v>二龙</v>
          </cell>
        </row>
        <row r="39773">
          <cell r="K39773">
            <v>1</v>
          </cell>
          <cell r="L39773">
            <v>255</v>
          </cell>
          <cell r="M39773">
            <v>0</v>
          </cell>
          <cell r="N39773">
            <v>255</v>
          </cell>
        </row>
        <row r="39774">
          <cell r="A39774" t="str">
            <v>农村低保</v>
          </cell>
        </row>
        <row r="39774">
          <cell r="E39774" t="str">
            <v>二龙</v>
          </cell>
        </row>
        <row r="39774">
          <cell r="K39774">
            <v>1</v>
          </cell>
          <cell r="L39774">
            <v>255</v>
          </cell>
          <cell r="M39774">
            <v>0</v>
          </cell>
          <cell r="N39774">
            <v>255</v>
          </cell>
        </row>
        <row r="39775">
          <cell r="A39775" t="str">
            <v>农村低保</v>
          </cell>
        </row>
        <row r="39775">
          <cell r="E39775" t="str">
            <v>二龙</v>
          </cell>
        </row>
        <row r="39775">
          <cell r="K39775">
            <v>1</v>
          </cell>
          <cell r="L39775">
            <v>255</v>
          </cell>
          <cell r="M39775">
            <v>0</v>
          </cell>
          <cell r="N39775">
            <v>255</v>
          </cell>
        </row>
        <row r="39776">
          <cell r="A39776" t="str">
            <v>农村低保</v>
          </cell>
        </row>
        <row r="39776">
          <cell r="E39776" t="str">
            <v>高丘</v>
          </cell>
        </row>
        <row r="39776">
          <cell r="K39776">
            <v>1</v>
          </cell>
          <cell r="L39776">
            <v>290</v>
          </cell>
          <cell r="M39776">
            <v>0</v>
          </cell>
          <cell r="N39776">
            <v>290</v>
          </cell>
        </row>
        <row r="39777">
          <cell r="A39777" t="str">
            <v>农村低保</v>
          </cell>
        </row>
        <row r="39777">
          <cell r="E39777" t="str">
            <v>高丘</v>
          </cell>
        </row>
        <row r="39777">
          <cell r="K39777">
            <v>1</v>
          </cell>
          <cell r="L39777">
            <v>290</v>
          </cell>
          <cell r="M39777">
            <v>0</v>
          </cell>
          <cell r="N39777">
            <v>290</v>
          </cell>
        </row>
        <row r="39778">
          <cell r="A39778" t="str">
            <v>农村低保</v>
          </cell>
        </row>
        <row r="39778">
          <cell r="E39778" t="str">
            <v>高丘</v>
          </cell>
        </row>
        <row r="39778">
          <cell r="K39778">
            <v>3</v>
          </cell>
          <cell r="L39778">
            <v>290</v>
          </cell>
          <cell r="M39778">
            <v>0</v>
          </cell>
          <cell r="N39778">
            <v>870</v>
          </cell>
        </row>
        <row r="39779">
          <cell r="A39779" t="str">
            <v>农村低保</v>
          </cell>
        </row>
        <row r="39779">
          <cell r="E39779" t="str">
            <v>高丘</v>
          </cell>
        </row>
        <row r="39779">
          <cell r="K39779">
            <v>1</v>
          </cell>
          <cell r="L39779">
            <v>290</v>
          </cell>
          <cell r="M39779">
            <v>0</v>
          </cell>
          <cell r="N39779">
            <v>290</v>
          </cell>
        </row>
        <row r="39780">
          <cell r="A39780" t="str">
            <v>农村低保</v>
          </cell>
        </row>
        <row r="39780">
          <cell r="E39780" t="str">
            <v>高丘</v>
          </cell>
        </row>
        <row r="39780">
          <cell r="K39780">
            <v>1</v>
          </cell>
          <cell r="L39780">
            <v>290</v>
          </cell>
          <cell r="M39780">
            <v>0</v>
          </cell>
          <cell r="N39780">
            <v>290</v>
          </cell>
        </row>
        <row r="39781">
          <cell r="A39781" t="str">
            <v>农村低保</v>
          </cell>
        </row>
        <row r="39781">
          <cell r="E39781" t="str">
            <v>高丘</v>
          </cell>
        </row>
        <row r="39781">
          <cell r="K39781">
            <v>1</v>
          </cell>
          <cell r="L39781">
            <v>290</v>
          </cell>
          <cell r="M39781">
            <v>0</v>
          </cell>
          <cell r="N39781">
            <v>290</v>
          </cell>
        </row>
        <row r="39782">
          <cell r="A39782" t="str">
            <v>农村低保</v>
          </cell>
        </row>
        <row r="39782">
          <cell r="E39782" t="str">
            <v>高丘</v>
          </cell>
        </row>
        <row r="39782">
          <cell r="K39782">
            <v>1</v>
          </cell>
          <cell r="L39782">
            <v>255</v>
          </cell>
          <cell r="M39782">
            <v>0</v>
          </cell>
          <cell r="N39782">
            <v>255</v>
          </cell>
        </row>
        <row r="39783">
          <cell r="A39783" t="str">
            <v>农村低保</v>
          </cell>
        </row>
        <row r="39783">
          <cell r="E39783" t="str">
            <v>高丘</v>
          </cell>
        </row>
        <row r="39783">
          <cell r="K39783">
            <v>1</v>
          </cell>
          <cell r="L39783">
            <v>290</v>
          </cell>
          <cell r="M39783">
            <v>0</v>
          </cell>
          <cell r="N39783">
            <v>290</v>
          </cell>
        </row>
        <row r="39784">
          <cell r="A39784" t="str">
            <v>农村低保</v>
          </cell>
        </row>
        <row r="39784">
          <cell r="E39784" t="str">
            <v>高丘</v>
          </cell>
        </row>
        <row r="39784">
          <cell r="K39784">
            <v>1</v>
          </cell>
          <cell r="L39784">
            <v>255</v>
          </cell>
          <cell r="M39784">
            <v>0</v>
          </cell>
          <cell r="N39784">
            <v>255</v>
          </cell>
        </row>
        <row r="39785">
          <cell r="A39785" t="str">
            <v>农村低保</v>
          </cell>
        </row>
        <row r="39785">
          <cell r="E39785" t="str">
            <v>高丘</v>
          </cell>
        </row>
        <row r="39785">
          <cell r="K39785">
            <v>1</v>
          </cell>
          <cell r="L39785">
            <v>255</v>
          </cell>
          <cell r="M39785">
            <v>0</v>
          </cell>
          <cell r="N39785">
            <v>255</v>
          </cell>
        </row>
        <row r="39786">
          <cell r="A39786" t="str">
            <v>农村低保</v>
          </cell>
        </row>
        <row r="39786">
          <cell r="E39786" t="str">
            <v>高丘</v>
          </cell>
        </row>
        <row r="39786">
          <cell r="K39786">
            <v>1</v>
          </cell>
          <cell r="L39786">
            <v>255</v>
          </cell>
          <cell r="M39786">
            <v>0</v>
          </cell>
          <cell r="N39786">
            <v>255</v>
          </cell>
        </row>
        <row r="39787">
          <cell r="A39787" t="str">
            <v>农村低保</v>
          </cell>
        </row>
        <row r="39787">
          <cell r="E39787" t="str">
            <v>高丘</v>
          </cell>
        </row>
        <row r="39787">
          <cell r="K39787">
            <v>1</v>
          </cell>
          <cell r="L39787">
            <v>290</v>
          </cell>
          <cell r="M39787">
            <v>0</v>
          </cell>
          <cell r="N39787">
            <v>290</v>
          </cell>
        </row>
        <row r="39788">
          <cell r="A39788" t="str">
            <v>农村低保</v>
          </cell>
        </row>
        <row r="39788">
          <cell r="E39788" t="str">
            <v>高丘</v>
          </cell>
        </row>
        <row r="39788">
          <cell r="K39788">
            <v>1</v>
          </cell>
          <cell r="L39788">
            <v>255</v>
          </cell>
          <cell r="M39788">
            <v>0</v>
          </cell>
          <cell r="N39788">
            <v>255</v>
          </cell>
        </row>
        <row r="39789">
          <cell r="A39789" t="str">
            <v>农村低保</v>
          </cell>
        </row>
        <row r="39789">
          <cell r="E39789" t="str">
            <v>高丘</v>
          </cell>
        </row>
        <row r="39789">
          <cell r="K39789">
            <v>1</v>
          </cell>
          <cell r="L39789">
            <v>290</v>
          </cell>
          <cell r="M39789">
            <v>0</v>
          </cell>
          <cell r="N39789">
            <v>290</v>
          </cell>
        </row>
        <row r="39790">
          <cell r="A39790" t="str">
            <v>农村低保</v>
          </cell>
        </row>
        <row r="39790">
          <cell r="E39790" t="str">
            <v>高丘</v>
          </cell>
        </row>
        <row r="39790">
          <cell r="K39790">
            <v>1</v>
          </cell>
          <cell r="L39790">
            <v>290</v>
          </cell>
          <cell r="M39790">
            <v>0</v>
          </cell>
          <cell r="N39790">
            <v>290</v>
          </cell>
        </row>
        <row r="39791">
          <cell r="A39791" t="str">
            <v>农村低保</v>
          </cell>
        </row>
        <row r="39791">
          <cell r="E39791" t="str">
            <v>高丘</v>
          </cell>
        </row>
        <row r="39791">
          <cell r="K39791">
            <v>1</v>
          </cell>
          <cell r="L39791">
            <v>255</v>
          </cell>
          <cell r="M39791">
            <v>0</v>
          </cell>
          <cell r="N39791">
            <v>255</v>
          </cell>
        </row>
        <row r="39792">
          <cell r="A39792" t="str">
            <v>农村低保</v>
          </cell>
        </row>
        <row r="39792">
          <cell r="E39792" t="str">
            <v>高丘</v>
          </cell>
        </row>
        <row r="39792">
          <cell r="K39792">
            <v>1</v>
          </cell>
          <cell r="L39792">
            <v>290</v>
          </cell>
          <cell r="M39792">
            <v>0</v>
          </cell>
          <cell r="N39792">
            <v>290</v>
          </cell>
        </row>
        <row r="39793">
          <cell r="A39793" t="str">
            <v>农村低保</v>
          </cell>
        </row>
        <row r="39793">
          <cell r="E39793" t="str">
            <v>高丘</v>
          </cell>
        </row>
        <row r="39793">
          <cell r="K39793">
            <v>1</v>
          </cell>
          <cell r="L39793">
            <v>290</v>
          </cell>
          <cell r="M39793">
            <v>0</v>
          </cell>
          <cell r="N39793">
            <v>290</v>
          </cell>
        </row>
        <row r="39794">
          <cell r="A39794" t="str">
            <v>农村低保</v>
          </cell>
        </row>
        <row r="39794">
          <cell r="E39794" t="str">
            <v>高丘</v>
          </cell>
        </row>
        <row r="39794">
          <cell r="K39794">
            <v>1</v>
          </cell>
          <cell r="L39794">
            <v>255</v>
          </cell>
          <cell r="M39794">
            <v>0</v>
          </cell>
          <cell r="N39794">
            <v>255</v>
          </cell>
        </row>
        <row r="39795">
          <cell r="A39795" t="str">
            <v>农村低保</v>
          </cell>
        </row>
        <row r="39795">
          <cell r="E39795" t="str">
            <v>高丘</v>
          </cell>
        </row>
        <row r="39795">
          <cell r="K39795">
            <v>2</v>
          </cell>
          <cell r="L39795">
            <v>290</v>
          </cell>
          <cell r="M39795">
            <v>0</v>
          </cell>
          <cell r="N39795">
            <v>580</v>
          </cell>
        </row>
        <row r="39796">
          <cell r="A39796" t="str">
            <v>农村低保</v>
          </cell>
        </row>
        <row r="39796">
          <cell r="E39796" t="str">
            <v>高丘</v>
          </cell>
        </row>
        <row r="39796">
          <cell r="K39796">
            <v>1</v>
          </cell>
          <cell r="L39796">
            <v>255</v>
          </cell>
          <cell r="M39796">
            <v>0</v>
          </cell>
          <cell r="N39796">
            <v>255</v>
          </cell>
        </row>
        <row r="39797">
          <cell r="A39797" t="str">
            <v>农村低保</v>
          </cell>
        </row>
        <row r="39797">
          <cell r="E39797" t="str">
            <v>高丘</v>
          </cell>
        </row>
        <row r="39797">
          <cell r="K39797">
            <v>1</v>
          </cell>
          <cell r="L39797">
            <v>290</v>
          </cell>
          <cell r="M39797">
            <v>0</v>
          </cell>
          <cell r="N39797">
            <v>290</v>
          </cell>
        </row>
        <row r="39798">
          <cell r="A39798" t="str">
            <v>农村低保</v>
          </cell>
        </row>
        <row r="39798">
          <cell r="E39798" t="str">
            <v>高丘</v>
          </cell>
        </row>
        <row r="39798">
          <cell r="K39798">
            <v>1</v>
          </cell>
          <cell r="L39798">
            <v>405</v>
          </cell>
          <cell r="M39798">
            <v>0</v>
          </cell>
          <cell r="N39798">
            <v>405</v>
          </cell>
        </row>
        <row r="39799">
          <cell r="A39799" t="str">
            <v>农村低保</v>
          </cell>
        </row>
        <row r="39799">
          <cell r="E39799" t="str">
            <v>高丘</v>
          </cell>
        </row>
        <row r="39799">
          <cell r="K39799">
            <v>1</v>
          </cell>
          <cell r="L39799">
            <v>405</v>
          </cell>
          <cell r="M39799">
            <v>0</v>
          </cell>
          <cell r="N39799">
            <v>405</v>
          </cell>
        </row>
        <row r="39800">
          <cell r="A39800" t="str">
            <v>农村低保</v>
          </cell>
        </row>
        <row r="39800">
          <cell r="E39800" t="str">
            <v>高丘</v>
          </cell>
        </row>
        <row r="39800">
          <cell r="K39800">
            <v>1</v>
          </cell>
          <cell r="L39800">
            <v>290</v>
          </cell>
          <cell r="M39800">
            <v>0</v>
          </cell>
          <cell r="N39800">
            <v>290</v>
          </cell>
        </row>
        <row r="39801">
          <cell r="A39801" t="str">
            <v>农村低保</v>
          </cell>
        </row>
        <row r="39801">
          <cell r="E39801" t="str">
            <v>高丘</v>
          </cell>
        </row>
        <row r="39801">
          <cell r="K39801">
            <v>1</v>
          </cell>
          <cell r="L39801">
            <v>290</v>
          </cell>
          <cell r="M39801">
            <v>0</v>
          </cell>
          <cell r="N39801">
            <v>290</v>
          </cell>
        </row>
        <row r="39802">
          <cell r="A39802" t="str">
            <v>农村低保</v>
          </cell>
        </row>
        <row r="39802">
          <cell r="E39802" t="str">
            <v>高丘</v>
          </cell>
        </row>
        <row r="39802">
          <cell r="K39802">
            <v>2</v>
          </cell>
          <cell r="L39802">
            <v>255</v>
          </cell>
          <cell r="M39802">
            <v>0</v>
          </cell>
          <cell r="N39802">
            <v>510</v>
          </cell>
        </row>
        <row r="39803">
          <cell r="A39803" t="str">
            <v>农村低保</v>
          </cell>
        </row>
        <row r="39803">
          <cell r="E39803" t="str">
            <v>高丘</v>
          </cell>
        </row>
        <row r="39803">
          <cell r="K39803">
            <v>1</v>
          </cell>
          <cell r="L39803">
            <v>290</v>
          </cell>
          <cell r="M39803">
            <v>0</v>
          </cell>
          <cell r="N39803">
            <v>290</v>
          </cell>
        </row>
        <row r="39804">
          <cell r="A39804" t="str">
            <v>农村低保</v>
          </cell>
        </row>
        <row r="39804">
          <cell r="E39804" t="str">
            <v>高丘</v>
          </cell>
        </row>
        <row r="39804">
          <cell r="K39804">
            <v>1</v>
          </cell>
          <cell r="L39804">
            <v>290</v>
          </cell>
          <cell r="M39804">
            <v>0</v>
          </cell>
          <cell r="N39804">
            <v>290</v>
          </cell>
        </row>
        <row r="39805">
          <cell r="A39805" t="str">
            <v>农村低保</v>
          </cell>
        </row>
        <row r="39805">
          <cell r="E39805" t="str">
            <v>高丘</v>
          </cell>
        </row>
        <row r="39805">
          <cell r="K39805">
            <v>1</v>
          </cell>
          <cell r="L39805">
            <v>290</v>
          </cell>
          <cell r="M39805">
            <v>0</v>
          </cell>
          <cell r="N39805">
            <v>290</v>
          </cell>
        </row>
        <row r="39806">
          <cell r="A39806" t="str">
            <v>农村低保</v>
          </cell>
        </row>
        <row r="39806">
          <cell r="E39806" t="str">
            <v>高丘</v>
          </cell>
        </row>
        <row r="39806">
          <cell r="K39806">
            <v>1</v>
          </cell>
          <cell r="L39806">
            <v>290</v>
          </cell>
          <cell r="M39806">
            <v>0</v>
          </cell>
          <cell r="N39806">
            <v>290</v>
          </cell>
        </row>
        <row r="39807">
          <cell r="A39807" t="str">
            <v>农村低保</v>
          </cell>
        </row>
        <row r="39807">
          <cell r="E39807" t="str">
            <v>高丘</v>
          </cell>
        </row>
        <row r="39807">
          <cell r="K39807">
            <v>1</v>
          </cell>
          <cell r="L39807">
            <v>290</v>
          </cell>
          <cell r="M39807">
            <v>0</v>
          </cell>
          <cell r="N39807">
            <v>290</v>
          </cell>
        </row>
        <row r="39808">
          <cell r="A39808" t="str">
            <v>农村低保</v>
          </cell>
        </row>
        <row r="39808">
          <cell r="E39808" t="str">
            <v>高丘</v>
          </cell>
        </row>
        <row r="39808">
          <cell r="K39808">
            <v>1</v>
          </cell>
          <cell r="L39808">
            <v>290</v>
          </cell>
          <cell r="M39808">
            <v>0</v>
          </cell>
          <cell r="N39808">
            <v>290</v>
          </cell>
        </row>
        <row r="39809">
          <cell r="A39809" t="str">
            <v>农村低保</v>
          </cell>
        </row>
        <row r="39809">
          <cell r="E39809" t="str">
            <v>郭庄</v>
          </cell>
        </row>
        <row r="39809">
          <cell r="K39809">
            <v>1</v>
          </cell>
          <cell r="L39809">
            <v>255</v>
          </cell>
          <cell r="M39809">
            <v>0</v>
          </cell>
          <cell r="N39809">
            <v>255</v>
          </cell>
        </row>
        <row r="39810">
          <cell r="A39810" t="str">
            <v>农村低保</v>
          </cell>
        </row>
        <row r="39810">
          <cell r="E39810" t="str">
            <v>郭庄</v>
          </cell>
        </row>
        <row r="39810">
          <cell r="K39810">
            <v>1</v>
          </cell>
          <cell r="L39810">
            <v>290</v>
          </cell>
          <cell r="M39810">
            <v>0</v>
          </cell>
          <cell r="N39810">
            <v>290</v>
          </cell>
        </row>
        <row r="39811">
          <cell r="A39811" t="str">
            <v>农村低保</v>
          </cell>
        </row>
        <row r="39811">
          <cell r="E39811" t="str">
            <v>郭庄</v>
          </cell>
        </row>
        <row r="39811">
          <cell r="K39811">
            <v>1</v>
          </cell>
          <cell r="L39811">
            <v>255</v>
          </cell>
          <cell r="M39811">
            <v>0</v>
          </cell>
          <cell r="N39811">
            <v>255</v>
          </cell>
        </row>
        <row r="39812">
          <cell r="A39812" t="str">
            <v>农村低保</v>
          </cell>
        </row>
        <row r="39812">
          <cell r="E39812" t="str">
            <v>侯集</v>
          </cell>
        </row>
        <row r="39812">
          <cell r="K39812">
            <v>3</v>
          </cell>
          <cell r="L39812">
            <v>255</v>
          </cell>
          <cell r="M39812">
            <v>0</v>
          </cell>
          <cell r="N39812">
            <v>765</v>
          </cell>
        </row>
        <row r="39813">
          <cell r="A39813" t="str">
            <v>农村低保</v>
          </cell>
        </row>
        <row r="39813">
          <cell r="E39813" t="str">
            <v>侯集</v>
          </cell>
        </row>
        <row r="39813">
          <cell r="K39813">
            <v>2</v>
          </cell>
          <cell r="L39813">
            <v>255</v>
          </cell>
          <cell r="M39813">
            <v>0</v>
          </cell>
          <cell r="N39813">
            <v>510</v>
          </cell>
        </row>
        <row r="39814">
          <cell r="A39814" t="str">
            <v>农村低保</v>
          </cell>
        </row>
        <row r="39814">
          <cell r="E39814" t="str">
            <v>侯集</v>
          </cell>
        </row>
        <row r="39814">
          <cell r="K39814">
            <v>2</v>
          </cell>
          <cell r="L39814">
            <v>255</v>
          </cell>
          <cell r="M39814">
            <v>0</v>
          </cell>
          <cell r="N39814">
            <v>510</v>
          </cell>
        </row>
        <row r="39815">
          <cell r="A39815" t="str">
            <v>农村低保</v>
          </cell>
        </row>
        <row r="39815">
          <cell r="E39815" t="str">
            <v>侯集</v>
          </cell>
        </row>
        <row r="39815">
          <cell r="K39815">
            <v>1</v>
          </cell>
          <cell r="L39815">
            <v>290</v>
          </cell>
          <cell r="M39815">
            <v>0</v>
          </cell>
          <cell r="N39815">
            <v>290</v>
          </cell>
        </row>
        <row r="39816">
          <cell r="A39816" t="str">
            <v>农村低保</v>
          </cell>
        </row>
        <row r="39816">
          <cell r="E39816" t="str">
            <v>侯集</v>
          </cell>
        </row>
        <row r="39816">
          <cell r="K39816">
            <v>1</v>
          </cell>
          <cell r="L39816">
            <v>255</v>
          </cell>
          <cell r="M39816">
            <v>0</v>
          </cell>
          <cell r="N39816">
            <v>255</v>
          </cell>
        </row>
        <row r="39817">
          <cell r="A39817" t="str">
            <v>农村低保</v>
          </cell>
        </row>
        <row r="39817">
          <cell r="E39817" t="str">
            <v>侯集</v>
          </cell>
        </row>
        <row r="39817">
          <cell r="K39817">
            <v>1</v>
          </cell>
          <cell r="L39817">
            <v>255</v>
          </cell>
          <cell r="M39817">
            <v>0</v>
          </cell>
          <cell r="N39817">
            <v>255</v>
          </cell>
        </row>
        <row r="39818">
          <cell r="A39818" t="str">
            <v>农村低保</v>
          </cell>
        </row>
        <row r="39818">
          <cell r="E39818" t="str">
            <v>侯集</v>
          </cell>
        </row>
        <row r="39818">
          <cell r="K39818">
            <v>1</v>
          </cell>
          <cell r="L39818">
            <v>255</v>
          </cell>
          <cell r="M39818">
            <v>0</v>
          </cell>
          <cell r="N39818">
            <v>255</v>
          </cell>
        </row>
        <row r="39819">
          <cell r="A39819" t="str">
            <v>农村低保</v>
          </cell>
        </row>
        <row r="39819">
          <cell r="E39819" t="str">
            <v>贾宋</v>
          </cell>
        </row>
        <row r="39819">
          <cell r="K39819">
            <v>1</v>
          </cell>
          <cell r="L39819">
            <v>290</v>
          </cell>
          <cell r="M39819">
            <v>0</v>
          </cell>
          <cell r="N39819">
            <v>290</v>
          </cell>
        </row>
        <row r="39820">
          <cell r="A39820" t="str">
            <v>农村低保</v>
          </cell>
        </row>
        <row r="39820">
          <cell r="E39820" t="str">
            <v>贾宋</v>
          </cell>
        </row>
        <row r="39820">
          <cell r="K39820">
            <v>1</v>
          </cell>
          <cell r="L39820">
            <v>255</v>
          </cell>
          <cell r="M39820">
            <v>0</v>
          </cell>
          <cell r="N39820">
            <v>255</v>
          </cell>
        </row>
        <row r="39821">
          <cell r="A39821" t="str">
            <v>农村低保</v>
          </cell>
        </row>
        <row r="39821">
          <cell r="E39821" t="str">
            <v>贾宋</v>
          </cell>
        </row>
        <row r="39821">
          <cell r="K39821">
            <v>1</v>
          </cell>
          <cell r="L39821">
            <v>290</v>
          </cell>
          <cell r="M39821">
            <v>0</v>
          </cell>
          <cell r="N39821">
            <v>290</v>
          </cell>
        </row>
        <row r="39822">
          <cell r="A39822" t="str">
            <v>农村低保</v>
          </cell>
        </row>
        <row r="39822">
          <cell r="E39822" t="str">
            <v>贾宋</v>
          </cell>
        </row>
        <row r="39822">
          <cell r="K39822">
            <v>1</v>
          </cell>
          <cell r="L39822">
            <v>290</v>
          </cell>
          <cell r="M39822">
            <v>0</v>
          </cell>
          <cell r="N39822">
            <v>290</v>
          </cell>
        </row>
        <row r="39823">
          <cell r="A39823" t="str">
            <v>农村低保</v>
          </cell>
        </row>
        <row r="39823">
          <cell r="E39823" t="str">
            <v>贾宋</v>
          </cell>
        </row>
        <row r="39823">
          <cell r="K39823">
            <v>1</v>
          </cell>
          <cell r="L39823">
            <v>290</v>
          </cell>
          <cell r="M39823">
            <v>0</v>
          </cell>
          <cell r="N39823">
            <v>290</v>
          </cell>
        </row>
        <row r="39824">
          <cell r="A39824" t="str">
            <v>农村低保</v>
          </cell>
        </row>
        <row r="39824">
          <cell r="E39824" t="str">
            <v>贾宋</v>
          </cell>
        </row>
        <row r="39824">
          <cell r="K39824">
            <v>1</v>
          </cell>
          <cell r="L39824">
            <v>290</v>
          </cell>
          <cell r="M39824">
            <v>0</v>
          </cell>
          <cell r="N39824">
            <v>290</v>
          </cell>
        </row>
        <row r="39825">
          <cell r="A39825" t="str">
            <v>农村低保</v>
          </cell>
        </row>
        <row r="39825">
          <cell r="E39825" t="str">
            <v>贾宋</v>
          </cell>
        </row>
        <row r="39825">
          <cell r="K39825">
            <v>1</v>
          </cell>
          <cell r="L39825">
            <v>290</v>
          </cell>
          <cell r="M39825">
            <v>0</v>
          </cell>
          <cell r="N39825">
            <v>290</v>
          </cell>
        </row>
        <row r="39826">
          <cell r="A39826" t="str">
            <v>农村低保</v>
          </cell>
        </row>
        <row r="39826">
          <cell r="E39826" t="str">
            <v>贾宋</v>
          </cell>
        </row>
        <row r="39826">
          <cell r="K39826">
            <v>1</v>
          </cell>
          <cell r="L39826">
            <v>290</v>
          </cell>
          <cell r="M39826">
            <v>0</v>
          </cell>
          <cell r="N39826">
            <v>290</v>
          </cell>
        </row>
        <row r="39827">
          <cell r="A39827" t="str">
            <v>农村低保</v>
          </cell>
        </row>
        <row r="39827">
          <cell r="E39827" t="str">
            <v>贾宋</v>
          </cell>
        </row>
        <row r="39827">
          <cell r="K39827">
            <v>1</v>
          </cell>
          <cell r="L39827">
            <v>405</v>
          </cell>
          <cell r="M39827">
            <v>0</v>
          </cell>
          <cell r="N39827">
            <v>405</v>
          </cell>
        </row>
        <row r="39828">
          <cell r="A39828" t="str">
            <v>农村低保</v>
          </cell>
        </row>
        <row r="39828">
          <cell r="E39828" t="str">
            <v>老庄</v>
          </cell>
        </row>
        <row r="39828">
          <cell r="K39828">
            <v>1</v>
          </cell>
          <cell r="L39828">
            <v>290</v>
          </cell>
          <cell r="M39828">
            <v>0</v>
          </cell>
          <cell r="N39828">
            <v>290</v>
          </cell>
        </row>
        <row r="39829">
          <cell r="A39829" t="str">
            <v>农村低保</v>
          </cell>
        </row>
        <row r="39829">
          <cell r="E39829" t="str">
            <v>老庄</v>
          </cell>
        </row>
        <row r="39829">
          <cell r="K39829">
            <v>1</v>
          </cell>
          <cell r="L39829">
            <v>290</v>
          </cell>
          <cell r="M39829">
            <v>0</v>
          </cell>
          <cell r="N39829">
            <v>290</v>
          </cell>
        </row>
        <row r="39830">
          <cell r="A39830" t="str">
            <v>农村低保</v>
          </cell>
        </row>
        <row r="39830">
          <cell r="E39830" t="str">
            <v>老庄</v>
          </cell>
        </row>
        <row r="39830">
          <cell r="K39830">
            <v>1</v>
          </cell>
          <cell r="L39830">
            <v>290</v>
          </cell>
          <cell r="M39830">
            <v>0</v>
          </cell>
          <cell r="N39830">
            <v>290</v>
          </cell>
        </row>
        <row r="39831">
          <cell r="A39831" t="str">
            <v>农村低保</v>
          </cell>
        </row>
        <row r="39831">
          <cell r="E39831" t="str">
            <v>老庄</v>
          </cell>
        </row>
        <row r="39831">
          <cell r="K39831">
            <v>1</v>
          </cell>
          <cell r="L39831">
            <v>290</v>
          </cell>
          <cell r="M39831">
            <v>0</v>
          </cell>
          <cell r="N39831">
            <v>290</v>
          </cell>
        </row>
        <row r="39832">
          <cell r="A39832" t="str">
            <v>农村低保</v>
          </cell>
        </row>
        <row r="39832">
          <cell r="E39832" t="str">
            <v>老庄</v>
          </cell>
        </row>
        <row r="39832">
          <cell r="K39832">
            <v>1</v>
          </cell>
          <cell r="L39832">
            <v>290</v>
          </cell>
          <cell r="M39832">
            <v>0</v>
          </cell>
          <cell r="N39832">
            <v>290</v>
          </cell>
        </row>
        <row r="39833">
          <cell r="A39833" t="str">
            <v>农村低保</v>
          </cell>
        </row>
        <row r="39833">
          <cell r="E39833" t="str">
            <v>老庄</v>
          </cell>
        </row>
        <row r="39833">
          <cell r="K39833">
            <v>1</v>
          </cell>
          <cell r="L39833">
            <v>405</v>
          </cell>
          <cell r="M39833">
            <v>0</v>
          </cell>
          <cell r="N39833">
            <v>405</v>
          </cell>
        </row>
        <row r="39834">
          <cell r="A39834" t="str">
            <v>农村低保</v>
          </cell>
        </row>
        <row r="39834">
          <cell r="E39834" t="str">
            <v>柳泉铺</v>
          </cell>
        </row>
        <row r="39834">
          <cell r="K39834">
            <v>1</v>
          </cell>
          <cell r="L39834">
            <v>255</v>
          </cell>
          <cell r="M39834">
            <v>0</v>
          </cell>
          <cell r="N39834">
            <v>255</v>
          </cell>
        </row>
        <row r="39835">
          <cell r="A39835" t="str">
            <v>农村低保</v>
          </cell>
        </row>
        <row r="39835">
          <cell r="E39835" t="str">
            <v>柳泉铺</v>
          </cell>
        </row>
        <row r="39835">
          <cell r="K39835">
            <v>2</v>
          </cell>
          <cell r="L39835">
            <v>255</v>
          </cell>
          <cell r="M39835">
            <v>0</v>
          </cell>
          <cell r="N39835">
            <v>510</v>
          </cell>
        </row>
        <row r="39836">
          <cell r="A39836" t="str">
            <v>农村低保</v>
          </cell>
        </row>
        <row r="39836">
          <cell r="E39836" t="str">
            <v>柳泉铺</v>
          </cell>
        </row>
        <row r="39836">
          <cell r="K39836">
            <v>1</v>
          </cell>
          <cell r="L39836">
            <v>405</v>
          </cell>
          <cell r="M39836">
            <v>0</v>
          </cell>
          <cell r="N39836">
            <v>405</v>
          </cell>
        </row>
        <row r="39837">
          <cell r="A39837" t="str">
            <v>农村低保</v>
          </cell>
        </row>
        <row r="39837">
          <cell r="E39837" t="str">
            <v>柳泉铺</v>
          </cell>
        </row>
        <row r="39837">
          <cell r="K39837">
            <v>2</v>
          </cell>
          <cell r="L39837">
            <v>290</v>
          </cell>
          <cell r="M39837">
            <v>0</v>
          </cell>
          <cell r="N39837">
            <v>580</v>
          </cell>
        </row>
        <row r="39838">
          <cell r="A39838" t="str">
            <v>农村低保</v>
          </cell>
        </row>
        <row r="39838">
          <cell r="E39838" t="str">
            <v>柳泉铺</v>
          </cell>
        </row>
        <row r="39838">
          <cell r="K39838">
            <v>1</v>
          </cell>
          <cell r="L39838">
            <v>255</v>
          </cell>
          <cell r="M39838">
            <v>0</v>
          </cell>
          <cell r="N39838">
            <v>255</v>
          </cell>
        </row>
        <row r="39839">
          <cell r="A39839" t="str">
            <v>农村低保</v>
          </cell>
        </row>
        <row r="39839">
          <cell r="E39839" t="str">
            <v>柳泉铺</v>
          </cell>
        </row>
        <row r="39839">
          <cell r="K39839">
            <v>1</v>
          </cell>
          <cell r="L39839">
            <v>255</v>
          </cell>
          <cell r="M39839">
            <v>0</v>
          </cell>
          <cell r="N39839">
            <v>255</v>
          </cell>
        </row>
        <row r="39840">
          <cell r="A39840" t="str">
            <v>农村低保</v>
          </cell>
        </row>
        <row r="39840">
          <cell r="E39840" t="str">
            <v>柳泉铺</v>
          </cell>
        </row>
        <row r="39840">
          <cell r="K39840">
            <v>1</v>
          </cell>
          <cell r="L39840">
            <v>255</v>
          </cell>
          <cell r="M39840">
            <v>0</v>
          </cell>
          <cell r="N39840">
            <v>255</v>
          </cell>
        </row>
        <row r="39841">
          <cell r="A39841" t="str">
            <v>农村低保</v>
          </cell>
        </row>
        <row r="39841">
          <cell r="E39841" t="str">
            <v>柳泉铺</v>
          </cell>
        </row>
        <row r="39841">
          <cell r="K39841">
            <v>3</v>
          </cell>
          <cell r="L39841">
            <v>290</v>
          </cell>
          <cell r="M39841">
            <v>0</v>
          </cell>
          <cell r="N39841">
            <v>870</v>
          </cell>
        </row>
        <row r="39842">
          <cell r="A39842" t="str">
            <v>农村低保</v>
          </cell>
        </row>
        <row r="39842">
          <cell r="E39842" t="str">
            <v>卢医</v>
          </cell>
        </row>
        <row r="39842">
          <cell r="K39842">
            <v>1</v>
          </cell>
          <cell r="L39842">
            <v>290</v>
          </cell>
          <cell r="M39842">
            <v>0</v>
          </cell>
          <cell r="N39842">
            <v>290</v>
          </cell>
        </row>
        <row r="39843">
          <cell r="A39843" t="str">
            <v>农村低保</v>
          </cell>
        </row>
        <row r="39843">
          <cell r="E39843" t="str">
            <v>卢医</v>
          </cell>
        </row>
        <row r="39843">
          <cell r="K39843">
            <v>1</v>
          </cell>
          <cell r="L39843">
            <v>290</v>
          </cell>
          <cell r="M39843">
            <v>0</v>
          </cell>
          <cell r="N39843">
            <v>290</v>
          </cell>
        </row>
        <row r="39844">
          <cell r="A39844" t="str">
            <v>农村低保</v>
          </cell>
        </row>
        <row r="39844">
          <cell r="E39844" t="str">
            <v>卢医</v>
          </cell>
        </row>
        <row r="39844">
          <cell r="K39844">
            <v>1</v>
          </cell>
          <cell r="L39844">
            <v>290</v>
          </cell>
          <cell r="M39844">
            <v>0</v>
          </cell>
          <cell r="N39844">
            <v>290</v>
          </cell>
        </row>
        <row r="39845">
          <cell r="A39845" t="str">
            <v>农村低保</v>
          </cell>
        </row>
        <row r="39845">
          <cell r="E39845" t="str">
            <v>卢医</v>
          </cell>
        </row>
        <row r="39845">
          <cell r="K39845">
            <v>1</v>
          </cell>
          <cell r="L39845">
            <v>290</v>
          </cell>
          <cell r="M39845">
            <v>0</v>
          </cell>
          <cell r="N39845">
            <v>290</v>
          </cell>
        </row>
        <row r="39846">
          <cell r="A39846" t="str">
            <v>农村低保</v>
          </cell>
        </row>
        <row r="39846">
          <cell r="E39846" t="str">
            <v>卢医</v>
          </cell>
        </row>
        <row r="39846">
          <cell r="K39846">
            <v>1</v>
          </cell>
          <cell r="L39846">
            <v>290</v>
          </cell>
          <cell r="M39846">
            <v>0</v>
          </cell>
          <cell r="N39846">
            <v>290</v>
          </cell>
        </row>
        <row r="39847">
          <cell r="A39847" t="str">
            <v>农村低保</v>
          </cell>
        </row>
        <row r="39847">
          <cell r="E39847" t="str">
            <v>卢医</v>
          </cell>
        </row>
        <row r="39847">
          <cell r="K39847">
            <v>1</v>
          </cell>
          <cell r="L39847">
            <v>290</v>
          </cell>
          <cell r="M39847">
            <v>0</v>
          </cell>
          <cell r="N39847">
            <v>290</v>
          </cell>
        </row>
        <row r="39848">
          <cell r="A39848" t="str">
            <v>农村低保</v>
          </cell>
        </row>
        <row r="39848">
          <cell r="E39848" t="str">
            <v>卢医</v>
          </cell>
        </row>
        <row r="39848">
          <cell r="K39848">
            <v>1</v>
          </cell>
          <cell r="L39848">
            <v>290</v>
          </cell>
          <cell r="M39848">
            <v>0</v>
          </cell>
          <cell r="N39848">
            <v>290</v>
          </cell>
        </row>
        <row r="39849">
          <cell r="A39849" t="str">
            <v>农村低保</v>
          </cell>
        </row>
        <row r="39849">
          <cell r="E39849" t="str">
            <v>卢医</v>
          </cell>
        </row>
        <row r="39849">
          <cell r="K39849">
            <v>1</v>
          </cell>
          <cell r="L39849">
            <v>290</v>
          </cell>
          <cell r="M39849">
            <v>0</v>
          </cell>
          <cell r="N39849">
            <v>290</v>
          </cell>
        </row>
        <row r="39850">
          <cell r="A39850" t="str">
            <v>农村低保</v>
          </cell>
        </row>
        <row r="39850">
          <cell r="E39850" t="str">
            <v>卢医</v>
          </cell>
        </row>
        <row r="39850">
          <cell r="K39850">
            <v>1</v>
          </cell>
          <cell r="L39850">
            <v>290</v>
          </cell>
          <cell r="M39850">
            <v>0</v>
          </cell>
          <cell r="N39850">
            <v>290</v>
          </cell>
        </row>
        <row r="39851">
          <cell r="A39851" t="str">
            <v>农村低保</v>
          </cell>
        </row>
        <row r="39851">
          <cell r="E39851" t="str">
            <v>卢医</v>
          </cell>
        </row>
        <row r="39851">
          <cell r="K39851">
            <v>1</v>
          </cell>
          <cell r="L39851">
            <v>290</v>
          </cell>
          <cell r="M39851">
            <v>0</v>
          </cell>
          <cell r="N39851">
            <v>290</v>
          </cell>
        </row>
        <row r="39852">
          <cell r="A39852" t="str">
            <v>农村低保</v>
          </cell>
        </row>
        <row r="39852">
          <cell r="E39852" t="str">
            <v>卢医</v>
          </cell>
        </row>
        <row r="39852">
          <cell r="K39852">
            <v>1</v>
          </cell>
          <cell r="L39852">
            <v>255</v>
          </cell>
          <cell r="M39852">
            <v>0</v>
          </cell>
          <cell r="N39852">
            <v>255</v>
          </cell>
        </row>
        <row r="39853">
          <cell r="A39853" t="str">
            <v>农村低保</v>
          </cell>
        </row>
        <row r="39853">
          <cell r="E39853" t="str">
            <v>卢医</v>
          </cell>
        </row>
        <row r="39853">
          <cell r="K39853">
            <v>1</v>
          </cell>
          <cell r="L39853">
            <v>255</v>
          </cell>
          <cell r="M39853">
            <v>0</v>
          </cell>
          <cell r="N39853">
            <v>255</v>
          </cell>
        </row>
        <row r="39854">
          <cell r="A39854" t="str">
            <v>农村低保</v>
          </cell>
        </row>
        <row r="39854">
          <cell r="E39854" t="str">
            <v>卢医</v>
          </cell>
        </row>
        <row r="39854">
          <cell r="K39854">
            <v>2</v>
          </cell>
          <cell r="L39854">
            <v>255</v>
          </cell>
          <cell r="M39854">
            <v>0</v>
          </cell>
          <cell r="N39854">
            <v>510</v>
          </cell>
        </row>
        <row r="39855">
          <cell r="A39855" t="str">
            <v>农村低保</v>
          </cell>
        </row>
        <row r="39855">
          <cell r="E39855" t="str">
            <v>卢医</v>
          </cell>
        </row>
        <row r="39855">
          <cell r="K39855">
            <v>1</v>
          </cell>
          <cell r="L39855">
            <v>255</v>
          </cell>
          <cell r="M39855">
            <v>0</v>
          </cell>
          <cell r="N39855">
            <v>255</v>
          </cell>
        </row>
        <row r="39856">
          <cell r="A39856" t="str">
            <v>农村低保</v>
          </cell>
        </row>
        <row r="39856">
          <cell r="E39856" t="str">
            <v>卢医</v>
          </cell>
        </row>
        <row r="39856">
          <cell r="K39856">
            <v>1</v>
          </cell>
          <cell r="L39856">
            <v>290</v>
          </cell>
          <cell r="M39856">
            <v>0</v>
          </cell>
          <cell r="N39856">
            <v>290</v>
          </cell>
        </row>
        <row r="39857">
          <cell r="A39857" t="str">
            <v>农村低保</v>
          </cell>
        </row>
        <row r="39857">
          <cell r="E39857" t="str">
            <v>卢医</v>
          </cell>
        </row>
        <row r="39857">
          <cell r="K39857">
            <v>1</v>
          </cell>
          <cell r="L39857">
            <v>290</v>
          </cell>
          <cell r="M39857">
            <v>0</v>
          </cell>
          <cell r="N39857">
            <v>290</v>
          </cell>
        </row>
        <row r="39858">
          <cell r="A39858" t="str">
            <v>农村低保</v>
          </cell>
        </row>
        <row r="39858">
          <cell r="E39858" t="str">
            <v>卢医</v>
          </cell>
        </row>
        <row r="39858">
          <cell r="K39858">
            <v>1</v>
          </cell>
          <cell r="L39858">
            <v>290</v>
          </cell>
          <cell r="M39858">
            <v>0</v>
          </cell>
          <cell r="N39858">
            <v>290</v>
          </cell>
        </row>
        <row r="39859">
          <cell r="A39859" t="str">
            <v>农村低保</v>
          </cell>
        </row>
        <row r="39859">
          <cell r="E39859" t="str">
            <v>卢医</v>
          </cell>
        </row>
        <row r="39859">
          <cell r="K39859">
            <v>1</v>
          </cell>
          <cell r="L39859">
            <v>290</v>
          </cell>
          <cell r="M39859">
            <v>0</v>
          </cell>
          <cell r="N39859">
            <v>290</v>
          </cell>
        </row>
        <row r="39860">
          <cell r="A39860" t="str">
            <v>农村低保</v>
          </cell>
        </row>
        <row r="39860">
          <cell r="E39860" t="str">
            <v>马庄</v>
          </cell>
        </row>
        <row r="39860">
          <cell r="K39860">
            <v>1</v>
          </cell>
          <cell r="L39860">
            <v>255</v>
          </cell>
          <cell r="M39860">
            <v>0</v>
          </cell>
          <cell r="N39860">
            <v>255</v>
          </cell>
        </row>
        <row r="39861">
          <cell r="A39861" t="str">
            <v>农村低保</v>
          </cell>
        </row>
        <row r="39861">
          <cell r="E39861" t="str">
            <v>马庄</v>
          </cell>
        </row>
        <row r="39861">
          <cell r="K39861">
            <v>1</v>
          </cell>
          <cell r="L39861">
            <v>255</v>
          </cell>
          <cell r="M39861">
            <v>0</v>
          </cell>
          <cell r="N39861">
            <v>255</v>
          </cell>
        </row>
        <row r="39862">
          <cell r="A39862" t="str">
            <v>农村低保</v>
          </cell>
        </row>
        <row r="39862">
          <cell r="E39862" t="str">
            <v>马庄</v>
          </cell>
        </row>
        <row r="39862">
          <cell r="K39862">
            <v>1</v>
          </cell>
          <cell r="L39862">
            <v>255</v>
          </cell>
          <cell r="M39862">
            <v>0</v>
          </cell>
          <cell r="N39862">
            <v>255</v>
          </cell>
        </row>
        <row r="39863">
          <cell r="A39863" t="str">
            <v>农村低保</v>
          </cell>
        </row>
        <row r="39863">
          <cell r="E39863" t="str">
            <v>马庄</v>
          </cell>
        </row>
        <row r="39863">
          <cell r="K39863">
            <v>1</v>
          </cell>
          <cell r="L39863">
            <v>255</v>
          </cell>
          <cell r="M39863">
            <v>0</v>
          </cell>
          <cell r="N39863">
            <v>255</v>
          </cell>
        </row>
        <row r="39864">
          <cell r="A39864" t="str">
            <v>农村低保</v>
          </cell>
        </row>
        <row r="39864">
          <cell r="E39864" t="str">
            <v>马庄</v>
          </cell>
        </row>
        <row r="39864">
          <cell r="K39864">
            <v>1</v>
          </cell>
          <cell r="L39864">
            <v>255</v>
          </cell>
          <cell r="M39864">
            <v>0</v>
          </cell>
          <cell r="N39864">
            <v>255</v>
          </cell>
        </row>
        <row r="39865">
          <cell r="A39865" t="str">
            <v>农村低保</v>
          </cell>
        </row>
        <row r="39865">
          <cell r="E39865" t="str">
            <v>马庄</v>
          </cell>
        </row>
        <row r="39865">
          <cell r="K39865">
            <v>1</v>
          </cell>
          <cell r="L39865">
            <v>255</v>
          </cell>
          <cell r="M39865">
            <v>0</v>
          </cell>
          <cell r="N39865">
            <v>255</v>
          </cell>
        </row>
        <row r="39866">
          <cell r="A39866" t="str">
            <v>农村低保</v>
          </cell>
        </row>
        <row r="39866">
          <cell r="E39866" t="str">
            <v>马庄</v>
          </cell>
        </row>
        <row r="39866">
          <cell r="K39866">
            <v>1</v>
          </cell>
          <cell r="L39866">
            <v>255</v>
          </cell>
          <cell r="M39866">
            <v>0</v>
          </cell>
          <cell r="N39866">
            <v>255</v>
          </cell>
        </row>
        <row r="39867">
          <cell r="A39867" t="str">
            <v>农村低保</v>
          </cell>
        </row>
        <row r="39867">
          <cell r="E39867" t="str">
            <v>马庄</v>
          </cell>
        </row>
        <row r="39867">
          <cell r="K39867">
            <v>1</v>
          </cell>
          <cell r="L39867">
            <v>255</v>
          </cell>
          <cell r="M39867">
            <v>0</v>
          </cell>
          <cell r="N39867">
            <v>255</v>
          </cell>
        </row>
        <row r="39868">
          <cell r="A39868" t="str">
            <v>农村低保</v>
          </cell>
        </row>
        <row r="39868">
          <cell r="E39868" t="str">
            <v>马庄</v>
          </cell>
        </row>
        <row r="39868">
          <cell r="K39868">
            <v>1</v>
          </cell>
          <cell r="L39868">
            <v>290</v>
          </cell>
          <cell r="M39868">
            <v>0</v>
          </cell>
          <cell r="N39868">
            <v>290</v>
          </cell>
        </row>
        <row r="39869">
          <cell r="A39869" t="str">
            <v>农村低保</v>
          </cell>
        </row>
        <row r="39869">
          <cell r="E39869" t="str">
            <v>马庄</v>
          </cell>
        </row>
        <row r="39869">
          <cell r="K39869">
            <v>1</v>
          </cell>
          <cell r="L39869">
            <v>255</v>
          </cell>
          <cell r="M39869">
            <v>0</v>
          </cell>
          <cell r="N39869">
            <v>255</v>
          </cell>
        </row>
        <row r="39870">
          <cell r="A39870" t="str">
            <v>农村低保</v>
          </cell>
        </row>
        <row r="39870">
          <cell r="E39870" t="str">
            <v>彭营</v>
          </cell>
        </row>
        <row r="39870">
          <cell r="K39870">
            <v>1</v>
          </cell>
          <cell r="L39870">
            <v>255</v>
          </cell>
          <cell r="M39870">
            <v>0</v>
          </cell>
          <cell r="N39870">
            <v>255</v>
          </cell>
        </row>
        <row r="39871">
          <cell r="A39871" t="str">
            <v>农村低保</v>
          </cell>
        </row>
        <row r="39871">
          <cell r="E39871" t="str">
            <v>彭营</v>
          </cell>
        </row>
        <row r="39871">
          <cell r="K39871">
            <v>1</v>
          </cell>
          <cell r="L39871">
            <v>255</v>
          </cell>
          <cell r="M39871">
            <v>0</v>
          </cell>
          <cell r="N39871">
            <v>255</v>
          </cell>
        </row>
        <row r="39872">
          <cell r="A39872" t="str">
            <v>农村低保</v>
          </cell>
        </row>
        <row r="39872">
          <cell r="E39872" t="str">
            <v>彭营</v>
          </cell>
        </row>
        <row r="39872">
          <cell r="K39872">
            <v>1</v>
          </cell>
          <cell r="L39872">
            <v>255</v>
          </cell>
          <cell r="M39872">
            <v>0</v>
          </cell>
          <cell r="N39872">
            <v>255</v>
          </cell>
        </row>
        <row r="39873">
          <cell r="A39873" t="str">
            <v>农村低保</v>
          </cell>
        </row>
        <row r="39873">
          <cell r="E39873" t="str">
            <v>彭营</v>
          </cell>
        </row>
        <row r="39873">
          <cell r="K39873">
            <v>1</v>
          </cell>
          <cell r="L39873">
            <v>255</v>
          </cell>
          <cell r="M39873">
            <v>0</v>
          </cell>
          <cell r="N39873">
            <v>255</v>
          </cell>
        </row>
        <row r="39874">
          <cell r="A39874" t="str">
            <v>农村低保</v>
          </cell>
        </row>
        <row r="39874">
          <cell r="E39874" t="str">
            <v>彭营</v>
          </cell>
        </row>
        <row r="39874">
          <cell r="K39874">
            <v>1</v>
          </cell>
          <cell r="L39874">
            <v>255</v>
          </cell>
          <cell r="M39874">
            <v>0</v>
          </cell>
          <cell r="N39874">
            <v>255</v>
          </cell>
        </row>
        <row r="39875">
          <cell r="A39875" t="str">
            <v>农村低保</v>
          </cell>
        </row>
        <row r="39875">
          <cell r="E39875" t="str">
            <v>彭营</v>
          </cell>
        </row>
        <row r="39875">
          <cell r="K39875">
            <v>1</v>
          </cell>
          <cell r="L39875">
            <v>255</v>
          </cell>
          <cell r="M39875">
            <v>0</v>
          </cell>
          <cell r="N39875">
            <v>255</v>
          </cell>
        </row>
        <row r="39876">
          <cell r="A39876" t="str">
            <v>农村低保</v>
          </cell>
        </row>
        <row r="39876">
          <cell r="E39876" t="str">
            <v>彭营</v>
          </cell>
        </row>
        <row r="39876">
          <cell r="K39876">
            <v>1</v>
          </cell>
          <cell r="L39876">
            <v>290</v>
          </cell>
          <cell r="M39876">
            <v>0</v>
          </cell>
          <cell r="N39876">
            <v>290</v>
          </cell>
        </row>
        <row r="39877">
          <cell r="A39877" t="str">
            <v>农村低保</v>
          </cell>
        </row>
        <row r="39877">
          <cell r="E39877" t="str">
            <v>彭营</v>
          </cell>
        </row>
        <row r="39877">
          <cell r="K39877">
            <v>1</v>
          </cell>
          <cell r="L39877">
            <v>290</v>
          </cell>
          <cell r="M39877">
            <v>0</v>
          </cell>
          <cell r="N39877">
            <v>290</v>
          </cell>
        </row>
        <row r="39878">
          <cell r="A39878" t="str">
            <v>农村低保</v>
          </cell>
        </row>
        <row r="39878">
          <cell r="E39878" t="str">
            <v>彭营</v>
          </cell>
        </row>
        <row r="39878">
          <cell r="K39878">
            <v>1</v>
          </cell>
          <cell r="L39878">
            <v>255</v>
          </cell>
          <cell r="M39878">
            <v>0</v>
          </cell>
          <cell r="N39878">
            <v>255</v>
          </cell>
        </row>
        <row r="39879">
          <cell r="A39879" t="str">
            <v>农村低保</v>
          </cell>
        </row>
        <row r="39879">
          <cell r="E39879" t="str">
            <v>彭营</v>
          </cell>
        </row>
        <row r="39879">
          <cell r="K39879">
            <v>1</v>
          </cell>
          <cell r="L39879">
            <v>255</v>
          </cell>
          <cell r="M39879">
            <v>0</v>
          </cell>
          <cell r="N39879">
            <v>255</v>
          </cell>
        </row>
        <row r="39880">
          <cell r="A39880" t="str">
            <v>农村低保</v>
          </cell>
        </row>
        <row r="39880">
          <cell r="E39880" t="str">
            <v>彭营</v>
          </cell>
        </row>
        <row r="39880">
          <cell r="K39880">
            <v>1</v>
          </cell>
          <cell r="L39880">
            <v>255</v>
          </cell>
          <cell r="M39880">
            <v>0</v>
          </cell>
          <cell r="N39880">
            <v>255</v>
          </cell>
        </row>
        <row r="39881">
          <cell r="A39881" t="str">
            <v>农村低保</v>
          </cell>
        </row>
        <row r="39881">
          <cell r="E39881" t="str">
            <v>彭营</v>
          </cell>
        </row>
        <row r="39881">
          <cell r="K39881">
            <v>2</v>
          </cell>
          <cell r="L39881">
            <v>255</v>
          </cell>
          <cell r="M39881">
            <v>0</v>
          </cell>
          <cell r="N39881">
            <v>510</v>
          </cell>
        </row>
        <row r="39882">
          <cell r="A39882" t="str">
            <v>农村低保</v>
          </cell>
        </row>
        <row r="39882">
          <cell r="E39882" t="str">
            <v>彭营</v>
          </cell>
        </row>
        <row r="39882">
          <cell r="K39882">
            <v>2</v>
          </cell>
          <cell r="L39882">
            <v>255</v>
          </cell>
          <cell r="M39882">
            <v>0</v>
          </cell>
          <cell r="N39882">
            <v>510</v>
          </cell>
        </row>
        <row r="39883">
          <cell r="A39883" t="str">
            <v>农村低保</v>
          </cell>
        </row>
        <row r="39883">
          <cell r="E39883" t="str">
            <v>彭营</v>
          </cell>
        </row>
        <row r="39883">
          <cell r="K39883">
            <v>1</v>
          </cell>
          <cell r="L39883">
            <v>255</v>
          </cell>
          <cell r="M39883">
            <v>0</v>
          </cell>
          <cell r="N39883">
            <v>255</v>
          </cell>
        </row>
        <row r="39884">
          <cell r="A39884" t="str">
            <v>农村低保</v>
          </cell>
        </row>
        <row r="39884">
          <cell r="E39884" t="str">
            <v>彭营</v>
          </cell>
        </row>
        <row r="39884">
          <cell r="K39884">
            <v>2</v>
          </cell>
          <cell r="L39884">
            <v>255</v>
          </cell>
          <cell r="M39884">
            <v>0</v>
          </cell>
          <cell r="N39884">
            <v>510</v>
          </cell>
        </row>
        <row r="39885">
          <cell r="A39885" t="str">
            <v>农村低保</v>
          </cell>
        </row>
        <row r="39885">
          <cell r="E39885" t="str">
            <v>彭营</v>
          </cell>
        </row>
        <row r="39885">
          <cell r="K39885">
            <v>1</v>
          </cell>
          <cell r="L39885">
            <v>255</v>
          </cell>
          <cell r="M39885">
            <v>0</v>
          </cell>
          <cell r="N39885">
            <v>255</v>
          </cell>
        </row>
        <row r="39886">
          <cell r="A39886" t="str">
            <v>农村低保</v>
          </cell>
        </row>
        <row r="39886">
          <cell r="E39886" t="str">
            <v>彭营</v>
          </cell>
        </row>
        <row r="39886">
          <cell r="K39886">
            <v>2</v>
          </cell>
          <cell r="L39886">
            <v>255</v>
          </cell>
          <cell r="M39886">
            <v>0</v>
          </cell>
          <cell r="N39886">
            <v>510</v>
          </cell>
        </row>
        <row r="39887">
          <cell r="A39887" t="str">
            <v>农村低保</v>
          </cell>
        </row>
        <row r="39887">
          <cell r="E39887" t="str">
            <v>彭营</v>
          </cell>
        </row>
        <row r="39887">
          <cell r="K39887">
            <v>1</v>
          </cell>
          <cell r="L39887">
            <v>255</v>
          </cell>
          <cell r="M39887">
            <v>0</v>
          </cell>
          <cell r="N39887">
            <v>255</v>
          </cell>
        </row>
        <row r="39888">
          <cell r="A39888" t="str">
            <v>农村低保</v>
          </cell>
        </row>
        <row r="39888">
          <cell r="E39888" t="str">
            <v>彭营</v>
          </cell>
        </row>
        <row r="39888">
          <cell r="K39888">
            <v>1</v>
          </cell>
          <cell r="L39888">
            <v>255</v>
          </cell>
          <cell r="M39888">
            <v>0</v>
          </cell>
          <cell r="N39888">
            <v>255</v>
          </cell>
        </row>
        <row r="39889">
          <cell r="A39889" t="str">
            <v>农村低保</v>
          </cell>
        </row>
        <row r="39889">
          <cell r="E39889" t="str">
            <v>彭营</v>
          </cell>
        </row>
        <row r="39889">
          <cell r="K39889">
            <v>1</v>
          </cell>
          <cell r="L39889">
            <v>255</v>
          </cell>
          <cell r="M39889">
            <v>0</v>
          </cell>
          <cell r="N39889">
            <v>255</v>
          </cell>
        </row>
        <row r="39890">
          <cell r="A39890" t="str">
            <v>农村低保</v>
          </cell>
        </row>
        <row r="39890">
          <cell r="E39890" t="str">
            <v>彭营</v>
          </cell>
        </row>
        <row r="39890">
          <cell r="K39890">
            <v>4</v>
          </cell>
          <cell r="L39890">
            <v>255</v>
          </cell>
          <cell r="M39890">
            <v>0</v>
          </cell>
          <cell r="N39890">
            <v>1020</v>
          </cell>
        </row>
        <row r="39891">
          <cell r="A39891" t="str">
            <v>农村低保</v>
          </cell>
        </row>
        <row r="39891">
          <cell r="E39891" t="str">
            <v>彭营</v>
          </cell>
        </row>
        <row r="39891">
          <cell r="K39891">
            <v>1</v>
          </cell>
          <cell r="L39891">
            <v>255</v>
          </cell>
          <cell r="M39891">
            <v>0</v>
          </cell>
          <cell r="N39891">
            <v>255</v>
          </cell>
        </row>
        <row r="39892">
          <cell r="A39892" t="str">
            <v>农村低保</v>
          </cell>
        </row>
        <row r="39892">
          <cell r="E39892" t="str">
            <v>彭营</v>
          </cell>
        </row>
        <row r="39892">
          <cell r="K39892">
            <v>2</v>
          </cell>
          <cell r="L39892">
            <v>255</v>
          </cell>
          <cell r="M39892">
            <v>0</v>
          </cell>
          <cell r="N39892">
            <v>510</v>
          </cell>
        </row>
        <row r="39893">
          <cell r="A39893" t="str">
            <v>农村低保</v>
          </cell>
        </row>
        <row r="39893">
          <cell r="E39893" t="str">
            <v>彭营</v>
          </cell>
        </row>
        <row r="39893">
          <cell r="K39893">
            <v>1</v>
          </cell>
          <cell r="L39893">
            <v>255</v>
          </cell>
          <cell r="M39893">
            <v>0</v>
          </cell>
          <cell r="N39893">
            <v>255</v>
          </cell>
        </row>
        <row r="39894">
          <cell r="A39894" t="str">
            <v>农村低保</v>
          </cell>
        </row>
        <row r="39894">
          <cell r="E39894" t="str">
            <v>彭营</v>
          </cell>
        </row>
        <row r="39894">
          <cell r="K39894">
            <v>1</v>
          </cell>
          <cell r="L39894">
            <v>255</v>
          </cell>
          <cell r="M39894">
            <v>0</v>
          </cell>
          <cell r="N39894">
            <v>255</v>
          </cell>
        </row>
        <row r="39895">
          <cell r="A39895" t="str">
            <v>农村低保</v>
          </cell>
        </row>
        <row r="39895">
          <cell r="E39895" t="str">
            <v>彭营</v>
          </cell>
        </row>
        <row r="39895">
          <cell r="K39895">
            <v>1</v>
          </cell>
          <cell r="L39895">
            <v>255</v>
          </cell>
          <cell r="M39895">
            <v>0</v>
          </cell>
          <cell r="N39895">
            <v>255</v>
          </cell>
        </row>
        <row r="39896">
          <cell r="A39896" t="str">
            <v>农村低保</v>
          </cell>
        </row>
        <row r="39896">
          <cell r="E39896" t="str">
            <v>曲屯</v>
          </cell>
        </row>
        <row r="39896">
          <cell r="K39896">
            <v>1</v>
          </cell>
          <cell r="L39896">
            <v>290</v>
          </cell>
          <cell r="M39896">
            <v>0</v>
          </cell>
          <cell r="N39896">
            <v>290</v>
          </cell>
        </row>
        <row r="39897">
          <cell r="A39897" t="str">
            <v>农村低保</v>
          </cell>
        </row>
        <row r="39897">
          <cell r="E39897" t="str">
            <v>曲屯</v>
          </cell>
        </row>
        <row r="39897">
          <cell r="K39897">
            <v>1</v>
          </cell>
          <cell r="L39897">
            <v>290</v>
          </cell>
          <cell r="M39897">
            <v>0</v>
          </cell>
          <cell r="N39897">
            <v>290</v>
          </cell>
        </row>
        <row r="39898">
          <cell r="A39898" t="str">
            <v>农村低保</v>
          </cell>
        </row>
        <row r="39898">
          <cell r="E39898" t="str">
            <v>曲屯</v>
          </cell>
        </row>
        <row r="39898">
          <cell r="K39898">
            <v>1</v>
          </cell>
          <cell r="L39898">
            <v>290</v>
          </cell>
          <cell r="M39898">
            <v>0</v>
          </cell>
          <cell r="N39898">
            <v>290</v>
          </cell>
        </row>
        <row r="39899">
          <cell r="A39899" t="str">
            <v>农村低保</v>
          </cell>
        </row>
        <row r="39899">
          <cell r="E39899" t="str">
            <v>曲屯</v>
          </cell>
        </row>
        <row r="39899">
          <cell r="K39899">
            <v>1</v>
          </cell>
          <cell r="L39899">
            <v>290</v>
          </cell>
          <cell r="M39899">
            <v>0</v>
          </cell>
          <cell r="N39899">
            <v>290</v>
          </cell>
        </row>
        <row r="39900">
          <cell r="A39900" t="str">
            <v>农村低保</v>
          </cell>
        </row>
        <row r="39900">
          <cell r="E39900" t="str">
            <v>石佛寺</v>
          </cell>
        </row>
        <row r="39900">
          <cell r="K39900">
            <v>1</v>
          </cell>
          <cell r="L39900">
            <v>255</v>
          </cell>
          <cell r="M39900">
            <v>0</v>
          </cell>
          <cell r="N39900">
            <v>255</v>
          </cell>
        </row>
        <row r="39901">
          <cell r="A39901" t="str">
            <v>农村低保</v>
          </cell>
        </row>
        <row r="39901">
          <cell r="E39901" t="str">
            <v>石佛寺</v>
          </cell>
        </row>
        <row r="39901">
          <cell r="K39901">
            <v>2</v>
          </cell>
          <cell r="L39901">
            <v>290</v>
          </cell>
          <cell r="M39901">
            <v>0</v>
          </cell>
          <cell r="N39901">
            <v>580</v>
          </cell>
        </row>
        <row r="39902">
          <cell r="A39902" t="str">
            <v>农村低保</v>
          </cell>
        </row>
        <row r="39902">
          <cell r="E39902" t="str">
            <v>石佛寺</v>
          </cell>
        </row>
        <row r="39902">
          <cell r="K39902">
            <v>1</v>
          </cell>
          <cell r="L39902">
            <v>255</v>
          </cell>
          <cell r="M39902">
            <v>0</v>
          </cell>
          <cell r="N39902">
            <v>255</v>
          </cell>
        </row>
        <row r="39903">
          <cell r="A39903" t="str">
            <v>农村低保</v>
          </cell>
        </row>
        <row r="39903">
          <cell r="E39903" t="str">
            <v>石佛寺</v>
          </cell>
        </row>
        <row r="39903">
          <cell r="K39903">
            <v>1</v>
          </cell>
          <cell r="L39903">
            <v>290</v>
          </cell>
          <cell r="M39903">
            <v>0</v>
          </cell>
          <cell r="N39903">
            <v>290</v>
          </cell>
        </row>
        <row r="39904">
          <cell r="A39904" t="str">
            <v>农村低保</v>
          </cell>
        </row>
        <row r="39904">
          <cell r="E39904" t="str">
            <v>王岗</v>
          </cell>
        </row>
        <row r="39904">
          <cell r="K39904">
            <v>1</v>
          </cell>
          <cell r="L39904">
            <v>290</v>
          </cell>
          <cell r="M39904">
            <v>0</v>
          </cell>
          <cell r="N39904">
            <v>290</v>
          </cell>
        </row>
        <row r="39905">
          <cell r="A39905" t="str">
            <v>农村低保</v>
          </cell>
        </row>
        <row r="39905">
          <cell r="E39905" t="str">
            <v>王岗</v>
          </cell>
        </row>
        <row r="39905">
          <cell r="K39905">
            <v>2</v>
          </cell>
          <cell r="L39905">
            <v>290</v>
          </cell>
          <cell r="M39905">
            <v>0</v>
          </cell>
          <cell r="N39905">
            <v>580</v>
          </cell>
        </row>
        <row r="39906">
          <cell r="A39906" t="str">
            <v>农村低保</v>
          </cell>
        </row>
        <row r="39906">
          <cell r="E39906" t="str">
            <v>王岗</v>
          </cell>
        </row>
        <row r="39906">
          <cell r="K39906">
            <v>1</v>
          </cell>
          <cell r="L39906">
            <v>290</v>
          </cell>
          <cell r="M39906">
            <v>0</v>
          </cell>
          <cell r="N39906">
            <v>290</v>
          </cell>
        </row>
        <row r="39907">
          <cell r="A39907" t="str">
            <v>农村低保</v>
          </cell>
        </row>
        <row r="39907">
          <cell r="E39907" t="str">
            <v>王岗</v>
          </cell>
        </row>
        <row r="39907">
          <cell r="K39907">
            <v>1</v>
          </cell>
          <cell r="L39907">
            <v>290</v>
          </cell>
          <cell r="M39907">
            <v>0</v>
          </cell>
          <cell r="N39907">
            <v>290</v>
          </cell>
        </row>
        <row r="39908">
          <cell r="A39908" t="str">
            <v>农村低保</v>
          </cell>
        </row>
        <row r="39908">
          <cell r="E39908" t="str">
            <v>王岗</v>
          </cell>
        </row>
        <row r="39908">
          <cell r="K39908">
            <v>1</v>
          </cell>
          <cell r="L39908">
            <v>255</v>
          </cell>
          <cell r="M39908">
            <v>0</v>
          </cell>
          <cell r="N39908">
            <v>255</v>
          </cell>
        </row>
        <row r="39909">
          <cell r="A39909" t="str">
            <v>农村低保</v>
          </cell>
        </row>
        <row r="39909">
          <cell r="E39909" t="str">
            <v>杨营</v>
          </cell>
        </row>
        <row r="39909">
          <cell r="K39909">
            <v>1</v>
          </cell>
          <cell r="L39909">
            <v>290</v>
          </cell>
          <cell r="M39909">
            <v>0</v>
          </cell>
          <cell r="N39909">
            <v>290</v>
          </cell>
        </row>
        <row r="39910">
          <cell r="A39910" t="str">
            <v>农村低保</v>
          </cell>
        </row>
        <row r="39910">
          <cell r="E39910" t="str">
            <v>杨营</v>
          </cell>
        </row>
        <row r="39910">
          <cell r="K39910">
            <v>1</v>
          </cell>
          <cell r="L39910">
            <v>405</v>
          </cell>
          <cell r="M39910">
            <v>0</v>
          </cell>
          <cell r="N39910">
            <v>405</v>
          </cell>
        </row>
        <row r="39911">
          <cell r="A39911" t="str">
            <v>农村低保</v>
          </cell>
        </row>
        <row r="39911">
          <cell r="E39911" t="str">
            <v>杨营</v>
          </cell>
        </row>
        <row r="39911">
          <cell r="K39911">
            <v>1</v>
          </cell>
          <cell r="L39911">
            <v>290</v>
          </cell>
          <cell r="M39911">
            <v>0</v>
          </cell>
          <cell r="N39911">
            <v>290</v>
          </cell>
        </row>
        <row r="39912">
          <cell r="A39912" t="str">
            <v>农村低保</v>
          </cell>
        </row>
        <row r="39912">
          <cell r="E39912" t="str">
            <v>杨营</v>
          </cell>
        </row>
        <row r="39912">
          <cell r="K39912">
            <v>1</v>
          </cell>
          <cell r="L39912">
            <v>405</v>
          </cell>
          <cell r="M39912">
            <v>0</v>
          </cell>
          <cell r="N39912">
            <v>405</v>
          </cell>
        </row>
        <row r="39913">
          <cell r="A39913" t="str">
            <v>农村低保</v>
          </cell>
        </row>
        <row r="39913">
          <cell r="E39913" t="str">
            <v>杨营</v>
          </cell>
        </row>
        <row r="39913">
          <cell r="K39913">
            <v>1</v>
          </cell>
          <cell r="L39913">
            <v>290</v>
          </cell>
          <cell r="M39913">
            <v>0</v>
          </cell>
          <cell r="N39913">
            <v>290</v>
          </cell>
        </row>
        <row r="39914">
          <cell r="A39914" t="str">
            <v>农村低保</v>
          </cell>
        </row>
        <row r="39914">
          <cell r="E39914" t="str">
            <v>玉都办</v>
          </cell>
        </row>
        <row r="39914">
          <cell r="K39914">
            <v>1</v>
          </cell>
          <cell r="L39914">
            <v>290</v>
          </cell>
          <cell r="M39914">
            <v>0</v>
          </cell>
          <cell r="N39914">
            <v>290</v>
          </cell>
        </row>
        <row r="39915">
          <cell r="A39915" t="str">
            <v>农村低保</v>
          </cell>
        </row>
        <row r="39915">
          <cell r="E39915" t="str">
            <v>玉都办</v>
          </cell>
        </row>
        <row r="39915">
          <cell r="K39915">
            <v>1</v>
          </cell>
          <cell r="L39915">
            <v>255</v>
          </cell>
          <cell r="M39915">
            <v>0</v>
          </cell>
          <cell r="N39915">
            <v>255</v>
          </cell>
        </row>
        <row r="39916">
          <cell r="A39916" t="str">
            <v>农村低保</v>
          </cell>
        </row>
        <row r="39916">
          <cell r="E39916" t="str">
            <v>玉都办</v>
          </cell>
        </row>
        <row r="39916">
          <cell r="K39916">
            <v>1</v>
          </cell>
          <cell r="L39916">
            <v>290</v>
          </cell>
          <cell r="M39916">
            <v>0</v>
          </cell>
          <cell r="N39916">
            <v>290</v>
          </cell>
        </row>
        <row r="39917">
          <cell r="A39917" t="str">
            <v>农村低保</v>
          </cell>
        </row>
        <row r="39917">
          <cell r="E39917" t="str">
            <v>玉都办</v>
          </cell>
        </row>
        <row r="39917">
          <cell r="K39917">
            <v>1</v>
          </cell>
          <cell r="L39917">
            <v>290</v>
          </cell>
          <cell r="M39917">
            <v>0</v>
          </cell>
          <cell r="N39917">
            <v>290</v>
          </cell>
        </row>
        <row r="39918">
          <cell r="A39918" t="str">
            <v>农村低保</v>
          </cell>
        </row>
        <row r="39918">
          <cell r="E39918" t="str">
            <v>玉都办</v>
          </cell>
        </row>
        <row r="39918">
          <cell r="K39918">
            <v>1</v>
          </cell>
          <cell r="L39918">
            <v>255</v>
          </cell>
          <cell r="M39918">
            <v>0</v>
          </cell>
          <cell r="N39918">
            <v>255</v>
          </cell>
        </row>
        <row r="39919">
          <cell r="A39919" t="str">
            <v>农村低保</v>
          </cell>
        </row>
        <row r="39919">
          <cell r="E39919" t="str">
            <v>玉都办</v>
          </cell>
        </row>
        <row r="39919">
          <cell r="K39919">
            <v>1</v>
          </cell>
          <cell r="L39919">
            <v>255</v>
          </cell>
          <cell r="M39919">
            <v>0</v>
          </cell>
          <cell r="N39919">
            <v>255</v>
          </cell>
        </row>
        <row r="39920">
          <cell r="A39920" t="str">
            <v>农村低保</v>
          </cell>
        </row>
        <row r="39920">
          <cell r="E39920" t="str">
            <v>玉都办</v>
          </cell>
        </row>
        <row r="39920">
          <cell r="K39920">
            <v>1</v>
          </cell>
          <cell r="L39920">
            <v>255</v>
          </cell>
          <cell r="M39920">
            <v>0</v>
          </cell>
          <cell r="N39920">
            <v>255</v>
          </cell>
        </row>
        <row r="39921">
          <cell r="A39921" t="str">
            <v>农村低保</v>
          </cell>
        </row>
        <row r="39921">
          <cell r="E39921" t="str">
            <v>玉都办</v>
          </cell>
        </row>
        <row r="39921">
          <cell r="K39921">
            <v>1</v>
          </cell>
          <cell r="L39921">
            <v>255</v>
          </cell>
          <cell r="M39921">
            <v>0</v>
          </cell>
          <cell r="N39921">
            <v>255</v>
          </cell>
        </row>
        <row r="39922">
          <cell r="A39922" t="str">
            <v>农村低保</v>
          </cell>
        </row>
        <row r="39922">
          <cell r="E39922" t="str">
            <v>玉都办</v>
          </cell>
        </row>
        <row r="39922">
          <cell r="K39922">
            <v>1</v>
          </cell>
          <cell r="L39922">
            <v>255</v>
          </cell>
          <cell r="M39922">
            <v>0</v>
          </cell>
          <cell r="N39922">
            <v>255</v>
          </cell>
        </row>
        <row r="39923">
          <cell r="A39923" t="str">
            <v>农村低保</v>
          </cell>
        </row>
        <row r="39923">
          <cell r="E39923" t="str">
            <v>玉都办</v>
          </cell>
        </row>
        <row r="39923">
          <cell r="K39923">
            <v>4</v>
          </cell>
          <cell r="L39923">
            <v>290</v>
          </cell>
          <cell r="M39923">
            <v>0</v>
          </cell>
          <cell r="N39923">
            <v>1160</v>
          </cell>
        </row>
        <row r="39924">
          <cell r="A39924" t="str">
            <v>农村低保</v>
          </cell>
        </row>
        <row r="39924">
          <cell r="E39924" t="str">
            <v>玉都办</v>
          </cell>
        </row>
        <row r="39924">
          <cell r="K39924">
            <v>1</v>
          </cell>
          <cell r="L39924">
            <v>255</v>
          </cell>
          <cell r="M39924">
            <v>0</v>
          </cell>
          <cell r="N39924">
            <v>255</v>
          </cell>
        </row>
        <row r="39925">
          <cell r="A39925" t="str">
            <v>农村低保</v>
          </cell>
        </row>
        <row r="39925">
          <cell r="E39925" t="str">
            <v>玉都办</v>
          </cell>
        </row>
        <row r="39925">
          <cell r="K39925">
            <v>1</v>
          </cell>
          <cell r="L39925">
            <v>255</v>
          </cell>
          <cell r="M39925">
            <v>0</v>
          </cell>
          <cell r="N39925">
            <v>255</v>
          </cell>
        </row>
        <row r="39926">
          <cell r="A39926" t="str">
            <v>农村低保</v>
          </cell>
        </row>
        <row r="39926">
          <cell r="E39926" t="str">
            <v>玉都办</v>
          </cell>
        </row>
        <row r="39926">
          <cell r="K39926">
            <v>1</v>
          </cell>
          <cell r="L39926">
            <v>255</v>
          </cell>
          <cell r="M39926">
            <v>0</v>
          </cell>
          <cell r="N39926">
            <v>255</v>
          </cell>
        </row>
        <row r="39927">
          <cell r="A39927" t="str">
            <v>农村低保</v>
          </cell>
        </row>
        <row r="39927">
          <cell r="E39927" t="str">
            <v>玉都办</v>
          </cell>
        </row>
        <row r="39927">
          <cell r="K39927">
            <v>1</v>
          </cell>
          <cell r="L39927">
            <v>405</v>
          </cell>
          <cell r="M39927">
            <v>0</v>
          </cell>
          <cell r="N39927">
            <v>405</v>
          </cell>
        </row>
        <row r="39928">
          <cell r="A39928" t="str">
            <v>农村低保</v>
          </cell>
        </row>
        <row r="39928">
          <cell r="E39928" t="str">
            <v>玉都办</v>
          </cell>
        </row>
        <row r="39928">
          <cell r="K39928">
            <v>1</v>
          </cell>
          <cell r="L39928">
            <v>290</v>
          </cell>
          <cell r="M39928">
            <v>0</v>
          </cell>
          <cell r="N39928">
            <v>290</v>
          </cell>
        </row>
        <row r="39929">
          <cell r="A39929" t="str">
            <v>农村低保</v>
          </cell>
        </row>
        <row r="39929">
          <cell r="E39929" t="str">
            <v>玉都办</v>
          </cell>
        </row>
        <row r="39929">
          <cell r="K39929">
            <v>1</v>
          </cell>
          <cell r="L39929">
            <v>255</v>
          </cell>
          <cell r="M39929">
            <v>0</v>
          </cell>
          <cell r="N39929">
            <v>255</v>
          </cell>
        </row>
        <row r="39930">
          <cell r="A39930" t="str">
            <v>农村低保</v>
          </cell>
        </row>
        <row r="39930">
          <cell r="E39930" t="str">
            <v>玉都办</v>
          </cell>
        </row>
        <row r="39930">
          <cell r="K39930">
            <v>1</v>
          </cell>
          <cell r="L39930">
            <v>290</v>
          </cell>
          <cell r="M39930">
            <v>0</v>
          </cell>
          <cell r="N39930">
            <v>290</v>
          </cell>
        </row>
        <row r="39931">
          <cell r="A39931" t="str">
            <v>农村低保</v>
          </cell>
        </row>
        <row r="39931">
          <cell r="E39931" t="str">
            <v>玉都办</v>
          </cell>
        </row>
        <row r="39931">
          <cell r="K39931">
            <v>3</v>
          </cell>
          <cell r="L39931">
            <v>290</v>
          </cell>
          <cell r="M39931">
            <v>0</v>
          </cell>
          <cell r="N39931">
            <v>870</v>
          </cell>
        </row>
        <row r="39932">
          <cell r="A39932" t="str">
            <v>农村低保</v>
          </cell>
        </row>
        <row r="39932">
          <cell r="E39932" t="str">
            <v>玉都办</v>
          </cell>
        </row>
        <row r="39932">
          <cell r="K39932">
            <v>1</v>
          </cell>
          <cell r="L39932">
            <v>255</v>
          </cell>
          <cell r="M39932">
            <v>0</v>
          </cell>
          <cell r="N39932">
            <v>255</v>
          </cell>
        </row>
        <row r="39933">
          <cell r="A39933" t="str">
            <v>农村低保</v>
          </cell>
        </row>
        <row r="39933">
          <cell r="E39933" t="str">
            <v>玉都办</v>
          </cell>
        </row>
        <row r="39933">
          <cell r="K39933">
            <v>1</v>
          </cell>
          <cell r="L39933">
            <v>290</v>
          </cell>
          <cell r="M39933">
            <v>0</v>
          </cell>
          <cell r="N39933">
            <v>290</v>
          </cell>
        </row>
        <row r="39934">
          <cell r="A39934" t="str">
            <v>农村低保</v>
          </cell>
        </row>
        <row r="39934">
          <cell r="E39934" t="str">
            <v>玉都办</v>
          </cell>
        </row>
        <row r="39934">
          <cell r="K39934">
            <v>1</v>
          </cell>
          <cell r="L39934">
            <v>405</v>
          </cell>
          <cell r="M39934">
            <v>0</v>
          </cell>
          <cell r="N39934">
            <v>405</v>
          </cell>
        </row>
        <row r="39935">
          <cell r="A39935" t="str">
            <v>农村低保</v>
          </cell>
        </row>
        <row r="39935">
          <cell r="E39935" t="str">
            <v>玉都办</v>
          </cell>
        </row>
        <row r="39935">
          <cell r="K39935">
            <v>2</v>
          </cell>
          <cell r="L39935">
            <v>290</v>
          </cell>
          <cell r="M39935">
            <v>0</v>
          </cell>
          <cell r="N39935">
            <v>580</v>
          </cell>
        </row>
        <row r="39936">
          <cell r="A39936" t="str">
            <v>农村低保</v>
          </cell>
        </row>
        <row r="39936">
          <cell r="E39936" t="str">
            <v>玉都办</v>
          </cell>
        </row>
        <row r="39936">
          <cell r="K39936">
            <v>1</v>
          </cell>
          <cell r="L39936">
            <v>255</v>
          </cell>
          <cell r="M39936">
            <v>0</v>
          </cell>
          <cell r="N39936">
            <v>255</v>
          </cell>
        </row>
        <row r="39937">
          <cell r="A39937" t="str">
            <v>农村低保</v>
          </cell>
        </row>
        <row r="39937">
          <cell r="E39937" t="str">
            <v>玉都办</v>
          </cell>
        </row>
        <row r="39937">
          <cell r="K39937">
            <v>1</v>
          </cell>
          <cell r="L39937">
            <v>290</v>
          </cell>
          <cell r="M39937">
            <v>0</v>
          </cell>
          <cell r="N39937">
            <v>290</v>
          </cell>
        </row>
        <row r="39938">
          <cell r="A39938" t="str">
            <v>农村低保</v>
          </cell>
        </row>
        <row r="39938">
          <cell r="E39938" t="str">
            <v>枣园</v>
          </cell>
        </row>
        <row r="39938">
          <cell r="K39938">
            <v>1</v>
          </cell>
          <cell r="L39938">
            <v>255</v>
          </cell>
          <cell r="M39938">
            <v>0</v>
          </cell>
          <cell r="N39938">
            <v>255</v>
          </cell>
        </row>
        <row r="39939">
          <cell r="A39939" t="str">
            <v>农村低保</v>
          </cell>
        </row>
        <row r="39939">
          <cell r="E39939" t="str">
            <v>枣园</v>
          </cell>
        </row>
        <row r="39939">
          <cell r="K39939">
            <v>1</v>
          </cell>
          <cell r="L39939">
            <v>255</v>
          </cell>
          <cell r="M39939">
            <v>0</v>
          </cell>
          <cell r="N39939">
            <v>255</v>
          </cell>
        </row>
        <row r="39940">
          <cell r="A39940" t="str">
            <v>农村低保</v>
          </cell>
        </row>
        <row r="39940">
          <cell r="E39940" t="str">
            <v>枣园</v>
          </cell>
        </row>
        <row r="39940">
          <cell r="K39940">
            <v>1</v>
          </cell>
          <cell r="L39940">
            <v>255</v>
          </cell>
          <cell r="M39940">
            <v>0</v>
          </cell>
          <cell r="N39940">
            <v>255</v>
          </cell>
        </row>
        <row r="39941">
          <cell r="A39941" t="str">
            <v>农村低保</v>
          </cell>
        </row>
        <row r="39941">
          <cell r="E39941" t="str">
            <v>枣园</v>
          </cell>
        </row>
        <row r="39941">
          <cell r="K39941">
            <v>1</v>
          </cell>
          <cell r="L39941">
            <v>255</v>
          </cell>
          <cell r="M39941">
            <v>0</v>
          </cell>
          <cell r="N39941">
            <v>255</v>
          </cell>
        </row>
        <row r="39942">
          <cell r="A39942" t="str">
            <v>农村低保</v>
          </cell>
        </row>
        <row r="39942">
          <cell r="E39942" t="str">
            <v>枣园</v>
          </cell>
        </row>
        <row r="39942">
          <cell r="K39942">
            <v>1</v>
          </cell>
          <cell r="L39942">
            <v>255</v>
          </cell>
          <cell r="M39942">
            <v>0</v>
          </cell>
          <cell r="N39942">
            <v>255</v>
          </cell>
        </row>
        <row r="39943">
          <cell r="A39943" t="str">
            <v>农村低保</v>
          </cell>
        </row>
        <row r="39943">
          <cell r="E39943" t="str">
            <v>枣园</v>
          </cell>
        </row>
        <row r="39943">
          <cell r="K39943">
            <v>1</v>
          </cell>
          <cell r="L39943">
            <v>255</v>
          </cell>
          <cell r="M39943">
            <v>0</v>
          </cell>
          <cell r="N39943">
            <v>255</v>
          </cell>
        </row>
        <row r="39944">
          <cell r="A39944" t="str">
            <v>农村低保</v>
          </cell>
        </row>
        <row r="39944">
          <cell r="E39944" t="str">
            <v>枣园</v>
          </cell>
        </row>
        <row r="39944">
          <cell r="K39944">
            <v>1</v>
          </cell>
          <cell r="L39944">
            <v>255</v>
          </cell>
          <cell r="M39944">
            <v>0</v>
          </cell>
          <cell r="N39944">
            <v>255</v>
          </cell>
        </row>
        <row r="39945">
          <cell r="A39945" t="str">
            <v>农村低保</v>
          </cell>
        </row>
        <row r="39945">
          <cell r="E39945" t="str">
            <v>枣园</v>
          </cell>
        </row>
        <row r="39945">
          <cell r="K39945">
            <v>1</v>
          </cell>
          <cell r="L39945">
            <v>255</v>
          </cell>
          <cell r="M39945">
            <v>0</v>
          </cell>
          <cell r="N39945">
            <v>255</v>
          </cell>
        </row>
        <row r="39946">
          <cell r="A39946" t="str">
            <v>农村低保</v>
          </cell>
        </row>
        <row r="39946">
          <cell r="E39946" t="str">
            <v>枣园</v>
          </cell>
        </row>
        <row r="39946">
          <cell r="K39946">
            <v>1</v>
          </cell>
          <cell r="L39946">
            <v>405</v>
          </cell>
          <cell r="M39946">
            <v>0</v>
          </cell>
          <cell r="N39946">
            <v>405</v>
          </cell>
        </row>
        <row r="39947">
          <cell r="A39947" t="str">
            <v>农村低保</v>
          </cell>
        </row>
        <row r="39947">
          <cell r="E39947" t="str">
            <v>枣园</v>
          </cell>
        </row>
        <row r="39947">
          <cell r="K39947">
            <v>1</v>
          </cell>
          <cell r="L39947">
            <v>255</v>
          </cell>
          <cell r="M39947">
            <v>0</v>
          </cell>
          <cell r="N39947">
            <v>255</v>
          </cell>
        </row>
        <row r="39948">
          <cell r="A39948" t="str">
            <v>农村低保</v>
          </cell>
        </row>
        <row r="39948">
          <cell r="E39948" t="str">
            <v>张林</v>
          </cell>
        </row>
        <row r="39948">
          <cell r="K39948">
            <v>1</v>
          </cell>
          <cell r="L39948">
            <v>405</v>
          </cell>
          <cell r="M39948">
            <v>0</v>
          </cell>
          <cell r="N39948">
            <v>405</v>
          </cell>
        </row>
        <row r="39949">
          <cell r="A39949" t="str">
            <v>农村低保</v>
          </cell>
        </row>
        <row r="39949">
          <cell r="E39949" t="str">
            <v>张林</v>
          </cell>
        </row>
        <row r="39949">
          <cell r="K39949">
            <v>1</v>
          </cell>
          <cell r="L39949">
            <v>255</v>
          </cell>
          <cell r="M39949">
            <v>0</v>
          </cell>
          <cell r="N39949">
            <v>255</v>
          </cell>
        </row>
        <row r="39950">
          <cell r="A39950" t="str">
            <v>农村低保</v>
          </cell>
        </row>
        <row r="39950">
          <cell r="E39950" t="str">
            <v>张林</v>
          </cell>
        </row>
        <row r="39950">
          <cell r="K39950">
            <v>2</v>
          </cell>
          <cell r="L39950">
            <v>255</v>
          </cell>
          <cell r="M39950">
            <v>0</v>
          </cell>
          <cell r="N39950">
            <v>510</v>
          </cell>
        </row>
        <row r="39951">
          <cell r="A39951" t="str">
            <v>农村低保</v>
          </cell>
        </row>
        <row r="39951">
          <cell r="E39951" t="str">
            <v>张林</v>
          </cell>
        </row>
        <row r="39951">
          <cell r="K39951">
            <v>1</v>
          </cell>
          <cell r="L39951">
            <v>405</v>
          </cell>
          <cell r="M39951">
            <v>0</v>
          </cell>
          <cell r="N39951">
            <v>405</v>
          </cell>
        </row>
        <row r="39952">
          <cell r="A39952" t="str">
            <v>农村低保</v>
          </cell>
        </row>
        <row r="39952">
          <cell r="E39952" t="str">
            <v>张林</v>
          </cell>
        </row>
        <row r="39952">
          <cell r="K39952">
            <v>2</v>
          </cell>
          <cell r="L39952">
            <v>255</v>
          </cell>
          <cell r="M39952">
            <v>0</v>
          </cell>
          <cell r="N39952">
            <v>510</v>
          </cell>
        </row>
        <row r="39953">
          <cell r="A39953" t="str">
            <v>农村低保</v>
          </cell>
        </row>
        <row r="39953">
          <cell r="E39953" t="str">
            <v>张林</v>
          </cell>
        </row>
        <row r="39953">
          <cell r="K39953">
            <v>5</v>
          </cell>
          <cell r="L39953">
            <v>255</v>
          </cell>
          <cell r="M39953">
            <v>0</v>
          </cell>
          <cell r="N39953">
            <v>1275</v>
          </cell>
        </row>
        <row r="39954">
          <cell r="A39954" t="str">
            <v>农村低保</v>
          </cell>
        </row>
        <row r="39954">
          <cell r="E39954" t="str">
            <v>张林</v>
          </cell>
        </row>
        <row r="39954">
          <cell r="K39954">
            <v>1</v>
          </cell>
          <cell r="L39954">
            <v>255</v>
          </cell>
          <cell r="M39954">
            <v>0</v>
          </cell>
          <cell r="N39954">
            <v>255</v>
          </cell>
        </row>
        <row r="39955">
          <cell r="A39955" t="str">
            <v>农村低保</v>
          </cell>
        </row>
        <row r="39955">
          <cell r="E39955" t="str">
            <v>张林</v>
          </cell>
        </row>
        <row r="39955">
          <cell r="K39955">
            <v>1</v>
          </cell>
          <cell r="L39955">
            <v>405</v>
          </cell>
          <cell r="M39955">
            <v>0</v>
          </cell>
          <cell r="N39955">
            <v>405</v>
          </cell>
        </row>
        <row r="39956">
          <cell r="A39956" t="str">
            <v>农村低保</v>
          </cell>
        </row>
        <row r="39956">
          <cell r="E39956" t="str">
            <v>张林</v>
          </cell>
        </row>
        <row r="39956">
          <cell r="K39956">
            <v>3</v>
          </cell>
          <cell r="L39956">
            <v>290</v>
          </cell>
          <cell r="M39956">
            <v>0</v>
          </cell>
          <cell r="N39956">
            <v>870</v>
          </cell>
        </row>
        <row r="39957">
          <cell r="A39957" t="str">
            <v>农村低保</v>
          </cell>
        </row>
        <row r="39957">
          <cell r="E39957" t="str">
            <v>遮山</v>
          </cell>
        </row>
        <row r="39957">
          <cell r="K39957">
            <v>2</v>
          </cell>
          <cell r="L39957">
            <v>290</v>
          </cell>
          <cell r="M39957">
            <v>0</v>
          </cell>
          <cell r="N39957">
            <v>580</v>
          </cell>
        </row>
        <row r="39958">
          <cell r="A39958" t="str">
            <v>农村低保</v>
          </cell>
        </row>
        <row r="39958">
          <cell r="E39958" t="str">
            <v>遮山</v>
          </cell>
        </row>
        <row r="39958">
          <cell r="K39958">
            <v>1</v>
          </cell>
          <cell r="L39958">
            <v>290</v>
          </cell>
          <cell r="M39958">
            <v>0</v>
          </cell>
          <cell r="N39958">
            <v>290</v>
          </cell>
        </row>
        <row r="39959">
          <cell r="A39959" t="str">
            <v>农村低保</v>
          </cell>
        </row>
        <row r="39959">
          <cell r="E39959" t="str">
            <v>遮山</v>
          </cell>
        </row>
        <row r="39959">
          <cell r="K39959">
            <v>1</v>
          </cell>
          <cell r="L39959">
            <v>290</v>
          </cell>
          <cell r="M39959">
            <v>0</v>
          </cell>
          <cell r="N39959">
            <v>290</v>
          </cell>
        </row>
        <row r="39960">
          <cell r="A39960" t="str">
            <v>农村低保</v>
          </cell>
        </row>
        <row r="39960">
          <cell r="E39960" t="str">
            <v>遮山</v>
          </cell>
        </row>
        <row r="39960">
          <cell r="K39960">
            <v>1</v>
          </cell>
          <cell r="L39960">
            <v>290</v>
          </cell>
          <cell r="M39960">
            <v>0</v>
          </cell>
          <cell r="N39960">
            <v>290</v>
          </cell>
        </row>
        <row r="39961">
          <cell r="A39961" t="str">
            <v>农村低保</v>
          </cell>
        </row>
        <row r="39961">
          <cell r="E39961" t="str">
            <v>遮山</v>
          </cell>
        </row>
        <row r="39961">
          <cell r="K39961">
            <v>1</v>
          </cell>
          <cell r="L39961">
            <v>290</v>
          </cell>
          <cell r="M39961">
            <v>0</v>
          </cell>
          <cell r="N39961">
            <v>290</v>
          </cell>
        </row>
        <row r="39962">
          <cell r="A39962" t="str">
            <v>农村低保</v>
          </cell>
        </row>
        <row r="39962">
          <cell r="E39962" t="str">
            <v>遮山</v>
          </cell>
        </row>
        <row r="39962">
          <cell r="K39962">
            <v>1</v>
          </cell>
          <cell r="L39962">
            <v>290</v>
          </cell>
          <cell r="M39962">
            <v>0</v>
          </cell>
          <cell r="N39962">
            <v>290</v>
          </cell>
        </row>
        <row r="39963">
          <cell r="A39963" t="str">
            <v>农村低保</v>
          </cell>
        </row>
        <row r="39963">
          <cell r="E39963" t="str">
            <v>遮山</v>
          </cell>
        </row>
        <row r="39963">
          <cell r="K39963">
            <v>1</v>
          </cell>
          <cell r="L39963">
            <v>290</v>
          </cell>
          <cell r="M39963">
            <v>0</v>
          </cell>
          <cell r="N39963">
            <v>290</v>
          </cell>
        </row>
        <row r="39964">
          <cell r="A39964" t="str">
            <v>农村低保</v>
          </cell>
        </row>
        <row r="39964">
          <cell r="E39964" t="str">
            <v>遮山</v>
          </cell>
        </row>
        <row r="39964">
          <cell r="K39964">
            <v>1</v>
          </cell>
          <cell r="L39964">
            <v>290</v>
          </cell>
          <cell r="M39964">
            <v>0</v>
          </cell>
          <cell r="N39964">
            <v>290</v>
          </cell>
        </row>
        <row r="39965">
          <cell r="A39965" t="str">
            <v>农村低保</v>
          </cell>
        </row>
        <row r="39965">
          <cell r="E39965" t="str">
            <v>遮山</v>
          </cell>
        </row>
        <row r="39965">
          <cell r="K39965">
            <v>4</v>
          </cell>
          <cell r="L39965">
            <v>290</v>
          </cell>
          <cell r="M39965">
            <v>0</v>
          </cell>
          <cell r="N39965">
            <v>1160</v>
          </cell>
        </row>
        <row r="39966">
          <cell r="A39966" t="str">
            <v>农村分散特困</v>
          </cell>
        </row>
        <row r="39966">
          <cell r="E39966" t="str">
            <v>安字营</v>
          </cell>
        </row>
        <row r="39966">
          <cell r="K39966">
            <v>1</v>
          </cell>
          <cell r="L39966">
            <v>771</v>
          </cell>
          <cell r="M39966">
            <v>92.5</v>
          </cell>
          <cell r="N39966">
            <v>863.5</v>
          </cell>
        </row>
        <row r="39967">
          <cell r="A39967" t="str">
            <v>农村分散特困</v>
          </cell>
        </row>
        <row r="39967">
          <cell r="E39967" t="str">
            <v>安字营</v>
          </cell>
        </row>
        <row r="39967">
          <cell r="K39967">
            <v>1</v>
          </cell>
          <cell r="L39967">
            <v>771</v>
          </cell>
          <cell r="M39967">
            <v>358.5</v>
          </cell>
          <cell r="N39967">
            <v>1129.5</v>
          </cell>
        </row>
        <row r="39968">
          <cell r="A39968" t="str">
            <v>农村分散特困</v>
          </cell>
        </row>
        <row r="39968">
          <cell r="E39968" t="str">
            <v>晁陂</v>
          </cell>
        </row>
        <row r="39968">
          <cell r="K39968">
            <v>1</v>
          </cell>
          <cell r="L39968">
            <v>771</v>
          </cell>
          <cell r="M39968">
            <v>92.5</v>
          </cell>
          <cell r="N39968">
            <v>863.5</v>
          </cell>
        </row>
        <row r="39969">
          <cell r="A39969" t="str">
            <v>农村分散特困</v>
          </cell>
        </row>
        <row r="39969">
          <cell r="E39969" t="str">
            <v>高丘</v>
          </cell>
        </row>
        <row r="39969">
          <cell r="K39969">
            <v>1</v>
          </cell>
          <cell r="L39969">
            <v>771</v>
          </cell>
          <cell r="M39969">
            <v>92.5</v>
          </cell>
          <cell r="N39969">
            <v>863.5</v>
          </cell>
        </row>
        <row r="39970">
          <cell r="A39970" t="str">
            <v>农村分散特困</v>
          </cell>
        </row>
        <row r="39970">
          <cell r="E39970" t="str">
            <v>高丘</v>
          </cell>
        </row>
        <row r="39970">
          <cell r="K39970">
            <v>1</v>
          </cell>
          <cell r="L39970">
            <v>771</v>
          </cell>
          <cell r="M39970">
            <v>92.5</v>
          </cell>
          <cell r="N39970">
            <v>863.5</v>
          </cell>
        </row>
        <row r="39971">
          <cell r="A39971" t="str">
            <v>农村分散特困</v>
          </cell>
        </row>
        <row r="39971">
          <cell r="E39971" t="str">
            <v>高丘</v>
          </cell>
        </row>
        <row r="39971">
          <cell r="K39971">
            <v>1</v>
          </cell>
          <cell r="L39971">
            <v>771</v>
          </cell>
          <cell r="M39971">
            <v>92.5</v>
          </cell>
          <cell r="N39971">
            <v>863.5</v>
          </cell>
        </row>
        <row r="39972">
          <cell r="A39972" t="str">
            <v>农村分散特困</v>
          </cell>
        </row>
        <row r="39972">
          <cell r="E39972" t="str">
            <v>侯集</v>
          </cell>
        </row>
        <row r="39972">
          <cell r="K39972">
            <v>1</v>
          </cell>
          <cell r="L39972">
            <v>771</v>
          </cell>
          <cell r="M39972">
            <v>92.5</v>
          </cell>
          <cell r="N39972">
            <v>863.5</v>
          </cell>
        </row>
        <row r="39973">
          <cell r="A39973" t="str">
            <v>农村分散特困</v>
          </cell>
        </row>
        <row r="39973">
          <cell r="E39973" t="str">
            <v>侯集</v>
          </cell>
        </row>
        <row r="39973">
          <cell r="K39973">
            <v>1</v>
          </cell>
          <cell r="L39973">
            <v>771</v>
          </cell>
          <cell r="M39973">
            <v>92.5</v>
          </cell>
          <cell r="N39973">
            <v>863.5</v>
          </cell>
        </row>
        <row r="39974">
          <cell r="A39974" t="str">
            <v>农村分散特困</v>
          </cell>
        </row>
        <row r="39974">
          <cell r="E39974" t="str">
            <v>贾宋</v>
          </cell>
        </row>
        <row r="39974">
          <cell r="K39974">
            <v>1</v>
          </cell>
          <cell r="L39974">
            <v>771</v>
          </cell>
          <cell r="M39974">
            <v>92.5</v>
          </cell>
          <cell r="N39974">
            <v>863.5</v>
          </cell>
        </row>
        <row r="39975">
          <cell r="A39975" t="str">
            <v>农村分散特困</v>
          </cell>
        </row>
        <row r="39975">
          <cell r="E39975" t="str">
            <v>贾宋</v>
          </cell>
        </row>
        <row r="39975">
          <cell r="K39975">
            <v>1</v>
          </cell>
          <cell r="L39975">
            <v>771</v>
          </cell>
          <cell r="M39975">
            <v>92.5</v>
          </cell>
          <cell r="N39975">
            <v>863.5</v>
          </cell>
        </row>
        <row r="39976">
          <cell r="A39976" t="str">
            <v>农村分散特困</v>
          </cell>
        </row>
        <row r="39976">
          <cell r="E39976" t="str">
            <v>老庄</v>
          </cell>
        </row>
        <row r="39976">
          <cell r="K39976">
            <v>1</v>
          </cell>
          <cell r="L39976">
            <v>771</v>
          </cell>
          <cell r="M39976">
            <v>92.5</v>
          </cell>
          <cell r="N39976">
            <v>863.5</v>
          </cell>
        </row>
        <row r="39977">
          <cell r="A39977" t="str">
            <v>农村分散特困</v>
          </cell>
        </row>
        <row r="39977">
          <cell r="E39977" t="str">
            <v>老庄</v>
          </cell>
        </row>
        <row r="39977">
          <cell r="K39977">
            <v>1</v>
          </cell>
          <cell r="L39977">
            <v>771</v>
          </cell>
          <cell r="M39977">
            <v>92.5</v>
          </cell>
          <cell r="N39977">
            <v>863.5</v>
          </cell>
        </row>
        <row r="39978">
          <cell r="A39978" t="str">
            <v>农村分散特困</v>
          </cell>
        </row>
        <row r="39978">
          <cell r="E39978" t="str">
            <v>老庄</v>
          </cell>
        </row>
        <row r="39978">
          <cell r="K39978">
            <v>1</v>
          </cell>
          <cell r="L39978">
            <v>771</v>
          </cell>
          <cell r="M39978">
            <v>358.5</v>
          </cell>
          <cell r="N39978">
            <v>1129.5</v>
          </cell>
        </row>
        <row r="39979">
          <cell r="A39979" t="str">
            <v>农村分散特困</v>
          </cell>
        </row>
        <row r="39979">
          <cell r="E39979" t="str">
            <v>卢医</v>
          </cell>
        </row>
        <row r="39979">
          <cell r="K39979">
            <v>1</v>
          </cell>
          <cell r="L39979">
            <v>771</v>
          </cell>
          <cell r="M39979">
            <v>92.5</v>
          </cell>
          <cell r="N39979">
            <v>863.5</v>
          </cell>
        </row>
        <row r="39980">
          <cell r="A39980" t="str">
            <v>农村分散特困</v>
          </cell>
        </row>
        <row r="39980">
          <cell r="E39980" t="str">
            <v>卢医</v>
          </cell>
        </row>
        <row r="39980">
          <cell r="K39980">
            <v>1</v>
          </cell>
          <cell r="L39980">
            <v>771</v>
          </cell>
          <cell r="M39980">
            <v>92.5</v>
          </cell>
          <cell r="N39980">
            <v>863.5</v>
          </cell>
        </row>
        <row r="39981">
          <cell r="A39981" t="str">
            <v>农村分散特困</v>
          </cell>
        </row>
        <row r="39981">
          <cell r="E39981" t="str">
            <v>马庄</v>
          </cell>
        </row>
        <row r="39981">
          <cell r="K39981">
            <v>1</v>
          </cell>
          <cell r="L39981">
            <v>771</v>
          </cell>
          <cell r="M39981">
            <v>92.5</v>
          </cell>
          <cell r="N39981">
            <v>863.5</v>
          </cell>
        </row>
        <row r="39982">
          <cell r="A39982" t="str">
            <v>农村分散特困</v>
          </cell>
        </row>
        <row r="39982">
          <cell r="E39982" t="str">
            <v>涅阳办</v>
          </cell>
        </row>
        <row r="39982">
          <cell r="K39982">
            <v>1</v>
          </cell>
          <cell r="L39982">
            <v>771</v>
          </cell>
          <cell r="M39982">
            <v>358.5</v>
          </cell>
          <cell r="N39982">
            <v>1129.5</v>
          </cell>
        </row>
        <row r="39983">
          <cell r="A39983" t="str">
            <v>农村分散特困</v>
          </cell>
        </row>
        <row r="39983">
          <cell r="E39983" t="str">
            <v>彭营</v>
          </cell>
        </row>
        <row r="39983">
          <cell r="K39983">
            <v>1</v>
          </cell>
          <cell r="L39983">
            <v>771</v>
          </cell>
          <cell r="M39983">
            <v>92.5</v>
          </cell>
          <cell r="N39983">
            <v>863.5</v>
          </cell>
        </row>
        <row r="39984">
          <cell r="A39984" t="str">
            <v>农村分散特困</v>
          </cell>
        </row>
        <row r="39984">
          <cell r="E39984" t="str">
            <v>彭营</v>
          </cell>
        </row>
        <row r="39984">
          <cell r="K39984">
            <v>1</v>
          </cell>
          <cell r="L39984">
            <v>771</v>
          </cell>
          <cell r="M39984">
            <v>92.5</v>
          </cell>
          <cell r="N39984">
            <v>863.5</v>
          </cell>
        </row>
        <row r="39985">
          <cell r="A39985" t="str">
            <v>农村分散特困</v>
          </cell>
        </row>
        <row r="39985">
          <cell r="E39985" t="str">
            <v>玉都办</v>
          </cell>
        </row>
        <row r="39985">
          <cell r="K39985">
            <v>1</v>
          </cell>
          <cell r="L39985">
            <v>771</v>
          </cell>
          <cell r="M39985">
            <v>92.5</v>
          </cell>
          <cell r="N39985">
            <v>863.5</v>
          </cell>
        </row>
        <row r="39986">
          <cell r="A39986" t="str">
            <v>农村分散特困</v>
          </cell>
        </row>
        <row r="39986">
          <cell r="E39986" t="str">
            <v>玉都办</v>
          </cell>
        </row>
        <row r="39986">
          <cell r="K39986">
            <v>1</v>
          </cell>
          <cell r="L39986">
            <v>771</v>
          </cell>
          <cell r="M39986">
            <v>92.5</v>
          </cell>
          <cell r="N39986">
            <v>863.5</v>
          </cell>
        </row>
        <row r="39987">
          <cell r="A39987" t="str">
            <v>农村分散特困</v>
          </cell>
        </row>
        <row r="39987">
          <cell r="E39987" t="str">
            <v>遮山</v>
          </cell>
        </row>
        <row r="39987">
          <cell r="K39987">
            <v>1</v>
          </cell>
          <cell r="L39987">
            <v>771</v>
          </cell>
          <cell r="M39987">
            <v>358.5</v>
          </cell>
          <cell r="N39987">
            <v>1129.5</v>
          </cell>
        </row>
        <row r="39988">
          <cell r="A39988" t="str">
            <v>农村分散特困</v>
          </cell>
        </row>
        <row r="39988">
          <cell r="E39988" t="str">
            <v>遮山</v>
          </cell>
        </row>
        <row r="39988">
          <cell r="K39988">
            <v>1</v>
          </cell>
          <cell r="L39988">
            <v>771</v>
          </cell>
          <cell r="M39988">
            <v>92.5</v>
          </cell>
          <cell r="N39988">
            <v>863.5</v>
          </cell>
        </row>
        <row r="39989">
          <cell r="A39989" t="str">
            <v>农村分散特困</v>
          </cell>
        </row>
        <row r="39989">
          <cell r="E39989" t="str">
            <v>遮山</v>
          </cell>
        </row>
        <row r="39989">
          <cell r="K39989">
            <v>1</v>
          </cell>
          <cell r="L39989">
            <v>771</v>
          </cell>
          <cell r="M39989">
            <v>92.5</v>
          </cell>
          <cell r="N39989">
            <v>863.5</v>
          </cell>
        </row>
        <row r="39990">
          <cell r="A39990" t="str">
            <v>农村分散特困</v>
          </cell>
        </row>
        <row r="39990">
          <cell r="E39990" t="str">
            <v>遮山</v>
          </cell>
        </row>
        <row r="39990">
          <cell r="K39990">
            <v>1</v>
          </cell>
          <cell r="L39990">
            <v>771</v>
          </cell>
          <cell r="M39990">
            <v>92.5</v>
          </cell>
          <cell r="N39990">
            <v>863.5</v>
          </cell>
        </row>
        <row r="39991">
          <cell r="A39991" t="str">
            <v>农村分散特困</v>
          </cell>
        </row>
        <row r="39991">
          <cell r="E39991" t="str">
            <v>遮山</v>
          </cell>
        </row>
        <row r="39991">
          <cell r="K39991">
            <v>1</v>
          </cell>
          <cell r="L39991">
            <v>771</v>
          </cell>
          <cell r="M39991">
            <v>92.5</v>
          </cell>
          <cell r="N39991">
            <v>863.5</v>
          </cell>
        </row>
        <row r="39992">
          <cell r="A39992" t="str">
            <v>农村分散特困</v>
          </cell>
        </row>
        <row r="39992">
          <cell r="E39992" t="str">
            <v>马庄</v>
          </cell>
        </row>
        <row r="39992">
          <cell r="K39992">
            <v>1</v>
          </cell>
          <cell r="L39992">
            <v>771</v>
          </cell>
          <cell r="M39992">
            <v>92.5</v>
          </cell>
          <cell r="N39992">
            <v>863.5</v>
          </cell>
        </row>
        <row r="39993">
          <cell r="A39993" t="str">
            <v>城市低保</v>
          </cell>
        </row>
        <row r="39993">
          <cell r="E39993" t="str">
            <v>安字营</v>
          </cell>
        </row>
        <row r="39993">
          <cell r="K39993">
            <v>2</v>
          </cell>
          <cell r="L39993">
            <v>375</v>
          </cell>
          <cell r="M39993">
            <v>0</v>
          </cell>
          <cell r="N39993">
            <v>750</v>
          </cell>
        </row>
        <row r="39994">
          <cell r="A39994" t="str">
            <v>城市低保</v>
          </cell>
        </row>
        <row r="39994">
          <cell r="E39994" t="str">
            <v>涅阳办</v>
          </cell>
        </row>
        <row r="39994">
          <cell r="K39994">
            <v>1</v>
          </cell>
          <cell r="L39994">
            <v>375</v>
          </cell>
          <cell r="M39994">
            <v>0</v>
          </cell>
          <cell r="N39994">
            <v>375</v>
          </cell>
        </row>
        <row r="39995">
          <cell r="A39995" t="str">
            <v>城市低保</v>
          </cell>
        </row>
        <row r="39995">
          <cell r="E39995" t="str">
            <v>涅阳办</v>
          </cell>
        </row>
        <row r="39995">
          <cell r="K39995">
            <v>2</v>
          </cell>
          <cell r="L39995">
            <v>355</v>
          </cell>
          <cell r="M39995">
            <v>0</v>
          </cell>
          <cell r="N39995">
            <v>710</v>
          </cell>
        </row>
        <row r="39996">
          <cell r="A39996" t="str">
            <v>城市低保</v>
          </cell>
        </row>
        <row r="39996">
          <cell r="E39996" t="str">
            <v>涅阳办</v>
          </cell>
        </row>
        <row r="39996">
          <cell r="K39996">
            <v>1</v>
          </cell>
          <cell r="L39996">
            <v>355</v>
          </cell>
          <cell r="M39996">
            <v>0</v>
          </cell>
          <cell r="N39996">
            <v>355</v>
          </cell>
        </row>
        <row r="39997">
          <cell r="A39997" t="str">
            <v>城市低保</v>
          </cell>
        </row>
        <row r="39997">
          <cell r="E39997" t="str">
            <v>涅阳办</v>
          </cell>
        </row>
        <row r="39997">
          <cell r="K39997">
            <v>1</v>
          </cell>
          <cell r="L39997">
            <v>400</v>
          </cell>
          <cell r="M39997">
            <v>0</v>
          </cell>
          <cell r="N39997">
            <v>400</v>
          </cell>
        </row>
        <row r="39998">
          <cell r="A39998" t="str">
            <v>城市低保</v>
          </cell>
        </row>
        <row r="39998">
          <cell r="E39998" t="str">
            <v>雪枫办</v>
          </cell>
        </row>
        <row r="39998">
          <cell r="K39998">
            <v>1</v>
          </cell>
          <cell r="L39998">
            <v>400</v>
          </cell>
          <cell r="M39998">
            <v>0</v>
          </cell>
          <cell r="N39998">
            <v>400</v>
          </cell>
        </row>
        <row r="39999">
          <cell r="A39999" t="str">
            <v>城市低保</v>
          </cell>
        </row>
        <row r="39999">
          <cell r="E39999" t="str">
            <v>玉都办</v>
          </cell>
        </row>
        <row r="39999">
          <cell r="K39999">
            <v>2</v>
          </cell>
          <cell r="L39999">
            <v>355</v>
          </cell>
          <cell r="M39999">
            <v>0</v>
          </cell>
          <cell r="N39999">
            <v>710</v>
          </cell>
        </row>
        <row r="40000">
          <cell r="A40000" t="str">
            <v>城市低保</v>
          </cell>
        </row>
        <row r="40000">
          <cell r="E40000" t="str">
            <v>玉都办</v>
          </cell>
        </row>
        <row r="40000">
          <cell r="K40000">
            <v>1</v>
          </cell>
          <cell r="L40000">
            <v>355</v>
          </cell>
          <cell r="M40000">
            <v>0</v>
          </cell>
          <cell r="N40000">
            <v>355</v>
          </cell>
        </row>
        <row r="40001">
          <cell r="A40001" t="str">
            <v>城市低保</v>
          </cell>
        </row>
        <row r="40001">
          <cell r="E40001" t="str">
            <v>玉都办</v>
          </cell>
        </row>
        <row r="40001">
          <cell r="K40001">
            <v>2</v>
          </cell>
          <cell r="L40001">
            <v>355</v>
          </cell>
          <cell r="M40001">
            <v>0</v>
          </cell>
          <cell r="N40001">
            <v>710</v>
          </cell>
        </row>
        <row r="40002">
          <cell r="A40002" t="str">
            <v>城市低保</v>
          </cell>
        </row>
        <row r="40002">
          <cell r="E40002" t="str">
            <v>遮山</v>
          </cell>
        </row>
        <row r="40002">
          <cell r="K40002">
            <v>1</v>
          </cell>
          <cell r="L40002">
            <v>355</v>
          </cell>
          <cell r="M40002">
            <v>0</v>
          </cell>
          <cell r="N40002">
            <v>355</v>
          </cell>
        </row>
        <row r="40003">
          <cell r="A40003" t="str">
            <v>城市低保</v>
          </cell>
        </row>
        <row r="40003">
          <cell r="E40003" t="str">
            <v>遮山</v>
          </cell>
        </row>
        <row r="40003">
          <cell r="K40003">
            <v>2</v>
          </cell>
          <cell r="L40003">
            <v>355</v>
          </cell>
          <cell r="M40003">
            <v>0</v>
          </cell>
          <cell r="N40003">
            <v>710</v>
          </cell>
        </row>
        <row r="40004">
          <cell r="A40004" t="str">
            <v>农村低保</v>
          </cell>
        </row>
        <row r="40004">
          <cell r="E40004" t="str">
            <v>安字营</v>
          </cell>
        </row>
        <row r="40004">
          <cell r="K40004">
            <v>1</v>
          </cell>
          <cell r="L40004">
            <v>290</v>
          </cell>
          <cell r="M40004">
            <v>0</v>
          </cell>
          <cell r="N40004">
            <v>290</v>
          </cell>
        </row>
        <row r="40005">
          <cell r="A40005" t="str">
            <v>农村低保</v>
          </cell>
        </row>
        <row r="40005">
          <cell r="E40005" t="str">
            <v>安字营</v>
          </cell>
        </row>
        <row r="40005">
          <cell r="K40005">
            <v>3</v>
          </cell>
          <cell r="L40005">
            <v>290</v>
          </cell>
          <cell r="M40005">
            <v>0</v>
          </cell>
          <cell r="N40005">
            <v>870</v>
          </cell>
        </row>
        <row r="40006">
          <cell r="A40006" t="str">
            <v>农村低保</v>
          </cell>
        </row>
        <row r="40006">
          <cell r="E40006" t="str">
            <v>安字营</v>
          </cell>
        </row>
        <row r="40006">
          <cell r="K40006">
            <v>1</v>
          </cell>
          <cell r="L40006">
            <v>290</v>
          </cell>
          <cell r="M40006">
            <v>0</v>
          </cell>
          <cell r="N40006">
            <v>290</v>
          </cell>
        </row>
        <row r="40007">
          <cell r="A40007" t="str">
            <v>农村低保</v>
          </cell>
        </row>
        <row r="40007">
          <cell r="E40007" t="str">
            <v>安字营</v>
          </cell>
        </row>
        <row r="40007">
          <cell r="K40007">
            <v>3</v>
          </cell>
          <cell r="L40007">
            <v>290</v>
          </cell>
          <cell r="M40007">
            <v>0</v>
          </cell>
          <cell r="N40007">
            <v>870</v>
          </cell>
        </row>
        <row r="40008">
          <cell r="A40008" t="str">
            <v>农村低保</v>
          </cell>
        </row>
        <row r="40008">
          <cell r="E40008" t="str">
            <v>安字营</v>
          </cell>
        </row>
        <row r="40008">
          <cell r="K40008">
            <v>1</v>
          </cell>
          <cell r="L40008">
            <v>290</v>
          </cell>
          <cell r="M40008">
            <v>0</v>
          </cell>
          <cell r="N40008">
            <v>290</v>
          </cell>
        </row>
        <row r="40009">
          <cell r="A40009" t="str">
            <v>农村低保</v>
          </cell>
        </row>
        <row r="40009">
          <cell r="E40009" t="str">
            <v>安字营</v>
          </cell>
        </row>
        <row r="40009">
          <cell r="K40009">
            <v>2</v>
          </cell>
          <cell r="L40009">
            <v>290</v>
          </cell>
          <cell r="M40009">
            <v>0</v>
          </cell>
          <cell r="N40009">
            <v>580</v>
          </cell>
        </row>
        <row r="40010">
          <cell r="A40010" t="str">
            <v>农村低保</v>
          </cell>
        </row>
        <row r="40010">
          <cell r="E40010" t="str">
            <v>安字营</v>
          </cell>
        </row>
        <row r="40010">
          <cell r="K40010">
            <v>1</v>
          </cell>
          <cell r="L40010">
            <v>290</v>
          </cell>
          <cell r="M40010">
            <v>0</v>
          </cell>
          <cell r="N40010">
            <v>290</v>
          </cell>
        </row>
        <row r="40011">
          <cell r="A40011" t="str">
            <v>农村低保</v>
          </cell>
        </row>
        <row r="40011">
          <cell r="E40011" t="str">
            <v>安字营</v>
          </cell>
        </row>
        <row r="40011">
          <cell r="K40011">
            <v>1</v>
          </cell>
          <cell r="L40011">
            <v>290</v>
          </cell>
          <cell r="M40011">
            <v>0</v>
          </cell>
          <cell r="N40011">
            <v>290</v>
          </cell>
        </row>
        <row r="40012">
          <cell r="A40012" t="str">
            <v>农村低保</v>
          </cell>
        </row>
        <row r="40012">
          <cell r="E40012" t="str">
            <v>安字营</v>
          </cell>
        </row>
        <row r="40012">
          <cell r="K40012">
            <v>1</v>
          </cell>
          <cell r="L40012">
            <v>290</v>
          </cell>
          <cell r="M40012">
            <v>0</v>
          </cell>
          <cell r="N40012">
            <v>290</v>
          </cell>
        </row>
        <row r="40013">
          <cell r="A40013" t="str">
            <v>农村低保</v>
          </cell>
        </row>
        <row r="40013">
          <cell r="E40013" t="str">
            <v>安字营</v>
          </cell>
        </row>
        <row r="40013">
          <cell r="K40013">
            <v>1</v>
          </cell>
          <cell r="L40013">
            <v>290</v>
          </cell>
          <cell r="M40013">
            <v>0</v>
          </cell>
          <cell r="N40013">
            <v>290</v>
          </cell>
        </row>
        <row r="40014">
          <cell r="A40014" t="str">
            <v>农村低保</v>
          </cell>
        </row>
        <row r="40014">
          <cell r="E40014" t="str">
            <v>安字营</v>
          </cell>
        </row>
        <row r="40014">
          <cell r="K40014">
            <v>1</v>
          </cell>
          <cell r="L40014">
            <v>290</v>
          </cell>
          <cell r="M40014">
            <v>0</v>
          </cell>
          <cell r="N40014">
            <v>290</v>
          </cell>
        </row>
        <row r="40015">
          <cell r="A40015" t="str">
            <v>农村低保</v>
          </cell>
        </row>
        <row r="40015">
          <cell r="E40015" t="str">
            <v>安字营</v>
          </cell>
        </row>
        <row r="40015">
          <cell r="K40015">
            <v>1</v>
          </cell>
          <cell r="L40015">
            <v>290</v>
          </cell>
          <cell r="M40015">
            <v>0</v>
          </cell>
          <cell r="N40015">
            <v>290</v>
          </cell>
        </row>
        <row r="40016">
          <cell r="A40016" t="str">
            <v>农村低保</v>
          </cell>
        </row>
        <row r="40016">
          <cell r="E40016" t="str">
            <v>安字营</v>
          </cell>
        </row>
        <row r="40016">
          <cell r="K40016">
            <v>1</v>
          </cell>
          <cell r="L40016">
            <v>290</v>
          </cell>
          <cell r="M40016">
            <v>0</v>
          </cell>
          <cell r="N40016">
            <v>290</v>
          </cell>
        </row>
        <row r="40017">
          <cell r="A40017" t="str">
            <v>农村低保</v>
          </cell>
        </row>
        <row r="40017">
          <cell r="E40017" t="str">
            <v>安字营</v>
          </cell>
        </row>
        <row r="40017">
          <cell r="K40017">
            <v>2</v>
          </cell>
          <cell r="L40017">
            <v>290</v>
          </cell>
          <cell r="M40017">
            <v>0</v>
          </cell>
          <cell r="N40017">
            <v>580</v>
          </cell>
        </row>
        <row r="40018">
          <cell r="A40018" t="str">
            <v>农村低保</v>
          </cell>
        </row>
        <row r="40018">
          <cell r="E40018" t="str">
            <v>安字营</v>
          </cell>
        </row>
        <row r="40018">
          <cell r="K40018">
            <v>1</v>
          </cell>
          <cell r="L40018">
            <v>290</v>
          </cell>
          <cell r="M40018">
            <v>0</v>
          </cell>
          <cell r="N40018">
            <v>290</v>
          </cell>
        </row>
        <row r="40019">
          <cell r="A40019" t="str">
            <v>农村低保</v>
          </cell>
        </row>
        <row r="40019">
          <cell r="E40019" t="str">
            <v>安字营</v>
          </cell>
        </row>
        <row r="40019">
          <cell r="K40019">
            <v>1</v>
          </cell>
          <cell r="L40019">
            <v>290</v>
          </cell>
          <cell r="M40019">
            <v>0</v>
          </cell>
          <cell r="N40019">
            <v>290</v>
          </cell>
        </row>
        <row r="40020">
          <cell r="A40020" t="str">
            <v>农村低保</v>
          </cell>
        </row>
        <row r="40020">
          <cell r="E40020" t="str">
            <v>安字营</v>
          </cell>
        </row>
        <row r="40020">
          <cell r="K40020">
            <v>1</v>
          </cell>
          <cell r="L40020">
            <v>290</v>
          </cell>
          <cell r="M40020">
            <v>0</v>
          </cell>
          <cell r="N40020">
            <v>290</v>
          </cell>
        </row>
        <row r="40021">
          <cell r="A40021" t="str">
            <v>农村低保</v>
          </cell>
        </row>
        <row r="40021">
          <cell r="E40021" t="str">
            <v>安字营</v>
          </cell>
        </row>
        <row r="40021">
          <cell r="K40021">
            <v>1</v>
          </cell>
          <cell r="L40021">
            <v>290</v>
          </cell>
          <cell r="M40021">
            <v>0</v>
          </cell>
          <cell r="N40021">
            <v>290</v>
          </cell>
        </row>
        <row r="40022">
          <cell r="A40022" t="str">
            <v>农村低保</v>
          </cell>
        </row>
        <row r="40022">
          <cell r="E40022" t="str">
            <v>晁陂</v>
          </cell>
        </row>
        <row r="40022">
          <cell r="K40022">
            <v>1</v>
          </cell>
          <cell r="L40022">
            <v>290</v>
          </cell>
          <cell r="M40022">
            <v>0</v>
          </cell>
          <cell r="N40022">
            <v>290</v>
          </cell>
        </row>
        <row r="40023">
          <cell r="A40023" t="str">
            <v>农村低保</v>
          </cell>
        </row>
        <row r="40023">
          <cell r="E40023" t="str">
            <v>晁陂</v>
          </cell>
        </row>
        <row r="40023">
          <cell r="K40023">
            <v>1</v>
          </cell>
          <cell r="L40023">
            <v>290</v>
          </cell>
          <cell r="M40023">
            <v>0</v>
          </cell>
          <cell r="N40023">
            <v>290</v>
          </cell>
        </row>
        <row r="40024">
          <cell r="A40024" t="str">
            <v>农村低保</v>
          </cell>
        </row>
        <row r="40024">
          <cell r="E40024" t="str">
            <v>晁陂</v>
          </cell>
        </row>
        <row r="40024">
          <cell r="K40024">
            <v>1</v>
          </cell>
          <cell r="L40024">
            <v>290</v>
          </cell>
          <cell r="M40024">
            <v>0</v>
          </cell>
          <cell r="N40024">
            <v>290</v>
          </cell>
        </row>
        <row r="40025">
          <cell r="A40025" t="str">
            <v>农村低保</v>
          </cell>
        </row>
        <row r="40025">
          <cell r="E40025" t="str">
            <v>晁陂</v>
          </cell>
        </row>
        <row r="40025">
          <cell r="K40025">
            <v>1</v>
          </cell>
          <cell r="L40025">
            <v>255</v>
          </cell>
          <cell r="M40025">
            <v>0</v>
          </cell>
          <cell r="N40025">
            <v>255</v>
          </cell>
        </row>
        <row r="40026">
          <cell r="A40026" t="str">
            <v>农村低保</v>
          </cell>
        </row>
        <row r="40026">
          <cell r="E40026" t="str">
            <v>晁陂</v>
          </cell>
        </row>
        <row r="40026">
          <cell r="K40026">
            <v>1</v>
          </cell>
          <cell r="L40026">
            <v>290</v>
          </cell>
          <cell r="M40026">
            <v>0</v>
          </cell>
          <cell r="N40026">
            <v>290</v>
          </cell>
        </row>
        <row r="40027">
          <cell r="A40027" t="str">
            <v>农村低保</v>
          </cell>
        </row>
        <row r="40027">
          <cell r="E40027" t="str">
            <v>晁陂</v>
          </cell>
        </row>
        <row r="40027">
          <cell r="K40027">
            <v>1</v>
          </cell>
          <cell r="L40027">
            <v>255</v>
          </cell>
          <cell r="M40027">
            <v>0</v>
          </cell>
          <cell r="N40027">
            <v>255</v>
          </cell>
        </row>
        <row r="40028">
          <cell r="A40028" t="str">
            <v>农村低保</v>
          </cell>
        </row>
        <row r="40028">
          <cell r="E40028" t="str">
            <v>晁陂</v>
          </cell>
        </row>
        <row r="40028">
          <cell r="K40028">
            <v>1</v>
          </cell>
          <cell r="L40028">
            <v>255</v>
          </cell>
          <cell r="M40028">
            <v>0</v>
          </cell>
          <cell r="N40028">
            <v>255</v>
          </cell>
        </row>
        <row r="40029">
          <cell r="A40029" t="str">
            <v>农村低保</v>
          </cell>
        </row>
        <row r="40029">
          <cell r="E40029" t="str">
            <v>晁陂</v>
          </cell>
        </row>
        <row r="40029">
          <cell r="K40029">
            <v>1</v>
          </cell>
          <cell r="L40029">
            <v>290</v>
          </cell>
          <cell r="M40029">
            <v>0</v>
          </cell>
          <cell r="N40029">
            <v>290</v>
          </cell>
        </row>
        <row r="40030">
          <cell r="A40030" t="str">
            <v>农村低保</v>
          </cell>
        </row>
        <row r="40030">
          <cell r="E40030" t="str">
            <v>晁陂</v>
          </cell>
        </row>
        <row r="40030">
          <cell r="K40030">
            <v>1</v>
          </cell>
          <cell r="L40030">
            <v>290</v>
          </cell>
          <cell r="M40030">
            <v>0</v>
          </cell>
          <cell r="N40030">
            <v>290</v>
          </cell>
        </row>
        <row r="40031">
          <cell r="A40031" t="str">
            <v>农村低保</v>
          </cell>
        </row>
        <row r="40031">
          <cell r="E40031" t="str">
            <v>二龙</v>
          </cell>
        </row>
        <row r="40031">
          <cell r="K40031">
            <v>1</v>
          </cell>
          <cell r="L40031">
            <v>255</v>
          </cell>
          <cell r="M40031">
            <v>0</v>
          </cell>
          <cell r="N40031">
            <v>255</v>
          </cell>
        </row>
        <row r="40032">
          <cell r="A40032" t="str">
            <v>农村低保</v>
          </cell>
        </row>
        <row r="40032">
          <cell r="E40032" t="str">
            <v>二龙</v>
          </cell>
        </row>
        <row r="40032">
          <cell r="K40032">
            <v>1</v>
          </cell>
          <cell r="L40032">
            <v>255</v>
          </cell>
          <cell r="M40032">
            <v>0</v>
          </cell>
          <cell r="N40032">
            <v>255</v>
          </cell>
        </row>
        <row r="40033">
          <cell r="A40033" t="str">
            <v>农村低保</v>
          </cell>
        </row>
        <row r="40033">
          <cell r="E40033" t="str">
            <v>高丘</v>
          </cell>
        </row>
        <row r="40033">
          <cell r="K40033">
            <v>3</v>
          </cell>
          <cell r="L40033">
            <v>290</v>
          </cell>
          <cell r="M40033">
            <v>0</v>
          </cell>
          <cell r="N40033">
            <v>870</v>
          </cell>
        </row>
        <row r="40034">
          <cell r="A40034" t="str">
            <v>农村低保</v>
          </cell>
        </row>
        <row r="40034">
          <cell r="E40034" t="str">
            <v>高丘</v>
          </cell>
        </row>
        <row r="40034">
          <cell r="K40034">
            <v>1</v>
          </cell>
          <cell r="L40034">
            <v>290</v>
          </cell>
          <cell r="M40034">
            <v>0</v>
          </cell>
          <cell r="N40034">
            <v>290</v>
          </cell>
        </row>
        <row r="40035">
          <cell r="A40035" t="str">
            <v>农村低保</v>
          </cell>
        </row>
        <row r="40035">
          <cell r="E40035" t="str">
            <v>高丘</v>
          </cell>
        </row>
        <row r="40035">
          <cell r="K40035">
            <v>1</v>
          </cell>
          <cell r="L40035">
            <v>405</v>
          </cell>
          <cell r="M40035">
            <v>0</v>
          </cell>
          <cell r="N40035">
            <v>405</v>
          </cell>
        </row>
        <row r="40036">
          <cell r="A40036" t="str">
            <v>农村低保</v>
          </cell>
        </row>
        <row r="40036">
          <cell r="E40036" t="str">
            <v>高丘</v>
          </cell>
        </row>
        <row r="40036">
          <cell r="K40036">
            <v>1</v>
          </cell>
          <cell r="L40036">
            <v>290</v>
          </cell>
          <cell r="M40036">
            <v>0</v>
          </cell>
          <cell r="N40036">
            <v>290</v>
          </cell>
        </row>
        <row r="40037">
          <cell r="A40037" t="str">
            <v>农村低保</v>
          </cell>
        </row>
        <row r="40037">
          <cell r="E40037" t="str">
            <v>高丘</v>
          </cell>
        </row>
        <row r="40037">
          <cell r="K40037">
            <v>1</v>
          </cell>
          <cell r="L40037">
            <v>290</v>
          </cell>
          <cell r="M40037">
            <v>0</v>
          </cell>
          <cell r="N40037">
            <v>290</v>
          </cell>
        </row>
        <row r="40038">
          <cell r="A40038" t="str">
            <v>农村低保</v>
          </cell>
        </row>
        <row r="40038">
          <cell r="E40038" t="str">
            <v>高丘</v>
          </cell>
        </row>
        <row r="40038">
          <cell r="K40038">
            <v>1</v>
          </cell>
          <cell r="L40038">
            <v>290</v>
          </cell>
          <cell r="M40038">
            <v>0</v>
          </cell>
          <cell r="N40038">
            <v>290</v>
          </cell>
        </row>
        <row r="40039">
          <cell r="A40039" t="str">
            <v>农村低保</v>
          </cell>
        </row>
        <row r="40039">
          <cell r="E40039" t="str">
            <v>高丘</v>
          </cell>
        </row>
        <row r="40039">
          <cell r="K40039">
            <v>1</v>
          </cell>
          <cell r="L40039">
            <v>405</v>
          </cell>
          <cell r="M40039">
            <v>0</v>
          </cell>
          <cell r="N40039">
            <v>405</v>
          </cell>
        </row>
        <row r="40040">
          <cell r="A40040" t="str">
            <v>农村低保</v>
          </cell>
        </row>
        <row r="40040">
          <cell r="E40040" t="str">
            <v>高丘</v>
          </cell>
        </row>
        <row r="40040">
          <cell r="K40040">
            <v>1</v>
          </cell>
          <cell r="L40040">
            <v>290</v>
          </cell>
          <cell r="M40040">
            <v>0</v>
          </cell>
          <cell r="N40040">
            <v>290</v>
          </cell>
        </row>
        <row r="40041">
          <cell r="A40041" t="str">
            <v>农村低保</v>
          </cell>
        </row>
        <row r="40041">
          <cell r="E40041" t="str">
            <v>高丘</v>
          </cell>
        </row>
        <row r="40041">
          <cell r="K40041">
            <v>1</v>
          </cell>
          <cell r="L40041">
            <v>290</v>
          </cell>
          <cell r="M40041">
            <v>0</v>
          </cell>
          <cell r="N40041">
            <v>290</v>
          </cell>
        </row>
        <row r="40042">
          <cell r="A40042" t="str">
            <v>农村低保</v>
          </cell>
        </row>
        <row r="40042">
          <cell r="E40042" t="str">
            <v>高丘</v>
          </cell>
        </row>
        <row r="40042">
          <cell r="K40042">
            <v>2</v>
          </cell>
          <cell r="L40042">
            <v>290</v>
          </cell>
          <cell r="M40042">
            <v>0</v>
          </cell>
          <cell r="N40042">
            <v>580</v>
          </cell>
        </row>
        <row r="40043">
          <cell r="A40043" t="str">
            <v>农村低保</v>
          </cell>
        </row>
        <row r="40043">
          <cell r="E40043" t="str">
            <v>高丘</v>
          </cell>
        </row>
        <row r="40043">
          <cell r="K40043">
            <v>1</v>
          </cell>
          <cell r="L40043">
            <v>290</v>
          </cell>
          <cell r="M40043">
            <v>0</v>
          </cell>
          <cell r="N40043">
            <v>290</v>
          </cell>
        </row>
        <row r="40044">
          <cell r="A40044" t="str">
            <v>农村低保</v>
          </cell>
        </row>
        <row r="40044">
          <cell r="E40044" t="str">
            <v>高丘</v>
          </cell>
        </row>
        <row r="40044">
          <cell r="K40044">
            <v>1</v>
          </cell>
          <cell r="L40044">
            <v>290</v>
          </cell>
          <cell r="M40044">
            <v>0</v>
          </cell>
          <cell r="N40044">
            <v>290</v>
          </cell>
        </row>
        <row r="40045">
          <cell r="A40045" t="str">
            <v>农村低保</v>
          </cell>
        </row>
        <row r="40045">
          <cell r="E40045" t="str">
            <v>高丘</v>
          </cell>
        </row>
        <row r="40045">
          <cell r="K40045">
            <v>1</v>
          </cell>
          <cell r="L40045">
            <v>290</v>
          </cell>
          <cell r="M40045">
            <v>0</v>
          </cell>
          <cell r="N40045">
            <v>290</v>
          </cell>
        </row>
        <row r="40046">
          <cell r="A40046" t="str">
            <v>农村低保</v>
          </cell>
        </row>
        <row r="40046">
          <cell r="E40046" t="str">
            <v>高丘</v>
          </cell>
        </row>
        <row r="40046">
          <cell r="K40046">
            <v>4</v>
          </cell>
          <cell r="L40046">
            <v>290</v>
          </cell>
          <cell r="M40046">
            <v>0</v>
          </cell>
          <cell r="N40046">
            <v>1160</v>
          </cell>
        </row>
        <row r="40047">
          <cell r="A40047" t="str">
            <v>农村低保</v>
          </cell>
        </row>
        <row r="40047">
          <cell r="E40047" t="str">
            <v>高丘</v>
          </cell>
        </row>
        <row r="40047">
          <cell r="K40047">
            <v>1</v>
          </cell>
          <cell r="L40047">
            <v>290</v>
          </cell>
          <cell r="M40047">
            <v>0</v>
          </cell>
          <cell r="N40047">
            <v>290</v>
          </cell>
        </row>
        <row r="40048">
          <cell r="A40048" t="str">
            <v>农村低保</v>
          </cell>
        </row>
        <row r="40048">
          <cell r="E40048" t="str">
            <v>高丘</v>
          </cell>
        </row>
        <row r="40048">
          <cell r="K40048">
            <v>1</v>
          </cell>
          <cell r="L40048">
            <v>255</v>
          </cell>
          <cell r="M40048">
            <v>0</v>
          </cell>
          <cell r="N40048">
            <v>255</v>
          </cell>
        </row>
        <row r="40049">
          <cell r="A40049" t="str">
            <v>农村低保</v>
          </cell>
        </row>
        <row r="40049">
          <cell r="E40049" t="str">
            <v>高丘</v>
          </cell>
        </row>
        <row r="40049">
          <cell r="K40049">
            <v>1</v>
          </cell>
          <cell r="L40049">
            <v>290</v>
          </cell>
          <cell r="M40049">
            <v>0</v>
          </cell>
          <cell r="N40049">
            <v>290</v>
          </cell>
        </row>
        <row r="40050">
          <cell r="A40050" t="str">
            <v>农村低保</v>
          </cell>
        </row>
        <row r="40050">
          <cell r="E40050" t="str">
            <v>高丘</v>
          </cell>
        </row>
        <row r="40050">
          <cell r="K40050">
            <v>1</v>
          </cell>
          <cell r="L40050">
            <v>290</v>
          </cell>
          <cell r="M40050">
            <v>0</v>
          </cell>
          <cell r="N40050">
            <v>290</v>
          </cell>
        </row>
        <row r="40051">
          <cell r="A40051" t="str">
            <v>农村低保</v>
          </cell>
        </row>
        <row r="40051">
          <cell r="E40051" t="str">
            <v>高丘</v>
          </cell>
        </row>
        <row r="40051">
          <cell r="K40051">
            <v>1</v>
          </cell>
          <cell r="L40051">
            <v>290</v>
          </cell>
          <cell r="M40051">
            <v>0</v>
          </cell>
          <cell r="N40051">
            <v>290</v>
          </cell>
        </row>
        <row r="40052">
          <cell r="A40052" t="str">
            <v>农村低保</v>
          </cell>
        </row>
        <row r="40052">
          <cell r="E40052" t="str">
            <v>高丘</v>
          </cell>
        </row>
        <row r="40052">
          <cell r="K40052">
            <v>2</v>
          </cell>
          <cell r="L40052">
            <v>255</v>
          </cell>
          <cell r="M40052">
            <v>0</v>
          </cell>
          <cell r="N40052">
            <v>510</v>
          </cell>
        </row>
        <row r="40053">
          <cell r="A40053" t="str">
            <v>农村低保</v>
          </cell>
        </row>
        <row r="40053">
          <cell r="E40053" t="str">
            <v>高丘</v>
          </cell>
        </row>
        <row r="40053">
          <cell r="K40053">
            <v>1</v>
          </cell>
          <cell r="L40053">
            <v>255</v>
          </cell>
          <cell r="M40053">
            <v>0</v>
          </cell>
          <cell r="N40053">
            <v>255</v>
          </cell>
        </row>
        <row r="40054">
          <cell r="A40054" t="str">
            <v>农村低保</v>
          </cell>
        </row>
        <row r="40054">
          <cell r="E40054" t="str">
            <v>高丘</v>
          </cell>
        </row>
        <row r="40054">
          <cell r="K40054">
            <v>1</v>
          </cell>
          <cell r="L40054">
            <v>290</v>
          </cell>
          <cell r="M40054">
            <v>0</v>
          </cell>
          <cell r="N40054">
            <v>290</v>
          </cell>
        </row>
        <row r="40055">
          <cell r="A40055" t="str">
            <v>农村低保</v>
          </cell>
        </row>
        <row r="40055">
          <cell r="E40055" t="str">
            <v>高丘</v>
          </cell>
        </row>
        <row r="40055">
          <cell r="K40055">
            <v>1</v>
          </cell>
          <cell r="L40055">
            <v>290</v>
          </cell>
          <cell r="M40055">
            <v>0</v>
          </cell>
          <cell r="N40055">
            <v>290</v>
          </cell>
        </row>
        <row r="40056">
          <cell r="A40056" t="str">
            <v>农村低保</v>
          </cell>
        </row>
        <row r="40056">
          <cell r="E40056" t="str">
            <v>高丘</v>
          </cell>
        </row>
        <row r="40056">
          <cell r="K40056">
            <v>1</v>
          </cell>
          <cell r="L40056">
            <v>290</v>
          </cell>
          <cell r="M40056">
            <v>0</v>
          </cell>
          <cell r="N40056">
            <v>290</v>
          </cell>
        </row>
        <row r="40057">
          <cell r="A40057" t="str">
            <v>农村低保</v>
          </cell>
        </row>
        <row r="40057">
          <cell r="E40057" t="str">
            <v>高丘</v>
          </cell>
        </row>
        <row r="40057">
          <cell r="K40057">
            <v>1</v>
          </cell>
          <cell r="L40057">
            <v>290</v>
          </cell>
          <cell r="M40057">
            <v>0</v>
          </cell>
          <cell r="N40057">
            <v>290</v>
          </cell>
        </row>
        <row r="40058">
          <cell r="A40058" t="str">
            <v>农村低保</v>
          </cell>
        </row>
        <row r="40058">
          <cell r="E40058" t="str">
            <v>郭庄</v>
          </cell>
        </row>
        <row r="40058">
          <cell r="K40058">
            <v>1</v>
          </cell>
          <cell r="L40058">
            <v>255</v>
          </cell>
          <cell r="M40058">
            <v>0</v>
          </cell>
          <cell r="N40058">
            <v>255</v>
          </cell>
        </row>
        <row r="40059">
          <cell r="A40059" t="str">
            <v>农村低保</v>
          </cell>
        </row>
        <row r="40059">
          <cell r="E40059" t="str">
            <v>郭庄</v>
          </cell>
        </row>
        <row r="40059">
          <cell r="K40059">
            <v>1</v>
          </cell>
          <cell r="L40059">
            <v>255</v>
          </cell>
          <cell r="M40059">
            <v>0</v>
          </cell>
          <cell r="N40059">
            <v>255</v>
          </cell>
        </row>
        <row r="40060">
          <cell r="A40060" t="str">
            <v>农村低保</v>
          </cell>
        </row>
        <row r="40060">
          <cell r="E40060" t="str">
            <v>郭庄</v>
          </cell>
        </row>
        <row r="40060">
          <cell r="K40060">
            <v>1</v>
          </cell>
          <cell r="L40060">
            <v>290</v>
          </cell>
          <cell r="M40060">
            <v>0</v>
          </cell>
          <cell r="N40060">
            <v>290</v>
          </cell>
        </row>
        <row r="40061">
          <cell r="A40061" t="str">
            <v>农村低保</v>
          </cell>
        </row>
        <row r="40061">
          <cell r="E40061" t="str">
            <v>侯集</v>
          </cell>
        </row>
        <row r="40061">
          <cell r="K40061">
            <v>1</v>
          </cell>
          <cell r="L40061">
            <v>255</v>
          </cell>
          <cell r="M40061">
            <v>0</v>
          </cell>
          <cell r="N40061">
            <v>255</v>
          </cell>
        </row>
        <row r="40062">
          <cell r="A40062" t="str">
            <v>农村低保</v>
          </cell>
        </row>
        <row r="40062">
          <cell r="E40062" t="str">
            <v>侯集</v>
          </cell>
        </row>
        <row r="40062">
          <cell r="K40062">
            <v>3</v>
          </cell>
          <cell r="L40062">
            <v>255</v>
          </cell>
          <cell r="M40062">
            <v>0</v>
          </cell>
          <cell r="N40062">
            <v>765</v>
          </cell>
        </row>
        <row r="40063">
          <cell r="A40063" t="str">
            <v>农村低保</v>
          </cell>
        </row>
        <row r="40063">
          <cell r="E40063" t="str">
            <v>侯集</v>
          </cell>
        </row>
        <row r="40063">
          <cell r="K40063">
            <v>4</v>
          </cell>
          <cell r="L40063">
            <v>255</v>
          </cell>
          <cell r="M40063">
            <v>0</v>
          </cell>
          <cell r="N40063">
            <v>1020</v>
          </cell>
        </row>
        <row r="40064">
          <cell r="A40064" t="str">
            <v>农村低保</v>
          </cell>
        </row>
        <row r="40064">
          <cell r="E40064" t="str">
            <v>侯集</v>
          </cell>
        </row>
        <row r="40064">
          <cell r="K40064">
            <v>2</v>
          </cell>
          <cell r="L40064">
            <v>255</v>
          </cell>
          <cell r="M40064">
            <v>0</v>
          </cell>
          <cell r="N40064">
            <v>510</v>
          </cell>
        </row>
        <row r="40065">
          <cell r="A40065" t="str">
            <v>农村低保</v>
          </cell>
        </row>
        <row r="40065">
          <cell r="E40065" t="str">
            <v>侯集</v>
          </cell>
        </row>
        <row r="40065">
          <cell r="K40065">
            <v>1</v>
          </cell>
          <cell r="L40065">
            <v>255</v>
          </cell>
          <cell r="M40065">
            <v>0</v>
          </cell>
          <cell r="N40065">
            <v>255</v>
          </cell>
        </row>
        <row r="40066">
          <cell r="A40066" t="str">
            <v>农村低保</v>
          </cell>
        </row>
        <row r="40066">
          <cell r="E40066" t="str">
            <v>侯集</v>
          </cell>
        </row>
        <row r="40066">
          <cell r="K40066">
            <v>1</v>
          </cell>
          <cell r="L40066">
            <v>255</v>
          </cell>
          <cell r="M40066">
            <v>0</v>
          </cell>
          <cell r="N40066">
            <v>255</v>
          </cell>
        </row>
        <row r="40067">
          <cell r="A40067" t="str">
            <v>农村低保</v>
          </cell>
        </row>
        <row r="40067">
          <cell r="E40067" t="str">
            <v>侯集</v>
          </cell>
        </row>
        <row r="40067">
          <cell r="K40067">
            <v>1</v>
          </cell>
          <cell r="L40067">
            <v>255</v>
          </cell>
          <cell r="M40067">
            <v>0</v>
          </cell>
          <cell r="N40067">
            <v>255</v>
          </cell>
        </row>
        <row r="40068">
          <cell r="A40068" t="str">
            <v>农村低保</v>
          </cell>
        </row>
        <row r="40068">
          <cell r="E40068" t="str">
            <v>侯集</v>
          </cell>
        </row>
        <row r="40068">
          <cell r="K40068">
            <v>1</v>
          </cell>
          <cell r="L40068">
            <v>255</v>
          </cell>
          <cell r="M40068">
            <v>0</v>
          </cell>
          <cell r="N40068">
            <v>255</v>
          </cell>
        </row>
        <row r="40069">
          <cell r="A40069" t="str">
            <v>农村低保</v>
          </cell>
        </row>
        <row r="40069">
          <cell r="E40069" t="str">
            <v>侯集</v>
          </cell>
        </row>
        <row r="40069">
          <cell r="K40069">
            <v>1</v>
          </cell>
          <cell r="L40069">
            <v>255</v>
          </cell>
          <cell r="M40069">
            <v>0</v>
          </cell>
          <cell r="N40069">
            <v>255</v>
          </cell>
        </row>
        <row r="40070">
          <cell r="A40070" t="str">
            <v>农村低保</v>
          </cell>
        </row>
        <row r="40070">
          <cell r="E40070" t="str">
            <v>贾宋</v>
          </cell>
        </row>
        <row r="40070">
          <cell r="K40070">
            <v>1</v>
          </cell>
          <cell r="L40070">
            <v>290</v>
          </cell>
          <cell r="M40070">
            <v>0</v>
          </cell>
          <cell r="N40070">
            <v>290</v>
          </cell>
        </row>
        <row r="40071">
          <cell r="A40071" t="str">
            <v>农村低保</v>
          </cell>
        </row>
        <row r="40071">
          <cell r="E40071" t="str">
            <v>贾宋</v>
          </cell>
        </row>
        <row r="40071">
          <cell r="K40071">
            <v>1</v>
          </cell>
          <cell r="L40071">
            <v>290</v>
          </cell>
          <cell r="M40071">
            <v>0</v>
          </cell>
          <cell r="N40071">
            <v>290</v>
          </cell>
        </row>
        <row r="40072">
          <cell r="A40072" t="str">
            <v>农村低保</v>
          </cell>
        </row>
        <row r="40072">
          <cell r="E40072" t="str">
            <v>贾宋</v>
          </cell>
        </row>
        <row r="40072">
          <cell r="K40072">
            <v>1</v>
          </cell>
          <cell r="L40072">
            <v>290</v>
          </cell>
          <cell r="M40072">
            <v>0</v>
          </cell>
          <cell r="N40072">
            <v>290</v>
          </cell>
        </row>
        <row r="40073">
          <cell r="A40073" t="str">
            <v>农村低保</v>
          </cell>
        </row>
        <row r="40073">
          <cell r="E40073" t="str">
            <v>贾宋</v>
          </cell>
        </row>
        <row r="40073">
          <cell r="K40073">
            <v>1</v>
          </cell>
          <cell r="L40073">
            <v>290</v>
          </cell>
          <cell r="M40073">
            <v>0</v>
          </cell>
          <cell r="N40073">
            <v>290</v>
          </cell>
        </row>
        <row r="40074">
          <cell r="A40074" t="str">
            <v>农村低保</v>
          </cell>
        </row>
        <row r="40074">
          <cell r="E40074" t="str">
            <v>贾宋</v>
          </cell>
        </row>
        <row r="40074">
          <cell r="K40074">
            <v>1</v>
          </cell>
          <cell r="L40074">
            <v>290</v>
          </cell>
          <cell r="M40074">
            <v>0</v>
          </cell>
          <cell r="N40074">
            <v>290</v>
          </cell>
        </row>
        <row r="40075">
          <cell r="A40075" t="str">
            <v>农村低保</v>
          </cell>
        </row>
        <row r="40075">
          <cell r="E40075" t="str">
            <v>贾宋</v>
          </cell>
        </row>
        <row r="40075">
          <cell r="K40075">
            <v>1</v>
          </cell>
          <cell r="L40075">
            <v>290</v>
          </cell>
          <cell r="M40075">
            <v>0</v>
          </cell>
          <cell r="N40075">
            <v>290</v>
          </cell>
        </row>
        <row r="40076">
          <cell r="A40076" t="str">
            <v>农村低保</v>
          </cell>
        </row>
        <row r="40076">
          <cell r="E40076" t="str">
            <v>贾宋</v>
          </cell>
        </row>
        <row r="40076">
          <cell r="K40076">
            <v>1</v>
          </cell>
          <cell r="L40076">
            <v>290</v>
          </cell>
          <cell r="M40076">
            <v>0</v>
          </cell>
          <cell r="N40076">
            <v>290</v>
          </cell>
        </row>
        <row r="40077">
          <cell r="A40077" t="str">
            <v>农村低保</v>
          </cell>
        </row>
        <row r="40077">
          <cell r="E40077" t="str">
            <v>老庄</v>
          </cell>
        </row>
        <row r="40077">
          <cell r="K40077">
            <v>2</v>
          </cell>
          <cell r="L40077">
            <v>290</v>
          </cell>
          <cell r="M40077">
            <v>0</v>
          </cell>
          <cell r="N40077">
            <v>580</v>
          </cell>
        </row>
        <row r="40078">
          <cell r="A40078" t="str">
            <v>农村低保</v>
          </cell>
        </row>
        <row r="40078">
          <cell r="E40078" t="str">
            <v>老庄</v>
          </cell>
        </row>
        <row r="40078">
          <cell r="K40078">
            <v>1</v>
          </cell>
          <cell r="L40078">
            <v>290</v>
          </cell>
          <cell r="M40078">
            <v>0</v>
          </cell>
          <cell r="N40078">
            <v>290</v>
          </cell>
        </row>
        <row r="40079">
          <cell r="A40079" t="str">
            <v>农村低保</v>
          </cell>
        </row>
        <row r="40079">
          <cell r="E40079" t="str">
            <v>老庄</v>
          </cell>
        </row>
        <row r="40079">
          <cell r="K40079">
            <v>1</v>
          </cell>
          <cell r="L40079">
            <v>290</v>
          </cell>
          <cell r="M40079">
            <v>0</v>
          </cell>
          <cell r="N40079">
            <v>290</v>
          </cell>
        </row>
        <row r="40080">
          <cell r="A40080" t="str">
            <v>农村低保</v>
          </cell>
        </row>
        <row r="40080">
          <cell r="E40080" t="str">
            <v>老庄</v>
          </cell>
        </row>
        <row r="40080">
          <cell r="K40080">
            <v>1</v>
          </cell>
          <cell r="L40080">
            <v>290</v>
          </cell>
          <cell r="M40080">
            <v>0</v>
          </cell>
          <cell r="N40080">
            <v>290</v>
          </cell>
        </row>
        <row r="40081">
          <cell r="A40081" t="str">
            <v>农村低保</v>
          </cell>
        </row>
        <row r="40081">
          <cell r="E40081" t="str">
            <v>老庄</v>
          </cell>
        </row>
        <row r="40081">
          <cell r="K40081">
            <v>2</v>
          </cell>
          <cell r="L40081">
            <v>290</v>
          </cell>
          <cell r="M40081">
            <v>0</v>
          </cell>
          <cell r="N40081">
            <v>580</v>
          </cell>
        </row>
        <row r="40082">
          <cell r="A40082" t="str">
            <v>农村低保</v>
          </cell>
        </row>
        <row r="40082">
          <cell r="E40082" t="str">
            <v>老庄</v>
          </cell>
        </row>
        <row r="40082">
          <cell r="K40082">
            <v>2</v>
          </cell>
          <cell r="L40082">
            <v>290</v>
          </cell>
          <cell r="M40082">
            <v>0</v>
          </cell>
          <cell r="N40082">
            <v>580</v>
          </cell>
        </row>
        <row r="40083">
          <cell r="A40083" t="str">
            <v>农村低保</v>
          </cell>
        </row>
        <row r="40083">
          <cell r="E40083" t="str">
            <v>老庄</v>
          </cell>
        </row>
        <row r="40083">
          <cell r="K40083">
            <v>1</v>
          </cell>
          <cell r="L40083">
            <v>290</v>
          </cell>
          <cell r="M40083">
            <v>0</v>
          </cell>
          <cell r="N40083">
            <v>290</v>
          </cell>
        </row>
        <row r="40084">
          <cell r="A40084" t="str">
            <v>农村低保</v>
          </cell>
        </row>
        <row r="40084">
          <cell r="E40084" t="str">
            <v>老庄</v>
          </cell>
        </row>
        <row r="40084">
          <cell r="K40084">
            <v>1</v>
          </cell>
          <cell r="L40084">
            <v>290</v>
          </cell>
          <cell r="M40084">
            <v>0</v>
          </cell>
          <cell r="N40084">
            <v>290</v>
          </cell>
        </row>
        <row r="40085">
          <cell r="A40085" t="str">
            <v>农村低保</v>
          </cell>
        </row>
        <row r="40085">
          <cell r="E40085" t="str">
            <v>柳泉铺</v>
          </cell>
        </row>
        <row r="40085">
          <cell r="K40085">
            <v>3</v>
          </cell>
          <cell r="L40085">
            <v>290</v>
          </cell>
          <cell r="M40085">
            <v>0</v>
          </cell>
          <cell r="N40085">
            <v>870</v>
          </cell>
        </row>
        <row r="40086">
          <cell r="A40086" t="str">
            <v>农村低保</v>
          </cell>
        </row>
        <row r="40086">
          <cell r="E40086" t="str">
            <v>柳泉铺</v>
          </cell>
        </row>
        <row r="40086">
          <cell r="K40086">
            <v>1</v>
          </cell>
          <cell r="L40086">
            <v>290</v>
          </cell>
          <cell r="M40086">
            <v>0</v>
          </cell>
          <cell r="N40086">
            <v>290</v>
          </cell>
        </row>
        <row r="40087">
          <cell r="A40087" t="str">
            <v>农村低保</v>
          </cell>
        </row>
        <row r="40087">
          <cell r="E40087" t="str">
            <v>卢医</v>
          </cell>
        </row>
        <row r="40087">
          <cell r="K40087">
            <v>1</v>
          </cell>
          <cell r="L40087">
            <v>290</v>
          </cell>
          <cell r="M40087">
            <v>0</v>
          </cell>
          <cell r="N40087">
            <v>290</v>
          </cell>
        </row>
        <row r="40088">
          <cell r="A40088" t="str">
            <v>农村低保</v>
          </cell>
        </row>
        <row r="40088">
          <cell r="E40088" t="str">
            <v>卢医</v>
          </cell>
        </row>
        <row r="40088">
          <cell r="K40088">
            <v>1</v>
          </cell>
          <cell r="L40088">
            <v>290</v>
          </cell>
          <cell r="M40088">
            <v>0</v>
          </cell>
          <cell r="N40088">
            <v>290</v>
          </cell>
        </row>
        <row r="40089">
          <cell r="A40089" t="str">
            <v>农村低保</v>
          </cell>
        </row>
        <row r="40089">
          <cell r="E40089" t="str">
            <v>卢医</v>
          </cell>
        </row>
        <row r="40089">
          <cell r="K40089">
            <v>1</v>
          </cell>
          <cell r="L40089">
            <v>290</v>
          </cell>
          <cell r="M40089">
            <v>0</v>
          </cell>
          <cell r="N40089">
            <v>290</v>
          </cell>
        </row>
        <row r="40090">
          <cell r="A40090" t="str">
            <v>农村低保</v>
          </cell>
        </row>
        <row r="40090">
          <cell r="E40090" t="str">
            <v>卢医</v>
          </cell>
        </row>
        <row r="40090">
          <cell r="K40090">
            <v>1</v>
          </cell>
          <cell r="L40090">
            <v>290</v>
          </cell>
          <cell r="M40090">
            <v>0</v>
          </cell>
          <cell r="N40090">
            <v>290</v>
          </cell>
        </row>
        <row r="40091">
          <cell r="A40091" t="str">
            <v>农村低保</v>
          </cell>
        </row>
        <row r="40091">
          <cell r="E40091" t="str">
            <v>卢医</v>
          </cell>
        </row>
        <row r="40091">
          <cell r="K40091">
            <v>2</v>
          </cell>
          <cell r="L40091">
            <v>290</v>
          </cell>
          <cell r="M40091">
            <v>0</v>
          </cell>
          <cell r="N40091">
            <v>580</v>
          </cell>
        </row>
        <row r="40092">
          <cell r="A40092" t="str">
            <v>农村低保</v>
          </cell>
        </row>
        <row r="40092">
          <cell r="E40092" t="str">
            <v>卢医</v>
          </cell>
        </row>
        <row r="40092">
          <cell r="K40092">
            <v>1</v>
          </cell>
          <cell r="L40092">
            <v>290</v>
          </cell>
          <cell r="M40092">
            <v>0</v>
          </cell>
          <cell r="N40092">
            <v>290</v>
          </cell>
        </row>
        <row r="40093">
          <cell r="A40093" t="str">
            <v>农村低保</v>
          </cell>
        </row>
        <row r="40093">
          <cell r="E40093" t="str">
            <v>卢医</v>
          </cell>
        </row>
        <row r="40093">
          <cell r="K40093">
            <v>1</v>
          </cell>
          <cell r="L40093">
            <v>290</v>
          </cell>
          <cell r="M40093">
            <v>0</v>
          </cell>
          <cell r="N40093">
            <v>290</v>
          </cell>
        </row>
        <row r="40094">
          <cell r="A40094" t="str">
            <v>农村低保</v>
          </cell>
        </row>
        <row r="40094">
          <cell r="E40094" t="str">
            <v>卢医</v>
          </cell>
        </row>
        <row r="40094">
          <cell r="K40094">
            <v>1</v>
          </cell>
          <cell r="L40094">
            <v>290</v>
          </cell>
          <cell r="M40094">
            <v>0</v>
          </cell>
          <cell r="N40094">
            <v>290</v>
          </cell>
        </row>
        <row r="40095">
          <cell r="A40095" t="str">
            <v>农村低保</v>
          </cell>
        </row>
        <row r="40095">
          <cell r="E40095" t="str">
            <v>卢医</v>
          </cell>
        </row>
        <row r="40095">
          <cell r="K40095">
            <v>1</v>
          </cell>
          <cell r="L40095">
            <v>290</v>
          </cell>
          <cell r="M40095">
            <v>0</v>
          </cell>
          <cell r="N40095">
            <v>290</v>
          </cell>
        </row>
        <row r="40096">
          <cell r="A40096" t="str">
            <v>农村低保</v>
          </cell>
        </row>
        <row r="40096">
          <cell r="E40096" t="str">
            <v>涅阳办</v>
          </cell>
        </row>
        <row r="40096">
          <cell r="K40096">
            <v>1</v>
          </cell>
          <cell r="L40096">
            <v>255</v>
          </cell>
          <cell r="M40096">
            <v>0</v>
          </cell>
          <cell r="N40096">
            <v>255</v>
          </cell>
        </row>
        <row r="40097">
          <cell r="A40097" t="str">
            <v>农村低保</v>
          </cell>
        </row>
        <row r="40097">
          <cell r="E40097" t="str">
            <v>涅阳办</v>
          </cell>
        </row>
        <row r="40097">
          <cell r="K40097">
            <v>2</v>
          </cell>
          <cell r="L40097">
            <v>255</v>
          </cell>
          <cell r="M40097">
            <v>0</v>
          </cell>
          <cell r="N40097">
            <v>510</v>
          </cell>
        </row>
        <row r="40098">
          <cell r="A40098" t="str">
            <v>农村低保</v>
          </cell>
        </row>
        <row r="40098">
          <cell r="E40098" t="str">
            <v>涅阳办</v>
          </cell>
        </row>
        <row r="40098">
          <cell r="K40098">
            <v>1</v>
          </cell>
          <cell r="L40098">
            <v>255</v>
          </cell>
          <cell r="M40098">
            <v>0</v>
          </cell>
          <cell r="N40098">
            <v>255</v>
          </cell>
        </row>
        <row r="40099">
          <cell r="A40099" t="str">
            <v>农村低保</v>
          </cell>
        </row>
        <row r="40099">
          <cell r="E40099" t="str">
            <v>涅阳办</v>
          </cell>
        </row>
        <row r="40099">
          <cell r="K40099">
            <v>2</v>
          </cell>
          <cell r="L40099">
            <v>255</v>
          </cell>
          <cell r="M40099">
            <v>0</v>
          </cell>
          <cell r="N40099">
            <v>510</v>
          </cell>
        </row>
        <row r="40100">
          <cell r="A40100" t="str">
            <v>农村低保</v>
          </cell>
        </row>
        <row r="40100">
          <cell r="E40100" t="str">
            <v>涅阳办</v>
          </cell>
        </row>
        <row r="40100">
          <cell r="K40100">
            <v>1</v>
          </cell>
          <cell r="L40100">
            <v>255</v>
          </cell>
          <cell r="M40100">
            <v>0</v>
          </cell>
          <cell r="N40100">
            <v>255</v>
          </cell>
        </row>
        <row r="40101">
          <cell r="A40101" t="str">
            <v>农村低保</v>
          </cell>
        </row>
        <row r="40101">
          <cell r="E40101" t="str">
            <v>彭营</v>
          </cell>
        </row>
        <row r="40101">
          <cell r="K40101">
            <v>1</v>
          </cell>
          <cell r="L40101">
            <v>255</v>
          </cell>
          <cell r="M40101">
            <v>0</v>
          </cell>
          <cell r="N40101">
            <v>255</v>
          </cell>
        </row>
        <row r="40102">
          <cell r="A40102" t="str">
            <v>农村低保</v>
          </cell>
        </row>
        <row r="40102">
          <cell r="E40102" t="str">
            <v>彭营</v>
          </cell>
        </row>
        <row r="40102">
          <cell r="K40102">
            <v>1</v>
          </cell>
          <cell r="L40102">
            <v>255</v>
          </cell>
          <cell r="M40102">
            <v>0</v>
          </cell>
          <cell r="N40102">
            <v>255</v>
          </cell>
        </row>
        <row r="40103">
          <cell r="A40103" t="str">
            <v>农村低保</v>
          </cell>
        </row>
        <row r="40103">
          <cell r="E40103" t="str">
            <v>彭营</v>
          </cell>
        </row>
        <row r="40103">
          <cell r="K40103">
            <v>1</v>
          </cell>
          <cell r="L40103">
            <v>255</v>
          </cell>
          <cell r="M40103">
            <v>0</v>
          </cell>
          <cell r="N40103">
            <v>255</v>
          </cell>
        </row>
        <row r="40104">
          <cell r="A40104" t="str">
            <v>农村低保</v>
          </cell>
        </row>
        <row r="40104">
          <cell r="E40104" t="str">
            <v>彭营</v>
          </cell>
        </row>
        <row r="40104">
          <cell r="K40104">
            <v>2</v>
          </cell>
          <cell r="L40104">
            <v>255</v>
          </cell>
          <cell r="M40104">
            <v>0</v>
          </cell>
          <cell r="N40104">
            <v>510</v>
          </cell>
        </row>
        <row r="40105">
          <cell r="A40105" t="str">
            <v>农村低保</v>
          </cell>
        </row>
        <row r="40105">
          <cell r="E40105" t="str">
            <v>彭营</v>
          </cell>
        </row>
        <row r="40105">
          <cell r="K40105">
            <v>1</v>
          </cell>
          <cell r="L40105">
            <v>255</v>
          </cell>
          <cell r="M40105">
            <v>0</v>
          </cell>
          <cell r="N40105">
            <v>255</v>
          </cell>
        </row>
        <row r="40106">
          <cell r="A40106" t="str">
            <v>农村低保</v>
          </cell>
        </row>
        <row r="40106">
          <cell r="E40106" t="str">
            <v>彭营</v>
          </cell>
        </row>
        <row r="40106">
          <cell r="K40106">
            <v>1</v>
          </cell>
          <cell r="L40106">
            <v>255</v>
          </cell>
          <cell r="M40106">
            <v>0</v>
          </cell>
          <cell r="N40106">
            <v>255</v>
          </cell>
        </row>
        <row r="40107">
          <cell r="A40107" t="str">
            <v>农村低保</v>
          </cell>
        </row>
        <row r="40107">
          <cell r="E40107" t="str">
            <v>曲屯</v>
          </cell>
        </row>
        <row r="40107">
          <cell r="K40107">
            <v>2</v>
          </cell>
          <cell r="L40107">
            <v>290</v>
          </cell>
          <cell r="M40107">
            <v>0</v>
          </cell>
          <cell r="N40107">
            <v>580</v>
          </cell>
        </row>
        <row r="40108">
          <cell r="A40108" t="str">
            <v>农村低保</v>
          </cell>
        </row>
        <row r="40108">
          <cell r="E40108" t="str">
            <v>曲屯</v>
          </cell>
        </row>
        <row r="40108">
          <cell r="K40108">
            <v>1</v>
          </cell>
          <cell r="L40108">
            <v>290</v>
          </cell>
          <cell r="M40108">
            <v>0</v>
          </cell>
          <cell r="N40108">
            <v>290</v>
          </cell>
        </row>
        <row r="40109">
          <cell r="A40109" t="str">
            <v>农村低保</v>
          </cell>
        </row>
        <row r="40109">
          <cell r="E40109" t="str">
            <v>曲屯</v>
          </cell>
        </row>
        <row r="40109">
          <cell r="K40109">
            <v>1</v>
          </cell>
          <cell r="L40109">
            <v>290</v>
          </cell>
          <cell r="M40109">
            <v>0</v>
          </cell>
          <cell r="N40109">
            <v>290</v>
          </cell>
        </row>
        <row r="40110">
          <cell r="A40110" t="str">
            <v>农村低保</v>
          </cell>
        </row>
        <row r="40110">
          <cell r="E40110" t="str">
            <v>曲屯</v>
          </cell>
        </row>
        <row r="40110">
          <cell r="K40110">
            <v>1</v>
          </cell>
          <cell r="L40110">
            <v>290</v>
          </cell>
          <cell r="M40110">
            <v>0</v>
          </cell>
          <cell r="N40110">
            <v>290</v>
          </cell>
        </row>
        <row r="40111">
          <cell r="A40111" t="str">
            <v>农村低保</v>
          </cell>
        </row>
        <row r="40111">
          <cell r="E40111" t="str">
            <v>曲屯</v>
          </cell>
        </row>
        <row r="40111">
          <cell r="K40111">
            <v>1</v>
          </cell>
          <cell r="L40111">
            <v>405</v>
          </cell>
          <cell r="M40111">
            <v>0</v>
          </cell>
          <cell r="N40111">
            <v>405</v>
          </cell>
        </row>
        <row r="40112">
          <cell r="A40112" t="str">
            <v>农村低保</v>
          </cell>
        </row>
        <row r="40112">
          <cell r="E40112" t="str">
            <v>曲屯</v>
          </cell>
        </row>
        <row r="40112">
          <cell r="K40112">
            <v>1</v>
          </cell>
          <cell r="L40112">
            <v>290</v>
          </cell>
          <cell r="M40112">
            <v>0</v>
          </cell>
          <cell r="N40112">
            <v>290</v>
          </cell>
        </row>
        <row r="40113">
          <cell r="A40113" t="str">
            <v>农村低保</v>
          </cell>
        </row>
        <row r="40113">
          <cell r="E40113" t="str">
            <v>曲屯</v>
          </cell>
        </row>
        <row r="40113">
          <cell r="K40113">
            <v>1</v>
          </cell>
          <cell r="L40113">
            <v>290</v>
          </cell>
          <cell r="M40113">
            <v>0</v>
          </cell>
          <cell r="N40113">
            <v>290</v>
          </cell>
        </row>
        <row r="40114">
          <cell r="A40114" t="str">
            <v>农村低保</v>
          </cell>
        </row>
        <row r="40114">
          <cell r="E40114" t="str">
            <v>曲屯</v>
          </cell>
        </row>
        <row r="40114">
          <cell r="K40114">
            <v>1</v>
          </cell>
          <cell r="L40114">
            <v>290</v>
          </cell>
          <cell r="M40114">
            <v>0</v>
          </cell>
          <cell r="N40114">
            <v>290</v>
          </cell>
        </row>
        <row r="40115">
          <cell r="A40115" t="str">
            <v>农村低保</v>
          </cell>
        </row>
        <row r="40115">
          <cell r="E40115" t="str">
            <v>曲屯</v>
          </cell>
        </row>
        <row r="40115">
          <cell r="K40115">
            <v>1</v>
          </cell>
          <cell r="L40115">
            <v>290</v>
          </cell>
          <cell r="M40115">
            <v>0</v>
          </cell>
          <cell r="N40115">
            <v>290</v>
          </cell>
        </row>
        <row r="40116">
          <cell r="A40116" t="str">
            <v>农村低保</v>
          </cell>
        </row>
        <row r="40116">
          <cell r="E40116" t="str">
            <v>石佛寺</v>
          </cell>
        </row>
        <row r="40116">
          <cell r="K40116">
            <v>1</v>
          </cell>
          <cell r="L40116">
            <v>255</v>
          </cell>
          <cell r="M40116">
            <v>0</v>
          </cell>
          <cell r="N40116">
            <v>255</v>
          </cell>
        </row>
        <row r="40117">
          <cell r="A40117" t="str">
            <v>农村低保</v>
          </cell>
        </row>
        <row r="40117">
          <cell r="E40117" t="str">
            <v>石佛寺</v>
          </cell>
        </row>
        <row r="40117">
          <cell r="K40117">
            <v>1</v>
          </cell>
          <cell r="L40117">
            <v>290</v>
          </cell>
          <cell r="M40117">
            <v>0</v>
          </cell>
          <cell r="N40117">
            <v>290</v>
          </cell>
        </row>
        <row r="40118">
          <cell r="A40118" t="str">
            <v>农村低保</v>
          </cell>
        </row>
        <row r="40118">
          <cell r="E40118" t="str">
            <v>石佛寺</v>
          </cell>
        </row>
        <row r="40118">
          <cell r="K40118">
            <v>1</v>
          </cell>
          <cell r="L40118">
            <v>290</v>
          </cell>
          <cell r="M40118">
            <v>0</v>
          </cell>
          <cell r="N40118">
            <v>290</v>
          </cell>
        </row>
        <row r="40119">
          <cell r="A40119" t="str">
            <v>农村低保</v>
          </cell>
        </row>
        <row r="40119">
          <cell r="E40119" t="str">
            <v>石佛寺</v>
          </cell>
        </row>
        <row r="40119">
          <cell r="K40119">
            <v>2</v>
          </cell>
          <cell r="L40119">
            <v>290</v>
          </cell>
          <cell r="M40119">
            <v>0</v>
          </cell>
          <cell r="N40119">
            <v>580</v>
          </cell>
        </row>
        <row r="40120">
          <cell r="A40120" t="str">
            <v>农村低保</v>
          </cell>
        </row>
        <row r="40120">
          <cell r="E40120" t="str">
            <v>石佛寺</v>
          </cell>
        </row>
        <row r="40120">
          <cell r="K40120">
            <v>1</v>
          </cell>
          <cell r="L40120">
            <v>290</v>
          </cell>
          <cell r="M40120">
            <v>0</v>
          </cell>
          <cell r="N40120">
            <v>290</v>
          </cell>
        </row>
        <row r="40121">
          <cell r="A40121" t="str">
            <v>农村低保</v>
          </cell>
        </row>
        <row r="40121">
          <cell r="E40121" t="str">
            <v>石佛寺</v>
          </cell>
        </row>
        <row r="40121">
          <cell r="K40121">
            <v>1</v>
          </cell>
          <cell r="L40121">
            <v>255</v>
          </cell>
          <cell r="M40121">
            <v>0</v>
          </cell>
          <cell r="N40121">
            <v>255</v>
          </cell>
        </row>
        <row r="40122">
          <cell r="A40122" t="str">
            <v>农村低保</v>
          </cell>
        </row>
        <row r="40122">
          <cell r="E40122" t="str">
            <v>王岗</v>
          </cell>
        </row>
        <row r="40122">
          <cell r="K40122">
            <v>2</v>
          </cell>
          <cell r="L40122">
            <v>255</v>
          </cell>
          <cell r="M40122">
            <v>0</v>
          </cell>
          <cell r="N40122">
            <v>510</v>
          </cell>
        </row>
        <row r="40123">
          <cell r="A40123" t="str">
            <v>农村低保</v>
          </cell>
        </row>
        <row r="40123">
          <cell r="E40123" t="str">
            <v>王岗</v>
          </cell>
        </row>
        <row r="40123">
          <cell r="K40123">
            <v>2</v>
          </cell>
          <cell r="L40123">
            <v>290</v>
          </cell>
          <cell r="M40123">
            <v>0</v>
          </cell>
          <cell r="N40123">
            <v>580</v>
          </cell>
        </row>
        <row r="40124">
          <cell r="A40124" t="str">
            <v>农村低保</v>
          </cell>
        </row>
        <row r="40124">
          <cell r="E40124" t="str">
            <v>王岗</v>
          </cell>
        </row>
        <row r="40124">
          <cell r="K40124">
            <v>1</v>
          </cell>
          <cell r="L40124">
            <v>255</v>
          </cell>
          <cell r="M40124">
            <v>0</v>
          </cell>
          <cell r="N40124">
            <v>255</v>
          </cell>
        </row>
        <row r="40125">
          <cell r="A40125" t="str">
            <v>农村低保</v>
          </cell>
        </row>
        <row r="40125">
          <cell r="E40125" t="str">
            <v>王岗</v>
          </cell>
        </row>
        <row r="40125">
          <cell r="K40125">
            <v>1</v>
          </cell>
          <cell r="L40125">
            <v>290</v>
          </cell>
          <cell r="M40125">
            <v>0</v>
          </cell>
          <cell r="N40125">
            <v>290</v>
          </cell>
        </row>
        <row r="40126">
          <cell r="A40126" t="str">
            <v>农村低保</v>
          </cell>
        </row>
        <row r="40126">
          <cell r="E40126" t="str">
            <v>王岗</v>
          </cell>
        </row>
        <row r="40126">
          <cell r="K40126">
            <v>1</v>
          </cell>
          <cell r="L40126">
            <v>290</v>
          </cell>
          <cell r="M40126">
            <v>0</v>
          </cell>
          <cell r="N40126">
            <v>290</v>
          </cell>
        </row>
        <row r="40127">
          <cell r="A40127" t="str">
            <v>农村低保</v>
          </cell>
        </row>
        <row r="40127">
          <cell r="E40127" t="str">
            <v>王岗</v>
          </cell>
        </row>
        <row r="40127">
          <cell r="K40127">
            <v>1</v>
          </cell>
          <cell r="L40127">
            <v>290</v>
          </cell>
          <cell r="M40127">
            <v>0</v>
          </cell>
          <cell r="N40127">
            <v>290</v>
          </cell>
        </row>
        <row r="40128">
          <cell r="A40128" t="str">
            <v>农村低保</v>
          </cell>
        </row>
        <row r="40128">
          <cell r="E40128" t="str">
            <v>王岗</v>
          </cell>
        </row>
        <row r="40128">
          <cell r="K40128">
            <v>1</v>
          </cell>
          <cell r="L40128">
            <v>290</v>
          </cell>
          <cell r="M40128">
            <v>0</v>
          </cell>
          <cell r="N40128">
            <v>290</v>
          </cell>
        </row>
        <row r="40129">
          <cell r="A40129" t="str">
            <v>农村低保</v>
          </cell>
        </row>
        <row r="40129">
          <cell r="E40129" t="str">
            <v>雪枫办</v>
          </cell>
        </row>
        <row r="40129">
          <cell r="K40129">
            <v>1</v>
          </cell>
          <cell r="L40129">
            <v>290</v>
          </cell>
          <cell r="M40129">
            <v>0</v>
          </cell>
          <cell r="N40129">
            <v>290</v>
          </cell>
        </row>
        <row r="40130">
          <cell r="A40130" t="str">
            <v>农村低保</v>
          </cell>
        </row>
        <row r="40130">
          <cell r="E40130" t="str">
            <v>雪枫办</v>
          </cell>
        </row>
        <row r="40130">
          <cell r="K40130">
            <v>2</v>
          </cell>
          <cell r="L40130">
            <v>290</v>
          </cell>
          <cell r="M40130">
            <v>0</v>
          </cell>
          <cell r="N40130">
            <v>580</v>
          </cell>
        </row>
        <row r="40131">
          <cell r="A40131" t="str">
            <v>农村低保</v>
          </cell>
        </row>
        <row r="40131">
          <cell r="E40131" t="str">
            <v>雪枫办</v>
          </cell>
        </row>
        <row r="40131">
          <cell r="K40131">
            <v>1</v>
          </cell>
          <cell r="L40131">
            <v>290</v>
          </cell>
          <cell r="M40131">
            <v>0</v>
          </cell>
          <cell r="N40131">
            <v>290</v>
          </cell>
        </row>
        <row r="40132">
          <cell r="A40132" t="str">
            <v>农村低保</v>
          </cell>
        </row>
        <row r="40132">
          <cell r="E40132" t="str">
            <v>雪枫办</v>
          </cell>
        </row>
        <row r="40132">
          <cell r="K40132">
            <v>1</v>
          </cell>
          <cell r="L40132">
            <v>290</v>
          </cell>
          <cell r="M40132">
            <v>0</v>
          </cell>
          <cell r="N40132">
            <v>290</v>
          </cell>
        </row>
        <row r="40133">
          <cell r="A40133" t="str">
            <v>农村低保</v>
          </cell>
        </row>
        <row r="40133">
          <cell r="E40133" t="str">
            <v>雪枫办</v>
          </cell>
        </row>
        <row r="40133">
          <cell r="K40133">
            <v>2</v>
          </cell>
          <cell r="L40133">
            <v>290</v>
          </cell>
          <cell r="M40133">
            <v>0</v>
          </cell>
          <cell r="N40133">
            <v>580</v>
          </cell>
        </row>
        <row r="40134">
          <cell r="A40134" t="str">
            <v>农村低保</v>
          </cell>
        </row>
        <row r="40134">
          <cell r="E40134" t="str">
            <v>雪枫办</v>
          </cell>
        </row>
        <row r="40134">
          <cell r="K40134">
            <v>1</v>
          </cell>
          <cell r="L40134">
            <v>290</v>
          </cell>
          <cell r="M40134">
            <v>0</v>
          </cell>
          <cell r="N40134">
            <v>290</v>
          </cell>
        </row>
        <row r="40135">
          <cell r="A40135" t="str">
            <v>农村低保</v>
          </cell>
        </row>
        <row r="40135">
          <cell r="E40135" t="str">
            <v>雪枫办</v>
          </cell>
        </row>
        <row r="40135">
          <cell r="K40135">
            <v>1</v>
          </cell>
          <cell r="L40135">
            <v>290</v>
          </cell>
          <cell r="M40135">
            <v>0</v>
          </cell>
          <cell r="N40135">
            <v>290</v>
          </cell>
        </row>
        <row r="40136">
          <cell r="A40136" t="str">
            <v>农村低保</v>
          </cell>
        </row>
        <row r="40136">
          <cell r="E40136" t="str">
            <v>雪枫办</v>
          </cell>
        </row>
        <row r="40136">
          <cell r="K40136">
            <v>1</v>
          </cell>
          <cell r="L40136">
            <v>290</v>
          </cell>
          <cell r="M40136">
            <v>0</v>
          </cell>
          <cell r="N40136">
            <v>290</v>
          </cell>
        </row>
        <row r="40137">
          <cell r="A40137" t="str">
            <v>农村低保</v>
          </cell>
        </row>
        <row r="40137">
          <cell r="E40137" t="str">
            <v>雪枫办</v>
          </cell>
        </row>
        <row r="40137">
          <cell r="K40137">
            <v>1</v>
          </cell>
          <cell r="L40137">
            <v>290</v>
          </cell>
          <cell r="M40137">
            <v>0</v>
          </cell>
          <cell r="N40137">
            <v>290</v>
          </cell>
        </row>
        <row r="40138">
          <cell r="A40138" t="str">
            <v>农村低保</v>
          </cell>
        </row>
        <row r="40138">
          <cell r="E40138" t="str">
            <v>雪枫办</v>
          </cell>
        </row>
        <row r="40138">
          <cell r="K40138">
            <v>1</v>
          </cell>
          <cell r="L40138">
            <v>290</v>
          </cell>
          <cell r="M40138">
            <v>0</v>
          </cell>
          <cell r="N40138">
            <v>290</v>
          </cell>
        </row>
        <row r="40139">
          <cell r="A40139" t="str">
            <v>农村低保</v>
          </cell>
        </row>
        <row r="40139">
          <cell r="E40139" t="str">
            <v>雪枫办</v>
          </cell>
        </row>
        <row r="40139">
          <cell r="K40139">
            <v>1</v>
          </cell>
          <cell r="L40139">
            <v>290</v>
          </cell>
          <cell r="M40139">
            <v>0</v>
          </cell>
          <cell r="N40139">
            <v>290</v>
          </cell>
        </row>
        <row r="40140">
          <cell r="A40140" t="str">
            <v>农村低保</v>
          </cell>
        </row>
        <row r="40140">
          <cell r="E40140" t="str">
            <v>雪枫办</v>
          </cell>
        </row>
        <row r="40140">
          <cell r="K40140">
            <v>1</v>
          </cell>
          <cell r="L40140">
            <v>290</v>
          </cell>
          <cell r="M40140">
            <v>0</v>
          </cell>
          <cell r="N40140">
            <v>290</v>
          </cell>
        </row>
        <row r="40141">
          <cell r="A40141" t="str">
            <v>农村低保</v>
          </cell>
        </row>
        <row r="40141">
          <cell r="E40141" t="str">
            <v>杨营</v>
          </cell>
        </row>
        <row r="40141">
          <cell r="K40141">
            <v>2</v>
          </cell>
          <cell r="L40141">
            <v>290</v>
          </cell>
          <cell r="M40141">
            <v>0</v>
          </cell>
          <cell r="N40141">
            <v>580</v>
          </cell>
        </row>
        <row r="40142">
          <cell r="A40142" t="str">
            <v>农村低保</v>
          </cell>
        </row>
        <row r="40142">
          <cell r="E40142" t="str">
            <v>杨营</v>
          </cell>
        </row>
        <row r="40142">
          <cell r="K40142">
            <v>2</v>
          </cell>
          <cell r="L40142">
            <v>290</v>
          </cell>
          <cell r="M40142">
            <v>0</v>
          </cell>
          <cell r="N40142">
            <v>580</v>
          </cell>
        </row>
        <row r="40143">
          <cell r="A40143" t="str">
            <v>农村低保</v>
          </cell>
        </row>
        <row r="40143">
          <cell r="E40143" t="str">
            <v>杨营</v>
          </cell>
        </row>
        <row r="40143">
          <cell r="K40143">
            <v>1</v>
          </cell>
          <cell r="L40143">
            <v>255</v>
          </cell>
          <cell r="M40143">
            <v>0</v>
          </cell>
          <cell r="N40143">
            <v>255</v>
          </cell>
        </row>
        <row r="40144">
          <cell r="A40144" t="str">
            <v>农村低保</v>
          </cell>
        </row>
        <row r="40144">
          <cell r="E40144" t="str">
            <v>杨营</v>
          </cell>
        </row>
        <row r="40144">
          <cell r="K40144">
            <v>1</v>
          </cell>
          <cell r="L40144">
            <v>255</v>
          </cell>
          <cell r="M40144">
            <v>0</v>
          </cell>
          <cell r="N40144">
            <v>255</v>
          </cell>
        </row>
        <row r="40145">
          <cell r="A40145" t="str">
            <v>农村低保</v>
          </cell>
        </row>
        <row r="40145">
          <cell r="E40145" t="str">
            <v>杨营</v>
          </cell>
        </row>
        <row r="40145">
          <cell r="K40145">
            <v>1</v>
          </cell>
          <cell r="L40145">
            <v>255</v>
          </cell>
          <cell r="M40145">
            <v>0</v>
          </cell>
          <cell r="N40145">
            <v>255</v>
          </cell>
        </row>
        <row r="40146">
          <cell r="A40146" t="str">
            <v>农村低保</v>
          </cell>
        </row>
        <row r="40146">
          <cell r="E40146" t="str">
            <v>杨营</v>
          </cell>
        </row>
        <row r="40146">
          <cell r="K40146">
            <v>1</v>
          </cell>
          <cell r="L40146">
            <v>255</v>
          </cell>
          <cell r="M40146">
            <v>0</v>
          </cell>
          <cell r="N40146">
            <v>255</v>
          </cell>
        </row>
        <row r="40147">
          <cell r="A40147" t="str">
            <v>农村低保</v>
          </cell>
        </row>
        <row r="40147">
          <cell r="E40147" t="str">
            <v>玉都办</v>
          </cell>
        </row>
        <row r="40147">
          <cell r="K40147">
            <v>1</v>
          </cell>
          <cell r="L40147">
            <v>255</v>
          </cell>
          <cell r="M40147">
            <v>0</v>
          </cell>
          <cell r="N40147">
            <v>255</v>
          </cell>
        </row>
        <row r="40148">
          <cell r="A40148" t="str">
            <v>农村低保</v>
          </cell>
        </row>
        <row r="40148">
          <cell r="E40148" t="str">
            <v>玉都办</v>
          </cell>
        </row>
        <row r="40148">
          <cell r="K40148">
            <v>2</v>
          </cell>
          <cell r="L40148">
            <v>290</v>
          </cell>
          <cell r="M40148">
            <v>0</v>
          </cell>
          <cell r="N40148">
            <v>580</v>
          </cell>
        </row>
        <row r="40149">
          <cell r="A40149" t="str">
            <v>农村低保</v>
          </cell>
        </row>
        <row r="40149">
          <cell r="E40149" t="str">
            <v>玉都办</v>
          </cell>
        </row>
        <row r="40149">
          <cell r="K40149">
            <v>1</v>
          </cell>
          <cell r="L40149">
            <v>255</v>
          </cell>
          <cell r="M40149">
            <v>0</v>
          </cell>
          <cell r="N40149">
            <v>255</v>
          </cell>
        </row>
        <row r="40150">
          <cell r="A40150" t="str">
            <v>农村低保</v>
          </cell>
        </row>
        <row r="40150">
          <cell r="E40150" t="str">
            <v>玉都办</v>
          </cell>
        </row>
        <row r="40150">
          <cell r="K40150">
            <v>1</v>
          </cell>
          <cell r="L40150">
            <v>255</v>
          </cell>
          <cell r="M40150">
            <v>0</v>
          </cell>
          <cell r="N40150">
            <v>255</v>
          </cell>
        </row>
        <row r="40151">
          <cell r="A40151" t="str">
            <v>农村低保</v>
          </cell>
        </row>
        <row r="40151">
          <cell r="E40151" t="str">
            <v>玉都办</v>
          </cell>
        </row>
        <row r="40151">
          <cell r="K40151">
            <v>1</v>
          </cell>
          <cell r="L40151">
            <v>255</v>
          </cell>
          <cell r="M40151">
            <v>0</v>
          </cell>
          <cell r="N40151">
            <v>255</v>
          </cell>
        </row>
        <row r="40152">
          <cell r="A40152" t="str">
            <v>农村低保</v>
          </cell>
        </row>
        <row r="40152">
          <cell r="E40152" t="str">
            <v>玉都办</v>
          </cell>
        </row>
        <row r="40152">
          <cell r="K40152">
            <v>1</v>
          </cell>
          <cell r="L40152">
            <v>255</v>
          </cell>
          <cell r="M40152">
            <v>0</v>
          </cell>
          <cell r="N40152">
            <v>255</v>
          </cell>
        </row>
        <row r="40153">
          <cell r="A40153" t="str">
            <v>农村低保</v>
          </cell>
        </row>
        <row r="40153">
          <cell r="E40153" t="str">
            <v>玉都办</v>
          </cell>
        </row>
        <row r="40153">
          <cell r="K40153">
            <v>1</v>
          </cell>
          <cell r="L40153">
            <v>255</v>
          </cell>
          <cell r="M40153">
            <v>0</v>
          </cell>
          <cell r="N40153">
            <v>255</v>
          </cell>
        </row>
        <row r="40154">
          <cell r="A40154" t="str">
            <v>农村低保</v>
          </cell>
        </row>
        <row r="40154">
          <cell r="E40154" t="str">
            <v>玉都办</v>
          </cell>
        </row>
        <row r="40154">
          <cell r="K40154">
            <v>1</v>
          </cell>
          <cell r="L40154">
            <v>255</v>
          </cell>
          <cell r="M40154">
            <v>0</v>
          </cell>
          <cell r="N40154">
            <v>255</v>
          </cell>
        </row>
        <row r="40155">
          <cell r="A40155" t="str">
            <v>农村低保</v>
          </cell>
        </row>
        <row r="40155">
          <cell r="E40155" t="str">
            <v>玉都办</v>
          </cell>
        </row>
        <row r="40155">
          <cell r="K40155">
            <v>1</v>
          </cell>
          <cell r="L40155">
            <v>405</v>
          </cell>
          <cell r="M40155">
            <v>0</v>
          </cell>
          <cell r="N40155">
            <v>405</v>
          </cell>
        </row>
        <row r="40156">
          <cell r="A40156" t="str">
            <v>农村低保</v>
          </cell>
        </row>
        <row r="40156">
          <cell r="E40156" t="str">
            <v>玉都办</v>
          </cell>
        </row>
        <row r="40156">
          <cell r="K40156">
            <v>1</v>
          </cell>
          <cell r="L40156">
            <v>290</v>
          </cell>
          <cell r="M40156">
            <v>0</v>
          </cell>
          <cell r="N40156">
            <v>290</v>
          </cell>
        </row>
        <row r="40157">
          <cell r="A40157" t="str">
            <v>农村低保</v>
          </cell>
        </row>
        <row r="40157">
          <cell r="E40157" t="str">
            <v>枣园</v>
          </cell>
        </row>
        <row r="40157">
          <cell r="K40157">
            <v>1</v>
          </cell>
          <cell r="L40157">
            <v>255</v>
          </cell>
          <cell r="M40157">
            <v>0</v>
          </cell>
          <cell r="N40157">
            <v>255</v>
          </cell>
        </row>
        <row r="40158">
          <cell r="A40158" t="str">
            <v>农村低保</v>
          </cell>
        </row>
        <row r="40158">
          <cell r="E40158" t="str">
            <v>枣园</v>
          </cell>
        </row>
        <row r="40158">
          <cell r="K40158">
            <v>1</v>
          </cell>
          <cell r="L40158">
            <v>255</v>
          </cell>
          <cell r="M40158">
            <v>0</v>
          </cell>
          <cell r="N40158">
            <v>255</v>
          </cell>
        </row>
        <row r="40159">
          <cell r="A40159" t="str">
            <v>农村低保</v>
          </cell>
        </row>
        <row r="40159">
          <cell r="E40159" t="str">
            <v>枣园</v>
          </cell>
        </row>
        <row r="40159">
          <cell r="K40159">
            <v>1</v>
          </cell>
          <cell r="L40159">
            <v>255</v>
          </cell>
          <cell r="M40159">
            <v>0</v>
          </cell>
          <cell r="N40159">
            <v>255</v>
          </cell>
        </row>
        <row r="40160">
          <cell r="A40160" t="str">
            <v>农村低保</v>
          </cell>
        </row>
        <row r="40160">
          <cell r="E40160" t="str">
            <v>枣园</v>
          </cell>
        </row>
        <row r="40160">
          <cell r="K40160">
            <v>1</v>
          </cell>
          <cell r="L40160">
            <v>255</v>
          </cell>
          <cell r="M40160">
            <v>0</v>
          </cell>
          <cell r="N40160">
            <v>255</v>
          </cell>
        </row>
        <row r="40161">
          <cell r="A40161" t="str">
            <v>农村低保</v>
          </cell>
        </row>
        <row r="40161">
          <cell r="E40161" t="str">
            <v>枣园</v>
          </cell>
        </row>
        <row r="40161">
          <cell r="K40161">
            <v>1</v>
          </cell>
          <cell r="L40161">
            <v>255</v>
          </cell>
          <cell r="M40161">
            <v>0</v>
          </cell>
          <cell r="N40161">
            <v>255</v>
          </cell>
        </row>
        <row r="40162">
          <cell r="A40162" t="str">
            <v>农村低保</v>
          </cell>
        </row>
        <row r="40162">
          <cell r="E40162" t="str">
            <v>枣园</v>
          </cell>
        </row>
        <row r="40162">
          <cell r="K40162">
            <v>1</v>
          </cell>
          <cell r="L40162">
            <v>255</v>
          </cell>
          <cell r="M40162">
            <v>0</v>
          </cell>
          <cell r="N40162">
            <v>255</v>
          </cell>
        </row>
        <row r="40163">
          <cell r="A40163" t="str">
            <v>农村低保</v>
          </cell>
        </row>
        <row r="40163">
          <cell r="E40163" t="str">
            <v>枣园</v>
          </cell>
        </row>
        <row r="40163">
          <cell r="K40163">
            <v>1</v>
          </cell>
          <cell r="L40163">
            <v>255</v>
          </cell>
          <cell r="M40163">
            <v>0</v>
          </cell>
          <cell r="N40163">
            <v>255</v>
          </cell>
        </row>
        <row r="40164">
          <cell r="A40164" t="str">
            <v>农村低保</v>
          </cell>
        </row>
        <row r="40164">
          <cell r="E40164" t="str">
            <v>枣园</v>
          </cell>
        </row>
        <row r="40164">
          <cell r="K40164">
            <v>1</v>
          </cell>
          <cell r="L40164">
            <v>255</v>
          </cell>
          <cell r="M40164">
            <v>0</v>
          </cell>
          <cell r="N40164">
            <v>255</v>
          </cell>
        </row>
        <row r="40165">
          <cell r="A40165" t="str">
            <v>农村低保</v>
          </cell>
        </row>
        <row r="40165">
          <cell r="E40165" t="str">
            <v>枣园</v>
          </cell>
        </row>
        <row r="40165">
          <cell r="K40165">
            <v>2</v>
          </cell>
          <cell r="L40165">
            <v>255</v>
          </cell>
          <cell r="M40165">
            <v>0</v>
          </cell>
          <cell r="N40165">
            <v>510</v>
          </cell>
        </row>
        <row r="40166">
          <cell r="A40166" t="str">
            <v>农村低保</v>
          </cell>
        </row>
        <row r="40166">
          <cell r="E40166" t="str">
            <v>枣园</v>
          </cell>
        </row>
        <row r="40166">
          <cell r="K40166">
            <v>2</v>
          </cell>
          <cell r="L40166">
            <v>255</v>
          </cell>
          <cell r="M40166">
            <v>0</v>
          </cell>
          <cell r="N40166">
            <v>510</v>
          </cell>
        </row>
        <row r="40167">
          <cell r="A40167" t="str">
            <v>农村低保</v>
          </cell>
        </row>
        <row r="40167">
          <cell r="E40167" t="str">
            <v>枣园</v>
          </cell>
        </row>
        <row r="40167">
          <cell r="K40167">
            <v>1</v>
          </cell>
          <cell r="L40167">
            <v>255</v>
          </cell>
          <cell r="M40167">
            <v>0</v>
          </cell>
          <cell r="N40167">
            <v>255</v>
          </cell>
        </row>
        <row r="40168">
          <cell r="A40168" t="str">
            <v>农村低保</v>
          </cell>
        </row>
        <row r="40168">
          <cell r="E40168" t="str">
            <v>枣园</v>
          </cell>
        </row>
        <row r="40168">
          <cell r="K40168">
            <v>1</v>
          </cell>
          <cell r="L40168">
            <v>255</v>
          </cell>
          <cell r="M40168">
            <v>0</v>
          </cell>
          <cell r="N40168">
            <v>255</v>
          </cell>
        </row>
        <row r="40169">
          <cell r="A40169" t="str">
            <v>农村低保</v>
          </cell>
        </row>
        <row r="40169">
          <cell r="E40169" t="str">
            <v>枣园</v>
          </cell>
        </row>
        <row r="40169">
          <cell r="K40169">
            <v>1</v>
          </cell>
          <cell r="L40169">
            <v>255</v>
          </cell>
          <cell r="M40169">
            <v>0</v>
          </cell>
          <cell r="N40169">
            <v>255</v>
          </cell>
        </row>
        <row r="40170">
          <cell r="A40170" t="str">
            <v>农村低保</v>
          </cell>
        </row>
        <row r="40170">
          <cell r="E40170" t="str">
            <v>枣园</v>
          </cell>
        </row>
        <row r="40170">
          <cell r="K40170">
            <v>2</v>
          </cell>
          <cell r="L40170">
            <v>255</v>
          </cell>
          <cell r="M40170">
            <v>0</v>
          </cell>
          <cell r="N40170">
            <v>510</v>
          </cell>
        </row>
        <row r="40171">
          <cell r="A40171" t="str">
            <v>农村低保</v>
          </cell>
        </row>
        <row r="40171">
          <cell r="E40171" t="str">
            <v>枣园</v>
          </cell>
        </row>
        <row r="40171">
          <cell r="K40171">
            <v>1</v>
          </cell>
          <cell r="L40171">
            <v>255</v>
          </cell>
          <cell r="M40171">
            <v>0</v>
          </cell>
          <cell r="N40171">
            <v>255</v>
          </cell>
        </row>
        <row r="40172">
          <cell r="A40172" t="str">
            <v>农村低保</v>
          </cell>
        </row>
        <row r="40172">
          <cell r="E40172" t="str">
            <v>枣园</v>
          </cell>
        </row>
        <row r="40172">
          <cell r="K40172">
            <v>1</v>
          </cell>
          <cell r="L40172">
            <v>255</v>
          </cell>
          <cell r="M40172">
            <v>0</v>
          </cell>
          <cell r="N40172">
            <v>255</v>
          </cell>
        </row>
        <row r="40173">
          <cell r="A40173" t="str">
            <v>农村低保</v>
          </cell>
        </row>
        <row r="40173">
          <cell r="E40173" t="str">
            <v>枣园</v>
          </cell>
        </row>
        <row r="40173">
          <cell r="K40173">
            <v>1</v>
          </cell>
          <cell r="L40173">
            <v>290</v>
          </cell>
          <cell r="M40173">
            <v>0</v>
          </cell>
          <cell r="N40173">
            <v>290</v>
          </cell>
        </row>
        <row r="40174">
          <cell r="A40174" t="str">
            <v>农村低保</v>
          </cell>
        </row>
        <row r="40174">
          <cell r="E40174" t="str">
            <v>枣园</v>
          </cell>
        </row>
        <row r="40174">
          <cell r="K40174">
            <v>1</v>
          </cell>
          <cell r="L40174">
            <v>255</v>
          </cell>
          <cell r="M40174">
            <v>0</v>
          </cell>
          <cell r="N40174">
            <v>255</v>
          </cell>
        </row>
        <row r="40175">
          <cell r="A40175" t="str">
            <v>农村低保</v>
          </cell>
        </row>
        <row r="40175">
          <cell r="E40175" t="str">
            <v>枣园</v>
          </cell>
        </row>
        <row r="40175">
          <cell r="K40175">
            <v>1</v>
          </cell>
          <cell r="L40175">
            <v>405</v>
          </cell>
          <cell r="M40175">
            <v>0</v>
          </cell>
          <cell r="N40175">
            <v>405</v>
          </cell>
        </row>
        <row r="40176">
          <cell r="A40176" t="str">
            <v>农村低保</v>
          </cell>
        </row>
        <row r="40176">
          <cell r="E40176" t="str">
            <v>枣园</v>
          </cell>
        </row>
        <row r="40176">
          <cell r="K40176">
            <v>1</v>
          </cell>
          <cell r="L40176">
            <v>255</v>
          </cell>
          <cell r="M40176">
            <v>0</v>
          </cell>
          <cell r="N40176">
            <v>255</v>
          </cell>
        </row>
        <row r="40177">
          <cell r="A40177" t="str">
            <v>农村低保</v>
          </cell>
        </row>
        <row r="40177">
          <cell r="E40177" t="str">
            <v>枣园</v>
          </cell>
        </row>
        <row r="40177">
          <cell r="K40177">
            <v>1</v>
          </cell>
          <cell r="L40177">
            <v>255</v>
          </cell>
          <cell r="M40177">
            <v>0</v>
          </cell>
          <cell r="N40177">
            <v>255</v>
          </cell>
        </row>
        <row r="40178">
          <cell r="A40178" t="str">
            <v>农村低保</v>
          </cell>
        </row>
        <row r="40178">
          <cell r="E40178" t="str">
            <v>枣园</v>
          </cell>
        </row>
        <row r="40178">
          <cell r="K40178">
            <v>1</v>
          </cell>
          <cell r="L40178">
            <v>255</v>
          </cell>
          <cell r="M40178">
            <v>0</v>
          </cell>
          <cell r="N40178">
            <v>255</v>
          </cell>
        </row>
        <row r="40179">
          <cell r="A40179" t="str">
            <v>农村低保</v>
          </cell>
        </row>
        <row r="40179">
          <cell r="E40179" t="str">
            <v>枣园</v>
          </cell>
        </row>
        <row r="40179">
          <cell r="K40179">
            <v>1</v>
          </cell>
          <cell r="L40179">
            <v>255</v>
          </cell>
          <cell r="M40179">
            <v>0</v>
          </cell>
          <cell r="N40179">
            <v>255</v>
          </cell>
        </row>
        <row r="40180">
          <cell r="A40180" t="str">
            <v>农村低保</v>
          </cell>
        </row>
        <row r="40180">
          <cell r="E40180" t="str">
            <v>张林</v>
          </cell>
        </row>
        <row r="40180">
          <cell r="K40180">
            <v>2</v>
          </cell>
          <cell r="L40180">
            <v>405</v>
          </cell>
          <cell r="M40180">
            <v>0</v>
          </cell>
          <cell r="N40180">
            <v>810</v>
          </cell>
        </row>
        <row r="40181">
          <cell r="A40181" t="str">
            <v>农村低保</v>
          </cell>
        </row>
        <row r="40181">
          <cell r="E40181" t="str">
            <v>张林</v>
          </cell>
        </row>
        <row r="40181">
          <cell r="K40181">
            <v>1</v>
          </cell>
          <cell r="L40181">
            <v>255</v>
          </cell>
          <cell r="M40181">
            <v>0</v>
          </cell>
          <cell r="N40181">
            <v>255</v>
          </cell>
        </row>
        <row r="40182">
          <cell r="A40182" t="str">
            <v>农村低保</v>
          </cell>
        </row>
        <row r="40182">
          <cell r="E40182" t="str">
            <v>张林</v>
          </cell>
        </row>
        <row r="40182">
          <cell r="K40182">
            <v>1</v>
          </cell>
          <cell r="L40182">
            <v>255</v>
          </cell>
          <cell r="M40182">
            <v>0</v>
          </cell>
          <cell r="N40182">
            <v>255</v>
          </cell>
        </row>
        <row r="40183">
          <cell r="A40183" t="str">
            <v>农村低保</v>
          </cell>
        </row>
        <row r="40183">
          <cell r="E40183" t="str">
            <v>张林</v>
          </cell>
        </row>
        <row r="40183">
          <cell r="K40183">
            <v>1</v>
          </cell>
          <cell r="L40183">
            <v>290</v>
          </cell>
          <cell r="M40183">
            <v>0</v>
          </cell>
          <cell r="N40183">
            <v>290</v>
          </cell>
        </row>
        <row r="40184">
          <cell r="A40184" t="str">
            <v>农村低保</v>
          </cell>
        </row>
        <row r="40184">
          <cell r="E40184" t="str">
            <v>张林</v>
          </cell>
        </row>
        <row r="40184">
          <cell r="K40184">
            <v>2</v>
          </cell>
          <cell r="L40184">
            <v>255</v>
          </cell>
          <cell r="M40184">
            <v>0</v>
          </cell>
          <cell r="N40184">
            <v>510</v>
          </cell>
        </row>
        <row r="40185">
          <cell r="A40185" t="str">
            <v>农村低保</v>
          </cell>
        </row>
        <row r="40185">
          <cell r="E40185" t="str">
            <v>张林</v>
          </cell>
        </row>
        <row r="40185">
          <cell r="K40185">
            <v>1</v>
          </cell>
          <cell r="L40185">
            <v>255</v>
          </cell>
          <cell r="M40185">
            <v>0</v>
          </cell>
          <cell r="N40185">
            <v>255</v>
          </cell>
        </row>
        <row r="40186">
          <cell r="A40186" t="str">
            <v>农村低保</v>
          </cell>
        </row>
        <row r="40186">
          <cell r="E40186" t="str">
            <v>遮山</v>
          </cell>
        </row>
        <row r="40186">
          <cell r="K40186">
            <v>1</v>
          </cell>
          <cell r="L40186">
            <v>255</v>
          </cell>
          <cell r="M40186">
            <v>0</v>
          </cell>
          <cell r="N40186">
            <v>255</v>
          </cell>
        </row>
        <row r="40187">
          <cell r="A40187" t="str">
            <v>农村低保</v>
          </cell>
        </row>
        <row r="40187">
          <cell r="E40187" t="str">
            <v>遮山</v>
          </cell>
        </row>
        <row r="40187">
          <cell r="K40187">
            <v>1</v>
          </cell>
          <cell r="L40187">
            <v>255</v>
          </cell>
          <cell r="M40187">
            <v>0</v>
          </cell>
          <cell r="N40187">
            <v>255</v>
          </cell>
        </row>
        <row r="40188">
          <cell r="A40188" t="str">
            <v>农村低保</v>
          </cell>
        </row>
        <row r="40188">
          <cell r="E40188" t="str">
            <v>遮山</v>
          </cell>
        </row>
        <row r="40188">
          <cell r="K40188">
            <v>1</v>
          </cell>
          <cell r="L40188">
            <v>290</v>
          </cell>
          <cell r="M40188">
            <v>0</v>
          </cell>
          <cell r="N40188">
            <v>290</v>
          </cell>
        </row>
        <row r="40189">
          <cell r="A40189" t="str">
            <v>农村低保</v>
          </cell>
        </row>
        <row r="40189">
          <cell r="E40189" t="str">
            <v>遮山</v>
          </cell>
        </row>
        <row r="40189">
          <cell r="K40189">
            <v>1</v>
          </cell>
          <cell r="L40189">
            <v>290</v>
          </cell>
          <cell r="M40189">
            <v>0</v>
          </cell>
          <cell r="N40189">
            <v>290</v>
          </cell>
        </row>
        <row r="40190">
          <cell r="A40190" t="str">
            <v>农村低保</v>
          </cell>
        </row>
        <row r="40190">
          <cell r="E40190" t="str">
            <v>遮山</v>
          </cell>
        </row>
        <row r="40190">
          <cell r="K40190">
            <v>1</v>
          </cell>
          <cell r="L40190">
            <v>255</v>
          </cell>
          <cell r="M40190">
            <v>0</v>
          </cell>
          <cell r="N40190">
            <v>255</v>
          </cell>
        </row>
        <row r="40191">
          <cell r="A40191" t="str">
            <v>农村低保</v>
          </cell>
        </row>
        <row r="40191">
          <cell r="E40191" t="str">
            <v>遮山</v>
          </cell>
        </row>
        <row r="40191">
          <cell r="K40191">
            <v>1</v>
          </cell>
          <cell r="L40191">
            <v>290</v>
          </cell>
          <cell r="M40191">
            <v>0</v>
          </cell>
          <cell r="N40191">
            <v>290</v>
          </cell>
        </row>
        <row r="40192">
          <cell r="A40192" t="str">
            <v>农村低保</v>
          </cell>
        </row>
        <row r="40192">
          <cell r="E40192" t="str">
            <v>遮山</v>
          </cell>
        </row>
        <row r="40192">
          <cell r="K40192">
            <v>1</v>
          </cell>
          <cell r="L40192">
            <v>290</v>
          </cell>
          <cell r="M40192">
            <v>0</v>
          </cell>
          <cell r="N40192">
            <v>290</v>
          </cell>
        </row>
        <row r="40193">
          <cell r="A40193" t="str">
            <v>城市分散特困</v>
          </cell>
        </row>
        <row r="40193">
          <cell r="E40193" t="str">
            <v>卢医</v>
          </cell>
        </row>
        <row r="40193">
          <cell r="K40193">
            <v>1</v>
          </cell>
          <cell r="L40193">
            <v>981.5</v>
          </cell>
          <cell r="M40193">
            <v>92.5</v>
          </cell>
          <cell r="N40193">
            <v>1074</v>
          </cell>
        </row>
        <row r="40194">
          <cell r="A40194" t="str">
            <v>农村分散特困</v>
          </cell>
        </row>
        <row r="40194">
          <cell r="E40194" t="str">
            <v>安字营</v>
          </cell>
        </row>
        <row r="40194">
          <cell r="K40194">
            <v>1</v>
          </cell>
          <cell r="L40194">
            <v>771</v>
          </cell>
          <cell r="M40194">
            <v>92.5</v>
          </cell>
          <cell r="N40194">
            <v>863.5</v>
          </cell>
        </row>
        <row r="40195">
          <cell r="A40195" t="str">
            <v>农村分散特困</v>
          </cell>
        </row>
        <row r="40195">
          <cell r="E40195" t="str">
            <v>安字营</v>
          </cell>
        </row>
        <row r="40195">
          <cell r="K40195">
            <v>1</v>
          </cell>
          <cell r="L40195">
            <v>771</v>
          </cell>
          <cell r="M40195">
            <v>92.5</v>
          </cell>
          <cell r="N40195">
            <v>863.5</v>
          </cell>
        </row>
        <row r="40196">
          <cell r="A40196" t="str">
            <v>农村分散特困</v>
          </cell>
        </row>
        <row r="40196">
          <cell r="E40196" t="str">
            <v>高丘</v>
          </cell>
        </row>
        <row r="40196">
          <cell r="K40196">
            <v>1</v>
          </cell>
          <cell r="L40196">
            <v>771</v>
          </cell>
          <cell r="M40196">
            <v>92.5</v>
          </cell>
          <cell r="N40196">
            <v>863.5</v>
          </cell>
        </row>
        <row r="40197">
          <cell r="A40197" t="str">
            <v>农村分散特困</v>
          </cell>
        </row>
        <row r="40197">
          <cell r="E40197" t="str">
            <v>高丘</v>
          </cell>
        </row>
        <row r="40197">
          <cell r="K40197">
            <v>1</v>
          </cell>
          <cell r="L40197">
            <v>771</v>
          </cell>
          <cell r="M40197">
            <v>92.5</v>
          </cell>
          <cell r="N40197">
            <v>863.5</v>
          </cell>
        </row>
        <row r="40198">
          <cell r="A40198" t="str">
            <v>农村分散特困</v>
          </cell>
        </row>
        <row r="40198">
          <cell r="E40198" t="str">
            <v>高丘</v>
          </cell>
        </row>
        <row r="40198">
          <cell r="K40198">
            <v>1</v>
          </cell>
          <cell r="L40198">
            <v>771</v>
          </cell>
          <cell r="M40198">
            <v>92.5</v>
          </cell>
          <cell r="N40198">
            <v>863.5</v>
          </cell>
        </row>
        <row r="40199">
          <cell r="A40199" t="str">
            <v>农村分散特困</v>
          </cell>
        </row>
        <row r="40199">
          <cell r="E40199" t="str">
            <v>高丘</v>
          </cell>
        </row>
        <row r="40199">
          <cell r="K40199">
            <v>1</v>
          </cell>
          <cell r="L40199">
            <v>771</v>
          </cell>
          <cell r="M40199">
            <v>92.5</v>
          </cell>
          <cell r="N40199">
            <v>863.5</v>
          </cell>
        </row>
        <row r="40200">
          <cell r="A40200" t="str">
            <v>农村分散特困</v>
          </cell>
        </row>
        <row r="40200">
          <cell r="E40200" t="str">
            <v>高丘</v>
          </cell>
        </row>
        <row r="40200">
          <cell r="K40200">
            <v>1</v>
          </cell>
          <cell r="L40200">
            <v>771</v>
          </cell>
          <cell r="M40200">
            <v>358.5</v>
          </cell>
          <cell r="N40200">
            <v>1129.5</v>
          </cell>
        </row>
        <row r="40201">
          <cell r="A40201" t="str">
            <v>农村分散特困</v>
          </cell>
        </row>
        <row r="40201">
          <cell r="E40201" t="str">
            <v>高丘</v>
          </cell>
        </row>
        <row r="40201">
          <cell r="K40201">
            <v>1</v>
          </cell>
          <cell r="L40201">
            <v>771</v>
          </cell>
          <cell r="M40201">
            <v>92.5</v>
          </cell>
          <cell r="N40201">
            <v>863.5</v>
          </cell>
        </row>
        <row r="40202">
          <cell r="A40202" t="str">
            <v>农村分散特困</v>
          </cell>
        </row>
        <row r="40202">
          <cell r="E40202" t="str">
            <v>贾宋</v>
          </cell>
        </row>
        <row r="40202">
          <cell r="K40202">
            <v>1</v>
          </cell>
          <cell r="L40202">
            <v>771</v>
          </cell>
          <cell r="M40202">
            <v>92.5</v>
          </cell>
          <cell r="N40202">
            <v>863.5</v>
          </cell>
        </row>
        <row r="40203">
          <cell r="A40203" t="str">
            <v>农村分散特困</v>
          </cell>
        </row>
        <row r="40203">
          <cell r="E40203" t="str">
            <v>贾宋</v>
          </cell>
        </row>
        <row r="40203">
          <cell r="K40203">
            <v>1</v>
          </cell>
          <cell r="L40203">
            <v>771</v>
          </cell>
          <cell r="M40203">
            <v>92.5</v>
          </cell>
          <cell r="N40203">
            <v>863.5</v>
          </cell>
        </row>
        <row r="40204">
          <cell r="A40204" t="str">
            <v>农村分散特困</v>
          </cell>
        </row>
        <row r="40204">
          <cell r="E40204" t="str">
            <v>老庄</v>
          </cell>
        </row>
        <row r="40204">
          <cell r="K40204">
            <v>1</v>
          </cell>
          <cell r="L40204">
            <v>771</v>
          </cell>
          <cell r="M40204">
            <v>92.5</v>
          </cell>
          <cell r="N40204">
            <v>863.5</v>
          </cell>
        </row>
        <row r="40205">
          <cell r="A40205" t="str">
            <v>农村分散特困</v>
          </cell>
        </row>
        <row r="40205">
          <cell r="E40205" t="str">
            <v>柳泉铺</v>
          </cell>
        </row>
        <row r="40205">
          <cell r="K40205">
            <v>1</v>
          </cell>
          <cell r="L40205">
            <v>771</v>
          </cell>
          <cell r="M40205">
            <v>92.5</v>
          </cell>
          <cell r="N40205">
            <v>863.5</v>
          </cell>
        </row>
        <row r="40206">
          <cell r="A40206" t="str">
            <v>农村分散特困</v>
          </cell>
        </row>
        <row r="40206">
          <cell r="E40206" t="str">
            <v>卢医</v>
          </cell>
        </row>
        <row r="40206">
          <cell r="K40206">
            <v>1</v>
          </cell>
          <cell r="L40206">
            <v>771</v>
          </cell>
          <cell r="M40206">
            <v>92.5</v>
          </cell>
          <cell r="N40206">
            <v>863.5</v>
          </cell>
        </row>
        <row r="40207">
          <cell r="A40207" t="str">
            <v>农村分散特困</v>
          </cell>
        </row>
        <row r="40207">
          <cell r="E40207" t="str">
            <v>彭营</v>
          </cell>
        </row>
        <row r="40207">
          <cell r="K40207">
            <v>1</v>
          </cell>
          <cell r="L40207">
            <v>771</v>
          </cell>
          <cell r="M40207">
            <v>92.5</v>
          </cell>
          <cell r="N40207">
            <v>863.5</v>
          </cell>
        </row>
        <row r="40208">
          <cell r="A40208" t="str">
            <v>农村分散特困</v>
          </cell>
        </row>
        <row r="40208">
          <cell r="E40208" t="str">
            <v>彭营</v>
          </cell>
        </row>
        <row r="40208">
          <cell r="K40208">
            <v>1</v>
          </cell>
          <cell r="L40208">
            <v>771</v>
          </cell>
          <cell r="M40208">
            <v>717</v>
          </cell>
          <cell r="N40208">
            <v>1488</v>
          </cell>
        </row>
        <row r="40209">
          <cell r="A40209" t="str">
            <v>农村分散特困</v>
          </cell>
        </row>
        <row r="40209">
          <cell r="E40209" t="str">
            <v>曲屯</v>
          </cell>
        </row>
        <row r="40209">
          <cell r="K40209">
            <v>1</v>
          </cell>
          <cell r="L40209">
            <v>771</v>
          </cell>
          <cell r="M40209">
            <v>92.5</v>
          </cell>
          <cell r="N40209">
            <v>863.5</v>
          </cell>
        </row>
        <row r="40210">
          <cell r="A40210" t="str">
            <v>农村分散特困</v>
          </cell>
        </row>
        <row r="40210">
          <cell r="E40210" t="str">
            <v>石佛寺</v>
          </cell>
        </row>
        <row r="40210">
          <cell r="K40210">
            <v>1</v>
          </cell>
          <cell r="L40210">
            <v>771</v>
          </cell>
          <cell r="M40210">
            <v>92.5</v>
          </cell>
          <cell r="N40210">
            <v>863.5</v>
          </cell>
        </row>
        <row r="40211">
          <cell r="A40211" t="str">
            <v>农村分散特困</v>
          </cell>
        </row>
        <row r="40211">
          <cell r="E40211" t="str">
            <v>王岗</v>
          </cell>
        </row>
        <row r="40211">
          <cell r="K40211">
            <v>1</v>
          </cell>
          <cell r="L40211">
            <v>771</v>
          </cell>
          <cell r="M40211">
            <v>92.5</v>
          </cell>
          <cell r="N40211">
            <v>863.5</v>
          </cell>
        </row>
        <row r="40212">
          <cell r="A40212" t="str">
            <v>农村分散特困</v>
          </cell>
        </row>
        <row r="40212">
          <cell r="E40212" t="str">
            <v>雪枫办</v>
          </cell>
        </row>
        <row r="40212">
          <cell r="K40212">
            <v>1</v>
          </cell>
          <cell r="L40212">
            <v>771</v>
          </cell>
          <cell r="M40212">
            <v>92.5</v>
          </cell>
          <cell r="N40212">
            <v>863.5</v>
          </cell>
        </row>
        <row r="40213">
          <cell r="A40213" t="str">
            <v>农村分散特困</v>
          </cell>
        </row>
        <row r="40213">
          <cell r="E40213" t="str">
            <v>雪枫办</v>
          </cell>
        </row>
        <row r="40213">
          <cell r="K40213">
            <v>1</v>
          </cell>
          <cell r="L40213">
            <v>771</v>
          </cell>
          <cell r="M40213">
            <v>92.5</v>
          </cell>
          <cell r="N40213">
            <v>863.5</v>
          </cell>
        </row>
        <row r="40214">
          <cell r="A40214" t="str">
            <v>农村分散特困</v>
          </cell>
        </row>
        <row r="40214">
          <cell r="E40214" t="str">
            <v>杨营</v>
          </cell>
        </row>
        <row r="40214">
          <cell r="K40214">
            <v>1</v>
          </cell>
          <cell r="L40214">
            <v>771</v>
          </cell>
          <cell r="M40214">
            <v>358.5</v>
          </cell>
          <cell r="N40214">
            <v>1129.5</v>
          </cell>
        </row>
        <row r="40215">
          <cell r="A40215" t="str">
            <v>农村分散特困</v>
          </cell>
        </row>
        <row r="40215">
          <cell r="E40215" t="str">
            <v>玉都办</v>
          </cell>
        </row>
        <row r="40215">
          <cell r="K40215">
            <v>1</v>
          </cell>
          <cell r="L40215">
            <v>771</v>
          </cell>
          <cell r="M40215">
            <v>92.5</v>
          </cell>
          <cell r="N40215">
            <v>863.5</v>
          </cell>
        </row>
        <row r="40216">
          <cell r="A40216" t="str">
            <v>农村分散特困</v>
          </cell>
        </row>
        <row r="40216">
          <cell r="E40216" t="str">
            <v>张林</v>
          </cell>
        </row>
        <row r="40216">
          <cell r="K40216">
            <v>1</v>
          </cell>
          <cell r="L40216">
            <v>771</v>
          </cell>
          <cell r="M40216">
            <v>92.5</v>
          </cell>
          <cell r="N40216">
            <v>863.5</v>
          </cell>
        </row>
        <row r="40217">
          <cell r="A40217" t="str">
            <v>农村分散特困</v>
          </cell>
        </row>
        <row r="40217">
          <cell r="E40217" t="str">
            <v>遮山</v>
          </cell>
        </row>
        <row r="40217">
          <cell r="K40217">
            <v>1</v>
          </cell>
          <cell r="L40217">
            <v>771</v>
          </cell>
          <cell r="M40217">
            <v>92.5</v>
          </cell>
          <cell r="N40217">
            <v>863.5</v>
          </cell>
        </row>
        <row r="40218">
          <cell r="A40218" t="str">
            <v>农村分散特困</v>
          </cell>
        </row>
        <row r="40218">
          <cell r="E40218" t="str">
            <v>遮山</v>
          </cell>
        </row>
        <row r="40218">
          <cell r="K40218">
            <v>1</v>
          </cell>
          <cell r="L40218">
            <v>771</v>
          </cell>
          <cell r="M40218">
            <v>92.5</v>
          </cell>
          <cell r="N40218">
            <v>863.5</v>
          </cell>
        </row>
        <row r="40219">
          <cell r="A40219" t="str">
            <v>农村集中特困</v>
          </cell>
        </row>
        <row r="40219">
          <cell r="E40219" t="str">
            <v>晁陂</v>
          </cell>
        </row>
        <row r="40219">
          <cell r="K40219">
            <v>1</v>
          </cell>
          <cell r="L40219">
            <v>771</v>
          </cell>
          <cell r="M40219">
            <v>717</v>
          </cell>
          <cell r="N40219">
            <v>1488</v>
          </cell>
        </row>
        <row r="40220">
          <cell r="A40220" t="str">
            <v>城市低保</v>
          </cell>
        </row>
        <row r="40220">
          <cell r="E40220" t="str">
            <v>涅阳办</v>
          </cell>
        </row>
        <row r="40220">
          <cell r="K40220">
            <v>1</v>
          </cell>
          <cell r="L40220">
            <v>355</v>
          </cell>
          <cell r="M40220">
            <v>0</v>
          </cell>
          <cell r="N40220">
            <v>355</v>
          </cell>
        </row>
        <row r="40221">
          <cell r="A40221" t="str">
            <v>城市低保</v>
          </cell>
        </row>
        <row r="40221">
          <cell r="E40221" t="str">
            <v>涅阳办</v>
          </cell>
        </row>
        <row r="40221">
          <cell r="K40221">
            <v>2</v>
          </cell>
          <cell r="L40221">
            <v>355</v>
          </cell>
          <cell r="M40221">
            <v>0</v>
          </cell>
          <cell r="N40221">
            <v>710</v>
          </cell>
        </row>
        <row r="40222">
          <cell r="A40222" t="str">
            <v>城市低保</v>
          </cell>
        </row>
        <row r="40222">
          <cell r="E40222" t="str">
            <v>玉都办</v>
          </cell>
        </row>
        <row r="40222">
          <cell r="K40222">
            <v>1</v>
          </cell>
          <cell r="L40222">
            <v>355</v>
          </cell>
          <cell r="M40222">
            <v>0</v>
          </cell>
          <cell r="N40222">
            <v>355</v>
          </cell>
        </row>
        <row r="40223">
          <cell r="A40223" t="str">
            <v>农村低保</v>
          </cell>
        </row>
        <row r="40223">
          <cell r="E40223" t="str">
            <v>安字营</v>
          </cell>
        </row>
        <row r="40223">
          <cell r="K40223">
            <v>1</v>
          </cell>
          <cell r="L40223">
            <v>255</v>
          </cell>
          <cell r="M40223">
            <v>0</v>
          </cell>
          <cell r="N40223">
            <v>255</v>
          </cell>
        </row>
        <row r="40224">
          <cell r="A40224" t="str">
            <v>农村低保</v>
          </cell>
        </row>
        <row r="40224">
          <cell r="E40224" t="str">
            <v>安字营</v>
          </cell>
        </row>
        <row r="40224">
          <cell r="K40224">
            <v>1</v>
          </cell>
          <cell r="L40224">
            <v>255</v>
          </cell>
          <cell r="M40224">
            <v>0</v>
          </cell>
          <cell r="N40224">
            <v>255</v>
          </cell>
        </row>
        <row r="40225">
          <cell r="A40225" t="str">
            <v>农村低保</v>
          </cell>
        </row>
        <row r="40225">
          <cell r="E40225" t="str">
            <v>安字营</v>
          </cell>
        </row>
        <row r="40225">
          <cell r="K40225">
            <v>1</v>
          </cell>
          <cell r="L40225">
            <v>290</v>
          </cell>
          <cell r="M40225">
            <v>0</v>
          </cell>
          <cell r="N40225">
            <v>290</v>
          </cell>
        </row>
        <row r="40226">
          <cell r="A40226" t="str">
            <v>农村低保</v>
          </cell>
        </row>
        <row r="40226">
          <cell r="E40226" t="str">
            <v>安字营</v>
          </cell>
        </row>
        <row r="40226">
          <cell r="K40226">
            <v>3</v>
          </cell>
          <cell r="L40226">
            <v>255</v>
          </cell>
          <cell r="M40226">
            <v>0</v>
          </cell>
          <cell r="N40226">
            <v>765</v>
          </cell>
        </row>
        <row r="40227">
          <cell r="A40227" t="str">
            <v>农村低保</v>
          </cell>
        </row>
        <row r="40227">
          <cell r="E40227" t="str">
            <v>安字营</v>
          </cell>
        </row>
        <row r="40227">
          <cell r="K40227">
            <v>2</v>
          </cell>
          <cell r="L40227">
            <v>255</v>
          </cell>
          <cell r="M40227">
            <v>0</v>
          </cell>
          <cell r="N40227">
            <v>510</v>
          </cell>
        </row>
        <row r="40228">
          <cell r="A40228" t="str">
            <v>农村低保</v>
          </cell>
        </row>
        <row r="40228">
          <cell r="E40228" t="str">
            <v>安字营</v>
          </cell>
        </row>
        <row r="40228">
          <cell r="K40228">
            <v>1</v>
          </cell>
          <cell r="L40228">
            <v>255</v>
          </cell>
          <cell r="M40228">
            <v>0</v>
          </cell>
          <cell r="N40228">
            <v>255</v>
          </cell>
        </row>
        <row r="40229">
          <cell r="A40229" t="str">
            <v>农村低保</v>
          </cell>
        </row>
        <row r="40229">
          <cell r="E40229" t="str">
            <v>安字营</v>
          </cell>
        </row>
        <row r="40229">
          <cell r="K40229">
            <v>1</v>
          </cell>
          <cell r="L40229">
            <v>255</v>
          </cell>
          <cell r="M40229">
            <v>0</v>
          </cell>
          <cell r="N40229">
            <v>255</v>
          </cell>
        </row>
        <row r="40230">
          <cell r="A40230" t="str">
            <v>农村低保</v>
          </cell>
        </row>
        <row r="40230">
          <cell r="E40230" t="str">
            <v>安字营</v>
          </cell>
        </row>
        <row r="40230">
          <cell r="K40230">
            <v>1</v>
          </cell>
          <cell r="L40230">
            <v>290</v>
          </cell>
          <cell r="M40230">
            <v>0</v>
          </cell>
          <cell r="N40230">
            <v>290</v>
          </cell>
        </row>
        <row r="40231">
          <cell r="A40231" t="str">
            <v>农村低保</v>
          </cell>
        </row>
        <row r="40231">
          <cell r="E40231" t="str">
            <v>安字营</v>
          </cell>
        </row>
        <row r="40231">
          <cell r="K40231">
            <v>1</v>
          </cell>
          <cell r="L40231">
            <v>290</v>
          </cell>
          <cell r="M40231">
            <v>0</v>
          </cell>
          <cell r="N40231">
            <v>290</v>
          </cell>
        </row>
        <row r="40232">
          <cell r="A40232" t="str">
            <v>农村低保</v>
          </cell>
        </row>
        <row r="40232">
          <cell r="E40232" t="str">
            <v>安字营</v>
          </cell>
        </row>
        <row r="40232">
          <cell r="K40232">
            <v>1</v>
          </cell>
          <cell r="L40232">
            <v>255</v>
          </cell>
          <cell r="M40232">
            <v>0</v>
          </cell>
          <cell r="N40232">
            <v>255</v>
          </cell>
        </row>
        <row r="40233">
          <cell r="A40233" t="str">
            <v>农村低保</v>
          </cell>
        </row>
        <row r="40233">
          <cell r="E40233" t="str">
            <v>安字营</v>
          </cell>
        </row>
        <row r="40233">
          <cell r="K40233">
            <v>1</v>
          </cell>
          <cell r="L40233">
            <v>290</v>
          </cell>
          <cell r="M40233">
            <v>0</v>
          </cell>
          <cell r="N40233">
            <v>290</v>
          </cell>
        </row>
        <row r="40234">
          <cell r="A40234" t="str">
            <v>农村低保</v>
          </cell>
        </row>
        <row r="40234">
          <cell r="E40234" t="str">
            <v>安字营</v>
          </cell>
        </row>
        <row r="40234">
          <cell r="K40234">
            <v>1</v>
          </cell>
          <cell r="L40234">
            <v>290</v>
          </cell>
          <cell r="M40234">
            <v>0</v>
          </cell>
          <cell r="N40234">
            <v>290</v>
          </cell>
        </row>
        <row r="40235">
          <cell r="A40235" t="str">
            <v>农村低保</v>
          </cell>
        </row>
        <row r="40235">
          <cell r="E40235" t="str">
            <v>安字营</v>
          </cell>
        </row>
        <row r="40235">
          <cell r="K40235">
            <v>1</v>
          </cell>
          <cell r="L40235">
            <v>290</v>
          </cell>
          <cell r="M40235">
            <v>0</v>
          </cell>
          <cell r="N40235">
            <v>290</v>
          </cell>
        </row>
        <row r="40236">
          <cell r="A40236" t="str">
            <v>农村低保</v>
          </cell>
        </row>
        <row r="40236">
          <cell r="E40236" t="str">
            <v>晁陂</v>
          </cell>
        </row>
        <row r="40236">
          <cell r="K40236">
            <v>1</v>
          </cell>
          <cell r="L40236">
            <v>290</v>
          </cell>
          <cell r="M40236">
            <v>0</v>
          </cell>
          <cell r="N40236">
            <v>290</v>
          </cell>
        </row>
        <row r="40237">
          <cell r="A40237" t="str">
            <v>农村低保</v>
          </cell>
        </row>
        <row r="40237">
          <cell r="E40237" t="str">
            <v>二龙</v>
          </cell>
        </row>
        <row r="40237">
          <cell r="K40237">
            <v>1</v>
          </cell>
          <cell r="L40237">
            <v>290</v>
          </cell>
          <cell r="M40237">
            <v>0</v>
          </cell>
          <cell r="N40237">
            <v>290</v>
          </cell>
        </row>
        <row r="40238">
          <cell r="A40238" t="str">
            <v>农村低保</v>
          </cell>
        </row>
        <row r="40238">
          <cell r="E40238" t="str">
            <v>二龙</v>
          </cell>
        </row>
        <row r="40238">
          <cell r="K40238">
            <v>1</v>
          </cell>
          <cell r="L40238">
            <v>255</v>
          </cell>
          <cell r="M40238">
            <v>0</v>
          </cell>
          <cell r="N40238">
            <v>255</v>
          </cell>
        </row>
        <row r="40239">
          <cell r="A40239" t="str">
            <v>农村低保</v>
          </cell>
        </row>
        <row r="40239">
          <cell r="E40239" t="str">
            <v>二龙</v>
          </cell>
        </row>
        <row r="40239">
          <cell r="K40239">
            <v>1</v>
          </cell>
          <cell r="L40239">
            <v>290</v>
          </cell>
          <cell r="M40239">
            <v>0</v>
          </cell>
          <cell r="N40239">
            <v>290</v>
          </cell>
        </row>
        <row r="40240">
          <cell r="A40240" t="str">
            <v>农村低保</v>
          </cell>
        </row>
        <row r="40240">
          <cell r="E40240" t="str">
            <v>高丘</v>
          </cell>
        </row>
        <row r="40240">
          <cell r="K40240">
            <v>1</v>
          </cell>
          <cell r="L40240">
            <v>255</v>
          </cell>
          <cell r="M40240">
            <v>0</v>
          </cell>
          <cell r="N40240">
            <v>255</v>
          </cell>
        </row>
        <row r="40241">
          <cell r="A40241" t="str">
            <v>农村低保</v>
          </cell>
        </row>
        <row r="40241">
          <cell r="E40241" t="str">
            <v>高丘</v>
          </cell>
        </row>
        <row r="40241">
          <cell r="K40241">
            <v>1</v>
          </cell>
          <cell r="L40241">
            <v>255</v>
          </cell>
          <cell r="M40241">
            <v>0</v>
          </cell>
          <cell r="N40241">
            <v>255</v>
          </cell>
        </row>
        <row r="40242">
          <cell r="A40242" t="str">
            <v>农村低保</v>
          </cell>
        </row>
        <row r="40242">
          <cell r="E40242" t="str">
            <v>高丘</v>
          </cell>
        </row>
        <row r="40242">
          <cell r="K40242">
            <v>1</v>
          </cell>
          <cell r="L40242">
            <v>255</v>
          </cell>
          <cell r="M40242">
            <v>0</v>
          </cell>
          <cell r="N40242">
            <v>255</v>
          </cell>
        </row>
        <row r="40243">
          <cell r="A40243" t="str">
            <v>农村低保</v>
          </cell>
        </row>
        <row r="40243">
          <cell r="E40243" t="str">
            <v>高丘</v>
          </cell>
        </row>
        <row r="40243">
          <cell r="K40243">
            <v>1</v>
          </cell>
          <cell r="L40243">
            <v>255</v>
          </cell>
          <cell r="M40243">
            <v>0</v>
          </cell>
          <cell r="N40243">
            <v>255</v>
          </cell>
        </row>
        <row r="40244">
          <cell r="A40244" t="str">
            <v>农村低保</v>
          </cell>
        </row>
        <row r="40244">
          <cell r="E40244" t="str">
            <v>高丘</v>
          </cell>
        </row>
        <row r="40244">
          <cell r="K40244">
            <v>2</v>
          </cell>
          <cell r="L40244">
            <v>290</v>
          </cell>
          <cell r="M40244">
            <v>0</v>
          </cell>
          <cell r="N40244">
            <v>580</v>
          </cell>
        </row>
        <row r="40245">
          <cell r="A40245" t="str">
            <v>农村低保</v>
          </cell>
        </row>
        <row r="40245">
          <cell r="E40245" t="str">
            <v>高丘</v>
          </cell>
        </row>
        <row r="40245">
          <cell r="K40245">
            <v>1</v>
          </cell>
          <cell r="L40245">
            <v>290</v>
          </cell>
          <cell r="M40245">
            <v>0</v>
          </cell>
          <cell r="N40245">
            <v>290</v>
          </cell>
        </row>
        <row r="40246">
          <cell r="A40246" t="str">
            <v>农村低保</v>
          </cell>
        </row>
        <row r="40246">
          <cell r="E40246" t="str">
            <v>高丘</v>
          </cell>
        </row>
        <row r="40246">
          <cell r="K40246">
            <v>1</v>
          </cell>
          <cell r="L40246">
            <v>290</v>
          </cell>
          <cell r="M40246">
            <v>0</v>
          </cell>
          <cell r="N40246">
            <v>290</v>
          </cell>
        </row>
        <row r="40247">
          <cell r="A40247" t="str">
            <v>农村低保</v>
          </cell>
        </row>
        <row r="40247">
          <cell r="E40247" t="str">
            <v>高丘</v>
          </cell>
        </row>
        <row r="40247">
          <cell r="K40247">
            <v>1</v>
          </cell>
          <cell r="L40247">
            <v>290</v>
          </cell>
          <cell r="M40247">
            <v>0</v>
          </cell>
          <cell r="N40247">
            <v>290</v>
          </cell>
        </row>
        <row r="40248">
          <cell r="A40248" t="str">
            <v>农村低保</v>
          </cell>
        </row>
        <row r="40248">
          <cell r="E40248" t="str">
            <v>高丘</v>
          </cell>
        </row>
        <row r="40248">
          <cell r="K40248">
            <v>1</v>
          </cell>
          <cell r="L40248">
            <v>290</v>
          </cell>
          <cell r="M40248">
            <v>0</v>
          </cell>
          <cell r="N40248">
            <v>290</v>
          </cell>
        </row>
        <row r="40249">
          <cell r="A40249" t="str">
            <v>农村低保</v>
          </cell>
        </row>
        <row r="40249">
          <cell r="E40249" t="str">
            <v>高丘</v>
          </cell>
        </row>
        <row r="40249">
          <cell r="K40249">
            <v>1</v>
          </cell>
          <cell r="L40249">
            <v>290</v>
          </cell>
          <cell r="M40249">
            <v>0</v>
          </cell>
          <cell r="N40249">
            <v>290</v>
          </cell>
        </row>
        <row r="40250">
          <cell r="A40250" t="str">
            <v>农村低保</v>
          </cell>
        </row>
        <row r="40250">
          <cell r="E40250" t="str">
            <v>高丘</v>
          </cell>
        </row>
        <row r="40250">
          <cell r="K40250">
            <v>1</v>
          </cell>
          <cell r="L40250">
            <v>290</v>
          </cell>
          <cell r="M40250">
            <v>0</v>
          </cell>
          <cell r="N40250">
            <v>290</v>
          </cell>
        </row>
        <row r="40251">
          <cell r="A40251" t="str">
            <v>农村低保</v>
          </cell>
        </row>
        <row r="40251">
          <cell r="E40251" t="str">
            <v>高丘</v>
          </cell>
        </row>
        <row r="40251">
          <cell r="K40251">
            <v>1</v>
          </cell>
          <cell r="L40251">
            <v>290</v>
          </cell>
          <cell r="M40251">
            <v>0</v>
          </cell>
          <cell r="N40251">
            <v>290</v>
          </cell>
        </row>
        <row r="40252">
          <cell r="A40252" t="str">
            <v>农村低保</v>
          </cell>
        </row>
        <row r="40252">
          <cell r="E40252" t="str">
            <v>高丘</v>
          </cell>
        </row>
        <row r="40252">
          <cell r="K40252">
            <v>1</v>
          </cell>
          <cell r="L40252">
            <v>255</v>
          </cell>
          <cell r="M40252">
            <v>0</v>
          </cell>
          <cell r="N40252">
            <v>255</v>
          </cell>
        </row>
        <row r="40253">
          <cell r="A40253" t="str">
            <v>农村低保</v>
          </cell>
        </row>
        <row r="40253">
          <cell r="E40253" t="str">
            <v>高丘</v>
          </cell>
        </row>
        <row r="40253">
          <cell r="K40253">
            <v>1</v>
          </cell>
          <cell r="L40253">
            <v>255</v>
          </cell>
          <cell r="M40253">
            <v>0</v>
          </cell>
          <cell r="N40253">
            <v>255</v>
          </cell>
        </row>
        <row r="40254">
          <cell r="A40254" t="str">
            <v>农村低保</v>
          </cell>
        </row>
        <row r="40254">
          <cell r="E40254" t="str">
            <v>高丘</v>
          </cell>
        </row>
        <row r="40254">
          <cell r="K40254">
            <v>1</v>
          </cell>
          <cell r="L40254">
            <v>290</v>
          </cell>
          <cell r="M40254">
            <v>0</v>
          </cell>
          <cell r="N40254">
            <v>290</v>
          </cell>
        </row>
        <row r="40255">
          <cell r="A40255" t="str">
            <v>农村低保</v>
          </cell>
        </row>
        <row r="40255">
          <cell r="E40255" t="str">
            <v>高丘</v>
          </cell>
        </row>
        <row r="40255">
          <cell r="K40255">
            <v>1</v>
          </cell>
          <cell r="L40255">
            <v>255</v>
          </cell>
          <cell r="M40255">
            <v>0</v>
          </cell>
          <cell r="N40255">
            <v>255</v>
          </cell>
        </row>
        <row r="40256">
          <cell r="A40256" t="str">
            <v>农村低保</v>
          </cell>
        </row>
        <row r="40256">
          <cell r="E40256" t="str">
            <v>高丘</v>
          </cell>
        </row>
        <row r="40256">
          <cell r="K40256">
            <v>1</v>
          </cell>
          <cell r="L40256">
            <v>290</v>
          </cell>
          <cell r="M40256">
            <v>0</v>
          </cell>
          <cell r="N40256">
            <v>290</v>
          </cell>
        </row>
        <row r="40257">
          <cell r="A40257" t="str">
            <v>农村低保</v>
          </cell>
        </row>
        <row r="40257">
          <cell r="E40257" t="str">
            <v>高丘</v>
          </cell>
        </row>
        <row r="40257">
          <cell r="K40257">
            <v>1</v>
          </cell>
          <cell r="L40257">
            <v>290</v>
          </cell>
          <cell r="M40257">
            <v>0</v>
          </cell>
          <cell r="N40257">
            <v>290</v>
          </cell>
        </row>
        <row r="40258">
          <cell r="A40258" t="str">
            <v>农村低保</v>
          </cell>
        </row>
        <row r="40258">
          <cell r="E40258" t="str">
            <v>高丘</v>
          </cell>
        </row>
        <row r="40258">
          <cell r="K40258">
            <v>1</v>
          </cell>
          <cell r="L40258">
            <v>290</v>
          </cell>
          <cell r="M40258">
            <v>0</v>
          </cell>
          <cell r="N40258">
            <v>290</v>
          </cell>
        </row>
        <row r="40259">
          <cell r="A40259" t="str">
            <v>农村低保</v>
          </cell>
        </row>
        <row r="40259">
          <cell r="E40259" t="str">
            <v>高丘</v>
          </cell>
        </row>
        <row r="40259">
          <cell r="K40259">
            <v>1</v>
          </cell>
          <cell r="L40259">
            <v>290</v>
          </cell>
          <cell r="M40259">
            <v>0</v>
          </cell>
          <cell r="N40259">
            <v>290</v>
          </cell>
        </row>
        <row r="40260">
          <cell r="A40260" t="str">
            <v>农村低保</v>
          </cell>
        </row>
        <row r="40260">
          <cell r="E40260" t="str">
            <v>高丘</v>
          </cell>
        </row>
        <row r="40260">
          <cell r="K40260">
            <v>2</v>
          </cell>
          <cell r="L40260">
            <v>255</v>
          </cell>
          <cell r="M40260">
            <v>0</v>
          </cell>
          <cell r="N40260">
            <v>510</v>
          </cell>
        </row>
        <row r="40261">
          <cell r="A40261" t="str">
            <v>农村低保</v>
          </cell>
        </row>
        <row r="40261">
          <cell r="E40261" t="str">
            <v>高丘</v>
          </cell>
        </row>
        <row r="40261">
          <cell r="K40261">
            <v>2</v>
          </cell>
          <cell r="L40261">
            <v>255</v>
          </cell>
          <cell r="M40261">
            <v>0</v>
          </cell>
          <cell r="N40261">
            <v>510</v>
          </cell>
        </row>
        <row r="40262">
          <cell r="A40262" t="str">
            <v>农村低保</v>
          </cell>
        </row>
        <row r="40262">
          <cell r="E40262" t="str">
            <v>郭庄</v>
          </cell>
        </row>
        <row r="40262">
          <cell r="K40262">
            <v>1</v>
          </cell>
          <cell r="L40262">
            <v>290</v>
          </cell>
          <cell r="M40262">
            <v>0</v>
          </cell>
          <cell r="N40262">
            <v>290</v>
          </cell>
        </row>
        <row r="40263">
          <cell r="A40263" t="str">
            <v>农村低保</v>
          </cell>
        </row>
        <row r="40263">
          <cell r="E40263" t="str">
            <v>郭庄</v>
          </cell>
        </row>
        <row r="40263">
          <cell r="K40263">
            <v>1</v>
          </cell>
          <cell r="L40263">
            <v>255</v>
          </cell>
          <cell r="M40263">
            <v>0</v>
          </cell>
          <cell r="N40263">
            <v>255</v>
          </cell>
        </row>
        <row r="40264">
          <cell r="A40264" t="str">
            <v>农村低保</v>
          </cell>
        </row>
        <row r="40264">
          <cell r="E40264" t="str">
            <v>郭庄</v>
          </cell>
        </row>
        <row r="40264">
          <cell r="K40264">
            <v>1</v>
          </cell>
          <cell r="L40264">
            <v>255</v>
          </cell>
          <cell r="M40264">
            <v>0</v>
          </cell>
          <cell r="N40264">
            <v>255</v>
          </cell>
        </row>
        <row r="40265">
          <cell r="A40265" t="str">
            <v>农村低保</v>
          </cell>
        </row>
        <row r="40265">
          <cell r="E40265" t="str">
            <v>郭庄</v>
          </cell>
        </row>
        <row r="40265">
          <cell r="K40265">
            <v>2</v>
          </cell>
          <cell r="L40265">
            <v>290</v>
          </cell>
          <cell r="M40265">
            <v>0</v>
          </cell>
          <cell r="N40265">
            <v>580</v>
          </cell>
        </row>
        <row r="40266">
          <cell r="A40266" t="str">
            <v>农村低保</v>
          </cell>
        </row>
        <row r="40266">
          <cell r="E40266" t="str">
            <v>侯集</v>
          </cell>
        </row>
        <row r="40266">
          <cell r="K40266">
            <v>1</v>
          </cell>
          <cell r="L40266">
            <v>255</v>
          </cell>
          <cell r="M40266">
            <v>0</v>
          </cell>
          <cell r="N40266">
            <v>255</v>
          </cell>
        </row>
        <row r="40267">
          <cell r="A40267" t="str">
            <v>农村低保</v>
          </cell>
        </row>
        <row r="40267">
          <cell r="E40267" t="str">
            <v>侯集</v>
          </cell>
        </row>
        <row r="40267">
          <cell r="K40267">
            <v>1</v>
          </cell>
          <cell r="L40267">
            <v>255</v>
          </cell>
          <cell r="M40267">
            <v>0</v>
          </cell>
          <cell r="N40267">
            <v>255</v>
          </cell>
        </row>
        <row r="40268">
          <cell r="A40268" t="str">
            <v>农村低保</v>
          </cell>
        </row>
        <row r="40268">
          <cell r="E40268" t="str">
            <v>侯集</v>
          </cell>
        </row>
        <row r="40268">
          <cell r="K40268">
            <v>1</v>
          </cell>
          <cell r="L40268">
            <v>255</v>
          </cell>
          <cell r="M40268">
            <v>0</v>
          </cell>
          <cell r="N40268">
            <v>255</v>
          </cell>
        </row>
        <row r="40269">
          <cell r="A40269" t="str">
            <v>农村低保</v>
          </cell>
        </row>
        <row r="40269">
          <cell r="E40269" t="str">
            <v>侯集</v>
          </cell>
        </row>
        <row r="40269">
          <cell r="K40269">
            <v>2</v>
          </cell>
          <cell r="L40269">
            <v>255</v>
          </cell>
          <cell r="M40269">
            <v>0</v>
          </cell>
          <cell r="N40269">
            <v>510</v>
          </cell>
        </row>
        <row r="40270">
          <cell r="A40270" t="str">
            <v>农村低保</v>
          </cell>
        </row>
        <row r="40270">
          <cell r="E40270" t="str">
            <v>侯集</v>
          </cell>
        </row>
        <row r="40270">
          <cell r="K40270">
            <v>1</v>
          </cell>
          <cell r="L40270">
            <v>405</v>
          </cell>
          <cell r="M40270">
            <v>0</v>
          </cell>
          <cell r="N40270">
            <v>405</v>
          </cell>
        </row>
        <row r="40271">
          <cell r="A40271" t="str">
            <v>农村低保</v>
          </cell>
        </row>
        <row r="40271">
          <cell r="E40271" t="str">
            <v>贾宋</v>
          </cell>
        </row>
        <row r="40271">
          <cell r="K40271">
            <v>1</v>
          </cell>
          <cell r="L40271">
            <v>290</v>
          </cell>
          <cell r="M40271">
            <v>0</v>
          </cell>
          <cell r="N40271">
            <v>290</v>
          </cell>
        </row>
        <row r="40272">
          <cell r="A40272" t="str">
            <v>农村低保</v>
          </cell>
        </row>
        <row r="40272">
          <cell r="E40272" t="str">
            <v>贾宋</v>
          </cell>
        </row>
        <row r="40272">
          <cell r="K40272">
            <v>1</v>
          </cell>
          <cell r="L40272">
            <v>290</v>
          </cell>
          <cell r="M40272">
            <v>0</v>
          </cell>
          <cell r="N40272">
            <v>290</v>
          </cell>
        </row>
        <row r="40273">
          <cell r="A40273" t="str">
            <v>农村低保</v>
          </cell>
        </row>
        <row r="40273">
          <cell r="E40273" t="str">
            <v>贾宋</v>
          </cell>
        </row>
        <row r="40273">
          <cell r="K40273">
            <v>1</v>
          </cell>
          <cell r="L40273">
            <v>290</v>
          </cell>
          <cell r="M40273">
            <v>0</v>
          </cell>
          <cell r="N40273">
            <v>290</v>
          </cell>
        </row>
        <row r="40274">
          <cell r="A40274" t="str">
            <v>农村低保</v>
          </cell>
        </row>
        <row r="40274">
          <cell r="E40274" t="str">
            <v>贾宋</v>
          </cell>
        </row>
        <row r="40274">
          <cell r="K40274">
            <v>1</v>
          </cell>
          <cell r="L40274">
            <v>290</v>
          </cell>
          <cell r="M40274">
            <v>0</v>
          </cell>
          <cell r="N40274">
            <v>290</v>
          </cell>
        </row>
        <row r="40275">
          <cell r="A40275" t="str">
            <v>农村低保</v>
          </cell>
        </row>
        <row r="40275">
          <cell r="E40275" t="str">
            <v>贾宋</v>
          </cell>
        </row>
        <row r="40275">
          <cell r="K40275">
            <v>1</v>
          </cell>
          <cell r="L40275">
            <v>255</v>
          </cell>
          <cell r="M40275">
            <v>0</v>
          </cell>
          <cell r="N40275">
            <v>255</v>
          </cell>
        </row>
        <row r="40276">
          <cell r="A40276" t="str">
            <v>农村低保</v>
          </cell>
        </row>
        <row r="40276">
          <cell r="E40276" t="str">
            <v>老庄</v>
          </cell>
        </row>
        <row r="40276">
          <cell r="K40276">
            <v>1</v>
          </cell>
          <cell r="L40276">
            <v>290</v>
          </cell>
          <cell r="M40276">
            <v>0</v>
          </cell>
          <cell r="N40276">
            <v>290</v>
          </cell>
        </row>
        <row r="40277">
          <cell r="A40277" t="str">
            <v>农村低保</v>
          </cell>
        </row>
        <row r="40277">
          <cell r="E40277" t="str">
            <v>老庄</v>
          </cell>
        </row>
        <row r="40277">
          <cell r="K40277">
            <v>1</v>
          </cell>
          <cell r="L40277">
            <v>290</v>
          </cell>
          <cell r="M40277">
            <v>0</v>
          </cell>
          <cell r="N40277">
            <v>290</v>
          </cell>
        </row>
        <row r="40278">
          <cell r="A40278" t="str">
            <v>农村低保</v>
          </cell>
        </row>
        <row r="40278">
          <cell r="E40278" t="str">
            <v>老庄</v>
          </cell>
        </row>
        <row r="40278">
          <cell r="K40278">
            <v>1</v>
          </cell>
          <cell r="L40278">
            <v>290</v>
          </cell>
          <cell r="M40278">
            <v>0</v>
          </cell>
          <cell r="N40278">
            <v>290</v>
          </cell>
        </row>
        <row r="40279">
          <cell r="A40279" t="str">
            <v>农村低保</v>
          </cell>
        </row>
        <row r="40279">
          <cell r="E40279" t="str">
            <v>老庄</v>
          </cell>
        </row>
        <row r="40279">
          <cell r="K40279">
            <v>1</v>
          </cell>
          <cell r="L40279">
            <v>290</v>
          </cell>
          <cell r="M40279">
            <v>0</v>
          </cell>
          <cell r="N40279">
            <v>290</v>
          </cell>
        </row>
        <row r="40280">
          <cell r="A40280" t="str">
            <v>农村低保</v>
          </cell>
        </row>
        <row r="40280">
          <cell r="E40280" t="str">
            <v>老庄</v>
          </cell>
        </row>
        <row r="40280">
          <cell r="K40280">
            <v>1</v>
          </cell>
          <cell r="L40280">
            <v>290</v>
          </cell>
          <cell r="M40280">
            <v>0</v>
          </cell>
          <cell r="N40280">
            <v>290</v>
          </cell>
        </row>
        <row r="40281">
          <cell r="A40281" t="str">
            <v>农村低保</v>
          </cell>
        </row>
        <row r="40281">
          <cell r="E40281" t="str">
            <v>老庄</v>
          </cell>
        </row>
        <row r="40281">
          <cell r="K40281">
            <v>1</v>
          </cell>
          <cell r="L40281">
            <v>290</v>
          </cell>
          <cell r="M40281">
            <v>0</v>
          </cell>
          <cell r="N40281">
            <v>290</v>
          </cell>
        </row>
        <row r="40282">
          <cell r="A40282" t="str">
            <v>农村低保</v>
          </cell>
        </row>
        <row r="40282">
          <cell r="E40282" t="str">
            <v>老庄</v>
          </cell>
        </row>
        <row r="40282">
          <cell r="K40282">
            <v>1</v>
          </cell>
          <cell r="L40282">
            <v>290</v>
          </cell>
          <cell r="M40282">
            <v>0</v>
          </cell>
          <cell r="N40282">
            <v>290</v>
          </cell>
        </row>
        <row r="40283">
          <cell r="A40283" t="str">
            <v>农村低保</v>
          </cell>
        </row>
        <row r="40283">
          <cell r="E40283" t="str">
            <v>老庄</v>
          </cell>
        </row>
        <row r="40283">
          <cell r="K40283">
            <v>1</v>
          </cell>
          <cell r="L40283">
            <v>290</v>
          </cell>
          <cell r="M40283">
            <v>0</v>
          </cell>
          <cell r="N40283">
            <v>290</v>
          </cell>
        </row>
        <row r="40284">
          <cell r="A40284" t="str">
            <v>农村低保</v>
          </cell>
        </row>
        <row r="40284">
          <cell r="E40284" t="str">
            <v>老庄</v>
          </cell>
        </row>
        <row r="40284">
          <cell r="K40284">
            <v>1</v>
          </cell>
          <cell r="L40284">
            <v>290</v>
          </cell>
          <cell r="M40284">
            <v>0</v>
          </cell>
          <cell r="N40284">
            <v>290</v>
          </cell>
        </row>
        <row r="40285">
          <cell r="A40285" t="str">
            <v>农村低保</v>
          </cell>
        </row>
        <row r="40285">
          <cell r="E40285" t="str">
            <v>老庄</v>
          </cell>
        </row>
        <row r="40285">
          <cell r="K40285">
            <v>1</v>
          </cell>
          <cell r="L40285">
            <v>405</v>
          </cell>
          <cell r="M40285">
            <v>0</v>
          </cell>
          <cell r="N40285">
            <v>405</v>
          </cell>
        </row>
        <row r="40286">
          <cell r="A40286" t="str">
            <v>农村低保</v>
          </cell>
        </row>
        <row r="40286">
          <cell r="E40286" t="str">
            <v>老庄</v>
          </cell>
        </row>
        <row r="40286">
          <cell r="K40286">
            <v>1</v>
          </cell>
          <cell r="L40286">
            <v>290</v>
          </cell>
          <cell r="M40286">
            <v>0</v>
          </cell>
          <cell r="N40286">
            <v>290</v>
          </cell>
        </row>
        <row r="40287">
          <cell r="A40287" t="str">
            <v>农村低保</v>
          </cell>
        </row>
        <row r="40287">
          <cell r="E40287" t="str">
            <v>柳泉铺</v>
          </cell>
        </row>
        <row r="40287">
          <cell r="K40287">
            <v>1</v>
          </cell>
          <cell r="L40287">
            <v>255</v>
          </cell>
          <cell r="M40287">
            <v>0</v>
          </cell>
          <cell r="N40287">
            <v>255</v>
          </cell>
        </row>
        <row r="40288">
          <cell r="A40288" t="str">
            <v>农村低保</v>
          </cell>
        </row>
        <row r="40288">
          <cell r="E40288" t="str">
            <v>柳泉铺</v>
          </cell>
        </row>
        <row r="40288">
          <cell r="K40288">
            <v>1</v>
          </cell>
          <cell r="L40288">
            <v>255</v>
          </cell>
          <cell r="M40288">
            <v>0</v>
          </cell>
          <cell r="N40288">
            <v>255</v>
          </cell>
        </row>
        <row r="40289">
          <cell r="A40289" t="str">
            <v>农村低保</v>
          </cell>
        </row>
        <row r="40289">
          <cell r="E40289" t="str">
            <v>柳泉铺</v>
          </cell>
        </row>
        <row r="40289">
          <cell r="K40289">
            <v>3</v>
          </cell>
          <cell r="L40289">
            <v>290</v>
          </cell>
          <cell r="M40289">
            <v>0</v>
          </cell>
          <cell r="N40289">
            <v>870</v>
          </cell>
        </row>
        <row r="40290">
          <cell r="A40290" t="str">
            <v>农村低保</v>
          </cell>
        </row>
        <row r="40290">
          <cell r="E40290" t="str">
            <v>柳泉铺</v>
          </cell>
        </row>
        <row r="40290">
          <cell r="K40290">
            <v>1</v>
          </cell>
          <cell r="L40290">
            <v>255</v>
          </cell>
          <cell r="M40290">
            <v>0</v>
          </cell>
          <cell r="N40290">
            <v>255</v>
          </cell>
        </row>
        <row r="40291">
          <cell r="A40291" t="str">
            <v>农村低保</v>
          </cell>
        </row>
        <row r="40291">
          <cell r="E40291" t="str">
            <v>柳泉铺</v>
          </cell>
        </row>
        <row r="40291">
          <cell r="K40291">
            <v>2</v>
          </cell>
          <cell r="L40291">
            <v>255</v>
          </cell>
          <cell r="M40291">
            <v>0</v>
          </cell>
          <cell r="N40291">
            <v>510</v>
          </cell>
        </row>
        <row r="40292">
          <cell r="A40292" t="str">
            <v>农村低保</v>
          </cell>
        </row>
        <row r="40292">
          <cell r="E40292" t="str">
            <v>柳泉铺</v>
          </cell>
        </row>
        <row r="40292">
          <cell r="K40292">
            <v>1</v>
          </cell>
          <cell r="L40292">
            <v>255</v>
          </cell>
          <cell r="M40292">
            <v>0</v>
          </cell>
          <cell r="N40292">
            <v>255</v>
          </cell>
        </row>
        <row r="40293">
          <cell r="A40293" t="str">
            <v>农村低保</v>
          </cell>
        </row>
        <row r="40293">
          <cell r="E40293" t="str">
            <v>柳泉铺</v>
          </cell>
        </row>
        <row r="40293">
          <cell r="K40293">
            <v>3</v>
          </cell>
          <cell r="L40293">
            <v>405</v>
          </cell>
          <cell r="M40293">
            <v>0</v>
          </cell>
          <cell r="N40293">
            <v>1215</v>
          </cell>
        </row>
        <row r="40294">
          <cell r="A40294" t="str">
            <v>农村低保</v>
          </cell>
        </row>
        <row r="40294">
          <cell r="E40294" t="str">
            <v>柳泉铺</v>
          </cell>
        </row>
        <row r="40294">
          <cell r="K40294">
            <v>1</v>
          </cell>
          <cell r="L40294">
            <v>255</v>
          </cell>
          <cell r="M40294">
            <v>0</v>
          </cell>
          <cell r="N40294">
            <v>255</v>
          </cell>
        </row>
        <row r="40295">
          <cell r="A40295" t="str">
            <v>农村低保</v>
          </cell>
        </row>
        <row r="40295">
          <cell r="E40295" t="str">
            <v>卢医</v>
          </cell>
        </row>
        <row r="40295">
          <cell r="K40295">
            <v>1</v>
          </cell>
          <cell r="L40295">
            <v>290</v>
          </cell>
          <cell r="M40295">
            <v>0</v>
          </cell>
          <cell r="N40295">
            <v>290</v>
          </cell>
        </row>
        <row r="40296">
          <cell r="A40296" t="str">
            <v>农村低保</v>
          </cell>
        </row>
        <row r="40296">
          <cell r="E40296" t="str">
            <v>卢医</v>
          </cell>
        </row>
        <row r="40296">
          <cell r="K40296">
            <v>1</v>
          </cell>
          <cell r="L40296">
            <v>290</v>
          </cell>
          <cell r="M40296">
            <v>0</v>
          </cell>
          <cell r="N40296">
            <v>290</v>
          </cell>
        </row>
        <row r="40297">
          <cell r="A40297" t="str">
            <v>农村低保</v>
          </cell>
        </row>
        <row r="40297">
          <cell r="E40297" t="str">
            <v>卢医</v>
          </cell>
        </row>
        <row r="40297">
          <cell r="K40297">
            <v>1</v>
          </cell>
          <cell r="L40297">
            <v>290</v>
          </cell>
          <cell r="M40297">
            <v>0</v>
          </cell>
          <cell r="N40297">
            <v>290</v>
          </cell>
        </row>
        <row r="40298">
          <cell r="A40298" t="str">
            <v>农村低保</v>
          </cell>
        </row>
        <row r="40298">
          <cell r="E40298" t="str">
            <v>卢医</v>
          </cell>
        </row>
        <row r="40298">
          <cell r="K40298">
            <v>1</v>
          </cell>
          <cell r="L40298">
            <v>290</v>
          </cell>
          <cell r="M40298">
            <v>0</v>
          </cell>
          <cell r="N40298">
            <v>290</v>
          </cell>
        </row>
        <row r="40299">
          <cell r="A40299" t="str">
            <v>农村低保</v>
          </cell>
        </row>
        <row r="40299">
          <cell r="E40299" t="str">
            <v>卢医</v>
          </cell>
        </row>
        <row r="40299">
          <cell r="K40299">
            <v>1</v>
          </cell>
          <cell r="L40299">
            <v>290</v>
          </cell>
          <cell r="M40299">
            <v>0</v>
          </cell>
          <cell r="N40299">
            <v>290</v>
          </cell>
        </row>
        <row r="40300">
          <cell r="A40300" t="str">
            <v>农村低保</v>
          </cell>
        </row>
        <row r="40300">
          <cell r="E40300" t="str">
            <v>卢医</v>
          </cell>
        </row>
        <row r="40300">
          <cell r="K40300">
            <v>2</v>
          </cell>
          <cell r="L40300">
            <v>290</v>
          </cell>
          <cell r="M40300">
            <v>0</v>
          </cell>
          <cell r="N40300">
            <v>580</v>
          </cell>
        </row>
        <row r="40301">
          <cell r="A40301" t="str">
            <v>农村低保</v>
          </cell>
        </row>
        <row r="40301">
          <cell r="E40301" t="str">
            <v>卢医</v>
          </cell>
        </row>
        <row r="40301">
          <cell r="K40301">
            <v>1</v>
          </cell>
          <cell r="L40301">
            <v>290</v>
          </cell>
          <cell r="M40301">
            <v>0</v>
          </cell>
          <cell r="N40301">
            <v>290</v>
          </cell>
        </row>
        <row r="40302">
          <cell r="A40302" t="str">
            <v>农村低保</v>
          </cell>
        </row>
        <row r="40302">
          <cell r="E40302" t="str">
            <v>卢医</v>
          </cell>
        </row>
        <row r="40302">
          <cell r="K40302">
            <v>1</v>
          </cell>
          <cell r="L40302">
            <v>290</v>
          </cell>
          <cell r="M40302">
            <v>0</v>
          </cell>
          <cell r="N40302">
            <v>290</v>
          </cell>
        </row>
        <row r="40303">
          <cell r="A40303" t="str">
            <v>农村低保</v>
          </cell>
        </row>
        <row r="40303">
          <cell r="E40303" t="str">
            <v>卢医</v>
          </cell>
        </row>
        <row r="40303">
          <cell r="K40303">
            <v>1</v>
          </cell>
          <cell r="L40303">
            <v>290</v>
          </cell>
          <cell r="M40303">
            <v>0</v>
          </cell>
          <cell r="N40303">
            <v>290</v>
          </cell>
        </row>
        <row r="40304">
          <cell r="A40304" t="str">
            <v>农村低保</v>
          </cell>
        </row>
        <row r="40304">
          <cell r="E40304" t="str">
            <v>马庄</v>
          </cell>
        </row>
        <row r="40304">
          <cell r="K40304">
            <v>1</v>
          </cell>
          <cell r="L40304">
            <v>255</v>
          </cell>
          <cell r="M40304">
            <v>0</v>
          </cell>
          <cell r="N40304">
            <v>255</v>
          </cell>
        </row>
        <row r="40305">
          <cell r="A40305" t="str">
            <v>农村低保</v>
          </cell>
        </row>
        <row r="40305">
          <cell r="E40305" t="str">
            <v>马庄</v>
          </cell>
        </row>
        <row r="40305">
          <cell r="K40305">
            <v>1</v>
          </cell>
          <cell r="L40305">
            <v>255</v>
          </cell>
          <cell r="M40305">
            <v>0</v>
          </cell>
          <cell r="N40305">
            <v>255</v>
          </cell>
        </row>
        <row r="40306">
          <cell r="A40306" t="str">
            <v>农村低保</v>
          </cell>
        </row>
        <row r="40306">
          <cell r="E40306" t="str">
            <v>马庄</v>
          </cell>
        </row>
        <row r="40306">
          <cell r="K40306">
            <v>1</v>
          </cell>
          <cell r="L40306">
            <v>255</v>
          </cell>
          <cell r="M40306">
            <v>0</v>
          </cell>
          <cell r="N40306">
            <v>255</v>
          </cell>
        </row>
        <row r="40307">
          <cell r="A40307" t="str">
            <v>农村低保</v>
          </cell>
        </row>
        <row r="40307">
          <cell r="E40307" t="str">
            <v>马庄</v>
          </cell>
        </row>
        <row r="40307">
          <cell r="K40307">
            <v>1</v>
          </cell>
          <cell r="L40307">
            <v>255</v>
          </cell>
          <cell r="M40307">
            <v>0</v>
          </cell>
          <cell r="N40307">
            <v>255</v>
          </cell>
        </row>
        <row r="40308">
          <cell r="A40308" t="str">
            <v>农村低保</v>
          </cell>
        </row>
        <row r="40308">
          <cell r="E40308" t="str">
            <v>马庄</v>
          </cell>
        </row>
        <row r="40308">
          <cell r="K40308">
            <v>1</v>
          </cell>
          <cell r="L40308">
            <v>255</v>
          </cell>
          <cell r="M40308">
            <v>0</v>
          </cell>
          <cell r="N40308">
            <v>255</v>
          </cell>
        </row>
        <row r="40309">
          <cell r="A40309" t="str">
            <v>农村低保</v>
          </cell>
        </row>
        <row r="40309">
          <cell r="E40309" t="str">
            <v>马庄</v>
          </cell>
        </row>
        <row r="40309">
          <cell r="K40309">
            <v>1</v>
          </cell>
          <cell r="L40309">
            <v>255</v>
          </cell>
          <cell r="M40309">
            <v>0</v>
          </cell>
          <cell r="N40309">
            <v>255</v>
          </cell>
        </row>
        <row r="40310">
          <cell r="A40310" t="str">
            <v>农村低保</v>
          </cell>
        </row>
        <row r="40310">
          <cell r="E40310" t="str">
            <v>马庄</v>
          </cell>
        </row>
        <row r="40310">
          <cell r="K40310">
            <v>1</v>
          </cell>
          <cell r="L40310">
            <v>255</v>
          </cell>
          <cell r="M40310">
            <v>0</v>
          </cell>
          <cell r="N40310">
            <v>255</v>
          </cell>
        </row>
        <row r="40311">
          <cell r="A40311" t="str">
            <v>农村低保</v>
          </cell>
        </row>
        <row r="40311">
          <cell r="E40311" t="str">
            <v>马庄</v>
          </cell>
        </row>
        <row r="40311">
          <cell r="K40311">
            <v>1</v>
          </cell>
          <cell r="L40311">
            <v>255</v>
          </cell>
          <cell r="M40311">
            <v>0</v>
          </cell>
          <cell r="N40311">
            <v>255</v>
          </cell>
        </row>
        <row r="40312">
          <cell r="A40312" t="str">
            <v>农村低保</v>
          </cell>
        </row>
        <row r="40312">
          <cell r="E40312" t="str">
            <v>马庄</v>
          </cell>
        </row>
        <row r="40312">
          <cell r="K40312">
            <v>1</v>
          </cell>
          <cell r="L40312">
            <v>255</v>
          </cell>
          <cell r="M40312">
            <v>0</v>
          </cell>
          <cell r="N40312">
            <v>255</v>
          </cell>
        </row>
        <row r="40313">
          <cell r="A40313" t="str">
            <v>农村低保</v>
          </cell>
        </row>
        <row r="40313">
          <cell r="E40313" t="str">
            <v>涅阳办</v>
          </cell>
        </row>
        <row r="40313">
          <cell r="K40313">
            <v>1</v>
          </cell>
          <cell r="L40313">
            <v>255</v>
          </cell>
          <cell r="M40313">
            <v>0</v>
          </cell>
          <cell r="N40313">
            <v>255</v>
          </cell>
        </row>
        <row r="40314">
          <cell r="A40314" t="str">
            <v>农村低保</v>
          </cell>
        </row>
        <row r="40314">
          <cell r="E40314" t="str">
            <v>彭营</v>
          </cell>
        </row>
        <row r="40314">
          <cell r="K40314">
            <v>1</v>
          </cell>
          <cell r="L40314">
            <v>255</v>
          </cell>
          <cell r="M40314">
            <v>0</v>
          </cell>
          <cell r="N40314">
            <v>255</v>
          </cell>
        </row>
        <row r="40315">
          <cell r="A40315" t="str">
            <v>农村低保</v>
          </cell>
        </row>
        <row r="40315">
          <cell r="E40315" t="str">
            <v>彭营</v>
          </cell>
        </row>
        <row r="40315">
          <cell r="K40315">
            <v>1</v>
          </cell>
          <cell r="L40315">
            <v>255</v>
          </cell>
          <cell r="M40315">
            <v>0</v>
          </cell>
          <cell r="N40315">
            <v>255</v>
          </cell>
        </row>
        <row r="40316">
          <cell r="A40316" t="str">
            <v>农村低保</v>
          </cell>
        </row>
        <row r="40316">
          <cell r="E40316" t="str">
            <v>彭营</v>
          </cell>
        </row>
        <row r="40316">
          <cell r="K40316">
            <v>1</v>
          </cell>
          <cell r="L40316">
            <v>255</v>
          </cell>
          <cell r="M40316">
            <v>0</v>
          </cell>
          <cell r="N40316">
            <v>255</v>
          </cell>
        </row>
        <row r="40317">
          <cell r="A40317" t="str">
            <v>农村低保</v>
          </cell>
        </row>
        <row r="40317">
          <cell r="E40317" t="str">
            <v>曲屯</v>
          </cell>
        </row>
        <row r="40317">
          <cell r="K40317">
            <v>1</v>
          </cell>
          <cell r="L40317">
            <v>290</v>
          </cell>
          <cell r="M40317">
            <v>0</v>
          </cell>
          <cell r="N40317">
            <v>290</v>
          </cell>
        </row>
        <row r="40318">
          <cell r="A40318" t="str">
            <v>农村低保</v>
          </cell>
        </row>
        <row r="40318">
          <cell r="E40318" t="str">
            <v>曲屯</v>
          </cell>
        </row>
        <row r="40318">
          <cell r="K40318">
            <v>1</v>
          </cell>
          <cell r="L40318">
            <v>290</v>
          </cell>
          <cell r="M40318">
            <v>0</v>
          </cell>
          <cell r="N40318">
            <v>290</v>
          </cell>
        </row>
        <row r="40319">
          <cell r="A40319" t="str">
            <v>农村低保</v>
          </cell>
        </row>
        <row r="40319">
          <cell r="E40319" t="str">
            <v>曲屯</v>
          </cell>
        </row>
        <row r="40319">
          <cell r="K40319">
            <v>1</v>
          </cell>
          <cell r="L40319">
            <v>290</v>
          </cell>
          <cell r="M40319">
            <v>0</v>
          </cell>
          <cell r="N40319">
            <v>290</v>
          </cell>
        </row>
        <row r="40320">
          <cell r="A40320" t="str">
            <v>农村低保</v>
          </cell>
        </row>
        <row r="40320">
          <cell r="E40320" t="str">
            <v>曲屯</v>
          </cell>
        </row>
        <row r="40320">
          <cell r="K40320">
            <v>2</v>
          </cell>
          <cell r="L40320">
            <v>290</v>
          </cell>
          <cell r="M40320">
            <v>0</v>
          </cell>
          <cell r="N40320">
            <v>580</v>
          </cell>
        </row>
        <row r="40321">
          <cell r="A40321" t="str">
            <v>农村低保</v>
          </cell>
        </row>
        <row r="40321">
          <cell r="E40321" t="str">
            <v>曲屯</v>
          </cell>
        </row>
        <row r="40321">
          <cell r="K40321">
            <v>1</v>
          </cell>
          <cell r="L40321">
            <v>290</v>
          </cell>
          <cell r="M40321">
            <v>0</v>
          </cell>
          <cell r="N40321">
            <v>290</v>
          </cell>
        </row>
        <row r="40322">
          <cell r="A40322" t="str">
            <v>农村低保</v>
          </cell>
        </row>
        <row r="40322">
          <cell r="E40322" t="str">
            <v>石佛寺</v>
          </cell>
        </row>
        <row r="40322">
          <cell r="K40322">
            <v>1</v>
          </cell>
          <cell r="L40322">
            <v>405</v>
          </cell>
          <cell r="M40322">
            <v>0</v>
          </cell>
          <cell r="N40322">
            <v>405</v>
          </cell>
        </row>
        <row r="40323">
          <cell r="A40323" t="str">
            <v>农村低保</v>
          </cell>
        </row>
        <row r="40323">
          <cell r="E40323" t="str">
            <v>石佛寺</v>
          </cell>
        </row>
        <row r="40323">
          <cell r="K40323">
            <v>1</v>
          </cell>
          <cell r="L40323">
            <v>255</v>
          </cell>
          <cell r="M40323">
            <v>0</v>
          </cell>
          <cell r="N40323">
            <v>255</v>
          </cell>
        </row>
        <row r="40324">
          <cell r="A40324" t="str">
            <v>农村低保</v>
          </cell>
        </row>
        <row r="40324">
          <cell r="E40324" t="str">
            <v>石佛寺</v>
          </cell>
        </row>
        <row r="40324">
          <cell r="K40324">
            <v>2</v>
          </cell>
          <cell r="L40324">
            <v>405</v>
          </cell>
          <cell r="M40324">
            <v>0</v>
          </cell>
          <cell r="N40324">
            <v>810</v>
          </cell>
        </row>
        <row r="40325">
          <cell r="A40325" t="str">
            <v>农村低保</v>
          </cell>
        </row>
        <row r="40325">
          <cell r="E40325" t="str">
            <v>石佛寺</v>
          </cell>
        </row>
        <row r="40325">
          <cell r="K40325">
            <v>1</v>
          </cell>
          <cell r="L40325">
            <v>290</v>
          </cell>
          <cell r="M40325">
            <v>0</v>
          </cell>
          <cell r="N40325">
            <v>290</v>
          </cell>
        </row>
        <row r="40326">
          <cell r="A40326" t="str">
            <v>农村低保</v>
          </cell>
        </row>
        <row r="40326">
          <cell r="E40326" t="str">
            <v>王岗</v>
          </cell>
        </row>
        <row r="40326">
          <cell r="K40326">
            <v>1</v>
          </cell>
          <cell r="L40326">
            <v>290</v>
          </cell>
          <cell r="M40326">
            <v>0</v>
          </cell>
          <cell r="N40326">
            <v>290</v>
          </cell>
        </row>
        <row r="40327">
          <cell r="A40327" t="str">
            <v>农村低保</v>
          </cell>
        </row>
        <row r="40327">
          <cell r="E40327" t="str">
            <v>王岗</v>
          </cell>
        </row>
        <row r="40327">
          <cell r="K40327">
            <v>1</v>
          </cell>
          <cell r="L40327">
            <v>255</v>
          </cell>
          <cell r="M40327">
            <v>0</v>
          </cell>
          <cell r="N40327">
            <v>255</v>
          </cell>
        </row>
        <row r="40328">
          <cell r="A40328" t="str">
            <v>农村低保</v>
          </cell>
        </row>
        <row r="40328">
          <cell r="E40328" t="str">
            <v>王岗</v>
          </cell>
        </row>
        <row r="40328">
          <cell r="K40328">
            <v>1</v>
          </cell>
          <cell r="L40328">
            <v>255</v>
          </cell>
          <cell r="M40328">
            <v>0</v>
          </cell>
          <cell r="N40328">
            <v>255</v>
          </cell>
        </row>
        <row r="40329">
          <cell r="A40329" t="str">
            <v>农村低保</v>
          </cell>
        </row>
        <row r="40329">
          <cell r="E40329" t="str">
            <v>王岗</v>
          </cell>
        </row>
        <row r="40329">
          <cell r="K40329">
            <v>1</v>
          </cell>
          <cell r="L40329">
            <v>290</v>
          </cell>
          <cell r="M40329">
            <v>0</v>
          </cell>
          <cell r="N40329">
            <v>290</v>
          </cell>
        </row>
        <row r="40330">
          <cell r="A40330" t="str">
            <v>农村低保</v>
          </cell>
        </row>
        <row r="40330">
          <cell r="E40330" t="str">
            <v>杨营</v>
          </cell>
        </row>
        <row r="40330">
          <cell r="K40330">
            <v>1</v>
          </cell>
          <cell r="L40330">
            <v>255</v>
          </cell>
          <cell r="M40330">
            <v>0</v>
          </cell>
          <cell r="N40330">
            <v>255</v>
          </cell>
        </row>
        <row r="40331">
          <cell r="A40331" t="str">
            <v>农村低保</v>
          </cell>
        </row>
        <row r="40331">
          <cell r="E40331" t="str">
            <v>杨营</v>
          </cell>
        </row>
        <row r="40331">
          <cell r="K40331">
            <v>1</v>
          </cell>
          <cell r="L40331">
            <v>405</v>
          </cell>
          <cell r="M40331">
            <v>0</v>
          </cell>
          <cell r="N40331">
            <v>405</v>
          </cell>
        </row>
        <row r="40332">
          <cell r="A40332" t="str">
            <v>农村低保</v>
          </cell>
        </row>
        <row r="40332">
          <cell r="E40332" t="str">
            <v>杨营</v>
          </cell>
        </row>
        <row r="40332">
          <cell r="K40332">
            <v>1</v>
          </cell>
          <cell r="L40332">
            <v>255</v>
          </cell>
          <cell r="M40332">
            <v>0</v>
          </cell>
          <cell r="N40332">
            <v>255</v>
          </cell>
        </row>
        <row r="40333">
          <cell r="A40333" t="str">
            <v>农村低保</v>
          </cell>
        </row>
        <row r="40333">
          <cell r="E40333" t="str">
            <v>杨营</v>
          </cell>
        </row>
        <row r="40333">
          <cell r="K40333">
            <v>1</v>
          </cell>
          <cell r="L40333">
            <v>290</v>
          </cell>
          <cell r="M40333">
            <v>0</v>
          </cell>
          <cell r="N40333">
            <v>290</v>
          </cell>
        </row>
        <row r="40334">
          <cell r="A40334" t="str">
            <v>农村低保</v>
          </cell>
        </row>
        <row r="40334">
          <cell r="E40334" t="str">
            <v>杨营</v>
          </cell>
        </row>
        <row r="40334">
          <cell r="K40334">
            <v>1</v>
          </cell>
          <cell r="L40334">
            <v>290</v>
          </cell>
          <cell r="M40334">
            <v>0</v>
          </cell>
          <cell r="N40334">
            <v>290</v>
          </cell>
        </row>
        <row r="40335">
          <cell r="A40335" t="str">
            <v>农村低保</v>
          </cell>
        </row>
        <row r="40335">
          <cell r="E40335" t="str">
            <v>杨营</v>
          </cell>
        </row>
        <row r="40335">
          <cell r="K40335">
            <v>1</v>
          </cell>
          <cell r="L40335">
            <v>255</v>
          </cell>
          <cell r="M40335">
            <v>0</v>
          </cell>
          <cell r="N40335">
            <v>255</v>
          </cell>
        </row>
        <row r="40336">
          <cell r="A40336" t="str">
            <v>农村低保</v>
          </cell>
        </row>
        <row r="40336">
          <cell r="E40336" t="str">
            <v>杨营</v>
          </cell>
        </row>
        <row r="40336">
          <cell r="K40336">
            <v>3</v>
          </cell>
          <cell r="L40336">
            <v>290</v>
          </cell>
          <cell r="M40336">
            <v>0</v>
          </cell>
          <cell r="N40336">
            <v>870</v>
          </cell>
        </row>
        <row r="40337">
          <cell r="A40337" t="str">
            <v>农村低保</v>
          </cell>
        </row>
        <row r="40337">
          <cell r="E40337" t="str">
            <v>杨营</v>
          </cell>
        </row>
        <row r="40337">
          <cell r="K40337">
            <v>3</v>
          </cell>
          <cell r="L40337">
            <v>255</v>
          </cell>
          <cell r="M40337">
            <v>0</v>
          </cell>
          <cell r="N40337">
            <v>765</v>
          </cell>
        </row>
        <row r="40338">
          <cell r="A40338" t="str">
            <v>农村低保</v>
          </cell>
        </row>
        <row r="40338">
          <cell r="E40338" t="str">
            <v>玉都办</v>
          </cell>
        </row>
        <row r="40338">
          <cell r="K40338">
            <v>1</v>
          </cell>
          <cell r="L40338">
            <v>290</v>
          </cell>
          <cell r="M40338">
            <v>0</v>
          </cell>
          <cell r="N40338">
            <v>290</v>
          </cell>
        </row>
        <row r="40339">
          <cell r="A40339" t="str">
            <v>农村低保</v>
          </cell>
        </row>
        <row r="40339">
          <cell r="E40339" t="str">
            <v>玉都办</v>
          </cell>
        </row>
        <row r="40339">
          <cell r="K40339">
            <v>1</v>
          </cell>
          <cell r="L40339">
            <v>290</v>
          </cell>
          <cell r="M40339">
            <v>0</v>
          </cell>
          <cell r="N40339">
            <v>290</v>
          </cell>
        </row>
        <row r="40340">
          <cell r="A40340" t="str">
            <v>农村低保</v>
          </cell>
        </row>
        <row r="40340">
          <cell r="E40340" t="str">
            <v>玉都办</v>
          </cell>
        </row>
        <row r="40340">
          <cell r="K40340">
            <v>1</v>
          </cell>
          <cell r="L40340">
            <v>255</v>
          </cell>
          <cell r="M40340">
            <v>0</v>
          </cell>
          <cell r="N40340">
            <v>255</v>
          </cell>
        </row>
        <row r="40341">
          <cell r="A40341" t="str">
            <v>农村低保</v>
          </cell>
        </row>
        <row r="40341">
          <cell r="E40341" t="str">
            <v>玉都办</v>
          </cell>
        </row>
        <row r="40341">
          <cell r="K40341">
            <v>1</v>
          </cell>
          <cell r="L40341">
            <v>290</v>
          </cell>
          <cell r="M40341">
            <v>0</v>
          </cell>
          <cell r="N40341">
            <v>290</v>
          </cell>
        </row>
        <row r="40342">
          <cell r="A40342" t="str">
            <v>农村低保</v>
          </cell>
        </row>
        <row r="40342">
          <cell r="E40342" t="str">
            <v>玉都办</v>
          </cell>
        </row>
        <row r="40342">
          <cell r="K40342">
            <v>2</v>
          </cell>
          <cell r="L40342">
            <v>255</v>
          </cell>
          <cell r="M40342">
            <v>0</v>
          </cell>
          <cell r="N40342">
            <v>510</v>
          </cell>
        </row>
        <row r="40343">
          <cell r="A40343" t="str">
            <v>农村低保</v>
          </cell>
        </row>
        <row r="40343">
          <cell r="E40343" t="str">
            <v>玉都办</v>
          </cell>
        </row>
        <row r="40343">
          <cell r="K40343">
            <v>1</v>
          </cell>
          <cell r="L40343">
            <v>255</v>
          </cell>
          <cell r="M40343">
            <v>0</v>
          </cell>
          <cell r="N40343">
            <v>255</v>
          </cell>
        </row>
        <row r="40344">
          <cell r="A40344" t="str">
            <v>农村低保</v>
          </cell>
        </row>
        <row r="40344">
          <cell r="E40344" t="str">
            <v>玉都办</v>
          </cell>
        </row>
        <row r="40344">
          <cell r="K40344">
            <v>1</v>
          </cell>
          <cell r="L40344">
            <v>255</v>
          </cell>
          <cell r="M40344">
            <v>0</v>
          </cell>
          <cell r="N40344">
            <v>255</v>
          </cell>
        </row>
        <row r="40345">
          <cell r="A40345" t="str">
            <v>农村低保</v>
          </cell>
        </row>
        <row r="40345">
          <cell r="E40345" t="str">
            <v>玉都办</v>
          </cell>
        </row>
        <row r="40345">
          <cell r="K40345">
            <v>1</v>
          </cell>
          <cell r="L40345">
            <v>255</v>
          </cell>
          <cell r="M40345">
            <v>0</v>
          </cell>
          <cell r="N40345">
            <v>255</v>
          </cell>
        </row>
        <row r="40346">
          <cell r="A40346" t="str">
            <v>农村低保</v>
          </cell>
        </row>
        <row r="40346">
          <cell r="E40346" t="str">
            <v>玉都办</v>
          </cell>
        </row>
        <row r="40346">
          <cell r="K40346">
            <v>2</v>
          </cell>
          <cell r="L40346">
            <v>255</v>
          </cell>
          <cell r="M40346">
            <v>0</v>
          </cell>
          <cell r="N40346">
            <v>510</v>
          </cell>
        </row>
        <row r="40347">
          <cell r="A40347" t="str">
            <v>农村低保</v>
          </cell>
        </row>
        <row r="40347">
          <cell r="E40347" t="str">
            <v>玉都办</v>
          </cell>
        </row>
        <row r="40347">
          <cell r="K40347">
            <v>1</v>
          </cell>
          <cell r="L40347">
            <v>290</v>
          </cell>
          <cell r="M40347">
            <v>0</v>
          </cell>
          <cell r="N40347">
            <v>290</v>
          </cell>
        </row>
        <row r="40348">
          <cell r="A40348" t="str">
            <v>农村低保</v>
          </cell>
        </row>
        <row r="40348">
          <cell r="E40348" t="str">
            <v>玉都办</v>
          </cell>
        </row>
        <row r="40348">
          <cell r="K40348">
            <v>1</v>
          </cell>
          <cell r="L40348">
            <v>255</v>
          </cell>
          <cell r="M40348">
            <v>0</v>
          </cell>
          <cell r="N40348">
            <v>255</v>
          </cell>
        </row>
        <row r="40349">
          <cell r="A40349" t="str">
            <v>农村低保</v>
          </cell>
        </row>
        <row r="40349">
          <cell r="E40349" t="str">
            <v>玉都办</v>
          </cell>
        </row>
        <row r="40349">
          <cell r="K40349">
            <v>1</v>
          </cell>
          <cell r="L40349">
            <v>290</v>
          </cell>
          <cell r="M40349">
            <v>0</v>
          </cell>
          <cell r="N40349">
            <v>290</v>
          </cell>
        </row>
        <row r="40350">
          <cell r="A40350" t="str">
            <v>农村低保</v>
          </cell>
        </row>
        <row r="40350">
          <cell r="E40350" t="str">
            <v>玉都办</v>
          </cell>
        </row>
        <row r="40350">
          <cell r="K40350">
            <v>1</v>
          </cell>
          <cell r="L40350">
            <v>290</v>
          </cell>
          <cell r="M40350">
            <v>0</v>
          </cell>
          <cell r="N40350">
            <v>290</v>
          </cell>
        </row>
        <row r="40351">
          <cell r="A40351" t="str">
            <v>农村低保</v>
          </cell>
        </row>
        <row r="40351">
          <cell r="E40351" t="str">
            <v>玉都办</v>
          </cell>
        </row>
        <row r="40351">
          <cell r="K40351">
            <v>1</v>
          </cell>
          <cell r="L40351">
            <v>255</v>
          </cell>
          <cell r="M40351">
            <v>0</v>
          </cell>
          <cell r="N40351">
            <v>255</v>
          </cell>
        </row>
        <row r="40352">
          <cell r="A40352" t="str">
            <v>农村低保</v>
          </cell>
        </row>
        <row r="40352">
          <cell r="E40352" t="str">
            <v>玉都办</v>
          </cell>
        </row>
        <row r="40352">
          <cell r="K40352">
            <v>1</v>
          </cell>
          <cell r="L40352">
            <v>255</v>
          </cell>
          <cell r="M40352">
            <v>0</v>
          </cell>
          <cell r="N40352">
            <v>255</v>
          </cell>
        </row>
        <row r="40353">
          <cell r="A40353" t="str">
            <v>农村低保</v>
          </cell>
        </row>
        <row r="40353">
          <cell r="E40353" t="str">
            <v>枣园</v>
          </cell>
        </row>
        <row r="40353">
          <cell r="K40353">
            <v>1</v>
          </cell>
          <cell r="L40353">
            <v>405</v>
          </cell>
          <cell r="M40353">
            <v>0</v>
          </cell>
          <cell r="N40353">
            <v>405</v>
          </cell>
        </row>
        <row r="40354">
          <cell r="A40354" t="str">
            <v>农村低保</v>
          </cell>
        </row>
        <row r="40354">
          <cell r="E40354" t="str">
            <v>枣园</v>
          </cell>
        </row>
        <row r="40354">
          <cell r="K40354">
            <v>1</v>
          </cell>
          <cell r="L40354">
            <v>255</v>
          </cell>
          <cell r="M40354">
            <v>0</v>
          </cell>
          <cell r="N40354">
            <v>255</v>
          </cell>
        </row>
        <row r="40355">
          <cell r="A40355" t="str">
            <v>农村低保</v>
          </cell>
        </row>
        <row r="40355">
          <cell r="E40355" t="str">
            <v>枣园</v>
          </cell>
        </row>
        <row r="40355">
          <cell r="K40355">
            <v>2</v>
          </cell>
          <cell r="L40355">
            <v>255</v>
          </cell>
          <cell r="M40355">
            <v>0</v>
          </cell>
          <cell r="N40355">
            <v>510</v>
          </cell>
        </row>
        <row r="40356">
          <cell r="A40356" t="str">
            <v>农村低保</v>
          </cell>
        </row>
        <row r="40356">
          <cell r="E40356" t="str">
            <v>枣园</v>
          </cell>
        </row>
        <row r="40356">
          <cell r="K40356">
            <v>1</v>
          </cell>
          <cell r="L40356">
            <v>255</v>
          </cell>
          <cell r="M40356">
            <v>0</v>
          </cell>
          <cell r="N40356">
            <v>255</v>
          </cell>
        </row>
        <row r="40357">
          <cell r="A40357" t="str">
            <v>农村低保</v>
          </cell>
        </row>
        <row r="40357">
          <cell r="E40357" t="str">
            <v>枣园</v>
          </cell>
        </row>
        <row r="40357">
          <cell r="K40357">
            <v>1</v>
          </cell>
          <cell r="L40357">
            <v>255</v>
          </cell>
          <cell r="M40357">
            <v>0</v>
          </cell>
          <cell r="N40357">
            <v>255</v>
          </cell>
        </row>
        <row r="40358">
          <cell r="A40358" t="str">
            <v>农村低保</v>
          </cell>
        </row>
        <row r="40358">
          <cell r="E40358" t="str">
            <v>枣园</v>
          </cell>
        </row>
        <row r="40358">
          <cell r="K40358">
            <v>1</v>
          </cell>
          <cell r="L40358">
            <v>255</v>
          </cell>
          <cell r="M40358">
            <v>0</v>
          </cell>
          <cell r="N40358">
            <v>255</v>
          </cell>
        </row>
        <row r="40359">
          <cell r="A40359" t="str">
            <v>农村低保</v>
          </cell>
        </row>
        <row r="40359">
          <cell r="E40359" t="str">
            <v>枣园</v>
          </cell>
        </row>
        <row r="40359">
          <cell r="K40359">
            <v>1</v>
          </cell>
          <cell r="L40359">
            <v>255</v>
          </cell>
          <cell r="M40359">
            <v>0</v>
          </cell>
          <cell r="N40359">
            <v>255</v>
          </cell>
        </row>
        <row r="40360">
          <cell r="A40360" t="str">
            <v>农村低保</v>
          </cell>
        </row>
        <row r="40360">
          <cell r="E40360" t="str">
            <v>枣园</v>
          </cell>
        </row>
        <row r="40360">
          <cell r="K40360">
            <v>1</v>
          </cell>
          <cell r="L40360">
            <v>255</v>
          </cell>
          <cell r="M40360">
            <v>0</v>
          </cell>
          <cell r="N40360">
            <v>255</v>
          </cell>
        </row>
        <row r="40361">
          <cell r="A40361" t="str">
            <v>农村低保</v>
          </cell>
        </row>
        <row r="40361">
          <cell r="E40361" t="str">
            <v>张林</v>
          </cell>
        </row>
        <row r="40361">
          <cell r="K40361">
            <v>1</v>
          </cell>
          <cell r="L40361">
            <v>255</v>
          </cell>
          <cell r="M40361">
            <v>0</v>
          </cell>
          <cell r="N40361">
            <v>255</v>
          </cell>
        </row>
        <row r="40362">
          <cell r="A40362" t="str">
            <v>农村低保</v>
          </cell>
        </row>
        <row r="40362">
          <cell r="E40362" t="str">
            <v>张林</v>
          </cell>
        </row>
        <row r="40362">
          <cell r="K40362">
            <v>2</v>
          </cell>
          <cell r="L40362">
            <v>290</v>
          </cell>
          <cell r="M40362">
            <v>0</v>
          </cell>
          <cell r="N40362">
            <v>580</v>
          </cell>
        </row>
        <row r="40363">
          <cell r="A40363" t="str">
            <v>农村低保</v>
          </cell>
        </row>
        <row r="40363">
          <cell r="E40363" t="str">
            <v>张林</v>
          </cell>
        </row>
        <row r="40363">
          <cell r="K40363">
            <v>2</v>
          </cell>
          <cell r="L40363">
            <v>290</v>
          </cell>
          <cell r="M40363">
            <v>0</v>
          </cell>
          <cell r="N40363">
            <v>580</v>
          </cell>
        </row>
        <row r="40364">
          <cell r="A40364" t="str">
            <v>农村低保</v>
          </cell>
        </row>
        <row r="40364">
          <cell r="E40364" t="str">
            <v>遮山</v>
          </cell>
        </row>
        <row r="40364">
          <cell r="K40364">
            <v>3</v>
          </cell>
          <cell r="L40364">
            <v>290</v>
          </cell>
          <cell r="M40364">
            <v>0</v>
          </cell>
          <cell r="N40364">
            <v>870</v>
          </cell>
        </row>
        <row r="40365">
          <cell r="A40365" t="str">
            <v>农村低保</v>
          </cell>
        </row>
        <row r="40365">
          <cell r="E40365" t="str">
            <v>遮山</v>
          </cell>
        </row>
        <row r="40365">
          <cell r="K40365">
            <v>2</v>
          </cell>
          <cell r="L40365">
            <v>255</v>
          </cell>
          <cell r="M40365">
            <v>0</v>
          </cell>
          <cell r="N40365">
            <v>510</v>
          </cell>
        </row>
        <row r="40366">
          <cell r="A40366" t="str">
            <v>农村低保</v>
          </cell>
        </row>
        <row r="40366">
          <cell r="E40366" t="str">
            <v>遮山</v>
          </cell>
        </row>
        <row r="40366">
          <cell r="K40366">
            <v>1</v>
          </cell>
          <cell r="L40366">
            <v>255</v>
          </cell>
          <cell r="M40366">
            <v>0</v>
          </cell>
          <cell r="N40366">
            <v>255</v>
          </cell>
        </row>
        <row r="40367">
          <cell r="A40367" t="str">
            <v>农村低保</v>
          </cell>
        </row>
        <row r="40367">
          <cell r="E40367" t="str">
            <v>遮山</v>
          </cell>
        </row>
        <row r="40367">
          <cell r="K40367">
            <v>1</v>
          </cell>
          <cell r="L40367">
            <v>255</v>
          </cell>
          <cell r="M40367">
            <v>0</v>
          </cell>
          <cell r="N40367">
            <v>255</v>
          </cell>
        </row>
        <row r="40368">
          <cell r="A40368" t="str">
            <v>农村低保</v>
          </cell>
        </row>
        <row r="40368">
          <cell r="E40368" t="str">
            <v>遮山</v>
          </cell>
        </row>
        <row r="40368">
          <cell r="K40368">
            <v>2</v>
          </cell>
          <cell r="L40368">
            <v>405</v>
          </cell>
          <cell r="M40368">
            <v>0</v>
          </cell>
          <cell r="N40368">
            <v>810</v>
          </cell>
        </row>
        <row r="40369">
          <cell r="A40369" t="str">
            <v>农村低保</v>
          </cell>
        </row>
        <row r="40369">
          <cell r="E40369" t="str">
            <v>遮山</v>
          </cell>
        </row>
        <row r="40369">
          <cell r="K40369">
            <v>1</v>
          </cell>
          <cell r="L40369">
            <v>290</v>
          </cell>
          <cell r="M40369">
            <v>0</v>
          </cell>
          <cell r="N40369">
            <v>290</v>
          </cell>
        </row>
        <row r="40370">
          <cell r="A40370" t="str">
            <v>农村低保</v>
          </cell>
        </row>
        <row r="40370">
          <cell r="E40370" t="str">
            <v>遮山</v>
          </cell>
        </row>
        <row r="40370">
          <cell r="K40370">
            <v>2</v>
          </cell>
          <cell r="L40370">
            <v>255</v>
          </cell>
          <cell r="M40370">
            <v>0</v>
          </cell>
          <cell r="N40370">
            <v>510</v>
          </cell>
        </row>
        <row r="40371">
          <cell r="A40371" t="str">
            <v>农村低保</v>
          </cell>
        </row>
        <row r="40371">
          <cell r="E40371" t="str">
            <v>遮山</v>
          </cell>
        </row>
        <row r="40371">
          <cell r="K40371">
            <v>1</v>
          </cell>
          <cell r="L40371">
            <v>290</v>
          </cell>
          <cell r="M40371">
            <v>0</v>
          </cell>
          <cell r="N40371">
            <v>290</v>
          </cell>
        </row>
        <row r="40372">
          <cell r="A40372" t="str">
            <v>农村低保</v>
          </cell>
        </row>
        <row r="40372">
          <cell r="E40372" t="str">
            <v>遮山</v>
          </cell>
        </row>
        <row r="40372">
          <cell r="K40372">
            <v>4</v>
          </cell>
          <cell r="L40372">
            <v>290</v>
          </cell>
          <cell r="M40372">
            <v>0</v>
          </cell>
          <cell r="N40372">
            <v>1160</v>
          </cell>
        </row>
        <row r="40373">
          <cell r="A40373" t="str">
            <v>城市分散特困</v>
          </cell>
        </row>
        <row r="40373">
          <cell r="E40373" t="str">
            <v>涅阳办</v>
          </cell>
        </row>
        <row r="40373">
          <cell r="K40373">
            <v>1</v>
          </cell>
          <cell r="L40373">
            <v>981.5</v>
          </cell>
          <cell r="M40373">
            <v>92.5</v>
          </cell>
          <cell r="N40373">
            <v>1074</v>
          </cell>
        </row>
        <row r="40374">
          <cell r="A40374" t="str">
            <v>城市集中特困</v>
          </cell>
        </row>
        <row r="40374">
          <cell r="E40374" t="str">
            <v>石佛寺</v>
          </cell>
        </row>
        <row r="40374">
          <cell r="K40374">
            <v>1</v>
          </cell>
          <cell r="L40374">
            <v>981.5</v>
          </cell>
          <cell r="M40374">
            <v>92.5</v>
          </cell>
          <cell r="N40374">
            <v>1074</v>
          </cell>
        </row>
        <row r="40375">
          <cell r="A40375" t="str">
            <v>农村分散特困</v>
          </cell>
        </row>
        <row r="40375">
          <cell r="E40375" t="str">
            <v>安字营</v>
          </cell>
        </row>
        <row r="40375">
          <cell r="K40375">
            <v>1</v>
          </cell>
          <cell r="L40375">
            <v>771</v>
          </cell>
          <cell r="M40375">
            <v>92.5</v>
          </cell>
          <cell r="N40375">
            <v>863.5</v>
          </cell>
        </row>
        <row r="40376">
          <cell r="A40376" t="str">
            <v>农村分散特困</v>
          </cell>
        </row>
        <row r="40376">
          <cell r="E40376" t="str">
            <v>安字营</v>
          </cell>
        </row>
        <row r="40376">
          <cell r="K40376">
            <v>1</v>
          </cell>
          <cell r="L40376">
            <v>771</v>
          </cell>
          <cell r="M40376">
            <v>92.5</v>
          </cell>
          <cell r="N40376">
            <v>863.5</v>
          </cell>
        </row>
        <row r="40377">
          <cell r="A40377" t="str">
            <v>农村分散特困</v>
          </cell>
        </row>
        <row r="40377">
          <cell r="E40377" t="str">
            <v>高丘</v>
          </cell>
        </row>
        <row r="40377">
          <cell r="K40377">
            <v>1</v>
          </cell>
          <cell r="L40377">
            <v>771</v>
          </cell>
          <cell r="M40377">
            <v>92.5</v>
          </cell>
          <cell r="N40377">
            <v>863.5</v>
          </cell>
        </row>
        <row r="40378">
          <cell r="A40378" t="str">
            <v>农村分散特困</v>
          </cell>
        </row>
        <row r="40378">
          <cell r="E40378" t="str">
            <v>高丘</v>
          </cell>
        </row>
        <row r="40378">
          <cell r="K40378">
            <v>1</v>
          </cell>
          <cell r="L40378">
            <v>771</v>
          </cell>
          <cell r="M40378">
            <v>92.5</v>
          </cell>
          <cell r="N40378">
            <v>863.5</v>
          </cell>
        </row>
        <row r="40379">
          <cell r="A40379" t="str">
            <v>农村分散特困</v>
          </cell>
        </row>
        <row r="40379">
          <cell r="E40379" t="str">
            <v>高丘</v>
          </cell>
        </row>
        <row r="40379">
          <cell r="K40379">
            <v>1</v>
          </cell>
          <cell r="L40379">
            <v>771</v>
          </cell>
          <cell r="M40379">
            <v>92.5</v>
          </cell>
          <cell r="N40379">
            <v>863.5</v>
          </cell>
        </row>
        <row r="40380">
          <cell r="A40380" t="str">
            <v>农村分散特困</v>
          </cell>
        </row>
        <row r="40380">
          <cell r="E40380" t="str">
            <v>郭庄</v>
          </cell>
        </row>
        <row r="40380">
          <cell r="K40380">
            <v>1</v>
          </cell>
          <cell r="L40380">
            <v>771</v>
          </cell>
          <cell r="M40380">
            <v>92.5</v>
          </cell>
          <cell r="N40380">
            <v>863.5</v>
          </cell>
        </row>
        <row r="40381">
          <cell r="A40381" t="str">
            <v>农村分散特困</v>
          </cell>
        </row>
        <row r="40381">
          <cell r="E40381" t="str">
            <v>侯集</v>
          </cell>
        </row>
        <row r="40381">
          <cell r="K40381">
            <v>1</v>
          </cell>
          <cell r="L40381">
            <v>771</v>
          </cell>
          <cell r="M40381">
            <v>92.5</v>
          </cell>
          <cell r="N40381">
            <v>863.5</v>
          </cell>
        </row>
        <row r="40382">
          <cell r="A40382" t="str">
            <v>农村集中特困</v>
          </cell>
        </row>
        <row r="40382">
          <cell r="E40382" t="str">
            <v>侯集</v>
          </cell>
        </row>
        <row r="40382">
          <cell r="K40382">
            <v>1</v>
          </cell>
          <cell r="L40382">
            <v>771</v>
          </cell>
          <cell r="M40382">
            <v>92.5</v>
          </cell>
          <cell r="N40382">
            <v>863.5</v>
          </cell>
        </row>
        <row r="40383">
          <cell r="A40383" t="str">
            <v>农村分散特困</v>
          </cell>
        </row>
        <row r="40383">
          <cell r="E40383" t="str">
            <v>卢医</v>
          </cell>
        </row>
        <row r="40383">
          <cell r="K40383">
            <v>1</v>
          </cell>
          <cell r="L40383">
            <v>771</v>
          </cell>
          <cell r="M40383">
            <v>92.5</v>
          </cell>
          <cell r="N40383">
            <v>863.5</v>
          </cell>
        </row>
        <row r="40384">
          <cell r="A40384" t="str">
            <v>农村分散特困</v>
          </cell>
        </row>
        <row r="40384">
          <cell r="E40384" t="str">
            <v>彭营</v>
          </cell>
        </row>
        <row r="40384">
          <cell r="K40384">
            <v>1</v>
          </cell>
          <cell r="L40384">
            <v>771</v>
          </cell>
          <cell r="M40384">
            <v>92.5</v>
          </cell>
          <cell r="N40384">
            <v>863.5</v>
          </cell>
        </row>
        <row r="40385">
          <cell r="A40385" t="str">
            <v>农村分散特困</v>
          </cell>
        </row>
        <row r="40385">
          <cell r="E40385" t="str">
            <v>石佛寺</v>
          </cell>
        </row>
        <row r="40385">
          <cell r="K40385">
            <v>1</v>
          </cell>
          <cell r="L40385">
            <v>771</v>
          </cell>
          <cell r="M40385">
            <v>92.5</v>
          </cell>
          <cell r="N40385">
            <v>863.5</v>
          </cell>
        </row>
        <row r="40386">
          <cell r="A40386" t="str">
            <v>农村分散特困</v>
          </cell>
        </row>
        <row r="40386">
          <cell r="E40386" t="str">
            <v>石佛寺</v>
          </cell>
        </row>
        <row r="40386">
          <cell r="K40386">
            <v>1</v>
          </cell>
          <cell r="L40386">
            <v>771</v>
          </cell>
          <cell r="M40386">
            <v>358.5</v>
          </cell>
          <cell r="N40386">
            <v>1129.5</v>
          </cell>
        </row>
        <row r="40387">
          <cell r="A40387" t="str">
            <v>农村分散特困</v>
          </cell>
        </row>
        <row r="40387">
          <cell r="E40387" t="str">
            <v>石佛寺</v>
          </cell>
        </row>
        <row r="40387">
          <cell r="K40387">
            <v>1</v>
          </cell>
          <cell r="L40387">
            <v>771</v>
          </cell>
          <cell r="M40387">
            <v>92.5</v>
          </cell>
          <cell r="N40387">
            <v>863.5</v>
          </cell>
        </row>
        <row r="40388">
          <cell r="A40388" t="str">
            <v>农村分散特困</v>
          </cell>
        </row>
        <row r="40388">
          <cell r="E40388" t="str">
            <v>杨营</v>
          </cell>
        </row>
        <row r="40388">
          <cell r="K40388">
            <v>1</v>
          </cell>
          <cell r="L40388">
            <v>771</v>
          </cell>
          <cell r="M40388">
            <v>92.5</v>
          </cell>
          <cell r="N40388">
            <v>863.5</v>
          </cell>
        </row>
        <row r="40389">
          <cell r="A40389" t="str">
            <v>农村分散特困</v>
          </cell>
        </row>
        <row r="40389">
          <cell r="E40389" t="str">
            <v>张林</v>
          </cell>
        </row>
        <row r="40389">
          <cell r="K40389">
            <v>1</v>
          </cell>
          <cell r="L40389">
            <v>771</v>
          </cell>
          <cell r="M40389">
            <v>92.5</v>
          </cell>
          <cell r="N40389">
            <v>863.5</v>
          </cell>
        </row>
        <row r="40390">
          <cell r="A40390" t="str">
            <v>农村分散特困</v>
          </cell>
        </row>
        <row r="40390">
          <cell r="E40390" t="str">
            <v>遮山</v>
          </cell>
        </row>
        <row r="40390">
          <cell r="K40390">
            <v>1</v>
          </cell>
          <cell r="L40390">
            <v>771</v>
          </cell>
          <cell r="M40390">
            <v>92.5</v>
          </cell>
          <cell r="N40390">
            <v>863.5</v>
          </cell>
        </row>
        <row r="40391">
          <cell r="A40391" t="str">
            <v>农村分散特困</v>
          </cell>
        </row>
        <row r="40391">
          <cell r="E40391" t="str">
            <v>遮山</v>
          </cell>
        </row>
        <row r="40391">
          <cell r="K40391">
            <v>1</v>
          </cell>
          <cell r="L40391">
            <v>771</v>
          </cell>
          <cell r="M40391">
            <v>92.5</v>
          </cell>
          <cell r="N40391">
            <v>863.5</v>
          </cell>
        </row>
        <row r="40392">
          <cell r="A40392" t="str">
            <v>农村分散特困</v>
          </cell>
        </row>
        <row r="40392">
          <cell r="E40392" t="str">
            <v>遮山</v>
          </cell>
        </row>
        <row r="40392">
          <cell r="K40392">
            <v>1</v>
          </cell>
          <cell r="L40392">
            <v>771</v>
          </cell>
          <cell r="M40392">
            <v>717</v>
          </cell>
          <cell r="N40392">
            <v>1488</v>
          </cell>
        </row>
        <row r="40393">
          <cell r="A40393" t="str">
            <v>农村集中特困</v>
          </cell>
        </row>
        <row r="40393">
          <cell r="E40393" t="str">
            <v>杨营</v>
          </cell>
        </row>
        <row r="40393">
          <cell r="K40393">
            <v>1</v>
          </cell>
          <cell r="L40393">
            <v>771</v>
          </cell>
          <cell r="M40393">
            <v>717</v>
          </cell>
          <cell r="N40393">
            <v>1488</v>
          </cell>
        </row>
        <row r="40394">
          <cell r="A40394" t="str">
            <v>城市低保</v>
          </cell>
        </row>
        <row r="40394">
          <cell r="E40394" t="str">
            <v>涅阳办</v>
          </cell>
        </row>
        <row r="40394">
          <cell r="K40394">
            <v>1</v>
          </cell>
          <cell r="L40394">
            <v>355</v>
          </cell>
          <cell r="M40394">
            <v>0</v>
          </cell>
          <cell r="N40394">
            <v>355</v>
          </cell>
        </row>
        <row r="40395">
          <cell r="A40395" t="str">
            <v>城市低保</v>
          </cell>
        </row>
        <row r="40395">
          <cell r="E40395" t="str">
            <v>涅阳办</v>
          </cell>
        </row>
        <row r="40395">
          <cell r="K40395">
            <v>1</v>
          </cell>
          <cell r="L40395">
            <v>375</v>
          </cell>
          <cell r="M40395">
            <v>0</v>
          </cell>
          <cell r="N40395">
            <v>375</v>
          </cell>
        </row>
        <row r="40396">
          <cell r="A40396" t="str">
            <v>城市低保</v>
          </cell>
        </row>
        <row r="40396">
          <cell r="E40396" t="str">
            <v>涅阳办</v>
          </cell>
        </row>
        <row r="40396">
          <cell r="K40396">
            <v>1</v>
          </cell>
          <cell r="L40396">
            <v>355</v>
          </cell>
          <cell r="M40396">
            <v>0</v>
          </cell>
          <cell r="N40396">
            <v>355</v>
          </cell>
        </row>
        <row r="40397">
          <cell r="A40397" t="str">
            <v>城市低保</v>
          </cell>
        </row>
        <row r="40397">
          <cell r="E40397" t="str">
            <v>玉都办</v>
          </cell>
        </row>
        <row r="40397">
          <cell r="K40397">
            <v>1</v>
          </cell>
          <cell r="L40397">
            <v>400</v>
          </cell>
          <cell r="M40397">
            <v>0</v>
          </cell>
          <cell r="N40397">
            <v>400</v>
          </cell>
        </row>
        <row r="40398">
          <cell r="A40398" t="str">
            <v>城市低保</v>
          </cell>
        </row>
        <row r="40398">
          <cell r="E40398" t="str">
            <v>玉都办</v>
          </cell>
        </row>
        <row r="40398">
          <cell r="K40398">
            <v>1</v>
          </cell>
          <cell r="L40398">
            <v>375</v>
          </cell>
          <cell r="M40398">
            <v>0</v>
          </cell>
          <cell r="N40398">
            <v>375</v>
          </cell>
        </row>
        <row r="40399">
          <cell r="A40399" t="str">
            <v>城市低保</v>
          </cell>
        </row>
        <row r="40399">
          <cell r="E40399" t="str">
            <v>遮山</v>
          </cell>
        </row>
        <row r="40399">
          <cell r="K40399">
            <v>2</v>
          </cell>
          <cell r="L40399">
            <v>355</v>
          </cell>
          <cell r="M40399">
            <v>0</v>
          </cell>
          <cell r="N40399">
            <v>710</v>
          </cell>
        </row>
        <row r="40400">
          <cell r="A40400" t="str">
            <v>农村低保</v>
          </cell>
        </row>
        <row r="40400">
          <cell r="E40400" t="str">
            <v>安字营</v>
          </cell>
        </row>
        <row r="40400">
          <cell r="K40400">
            <v>2</v>
          </cell>
          <cell r="L40400">
            <v>255</v>
          </cell>
          <cell r="M40400">
            <v>0</v>
          </cell>
          <cell r="N40400">
            <v>510</v>
          </cell>
        </row>
        <row r="40401">
          <cell r="A40401" t="str">
            <v>农村低保</v>
          </cell>
        </row>
        <row r="40401">
          <cell r="E40401" t="str">
            <v>安字营</v>
          </cell>
        </row>
        <row r="40401">
          <cell r="K40401">
            <v>1</v>
          </cell>
          <cell r="L40401">
            <v>290</v>
          </cell>
          <cell r="M40401">
            <v>0</v>
          </cell>
          <cell r="N40401">
            <v>290</v>
          </cell>
        </row>
        <row r="40402">
          <cell r="A40402" t="str">
            <v>农村低保</v>
          </cell>
        </row>
        <row r="40402">
          <cell r="E40402" t="str">
            <v>安字营</v>
          </cell>
        </row>
        <row r="40402">
          <cell r="K40402">
            <v>1</v>
          </cell>
          <cell r="L40402">
            <v>255</v>
          </cell>
          <cell r="M40402">
            <v>0</v>
          </cell>
          <cell r="N40402">
            <v>255</v>
          </cell>
        </row>
        <row r="40403">
          <cell r="A40403" t="str">
            <v>农村低保</v>
          </cell>
        </row>
        <row r="40403">
          <cell r="E40403" t="str">
            <v>安字营</v>
          </cell>
        </row>
        <row r="40403">
          <cell r="K40403">
            <v>1</v>
          </cell>
          <cell r="L40403">
            <v>255</v>
          </cell>
          <cell r="M40403">
            <v>0</v>
          </cell>
          <cell r="N40403">
            <v>255</v>
          </cell>
        </row>
        <row r="40404">
          <cell r="A40404" t="str">
            <v>农村低保</v>
          </cell>
        </row>
        <row r="40404">
          <cell r="E40404" t="str">
            <v>安字营</v>
          </cell>
        </row>
        <row r="40404">
          <cell r="K40404">
            <v>1</v>
          </cell>
          <cell r="L40404">
            <v>290</v>
          </cell>
          <cell r="M40404">
            <v>0</v>
          </cell>
          <cell r="N40404">
            <v>290</v>
          </cell>
        </row>
        <row r="40405">
          <cell r="A40405" t="str">
            <v>农村低保</v>
          </cell>
        </row>
        <row r="40405">
          <cell r="E40405" t="str">
            <v>安字营</v>
          </cell>
        </row>
        <row r="40405">
          <cell r="K40405">
            <v>1</v>
          </cell>
          <cell r="L40405">
            <v>290</v>
          </cell>
          <cell r="M40405">
            <v>0</v>
          </cell>
          <cell r="N40405">
            <v>290</v>
          </cell>
        </row>
        <row r="40406">
          <cell r="A40406" t="str">
            <v>农村低保</v>
          </cell>
        </row>
        <row r="40406">
          <cell r="E40406" t="str">
            <v>安字营</v>
          </cell>
        </row>
        <row r="40406">
          <cell r="K40406">
            <v>1</v>
          </cell>
          <cell r="L40406">
            <v>290</v>
          </cell>
          <cell r="M40406">
            <v>0</v>
          </cell>
          <cell r="N40406">
            <v>290</v>
          </cell>
        </row>
        <row r="40407">
          <cell r="A40407" t="str">
            <v>农村低保</v>
          </cell>
        </row>
        <row r="40407">
          <cell r="E40407" t="str">
            <v>安字营</v>
          </cell>
        </row>
        <row r="40407">
          <cell r="K40407">
            <v>1</v>
          </cell>
          <cell r="L40407">
            <v>290</v>
          </cell>
          <cell r="M40407">
            <v>0</v>
          </cell>
          <cell r="N40407">
            <v>290</v>
          </cell>
        </row>
        <row r="40408">
          <cell r="A40408" t="str">
            <v>农村低保</v>
          </cell>
        </row>
        <row r="40408">
          <cell r="E40408" t="str">
            <v>安字营</v>
          </cell>
        </row>
        <row r="40408">
          <cell r="K40408">
            <v>1</v>
          </cell>
          <cell r="L40408">
            <v>290</v>
          </cell>
          <cell r="M40408">
            <v>0</v>
          </cell>
          <cell r="N40408">
            <v>290</v>
          </cell>
        </row>
        <row r="40409">
          <cell r="A40409" t="str">
            <v>农村低保</v>
          </cell>
        </row>
        <row r="40409">
          <cell r="E40409" t="str">
            <v>晁陂</v>
          </cell>
        </row>
        <row r="40409">
          <cell r="K40409">
            <v>4</v>
          </cell>
          <cell r="L40409">
            <v>255</v>
          </cell>
          <cell r="M40409">
            <v>0</v>
          </cell>
          <cell r="N40409">
            <v>1020</v>
          </cell>
        </row>
        <row r="40410">
          <cell r="A40410" t="str">
            <v>农村低保</v>
          </cell>
        </row>
        <row r="40410">
          <cell r="E40410" t="str">
            <v>晁陂</v>
          </cell>
        </row>
        <row r="40410">
          <cell r="K40410">
            <v>2</v>
          </cell>
          <cell r="L40410">
            <v>255</v>
          </cell>
          <cell r="M40410">
            <v>0</v>
          </cell>
          <cell r="N40410">
            <v>510</v>
          </cell>
        </row>
        <row r="40411">
          <cell r="A40411" t="str">
            <v>农村低保</v>
          </cell>
        </row>
        <row r="40411">
          <cell r="E40411" t="str">
            <v>晁陂</v>
          </cell>
        </row>
        <row r="40411">
          <cell r="K40411">
            <v>1</v>
          </cell>
          <cell r="L40411">
            <v>290</v>
          </cell>
          <cell r="M40411">
            <v>0</v>
          </cell>
          <cell r="N40411">
            <v>290</v>
          </cell>
        </row>
        <row r="40412">
          <cell r="A40412" t="str">
            <v>农村低保</v>
          </cell>
        </row>
        <row r="40412">
          <cell r="E40412" t="str">
            <v>晁陂</v>
          </cell>
        </row>
        <row r="40412">
          <cell r="K40412">
            <v>1</v>
          </cell>
          <cell r="L40412">
            <v>290</v>
          </cell>
          <cell r="M40412">
            <v>0</v>
          </cell>
          <cell r="N40412">
            <v>290</v>
          </cell>
        </row>
        <row r="40413">
          <cell r="A40413" t="str">
            <v>农村低保</v>
          </cell>
        </row>
        <row r="40413">
          <cell r="E40413" t="str">
            <v>晁陂</v>
          </cell>
        </row>
        <row r="40413">
          <cell r="K40413">
            <v>2</v>
          </cell>
          <cell r="L40413">
            <v>290</v>
          </cell>
          <cell r="M40413">
            <v>0</v>
          </cell>
          <cell r="N40413">
            <v>580</v>
          </cell>
        </row>
        <row r="40414">
          <cell r="A40414" t="str">
            <v>农村低保</v>
          </cell>
        </row>
        <row r="40414">
          <cell r="E40414" t="str">
            <v>晁陂</v>
          </cell>
        </row>
        <row r="40414">
          <cell r="K40414">
            <v>1</v>
          </cell>
          <cell r="L40414">
            <v>290</v>
          </cell>
          <cell r="M40414">
            <v>0</v>
          </cell>
          <cell r="N40414">
            <v>290</v>
          </cell>
        </row>
        <row r="40415">
          <cell r="A40415" t="str">
            <v>农村低保</v>
          </cell>
        </row>
        <row r="40415">
          <cell r="E40415" t="str">
            <v>晁陂</v>
          </cell>
        </row>
        <row r="40415">
          <cell r="K40415">
            <v>2</v>
          </cell>
          <cell r="L40415">
            <v>290</v>
          </cell>
          <cell r="M40415">
            <v>0</v>
          </cell>
          <cell r="N40415">
            <v>580</v>
          </cell>
        </row>
        <row r="40416">
          <cell r="A40416" t="str">
            <v>农村低保</v>
          </cell>
        </row>
        <row r="40416">
          <cell r="E40416" t="str">
            <v>晁陂</v>
          </cell>
        </row>
        <row r="40416">
          <cell r="K40416">
            <v>2</v>
          </cell>
          <cell r="L40416">
            <v>290</v>
          </cell>
          <cell r="M40416">
            <v>0</v>
          </cell>
          <cell r="N40416">
            <v>580</v>
          </cell>
        </row>
        <row r="40417">
          <cell r="A40417" t="str">
            <v>农村低保</v>
          </cell>
        </row>
        <row r="40417">
          <cell r="E40417" t="str">
            <v>晁陂</v>
          </cell>
        </row>
        <row r="40417">
          <cell r="K40417">
            <v>1</v>
          </cell>
          <cell r="L40417">
            <v>290</v>
          </cell>
          <cell r="M40417">
            <v>0</v>
          </cell>
          <cell r="N40417">
            <v>290</v>
          </cell>
        </row>
        <row r="40418">
          <cell r="A40418" t="str">
            <v>农村低保</v>
          </cell>
        </row>
        <row r="40418">
          <cell r="E40418" t="str">
            <v>晁陂</v>
          </cell>
        </row>
        <row r="40418">
          <cell r="K40418">
            <v>1</v>
          </cell>
          <cell r="L40418">
            <v>290</v>
          </cell>
          <cell r="M40418">
            <v>0</v>
          </cell>
          <cell r="N40418">
            <v>290</v>
          </cell>
        </row>
        <row r="40419">
          <cell r="A40419" t="str">
            <v>农村低保</v>
          </cell>
        </row>
        <row r="40419">
          <cell r="E40419" t="str">
            <v>晁陂</v>
          </cell>
        </row>
        <row r="40419">
          <cell r="K40419">
            <v>2</v>
          </cell>
          <cell r="L40419">
            <v>290</v>
          </cell>
          <cell r="M40419">
            <v>0</v>
          </cell>
          <cell r="N40419">
            <v>580</v>
          </cell>
        </row>
        <row r="40420">
          <cell r="A40420" t="str">
            <v>农村低保</v>
          </cell>
        </row>
        <row r="40420">
          <cell r="E40420" t="str">
            <v>晁陂</v>
          </cell>
        </row>
        <row r="40420">
          <cell r="K40420">
            <v>2</v>
          </cell>
          <cell r="L40420">
            <v>255</v>
          </cell>
          <cell r="M40420">
            <v>0</v>
          </cell>
          <cell r="N40420">
            <v>510</v>
          </cell>
        </row>
        <row r="40421">
          <cell r="A40421" t="str">
            <v>农村低保</v>
          </cell>
        </row>
        <row r="40421">
          <cell r="E40421" t="str">
            <v>晁陂</v>
          </cell>
        </row>
        <row r="40421">
          <cell r="K40421">
            <v>2</v>
          </cell>
          <cell r="L40421">
            <v>290</v>
          </cell>
          <cell r="M40421">
            <v>0</v>
          </cell>
          <cell r="N40421">
            <v>580</v>
          </cell>
        </row>
        <row r="40422">
          <cell r="A40422" t="str">
            <v>农村低保</v>
          </cell>
        </row>
        <row r="40422">
          <cell r="E40422" t="str">
            <v>晁陂</v>
          </cell>
        </row>
        <row r="40422">
          <cell r="K40422">
            <v>3</v>
          </cell>
          <cell r="L40422">
            <v>290</v>
          </cell>
          <cell r="M40422">
            <v>0</v>
          </cell>
          <cell r="N40422">
            <v>870</v>
          </cell>
        </row>
        <row r="40423">
          <cell r="A40423" t="str">
            <v>农村低保</v>
          </cell>
        </row>
        <row r="40423">
          <cell r="E40423" t="str">
            <v>晁陂</v>
          </cell>
        </row>
        <row r="40423">
          <cell r="K40423">
            <v>2</v>
          </cell>
          <cell r="L40423">
            <v>290</v>
          </cell>
          <cell r="M40423">
            <v>0</v>
          </cell>
          <cell r="N40423">
            <v>580</v>
          </cell>
        </row>
        <row r="40424">
          <cell r="A40424" t="str">
            <v>农村低保</v>
          </cell>
        </row>
        <row r="40424">
          <cell r="E40424" t="str">
            <v>晁陂</v>
          </cell>
        </row>
        <row r="40424">
          <cell r="K40424">
            <v>1</v>
          </cell>
          <cell r="L40424">
            <v>290</v>
          </cell>
          <cell r="M40424">
            <v>0</v>
          </cell>
          <cell r="N40424">
            <v>290</v>
          </cell>
        </row>
        <row r="40425">
          <cell r="A40425" t="str">
            <v>农村低保</v>
          </cell>
        </row>
        <row r="40425">
          <cell r="E40425" t="str">
            <v>晁陂</v>
          </cell>
        </row>
        <row r="40425">
          <cell r="K40425">
            <v>2</v>
          </cell>
          <cell r="L40425">
            <v>290</v>
          </cell>
          <cell r="M40425">
            <v>0</v>
          </cell>
          <cell r="N40425">
            <v>580</v>
          </cell>
        </row>
        <row r="40426">
          <cell r="A40426" t="str">
            <v>农村低保</v>
          </cell>
        </row>
        <row r="40426">
          <cell r="E40426" t="str">
            <v>晁陂</v>
          </cell>
        </row>
        <row r="40426">
          <cell r="K40426">
            <v>2</v>
          </cell>
          <cell r="L40426">
            <v>290</v>
          </cell>
          <cell r="M40426">
            <v>0</v>
          </cell>
          <cell r="N40426">
            <v>580</v>
          </cell>
        </row>
        <row r="40427">
          <cell r="A40427" t="str">
            <v>农村低保</v>
          </cell>
        </row>
        <row r="40427">
          <cell r="E40427" t="str">
            <v>晁陂</v>
          </cell>
        </row>
        <row r="40427">
          <cell r="K40427">
            <v>1</v>
          </cell>
          <cell r="L40427">
            <v>255</v>
          </cell>
          <cell r="M40427">
            <v>0</v>
          </cell>
          <cell r="N40427">
            <v>255</v>
          </cell>
        </row>
        <row r="40428">
          <cell r="A40428" t="str">
            <v>农村低保</v>
          </cell>
        </row>
        <row r="40428">
          <cell r="E40428" t="str">
            <v>二龙</v>
          </cell>
        </row>
        <row r="40428">
          <cell r="K40428">
            <v>2</v>
          </cell>
          <cell r="L40428">
            <v>255</v>
          </cell>
          <cell r="M40428">
            <v>0</v>
          </cell>
          <cell r="N40428">
            <v>510</v>
          </cell>
        </row>
        <row r="40429">
          <cell r="A40429" t="str">
            <v>农村低保</v>
          </cell>
        </row>
        <row r="40429">
          <cell r="E40429" t="str">
            <v>二龙</v>
          </cell>
        </row>
        <row r="40429">
          <cell r="K40429">
            <v>1</v>
          </cell>
          <cell r="L40429">
            <v>255</v>
          </cell>
          <cell r="M40429">
            <v>0</v>
          </cell>
          <cell r="N40429">
            <v>255</v>
          </cell>
        </row>
        <row r="40430">
          <cell r="A40430" t="str">
            <v>农村低保</v>
          </cell>
        </row>
        <row r="40430">
          <cell r="E40430" t="str">
            <v>二龙</v>
          </cell>
        </row>
        <row r="40430">
          <cell r="K40430">
            <v>1</v>
          </cell>
          <cell r="L40430">
            <v>255</v>
          </cell>
          <cell r="M40430">
            <v>0</v>
          </cell>
          <cell r="N40430">
            <v>255</v>
          </cell>
        </row>
        <row r="40431">
          <cell r="A40431" t="str">
            <v>农村低保</v>
          </cell>
        </row>
        <row r="40431">
          <cell r="E40431" t="str">
            <v>二龙</v>
          </cell>
        </row>
        <row r="40431">
          <cell r="K40431">
            <v>1</v>
          </cell>
          <cell r="L40431">
            <v>255</v>
          </cell>
          <cell r="M40431">
            <v>0</v>
          </cell>
          <cell r="N40431">
            <v>255</v>
          </cell>
        </row>
        <row r="40432">
          <cell r="A40432" t="str">
            <v>农村低保</v>
          </cell>
        </row>
        <row r="40432">
          <cell r="E40432" t="str">
            <v>二龙</v>
          </cell>
        </row>
        <row r="40432">
          <cell r="K40432">
            <v>1</v>
          </cell>
          <cell r="L40432">
            <v>255</v>
          </cell>
          <cell r="M40432">
            <v>0</v>
          </cell>
          <cell r="N40432">
            <v>255</v>
          </cell>
        </row>
        <row r="40433">
          <cell r="A40433" t="str">
            <v>农村低保</v>
          </cell>
        </row>
        <row r="40433">
          <cell r="E40433" t="str">
            <v>二龙</v>
          </cell>
        </row>
        <row r="40433">
          <cell r="K40433">
            <v>1</v>
          </cell>
          <cell r="L40433">
            <v>255</v>
          </cell>
          <cell r="M40433">
            <v>0</v>
          </cell>
          <cell r="N40433">
            <v>255</v>
          </cell>
        </row>
        <row r="40434">
          <cell r="A40434" t="str">
            <v>农村低保</v>
          </cell>
        </row>
        <row r="40434">
          <cell r="E40434" t="str">
            <v>二龙</v>
          </cell>
        </row>
        <row r="40434">
          <cell r="K40434">
            <v>1</v>
          </cell>
          <cell r="L40434">
            <v>255</v>
          </cell>
          <cell r="M40434">
            <v>0</v>
          </cell>
          <cell r="N40434">
            <v>255</v>
          </cell>
        </row>
        <row r="40435">
          <cell r="A40435" t="str">
            <v>农村低保</v>
          </cell>
        </row>
        <row r="40435">
          <cell r="E40435" t="str">
            <v>二龙</v>
          </cell>
        </row>
        <row r="40435">
          <cell r="K40435">
            <v>1</v>
          </cell>
          <cell r="L40435">
            <v>255</v>
          </cell>
          <cell r="M40435">
            <v>0</v>
          </cell>
          <cell r="N40435">
            <v>255</v>
          </cell>
        </row>
        <row r="40436">
          <cell r="A40436" t="str">
            <v>农村低保</v>
          </cell>
        </row>
        <row r="40436">
          <cell r="E40436" t="str">
            <v>二龙</v>
          </cell>
        </row>
        <row r="40436">
          <cell r="K40436">
            <v>1</v>
          </cell>
          <cell r="L40436">
            <v>255</v>
          </cell>
          <cell r="M40436">
            <v>0</v>
          </cell>
          <cell r="N40436">
            <v>255</v>
          </cell>
        </row>
        <row r="40437">
          <cell r="A40437" t="str">
            <v>农村低保</v>
          </cell>
        </row>
        <row r="40437">
          <cell r="E40437" t="str">
            <v>二龙</v>
          </cell>
        </row>
        <row r="40437">
          <cell r="K40437">
            <v>1</v>
          </cell>
          <cell r="L40437">
            <v>255</v>
          </cell>
          <cell r="M40437">
            <v>0</v>
          </cell>
          <cell r="N40437">
            <v>255</v>
          </cell>
        </row>
        <row r="40438">
          <cell r="A40438" t="str">
            <v>农村低保</v>
          </cell>
        </row>
        <row r="40438">
          <cell r="E40438" t="str">
            <v>二龙</v>
          </cell>
        </row>
        <row r="40438">
          <cell r="K40438">
            <v>1</v>
          </cell>
          <cell r="L40438">
            <v>255</v>
          </cell>
          <cell r="M40438">
            <v>0</v>
          </cell>
          <cell r="N40438">
            <v>255</v>
          </cell>
        </row>
        <row r="40439">
          <cell r="A40439" t="str">
            <v>农村低保</v>
          </cell>
        </row>
        <row r="40439">
          <cell r="E40439" t="str">
            <v>二龙</v>
          </cell>
        </row>
        <row r="40439">
          <cell r="K40439">
            <v>1</v>
          </cell>
          <cell r="L40439">
            <v>255</v>
          </cell>
          <cell r="M40439">
            <v>0</v>
          </cell>
          <cell r="N40439">
            <v>255</v>
          </cell>
        </row>
        <row r="40440">
          <cell r="A40440" t="str">
            <v>农村低保</v>
          </cell>
        </row>
        <row r="40440">
          <cell r="E40440" t="str">
            <v>二龙</v>
          </cell>
        </row>
        <row r="40440">
          <cell r="K40440">
            <v>1</v>
          </cell>
          <cell r="L40440">
            <v>255</v>
          </cell>
          <cell r="M40440">
            <v>0</v>
          </cell>
          <cell r="N40440">
            <v>255</v>
          </cell>
        </row>
        <row r="40441">
          <cell r="A40441" t="str">
            <v>农村低保</v>
          </cell>
        </row>
        <row r="40441">
          <cell r="E40441" t="str">
            <v>二龙</v>
          </cell>
        </row>
        <row r="40441">
          <cell r="K40441">
            <v>1</v>
          </cell>
          <cell r="L40441">
            <v>255</v>
          </cell>
          <cell r="M40441">
            <v>0</v>
          </cell>
          <cell r="N40441">
            <v>255</v>
          </cell>
        </row>
        <row r="40442">
          <cell r="A40442" t="str">
            <v>农村低保</v>
          </cell>
        </row>
        <row r="40442">
          <cell r="E40442" t="str">
            <v>二龙</v>
          </cell>
        </row>
        <row r="40442">
          <cell r="K40442">
            <v>1</v>
          </cell>
          <cell r="L40442">
            <v>255</v>
          </cell>
          <cell r="M40442">
            <v>0</v>
          </cell>
          <cell r="N40442">
            <v>255</v>
          </cell>
        </row>
        <row r="40443">
          <cell r="A40443" t="str">
            <v>农村低保</v>
          </cell>
        </row>
        <row r="40443">
          <cell r="E40443" t="str">
            <v>二龙</v>
          </cell>
        </row>
        <row r="40443">
          <cell r="K40443">
            <v>1</v>
          </cell>
          <cell r="L40443">
            <v>290</v>
          </cell>
          <cell r="M40443">
            <v>0</v>
          </cell>
          <cell r="N40443">
            <v>290</v>
          </cell>
        </row>
        <row r="40444">
          <cell r="A40444" t="str">
            <v>农村低保</v>
          </cell>
        </row>
        <row r="40444">
          <cell r="E40444" t="str">
            <v>高丘</v>
          </cell>
        </row>
        <row r="40444">
          <cell r="K40444">
            <v>4</v>
          </cell>
          <cell r="L40444">
            <v>290</v>
          </cell>
          <cell r="M40444">
            <v>0</v>
          </cell>
          <cell r="N40444">
            <v>1160</v>
          </cell>
        </row>
        <row r="40445">
          <cell r="A40445" t="str">
            <v>农村低保</v>
          </cell>
        </row>
        <row r="40445">
          <cell r="E40445" t="str">
            <v>高丘</v>
          </cell>
        </row>
        <row r="40445">
          <cell r="K40445">
            <v>1</v>
          </cell>
          <cell r="L40445">
            <v>290</v>
          </cell>
          <cell r="M40445">
            <v>0</v>
          </cell>
          <cell r="N40445">
            <v>290</v>
          </cell>
        </row>
        <row r="40446">
          <cell r="A40446" t="str">
            <v>农村低保</v>
          </cell>
        </row>
        <row r="40446">
          <cell r="E40446" t="str">
            <v>高丘</v>
          </cell>
        </row>
        <row r="40446">
          <cell r="K40446">
            <v>1</v>
          </cell>
          <cell r="L40446">
            <v>290</v>
          </cell>
          <cell r="M40446">
            <v>0</v>
          </cell>
          <cell r="N40446">
            <v>290</v>
          </cell>
        </row>
        <row r="40447">
          <cell r="A40447" t="str">
            <v>农村低保</v>
          </cell>
        </row>
        <row r="40447">
          <cell r="E40447" t="str">
            <v>高丘</v>
          </cell>
        </row>
        <row r="40447">
          <cell r="K40447">
            <v>1</v>
          </cell>
          <cell r="L40447">
            <v>290</v>
          </cell>
          <cell r="M40447">
            <v>0</v>
          </cell>
          <cell r="N40447">
            <v>290</v>
          </cell>
        </row>
        <row r="40448">
          <cell r="A40448" t="str">
            <v>农村低保</v>
          </cell>
        </row>
        <row r="40448">
          <cell r="E40448" t="str">
            <v>高丘</v>
          </cell>
        </row>
        <row r="40448">
          <cell r="K40448">
            <v>1</v>
          </cell>
          <cell r="L40448">
            <v>290</v>
          </cell>
          <cell r="M40448">
            <v>0</v>
          </cell>
          <cell r="N40448">
            <v>290</v>
          </cell>
        </row>
        <row r="40449">
          <cell r="A40449" t="str">
            <v>农村低保</v>
          </cell>
        </row>
        <row r="40449">
          <cell r="E40449" t="str">
            <v>高丘</v>
          </cell>
        </row>
        <row r="40449">
          <cell r="K40449">
            <v>1</v>
          </cell>
          <cell r="L40449">
            <v>255</v>
          </cell>
          <cell r="M40449">
            <v>0</v>
          </cell>
          <cell r="N40449">
            <v>255</v>
          </cell>
        </row>
        <row r="40450">
          <cell r="A40450" t="str">
            <v>农村低保</v>
          </cell>
        </row>
        <row r="40450">
          <cell r="E40450" t="str">
            <v>高丘</v>
          </cell>
        </row>
        <row r="40450">
          <cell r="K40450">
            <v>1</v>
          </cell>
          <cell r="L40450">
            <v>290</v>
          </cell>
          <cell r="M40450">
            <v>0</v>
          </cell>
          <cell r="N40450">
            <v>290</v>
          </cell>
        </row>
        <row r="40451">
          <cell r="A40451" t="str">
            <v>农村低保</v>
          </cell>
        </row>
        <row r="40451">
          <cell r="E40451" t="str">
            <v>高丘</v>
          </cell>
        </row>
        <row r="40451">
          <cell r="K40451">
            <v>1</v>
          </cell>
          <cell r="L40451">
            <v>290</v>
          </cell>
          <cell r="M40451">
            <v>0</v>
          </cell>
          <cell r="N40451">
            <v>290</v>
          </cell>
        </row>
        <row r="40452">
          <cell r="A40452" t="str">
            <v>农村低保</v>
          </cell>
        </row>
        <row r="40452">
          <cell r="E40452" t="str">
            <v>高丘</v>
          </cell>
        </row>
        <row r="40452">
          <cell r="K40452">
            <v>1</v>
          </cell>
          <cell r="L40452">
            <v>290</v>
          </cell>
          <cell r="M40452">
            <v>0</v>
          </cell>
          <cell r="N40452">
            <v>290</v>
          </cell>
        </row>
        <row r="40453">
          <cell r="A40453" t="str">
            <v>农村低保</v>
          </cell>
        </row>
        <row r="40453">
          <cell r="E40453" t="str">
            <v>高丘</v>
          </cell>
        </row>
        <row r="40453">
          <cell r="K40453">
            <v>1</v>
          </cell>
          <cell r="L40453">
            <v>255</v>
          </cell>
          <cell r="M40453">
            <v>0</v>
          </cell>
          <cell r="N40453">
            <v>255</v>
          </cell>
        </row>
        <row r="40454">
          <cell r="A40454" t="str">
            <v>农村低保</v>
          </cell>
        </row>
        <row r="40454">
          <cell r="E40454" t="str">
            <v>高丘</v>
          </cell>
        </row>
        <row r="40454">
          <cell r="K40454">
            <v>1</v>
          </cell>
          <cell r="L40454">
            <v>290</v>
          </cell>
          <cell r="M40454">
            <v>0</v>
          </cell>
          <cell r="N40454">
            <v>290</v>
          </cell>
        </row>
        <row r="40455">
          <cell r="A40455" t="str">
            <v>农村低保</v>
          </cell>
        </row>
        <row r="40455">
          <cell r="E40455" t="str">
            <v>高丘</v>
          </cell>
        </row>
        <row r="40455">
          <cell r="K40455">
            <v>1</v>
          </cell>
          <cell r="L40455">
            <v>290</v>
          </cell>
          <cell r="M40455">
            <v>0</v>
          </cell>
          <cell r="N40455">
            <v>290</v>
          </cell>
        </row>
        <row r="40456">
          <cell r="A40456" t="str">
            <v>农村低保</v>
          </cell>
        </row>
        <row r="40456">
          <cell r="E40456" t="str">
            <v>高丘</v>
          </cell>
        </row>
        <row r="40456">
          <cell r="K40456">
            <v>1</v>
          </cell>
          <cell r="L40456">
            <v>290</v>
          </cell>
          <cell r="M40456">
            <v>0</v>
          </cell>
          <cell r="N40456">
            <v>290</v>
          </cell>
        </row>
        <row r="40457">
          <cell r="A40457" t="str">
            <v>农村低保</v>
          </cell>
        </row>
        <row r="40457">
          <cell r="E40457" t="str">
            <v>高丘</v>
          </cell>
        </row>
        <row r="40457">
          <cell r="K40457">
            <v>1</v>
          </cell>
          <cell r="L40457">
            <v>255</v>
          </cell>
          <cell r="M40457">
            <v>0</v>
          </cell>
          <cell r="N40457">
            <v>255</v>
          </cell>
        </row>
        <row r="40458">
          <cell r="A40458" t="str">
            <v>农村低保</v>
          </cell>
        </row>
        <row r="40458">
          <cell r="E40458" t="str">
            <v>高丘</v>
          </cell>
        </row>
        <row r="40458">
          <cell r="K40458">
            <v>1</v>
          </cell>
          <cell r="L40458">
            <v>255</v>
          </cell>
          <cell r="M40458">
            <v>0</v>
          </cell>
          <cell r="N40458">
            <v>255</v>
          </cell>
        </row>
        <row r="40459">
          <cell r="A40459" t="str">
            <v>农村低保</v>
          </cell>
        </row>
        <row r="40459">
          <cell r="E40459" t="str">
            <v>高丘</v>
          </cell>
        </row>
        <row r="40459">
          <cell r="K40459">
            <v>1</v>
          </cell>
          <cell r="L40459">
            <v>255</v>
          </cell>
          <cell r="M40459">
            <v>0</v>
          </cell>
          <cell r="N40459">
            <v>255</v>
          </cell>
        </row>
        <row r="40460">
          <cell r="A40460" t="str">
            <v>农村低保</v>
          </cell>
        </row>
        <row r="40460">
          <cell r="E40460" t="str">
            <v>高丘</v>
          </cell>
        </row>
        <row r="40460">
          <cell r="K40460">
            <v>1</v>
          </cell>
          <cell r="L40460">
            <v>255</v>
          </cell>
          <cell r="M40460">
            <v>0</v>
          </cell>
          <cell r="N40460">
            <v>255</v>
          </cell>
        </row>
        <row r="40461">
          <cell r="A40461" t="str">
            <v>农村低保</v>
          </cell>
        </row>
        <row r="40461">
          <cell r="E40461" t="str">
            <v>高丘</v>
          </cell>
        </row>
        <row r="40461">
          <cell r="K40461">
            <v>1</v>
          </cell>
          <cell r="L40461">
            <v>290</v>
          </cell>
          <cell r="M40461">
            <v>0</v>
          </cell>
          <cell r="N40461">
            <v>290</v>
          </cell>
        </row>
        <row r="40462">
          <cell r="A40462" t="str">
            <v>农村低保</v>
          </cell>
        </row>
        <row r="40462">
          <cell r="E40462" t="str">
            <v>高丘</v>
          </cell>
        </row>
        <row r="40462">
          <cell r="K40462">
            <v>1</v>
          </cell>
          <cell r="L40462">
            <v>290</v>
          </cell>
          <cell r="M40462">
            <v>0</v>
          </cell>
          <cell r="N40462">
            <v>290</v>
          </cell>
        </row>
        <row r="40463">
          <cell r="A40463" t="str">
            <v>农村低保</v>
          </cell>
        </row>
        <row r="40463">
          <cell r="E40463" t="str">
            <v>高丘</v>
          </cell>
        </row>
        <row r="40463">
          <cell r="K40463">
            <v>1</v>
          </cell>
          <cell r="L40463">
            <v>255</v>
          </cell>
          <cell r="M40463">
            <v>0</v>
          </cell>
          <cell r="N40463">
            <v>255</v>
          </cell>
        </row>
        <row r="40464">
          <cell r="A40464" t="str">
            <v>农村低保</v>
          </cell>
        </row>
        <row r="40464">
          <cell r="E40464" t="str">
            <v>高丘</v>
          </cell>
        </row>
        <row r="40464">
          <cell r="K40464">
            <v>2</v>
          </cell>
          <cell r="L40464">
            <v>255</v>
          </cell>
          <cell r="M40464">
            <v>0</v>
          </cell>
          <cell r="N40464">
            <v>510</v>
          </cell>
        </row>
        <row r="40465">
          <cell r="A40465" t="str">
            <v>农村低保</v>
          </cell>
        </row>
        <row r="40465">
          <cell r="E40465" t="str">
            <v>郭庄</v>
          </cell>
        </row>
        <row r="40465">
          <cell r="K40465">
            <v>1</v>
          </cell>
          <cell r="L40465">
            <v>255</v>
          </cell>
          <cell r="M40465">
            <v>0</v>
          </cell>
          <cell r="N40465">
            <v>255</v>
          </cell>
        </row>
        <row r="40466">
          <cell r="A40466" t="str">
            <v>农村低保</v>
          </cell>
        </row>
        <row r="40466">
          <cell r="E40466" t="str">
            <v>郭庄</v>
          </cell>
        </row>
        <row r="40466">
          <cell r="K40466">
            <v>1</v>
          </cell>
          <cell r="L40466">
            <v>255</v>
          </cell>
          <cell r="M40466">
            <v>0</v>
          </cell>
          <cell r="N40466">
            <v>255</v>
          </cell>
        </row>
        <row r="40467">
          <cell r="A40467" t="str">
            <v>农村低保</v>
          </cell>
        </row>
        <row r="40467">
          <cell r="E40467" t="str">
            <v>郭庄</v>
          </cell>
        </row>
        <row r="40467">
          <cell r="K40467">
            <v>1</v>
          </cell>
          <cell r="L40467">
            <v>255</v>
          </cell>
          <cell r="M40467">
            <v>0</v>
          </cell>
          <cell r="N40467">
            <v>255</v>
          </cell>
        </row>
        <row r="40468">
          <cell r="A40468" t="str">
            <v>农村低保</v>
          </cell>
        </row>
        <row r="40468">
          <cell r="E40468" t="str">
            <v>侯集</v>
          </cell>
        </row>
        <row r="40468">
          <cell r="K40468">
            <v>1</v>
          </cell>
          <cell r="L40468">
            <v>290</v>
          </cell>
          <cell r="M40468">
            <v>0</v>
          </cell>
          <cell r="N40468">
            <v>290</v>
          </cell>
        </row>
        <row r="40469">
          <cell r="A40469" t="str">
            <v>农村低保</v>
          </cell>
        </row>
        <row r="40469">
          <cell r="E40469" t="str">
            <v>侯集</v>
          </cell>
        </row>
        <row r="40469">
          <cell r="K40469">
            <v>1</v>
          </cell>
          <cell r="L40469">
            <v>290</v>
          </cell>
          <cell r="M40469">
            <v>0</v>
          </cell>
          <cell r="N40469">
            <v>290</v>
          </cell>
        </row>
        <row r="40470">
          <cell r="A40470" t="str">
            <v>农村低保</v>
          </cell>
        </row>
        <row r="40470">
          <cell r="E40470" t="str">
            <v>侯集</v>
          </cell>
        </row>
        <row r="40470">
          <cell r="K40470">
            <v>1</v>
          </cell>
          <cell r="L40470">
            <v>290</v>
          </cell>
          <cell r="M40470">
            <v>0</v>
          </cell>
          <cell r="N40470">
            <v>290</v>
          </cell>
        </row>
        <row r="40471">
          <cell r="A40471" t="str">
            <v>农村低保</v>
          </cell>
        </row>
        <row r="40471">
          <cell r="E40471" t="str">
            <v>侯集</v>
          </cell>
        </row>
        <row r="40471">
          <cell r="K40471">
            <v>1</v>
          </cell>
          <cell r="L40471">
            <v>255</v>
          </cell>
          <cell r="M40471">
            <v>0</v>
          </cell>
          <cell r="N40471">
            <v>255</v>
          </cell>
        </row>
        <row r="40472">
          <cell r="A40472" t="str">
            <v>农村低保</v>
          </cell>
        </row>
        <row r="40472">
          <cell r="E40472" t="str">
            <v>侯集</v>
          </cell>
        </row>
        <row r="40472">
          <cell r="K40472">
            <v>1</v>
          </cell>
          <cell r="L40472">
            <v>255</v>
          </cell>
          <cell r="M40472">
            <v>0</v>
          </cell>
          <cell r="N40472">
            <v>255</v>
          </cell>
        </row>
        <row r="40473">
          <cell r="A40473" t="str">
            <v>农村低保</v>
          </cell>
        </row>
        <row r="40473">
          <cell r="E40473" t="str">
            <v>侯集</v>
          </cell>
        </row>
        <row r="40473">
          <cell r="K40473">
            <v>1</v>
          </cell>
          <cell r="L40473">
            <v>255</v>
          </cell>
          <cell r="M40473">
            <v>0</v>
          </cell>
          <cell r="N40473">
            <v>255</v>
          </cell>
        </row>
        <row r="40474">
          <cell r="A40474" t="str">
            <v>农村低保</v>
          </cell>
        </row>
        <row r="40474">
          <cell r="E40474" t="str">
            <v>贾宋</v>
          </cell>
        </row>
        <row r="40474">
          <cell r="K40474">
            <v>1</v>
          </cell>
          <cell r="L40474">
            <v>290</v>
          </cell>
          <cell r="M40474">
            <v>0</v>
          </cell>
          <cell r="N40474">
            <v>290</v>
          </cell>
        </row>
        <row r="40475">
          <cell r="A40475" t="str">
            <v>农村低保</v>
          </cell>
        </row>
        <row r="40475">
          <cell r="E40475" t="str">
            <v>贾宋</v>
          </cell>
        </row>
        <row r="40475">
          <cell r="K40475">
            <v>1</v>
          </cell>
          <cell r="L40475">
            <v>290</v>
          </cell>
          <cell r="M40475">
            <v>0</v>
          </cell>
          <cell r="N40475">
            <v>290</v>
          </cell>
        </row>
        <row r="40476">
          <cell r="A40476" t="str">
            <v>农村低保</v>
          </cell>
        </row>
        <row r="40476">
          <cell r="E40476" t="str">
            <v>贾宋</v>
          </cell>
        </row>
        <row r="40476">
          <cell r="K40476">
            <v>1</v>
          </cell>
          <cell r="L40476">
            <v>290</v>
          </cell>
          <cell r="M40476">
            <v>0</v>
          </cell>
          <cell r="N40476">
            <v>290</v>
          </cell>
        </row>
        <row r="40477">
          <cell r="A40477" t="str">
            <v>农村低保</v>
          </cell>
        </row>
        <row r="40477">
          <cell r="E40477" t="str">
            <v>贾宋</v>
          </cell>
        </row>
        <row r="40477">
          <cell r="K40477">
            <v>2</v>
          </cell>
          <cell r="L40477">
            <v>290</v>
          </cell>
          <cell r="M40477">
            <v>0</v>
          </cell>
          <cell r="N40477">
            <v>580</v>
          </cell>
        </row>
        <row r="40478">
          <cell r="A40478" t="str">
            <v>农村低保</v>
          </cell>
        </row>
        <row r="40478">
          <cell r="E40478" t="str">
            <v>贾宋</v>
          </cell>
        </row>
        <row r="40478">
          <cell r="K40478">
            <v>2</v>
          </cell>
          <cell r="L40478">
            <v>290</v>
          </cell>
          <cell r="M40478">
            <v>0</v>
          </cell>
          <cell r="N40478">
            <v>580</v>
          </cell>
        </row>
        <row r="40479">
          <cell r="A40479" t="str">
            <v>农村低保</v>
          </cell>
        </row>
        <row r="40479">
          <cell r="E40479" t="str">
            <v>贾宋</v>
          </cell>
        </row>
        <row r="40479">
          <cell r="K40479">
            <v>1</v>
          </cell>
          <cell r="L40479">
            <v>290</v>
          </cell>
          <cell r="M40479">
            <v>0</v>
          </cell>
          <cell r="N40479">
            <v>290</v>
          </cell>
        </row>
        <row r="40480">
          <cell r="A40480" t="str">
            <v>农村低保</v>
          </cell>
        </row>
        <row r="40480">
          <cell r="E40480" t="str">
            <v>贾宋</v>
          </cell>
        </row>
        <row r="40480">
          <cell r="K40480">
            <v>1</v>
          </cell>
          <cell r="L40480">
            <v>290</v>
          </cell>
          <cell r="M40480">
            <v>0</v>
          </cell>
          <cell r="N40480">
            <v>290</v>
          </cell>
        </row>
        <row r="40481">
          <cell r="A40481" t="str">
            <v>农村低保</v>
          </cell>
        </row>
        <row r="40481">
          <cell r="E40481" t="str">
            <v>贾宋</v>
          </cell>
        </row>
        <row r="40481">
          <cell r="K40481">
            <v>1</v>
          </cell>
          <cell r="L40481">
            <v>290</v>
          </cell>
          <cell r="M40481">
            <v>0</v>
          </cell>
          <cell r="N40481">
            <v>290</v>
          </cell>
        </row>
        <row r="40482">
          <cell r="A40482" t="str">
            <v>农村低保</v>
          </cell>
        </row>
        <row r="40482">
          <cell r="E40482" t="str">
            <v>贾宋</v>
          </cell>
        </row>
        <row r="40482">
          <cell r="K40482">
            <v>1</v>
          </cell>
          <cell r="L40482">
            <v>290</v>
          </cell>
          <cell r="M40482">
            <v>0</v>
          </cell>
          <cell r="N40482">
            <v>290</v>
          </cell>
        </row>
        <row r="40483">
          <cell r="A40483" t="str">
            <v>农村低保</v>
          </cell>
        </row>
        <row r="40483">
          <cell r="E40483" t="str">
            <v>贾宋</v>
          </cell>
        </row>
        <row r="40483">
          <cell r="K40483">
            <v>3</v>
          </cell>
          <cell r="L40483">
            <v>290</v>
          </cell>
          <cell r="M40483">
            <v>0</v>
          </cell>
          <cell r="N40483">
            <v>870</v>
          </cell>
        </row>
        <row r="40484">
          <cell r="A40484" t="str">
            <v>农村低保</v>
          </cell>
        </row>
        <row r="40484">
          <cell r="E40484" t="str">
            <v>贾宋</v>
          </cell>
        </row>
        <row r="40484">
          <cell r="K40484">
            <v>1</v>
          </cell>
          <cell r="L40484">
            <v>290</v>
          </cell>
          <cell r="M40484">
            <v>0</v>
          </cell>
          <cell r="N40484">
            <v>290</v>
          </cell>
        </row>
        <row r="40485">
          <cell r="A40485" t="str">
            <v>农村低保</v>
          </cell>
        </row>
        <row r="40485">
          <cell r="E40485" t="str">
            <v>贾宋</v>
          </cell>
        </row>
        <row r="40485">
          <cell r="K40485">
            <v>1</v>
          </cell>
          <cell r="L40485">
            <v>290</v>
          </cell>
          <cell r="M40485">
            <v>0</v>
          </cell>
          <cell r="N40485">
            <v>290</v>
          </cell>
        </row>
        <row r="40486">
          <cell r="A40486" t="str">
            <v>农村低保</v>
          </cell>
        </row>
        <row r="40486">
          <cell r="E40486" t="str">
            <v>贾宋</v>
          </cell>
        </row>
        <row r="40486">
          <cell r="K40486">
            <v>1</v>
          </cell>
          <cell r="L40486">
            <v>290</v>
          </cell>
          <cell r="M40486">
            <v>0</v>
          </cell>
          <cell r="N40486">
            <v>290</v>
          </cell>
        </row>
        <row r="40487">
          <cell r="A40487" t="str">
            <v>农村低保</v>
          </cell>
        </row>
        <row r="40487">
          <cell r="E40487" t="str">
            <v>贾宋</v>
          </cell>
        </row>
        <row r="40487">
          <cell r="K40487">
            <v>1</v>
          </cell>
          <cell r="L40487">
            <v>290</v>
          </cell>
          <cell r="M40487">
            <v>0</v>
          </cell>
          <cell r="N40487">
            <v>290</v>
          </cell>
        </row>
        <row r="40488">
          <cell r="A40488" t="str">
            <v>农村低保</v>
          </cell>
        </row>
        <row r="40488">
          <cell r="E40488" t="str">
            <v>贾宋</v>
          </cell>
        </row>
        <row r="40488">
          <cell r="K40488">
            <v>1</v>
          </cell>
          <cell r="L40488">
            <v>290</v>
          </cell>
          <cell r="M40488">
            <v>0</v>
          </cell>
          <cell r="N40488">
            <v>290</v>
          </cell>
        </row>
        <row r="40489">
          <cell r="A40489" t="str">
            <v>农村低保</v>
          </cell>
        </row>
        <row r="40489">
          <cell r="E40489" t="str">
            <v>贾宋</v>
          </cell>
        </row>
        <row r="40489">
          <cell r="K40489">
            <v>1</v>
          </cell>
          <cell r="L40489">
            <v>405</v>
          </cell>
          <cell r="M40489">
            <v>0</v>
          </cell>
          <cell r="N40489">
            <v>405</v>
          </cell>
        </row>
        <row r="40490">
          <cell r="A40490" t="str">
            <v>农村低保</v>
          </cell>
        </row>
        <row r="40490">
          <cell r="E40490" t="str">
            <v>贾宋</v>
          </cell>
        </row>
        <row r="40490">
          <cell r="K40490">
            <v>1</v>
          </cell>
          <cell r="L40490">
            <v>290</v>
          </cell>
          <cell r="M40490">
            <v>0</v>
          </cell>
          <cell r="N40490">
            <v>290</v>
          </cell>
        </row>
        <row r="40491">
          <cell r="A40491" t="str">
            <v>农村低保</v>
          </cell>
        </row>
        <row r="40491">
          <cell r="E40491" t="str">
            <v>贾宋</v>
          </cell>
        </row>
        <row r="40491">
          <cell r="K40491">
            <v>1</v>
          </cell>
          <cell r="L40491">
            <v>255</v>
          </cell>
          <cell r="M40491">
            <v>0</v>
          </cell>
          <cell r="N40491">
            <v>255</v>
          </cell>
        </row>
        <row r="40492">
          <cell r="A40492" t="str">
            <v>农村低保</v>
          </cell>
        </row>
        <row r="40492">
          <cell r="E40492" t="str">
            <v>贾宋</v>
          </cell>
        </row>
        <row r="40492">
          <cell r="K40492">
            <v>2</v>
          </cell>
          <cell r="L40492">
            <v>290</v>
          </cell>
          <cell r="M40492">
            <v>0</v>
          </cell>
          <cell r="N40492">
            <v>580</v>
          </cell>
        </row>
        <row r="40493">
          <cell r="A40493" t="str">
            <v>农村低保</v>
          </cell>
        </row>
        <row r="40493">
          <cell r="E40493" t="str">
            <v>老庄</v>
          </cell>
        </row>
        <row r="40493">
          <cell r="K40493">
            <v>1</v>
          </cell>
          <cell r="L40493">
            <v>290</v>
          </cell>
          <cell r="M40493">
            <v>0</v>
          </cell>
          <cell r="N40493">
            <v>290</v>
          </cell>
        </row>
        <row r="40494">
          <cell r="A40494" t="str">
            <v>农村低保</v>
          </cell>
        </row>
        <row r="40494">
          <cell r="E40494" t="str">
            <v>老庄</v>
          </cell>
        </row>
        <row r="40494">
          <cell r="K40494">
            <v>1</v>
          </cell>
          <cell r="L40494">
            <v>290</v>
          </cell>
          <cell r="M40494">
            <v>0</v>
          </cell>
          <cell r="N40494">
            <v>290</v>
          </cell>
        </row>
        <row r="40495">
          <cell r="A40495" t="str">
            <v>农村低保</v>
          </cell>
        </row>
        <row r="40495">
          <cell r="E40495" t="str">
            <v>老庄</v>
          </cell>
        </row>
        <row r="40495">
          <cell r="K40495">
            <v>1</v>
          </cell>
          <cell r="L40495">
            <v>290</v>
          </cell>
          <cell r="M40495">
            <v>0</v>
          </cell>
          <cell r="N40495">
            <v>290</v>
          </cell>
        </row>
        <row r="40496">
          <cell r="A40496" t="str">
            <v>农村低保</v>
          </cell>
        </row>
        <row r="40496">
          <cell r="E40496" t="str">
            <v>老庄</v>
          </cell>
        </row>
        <row r="40496">
          <cell r="K40496">
            <v>1</v>
          </cell>
          <cell r="L40496">
            <v>290</v>
          </cell>
          <cell r="M40496">
            <v>0</v>
          </cell>
          <cell r="N40496">
            <v>290</v>
          </cell>
        </row>
        <row r="40497">
          <cell r="A40497" t="str">
            <v>农村低保</v>
          </cell>
        </row>
        <row r="40497">
          <cell r="E40497" t="str">
            <v>老庄</v>
          </cell>
        </row>
        <row r="40497">
          <cell r="K40497">
            <v>1</v>
          </cell>
          <cell r="L40497">
            <v>290</v>
          </cell>
          <cell r="M40497">
            <v>0</v>
          </cell>
          <cell r="N40497">
            <v>290</v>
          </cell>
        </row>
        <row r="40498">
          <cell r="A40498" t="str">
            <v>农村低保</v>
          </cell>
        </row>
        <row r="40498">
          <cell r="E40498" t="str">
            <v>柳泉铺</v>
          </cell>
        </row>
        <row r="40498">
          <cell r="K40498">
            <v>1</v>
          </cell>
          <cell r="L40498">
            <v>255</v>
          </cell>
          <cell r="M40498">
            <v>0</v>
          </cell>
          <cell r="N40498">
            <v>255</v>
          </cell>
        </row>
        <row r="40499">
          <cell r="A40499" t="str">
            <v>农村低保</v>
          </cell>
        </row>
        <row r="40499">
          <cell r="E40499" t="str">
            <v>柳泉铺</v>
          </cell>
        </row>
        <row r="40499">
          <cell r="K40499">
            <v>1</v>
          </cell>
          <cell r="L40499">
            <v>255</v>
          </cell>
          <cell r="M40499">
            <v>0</v>
          </cell>
          <cell r="N40499">
            <v>255</v>
          </cell>
        </row>
        <row r="40500">
          <cell r="A40500" t="str">
            <v>农村低保</v>
          </cell>
        </row>
        <row r="40500">
          <cell r="E40500" t="str">
            <v>柳泉铺</v>
          </cell>
        </row>
        <row r="40500">
          <cell r="K40500">
            <v>1</v>
          </cell>
          <cell r="L40500">
            <v>255</v>
          </cell>
          <cell r="M40500">
            <v>0</v>
          </cell>
          <cell r="N40500">
            <v>255</v>
          </cell>
        </row>
        <row r="40501">
          <cell r="A40501" t="str">
            <v>农村低保</v>
          </cell>
        </row>
        <row r="40501">
          <cell r="E40501" t="str">
            <v>柳泉铺</v>
          </cell>
        </row>
        <row r="40501">
          <cell r="K40501">
            <v>2</v>
          </cell>
          <cell r="L40501">
            <v>290</v>
          </cell>
          <cell r="M40501">
            <v>0</v>
          </cell>
          <cell r="N40501">
            <v>580</v>
          </cell>
        </row>
        <row r="40502">
          <cell r="A40502" t="str">
            <v>农村低保</v>
          </cell>
        </row>
        <row r="40502">
          <cell r="E40502" t="str">
            <v>柳泉铺</v>
          </cell>
        </row>
        <row r="40502">
          <cell r="K40502">
            <v>1</v>
          </cell>
          <cell r="L40502">
            <v>255</v>
          </cell>
          <cell r="M40502">
            <v>0</v>
          </cell>
          <cell r="N40502">
            <v>255</v>
          </cell>
        </row>
        <row r="40503">
          <cell r="A40503" t="str">
            <v>农村低保</v>
          </cell>
        </row>
        <row r="40503">
          <cell r="E40503" t="str">
            <v>柳泉铺</v>
          </cell>
        </row>
        <row r="40503">
          <cell r="K40503">
            <v>1</v>
          </cell>
          <cell r="L40503">
            <v>255</v>
          </cell>
          <cell r="M40503">
            <v>0</v>
          </cell>
          <cell r="N40503">
            <v>255</v>
          </cell>
        </row>
        <row r="40504">
          <cell r="A40504" t="str">
            <v>农村低保</v>
          </cell>
        </row>
        <row r="40504">
          <cell r="E40504" t="str">
            <v>柳泉铺</v>
          </cell>
        </row>
        <row r="40504">
          <cell r="K40504">
            <v>2</v>
          </cell>
          <cell r="L40504">
            <v>290</v>
          </cell>
          <cell r="M40504">
            <v>0</v>
          </cell>
          <cell r="N40504">
            <v>580</v>
          </cell>
        </row>
        <row r="40505">
          <cell r="A40505" t="str">
            <v>农村低保</v>
          </cell>
        </row>
        <row r="40505">
          <cell r="E40505" t="str">
            <v>卢医</v>
          </cell>
        </row>
        <row r="40505">
          <cell r="K40505">
            <v>1</v>
          </cell>
          <cell r="L40505">
            <v>290</v>
          </cell>
          <cell r="M40505">
            <v>0</v>
          </cell>
          <cell r="N40505">
            <v>290</v>
          </cell>
        </row>
        <row r="40506">
          <cell r="A40506" t="str">
            <v>农村低保</v>
          </cell>
        </row>
        <row r="40506">
          <cell r="E40506" t="str">
            <v>卢医</v>
          </cell>
        </row>
        <row r="40506">
          <cell r="K40506">
            <v>1</v>
          </cell>
          <cell r="L40506">
            <v>290</v>
          </cell>
          <cell r="M40506">
            <v>0</v>
          </cell>
          <cell r="N40506">
            <v>290</v>
          </cell>
        </row>
        <row r="40507">
          <cell r="A40507" t="str">
            <v>农村低保</v>
          </cell>
        </row>
        <row r="40507">
          <cell r="E40507" t="str">
            <v>卢医</v>
          </cell>
        </row>
        <row r="40507">
          <cell r="K40507">
            <v>1</v>
          </cell>
          <cell r="L40507">
            <v>290</v>
          </cell>
          <cell r="M40507">
            <v>0</v>
          </cell>
          <cell r="N40507">
            <v>290</v>
          </cell>
        </row>
        <row r="40508">
          <cell r="A40508" t="str">
            <v>农村低保</v>
          </cell>
        </row>
        <row r="40508">
          <cell r="E40508" t="str">
            <v>卢医</v>
          </cell>
        </row>
        <row r="40508">
          <cell r="K40508">
            <v>1</v>
          </cell>
          <cell r="L40508">
            <v>290</v>
          </cell>
          <cell r="M40508">
            <v>0</v>
          </cell>
          <cell r="N40508">
            <v>290</v>
          </cell>
        </row>
        <row r="40509">
          <cell r="A40509" t="str">
            <v>农村低保</v>
          </cell>
        </row>
        <row r="40509">
          <cell r="E40509" t="str">
            <v>卢医</v>
          </cell>
        </row>
        <row r="40509">
          <cell r="K40509">
            <v>1</v>
          </cell>
          <cell r="L40509">
            <v>290</v>
          </cell>
          <cell r="M40509">
            <v>0</v>
          </cell>
          <cell r="N40509">
            <v>290</v>
          </cell>
        </row>
        <row r="40510">
          <cell r="A40510" t="str">
            <v>农村低保</v>
          </cell>
        </row>
        <row r="40510">
          <cell r="E40510" t="str">
            <v>卢医</v>
          </cell>
        </row>
        <row r="40510">
          <cell r="K40510">
            <v>1</v>
          </cell>
          <cell r="L40510">
            <v>290</v>
          </cell>
          <cell r="M40510">
            <v>0</v>
          </cell>
          <cell r="N40510">
            <v>290</v>
          </cell>
        </row>
        <row r="40511">
          <cell r="A40511" t="str">
            <v>农村低保</v>
          </cell>
        </row>
        <row r="40511">
          <cell r="E40511" t="str">
            <v>卢医</v>
          </cell>
        </row>
        <row r="40511">
          <cell r="K40511">
            <v>1</v>
          </cell>
          <cell r="L40511">
            <v>290</v>
          </cell>
          <cell r="M40511">
            <v>0</v>
          </cell>
          <cell r="N40511">
            <v>290</v>
          </cell>
        </row>
        <row r="40512">
          <cell r="A40512" t="str">
            <v>农村低保</v>
          </cell>
        </row>
        <row r="40512">
          <cell r="E40512" t="str">
            <v>卢医</v>
          </cell>
        </row>
        <row r="40512">
          <cell r="K40512">
            <v>1</v>
          </cell>
          <cell r="L40512">
            <v>290</v>
          </cell>
          <cell r="M40512">
            <v>0</v>
          </cell>
          <cell r="N40512">
            <v>290</v>
          </cell>
        </row>
        <row r="40513">
          <cell r="A40513" t="str">
            <v>农村低保</v>
          </cell>
        </row>
        <row r="40513">
          <cell r="E40513" t="str">
            <v>卢医</v>
          </cell>
        </row>
        <row r="40513">
          <cell r="K40513">
            <v>1</v>
          </cell>
          <cell r="L40513">
            <v>290</v>
          </cell>
          <cell r="M40513">
            <v>0</v>
          </cell>
          <cell r="N40513">
            <v>290</v>
          </cell>
        </row>
        <row r="40514">
          <cell r="A40514" t="str">
            <v>农村低保</v>
          </cell>
        </row>
        <row r="40514">
          <cell r="E40514" t="str">
            <v>卢医</v>
          </cell>
        </row>
        <row r="40514">
          <cell r="K40514">
            <v>1</v>
          </cell>
          <cell r="L40514">
            <v>290</v>
          </cell>
          <cell r="M40514">
            <v>0</v>
          </cell>
          <cell r="N40514">
            <v>290</v>
          </cell>
        </row>
        <row r="40515">
          <cell r="A40515" t="str">
            <v>农村低保</v>
          </cell>
        </row>
        <row r="40515">
          <cell r="E40515" t="str">
            <v>卢医</v>
          </cell>
        </row>
        <row r="40515">
          <cell r="K40515">
            <v>1</v>
          </cell>
          <cell r="L40515">
            <v>290</v>
          </cell>
          <cell r="M40515">
            <v>0</v>
          </cell>
          <cell r="N40515">
            <v>290</v>
          </cell>
        </row>
        <row r="40516">
          <cell r="A40516" t="str">
            <v>农村低保</v>
          </cell>
        </row>
        <row r="40516">
          <cell r="E40516" t="str">
            <v>卢医</v>
          </cell>
        </row>
        <row r="40516">
          <cell r="K40516">
            <v>1</v>
          </cell>
          <cell r="L40516">
            <v>290</v>
          </cell>
          <cell r="M40516">
            <v>0</v>
          </cell>
          <cell r="N40516">
            <v>290</v>
          </cell>
        </row>
        <row r="40517">
          <cell r="A40517" t="str">
            <v>农村低保</v>
          </cell>
        </row>
        <row r="40517">
          <cell r="E40517" t="str">
            <v>卢医</v>
          </cell>
        </row>
        <row r="40517">
          <cell r="K40517">
            <v>2</v>
          </cell>
          <cell r="L40517">
            <v>290</v>
          </cell>
          <cell r="M40517">
            <v>0</v>
          </cell>
          <cell r="N40517">
            <v>580</v>
          </cell>
        </row>
        <row r="40518">
          <cell r="A40518" t="str">
            <v>农村低保</v>
          </cell>
        </row>
        <row r="40518">
          <cell r="E40518" t="str">
            <v>马庄</v>
          </cell>
        </row>
        <row r="40518">
          <cell r="K40518">
            <v>1</v>
          </cell>
          <cell r="L40518">
            <v>255</v>
          </cell>
          <cell r="M40518">
            <v>0</v>
          </cell>
          <cell r="N40518">
            <v>255</v>
          </cell>
        </row>
        <row r="40519">
          <cell r="A40519" t="str">
            <v>农村低保</v>
          </cell>
        </row>
        <row r="40519">
          <cell r="E40519" t="str">
            <v>马庄</v>
          </cell>
        </row>
        <row r="40519">
          <cell r="K40519">
            <v>1</v>
          </cell>
          <cell r="L40519">
            <v>255</v>
          </cell>
          <cell r="M40519">
            <v>0</v>
          </cell>
          <cell r="N40519">
            <v>255</v>
          </cell>
        </row>
        <row r="40520">
          <cell r="A40520" t="str">
            <v>农村低保</v>
          </cell>
        </row>
        <row r="40520">
          <cell r="E40520" t="str">
            <v>涅阳办</v>
          </cell>
        </row>
        <row r="40520">
          <cell r="K40520">
            <v>4</v>
          </cell>
          <cell r="L40520">
            <v>255</v>
          </cell>
          <cell r="M40520">
            <v>0</v>
          </cell>
          <cell r="N40520">
            <v>1020</v>
          </cell>
        </row>
        <row r="40521">
          <cell r="A40521" t="str">
            <v>农村低保</v>
          </cell>
        </row>
        <row r="40521">
          <cell r="E40521" t="str">
            <v>彭营</v>
          </cell>
        </row>
        <row r="40521">
          <cell r="K40521">
            <v>1</v>
          </cell>
          <cell r="L40521">
            <v>255</v>
          </cell>
          <cell r="M40521">
            <v>0</v>
          </cell>
          <cell r="N40521">
            <v>255</v>
          </cell>
        </row>
        <row r="40522">
          <cell r="A40522" t="str">
            <v>农村低保</v>
          </cell>
        </row>
        <row r="40522">
          <cell r="E40522" t="str">
            <v>彭营</v>
          </cell>
        </row>
        <row r="40522">
          <cell r="K40522">
            <v>1</v>
          </cell>
          <cell r="L40522">
            <v>255</v>
          </cell>
          <cell r="M40522">
            <v>0</v>
          </cell>
          <cell r="N40522">
            <v>255</v>
          </cell>
        </row>
        <row r="40523">
          <cell r="A40523" t="str">
            <v>农村低保</v>
          </cell>
        </row>
        <row r="40523">
          <cell r="E40523" t="str">
            <v>彭营</v>
          </cell>
        </row>
        <row r="40523">
          <cell r="K40523">
            <v>1</v>
          </cell>
          <cell r="L40523">
            <v>255</v>
          </cell>
          <cell r="M40523">
            <v>0</v>
          </cell>
          <cell r="N40523">
            <v>255</v>
          </cell>
        </row>
        <row r="40524">
          <cell r="A40524" t="str">
            <v>农村低保</v>
          </cell>
        </row>
        <row r="40524">
          <cell r="E40524" t="str">
            <v>彭营</v>
          </cell>
        </row>
        <row r="40524">
          <cell r="K40524">
            <v>1</v>
          </cell>
          <cell r="L40524">
            <v>255</v>
          </cell>
          <cell r="M40524">
            <v>0</v>
          </cell>
          <cell r="N40524">
            <v>255</v>
          </cell>
        </row>
        <row r="40525">
          <cell r="A40525" t="str">
            <v>农村低保</v>
          </cell>
        </row>
        <row r="40525">
          <cell r="E40525" t="str">
            <v>彭营</v>
          </cell>
        </row>
        <row r="40525">
          <cell r="K40525">
            <v>1</v>
          </cell>
          <cell r="L40525">
            <v>255</v>
          </cell>
          <cell r="M40525">
            <v>0</v>
          </cell>
          <cell r="N40525">
            <v>255</v>
          </cell>
        </row>
        <row r="40526">
          <cell r="A40526" t="str">
            <v>农村低保</v>
          </cell>
        </row>
        <row r="40526">
          <cell r="E40526" t="str">
            <v>彭营</v>
          </cell>
        </row>
        <row r="40526">
          <cell r="K40526">
            <v>3</v>
          </cell>
          <cell r="L40526">
            <v>255</v>
          </cell>
          <cell r="M40526">
            <v>0</v>
          </cell>
          <cell r="N40526">
            <v>765</v>
          </cell>
        </row>
        <row r="40527">
          <cell r="A40527" t="str">
            <v>农村低保</v>
          </cell>
        </row>
        <row r="40527">
          <cell r="E40527" t="str">
            <v>彭营</v>
          </cell>
        </row>
        <row r="40527">
          <cell r="K40527">
            <v>1</v>
          </cell>
          <cell r="L40527">
            <v>255</v>
          </cell>
          <cell r="M40527">
            <v>0</v>
          </cell>
          <cell r="N40527">
            <v>255</v>
          </cell>
        </row>
        <row r="40528">
          <cell r="A40528" t="str">
            <v>农村低保</v>
          </cell>
        </row>
        <row r="40528">
          <cell r="E40528" t="str">
            <v>彭营</v>
          </cell>
        </row>
        <row r="40528">
          <cell r="K40528">
            <v>1</v>
          </cell>
          <cell r="L40528">
            <v>255</v>
          </cell>
          <cell r="M40528">
            <v>0</v>
          </cell>
          <cell r="N40528">
            <v>255</v>
          </cell>
        </row>
        <row r="40529">
          <cell r="A40529" t="str">
            <v>农村低保</v>
          </cell>
        </row>
        <row r="40529">
          <cell r="E40529" t="str">
            <v>彭营</v>
          </cell>
        </row>
        <row r="40529">
          <cell r="K40529">
            <v>1</v>
          </cell>
          <cell r="L40529">
            <v>255</v>
          </cell>
          <cell r="M40529">
            <v>0</v>
          </cell>
          <cell r="N40529">
            <v>255</v>
          </cell>
        </row>
        <row r="40530">
          <cell r="A40530" t="str">
            <v>农村低保</v>
          </cell>
        </row>
        <row r="40530">
          <cell r="E40530" t="str">
            <v>彭营</v>
          </cell>
        </row>
        <row r="40530">
          <cell r="K40530">
            <v>1</v>
          </cell>
          <cell r="L40530">
            <v>255</v>
          </cell>
          <cell r="M40530">
            <v>0</v>
          </cell>
          <cell r="N40530">
            <v>255</v>
          </cell>
        </row>
        <row r="40531">
          <cell r="A40531" t="str">
            <v>农村低保</v>
          </cell>
        </row>
        <row r="40531">
          <cell r="E40531" t="str">
            <v>彭营</v>
          </cell>
        </row>
        <row r="40531">
          <cell r="K40531">
            <v>1</v>
          </cell>
          <cell r="L40531">
            <v>255</v>
          </cell>
          <cell r="M40531">
            <v>0</v>
          </cell>
          <cell r="N40531">
            <v>255</v>
          </cell>
        </row>
        <row r="40532">
          <cell r="A40532" t="str">
            <v>农村低保</v>
          </cell>
        </row>
        <row r="40532">
          <cell r="E40532" t="str">
            <v>彭营</v>
          </cell>
        </row>
        <row r="40532">
          <cell r="K40532">
            <v>1</v>
          </cell>
          <cell r="L40532">
            <v>255</v>
          </cell>
          <cell r="M40532">
            <v>0</v>
          </cell>
          <cell r="N40532">
            <v>255</v>
          </cell>
        </row>
        <row r="40533">
          <cell r="A40533" t="str">
            <v>农村低保</v>
          </cell>
        </row>
        <row r="40533">
          <cell r="E40533" t="str">
            <v>彭营</v>
          </cell>
        </row>
        <row r="40533">
          <cell r="K40533">
            <v>1</v>
          </cell>
          <cell r="L40533">
            <v>255</v>
          </cell>
          <cell r="M40533">
            <v>0</v>
          </cell>
          <cell r="N40533">
            <v>255</v>
          </cell>
        </row>
        <row r="40534">
          <cell r="A40534" t="str">
            <v>农村低保</v>
          </cell>
        </row>
        <row r="40534">
          <cell r="E40534" t="str">
            <v>曲屯</v>
          </cell>
        </row>
        <row r="40534">
          <cell r="K40534">
            <v>3</v>
          </cell>
          <cell r="L40534">
            <v>290</v>
          </cell>
          <cell r="M40534">
            <v>0</v>
          </cell>
          <cell r="N40534">
            <v>870</v>
          </cell>
        </row>
        <row r="40535">
          <cell r="A40535" t="str">
            <v>农村低保</v>
          </cell>
        </row>
        <row r="40535">
          <cell r="E40535" t="str">
            <v>曲屯</v>
          </cell>
        </row>
        <row r="40535">
          <cell r="K40535">
            <v>1</v>
          </cell>
          <cell r="L40535">
            <v>290</v>
          </cell>
          <cell r="M40535">
            <v>0</v>
          </cell>
          <cell r="N40535">
            <v>290</v>
          </cell>
        </row>
        <row r="40536">
          <cell r="A40536" t="str">
            <v>农村低保</v>
          </cell>
        </row>
        <row r="40536">
          <cell r="E40536" t="str">
            <v>曲屯</v>
          </cell>
        </row>
        <row r="40536">
          <cell r="K40536">
            <v>1</v>
          </cell>
          <cell r="L40536">
            <v>290</v>
          </cell>
          <cell r="M40536">
            <v>0</v>
          </cell>
          <cell r="N40536">
            <v>290</v>
          </cell>
        </row>
        <row r="40537">
          <cell r="A40537" t="str">
            <v>农村低保</v>
          </cell>
        </row>
        <row r="40537">
          <cell r="E40537" t="str">
            <v>曲屯</v>
          </cell>
        </row>
        <row r="40537">
          <cell r="K40537">
            <v>1</v>
          </cell>
          <cell r="L40537">
            <v>290</v>
          </cell>
          <cell r="M40537">
            <v>0</v>
          </cell>
          <cell r="N40537">
            <v>290</v>
          </cell>
        </row>
        <row r="40538">
          <cell r="A40538" t="str">
            <v>农村低保</v>
          </cell>
        </row>
        <row r="40538">
          <cell r="E40538" t="str">
            <v>曲屯</v>
          </cell>
        </row>
        <row r="40538">
          <cell r="K40538">
            <v>2</v>
          </cell>
          <cell r="L40538">
            <v>290</v>
          </cell>
          <cell r="M40538">
            <v>0</v>
          </cell>
          <cell r="N40538">
            <v>580</v>
          </cell>
        </row>
        <row r="40539">
          <cell r="A40539" t="str">
            <v>农村低保</v>
          </cell>
        </row>
        <row r="40539">
          <cell r="E40539" t="str">
            <v>曲屯</v>
          </cell>
        </row>
        <row r="40539">
          <cell r="K40539">
            <v>1</v>
          </cell>
          <cell r="L40539">
            <v>255</v>
          </cell>
          <cell r="M40539">
            <v>0</v>
          </cell>
          <cell r="N40539">
            <v>255</v>
          </cell>
        </row>
        <row r="40540">
          <cell r="A40540" t="str">
            <v>农村低保</v>
          </cell>
        </row>
        <row r="40540">
          <cell r="E40540" t="str">
            <v>曲屯</v>
          </cell>
        </row>
        <row r="40540">
          <cell r="K40540">
            <v>1</v>
          </cell>
          <cell r="L40540">
            <v>290</v>
          </cell>
          <cell r="M40540">
            <v>0</v>
          </cell>
          <cell r="N40540">
            <v>290</v>
          </cell>
        </row>
        <row r="40541">
          <cell r="A40541" t="str">
            <v>农村低保</v>
          </cell>
        </row>
        <row r="40541">
          <cell r="E40541" t="str">
            <v>石佛寺</v>
          </cell>
        </row>
        <row r="40541">
          <cell r="K40541">
            <v>2</v>
          </cell>
          <cell r="L40541">
            <v>255</v>
          </cell>
          <cell r="M40541">
            <v>0</v>
          </cell>
          <cell r="N40541">
            <v>510</v>
          </cell>
        </row>
        <row r="40542">
          <cell r="A40542" t="str">
            <v>农村低保</v>
          </cell>
        </row>
        <row r="40542">
          <cell r="E40542" t="str">
            <v>石佛寺</v>
          </cell>
        </row>
        <row r="40542">
          <cell r="K40542">
            <v>1</v>
          </cell>
          <cell r="L40542">
            <v>290</v>
          </cell>
          <cell r="M40542">
            <v>0</v>
          </cell>
          <cell r="N40542">
            <v>290</v>
          </cell>
        </row>
        <row r="40543">
          <cell r="A40543" t="str">
            <v>农村低保</v>
          </cell>
        </row>
        <row r="40543">
          <cell r="E40543" t="str">
            <v>石佛寺</v>
          </cell>
        </row>
        <row r="40543">
          <cell r="K40543">
            <v>1</v>
          </cell>
          <cell r="L40543">
            <v>255</v>
          </cell>
          <cell r="M40543">
            <v>0</v>
          </cell>
          <cell r="N40543">
            <v>255</v>
          </cell>
        </row>
        <row r="40544">
          <cell r="A40544" t="str">
            <v>农村低保</v>
          </cell>
        </row>
        <row r="40544">
          <cell r="E40544" t="str">
            <v>石佛寺</v>
          </cell>
        </row>
        <row r="40544">
          <cell r="K40544">
            <v>3</v>
          </cell>
          <cell r="L40544">
            <v>255</v>
          </cell>
          <cell r="M40544">
            <v>0</v>
          </cell>
          <cell r="N40544">
            <v>765</v>
          </cell>
        </row>
        <row r="40545">
          <cell r="A40545" t="str">
            <v>农村低保</v>
          </cell>
        </row>
        <row r="40545">
          <cell r="E40545" t="str">
            <v>石佛寺</v>
          </cell>
        </row>
        <row r="40545">
          <cell r="K40545">
            <v>1</v>
          </cell>
          <cell r="L40545">
            <v>290</v>
          </cell>
          <cell r="M40545">
            <v>0</v>
          </cell>
          <cell r="N40545">
            <v>290</v>
          </cell>
        </row>
        <row r="40546">
          <cell r="A40546" t="str">
            <v>农村低保</v>
          </cell>
        </row>
        <row r="40546">
          <cell r="E40546" t="str">
            <v>石佛寺</v>
          </cell>
        </row>
        <row r="40546">
          <cell r="K40546">
            <v>2</v>
          </cell>
          <cell r="L40546">
            <v>290</v>
          </cell>
          <cell r="M40546">
            <v>0</v>
          </cell>
          <cell r="N40546">
            <v>580</v>
          </cell>
        </row>
        <row r="40547">
          <cell r="A40547" t="str">
            <v>农村低保</v>
          </cell>
        </row>
        <row r="40547">
          <cell r="E40547" t="str">
            <v>石佛寺</v>
          </cell>
        </row>
        <row r="40547">
          <cell r="K40547">
            <v>1</v>
          </cell>
          <cell r="L40547">
            <v>255</v>
          </cell>
          <cell r="M40547">
            <v>0</v>
          </cell>
          <cell r="N40547">
            <v>255</v>
          </cell>
        </row>
        <row r="40548">
          <cell r="A40548" t="str">
            <v>农村低保</v>
          </cell>
        </row>
        <row r="40548">
          <cell r="E40548" t="str">
            <v>王岗</v>
          </cell>
        </row>
        <row r="40548">
          <cell r="K40548">
            <v>1</v>
          </cell>
          <cell r="L40548">
            <v>290</v>
          </cell>
          <cell r="M40548">
            <v>0</v>
          </cell>
          <cell r="N40548">
            <v>290</v>
          </cell>
        </row>
        <row r="40549">
          <cell r="A40549" t="str">
            <v>农村低保</v>
          </cell>
        </row>
        <row r="40549">
          <cell r="E40549" t="str">
            <v>王岗</v>
          </cell>
        </row>
        <row r="40549">
          <cell r="K40549">
            <v>1</v>
          </cell>
          <cell r="L40549">
            <v>290</v>
          </cell>
          <cell r="M40549">
            <v>0</v>
          </cell>
          <cell r="N40549">
            <v>290</v>
          </cell>
        </row>
        <row r="40550">
          <cell r="A40550" t="str">
            <v>农村低保</v>
          </cell>
        </row>
        <row r="40550">
          <cell r="E40550" t="str">
            <v>王岗</v>
          </cell>
        </row>
        <row r="40550">
          <cell r="K40550">
            <v>1</v>
          </cell>
          <cell r="L40550">
            <v>255</v>
          </cell>
          <cell r="M40550">
            <v>0</v>
          </cell>
          <cell r="N40550">
            <v>255</v>
          </cell>
        </row>
        <row r="40551">
          <cell r="A40551" t="str">
            <v>农村低保</v>
          </cell>
        </row>
        <row r="40551">
          <cell r="E40551" t="str">
            <v>王岗</v>
          </cell>
        </row>
        <row r="40551">
          <cell r="K40551">
            <v>1</v>
          </cell>
          <cell r="L40551">
            <v>255</v>
          </cell>
          <cell r="M40551">
            <v>0</v>
          </cell>
          <cell r="N40551">
            <v>255</v>
          </cell>
        </row>
        <row r="40552">
          <cell r="A40552" t="str">
            <v>农村低保</v>
          </cell>
        </row>
        <row r="40552">
          <cell r="E40552" t="str">
            <v>王岗</v>
          </cell>
        </row>
        <row r="40552">
          <cell r="K40552">
            <v>1</v>
          </cell>
          <cell r="L40552">
            <v>290</v>
          </cell>
          <cell r="M40552">
            <v>0</v>
          </cell>
          <cell r="N40552">
            <v>290</v>
          </cell>
        </row>
        <row r="40553">
          <cell r="A40553" t="str">
            <v>农村低保</v>
          </cell>
        </row>
        <row r="40553">
          <cell r="E40553" t="str">
            <v>王岗</v>
          </cell>
        </row>
        <row r="40553">
          <cell r="K40553">
            <v>2</v>
          </cell>
          <cell r="L40553">
            <v>255</v>
          </cell>
          <cell r="M40553">
            <v>0</v>
          </cell>
          <cell r="N40553">
            <v>510</v>
          </cell>
        </row>
        <row r="40554">
          <cell r="A40554" t="str">
            <v>农村低保</v>
          </cell>
        </row>
        <row r="40554">
          <cell r="E40554" t="str">
            <v>王岗</v>
          </cell>
        </row>
        <row r="40554">
          <cell r="K40554">
            <v>2</v>
          </cell>
          <cell r="L40554">
            <v>290</v>
          </cell>
          <cell r="M40554">
            <v>0</v>
          </cell>
          <cell r="N40554">
            <v>580</v>
          </cell>
        </row>
        <row r="40555">
          <cell r="A40555" t="str">
            <v>农村低保</v>
          </cell>
        </row>
        <row r="40555">
          <cell r="E40555" t="str">
            <v>雪枫办</v>
          </cell>
        </row>
        <row r="40555">
          <cell r="K40555">
            <v>1</v>
          </cell>
          <cell r="L40555">
            <v>290</v>
          </cell>
          <cell r="M40555">
            <v>0</v>
          </cell>
          <cell r="N40555">
            <v>290</v>
          </cell>
        </row>
        <row r="40556">
          <cell r="A40556" t="str">
            <v>农村低保</v>
          </cell>
        </row>
        <row r="40556">
          <cell r="E40556" t="str">
            <v>雪枫办</v>
          </cell>
        </row>
        <row r="40556">
          <cell r="K40556">
            <v>1</v>
          </cell>
          <cell r="L40556">
            <v>290</v>
          </cell>
          <cell r="M40556">
            <v>0</v>
          </cell>
          <cell r="N40556">
            <v>290</v>
          </cell>
        </row>
        <row r="40557">
          <cell r="A40557" t="str">
            <v>农村低保</v>
          </cell>
        </row>
        <row r="40557">
          <cell r="E40557" t="str">
            <v>雪枫办</v>
          </cell>
        </row>
        <row r="40557">
          <cell r="K40557">
            <v>1</v>
          </cell>
          <cell r="L40557">
            <v>290</v>
          </cell>
          <cell r="M40557">
            <v>0</v>
          </cell>
          <cell r="N40557">
            <v>290</v>
          </cell>
        </row>
        <row r="40558">
          <cell r="A40558" t="str">
            <v>农村低保</v>
          </cell>
        </row>
        <row r="40558">
          <cell r="E40558" t="str">
            <v>雪枫办</v>
          </cell>
        </row>
        <row r="40558">
          <cell r="K40558">
            <v>2</v>
          </cell>
          <cell r="L40558">
            <v>290</v>
          </cell>
          <cell r="M40558">
            <v>0</v>
          </cell>
          <cell r="N40558">
            <v>580</v>
          </cell>
        </row>
        <row r="40559">
          <cell r="A40559" t="str">
            <v>农村低保</v>
          </cell>
        </row>
        <row r="40559">
          <cell r="E40559" t="str">
            <v>雪枫办</v>
          </cell>
        </row>
        <row r="40559">
          <cell r="K40559">
            <v>1</v>
          </cell>
          <cell r="L40559">
            <v>290</v>
          </cell>
          <cell r="M40559">
            <v>0</v>
          </cell>
          <cell r="N40559">
            <v>290</v>
          </cell>
        </row>
        <row r="40560">
          <cell r="A40560" t="str">
            <v>农村低保</v>
          </cell>
        </row>
        <row r="40560">
          <cell r="E40560" t="str">
            <v>雪枫办</v>
          </cell>
        </row>
        <row r="40560">
          <cell r="K40560">
            <v>1</v>
          </cell>
          <cell r="L40560">
            <v>290</v>
          </cell>
          <cell r="M40560">
            <v>0</v>
          </cell>
          <cell r="N40560">
            <v>290</v>
          </cell>
        </row>
        <row r="40561">
          <cell r="A40561" t="str">
            <v>农村低保</v>
          </cell>
        </row>
        <row r="40561">
          <cell r="E40561" t="str">
            <v>雪枫办</v>
          </cell>
        </row>
        <row r="40561">
          <cell r="K40561">
            <v>1</v>
          </cell>
          <cell r="L40561">
            <v>290</v>
          </cell>
          <cell r="M40561">
            <v>0</v>
          </cell>
          <cell r="N40561">
            <v>290</v>
          </cell>
        </row>
        <row r="40562">
          <cell r="A40562" t="str">
            <v>农村低保</v>
          </cell>
        </row>
        <row r="40562">
          <cell r="E40562" t="str">
            <v>杨营</v>
          </cell>
        </row>
        <row r="40562">
          <cell r="K40562">
            <v>2</v>
          </cell>
          <cell r="L40562">
            <v>290</v>
          </cell>
          <cell r="M40562">
            <v>0</v>
          </cell>
          <cell r="N40562">
            <v>580</v>
          </cell>
        </row>
        <row r="40563">
          <cell r="A40563" t="str">
            <v>农村低保</v>
          </cell>
        </row>
        <row r="40563">
          <cell r="E40563" t="str">
            <v>杨营</v>
          </cell>
        </row>
        <row r="40563">
          <cell r="K40563">
            <v>1</v>
          </cell>
          <cell r="L40563">
            <v>290</v>
          </cell>
          <cell r="M40563">
            <v>0</v>
          </cell>
          <cell r="N40563">
            <v>290</v>
          </cell>
        </row>
        <row r="40564">
          <cell r="A40564" t="str">
            <v>农村低保</v>
          </cell>
        </row>
        <row r="40564">
          <cell r="E40564" t="str">
            <v>杨营</v>
          </cell>
        </row>
        <row r="40564">
          <cell r="K40564">
            <v>1</v>
          </cell>
          <cell r="L40564">
            <v>405</v>
          </cell>
          <cell r="M40564">
            <v>0</v>
          </cell>
          <cell r="N40564">
            <v>405</v>
          </cell>
        </row>
        <row r="40565">
          <cell r="A40565" t="str">
            <v>农村低保</v>
          </cell>
        </row>
        <row r="40565">
          <cell r="E40565" t="str">
            <v>杨营</v>
          </cell>
        </row>
        <row r="40565">
          <cell r="K40565">
            <v>1</v>
          </cell>
          <cell r="L40565">
            <v>290</v>
          </cell>
          <cell r="M40565">
            <v>0</v>
          </cell>
          <cell r="N40565">
            <v>290</v>
          </cell>
        </row>
        <row r="40566">
          <cell r="A40566" t="str">
            <v>农村低保</v>
          </cell>
        </row>
        <row r="40566">
          <cell r="E40566" t="str">
            <v>杨营</v>
          </cell>
        </row>
        <row r="40566">
          <cell r="K40566">
            <v>1</v>
          </cell>
          <cell r="L40566">
            <v>290</v>
          </cell>
          <cell r="M40566">
            <v>0</v>
          </cell>
          <cell r="N40566">
            <v>290</v>
          </cell>
        </row>
        <row r="40567">
          <cell r="A40567" t="str">
            <v>农村低保</v>
          </cell>
        </row>
        <row r="40567">
          <cell r="E40567" t="str">
            <v>玉都办</v>
          </cell>
        </row>
        <row r="40567">
          <cell r="K40567">
            <v>1</v>
          </cell>
          <cell r="L40567">
            <v>405</v>
          </cell>
          <cell r="M40567">
            <v>0</v>
          </cell>
          <cell r="N40567">
            <v>405</v>
          </cell>
        </row>
        <row r="40568">
          <cell r="A40568" t="str">
            <v>农村低保</v>
          </cell>
        </row>
        <row r="40568">
          <cell r="E40568" t="str">
            <v>玉都办</v>
          </cell>
        </row>
        <row r="40568">
          <cell r="K40568">
            <v>1</v>
          </cell>
          <cell r="L40568">
            <v>255</v>
          </cell>
          <cell r="M40568">
            <v>0</v>
          </cell>
          <cell r="N40568">
            <v>255</v>
          </cell>
        </row>
        <row r="40569">
          <cell r="A40569" t="str">
            <v>农村低保</v>
          </cell>
        </row>
        <row r="40569">
          <cell r="E40569" t="str">
            <v>玉都办</v>
          </cell>
        </row>
        <row r="40569">
          <cell r="K40569">
            <v>1</v>
          </cell>
          <cell r="L40569">
            <v>290</v>
          </cell>
          <cell r="M40569">
            <v>0</v>
          </cell>
          <cell r="N40569">
            <v>290</v>
          </cell>
        </row>
        <row r="40570">
          <cell r="A40570" t="str">
            <v>农村低保</v>
          </cell>
        </row>
        <row r="40570">
          <cell r="E40570" t="str">
            <v>玉都办</v>
          </cell>
        </row>
        <row r="40570">
          <cell r="K40570">
            <v>3</v>
          </cell>
          <cell r="L40570">
            <v>290</v>
          </cell>
          <cell r="M40570">
            <v>0</v>
          </cell>
          <cell r="N40570">
            <v>870</v>
          </cell>
        </row>
        <row r="40571">
          <cell r="A40571" t="str">
            <v>农村低保</v>
          </cell>
        </row>
        <row r="40571">
          <cell r="E40571" t="str">
            <v>玉都办</v>
          </cell>
        </row>
        <row r="40571">
          <cell r="K40571">
            <v>1</v>
          </cell>
          <cell r="L40571">
            <v>255</v>
          </cell>
          <cell r="M40571">
            <v>0</v>
          </cell>
          <cell r="N40571">
            <v>255</v>
          </cell>
        </row>
        <row r="40572">
          <cell r="A40572" t="str">
            <v>农村低保</v>
          </cell>
        </row>
        <row r="40572">
          <cell r="E40572" t="str">
            <v>玉都办</v>
          </cell>
        </row>
        <row r="40572">
          <cell r="K40572">
            <v>1</v>
          </cell>
          <cell r="L40572">
            <v>290</v>
          </cell>
          <cell r="M40572">
            <v>0</v>
          </cell>
          <cell r="N40572">
            <v>290</v>
          </cell>
        </row>
        <row r="40573">
          <cell r="A40573" t="str">
            <v>农村低保</v>
          </cell>
        </row>
        <row r="40573">
          <cell r="E40573" t="str">
            <v>玉都办</v>
          </cell>
        </row>
        <row r="40573">
          <cell r="K40573">
            <v>1</v>
          </cell>
          <cell r="L40573">
            <v>290</v>
          </cell>
          <cell r="M40573">
            <v>0</v>
          </cell>
          <cell r="N40573">
            <v>290</v>
          </cell>
        </row>
        <row r="40574">
          <cell r="A40574" t="str">
            <v>农村低保</v>
          </cell>
        </row>
        <row r="40574">
          <cell r="E40574" t="str">
            <v>玉都办</v>
          </cell>
        </row>
        <row r="40574">
          <cell r="K40574">
            <v>1</v>
          </cell>
          <cell r="L40574">
            <v>255</v>
          </cell>
          <cell r="M40574">
            <v>0</v>
          </cell>
          <cell r="N40574">
            <v>255</v>
          </cell>
        </row>
        <row r="40575">
          <cell r="A40575" t="str">
            <v>农村低保</v>
          </cell>
        </row>
        <row r="40575">
          <cell r="E40575" t="str">
            <v>枣园</v>
          </cell>
        </row>
        <row r="40575">
          <cell r="K40575">
            <v>1</v>
          </cell>
          <cell r="L40575">
            <v>255</v>
          </cell>
          <cell r="M40575">
            <v>0</v>
          </cell>
          <cell r="N40575">
            <v>255</v>
          </cell>
        </row>
        <row r="40576">
          <cell r="A40576" t="str">
            <v>农村低保</v>
          </cell>
        </row>
        <row r="40576">
          <cell r="E40576" t="str">
            <v>枣园</v>
          </cell>
        </row>
        <row r="40576">
          <cell r="K40576">
            <v>1</v>
          </cell>
          <cell r="L40576">
            <v>255</v>
          </cell>
          <cell r="M40576">
            <v>0</v>
          </cell>
          <cell r="N40576">
            <v>255</v>
          </cell>
        </row>
        <row r="40577">
          <cell r="A40577" t="str">
            <v>农村低保</v>
          </cell>
        </row>
        <row r="40577">
          <cell r="E40577" t="str">
            <v>枣园</v>
          </cell>
        </row>
        <row r="40577">
          <cell r="K40577">
            <v>1</v>
          </cell>
          <cell r="L40577">
            <v>255</v>
          </cell>
          <cell r="M40577">
            <v>0</v>
          </cell>
          <cell r="N40577">
            <v>255</v>
          </cell>
        </row>
        <row r="40578">
          <cell r="A40578" t="str">
            <v>农村低保</v>
          </cell>
        </row>
        <row r="40578">
          <cell r="E40578" t="str">
            <v>枣园</v>
          </cell>
        </row>
        <row r="40578">
          <cell r="K40578">
            <v>1</v>
          </cell>
          <cell r="L40578">
            <v>255</v>
          </cell>
          <cell r="M40578">
            <v>0</v>
          </cell>
          <cell r="N40578">
            <v>255</v>
          </cell>
        </row>
        <row r="40579">
          <cell r="A40579" t="str">
            <v>农村低保</v>
          </cell>
        </row>
        <row r="40579">
          <cell r="E40579" t="str">
            <v>枣园</v>
          </cell>
        </row>
        <row r="40579">
          <cell r="K40579">
            <v>1</v>
          </cell>
          <cell r="L40579">
            <v>255</v>
          </cell>
          <cell r="M40579">
            <v>0</v>
          </cell>
          <cell r="N40579">
            <v>255</v>
          </cell>
        </row>
        <row r="40580">
          <cell r="A40580" t="str">
            <v>农村低保</v>
          </cell>
        </row>
        <row r="40580">
          <cell r="E40580" t="str">
            <v>枣园</v>
          </cell>
        </row>
        <row r="40580">
          <cell r="K40580">
            <v>3</v>
          </cell>
          <cell r="L40580">
            <v>290</v>
          </cell>
          <cell r="M40580">
            <v>0</v>
          </cell>
          <cell r="N40580">
            <v>870</v>
          </cell>
        </row>
        <row r="40581">
          <cell r="A40581" t="str">
            <v>农村低保</v>
          </cell>
        </row>
        <row r="40581">
          <cell r="E40581" t="str">
            <v>枣园</v>
          </cell>
        </row>
        <row r="40581">
          <cell r="K40581">
            <v>1</v>
          </cell>
          <cell r="L40581">
            <v>255</v>
          </cell>
          <cell r="M40581">
            <v>0</v>
          </cell>
          <cell r="N40581">
            <v>255</v>
          </cell>
        </row>
        <row r="40582">
          <cell r="A40582" t="str">
            <v>农村低保</v>
          </cell>
        </row>
        <row r="40582">
          <cell r="E40582" t="str">
            <v>枣园</v>
          </cell>
        </row>
        <row r="40582">
          <cell r="K40582">
            <v>1</v>
          </cell>
          <cell r="L40582">
            <v>255</v>
          </cell>
          <cell r="M40582">
            <v>0</v>
          </cell>
          <cell r="N40582">
            <v>255</v>
          </cell>
        </row>
        <row r="40583">
          <cell r="A40583" t="str">
            <v>农村低保</v>
          </cell>
        </row>
        <row r="40583">
          <cell r="E40583" t="str">
            <v>枣园</v>
          </cell>
        </row>
        <row r="40583">
          <cell r="K40583">
            <v>3</v>
          </cell>
          <cell r="L40583">
            <v>255</v>
          </cell>
          <cell r="M40583">
            <v>0</v>
          </cell>
          <cell r="N40583">
            <v>765</v>
          </cell>
        </row>
        <row r="40584">
          <cell r="A40584" t="str">
            <v>农村低保</v>
          </cell>
        </row>
        <row r="40584">
          <cell r="E40584" t="str">
            <v>枣园</v>
          </cell>
        </row>
        <row r="40584">
          <cell r="K40584">
            <v>1</v>
          </cell>
          <cell r="L40584">
            <v>255</v>
          </cell>
          <cell r="M40584">
            <v>0</v>
          </cell>
          <cell r="N40584">
            <v>255</v>
          </cell>
        </row>
        <row r="40585">
          <cell r="A40585" t="str">
            <v>农村低保</v>
          </cell>
        </row>
        <row r="40585">
          <cell r="E40585" t="str">
            <v>枣园</v>
          </cell>
        </row>
        <row r="40585">
          <cell r="K40585">
            <v>1</v>
          </cell>
          <cell r="L40585">
            <v>255</v>
          </cell>
          <cell r="M40585">
            <v>0</v>
          </cell>
          <cell r="N40585">
            <v>255</v>
          </cell>
        </row>
        <row r="40586">
          <cell r="A40586" t="str">
            <v>农村低保</v>
          </cell>
        </row>
        <row r="40586">
          <cell r="E40586" t="str">
            <v>枣园</v>
          </cell>
        </row>
        <row r="40586">
          <cell r="K40586">
            <v>1</v>
          </cell>
          <cell r="L40586">
            <v>255</v>
          </cell>
          <cell r="M40586">
            <v>0</v>
          </cell>
          <cell r="N40586">
            <v>255</v>
          </cell>
        </row>
        <row r="40587">
          <cell r="A40587" t="str">
            <v>农村低保</v>
          </cell>
        </row>
        <row r="40587">
          <cell r="E40587" t="str">
            <v>枣园</v>
          </cell>
        </row>
        <row r="40587">
          <cell r="K40587">
            <v>1</v>
          </cell>
          <cell r="L40587">
            <v>255</v>
          </cell>
          <cell r="M40587">
            <v>0</v>
          </cell>
          <cell r="N40587">
            <v>255</v>
          </cell>
        </row>
        <row r="40588">
          <cell r="A40588" t="str">
            <v>农村低保</v>
          </cell>
        </row>
        <row r="40588">
          <cell r="E40588" t="str">
            <v>枣园</v>
          </cell>
        </row>
        <row r="40588">
          <cell r="K40588">
            <v>1</v>
          </cell>
          <cell r="L40588">
            <v>255</v>
          </cell>
          <cell r="M40588">
            <v>0</v>
          </cell>
          <cell r="N40588">
            <v>255</v>
          </cell>
        </row>
        <row r="40589">
          <cell r="A40589" t="str">
            <v>农村低保</v>
          </cell>
        </row>
        <row r="40589">
          <cell r="E40589" t="str">
            <v>枣园</v>
          </cell>
        </row>
        <row r="40589">
          <cell r="K40589">
            <v>1</v>
          </cell>
          <cell r="L40589">
            <v>255</v>
          </cell>
          <cell r="M40589">
            <v>0</v>
          </cell>
          <cell r="N40589">
            <v>255</v>
          </cell>
        </row>
        <row r="40590">
          <cell r="A40590" t="str">
            <v>农村低保</v>
          </cell>
        </row>
        <row r="40590">
          <cell r="E40590" t="str">
            <v>枣园</v>
          </cell>
        </row>
        <row r="40590">
          <cell r="K40590">
            <v>1</v>
          </cell>
          <cell r="L40590">
            <v>255</v>
          </cell>
          <cell r="M40590">
            <v>0</v>
          </cell>
          <cell r="N40590">
            <v>255</v>
          </cell>
        </row>
        <row r="40591">
          <cell r="A40591" t="str">
            <v>农村低保</v>
          </cell>
        </row>
        <row r="40591">
          <cell r="E40591" t="str">
            <v>枣园</v>
          </cell>
        </row>
        <row r="40591">
          <cell r="K40591">
            <v>1</v>
          </cell>
          <cell r="L40591">
            <v>255</v>
          </cell>
          <cell r="M40591">
            <v>0</v>
          </cell>
          <cell r="N40591">
            <v>255</v>
          </cell>
        </row>
        <row r="40592">
          <cell r="A40592" t="str">
            <v>农村低保</v>
          </cell>
        </row>
        <row r="40592">
          <cell r="E40592" t="str">
            <v>枣园</v>
          </cell>
        </row>
        <row r="40592">
          <cell r="K40592">
            <v>1</v>
          </cell>
          <cell r="L40592">
            <v>255</v>
          </cell>
          <cell r="M40592">
            <v>0</v>
          </cell>
          <cell r="N40592">
            <v>255</v>
          </cell>
        </row>
        <row r="40593">
          <cell r="A40593" t="str">
            <v>农村低保</v>
          </cell>
        </row>
        <row r="40593">
          <cell r="E40593" t="str">
            <v>枣园</v>
          </cell>
        </row>
        <row r="40593">
          <cell r="K40593">
            <v>1</v>
          </cell>
          <cell r="L40593">
            <v>255</v>
          </cell>
          <cell r="M40593">
            <v>0</v>
          </cell>
          <cell r="N40593">
            <v>255</v>
          </cell>
        </row>
        <row r="40594">
          <cell r="A40594" t="str">
            <v>农村低保</v>
          </cell>
        </row>
        <row r="40594">
          <cell r="E40594" t="str">
            <v>枣园</v>
          </cell>
        </row>
        <row r="40594">
          <cell r="K40594">
            <v>1</v>
          </cell>
          <cell r="L40594">
            <v>255</v>
          </cell>
          <cell r="M40594">
            <v>0</v>
          </cell>
          <cell r="N40594">
            <v>255</v>
          </cell>
        </row>
        <row r="40595">
          <cell r="A40595" t="str">
            <v>农村低保</v>
          </cell>
        </row>
        <row r="40595">
          <cell r="E40595" t="str">
            <v>张林</v>
          </cell>
        </row>
        <row r="40595">
          <cell r="K40595">
            <v>1</v>
          </cell>
          <cell r="L40595">
            <v>255</v>
          </cell>
          <cell r="M40595">
            <v>0</v>
          </cell>
          <cell r="N40595">
            <v>255</v>
          </cell>
        </row>
        <row r="40596">
          <cell r="A40596" t="str">
            <v>农村低保</v>
          </cell>
        </row>
        <row r="40596">
          <cell r="E40596" t="str">
            <v>张林</v>
          </cell>
        </row>
        <row r="40596">
          <cell r="K40596">
            <v>2</v>
          </cell>
          <cell r="L40596">
            <v>405</v>
          </cell>
          <cell r="M40596">
            <v>0</v>
          </cell>
          <cell r="N40596">
            <v>810</v>
          </cell>
        </row>
        <row r="40597">
          <cell r="A40597" t="str">
            <v>农村低保</v>
          </cell>
        </row>
        <row r="40597">
          <cell r="E40597" t="str">
            <v>张林</v>
          </cell>
        </row>
        <row r="40597">
          <cell r="K40597">
            <v>1</v>
          </cell>
          <cell r="L40597">
            <v>290</v>
          </cell>
          <cell r="M40597">
            <v>0</v>
          </cell>
          <cell r="N40597">
            <v>290</v>
          </cell>
        </row>
        <row r="40598">
          <cell r="A40598" t="str">
            <v>农村低保</v>
          </cell>
        </row>
        <row r="40598">
          <cell r="E40598" t="str">
            <v>张林</v>
          </cell>
        </row>
        <row r="40598">
          <cell r="K40598">
            <v>2</v>
          </cell>
          <cell r="L40598">
            <v>405</v>
          </cell>
          <cell r="M40598">
            <v>0</v>
          </cell>
          <cell r="N40598">
            <v>810</v>
          </cell>
        </row>
        <row r="40599">
          <cell r="A40599" t="str">
            <v>农村低保</v>
          </cell>
        </row>
        <row r="40599">
          <cell r="E40599" t="str">
            <v>遮山</v>
          </cell>
        </row>
        <row r="40599">
          <cell r="K40599">
            <v>1</v>
          </cell>
          <cell r="L40599">
            <v>290</v>
          </cell>
          <cell r="M40599">
            <v>0</v>
          </cell>
          <cell r="N40599">
            <v>290</v>
          </cell>
        </row>
        <row r="40600">
          <cell r="A40600" t="str">
            <v>农村低保</v>
          </cell>
        </row>
        <row r="40600">
          <cell r="E40600" t="str">
            <v>遮山</v>
          </cell>
        </row>
        <row r="40600">
          <cell r="K40600">
            <v>1</v>
          </cell>
          <cell r="L40600">
            <v>255</v>
          </cell>
          <cell r="M40600">
            <v>0</v>
          </cell>
          <cell r="N40600">
            <v>255</v>
          </cell>
        </row>
        <row r="40601">
          <cell r="A40601" t="str">
            <v>农村低保</v>
          </cell>
        </row>
        <row r="40601">
          <cell r="E40601" t="str">
            <v>遮山</v>
          </cell>
        </row>
        <row r="40601">
          <cell r="K40601">
            <v>1</v>
          </cell>
          <cell r="L40601">
            <v>255</v>
          </cell>
          <cell r="M40601">
            <v>0</v>
          </cell>
          <cell r="N40601">
            <v>255</v>
          </cell>
        </row>
        <row r="40602">
          <cell r="A40602" t="str">
            <v>农村低保</v>
          </cell>
        </row>
        <row r="40602">
          <cell r="E40602" t="str">
            <v>遮山</v>
          </cell>
        </row>
        <row r="40602">
          <cell r="K40602">
            <v>1</v>
          </cell>
          <cell r="L40602">
            <v>290</v>
          </cell>
          <cell r="M40602">
            <v>0</v>
          </cell>
          <cell r="N40602">
            <v>290</v>
          </cell>
        </row>
        <row r="40603">
          <cell r="A40603" t="str">
            <v>农村低保</v>
          </cell>
        </row>
        <row r="40603">
          <cell r="E40603" t="str">
            <v>遮山</v>
          </cell>
        </row>
        <row r="40603">
          <cell r="K40603">
            <v>3</v>
          </cell>
          <cell r="L40603">
            <v>290</v>
          </cell>
          <cell r="M40603">
            <v>0</v>
          </cell>
          <cell r="N40603">
            <v>870</v>
          </cell>
        </row>
        <row r="40604">
          <cell r="A40604" t="str">
            <v>农村低保</v>
          </cell>
        </row>
        <row r="40604">
          <cell r="E40604" t="str">
            <v>遮山</v>
          </cell>
        </row>
        <row r="40604">
          <cell r="K40604">
            <v>1</v>
          </cell>
          <cell r="L40604">
            <v>255</v>
          </cell>
          <cell r="M40604">
            <v>0</v>
          </cell>
          <cell r="N40604">
            <v>255</v>
          </cell>
        </row>
        <row r="40605">
          <cell r="A40605" t="str">
            <v>农村低保</v>
          </cell>
        </row>
        <row r="40605">
          <cell r="E40605" t="str">
            <v>遮山</v>
          </cell>
        </row>
        <row r="40605">
          <cell r="K40605">
            <v>1</v>
          </cell>
          <cell r="L40605">
            <v>290</v>
          </cell>
          <cell r="M40605">
            <v>0</v>
          </cell>
          <cell r="N40605">
            <v>290</v>
          </cell>
        </row>
        <row r="40606">
          <cell r="A40606" t="str">
            <v>农村低保</v>
          </cell>
        </row>
        <row r="40606">
          <cell r="E40606" t="str">
            <v>遮山</v>
          </cell>
        </row>
        <row r="40606">
          <cell r="K40606">
            <v>1</v>
          </cell>
          <cell r="L40606">
            <v>255</v>
          </cell>
          <cell r="M40606">
            <v>0</v>
          </cell>
          <cell r="N40606">
            <v>255</v>
          </cell>
        </row>
        <row r="40607">
          <cell r="A40607" t="str">
            <v>农村低保</v>
          </cell>
        </row>
        <row r="40607">
          <cell r="E40607" t="str">
            <v>遮山</v>
          </cell>
        </row>
        <row r="40607">
          <cell r="K40607">
            <v>5</v>
          </cell>
          <cell r="L40607">
            <v>290</v>
          </cell>
          <cell r="M40607">
            <v>0</v>
          </cell>
          <cell r="N40607">
            <v>1450</v>
          </cell>
        </row>
        <row r="40608">
          <cell r="A40608" t="str">
            <v>农村分散特困</v>
          </cell>
        </row>
        <row r="40608">
          <cell r="E40608" t="str">
            <v>安字营</v>
          </cell>
        </row>
        <row r="40608">
          <cell r="K40608">
            <v>1</v>
          </cell>
          <cell r="L40608">
            <v>771</v>
          </cell>
          <cell r="M40608">
            <v>92.5</v>
          </cell>
          <cell r="N40608">
            <v>863.5</v>
          </cell>
        </row>
        <row r="40609">
          <cell r="A40609" t="str">
            <v>农村分散特困</v>
          </cell>
        </row>
        <row r="40609">
          <cell r="E40609" t="str">
            <v>晁陂</v>
          </cell>
        </row>
        <row r="40609">
          <cell r="K40609">
            <v>1</v>
          </cell>
          <cell r="L40609">
            <v>771</v>
          </cell>
          <cell r="M40609">
            <v>92.5</v>
          </cell>
          <cell r="N40609">
            <v>863.5</v>
          </cell>
        </row>
        <row r="40610">
          <cell r="A40610" t="str">
            <v>农村分散特困</v>
          </cell>
        </row>
        <row r="40610">
          <cell r="E40610" t="str">
            <v>高丘</v>
          </cell>
        </row>
        <row r="40610">
          <cell r="K40610">
            <v>1</v>
          </cell>
          <cell r="L40610">
            <v>771</v>
          </cell>
          <cell r="M40610">
            <v>92.5</v>
          </cell>
          <cell r="N40610">
            <v>863.5</v>
          </cell>
        </row>
        <row r="40611">
          <cell r="A40611" t="str">
            <v>农村分散特困</v>
          </cell>
        </row>
        <row r="40611">
          <cell r="E40611" t="str">
            <v>侯集</v>
          </cell>
        </row>
        <row r="40611">
          <cell r="K40611">
            <v>1</v>
          </cell>
          <cell r="L40611">
            <v>771</v>
          </cell>
          <cell r="M40611">
            <v>92.5</v>
          </cell>
          <cell r="N40611">
            <v>863.5</v>
          </cell>
        </row>
        <row r="40612">
          <cell r="A40612" t="str">
            <v>农村分散特困</v>
          </cell>
        </row>
        <row r="40612">
          <cell r="E40612" t="str">
            <v>贾宋</v>
          </cell>
        </row>
        <row r="40612">
          <cell r="K40612">
            <v>1</v>
          </cell>
          <cell r="L40612">
            <v>771</v>
          </cell>
          <cell r="M40612">
            <v>92.5</v>
          </cell>
          <cell r="N40612">
            <v>863.5</v>
          </cell>
        </row>
        <row r="40613">
          <cell r="A40613" t="str">
            <v>农村集中特困</v>
          </cell>
        </row>
        <row r="40613">
          <cell r="E40613" t="str">
            <v>贾宋</v>
          </cell>
        </row>
        <row r="40613">
          <cell r="K40613">
            <v>1</v>
          </cell>
          <cell r="L40613">
            <v>771</v>
          </cell>
          <cell r="M40613">
            <v>358.5</v>
          </cell>
          <cell r="N40613">
            <v>1129.5</v>
          </cell>
        </row>
        <row r="40614">
          <cell r="A40614" t="str">
            <v>农村分散特困</v>
          </cell>
        </row>
        <row r="40614">
          <cell r="E40614" t="str">
            <v>老庄</v>
          </cell>
        </row>
        <row r="40614">
          <cell r="K40614">
            <v>1</v>
          </cell>
          <cell r="L40614">
            <v>771</v>
          </cell>
          <cell r="M40614">
            <v>717</v>
          </cell>
          <cell r="N40614">
            <v>1488</v>
          </cell>
        </row>
        <row r="40615">
          <cell r="A40615" t="str">
            <v>农村分散特困</v>
          </cell>
        </row>
        <row r="40615">
          <cell r="E40615" t="str">
            <v>老庄</v>
          </cell>
        </row>
        <row r="40615">
          <cell r="K40615">
            <v>1</v>
          </cell>
          <cell r="L40615">
            <v>771</v>
          </cell>
          <cell r="M40615">
            <v>92.5</v>
          </cell>
          <cell r="N40615">
            <v>863.5</v>
          </cell>
        </row>
        <row r="40616">
          <cell r="A40616" t="str">
            <v>农村分散特困</v>
          </cell>
        </row>
        <row r="40616">
          <cell r="E40616" t="str">
            <v>老庄</v>
          </cell>
        </row>
        <row r="40616">
          <cell r="K40616">
            <v>1</v>
          </cell>
          <cell r="L40616">
            <v>771</v>
          </cell>
          <cell r="M40616">
            <v>92.5</v>
          </cell>
          <cell r="N40616">
            <v>863.5</v>
          </cell>
        </row>
        <row r="40617">
          <cell r="A40617" t="str">
            <v>农村分散特困</v>
          </cell>
        </row>
        <row r="40617">
          <cell r="E40617" t="str">
            <v>柳泉铺</v>
          </cell>
        </row>
        <row r="40617">
          <cell r="K40617">
            <v>1</v>
          </cell>
          <cell r="L40617">
            <v>771</v>
          </cell>
          <cell r="M40617">
            <v>92.5</v>
          </cell>
          <cell r="N40617">
            <v>863.5</v>
          </cell>
        </row>
        <row r="40618">
          <cell r="A40618" t="str">
            <v>农村分散特困</v>
          </cell>
        </row>
        <row r="40618">
          <cell r="E40618" t="str">
            <v>柳泉铺</v>
          </cell>
        </row>
        <row r="40618">
          <cell r="K40618">
            <v>1</v>
          </cell>
          <cell r="L40618">
            <v>771</v>
          </cell>
          <cell r="M40618">
            <v>92.5</v>
          </cell>
          <cell r="N40618">
            <v>863.5</v>
          </cell>
        </row>
        <row r="40619">
          <cell r="A40619" t="str">
            <v>农村分散特困</v>
          </cell>
        </row>
        <row r="40619">
          <cell r="E40619" t="str">
            <v>马庄</v>
          </cell>
        </row>
        <row r="40619">
          <cell r="K40619">
            <v>1</v>
          </cell>
          <cell r="L40619">
            <v>771</v>
          </cell>
          <cell r="M40619">
            <v>92.5</v>
          </cell>
          <cell r="N40619">
            <v>863.5</v>
          </cell>
        </row>
        <row r="40620">
          <cell r="A40620" t="str">
            <v>农村分散特困</v>
          </cell>
        </row>
        <row r="40620">
          <cell r="E40620" t="str">
            <v>马庄</v>
          </cell>
        </row>
        <row r="40620">
          <cell r="K40620">
            <v>1</v>
          </cell>
          <cell r="L40620">
            <v>771</v>
          </cell>
          <cell r="M40620">
            <v>92.5</v>
          </cell>
          <cell r="N40620">
            <v>863.5</v>
          </cell>
        </row>
        <row r="40621">
          <cell r="A40621" t="str">
            <v>农村分散特困</v>
          </cell>
        </row>
        <row r="40621">
          <cell r="E40621" t="str">
            <v>彭营</v>
          </cell>
        </row>
        <row r="40621">
          <cell r="K40621">
            <v>1</v>
          </cell>
          <cell r="L40621">
            <v>771</v>
          </cell>
          <cell r="M40621">
            <v>92.5</v>
          </cell>
          <cell r="N40621">
            <v>863.5</v>
          </cell>
        </row>
        <row r="40622">
          <cell r="A40622" t="str">
            <v>农村分散特困</v>
          </cell>
        </row>
        <row r="40622">
          <cell r="E40622" t="str">
            <v>彭营</v>
          </cell>
        </row>
        <row r="40622">
          <cell r="K40622">
            <v>1</v>
          </cell>
          <cell r="L40622">
            <v>771</v>
          </cell>
          <cell r="M40622">
            <v>92.5</v>
          </cell>
          <cell r="N40622">
            <v>863.5</v>
          </cell>
        </row>
        <row r="40623">
          <cell r="A40623" t="str">
            <v>农村分散特困</v>
          </cell>
        </row>
        <row r="40623">
          <cell r="E40623" t="str">
            <v>彭营</v>
          </cell>
        </row>
        <row r="40623">
          <cell r="K40623">
            <v>1</v>
          </cell>
          <cell r="L40623">
            <v>771</v>
          </cell>
          <cell r="M40623">
            <v>92.5</v>
          </cell>
          <cell r="N40623">
            <v>863.5</v>
          </cell>
        </row>
        <row r="40624">
          <cell r="A40624" t="str">
            <v>农村分散特困</v>
          </cell>
        </row>
        <row r="40624">
          <cell r="E40624" t="str">
            <v>曲屯</v>
          </cell>
        </row>
        <row r="40624">
          <cell r="K40624">
            <v>1</v>
          </cell>
          <cell r="L40624">
            <v>771</v>
          </cell>
          <cell r="M40624">
            <v>92.5</v>
          </cell>
          <cell r="N40624">
            <v>863.5</v>
          </cell>
        </row>
        <row r="40625">
          <cell r="A40625" t="str">
            <v>农村分散特困</v>
          </cell>
        </row>
        <row r="40625">
          <cell r="E40625" t="str">
            <v>石佛寺</v>
          </cell>
        </row>
        <row r="40625">
          <cell r="K40625">
            <v>1</v>
          </cell>
          <cell r="L40625">
            <v>771</v>
          </cell>
          <cell r="M40625">
            <v>358.5</v>
          </cell>
          <cell r="N40625">
            <v>1129.5</v>
          </cell>
        </row>
        <row r="40626">
          <cell r="A40626" t="str">
            <v>农村分散特困</v>
          </cell>
        </row>
        <row r="40626">
          <cell r="E40626" t="str">
            <v>雪枫办</v>
          </cell>
        </row>
        <row r="40626">
          <cell r="K40626">
            <v>1</v>
          </cell>
          <cell r="L40626">
            <v>771</v>
          </cell>
          <cell r="M40626">
            <v>92.5</v>
          </cell>
          <cell r="N40626">
            <v>863.5</v>
          </cell>
        </row>
        <row r="40627">
          <cell r="A40627" t="str">
            <v>农村分散特困</v>
          </cell>
        </row>
        <row r="40627">
          <cell r="E40627" t="str">
            <v>杨营</v>
          </cell>
        </row>
        <row r="40627">
          <cell r="K40627">
            <v>1</v>
          </cell>
          <cell r="L40627">
            <v>771</v>
          </cell>
          <cell r="M40627">
            <v>358.5</v>
          </cell>
          <cell r="N40627">
            <v>1129.5</v>
          </cell>
        </row>
        <row r="40628">
          <cell r="A40628" t="str">
            <v>农村分散特困</v>
          </cell>
        </row>
        <row r="40628">
          <cell r="E40628" t="str">
            <v>杨营</v>
          </cell>
        </row>
        <row r="40628">
          <cell r="K40628">
            <v>1</v>
          </cell>
          <cell r="L40628">
            <v>771</v>
          </cell>
          <cell r="M40628">
            <v>717</v>
          </cell>
          <cell r="N40628">
            <v>1488</v>
          </cell>
        </row>
        <row r="40629">
          <cell r="A40629" t="str">
            <v>农村分散特困</v>
          </cell>
        </row>
        <row r="40629">
          <cell r="E40629" t="str">
            <v>玉都办</v>
          </cell>
        </row>
        <row r="40629">
          <cell r="K40629">
            <v>1</v>
          </cell>
          <cell r="L40629">
            <v>771</v>
          </cell>
          <cell r="M40629">
            <v>92.5</v>
          </cell>
          <cell r="N40629">
            <v>863.5</v>
          </cell>
        </row>
        <row r="40630">
          <cell r="A40630" t="str">
            <v>农村分散特困</v>
          </cell>
        </row>
        <row r="40630">
          <cell r="E40630" t="str">
            <v>玉都办</v>
          </cell>
        </row>
        <row r="40630">
          <cell r="K40630">
            <v>1</v>
          </cell>
          <cell r="L40630">
            <v>771</v>
          </cell>
          <cell r="M40630">
            <v>92.5</v>
          </cell>
          <cell r="N40630">
            <v>863.5</v>
          </cell>
        </row>
        <row r="40631">
          <cell r="A40631" t="str">
            <v>农村分散特困</v>
          </cell>
        </row>
        <row r="40631">
          <cell r="E40631" t="str">
            <v>玉都办</v>
          </cell>
        </row>
        <row r="40631">
          <cell r="K40631">
            <v>1</v>
          </cell>
          <cell r="L40631">
            <v>771</v>
          </cell>
          <cell r="M40631">
            <v>92.5</v>
          </cell>
          <cell r="N40631">
            <v>863.5</v>
          </cell>
        </row>
        <row r="40632">
          <cell r="A40632" t="str">
            <v>农村分散特困</v>
          </cell>
        </row>
        <row r="40632">
          <cell r="E40632" t="str">
            <v>张林</v>
          </cell>
        </row>
        <row r="40632">
          <cell r="K40632">
            <v>1</v>
          </cell>
          <cell r="L40632">
            <v>771</v>
          </cell>
          <cell r="M40632">
            <v>92.5</v>
          </cell>
          <cell r="N40632">
            <v>863.5</v>
          </cell>
        </row>
        <row r="40633">
          <cell r="A40633" t="str">
            <v>农村分散特困</v>
          </cell>
        </row>
        <row r="40633">
          <cell r="E40633" t="str">
            <v>遮山</v>
          </cell>
        </row>
        <row r="40633">
          <cell r="K40633">
            <v>1</v>
          </cell>
          <cell r="L40633">
            <v>771</v>
          </cell>
          <cell r="M40633">
            <v>92.5</v>
          </cell>
          <cell r="N40633">
            <v>863.5</v>
          </cell>
        </row>
        <row r="40634">
          <cell r="A40634" t="str">
            <v>农村分散特困</v>
          </cell>
        </row>
        <row r="40634">
          <cell r="E40634" t="str">
            <v>遮山</v>
          </cell>
        </row>
        <row r="40634">
          <cell r="K40634">
            <v>1</v>
          </cell>
          <cell r="L40634">
            <v>771</v>
          </cell>
          <cell r="M40634">
            <v>92.5</v>
          </cell>
          <cell r="N40634">
            <v>863.5</v>
          </cell>
        </row>
        <row r="40635">
          <cell r="A40635" t="str">
            <v>城市低保</v>
          </cell>
        </row>
        <row r="40635">
          <cell r="E40635" t="str">
            <v>涅阳办</v>
          </cell>
        </row>
        <row r="40635">
          <cell r="K40635">
            <v>1</v>
          </cell>
          <cell r="L40635">
            <v>375</v>
          </cell>
          <cell r="M40635">
            <v>0</v>
          </cell>
          <cell r="N40635">
            <v>375</v>
          </cell>
        </row>
        <row r="40636">
          <cell r="A40636" t="str">
            <v>城市低保</v>
          </cell>
        </row>
        <row r="40636">
          <cell r="E40636" t="str">
            <v>涅阳办</v>
          </cell>
        </row>
        <row r="40636">
          <cell r="K40636">
            <v>1</v>
          </cell>
          <cell r="L40636">
            <v>355</v>
          </cell>
          <cell r="M40636">
            <v>0</v>
          </cell>
          <cell r="N40636">
            <v>355</v>
          </cell>
        </row>
        <row r="40637">
          <cell r="A40637" t="str">
            <v>城市低保</v>
          </cell>
        </row>
        <row r="40637">
          <cell r="E40637" t="str">
            <v>涅阳办</v>
          </cell>
        </row>
        <row r="40637">
          <cell r="K40637">
            <v>1</v>
          </cell>
          <cell r="L40637">
            <v>355</v>
          </cell>
          <cell r="M40637">
            <v>0</v>
          </cell>
          <cell r="N40637">
            <v>355</v>
          </cell>
        </row>
        <row r="40638">
          <cell r="A40638" t="str">
            <v>农村低保</v>
          </cell>
        </row>
        <row r="40638">
          <cell r="E40638" t="str">
            <v>安字营</v>
          </cell>
        </row>
        <row r="40638">
          <cell r="K40638">
            <v>1</v>
          </cell>
          <cell r="L40638">
            <v>255</v>
          </cell>
          <cell r="M40638">
            <v>0</v>
          </cell>
          <cell r="N40638">
            <v>255</v>
          </cell>
        </row>
        <row r="40639">
          <cell r="A40639" t="str">
            <v>农村低保</v>
          </cell>
        </row>
        <row r="40639">
          <cell r="E40639" t="str">
            <v>安字营</v>
          </cell>
        </row>
        <row r="40639">
          <cell r="K40639">
            <v>1</v>
          </cell>
          <cell r="L40639">
            <v>255</v>
          </cell>
          <cell r="M40639">
            <v>0</v>
          </cell>
          <cell r="N40639">
            <v>255</v>
          </cell>
        </row>
        <row r="40640">
          <cell r="A40640" t="str">
            <v>农村低保</v>
          </cell>
        </row>
        <row r="40640">
          <cell r="E40640" t="str">
            <v>安字营</v>
          </cell>
        </row>
        <row r="40640">
          <cell r="K40640">
            <v>1</v>
          </cell>
          <cell r="L40640">
            <v>290</v>
          </cell>
          <cell r="M40640">
            <v>0</v>
          </cell>
          <cell r="N40640">
            <v>290</v>
          </cell>
        </row>
        <row r="40641">
          <cell r="A40641" t="str">
            <v>农村低保</v>
          </cell>
        </row>
        <row r="40641">
          <cell r="E40641" t="str">
            <v>安字营</v>
          </cell>
        </row>
        <row r="40641">
          <cell r="K40641">
            <v>1</v>
          </cell>
          <cell r="L40641">
            <v>290</v>
          </cell>
          <cell r="M40641">
            <v>0</v>
          </cell>
          <cell r="N40641">
            <v>290</v>
          </cell>
        </row>
        <row r="40642">
          <cell r="A40642" t="str">
            <v>农村低保</v>
          </cell>
        </row>
        <row r="40642">
          <cell r="E40642" t="str">
            <v>安字营</v>
          </cell>
        </row>
        <row r="40642">
          <cell r="K40642">
            <v>1</v>
          </cell>
          <cell r="L40642">
            <v>290</v>
          </cell>
          <cell r="M40642">
            <v>0</v>
          </cell>
          <cell r="N40642">
            <v>290</v>
          </cell>
        </row>
        <row r="40643">
          <cell r="A40643" t="str">
            <v>农村低保</v>
          </cell>
        </row>
        <row r="40643">
          <cell r="E40643" t="str">
            <v>安字营</v>
          </cell>
        </row>
        <row r="40643">
          <cell r="K40643">
            <v>2</v>
          </cell>
          <cell r="L40643">
            <v>255</v>
          </cell>
          <cell r="M40643">
            <v>0</v>
          </cell>
          <cell r="N40643">
            <v>510</v>
          </cell>
        </row>
        <row r="40644">
          <cell r="A40644" t="str">
            <v>农村低保</v>
          </cell>
        </row>
        <row r="40644">
          <cell r="E40644" t="str">
            <v>安字营</v>
          </cell>
        </row>
        <row r="40644">
          <cell r="K40644">
            <v>1</v>
          </cell>
          <cell r="L40644">
            <v>255</v>
          </cell>
          <cell r="M40644">
            <v>0</v>
          </cell>
          <cell r="N40644">
            <v>255</v>
          </cell>
        </row>
        <row r="40645">
          <cell r="A40645" t="str">
            <v>农村低保</v>
          </cell>
        </row>
        <row r="40645">
          <cell r="E40645" t="str">
            <v>安字营</v>
          </cell>
        </row>
        <row r="40645">
          <cell r="K40645">
            <v>3</v>
          </cell>
          <cell r="L40645">
            <v>255</v>
          </cell>
          <cell r="M40645">
            <v>0</v>
          </cell>
          <cell r="N40645">
            <v>765</v>
          </cell>
        </row>
        <row r="40646">
          <cell r="A40646" t="str">
            <v>农村低保</v>
          </cell>
        </row>
        <row r="40646">
          <cell r="E40646" t="str">
            <v>安字营</v>
          </cell>
        </row>
        <row r="40646">
          <cell r="K40646">
            <v>1</v>
          </cell>
          <cell r="L40646">
            <v>290</v>
          </cell>
          <cell r="M40646">
            <v>0</v>
          </cell>
          <cell r="N40646">
            <v>290</v>
          </cell>
        </row>
        <row r="40647">
          <cell r="A40647" t="str">
            <v>农村低保</v>
          </cell>
        </row>
        <row r="40647">
          <cell r="E40647" t="str">
            <v>安字营</v>
          </cell>
        </row>
        <row r="40647">
          <cell r="K40647">
            <v>1</v>
          </cell>
          <cell r="L40647">
            <v>290</v>
          </cell>
          <cell r="M40647">
            <v>0</v>
          </cell>
          <cell r="N40647">
            <v>290</v>
          </cell>
        </row>
        <row r="40648">
          <cell r="A40648" t="str">
            <v>农村低保</v>
          </cell>
        </row>
        <row r="40648">
          <cell r="E40648" t="str">
            <v>安字营</v>
          </cell>
        </row>
        <row r="40648">
          <cell r="K40648">
            <v>1</v>
          </cell>
          <cell r="L40648">
            <v>255</v>
          </cell>
          <cell r="M40648">
            <v>0</v>
          </cell>
          <cell r="N40648">
            <v>255</v>
          </cell>
        </row>
        <row r="40649">
          <cell r="A40649" t="str">
            <v>农村低保</v>
          </cell>
        </row>
        <row r="40649">
          <cell r="E40649" t="str">
            <v>安字营</v>
          </cell>
        </row>
        <row r="40649">
          <cell r="K40649">
            <v>1</v>
          </cell>
          <cell r="L40649">
            <v>255</v>
          </cell>
          <cell r="M40649">
            <v>0</v>
          </cell>
          <cell r="N40649">
            <v>255</v>
          </cell>
        </row>
        <row r="40650">
          <cell r="A40650" t="str">
            <v>农村低保</v>
          </cell>
        </row>
        <row r="40650">
          <cell r="E40650" t="str">
            <v>晁陂</v>
          </cell>
        </row>
        <row r="40650">
          <cell r="K40650">
            <v>1</v>
          </cell>
          <cell r="L40650">
            <v>255</v>
          </cell>
          <cell r="M40650">
            <v>0</v>
          </cell>
          <cell r="N40650">
            <v>255</v>
          </cell>
        </row>
        <row r="40651">
          <cell r="A40651" t="str">
            <v>农村低保</v>
          </cell>
        </row>
        <row r="40651">
          <cell r="E40651" t="str">
            <v>晁陂</v>
          </cell>
        </row>
        <row r="40651">
          <cell r="K40651">
            <v>1</v>
          </cell>
          <cell r="L40651">
            <v>255</v>
          </cell>
          <cell r="M40651">
            <v>0</v>
          </cell>
          <cell r="N40651">
            <v>255</v>
          </cell>
        </row>
        <row r="40652">
          <cell r="A40652" t="str">
            <v>农村低保</v>
          </cell>
        </row>
        <row r="40652">
          <cell r="E40652" t="str">
            <v>晁陂</v>
          </cell>
        </row>
        <row r="40652">
          <cell r="K40652">
            <v>2</v>
          </cell>
          <cell r="L40652">
            <v>255</v>
          </cell>
          <cell r="M40652">
            <v>0</v>
          </cell>
          <cell r="N40652">
            <v>510</v>
          </cell>
        </row>
        <row r="40653">
          <cell r="A40653" t="str">
            <v>农村低保</v>
          </cell>
        </row>
        <row r="40653">
          <cell r="E40653" t="str">
            <v>晁陂</v>
          </cell>
        </row>
        <row r="40653">
          <cell r="K40653">
            <v>1</v>
          </cell>
          <cell r="L40653">
            <v>255</v>
          </cell>
          <cell r="M40653">
            <v>0</v>
          </cell>
          <cell r="N40653">
            <v>255</v>
          </cell>
        </row>
        <row r="40654">
          <cell r="A40654" t="str">
            <v>农村低保</v>
          </cell>
        </row>
        <row r="40654">
          <cell r="E40654" t="str">
            <v>晁陂</v>
          </cell>
        </row>
        <row r="40654">
          <cell r="K40654">
            <v>1</v>
          </cell>
          <cell r="L40654">
            <v>290</v>
          </cell>
          <cell r="M40654">
            <v>0</v>
          </cell>
          <cell r="N40654">
            <v>290</v>
          </cell>
        </row>
        <row r="40655">
          <cell r="A40655" t="str">
            <v>农村低保</v>
          </cell>
        </row>
        <row r="40655">
          <cell r="E40655" t="str">
            <v>晁陂</v>
          </cell>
        </row>
        <row r="40655">
          <cell r="K40655">
            <v>1</v>
          </cell>
          <cell r="L40655">
            <v>290</v>
          </cell>
          <cell r="M40655">
            <v>0</v>
          </cell>
          <cell r="N40655">
            <v>290</v>
          </cell>
        </row>
        <row r="40656">
          <cell r="A40656" t="str">
            <v>农村低保</v>
          </cell>
        </row>
        <row r="40656">
          <cell r="E40656" t="str">
            <v>晁陂</v>
          </cell>
        </row>
        <row r="40656">
          <cell r="K40656">
            <v>1</v>
          </cell>
          <cell r="L40656">
            <v>290</v>
          </cell>
          <cell r="M40656">
            <v>0</v>
          </cell>
          <cell r="N40656">
            <v>290</v>
          </cell>
        </row>
        <row r="40657">
          <cell r="A40657" t="str">
            <v>农村低保</v>
          </cell>
        </row>
        <row r="40657">
          <cell r="E40657" t="str">
            <v>晁陂</v>
          </cell>
        </row>
        <row r="40657">
          <cell r="K40657">
            <v>1</v>
          </cell>
          <cell r="L40657">
            <v>290</v>
          </cell>
          <cell r="M40657">
            <v>0</v>
          </cell>
          <cell r="N40657">
            <v>290</v>
          </cell>
        </row>
        <row r="40658">
          <cell r="A40658" t="str">
            <v>农村低保</v>
          </cell>
        </row>
        <row r="40658">
          <cell r="E40658" t="str">
            <v>晁陂</v>
          </cell>
        </row>
        <row r="40658">
          <cell r="K40658">
            <v>1</v>
          </cell>
          <cell r="L40658">
            <v>290</v>
          </cell>
          <cell r="M40658">
            <v>0</v>
          </cell>
          <cell r="N40658">
            <v>290</v>
          </cell>
        </row>
        <row r="40659">
          <cell r="A40659" t="str">
            <v>农村低保</v>
          </cell>
        </row>
        <row r="40659">
          <cell r="E40659" t="str">
            <v>晁陂</v>
          </cell>
        </row>
        <row r="40659">
          <cell r="K40659">
            <v>1</v>
          </cell>
          <cell r="L40659">
            <v>290</v>
          </cell>
          <cell r="M40659">
            <v>0</v>
          </cell>
          <cell r="N40659">
            <v>290</v>
          </cell>
        </row>
        <row r="40660">
          <cell r="A40660" t="str">
            <v>农村低保</v>
          </cell>
        </row>
        <row r="40660">
          <cell r="E40660" t="str">
            <v>二龙</v>
          </cell>
        </row>
        <row r="40660">
          <cell r="K40660">
            <v>1</v>
          </cell>
          <cell r="L40660">
            <v>290</v>
          </cell>
          <cell r="M40660">
            <v>0</v>
          </cell>
          <cell r="N40660">
            <v>290</v>
          </cell>
        </row>
        <row r="40661">
          <cell r="A40661" t="str">
            <v>农村低保</v>
          </cell>
        </row>
        <row r="40661">
          <cell r="E40661" t="str">
            <v>二龙</v>
          </cell>
        </row>
        <row r="40661">
          <cell r="K40661">
            <v>1</v>
          </cell>
          <cell r="L40661">
            <v>255</v>
          </cell>
          <cell r="M40661">
            <v>0</v>
          </cell>
          <cell r="N40661">
            <v>255</v>
          </cell>
        </row>
        <row r="40662">
          <cell r="A40662" t="str">
            <v>农村低保</v>
          </cell>
        </row>
        <row r="40662">
          <cell r="E40662" t="str">
            <v>二龙</v>
          </cell>
        </row>
        <row r="40662">
          <cell r="K40662">
            <v>1</v>
          </cell>
          <cell r="L40662">
            <v>290</v>
          </cell>
          <cell r="M40662">
            <v>0</v>
          </cell>
          <cell r="N40662">
            <v>290</v>
          </cell>
        </row>
        <row r="40663">
          <cell r="A40663" t="str">
            <v>农村低保</v>
          </cell>
        </row>
        <row r="40663">
          <cell r="E40663" t="str">
            <v>二龙</v>
          </cell>
        </row>
        <row r="40663">
          <cell r="K40663">
            <v>1</v>
          </cell>
          <cell r="L40663">
            <v>290</v>
          </cell>
          <cell r="M40663">
            <v>0</v>
          </cell>
          <cell r="N40663">
            <v>290</v>
          </cell>
        </row>
        <row r="40664">
          <cell r="A40664" t="str">
            <v>农村低保</v>
          </cell>
        </row>
        <row r="40664">
          <cell r="E40664" t="str">
            <v>二龙</v>
          </cell>
        </row>
        <row r="40664">
          <cell r="K40664">
            <v>1</v>
          </cell>
          <cell r="L40664">
            <v>255</v>
          </cell>
          <cell r="M40664">
            <v>0</v>
          </cell>
          <cell r="N40664">
            <v>255</v>
          </cell>
        </row>
        <row r="40665">
          <cell r="A40665" t="str">
            <v>农村低保</v>
          </cell>
        </row>
        <row r="40665">
          <cell r="E40665" t="str">
            <v>二龙</v>
          </cell>
        </row>
        <row r="40665">
          <cell r="K40665">
            <v>1</v>
          </cell>
          <cell r="L40665">
            <v>255</v>
          </cell>
          <cell r="M40665">
            <v>0</v>
          </cell>
          <cell r="N40665">
            <v>255</v>
          </cell>
        </row>
        <row r="40666">
          <cell r="A40666" t="str">
            <v>农村低保</v>
          </cell>
        </row>
        <row r="40666">
          <cell r="E40666" t="str">
            <v>二龙</v>
          </cell>
        </row>
        <row r="40666">
          <cell r="K40666">
            <v>1</v>
          </cell>
          <cell r="L40666">
            <v>255</v>
          </cell>
          <cell r="M40666">
            <v>0</v>
          </cell>
          <cell r="N40666">
            <v>255</v>
          </cell>
        </row>
        <row r="40667">
          <cell r="A40667" t="str">
            <v>农村低保</v>
          </cell>
        </row>
        <row r="40667">
          <cell r="E40667" t="str">
            <v>二龙</v>
          </cell>
        </row>
        <row r="40667">
          <cell r="K40667">
            <v>1</v>
          </cell>
          <cell r="L40667">
            <v>255</v>
          </cell>
          <cell r="M40667">
            <v>0</v>
          </cell>
          <cell r="N40667">
            <v>255</v>
          </cell>
        </row>
        <row r="40668">
          <cell r="A40668" t="str">
            <v>农村低保</v>
          </cell>
        </row>
        <row r="40668">
          <cell r="E40668" t="str">
            <v>高丘</v>
          </cell>
        </row>
        <row r="40668">
          <cell r="K40668">
            <v>1</v>
          </cell>
          <cell r="L40668">
            <v>290</v>
          </cell>
          <cell r="M40668">
            <v>0</v>
          </cell>
          <cell r="N40668">
            <v>290</v>
          </cell>
        </row>
        <row r="40669">
          <cell r="A40669" t="str">
            <v>农村低保</v>
          </cell>
        </row>
        <row r="40669">
          <cell r="E40669" t="str">
            <v>高丘</v>
          </cell>
        </row>
        <row r="40669">
          <cell r="K40669">
            <v>1</v>
          </cell>
          <cell r="L40669">
            <v>290</v>
          </cell>
          <cell r="M40669">
            <v>0</v>
          </cell>
          <cell r="N40669">
            <v>290</v>
          </cell>
        </row>
        <row r="40670">
          <cell r="A40670" t="str">
            <v>农村低保</v>
          </cell>
        </row>
        <row r="40670">
          <cell r="E40670" t="str">
            <v>高丘</v>
          </cell>
        </row>
        <row r="40670">
          <cell r="K40670">
            <v>1</v>
          </cell>
          <cell r="L40670">
            <v>290</v>
          </cell>
          <cell r="M40670">
            <v>0</v>
          </cell>
          <cell r="N40670">
            <v>290</v>
          </cell>
        </row>
        <row r="40671">
          <cell r="A40671" t="str">
            <v>农村低保</v>
          </cell>
        </row>
        <row r="40671">
          <cell r="E40671" t="str">
            <v>高丘</v>
          </cell>
        </row>
        <row r="40671">
          <cell r="K40671">
            <v>3</v>
          </cell>
          <cell r="L40671">
            <v>290</v>
          </cell>
          <cell r="M40671">
            <v>0</v>
          </cell>
          <cell r="N40671">
            <v>870</v>
          </cell>
        </row>
        <row r="40672">
          <cell r="A40672" t="str">
            <v>农村低保</v>
          </cell>
        </row>
        <row r="40672">
          <cell r="E40672" t="str">
            <v>高丘</v>
          </cell>
        </row>
        <row r="40672">
          <cell r="K40672">
            <v>1</v>
          </cell>
          <cell r="L40672">
            <v>255</v>
          </cell>
          <cell r="M40672">
            <v>0</v>
          </cell>
          <cell r="N40672">
            <v>255</v>
          </cell>
        </row>
        <row r="40673">
          <cell r="A40673" t="str">
            <v>农村低保</v>
          </cell>
        </row>
        <row r="40673">
          <cell r="E40673" t="str">
            <v>高丘</v>
          </cell>
        </row>
        <row r="40673">
          <cell r="K40673">
            <v>1</v>
          </cell>
          <cell r="L40673">
            <v>290</v>
          </cell>
          <cell r="M40673">
            <v>0</v>
          </cell>
          <cell r="N40673">
            <v>290</v>
          </cell>
        </row>
        <row r="40674">
          <cell r="A40674" t="str">
            <v>农村低保</v>
          </cell>
        </row>
        <row r="40674">
          <cell r="E40674" t="str">
            <v>高丘</v>
          </cell>
        </row>
        <row r="40674">
          <cell r="K40674">
            <v>1</v>
          </cell>
          <cell r="L40674">
            <v>255</v>
          </cell>
          <cell r="M40674">
            <v>0</v>
          </cell>
          <cell r="N40674">
            <v>255</v>
          </cell>
        </row>
        <row r="40675">
          <cell r="A40675" t="str">
            <v>农村低保</v>
          </cell>
        </row>
        <row r="40675">
          <cell r="E40675" t="str">
            <v>高丘</v>
          </cell>
        </row>
        <row r="40675">
          <cell r="K40675">
            <v>1</v>
          </cell>
          <cell r="L40675">
            <v>290</v>
          </cell>
          <cell r="M40675">
            <v>0</v>
          </cell>
          <cell r="N40675">
            <v>290</v>
          </cell>
        </row>
        <row r="40676">
          <cell r="A40676" t="str">
            <v>农村低保</v>
          </cell>
        </row>
        <row r="40676">
          <cell r="E40676" t="str">
            <v>高丘</v>
          </cell>
        </row>
        <row r="40676">
          <cell r="K40676">
            <v>1</v>
          </cell>
          <cell r="L40676">
            <v>255</v>
          </cell>
          <cell r="M40676">
            <v>0</v>
          </cell>
          <cell r="N40676">
            <v>255</v>
          </cell>
        </row>
        <row r="40677">
          <cell r="A40677" t="str">
            <v>农村低保</v>
          </cell>
        </row>
        <row r="40677">
          <cell r="E40677" t="str">
            <v>高丘</v>
          </cell>
        </row>
        <row r="40677">
          <cell r="K40677">
            <v>2</v>
          </cell>
          <cell r="L40677">
            <v>290</v>
          </cell>
          <cell r="M40677">
            <v>0</v>
          </cell>
          <cell r="N40677">
            <v>580</v>
          </cell>
        </row>
        <row r="40678">
          <cell r="A40678" t="str">
            <v>农村低保</v>
          </cell>
        </row>
        <row r="40678">
          <cell r="E40678" t="str">
            <v>高丘</v>
          </cell>
        </row>
        <row r="40678">
          <cell r="K40678">
            <v>1</v>
          </cell>
          <cell r="L40678">
            <v>290</v>
          </cell>
          <cell r="M40678">
            <v>0</v>
          </cell>
          <cell r="N40678">
            <v>290</v>
          </cell>
        </row>
        <row r="40679">
          <cell r="A40679" t="str">
            <v>农村低保</v>
          </cell>
        </row>
        <row r="40679">
          <cell r="E40679" t="str">
            <v>高丘</v>
          </cell>
        </row>
        <row r="40679">
          <cell r="K40679">
            <v>1</v>
          </cell>
          <cell r="L40679">
            <v>290</v>
          </cell>
          <cell r="M40679">
            <v>0</v>
          </cell>
          <cell r="N40679">
            <v>290</v>
          </cell>
        </row>
        <row r="40680">
          <cell r="A40680" t="str">
            <v>农村低保</v>
          </cell>
        </row>
        <row r="40680">
          <cell r="E40680" t="str">
            <v>高丘</v>
          </cell>
        </row>
        <row r="40680">
          <cell r="K40680">
            <v>2</v>
          </cell>
          <cell r="L40680">
            <v>255</v>
          </cell>
          <cell r="M40680">
            <v>0</v>
          </cell>
          <cell r="N40680">
            <v>510</v>
          </cell>
        </row>
        <row r="40681">
          <cell r="A40681" t="str">
            <v>农村低保</v>
          </cell>
        </row>
        <row r="40681">
          <cell r="E40681" t="str">
            <v>高丘</v>
          </cell>
        </row>
        <row r="40681">
          <cell r="K40681">
            <v>1</v>
          </cell>
          <cell r="L40681">
            <v>290</v>
          </cell>
          <cell r="M40681">
            <v>0</v>
          </cell>
          <cell r="N40681">
            <v>290</v>
          </cell>
        </row>
        <row r="40682">
          <cell r="A40682" t="str">
            <v>农村低保</v>
          </cell>
        </row>
        <row r="40682">
          <cell r="E40682" t="str">
            <v>高丘</v>
          </cell>
        </row>
        <row r="40682">
          <cell r="K40682">
            <v>2</v>
          </cell>
          <cell r="L40682">
            <v>255</v>
          </cell>
          <cell r="M40682">
            <v>0</v>
          </cell>
          <cell r="N40682">
            <v>510</v>
          </cell>
        </row>
        <row r="40683">
          <cell r="A40683" t="str">
            <v>农村低保</v>
          </cell>
        </row>
        <row r="40683">
          <cell r="E40683" t="str">
            <v>高丘</v>
          </cell>
        </row>
        <row r="40683">
          <cell r="K40683">
            <v>2</v>
          </cell>
          <cell r="L40683">
            <v>255</v>
          </cell>
          <cell r="M40683">
            <v>0</v>
          </cell>
          <cell r="N40683">
            <v>510</v>
          </cell>
        </row>
        <row r="40684">
          <cell r="A40684" t="str">
            <v>农村低保</v>
          </cell>
        </row>
        <row r="40684">
          <cell r="E40684" t="str">
            <v>高丘</v>
          </cell>
        </row>
        <row r="40684">
          <cell r="K40684">
            <v>3</v>
          </cell>
          <cell r="L40684">
            <v>255</v>
          </cell>
          <cell r="M40684">
            <v>0</v>
          </cell>
          <cell r="N40684">
            <v>765</v>
          </cell>
        </row>
        <row r="40685">
          <cell r="A40685" t="str">
            <v>农村低保</v>
          </cell>
        </row>
        <row r="40685">
          <cell r="E40685" t="str">
            <v>高丘</v>
          </cell>
        </row>
        <row r="40685">
          <cell r="K40685">
            <v>1</v>
          </cell>
          <cell r="L40685">
            <v>290</v>
          </cell>
          <cell r="M40685">
            <v>0</v>
          </cell>
          <cell r="N40685">
            <v>290</v>
          </cell>
        </row>
        <row r="40686">
          <cell r="A40686" t="str">
            <v>农村低保</v>
          </cell>
        </row>
        <row r="40686">
          <cell r="E40686" t="str">
            <v>高丘</v>
          </cell>
        </row>
        <row r="40686">
          <cell r="K40686">
            <v>2</v>
          </cell>
          <cell r="L40686">
            <v>290</v>
          </cell>
          <cell r="M40686">
            <v>0</v>
          </cell>
          <cell r="N40686">
            <v>580</v>
          </cell>
        </row>
        <row r="40687">
          <cell r="A40687" t="str">
            <v>农村低保</v>
          </cell>
        </row>
        <row r="40687">
          <cell r="E40687" t="str">
            <v>高丘</v>
          </cell>
        </row>
        <row r="40687">
          <cell r="K40687">
            <v>1</v>
          </cell>
          <cell r="L40687">
            <v>290</v>
          </cell>
          <cell r="M40687">
            <v>0</v>
          </cell>
          <cell r="N40687">
            <v>290</v>
          </cell>
        </row>
        <row r="40688">
          <cell r="A40688" t="str">
            <v>农村低保</v>
          </cell>
        </row>
        <row r="40688">
          <cell r="E40688" t="str">
            <v>高丘</v>
          </cell>
        </row>
        <row r="40688">
          <cell r="K40688">
            <v>1</v>
          </cell>
          <cell r="L40688">
            <v>290</v>
          </cell>
          <cell r="M40688">
            <v>0</v>
          </cell>
          <cell r="N40688">
            <v>290</v>
          </cell>
        </row>
        <row r="40689">
          <cell r="A40689" t="str">
            <v>农村低保</v>
          </cell>
        </row>
        <row r="40689">
          <cell r="E40689" t="str">
            <v>高丘</v>
          </cell>
        </row>
        <row r="40689">
          <cell r="K40689">
            <v>1</v>
          </cell>
          <cell r="L40689">
            <v>290</v>
          </cell>
          <cell r="M40689">
            <v>0</v>
          </cell>
          <cell r="N40689">
            <v>290</v>
          </cell>
        </row>
        <row r="40690">
          <cell r="A40690" t="str">
            <v>农村低保</v>
          </cell>
        </row>
        <row r="40690">
          <cell r="E40690" t="str">
            <v>郭庄</v>
          </cell>
        </row>
        <row r="40690">
          <cell r="K40690">
            <v>1</v>
          </cell>
          <cell r="L40690">
            <v>255</v>
          </cell>
          <cell r="M40690">
            <v>0</v>
          </cell>
          <cell r="N40690">
            <v>255</v>
          </cell>
        </row>
        <row r="40691">
          <cell r="A40691" t="str">
            <v>农村低保</v>
          </cell>
        </row>
        <row r="40691">
          <cell r="E40691" t="str">
            <v>郭庄</v>
          </cell>
        </row>
        <row r="40691">
          <cell r="K40691">
            <v>1</v>
          </cell>
          <cell r="L40691">
            <v>255</v>
          </cell>
          <cell r="M40691">
            <v>0</v>
          </cell>
          <cell r="N40691">
            <v>255</v>
          </cell>
        </row>
        <row r="40692">
          <cell r="A40692" t="str">
            <v>农村低保</v>
          </cell>
        </row>
        <row r="40692">
          <cell r="E40692" t="str">
            <v>郭庄</v>
          </cell>
        </row>
        <row r="40692">
          <cell r="K40692">
            <v>1</v>
          </cell>
          <cell r="L40692">
            <v>255</v>
          </cell>
          <cell r="M40692">
            <v>0</v>
          </cell>
          <cell r="N40692">
            <v>255</v>
          </cell>
        </row>
        <row r="40693">
          <cell r="A40693" t="str">
            <v>农村低保</v>
          </cell>
        </row>
        <row r="40693">
          <cell r="E40693" t="str">
            <v>郭庄</v>
          </cell>
        </row>
        <row r="40693">
          <cell r="K40693">
            <v>1</v>
          </cell>
          <cell r="L40693">
            <v>255</v>
          </cell>
          <cell r="M40693">
            <v>0</v>
          </cell>
          <cell r="N40693">
            <v>255</v>
          </cell>
        </row>
        <row r="40694">
          <cell r="A40694" t="str">
            <v>农村低保</v>
          </cell>
        </row>
        <row r="40694">
          <cell r="E40694" t="str">
            <v>郭庄</v>
          </cell>
        </row>
        <row r="40694">
          <cell r="K40694">
            <v>1</v>
          </cell>
          <cell r="L40694">
            <v>255</v>
          </cell>
          <cell r="M40694">
            <v>0</v>
          </cell>
          <cell r="N40694">
            <v>255</v>
          </cell>
        </row>
        <row r="40695">
          <cell r="A40695" t="str">
            <v>农村低保</v>
          </cell>
        </row>
        <row r="40695">
          <cell r="E40695" t="str">
            <v>郭庄</v>
          </cell>
        </row>
        <row r="40695">
          <cell r="K40695">
            <v>1</v>
          </cell>
          <cell r="L40695">
            <v>290</v>
          </cell>
          <cell r="M40695">
            <v>0</v>
          </cell>
          <cell r="N40695">
            <v>290</v>
          </cell>
        </row>
        <row r="40696">
          <cell r="A40696" t="str">
            <v>农村低保</v>
          </cell>
        </row>
        <row r="40696">
          <cell r="E40696" t="str">
            <v>侯集</v>
          </cell>
        </row>
        <row r="40696">
          <cell r="K40696">
            <v>1</v>
          </cell>
          <cell r="L40696">
            <v>255</v>
          </cell>
          <cell r="M40696">
            <v>0</v>
          </cell>
          <cell r="N40696">
            <v>255</v>
          </cell>
        </row>
        <row r="40697">
          <cell r="A40697" t="str">
            <v>农村低保</v>
          </cell>
        </row>
        <row r="40697">
          <cell r="E40697" t="str">
            <v>贾宋</v>
          </cell>
        </row>
        <row r="40697">
          <cell r="K40697">
            <v>1</v>
          </cell>
          <cell r="L40697">
            <v>255</v>
          </cell>
          <cell r="M40697">
            <v>0</v>
          </cell>
          <cell r="N40697">
            <v>255</v>
          </cell>
        </row>
        <row r="40698">
          <cell r="A40698" t="str">
            <v>农村低保</v>
          </cell>
        </row>
        <row r="40698">
          <cell r="E40698" t="str">
            <v>贾宋</v>
          </cell>
        </row>
        <row r="40698">
          <cell r="K40698">
            <v>1</v>
          </cell>
          <cell r="L40698">
            <v>290</v>
          </cell>
          <cell r="M40698">
            <v>0</v>
          </cell>
          <cell r="N40698">
            <v>290</v>
          </cell>
        </row>
        <row r="40699">
          <cell r="A40699" t="str">
            <v>农村低保</v>
          </cell>
        </row>
        <row r="40699">
          <cell r="E40699" t="str">
            <v>贾宋</v>
          </cell>
        </row>
        <row r="40699">
          <cell r="K40699">
            <v>1</v>
          </cell>
          <cell r="L40699">
            <v>290</v>
          </cell>
          <cell r="M40699">
            <v>0</v>
          </cell>
          <cell r="N40699">
            <v>290</v>
          </cell>
        </row>
        <row r="40700">
          <cell r="A40700" t="str">
            <v>农村低保</v>
          </cell>
        </row>
        <row r="40700">
          <cell r="E40700" t="str">
            <v>贾宋</v>
          </cell>
        </row>
        <row r="40700">
          <cell r="K40700">
            <v>1</v>
          </cell>
          <cell r="L40700">
            <v>405</v>
          </cell>
          <cell r="M40700">
            <v>0</v>
          </cell>
          <cell r="N40700">
            <v>405</v>
          </cell>
        </row>
        <row r="40701">
          <cell r="A40701" t="str">
            <v>农村低保</v>
          </cell>
        </row>
        <row r="40701">
          <cell r="E40701" t="str">
            <v>贾宋</v>
          </cell>
        </row>
        <row r="40701">
          <cell r="K40701">
            <v>1</v>
          </cell>
          <cell r="L40701">
            <v>290</v>
          </cell>
          <cell r="M40701">
            <v>0</v>
          </cell>
          <cell r="N40701">
            <v>290</v>
          </cell>
        </row>
        <row r="40702">
          <cell r="A40702" t="str">
            <v>农村低保</v>
          </cell>
        </row>
        <row r="40702">
          <cell r="E40702" t="str">
            <v>贾宋</v>
          </cell>
        </row>
        <row r="40702">
          <cell r="K40702">
            <v>2</v>
          </cell>
          <cell r="L40702">
            <v>290</v>
          </cell>
          <cell r="M40702">
            <v>0</v>
          </cell>
          <cell r="N40702">
            <v>580</v>
          </cell>
        </row>
        <row r="40703">
          <cell r="A40703" t="str">
            <v>农村低保</v>
          </cell>
        </row>
        <row r="40703">
          <cell r="E40703" t="str">
            <v>贾宋</v>
          </cell>
        </row>
        <row r="40703">
          <cell r="K40703">
            <v>2</v>
          </cell>
          <cell r="L40703">
            <v>290</v>
          </cell>
          <cell r="M40703">
            <v>0</v>
          </cell>
          <cell r="N40703">
            <v>580</v>
          </cell>
        </row>
        <row r="40704">
          <cell r="A40704" t="str">
            <v>农村低保</v>
          </cell>
        </row>
        <row r="40704">
          <cell r="E40704" t="str">
            <v>贾宋</v>
          </cell>
        </row>
        <row r="40704">
          <cell r="K40704">
            <v>1</v>
          </cell>
          <cell r="L40704">
            <v>290</v>
          </cell>
          <cell r="M40704">
            <v>0</v>
          </cell>
          <cell r="N40704">
            <v>290</v>
          </cell>
        </row>
        <row r="40705">
          <cell r="A40705" t="str">
            <v>农村低保</v>
          </cell>
        </row>
        <row r="40705">
          <cell r="E40705" t="str">
            <v>贾宋</v>
          </cell>
        </row>
        <row r="40705">
          <cell r="K40705">
            <v>1</v>
          </cell>
          <cell r="L40705">
            <v>255</v>
          </cell>
          <cell r="M40705">
            <v>0</v>
          </cell>
          <cell r="N40705">
            <v>255</v>
          </cell>
        </row>
        <row r="40706">
          <cell r="A40706" t="str">
            <v>农村低保</v>
          </cell>
        </row>
        <row r="40706">
          <cell r="E40706" t="str">
            <v>老庄</v>
          </cell>
        </row>
        <row r="40706">
          <cell r="K40706">
            <v>1</v>
          </cell>
          <cell r="L40706">
            <v>290</v>
          </cell>
          <cell r="M40706">
            <v>0</v>
          </cell>
          <cell r="N40706">
            <v>290</v>
          </cell>
        </row>
        <row r="40707">
          <cell r="A40707" t="str">
            <v>农村低保</v>
          </cell>
        </row>
        <row r="40707">
          <cell r="E40707" t="str">
            <v>老庄</v>
          </cell>
        </row>
        <row r="40707">
          <cell r="K40707">
            <v>1</v>
          </cell>
          <cell r="L40707">
            <v>290</v>
          </cell>
          <cell r="M40707">
            <v>0</v>
          </cell>
          <cell r="N40707">
            <v>290</v>
          </cell>
        </row>
        <row r="40708">
          <cell r="A40708" t="str">
            <v>农村低保</v>
          </cell>
        </row>
        <row r="40708">
          <cell r="E40708" t="str">
            <v>老庄</v>
          </cell>
        </row>
        <row r="40708">
          <cell r="K40708">
            <v>1</v>
          </cell>
          <cell r="L40708">
            <v>290</v>
          </cell>
          <cell r="M40708">
            <v>0</v>
          </cell>
          <cell r="N40708">
            <v>290</v>
          </cell>
        </row>
        <row r="40709">
          <cell r="A40709" t="str">
            <v>农村低保</v>
          </cell>
        </row>
        <row r="40709">
          <cell r="E40709" t="str">
            <v>老庄</v>
          </cell>
        </row>
        <row r="40709">
          <cell r="K40709">
            <v>1</v>
          </cell>
          <cell r="L40709">
            <v>290</v>
          </cell>
          <cell r="M40709">
            <v>0</v>
          </cell>
          <cell r="N40709">
            <v>290</v>
          </cell>
        </row>
        <row r="40710">
          <cell r="A40710" t="str">
            <v>农村低保</v>
          </cell>
        </row>
        <row r="40710">
          <cell r="E40710" t="str">
            <v>老庄</v>
          </cell>
        </row>
        <row r="40710">
          <cell r="K40710">
            <v>1</v>
          </cell>
          <cell r="L40710">
            <v>290</v>
          </cell>
          <cell r="M40710">
            <v>0</v>
          </cell>
          <cell r="N40710">
            <v>290</v>
          </cell>
        </row>
        <row r="40711">
          <cell r="A40711" t="str">
            <v>农村低保</v>
          </cell>
        </row>
        <row r="40711">
          <cell r="E40711" t="str">
            <v>老庄</v>
          </cell>
        </row>
        <row r="40711">
          <cell r="K40711">
            <v>1</v>
          </cell>
          <cell r="L40711">
            <v>290</v>
          </cell>
          <cell r="M40711">
            <v>0</v>
          </cell>
          <cell r="N40711">
            <v>290</v>
          </cell>
        </row>
        <row r="40712">
          <cell r="A40712" t="str">
            <v>农村低保</v>
          </cell>
        </row>
        <row r="40712">
          <cell r="E40712" t="str">
            <v>柳泉铺</v>
          </cell>
        </row>
        <row r="40712">
          <cell r="K40712">
            <v>1</v>
          </cell>
          <cell r="L40712">
            <v>255</v>
          </cell>
          <cell r="M40712">
            <v>0</v>
          </cell>
          <cell r="N40712">
            <v>255</v>
          </cell>
        </row>
        <row r="40713">
          <cell r="A40713" t="str">
            <v>农村低保</v>
          </cell>
        </row>
        <row r="40713">
          <cell r="E40713" t="str">
            <v>柳泉铺</v>
          </cell>
        </row>
        <row r="40713">
          <cell r="K40713">
            <v>5</v>
          </cell>
          <cell r="L40713">
            <v>405</v>
          </cell>
          <cell r="M40713">
            <v>0</v>
          </cell>
          <cell r="N40713">
            <v>2025</v>
          </cell>
        </row>
        <row r="40714">
          <cell r="A40714" t="str">
            <v>农村低保</v>
          </cell>
        </row>
        <row r="40714">
          <cell r="E40714" t="str">
            <v>柳泉铺</v>
          </cell>
        </row>
        <row r="40714">
          <cell r="K40714">
            <v>1</v>
          </cell>
          <cell r="L40714">
            <v>255</v>
          </cell>
          <cell r="M40714">
            <v>0</v>
          </cell>
          <cell r="N40714">
            <v>255</v>
          </cell>
        </row>
        <row r="40715">
          <cell r="A40715" t="str">
            <v>农村低保</v>
          </cell>
        </row>
        <row r="40715">
          <cell r="E40715" t="str">
            <v>柳泉铺</v>
          </cell>
        </row>
        <row r="40715">
          <cell r="K40715">
            <v>1</v>
          </cell>
          <cell r="L40715">
            <v>255</v>
          </cell>
          <cell r="M40715">
            <v>0</v>
          </cell>
          <cell r="N40715">
            <v>255</v>
          </cell>
        </row>
        <row r="40716">
          <cell r="A40716" t="str">
            <v>农村低保</v>
          </cell>
        </row>
        <row r="40716">
          <cell r="E40716" t="str">
            <v>柳泉铺</v>
          </cell>
        </row>
        <row r="40716">
          <cell r="K40716">
            <v>3</v>
          </cell>
          <cell r="L40716">
            <v>255</v>
          </cell>
          <cell r="M40716">
            <v>0</v>
          </cell>
          <cell r="N40716">
            <v>765</v>
          </cell>
        </row>
        <row r="40717">
          <cell r="A40717" t="str">
            <v>农村低保</v>
          </cell>
        </row>
        <row r="40717">
          <cell r="E40717" t="str">
            <v>柳泉铺</v>
          </cell>
        </row>
        <row r="40717">
          <cell r="K40717">
            <v>2</v>
          </cell>
          <cell r="L40717">
            <v>255</v>
          </cell>
          <cell r="M40717">
            <v>0</v>
          </cell>
          <cell r="N40717">
            <v>510</v>
          </cell>
        </row>
        <row r="40718">
          <cell r="A40718" t="str">
            <v>农村低保</v>
          </cell>
        </row>
        <row r="40718">
          <cell r="E40718" t="str">
            <v>柳泉铺</v>
          </cell>
        </row>
        <row r="40718">
          <cell r="K40718">
            <v>1</v>
          </cell>
          <cell r="L40718">
            <v>255</v>
          </cell>
          <cell r="M40718">
            <v>0</v>
          </cell>
          <cell r="N40718">
            <v>255</v>
          </cell>
        </row>
        <row r="40719">
          <cell r="A40719" t="str">
            <v>农村低保</v>
          </cell>
        </row>
        <row r="40719">
          <cell r="E40719" t="str">
            <v>柳泉铺</v>
          </cell>
        </row>
        <row r="40719">
          <cell r="K40719">
            <v>1</v>
          </cell>
          <cell r="L40719">
            <v>255</v>
          </cell>
          <cell r="M40719">
            <v>0</v>
          </cell>
          <cell r="N40719">
            <v>255</v>
          </cell>
        </row>
        <row r="40720">
          <cell r="A40720" t="str">
            <v>农村低保</v>
          </cell>
        </row>
        <row r="40720">
          <cell r="E40720" t="str">
            <v>柳泉铺</v>
          </cell>
        </row>
        <row r="40720">
          <cell r="K40720">
            <v>1</v>
          </cell>
          <cell r="L40720">
            <v>255</v>
          </cell>
          <cell r="M40720">
            <v>0</v>
          </cell>
          <cell r="N40720">
            <v>255</v>
          </cell>
        </row>
        <row r="40721">
          <cell r="A40721" t="str">
            <v>农村低保</v>
          </cell>
        </row>
        <row r="40721">
          <cell r="E40721" t="str">
            <v>柳泉铺</v>
          </cell>
        </row>
        <row r="40721">
          <cell r="K40721">
            <v>1</v>
          </cell>
          <cell r="L40721">
            <v>255</v>
          </cell>
          <cell r="M40721">
            <v>0</v>
          </cell>
          <cell r="N40721">
            <v>255</v>
          </cell>
        </row>
        <row r="40722">
          <cell r="A40722" t="str">
            <v>农村低保</v>
          </cell>
        </row>
        <row r="40722">
          <cell r="E40722" t="str">
            <v>柳泉铺</v>
          </cell>
        </row>
        <row r="40722">
          <cell r="K40722">
            <v>1</v>
          </cell>
          <cell r="L40722">
            <v>255</v>
          </cell>
          <cell r="M40722">
            <v>0</v>
          </cell>
          <cell r="N40722">
            <v>255</v>
          </cell>
        </row>
        <row r="40723">
          <cell r="A40723" t="str">
            <v>农村低保</v>
          </cell>
        </row>
        <row r="40723">
          <cell r="E40723" t="str">
            <v>柳泉铺</v>
          </cell>
        </row>
        <row r="40723">
          <cell r="K40723">
            <v>1</v>
          </cell>
          <cell r="L40723">
            <v>255</v>
          </cell>
          <cell r="M40723">
            <v>0</v>
          </cell>
          <cell r="N40723">
            <v>255</v>
          </cell>
        </row>
        <row r="40724">
          <cell r="A40724" t="str">
            <v>农村低保</v>
          </cell>
        </row>
        <row r="40724">
          <cell r="E40724" t="str">
            <v>柳泉铺</v>
          </cell>
        </row>
        <row r="40724">
          <cell r="K40724">
            <v>1</v>
          </cell>
          <cell r="L40724">
            <v>255</v>
          </cell>
          <cell r="M40724">
            <v>0</v>
          </cell>
          <cell r="N40724">
            <v>255</v>
          </cell>
        </row>
        <row r="40725">
          <cell r="A40725" t="str">
            <v>农村低保</v>
          </cell>
        </row>
        <row r="40725">
          <cell r="E40725" t="str">
            <v>卢医</v>
          </cell>
        </row>
        <row r="40725">
          <cell r="K40725">
            <v>1</v>
          </cell>
          <cell r="L40725">
            <v>290</v>
          </cell>
          <cell r="M40725">
            <v>0</v>
          </cell>
          <cell r="N40725">
            <v>290</v>
          </cell>
        </row>
        <row r="40726">
          <cell r="A40726" t="str">
            <v>农村低保</v>
          </cell>
        </row>
        <row r="40726">
          <cell r="E40726" t="str">
            <v>卢医</v>
          </cell>
        </row>
        <row r="40726">
          <cell r="K40726">
            <v>2</v>
          </cell>
          <cell r="L40726">
            <v>290</v>
          </cell>
          <cell r="M40726">
            <v>0</v>
          </cell>
          <cell r="N40726">
            <v>580</v>
          </cell>
        </row>
        <row r="40727">
          <cell r="A40727" t="str">
            <v>农村低保</v>
          </cell>
        </row>
        <row r="40727">
          <cell r="E40727" t="str">
            <v>卢医</v>
          </cell>
        </row>
        <row r="40727">
          <cell r="K40727">
            <v>1</v>
          </cell>
          <cell r="L40727">
            <v>290</v>
          </cell>
          <cell r="M40727">
            <v>0</v>
          </cell>
          <cell r="N40727">
            <v>290</v>
          </cell>
        </row>
        <row r="40728">
          <cell r="A40728" t="str">
            <v>农村低保</v>
          </cell>
        </row>
        <row r="40728">
          <cell r="E40728" t="str">
            <v>卢医</v>
          </cell>
        </row>
        <row r="40728">
          <cell r="K40728">
            <v>1</v>
          </cell>
          <cell r="L40728">
            <v>290</v>
          </cell>
          <cell r="M40728">
            <v>0</v>
          </cell>
          <cell r="N40728">
            <v>290</v>
          </cell>
        </row>
        <row r="40729">
          <cell r="A40729" t="str">
            <v>农村低保</v>
          </cell>
        </row>
        <row r="40729">
          <cell r="E40729" t="str">
            <v>卢医</v>
          </cell>
        </row>
        <row r="40729">
          <cell r="K40729">
            <v>1</v>
          </cell>
          <cell r="L40729">
            <v>290</v>
          </cell>
          <cell r="M40729">
            <v>0</v>
          </cell>
          <cell r="N40729">
            <v>290</v>
          </cell>
        </row>
        <row r="40730">
          <cell r="A40730" t="str">
            <v>农村低保</v>
          </cell>
        </row>
        <row r="40730">
          <cell r="E40730" t="str">
            <v>卢医</v>
          </cell>
        </row>
        <row r="40730">
          <cell r="K40730">
            <v>1</v>
          </cell>
          <cell r="L40730">
            <v>290</v>
          </cell>
          <cell r="M40730">
            <v>0</v>
          </cell>
          <cell r="N40730">
            <v>290</v>
          </cell>
        </row>
        <row r="40731">
          <cell r="A40731" t="str">
            <v>农村低保</v>
          </cell>
        </row>
        <row r="40731">
          <cell r="E40731" t="str">
            <v>卢医</v>
          </cell>
        </row>
        <row r="40731">
          <cell r="K40731">
            <v>4</v>
          </cell>
          <cell r="L40731">
            <v>290</v>
          </cell>
          <cell r="M40731">
            <v>0</v>
          </cell>
          <cell r="N40731">
            <v>1160</v>
          </cell>
        </row>
        <row r="40732">
          <cell r="A40732" t="str">
            <v>农村低保</v>
          </cell>
        </row>
        <row r="40732">
          <cell r="E40732" t="str">
            <v>卢医</v>
          </cell>
        </row>
        <row r="40732">
          <cell r="K40732">
            <v>1</v>
          </cell>
          <cell r="L40732">
            <v>290</v>
          </cell>
          <cell r="M40732">
            <v>0</v>
          </cell>
          <cell r="N40732">
            <v>290</v>
          </cell>
        </row>
        <row r="40733">
          <cell r="A40733" t="str">
            <v>农村低保</v>
          </cell>
        </row>
        <row r="40733">
          <cell r="E40733" t="str">
            <v>卢医</v>
          </cell>
        </row>
        <row r="40733">
          <cell r="K40733">
            <v>1</v>
          </cell>
          <cell r="L40733">
            <v>290</v>
          </cell>
          <cell r="M40733">
            <v>0</v>
          </cell>
          <cell r="N40733">
            <v>290</v>
          </cell>
        </row>
        <row r="40734">
          <cell r="A40734" t="str">
            <v>农村低保</v>
          </cell>
        </row>
        <row r="40734">
          <cell r="E40734" t="str">
            <v>卢医</v>
          </cell>
        </row>
        <row r="40734">
          <cell r="K40734">
            <v>1</v>
          </cell>
          <cell r="L40734">
            <v>290</v>
          </cell>
          <cell r="M40734">
            <v>0</v>
          </cell>
          <cell r="N40734">
            <v>290</v>
          </cell>
        </row>
        <row r="40735">
          <cell r="A40735" t="str">
            <v>农村低保</v>
          </cell>
        </row>
        <row r="40735">
          <cell r="E40735" t="str">
            <v>卢医</v>
          </cell>
        </row>
        <row r="40735">
          <cell r="K40735">
            <v>1</v>
          </cell>
          <cell r="L40735">
            <v>290</v>
          </cell>
          <cell r="M40735">
            <v>0</v>
          </cell>
          <cell r="N40735">
            <v>290</v>
          </cell>
        </row>
        <row r="40736">
          <cell r="A40736" t="str">
            <v>农村低保</v>
          </cell>
        </row>
        <row r="40736">
          <cell r="E40736" t="str">
            <v>卢医</v>
          </cell>
        </row>
        <row r="40736">
          <cell r="K40736">
            <v>1</v>
          </cell>
          <cell r="L40736">
            <v>290</v>
          </cell>
          <cell r="M40736">
            <v>0</v>
          </cell>
          <cell r="N40736">
            <v>290</v>
          </cell>
        </row>
        <row r="40737">
          <cell r="A40737" t="str">
            <v>农村低保</v>
          </cell>
        </row>
        <row r="40737">
          <cell r="E40737" t="str">
            <v>卢医</v>
          </cell>
        </row>
        <row r="40737">
          <cell r="K40737">
            <v>1</v>
          </cell>
          <cell r="L40737">
            <v>290</v>
          </cell>
          <cell r="M40737">
            <v>0</v>
          </cell>
          <cell r="N40737">
            <v>290</v>
          </cell>
        </row>
        <row r="40738">
          <cell r="A40738" t="str">
            <v>农村低保</v>
          </cell>
        </row>
        <row r="40738">
          <cell r="E40738" t="str">
            <v>卢医</v>
          </cell>
        </row>
        <row r="40738">
          <cell r="K40738">
            <v>1</v>
          </cell>
          <cell r="L40738">
            <v>290</v>
          </cell>
          <cell r="M40738">
            <v>0</v>
          </cell>
          <cell r="N40738">
            <v>290</v>
          </cell>
        </row>
        <row r="40739">
          <cell r="A40739" t="str">
            <v>农村低保</v>
          </cell>
        </row>
        <row r="40739">
          <cell r="E40739" t="str">
            <v>卢医</v>
          </cell>
        </row>
        <row r="40739">
          <cell r="K40739">
            <v>1</v>
          </cell>
          <cell r="L40739">
            <v>255</v>
          </cell>
          <cell r="M40739">
            <v>0</v>
          </cell>
          <cell r="N40739">
            <v>255</v>
          </cell>
        </row>
        <row r="40740">
          <cell r="A40740" t="str">
            <v>农村低保</v>
          </cell>
        </row>
        <row r="40740">
          <cell r="E40740" t="str">
            <v>卢医</v>
          </cell>
        </row>
        <row r="40740">
          <cell r="K40740">
            <v>1</v>
          </cell>
          <cell r="L40740">
            <v>255</v>
          </cell>
          <cell r="M40740">
            <v>0</v>
          </cell>
          <cell r="N40740">
            <v>255</v>
          </cell>
        </row>
        <row r="40741">
          <cell r="A40741" t="str">
            <v>农村低保</v>
          </cell>
        </row>
        <row r="40741">
          <cell r="E40741" t="str">
            <v>马庄</v>
          </cell>
        </row>
        <row r="40741">
          <cell r="K40741">
            <v>1</v>
          </cell>
          <cell r="L40741">
            <v>255</v>
          </cell>
          <cell r="M40741">
            <v>0</v>
          </cell>
          <cell r="N40741">
            <v>255</v>
          </cell>
        </row>
        <row r="40742">
          <cell r="A40742" t="str">
            <v>农村低保</v>
          </cell>
        </row>
        <row r="40742">
          <cell r="E40742" t="str">
            <v>马庄</v>
          </cell>
        </row>
        <row r="40742">
          <cell r="K40742">
            <v>1</v>
          </cell>
          <cell r="L40742">
            <v>255</v>
          </cell>
          <cell r="M40742">
            <v>0</v>
          </cell>
          <cell r="N40742">
            <v>255</v>
          </cell>
        </row>
        <row r="40743">
          <cell r="A40743" t="str">
            <v>农村低保</v>
          </cell>
        </row>
        <row r="40743">
          <cell r="E40743" t="str">
            <v>马庄</v>
          </cell>
        </row>
        <row r="40743">
          <cell r="K40743">
            <v>1</v>
          </cell>
          <cell r="L40743">
            <v>255</v>
          </cell>
          <cell r="M40743">
            <v>0</v>
          </cell>
          <cell r="N40743">
            <v>255</v>
          </cell>
        </row>
        <row r="40744">
          <cell r="A40744" t="str">
            <v>农村低保</v>
          </cell>
        </row>
        <row r="40744">
          <cell r="E40744" t="str">
            <v>马庄</v>
          </cell>
        </row>
        <row r="40744">
          <cell r="K40744">
            <v>1</v>
          </cell>
          <cell r="L40744">
            <v>255</v>
          </cell>
          <cell r="M40744">
            <v>0</v>
          </cell>
          <cell r="N40744">
            <v>255</v>
          </cell>
        </row>
        <row r="40745">
          <cell r="A40745" t="str">
            <v>农村低保</v>
          </cell>
        </row>
        <row r="40745">
          <cell r="E40745" t="str">
            <v>马庄</v>
          </cell>
        </row>
        <row r="40745">
          <cell r="K40745">
            <v>1</v>
          </cell>
          <cell r="L40745">
            <v>255</v>
          </cell>
          <cell r="M40745">
            <v>0</v>
          </cell>
          <cell r="N40745">
            <v>255</v>
          </cell>
        </row>
        <row r="40746">
          <cell r="A40746" t="str">
            <v>农村低保</v>
          </cell>
        </row>
        <row r="40746">
          <cell r="E40746" t="str">
            <v>马庄</v>
          </cell>
        </row>
        <row r="40746">
          <cell r="K40746">
            <v>1</v>
          </cell>
          <cell r="L40746">
            <v>255</v>
          </cell>
          <cell r="M40746">
            <v>0</v>
          </cell>
          <cell r="N40746">
            <v>255</v>
          </cell>
        </row>
        <row r="40747">
          <cell r="A40747" t="str">
            <v>农村低保</v>
          </cell>
        </row>
        <row r="40747">
          <cell r="E40747" t="str">
            <v>马庄</v>
          </cell>
        </row>
        <row r="40747">
          <cell r="K40747">
            <v>1</v>
          </cell>
          <cell r="L40747">
            <v>255</v>
          </cell>
          <cell r="M40747">
            <v>0</v>
          </cell>
          <cell r="N40747">
            <v>255</v>
          </cell>
        </row>
        <row r="40748">
          <cell r="A40748" t="str">
            <v>农村低保</v>
          </cell>
        </row>
        <row r="40748">
          <cell r="E40748" t="str">
            <v>马庄</v>
          </cell>
        </row>
        <row r="40748">
          <cell r="K40748">
            <v>1</v>
          </cell>
          <cell r="L40748">
            <v>255</v>
          </cell>
          <cell r="M40748">
            <v>0</v>
          </cell>
          <cell r="N40748">
            <v>255</v>
          </cell>
        </row>
        <row r="40749">
          <cell r="A40749" t="str">
            <v>农村低保</v>
          </cell>
        </row>
        <row r="40749">
          <cell r="E40749" t="str">
            <v>马庄</v>
          </cell>
        </row>
        <row r="40749">
          <cell r="K40749">
            <v>1</v>
          </cell>
          <cell r="L40749">
            <v>255</v>
          </cell>
          <cell r="M40749">
            <v>0</v>
          </cell>
          <cell r="N40749">
            <v>255</v>
          </cell>
        </row>
        <row r="40750">
          <cell r="A40750" t="str">
            <v>农村低保</v>
          </cell>
        </row>
        <row r="40750">
          <cell r="E40750" t="str">
            <v>马庄</v>
          </cell>
        </row>
        <row r="40750">
          <cell r="K40750">
            <v>1</v>
          </cell>
          <cell r="L40750">
            <v>255</v>
          </cell>
          <cell r="M40750">
            <v>0</v>
          </cell>
          <cell r="N40750">
            <v>255</v>
          </cell>
        </row>
        <row r="40751">
          <cell r="A40751" t="str">
            <v>农村低保</v>
          </cell>
        </row>
        <row r="40751">
          <cell r="E40751" t="str">
            <v>涅阳办</v>
          </cell>
        </row>
        <row r="40751">
          <cell r="K40751">
            <v>1</v>
          </cell>
          <cell r="L40751">
            <v>290</v>
          </cell>
          <cell r="M40751">
            <v>0</v>
          </cell>
          <cell r="N40751">
            <v>290</v>
          </cell>
        </row>
        <row r="40752">
          <cell r="A40752" t="str">
            <v>农村低保</v>
          </cell>
        </row>
        <row r="40752">
          <cell r="E40752" t="str">
            <v>涅阳办</v>
          </cell>
        </row>
        <row r="40752">
          <cell r="K40752">
            <v>1</v>
          </cell>
          <cell r="L40752">
            <v>290</v>
          </cell>
          <cell r="M40752">
            <v>0</v>
          </cell>
          <cell r="N40752">
            <v>290</v>
          </cell>
        </row>
        <row r="40753">
          <cell r="A40753" t="str">
            <v>农村低保</v>
          </cell>
        </row>
        <row r="40753">
          <cell r="E40753" t="str">
            <v>涅阳办</v>
          </cell>
        </row>
        <row r="40753">
          <cell r="K40753">
            <v>1</v>
          </cell>
          <cell r="L40753">
            <v>290</v>
          </cell>
          <cell r="M40753">
            <v>0</v>
          </cell>
          <cell r="N40753">
            <v>290</v>
          </cell>
        </row>
        <row r="40754">
          <cell r="A40754" t="str">
            <v>农村低保</v>
          </cell>
        </row>
        <row r="40754">
          <cell r="E40754" t="str">
            <v>涅阳办</v>
          </cell>
        </row>
        <row r="40754">
          <cell r="K40754">
            <v>2</v>
          </cell>
          <cell r="L40754">
            <v>290</v>
          </cell>
          <cell r="M40754">
            <v>0</v>
          </cell>
          <cell r="N40754">
            <v>580</v>
          </cell>
        </row>
        <row r="40755">
          <cell r="A40755" t="str">
            <v>农村低保</v>
          </cell>
        </row>
        <row r="40755">
          <cell r="E40755" t="str">
            <v>曲屯</v>
          </cell>
        </row>
        <row r="40755">
          <cell r="K40755">
            <v>2</v>
          </cell>
          <cell r="L40755">
            <v>290</v>
          </cell>
          <cell r="M40755">
            <v>0</v>
          </cell>
          <cell r="N40755">
            <v>580</v>
          </cell>
        </row>
        <row r="40756">
          <cell r="A40756" t="str">
            <v>农村低保</v>
          </cell>
        </row>
        <row r="40756">
          <cell r="E40756" t="str">
            <v>曲屯</v>
          </cell>
        </row>
        <row r="40756">
          <cell r="K40756">
            <v>2</v>
          </cell>
          <cell r="L40756">
            <v>290</v>
          </cell>
          <cell r="M40756">
            <v>0</v>
          </cell>
          <cell r="N40756">
            <v>580</v>
          </cell>
        </row>
        <row r="40757">
          <cell r="A40757" t="str">
            <v>农村低保</v>
          </cell>
        </row>
        <row r="40757">
          <cell r="E40757" t="str">
            <v>曲屯</v>
          </cell>
        </row>
        <row r="40757">
          <cell r="K40757">
            <v>1</v>
          </cell>
          <cell r="L40757">
            <v>290</v>
          </cell>
          <cell r="M40757">
            <v>0</v>
          </cell>
          <cell r="N40757">
            <v>290</v>
          </cell>
        </row>
        <row r="40758">
          <cell r="A40758" t="str">
            <v>农村低保</v>
          </cell>
        </row>
        <row r="40758">
          <cell r="E40758" t="str">
            <v>曲屯</v>
          </cell>
        </row>
        <row r="40758">
          <cell r="K40758">
            <v>1</v>
          </cell>
          <cell r="L40758">
            <v>290</v>
          </cell>
          <cell r="M40758">
            <v>0</v>
          </cell>
          <cell r="N40758">
            <v>290</v>
          </cell>
        </row>
        <row r="40759">
          <cell r="A40759" t="str">
            <v>农村低保</v>
          </cell>
        </row>
        <row r="40759">
          <cell r="E40759" t="str">
            <v>曲屯</v>
          </cell>
        </row>
        <row r="40759">
          <cell r="K40759">
            <v>1</v>
          </cell>
          <cell r="L40759">
            <v>290</v>
          </cell>
          <cell r="M40759">
            <v>0</v>
          </cell>
          <cell r="N40759">
            <v>290</v>
          </cell>
        </row>
        <row r="40760">
          <cell r="A40760" t="str">
            <v>农村低保</v>
          </cell>
        </row>
        <row r="40760">
          <cell r="E40760" t="str">
            <v>曲屯</v>
          </cell>
        </row>
        <row r="40760">
          <cell r="K40760">
            <v>3</v>
          </cell>
          <cell r="L40760">
            <v>290</v>
          </cell>
          <cell r="M40760">
            <v>0</v>
          </cell>
          <cell r="N40760">
            <v>870</v>
          </cell>
        </row>
        <row r="40761">
          <cell r="A40761" t="str">
            <v>农村低保</v>
          </cell>
        </row>
        <row r="40761">
          <cell r="E40761" t="str">
            <v>曲屯</v>
          </cell>
        </row>
        <row r="40761">
          <cell r="K40761">
            <v>1</v>
          </cell>
          <cell r="L40761">
            <v>290</v>
          </cell>
          <cell r="M40761">
            <v>0</v>
          </cell>
          <cell r="N40761">
            <v>290</v>
          </cell>
        </row>
        <row r="40762">
          <cell r="A40762" t="str">
            <v>农村低保</v>
          </cell>
        </row>
        <row r="40762">
          <cell r="E40762" t="str">
            <v>曲屯</v>
          </cell>
        </row>
        <row r="40762">
          <cell r="K40762">
            <v>1</v>
          </cell>
          <cell r="L40762">
            <v>290</v>
          </cell>
          <cell r="M40762">
            <v>0</v>
          </cell>
          <cell r="N40762">
            <v>290</v>
          </cell>
        </row>
        <row r="40763">
          <cell r="A40763" t="str">
            <v>农村低保</v>
          </cell>
        </row>
        <row r="40763">
          <cell r="E40763" t="str">
            <v>曲屯</v>
          </cell>
        </row>
        <row r="40763">
          <cell r="K40763">
            <v>1</v>
          </cell>
          <cell r="L40763">
            <v>255</v>
          </cell>
          <cell r="M40763">
            <v>0</v>
          </cell>
          <cell r="N40763">
            <v>255</v>
          </cell>
        </row>
        <row r="40764">
          <cell r="A40764" t="str">
            <v>农村低保</v>
          </cell>
        </row>
        <row r="40764">
          <cell r="E40764" t="str">
            <v>曲屯</v>
          </cell>
        </row>
        <row r="40764">
          <cell r="K40764">
            <v>1</v>
          </cell>
          <cell r="L40764">
            <v>255</v>
          </cell>
          <cell r="M40764">
            <v>0</v>
          </cell>
          <cell r="N40764">
            <v>255</v>
          </cell>
        </row>
        <row r="40765">
          <cell r="A40765" t="str">
            <v>农村低保</v>
          </cell>
        </row>
        <row r="40765">
          <cell r="E40765" t="str">
            <v>曲屯</v>
          </cell>
        </row>
        <row r="40765">
          <cell r="K40765">
            <v>1</v>
          </cell>
          <cell r="L40765">
            <v>290</v>
          </cell>
          <cell r="M40765">
            <v>0</v>
          </cell>
          <cell r="N40765">
            <v>290</v>
          </cell>
        </row>
        <row r="40766">
          <cell r="A40766" t="str">
            <v>农村低保</v>
          </cell>
        </row>
        <row r="40766">
          <cell r="E40766" t="str">
            <v>曲屯</v>
          </cell>
        </row>
        <row r="40766">
          <cell r="K40766">
            <v>1</v>
          </cell>
          <cell r="L40766">
            <v>290</v>
          </cell>
          <cell r="M40766">
            <v>0</v>
          </cell>
          <cell r="N40766">
            <v>290</v>
          </cell>
        </row>
        <row r="40767">
          <cell r="A40767" t="str">
            <v>农村低保</v>
          </cell>
        </row>
        <row r="40767">
          <cell r="E40767" t="str">
            <v>曲屯</v>
          </cell>
        </row>
        <row r="40767">
          <cell r="K40767">
            <v>1</v>
          </cell>
          <cell r="L40767">
            <v>290</v>
          </cell>
          <cell r="M40767">
            <v>0</v>
          </cell>
          <cell r="N40767">
            <v>290</v>
          </cell>
        </row>
        <row r="40768">
          <cell r="A40768" t="str">
            <v>农村低保</v>
          </cell>
        </row>
        <row r="40768">
          <cell r="E40768" t="str">
            <v>曲屯</v>
          </cell>
        </row>
        <row r="40768">
          <cell r="K40768">
            <v>1</v>
          </cell>
          <cell r="L40768">
            <v>290</v>
          </cell>
          <cell r="M40768">
            <v>0</v>
          </cell>
          <cell r="N40768">
            <v>290</v>
          </cell>
        </row>
        <row r="40769">
          <cell r="A40769" t="str">
            <v>农村低保</v>
          </cell>
        </row>
        <row r="40769">
          <cell r="E40769" t="str">
            <v>石佛寺</v>
          </cell>
        </row>
        <row r="40769">
          <cell r="K40769">
            <v>1</v>
          </cell>
          <cell r="L40769">
            <v>255</v>
          </cell>
          <cell r="M40769">
            <v>0</v>
          </cell>
          <cell r="N40769">
            <v>255</v>
          </cell>
        </row>
        <row r="40770">
          <cell r="A40770" t="str">
            <v>农村低保</v>
          </cell>
        </row>
        <row r="40770">
          <cell r="E40770" t="str">
            <v>石佛寺</v>
          </cell>
        </row>
        <row r="40770">
          <cell r="K40770">
            <v>1</v>
          </cell>
          <cell r="L40770">
            <v>255</v>
          </cell>
          <cell r="M40770">
            <v>0</v>
          </cell>
          <cell r="N40770">
            <v>255</v>
          </cell>
        </row>
        <row r="40771">
          <cell r="A40771" t="str">
            <v>农村低保</v>
          </cell>
        </row>
        <row r="40771">
          <cell r="E40771" t="str">
            <v>王岗</v>
          </cell>
        </row>
        <row r="40771">
          <cell r="K40771">
            <v>1</v>
          </cell>
          <cell r="L40771">
            <v>290</v>
          </cell>
          <cell r="M40771">
            <v>0</v>
          </cell>
          <cell r="N40771">
            <v>290</v>
          </cell>
        </row>
        <row r="40772">
          <cell r="A40772" t="str">
            <v>农村低保</v>
          </cell>
        </row>
        <row r="40772">
          <cell r="E40772" t="str">
            <v>王岗</v>
          </cell>
        </row>
        <row r="40772">
          <cell r="K40772">
            <v>1</v>
          </cell>
          <cell r="L40772">
            <v>290</v>
          </cell>
          <cell r="M40772">
            <v>0</v>
          </cell>
          <cell r="N40772">
            <v>290</v>
          </cell>
        </row>
        <row r="40773">
          <cell r="A40773" t="str">
            <v>农村低保</v>
          </cell>
        </row>
        <row r="40773">
          <cell r="E40773" t="str">
            <v>王岗</v>
          </cell>
        </row>
        <row r="40773">
          <cell r="K40773">
            <v>2</v>
          </cell>
          <cell r="L40773">
            <v>290</v>
          </cell>
          <cell r="M40773">
            <v>0</v>
          </cell>
          <cell r="N40773">
            <v>580</v>
          </cell>
        </row>
        <row r="40774">
          <cell r="A40774" t="str">
            <v>农村低保</v>
          </cell>
        </row>
        <row r="40774">
          <cell r="E40774" t="str">
            <v>王岗</v>
          </cell>
        </row>
        <row r="40774">
          <cell r="K40774">
            <v>4</v>
          </cell>
          <cell r="L40774">
            <v>290</v>
          </cell>
          <cell r="M40774">
            <v>0</v>
          </cell>
          <cell r="N40774">
            <v>1160</v>
          </cell>
        </row>
        <row r="40775">
          <cell r="A40775" t="str">
            <v>农村低保</v>
          </cell>
        </row>
        <row r="40775">
          <cell r="E40775" t="str">
            <v>王岗</v>
          </cell>
        </row>
        <row r="40775">
          <cell r="K40775">
            <v>1</v>
          </cell>
          <cell r="L40775">
            <v>255</v>
          </cell>
          <cell r="M40775">
            <v>0</v>
          </cell>
          <cell r="N40775">
            <v>255</v>
          </cell>
        </row>
        <row r="40776">
          <cell r="A40776" t="str">
            <v>农村低保</v>
          </cell>
        </row>
        <row r="40776">
          <cell r="E40776" t="str">
            <v>王岗</v>
          </cell>
        </row>
        <row r="40776">
          <cell r="K40776">
            <v>1</v>
          </cell>
          <cell r="L40776">
            <v>290</v>
          </cell>
          <cell r="M40776">
            <v>0</v>
          </cell>
          <cell r="N40776">
            <v>290</v>
          </cell>
        </row>
        <row r="40777">
          <cell r="A40777" t="str">
            <v>农村低保</v>
          </cell>
        </row>
        <row r="40777">
          <cell r="E40777" t="str">
            <v>王岗</v>
          </cell>
        </row>
        <row r="40777">
          <cell r="K40777">
            <v>1</v>
          </cell>
          <cell r="L40777">
            <v>290</v>
          </cell>
          <cell r="M40777">
            <v>0</v>
          </cell>
          <cell r="N40777">
            <v>290</v>
          </cell>
        </row>
        <row r="40778">
          <cell r="A40778" t="str">
            <v>农村低保</v>
          </cell>
        </row>
        <row r="40778">
          <cell r="E40778" t="str">
            <v>王岗</v>
          </cell>
        </row>
        <row r="40778">
          <cell r="K40778">
            <v>1</v>
          </cell>
          <cell r="L40778">
            <v>255</v>
          </cell>
          <cell r="M40778">
            <v>0</v>
          </cell>
          <cell r="N40778">
            <v>255</v>
          </cell>
        </row>
        <row r="40779">
          <cell r="A40779" t="str">
            <v>农村低保</v>
          </cell>
        </row>
        <row r="40779">
          <cell r="E40779" t="str">
            <v>王岗</v>
          </cell>
        </row>
        <row r="40779">
          <cell r="K40779">
            <v>1</v>
          </cell>
          <cell r="L40779">
            <v>290</v>
          </cell>
          <cell r="M40779">
            <v>0</v>
          </cell>
          <cell r="N40779">
            <v>290</v>
          </cell>
        </row>
        <row r="40780">
          <cell r="A40780" t="str">
            <v>农村低保</v>
          </cell>
        </row>
        <row r="40780">
          <cell r="E40780" t="str">
            <v>王岗</v>
          </cell>
        </row>
        <row r="40780">
          <cell r="K40780">
            <v>1</v>
          </cell>
          <cell r="L40780">
            <v>290</v>
          </cell>
          <cell r="M40780">
            <v>0</v>
          </cell>
          <cell r="N40780">
            <v>290</v>
          </cell>
        </row>
        <row r="40781">
          <cell r="A40781" t="str">
            <v>农村低保</v>
          </cell>
        </row>
        <row r="40781">
          <cell r="E40781" t="str">
            <v>王岗</v>
          </cell>
        </row>
        <row r="40781">
          <cell r="K40781">
            <v>1</v>
          </cell>
          <cell r="L40781">
            <v>290</v>
          </cell>
          <cell r="M40781">
            <v>0</v>
          </cell>
          <cell r="N40781">
            <v>290</v>
          </cell>
        </row>
        <row r="40782">
          <cell r="A40782" t="str">
            <v>农村低保</v>
          </cell>
        </row>
        <row r="40782">
          <cell r="E40782" t="str">
            <v>雪枫办</v>
          </cell>
        </row>
        <row r="40782">
          <cell r="K40782">
            <v>4</v>
          </cell>
          <cell r="L40782">
            <v>290</v>
          </cell>
          <cell r="M40782">
            <v>0</v>
          </cell>
          <cell r="N40782">
            <v>1160</v>
          </cell>
        </row>
        <row r="40783">
          <cell r="A40783" t="str">
            <v>农村低保</v>
          </cell>
        </row>
        <row r="40783">
          <cell r="E40783" t="str">
            <v>雪枫办</v>
          </cell>
        </row>
        <row r="40783">
          <cell r="K40783">
            <v>1</v>
          </cell>
          <cell r="L40783">
            <v>290</v>
          </cell>
          <cell r="M40783">
            <v>0</v>
          </cell>
          <cell r="N40783">
            <v>290</v>
          </cell>
        </row>
        <row r="40784">
          <cell r="A40784" t="str">
            <v>农村低保</v>
          </cell>
        </row>
        <row r="40784">
          <cell r="E40784" t="str">
            <v>雪枫办</v>
          </cell>
        </row>
        <row r="40784">
          <cell r="K40784">
            <v>2</v>
          </cell>
          <cell r="L40784">
            <v>290</v>
          </cell>
          <cell r="M40784">
            <v>0</v>
          </cell>
          <cell r="N40784">
            <v>580</v>
          </cell>
        </row>
        <row r="40785">
          <cell r="A40785" t="str">
            <v>农村低保</v>
          </cell>
        </row>
        <row r="40785">
          <cell r="E40785" t="str">
            <v>雪枫办</v>
          </cell>
        </row>
        <row r="40785">
          <cell r="K40785">
            <v>3</v>
          </cell>
          <cell r="L40785">
            <v>290</v>
          </cell>
          <cell r="M40785">
            <v>0</v>
          </cell>
          <cell r="N40785">
            <v>870</v>
          </cell>
        </row>
        <row r="40786">
          <cell r="A40786" t="str">
            <v>农村低保</v>
          </cell>
        </row>
        <row r="40786">
          <cell r="E40786" t="str">
            <v>雪枫办</v>
          </cell>
        </row>
        <row r="40786">
          <cell r="K40786">
            <v>2</v>
          </cell>
          <cell r="L40786">
            <v>290</v>
          </cell>
          <cell r="M40786">
            <v>0</v>
          </cell>
          <cell r="N40786">
            <v>580</v>
          </cell>
        </row>
        <row r="40787">
          <cell r="A40787" t="str">
            <v>农村低保</v>
          </cell>
        </row>
        <row r="40787">
          <cell r="E40787" t="str">
            <v>雪枫办</v>
          </cell>
        </row>
        <row r="40787">
          <cell r="K40787">
            <v>2</v>
          </cell>
          <cell r="L40787">
            <v>290</v>
          </cell>
          <cell r="M40787">
            <v>0</v>
          </cell>
          <cell r="N40787">
            <v>580</v>
          </cell>
        </row>
        <row r="40788">
          <cell r="A40788" t="str">
            <v>农村低保</v>
          </cell>
        </row>
        <row r="40788">
          <cell r="E40788" t="str">
            <v>雪枫办</v>
          </cell>
        </row>
        <row r="40788">
          <cell r="K40788">
            <v>1</v>
          </cell>
          <cell r="L40788">
            <v>290</v>
          </cell>
          <cell r="M40788">
            <v>0</v>
          </cell>
          <cell r="N40788">
            <v>290</v>
          </cell>
        </row>
        <row r="40789">
          <cell r="A40789" t="str">
            <v>农村低保</v>
          </cell>
        </row>
        <row r="40789">
          <cell r="E40789" t="str">
            <v>雪枫办</v>
          </cell>
        </row>
        <row r="40789">
          <cell r="K40789">
            <v>1</v>
          </cell>
          <cell r="L40789">
            <v>290</v>
          </cell>
          <cell r="M40789">
            <v>0</v>
          </cell>
          <cell r="N40789">
            <v>290</v>
          </cell>
        </row>
        <row r="40790">
          <cell r="A40790" t="str">
            <v>农村低保</v>
          </cell>
        </row>
        <row r="40790">
          <cell r="E40790" t="str">
            <v>雪枫办</v>
          </cell>
        </row>
        <row r="40790">
          <cell r="K40790">
            <v>3</v>
          </cell>
          <cell r="L40790">
            <v>290</v>
          </cell>
          <cell r="M40790">
            <v>0</v>
          </cell>
          <cell r="N40790">
            <v>870</v>
          </cell>
        </row>
        <row r="40791">
          <cell r="A40791" t="str">
            <v>农村低保</v>
          </cell>
        </row>
        <row r="40791">
          <cell r="E40791" t="str">
            <v>杨营</v>
          </cell>
        </row>
        <row r="40791">
          <cell r="K40791">
            <v>1</v>
          </cell>
          <cell r="L40791">
            <v>290</v>
          </cell>
          <cell r="M40791">
            <v>0</v>
          </cell>
          <cell r="N40791">
            <v>290</v>
          </cell>
        </row>
        <row r="40792">
          <cell r="A40792" t="str">
            <v>农村低保</v>
          </cell>
        </row>
        <row r="40792">
          <cell r="E40792" t="str">
            <v>杨营</v>
          </cell>
        </row>
        <row r="40792">
          <cell r="K40792">
            <v>1</v>
          </cell>
          <cell r="L40792">
            <v>255</v>
          </cell>
          <cell r="M40792">
            <v>0</v>
          </cell>
          <cell r="N40792">
            <v>255</v>
          </cell>
        </row>
        <row r="40793">
          <cell r="A40793" t="str">
            <v>农村低保</v>
          </cell>
        </row>
        <row r="40793">
          <cell r="E40793" t="str">
            <v>杨营</v>
          </cell>
        </row>
        <row r="40793">
          <cell r="K40793">
            <v>1</v>
          </cell>
          <cell r="L40793">
            <v>290</v>
          </cell>
          <cell r="M40793">
            <v>0</v>
          </cell>
          <cell r="N40793">
            <v>290</v>
          </cell>
        </row>
        <row r="40794">
          <cell r="A40794" t="str">
            <v>农村低保</v>
          </cell>
        </row>
        <row r="40794">
          <cell r="E40794" t="str">
            <v>杨营</v>
          </cell>
        </row>
        <row r="40794">
          <cell r="K40794">
            <v>2</v>
          </cell>
          <cell r="L40794">
            <v>290</v>
          </cell>
          <cell r="M40794">
            <v>0</v>
          </cell>
          <cell r="N40794">
            <v>580</v>
          </cell>
        </row>
        <row r="40795">
          <cell r="A40795" t="str">
            <v>农村低保</v>
          </cell>
        </row>
        <row r="40795">
          <cell r="E40795" t="str">
            <v>杨营</v>
          </cell>
        </row>
        <row r="40795">
          <cell r="K40795">
            <v>1</v>
          </cell>
          <cell r="L40795">
            <v>290</v>
          </cell>
          <cell r="M40795">
            <v>0</v>
          </cell>
          <cell r="N40795">
            <v>290</v>
          </cell>
        </row>
        <row r="40796">
          <cell r="A40796" t="str">
            <v>农村低保</v>
          </cell>
        </row>
        <row r="40796">
          <cell r="E40796" t="str">
            <v>杨营</v>
          </cell>
        </row>
        <row r="40796">
          <cell r="K40796">
            <v>1</v>
          </cell>
          <cell r="L40796">
            <v>290</v>
          </cell>
          <cell r="M40796">
            <v>0</v>
          </cell>
          <cell r="N40796">
            <v>290</v>
          </cell>
        </row>
        <row r="40797">
          <cell r="A40797" t="str">
            <v>农村低保</v>
          </cell>
        </row>
        <row r="40797">
          <cell r="E40797" t="str">
            <v>杨营</v>
          </cell>
        </row>
        <row r="40797">
          <cell r="K40797">
            <v>1</v>
          </cell>
          <cell r="L40797">
            <v>255</v>
          </cell>
          <cell r="M40797">
            <v>0</v>
          </cell>
          <cell r="N40797">
            <v>255</v>
          </cell>
        </row>
        <row r="40798">
          <cell r="A40798" t="str">
            <v>农村低保</v>
          </cell>
        </row>
        <row r="40798">
          <cell r="E40798" t="str">
            <v>杨营</v>
          </cell>
        </row>
        <row r="40798">
          <cell r="K40798">
            <v>1</v>
          </cell>
          <cell r="L40798">
            <v>255</v>
          </cell>
          <cell r="M40798">
            <v>0</v>
          </cell>
          <cell r="N40798">
            <v>255</v>
          </cell>
        </row>
        <row r="40799">
          <cell r="A40799" t="str">
            <v>农村低保</v>
          </cell>
        </row>
        <row r="40799">
          <cell r="E40799" t="str">
            <v>杨营</v>
          </cell>
        </row>
        <row r="40799">
          <cell r="K40799">
            <v>1</v>
          </cell>
          <cell r="L40799">
            <v>255</v>
          </cell>
          <cell r="M40799">
            <v>0</v>
          </cell>
          <cell r="N40799">
            <v>255</v>
          </cell>
        </row>
        <row r="40800">
          <cell r="A40800" t="str">
            <v>农村低保</v>
          </cell>
        </row>
        <row r="40800">
          <cell r="E40800" t="str">
            <v>杨营</v>
          </cell>
        </row>
        <row r="40800">
          <cell r="K40800">
            <v>1</v>
          </cell>
          <cell r="L40800">
            <v>255</v>
          </cell>
          <cell r="M40800">
            <v>0</v>
          </cell>
          <cell r="N40800">
            <v>255</v>
          </cell>
        </row>
        <row r="40801">
          <cell r="A40801" t="str">
            <v>农村低保</v>
          </cell>
        </row>
        <row r="40801">
          <cell r="E40801" t="str">
            <v>杨营</v>
          </cell>
        </row>
        <row r="40801">
          <cell r="K40801">
            <v>1</v>
          </cell>
          <cell r="L40801">
            <v>255</v>
          </cell>
          <cell r="M40801">
            <v>0</v>
          </cell>
          <cell r="N40801">
            <v>255</v>
          </cell>
        </row>
        <row r="40802">
          <cell r="A40802" t="str">
            <v>农村低保</v>
          </cell>
        </row>
        <row r="40802">
          <cell r="E40802" t="str">
            <v>玉都办</v>
          </cell>
        </row>
        <row r="40802">
          <cell r="K40802">
            <v>1</v>
          </cell>
          <cell r="L40802">
            <v>290</v>
          </cell>
          <cell r="M40802">
            <v>0</v>
          </cell>
          <cell r="N40802">
            <v>290</v>
          </cell>
        </row>
        <row r="40803">
          <cell r="A40803" t="str">
            <v>农村低保</v>
          </cell>
        </row>
        <row r="40803">
          <cell r="E40803" t="str">
            <v>玉都办</v>
          </cell>
        </row>
        <row r="40803">
          <cell r="K40803">
            <v>1</v>
          </cell>
          <cell r="L40803">
            <v>290</v>
          </cell>
          <cell r="M40803">
            <v>0</v>
          </cell>
          <cell r="N40803">
            <v>290</v>
          </cell>
        </row>
        <row r="40804">
          <cell r="A40804" t="str">
            <v>农村低保</v>
          </cell>
        </row>
        <row r="40804">
          <cell r="E40804" t="str">
            <v>玉都办</v>
          </cell>
        </row>
        <row r="40804">
          <cell r="K40804">
            <v>1</v>
          </cell>
          <cell r="L40804">
            <v>255</v>
          </cell>
          <cell r="M40804">
            <v>0</v>
          </cell>
          <cell r="N40804">
            <v>255</v>
          </cell>
        </row>
        <row r="40805">
          <cell r="A40805" t="str">
            <v>农村低保</v>
          </cell>
        </row>
        <row r="40805">
          <cell r="E40805" t="str">
            <v>玉都办</v>
          </cell>
        </row>
        <row r="40805">
          <cell r="K40805">
            <v>1</v>
          </cell>
          <cell r="L40805">
            <v>405</v>
          </cell>
          <cell r="M40805">
            <v>0</v>
          </cell>
          <cell r="N40805">
            <v>405</v>
          </cell>
        </row>
        <row r="40806">
          <cell r="A40806" t="str">
            <v>农村低保</v>
          </cell>
        </row>
        <row r="40806">
          <cell r="E40806" t="str">
            <v>玉都办</v>
          </cell>
        </row>
        <row r="40806">
          <cell r="K40806">
            <v>1</v>
          </cell>
          <cell r="L40806">
            <v>290</v>
          </cell>
          <cell r="M40806">
            <v>0</v>
          </cell>
          <cell r="N40806">
            <v>290</v>
          </cell>
        </row>
        <row r="40807">
          <cell r="A40807" t="str">
            <v>农村低保</v>
          </cell>
        </row>
        <row r="40807">
          <cell r="E40807" t="str">
            <v>玉都办</v>
          </cell>
        </row>
        <row r="40807">
          <cell r="K40807">
            <v>1</v>
          </cell>
          <cell r="L40807">
            <v>290</v>
          </cell>
          <cell r="M40807">
            <v>0</v>
          </cell>
          <cell r="N40807">
            <v>290</v>
          </cell>
        </row>
        <row r="40808">
          <cell r="A40808" t="str">
            <v>农村低保</v>
          </cell>
        </row>
        <row r="40808">
          <cell r="E40808" t="str">
            <v>玉都办</v>
          </cell>
        </row>
        <row r="40808">
          <cell r="K40808">
            <v>2</v>
          </cell>
          <cell r="L40808">
            <v>290</v>
          </cell>
          <cell r="M40808">
            <v>0</v>
          </cell>
          <cell r="N40808">
            <v>580</v>
          </cell>
        </row>
        <row r="40809">
          <cell r="A40809" t="str">
            <v>农村低保</v>
          </cell>
        </row>
        <row r="40809">
          <cell r="E40809" t="str">
            <v>玉都办</v>
          </cell>
        </row>
        <row r="40809">
          <cell r="K40809">
            <v>1</v>
          </cell>
          <cell r="L40809">
            <v>405</v>
          </cell>
          <cell r="M40809">
            <v>0</v>
          </cell>
          <cell r="N40809">
            <v>405</v>
          </cell>
        </row>
        <row r="40810">
          <cell r="A40810" t="str">
            <v>农村低保</v>
          </cell>
        </row>
        <row r="40810">
          <cell r="E40810" t="str">
            <v>玉都办</v>
          </cell>
        </row>
        <row r="40810">
          <cell r="K40810">
            <v>1</v>
          </cell>
          <cell r="L40810">
            <v>290</v>
          </cell>
          <cell r="M40810">
            <v>0</v>
          </cell>
          <cell r="N40810">
            <v>290</v>
          </cell>
        </row>
        <row r="40811">
          <cell r="A40811" t="str">
            <v>农村低保</v>
          </cell>
        </row>
        <row r="40811">
          <cell r="E40811" t="str">
            <v>枣园</v>
          </cell>
        </row>
        <row r="40811">
          <cell r="K40811">
            <v>1</v>
          </cell>
          <cell r="L40811">
            <v>255</v>
          </cell>
          <cell r="M40811">
            <v>0</v>
          </cell>
          <cell r="N40811">
            <v>255</v>
          </cell>
        </row>
        <row r="40812">
          <cell r="A40812" t="str">
            <v>农村低保</v>
          </cell>
        </row>
        <row r="40812">
          <cell r="E40812" t="str">
            <v>枣园</v>
          </cell>
        </row>
        <row r="40812">
          <cell r="K40812">
            <v>1</v>
          </cell>
          <cell r="L40812">
            <v>405</v>
          </cell>
          <cell r="M40812">
            <v>0</v>
          </cell>
          <cell r="N40812">
            <v>405</v>
          </cell>
        </row>
        <row r="40813">
          <cell r="A40813" t="str">
            <v>农村低保</v>
          </cell>
        </row>
        <row r="40813">
          <cell r="E40813" t="str">
            <v>枣园</v>
          </cell>
        </row>
        <row r="40813">
          <cell r="K40813">
            <v>1</v>
          </cell>
          <cell r="L40813">
            <v>255</v>
          </cell>
          <cell r="M40813">
            <v>0</v>
          </cell>
          <cell r="N40813">
            <v>255</v>
          </cell>
        </row>
        <row r="40814">
          <cell r="A40814" t="str">
            <v>农村低保</v>
          </cell>
        </row>
        <row r="40814">
          <cell r="E40814" t="str">
            <v>枣园</v>
          </cell>
        </row>
        <row r="40814">
          <cell r="K40814">
            <v>1</v>
          </cell>
          <cell r="L40814">
            <v>255</v>
          </cell>
          <cell r="M40814">
            <v>0</v>
          </cell>
          <cell r="N40814">
            <v>255</v>
          </cell>
        </row>
        <row r="40815">
          <cell r="A40815" t="str">
            <v>农村低保</v>
          </cell>
        </row>
        <row r="40815">
          <cell r="E40815" t="str">
            <v>枣园</v>
          </cell>
        </row>
        <row r="40815">
          <cell r="K40815">
            <v>1</v>
          </cell>
          <cell r="L40815">
            <v>255</v>
          </cell>
          <cell r="M40815">
            <v>0</v>
          </cell>
          <cell r="N40815">
            <v>255</v>
          </cell>
        </row>
        <row r="40816">
          <cell r="A40816" t="str">
            <v>农村低保</v>
          </cell>
        </row>
        <row r="40816">
          <cell r="E40816" t="str">
            <v>枣园</v>
          </cell>
        </row>
        <row r="40816">
          <cell r="K40816">
            <v>1</v>
          </cell>
          <cell r="L40816">
            <v>255</v>
          </cell>
          <cell r="M40816">
            <v>0</v>
          </cell>
          <cell r="N40816">
            <v>255</v>
          </cell>
        </row>
        <row r="40817">
          <cell r="A40817" t="str">
            <v>农村低保</v>
          </cell>
        </row>
        <row r="40817">
          <cell r="E40817" t="str">
            <v>枣园</v>
          </cell>
        </row>
        <row r="40817">
          <cell r="K40817">
            <v>1</v>
          </cell>
          <cell r="L40817">
            <v>255</v>
          </cell>
          <cell r="M40817">
            <v>0</v>
          </cell>
          <cell r="N40817">
            <v>255</v>
          </cell>
        </row>
        <row r="40818">
          <cell r="A40818" t="str">
            <v>农村低保</v>
          </cell>
        </row>
        <row r="40818">
          <cell r="E40818" t="str">
            <v>枣园</v>
          </cell>
        </row>
        <row r="40818">
          <cell r="K40818">
            <v>1</v>
          </cell>
          <cell r="L40818">
            <v>255</v>
          </cell>
          <cell r="M40818">
            <v>0</v>
          </cell>
          <cell r="N40818">
            <v>255</v>
          </cell>
        </row>
        <row r="40819">
          <cell r="A40819" t="str">
            <v>农村低保</v>
          </cell>
        </row>
        <row r="40819">
          <cell r="E40819" t="str">
            <v>张林</v>
          </cell>
        </row>
        <row r="40819">
          <cell r="K40819">
            <v>2</v>
          </cell>
          <cell r="L40819">
            <v>290</v>
          </cell>
          <cell r="M40819">
            <v>0</v>
          </cell>
          <cell r="N40819">
            <v>580</v>
          </cell>
        </row>
        <row r="40820">
          <cell r="A40820" t="str">
            <v>农村低保</v>
          </cell>
        </row>
        <row r="40820">
          <cell r="E40820" t="str">
            <v>张林</v>
          </cell>
        </row>
        <row r="40820">
          <cell r="K40820">
            <v>2</v>
          </cell>
          <cell r="L40820">
            <v>255</v>
          </cell>
          <cell r="M40820">
            <v>0</v>
          </cell>
          <cell r="N40820">
            <v>510</v>
          </cell>
        </row>
        <row r="40821">
          <cell r="A40821" t="str">
            <v>农村低保</v>
          </cell>
        </row>
        <row r="40821">
          <cell r="E40821" t="str">
            <v>张林</v>
          </cell>
        </row>
        <row r="40821">
          <cell r="K40821">
            <v>1</v>
          </cell>
          <cell r="L40821">
            <v>290</v>
          </cell>
          <cell r="M40821">
            <v>0</v>
          </cell>
          <cell r="N40821">
            <v>290</v>
          </cell>
        </row>
        <row r="40822">
          <cell r="A40822" t="str">
            <v>农村低保</v>
          </cell>
        </row>
        <row r="40822">
          <cell r="E40822" t="str">
            <v>张林</v>
          </cell>
        </row>
        <row r="40822">
          <cell r="K40822">
            <v>4</v>
          </cell>
          <cell r="L40822">
            <v>255</v>
          </cell>
          <cell r="M40822">
            <v>0</v>
          </cell>
          <cell r="N40822">
            <v>1020</v>
          </cell>
        </row>
        <row r="40823">
          <cell r="A40823" t="str">
            <v>农村低保</v>
          </cell>
        </row>
        <row r="40823">
          <cell r="E40823" t="str">
            <v>张林</v>
          </cell>
        </row>
        <row r="40823">
          <cell r="K40823">
            <v>2</v>
          </cell>
          <cell r="L40823">
            <v>290</v>
          </cell>
          <cell r="M40823">
            <v>0</v>
          </cell>
          <cell r="N40823">
            <v>580</v>
          </cell>
        </row>
        <row r="40824">
          <cell r="A40824" t="str">
            <v>农村低保</v>
          </cell>
        </row>
        <row r="40824">
          <cell r="E40824" t="str">
            <v>张林</v>
          </cell>
        </row>
        <row r="40824">
          <cell r="K40824">
            <v>1</v>
          </cell>
          <cell r="L40824">
            <v>290</v>
          </cell>
          <cell r="M40824">
            <v>0</v>
          </cell>
          <cell r="N40824">
            <v>290</v>
          </cell>
        </row>
        <row r="40825">
          <cell r="A40825" t="str">
            <v>农村低保</v>
          </cell>
        </row>
        <row r="40825">
          <cell r="E40825" t="str">
            <v>张林</v>
          </cell>
        </row>
        <row r="40825">
          <cell r="K40825">
            <v>1</v>
          </cell>
          <cell r="L40825">
            <v>255</v>
          </cell>
          <cell r="M40825">
            <v>0</v>
          </cell>
          <cell r="N40825">
            <v>255</v>
          </cell>
        </row>
        <row r="40826">
          <cell r="A40826" t="str">
            <v>农村低保</v>
          </cell>
        </row>
        <row r="40826">
          <cell r="E40826" t="str">
            <v>张林</v>
          </cell>
        </row>
        <row r="40826">
          <cell r="K40826">
            <v>2</v>
          </cell>
          <cell r="L40826">
            <v>290</v>
          </cell>
          <cell r="M40826">
            <v>0</v>
          </cell>
          <cell r="N40826">
            <v>580</v>
          </cell>
        </row>
        <row r="40827">
          <cell r="A40827" t="str">
            <v>农村低保</v>
          </cell>
        </row>
        <row r="40827">
          <cell r="E40827" t="str">
            <v>张林</v>
          </cell>
        </row>
        <row r="40827">
          <cell r="K40827">
            <v>1</v>
          </cell>
          <cell r="L40827">
            <v>255</v>
          </cell>
          <cell r="M40827">
            <v>0</v>
          </cell>
          <cell r="N40827">
            <v>255</v>
          </cell>
        </row>
        <row r="40828">
          <cell r="A40828" t="str">
            <v>农村低保</v>
          </cell>
        </row>
        <row r="40828">
          <cell r="E40828" t="str">
            <v>张林</v>
          </cell>
        </row>
        <row r="40828">
          <cell r="K40828">
            <v>1</v>
          </cell>
          <cell r="L40828">
            <v>255</v>
          </cell>
          <cell r="M40828">
            <v>0</v>
          </cell>
          <cell r="N40828">
            <v>255</v>
          </cell>
        </row>
        <row r="40829">
          <cell r="A40829" t="str">
            <v>农村低保</v>
          </cell>
        </row>
        <row r="40829">
          <cell r="E40829" t="str">
            <v>张林</v>
          </cell>
        </row>
        <row r="40829">
          <cell r="K40829">
            <v>1</v>
          </cell>
          <cell r="L40829">
            <v>255</v>
          </cell>
          <cell r="M40829">
            <v>0</v>
          </cell>
          <cell r="N40829">
            <v>255</v>
          </cell>
        </row>
        <row r="40830">
          <cell r="A40830" t="str">
            <v>农村低保</v>
          </cell>
        </row>
        <row r="40830">
          <cell r="E40830" t="str">
            <v>张林</v>
          </cell>
        </row>
        <row r="40830">
          <cell r="K40830">
            <v>4</v>
          </cell>
          <cell r="L40830">
            <v>255</v>
          </cell>
          <cell r="M40830">
            <v>0</v>
          </cell>
          <cell r="N40830">
            <v>1020</v>
          </cell>
        </row>
        <row r="40831">
          <cell r="A40831" t="str">
            <v>农村低保</v>
          </cell>
        </row>
        <row r="40831">
          <cell r="E40831" t="str">
            <v>张林</v>
          </cell>
        </row>
        <row r="40831">
          <cell r="K40831">
            <v>2</v>
          </cell>
          <cell r="L40831">
            <v>405</v>
          </cell>
          <cell r="M40831">
            <v>0</v>
          </cell>
          <cell r="N40831">
            <v>810</v>
          </cell>
        </row>
        <row r="40832">
          <cell r="A40832" t="str">
            <v>农村低保</v>
          </cell>
        </row>
        <row r="40832">
          <cell r="E40832" t="str">
            <v>遮山</v>
          </cell>
        </row>
        <row r="40832">
          <cell r="K40832">
            <v>1</v>
          </cell>
          <cell r="L40832">
            <v>255</v>
          </cell>
          <cell r="M40832">
            <v>0</v>
          </cell>
          <cell r="N40832">
            <v>255</v>
          </cell>
        </row>
        <row r="40833">
          <cell r="A40833" t="str">
            <v>农村低保</v>
          </cell>
        </row>
        <row r="40833">
          <cell r="E40833" t="str">
            <v>遮山</v>
          </cell>
        </row>
        <row r="40833">
          <cell r="K40833">
            <v>1</v>
          </cell>
          <cell r="L40833">
            <v>255</v>
          </cell>
          <cell r="M40833">
            <v>0</v>
          </cell>
          <cell r="N40833">
            <v>255</v>
          </cell>
        </row>
        <row r="40834">
          <cell r="A40834" t="str">
            <v>农村低保</v>
          </cell>
        </row>
        <row r="40834">
          <cell r="E40834" t="str">
            <v>遮山</v>
          </cell>
        </row>
        <row r="40834">
          <cell r="K40834">
            <v>1</v>
          </cell>
          <cell r="L40834">
            <v>255</v>
          </cell>
          <cell r="M40834">
            <v>0</v>
          </cell>
          <cell r="N40834">
            <v>255</v>
          </cell>
        </row>
        <row r="40835">
          <cell r="A40835" t="str">
            <v>农村低保</v>
          </cell>
        </row>
        <row r="40835">
          <cell r="E40835" t="str">
            <v>遮山</v>
          </cell>
        </row>
        <row r="40835">
          <cell r="K40835">
            <v>1</v>
          </cell>
          <cell r="L40835">
            <v>290</v>
          </cell>
          <cell r="M40835">
            <v>0</v>
          </cell>
          <cell r="N40835">
            <v>290</v>
          </cell>
        </row>
        <row r="40836">
          <cell r="A40836" t="str">
            <v>农村低保</v>
          </cell>
        </row>
        <row r="40836">
          <cell r="E40836" t="str">
            <v>遮山</v>
          </cell>
        </row>
        <row r="40836">
          <cell r="K40836">
            <v>1</v>
          </cell>
          <cell r="L40836">
            <v>255</v>
          </cell>
          <cell r="M40836">
            <v>0</v>
          </cell>
          <cell r="N40836">
            <v>255</v>
          </cell>
        </row>
        <row r="40837">
          <cell r="A40837" t="str">
            <v>农村低保</v>
          </cell>
        </row>
        <row r="40837">
          <cell r="E40837" t="str">
            <v>遮山</v>
          </cell>
        </row>
        <row r="40837">
          <cell r="K40837">
            <v>2</v>
          </cell>
          <cell r="L40837">
            <v>290</v>
          </cell>
          <cell r="M40837">
            <v>0</v>
          </cell>
          <cell r="N40837">
            <v>580</v>
          </cell>
        </row>
        <row r="40838">
          <cell r="A40838" t="str">
            <v>农村低保</v>
          </cell>
        </row>
        <row r="40838">
          <cell r="E40838" t="str">
            <v>遮山</v>
          </cell>
        </row>
        <row r="40838">
          <cell r="K40838">
            <v>1</v>
          </cell>
          <cell r="L40838">
            <v>255</v>
          </cell>
          <cell r="M40838">
            <v>0</v>
          </cell>
          <cell r="N40838">
            <v>255</v>
          </cell>
        </row>
        <row r="40839">
          <cell r="A40839" t="str">
            <v>农村分散特困</v>
          </cell>
        </row>
        <row r="40839">
          <cell r="E40839" t="str">
            <v>安字营</v>
          </cell>
        </row>
        <row r="40839">
          <cell r="K40839">
            <v>1</v>
          </cell>
          <cell r="L40839">
            <v>771</v>
          </cell>
          <cell r="M40839">
            <v>92.5</v>
          </cell>
          <cell r="N40839">
            <v>863.5</v>
          </cell>
        </row>
        <row r="40840">
          <cell r="A40840" t="str">
            <v>农村分散特困</v>
          </cell>
        </row>
        <row r="40840">
          <cell r="E40840" t="str">
            <v>安字营</v>
          </cell>
        </row>
        <row r="40840">
          <cell r="K40840">
            <v>1</v>
          </cell>
          <cell r="L40840">
            <v>771</v>
          </cell>
          <cell r="M40840">
            <v>92.5</v>
          </cell>
          <cell r="N40840">
            <v>863.5</v>
          </cell>
        </row>
        <row r="40841">
          <cell r="A40841" t="str">
            <v>农村分散特困</v>
          </cell>
        </row>
        <row r="40841">
          <cell r="E40841" t="str">
            <v>晁陂</v>
          </cell>
        </row>
        <row r="40841">
          <cell r="K40841">
            <v>1</v>
          </cell>
          <cell r="L40841">
            <v>771</v>
          </cell>
          <cell r="M40841">
            <v>92.5</v>
          </cell>
          <cell r="N40841">
            <v>863.5</v>
          </cell>
        </row>
        <row r="40842">
          <cell r="A40842" t="str">
            <v>农村分散特困</v>
          </cell>
        </row>
        <row r="40842">
          <cell r="E40842" t="str">
            <v>二龙</v>
          </cell>
        </row>
        <row r="40842">
          <cell r="K40842">
            <v>1</v>
          </cell>
          <cell r="L40842">
            <v>771</v>
          </cell>
          <cell r="M40842">
            <v>92.5</v>
          </cell>
          <cell r="N40842">
            <v>863.5</v>
          </cell>
        </row>
        <row r="40843">
          <cell r="A40843" t="str">
            <v>农村分散特困</v>
          </cell>
        </row>
        <row r="40843">
          <cell r="E40843" t="str">
            <v>高丘</v>
          </cell>
        </row>
        <row r="40843">
          <cell r="K40843">
            <v>1</v>
          </cell>
          <cell r="L40843">
            <v>771</v>
          </cell>
          <cell r="M40843">
            <v>92.5</v>
          </cell>
          <cell r="N40843">
            <v>863.5</v>
          </cell>
        </row>
        <row r="40844">
          <cell r="A40844" t="str">
            <v>农村分散特困</v>
          </cell>
        </row>
        <row r="40844">
          <cell r="E40844" t="str">
            <v>高丘</v>
          </cell>
        </row>
        <row r="40844">
          <cell r="K40844">
            <v>1</v>
          </cell>
          <cell r="L40844">
            <v>771</v>
          </cell>
          <cell r="M40844">
            <v>92.5</v>
          </cell>
          <cell r="N40844">
            <v>863.5</v>
          </cell>
        </row>
        <row r="40845">
          <cell r="A40845" t="str">
            <v>农村分散特困</v>
          </cell>
        </row>
        <row r="40845">
          <cell r="E40845" t="str">
            <v>高丘</v>
          </cell>
        </row>
        <row r="40845">
          <cell r="K40845">
            <v>1</v>
          </cell>
          <cell r="L40845">
            <v>771</v>
          </cell>
          <cell r="M40845">
            <v>92.5</v>
          </cell>
          <cell r="N40845">
            <v>863.5</v>
          </cell>
        </row>
        <row r="40846">
          <cell r="A40846" t="str">
            <v>农村分散特困</v>
          </cell>
        </row>
        <row r="40846">
          <cell r="E40846" t="str">
            <v>高丘</v>
          </cell>
        </row>
        <row r="40846">
          <cell r="K40846">
            <v>1</v>
          </cell>
          <cell r="L40846">
            <v>771</v>
          </cell>
          <cell r="M40846">
            <v>92.5</v>
          </cell>
          <cell r="N40846">
            <v>863.5</v>
          </cell>
        </row>
        <row r="40847">
          <cell r="A40847" t="str">
            <v>农村分散特困</v>
          </cell>
        </row>
        <row r="40847">
          <cell r="E40847" t="str">
            <v>侯集</v>
          </cell>
        </row>
        <row r="40847">
          <cell r="K40847">
            <v>1</v>
          </cell>
          <cell r="L40847">
            <v>771</v>
          </cell>
          <cell r="M40847">
            <v>92.5</v>
          </cell>
          <cell r="N40847">
            <v>863.5</v>
          </cell>
        </row>
        <row r="40848">
          <cell r="A40848" t="str">
            <v>农村分散特困</v>
          </cell>
        </row>
        <row r="40848">
          <cell r="E40848" t="str">
            <v>侯集</v>
          </cell>
        </row>
        <row r="40848">
          <cell r="K40848">
            <v>1</v>
          </cell>
          <cell r="L40848">
            <v>771</v>
          </cell>
          <cell r="M40848">
            <v>92.5</v>
          </cell>
          <cell r="N40848">
            <v>863.5</v>
          </cell>
        </row>
        <row r="40849">
          <cell r="A40849" t="str">
            <v>农村分散特困</v>
          </cell>
        </row>
        <row r="40849">
          <cell r="E40849" t="str">
            <v>贾宋</v>
          </cell>
        </row>
        <row r="40849">
          <cell r="K40849">
            <v>1</v>
          </cell>
          <cell r="L40849">
            <v>771</v>
          </cell>
          <cell r="M40849">
            <v>92.5</v>
          </cell>
          <cell r="N40849">
            <v>863.5</v>
          </cell>
        </row>
        <row r="40850">
          <cell r="A40850" t="str">
            <v>农村分散特困</v>
          </cell>
        </row>
        <row r="40850">
          <cell r="E40850" t="str">
            <v>贾宋</v>
          </cell>
        </row>
        <row r="40850">
          <cell r="K40850">
            <v>1</v>
          </cell>
          <cell r="L40850">
            <v>771</v>
          </cell>
          <cell r="M40850">
            <v>92.5</v>
          </cell>
          <cell r="N40850">
            <v>863.5</v>
          </cell>
        </row>
        <row r="40851">
          <cell r="A40851" t="str">
            <v>农村分散特困</v>
          </cell>
        </row>
        <row r="40851">
          <cell r="E40851" t="str">
            <v>老庄</v>
          </cell>
        </row>
        <row r="40851">
          <cell r="K40851">
            <v>1</v>
          </cell>
          <cell r="L40851">
            <v>771</v>
          </cell>
          <cell r="M40851">
            <v>92.5</v>
          </cell>
          <cell r="N40851">
            <v>863.5</v>
          </cell>
        </row>
        <row r="40852">
          <cell r="A40852" t="str">
            <v>农村分散特困</v>
          </cell>
        </row>
        <row r="40852">
          <cell r="E40852" t="str">
            <v>老庄</v>
          </cell>
        </row>
        <row r="40852">
          <cell r="K40852">
            <v>1</v>
          </cell>
          <cell r="L40852">
            <v>771</v>
          </cell>
          <cell r="M40852">
            <v>358.5</v>
          </cell>
          <cell r="N40852">
            <v>1129.5</v>
          </cell>
        </row>
        <row r="40853">
          <cell r="A40853" t="str">
            <v>农村分散特困</v>
          </cell>
        </row>
        <row r="40853">
          <cell r="E40853" t="str">
            <v>老庄</v>
          </cell>
        </row>
        <row r="40853">
          <cell r="K40853">
            <v>1</v>
          </cell>
          <cell r="L40853">
            <v>771</v>
          </cell>
          <cell r="M40853">
            <v>92.5</v>
          </cell>
          <cell r="N40853">
            <v>863.5</v>
          </cell>
        </row>
        <row r="40854">
          <cell r="A40854" t="str">
            <v>农村分散特困</v>
          </cell>
        </row>
        <row r="40854">
          <cell r="E40854" t="str">
            <v>老庄</v>
          </cell>
        </row>
        <row r="40854">
          <cell r="K40854">
            <v>1</v>
          </cell>
          <cell r="L40854">
            <v>771</v>
          </cell>
          <cell r="M40854">
            <v>92.5</v>
          </cell>
          <cell r="N40854">
            <v>863.5</v>
          </cell>
        </row>
        <row r="40855">
          <cell r="A40855" t="str">
            <v>农村分散特困</v>
          </cell>
        </row>
        <row r="40855">
          <cell r="E40855" t="str">
            <v>老庄</v>
          </cell>
        </row>
        <row r="40855">
          <cell r="K40855">
            <v>1</v>
          </cell>
          <cell r="L40855">
            <v>771</v>
          </cell>
          <cell r="M40855">
            <v>92.5</v>
          </cell>
          <cell r="N40855">
            <v>863.5</v>
          </cell>
        </row>
        <row r="40856">
          <cell r="A40856" t="str">
            <v>农村分散特困</v>
          </cell>
        </row>
        <row r="40856">
          <cell r="E40856" t="str">
            <v>老庄</v>
          </cell>
        </row>
        <row r="40856">
          <cell r="K40856">
            <v>1</v>
          </cell>
          <cell r="L40856">
            <v>771</v>
          </cell>
          <cell r="M40856">
            <v>717</v>
          </cell>
          <cell r="N40856">
            <v>1488</v>
          </cell>
        </row>
        <row r="40857">
          <cell r="A40857" t="str">
            <v>农村分散特困</v>
          </cell>
        </row>
        <row r="40857">
          <cell r="E40857" t="str">
            <v>老庄</v>
          </cell>
        </row>
        <row r="40857">
          <cell r="K40857">
            <v>1</v>
          </cell>
          <cell r="L40857">
            <v>771</v>
          </cell>
          <cell r="M40857">
            <v>717</v>
          </cell>
          <cell r="N40857">
            <v>1488</v>
          </cell>
        </row>
        <row r="40858">
          <cell r="A40858" t="str">
            <v>农村分散特困</v>
          </cell>
        </row>
        <row r="40858">
          <cell r="E40858" t="str">
            <v>卢医</v>
          </cell>
        </row>
        <row r="40858">
          <cell r="K40858">
            <v>1</v>
          </cell>
          <cell r="L40858">
            <v>771</v>
          </cell>
          <cell r="M40858">
            <v>92.5</v>
          </cell>
          <cell r="N40858">
            <v>863.5</v>
          </cell>
        </row>
        <row r="40859">
          <cell r="A40859" t="str">
            <v>农村分散特困</v>
          </cell>
        </row>
        <row r="40859">
          <cell r="E40859" t="str">
            <v>卢医</v>
          </cell>
        </row>
        <row r="40859">
          <cell r="K40859">
            <v>1</v>
          </cell>
          <cell r="L40859">
            <v>771</v>
          </cell>
          <cell r="M40859">
            <v>92.5</v>
          </cell>
          <cell r="N40859">
            <v>863.5</v>
          </cell>
        </row>
        <row r="40860">
          <cell r="A40860" t="str">
            <v>农村分散特困</v>
          </cell>
        </row>
        <row r="40860">
          <cell r="E40860" t="str">
            <v>卢医</v>
          </cell>
        </row>
        <row r="40860">
          <cell r="K40860">
            <v>1</v>
          </cell>
          <cell r="L40860">
            <v>771</v>
          </cell>
          <cell r="M40860">
            <v>92.5</v>
          </cell>
          <cell r="N40860">
            <v>863.5</v>
          </cell>
        </row>
        <row r="40861">
          <cell r="A40861" t="str">
            <v>农村分散特困</v>
          </cell>
        </row>
        <row r="40861">
          <cell r="E40861" t="str">
            <v>曲屯</v>
          </cell>
        </row>
        <row r="40861">
          <cell r="K40861">
            <v>1</v>
          </cell>
          <cell r="L40861">
            <v>771</v>
          </cell>
          <cell r="M40861">
            <v>92.5</v>
          </cell>
          <cell r="N40861">
            <v>863.5</v>
          </cell>
        </row>
        <row r="40862">
          <cell r="A40862" t="str">
            <v>农村分散特困</v>
          </cell>
        </row>
        <row r="40862">
          <cell r="E40862" t="str">
            <v>石佛寺</v>
          </cell>
        </row>
        <row r="40862">
          <cell r="K40862">
            <v>1</v>
          </cell>
          <cell r="L40862">
            <v>771</v>
          </cell>
          <cell r="M40862">
            <v>92.5</v>
          </cell>
          <cell r="N40862">
            <v>863.5</v>
          </cell>
        </row>
        <row r="40863">
          <cell r="A40863" t="str">
            <v>农村分散特困</v>
          </cell>
        </row>
        <row r="40863">
          <cell r="E40863" t="str">
            <v>王岗</v>
          </cell>
        </row>
        <row r="40863">
          <cell r="K40863">
            <v>1</v>
          </cell>
          <cell r="L40863">
            <v>771</v>
          </cell>
          <cell r="M40863">
            <v>92.5</v>
          </cell>
          <cell r="N40863">
            <v>863.5</v>
          </cell>
        </row>
        <row r="40864">
          <cell r="A40864" t="str">
            <v>农村分散特困</v>
          </cell>
        </row>
        <row r="40864">
          <cell r="E40864" t="str">
            <v>雪枫办</v>
          </cell>
        </row>
        <row r="40864">
          <cell r="K40864">
            <v>1</v>
          </cell>
          <cell r="L40864">
            <v>771</v>
          </cell>
          <cell r="M40864">
            <v>92.5</v>
          </cell>
          <cell r="N40864">
            <v>863.5</v>
          </cell>
        </row>
        <row r="40865">
          <cell r="A40865" t="str">
            <v>农村分散特困</v>
          </cell>
        </row>
        <row r="40865">
          <cell r="E40865" t="str">
            <v>雪枫办</v>
          </cell>
        </row>
        <row r="40865">
          <cell r="K40865">
            <v>1</v>
          </cell>
          <cell r="L40865">
            <v>771</v>
          </cell>
          <cell r="M40865">
            <v>92.5</v>
          </cell>
          <cell r="N40865">
            <v>863.5</v>
          </cell>
        </row>
        <row r="40866">
          <cell r="A40866" t="str">
            <v>农村分散特困</v>
          </cell>
        </row>
        <row r="40866">
          <cell r="E40866" t="str">
            <v>雪枫办</v>
          </cell>
        </row>
        <row r="40866">
          <cell r="K40866">
            <v>1</v>
          </cell>
          <cell r="L40866">
            <v>771</v>
          </cell>
          <cell r="M40866">
            <v>92.5</v>
          </cell>
          <cell r="N40866">
            <v>863.5</v>
          </cell>
        </row>
        <row r="40867">
          <cell r="A40867" t="str">
            <v>农村分散特困</v>
          </cell>
        </row>
        <row r="40867">
          <cell r="E40867" t="str">
            <v>杨营</v>
          </cell>
        </row>
        <row r="40867">
          <cell r="K40867">
            <v>1</v>
          </cell>
          <cell r="L40867">
            <v>771</v>
          </cell>
          <cell r="M40867">
            <v>92.5</v>
          </cell>
          <cell r="N40867">
            <v>863.5</v>
          </cell>
        </row>
        <row r="40868">
          <cell r="A40868" t="str">
            <v>农村分散特困</v>
          </cell>
        </row>
        <row r="40868">
          <cell r="E40868" t="str">
            <v>杨营</v>
          </cell>
        </row>
        <row r="40868">
          <cell r="K40868">
            <v>1</v>
          </cell>
          <cell r="L40868">
            <v>771</v>
          </cell>
          <cell r="M40868">
            <v>92.5</v>
          </cell>
          <cell r="N40868">
            <v>863.5</v>
          </cell>
        </row>
        <row r="40869">
          <cell r="A40869" t="str">
            <v>农村分散特困</v>
          </cell>
        </row>
        <row r="40869">
          <cell r="E40869" t="str">
            <v>杨营</v>
          </cell>
        </row>
        <row r="40869">
          <cell r="K40869">
            <v>1</v>
          </cell>
          <cell r="L40869">
            <v>771</v>
          </cell>
          <cell r="M40869">
            <v>358.5</v>
          </cell>
          <cell r="N40869">
            <v>1129.5</v>
          </cell>
        </row>
        <row r="40870">
          <cell r="A40870" t="str">
            <v>农村分散特困</v>
          </cell>
        </row>
        <row r="40870">
          <cell r="E40870" t="str">
            <v>杨营</v>
          </cell>
        </row>
        <row r="40870">
          <cell r="K40870">
            <v>1</v>
          </cell>
          <cell r="L40870">
            <v>771</v>
          </cell>
          <cell r="M40870">
            <v>92.5</v>
          </cell>
          <cell r="N40870">
            <v>863.5</v>
          </cell>
        </row>
        <row r="40871">
          <cell r="A40871" t="str">
            <v>农村分散特困</v>
          </cell>
        </row>
        <row r="40871">
          <cell r="E40871" t="str">
            <v>杨营</v>
          </cell>
        </row>
        <row r="40871">
          <cell r="K40871">
            <v>1</v>
          </cell>
          <cell r="L40871">
            <v>771</v>
          </cell>
          <cell r="M40871">
            <v>92.5</v>
          </cell>
          <cell r="N40871">
            <v>863.5</v>
          </cell>
        </row>
        <row r="40872">
          <cell r="A40872" t="str">
            <v>农村分散特困</v>
          </cell>
        </row>
        <row r="40872">
          <cell r="E40872" t="str">
            <v>玉都办</v>
          </cell>
        </row>
        <row r="40872">
          <cell r="K40872">
            <v>1</v>
          </cell>
          <cell r="L40872">
            <v>771</v>
          </cell>
          <cell r="M40872">
            <v>358.5</v>
          </cell>
          <cell r="N40872">
            <v>1129.5</v>
          </cell>
        </row>
        <row r="40873">
          <cell r="A40873" t="str">
            <v>农村分散特困</v>
          </cell>
        </row>
        <row r="40873">
          <cell r="E40873" t="str">
            <v>枣园</v>
          </cell>
        </row>
        <row r="40873">
          <cell r="K40873">
            <v>1</v>
          </cell>
          <cell r="L40873">
            <v>771</v>
          </cell>
          <cell r="M40873">
            <v>92.5</v>
          </cell>
          <cell r="N40873">
            <v>863.5</v>
          </cell>
        </row>
        <row r="40874">
          <cell r="A40874" t="str">
            <v>农村分散特困</v>
          </cell>
        </row>
        <row r="40874">
          <cell r="E40874" t="str">
            <v>张林</v>
          </cell>
        </row>
        <row r="40874">
          <cell r="K40874">
            <v>1</v>
          </cell>
          <cell r="L40874">
            <v>771</v>
          </cell>
          <cell r="M40874">
            <v>358.5</v>
          </cell>
          <cell r="N40874">
            <v>1129.5</v>
          </cell>
        </row>
        <row r="40875">
          <cell r="A40875" t="str">
            <v>农村分散特困</v>
          </cell>
        </row>
        <row r="40875">
          <cell r="E40875" t="str">
            <v>张林</v>
          </cell>
        </row>
        <row r="40875">
          <cell r="K40875">
            <v>1</v>
          </cell>
          <cell r="L40875">
            <v>771</v>
          </cell>
          <cell r="M40875">
            <v>92.5</v>
          </cell>
          <cell r="N40875">
            <v>863.5</v>
          </cell>
        </row>
        <row r="40876">
          <cell r="A40876" t="str">
            <v>农村分散特困</v>
          </cell>
        </row>
        <row r="40876">
          <cell r="E40876" t="str">
            <v>张林</v>
          </cell>
        </row>
        <row r="40876">
          <cell r="K40876">
            <v>1</v>
          </cell>
          <cell r="L40876">
            <v>771</v>
          </cell>
          <cell r="M40876">
            <v>92.5</v>
          </cell>
          <cell r="N40876">
            <v>863.5</v>
          </cell>
        </row>
        <row r="40877">
          <cell r="A40877" t="str">
            <v>农村分散特困</v>
          </cell>
        </row>
        <row r="40877">
          <cell r="E40877" t="str">
            <v>张林</v>
          </cell>
        </row>
        <row r="40877">
          <cell r="K40877">
            <v>1</v>
          </cell>
          <cell r="L40877">
            <v>771</v>
          </cell>
          <cell r="M40877">
            <v>92.5</v>
          </cell>
          <cell r="N40877">
            <v>863.5</v>
          </cell>
        </row>
        <row r="40878">
          <cell r="A40878" t="str">
            <v>农村分散特困</v>
          </cell>
        </row>
        <row r="40878">
          <cell r="E40878" t="str">
            <v>卢医</v>
          </cell>
        </row>
        <row r="40878">
          <cell r="K40878">
            <v>1</v>
          </cell>
          <cell r="L40878">
            <v>771</v>
          </cell>
          <cell r="M40878">
            <v>92.5</v>
          </cell>
          <cell r="N40878">
            <v>863.5</v>
          </cell>
        </row>
        <row r="40879">
          <cell r="A40879" t="str">
            <v>农村分散特困</v>
          </cell>
        </row>
        <row r="40879">
          <cell r="E40879" t="str">
            <v>马庄</v>
          </cell>
        </row>
        <row r="40879">
          <cell r="K40879">
            <v>1</v>
          </cell>
          <cell r="L40879">
            <v>771</v>
          </cell>
          <cell r="M40879">
            <v>92.5</v>
          </cell>
          <cell r="N40879">
            <v>863.5</v>
          </cell>
        </row>
        <row r="40880">
          <cell r="A40880" t="str">
            <v>城市低保</v>
          </cell>
        </row>
        <row r="40880">
          <cell r="E40880" t="str">
            <v>涅阳办</v>
          </cell>
        </row>
        <row r="40880">
          <cell r="K40880">
            <v>1</v>
          </cell>
          <cell r="L40880">
            <v>355</v>
          </cell>
          <cell r="M40880">
            <v>0</v>
          </cell>
          <cell r="N40880">
            <v>355</v>
          </cell>
        </row>
        <row r="40881">
          <cell r="A40881" t="str">
            <v>城市低保</v>
          </cell>
        </row>
        <row r="40881">
          <cell r="E40881" t="str">
            <v>石佛寺</v>
          </cell>
        </row>
        <row r="40881">
          <cell r="K40881">
            <v>1</v>
          </cell>
          <cell r="L40881">
            <v>355</v>
          </cell>
          <cell r="M40881">
            <v>0</v>
          </cell>
          <cell r="N40881">
            <v>355</v>
          </cell>
        </row>
        <row r="40882">
          <cell r="A40882" t="str">
            <v>农村低保</v>
          </cell>
        </row>
        <row r="40882">
          <cell r="E40882" t="str">
            <v>安字营</v>
          </cell>
        </row>
        <row r="40882">
          <cell r="K40882">
            <v>1</v>
          </cell>
          <cell r="L40882">
            <v>290</v>
          </cell>
          <cell r="M40882">
            <v>0</v>
          </cell>
          <cell r="N40882">
            <v>290</v>
          </cell>
        </row>
        <row r="40883">
          <cell r="A40883" t="str">
            <v>农村低保</v>
          </cell>
        </row>
        <row r="40883">
          <cell r="E40883" t="str">
            <v>安字营</v>
          </cell>
        </row>
        <row r="40883">
          <cell r="K40883">
            <v>1</v>
          </cell>
          <cell r="L40883">
            <v>255</v>
          </cell>
          <cell r="M40883">
            <v>0</v>
          </cell>
          <cell r="N40883">
            <v>255</v>
          </cell>
        </row>
        <row r="40884">
          <cell r="A40884" t="str">
            <v>农村低保</v>
          </cell>
        </row>
        <row r="40884">
          <cell r="E40884" t="str">
            <v>安字营</v>
          </cell>
        </row>
        <row r="40884">
          <cell r="K40884">
            <v>1</v>
          </cell>
          <cell r="L40884">
            <v>255</v>
          </cell>
          <cell r="M40884">
            <v>0</v>
          </cell>
          <cell r="N40884">
            <v>255</v>
          </cell>
        </row>
        <row r="40885">
          <cell r="A40885" t="str">
            <v>农村低保</v>
          </cell>
        </row>
        <row r="40885">
          <cell r="E40885" t="str">
            <v>安字营</v>
          </cell>
        </row>
        <row r="40885">
          <cell r="K40885">
            <v>1</v>
          </cell>
          <cell r="L40885">
            <v>255</v>
          </cell>
          <cell r="M40885">
            <v>0</v>
          </cell>
          <cell r="N40885">
            <v>255</v>
          </cell>
        </row>
        <row r="40886">
          <cell r="A40886" t="str">
            <v>农村低保</v>
          </cell>
        </row>
        <row r="40886">
          <cell r="E40886" t="str">
            <v>安字营</v>
          </cell>
        </row>
        <row r="40886">
          <cell r="K40886">
            <v>1</v>
          </cell>
          <cell r="L40886">
            <v>255</v>
          </cell>
          <cell r="M40886">
            <v>0</v>
          </cell>
          <cell r="N40886">
            <v>255</v>
          </cell>
        </row>
        <row r="40887">
          <cell r="A40887" t="str">
            <v>农村低保</v>
          </cell>
        </row>
        <row r="40887">
          <cell r="E40887" t="str">
            <v>安字营</v>
          </cell>
        </row>
        <row r="40887">
          <cell r="K40887">
            <v>1</v>
          </cell>
          <cell r="L40887">
            <v>255</v>
          </cell>
          <cell r="M40887">
            <v>0</v>
          </cell>
          <cell r="N40887">
            <v>255</v>
          </cell>
        </row>
        <row r="40888">
          <cell r="A40888" t="str">
            <v>农村低保</v>
          </cell>
        </row>
        <row r="40888">
          <cell r="E40888" t="str">
            <v>安字营</v>
          </cell>
        </row>
        <row r="40888">
          <cell r="K40888">
            <v>1</v>
          </cell>
          <cell r="L40888">
            <v>255</v>
          </cell>
          <cell r="M40888">
            <v>0</v>
          </cell>
          <cell r="N40888">
            <v>255</v>
          </cell>
        </row>
        <row r="40889">
          <cell r="A40889" t="str">
            <v>农村低保</v>
          </cell>
        </row>
        <row r="40889">
          <cell r="E40889" t="str">
            <v>安字营</v>
          </cell>
        </row>
        <row r="40889">
          <cell r="K40889">
            <v>1</v>
          </cell>
          <cell r="L40889">
            <v>255</v>
          </cell>
          <cell r="M40889">
            <v>0</v>
          </cell>
          <cell r="N40889">
            <v>255</v>
          </cell>
        </row>
        <row r="40890">
          <cell r="A40890" t="str">
            <v>农村低保</v>
          </cell>
        </row>
        <row r="40890">
          <cell r="E40890" t="str">
            <v>安字营</v>
          </cell>
        </row>
        <row r="40890">
          <cell r="K40890">
            <v>1</v>
          </cell>
          <cell r="L40890">
            <v>290</v>
          </cell>
          <cell r="M40890">
            <v>0</v>
          </cell>
          <cell r="N40890">
            <v>290</v>
          </cell>
        </row>
        <row r="40891">
          <cell r="A40891" t="str">
            <v>农村低保</v>
          </cell>
        </row>
        <row r="40891">
          <cell r="E40891" t="str">
            <v>晁陂</v>
          </cell>
        </row>
        <row r="40891">
          <cell r="K40891">
            <v>2</v>
          </cell>
          <cell r="L40891">
            <v>255</v>
          </cell>
          <cell r="M40891">
            <v>0</v>
          </cell>
          <cell r="N40891">
            <v>510</v>
          </cell>
        </row>
        <row r="40892">
          <cell r="A40892" t="str">
            <v>农村低保</v>
          </cell>
        </row>
        <row r="40892">
          <cell r="E40892" t="str">
            <v>晁陂</v>
          </cell>
        </row>
        <row r="40892">
          <cell r="K40892">
            <v>4</v>
          </cell>
          <cell r="L40892">
            <v>405</v>
          </cell>
          <cell r="M40892">
            <v>0</v>
          </cell>
          <cell r="N40892">
            <v>1620</v>
          </cell>
        </row>
        <row r="40893">
          <cell r="A40893" t="str">
            <v>农村低保</v>
          </cell>
        </row>
        <row r="40893">
          <cell r="E40893" t="str">
            <v>晁陂</v>
          </cell>
        </row>
        <row r="40893">
          <cell r="K40893">
            <v>1</v>
          </cell>
          <cell r="L40893">
            <v>290</v>
          </cell>
          <cell r="M40893">
            <v>0</v>
          </cell>
          <cell r="N40893">
            <v>290</v>
          </cell>
        </row>
        <row r="40894">
          <cell r="A40894" t="str">
            <v>农村低保</v>
          </cell>
        </row>
        <row r="40894">
          <cell r="E40894" t="str">
            <v>晁陂</v>
          </cell>
        </row>
        <row r="40894">
          <cell r="K40894">
            <v>1</v>
          </cell>
          <cell r="L40894">
            <v>255</v>
          </cell>
          <cell r="M40894">
            <v>0</v>
          </cell>
          <cell r="N40894">
            <v>255</v>
          </cell>
        </row>
        <row r="40895">
          <cell r="A40895" t="str">
            <v>农村低保</v>
          </cell>
        </row>
        <row r="40895">
          <cell r="E40895" t="str">
            <v>晁陂</v>
          </cell>
        </row>
        <row r="40895">
          <cell r="K40895">
            <v>1</v>
          </cell>
          <cell r="L40895">
            <v>290</v>
          </cell>
          <cell r="M40895">
            <v>0</v>
          </cell>
          <cell r="N40895">
            <v>290</v>
          </cell>
        </row>
        <row r="40896">
          <cell r="A40896" t="str">
            <v>农村低保</v>
          </cell>
        </row>
        <row r="40896">
          <cell r="E40896" t="str">
            <v>晁陂</v>
          </cell>
        </row>
        <row r="40896">
          <cell r="K40896">
            <v>1</v>
          </cell>
          <cell r="L40896">
            <v>255</v>
          </cell>
          <cell r="M40896">
            <v>0</v>
          </cell>
          <cell r="N40896">
            <v>255</v>
          </cell>
        </row>
        <row r="40897">
          <cell r="A40897" t="str">
            <v>农村低保</v>
          </cell>
        </row>
        <row r="40897">
          <cell r="E40897" t="str">
            <v>晁陂</v>
          </cell>
        </row>
        <row r="40897">
          <cell r="K40897">
            <v>1</v>
          </cell>
          <cell r="L40897">
            <v>290</v>
          </cell>
          <cell r="M40897">
            <v>0</v>
          </cell>
          <cell r="N40897">
            <v>290</v>
          </cell>
        </row>
        <row r="40898">
          <cell r="A40898" t="str">
            <v>农村低保</v>
          </cell>
        </row>
        <row r="40898">
          <cell r="E40898" t="str">
            <v>晁陂</v>
          </cell>
        </row>
        <row r="40898">
          <cell r="K40898">
            <v>1</v>
          </cell>
          <cell r="L40898">
            <v>290</v>
          </cell>
          <cell r="M40898">
            <v>0</v>
          </cell>
          <cell r="N40898">
            <v>290</v>
          </cell>
        </row>
        <row r="40899">
          <cell r="A40899" t="str">
            <v>农村低保</v>
          </cell>
        </row>
        <row r="40899">
          <cell r="E40899" t="str">
            <v>晁陂</v>
          </cell>
        </row>
        <row r="40899">
          <cell r="K40899">
            <v>1</v>
          </cell>
          <cell r="L40899">
            <v>290</v>
          </cell>
          <cell r="M40899">
            <v>0</v>
          </cell>
          <cell r="N40899">
            <v>290</v>
          </cell>
        </row>
        <row r="40900">
          <cell r="A40900" t="str">
            <v>农村低保</v>
          </cell>
        </row>
        <row r="40900">
          <cell r="E40900" t="str">
            <v>晁陂</v>
          </cell>
        </row>
        <row r="40900">
          <cell r="K40900">
            <v>1</v>
          </cell>
          <cell r="L40900">
            <v>255</v>
          </cell>
          <cell r="M40900">
            <v>0</v>
          </cell>
          <cell r="N40900">
            <v>255</v>
          </cell>
        </row>
        <row r="40901">
          <cell r="A40901" t="str">
            <v>农村低保</v>
          </cell>
        </row>
        <row r="40901">
          <cell r="E40901" t="str">
            <v>二龙</v>
          </cell>
        </row>
        <row r="40901">
          <cell r="K40901">
            <v>1</v>
          </cell>
          <cell r="L40901">
            <v>290</v>
          </cell>
          <cell r="M40901">
            <v>0</v>
          </cell>
          <cell r="N40901">
            <v>290</v>
          </cell>
        </row>
        <row r="40902">
          <cell r="A40902" t="str">
            <v>农村低保</v>
          </cell>
        </row>
        <row r="40902">
          <cell r="E40902" t="str">
            <v>二龙</v>
          </cell>
        </row>
        <row r="40902">
          <cell r="K40902">
            <v>1</v>
          </cell>
          <cell r="L40902">
            <v>290</v>
          </cell>
          <cell r="M40902">
            <v>0</v>
          </cell>
          <cell r="N40902">
            <v>290</v>
          </cell>
        </row>
        <row r="40903">
          <cell r="A40903" t="str">
            <v>农村低保</v>
          </cell>
        </row>
        <row r="40903">
          <cell r="E40903" t="str">
            <v>二龙</v>
          </cell>
        </row>
        <row r="40903">
          <cell r="K40903">
            <v>1</v>
          </cell>
          <cell r="L40903">
            <v>290</v>
          </cell>
          <cell r="M40903">
            <v>0</v>
          </cell>
          <cell r="N40903">
            <v>290</v>
          </cell>
        </row>
        <row r="40904">
          <cell r="A40904" t="str">
            <v>农村低保</v>
          </cell>
        </row>
        <row r="40904">
          <cell r="E40904" t="str">
            <v>高丘</v>
          </cell>
        </row>
        <row r="40904">
          <cell r="K40904">
            <v>1</v>
          </cell>
          <cell r="L40904">
            <v>255</v>
          </cell>
          <cell r="M40904">
            <v>0</v>
          </cell>
          <cell r="N40904">
            <v>255</v>
          </cell>
        </row>
        <row r="40905">
          <cell r="A40905" t="str">
            <v>农村低保</v>
          </cell>
        </row>
        <row r="40905">
          <cell r="E40905" t="str">
            <v>高丘</v>
          </cell>
        </row>
        <row r="40905">
          <cell r="K40905">
            <v>1</v>
          </cell>
          <cell r="L40905">
            <v>290</v>
          </cell>
          <cell r="M40905">
            <v>0</v>
          </cell>
          <cell r="N40905">
            <v>290</v>
          </cell>
        </row>
        <row r="40906">
          <cell r="A40906" t="str">
            <v>农村低保</v>
          </cell>
        </row>
        <row r="40906">
          <cell r="E40906" t="str">
            <v>高丘</v>
          </cell>
        </row>
        <row r="40906">
          <cell r="K40906">
            <v>1</v>
          </cell>
          <cell r="L40906">
            <v>290</v>
          </cell>
          <cell r="M40906">
            <v>0</v>
          </cell>
          <cell r="N40906">
            <v>290</v>
          </cell>
        </row>
        <row r="40907">
          <cell r="A40907" t="str">
            <v>农村低保</v>
          </cell>
        </row>
        <row r="40907">
          <cell r="E40907" t="str">
            <v>高丘</v>
          </cell>
        </row>
        <row r="40907">
          <cell r="K40907">
            <v>1</v>
          </cell>
          <cell r="L40907">
            <v>290</v>
          </cell>
          <cell r="M40907">
            <v>0</v>
          </cell>
          <cell r="N40907">
            <v>290</v>
          </cell>
        </row>
        <row r="40908">
          <cell r="A40908" t="str">
            <v>农村低保</v>
          </cell>
        </row>
        <row r="40908">
          <cell r="E40908" t="str">
            <v>高丘</v>
          </cell>
        </row>
        <row r="40908">
          <cell r="K40908">
            <v>1</v>
          </cell>
          <cell r="L40908">
            <v>255</v>
          </cell>
          <cell r="M40908">
            <v>0</v>
          </cell>
          <cell r="N40908">
            <v>255</v>
          </cell>
        </row>
        <row r="40909">
          <cell r="A40909" t="str">
            <v>农村低保</v>
          </cell>
        </row>
        <row r="40909">
          <cell r="E40909" t="str">
            <v>高丘</v>
          </cell>
        </row>
        <row r="40909">
          <cell r="K40909">
            <v>1</v>
          </cell>
          <cell r="L40909">
            <v>290</v>
          </cell>
          <cell r="M40909">
            <v>0</v>
          </cell>
          <cell r="N40909">
            <v>290</v>
          </cell>
        </row>
        <row r="40910">
          <cell r="A40910" t="str">
            <v>农村低保</v>
          </cell>
        </row>
        <row r="40910">
          <cell r="E40910" t="str">
            <v>高丘</v>
          </cell>
        </row>
        <row r="40910">
          <cell r="K40910">
            <v>1</v>
          </cell>
          <cell r="L40910">
            <v>255</v>
          </cell>
          <cell r="M40910">
            <v>0</v>
          </cell>
          <cell r="N40910">
            <v>255</v>
          </cell>
        </row>
        <row r="40911">
          <cell r="A40911" t="str">
            <v>农村低保</v>
          </cell>
        </row>
        <row r="40911">
          <cell r="E40911" t="str">
            <v>高丘</v>
          </cell>
        </row>
        <row r="40911">
          <cell r="K40911">
            <v>2</v>
          </cell>
          <cell r="L40911">
            <v>255</v>
          </cell>
          <cell r="M40911">
            <v>0</v>
          </cell>
          <cell r="N40911">
            <v>510</v>
          </cell>
        </row>
        <row r="40912">
          <cell r="A40912" t="str">
            <v>农村低保</v>
          </cell>
        </row>
        <row r="40912">
          <cell r="E40912" t="str">
            <v>高丘</v>
          </cell>
        </row>
        <row r="40912">
          <cell r="K40912">
            <v>2</v>
          </cell>
          <cell r="L40912">
            <v>290</v>
          </cell>
          <cell r="M40912">
            <v>0</v>
          </cell>
          <cell r="N40912">
            <v>580</v>
          </cell>
        </row>
        <row r="40913">
          <cell r="A40913" t="str">
            <v>农村低保</v>
          </cell>
        </row>
        <row r="40913">
          <cell r="E40913" t="str">
            <v>高丘</v>
          </cell>
        </row>
        <row r="40913">
          <cell r="K40913">
            <v>2</v>
          </cell>
          <cell r="L40913">
            <v>290</v>
          </cell>
          <cell r="M40913">
            <v>0</v>
          </cell>
          <cell r="N40913">
            <v>580</v>
          </cell>
        </row>
        <row r="40914">
          <cell r="A40914" t="str">
            <v>农村低保</v>
          </cell>
        </row>
        <row r="40914">
          <cell r="E40914" t="str">
            <v>高丘</v>
          </cell>
        </row>
        <row r="40914">
          <cell r="K40914">
            <v>1</v>
          </cell>
          <cell r="L40914">
            <v>290</v>
          </cell>
          <cell r="M40914">
            <v>0</v>
          </cell>
          <cell r="N40914">
            <v>290</v>
          </cell>
        </row>
        <row r="40915">
          <cell r="A40915" t="str">
            <v>农村低保</v>
          </cell>
        </row>
        <row r="40915">
          <cell r="E40915" t="str">
            <v>高丘</v>
          </cell>
        </row>
        <row r="40915">
          <cell r="K40915">
            <v>1</v>
          </cell>
          <cell r="L40915">
            <v>290</v>
          </cell>
          <cell r="M40915">
            <v>0</v>
          </cell>
          <cell r="N40915">
            <v>290</v>
          </cell>
        </row>
        <row r="40916">
          <cell r="A40916" t="str">
            <v>农村低保</v>
          </cell>
        </row>
        <row r="40916">
          <cell r="E40916" t="str">
            <v>侯集</v>
          </cell>
        </row>
        <row r="40916">
          <cell r="K40916">
            <v>1</v>
          </cell>
          <cell r="L40916">
            <v>290</v>
          </cell>
          <cell r="M40916">
            <v>0</v>
          </cell>
          <cell r="N40916">
            <v>290</v>
          </cell>
        </row>
        <row r="40917">
          <cell r="A40917" t="str">
            <v>农村低保</v>
          </cell>
        </row>
        <row r="40917">
          <cell r="E40917" t="str">
            <v>侯集</v>
          </cell>
        </row>
        <row r="40917">
          <cell r="K40917">
            <v>1</v>
          </cell>
          <cell r="L40917">
            <v>290</v>
          </cell>
          <cell r="M40917">
            <v>0</v>
          </cell>
          <cell r="N40917">
            <v>290</v>
          </cell>
        </row>
        <row r="40918">
          <cell r="A40918" t="str">
            <v>农村低保</v>
          </cell>
        </row>
        <row r="40918">
          <cell r="E40918" t="str">
            <v>贾宋</v>
          </cell>
        </row>
        <row r="40918">
          <cell r="K40918">
            <v>1</v>
          </cell>
          <cell r="L40918">
            <v>290</v>
          </cell>
          <cell r="M40918">
            <v>0</v>
          </cell>
          <cell r="N40918">
            <v>290</v>
          </cell>
        </row>
        <row r="40919">
          <cell r="A40919" t="str">
            <v>农村低保</v>
          </cell>
        </row>
        <row r="40919">
          <cell r="E40919" t="str">
            <v>贾宋</v>
          </cell>
        </row>
        <row r="40919">
          <cell r="K40919">
            <v>1</v>
          </cell>
          <cell r="L40919">
            <v>255</v>
          </cell>
          <cell r="M40919">
            <v>0</v>
          </cell>
          <cell r="N40919">
            <v>255</v>
          </cell>
        </row>
        <row r="40920">
          <cell r="A40920" t="str">
            <v>农村低保</v>
          </cell>
        </row>
        <row r="40920">
          <cell r="E40920" t="str">
            <v>贾宋</v>
          </cell>
        </row>
        <row r="40920">
          <cell r="K40920">
            <v>1</v>
          </cell>
          <cell r="L40920">
            <v>405</v>
          </cell>
          <cell r="M40920">
            <v>0</v>
          </cell>
          <cell r="N40920">
            <v>405</v>
          </cell>
        </row>
        <row r="40921">
          <cell r="A40921" t="str">
            <v>农村低保</v>
          </cell>
        </row>
        <row r="40921">
          <cell r="E40921" t="str">
            <v>贾宋</v>
          </cell>
        </row>
        <row r="40921">
          <cell r="K40921">
            <v>1</v>
          </cell>
          <cell r="L40921">
            <v>290</v>
          </cell>
          <cell r="M40921">
            <v>0</v>
          </cell>
          <cell r="N40921">
            <v>290</v>
          </cell>
        </row>
        <row r="40922">
          <cell r="A40922" t="str">
            <v>农村低保</v>
          </cell>
        </row>
        <row r="40922">
          <cell r="E40922" t="str">
            <v>老庄</v>
          </cell>
        </row>
        <row r="40922">
          <cell r="K40922">
            <v>1</v>
          </cell>
          <cell r="L40922">
            <v>290</v>
          </cell>
          <cell r="M40922">
            <v>0</v>
          </cell>
          <cell r="N40922">
            <v>290</v>
          </cell>
        </row>
        <row r="40923">
          <cell r="A40923" t="str">
            <v>农村低保</v>
          </cell>
        </row>
        <row r="40923">
          <cell r="E40923" t="str">
            <v>老庄</v>
          </cell>
        </row>
        <row r="40923">
          <cell r="K40923">
            <v>1</v>
          </cell>
          <cell r="L40923">
            <v>290</v>
          </cell>
          <cell r="M40923">
            <v>0</v>
          </cell>
          <cell r="N40923">
            <v>290</v>
          </cell>
        </row>
        <row r="40924">
          <cell r="A40924" t="str">
            <v>农村低保</v>
          </cell>
        </row>
        <row r="40924">
          <cell r="E40924" t="str">
            <v>老庄</v>
          </cell>
        </row>
        <row r="40924">
          <cell r="K40924">
            <v>1</v>
          </cell>
          <cell r="L40924">
            <v>290</v>
          </cell>
          <cell r="M40924">
            <v>0</v>
          </cell>
          <cell r="N40924">
            <v>290</v>
          </cell>
        </row>
        <row r="40925">
          <cell r="A40925" t="str">
            <v>农村低保</v>
          </cell>
        </row>
        <row r="40925">
          <cell r="E40925" t="str">
            <v>老庄</v>
          </cell>
        </row>
        <row r="40925">
          <cell r="K40925">
            <v>1</v>
          </cell>
          <cell r="L40925">
            <v>290</v>
          </cell>
          <cell r="M40925">
            <v>0</v>
          </cell>
          <cell r="N40925">
            <v>290</v>
          </cell>
        </row>
        <row r="40926">
          <cell r="A40926" t="str">
            <v>农村低保</v>
          </cell>
        </row>
        <row r="40926">
          <cell r="E40926" t="str">
            <v>老庄</v>
          </cell>
        </row>
        <row r="40926">
          <cell r="K40926">
            <v>1</v>
          </cell>
          <cell r="L40926">
            <v>290</v>
          </cell>
          <cell r="M40926">
            <v>0</v>
          </cell>
          <cell r="N40926">
            <v>290</v>
          </cell>
        </row>
        <row r="40927">
          <cell r="A40927" t="str">
            <v>农村低保</v>
          </cell>
        </row>
        <row r="40927">
          <cell r="E40927" t="str">
            <v>老庄</v>
          </cell>
        </row>
        <row r="40927">
          <cell r="K40927">
            <v>1</v>
          </cell>
          <cell r="L40927">
            <v>290</v>
          </cell>
          <cell r="M40927">
            <v>0</v>
          </cell>
          <cell r="N40927">
            <v>290</v>
          </cell>
        </row>
        <row r="40928">
          <cell r="A40928" t="str">
            <v>农村低保</v>
          </cell>
        </row>
        <row r="40928">
          <cell r="E40928" t="str">
            <v>柳泉铺</v>
          </cell>
        </row>
        <row r="40928">
          <cell r="K40928">
            <v>1</v>
          </cell>
          <cell r="L40928">
            <v>255</v>
          </cell>
          <cell r="M40928">
            <v>0</v>
          </cell>
          <cell r="N40928">
            <v>255</v>
          </cell>
        </row>
        <row r="40929">
          <cell r="A40929" t="str">
            <v>农村低保</v>
          </cell>
        </row>
        <row r="40929">
          <cell r="E40929" t="str">
            <v>柳泉铺</v>
          </cell>
        </row>
        <row r="40929">
          <cell r="K40929">
            <v>2</v>
          </cell>
          <cell r="L40929">
            <v>255</v>
          </cell>
          <cell r="M40929">
            <v>0</v>
          </cell>
          <cell r="N40929">
            <v>510</v>
          </cell>
        </row>
        <row r="40930">
          <cell r="A40930" t="str">
            <v>农村低保</v>
          </cell>
        </row>
        <row r="40930">
          <cell r="E40930" t="str">
            <v>卢医</v>
          </cell>
        </row>
        <row r="40930">
          <cell r="K40930">
            <v>2</v>
          </cell>
          <cell r="L40930">
            <v>290</v>
          </cell>
          <cell r="M40930">
            <v>0</v>
          </cell>
          <cell r="N40930">
            <v>580</v>
          </cell>
        </row>
        <row r="40931">
          <cell r="A40931" t="str">
            <v>农村低保</v>
          </cell>
        </row>
        <row r="40931">
          <cell r="E40931" t="str">
            <v>卢医</v>
          </cell>
        </row>
        <row r="40931">
          <cell r="K40931">
            <v>1</v>
          </cell>
          <cell r="L40931">
            <v>290</v>
          </cell>
          <cell r="M40931">
            <v>0</v>
          </cell>
          <cell r="N40931">
            <v>290</v>
          </cell>
        </row>
        <row r="40932">
          <cell r="A40932" t="str">
            <v>农村低保</v>
          </cell>
        </row>
        <row r="40932">
          <cell r="E40932" t="str">
            <v>卢医</v>
          </cell>
        </row>
        <row r="40932">
          <cell r="K40932">
            <v>1</v>
          </cell>
          <cell r="L40932">
            <v>290</v>
          </cell>
          <cell r="M40932">
            <v>0</v>
          </cell>
          <cell r="N40932">
            <v>290</v>
          </cell>
        </row>
        <row r="40933">
          <cell r="A40933" t="str">
            <v>农村低保</v>
          </cell>
        </row>
        <row r="40933">
          <cell r="E40933" t="str">
            <v>卢医</v>
          </cell>
        </row>
        <row r="40933">
          <cell r="K40933">
            <v>1</v>
          </cell>
          <cell r="L40933">
            <v>290</v>
          </cell>
          <cell r="M40933">
            <v>0</v>
          </cell>
          <cell r="N40933">
            <v>290</v>
          </cell>
        </row>
        <row r="40934">
          <cell r="A40934" t="str">
            <v>农村低保</v>
          </cell>
        </row>
        <row r="40934">
          <cell r="E40934" t="str">
            <v>卢医</v>
          </cell>
        </row>
        <row r="40934">
          <cell r="K40934">
            <v>1</v>
          </cell>
          <cell r="L40934">
            <v>290</v>
          </cell>
          <cell r="M40934">
            <v>0</v>
          </cell>
          <cell r="N40934">
            <v>290</v>
          </cell>
        </row>
        <row r="40935">
          <cell r="A40935" t="str">
            <v>农村低保</v>
          </cell>
        </row>
        <row r="40935">
          <cell r="E40935" t="str">
            <v>卢医</v>
          </cell>
        </row>
        <row r="40935">
          <cell r="K40935">
            <v>2</v>
          </cell>
          <cell r="L40935">
            <v>290</v>
          </cell>
          <cell r="M40935">
            <v>0</v>
          </cell>
          <cell r="N40935">
            <v>580</v>
          </cell>
        </row>
        <row r="40936">
          <cell r="A40936" t="str">
            <v>农村低保</v>
          </cell>
        </row>
        <row r="40936">
          <cell r="E40936" t="str">
            <v>卢医</v>
          </cell>
        </row>
        <row r="40936">
          <cell r="K40936">
            <v>1</v>
          </cell>
          <cell r="L40936">
            <v>290</v>
          </cell>
          <cell r="M40936">
            <v>0</v>
          </cell>
          <cell r="N40936">
            <v>290</v>
          </cell>
        </row>
        <row r="40937">
          <cell r="A40937" t="str">
            <v>农村低保</v>
          </cell>
        </row>
        <row r="40937">
          <cell r="E40937" t="str">
            <v>卢医</v>
          </cell>
        </row>
        <row r="40937">
          <cell r="K40937">
            <v>1</v>
          </cell>
          <cell r="L40937">
            <v>290</v>
          </cell>
          <cell r="M40937">
            <v>0</v>
          </cell>
          <cell r="N40937">
            <v>290</v>
          </cell>
        </row>
        <row r="40938">
          <cell r="A40938" t="str">
            <v>农村低保</v>
          </cell>
        </row>
        <row r="40938">
          <cell r="E40938" t="str">
            <v>卢医</v>
          </cell>
        </row>
        <row r="40938">
          <cell r="K40938">
            <v>1</v>
          </cell>
          <cell r="L40938">
            <v>290</v>
          </cell>
          <cell r="M40938">
            <v>0</v>
          </cell>
          <cell r="N40938">
            <v>290</v>
          </cell>
        </row>
        <row r="40939">
          <cell r="A40939" t="str">
            <v>农村低保</v>
          </cell>
        </row>
        <row r="40939">
          <cell r="E40939" t="str">
            <v>卢医</v>
          </cell>
        </row>
        <row r="40939">
          <cell r="K40939">
            <v>1</v>
          </cell>
          <cell r="L40939">
            <v>290</v>
          </cell>
          <cell r="M40939">
            <v>0</v>
          </cell>
          <cell r="N40939">
            <v>290</v>
          </cell>
        </row>
        <row r="40940">
          <cell r="A40940" t="str">
            <v>农村低保</v>
          </cell>
        </row>
        <row r="40940">
          <cell r="E40940" t="str">
            <v>卢医</v>
          </cell>
        </row>
        <row r="40940">
          <cell r="K40940">
            <v>1</v>
          </cell>
          <cell r="L40940">
            <v>290</v>
          </cell>
          <cell r="M40940">
            <v>0</v>
          </cell>
          <cell r="N40940">
            <v>290</v>
          </cell>
        </row>
        <row r="40941">
          <cell r="A40941" t="str">
            <v>农村低保</v>
          </cell>
        </row>
        <row r="40941">
          <cell r="E40941" t="str">
            <v>卢医</v>
          </cell>
        </row>
        <row r="40941">
          <cell r="K40941">
            <v>2</v>
          </cell>
          <cell r="L40941">
            <v>290</v>
          </cell>
          <cell r="M40941">
            <v>0</v>
          </cell>
          <cell r="N40941">
            <v>580</v>
          </cell>
        </row>
        <row r="40942">
          <cell r="A40942" t="str">
            <v>农村低保</v>
          </cell>
        </row>
        <row r="40942">
          <cell r="E40942" t="str">
            <v>卢医</v>
          </cell>
        </row>
        <row r="40942">
          <cell r="K40942">
            <v>1</v>
          </cell>
          <cell r="L40942">
            <v>255</v>
          </cell>
          <cell r="M40942">
            <v>0</v>
          </cell>
          <cell r="N40942">
            <v>255</v>
          </cell>
        </row>
        <row r="40943">
          <cell r="A40943" t="str">
            <v>农村低保</v>
          </cell>
        </row>
        <row r="40943">
          <cell r="E40943" t="str">
            <v>卢医</v>
          </cell>
        </row>
        <row r="40943">
          <cell r="K40943">
            <v>1</v>
          </cell>
          <cell r="L40943">
            <v>255</v>
          </cell>
          <cell r="M40943">
            <v>0</v>
          </cell>
          <cell r="N40943">
            <v>255</v>
          </cell>
        </row>
        <row r="40944">
          <cell r="A40944" t="str">
            <v>农村低保</v>
          </cell>
        </row>
        <row r="40944">
          <cell r="E40944" t="str">
            <v>卢医</v>
          </cell>
        </row>
        <row r="40944">
          <cell r="K40944">
            <v>1</v>
          </cell>
          <cell r="L40944">
            <v>255</v>
          </cell>
          <cell r="M40944">
            <v>0</v>
          </cell>
          <cell r="N40944">
            <v>255</v>
          </cell>
        </row>
        <row r="40945">
          <cell r="A40945" t="str">
            <v>农村低保</v>
          </cell>
        </row>
        <row r="40945">
          <cell r="E40945" t="str">
            <v>卢医</v>
          </cell>
        </row>
        <row r="40945">
          <cell r="K40945">
            <v>1</v>
          </cell>
          <cell r="L40945">
            <v>290</v>
          </cell>
          <cell r="M40945">
            <v>0</v>
          </cell>
          <cell r="N40945">
            <v>290</v>
          </cell>
        </row>
        <row r="40946">
          <cell r="A40946" t="str">
            <v>农村低保</v>
          </cell>
        </row>
        <row r="40946">
          <cell r="E40946" t="str">
            <v>卢医</v>
          </cell>
        </row>
        <row r="40946">
          <cell r="K40946">
            <v>1</v>
          </cell>
          <cell r="L40946">
            <v>290</v>
          </cell>
          <cell r="M40946">
            <v>0</v>
          </cell>
          <cell r="N40946">
            <v>290</v>
          </cell>
        </row>
        <row r="40947">
          <cell r="A40947" t="str">
            <v>农村低保</v>
          </cell>
        </row>
        <row r="40947">
          <cell r="E40947" t="str">
            <v>卢医</v>
          </cell>
        </row>
        <row r="40947">
          <cell r="K40947">
            <v>1</v>
          </cell>
          <cell r="L40947">
            <v>290</v>
          </cell>
          <cell r="M40947">
            <v>0</v>
          </cell>
          <cell r="N40947">
            <v>290</v>
          </cell>
        </row>
        <row r="40948">
          <cell r="A40948" t="str">
            <v>农村低保</v>
          </cell>
        </row>
        <row r="40948">
          <cell r="E40948" t="str">
            <v>马庄</v>
          </cell>
        </row>
        <row r="40948">
          <cell r="K40948">
            <v>1</v>
          </cell>
          <cell r="L40948">
            <v>255</v>
          </cell>
          <cell r="M40948">
            <v>0</v>
          </cell>
          <cell r="N40948">
            <v>255</v>
          </cell>
        </row>
        <row r="40949">
          <cell r="A40949" t="str">
            <v>农村低保</v>
          </cell>
        </row>
        <row r="40949">
          <cell r="E40949" t="str">
            <v>马庄</v>
          </cell>
        </row>
        <row r="40949">
          <cell r="K40949">
            <v>1</v>
          </cell>
          <cell r="L40949">
            <v>290</v>
          </cell>
          <cell r="M40949">
            <v>0</v>
          </cell>
          <cell r="N40949">
            <v>290</v>
          </cell>
        </row>
        <row r="40950">
          <cell r="A40950" t="str">
            <v>农村低保</v>
          </cell>
        </row>
        <row r="40950">
          <cell r="E40950" t="str">
            <v>马庄</v>
          </cell>
        </row>
        <row r="40950">
          <cell r="K40950">
            <v>1</v>
          </cell>
          <cell r="L40950">
            <v>290</v>
          </cell>
          <cell r="M40950">
            <v>0</v>
          </cell>
          <cell r="N40950">
            <v>290</v>
          </cell>
        </row>
        <row r="40951">
          <cell r="A40951" t="str">
            <v>农村低保</v>
          </cell>
        </row>
        <row r="40951">
          <cell r="E40951" t="str">
            <v>马庄</v>
          </cell>
        </row>
        <row r="40951">
          <cell r="K40951">
            <v>1</v>
          </cell>
          <cell r="L40951">
            <v>255</v>
          </cell>
          <cell r="M40951">
            <v>0</v>
          </cell>
          <cell r="N40951">
            <v>255</v>
          </cell>
        </row>
        <row r="40952">
          <cell r="A40952" t="str">
            <v>农村低保</v>
          </cell>
        </row>
        <row r="40952">
          <cell r="E40952" t="str">
            <v>彭营</v>
          </cell>
        </row>
        <row r="40952">
          <cell r="K40952">
            <v>1</v>
          </cell>
          <cell r="L40952">
            <v>290</v>
          </cell>
          <cell r="M40952">
            <v>0</v>
          </cell>
          <cell r="N40952">
            <v>290</v>
          </cell>
        </row>
        <row r="40953">
          <cell r="A40953" t="str">
            <v>农村低保</v>
          </cell>
        </row>
        <row r="40953">
          <cell r="E40953" t="str">
            <v>彭营</v>
          </cell>
        </row>
        <row r="40953">
          <cell r="K40953">
            <v>2</v>
          </cell>
          <cell r="L40953">
            <v>255</v>
          </cell>
          <cell r="M40953">
            <v>0</v>
          </cell>
          <cell r="N40953">
            <v>510</v>
          </cell>
        </row>
        <row r="40954">
          <cell r="A40954" t="str">
            <v>农村低保</v>
          </cell>
        </row>
        <row r="40954">
          <cell r="E40954" t="str">
            <v>彭营</v>
          </cell>
        </row>
        <row r="40954">
          <cell r="K40954">
            <v>1</v>
          </cell>
          <cell r="L40954">
            <v>255</v>
          </cell>
          <cell r="M40954">
            <v>0</v>
          </cell>
          <cell r="N40954">
            <v>255</v>
          </cell>
        </row>
        <row r="40955">
          <cell r="A40955" t="str">
            <v>农村低保</v>
          </cell>
        </row>
        <row r="40955">
          <cell r="E40955" t="str">
            <v>彭营</v>
          </cell>
        </row>
        <row r="40955">
          <cell r="K40955">
            <v>1</v>
          </cell>
          <cell r="L40955">
            <v>255</v>
          </cell>
          <cell r="M40955">
            <v>0</v>
          </cell>
          <cell r="N40955">
            <v>255</v>
          </cell>
        </row>
        <row r="40956">
          <cell r="A40956" t="str">
            <v>农村低保</v>
          </cell>
        </row>
        <row r="40956">
          <cell r="E40956" t="str">
            <v>彭营</v>
          </cell>
        </row>
        <row r="40956">
          <cell r="K40956">
            <v>1</v>
          </cell>
          <cell r="L40956">
            <v>255</v>
          </cell>
          <cell r="M40956">
            <v>0</v>
          </cell>
          <cell r="N40956">
            <v>255</v>
          </cell>
        </row>
        <row r="40957">
          <cell r="A40957" t="str">
            <v>农村低保</v>
          </cell>
        </row>
        <row r="40957">
          <cell r="E40957" t="str">
            <v>彭营</v>
          </cell>
        </row>
        <row r="40957">
          <cell r="K40957">
            <v>1</v>
          </cell>
          <cell r="L40957">
            <v>255</v>
          </cell>
          <cell r="M40957">
            <v>0</v>
          </cell>
          <cell r="N40957">
            <v>255</v>
          </cell>
        </row>
        <row r="40958">
          <cell r="A40958" t="str">
            <v>农村低保</v>
          </cell>
        </row>
        <row r="40958">
          <cell r="E40958" t="str">
            <v>彭营</v>
          </cell>
        </row>
        <row r="40958">
          <cell r="K40958">
            <v>1</v>
          </cell>
          <cell r="L40958">
            <v>255</v>
          </cell>
          <cell r="M40958">
            <v>0</v>
          </cell>
          <cell r="N40958">
            <v>255</v>
          </cell>
        </row>
        <row r="40959">
          <cell r="A40959" t="str">
            <v>农村低保</v>
          </cell>
        </row>
        <row r="40959">
          <cell r="E40959" t="str">
            <v>曲屯</v>
          </cell>
        </row>
        <row r="40959">
          <cell r="K40959">
            <v>1</v>
          </cell>
          <cell r="L40959">
            <v>290</v>
          </cell>
          <cell r="M40959">
            <v>0</v>
          </cell>
          <cell r="N40959">
            <v>290</v>
          </cell>
        </row>
        <row r="40960">
          <cell r="A40960" t="str">
            <v>农村低保</v>
          </cell>
        </row>
        <row r="40960">
          <cell r="E40960" t="str">
            <v>曲屯</v>
          </cell>
        </row>
        <row r="40960">
          <cell r="K40960">
            <v>2</v>
          </cell>
          <cell r="L40960">
            <v>290</v>
          </cell>
          <cell r="M40960">
            <v>0</v>
          </cell>
          <cell r="N40960">
            <v>580</v>
          </cell>
        </row>
        <row r="40961">
          <cell r="A40961" t="str">
            <v>农村低保</v>
          </cell>
        </row>
        <row r="40961">
          <cell r="E40961" t="str">
            <v>曲屯</v>
          </cell>
        </row>
        <row r="40961">
          <cell r="K40961">
            <v>1</v>
          </cell>
          <cell r="L40961">
            <v>290</v>
          </cell>
          <cell r="M40961">
            <v>0</v>
          </cell>
          <cell r="N40961">
            <v>290</v>
          </cell>
        </row>
        <row r="40962">
          <cell r="A40962" t="str">
            <v>农村低保</v>
          </cell>
        </row>
        <row r="40962">
          <cell r="E40962" t="str">
            <v>王岗</v>
          </cell>
        </row>
        <row r="40962">
          <cell r="K40962">
            <v>2</v>
          </cell>
          <cell r="L40962">
            <v>255</v>
          </cell>
          <cell r="M40962">
            <v>0</v>
          </cell>
          <cell r="N40962">
            <v>510</v>
          </cell>
        </row>
        <row r="40963">
          <cell r="A40963" t="str">
            <v>农村低保</v>
          </cell>
        </row>
        <row r="40963">
          <cell r="E40963" t="str">
            <v>王岗</v>
          </cell>
        </row>
        <row r="40963">
          <cell r="K40963">
            <v>1</v>
          </cell>
          <cell r="L40963">
            <v>290</v>
          </cell>
          <cell r="M40963">
            <v>0</v>
          </cell>
          <cell r="N40963">
            <v>290</v>
          </cell>
        </row>
        <row r="40964">
          <cell r="A40964" t="str">
            <v>农村低保</v>
          </cell>
        </row>
        <row r="40964">
          <cell r="E40964" t="str">
            <v>王岗</v>
          </cell>
        </row>
        <row r="40964">
          <cell r="K40964">
            <v>1</v>
          </cell>
          <cell r="L40964">
            <v>290</v>
          </cell>
          <cell r="M40964">
            <v>0</v>
          </cell>
          <cell r="N40964">
            <v>290</v>
          </cell>
        </row>
        <row r="40965">
          <cell r="A40965" t="str">
            <v>农村低保</v>
          </cell>
        </row>
        <row r="40965">
          <cell r="E40965" t="str">
            <v>王岗</v>
          </cell>
        </row>
        <row r="40965">
          <cell r="K40965">
            <v>2</v>
          </cell>
          <cell r="L40965">
            <v>290</v>
          </cell>
          <cell r="M40965">
            <v>0</v>
          </cell>
          <cell r="N40965">
            <v>580</v>
          </cell>
        </row>
        <row r="40966">
          <cell r="A40966" t="str">
            <v>农村低保</v>
          </cell>
        </row>
        <row r="40966">
          <cell r="E40966" t="str">
            <v>王岗</v>
          </cell>
        </row>
        <row r="40966">
          <cell r="K40966">
            <v>1</v>
          </cell>
          <cell r="L40966">
            <v>405</v>
          </cell>
          <cell r="M40966">
            <v>0</v>
          </cell>
          <cell r="N40966">
            <v>405</v>
          </cell>
        </row>
        <row r="40967">
          <cell r="A40967" t="str">
            <v>农村低保</v>
          </cell>
        </row>
        <row r="40967">
          <cell r="E40967" t="str">
            <v>王岗</v>
          </cell>
        </row>
        <row r="40967">
          <cell r="K40967">
            <v>1</v>
          </cell>
          <cell r="L40967">
            <v>290</v>
          </cell>
          <cell r="M40967">
            <v>0</v>
          </cell>
          <cell r="N40967">
            <v>290</v>
          </cell>
        </row>
        <row r="40968">
          <cell r="A40968" t="str">
            <v>农村低保</v>
          </cell>
        </row>
        <row r="40968">
          <cell r="E40968" t="str">
            <v>杨营</v>
          </cell>
        </row>
        <row r="40968">
          <cell r="K40968">
            <v>1</v>
          </cell>
          <cell r="L40968">
            <v>290</v>
          </cell>
          <cell r="M40968">
            <v>0</v>
          </cell>
          <cell r="N40968">
            <v>290</v>
          </cell>
        </row>
        <row r="40969">
          <cell r="A40969" t="str">
            <v>农村低保</v>
          </cell>
        </row>
        <row r="40969">
          <cell r="E40969" t="str">
            <v>杨营</v>
          </cell>
        </row>
        <row r="40969">
          <cell r="K40969">
            <v>1</v>
          </cell>
          <cell r="L40969">
            <v>290</v>
          </cell>
          <cell r="M40969">
            <v>0</v>
          </cell>
          <cell r="N40969">
            <v>290</v>
          </cell>
        </row>
        <row r="40970">
          <cell r="A40970" t="str">
            <v>农村低保</v>
          </cell>
        </row>
        <row r="40970">
          <cell r="E40970" t="str">
            <v>杨营</v>
          </cell>
        </row>
        <row r="40970">
          <cell r="K40970">
            <v>1</v>
          </cell>
          <cell r="L40970">
            <v>290</v>
          </cell>
          <cell r="M40970">
            <v>0</v>
          </cell>
          <cell r="N40970">
            <v>290</v>
          </cell>
        </row>
        <row r="40971">
          <cell r="A40971" t="str">
            <v>农村低保</v>
          </cell>
        </row>
        <row r="40971">
          <cell r="E40971" t="str">
            <v>玉都办</v>
          </cell>
        </row>
        <row r="40971">
          <cell r="K40971">
            <v>1</v>
          </cell>
          <cell r="L40971">
            <v>290</v>
          </cell>
          <cell r="M40971">
            <v>0</v>
          </cell>
          <cell r="N40971">
            <v>290</v>
          </cell>
        </row>
        <row r="40972">
          <cell r="A40972" t="str">
            <v>农村低保</v>
          </cell>
        </row>
        <row r="40972">
          <cell r="E40972" t="str">
            <v>玉都办</v>
          </cell>
        </row>
        <row r="40972">
          <cell r="K40972">
            <v>1</v>
          </cell>
          <cell r="L40972">
            <v>290</v>
          </cell>
          <cell r="M40972">
            <v>0</v>
          </cell>
          <cell r="N40972">
            <v>290</v>
          </cell>
        </row>
        <row r="40973">
          <cell r="A40973" t="str">
            <v>农村低保</v>
          </cell>
        </row>
        <row r="40973">
          <cell r="E40973" t="str">
            <v>玉都办</v>
          </cell>
        </row>
        <row r="40973">
          <cell r="K40973">
            <v>2</v>
          </cell>
          <cell r="L40973">
            <v>290</v>
          </cell>
          <cell r="M40973">
            <v>0</v>
          </cell>
          <cell r="N40973">
            <v>580</v>
          </cell>
        </row>
        <row r="40974">
          <cell r="A40974" t="str">
            <v>农村低保</v>
          </cell>
        </row>
        <row r="40974">
          <cell r="E40974" t="str">
            <v>玉都办</v>
          </cell>
        </row>
        <row r="40974">
          <cell r="K40974">
            <v>1</v>
          </cell>
          <cell r="L40974">
            <v>290</v>
          </cell>
          <cell r="M40974">
            <v>0</v>
          </cell>
          <cell r="N40974">
            <v>290</v>
          </cell>
        </row>
        <row r="40975">
          <cell r="A40975" t="str">
            <v>农村低保</v>
          </cell>
        </row>
        <row r="40975">
          <cell r="E40975" t="str">
            <v>玉都办</v>
          </cell>
        </row>
        <row r="40975">
          <cell r="K40975">
            <v>1</v>
          </cell>
          <cell r="L40975">
            <v>290</v>
          </cell>
          <cell r="M40975">
            <v>0</v>
          </cell>
          <cell r="N40975">
            <v>290</v>
          </cell>
        </row>
        <row r="40976">
          <cell r="A40976" t="str">
            <v>农村低保</v>
          </cell>
        </row>
        <row r="40976">
          <cell r="E40976" t="str">
            <v>玉都办</v>
          </cell>
        </row>
        <row r="40976">
          <cell r="K40976">
            <v>1</v>
          </cell>
          <cell r="L40976">
            <v>290</v>
          </cell>
          <cell r="M40976">
            <v>0</v>
          </cell>
          <cell r="N40976">
            <v>290</v>
          </cell>
        </row>
        <row r="40977">
          <cell r="A40977" t="str">
            <v>农村低保</v>
          </cell>
        </row>
        <row r="40977">
          <cell r="E40977" t="str">
            <v>玉都办</v>
          </cell>
        </row>
        <row r="40977">
          <cell r="K40977">
            <v>1</v>
          </cell>
          <cell r="L40977">
            <v>255</v>
          </cell>
          <cell r="M40977">
            <v>0</v>
          </cell>
          <cell r="N40977">
            <v>255</v>
          </cell>
        </row>
        <row r="40978">
          <cell r="A40978" t="str">
            <v>农村低保</v>
          </cell>
        </row>
        <row r="40978">
          <cell r="E40978" t="str">
            <v>玉都办</v>
          </cell>
        </row>
        <row r="40978">
          <cell r="K40978">
            <v>1</v>
          </cell>
          <cell r="L40978">
            <v>255</v>
          </cell>
          <cell r="M40978">
            <v>0</v>
          </cell>
          <cell r="N40978">
            <v>255</v>
          </cell>
        </row>
        <row r="40979">
          <cell r="A40979" t="str">
            <v>农村低保</v>
          </cell>
        </row>
        <row r="40979">
          <cell r="E40979" t="str">
            <v>玉都办</v>
          </cell>
        </row>
        <row r="40979">
          <cell r="K40979">
            <v>1</v>
          </cell>
          <cell r="L40979">
            <v>290</v>
          </cell>
          <cell r="M40979">
            <v>0</v>
          </cell>
          <cell r="N40979">
            <v>290</v>
          </cell>
        </row>
        <row r="40980">
          <cell r="A40980" t="str">
            <v>农村低保</v>
          </cell>
        </row>
        <row r="40980">
          <cell r="E40980" t="str">
            <v>玉都办</v>
          </cell>
        </row>
        <row r="40980">
          <cell r="K40980">
            <v>3</v>
          </cell>
          <cell r="L40980">
            <v>290</v>
          </cell>
          <cell r="M40980">
            <v>0</v>
          </cell>
          <cell r="N40980">
            <v>870</v>
          </cell>
        </row>
        <row r="40981">
          <cell r="A40981" t="str">
            <v>农村低保</v>
          </cell>
        </row>
        <row r="40981">
          <cell r="E40981" t="str">
            <v>玉都办</v>
          </cell>
        </row>
        <row r="40981">
          <cell r="K40981">
            <v>1</v>
          </cell>
          <cell r="L40981">
            <v>405</v>
          </cell>
          <cell r="M40981">
            <v>0</v>
          </cell>
          <cell r="N40981">
            <v>405</v>
          </cell>
        </row>
        <row r="40982">
          <cell r="A40982" t="str">
            <v>农村低保</v>
          </cell>
        </row>
        <row r="40982">
          <cell r="E40982" t="str">
            <v>玉都办</v>
          </cell>
        </row>
        <row r="40982">
          <cell r="K40982">
            <v>2</v>
          </cell>
          <cell r="L40982">
            <v>290</v>
          </cell>
          <cell r="M40982">
            <v>0</v>
          </cell>
          <cell r="N40982">
            <v>580</v>
          </cell>
        </row>
        <row r="40983">
          <cell r="A40983" t="str">
            <v>农村低保</v>
          </cell>
        </row>
        <row r="40983">
          <cell r="E40983" t="str">
            <v>枣园</v>
          </cell>
        </row>
        <row r="40983">
          <cell r="K40983">
            <v>1</v>
          </cell>
          <cell r="L40983">
            <v>255</v>
          </cell>
          <cell r="M40983">
            <v>0</v>
          </cell>
          <cell r="N40983">
            <v>255</v>
          </cell>
        </row>
        <row r="40984">
          <cell r="A40984" t="str">
            <v>农村低保</v>
          </cell>
        </row>
        <row r="40984">
          <cell r="E40984" t="str">
            <v>枣园</v>
          </cell>
        </row>
        <row r="40984">
          <cell r="K40984">
            <v>1</v>
          </cell>
          <cell r="L40984">
            <v>255</v>
          </cell>
          <cell r="M40984">
            <v>0</v>
          </cell>
          <cell r="N40984">
            <v>255</v>
          </cell>
        </row>
        <row r="40985">
          <cell r="A40985" t="str">
            <v>农村低保</v>
          </cell>
        </row>
        <row r="40985">
          <cell r="E40985" t="str">
            <v>枣园</v>
          </cell>
        </row>
        <row r="40985">
          <cell r="K40985">
            <v>1</v>
          </cell>
          <cell r="L40985">
            <v>255</v>
          </cell>
          <cell r="M40985">
            <v>0</v>
          </cell>
          <cell r="N40985">
            <v>255</v>
          </cell>
        </row>
        <row r="40986">
          <cell r="A40986" t="str">
            <v>农村低保</v>
          </cell>
        </row>
        <row r="40986">
          <cell r="E40986" t="str">
            <v>枣园</v>
          </cell>
        </row>
        <row r="40986">
          <cell r="K40986">
            <v>3</v>
          </cell>
          <cell r="L40986">
            <v>255</v>
          </cell>
          <cell r="M40986">
            <v>0</v>
          </cell>
          <cell r="N40986">
            <v>765</v>
          </cell>
        </row>
        <row r="40987">
          <cell r="A40987" t="str">
            <v>农村低保</v>
          </cell>
        </row>
        <row r="40987">
          <cell r="E40987" t="str">
            <v>枣园</v>
          </cell>
        </row>
        <row r="40987">
          <cell r="K40987">
            <v>2</v>
          </cell>
          <cell r="L40987">
            <v>255</v>
          </cell>
          <cell r="M40987">
            <v>0</v>
          </cell>
          <cell r="N40987">
            <v>510</v>
          </cell>
        </row>
        <row r="40988">
          <cell r="A40988" t="str">
            <v>农村低保</v>
          </cell>
        </row>
        <row r="40988">
          <cell r="E40988" t="str">
            <v>枣园</v>
          </cell>
        </row>
        <row r="40988">
          <cell r="K40988">
            <v>1</v>
          </cell>
          <cell r="L40988">
            <v>255</v>
          </cell>
          <cell r="M40988">
            <v>0</v>
          </cell>
          <cell r="N40988">
            <v>255</v>
          </cell>
        </row>
        <row r="40989">
          <cell r="A40989" t="str">
            <v>农村低保</v>
          </cell>
        </row>
        <row r="40989">
          <cell r="E40989" t="str">
            <v>枣园</v>
          </cell>
        </row>
        <row r="40989">
          <cell r="K40989">
            <v>1</v>
          </cell>
          <cell r="L40989">
            <v>255</v>
          </cell>
          <cell r="M40989">
            <v>0</v>
          </cell>
          <cell r="N40989">
            <v>255</v>
          </cell>
        </row>
        <row r="40990">
          <cell r="A40990" t="str">
            <v>农村低保</v>
          </cell>
        </row>
        <row r="40990">
          <cell r="E40990" t="str">
            <v>枣园</v>
          </cell>
        </row>
        <row r="40990">
          <cell r="K40990">
            <v>1</v>
          </cell>
          <cell r="L40990">
            <v>255</v>
          </cell>
          <cell r="M40990">
            <v>0</v>
          </cell>
          <cell r="N40990">
            <v>255</v>
          </cell>
        </row>
        <row r="40991">
          <cell r="A40991" t="str">
            <v>农村低保</v>
          </cell>
        </row>
        <row r="40991">
          <cell r="E40991" t="str">
            <v>枣园</v>
          </cell>
        </row>
        <row r="40991">
          <cell r="K40991">
            <v>1</v>
          </cell>
          <cell r="L40991">
            <v>255</v>
          </cell>
          <cell r="M40991">
            <v>0</v>
          </cell>
          <cell r="N40991">
            <v>255</v>
          </cell>
        </row>
        <row r="40992">
          <cell r="A40992" t="str">
            <v>农村低保</v>
          </cell>
        </row>
        <row r="40992">
          <cell r="E40992" t="str">
            <v>枣园</v>
          </cell>
        </row>
        <row r="40992">
          <cell r="K40992">
            <v>2</v>
          </cell>
          <cell r="L40992">
            <v>255</v>
          </cell>
          <cell r="M40992">
            <v>0</v>
          </cell>
          <cell r="N40992">
            <v>510</v>
          </cell>
        </row>
        <row r="40993">
          <cell r="A40993" t="str">
            <v>农村低保</v>
          </cell>
        </row>
        <row r="40993">
          <cell r="E40993" t="str">
            <v>枣园</v>
          </cell>
        </row>
        <row r="40993">
          <cell r="K40993">
            <v>1</v>
          </cell>
          <cell r="L40993">
            <v>255</v>
          </cell>
          <cell r="M40993">
            <v>0</v>
          </cell>
          <cell r="N40993">
            <v>255</v>
          </cell>
        </row>
        <row r="40994">
          <cell r="A40994" t="str">
            <v>农村低保</v>
          </cell>
        </row>
        <row r="40994">
          <cell r="E40994" t="str">
            <v>枣园</v>
          </cell>
        </row>
        <row r="40994">
          <cell r="K40994">
            <v>1</v>
          </cell>
          <cell r="L40994">
            <v>255</v>
          </cell>
          <cell r="M40994">
            <v>0</v>
          </cell>
          <cell r="N40994">
            <v>255</v>
          </cell>
        </row>
        <row r="40995">
          <cell r="A40995" t="str">
            <v>农村低保</v>
          </cell>
        </row>
        <row r="40995">
          <cell r="E40995" t="str">
            <v>枣园</v>
          </cell>
        </row>
        <row r="40995">
          <cell r="K40995">
            <v>1</v>
          </cell>
          <cell r="L40995">
            <v>255</v>
          </cell>
          <cell r="M40995">
            <v>0</v>
          </cell>
          <cell r="N40995">
            <v>255</v>
          </cell>
        </row>
        <row r="40996">
          <cell r="A40996" t="str">
            <v>农村低保</v>
          </cell>
        </row>
        <row r="40996">
          <cell r="E40996" t="str">
            <v>枣园</v>
          </cell>
        </row>
        <row r="40996">
          <cell r="K40996">
            <v>1</v>
          </cell>
          <cell r="L40996">
            <v>255</v>
          </cell>
          <cell r="M40996">
            <v>0</v>
          </cell>
          <cell r="N40996">
            <v>255</v>
          </cell>
        </row>
        <row r="40997">
          <cell r="A40997" t="str">
            <v>农村低保</v>
          </cell>
        </row>
        <row r="40997">
          <cell r="E40997" t="str">
            <v>枣园</v>
          </cell>
        </row>
        <row r="40997">
          <cell r="K40997">
            <v>1</v>
          </cell>
          <cell r="L40997">
            <v>255</v>
          </cell>
          <cell r="M40997">
            <v>0</v>
          </cell>
          <cell r="N40997">
            <v>255</v>
          </cell>
        </row>
        <row r="40998">
          <cell r="A40998" t="str">
            <v>农村低保</v>
          </cell>
        </row>
        <row r="40998">
          <cell r="E40998" t="str">
            <v>枣园</v>
          </cell>
        </row>
        <row r="40998">
          <cell r="K40998">
            <v>1</v>
          </cell>
          <cell r="L40998">
            <v>255</v>
          </cell>
          <cell r="M40998">
            <v>0</v>
          </cell>
          <cell r="N40998">
            <v>255</v>
          </cell>
        </row>
        <row r="40999">
          <cell r="A40999" t="str">
            <v>农村低保</v>
          </cell>
        </row>
        <row r="40999">
          <cell r="E40999" t="str">
            <v>枣园</v>
          </cell>
        </row>
        <row r="40999">
          <cell r="K40999">
            <v>1</v>
          </cell>
          <cell r="L40999">
            <v>255</v>
          </cell>
          <cell r="M40999">
            <v>0</v>
          </cell>
          <cell r="N40999">
            <v>255</v>
          </cell>
        </row>
        <row r="41000">
          <cell r="A41000" t="str">
            <v>农村低保</v>
          </cell>
        </row>
        <row r="41000">
          <cell r="E41000" t="str">
            <v>枣园</v>
          </cell>
        </row>
        <row r="41000">
          <cell r="K41000">
            <v>1</v>
          </cell>
          <cell r="L41000">
            <v>255</v>
          </cell>
          <cell r="M41000">
            <v>0</v>
          </cell>
          <cell r="N41000">
            <v>255</v>
          </cell>
        </row>
        <row r="41001">
          <cell r="A41001" t="str">
            <v>农村低保</v>
          </cell>
        </row>
        <row r="41001">
          <cell r="E41001" t="str">
            <v>枣园</v>
          </cell>
        </row>
        <row r="41001">
          <cell r="K41001">
            <v>1</v>
          </cell>
          <cell r="L41001">
            <v>255</v>
          </cell>
          <cell r="M41001">
            <v>0</v>
          </cell>
          <cell r="N41001">
            <v>255</v>
          </cell>
        </row>
        <row r="41002">
          <cell r="A41002" t="str">
            <v>农村低保</v>
          </cell>
        </row>
        <row r="41002">
          <cell r="E41002" t="str">
            <v>枣园</v>
          </cell>
        </row>
        <row r="41002">
          <cell r="K41002">
            <v>1</v>
          </cell>
          <cell r="L41002">
            <v>255</v>
          </cell>
          <cell r="M41002">
            <v>0</v>
          </cell>
          <cell r="N41002">
            <v>255</v>
          </cell>
        </row>
        <row r="41003">
          <cell r="A41003" t="str">
            <v>农村低保</v>
          </cell>
        </row>
        <row r="41003">
          <cell r="E41003" t="str">
            <v>枣园</v>
          </cell>
        </row>
        <row r="41003">
          <cell r="K41003">
            <v>1</v>
          </cell>
          <cell r="L41003">
            <v>255</v>
          </cell>
          <cell r="M41003">
            <v>0</v>
          </cell>
          <cell r="N41003">
            <v>255</v>
          </cell>
        </row>
        <row r="41004">
          <cell r="A41004" t="str">
            <v>农村低保</v>
          </cell>
        </row>
        <row r="41004">
          <cell r="E41004" t="str">
            <v>枣园</v>
          </cell>
        </row>
        <row r="41004">
          <cell r="K41004">
            <v>1</v>
          </cell>
          <cell r="L41004">
            <v>255</v>
          </cell>
          <cell r="M41004">
            <v>0</v>
          </cell>
          <cell r="N41004">
            <v>255</v>
          </cell>
        </row>
        <row r="41005">
          <cell r="A41005" t="str">
            <v>农村低保</v>
          </cell>
        </row>
        <row r="41005">
          <cell r="E41005" t="str">
            <v>枣园</v>
          </cell>
        </row>
        <row r="41005">
          <cell r="K41005">
            <v>1</v>
          </cell>
          <cell r="L41005">
            <v>255</v>
          </cell>
          <cell r="M41005">
            <v>0</v>
          </cell>
          <cell r="N41005">
            <v>255</v>
          </cell>
        </row>
        <row r="41006">
          <cell r="A41006" t="str">
            <v>农村低保</v>
          </cell>
        </row>
        <row r="41006">
          <cell r="E41006" t="str">
            <v>枣园</v>
          </cell>
        </row>
        <row r="41006">
          <cell r="K41006">
            <v>1</v>
          </cell>
          <cell r="L41006">
            <v>255</v>
          </cell>
          <cell r="M41006">
            <v>0</v>
          </cell>
          <cell r="N41006">
            <v>255</v>
          </cell>
        </row>
        <row r="41007">
          <cell r="A41007" t="str">
            <v>农村低保</v>
          </cell>
        </row>
        <row r="41007">
          <cell r="E41007" t="str">
            <v>张林</v>
          </cell>
        </row>
        <row r="41007">
          <cell r="K41007">
            <v>1</v>
          </cell>
          <cell r="L41007">
            <v>255</v>
          </cell>
          <cell r="M41007">
            <v>0</v>
          </cell>
          <cell r="N41007">
            <v>255</v>
          </cell>
        </row>
        <row r="41008">
          <cell r="A41008" t="str">
            <v>农村低保</v>
          </cell>
        </row>
        <row r="41008">
          <cell r="E41008" t="str">
            <v>张林</v>
          </cell>
        </row>
        <row r="41008">
          <cell r="K41008">
            <v>1</v>
          </cell>
          <cell r="L41008">
            <v>255</v>
          </cell>
          <cell r="M41008">
            <v>0</v>
          </cell>
          <cell r="N41008">
            <v>255</v>
          </cell>
        </row>
        <row r="41009">
          <cell r="A41009" t="str">
            <v>农村低保</v>
          </cell>
        </row>
        <row r="41009">
          <cell r="E41009" t="str">
            <v>张林</v>
          </cell>
        </row>
        <row r="41009">
          <cell r="K41009">
            <v>1</v>
          </cell>
          <cell r="L41009">
            <v>255</v>
          </cell>
          <cell r="M41009">
            <v>0</v>
          </cell>
          <cell r="N41009">
            <v>255</v>
          </cell>
        </row>
        <row r="41010">
          <cell r="A41010" t="str">
            <v>农村低保</v>
          </cell>
        </row>
        <row r="41010">
          <cell r="E41010" t="str">
            <v>遮山</v>
          </cell>
        </row>
        <row r="41010">
          <cell r="K41010">
            <v>1</v>
          </cell>
          <cell r="L41010">
            <v>255</v>
          </cell>
          <cell r="M41010">
            <v>0</v>
          </cell>
          <cell r="N41010">
            <v>255</v>
          </cell>
        </row>
        <row r="41011">
          <cell r="A41011" t="str">
            <v>农村低保</v>
          </cell>
        </row>
        <row r="41011">
          <cell r="E41011" t="str">
            <v>遮山</v>
          </cell>
        </row>
        <row r="41011">
          <cell r="K41011">
            <v>1</v>
          </cell>
          <cell r="L41011">
            <v>255</v>
          </cell>
          <cell r="M41011">
            <v>0</v>
          </cell>
          <cell r="N41011">
            <v>255</v>
          </cell>
        </row>
        <row r="41012">
          <cell r="A41012" t="str">
            <v>农村低保</v>
          </cell>
        </row>
        <row r="41012">
          <cell r="E41012" t="str">
            <v>遮山</v>
          </cell>
        </row>
        <row r="41012">
          <cell r="K41012">
            <v>3</v>
          </cell>
          <cell r="L41012">
            <v>255</v>
          </cell>
          <cell r="M41012">
            <v>0</v>
          </cell>
          <cell r="N41012">
            <v>765</v>
          </cell>
        </row>
        <row r="41013">
          <cell r="A41013" t="str">
            <v>农村低保</v>
          </cell>
        </row>
        <row r="41013">
          <cell r="E41013" t="str">
            <v>遮山</v>
          </cell>
        </row>
        <row r="41013">
          <cell r="K41013">
            <v>2</v>
          </cell>
          <cell r="L41013">
            <v>255</v>
          </cell>
          <cell r="M41013">
            <v>0</v>
          </cell>
          <cell r="N41013">
            <v>510</v>
          </cell>
        </row>
        <row r="41014">
          <cell r="A41014" t="str">
            <v>农村分散特困</v>
          </cell>
        </row>
        <row r="41014">
          <cell r="E41014" t="str">
            <v>高丘</v>
          </cell>
        </row>
        <row r="41014">
          <cell r="K41014">
            <v>1</v>
          </cell>
          <cell r="L41014">
            <v>771</v>
          </cell>
          <cell r="M41014">
            <v>92.5</v>
          </cell>
          <cell r="N41014">
            <v>863.5</v>
          </cell>
        </row>
        <row r="41015">
          <cell r="A41015" t="str">
            <v>农村分散特困</v>
          </cell>
        </row>
        <row r="41015">
          <cell r="E41015" t="str">
            <v>高丘</v>
          </cell>
        </row>
        <row r="41015">
          <cell r="K41015">
            <v>1</v>
          </cell>
          <cell r="L41015">
            <v>771</v>
          </cell>
          <cell r="M41015">
            <v>92.5</v>
          </cell>
          <cell r="N41015">
            <v>863.5</v>
          </cell>
        </row>
        <row r="41016">
          <cell r="A41016" t="str">
            <v>农村分散特困</v>
          </cell>
        </row>
        <row r="41016">
          <cell r="E41016" t="str">
            <v>高丘</v>
          </cell>
        </row>
        <row r="41016">
          <cell r="K41016">
            <v>1</v>
          </cell>
          <cell r="L41016">
            <v>771</v>
          </cell>
          <cell r="M41016">
            <v>358.5</v>
          </cell>
          <cell r="N41016">
            <v>1129.5</v>
          </cell>
        </row>
        <row r="41017">
          <cell r="A41017" t="str">
            <v>农村分散特困</v>
          </cell>
        </row>
        <row r="41017">
          <cell r="E41017" t="str">
            <v>高丘</v>
          </cell>
        </row>
        <row r="41017">
          <cell r="K41017">
            <v>1</v>
          </cell>
          <cell r="L41017">
            <v>771</v>
          </cell>
          <cell r="M41017">
            <v>717</v>
          </cell>
          <cell r="N41017">
            <v>1488</v>
          </cell>
        </row>
        <row r="41018">
          <cell r="A41018" t="str">
            <v>农村分散特困</v>
          </cell>
        </row>
        <row r="41018">
          <cell r="E41018" t="str">
            <v>贾宋</v>
          </cell>
        </row>
        <row r="41018">
          <cell r="K41018">
            <v>1</v>
          </cell>
          <cell r="L41018">
            <v>771</v>
          </cell>
          <cell r="M41018">
            <v>92.5</v>
          </cell>
          <cell r="N41018">
            <v>863.5</v>
          </cell>
        </row>
        <row r="41019">
          <cell r="A41019" t="str">
            <v>农村分散特困</v>
          </cell>
        </row>
        <row r="41019">
          <cell r="E41019" t="str">
            <v>贾宋</v>
          </cell>
        </row>
        <row r="41019">
          <cell r="K41019">
            <v>1</v>
          </cell>
          <cell r="L41019">
            <v>771</v>
          </cell>
          <cell r="M41019">
            <v>92.5</v>
          </cell>
          <cell r="N41019">
            <v>863.5</v>
          </cell>
        </row>
        <row r="41020">
          <cell r="A41020" t="str">
            <v>农村分散特困</v>
          </cell>
        </row>
        <row r="41020">
          <cell r="E41020" t="str">
            <v>卢医</v>
          </cell>
        </row>
        <row r="41020">
          <cell r="K41020">
            <v>1</v>
          </cell>
          <cell r="L41020">
            <v>771</v>
          </cell>
          <cell r="M41020">
            <v>92.5</v>
          </cell>
          <cell r="N41020">
            <v>863.5</v>
          </cell>
        </row>
        <row r="41021">
          <cell r="A41021" t="str">
            <v>农村分散特困</v>
          </cell>
        </row>
        <row r="41021">
          <cell r="E41021" t="str">
            <v>卢医</v>
          </cell>
        </row>
        <row r="41021">
          <cell r="K41021">
            <v>1</v>
          </cell>
          <cell r="L41021">
            <v>771</v>
          </cell>
          <cell r="M41021">
            <v>92.5</v>
          </cell>
          <cell r="N41021">
            <v>863.5</v>
          </cell>
        </row>
        <row r="41022">
          <cell r="A41022" t="str">
            <v>农村分散特困</v>
          </cell>
        </row>
        <row r="41022">
          <cell r="E41022" t="str">
            <v>卢医</v>
          </cell>
        </row>
        <row r="41022">
          <cell r="K41022">
            <v>1</v>
          </cell>
          <cell r="L41022">
            <v>771</v>
          </cell>
          <cell r="M41022">
            <v>92.5</v>
          </cell>
          <cell r="N41022">
            <v>863.5</v>
          </cell>
        </row>
        <row r="41023">
          <cell r="A41023" t="str">
            <v>农村分散特困</v>
          </cell>
        </row>
        <row r="41023">
          <cell r="E41023" t="str">
            <v>彭营</v>
          </cell>
        </row>
        <row r="41023">
          <cell r="K41023">
            <v>1</v>
          </cell>
          <cell r="L41023">
            <v>771</v>
          </cell>
          <cell r="M41023">
            <v>92.5</v>
          </cell>
          <cell r="N41023">
            <v>863.5</v>
          </cell>
        </row>
        <row r="41024">
          <cell r="A41024" t="str">
            <v>农村分散特困</v>
          </cell>
        </row>
        <row r="41024">
          <cell r="E41024" t="str">
            <v>杨营</v>
          </cell>
        </row>
        <row r="41024">
          <cell r="K41024">
            <v>1</v>
          </cell>
          <cell r="L41024">
            <v>771</v>
          </cell>
          <cell r="M41024">
            <v>92.5</v>
          </cell>
          <cell r="N41024">
            <v>863.5</v>
          </cell>
        </row>
        <row r="41025">
          <cell r="A41025" t="str">
            <v>农村分散特困</v>
          </cell>
        </row>
        <row r="41025">
          <cell r="E41025" t="str">
            <v>杨营</v>
          </cell>
        </row>
        <row r="41025">
          <cell r="K41025">
            <v>1</v>
          </cell>
          <cell r="L41025">
            <v>771</v>
          </cell>
          <cell r="M41025">
            <v>92.5</v>
          </cell>
          <cell r="N41025">
            <v>863.5</v>
          </cell>
        </row>
        <row r="41026">
          <cell r="A41026" t="str">
            <v>农村分散特困</v>
          </cell>
        </row>
        <row r="41026">
          <cell r="E41026" t="str">
            <v>杨营</v>
          </cell>
        </row>
        <row r="41026">
          <cell r="K41026">
            <v>1</v>
          </cell>
          <cell r="L41026">
            <v>771</v>
          </cell>
          <cell r="M41026">
            <v>92.5</v>
          </cell>
          <cell r="N41026">
            <v>863.5</v>
          </cell>
        </row>
        <row r="41027">
          <cell r="A41027" t="str">
            <v>农村分散特困</v>
          </cell>
        </row>
        <row r="41027">
          <cell r="E41027" t="str">
            <v>杨营</v>
          </cell>
        </row>
        <row r="41027">
          <cell r="K41027">
            <v>1</v>
          </cell>
          <cell r="L41027">
            <v>771</v>
          </cell>
          <cell r="M41027">
            <v>92.5</v>
          </cell>
          <cell r="N41027">
            <v>863.5</v>
          </cell>
        </row>
        <row r="41028">
          <cell r="A41028" t="str">
            <v>农村分散特困</v>
          </cell>
        </row>
        <row r="41028">
          <cell r="E41028" t="str">
            <v>枣园</v>
          </cell>
        </row>
        <row r="41028">
          <cell r="K41028">
            <v>1</v>
          </cell>
          <cell r="L41028">
            <v>771</v>
          </cell>
          <cell r="M41028">
            <v>92.5</v>
          </cell>
          <cell r="N41028">
            <v>863.5</v>
          </cell>
        </row>
        <row r="41029">
          <cell r="A41029" t="str">
            <v>农村分散特困</v>
          </cell>
        </row>
        <row r="41029">
          <cell r="E41029" t="str">
            <v>张林</v>
          </cell>
        </row>
        <row r="41029">
          <cell r="K41029">
            <v>1</v>
          </cell>
          <cell r="L41029">
            <v>771</v>
          </cell>
          <cell r="M41029">
            <v>92.5</v>
          </cell>
          <cell r="N41029">
            <v>863.5</v>
          </cell>
        </row>
        <row r="41030">
          <cell r="A41030" t="str">
            <v>城市低保</v>
          </cell>
        </row>
        <row r="41030">
          <cell r="E41030" t="str">
            <v>雪枫办</v>
          </cell>
        </row>
        <row r="41030">
          <cell r="K41030">
            <v>2</v>
          </cell>
          <cell r="L41030">
            <v>400</v>
          </cell>
          <cell r="M41030">
            <v>0</v>
          </cell>
          <cell r="N41030">
            <v>800</v>
          </cell>
        </row>
        <row r="41031">
          <cell r="A41031" t="str">
            <v>城市低保</v>
          </cell>
        </row>
        <row r="41031">
          <cell r="E41031" t="str">
            <v>玉都办</v>
          </cell>
        </row>
        <row r="41031">
          <cell r="K41031">
            <v>3</v>
          </cell>
          <cell r="L41031">
            <v>375</v>
          </cell>
          <cell r="M41031">
            <v>0</v>
          </cell>
          <cell r="N41031">
            <v>1125</v>
          </cell>
        </row>
        <row r="41032">
          <cell r="A41032" t="str">
            <v>农村低保</v>
          </cell>
        </row>
        <row r="41032">
          <cell r="E41032" t="str">
            <v>安字营</v>
          </cell>
        </row>
        <row r="41032">
          <cell r="K41032">
            <v>1</v>
          </cell>
          <cell r="L41032">
            <v>255</v>
          </cell>
          <cell r="M41032">
            <v>0</v>
          </cell>
          <cell r="N41032">
            <v>255</v>
          </cell>
        </row>
        <row r="41033">
          <cell r="A41033" t="str">
            <v>农村低保</v>
          </cell>
        </row>
        <row r="41033">
          <cell r="E41033" t="str">
            <v>安字营</v>
          </cell>
        </row>
        <row r="41033">
          <cell r="K41033">
            <v>1</v>
          </cell>
          <cell r="L41033">
            <v>290</v>
          </cell>
          <cell r="M41033">
            <v>0</v>
          </cell>
          <cell r="N41033">
            <v>290</v>
          </cell>
        </row>
        <row r="41034">
          <cell r="A41034" t="str">
            <v>农村低保</v>
          </cell>
        </row>
        <row r="41034">
          <cell r="E41034" t="str">
            <v>安字营</v>
          </cell>
        </row>
        <row r="41034">
          <cell r="K41034">
            <v>1</v>
          </cell>
          <cell r="L41034">
            <v>290</v>
          </cell>
          <cell r="M41034">
            <v>0</v>
          </cell>
          <cell r="N41034">
            <v>290</v>
          </cell>
        </row>
        <row r="41035">
          <cell r="A41035" t="str">
            <v>农村低保</v>
          </cell>
        </row>
        <row r="41035">
          <cell r="E41035" t="str">
            <v>安字营</v>
          </cell>
        </row>
        <row r="41035">
          <cell r="K41035">
            <v>1</v>
          </cell>
          <cell r="L41035">
            <v>290</v>
          </cell>
          <cell r="M41035">
            <v>0</v>
          </cell>
          <cell r="N41035">
            <v>290</v>
          </cell>
        </row>
        <row r="41036">
          <cell r="A41036" t="str">
            <v>农村低保</v>
          </cell>
        </row>
        <row r="41036">
          <cell r="E41036" t="str">
            <v>安字营</v>
          </cell>
        </row>
        <row r="41036">
          <cell r="K41036">
            <v>1</v>
          </cell>
          <cell r="L41036">
            <v>290</v>
          </cell>
          <cell r="M41036">
            <v>0</v>
          </cell>
          <cell r="N41036">
            <v>290</v>
          </cell>
        </row>
        <row r="41037">
          <cell r="A41037" t="str">
            <v>农村低保</v>
          </cell>
        </row>
        <row r="41037">
          <cell r="E41037" t="str">
            <v>安字营</v>
          </cell>
        </row>
        <row r="41037">
          <cell r="K41037">
            <v>1</v>
          </cell>
          <cell r="L41037">
            <v>290</v>
          </cell>
          <cell r="M41037">
            <v>0</v>
          </cell>
          <cell r="N41037">
            <v>290</v>
          </cell>
        </row>
        <row r="41038">
          <cell r="A41038" t="str">
            <v>农村低保</v>
          </cell>
        </row>
        <row r="41038">
          <cell r="E41038" t="str">
            <v>安字营</v>
          </cell>
        </row>
        <row r="41038">
          <cell r="K41038">
            <v>1</v>
          </cell>
          <cell r="L41038">
            <v>290</v>
          </cell>
          <cell r="M41038">
            <v>0</v>
          </cell>
          <cell r="N41038">
            <v>290</v>
          </cell>
        </row>
        <row r="41039">
          <cell r="A41039" t="str">
            <v>农村低保</v>
          </cell>
        </row>
        <row r="41039">
          <cell r="E41039" t="str">
            <v>安字营</v>
          </cell>
        </row>
        <row r="41039">
          <cell r="K41039">
            <v>2</v>
          </cell>
          <cell r="L41039">
            <v>290</v>
          </cell>
          <cell r="M41039">
            <v>0</v>
          </cell>
          <cell r="N41039">
            <v>580</v>
          </cell>
        </row>
        <row r="41040">
          <cell r="A41040" t="str">
            <v>农村低保</v>
          </cell>
        </row>
        <row r="41040">
          <cell r="E41040" t="str">
            <v>安字营</v>
          </cell>
        </row>
        <row r="41040">
          <cell r="K41040">
            <v>1</v>
          </cell>
          <cell r="L41040">
            <v>290</v>
          </cell>
          <cell r="M41040">
            <v>0</v>
          </cell>
          <cell r="N41040">
            <v>290</v>
          </cell>
        </row>
        <row r="41041">
          <cell r="A41041" t="str">
            <v>农村低保</v>
          </cell>
        </row>
        <row r="41041">
          <cell r="E41041" t="str">
            <v>安字营</v>
          </cell>
        </row>
        <row r="41041">
          <cell r="K41041">
            <v>1</v>
          </cell>
          <cell r="L41041">
            <v>290</v>
          </cell>
          <cell r="M41041">
            <v>0</v>
          </cell>
          <cell r="N41041">
            <v>290</v>
          </cell>
        </row>
        <row r="41042">
          <cell r="A41042" t="str">
            <v>农村低保</v>
          </cell>
        </row>
        <row r="41042">
          <cell r="E41042" t="str">
            <v>安字营</v>
          </cell>
        </row>
        <row r="41042">
          <cell r="K41042">
            <v>1</v>
          </cell>
          <cell r="L41042">
            <v>255</v>
          </cell>
          <cell r="M41042">
            <v>0</v>
          </cell>
          <cell r="N41042">
            <v>255</v>
          </cell>
        </row>
        <row r="41043">
          <cell r="A41043" t="str">
            <v>农村低保</v>
          </cell>
        </row>
        <row r="41043">
          <cell r="E41043" t="str">
            <v>安字营</v>
          </cell>
        </row>
        <row r="41043">
          <cell r="K41043">
            <v>1</v>
          </cell>
          <cell r="L41043">
            <v>290</v>
          </cell>
          <cell r="M41043">
            <v>0</v>
          </cell>
          <cell r="N41043">
            <v>290</v>
          </cell>
        </row>
        <row r="41044">
          <cell r="A41044" t="str">
            <v>农村低保</v>
          </cell>
        </row>
        <row r="41044">
          <cell r="E41044" t="str">
            <v>安字营</v>
          </cell>
        </row>
        <row r="41044">
          <cell r="K41044">
            <v>1</v>
          </cell>
          <cell r="L41044">
            <v>290</v>
          </cell>
          <cell r="M41044">
            <v>0</v>
          </cell>
          <cell r="N41044">
            <v>290</v>
          </cell>
        </row>
        <row r="41045">
          <cell r="A41045" t="str">
            <v>农村低保</v>
          </cell>
        </row>
        <row r="41045">
          <cell r="E41045" t="str">
            <v>安字营</v>
          </cell>
        </row>
        <row r="41045">
          <cell r="K41045">
            <v>2</v>
          </cell>
          <cell r="L41045">
            <v>290</v>
          </cell>
          <cell r="M41045">
            <v>0</v>
          </cell>
          <cell r="N41045">
            <v>580</v>
          </cell>
        </row>
        <row r="41046">
          <cell r="A41046" t="str">
            <v>农村低保</v>
          </cell>
        </row>
        <row r="41046">
          <cell r="E41046" t="str">
            <v>安字营</v>
          </cell>
        </row>
        <row r="41046">
          <cell r="K41046">
            <v>1</v>
          </cell>
          <cell r="L41046">
            <v>290</v>
          </cell>
          <cell r="M41046">
            <v>0</v>
          </cell>
          <cell r="N41046">
            <v>290</v>
          </cell>
        </row>
        <row r="41047">
          <cell r="A41047" t="str">
            <v>农村低保</v>
          </cell>
        </row>
        <row r="41047">
          <cell r="E41047" t="str">
            <v>晁陂</v>
          </cell>
        </row>
        <row r="41047">
          <cell r="K41047">
            <v>1</v>
          </cell>
          <cell r="L41047">
            <v>290</v>
          </cell>
          <cell r="M41047">
            <v>0</v>
          </cell>
          <cell r="N41047">
            <v>290</v>
          </cell>
        </row>
        <row r="41048">
          <cell r="A41048" t="str">
            <v>农村低保</v>
          </cell>
        </row>
        <row r="41048">
          <cell r="E41048" t="str">
            <v>晁陂</v>
          </cell>
        </row>
        <row r="41048">
          <cell r="K41048">
            <v>1</v>
          </cell>
          <cell r="L41048">
            <v>290</v>
          </cell>
          <cell r="M41048">
            <v>0</v>
          </cell>
          <cell r="N41048">
            <v>290</v>
          </cell>
        </row>
        <row r="41049">
          <cell r="A41049" t="str">
            <v>农村低保</v>
          </cell>
        </row>
        <row r="41049">
          <cell r="E41049" t="str">
            <v>晁陂</v>
          </cell>
        </row>
        <row r="41049">
          <cell r="K41049">
            <v>1</v>
          </cell>
          <cell r="L41049">
            <v>290</v>
          </cell>
          <cell r="M41049">
            <v>0</v>
          </cell>
          <cell r="N41049">
            <v>290</v>
          </cell>
        </row>
        <row r="41050">
          <cell r="A41050" t="str">
            <v>农村低保</v>
          </cell>
        </row>
        <row r="41050">
          <cell r="E41050" t="str">
            <v>晁陂</v>
          </cell>
        </row>
        <row r="41050">
          <cell r="K41050">
            <v>1</v>
          </cell>
          <cell r="L41050">
            <v>290</v>
          </cell>
          <cell r="M41050">
            <v>0</v>
          </cell>
          <cell r="N41050">
            <v>290</v>
          </cell>
        </row>
        <row r="41051">
          <cell r="A41051" t="str">
            <v>农村低保</v>
          </cell>
        </row>
        <row r="41051">
          <cell r="E41051" t="str">
            <v>晁陂</v>
          </cell>
        </row>
        <row r="41051">
          <cell r="K41051">
            <v>1</v>
          </cell>
          <cell r="L41051">
            <v>290</v>
          </cell>
          <cell r="M41051">
            <v>0</v>
          </cell>
          <cell r="N41051">
            <v>290</v>
          </cell>
        </row>
        <row r="41052">
          <cell r="A41052" t="str">
            <v>农村低保</v>
          </cell>
        </row>
        <row r="41052">
          <cell r="E41052" t="str">
            <v>晁陂</v>
          </cell>
        </row>
        <row r="41052">
          <cell r="K41052">
            <v>1</v>
          </cell>
          <cell r="L41052">
            <v>290</v>
          </cell>
          <cell r="M41052">
            <v>0</v>
          </cell>
          <cell r="N41052">
            <v>290</v>
          </cell>
        </row>
        <row r="41053">
          <cell r="A41053" t="str">
            <v>农村低保</v>
          </cell>
        </row>
        <row r="41053">
          <cell r="E41053" t="str">
            <v>晁陂</v>
          </cell>
        </row>
        <row r="41053">
          <cell r="K41053">
            <v>2</v>
          </cell>
          <cell r="L41053">
            <v>290</v>
          </cell>
          <cell r="M41053">
            <v>0</v>
          </cell>
          <cell r="N41053">
            <v>580</v>
          </cell>
        </row>
        <row r="41054">
          <cell r="A41054" t="str">
            <v>农村低保</v>
          </cell>
        </row>
        <row r="41054">
          <cell r="E41054" t="str">
            <v>晁陂</v>
          </cell>
        </row>
        <row r="41054">
          <cell r="K41054">
            <v>1</v>
          </cell>
          <cell r="L41054">
            <v>290</v>
          </cell>
          <cell r="M41054">
            <v>0</v>
          </cell>
          <cell r="N41054">
            <v>290</v>
          </cell>
        </row>
        <row r="41055">
          <cell r="A41055" t="str">
            <v>农村低保</v>
          </cell>
        </row>
        <row r="41055">
          <cell r="E41055" t="str">
            <v>晁陂</v>
          </cell>
        </row>
        <row r="41055">
          <cell r="K41055">
            <v>1</v>
          </cell>
          <cell r="L41055">
            <v>405</v>
          </cell>
          <cell r="M41055">
            <v>0</v>
          </cell>
          <cell r="N41055">
            <v>405</v>
          </cell>
        </row>
        <row r="41056">
          <cell r="A41056" t="str">
            <v>农村低保</v>
          </cell>
        </row>
        <row r="41056">
          <cell r="E41056" t="str">
            <v>晁陂</v>
          </cell>
        </row>
        <row r="41056">
          <cell r="K41056">
            <v>1</v>
          </cell>
          <cell r="L41056">
            <v>405</v>
          </cell>
          <cell r="M41056">
            <v>0</v>
          </cell>
          <cell r="N41056">
            <v>405</v>
          </cell>
        </row>
        <row r="41057">
          <cell r="A41057" t="str">
            <v>农村低保</v>
          </cell>
        </row>
        <row r="41057">
          <cell r="E41057" t="str">
            <v>晁陂</v>
          </cell>
        </row>
        <row r="41057">
          <cell r="K41057">
            <v>1</v>
          </cell>
          <cell r="L41057">
            <v>290</v>
          </cell>
          <cell r="M41057">
            <v>0</v>
          </cell>
          <cell r="N41057">
            <v>290</v>
          </cell>
        </row>
        <row r="41058">
          <cell r="A41058" t="str">
            <v>农村低保</v>
          </cell>
        </row>
        <row r="41058">
          <cell r="E41058" t="str">
            <v>晁陂</v>
          </cell>
        </row>
        <row r="41058">
          <cell r="K41058">
            <v>1</v>
          </cell>
          <cell r="L41058">
            <v>290</v>
          </cell>
          <cell r="M41058">
            <v>0</v>
          </cell>
          <cell r="N41058">
            <v>290</v>
          </cell>
        </row>
        <row r="41059">
          <cell r="A41059" t="str">
            <v>农村低保</v>
          </cell>
        </row>
        <row r="41059">
          <cell r="E41059" t="str">
            <v>二龙</v>
          </cell>
        </row>
        <row r="41059">
          <cell r="K41059">
            <v>1</v>
          </cell>
          <cell r="L41059">
            <v>290</v>
          </cell>
          <cell r="M41059">
            <v>0</v>
          </cell>
          <cell r="N41059">
            <v>290</v>
          </cell>
        </row>
        <row r="41060">
          <cell r="A41060" t="str">
            <v>农村低保</v>
          </cell>
        </row>
        <row r="41060">
          <cell r="E41060" t="str">
            <v>二龙</v>
          </cell>
        </row>
        <row r="41060">
          <cell r="K41060">
            <v>2</v>
          </cell>
          <cell r="L41060">
            <v>290</v>
          </cell>
          <cell r="M41060">
            <v>0</v>
          </cell>
          <cell r="N41060">
            <v>580</v>
          </cell>
        </row>
        <row r="41061">
          <cell r="A41061" t="str">
            <v>农村低保</v>
          </cell>
        </row>
        <row r="41061">
          <cell r="E41061" t="str">
            <v>二龙</v>
          </cell>
        </row>
        <row r="41061">
          <cell r="K41061">
            <v>1</v>
          </cell>
          <cell r="L41061">
            <v>290</v>
          </cell>
          <cell r="M41061">
            <v>0</v>
          </cell>
          <cell r="N41061">
            <v>290</v>
          </cell>
        </row>
        <row r="41062">
          <cell r="A41062" t="str">
            <v>农村低保</v>
          </cell>
        </row>
        <row r="41062">
          <cell r="E41062" t="str">
            <v>二龙</v>
          </cell>
        </row>
        <row r="41062">
          <cell r="K41062">
            <v>1</v>
          </cell>
          <cell r="L41062">
            <v>290</v>
          </cell>
          <cell r="M41062">
            <v>0</v>
          </cell>
          <cell r="N41062">
            <v>290</v>
          </cell>
        </row>
        <row r="41063">
          <cell r="A41063" t="str">
            <v>农村低保</v>
          </cell>
        </row>
        <row r="41063">
          <cell r="E41063" t="str">
            <v>二龙</v>
          </cell>
        </row>
        <row r="41063">
          <cell r="K41063">
            <v>1</v>
          </cell>
          <cell r="L41063">
            <v>290</v>
          </cell>
          <cell r="M41063">
            <v>0</v>
          </cell>
          <cell r="N41063">
            <v>290</v>
          </cell>
        </row>
        <row r="41064">
          <cell r="A41064" t="str">
            <v>农村低保</v>
          </cell>
        </row>
        <row r="41064">
          <cell r="E41064" t="str">
            <v>二龙</v>
          </cell>
        </row>
        <row r="41064">
          <cell r="K41064">
            <v>1</v>
          </cell>
          <cell r="L41064">
            <v>290</v>
          </cell>
          <cell r="M41064">
            <v>0</v>
          </cell>
          <cell r="N41064">
            <v>290</v>
          </cell>
        </row>
        <row r="41065">
          <cell r="A41065" t="str">
            <v>农村低保</v>
          </cell>
        </row>
        <row r="41065">
          <cell r="E41065" t="str">
            <v>二龙</v>
          </cell>
        </row>
        <row r="41065">
          <cell r="K41065">
            <v>1</v>
          </cell>
          <cell r="L41065">
            <v>290</v>
          </cell>
          <cell r="M41065">
            <v>0</v>
          </cell>
          <cell r="N41065">
            <v>290</v>
          </cell>
        </row>
        <row r="41066">
          <cell r="A41066" t="str">
            <v>农村低保</v>
          </cell>
        </row>
        <row r="41066">
          <cell r="E41066" t="str">
            <v>二龙</v>
          </cell>
        </row>
        <row r="41066">
          <cell r="K41066">
            <v>1</v>
          </cell>
          <cell r="L41066">
            <v>255</v>
          </cell>
          <cell r="M41066">
            <v>0</v>
          </cell>
          <cell r="N41066">
            <v>255</v>
          </cell>
        </row>
        <row r="41067">
          <cell r="A41067" t="str">
            <v>农村低保</v>
          </cell>
        </row>
        <row r="41067">
          <cell r="E41067" t="str">
            <v>二龙</v>
          </cell>
        </row>
        <row r="41067">
          <cell r="K41067">
            <v>1</v>
          </cell>
          <cell r="L41067">
            <v>290</v>
          </cell>
          <cell r="M41067">
            <v>0</v>
          </cell>
          <cell r="N41067">
            <v>290</v>
          </cell>
        </row>
        <row r="41068">
          <cell r="A41068" t="str">
            <v>农村低保</v>
          </cell>
        </row>
        <row r="41068">
          <cell r="E41068" t="str">
            <v>二龙</v>
          </cell>
        </row>
        <row r="41068">
          <cell r="K41068">
            <v>1</v>
          </cell>
          <cell r="L41068">
            <v>255</v>
          </cell>
          <cell r="M41068">
            <v>0</v>
          </cell>
          <cell r="N41068">
            <v>255</v>
          </cell>
        </row>
        <row r="41069">
          <cell r="A41069" t="str">
            <v>农村低保</v>
          </cell>
        </row>
        <row r="41069">
          <cell r="E41069" t="str">
            <v>二龙</v>
          </cell>
        </row>
        <row r="41069">
          <cell r="K41069">
            <v>1</v>
          </cell>
          <cell r="L41069">
            <v>255</v>
          </cell>
          <cell r="M41069">
            <v>0</v>
          </cell>
          <cell r="N41069">
            <v>255</v>
          </cell>
        </row>
        <row r="41070">
          <cell r="A41070" t="str">
            <v>农村低保</v>
          </cell>
        </row>
        <row r="41070">
          <cell r="E41070" t="str">
            <v>二龙</v>
          </cell>
        </row>
        <row r="41070">
          <cell r="K41070">
            <v>1</v>
          </cell>
          <cell r="L41070">
            <v>290</v>
          </cell>
          <cell r="M41070">
            <v>0</v>
          </cell>
          <cell r="N41070">
            <v>290</v>
          </cell>
        </row>
        <row r="41071">
          <cell r="A41071" t="str">
            <v>农村低保</v>
          </cell>
        </row>
        <row r="41071">
          <cell r="E41071" t="str">
            <v>二龙</v>
          </cell>
        </row>
        <row r="41071">
          <cell r="K41071">
            <v>1</v>
          </cell>
          <cell r="L41071">
            <v>290</v>
          </cell>
          <cell r="M41071">
            <v>0</v>
          </cell>
          <cell r="N41071">
            <v>290</v>
          </cell>
        </row>
        <row r="41072">
          <cell r="A41072" t="str">
            <v>农村低保</v>
          </cell>
        </row>
        <row r="41072">
          <cell r="E41072" t="str">
            <v>二龙</v>
          </cell>
        </row>
        <row r="41072">
          <cell r="K41072">
            <v>1</v>
          </cell>
          <cell r="L41072">
            <v>290</v>
          </cell>
          <cell r="M41072">
            <v>0</v>
          </cell>
          <cell r="N41072">
            <v>290</v>
          </cell>
        </row>
        <row r="41073">
          <cell r="A41073" t="str">
            <v>农村低保</v>
          </cell>
        </row>
        <row r="41073">
          <cell r="E41073" t="str">
            <v>二龙</v>
          </cell>
        </row>
        <row r="41073">
          <cell r="K41073">
            <v>1</v>
          </cell>
          <cell r="L41073">
            <v>255</v>
          </cell>
          <cell r="M41073">
            <v>0</v>
          </cell>
          <cell r="N41073">
            <v>255</v>
          </cell>
        </row>
        <row r="41074">
          <cell r="A41074" t="str">
            <v>农村低保</v>
          </cell>
        </row>
        <row r="41074">
          <cell r="E41074" t="str">
            <v>二龙</v>
          </cell>
        </row>
        <row r="41074">
          <cell r="K41074">
            <v>1</v>
          </cell>
          <cell r="L41074">
            <v>290</v>
          </cell>
          <cell r="M41074">
            <v>0</v>
          </cell>
          <cell r="N41074">
            <v>290</v>
          </cell>
        </row>
        <row r="41075">
          <cell r="A41075" t="str">
            <v>农村低保</v>
          </cell>
        </row>
        <row r="41075">
          <cell r="E41075" t="str">
            <v>二龙</v>
          </cell>
        </row>
        <row r="41075">
          <cell r="K41075">
            <v>1</v>
          </cell>
          <cell r="L41075">
            <v>290</v>
          </cell>
          <cell r="M41075">
            <v>0</v>
          </cell>
          <cell r="N41075">
            <v>290</v>
          </cell>
        </row>
        <row r="41076">
          <cell r="A41076" t="str">
            <v>农村低保</v>
          </cell>
        </row>
        <row r="41076">
          <cell r="E41076" t="str">
            <v>二龙</v>
          </cell>
        </row>
        <row r="41076">
          <cell r="K41076">
            <v>1</v>
          </cell>
          <cell r="L41076">
            <v>290</v>
          </cell>
          <cell r="M41076">
            <v>0</v>
          </cell>
          <cell r="N41076">
            <v>290</v>
          </cell>
        </row>
        <row r="41077">
          <cell r="A41077" t="str">
            <v>农村低保</v>
          </cell>
        </row>
        <row r="41077">
          <cell r="E41077" t="str">
            <v>二龙</v>
          </cell>
        </row>
        <row r="41077">
          <cell r="K41077">
            <v>1</v>
          </cell>
          <cell r="L41077">
            <v>290</v>
          </cell>
          <cell r="M41077">
            <v>0</v>
          </cell>
          <cell r="N41077">
            <v>290</v>
          </cell>
        </row>
        <row r="41078">
          <cell r="A41078" t="str">
            <v>农村低保</v>
          </cell>
        </row>
        <row r="41078">
          <cell r="E41078" t="str">
            <v>二龙</v>
          </cell>
        </row>
        <row r="41078">
          <cell r="K41078">
            <v>1</v>
          </cell>
          <cell r="L41078">
            <v>290</v>
          </cell>
          <cell r="M41078">
            <v>0</v>
          </cell>
          <cell r="N41078">
            <v>290</v>
          </cell>
        </row>
        <row r="41079">
          <cell r="A41079" t="str">
            <v>农村低保</v>
          </cell>
        </row>
        <row r="41079">
          <cell r="E41079" t="str">
            <v>二龙</v>
          </cell>
        </row>
        <row r="41079">
          <cell r="K41079">
            <v>1</v>
          </cell>
          <cell r="L41079">
            <v>290</v>
          </cell>
          <cell r="M41079">
            <v>0</v>
          </cell>
          <cell r="N41079">
            <v>290</v>
          </cell>
        </row>
        <row r="41080">
          <cell r="A41080" t="str">
            <v>农村低保</v>
          </cell>
        </row>
        <row r="41080">
          <cell r="E41080" t="str">
            <v>二龙</v>
          </cell>
        </row>
        <row r="41080">
          <cell r="K41080">
            <v>1</v>
          </cell>
          <cell r="L41080">
            <v>290</v>
          </cell>
          <cell r="M41080">
            <v>0</v>
          </cell>
          <cell r="N41080">
            <v>290</v>
          </cell>
        </row>
        <row r="41081">
          <cell r="A41081" t="str">
            <v>农村低保</v>
          </cell>
        </row>
        <row r="41081">
          <cell r="E41081" t="str">
            <v>二龙</v>
          </cell>
        </row>
        <row r="41081">
          <cell r="K41081">
            <v>2</v>
          </cell>
          <cell r="L41081">
            <v>290</v>
          </cell>
          <cell r="M41081">
            <v>0</v>
          </cell>
          <cell r="N41081">
            <v>580</v>
          </cell>
        </row>
        <row r="41082">
          <cell r="A41082" t="str">
            <v>农村低保</v>
          </cell>
        </row>
        <row r="41082">
          <cell r="E41082" t="str">
            <v>二龙</v>
          </cell>
        </row>
        <row r="41082">
          <cell r="K41082">
            <v>1</v>
          </cell>
          <cell r="L41082">
            <v>255</v>
          </cell>
          <cell r="M41082">
            <v>0</v>
          </cell>
          <cell r="N41082">
            <v>255</v>
          </cell>
        </row>
        <row r="41083">
          <cell r="A41083" t="str">
            <v>农村低保</v>
          </cell>
        </row>
        <row r="41083">
          <cell r="E41083" t="str">
            <v>二龙</v>
          </cell>
        </row>
        <row r="41083">
          <cell r="K41083">
            <v>1</v>
          </cell>
          <cell r="L41083">
            <v>290</v>
          </cell>
          <cell r="M41083">
            <v>0</v>
          </cell>
          <cell r="N41083">
            <v>290</v>
          </cell>
        </row>
        <row r="41084">
          <cell r="A41084" t="str">
            <v>农村低保</v>
          </cell>
        </row>
        <row r="41084">
          <cell r="E41084" t="str">
            <v>二龙</v>
          </cell>
        </row>
        <row r="41084">
          <cell r="K41084">
            <v>1</v>
          </cell>
          <cell r="L41084">
            <v>255</v>
          </cell>
          <cell r="M41084">
            <v>0</v>
          </cell>
          <cell r="N41084">
            <v>255</v>
          </cell>
        </row>
        <row r="41085">
          <cell r="A41085" t="str">
            <v>农村低保</v>
          </cell>
        </row>
        <row r="41085">
          <cell r="E41085" t="str">
            <v>二龙</v>
          </cell>
        </row>
        <row r="41085">
          <cell r="K41085">
            <v>1</v>
          </cell>
          <cell r="L41085">
            <v>290</v>
          </cell>
          <cell r="M41085">
            <v>0</v>
          </cell>
          <cell r="N41085">
            <v>290</v>
          </cell>
        </row>
        <row r="41086">
          <cell r="A41086" t="str">
            <v>农村低保</v>
          </cell>
        </row>
        <row r="41086">
          <cell r="E41086" t="str">
            <v>二龙</v>
          </cell>
        </row>
        <row r="41086">
          <cell r="K41086">
            <v>1</v>
          </cell>
          <cell r="L41086">
            <v>290</v>
          </cell>
          <cell r="M41086">
            <v>0</v>
          </cell>
          <cell r="N41086">
            <v>290</v>
          </cell>
        </row>
        <row r="41087">
          <cell r="A41087" t="str">
            <v>农村低保</v>
          </cell>
        </row>
        <row r="41087">
          <cell r="E41087" t="str">
            <v>二龙</v>
          </cell>
        </row>
        <row r="41087">
          <cell r="K41087">
            <v>1</v>
          </cell>
          <cell r="L41087">
            <v>255</v>
          </cell>
          <cell r="M41087">
            <v>0</v>
          </cell>
          <cell r="N41087">
            <v>255</v>
          </cell>
        </row>
        <row r="41088">
          <cell r="A41088" t="str">
            <v>农村低保</v>
          </cell>
        </row>
        <row r="41088">
          <cell r="E41088" t="str">
            <v>二龙</v>
          </cell>
        </row>
        <row r="41088">
          <cell r="K41088">
            <v>1</v>
          </cell>
          <cell r="L41088">
            <v>255</v>
          </cell>
          <cell r="M41088">
            <v>0</v>
          </cell>
          <cell r="N41088">
            <v>255</v>
          </cell>
        </row>
        <row r="41089">
          <cell r="A41089" t="str">
            <v>农村低保</v>
          </cell>
        </row>
        <row r="41089">
          <cell r="E41089" t="str">
            <v>二龙</v>
          </cell>
        </row>
        <row r="41089">
          <cell r="K41089">
            <v>3</v>
          </cell>
          <cell r="L41089">
            <v>290</v>
          </cell>
          <cell r="M41089">
            <v>0</v>
          </cell>
          <cell r="N41089">
            <v>870</v>
          </cell>
        </row>
        <row r="41090">
          <cell r="A41090" t="str">
            <v>农村低保</v>
          </cell>
        </row>
        <row r="41090">
          <cell r="E41090" t="str">
            <v>二龙</v>
          </cell>
        </row>
        <row r="41090">
          <cell r="K41090">
            <v>2</v>
          </cell>
          <cell r="L41090">
            <v>290</v>
          </cell>
          <cell r="M41090">
            <v>0</v>
          </cell>
          <cell r="N41090">
            <v>580</v>
          </cell>
        </row>
        <row r="41091">
          <cell r="A41091" t="str">
            <v>农村低保</v>
          </cell>
        </row>
        <row r="41091">
          <cell r="E41091" t="str">
            <v>高丘</v>
          </cell>
        </row>
        <row r="41091">
          <cell r="K41091">
            <v>4</v>
          </cell>
          <cell r="L41091">
            <v>255</v>
          </cell>
          <cell r="M41091">
            <v>0</v>
          </cell>
          <cell r="N41091">
            <v>1020</v>
          </cell>
        </row>
        <row r="41092">
          <cell r="A41092" t="str">
            <v>农村低保</v>
          </cell>
        </row>
        <row r="41092">
          <cell r="E41092" t="str">
            <v>高丘</v>
          </cell>
        </row>
        <row r="41092">
          <cell r="K41092">
            <v>1</v>
          </cell>
          <cell r="L41092">
            <v>290</v>
          </cell>
          <cell r="M41092">
            <v>0</v>
          </cell>
          <cell r="N41092">
            <v>290</v>
          </cell>
        </row>
        <row r="41093">
          <cell r="A41093" t="str">
            <v>农村低保</v>
          </cell>
        </row>
        <row r="41093">
          <cell r="E41093" t="str">
            <v>高丘</v>
          </cell>
        </row>
        <row r="41093">
          <cell r="K41093">
            <v>2</v>
          </cell>
          <cell r="L41093">
            <v>290</v>
          </cell>
          <cell r="M41093">
            <v>0</v>
          </cell>
          <cell r="N41093">
            <v>580</v>
          </cell>
        </row>
        <row r="41094">
          <cell r="A41094" t="str">
            <v>农村低保</v>
          </cell>
        </row>
        <row r="41094">
          <cell r="E41094" t="str">
            <v>高丘</v>
          </cell>
        </row>
        <row r="41094">
          <cell r="K41094">
            <v>1</v>
          </cell>
          <cell r="L41094">
            <v>290</v>
          </cell>
          <cell r="M41094">
            <v>0</v>
          </cell>
          <cell r="N41094">
            <v>290</v>
          </cell>
        </row>
        <row r="41095">
          <cell r="A41095" t="str">
            <v>农村低保</v>
          </cell>
        </row>
        <row r="41095">
          <cell r="E41095" t="str">
            <v>高丘</v>
          </cell>
        </row>
        <row r="41095">
          <cell r="K41095">
            <v>1</v>
          </cell>
          <cell r="L41095">
            <v>255</v>
          </cell>
          <cell r="M41095">
            <v>0</v>
          </cell>
          <cell r="N41095">
            <v>255</v>
          </cell>
        </row>
        <row r="41096">
          <cell r="A41096" t="str">
            <v>农村低保</v>
          </cell>
        </row>
        <row r="41096">
          <cell r="E41096" t="str">
            <v>高丘</v>
          </cell>
        </row>
        <row r="41096">
          <cell r="K41096">
            <v>1</v>
          </cell>
          <cell r="L41096">
            <v>290</v>
          </cell>
          <cell r="M41096">
            <v>0</v>
          </cell>
          <cell r="N41096">
            <v>290</v>
          </cell>
        </row>
        <row r="41097">
          <cell r="A41097" t="str">
            <v>农村低保</v>
          </cell>
        </row>
        <row r="41097">
          <cell r="E41097" t="str">
            <v>高丘</v>
          </cell>
        </row>
        <row r="41097">
          <cell r="K41097">
            <v>3</v>
          </cell>
          <cell r="L41097">
            <v>290</v>
          </cell>
          <cell r="M41097">
            <v>0</v>
          </cell>
          <cell r="N41097">
            <v>870</v>
          </cell>
        </row>
        <row r="41098">
          <cell r="A41098" t="str">
            <v>农村低保</v>
          </cell>
        </row>
        <row r="41098">
          <cell r="E41098" t="str">
            <v>高丘</v>
          </cell>
        </row>
        <row r="41098">
          <cell r="K41098">
            <v>1</v>
          </cell>
          <cell r="L41098">
            <v>290</v>
          </cell>
          <cell r="M41098">
            <v>0</v>
          </cell>
          <cell r="N41098">
            <v>290</v>
          </cell>
        </row>
        <row r="41099">
          <cell r="A41099" t="str">
            <v>农村低保</v>
          </cell>
        </row>
        <row r="41099">
          <cell r="E41099" t="str">
            <v>高丘</v>
          </cell>
        </row>
        <row r="41099">
          <cell r="K41099">
            <v>1</v>
          </cell>
          <cell r="L41099">
            <v>290</v>
          </cell>
          <cell r="M41099">
            <v>0</v>
          </cell>
          <cell r="N41099">
            <v>290</v>
          </cell>
        </row>
        <row r="41100">
          <cell r="A41100" t="str">
            <v>农村低保</v>
          </cell>
        </row>
        <row r="41100">
          <cell r="E41100" t="str">
            <v>高丘</v>
          </cell>
        </row>
        <row r="41100">
          <cell r="K41100">
            <v>1</v>
          </cell>
          <cell r="L41100">
            <v>290</v>
          </cell>
          <cell r="M41100">
            <v>0</v>
          </cell>
          <cell r="N41100">
            <v>290</v>
          </cell>
        </row>
        <row r="41101">
          <cell r="A41101" t="str">
            <v>农村低保</v>
          </cell>
        </row>
        <row r="41101">
          <cell r="E41101" t="str">
            <v>高丘</v>
          </cell>
        </row>
        <row r="41101">
          <cell r="K41101">
            <v>2</v>
          </cell>
          <cell r="L41101">
            <v>290</v>
          </cell>
          <cell r="M41101">
            <v>0</v>
          </cell>
          <cell r="N41101">
            <v>580</v>
          </cell>
        </row>
        <row r="41102">
          <cell r="A41102" t="str">
            <v>农村低保</v>
          </cell>
        </row>
        <row r="41102">
          <cell r="E41102" t="str">
            <v>高丘</v>
          </cell>
        </row>
        <row r="41102">
          <cell r="K41102">
            <v>1</v>
          </cell>
          <cell r="L41102">
            <v>290</v>
          </cell>
          <cell r="M41102">
            <v>0</v>
          </cell>
          <cell r="N41102">
            <v>290</v>
          </cell>
        </row>
        <row r="41103">
          <cell r="A41103" t="str">
            <v>农村低保</v>
          </cell>
        </row>
        <row r="41103">
          <cell r="E41103" t="str">
            <v>郭庄</v>
          </cell>
        </row>
        <row r="41103">
          <cell r="K41103">
            <v>1</v>
          </cell>
          <cell r="L41103">
            <v>290</v>
          </cell>
          <cell r="M41103">
            <v>0</v>
          </cell>
          <cell r="N41103">
            <v>290</v>
          </cell>
        </row>
        <row r="41104">
          <cell r="A41104" t="str">
            <v>农村低保</v>
          </cell>
        </row>
        <row r="41104">
          <cell r="E41104" t="str">
            <v>郭庄</v>
          </cell>
        </row>
        <row r="41104">
          <cell r="K41104">
            <v>1</v>
          </cell>
          <cell r="L41104">
            <v>290</v>
          </cell>
          <cell r="M41104">
            <v>0</v>
          </cell>
          <cell r="N41104">
            <v>290</v>
          </cell>
        </row>
        <row r="41105">
          <cell r="A41105" t="str">
            <v>农村低保</v>
          </cell>
        </row>
        <row r="41105">
          <cell r="E41105" t="str">
            <v>郭庄</v>
          </cell>
        </row>
        <row r="41105">
          <cell r="K41105">
            <v>1</v>
          </cell>
          <cell r="L41105">
            <v>255</v>
          </cell>
          <cell r="M41105">
            <v>0</v>
          </cell>
          <cell r="N41105">
            <v>255</v>
          </cell>
        </row>
        <row r="41106">
          <cell r="A41106" t="str">
            <v>农村低保</v>
          </cell>
        </row>
        <row r="41106">
          <cell r="E41106" t="str">
            <v>侯集</v>
          </cell>
        </row>
        <row r="41106">
          <cell r="K41106">
            <v>2</v>
          </cell>
          <cell r="L41106">
            <v>255</v>
          </cell>
          <cell r="M41106">
            <v>0</v>
          </cell>
          <cell r="N41106">
            <v>510</v>
          </cell>
        </row>
        <row r="41107">
          <cell r="A41107" t="str">
            <v>农村低保</v>
          </cell>
        </row>
        <row r="41107">
          <cell r="E41107" t="str">
            <v>侯集</v>
          </cell>
        </row>
        <row r="41107">
          <cell r="K41107">
            <v>1</v>
          </cell>
          <cell r="L41107">
            <v>255</v>
          </cell>
          <cell r="M41107">
            <v>0</v>
          </cell>
          <cell r="N41107">
            <v>255</v>
          </cell>
        </row>
        <row r="41108">
          <cell r="A41108" t="str">
            <v>农村低保</v>
          </cell>
        </row>
        <row r="41108">
          <cell r="E41108" t="str">
            <v>侯集</v>
          </cell>
        </row>
        <row r="41108">
          <cell r="K41108">
            <v>1</v>
          </cell>
          <cell r="L41108">
            <v>255</v>
          </cell>
          <cell r="M41108">
            <v>0</v>
          </cell>
          <cell r="N41108">
            <v>255</v>
          </cell>
        </row>
        <row r="41109">
          <cell r="A41109" t="str">
            <v>农村低保</v>
          </cell>
        </row>
        <row r="41109">
          <cell r="E41109" t="str">
            <v>侯集</v>
          </cell>
        </row>
        <row r="41109">
          <cell r="K41109">
            <v>1</v>
          </cell>
          <cell r="L41109">
            <v>290</v>
          </cell>
          <cell r="M41109">
            <v>0</v>
          </cell>
          <cell r="N41109">
            <v>290</v>
          </cell>
        </row>
        <row r="41110">
          <cell r="A41110" t="str">
            <v>农村低保</v>
          </cell>
        </row>
        <row r="41110">
          <cell r="E41110" t="str">
            <v>侯集</v>
          </cell>
        </row>
        <row r="41110">
          <cell r="K41110">
            <v>1</v>
          </cell>
          <cell r="L41110">
            <v>255</v>
          </cell>
          <cell r="M41110">
            <v>0</v>
          </cell>
          <cell r="N41110">
            <v>255</v>
          </cell>
        </row>
        <row r="41111">
          <cell r="A41111" t="str">
            <v>农村低保</v>
          </cell>
        </row>
        <row r="41111">
          <cell r="E41111" t="str">
            <v>侯集</v>
          </cell>
        </row>
        <row r="41111">
          <cell r="K41111">
            <v>1</v>
          </cell>
          <cell r="L41111">
            <v>405</v>
          </cell>
          <cell r="M41111">
            <v>0</v>
          </cell>
          <cell r="N41111">
            <v>405</v>
          </cell>
        </row>
        <row r="41112">
          <cell r="A41112" t="str">
            <v>农村低保</v>
          </cell>
        </row>
        <row r="41112">
          <cell r="E41112" t="str">
            <v>侯集</v>
          </cell>
        </row>
        <row r="41112">
          <cell r="K41112">
            <v>1</v>
          </cell>
          <cell r="L41112">
            <v>255</v>
          </cell>
          <cell r="M41112">
            <v>0</v>
          </cell>
          <cell r="N41112">
            <v>255</v>
          </cell>
        </row>
        <row r="41113">
          <cell r="A41113" t="str">
            <v>农村低保</v>
          </cell>
        </row>
        <row r="41113">
          <cell r="E41113" t="str">
            <v>侯集</v>
          </cell>
        </row>
        <row r="41113">
          <cell r="K41113">
            <v>1</v>
          </cell>
          <cell r="L41113">
            <v>255</v>
          </cell>
          <cell r="M41113">
            <v>0</v>
          </cell>
          <cell r="N41113">
            <v>255</v>
          </cell>
        </row>
        <row r="41114">
          <cell r="A41114" t="str">
            <v>农村低保</v>
          </cell>
        </row>
        <row r="41114">
          <cell r="E41114" t="str">
            <v>贾宋</v>
          </cell>
        </row>
        <row r="41114">
          <cell r="K41114">
            <v>1</v>
          </cell>
          <cell r="L41114">
            <v>290</v>
          </cell>
          <cell r="M41114">
            <v>0</v>
          </cell>
          <cell r="N41114">
            <v>290</v>
          </cell>
        </row>
        <row r="41115">
          <cell r="A41115" t="str">
            <v>农村低保</v>
          </cell>
        </row>
        <row r="41115">
          <cell r="E41115" t="str">
            <v>贾宋</v>
          </cell>
        </row>
        <row r="41115">
          <cell r="K41115">
            <v>1</v>
          </cell>
          <cell r="L41115">
            <v>290</v>
          </cell>
          <cell r="M41115">
            <v>0</v>
          </cell>
          <cell r="N41115">
            <v>290</v>
          </cell>
        </row>
        <row r="41116">
          <cell r="A41116" t="str">
            <v>农村低保</v>
          </cell>
        </row>
        <row r="41116">
          <cell r="E41116" t="str">
            <v>贾宋</v>
          </cell>
        </row>
        <row r="41116">
          <cell r="K41116">
            <v>2</v>
          </cell>
          <cell r="L41116">
            <v>290</v>
          </cell>
          <cell r="M41116">
            <v>0</v>
          </cell>
          <cell r="N41116">
            <v>580</v>
          </cell>
        </row>
        <row r="41117">
          <cell r="A41117" t="str">
            <v>农村低保</v>
          </cell>
        </row>
        <row r="41117">
          <cell r="E41117" t="str">
            <v>贾宋</v>
          </cell>
        </row>
        <row r="41117">
          <cell r="K41117">
            <v>1</v>
          </cell>
          <cell r="L41117">
            <v>290</v>
          </cell>
          <cell r="M41117">
            <v>0</v>
          </cell>
          <cell r="N41117">
            <v>290</v>
          </cell>
        </row>
        <row r="41118">
          <cell r="A41118" t="str">
            <v>农村低保</v>
          </cell>
        </row>
        <row r="41118">
          <cell r="E41118" t="str">
            <v>贾宋</v>
          </cell>
        </row>
        <row r="41118">
          <cell r="K41118">
            <v>1</v>
          </cell>
          <cell r="L41118">
            <v>290</v>
          </cell>
          <cell r="M41118">
            <v>0</v>
          </cell>
          <cell r="N41118">
            <v>290</v>
          </cell>
        </row>
        <row r="41119">
          <cell r="A41119" t="str">
            <v>农村低保</v>
          </cell>
        </row>
        <row r="41119">
          <cell r="E41119" t="str">
            <v>贾宋</v>
          </cell>
        </row>
        <row r="41119">
          <cell r="K41119">
            <v>1</v>
          </cell>
          <cell r="L41119">
            <v>290</v>
          </cell>
          <cell r="M41119">
            <v>0</v>
          </cell>
          <cell r="N41119">
            <v>290</v>
          </cell>
        </row>
        <row r="41120">
          <cell r="A41120" t="str">
            <v>农村低保</v>
          </cell>
        </row>
        <row r="41120">
          <cell r="E41120" t="str">
            <v>贾宋</v>
          </cell>
        </row>
        <row r="41120">
          <cell r="K41120">
            <v>1</v>
          </cell>
          <cell r="L41120">
            <v>290</v>
          </cell>
          <cell r="M41120">
            <v>0</v>
          </cell>
          <cell r="N41120">
            <v>290</v>
          </cell>
        </row>
        <row r="41121">
          <cell r="A41121" t="str">
            <v>农村低保</v>
          </cell>
        </row>
        <row r="41121">
          <cell r="E41121" t="str">
            <v>贾宋</v>
          </cell>
        </row>
        <row r="41121">
          <cell r="K41121">
            <v>1</v>
          </cell>
          <cell r="L41121">
            <v>290</v>
          </cell>
          <cell r="M41121">
            <v>0</v>
          </cell>
          <cell r="N41121">
            <v>290</v>
          </cell>
        </row>
        <row r="41122">
          <cell r="A41122" t="str">
            <v>农村低保</v>
          </cell>
        </row>
        <row r="41122">
          <cell r="E41122" t="str">
            <v>贾宋</v>
          </cell>
        </row>
        <row r="41122">
          <cell r="K41122">
            <v>1</v>
          </cell>
          <cell r="L41122">
            <v>290</v>
          </cell>
          <cell r="M41122">
            <v>0</v>
          </cell>
          <cell r="N41122">
            <v>290</v>
          </cell>
        </row>
        <row r="41123">
          <cell r="A41123" t="str">
            <v>农村低保</v>
          </cell>
        </row>
        <row r="41123">
          <cell r="E41123" t="str">
            <v>贾宋</v>
          </cell>
        </row>
        <row r="41123">
          <cell r="K41123">
            <v>1</v>
          </cell>
          <cell r="L41123">
            <v>290</v>
          </cell>
          <cell r="M41123">
            <v>0</v>
          </cell>
          <cell r="N41123">
            <v>290</v>
          </cell>
        </row>
        <row r="41124">
          <cell r="A41124" t="str">
            <v>农村低保</v>
          </cell>
        </row>
        <row r="41124">
          <cell r="E41124" t="str">
            <v>柳泉铺</v>
          </cell>
        </row>
        <row r="41124">
          <cell r="K41124">
            <v>1</v>
          </cell>
          <cell r="L41124">
            <v>255</v>
          </cell>
          <cell r="M41124">
            <v>0</v>
          </cell>
          <cell r="N41124">
            <v>255</v>
          </cell>
        </row>
        <row r="41125">
          <cell r="A41125" t="str">
            <v>农村低保</v>
          </cell>
        </row>
        <row r="41125">
          <cell r="E41125" t="str">
            <v>柳泉铺</v>
          </cell>
        </row>
        <row r="41125">
          <cell r="K41125">
            <v>1</v>
          </cell>
          <cell r="L41125">
            <v>255</v>
          </cell>
          <cell r="M41125">
            <v>0</v>
          </cell>
          <cell r="N41125">
            <v>255</v>
          </cell>
        </row>
        <row r="41126">
          <cell r="A41126" t="str">
            <v>农村低保</v>
          </cell>
        </row>
        <row r="41126">
          <cell r="E41126" t="str">
            <v>柳泉铺</v>
          </cell>
        </row>
        <row r="41126">
          <cell r="K41126">
            <v>2</v>
          </cell>
          <cell r="L41126">
            <v>255</v>
          </cell>
          <cell r="M41126">
            <v>0</v>
          </cell>
          <cell r="N41126">
            <v>510</v>
          </cell>
        </row>
        <row r="41127">
          <cell r="A41127" t="str">
            <v>农村低保</v>
          </cell>
        </row>
        <row r="41127">
          <cell r="E41127" t="str">
            <v>柳泉铺</v>
          </cell>
        </row>
        <row r="41127">
          <cell r="K41127">
            <v>1</v>
          </cell>
          <cell r="L41127">
            <v>255</v>
          </cell>
          <cell r="M41127">
            <v>0</v>
          </cell>
          <cell r="N41127">
            <v>255</v>
          </cell>
        </row>
        <row r="41128">
          <cell r="A41128" t="str">
            <v>农村低保</v>
          </cell>
        </row>
        <row r="41128">
          <cell r="E41128" t="str">
            <v>柳泉铺</v>
          </cell>
        </row>
        <row r="41128">
          <cell r="K41128">
            <v>1</v>
          </cell>
          <cell r="L41128">
            <v>255</v>
          </cell>
          <cell r="M41128">
            <v>0</v>
          </cell>
          <cell r="N41128">
            <v>255</v>
          </cell>
        </row>
        <row r="41129">
          <cell r="A41129" t="str">
            <v>农村低保</v>
          </cell>
        </row>
        <row r="41129">
          <cell r="E41129" t="str">
            <v>柳泉铺</v>
          </cell>
        </row>
        <row r="41129">
          <cell r="K41129">
            <v>1</v>
          </cell>
          <cell r="L41129">
            <v>255</v>
          </cell>
          <cell r="M41129">
            <v>0</v>
          </cell>
          <cell r="N41129">
            <v>255</v>
          </cell>
        </row>
        <row r="41130">
          <cell r="A41130" t="str">
            <v>农村低保</v>
          </cell>
        </row>
        <row r="41130">
          <cell r="E41130" t="str">
            <v>柳泉铺</v>
          </cell>
        </row>
        <row r="41130">
          <cell r="K41130">
            <v>1</v>
          </cell>
          <cell r="L41130">
            <v>255</v>
          </cell>
          <cell r="M41130">
            <v>0</v>
          </cell>
          <cell r="N41130">
            <v>255</v>
          </cell>
        </row>
        <row r="41131">
          <cell r="A41131" t="str">
            <v>农村低保</v>
          </cell>
        </row>
        <row r="41131">
          <cell r="E41131" t="str">
            <v>柳泉铺</v>
          </cell>
        </row>
        <row r="41131">
          <cell r="K41131">
            <v>2</v>
          </cell>
          <cell r="L41131">
            <v>255</v>
          </cell>
          <cell r="M41131">
            <v>0</v>
          </cell>
          <cell r="N41131">
            <v>510</v>
          </cell>
        </row>
        <row r="41132">
          <cell r="A41132" t="str">
            <v>农村低保</v>
          </cell>
        </row>
        <row r="41132">
          <cell r="E41132" t="str">
            <v>柳泉铺</v>
          </cell>
        </row>
        <row r="41132">
          <cell r="K41132">
            <v>1</v>
          </cell>
          <cell r="L41132">
            <v>255</v>
          </cell>
          <cell r="M41132">
            <v>0</v>
          </cell>
          <cell r="N41132">
            <v>255</v>
          </cell>
        </row>
        <row r="41133">
          <cell r="A41133" t="str">
            <v>农村低保</v>
          </cell>
        </row>
        <row r="41133">
          <cell r="E41133" t="str">
            <v>柳泉铺</v>
          </cell>
        </row>
        <row r="41133">
          <cell r="K41133">
            <v>2</v>
          </cell>
          <cell r="L41133">
            <v>255</v>
          </cell>
          <cell r="M41133">
            <v>0</v>
          </cell>
          <cell r="N41133">
            <v>510</v>
          </cell>
        </row>
        <row r="41134">
          <cell r="A41134" t="str">
            <v>农村低保</v>
          </cell>
        </row>
        <row r="41134">
          <cell r="E41134" t="str">
            <v>柳泉铺</v>
          </cell>
        </row>
        <row r="41134">
          <cell r="K41134">
            <v>1</v>
          </cell>
          <cell r="L41134">
            <v>255</v>
          </cell>
          <cell r="M41134">
            <v>0</v>
          </cell>
          <cell r="N41134">
            <v>255</v>
          </cell>
        </row>
        <row r="41135">
          <cell r="A41135" t="str">
            <v>农村低保</v>
          </cell>
        </row>
        <row r="41135">
          <cell r="E41135" t="str">
            <v>柳泉铺</v>
          </cell>
        </row>
        <row r="41135">
          <cell r="K41135">
            <v>1</v>
          </cell>
          <cell r="L41135">
            <v>255</v>
          </cell>
          <cell r="M41135">
            <v>0</v>
          </cell>
          <cell r="N41135">
            <v>255</v>
          </cell>
        </row>
        <row r="41136">
          <cell r="A41136" t="str">
            <v>农村低保</v>
          </cell>
        </row>
        <row r="41136">
          <cell r="E41136" t="str">
            <v>柳泉铺</v>
          </cell>
        </row>
        <row r="41136">
          <cell r="K41136">
            <v>1</v>
          </cell>
          <cell r="L41136">
            <v>255</v>
          </cell>
          <cell r="M41136">
            <v>0</v>
          </cell>
          <cell r="N41136">
            <v>255</v>
          </cell>
        </row>
        <row r="41137">
          <cell r="A41137" t="str">
            <v>农村低保</v>
          </cell>
        </row>
        <row r="41137">
          <cell r="E41137" t="str">
            <v>柳泉铺</v>
          </cell>
        </row>
        <row r="41137">
          <cell r="K41137">
            <v>1</v>
          </cell>
          <cell r="L41137">
            <v>255</v>
          </cell>
          <cell r="M41137">
            <v>0</v>
          </cell>
          <cell r="N41137">
            <v>255</v>
          </cell>
        </row>
        <row r="41138">
          <cell r="A41138" t="str">
            <v>农村低保</v>
          </cell>
        </row>
        <row r="41138">
          <cell r="E41138" t="str">
            <v>柳泉铺</v>
          </cell>
        </row>
        <row r="41138">
          <cell r="K41138">
            <v>1</v>
          </cell>
          <cell r="L41138">
            <v>255</v>
          </cell>
          <cell r="M41138">
            <v>0</v>
          </cell>
          <cell r="N41138">
            <v>255</v>
          </cell>
        </row>
        <row r="41139">
          <cell r="A41139" t="str">
            <v>农村低保</v>
          </cell>
        </row>
        <row r="41139">
          <cell r="E41139" t="str">
            <v>柳泉铺</v>
          </cell>
        </row>
        <row r="41139">
          <cell r="K41139">
            <v>2</v>
          </cell>
          <cell r="L41139">
            <v>290</v>
          </cell>
          <cell r="M41139">
            <v>0</v>
          </cell>
          <cell r="N41139">
            <v>580</v>
          </cell>
        </row>
        <row r="41140">
          <cell r="A41140" t="str">
            <v>农村低保</v>
          </cell>
        </row>
        <row r="41140">
          <cell r="E41140" t="str">
            <v>柳泉铺</v>
          </cell>
        </row>
        <row r="41140">
          <cell r="K41140">
            <v>1</v>
          </cell>
          <cell r="L41140">
            <v>255</v>
          </cell>
          <cell r="M41140">
            <v>0</v>
          </cell>
          <cell r="N41140">
            <v>255</v>
          </cell>
        </row>
        <row r="41141">
          <cell r="A41141" t="str">
            <v>农村低保</v>
          </cell>
        </row>
        <row r="41141">
          <cell r="E41141" t="str">
            <v>柳泉铺</v>
          </cell>
        </row>
        <row r="41141">
          <cell r="K41141">
            <v>1</v>
          </cell>
          <cell r="L41141">
            <v>255</v>
          </cell>
          <cell r="M41141">
            <v>0</v>
          </cell>
          <cell r="N41141">
            <v>255</v>
          </cell>
        </row>
        <row r="41142">
          <cell r="A41142" t="str">
            <v>农村低保</v>
          </cell>
        </row>
        <row r="41142">
          <cell r="E41142" t="str">
            <v>柳泉铺</v>
          </cell>
        </row>
        <row r="41142">
          <cell r="K41142">
            <v>1</v>
          </cell>
          <cell r="L41142">
            <v>255</v>
          </cell>
          <cell r="M41142">
            <v>0</v>
          </cell>
          <cell r="N41142">
            <v>255</v>
          </cell>
        </row>
        <row r="41143">
          <cell r="A41143" t="str">
            <v>农村低保</v>
          </cell>
        </row>
        <row r="41143">
          <cell r="E41143" t="str">
            <v>卢医</v>
          </cell>
        </row>
        <row r="41143">
          <cell r="K41143">
            <v>1</v>
          </cell>
          <cell r="L41143">
            <v>290</v>
          </cell>
          <cell r="M41143">
            <v>0</v>
          </cell>
          <cell r="N41143">
            <v>290</v>
          </cell>
        </row>
        <row r="41144">
          <cell r="A41144" t="str">
            <v>农村低保</v>
          </cell>
        </row>
        <row r="41144">
          <cell r="E41144" t="str">
            <v>卢医</v>
          </cell>
        </row>
        <row r="41144">
          <cell r="K41144">
            <v>1</v>
          </cell>
          <cell r="L41144">
            <v>255</v>
          </cell>
          <cell r="M41144">
            <v>0</v>
          </cell>
          <cell r="N41144">
            <v>255</v>
          </cell>
        </row>
        <row r="41145">
          <cell r="A41145" t="str">
            <v>农村低保</v>
          </cell>
        </row>
        <row r="41145">
          <cell r="E41145" t="str">
            <v>卢医</v>
          </cell>
        </row>
        <row r="41145">
          <cell r="K41145">
            <v>1</v>
          </cell>
          <cell r="L41145">
            <v>290</v>
          </cell>
          <cell r="M41145">
            <v>0</v>
          </cell>
          <cell r="N41145">
            <v>290</v>
          </cell>
        </row>
        <row r="41146">
          <cell r="A41146" t="str">
            <v>农村低保</v>
          </cell>
        </row>
        <row r="41146">
          <cell r="E41146" t="str">
            <v>卢医</v>
          </cell>
        </row>
        <row r="41146">
          <cell r="K41146">
            <v>1</v>
          </cell>
          <cell r="L41146">
            <v>290</v>
          </cell>
          <cell r="M41146">
            <v>0</v>
          </cell>
          <cell r="N41146">
            <v>290</v>
          </cell>
        </row>
        <row r="41147">
          <cell r="A41147" t="str">
            <v>农村低保</v>
          </cell>
        </row>
        <row r="41147">
          <cell r="E41147" t="str">
            <v>卢医</v>
          </cell>
        </row>
        <row r="41147">
          <cell r="K41147">
            <v>1</v>
          </cell>
          <cell r="L41147">
            <v>255</v>
          </cell>
          <cell r="M41147">
            <v>0</v>
          </cell>
          <cell r="N41147">
            <v>255</v>
          </cell>
        </row>
        <row r="41148">
          <cell r="A41148" t="str">
            <v>农村低保</v>
          </cell>
        </row>
        <row r="41148">
          <cell r="E41148" t="str">
            <v>卢医</v>
          </cell>
        </row>
        <row r="41148">
          <cell r="K41148">
            <v>1</v>
          </cell>
          <cell r="L41148">
            <v>255</v>
          </cell>
          <cell r="M41148">
            <v>0</v>
          </cell>
          <cell r="N41148">
            <v>255</v>
          </cell>
        </row>
        <row r="41149">
          <cell r="A41149" t="str">
            <v>农村低保</v>
          </cell>
        </row>
        <row r="41149">
          <cell r="E41149" t="str">
            <v>卢医</v>
          </cell>
        </row>
        <row r="41149">
          <cell r="K41149">
            <v>1</v>
          </cell>
          <cell r="L41149">
            <v>290</v>
          </cell>
          <cell r="M41149">
            <v>0</v>
          </cell>
          <cell r="N41149">
            <v>290</v>
          </cell>
        </row>
        <row r="41150">
          <cell r="A41150" t="str">
            <v>农村低保</v>
          </cell>
        </row>
        <row r="41150">
          <cell r="E41150" t="str">
            <v>卢医</v>
          </cell>
        </row>
        <row r="41150">
          <cell r="K41150">
            <v>1</v>
          </cell>
          <cell r="L41150">
            <v>290</v>
          </cell>
          <cell r="M41150">
            <v>0</v>
          </cell>
          <cell r="N41150">
            <v>290</v>
          </cell>
        </row>
        <row r="41151">
          <cell r="A41151" t="str">
            <v>农村低保</v>
          </cell>
        </row>
        <row r="41151">
          <cell r="E41151" t="str">
            <v>卢医</v>
          </cell>
        </row>
        <row r="41151">
          <cell r="K41151">
            <v>1</v>
          </cell>
          <cell r="L41151">
            <v>290</v>
          </cell>
          <cell r="M41151">
            <v>0</v>
          </cell>
          <cell r="N41151">
            <v>290</v>
          </cell>
        </row>
        <row r="41152">
          <cell r="A41152" t="str">
            <v>农村低保</v>
          </cell>
        </row>
        <row r="41152">
          <cell r="E41152" t="str">
            <v>卢医</v>
          </cell>
        </row>
        <row r="41152">
          <cell r="K41152">
            <v>1</v>
          </cell>
          <cell r="L41152">
            <v>290</v>
          </cell>
          <cell r="M41152">
            <v>0</v>
          </cell>
          <cell r="N41152">
            <v>290</v>
          </cell>
        </row>
        <row r="41153">
          <cell r="A41153" t="str">
            <v>农村低保</v>
          </cell>
        </row>
        <row r="41153">
          <cell r="E41153" t="str">
            <v>马庄</v>
          </cell>
        </row>
        <row r="41153">
          <cell r="K41153">
            <v>1</v>
          </cell>
          <cell r="L41153">
            <v>255</v>
          </cell>
          <cell r="M41153">
            <v>0</v>
          </cell>
          <cell r="N41153">
            <v>255</v>
          </cell>
        </row>
        <row r="41154">
          <cell r="A41154" t="str">
            <v>农村低保</v>
          </cell>
        </row>
        <row r="41154">
          <cell r="E41154" t="str">
            <v>马庄</v>
          </cell>
        </row>
        <row r="41154">
          <cell r="K41154">
            <v>1</v>
          </cell>
          <cell r="L41154">
            <v>255</v>
          </cell>
          <cell r="M41154">
            <v>0</v>
          </cell>
          <cell r="N41154">
            <v>255</v>
          </cell>
        </row>
        <row r="41155">
          <cell r="A41155" t="str">
            <v>农村低保</v>
          </cell>
        </row>
        <row r="41155">
          <cell r="E41155" t="str">
            <v>马庄</v>
          </cell>
        </row>
        <row r="41155">
          <cell r="K41155">
            <v>1</v>
          </cell>
          <cell r="L41155">
            <v>290</v>
          </cell>
          <cell r="M41155">
            <v>0</v>
          </cell>
          <cell r="N41155">
            <v>290</v>
          </cell>
        </row>
        <row r="41156">
          <cell r="A41156" t="str">
            <v>农村低保</v>
          </cell>
        </row>
        <row r="41156">
          <cell r="E41156" t="str">
            <v>马庄</v>
          </cell>
        </row>
        <row r="41156">
          <cell r="K41156">
            <v>1</v>
          </cell>
          <cell r="L41156">
            <v>255</v>
          </cell>
          <cell r="M41156">
            <v>0</v>
          </cell>
          <cell r="N41156">
            <v>255</v>
          </cell>
        </row>
        <row r="41157">
          <cell r="A41157" t="str">
            <v>农村低保</v>
          </cell>
        </row>
        <row r="41157">
          <cell r="E41157" t="str">
            <v>马庄</v>
          </cell>
        </row>
        <row r="41157">
          <cell r="K41157">
            <v>1</v>
          </cell>
          <cell r="L41157">
            <v>255</v>
          </cell>
          <cell r="M41157">
            <v>0</v>
          </cell>
          <cell r="N41157">
            <v>255</v>
          </cell>
        </row>
        <row r="41158">
          <cell r="A41158" t="str">
            <v>农村低保</v>
          </cell>
        </row>
        <row r="41158">
          <cell r="E41158" t="str">
            <v>马庄</v>
          </cell>
        </row>
        <row r="41158">
          <cell r="K41158">
            <v>1</v>
          </cell>
          <cell r="L41158">
            <v>255</v>
          </cell>
          <cell r="M41158">
            <v>0</v>
          </cell>
          <cell r="N41158">
            <v>255</v>
          </cell>
        </row>
        <row r="41159">
          <cell r="A41159" t="str">
            <v>农村低保</v>
          </cell>
        </row>
        <row r="41159">
          <cell r="E41159" t="str">
            <v>涅阳办</v>
          </cell>
        </row>
        <row r="41159">
          <cell r="K41159">
            <v>2</v>
          </cell>
          <cell r="L41159">
            <v>255</v>
          </cell>
          <cell r="M41159">
            <v>0</v>
          </cell>
          <cell r="N41159">
            <v>510</v>
          </cell>
        </row>
        <row r="41160">
          <cell r="A41160" t="str">
            <v>农村低保</v>
          </cell>
        </row>
        <row r="41160">
          <cell r="E41160" t="str">
            <v>彭营</v>
          </cell>
        </row>
        <row r="41160">
          <cell r="K41160">
            <v>1</v>
          </cell>
          <cell r="L41160">
            <v>255</v>
          </cell>
          <cell r="M41160">
            <v>0</v>
          </cell>
          <cell r="N41160">
            <v>255</v>
          </cell>
        </row>
        <row r="41161">
          <cell r="A41161" t="str">
            <v>农村低保</v>
          </cell>
        </row>
        <row r="41161">
          <cell r="E41161" t="str">
            <v>彭营</v>
          </cell>
        </row>
        <row r="41161">
          <cell r="K41161">
            <v>1</v>
          </cell>
          <cell r="L41161">
            <v>255</v>
          </cell>
          <cell r="M41161">
            <v>0</v>
          </cell>
          <cell r="N41161">
            <v>255</v>
          </cell>
        </row>
        <row r="41162">
          <cell r="A41162" t="str">
            <v>农村低保</v>
          </cell>
        </row>
        <row r="41162">
          <cell r="E41162" t="str">
            <v>彭营</v>
          </cell>
        </row>
        <row r="41162">
          <cell r="K41162">
            <v>1</v>
          </cell>
          <cell r="L41162">
            <v>255</v>
          </cell>
          <cell r="M41162">
            <v>0</v>
          </cell>
          <cell r="N41162">
            <v>255</v>
          </cell>
        </row>
        <row r="41163">
          <cell r="A41163" t="str">
            <v>农村低保</v>
          </cell>
        </row>
        <row r="41163">
          <cell r="E41163" t="str">
            <v>彭营</v>
          </cell>
        </row>
        <row r="41163">
          <cell r="K41163">
            <v>2</v>
          </cell>
          <cell r="L41163">
            <v>255</v>
          </cell>
          <cell r="M41163">
            <v>0</v>
          </cell>
          <cell r="N41163">
            <v>510</v>
          </cell>
        </row>
        <row r="41164">
          <cell r="A41164" t="str">
            <v>农村低保</v>
          </cell>
        </row>
        <row r="41164">
          <cell r="E41164" t="str">
            <v>彭营</v>
          </cell>
        </row>
        <row r="41164">
          <cell r="K41164">
            <v>1</v>
          </cell>
          <cell r="L41164">
            <v>255</v>
          </cell>
          <cell r="M41164">
            <v>0</v>
          </cell>
          <cell r="N41164">
            <v>255</v>
          </cell>
        </row>
        <row r="41165">
          <cell r="A41165" t="str">
            <v>农村低保</v>
          </cell>
        </row>
        <row r="41165">
          <cell r="E41165" t="str">
            <v>彭营</v>
          </cell>
        </row>
        <row r="41165">
          <cell r="K41165">
            <v>1</v>
          </cell>
          <cell r="L41165">
            <v>255</v>
          </cell>
          <cell r="M41165">
            <v>0</v>
          </cell>
          <cell r="N41165">
            <v>255</v>
          </cell>
        </row>
        <row r="41166">
          <cell r="A41166" t="str">
            <v>农村低保</v>
          </cell>
        </row>
        <row r="41166">
          <cell r="E41166" t="str">
            <v>彭营</v>
          </cell>
        </row>
        <row r="41166">
          <cell r="K41166">
            <v>1</v>
          </cell>
          <cell r="L41166">
            <v>255</v>
          </cell>
          <cell r="M41166">
            <v>0</v>
          </cell>
          <cell r="N41166">
            <v>255</v>
          </cell>
        </row>
        <row r="41167">
          <cell r="A41167" t="str">
            <v>农村低保</v>
          </cell>
        </row>
        <row r="41167">
          <cell r="E41167" t="str">
            <v>彭营</v>
          </cell>
        </row>
        <row r="41167">
          <cell r="K41167">
            <v>1</v>
          </cell>
          <cell r="L41167">
            <v>255</v>
          </cell>
          <cell r="M41167">
            <v>0</v>
          </cell>
          <cell r="N41167">
            <v>255</v>
          </cell>
        </row>
        <row r="41168">
          <cell r="A41168" t="str">
            <v>农村低保</v>
          </cell>
        </row>
        <row r="41168">
          <cell r="E41168" t="str">
            <v>彭营</v>
          </cell>
        </row>
        <row r="41168">
          <cell r="K41168">
            <v>2</v>
          </cell>
          <cell r="L41168">
            <v>255</v>
          </cell>
          <cell r="M41168">
            <v>0</v>
          </cell>
          <cell r="N41168">
            <v>510</v>
          </cell>
        </row>
        <row r="41169">
          <cell r="A41169" t="str">
            <v>农村低保</v>
          </cell>
        </row>
        <row r="41169">
          <cell r="E41169" t="str">
            <v>曲屯</v>
          </cell>
        </row>
        <row r="41169">
          <cell r="K41169">
            <v>1</v>
          </cell>
          <cell r="L41169">
            <v>290</v>
          </cell>
          <cell r="M41169">
            <v>0</v>
          </cell>
          <cell r="N41169">
            <v>290</v>
          </cell>
        </row>
        <row r="41170">
          <cell r="A41170" t="str">
            <v>农村低保</v>
          </cell>
        </row>
        <row r="41170">
          <cell r="E41170" t="str">
            <v>曲屯</v>
          </cell>
        </row>
        <row r="41170">
          <cell r="K41170">
            <v>1</v>
          </cell>
          <cell r="L41170">
            <v>290</v>
          </cell>
          <cell r="M41170">
            <v>0</v>
          </cell>
          <cell r="N41170">
            <v>290</v>
          </cell>
        </row>
        <row r="41171">
          <cell r="A41171" t="str">
            <v>农村低保</v>
          </cell>
        </row>
        <row r="41171">
          <cell r="E41171" t="str">
            <v>曲屯</v>
          </cell>
        </row>
        <row r="41171">
          <cell r="K41171">
            <v>1</v>
          </cell>
          <cell r="L41171">
            <v>290</v>
          </cell>
          <cell r="M41171">
            <v>0</v>
          </cell>
          <cell r="N41171">
            <v>290</v>
          </cell>
        </row>
        <row r="41172">
          <cell r="A41172" t="str">
            <v>农村低保</v>
          </cell>
        </row>
        <row r="41172">
          <cell r="E41172" t="str">
            <v>曲屯</v>
          </cell>
        </row>
        <row r="41172">
          <cell r="K41172">
            <v>2</v>
          </cell>
          <cell r="L41172">
            <v>290</v>
          </cell>
          <cell r="M41172">
            <v>0</v>
          </cell>
          <cell r="N41172">
            <v>580</v>
          </cell>
        </row>
        <row r="41173">
          <cell r="A41173" t="str">
            <v>农村低保</v>
          </cell>
        </row>
        <row r="41173">
          <cell r="E41173" t="str">
            <v>石佛寺</v>
          </cell>
        </row>
        <row r="41173">
          <cell r="K41173">
            <v>3</v>
          </cell>
          <cell r="L41173">
            <v>255</v>
          </cell>
          <cell r="M41173">
            <v>0</v>
          </cell>
          <cell r="N41173">
            <v>765</v>
          </cell>
        </row>
        <row r="41174">
          <cell r="A41174" t="str">
            <v>农村低保</v>
          </cell>
        </row>
        <row r="41174">
          <cell r="E41174" t="str">
            <v>石佛寺</v>
          </cell>
        </row>
        <row r="41174">
          <cell r="K41174">
            <v>5</v>
          </cell>
          <cell r="L41174">
            <v>255</v>
          </cell>
          <cell r="M41174">
            <v>0</v>
          </cell>
          <cell r="N41174">
            <v>1275</v>
          </cell>
        </row>
        <row r="41175">
          <cell r="A41175" t="str">
            <v>农村低保</v>
          </cell>
        </row>
        <row r="41175">
          <cell r="E41175" t="str">
            <v>石佛寺</v>
          </cell>
        </row>
        <row r="41175">
          <cell r="K41175">
            <v>2</v>
          </cell>
          <cell r="L41175">
            <v>255</v>
          </cell>
          <cell r="M41175">
            <v>0</v>
          </cell>
          <cell r="N41175">
            <v>510</v>
          </cell>
        </row>
        <row r="41176">
          <cell r="A41176" t="str">
            <v>农村低保</v>
          </cell>
        </row>
        <row r="41176">
          <cell r="E41176" t="str">
            <v>石佛寺</v>
          </cell>
        </row>
        <row r="41176">
          <cell r="K41176">
            <v>2</v>
          </cell>
          <cell r="L41176">
            <v>255</v>
          </cell>
          <cell r="M41176">
            <v>0</v>
          </cell>
          <cell r="N41176">
            <v>510</v>
          </cell>
        </row>
        <row r="41177">
          <cell r="A41177" t="str">
            <v>农村低保</v>
          </cell>
        </row>
        <row r="41177">
          <cell r="E41177" t="str">
            <v>石佛寺</v>
          </cell>
        </row>
        <row r="41177">
          <cell r="K41177">
            <v>2</v>
          </cell>
          <cell r="L41177">
            <v>255</v>
          </cell>
          <cell r="M41177">
            <v>0</v>
          </cell>
          <cell r="N41177">
            <v>510</v>
          </cell>
        </row>
        <row r="41178">
          <cell r="A41178" t="str">
            <v>农村低保</v>
          </cell>
        </row>
        <row r="41178">
          <cell r="E41178" t="str">
            <v>王岗</v>
          </cell>
        </row>
        <row r="41178">
          <cell r="K41178">
            <v>1</v>
          </cell>
          <cell r="L41178">
            <v>255</v>
          </cell>
          <cell r="M41178">
            <v>0</v>
          </cell>
          <cell r="N41178">
            <v>255</v>
          </cell>
        </row>
        <row r="41179">
          <cell r="A41179" t="str">
            <v>农村低保</v>
          </cell>
        </row>
        <row r="41179">
          <cell r="E41179" t="str">
            <v>王岗</v>
          </cell>
        </row>
        <row r="41179">
          <cell r="K41179">
            <v>1</v>
          </cell>
          <cell r="L41179">
            <v>255</v>
          </cell>
          <cell r="M41179">
            <v>0</v>
          </cell>
          <cell r="N41179">
            <v>255</v>
          </cell>
        </row>
        <row r="41180">
          <cell r="A41180" t="str">
            <v>农村低保</v>
          </cell>
        </row>
        <row r="41180">
          <cell r="E41180" t="str">
            <v>王岗</v>
          </cell>
        </row>
        <row r="41180">
          <cell r="K41180">
            <v>1</v>
          </cell>
          <cell r="L41180">
            <v>290</v>
          </cell>
          <cell r="M41180">
            <v>0</v>
          </cell>
          <cell r="N41180">
            <v>290</v>
          </cell>
        </row>
        <row r="41181">
          <cell r="A41181" t="str">
            <v>农村低保</v>
          </cell>
        </row>
        <row r="41181">
          <cell r="E41181" t="str">
            <v>王岗</v>
          </cell>
        </row>
        <row r="41181">
          <cell r="K41181">
            <v>1</v>
          </cell>
          <cell r="L41181">
            <v>255</v>
          </cell>
          <cell r="M41181">
            <v>0</v>
          </cell>
          <cell r="N41181">
            <v>255</v>
          </cell>
        </row>
        <row r="41182">
          <cell r="A41182" t="str">
            <v>农村低保</v>
          </cell>
        </row>
        <row r="41182">
          <cell r="E41182" t="str">
            <v>王岗</v>
          </cell>
        </row>
        <row r="41182">
          <cell r="K41182">
            <v>1</v>
          </cell>
          <cell r="L41182">
            <v>290</v>
          </cell>
          <cell r="M41182">
            <v>0</v>
          </cell>
          <cell r="N41182">
            <v>290</v>
          </cell>
        </row>
        <row r="41183">
          <cell r="A41183" t="str">
            <v>农村低保</v>
          </cell>
        </row>
        <row r="41183">
          <cell r="E41183" t="str">
            <v>王岗</v>
          </cell>
        </row>
        <row r="41183">
          <cell r="K41183">
            <v>1</v>
          </cell>
          <cell r="L41183">
            <v>290</v>
          </cell>
          <cell r="M41183">
            <v>0</v>
          </cell>
          <cell r="N41183">
            <v>290</v>
          </cell>
        </row>
        <row r="41184">
          <cell r="A41184" t="str">
            <v>农村低保</v>
          </cell>
        </row>
        <row r="41184">
          <cell r="E41184" t="str">
            <v>王岗</v>
          </cell>
        </row>
        <row r="41184">
          <cell r="K41184">
            <v>1</v>
          </cell>
          <cell r="L41184">
            <v>255</v>
          </cell>
          <cell r="M41184">
            <v>0</v>
          </cell>
          <cell r="N41184">
            <v>255</v>
          </cell>
        </row>
        <row r="41185">
          <cell r="A41185" t="str">
            <v>农村低保</v>
          </cell>
        </row>
        <row r="41185">
          <cell r="E41185" t="str">
            <v>王岗</v>
          </cell>
        </row>
        <row r="41185">
          <cell r="K41185">
            <v>1</v>
          </cell>
          <cell r="L41185">
            <v>255</v>
          </cell>
          <cell r="M41185">
            <v>0</v>
          </cell>
          <cell r="N41185">
            <v>255</v>
          </cell>
        </row>
        <row r="41186">
          <cell r="A41186" t="str">
            <v>农村低保</v>
          </cell>
        </row>
        <row r="41186">
          <cell r="E41186" t="str">
            <v>王岗</v>
          </cell>
        </row>
        <row r="41186">
          <cell r="K41186">
            <v>1</v>
          </cell>
          <cell r="L41186">
            <v>290</v>
          </cell>
          <cell r="M41186">
            <v>0</v>
          </cell>
          <cell r="N41186">
            <v>290</v>
          </cell>
        </row>
        <row r="41187">
          <cell r="A41187" t="str">
            <v>农村低保</v>
          </cell>
        </row>
        <row r="41187">
          <cell r="E41187" t="str">
            <v>王岗</v>
          </cell>
        </row>
        <row r="41187">
          <cell r="K41187">
            <v>1</v>
          </cell>
          <cell r="L41187">
            <v>290</v>
          </cell>
          <cell r="M41187">
            <v>0</v>
          </cell>
          <cell r="N41187">
            <v>290</v>
          </cell>
        </row>
        <row r="41188">
          <cell r="A41188" t="str">
            <v>农村低保</v>
          </cell>
        </row>
        <row r="41188">
          <cell r="E41188" t="str">
            <v>王岗</v>
          </cell>
        </row>
        <row r="41188">
          <cell r="K41188">
            <v>2</v>
          </cell>
          <cell r="L41188">
            <v>290</v>
          </cell>
          <cell r="M41188">
            <v>0</v>
          </cell>
          <cell r="N41188">
            <v>580</v>
          </cell>
        </row>
        <row r="41189">
          <cell r="A41189" t="str">
            <v>农村低保</v>
          </cell>
        </row>
        <row r="41189">
          <cell r="E41189" t="str">
            <v>王岗</v>
          </cell>
        </row>
        <row r="41189">
          <cell r="K41189">
            <v>2</v>
          </cell>
          <cell r="L41189">
            <v>290</v>
          </cell>
          <cell r="M41189">
            <v>0</v>
          </cell>
          <cell r="N41189">
            <v>580</v>
          </cell>
        </row>
        <row r="41190">
          <cell r="A41190" t="str">
            <v>农村低保</v>
          </cell>
        </row>
        <row r="41190">
          <cell r="E41190" t="str">
            <v>雪枫办</v>
          </cell>
        </row>
        <row r="41190">
          <cell r="K41190">
            <v>1</v>
          </cell>
          <cell r="L41190">
            <v>290</v>
          </cell>
          <cell r="M41190">
            <v>0</v>
          </cell>
          <cell r="N41190">
            <v>290</v>
          </cell>
        </row>
        <row r="41191">
          <cell r="A41191" t="str">
            <v>农村低保</v>
          </cell>
        </row>
        <row r="41191">
          <cell r="E41191" t="str">
            <v>雪枫办</v>
          </cell>
        </row>
        <row r="41191">
          <cell r="K41191">
            <v>1</v>
          </cell>
          <cell r="L41191">
            <v>290</v>
          </cell>
          <cell r="M41191">
            <v>0</v>
          </cell>
          <cell r="N41191">
            <v>290</v>
          </cell>
        </row>
        <row r="41192">
          <cell r="A41192" t="str">
            <v>农村低保</v>
          </cell>
        </row>
        <row r="41192">
          <cell r="E41192" t="str">
            <v>雪枫办</v>
          </cell>
        </row>
        <row r="41192">
          <cell r="K41192">
            <v>1</v>
          </cell>
          <cell r="L41192">
            <v>290</v>
          </cell>
          <cell r="M41192">
            <v>0</v>
          </cell>
          <cell r="N41192">
            <v>290</v>
          </cell>
        </row>
        <row r="41193">
          <cell r="A41193" t="str">
            <v>农村低保</v>
          </cell>
        </row>
        <row r="41193">
          <cell r="E41193" t="str">
            <v>雪枫办</v>
          </cell>
        </row>
        <row r="41193">
          <cell r="K41193">
            <v>1</v>
          </cell>
          <cell r="L41193">
            <v>290</v>
          </cell>
          <cell r="M41193">
            <v>0</v>
          </cell>
          <cell r="N41193">
            <v>290</v>
          </cell>
        </row>
        <row r="41194">
          <cell r="A41194" t="str">
            <v>农村低保</v>
          </cell>
        </row>
        <row r="41194">
          <cell r="E41194" t="str">
            <v>雪枫办</v>
          </cell>
        </row>
        <row r="41194">
          <cell r="K41194">
            <v>1</v>
          </cell>
          <cell r="L41194">
            <v>290</v>
          </cell>
          <cell r="M41194">
            <v>0</v>
          </cell>
          <cell r="N41194">
            <v>290</v>
          </cell>
        </row>
        <row r="41195">
          <cell r="A41195" t="str">
            <v>农村低保</v>
          </cell>
        </row>
        <row r="41195">
          <cell r="E41195" t="str">
            <v>雪枫办</v>
          </cell>
        </row>
        <row r="41195">
          <cell r="K41195">
            <v>1</v>
          </cell>
          <cell r="L41195">
            <v>290</v>
          </cell>
          <cell r="M41195">
            <v>0</v>
          </cell>
          <cell r="N41195">
            <v>290</v>
          </cell>
        </row>
        <row r="41196">
          <cell r="A41196" t="str">
            <v>农村低保</v>
          </cell>
        </row>
        <row r="41196">
          <cell r="E41196" t="str">
            <v>雪枫办</v>
          </cell>
        </row>
        <row r="41196">
          <cell r="K41196">
            <v>1</v>
          </cell>
          <cell r="L41196">
            <v>290</v>
          </cell>
          <cell r="M41196">
            <v>0</v>
          </cell>
          <cell r="N41196">
            <v>290</v>
          </cell>
        </row>
        <row r="41197">
          <cell r="A41197" t="str">
            <v>农村低保</v>
          </cell>
        </row>
        <row r="41197">
          <cell r="E41197" t="str">
            <v>雪枫办</v>
          </cell>
        </row>
        <row r="41197">
          <cell r="K41197">
            <v>1</v>
          </cell>
          <cell r="L41197">
            <v>290</v>
          </cell>
          <cell r="M41197">
            <v>0</v>
          </cell>
          <cell r="N41197">
            <v>290</v>
          </cell>
        </row>
        <row r="41198">
          <cell r="A41198" t="str">
            <v>农村低保</v>
          </cell>
        </row>
        <row r="41198">
          <cell r="E41198" t="str">
            <v>雪枫办</v>
          </cell>
        </row>
        <row r="41198">
          <cell r="K41198">
            <v>1</v>
          </cell>
          <cell r="L41198">
            <v>290</v>
          </cell>
          <cell r="M41198">
            <v>0</v>
          </cell>
          <cell r="N41198">
            <v>290</v>
          </cell>
        </row>
        <row r="41199">
          <cell r="A41199" t="str">
            <v>农村低保</v>
          </cell>
        </row>
        <row r="41199">
          <cell r="E41199" t="str">
            <v>雪枫办</v>
          </cell>
        </row>
        <row r="41199">
          <cell r="K41199">
            <v>2</v>
          </cell>
          <cell r="L41199">
            <v>290</v>
          </cell>
          <cell r="M41199">
            <v>0</v>
          </cell>
          <cell r="N41199">
            <v>580</v>
          </cell>
        </row>
        <row r="41200">
          <cell r="A41200" t="str">
            <v>农村低保</v>
          </cell>
        </row>
        <row r="41200">
          <cell r="E41200" t="str">
            <v>雪枫办</v>
          </cell>
        </row>
        <row r="41200">
          <cell r="K41200">
            <v>1</v>
          </cell>
          <cell r="L41200">
            <v>290</v>
          </cell>
          <cell r="M41200">
            <v>0</v>
          </cell>
          <cell r="N41200">
            <v>290</v>
          </cell>
        </row>
        <row r="41201">
          <cell r="A41201" t="str">
            <v>农村低保</v>
          </cell>
        </row>
        <row r="41201">
          <cell r="E41201" t="str">
            <v>雪枫办</v>
          </cell>
        </row>
        <row r="41201">
          <cell r="K41201">
            <v>1</v>
          </cell>
          <cell r="L41201">
            <v>290</v>
          </cell>
          <cell r="M41201">
            <v>0</v>
          </cell>
          <cell r="N41201">
            <v>290</v>
          </cell>
        </row>
        <row r="41202">
          <cell r="A41202" t="str">
            <v>农村低保</v>
          </cell>
        </row>
        <row r="41202">
          <cell r="E41202" t="str">
            <v>雪枫办</v>
          </cell>
        </row>
        <row r="41202">
          <cell r="K41202">
            <v>1</v>
          </cell>
          <cell r="L41202">
            <v>290</v>
          </cell>
          <cell r="M41202">
            <v>0</v>
          </cell>
          <cell r="N41202">
            <v>290</v>
          </cell>
        </row>
        <row r="41203">
          <cell r="A41203" t="str">
            <v>农村低保</v>
          </cell>
        </row>
        <row r="41203">
          <cell r="E41203" t="str">
            <v>雪枫办</v>
          </cell>
        </row>
        <row r="41203">
          <cell r="K41203">
            <v>1</v>
          </cell>
          <cell r="L41203">
            <v>290</v>
          </cell>
          <cell r="M41203">
            <v>0</v>
          </cell>
          <cell r="N41203">
            <v>290</v>
          </cell>
        </row>
        <row r="41204">
          <cell r="A41204" t="str">
            <v>农村低保</v>
          </cell>
        </row>
        <row r="41204">
          <cell r="E41204" t="str">
            <v>杨营</v>
          </cell>
        </row>
        <row r="41204">
          <cell r="K41204">
            <v>1</v>
          </cell>
          <cell r="L41204">
            <v>290</v>
          </cell>
          <cell r="M41204">
            <v>0</v>
          </cell>
          <cell r="N41204">
            <v>290</v>
          </cell>
        </row>
        <row r="41205">
          <cell r="A41205" t="str">
            <v>农村低保</v>
          </cell>
        </row>
        <row r="41205">
          <cell r="E41205" t="str">
            <v>杨营</v>
          </cell>
        </row>
        <row r="41205">
          <cell r="K41205">
            <v>1</v>
          </cell>
          <cell r="L41205">
            <v>290</v>
          </cell>
          <cell r="M41205">
            <v>0</v>
          </cell>
          <cell r="N41205">
            <v>290</v>
          </cell>
        </row>
        <row r="41206">
          <cell r="A41206" t="str">
            <v>农村低保</v>
          </cell>
        </row>
        <row r="41206">
          <cell r="E41206" t="str">
            <v>杨营</v>
          </cell>
        </row>
        <row r="41206">
          <cell r="K41206">
            <v>1</v>
          </cell>
          <cell r="L41206">
            <v>290</v>
          </cell>
          <cell r="M41206">
            <v>0</v>
          </cell>
          <cell r="N41206">
            <v>290</v>
          </cell>
        </row>
        <row r="41207">
          <cell r="A41207" t="str">
            <v>农村低保</v>
          </cell>
        </row>
        <row r="41207">
          <cell r="E41207" t="str">
            <v>杨营</v>
          </cell>
        </row>
        <row r="41207">
          <cell r="K41207">
            <v>1</v>
          </cell>
          <cell r="L41207">
            <v>290</v>
          </cell>
          <cell r="M41207">
            <v>0</v>
          </cell>
          <cell r="N41207">
            <v>290</v>
          </cell>
        </row>
        <row r="41208">
          <cell r="A41208" t="str">
            <v>农村低保</v>
          </cell>
        </row>
        <row r="41208">
          <cell r="E41208" t="str">
            <v>杨营</v>
          </cell>
        </row>
        <row r="41208">
          <cell r="K41208">
            <v>1</v>
          </cell>
          <cell r="L41208">
            <v>290</v>
          </cell>
          <cell r="M41208">
            <v>0</v>
          </cell>
          <cell r="N41208">
            <v>290</v>
          </cell>
        </row>
        <row r="41209">
          <cell r="A41209" t="str">
            <v>农村低保</v>
          </cell>
        </row>
        <row r="41209">
          <cell r="E41209" t="str">
            <v>杨营</v>
          </cell>
        </row>
        <row r="41209">
          <cell r="K41209">
            <v>1</v>
          </cell>
          <cell r="L41209">
            <v>290</v>
          </cell>
          <cell r="M41209">
            <v>0</v>
          </cell>
          <cell r="N41209">
            <v>290</v>
          </cell>
        </row>
        <row r="41210">
          <cell r="A41210" t="str">
            <v>农村低保</v>
          </cell>
        </row>
        <row r="41210">
          <cell r="E41210" t="str">
            <v>玉都办</v>
          </cell>
        </row>
        <row r="41210">
          <cell r="K41210">
            <v>1</v>
          </cell>
          <cell r="L41210">
            <v>290</v>
          </cell>
          <cell r="M41210">
            <v>0</v>
          </cell>
          <cell r="N41210">
            <v>290</v>
          </cell>
        </row>
        <row r="41211">
          <cell r="A41211" t="str">
            <v>农村低保</v>
          </cell>
        </row>
        <row r="41211">
          <cell r="E41211" t="str">
            <v>玉都办</v>
          </cell>
        </row>
        <row r="41211">
          <cell r="K41211">
            <v>1</v>
          </cell>
          <cell r="L41211">
            <v>290</v>
          </cell>
          <cell r="M41211">
            <v>0</v>
          </cell>
          <cell r="N41211">
            <v>290</v>
          </cell>
        </row>
        <row r="41212">
          <cell r="A41212" t="str">
            <v>农村低保</v>
          </cell>
        </row>
        <row r="41212">
          <cell r="E41212" t="str">
            <v>玉都办</v>
          </cell>
        </row>
        <row r="41212">
          <cell r="K41212">
            <v>2</v>
          </cell>
          <cell r="L41212">
            <v>290</v>
          </cell>
          <cell r="M41212">
            <v>0</v>
          </cell>
          <cell r="N41212">
            <v>580</v>
          </cell>
        </row>
        <row r="41213">
          <cell r="A41213" t="str">
            <v>农村低保</v>
          </cell>
        </row>
        <row r="41213">
          <cell r="E41213" t="str">
            <v>玉都办</v>
          </cell>
        </row>
        <row r="41213">
          <cell r="K41213">
            <v>3</v>
          </cell>
          <cell r="L41213">
            <v>290</v>
          </cell>
          <cell r="M41213">
            <v>0</v>
          </cell>
          <cell r="N41213">
            <v>870</v>
          </cell>
        </row>
        <row r="41214">
          <cell r="A41214" t="str">
            <v>农村低保</v>
          </cell>
        </row>
        <row r="41214">
          <cell r="E41214" t="str">
            <v>玉都办</v>
          </cell>
        </row>
        <row r="41214">
          <cell r="K41214">
            <v>1</v>
          </cell>
          <cell r="L41214">
            <v>255</v>
          </cell>
          <cell r="M41214">
            <v>0</v>
          </cell>
          <cell r="N41214">
            <v>255</v>
          </cell>
        </row>
        <row r="41215">
          <cell r="A41215" t="str">
            <v>农村低保</v>
          </cell>
        </row>
        <row r="41215">
          <cell r="E41215" t="str">
            <v>玉都办</v>
          </cell>
        </row>
        <row r="41215">
          <cell r="K41215">
            <v>1</v>
          </cell>
          <cell r="L41215">
            <v>290</v>
          </cell>
          <cell r="M41215">
            <v>0</v>
          </cell>
          <cell r="N41215">
            <v>290</v>
          </cell>
        </row>
        <row r="41216">
          <cell r="A41216" t="str">
            <v>农村低保</v>
          </cell>
        </row>
        <row r="41216">
          <cell r="E41216" t="str">
            <v>玉都办</v>
          </cell>
        </row>
        <row r="41216">
          <cell r="K41216">
            <v>1</v>
          </cell>
          <cell r="L41216">
            <v>290</v>
          </cell>
          <cell r="M41216">
            <v>0</v>
          </cell>
          <cell r="N41216">
            <v>290</v>
          </cell>
        </row>
        <row r="41217">
          <cell r="A41217" t="str">
            <v>农村低保</v>
          </cell>
        </row>
        <row r="41217">
          <cell r="E41217" t="str">
            <v>玉都办</v>
          </cell>
        </row>
        <row r="41217">
          <cell r="K41217">
            <v>1</v>
          </cell>
          <cell r="L41217">
            <v>255</v>
          </cell>
          <cell r="M41217">
            <v>0</v>
          </cell>
          <cell r="N41217">
            <v>255</v>
          </cell>
        </row>
        <row r="41218">
          <cell r="A41218" t="str">
            <v>农村低保</v>
          </cell>
        </row>
        <row r="41218">
          <cell r="E41218" t="str">
            <v>玉都办</v>
          </cell>
        </row>
        <row r="41218">
          <cell r="K41218">
            <v>1</v>
          </cell>
          <cell r="L41218">
            <v>290</v>
          </cell>
          <cell r="M41218">
            <v>0</v>
          </cell>
          <cell r="N41218">
            <v>290</v>
          </cell>
        </row>
        <row r="41219">
          <cell r="A41219" t="str">
            <v>农村低保</v>
          </cell>
        </row>
        <row r="41219">
          <cell r="E41219" t="str">
            <v>玉都办</v>
          </cell>
        </row>
        <row r="41219">
          <cell r="K41219">
            <v>1</v>
          </cell>
          <cell r="L41219">
            <v>290</v>
          </cell>
          <cell r="M41219">
            <v>0</v>
          </cell>
          <cell r="N41219">
            <v>290</v>
          </cell>
        </row>
        <row r="41220">
          <cell r="A41220" t="str">
            <v>农村低保</v>
          </cell>
        </row>
        <row r="41220">
          <cell r="E41220" t="str">
            <v>玉都办</v>
          </cell>
        </row>
        <row r="41220">
          <cell r="K41220">
            <v>1</v>
          </cell>
          <cell r="L41220">
            <v>290</v>
          </cell>
          <cell r="M41220">
            <v>0</v>
          </cell>
          <cell r="N41220">
            <v>290</v>
          </cell>
        </row>
        <row r="41221">
          <cell r="A41221" t="str">
            <v>农村低保</v>
          </cell>
        </row>
        <row r="41221">
          <cell r="E41221" t="str">
            <v>玉都办</v>
          </cell>
        </row>
        <row r="41221">
          <cell r="K41221">
            <v>3</v>
          </cell>
          <cell r="L41221">
            <v>290</v>
          </cell>
          <cell r="M41221">
            <v>0</v>
          </cell>
          <cell r="N41221">
            <v>870</v>
          </cell>
        </row>
        <row r="41222">
          <cell r="A41222" t="str">
            <v>农村低保</v>
          </cell>
        </row>
        <row r="41222">
          <cell r="E41222" t="str">
            <v>玉都办</v>
          </cell>
        </row>
        <row r="41222">
          <cell r="K41222">
            <v>2</v>
          </cell>
          <cell r="L41222">
            <v>290</v>
          </cell>
          <cell r="M41222">
            <v>0</v>
          </cell>
          <cell r="N41222">
            <v>580</v>
          </cell>
        </row>
        <row r="41223">
          <cell r="A41223" t="str">
            <v>农村低保</v>
          </cell>
        </row>
        <row r="41223">
          <cell r="E41223" t="str">
            <v>枣园</v>
          </cell>
        </row>
        <row r="41223">
          <cell r="K41223">
            <v>1</v>
          </cell>
          <cell r="L41223">
            <v>255</v>
          </cell>
          <cell r="M41223">
            <v>0</v>
          </cell>
          <cell r="N41223">
            <v>255</v>
          </cell>
        </row>
        <row r="41224">
          <cell r="A41224" t="str">
            <v>农村低保</v>
          </cell>
        </row>
        <row r="41224">
          <cell r="E41224" t="str">
            <v>枣园</v>
          </cell>
        </row>
        <row r="41224">
          <cell r="K41224">
            <v>1</v>
          </cell>
          <cell r="L41224">
            <v>255</v>
          </cell>
          <cell r="M41224">
            <v>0</v>
          </cell>
          <cell r="N41224">
            <v>255</v>
          </cell>
        </row>
        <row r="41225">
          <cell r="A41225" t="str">
            <v>农村低保</v>
          </cell>
        </row>
        <row r="41225">
          <cell r="E41225" t="str">
            <v>枣园</v>
          </cell>
        </row>
        <row r="41225">
          <cell r="K41225">
            <v>1</v>
          </cell>
          <cell r="L41225">
            <v>255</v>
          </cell>
          <cell r="M41225">
            <v>0</v>
          </cell>
          <cell r="N41225">
            <v>255</v>
          </cell>
        </row>
        <row r="41226">
          <cell r="A41226" t="str">
            <v>农村低保</v>
          </cell>
        </row>
        <row r="41226">
          <cell r="E41226" t="str">
            <v>枣园</v>
          </cell>
        </row>
        <row r="41226">
          <cell r="K41226">
            <v>1</v>
          </cell>
          <cell r="L41226">
            <v>255</v>
          </cell>
          <cell r="M41226">
            <v>0</v>
          </cell>
          <cell r="N41226">
            <v>255</v>
          </cell>
        </row>
        <row r="41227">
          <cell r="A41227" t="str">
            <v>农村低保</v>
          </cell>
        </row>
        <row r="41227">
          <cell r="E41227" t="str">
            <v>枣园</v>
          </cell>
        </row>
        <row r="41227">
          <cell r="K41227">
            <v>1</v>
          </cell>
          <cell r="L41227">
            <v>255</v>
          </cell>
          <cell r="M41227">
            <v>0</v>
          </cell>
          <cell r="N41227">
            <v>255</v>
          </cell>
        </row>
        <row r="41228">
          <cell r="A41228" t="str">
            <v>农村低保</v>
          </cell>
        </row>
        <row r="41228">
          <cell r="E41228" t="str">
            <v>枣园</v>
          </cell>
        </row>
        <row r="41228">
          <cell r="K41228">
            <v>2</v>
          </cell>
          <cell r="L41228">
            <v>255</v>
          </cell>
          <cell r="M41228">
            <v>0</v>
          </cell>
          <cell r="N41228">
            <v>510</v>
          </cell>
        </row>
        <row r="41229">
          <cell r="A41229" t="str">
            <v>农村低保</v>
          </cell>
        </row>
        <row r="41229">
          <cell r="E41229" t="str">
            <v>枣园</v>
          </cell>
        </row>
        <row r="41229">
          <cell r="K41229">
            <v>2</v>
          </cell>
          <cell r="L41229">
            <v>255</v>
          </cell>
          <cell r="M41229">
            <v>0</v>
          </cell>
          <cell r="N41229">
            <v>510</v>
          </cell>
        </row>
        <row r="41230">
          <cell r="A41230" t="str">
            <v>农村低保</v>
          </cell>
        </row>
        <row r="41230">
          <cell r="E41230" t="str">
            <v>枣园</v>
          </cell>
        </row>
        <row r="41230">
          <cell r="K41230">
            <v>1</v>
          </cell>
          <cell r="L41230">
            <v>255</v>
          </cell>
          <cell r="M41230">
            <v>0</v>
          </cell>
          <cell r="N41230">
            <v>255</v>
          </cell>
        </row>
        <row r="41231">
          <cell r="A41231" t="str">
            <v>农村低保</v>
          </cell>
        </row>
        <row r="41231">
          <cell r="E41231" t="str">
            <v>枣园</v>
          </cell>
        </row>
        <row r="41231">
          <cell r="K41231">
            <v>1</v>
          </cell>
          <cell r="L41231">
            <v>255</v>
          </cell>
          <cell r="M41231">
            <v>0</v>
          </cell>
          <cell r="N41231">
            <v>255</v>
          </cell>
        </row>
        <row r="41232">
          <cell r="A41232" t="str">
            <v>农村低保</v>
          </cell>
        </row>
        <row r="41232">
          <cell r="E41232" t="str">
            <v>枣园</v>
          </cell>
        </row>
        <row r="41232">
          <cell r="K41232">
            <v>1</v>
          </cell>
          <cell r="L41232">
            <v>290</v>
          </cell>
          <cell r="M41232">
            <v>0</v>
          </cell>
          <cell r="N41232">
            <v>290</v>
          </cell>
        </row>
        <row r="41233">
          <cell r="A41233" t="str">
            <v>农村低保</v>
          </cell>
        </row>
        <row r="41233">
          <cell r="E41233" t="str">
            <v>枣园</v>
          </cell>
        </row>
        <row r="41233">
          <cell r="K41233">
            <v>1</v>
          </cell>
          <cell r="L41233">
            <v>255</v>
          </cell>
          <cell r="M41233">
            <v>0</v>
          </cell>
          <cell r="N41233">
            <v>255</v>
          </cell>
        </row>
        <row r="41234">
          <cell r="A41234" t="str">
            <v>农村低保</v>
          </cell>
        </row>
        <row r="41234">
          <cell r="E41234" t="str">
            <v>枣园</v>
          </cell>
        </row>
        <row r="41234">
          <cell r="K41234">
            <v>1</v>
          </cell>
          <cell r="L41234">
            <v>255</v>
          </cell>
          <cell r="M41234">
            <v>0</v>
          </cell>
          <cell r="N41234">
            <v>255</v>
          </cell>
        </row>
        <row r="41235">
          <cell r="A41235" t="str">
            <v>农村低保</v>
          </cell>
        </row>
        <row r="41235">
          <cell r="E41235" t="str">
            <v>枣园</v>
          </cell>
        </row>
        <row r="41235">
          <cell r="K41235">
            <v>1</v>
          </cell>
          <cell r="L41235">
            <v>255</v>
          </cell>
          <cell r="M41235">
            <v>0</v>
          </cell>
          <cell r="N41235">
            <v>255</v>
          </cell>
        </row>
        <row r="41236">
          <cell r="A41236" t="str">
            <v>农村低保</v>
          </cell>
        </row>
        <row r="41236">
          <cell r="E41236" t="str">
            <v>张林</v>
          </cell>
        </row>
        <row r="41236">
          <cell r="K41236">
            <v>2</v>
          </cell>
          <cell r="L41236">
            <v>290</v>
          </cell>
          <cell r="M41236">
            <v>0</v>
          </cell>
          <cell r="N41236">
            <v>580</v>
          </cell>
        </row>
        <row r="41237">
          <cell r="A41237" t="str">
            <v>农村低保</v>
          </cell>
        </row>
        <row r="41237">
          <cell r="E41237" t="str">
            <v>张林</v>
          </cell>
        </row>
        <row r="41237">
          <cell r="K41237">
            <v>1</v>
          </cell>
          <cell r="L41237">
            <v>255</v>
          </cell>
          <cell r="M41237">
            <v>0</v>
          </cell>
          <cell r="N41237">
            <v>255</v>
          </cell>
        </row>
        <row r="41238">
          <cell r="A41238" t="str">
            <v>农村低保</v>
          </cell>
        </row>
        <row r="41238">
          <cell r="E41238" t="str">
            <v>张林</v>
          </cell>
        </row>
        <row r="41238">
          <cell r="K41238">
            <v>1</v>
          </cell>
          <cell r="L41238">
            <v>290</v>
          </cell>
          <cell r="M41238">
            <v>0</v>
          </cell>
          <cell r="N41238">
            <v>290</v>
          </cell>
        </row>
        <row r="41239">
          <cell r="A41239" t="str">
            <v>农村低保</v>
          </cell>
        </row>
        <row r="41239">
          <cell r="E41239" t="str">
            <v>张林</v>
          </cell>
        </row>
        <row r="41239">
          <cell r="K41239">
            <v>1</v>
          </cell>
          <cell r="L41239">
            <v>255</v>
          </cell>
          <cell r="M41239">
            <v>0</v>
          </cell>
          <cell r="N41239">
            <v>255</v>
          </cell>
        </row>
        <row r="41240">
          <cell r="A41240" t="str">
            <v>农村低保</v>
          </cell>
        </row>
        <row r="41240">
          <cell r="E41240" t="str">
            <v>张林</v>
          </cell>
        </row>
        <row r="41240">
          <cell r="K41240">
            <v>1</v>
          </cell>
          <cell r="L41240">
            <v>255</v>
          </cell>
          <cell r="M41240">
            <v>0</v>
          </cell>
          <cell r="N41240">
            <v>255</v>
          </cell>
        </row>
        <row r="41241">
          <cell r="A41241" t="str">
            <v>农村低保</v>
          </cell>
        </row>
        <row r="41241">
          <cell r="E41241" t="str">
            <v>张林</v>
          </cell>
        </row>
        <row r="41241">
          <cell r="K41241">
            <v>2</v>
          </cell>
          <cell r="L41241">
            <v>290</v>
          </cell>
          <cell r="M41241">
            <v>0</v>
          </cell>
          <cell r="N41241">
            <v>580</v>
          </cell>
        </row>
        <row r="41242">
          <cell r="A41242" t="str">
            <v>农村低保</v>
          </cell>
        </row>
        <row r="41242">
          <cell r="E41242" t="str">
            <v>张林</v>
          </cell>
        </row>
        <row r="41242">
          <cell r="K41242">
            <v>1</v>
          </cell>
          <cell r="L41242">
            <v>255</v>
          </cell>
          <cell r="M41242">
            <v>0</v>
          </cell>
          <cell r="N41242">
            <v>255</v>
          </cell>
        </row>
        <row r="41243">
          <cell r="A41243" t="str">
            <v>农村低保</v>
          </cell>
        </row>
        <row r="41243">
          <cell r="E41243" t="str">
            <v>遮山</v>
          </cell>
        </row>
        <row r="41243">
          <cell r="K41243">
            <v>1</v>
          </cell>
          <cell r="L41243">
            <v>255</v>
          </cell>
          <cell r="M41243">
            <v>0</v>
          </cell>
          <cell r="N41243">
            <v>255</v>
          </cell>
        </row>
        <row r="41244">
          <cell r="A41244" t="str">
            <v>农村低保</v>
          </cell>
        </row>
        <row r="41244">
          <cell r="E41244" t="str">
            <v>遮山</v>
          </cell>
        </row>
        <row r="41244">
          <cell r="K41244">
            <v>2</v>
          </cell>
          <cell r="L41244">
            <v>255</v>
          </cell>
          <cell r="M41244">
            <v>0</v>
          </cell>
          <cell r="N41244">
            <v>510</v>
          </cell>
        </row>
        <row r="41245">
          <cell r="A41245" t="str">
            <v>农村低保</v>
          </cell>
        </row>
        <row r="41245">
          <cell r="E41245" t="str">
            <v>遮山</v>
          </cell>
        </row>
        <row r="41245">
          <cell r="K41245">
            <v>1</v>
          </cell>
          <cell r="L41245">
            <v>255</v>
          </cell>
          <cell r="M41245">
            <v>0</v>
          </cell>
          <cell r="N41245">
            <v>255</v>
          </cell>
        </row>
        <row r="41246">
          <cell r="A41246" t="str">
            <v>农村低保</v>
          </cell>
        </row>
        <row r="41246">
          <cell r="E41246" t="str">
            <v>遮山</v>
          </cell>
        </row>
        <row r="41246">
          <cell r="K41246">
            <v>2</v>
          </cell>
          <cell r="L41246">
            <v>255</v>
          </cell>
          <cell r="M41246">
            <v>0</v>
          </cell>
          <cell r="N41246">
            <v>510</v>
          </cell>
        </row>
        <row r="41247">
          <cell r="A41247" t="str">
            <v>农村低保</v>
          </cell>
        </row>
        <row r="41247">
          <cell r="E41247" t="str">
            <v>遮山</v>
          </cell>
        </row>
        <row r="41247">
          <cell r="K41247">
            <v>1</v>
          </cell>
          <cell r="L41247">
            <v>255</v>
          </cell>
          <cell r="M41247">
            <v>0</v>
          </cell>
          <cell r="N41247">
            <v>255</v>
          </cell>
        </row>
        <row r="41248">
          <cell r="A41248" t="str">
            <v>城市分散特困</v>
          </cell>
        </row>
        <row r="41248">
          <cell r="E41248" t="str">
            <v>涅阳办</v>
          </cell>
        </row>
        <row r="41248">
          <cell r="K41248">
            <v>1</v>
          </cell>
          <cell r="L41248">
            <v>981.5</v>
          </cell>
          <cell r="M41248">
            <v>717</v>
          </cell>
          <cell r="N41248">
            <v>1698.5</v>
          </cell>
        </row>
        <row r="41249">
          <cell r="A41249" t="str">
            <v>农村分散特困</v>
          </cell>
        </row>
        <row r="41249">
          <cell r="E41249" t="str">
            <v>安字营</v>
          </cell>
        </row>
        <row r="41249">
          <cell r="K41249">
            <v>1</v>
          </cell>
          <cell r="L41249">
            <v>771</v>
          </cell>
          <cell r="M41249">
            <v>92.5</v>
          </cell>
          <cell r="N41249">
            <v>863.5</v>
          </cell>
        </row>
        <row r="41250">
          <cell r="A41250" t="str">
            <v>农村分散特困</v>
          </cell>
        </row>
        <row r="41250">
          <cell r="E41250" t="str">
            <v>安字营</v>
          </cell>
        </row>
        <row r="41250">
          <cell r="K41250">
            <v>1</v>
          </cell>
          <cell r="L41250">
            <v>771</v>
          </cell>
          <cell r="M41250">
            <v>92.5</v>
          </cell>
          <cell r="N41250">
            <v>863.5</v>
          </cell>
        </row>
        <row r="41251">
          <cell r="A41251" t="str">
            <v>农村分散特困</v>
          </cell>
        </row>
        <row r="41251">
          <cell r="E41251" t="str">
            <v>晁陂</v>
          </cell>
        </row>
        <row r="41251">
          <cell r="K41251">
            <v>1</v>
          </cell>
          <cell r="L41251">
            <v>771</v>
          </cell>
          <cell r="M41251">
            <v>92.5</v>
          </cell>
          <cell r="N41251">
            <v>863.5</v>
          </cell>
        </row>
        <row r="41252">
          <cell r="A41252" t="str">
            <v>农村分散特困</v>
          </cell>
        </row>
        <row r="41252">
          <cell r="E41252" t="str">
            <v>二龙</v>
          </cell>
        </row>
        <row r="41252">
          <cell r="K41252">
            <v>1</v>
          </cell>
          <cell r="L41252">
            <v>771</v>
          </cell>
          <cell r="M41252">
            <v>92.5</v>
          </cell>
          <cell r="N41252">
            <v>863.5</v>
          </cell>
        </row>
        <row r="41253">
          <cell r="A41253" t="str">
            <v>农村分散特困</v>
          </cell>
        </row>
        <row r="41253">
          <cell r="E41253" t="str">
            <v>二龙</v>
          </cell>
        </row>
        <row r="41253">
          <cell r="K41253">
            <v>1</v>
          </cell>
          <cell r="L41253">
            <v>771</v>
          </cell>
          <cell r="M41253">
            <v>92.5</v>
          </cell>
          <cell r="N41253">
            <v>863.5</v>
          </cell>
        </row>
        <row r="41254">
          <cell r="A41254" t="str">
            <v>农村分散特困</v>
          </cell>
        </row>
        <row r="41254">
          <cell r="E41254" t="str">
            <v>高丘</v>
          </cell>
        </row>
        <row r="41254">
          <cell r="K41254">
            <v>1</v>
          </cell>
          <cell r="L41254">
            <v>771</v>
          </cell>
          <cell r="M41254">
            <v>92.5</v>
          </cell>
          <cell r="N41254">
            <v>863.5</v>
          </cell>
        </row>
        <row r="41255">
          <cell r="A41255" t="str">
            <v>农村分散特困</v>
          </cell>
        </row>
        <row r="41255">
          <cell r="E41255" t="str">
            <v>侯集</v>
          </cell>
        </row>
        <row r="41255">
          <cell r="K41255">
            <v>1</v>
          </cell>
          <cell r="L41255">
            <v>771</v>
          </cell>
          <cell r="M41255">
            <v>92.5</v>
          </cell>
          <cell r="N41255">
            <v>863.5</v>
          </cell>
        </row>
        <row r="41256">
          <cell r="A41256" t="str">
            <v>农村分散特困</v>
          </cell>
        </row>
        <row r="41256">
          <cell r="E41256" t="str">
            <v>侯集</v>
          </cell>
        </row>
        <row r="41256">
          <cell r="K41256">
            <v>1</v>
          </cell>
          <cell r="L41256">
            <v>771</v>
          </cell>
          <cell r="M41256">
            <v>92.5</v>
          </cell>
          <cell r="N41256">
            <v>863.5</v>
          </cell>
        </row>
        <row r="41257">
          <cell r="A41257" t="str">
            <v>农村分散特困</v>
          </cell>
        </row>
        <row r="41257">
          <cell r="E41257" t="str">
            <v>侯集</v>
          </cell>
        </row>
        <row r="41257">
          <cell r="K41257">
            <v>1</v>
          </cell>
          <cell r="L41257">
            <v>771</v>
          </cell>
          <cell r="M41257">
            <v>92.5</v>
          </cell>
          <cell r="N41257">
            <v>863.5</v>
          </cell>
        </row>
        <row r="41258">
          <cell r="A41258" t="str">
            <v>农村分散特困</v>
          </cell>
        </row>
        <row r="41258">
          <cell r="E41258" t="str">
            <v>侯集</v>
          </cell>
        </row>
        <row r="41258">
          <cell r="K41258">
            <v>1</v>
          </cell>
          <cell r="L41258">
            <v>771</v>
          </cell>
          <cell r="M41258">
            <v>92.5</v>
          </cell>
          <cell r="N41258">
            <v>863.5</v>
          </cell>
        </row>
        <row r="41259">
          <cell r="A41259" t="str">
            <v>农村分散特困</v>
          </cell>
        </row>
        <row r="41259">
          <cell r="E41259" t="str">
            <v>贾宋</v>
          </cell>
        </row>
        <row r="41259">
          <cell r="K41259">
            <v>1</v>
          </cell>
          <cell r="L41259">
            <v>771</v>
          </cell>
          <cell r="M41259">
            <v>92.5</v>
          </cell>
          <cell r="N41259">
            <v>863.5</v>
          </cell>
        </row>
        <row r="41260">
          <cell r="A41260" t="str">
            <v>农村分散特困</v>
          </cell>
        </row>
        <row r="41260">
          <cell r="E41260" t="str">
            <v>贾宋</v>
          </cell>
        </row>
        <row r="41260">
          <cell r="K41260">
            <v>1</v>
          </cell>
          <cell r="L41260">
            <v>771</v>
          </cell>
          <cell r="M41260">
            <v>92.5</v>
          </cell>
          <cell r="N41260">
            <v>863.5</v>
          </cell>
        </row>
        <row r="41261">
          <cell r="A41261" t="str">
            <v>农村分散特困</v>
          </cell>
        </row>
        <row r="41261">
          <cell r="E41261" t="str">
            <v>卢医</v>
          </cell>
        </row>
        <row r="41261">
          <cell r="K41261">
            <v>1</v>
          </cell>
          <cell r="L41261">
            <v>771</v>
          </cell>
          <cell r="M41261">
            <v>92.5</v>
          </cell>
          <cell r="N41261">
            <v>863.5</v>
          </cell>
        </row>
        <row r="41262">
          <cell r="A41262" t="str">
            <v>农村分散特困</v>
          </cell>
        </row>
        <row r="41262">
          <cell r="E41262" t="str">
            <v>马庄</v>
          </cell>
        </row>
        <row r="41262">
          <cell r="K41262">
            <v>1</v>
          </cell>
          <cell r="L41262">
            <v>771</v>
          </cell>
          <cell r="M41262">
            <v>92.5</v>
          </cell>
          <cell r="N41262">
            <v>863.5</v>
          </cell>
        </row>
        <row r="41263">
          <cell r="A41263" t="str">
            <v>农村分散特困</v>
          </cell>
        </row>
        <row r="41263">
          <cell r="E41263" t="str">
            <v>彭营</v>
          </cell>
        </row>
        <row r="41263">
          <cell r="K41263">
            <v>1</v>
          </cell>
          <cell r="L41263">
            <v>771</v>
          </cell>
          <cell r="M41263">
            <v>92.5</v>
          </cell>
          <cell r="N41263">
            <v>863.5</v>
          </cell>
        </row>
        <row r="41264">
          <cell r="A41264" t="str">
            <v>农村分散特困</v>
          </cell>
        </row>
        <row r="41264">
          <cell r="E41264" t="str">
            <v>彭营</v>
          </cell>
        </row>
        <row r="41264">
          <cell r="K41264">
            <v>1</v>
          </cell>
          <cell r="L41264">
            <v>771</v>
          </cell>
          <cell r="M41264">
            <v>92.5</v>
          </cell>
          <cell r="N41264">
            <v>863.5</v>
          </cell>
        </row>
        <row r="41265">
          <cell r="A41265" t="str">
            <v>农村分散特困</v>
          </cell>
        </row>
        <row r="41265">
          <cell r="E41265" t="str">
            <v>彭营</v>
          </cell>
        </row>
        <row r="41265">
          <cell r="K41265">
            <v>1</v>
          </cell>
          <cell r="L41265">
            <v>771</v>
          </cell>
          <cell r="M41265">
            <v>92.5</v>
          </cell>
          <cell r="N41265">
            <v>863.5</v>
          </cell>
        </row>
        <row r="41266">
          <cell r="A41266" t="str">
            <v>农村分散特困</v>
          </cell>
        </row>
        <row r="41266">
          <cell r="E41266" t="str">
            <v>彭营</v>
          </cell>
        </row>
        <row r="41266">
          <cell r="K41266">
            <v>1</v>
          </cell>
          <cell r="L41266">
            <v>771</v>
          </cell>
          <cell r="M41266">
            <v>92.5</v>
          </cell>
          <cell r="N41266">
            <v>863.5</v>
          </cell>
        </row>
        <row r="41267">
          <cell r="A41267" t="str">
            <v>农村分散特困</v>
          </cell>
        </row>
        <row r="41267">
          <cell r="E41267" t="str">
            <v>彭营</v>
          </cell>
        </row>
        <row r="41267">
          <cell r="K41267">
            <v>1</v>
          </cell>
          <cell r="L41267">
            <v>771</v>
          </cell>
          <cell r="M41267">
            <v>92.5</v>
          </cell>
          <cell r="N41267">
            <v>863.5</v>
          </cell>
        </row>
        <row r="41268">
          <cell r="A41268" t="str">
            <v>农村分散特困</v>
          </cell>
        </row>
        <row r="41268">
          <cell r="E41268" t="str">
            <v>曲屯</v>
          </cell>
        </row>
        <row r="41268">
          <cell r="K41268">
            <v>1</v>
          </cell>
          <cell r="L41268">
            <v>771</v>
          </cell>
          <cell r="M41268">
            <v>92.5</v>
          </cell>
          <cell r="N41268">
            <v>863.5</v>
          </cell>
        </row>
        <row r="41269">
          <cell r="A41269" t="str">
            <v>农村分散特困</v>
          </cell>
        </row>
        <row r="41269">
          <cell r="E41269" t="str">
            <v>曲屯</v>
          </cell>
        </row>
        <row r="41269">
          <cell r="K41269">
            <v>1</v>
          </cell>
          <cell r="L41269">
            <v>771</v>
          </cell>
          <cell r="M41269">
            <v>358.5</v>
          </cell>
          <cell r="N41269">
            <v>1129.5</v>
          </cell>
        </row>
        <row r="41270">
          <cell r="A41270" t="str">
            <v>农村分散特困</v>
          </cell>
        </row>
        <row r="41270">
          <cell r="E41270" t="str">
            <v>曲屯</v>
          </cell>
        </row>
        <row r="41270">
          <cell r="K41270">
            <v>1</v>
          </cell>
          <cell r="L41270">
            <v>771</v>
          </cell>
          <cell r="M41270">
            <v>358.5</v>
          </cell>
          <cell r="N41270">
            <v>1129.5</v>
          </cell>
        </row>
        <row r="41271">
          <cell r="A41271" t="str">
            <v>农村分散特困</v>
          </cell>
        </row>
        <row r="41271">
          <cell r="E41271" t="str">
            <v>王岗</v>
          </cell>
        </row>
        <row r="41271">
          <cell r="K41271">
            <v>1</v>
          </cell>
          <cell r="L41271">
            <v>771</v>
          </cell>
          <cell r="M41271">
            <v>92.5</v>
          </cell>
          <cell r="N41271">
            <v>863.5</v>
          </cell>
        </row>
        <row r="41272">
          <cell r="A41272" t="str">
            <v>农村分散特困</v>
          </cell>
        </row>
        <row r="41272">
          <cell r="E41272" t="str">
            <v>杨营</v>
          </cell>
        </row>
        <row r="41272">
          <cell r="K41272">
            <v>1</v>
          </cell>
          <cell r="L41272">
            <v>771</v>
          </cell>
          <cell r="M41272">
            <v>92.5</v>
          </cell>
          <cell r="N41272">
            <v>863.5</v>
          </cell>
        </row>
        <row r="41273">
          <cell r="A41273" t="str">
            <v>农村分散特困</v>
          </cell>
        </row>
        <row r="41273">
          <cell r="E41273" t="str">
            <v>玉都办</v>
          </cell>
        </row>
        <row r="41273">
          <cell r="K41273">
            <v>1</v>
          </cell>
          <cell r="L41273">
            <v>771</v>
          </cell>
          <cell r="M41273">
            <v>92.5</v>
          </cell>
          <cell r="N41273">
            <v>863.5</v>
          </cell>
        </row>
        <row r="41274">
          <cell r="A41274" t="str">
            <v>农村分散特困</v>
          </cell>
        </row>
        <row r="41274">
          <cell r="E41274" t="str">
            <v>玉都办</v>
          </cell>
        </row>
        <row r="41274">
          <cell r="K41274">
            <v>1</v>
          </cell>
          <cell r="L41274">
            <v>771</v>
          </cell>
          <cell r="M41274">
            <v>92.5</v>
          </cell>
          <cell r="N41274">
            <v>863.5</v>
          </cell>
        </row>
        <row r="41275">
          <cell r="A41275" t="str">
            <v>农村分散特困</v>
          </cell>
        </row>
        <row r="41275">
          <cell r="E41275" t="str">
            <v>枣园</v>
          </cell>
        </row>
        <row r="41275">
          <cell r="K41275">
            <v>1</v>
          </cell>
          <cell r="L41275">
            <v>771</v>
          </cell>
          <cell r="M41275">
            <v>92.5</v>
          </cell>
          <cell r="N41275">
            <v>863.5</v>
          </cell>
        </row>
        <row r="41276">
          <cell r="A41276" t="str">
            <v>农村分散特困</v>
          </cell>
        </row>
        <row r="41276">
          <cell r="E41276" t="str">
            <v>枣园</v>
          </cell>
        </row>
        <row r="41276">
          <cell r="K41276">
            <v>1</v>
          </cell>
          <cell r="L41276">
            <v>771</v>
          </cell>
          <cell r="M41276">
            <v>92.5</v>
          </cell>
          <cell r="N41276">
            <v>863.5</v>
          </cell>
        </row>
        <row r="41277">
          <cell r="A41277" t="str">
            <v>农村分散特困</v>
          </cell>
        </row>
        <row r="41277">
          <cell r="E41277" t="str">
            <v>枣园</v>
          </cell>
        </row>
        <row r="41277">
          <cell r="K41277">
            <v>1</v>
          </cell>
          <cell r="L41277">
            <v>771</v>
          </cell>
          <cell r="M41277">
            <v>92.5</v>
          </cell>
          <cell r="N41277">
            <v>863.5</v>
          </cell>
        </row>
        <row r="41278">
          <cell r="A41278" t="str">
            <v>农村分散特困</v>
          </cell>
        </row>
        <row r="41278">
          <cell r="E41278" t="str">
            <v>张林</v>
          </cell>
        </row>
        <row r="41278">
          <cell r="K41278">
            <v>1</v>
          </cell>
          <cell r="L41278">
            <v>771</v>
          </cell>
          <cell r="M41278">
            <v>92.5</v>
          </cell>
          <cell r="N41278">
            <v>863.5</v>
          </cell>
        </row>
        <row r="41279">
          <cell r="A41279" t="str">
            <v>农村集中特困</v>
          </cell>
        </row>
        <row r="41279">
          <cell r="E41279" t="str">
            <v>二龙</v>
          </cell>
        </row>
        <row r="41279">
          <cell r="K41279">
            <v>1</v>
          </cell>
          <cell r="L41279">
            <v>771</v>
          </cell>
          <cell r="M41279">
            <v>717</v>
          </cell>
          <cell r="N41279">
            <v>1488</v>
          </cell>
        </row>
        <row r="41280">
          <cell r="A41280" t="str">
            <v>农村分散特困</v>
          </cell>
        </row>
        <row r="41280">
          <cell r="E41280" t="str">
            <v>枣园</v>
          </cell>
        </row>
        <row r="41280">
          <cell r="K41280">
            <v>1</v>
          </cell>
          <cell r="L41280">
            <v>771</v>
          </cell>
          <cell r="M41280">
            <v>92.5</v>
          </cell>
          <cell r="N41280">
            <v>863.5</v>
          </cell>
        </row>
        <row r="41281">
          <cell r="A41281" t="str">
            <v>城市低保</v>
          </cell>
        </row>
        <row r="41281">
          <cell r="E41281" t="str">
            <v>涅阳办</v>
          </cell>
        </row>
        <row r="41281">
          <cell r="K41281">
            <v>1</v>
          </cell>
          <cell r="L41281">
            <v>355</v>
          </cell>
          <cell r="M41281">
            <v>0</v>
          </cell>
          <cell r="N41281">
            <v>355</v>
          </cell>
        </row>
        <row r="41282">
          <cell r="A41282" t="str">
            <v>城市低保</v>
          </cell>
        </row>
        <row r="41282">
          <cell r="E41282" t="str">
            <v>涅阳办</v>
          </cell>
        </row>
        <row r="41282">
          <cell r="K41282">
            <v>2</v>
          </cell>
          <cell r="L41282">
            <v>355</v>
          </cell>
          <cell r="M41282">
            <v>0</v>
          </cell>
          <cell r="N41282">
            <v>710</v>
          </cell>
        </row>
        <row r="41283">
          <cell r="A41283" t="str">
            <v>城市低保</v>
          </cell>
        </row>
        <row r="41283">
          <cell r="E41283" t="str">
            <v>涅阳办</v>
          </cell>
        </row>
        <row r="41283">
          <cell r="K41283">
            <v>2</v>
          </cell>
          <cell r="L41283">
            <v>355</v>
          </cell>
          <cell r="M41283">
            <v>0</v>
          </cell>
          <cell r="N41283">
            <v>710</v>
          </cell>
        </row>
        <row r="41284">
          <cell r="A41284" t="str">
            <v>城市低保</v>
          </cell>
        </row>
        <row r="41284">
          <cell r="E41284" t="str">
            <v>涅阳办</v>
          </cell>
        </row>
        <row r="41284">
          <cell r="K41284">
            <v>1</v>
          </cell>
          <cell r="L41284">
            <v>355</v>
          </cell>
          <cell r="M41284">
            <v>0</v>
          </cell>
          <cell r="N41284">
            <v>355</v>
          </cell>
        </row>
        <row r="41285">
          <cell r="A41285" t="str">
            <v>城市低保</v>
          </cell>
        </row>
        <row r="41285">
          <cell r="E41285" t="str">
            <v>涅阳办</v>
          </cell>
        </row>
        <row r="41285">
          <cell r="K41285">
            <v>1</v>
          </cell>
          <cell r="L41285">
            <v>355</v>
          </cell>
          <cell r="M41285">
            <v>0</v>
          </cell>
          <cell r="N41285">
            <v>355</v>
          </cell>
        </row>
        <row r="41286">
          <cell r="A41286" t="str">
            <v>城市低保</v>
          </cell>
        </row>
        <row r="41286">
          <cell r="E41286" t="str">
            <v>涅阳办</v>
          </cell>
        </row>
        <row r="41286">
          <cell r="K41286">
            <v>1</v>
          </cell>
          <cell r="L41286">
            <v>355</v>
          </cell>
          <cell r="M41286">
            <v>0</v>
          </cell>
          <cell r="N41286">
            <v>355</v>
          </cell>
        </row>
        <row r="41287">
          <cell r="A41287" t="str">
            <v>农村低保</v>
          </cell>
        </row>
        <row r="41287">
          <cell r="E41287" t="str">
            <v>晁陂</v>
          </cell>
        </row>
        <row r="41287">
          <cell r="K41287">
            <v>1</v>
          </cell>
          <cell r="L41287">
            <v>290</v>
          </cell>
          <cell r="M41287">
            <v>0</v>
          </cell>
          <cell r="N41287">
            <v>290</v>
          </cell>
        </row>
        <row r="41288">
          <cell r="A41288" t="str">
            <v>农村低保</v>
          </cell>
        </row>
        <row r="41288">
          <cell r="E41288" t="str">
            <v>二龙</v>
          </cell>
        </row>
        <row r="41288">
          <cell r="K41288">
            <v>1</v>
          </cell>
          <cell r="L41288">
            <v>290</v>
          </cell>
          <cell r="M41288">
            <v>0</v>
          </cell>
          <cell r="N41288">
            <v>290</v>
          </cell>
        </row>
        <row r="41289">
          <cell r="A41289" t="str">
            <v>农村低保</v>
          </cell>
        </row>
        <row r="41289">
          <cell r="E41289" t="str">
            <v>高丘</v>
          </cell>
        </row>
        <row r="41289">
          <cell r="K41289">
            <v>3</v>
          </cell>
          <cell r="L41289">
            <v>255</v>
          </cell>
          <cell r="M41289">
            <v>0</v>
          </cell>
          <cell r="N41289">
            <v>765</v>
          </cell>
        </row>
        <row r="41290">
          <cell r="A41290" t="str">
            <v>农村低保</v>
          </cell>
        </row>
        <row r="41290">
          <cell r="E41290" t="str">
            <v>高丘</v>
          </cell>
        </row>
        <row r="41290">
          <cell r="K41290">
            <v>1</v>
          </cell>
          <cell r="L41290">
            <v>290</v>
          </cell>
          <cell r="M41290">
            <v>0</v>
          </cell>
          <cell r="N41290">
            <v>290</v>
          </cell>
        </row>
        <row r="41291">
          <cell r="A41291" t="str">
            <v>农村低保</v>
          </cell>
        </row>
        <row r="41291">
          <cell r="E41291" t="str">
            <v>高丘</v>
          </cell>
        </row>
        <row r="41291">
          <cell r="K41291">
            <v>1</v>
          </cell>
          <cell r="L41291">
            <v>290</v>
          </cell>
          <cell r="M41291">
            <v>0</v>
          </cell>
          <cell r="N41291">
            <v>290</v>
          </cell>
        </row>
        <row r="41292">
          <cell r="A41292" t="str">
            <v>农村低保</v>
          </cell>
        </row>
        <row r="41292">
          <cell r="E41292" t="str">
            <v>高丘</v>
          </cell>
        </row>
        <row r="41292">
          <cell r="K41292">
            <v>1</v>
          </cell>
          <cell r="L41292">
            <v>290</v>
          </cell>
          <cell r="M41292">
            <v>0</v>
          </cell>
          <cell r="N41292">
            <v>290</v>
          </cell>
        </row>
        <row r="41293">
          <cell r="A41293" t="str">
            <v>农村低保</v>
          </cell>
        </row>
        <row r="41293">
          <cell r="E41293" t="str">
            <v>高丘</v>
          </cell>
        </row>
        <row r="41293">
          <cell r="K41293">
            <v>1</v>
          </cell>
          <cell r="L41293">
            <v>290</v>
          </cell>
          <cell r="M41293">
            <v>0</v>
          </cell>
          <cell r="N41293">
            <v>290</v>
          </cell>
        </row>
        <row r="41294">
          <cell r="A41294" t="str">
            <v>农村低保</v>
          </cell>
        </row>
        <row r="41294">
          <cell r="E41294" t="str">
            <v>高丘</v>
          </cell>
        </row>
        <row r="41294">
          <cell r="K41294">
            <v>4</v>
          </cell>
          <cell r="L41294">
            <v>290</v>
          </cell>
          <cell r="M41294">
            <v>0</v>
          </cell>
          <cell r="N41294">
            <v>1160</v>
          </cell>
        </row>
        <row r="41295">
          <cell r="A41295" t="str">
            <v>农村低保</v>
          </cell>
        </row>
        <row r="41295">
          <cell r="E41295" t="str">
            <v>高丘</v>
          </cell>
        </row>
        <row r="41295">
          <cell r="K41295">
            <v>1</v>
          </cell>
          <cell r="L41295">
            <v>255</v>
          </cell>
          <cell r="M41295">
            <v>0</v>
          </cell>
          <cell r="N41295">
            <v>255</v>
          </cell>
        </row>
        <row r="41296">
          <cell r="A41296" t="str">
            <v>农村低保</v>
          </cell>
        </row>
        <row r="41296">
          <cell r="E41296" t="str">
            <v>高丘</v>
          </cell>
        </row>
        <row r="41296">
          <cell r="K41296">
            <v>1</v>
          </cell>
          <cell r="L41296">
            <v>290</v>
          </cell>
          <cell r="M41296">
            <v>0</v>
          </cell>
          <cell r="N41296">
            <v>290</v>
          </cell>
        </row>
        <row r="41297">
          <cell r="A41297" t="str">
            <v>农村低保</v>
          </cell>
        </row>
        <row r="41297">
          <cell r="E41297" t="str">
            <v>高丘</v>
          </cell>
        </row>
        <row r="41297">
          <cell r="K41297">
            <v>1</v>
          </cell>
          <cell r="L41297">
            <v>290</v>
          </cell>
          <cell r="M41297">
            <v>0</v>
          </cell>
          <cell r="N41297">
            <v>290</v>
          </cell>
        </row>
        <row r="41298">
          <cell r="A41298" t="str">
            <v>农村低保</v>
          </cell>
        </row>
        <row r="41298">
          <cell r="E41298" t="str">
            <v>高丘</v>
          </cell>
        </row>
        <row r="41298">
          <cell r="K41298">
            <v>1</v>
          </cell>
          <cell r="L41298">
            <v>290</v>
          </cell>
          <cell r="M41298">
            <v>0</v>
          </cell>
          <cell r="N41298">
            <v>290</v>
          </cell>
        </row>
        <row r="41299">
          <cell r="A41299" t="str">
            <v>农村低保</v>
          </cell>
        </row>
        <row r="41299">
          <cell r="E41299" t="str">
            <v>高丘</v>
          </cell>
        </row>
        <row r="41299">
          <cell r="K41299">
            <v>1</v>
          </cell>
          <cell r="L41299">
            <v>290</v>
          </cell>
          <cell r="M41299">
            <v>0</v>
          </cell>
          <cell r="N41299">
            <v>290</v>
          </cell>
        </row>
        <row r="41300">
          <cell r="A41300" t="str">
            <v>农村低保</v>
          </cell>
        </row>
        <row r="41300">
          <cell r="E41300" t="str">
            <v>高丘</v>
          </cell>
        </row>
        <row r="41300">
          <cell r="K41300">
            <v>1</v>
          </cell>
          <cell r="L41300">
            <v>290</v>
          </cell>
          <cell r="M41300">
            <v>0</v>
          </cell>
          <cell r="N41300">
            <v>290</v>
          </cell>
        </row>
        <row r="41301">
          <cell r="A41301" t="str">
            <v>农村低保</v>
          </cell>
        </row>
        <row r="41301">
          <cell r="E41301" t="str">
            <v>高丘</v>
          </cell>
        </row>
        <row r="41301">
          <cell r="K41301">
            <v>1</v>
          </cell>
          <cell r="L41301">
            <v>290</v>
          </cell>
          <cell r="M41301">
            <v>0</v>
          </cell>
          <cell r="N41301">
            <v>290</v>
          </cell>
        </row>
        <row r="41302">
          <cell r="A41302" t="str">
            <v>农村低保</v>
          </cell>
        </row>
        <row r="41302">
          <cell r="E41302" t="str">
            <v>高丘</v>
          </cell>
        </row>
        <row r="41302">
          <cell r="K41302">
            <v>1</v>
          </cell>
          <cell r="L41302">
            <v>255</v>
          </cell>
          <cell r="M41302">
            <v>0</v>
          </cell>
          <cell r="N41302">
            <v>255</v>
          </cell>
        </row>
        <row r="41303">
          <cell r="A41303" t="str">
            <v>农村低保</v>
          </cell>
        </row>
        <row r="41303">
          <cell r="E41303" t="str">
            <v>高丘</v>
          </cell>
        </row>
        <row r="41303">
          <cell r="K41303">
            <v>1</v>
          </cell>
          <cell r="L41303">
            <v>255</v>
          </cell>
          <cell r="M41303">
            <v>0</v>
          </cell>
          <cell r="N41303">
            <v>255</v>
          </cell>
        </row>
        <row r="41304">
          <cell r="A41304" t="str">
            <v>农村低保</v>
          </cell>
        </row>
        <row r="41304">
          <cell r="E41304" t="str">
            <v>高丘</v>
          </cell>
        </row>
        <row r="41304">
          <cell r="K41304">
            <v>1</v>
          </cell>
          <cell r="L41304">
            <v>255</v>
          </cell>
          <cell r="M41304">
            <v>0</v>
          </cell>
          <cell r="N41304">
            <v>255</v>
          </cell>
        </row>
        <row r="41305">
          <cell r="A41305" t="str">
            <v>农村低保</v>
          </cell>
        </row>
        <row r="41305">
          <cell r="E41305" t="str">
            <v>高丘</v>
          </cell>
        </row>
        <row r="41305">
          <cell r="K41305">
            <v>1</v>
          </cell>
          <cell r="L41305">
            <v>290</v>
          </cell>
          <cell r="M41305">
            <v>0</v>
          </cell>
          <cell r="N41305">
            <v>290</v>
          </cell>
        </row>
        <row r="41306">
          <cell r="A41306" t="str">
            <v>农村低保</v>
          </cell>
        </row>
        <row r="41306">
          <cell r="E41306" t="str">
            <v>高丘</v>
          </cell>
        </row>
        <row r="41306">
          <cell r="K41306">
            <v>3</v>
          </cell>
          <cell r="L41306">
            <v>290</v>
          </cell>
          <cell r="M41306">
            <v>0</v>
          </cell>
          <cell r="N41306">
            <v>870</v>
          </cell>
        </row>
        <row r="41307">
          <cell r="A41307" t="str">
            <v>农村低保</v>
          </cell>
        </row>
        <row r="41307">
          <cell r="E41307" t="str">
            <v>高丘</v>
          </cell>
        </row>
        <row r="41307">
          <cell r="K41307">
            <v>1</v>
          </cell>
          <cell r="L41307">
            <v>290</v>
          </cell>
          <cell r="M41307">
            <v>0</v>
          </cell>
          <cell r="N41307">
            <v>290</v>
          </cell>
        </row>
        <row r="41308">
          <cell r="A41308" t="str">
            <v>农村低保</v>
          </cell>
        </row>
        <row r="41308">
          <cell r="E41308" t="str">
            <v>高丘</v>
          </cell>
        </row>
        <row r="41308">
          <cell r="K41308">
            <v>1</v>
          </cell>
          <cell r="L41308">
            <v>290</v>
          </cell>
          <cell r="M41308">
            <v>0</v>
          </cell>
          <cell r="N41308">
            <v>290</v>
          </cell>
        </row>
        <row r="41309">
          <cell r="A41309" t="str">
            <v>农村低保</v>
          </cell>
        </row>
        <row r="41309">
          <cell r="E41309" t="str">
            <v>高丘</v>
          </cell>
        </row>
        <row r="41309">
          <cell r="K41309">
            <v>1</v>
          </cell>
          <cell r="L41309">
            <v>290</v>
          </cell>
          <cell r="M41309">
            <v>0</v>
          </cell>
          <cell r="N41309">
            <v>290</v>
          </cell>
        </row>
        <row r="41310">
          <cell r="A41310" t="str">
            <v>农村低保</v>
          </cell>
        </row>
        <row r="41310">
          <cell r="E41310" t="str">
            <v>高丘</v>
          </cell>
        </row>
        <row r="41310">
          <cell r="K41310">
            <v>1</v>
          </cell>
          <cell r="L41310">
            <v>290</v>
          </cell>
          <cell r="M41310">
            <v>0</v>
          </cell>
          <cell r="N41310">
            <v>290</v>
          </cell>
        </row>
        <row r="41311">
          <cell r="A41311" t="str">
            <v>农村低保</v>
          </cell>
        </row>
        <row r="41311">
          <cell r="E41311" t="str">
            <v>高丘</v>
          </cell>
        </row>
        <row r="41311">
          <cell r="K41311">
            <v>1</v>
          </cell>
          <cell r="L41311">
            <v>290</v>
          </cell>
          <cell r="M41311">
            <v>0</v>
          </cell>
          <cell r="N41311">
            <v>290</v>
          </cell>
        </row>
        <row r="41312">
          <cell r="A41312" t="str">
            <v>农村低保</v>
          </cell>
        </row>
        <row r="41312">
          <cell r="E41312" t="str">
            <v>高丘</v>
          </cell>
        </row>
        <row r="41312">
          <cell r="K41312">
            <v>1</v>
          </cell>
          <cell r="L41312">
            <v>290</v>
          </cell>
          <cell r="M41312">
            <v>0</v>
          </cell>
          <cell r="N41312">
            <v>290</v>
          </cell>
        </row>
        <row r="41313">
          <cell r="A41313" t="str">
            <v>农村低保</v>
          </cell>
        </row>
        <row r="41313">
          <cell r="E41313" t="str">
            <v>高丘</v>
          </cell>
        </row>
        <row r="41313">
          <cell r="K41313">
            <v>1</v>
          </cell>
          <cell r="L41313">
            <v>290</v>
          </cell>
          <cell r="M41313">
            <v>0</v>
          </cell>
          <cell r="N41313">
            <v>290</v>
          </cell>
        </row>
        <row r="41314">
          <cell r="A41314" t="str">
            <v>农村低保</v>
          </cell>
        </row>
        <row r="41314">
          <cell r="E41314" t="str">
            <v>高丘</v>
          </cell>
        </row>
        <row r="41314">
          <cell r="K41314">
            <v>1</v>
          </cell>
          <cell r="L41314">
            <v>290</v>
          </cell>
          <cell r="M41314">
            <v>0</v>
          </cell>
          <cell r="N41314">
            <v>290</v>
          </cell>
        </row>
        <row r="41315">
          <cell r="A41315" t="str">
            <v>农村低保</v>
          </cell>
        </row>
        <row r="41315">
          <cell r="E41315" t="str">
            <v>郭庄</v>
          </cell>
        </row>
        <row r="41315">
          <cell r="K41315">
            <v>1</v>
          </cell>
          <cell r="L41315">
            <v>255</v>
          </cell>
          <cell r="M41315">
            <v>0</v>
          </cell>
          <cell r="N41315">
            <v>255</v>
          </cell>
        </row>
        <row r="41316">
          <cell r="A41316" t="str">
            <v>农村低保</v>
          </cell>
        </row>
        <row r="41316">
          <cell r="E41316" t="str">
            <v>郭庄</v>
          </cell>
        </row>
        <row r="41316">
          <cell r="K41316">
            <v>1</v>
          </cell>
          <cell r="L41316">
            <v>290</v>
          </cell>
          <cell r="M41316">
            <v>0</v>
          </cell>
          <cell r="N41316">
            <v>290</v>
          </cell>
        </row>
        <row r="41317">
          <cell r="A41317" t="str">
            <v>农村低保</v>
          </cell>
        </row>
        <row r="41317">
          <cell r="E41317" t="str">
            <v>郭庄</v>
          </cell>
        </row>
        <row r="41317">
          <cell r="K41317">
            <v>1</v>
          </cell>
          <cell r="L41317">
            <v>255</v>
          </cell>
          <cell r="M41317">
            <v>0</v>
          </cell>
          <cell r="N41317">
            <v>255</v>
          </cell>
        </row>
        <row r="41318">
          <cell r="A41318" t="str">
            <v>农村低保</v>
          </cell>
        </row>
        <row r="41318">
          <cell r="E41318" t="str">
            <v>侯集</v>
          </cell>
        </row>
        <row r="41318">
          <cell r="K41318">
            <v>1</v>
          </cell>
          <cell r="L41318">
            <v>255</v>
          </cell>
          <cell r="M41318">
            <v>0</v>
          </cell>
          <cell r="N41318">
            <v>255</v>
          </cell>
        </row>
        <row r="41319">
          <cell r="A41319" t="str">
            <v>农村低保</v>
          </cell>
        </row>
        <row r="41319">
          <cell r="E41319" t="str">
            <v>侯集</v>
          </cell>
        </row>
        <row r="41319">
          <cell r="K41319">
            <v>1</v>
          </cell>
          <cell r="L41319">
            <v>255</v>
          </cell>
          <cell r="M41319">
            <v>0</v>
          </cell>
          <cell r="N41319">
            <v>255</v>
          </cell>
        </row>
        <row r="41320">
          <cell r="A41320" t="str">
            <v>农村低保</v>
          </cell>
        </row>
        <row r="41320">
          <cell r="E41320" t="str">
            <v>侯集</v>
          </cell>
        </row>
        <row r="41320">
          <cell r="K41320">
            <v>1</v>
          </cell>
          <cell r="L41320">
            <v>290</v>
          </cell>
          <cell r="M41320">
            <v>0</v>
          </cell>
          <cell r="N41320">
            <v>290</v>
          </cell>
        </row>
        <row r="41321">
          <cell r="A41321" t="str">
            <v>农村低保</v>
          </cell>
        </row>
        <row r="41321">
          <cell r="E41321" t="str">
            <v>侯集</v>
          </cell>
        </row>
        <row r="41321">
          <cell r="K41321">
            <v>1</v>
          </cell>
          <cell r="L41321">
            <v>255</v>
          </cell>
          <cell r="M41321">
            <v>0</v>
          </cell>
          <cell r="N41321">
            <v>255</v>
          </cell>
        </row>
        <row r="41322">
          <cell r="A41322" t="str">
            <v>农村低保</v>
          </cell>
        </row>
        <row r="41322">
          <cell r="E41322" t="str">
            <v>侯集</v>
          </cell>
        </row>
        <row r="41322">
          <cell r="K41322">
            <v>1</v>
          </cell>
          <cell r="L41322">
            <v>255</v>
          </cell>
          <cell r="M41322">
            <v>0</v>
          </cell>
          <cell r="N41322">
            <v>255</v>
          </cell>
        </row>
        <row r="41323">
          <cell r="A41323" t="str">
            <v>农村低保</v>
          </cell>
        </row>
        <row r="41323">
          <cell r="E41323" t="str">
            <v>贾宋</v>
          </cell>
        </row>
        <row r="41323">
          <cell r="K41323">
            <v>1</v>
          </cell>
          <cell r="L41323">
            <v>290</v>
          </cell>
          <cell r="M41323">
            <v>0</v>
          </cell>
          <cell r="N41323">
            <v>290</v>
          </cell>
        </row>
        <row r="41324">
          <cell r="A41324" t="str">
            <v>农村低保</v>
          </cell>
        </row>
        <row r="41324">
          <cell r="E41324" t="str">
            <v>贾宋</v>
          </cell>
        </row>
        <row r="41324">
          <cell r="K41324">
            <v>1</v>
          </cell>
          <cell r="L41324">
            <v>290</v>
          </cell>
          <cell r="M41324">
            <v>0</v>
          </cell>
          <cell r="N41324">
            <v>290</v>
          </cell>
        </row>
        <row r="41325">
          <cell r="A41325" t="str">
            <v>农村低保</v>
          </cell>
        </row>
        <row r="41325">
          <cell r="E41325" t="str">
            <v>贾宋</v>
          </cell>
        </row>
        <row r="41325">
          <cell r="K41325">
            <v>1</v>
          </cell>
          <cell r="L41325">
            <v>290</v>
          </cell>
          <cell r="M41325">
            <v>0</v>
          </cell>
          <cell r="N41325">
            <v>290</v>
          </cell>
        </row>
        <row r="41326">
          <cell r="A41326" t="str">
            <v>农村低保</v>
          </cell>
        </row>
        <row r="41326">
          <cell r="E41326" t="str">
            <v>贾宋</v>
          </cell>
        </row>
        <row r="41326">
          <cell r="K41326">
            <v>2</v>
          </cell>
          <cell r="L41326">
            <v>290</v>
          </cell>
          <cell r="M41326">
            <v>0</v>
          </cell>
          <cell r="N41326">
            <v>580</v>
          </cell>
        </row>
        <row r="41327">
          <cell r="A41327" t="str">
            <v>农村低保</v>
          </cell>
        </row>
        <row r="41327">
          <cell r="E41327" t="str">
            <v>贾宋</v>
          </cell>
        </row>
        <row r="41327">
          <cell r="K41327">
            <v>1</v>
          </cell>
          <cell r="L41327">
            <v>290</v>
          </cell>
          <cell r="M41327">
            <v>0</v>
          </cell>
          <cell r="N41327">
            <v>290</v>
          </cell>
        </row>
        <row r="41328">
          <cell r="A41328" t="str">
            <v>农村低保</v>
          </cell>
        </row>
        <row r="41328">
          <cell r="E41328" t="str">
            <v>贾宋</v>
          </cell>
        </row>
        <row r="41328">
          <cell r="K41328">
            <v>1</v>
          </cell>
          <cell r="L41328">
            <v>290</v>
          </cell>
          <cell r="M41328">
            <v>0</v>
          </cell>
          <cell r="N41328">
            <v>290</v>
          </cell>
        </row>
        <row r="41329">
          <cell r="A41329" t="str">
            <v>农村低保</v>
          </cell>
        </row>
        <row r="41329">
          <cell r="E41329" t="str">
            <v>贾宋</v>
          </cell>
        </row>
        <row r="41329">
          <cell r="K41329">
            <v>1</v>
          </cell>
          <cell r="L41329">
            <v>290</v>
          </cell>
          <cell r="M41329">
            <v>0</v>
          </cell>
          <cell r="N41329">
            <v>290</v>
          </cell>
        </row>
        <row r="41330">
          <cell r="A41330" t="str">
            <v>农村低保</v>
          </cell>
        </row>
        <row r="41330">
          <cell r="E41330" t="str">
            <v>贾宋</v>
          </cell>
        </row>
        <row r="41330">
          <cell r="K41330">
            <v>1</v>
          </cell>
          <cell r="L41330">
            <v>290</v>
          </cell>
          <cell r="M41330">
            <v>0</v>
          </cell>
          <cell r="N41330">
            <v>290</v>
          </cell>
        </row>
        <row r="41331">
          <cell r="A41331" t="str">
            <v>农村低保</v>
          </cell>
        </row>
        <row r="41331">
          <cell r="E41331" t="str">
            <v>贾宋</v>
          </cell>
        </row>
        <row r="41331">
          <cell r="K41331">
            <v>1</v>
          </cell>
          <cell r="L41331">
            <v>290</v>
          </cell>
          <cell r="M41331">
            <v>0</v>
          </cell>
          <cell r="N41331">
            <v>290</v>
          </cell>
        </row>
        <row r="41332">
          <cell r="A41332" t="str">
            <v>农村低保</v>
          </cell>
        </row>
        <row r="41332">
          <cell r="E41332" t="str">
            <v>贾宋</v>
          </cell>
        </row>
        <row r="41332">
          <cell r="K41332">
            <v>1</v>
          </cell>
          <cell r="L41332">
            <v>290</v>
          </cell>
          <cell r="M41332">
            <v>0</v>
          </cell>
          <cell r="N41332">
            <v>290</v>
          </cell>
        </row>
        <row r="41333">
          <cell r="A41333" t="str">
            <v>农村低保</v>
          </cell>
        </row>
        <row r="41333">
          <cell r="E41333" t="str">
            <v>贾宋</v>
          </cell>
        </row>
        <row r="41333">
          <cell r="K41333">
            <v>1</v>
          </cell>
          <cell r="L41333">
            <v>290</v>
          </cell>
          <cell r="M41333">
            <v>0</v>
          </cell>
          <cell r="N41333">
            <v>290</v>
          </cell>
        </row>
        <row r="41334">
          <cell r="A41334" t="str">
            <v>农村低保</v>
          </cell>
        </row>
        <row r="41334">
          <cell r="E41334" t="str">
            <v>贾宋</v>
          </cell>
        </row>
        <row r="41334">
          <cell r="K41334">
            <v>1</v>
          </cell>
          <cell r="L41334">
            <v>290</v>
          </cell>
          <cell r="M41334">
            <v>0</v>
          </cell>
          <cell r="N41334">
            <v>290</v>
          </cell>
        </row>
        <row r="41335">
          <cell r="A41335" t="str">
            <v>农村低保</v>
          </cell>
        </row>
        <row r="41335">
          <cell r="E41335" t="str">
            <v>老庄</v>
          </cell>
        </row>
        <row r="41335">
          <cell r="K41335">
            <v>1</v>
          </cell>
          <cell r="L41335">
            <v>290</v>
          </cell>
          <cell r="M41335">
            <v>0</v>
          </cell>
          <cell r="N41335">
            <v>290</v>
          </cell>
        </row>
        <row r="41336">
          <cell r="A41336" t="str">
            <v>农村低保</v>
          </cell>
        </row>
        <row r="41336">
          <cell r="E41336" t="str">
            <v>老庄</v>
          </cell>
        </row>
        <row r="41336">
          <cell r="K41336">
            <v>1</v>
          </cell>
          <cell r="L41336">
            <v>290</v>
          </cell>
          <cell r="M41336">
            <v>0</v>
          </cell>
          <cell r="N41336">
            <v>290</v>
          </cell>
        </row>
        <row r="41337">
          <cell r="A41337" t="str">
            <v>农村低保</v>
          </cell>
        </row>
        <row r="41337">
          <cell r="E41337" t="str">
            <v>柳泉铺</v>
          </cell>
        </row>
        <row r="41337">
          <cell r="K41337">
            <v>1</v>
          </cell>
          <cell r="L41337">
            <v>255</v>
          </cell>
          <cell r="M41337">
            <v>0</v>
          </cell>
          <cell r="N41337">
            <v>255</v>
          </cell>
        </row>
        <row r="41338">
          <cell r="A41338" t="str">
            <v>农村低保</v>
          </cell>
        </row>
        <row r="41338">
          <cell r="E41338" t="str">
            <v>柳泉铺</v>
          </cell>
        </row>
        <row r="41338">
          <cell r="K41338">
            <v>1</v>
          </cell>
          <cell r="L41338">
            <v>255</v>
          </cell>
          <cell r="M41338">
            <v>0</v>
          </cell>
          <cell r="N41338">
            <v>255</v>
          </cell>
        </row>
        <row r="41339">
          <cell r="A41339" t="str">
            <v>农村低保</v>
          </cell>
        </row>
        <row r="41339">
          <cell r="E41339" t="str">
            <v>柳泉铺</v>
          </cell>
        </row>
        <row r="41339">
          <cell r="K41339">
            <v>1</v>
          </cell>
          <cell r="L41339">
            <v>290</v>
          </cell>
          <cell r="M41339">
            <v>0</v>
          </cell>
          <cell r="N41339">
            <v>290</v>
          </cell>
        </row>
        <row r="41340">
          <cell r="A41340" t="str">
            <v>农村低保</v>
          </cell>
        </row>
        <row r="41340">
          <cell r="E41340" t="str">
            <v>柳泉铺</v>
          </cell>
        </row>
        <row r="41340">
          <cell r="K41340">
            <v>1</v>
          </cell>
          <cell r="L41340">
            <v>255</v>
          </cell>
          <cell r="M41340">
            <v>0</v>
          </cell>
          <cell r="N41340">
            <v>255</v>
          </cell>
        </row>
        <row r="41341">
          <cell r="A41341" t="str">
            <v>农村低保</v>
          </cell>
        </row>
        <row r="41341">
          <cell r="E41341" t="str">
            <v>卢医</v>
          </cell>
        </row>
        <row r="41341">
          <cell r="K41341">
            <v>1</v>
          </cell>
          <cell r="L41341">
            <v>405</v>
          </cell>
          <cell r="M41341">
            <v>0</v>
          </cell>
          <cell r="N41341">
            <v>405</v>
          </cell>
        </row>
        <row r="41342">
          <cell r="A41342" t="str">
            <v>农村低保</v>
          </cell>
        </row>
        <row r="41342">
          <cell r="E41342" t="str">
            <v>卢医</v>
          </cell>
        </row>
        <row r="41342">
          <cell r="K41342">
            <v>1</v>
          </cell>
          <cell r="L41342">
            <v>290</v>
          </cell>
          <cell r="M41342">
            <v>0</v>
          </cell>
          <cell r="N41342">
            <v>290</v>
          </cell>
        </row>
        <row r="41343">
          <cell r="A41343" t="str">
            <v>农村低保</v>
          </cell>
        </row>
        <row r="41343">
          <cell r="E41343" t="str">
            <v>卢医</v>
          </cell>
        </row>
        <row r="41343">
          <cell r="K41343">
            <v>2</v>
          </cell>
          <cell r="L41343">
            <v>290</v>
          </cell>
          <cell r="M41343">
            <v>0</v>
          </cell>
          <cell r="N41343">
            <v>580</v>
          </cell>
        </row>
        <row r="41344">
          <cell r="A41344" t="str">
            <v>农村低保</v>
          </cell>
        </row>
        <row r="41344">
          <cell r="E41344" t="str">
            <v>卢医</v>
          </cell>
        </row>
        <row r="41344">
          <cell r="K41344">
            <v>1</v>
          </cell>
          <cell r="L41344">
            <v>290</v>
          </cell>
          <cell r="M41344">
            <v>0</v>
          </cell>
          <cell r="N41344">
            <v>290</v>
          </cell>
        </row>
        <row r="41345">
          <cell r="A41345" t="str">
            <v>农村低保</v>
          </cell>
        </row>
        <row r="41345">
          <cell r="E41345" t="str">
            <v>卢医</v>
          </cell>
        </row>
        <row r="41345">
          <cell r="K41345">
            <v>1</v>
          </cell>
          <cell r="L41345">
            <v>290</v>
          </cell>
          <cell r="M41345">
            <v>0</v>
          </cell>
          <cell r="N41345">
            <v>290</v>
          </cell>
        </row>
        <row r="41346">
          <cell r="A41346" t="str">
            <v>农村低保</v>
          </cell>
        </row>
        <row r="41346">
          <cell r="E41346" t="str">
            <v>卢医</v>
          </cell>
        </row>
        <row r="41346">
          <cell r="K41346">
            <v>1</v>
          </cell>
          <cell r="L41346">
            <v>290</v>
          </cell>
          <cell r="M41346">
            <v>0</v>
          </cell>
          <cell r="N41346">
            <v>290</v>
          </cell>
        </row>
        <row r="41347">
          <cell r="A41347" t="str">
            <v>农村低保</v>
          </cell>
        </row>
        <row r="41347">
          <cell r="E41347" t="str">
            <v>卢医</v>
          </cell>
        </row>
        <row r="41347">
          <cell r="K41347">
            <v>1</v>
          </cell>
          <cell r="L41347">
            <v>405</v>
          </cell>
          <cell r="M41347">
            <v>0</v>
          </cell>
          <cell r="N41347">
            <v>405</v>
          </cell>
        </row>
        <row r="41348">
          <cell r="A41348" t="str">
            <v>农村低保</v>
          </cell>
        </row>
        <row r="41348">
          <cell r="E41348" t="str">
            <v>卢医</v>
          </cell>
        </row>
        <row r="41348">
          <cell r="K41348">
            <v>1</v>
          </cell>
          <cell r="L41348">
            <v>290</v>
          </cell>
          <cell r="M41348">
            <v>0</v>
          </cell>
          <cell r="N41348">
            <v>290</v>
          </cell>
        </row>
        <row r="41349">
          <cell r="A41349" t="str">
            <v>农村低保</v>
          </cell>
        </row>
        <row r="41349">
          <cell r="E41349" t="str">
            <v>卢医</v>
          </cell>
        </row>
        <row r="41349">
          <cell r="K41349">
            <v>1</v>
          </cell>
          <cell r="L41349">
            <v>290</v>
          </cell>
          <cell r="M41349">
            <v>0</v>
          </cell>
          <cell r="N41349">
            <v>290</v>
          </cell>
        </row>
        <row r="41350">
          <cell r="A41350" t="str">
            <v>农村低保</v>
          </cell>
        </row>
        <row r="41350">
          <cell r="E41350" t="str">
            <v>卢医</v>
          </cell>
        </row>
        <row r="41350">
          <cell r="K41350">
            <v>1</v>
          </cell>
          <cell r="L41350">
            <v>255</v>
          </cell>
          <cell r="M41350">
            <v>0</v>
          </cell>
          <cell r="N41350">
            <v>255</v>
          </cell>
        </row>
        <row r="41351">
          <cell r="A41351" t="str">
            <v>农村低保</v>
          </cell>
        </row>
        <row r="41351">
          <cell r="E41351" t="str">
            <v>卢医</v>
          </cell>
        </row>
        <row r="41351">
          <cell r="K41351">
            <v>1</v>
          </cell>
          <cell r="L41351">
            <v>255</v>
          </cell>
          <cell r="M41351">
            <v>0</v>
          </cell>
          <cell r="N41351">
            <v>255</v>
          </cell>
        </row>
        <row r="41352">
          <cell r="A41352" t="str">
            <v>农村低保</v>
          </cell>
        </row>
        <row r="41352">
          <cell r="E41352" t="str">
            <v>马庄</v>
          </cell>
        </row>
        <row r="41352">
          <cell r="K41352">
            <v>1</v>
          </cell>
          <cell r="L41352">
            <v>255</v>
          </cell>
          <cell r="M41352">
            <v>0</v>
          </cell>
          <cell r="N41352">
            <v>255</v>
          </cell>
        </row>
        <row r="41353">
          <cell r="A41353" t="str">
            <v>农村低保</v>
          </cell>
        </row>
        <row r="41353">
          <cell r="E41353" t="str">
            <v>马庄</v>
          </cell>
        </row>
        <row r="41353">
          <cell r="K41353">
            <v>2</v>
          </cell>
          <cell r="L41353">
            <v>255</v>
          </cell>
          <cell r="M41353">
            <v>0</v>
          </cell>
          <cell r="N41353">
            <v>510</v>
          </cell>
        </row>
        <row r="41354">
          <cell r="A41354" t="str">
            <v>农村低保</v>
          </cell>
        </row>
        <row r="41354">
          <cell r="E41354" t="str">
            <v>马庄</v>
          </cell>
        </row>
        <row r="41354">
          <cell r="K41354">
            <v>1</v>
          </cell>
          <cell r="L41354">
            <v>255</v>
          </cell>
          <cell r="M41354">
            <v>0</v>
          </cell>
          <cell r="N41354">
            <v>255</v>
          </cell>
        </row>
        <row r="41355">
          <cell r="A41355" t="str">
            <v>农村低保</v>
          </cell>
        </row>
        <row r="41355">
          <cell r="E41355" t="str">
            <v>马庄</v>
          </cell>
        </row>
        <row r="41355">
          <cell r="K41355">
            <v>1</v>
          </cell>
          <cell r="L41355">
            <v>255</v>
          </cell>
          <cell r="M41355">
            <v>0</v>
          </cell>
          <cell r="N41355">
            <v>255</v>
          </cell>
        </row>
        <row r="41356">
          <cell r="A41356" t="str">
            <v>农村低保</v>
          </cell>
        </row>
        <row r="41356">
          <cell r="E41356" t="str">
            <v>马庄</v>
          </cell>
        </row>
        <row r="41356">
          <cell r="K41356">
            <v>1</v>
          </cell>
          <cell r="L41356">
            <v>255</v>
          </cell>
          <cell r="M41356">
            <v>0</v>
          </cell>
          <cell r="N41356">
            <v>255</v>
          </cell>
        </row>
        <row r="41357">
          <cell r="A41357" t="str">
            <v>农村低保</v>
          </cell>
        </row>
        <row r="41357">
          <cell r="E41357" t="str">
            <v>马庄</v>
          </cell>
        </row>
        <row r="41357">
          <cell r="K41357">
            <v>1</v>
          </cell>
          <cell r="L41357">
            <v>255</v>
          </cell>
          <cell r="M41357">
            <v>0</v>
          </cell>
          <cell r="N41357">
            <v>255</v>
          </cell>
        </row>
        <row r="41358">
          <cell r="A41358" t="str">
            <v>农村低保</v>
          </cell>
        </row>
        <row r="41358">
          <cell r="E41358" t="str">
            <v>马庄</v>
          </cell>
        </row>
        <row r="41358">
          <cell r="K41358">
            <v>1</v>
          </cell>
          <cell r="L41358">
            <v>255</v>
          </cell>
          <cell r="M41358">
            <v>0</v>
          </cell>
          <cell r="N41358">
            <v>255</v>
          </cell>
        </row>
        <row r="41359">
          <cell r="A41359" t="str">
            <v>农村低保</v>
          </cell>
        </row>
        <row r="41359">
          <cell r="E41359" t="str">
            <v>马庄</v>
          </cell>
        </row>
        <row r="41359">
          <cell r="K41359">
            <v>1</v>
          </cell>
          <cell r="L41359">
            <v>255</v>
          </cell>
          <cell r="M41359">
            <v>0</v>
          </cell>
          <cell r="N41359">
            <v>255</v>
          </cell>
        </row>
        <row r="41360">
          <cell r="A41360" t="str">
            <v>农村低保</v>
          </cell>
        </row>
        <row r="41360">
          <cell r="E41360" t="str">
            <v>马庄</v>
          </cell>
        </row>
        <row r="41360">
          <cell r="K41360">
            <v>1</v>
          </cell>
          <cell r="L41360">
            <v>255</v>
          </cell>
          <cell r="M41360">
            <v>0</v>
          </cell>
          <cell r="N41360">
            <v>255</v>
          </cell>
        </row>
        <row r="41361">
          <cell r="A41361" t="str">
            <v>农村低保</v>
          </cell>
        </row>
        <row r="41361">
          <cell r="E41361" t="str">
            <v>涅阳办</v>
          </cell>
        </row>
        <row r="41361">
          <cell r="K41361">
            <v>2</v>
          </cell>
          <cell r="L41361">
            <v>255</v>
          </cell>
          <cell r="M41361">
            <v>0</v>
          </cell>
          <cell r="N41361">
            <v>510</v>
          </cell>
        </row>
        <row r="41362">
          <cell r="A41362" t="str">
            <v>农村低保</v>
          </cell>
        </row>
        <row r="41362">
          <cell r="E41362" t="str">
            <v>涅阳办</v>
          </cell>
        </row>
        <row r="41362">
          <cell r="K41362">
            <v>1</v>
          </cell>
          <cell r="L41362">
            <v>290</v>
          </cell>
          <cell r="M41362">
            <v>0</v>
          </cell>
          <cell r="N41362">
            <v>290</v>
          </cell>
        </row>
        <row r="41363">
          <cell r="A41363" t="str">
            <v>农村低保</v>
          </cell>
        </row>
        <row r="41363">
          <cell r="E41363" t="str">
            <v>涅阳办</v>
          </cell>
        </row>
        <row r="41363">
          <cell r="K41363">
            <v>1</v>
          </cell>
          <cell r="L41363">
            <v>290</v>
          </cell>
          <cell r="M41363">
            <v>0</v>
          </cell>
          <cell r="N41363">
            <v>290</v>
          </cell>
        </row>
        <row r="41364">
          <cell r="A41364" t="str">
            <v>农村低保</v>
          </cell>
        </row>
        <row r="41364">
          <cell r="E41364" t="str">
            <v>涅阳办</v>
          </cell>
        </row>
        <row r="41364">
          <cell r="K41364">
            <v>1</v>
          </cell>
          <cell r="L41364">
            <v>290</v>
          </cell>
          <cell r="M41364">
            <v>0</v>
          </cell>
          <cell r="N41364">
            <v>290</v>
          </cell>
        </row>
        <row r="41365">
          <cell r="A41365" t="str">
            <v>农村低保</v>
          </cell>
        </row>
        <row r="41365">
          <cell r="E41365" t="str">
            <v>曲屯</v>
          </cell>
        </row>
        <row r="41365">
          <cell r="K41365">
            <v>2</v>
          </cell>
          <cell r="L41365">
            <v>290</v>
          </cell>
          <cell r="M41365">
            <v>0</v>
          </cell>
          <cell r="N41365">
            <v>580</v>
          </cell>
        </row>
        <row r="41366">
          <cell r="A41366" t="str">
            <v>农村低保</v>
          </cell>
        </row>
        <row r="41366">
          <cell r="E41366" t="str">
            <v>曲屯</v>
          </cell>
        </row>
        <row r="41366">
          <cell r="K41366">
            <v>1</v>
          </cell>
          <cell r="L41366">
            <v>290</v>
          </cell>
          <cell r="M41366">
            <v>0</v>
          </cell>
          <cell r="N41366">
            <v>290</v>
          </cell>
        </row>
        <row r="41367">
          <cell r="A41367" t="str">
            <v>农村低保</v>
          </cell>
        </row>
        <row r="41367">
          <cell r="E41367" t="str">
            <v>曲屯</v>
          </cell>
        </row>
        <row r="41367">
          <cell r="K41367">
            <v>2</v>
          </cell>
          <cell r="L41367">
            <v>290</v>
          </cell>
          <cell r="M41367">
            <v>0</v>
          </cell>
          <cell r="N41367">
            <v>580</v>
          </cell>
        </row>
        <row r="41368">
          <cell r="A41368" t="str">
            <v>农村低保</v>
          </cell>
        </row>
        <row r="41368">
          <cell r="E41368" t="str">
            <v>曲屯</v>
          </cell>
        </row>
        <row r="41368">
          <cell r="K41368">
            <v>1</v>
          </cell>
          <cell r="L41368">
            <v>290</v>
          </cell>
          <cell r="M41368">
            <v>0</v>
          </cell>
          <cell r="N41368">
            <v>290</v>
          </cell>
        </row>
        <row r="41369">
          <cell r="A41369" t="str">
            <v>农村低保</v>
          </cell>
        </row>
        <row r="41369">
          <cell r="E41369" t="str">
            <v>曲屯</v>
          </cell>
        </row>
        <row r="41369">
          <cell r="K41369">
            <v>1</v>
          </cell>
          <cell r="L41369">
            <v>290</v>
          </cell>
          <cell r="M41369">
            <v>0</v>
          </cell>
          <cell r="N41369">
            <v>290</v>
          </cell>
        </row>
        <row r="41370">
          <cell r="A41370" t="str">
            <v>农村低保</v>
          </cell>
        </row>
        <row r="41370">
          <cell r="E41370" t="str">
            <v>曲屯</v>
          </cell>
        </row>
        <row r="41370">
          <cell r="K41370">
            <v>2</v>
          </cell>
          <cell r="L41370">
            <v>290</v>
          </cell>
          <cell r="M41370">
            <v>0</v>
          </cell>
          <cell r="N41370">
            <v>580</v>
          </cell>
        </row>
        <row r="41371">
          <cell r="A41371" t="str">
            <v>农村低保</v>
          </cell>
        </row>
        <row r="41371">
          <cell r="E41371" t="str">
            <v>曲屯</v>
          </cell>
        </row>
        <row r="41371">
          <cell r="K41371">
            <v>1</v>
          </cell>
          <cell r="L41371">
            <v>290</v>
          </cell>
          <cell r="M41371">
            <v>0</v>
          </cell>
          <cell r="N41371">
            <v>290</v>
          </cell>
        </row>
        <row r="41372">
          <cell r="A41372" t="str">
            <v>农村低保</v>
          </cell>
        </row>
        <row r="41372">
          <cell r="E41372" t="str">
            <v>曲屯</v>
          </cell>
        </row>
        <row r="41372">
          <cell r="K41372">
            <v>2</v>
          </cell>
          <cell r="L41372">
            <v>290</v>
          </cell>
          <cell r="M41372">
            <v>0</v>
          </cell>
          <cell r="N41372">
            <v>580</v>
          </cell>
        </row>
        <row r="41373">
          <cell r="A41373" t="str">
            <v>农村低保</v>
          </cell>
        </row>
        <row r="41373">
          <cell r="E41373" t="str">
            <v>曲屯</v>
          </cell>
        </row>
        <row r="41373">
          <cell r="K41373">
            <v>3</v>
          </cell>
          <cell r="L41373">
            <v>290</v>
          </cell>
          <cell r="M41373">
            <v>0</v>
          </cell>
          <cell r="N41373">
            <v>870</v>
          </cell>
        </row>
        <row r="41374">
          <cell r="A41374" t="str">
            <v>农村低保</v>
          </cell>
        </row>
        <row r="41374">
          <cell r="E41374" t="str">
            <v>曲屯</v>
          </cell>
        </row>
        <row r="41374">
          <cell r="K41374">
            <v>2</v>
          </cell>
          <cell r="L41374">
            <v>290</v>
          </cell>
          <cell r="M41374">
            <v>0</v>
          </cell>
          <cell r="N41374">
            <v>580</v>
          </cell>
        </row>
        <row r="41375">
          <cell r="A41375" t="str">
            <v>农村低保</v>
          </cell>
        </row>
        <row r="41375">
          <cell r="E41375" t="str">
            <v>曲屯</v>
          </cell>
        </row>
        <row r="41375">
          <cell r="K41375">
            <v>1</v>
          </cell>
          <cell r="L41375">
            <v>290</v>
          </cell>
          <cell r="M41375">
            <v>0</v>
          </cell>
          <cell r="N41375">
            <v>290</v>
          </cell>
        </row>
        <row r="41376">
          <cell r="A41376" t="str">
            <v>农村低保</v>
          </cell>
        </row>
        <row r="41376">
          <cell r="E41376" t="str">
            <v>曲屯</v>
          </cell>
        </row>
        <row r="41376">
          <cell r="K41376">
            <v>2</v>
          </cell>
          <cell r="L41376">
            <v>290</v>
          </cell>
          <cell r="M41376">
            <v>0</v>
          </cell>
          <cell r="N41376">
            <v>580</v>
          </cell>
        </row>
        <row r="41377">
          <cell r="A41377" t="str">
            <v>农村低保</v>
          </cell>
        </row>
        <row r="41377">
          <cell r="E41377" t="str">
            <v>曲屯</v>
          </cell>
        </row>
        <row r="41377">
          <cell r="K41377">
            <v>1</v>
          </cell>
          <cell r="L41377">
            <v>290</v>
          </cell>
          <cell r="M41377">
            <v>0</v>
          </cell>
          <cell r="N41377">
            <v>290</v>
          </cell>
        </row>
        <row r="41378">
          <cell r="A41378" t="str">
            <v>农村低保</v>
          </cell>
        </row>
        <row r="41378">
          <cell r="E41378" t="str">
            <v>曲屯</v>
          </cell>
        </row>
        <row r="41378">
          <cell r="K41378">
            <v>1</v>
          </cell>
          <cell r="L41378">
            <v>255</v>
          </cell>
          <cell r="M41378">
            <v>0</v>
          </cell>
          <cell r="N41378">
            <v>255</v>
          </cell>
        </row>
        <row r="41379">
          <cell r="A41379" t="str">
            <v>农村低保</v>
          </cell>
        </row>
        <row r="41379">
          <cell r="E41379" t="str">
            <v>王岗</v>
          </cell>
        </row>
        <row r="41379">
          <cell r="K41379">
            <v>1</v>
          </cell>
          <cell r="L41379">
            <v>255</v>
          </cell>
          <cell r="M41379">
            <v>0</v>
          </cell>
          <cell r="N41379">
            <v>255</v>
          </cell>
        </row>
        <row r="41380">
          <cell r="A41380" t="str">
            <v>农村低保</v>
          </cell>
        </row>
        <row r="41380">
          <cell r="E41380" t="str">
            <v>王岗</v>
          </cell>
        </row>
        <row r="41380">
          <cell r="K41380">
            <v>1</v>
          </cell>
          <cell r="L41380">
            <v>255</v>
          </cell>
          <cell r="M41380">
            <v>0</v>
          </cell>
          <cell r="N41380">
            <v>255</v>
          </cell>
        </row>
        <row r="41381">
          <cell r="A41381" t="str">
            <v>农村低保</v>
          </cell>
        </row>
        <row r="41381">
          <cell r="E41381" t="str">
            <v>王岗</v>
          </cell>
        </row>
        <row r="41381">
          <cell r="K41381">
            <v>3</v>
          </cell>
          <cell r="L41381">
            <v>255</v>
          </cell>
          <cell r="M41381">
            <v>0</v>
          </cell>
          <cell r="N41381">
            <v>765</v>
          </cell>
        </row>
        <row r="41382">
          <cell r="A41382" t="str">
            <v>农村低保</v>
          </cell>
        </row>
        <row r="41382">
          <cell r="E41382" t="str">
            <v>王岗</v>
          </cell>
        </row>
        <row r="41382">
          <cell r="K41382">
            <v>1</v>
          </cell>
          <cell r="L41382">
            <v>290</v>
          </cell>
          <cell r="M41382">
            <v>0</v>
          </cell>
          <cell r="N41382">
            <v>290</v>
          </cell>
        </row>
        <row r="41383">
          <cell r="A41383" t="str">
            <v>农村低保</v>
          </cell>
        </row>
        <row r="41383">
          <cell r="E41383" t="str">
            <v>王岗</v>
          </cell>
        </row>
        <row r="41383">
          <cell r="K41383">
            <v>1</v>
          </cell>
          <cell r="L41383">
            <v>255</v>
          </cell>
          <cell r="M41383">
            <v>0</v>
          </cell>
          <cell r="N41383">
            <v>255</v>
          </cell>
        </row>
        <row r="41384">
          <cell r="A41384" t="str">
            <v>农村低保</v>
          </cell>
        </row>
        <row r="41384">
          <cell r="E41384" t="str">
            <v>王岗</v>
          </cell>
        </row>
        <row r="41384">
          <cell r="K41384">
            <v>1</v>
          </cell>
          <cell r="L41384">
            <v>255</v>
          </cell>
          <cell r="M41384">
            <v>0</v>
          </cell>
          <cell r="N41384">
            <v>255</v>
          </cell>
        </row>
        <row r="41385">
          <cell r="A41385" t="str">
            <v>农村低保</v>
          </cell>
        </row>
        <row r="41385">
          <cell r="E41385" t="str">
            <v>王岗</v>
          </cell>
        </row>
        <row r="41385">
          <cell r="K41385">
            <v>1</v>
          </cell>
          <cell r="L41385">
            <v>290</v>
          </cell>
          <cell r="M41385">
            <v>0</v>
          </cell>
          <cell r="N41385">
            <v>290</v>
          </cell>
        </row>
        <row r="41386">
          <cell r="A41386" t="str">
            <v>农村低保</v>
          </cell>
        </row>
        <row r="41386">
          <cell r="E41386" t="str">
            <v>王岗</v>
          </cell>
        </row>
        <row r="41386">
          <cell r="K41386">
            <v>2</v>
          </cell>
          <cell r="L41386">
            <v>290</v>
          </cell>
          <cell r="M41386">
            <v>0</v>
          </cell>
          <cell r="N41386">
            <v>580</v>
          </cell>
        </row>
        <row r="41387">
          <cell r="A41387" t="str">
            <v>农村低保</v>
          </cell>
        </row>
        <row r="41387">
          <cell r="E41387" t="str">
            <v>王岗</v>
          </cell>
        </row>
        <row r="41387">
          <cell r="K41387">
            <v>1</v>
          </cell>
          <cell r="L41387">
            <v>255</v>
          </cell>
          <cell r="M41387">
            <v>0</v>
          </cell>
          <cell r="N41387">
            <v>255</v>
          </cell>
        </row>
        <row r="41388">
          <cell r="A41388" t="str">
            <v>农村低保</v>
          </cell>
        </row>
        <row r="41388">
          <cell r="E41388" t="str">
            <v>王岗</v>
          </cell>
        </row>
        <row r="41388">
          <cell r="K41388">
            <v>1</v>
          </cell>
          <cell r="L41388">
            <v>290</v>
          </cell>
          <cell r="M41388">
            <v>0</v>
          </cell>
          <cell r="N41388">
            <v>290</v>
          </cell>
        </row>
        <row r="41389">
          <cell r="A41389" t="str">
            <v>农村低保</v>
          </cell>
        </row>
        <row r="41389">
          <cell r="E41389" t="str">
            <v>王岗</v>
          </cell>
        </row>
        <row r="41389">
          <cell r="K41389">
            <v>2</v>
          </cell>
          <cell r="L41389">
            <v>255</v>
          </cell>
          <cell r="M41389">
            <v>0</v>
          </cell>
          <cell r="N41389">
            <v>510</v>
          </cell>
        </row>
        <row r="41390">
          <cell r="A41390" t="str">
            <v>农村低保</v>
          </cell>
        </row>
        <row r="41390">
          <cell r="E41390" t="str">
            <v>王岗</v>
          </cell>
        </row>
        <row r="41390">
          <cell r="K41390">
            <v>2</v>
          </cell>
          <cell r="L41390">
            <v>290</v>
          </cell>
          <cell r="M41390">
            <v>0</v>
          </cell>
          <cell r="N41390">
            <v>580</v>
          </cell>
        </row>
        <row r="41391">
          <cell r="A41391" t="str">
            <v>农村低保</v>
          </cell>
        </row>
        <row r="41391">
          <cell r="E41391" t="str">
            <v>王岗</v>
          </cell>
        </row>
        <row r="41391">
          <cell r="K41391">
            <v>1</v>
          </cell>
          <cell r="L41391">
            <v>255</v>
          </cell>
          <cell r="M41391">
            <v>0</v>
          </cell>
          <cell r="N41391">
            <v>255</v>
          </cell>
        </row>
        <row r="41392">
          <cell r="A41392" t="str">
            <v>农村低保</v>
          </cell>
        </row>
        <row r="41392">
          <cell r="E41392" t="str">
            <v>雪枫办</v>
          </cell>
        </row>
        <row r="41392">
          <cell r="K41392">
            <v>1</v>
          </cell>
          <cell r="L41392">
            <v>290</v>
          </cell>
          <cell r="M41392">
            <v>0</v>
          </cell>
          <cell r="N41392">
            <v>290</v>
          </cell>
        </row>
        <row r="41393">
          <cell r="A41393" t="str">
            <v>农村低保</v>
          </cell>
        </row>
        <row r="41393">
          <cell r="E41393" t="str">
            <v>雪枫办</v>
          </cell>
        </row>
        <row r="41393">
          <cell r="K41393">
            <v>1</v>
          </cell>
          <cell r="L41393">
            <v>290</v>
          </cell>
          <cell r="M41393">
            <v>0</v>
          </cell>
          <cell r="N41393">
            <v>290</v>
          </cell>
        </row>
        <row r="41394">
          <cell r="A41394" t="str">
            <v>农村低保</v>
          </cell>
        </row>
        <row r="41394">
          <cell r="E41394" t="str">
            <v>雪枫办</v>
          </cell>
        </row>
        <row r="41394">
          <cell r="K41394">
            <v>1</v>
          </cell>
          <cell r="L41394">
            <v>290</v>
          </cell>
          <cell r="M41394">
            <v>0</v>
          </cell>
          <cell r="N41394">
            <v>290</v>
          </cell>
        </row>
        <row r="41395">
          <cell r="A41395" t="str">
            <v>农村低保</v>
          </cell>
        </row>
        <row r="41395">
          <cell r="E41395" t="str">
            <v>雪枫办</v>
          </cell>
        </row>
        <row r="41395">
          <cell r="K41395">
            <v>1</v>
          </cell>
          <cell r="L41395">
            <v>290</v>
          </cell>
          <cell r="M41395">
            <v>0</v>
          </cell>
          <cell r="N41395">
            <v>290</v>
          </cell>
        </row>
        <row r="41396">
          <cell r="A41396" t="str">
            <v>农村低保</v>
          </cell>
        </row>
        <row r="41396">
          <cell r="E41396" t="str">
            <v>雪枫办</v>
          </cell>
        </row>
        <row r="41396">
          <cell r="K41396">
            <v>1</v>
          </cell>
          <cell r="L41396">
            <v>290</v>
          </cell>
          <cell r="M41396">
            <v>0</v>
          </cell>
          <cell r="N41396">
            <v>290</v>
          </cell>
        </row>
        <row r="41397">
          <cell r="A41397" t="str">
            <v>农村低保</v>
          </cell>
        </row>
        <row r="41397">
          <cell r="E41397" t="str">
            <v>雪枫办</v>
          </cell>
        </row>
        <row r="41397">
          <cell r="K41397">
            <v>1</v>
          </cell>
          <cell r="L41397">
            <v>290</v>
          </cell>
          <cell r="M41397">
            <v>0</v>
          </cell>
          <cell r="N41397">
            <v>290</v>
          </cell>
        </row>
        <row r="41398">
          <cell r="A41398" t="str">
            <v>农村低保</v>
          </cell>
        </row>
        <row r="41398">
          <cell r="E41398" t="str">
            <v>雪枫办</v>
          </cell>
        </row>
        <row r="41398">
          <cell r="K41398">
            <v>1</v>
          </cell>
          <cell r="L41398">
            <v>290</v>
          </cell>
          <cell r="M41398">
            <v>0</v>
          </cell>
          <cell r="N41398">
            <v>290</v>
          </cell>
        </row>
        <row r="41399">
          <cell r="A41399" t="str">
            <v>农村低保</v>
          </cell>
        </row>
        <row r="41399">
          <cell r="E41399" t="str">
            <v>雪枫办</v>
          </cell>
        </row>
        <row r="41399">
          <cell r="K41399">
            <v>1</v>
          </cell>
          <cell r="L41399">
            <v>290</v>
          </cell>
          <cell r="M41399">
            <v>0</v>
          </cell>
          <cell r="N41399">
            <v>290</v>
          </cell>
        </row>
        <row r="41400">
          <cell r="A41400" t="str">
            <v>农村低保</v>
          </cell>
        </row>
        <row r="41400">
          <cell r="E41400" t="str">
            <v>雪枫办</v>
          </cell>
        </row>
        <row r="41400">
          <cell r="K41400">
            <v>1</v>
          </cell>
          <cell r="L41400">
            <v>290</v>
          </cell>
          <cell r="M41400">
            <v>0</v>
          </cell>
          <cell r="N41400">
            <v>290</v>
          </cell>
        </row>
        <row r="41401">
          <cell r="A41401" t="str">
            <v>农村低保</v>
          </cell>
        </row>
        <row r="41401">
          <cell r="E41401" t="str">
            <v>雪枫办</v>
          </cell>
        </row>
        <row r="41401">
          <cell r="K41401">
            <v>2</v>
          </cell>
          <cell r="L41401">
            <v>290</v>
          </cell>
          <cell r="M41401">
            <v>0</v>
          </cell>
          <cell r="N41401">
            <v>580</v>
          </cell>
        </row>
        <row r="41402">
          <cell r="A41402" t="str">
            <v>农村低保</v>
          </cell>
        </row>
        <row r="41402">
          <cell r="E41402" t="str">
            <v>杨营</v>
          </cell>
        </row>
        <row r="41402">
          <cell r="K41402">
            <v>1</v>
          </cell>
          <cell r="L41402">
            <v>290</v>
          </cell>
          <cell r="M41402">
            <v>0</v>
          </cell>
          <cell r="N41402">
            <v>290</v>
          </cell>
        </row>
        <row r="41403">
          <cell r="A41403" t="str">
            <v>农村低保</v>
          </cell>
        </row>
        <row r="41403">
          <cell r="E41403" t="str">
            <v>杨营</v>
          </cell>
        </row>
        <row r="41403">
          <cell r="K41403">
            <v>1</v>
          </cell>
          <cell r="L41403">
            <v>290</v>
          </cell>
          <cell r="M41403">
            <v>0</v>
          </cell>
          <cell r="N41403">
            <v>290</v>
          </cell>
        </row>
        <row r="41404">
          <cell r="A41404" t="str">
            <v>农村低保</v>
          </cell>
        </row>
        <row r="41404">
          <cell r="E41404" t="str">
            <v>杨营</v>
          </cell>
        </row>
        <row r="41404">
          <cell r="K41404">
            <v>1</v>
          </cell>
          <cell r="L41404">
            <v>290</v>
          </cell>
          <cell r="M41404">
            <v>0</v>
          </cell>
          <cell r="N41404">
            <v>290</v>
          </cell>
        </row>
        <row r="41405">
          <cell r="A41405" t="str">
            <v>农村低保</v>
          </cell>
        </row>
        <row r="41405">
          <cell r="E41405" t="str">
            <v>杨营</v>
          </cell>
        </row>
        <row r="41405">
          <cell r="K41405">
            <v>1</v>
          </cell>
          <cell r="L41405">
            <v>290</v>
          </cell>
          <cell r="M41405">
            <v>0</v>
          </cell>
          <cell r="N41405">
            <v>290</v>
          </cell>
        </row>
        <row r="41406">
          <cell r="A41406" t="str">
            <v>农村低保</v>
          </cell>
        </row>
        <row r="41406">
          <cell r="E41406" t="str">
            <v>杨营</v>
          </cell>
        </row>
        <row r="41406">
          <cell r="K41406">
            <v>1</v>
          </cell>
          <cell r="L41406">
            <v>290</v>
          </cell>
          <cell r="M41406">
            <v>0</v>
          </cell>
          <cell r="N41406">
            <v>290</v>
          </cell>
        </row>
        <row r="41407">
          <cell r="A41407" t="str">
            <v>农村低保</v>
          </cell>
        </row>
        <row r="41407">
          <cell r="E41407" t="str">
            <v>杨营</v>
          </cell>
        </row>
        <row r="41407">
          <cell r="K41407">
            <v>1</v>
          </cell>
          <cell r="L41407">
            <v>290</v>
          </cell>
          <cell r="M41407">
            <v>0</v>
          </cell>
          <cell r="N41407">
            <v>290</v>
          </cell>
        </row>
        <row r="41408">
          <cell r="A41408" t="str">
            <v>农村低保</v>
          </cell>
        </row>
        <row r="41408">
          <cell r="E41408" t="str">
            <v>杨营</v>
          </cell>
        </row>
        <row r="41408">
          <cell r="K41408">
            <v>1</v>
          </cell>
          <cell r="L41408">
            <v>290</v>
          </cell>
          <cell r="M41408">
            <v>0</v>
          </cell>
          <cell r="N41408">
            <v>290</v>
          </cell>
        </row>
        <row r="41409">
          <cell r="A41409" t="str">
            <v>农村低保</v>
          </cell>
        </row>
        <row r="41409">
          <cell r="E41409" t="str">
            <v>杨营</v>
          </cell>
        </row>
        <row r="41409">
          <cell r="K41409">
            <v>1</v>
          </cell>
          <cell r="L41409">
            <v>290</v>
          </cell>
          <cell r="M41409">
            <v>0</v>
          </cell>
          <cell r="N41409">
            <v>290</v>
          </cell>
        </row>
        <row r="41410">
          <cell r="A41410" t="str">
            <v>农村低保</v>
          </cell>
        </row>
        <row r="41410">
          <cell r="E41410" t="str">
            <v>玉都办</v>
          </cell>
        </row>
        <row r="41410">
          <cell r="K41410">
            <v>1</v>
          </cell>
          <cell r="L41410">
            <v>290</v>
          </cell>
          <cell r="M41410">
            <v>0</v>
          </cell>
          <cell r="N41410">
            <v>290</v>
          </cell>
        </row>
        <row r="41411">
          <cell r="A41411" t="str">
            <v>农村低保</v>
          </cell>
        </row>
        <row r="41411">
          <cell r="E41411" t="str">
            <v>玉都办</v>
          </cell>
        </row>
        <row r="41411">
          <cell r="K41411">
            <v>1</v>
          </cell>
          <cell r="L41411">
            <v>290</v>
          </cell>
          <cell r="M41411">
            <v>0</v>
          </cell>
          <cell r="N41411">
            <v>290</v>
          </cell>
        </row>
        <row r="41412">
          <cell r="A41412" t="str">
            <v>农村低保</v>
          </cell>
        </row>
        <row r="41412">
          <cell r="E41412" t="str">
            <v>玉都办</v>
          </cell>
        </row>
        <row r="41412">
          <cell r="K41412">
            <v>1</v>
          </cell>
          <cell r="L41412">
            <v>255</v>
          </cell>
          <cell r="M41412">
            <v>0</v>
          </cell>
          <cell r="N41412">
            <v>255</v>
          </cell>
        </row>
        <row r="41413">
          <cell r="A41413" t="str">
            <v>农村低保</v>
          </cell>
        </row>
        <row r="41413">
          <cell r="E41413" t="str">
            <v>玉都办</v>
          </cell>
        </row>
        <row r="41413">
          <cell r="K41413">
            <v>2</v>
          </cell>
          <cell r="L41413">
            <v>255</v>
          </cell>
          <cell r="M41413">
            <v>0</v>
          </cell>
          <cell r="N41413">
            <v>510</v>
          </cell>
        </row>
        <row r="41414">
          <cell r="A41414" t="str">
            <v>农村低保</v>
          </cell>
        </row>
        <row r="41414">
          <cell r="E41414" t="str">
            <v>玉都办</v>
          </cell>
        </row>
        <row r="41414">
          <cell r="K41414">
            <v>1</v>
          </cell>
          <cell r="L41414">
            <v>255</v>
          </cell>
          <cell r="M41414">
            <v>0</v>
          </cell>
          <cell r="N41414">
            <v>255</v>
          </cell>
        </row>
        <row r="41415">
          <cell r="A41415" t="str">
            <v>农村低保</v>
          </cell>
        </row>
        <row r="41415">
          <cell r="E41415" t="str">
            <v>枣园</v>
          </cell>
        </row>
        <row r="41415">
          <cell r="K41415">
            <v>1</v>
          </cell>
          <cell r="L41415">
            <v>255</v>
          </cell>
          <cell r="M41415">
            <v>0</v>
          </cell>
          <cell r="N41415">
            <v>255</v>
          </cell>
        </row>
        <row r="41416">
          <cell r="A41416" t="str">
            <v>农村低保</v>
          </cell>
        </row>
        <row r="41416">
          <cell r="E41416" t="str">
            <v>枣园</v>
          </cell>
        </row>
        <row r="41416">
          <cell r="K41416">
            <v>1</v>
          </cell>
          <cell r="L41416">
            <v>255</v>
          </cell>
          <cell r="M41416">
            <v>0</v>
          </cell>
          <cell r="N41416">
            <v>255</v>
          </cell>
        </row>
        <row r="41417">
          <cell r="A41417" t="str">
            <v>农村低保</v>
          </cell>
        </row>
        <row r="41417">
          <cell r="E41417" t="str">
            <v>枣园</v>
          </cell>
        </row>
        <row r="41417">
          <cell r="K41417">
            <v>2</v>
          </cell>
          <cell r="L41417">
            <v>405</v>
          </cell>
          <cell r="M41417">
            <v>0</v>
          </cell>
          <cell r="N41417">
            <v>810</v>
          </cell>
        </row>
        <row r="41418">
          <cell r="A41418" t="str">
            <v>农村低保</v>
          </cell>
        </row>
        <row r="41418">
          <cell r="E41418" t="str">
            <v>枣园</v>
          </cell>
        </row>
        <row r="41418">
          <cell r="K41418">
            <v>2</v>
          </cell>
          <cell r="L41418">
            <v>290</v>
          </cell>
          <cell r="M41418">
            <v>0</v>
          </cell>
          <cell r="N41418">
            <v>580</v>
          </cell>
        </row>
        <row r="41419">
          <cell r="A41419" t="str">
            <v>农村低保</v>
          </cell>
        </row>
        <row r="41419">
          <cell r="E41419" t="str">
            <v>枣园</v>
          </cell>
        </row>
        <row r="41419">
          <cell r="K41419">
            <v>2</v>
          </cell>
          <cell r="L41419">
            <v>255</v>
          </cell>
          <cell r="M41419">
            <v>0</v>
          </cell>
          <cell r="N41419">
            <v>510</v>
          </cell>
        </row>
        <row r="41420">
          <cell r="A41420" t="str">
            <v>农村低保</v>
          </cell>
        </row>
        <row r="41420">
          <cell r="E41420" t="str">
            <v>枣园</v>
          </cell>
        </row>
        <row r="41420">
          <cell r="K41420">
            <v>1</v>
          </cell>
          <cell r="L41420">
            <v>255</v>
          </cell>
          <cell r="M41420">
            <v>0</v>
          </cell>
          <cell r="N41420">
            <v>255</v>
          </cell>
        </row>
        <row r="41421">
          <cell r="A41421" t="str">
            <v>农村低保</v>
          </cell>
        </row>
        <row r="41421">
          <cell r="E41421" t="str">
            <v>枣园</v>
          </cell>
        </row>
        <row r="41421">
          <cell r="K41421">
            <v>1</v>
          </cell>
          <cell r="L41421">
            <v>255</v>
          </cell>
          <cell r="M41421">
            <v>0</v>
          </cell>
          <cell r="N41421">
            <v>255</v>
          </cell>
        </row>
        <row r="41422">
          <cell r="A41422" t="str">
            <v>农村低保</v>
          </cell>
        </row>
        <row r="41422">
          <cell r="E41422" t="str">
            <v>枣园</v>
          </cell>
        </row>
        <row r="41422">
          <cell r="K41422">
            <v>1</v>
          </cell>
          <cell r="L41422">
            <v>255</v>
          </cell>
          <cell r="M41422">
            <v>0</v>
          </cell>
          <cell r="N41422">
            <v>255</v>
          </cell>
        </row>
        <row r="41423">
          <cell r="A41423" t="str">
            <v>农村低保</v>
          </cell>
        </row>
        <row r="41423">
          <cell r="E41423" t="str">
            <v>枣园</v>
          </cell>
        </row>
        <row r="41423">
          <cell r="K41423">
            <v>1</v>
          </cell>
          <cell r="L41423">
            <v>255</v>
          </cell>
          <cell r="M41423">
            <v>0</v>
          </cell>
          <cell r="N41423">
            <v>255</v>
          </cell>
        </row>
        <row r="41424">
          <cell r="A41424" t="str">
            <v>农村低保</v>
          </cell>
        </row>
        <row r="41424">
          <cell r="E41424" t="str">
            <v>枣园</v>
          </cell>
        </row>
        <row r="41424">
          <cell r="K41424">
            <v>1</v>
          </cell>
          <cell r="L41424">
            <v>255</v>
          </cell>
          <cell r="M41424">
            <v>0</v>
          </cell>
          <cell r="N41424">
            <v>255</v>
          </cell>
        </row>
        <row r="41425">
          <cell r="A41425" t="str">
            <v>农村低保</v>
          </cell>
        </row>
        <row r="41425">
          <cell r="E41425" t="str">
            <v>枣园</v>
          </cell>
        </row>
        <row r="41425">
          <cell r="K41425">
            <v>1</v>
          </cell>
          <cell r="L41425">
            <v>255</v>
          </cell>
          <cell r="M41425">
            <v>0</v>
          </cell>
          <cell r="N41425">
            <v>255</v>
          </cell>
        </row>
        <row r="41426">
          <cell r="A41426" t="str">
            <v>农村低保</v>
          </cell>
        </row>
        <row r="41426">
          <cell r="E41426" t="str">
            <v>枣园</v>
          </cell>
        </row>
        <row r="41426">
          <cell r="K41426">
            <v>1</v>
          </cell>
          <cell r="L41426">
            <v>255</v>
          </cell>
          <cell r="M41426">
            <v>0</v>
          </cell>
          <cell r="N41426">
            <v>255</v>
          </cell>
        </row>
        <row r="41427">
          <cell r="A41427" t="str">
            <v>农村低保</v>
          </cell>
        </row>
        <row r="41427">
          <cell r="E41427" t="str">
            <v>枣园</v>
          </cell>
        </row>
        <row r="41427">
          <cell r="K41427">
            <v>1</v>
          </cell>
          <cell r="L41427">
            <v>290</v>
          </cell>
          <cell r="M41427">
            <v>0</v>
          </cell>
          <cell r="N41427">
            <v>290</v>
          </cell>
        </row>
        <row r="41428">
          <cell r="A41428" t="str">
            <v>农村低保</v>
          </cell>
        </row>
        <row r="41428">
          <cell r="E41428" t="str">
            <v>张林</v>
          </cell>
        </row>
        <row r="41428">
          <cell r="K41428">
            <v>1</v>
          </cell>
          <cell r="L41428">
            <v>255</v>
          </cell>
          <cell r="M41428">
            <v>0</v>
          </cell>
          <cell r="N41428">
            <v>255</v>
          </cell>
        </row>
        <row r="41429">
          <cell r="A41429" t="str">
            <v>农村低保</v>
          </cell>
        </row>
        <row r="41429">
          <cell r="E41429" t="str">
            <v>张林</v>
          </cell>
        </row>
        <row r="41429">
          <cell r="K41429">
            <v>1</v>
          </cell>
          <cell r="L41429">
            <v>255</v>
          </cell>
          <cell r="M41429">
            <v>0</v>
          </cell>
          <cell r="N41429">
            <v>255</v>
          </cell>
        </row>
        <row r="41430">
          <cell r="A41430" t="str">
            <v>农村低保</v>
          </cell>
        </row>
        <row r="41430">
          <cell r="E41430" t="str">
            <v>张林</v>
          </cell>
        </row>
        <row r="41430">
          <cell r="K41430">
            <v>1</v>
          </cell>
          <cell r="L41430">
            <v>290</v>
          </cell>
          <cell r="M41430">
            <v>0</v>
          </cell>
          <cell r="N41430">
            <v>290</v>
          </cell>
        </row>
        <row r="41431">
          <cell r="A41431" t="str">
            <v>农村低保</v>
          </cell>
        </row>
        <row r="41431">
          <cell r="E41431" t="str">
            <v>张林</v>
          </cell>
        </row>
        <row r="41431">
          <cell r="K41431">
            <v>1</v>
          </cell>
          <cell r="L41431">
            <v>255</v>
          </cell>
          <cell r="M41431">
            <v>0</v>
          </cell>
          <cell r="N41431">
            <v>255</v>
          </cell>
        </row>
        <row r="41432">
          <cell r="A41432" t="str">
            <v>农村低保</v>
          </cell>
        </row>
        <row r="41432">
          <cell r="E41432" t="str">
            <v>张林</v>
          </cell>
        </row>
        <row r="41432">
          <cell r="K41432">
            <v>2</v>
          </cell>
          <cell r="L41432">
            <v>405</v>
          </cell>
          <cell r="M41432">
            <v>0</v>
          </cell>
          <cell r="N41432">
            <v>810</v>
          </cell>
        </row>
        <row r="41433">
          <cell r="A41433" t="str">
            <v>农村低保</v>
          </cell>
        </row>
        <row r="41433">
          <cell r="E41433" t="str">
            <v>张林</v>
          </cell>
        </row>
        <row r="41433">
          <cell r="K41433">
            <v>1</v>
          </cell>
          <cell r="L41433">
            <v>290</v>
          </cell>
          <cell r="M41433">
            <v>0</v>
          </cell>
          <cell r="N41433">
            <v>290</v>
          </cell>
        </row>
        <row r="41434">
          <cell r="A41434" t="str">
            <v>农村低保</v>
          </cell>
        </row>
        <row r="41434">
          <cell r="E41434" t="str">
            <v>张林</v>
          </cell>
        </row>
        <row r="41434">
          <cell r="K41434">
            <v>3</v>
          </cell>
          <cell r="L41434">
            <v>290</v>
          </cell>
          <cell r="M41434">
            <v>0</v>
          </cell>
          <cell r="N41434">
            <v>870</v>
          </cell>
        </row>
        <row r="41435">
          <cell r="A41435" t="str">
            <v>农村低保</v>
          </cell>
        </row>
        <row r="41435">
          <cell r="E41435" t="str">
            <v>张林</v>
          </cell>
        </row>
        <row r="41435">
          <cell r="K41435">
            <v>3</v>
          </cell>
          <cell r="L41435">
            <v>255</v>
          </cell>
          <cell r="M41435">
            <v>0</v>
          </cell>
          <cell r="N41435">
            <v>765</v>
          </cell>
        </row>
        <row r="41436">
          <cell r="A41436" t="str">
            <v>农村低保</v>
          </cell>
        </row>
        <row r="41436">
          <cell r="E41436" t="str">
            <v>张林</v>
          </cell>
        </row>
        <row r="41436">
          <cell r="K41436">
            <v>1</v>
          </cell>
          <cell r="L41436">
            <v>255</v>
          </cell>
          <cell r="M41436">
            <v>0</v>
          </cell>
          <cell r="N41436">
            <v>255</v>
          </cell>
        </row>
        <row r="41437">
          <cell r="A41437" t="str">
            <v>农村低保</v>
          </cell>
        </row>
        <row r="41437">
          <cell r="E41437" t="str">
            <v>张林</v>
          </cell>
        </row>
        <row r="41437">
          <cell r="K41437">
            <v>2</v>
          </cell>
          <cell r="L41437">
            <v>405</v>
          </cell>
          <cell r="M41437">
            <v>0</v>
          </cell>
          <cell r="N41437">
            <v>810</v>
          </cell>
        </row>
        <row r="41438">
          <cell r="A41438" t="str">
            <v>农村低保</v>
          </cell>
        </row>
        <row r="41438">
          <cell r="E41438" t="str">
            <v>张林</v>
          </cell>
        </row>
        <row r="41438">
          <cell r="K41438">
            <v>3</v>
          </cell>
          <cell r="L41438">
            <v>290</v>
          </cell>
          <cell r="M41438">
            <v>0</v>
          </cell>
          <cell r="N41438">
            <v>870</v>
          </cell>
        </row>
        <row r="41439">
          <cell r="A41439" t="str">
            <v>农村低保</v>
          </cell>
        </row>
        <row r="41439">
          <cell r="E41439" t="str">
            <v>遮山</v>
          </cell>
        </row>
        <row r="41439">
          <cell r="K41439">
            <v>1</v>
          </cell>
          <cell r="L41439">
            <v>255</v>
          </cell>
          <cell r="M41439">
            <v>0</v>
          </cell>
          <cell r="N41439">
            <v>255</v>
          </cell>
        </row>
        <row r="41440">
          <cell r="A41440" t="str">
            <v>农村低保</v>
          </cell>
        </row>
        <row r="41440">
          <cell r="E41440" t="str">
            <v>遮山</v>
          </cell>
        </row>
        <row r="41440">
          <cell r="K41440">
            <v>1</v>
          </cell>
          <cell r="L41440">
            <v>255</v>
          </cell>
          <cell r="M41440">
            <v>0</v>
          </cell>
          <cell r="N41440">
            <v>255</v>
          </cell>
        </row>
        <row r="41441">
          <cell r="A41441" t="str">
            <v>农村低保</v>
          </cell>
        </row>
        <row r="41441">
          <cell r="E41441" t="str">
            <v>枣园</v>
          </cell>
        </row>
        <row r="41441">
          <cell r="K41441">
            <v>1</v>
          </cell>
          <cell r="L41441">
            <v>255</v>
          </cell>
          <cell r="M41441">
            <v>0</v>
          </cell>
          <cell r="N41441">
            <v>255</v>
          </cell>
        </row>
        <row r="41442">
          <cell r="A41442" t="str">
            <v>农村低保</v>
          </cell>
        </row>
        <row r="41442">
          <cell r="E41442" t="str">
            <v>枣园</v>
          </cell>
        </row>
        <row r="41442">
          <cell r="K41442">
            <v>1</v>
          </cell>
          <cell r="L41442">
            <v>255</v>
          </cell>
          <cell r="M41442">
            <v>0</v>
          </cell>
          <cell r="N41442">
            <v>255</v>
          </cell>
        </row>
        <row r="41443">
          <cell r="A41443" t="str">
            <v>农村低保</v>
          </cell>
        </row>
        <row r="41443">
          <cell r="E41443" t="str">
            <v>枣园</v>
          </cell>
        </row>
        <row r="41443">
          <cell r="K41443">
            <v>1</v>
          </cell>
          <cell r="L41443">
            <v>255</v>
          </cell>
          <cell r="M41443">
            <v>0</v>
          </cell>
          <cell r="N41443">
            <v>255</v>
          </cell>
        </row>
        <row r="41444">
          <cell r="A41444" t="str">
            <v>农村低保</v>
          </cell>
        </row>
        <row r="41444">
          <cell r="E41444" t="str">
            <v>枣园</v>
          </cell>
        </row>
        <row r="41444">
          <cell r="K41444">
            <v>1</v>
          </cell>
          <cell r="L41444">
            <v>255</v>
          </cell>
          <cell r="M41444">
            <v>0</v>
          </cell>
          <cell r="N41444">
            <v>255</v>
          </cell>
        </row>
        <row r="41445">
          <cell r="A41445" t="str">
            <v>农村低保</v>
          </cell>
        </row>
        <row r="41445">
          <cell r="E41445" t="str">
            <v>枣园</v>
          </cell>
        </row>
        <row r="41445">
          <cell r="K41445">
            <v>1</v>
          </cell>
          <cell r="L41445">
            <v>255</v>
          </cell>
          <cell r="M41445">
            <v>0</v>
          </cell>
          <cell r="N41445">
            <v>255</v>
          </cell>
        </row>
        <row r="41446">
          <cell r="A41446" t="str">
            <v>农村低保</v>
          </cell>
        </row>
        <row r="41446">
          <cell r="E41446" t="str">
            <v>枣园</v>
          </cell>
        </row>
        <row r="41446">
          <cell r="K41446">
            <v>1</v>
          </cell>
          <cell r="L41446">
            <v>255</v>
          </cell>
          <cell r="M41446">
            <v>0</v>
          </cell>
          <cell r="N41446">
            <v>255</v>
          </cell>
        </row>
        <row r="41447">
          <cell r="A41447" t="str">
            <v>农村低保</v>
          </cell>
        </row>
        <row r="41447">
          <cell r="E41447" t="str">
            <v>枣园</v>
          </cell>
        </row>
        <row r="41447">
          <cell r="K41447">
            <v>2</v>
          </cell>
          <cell r="L41447">
            <v>255</v>
          </cell>
          <cell r="M41447">
            <v>0</v>
          </cell>
          <cell r="N41447">
            <v>510</v>
          </cell>
        </row>
        <row r="41448">
          <cell r="A41448" t="str">
            <v>农村低保</v>
          </cell>
        </row>
        <row r="41448">
          <cell r="E41448" t="str">
            <v>枣园</v>
          </cell>
        </row>
        <row r="41448">
          <cell r="K41448">
            <v>2</v>
          </cell>
          <cell r="L41448">
            <v>255</v>
          </cell>
          <cell r="M41448">
            <v>0</v>
          </cell>
          <cell r="N41448">
            <v>510</v>
          </cell>
        </row>
        <row r="41449">
          <cell r="A41449" t="str">
            <v>农村低保</v>
          </cell>
        </row>
        <row r="41449">
          <cell r="E41449" t="str">
            <v>安字营</v>
          </cell>
        </row>
        <row r="41449">
          <cell r="K41449">
            <v>1</v>
          </cell>
          <cell r="L41449">
            <v>255</v>
          </cell>
          <cell r="M41449">
            <v>0</v>
          </cell>
          <cell r="N41449">
            <v>255</v>
          </cell>
        </row>
        <row r="41450">
          <cell r="A41450" t="str">
            <v>农村低保</v>
          </cell>
        </row>
        <row r="41450">
          <cell r="E41450" t="str">
            <v>安字营</v>
          </cell>
        </row>
        <row r="41450">
          <cell r="K41450">
            <v>1</v>
          </cell>
          <cell r="L41450">
            <v>255</v>
          </cell>
          <cell r="M41450">
            <v>0</v>
          </cell>
          <cell r="N41450">
            <v>255</v>
          </cell>
        </row>
        <row r="41451">
          <cell r="A41451" t="str">
            <v>农村低保</v>
          </cell>
        </row>
        <row r="41451">
          <cell r="E41451" t="str">
            <v>安字营</v>
          </cell>
        </row>
        <row r="41451">
          <cell r="K41451">
            <v>1</v>
          </cell>
          <cell r="L41451">
            <v>290</v>
          </cell>
          <cell r="M41451">
            <v>0</v>
          </cell>
          <cell r="N41451">
            <v>290</v>
          </cell>
        </row>
        <row r="41452">
          <cell r="A41452" t="str">
            <v>农村低保</v>
          </cell>
        </row>
        <row r="41452">
          <cell r="E41452" t="str">
            <v>安字营</v>
          </cell>
        </row>
        <row r="41452">
          <cell r="K41452">
            <v>1</v>
          </cell>
          <cell r="L41452">
            <v>290</v>
          </cell>
          <cell r="M41452">
            <v>0</v>
          </cell>
          <cell r="N41452">
            <v>290</v>
          </cell>
        </row>
        <row r="41453">
          <cell r="A41453" t="str">
            <v>农村低保</v>
          </cell>
        </row>
        <row r="41453">
          <cell r="E41453" t="str">
            <v>安字营</v>
          </cell>
        </row>
        <row r="41453">
          <cell r="K41453">
            <v>1</v>
          </cell>
          <cell r="L41453">
            <v>255</v>
          </cell>
          <cell r="M41453">
            <v>0</v>
          </cell>
          <cell r="N41453">
            <v>255</v>
          </cell>
        </row>
        <row r="41454">
          <cell r="A41454" t="str">
            <v>农村低保</v>
          </cell>
        </row>
        <row r="41454">
          <cell r="E41454" t="str">
            <v>安字营</v>
          </cell>
        </row>
        <row r="41454">
          <cell r="K41454">
            <v>1</v>
          </cell>
          <cell r="L41454">
            <v>255</v>
          </cell>
          <cell r="M41454">
            <v>0</v>
          </cell>
          <cell r="N41454">
            <v>255</v>
          </cell>
        </row>
        <row r="41455">
          <cell r="A41455" t="str">
            <v>农村低保</v>
          </cell>
        </row>
        <row r="41455">
          <cell r="E41455" t="str">
            <v>安字营</v>
          </cell>
        </row>
        <row r="41455">
          <cell r="K41455">
            <v>1</v>
          </cell>
          <cell r="L41455">
            <v>255</v>
          </cell>
          <cell r="M41455">
            <v>0</v>
          </cell>
          <cell r="N41455">
            <v>255</v>
          </cell>
        </row>
        <row r="41456">
          <cell r="A41456" t="str">
            <v>农村低保</v>
          </cell>
        </row>
        <row r="41456">
          <cell r="E41456" t="str">
            <v>安字营</v>
          </cell>
        </row>
        <row r="41456">
          <cell r="K41456">
            <v>1</v>
          </cell>
          <cell r="L41456">
            <v>290</v>
          </cell>
          <cell r="M41456">
            <v>0</v>
          </cell>
          <cell r="N41456">
            <v>290</v>
          </cell>
        </row>
        <row r="41457">
          <cell r="A41457" t="str">
            <v>农村低保</v>
          </cell>
        </row>
        <row r="41457">
          <cell r="E41457" t="str">
            <v>安字营</v>
          </cell>
        </row>
        <row r="41457">
          <cell r="K41457">
            <v>1</v>
          </cell>
          <cell r="L41457">
            <v>290</v>
          </cell>
          <cell r="M41457">
            <v>0</v>
          </cell>
          <cell r="N41457">
            <v>290</v>
          </cell>
        </row>
        <row r="41458">
          <cell r="A41458" t="str">
            <v>农村低保</v>
          </cell>
        </row>
        <row r="41458">
          <cell r="E41458" t="str">
            <v>安字营</v>
          </cell>
        </row>
        <row r="41458">
          <cell r="K41458">
            <v>1</v>
          </cell>
          <cell r="L41458">
            <v>290</v>
          </cell>
          <cell r="M41458">
            <v>0</v>
          </cell>
          <cell r="N41458">
            <v>290</v>
          </cell>
        </row>
        <row r="41459">
          <cell r="A41459" t="str">
            <v>农村分散特困</v>
          </cell>
        </row>
        <row r="41459">
          <cell r="E41459" t="str">
            <v>晁陂</v>
          </cell>
        </row>
        <row r="41459">
          <cell r="K41459">
            <v>1</v>
          </cell>
          <cell r="L41459">
            <v>771</v>
          </cell>
          <cell r="M41459">
            <v>92.5</v>
          </cell>
          <cell r="N41459">
            <v>863.5</v>
          </cell>
        </row>
        <row r="41460">
          <cell r="A41460" t="str">
            <v>农村分散特困</v>
          </cell>
        </row>
        <row r="41460">
          <cell r="E41460" t="str">
            <v>高丘</v>
          </cell>
        </row>
        <row r="41460">
          <cell r="K41460">
            <v>1</v>
          </cell>
          <cell r="L41460">
            <v>771</v>
          </cell>
          <cell r="M41460">
            <v>358.5</v>
          </cell>
          <cell r="N41460">
            <v>1129.5</v>
          </cell>
        </row>
        <row r="41461">
          <cell r="A41461" t="str">
            <v>农村分散特困</v>
          </cell>
        </row>
        <row r="41461">
          <cell r="E41461" t="str">
            <v>高丘</v>
          </cell>
        </row>
        <row r="41461">
          <cell r="K41461">
            <v>1</v>
          </cell>
          <cell r="L41461">
            <v>771</v>
          </cell>
          <cell r="M41461">
            <v>92.5</v>
          </cell>
          <cell r="N41461">
            <v>863.5</v>
          </cell>
        </row>
        <row r="41462">
          <cell r="A41462" t="str">
            <v>农村分散特困</v>
          </cell>
        </row>
        <row r="41462">
          <cell r="E41462" t="str">
            <v>高丘</v>
          </cell>
        </row>
        <row r="41462">
          <cell r="K41462">
            <v>1</v>
          </cell>
          <cell r="L41462">
            <v>771</v>
          </cell>
          <cell r="M41462">
            <v>92.5</v>
          </cell>
          <cell r="N41462">
            <v>863.5</v>
          </cell>
        </row>
        <row r="41463">
          <cell r="A41463" t="str">
            <v>农村分散特困</v>
          </cell>
        </row>
        <row r="41463">
          <cell r="E41463" t="str">
            <v>侯集</v>
          </cell>
        </row>
        <row r="41463">
          <cell r="K41463">
            <v>1</v>
          </cell>
          <cell r="L41463">
            <v>771</v>
          </cell>
          <cell r="M41463">
            <v>92.5</v>
          </cell>
          <cell r="N41463">
            <v>863.5</v>
          </cell>
        </row>
        <row r="41464">
          <cell r="A41464" t="str">
            <v>农村分散特困</v>
          </cell>
        </row>
        <row r="41464">
          <cell r="E41464" t="str">
            <v>贾宋</v>
          </cell>
        </row>
        <row r="41464">
          <cell r="K41464">
            <v>1</v>
          </cell>
          <cell r="L41464">
            <v>771</v>
          </cell>
          <cell r="M41464">
            <v>92.5</v>
          </cell>
          <cell r="N41464">
            <v>863.5</v>
          </cell>
        </row>
        <row r="41465">
          <cell r="A41465" t="str">
            <v>农村分散特困</v>
          </cell>
        </row>
        <row r="41465">
          <cell r="E41465" t="str">
            <v>贾宋</v>
          </cell>
        </row>
        <row r="41465">
          <cell r="K41465">
            <v>1</v>
          </cell>
          <cell r="L41465">
            <v>771</v>
          </cell>
          <cell r="M41465">
            <v>92.5</v>
          </cell>
          <cell r="N41465">
            <v>863.5</v>
          </cell>
        </row>
        <row r="41466">
          <cell r="A41466" t="str">
            <v>农村分散特困</v>
          </cell>
        </row>
        <row r="41466">
          <cell r="E41466" t="str">
            <v>老庄</v>
          </cell>
        </row>
        <row r="41466">
          <cell r="K41466">
            <v>1</v>
          </cell>
          <cell r="L41466">
            <v>771</v>
          </cell>
          <cell r="M41466">
            <v>358.5</v>
          </cell>
          <cell r="N41466">
            <v>1129.5</v>
          </cell>
        </row>
        <row r="41467">
          <cell r="A41467" t="str">
            <v>农村集中特困</v>
          </cell>
        </row>
        <row r="41467">
          <cell r="E41467" t="str">
            <v>柳泉铺</v>
          </cell>
        </row>
        <row r="41467">
          <cell r="K41467">
            <v>1</v>
          </cell>
          <cell r="L41467">
            <v>771</v>
          </cell>
          <cell r="M41467">
            <v>717</v>
          </cell>
          <cell r="N41467">
            <v>1488</v>
          </cell>
        </row>
        <row r="41468">
          <cell r="A41468" t="str">
            <v>农村分散特困</v>
          </cell>
        </row>
        <row r="41468">
          <cell r="E41468" t="str">
            <v>柳泉铺</v>
          </cell>
        </row>
        <row r="41468">
          <cell r="K41468">
            <v>1</v>
          </cell>
          <cell r="L41468">
            <v>771</v>
          </cell>
          <cell r="M41468">
            <v>92.5</v>
          </cell>
          <cell r="N41468">
            <v>863.5</v>
          </cell>
        </row>
        <row r="41469">
          <cell r="A41469" t="str">
            <v>农村分散特困</v>
          </cell>
        </row>
        <row r="41469">
          <cell r="E41469" t="str">
            <v>卢医</v>
          </cell>
        </row>
        <row r="41469">
          <cell r="K41469">
            <v>1</v>
          </cell>
          <cell r="L41469">
            <v>771</v>
          </cell>
          <cell r="M41469">
            <v>92.5</v>
          </cell>
          <cell r="N41469">
            <v>863.5</v>
          </cell>
        </row>
        <row r="41470">
          <cell r="A41470" t="str">
            <v>农村分散特困</v>
          </cell>
        </row>
        <row r="41470">
          <cell r="E41470" t="str">
            <v>卢医</v>
          </cell>
        </row>
        <row r="41470">
          <cell r="K41470">
            <v>1</v>
          </cell>
          <cell r="L41470">
            <v>771</v>
          </cell>
          <cell r="M41470">
            <v>92.5</v>
          </cell>
          <cell r="N41470">
            <v>863.5</v>
          </cell>
        </row>
        <row r="41471">
          <cell r="A41471" t="str">
            <v>农村分散特困</v>
          </cell>
        </row>
        <row r="41471">
          <cell r="E41471" t="str">
            <v>卢医</v>
          </cell>
        </row>
        <row r="41471">
          <cell r="K41471">
            <v>1</v>
          </cell>
          <cell r="L41471">
            <v>771</v>
          </cell>
          <cell r="M41471">
            <v>92.5</v>
          </cell>
          <cell r="N41471">
            <v>863.5</v>
          </cell>
        </row>
        <row r="41472">
          <cell r="A41472" t="str">
            <v>农村分散特困</v>
          </cell>
        </row>
        <row r="41472">
          <cell r="E41472" t="str">
            <v>卢医</v>
          </cell>
        </row>
        <row r="41472">
          <cell r="K41472">
            <v>1</v>
          </cell>
          <cell r="L41472">
            <v>771</v>
          </cell>
          <cell r="M41472">
            <v>92.5</v>
          </cell>
          <cell r="N41472">
            <v>863.5</v>
          </cell>
        </row>
        <row r="41473">
          <cell r="A41473" t="str">
            <v>农村分散特困</v>
          </cell>
        </row>
        <row r="41473">
          <cell r="E41473" t="str">
            <v>曲屯</v>
          </cell>
        </row>
        <row r="41473">
          <cell r="K41473">
            <v>1</v>
          </cell>
          <cell r="L41473">
            <v>771</v>
          </cell>
          <cell r="M41473">
            <v>358.5</v>
          </cell>
          <cell r="N41473">
            <v>1129.5</v>
          </cell>
        </row>
        <row r="41474">
          <cell r="A41474" t="str">
            <v>农村分散特困</v>
          </cell>
        </row>
        <row r="41474">
          <cell r="E41474" t="str">
            <v>王岗</v>
          </cell>
        </row>
        <row r="41474">
          <cell r="K41474">
            <v>1</v>
          </cell>
          <cell r="L41474">
            <v>771</v>
          </cell>
          <cell r="M41474">
            <v>92.5</v>
          </cell>
          <cell r="N41474">
            <v>863.5</v>
          </cell>
        </row>
        <row r="41475">
          <cell r="A41475" t="str">
            <v>农村分散特困</v>
          </cell>
        </row>
        <row r="41475">
          <cell r="E41475" t="str">
            <v>王岗</v>
          </cell>
        </row>
        <row r="41475">
          <cell r="K41475">
            <v>1</v>
          </cell>
          <cell r="L41475">
            <v>771</v>
          </cell>
          <cell r="M41475">
            <v>92.5</v>
          </cell>
          <cell r="N41475">
            <v>863.5</v>
          </cell>
        </row>
        <row r="41476">
          <cell r="A41476" t="str">
            <v>农村分散特困</v>
          </cell>
        </row>
        <row r="41476">
          <cell r="E41476" t="str">
            <v>雪枫办</v>
          </cell>
        </row>
        <row r="41476">
          <cell r="K41476">
            <v>1</v>
          </cell>
          <cell r="L41476">
            <v>771</v>
          </cell>
          <cell r="M41476">
            <v>92.5</v>
          </cell>
          <cell r="N41476">
            <v>863.5</v>
          </cell>
        </row>
        <row r="41477">
          <cell r="A41477" t="str">
            <v>农村分散特困</v>
          </cell>
        </row>
        <row r="41477">
          <cell r="E41477" t="str">
            <v>杨营</v>
          </cell>
        </row>
        <row r="41477">
          <cell r="K41477">
            <v>1</v>
          </cell>
          <cell r="L41477">
            <v>771</v>
          </cell>
          <cell r="M41477">
            <v>92.5</v>
          </cell>
          <cell r="N41477">
            <v>863.5</v>
          </cell>
        </row>
        <row r="41478">
          <cell r="A41478" t="str">
            <v>农村分散特困</v>
          </cell>
        </row>
        <row r="41478">
          <cell r="E41478" t="str">
            <v>玉都办</v>
          </cell>
        </row>
        <row r="41478">
          <cell r="K41478">
            <v>1</v>
          </cell>
          <cell r="L41478">
            <v>771</v>
          </cell>
          <cell r="M41478">
            <v>92.5</v>
          </cell>
          <cell r="N41478">
            <v>863.5</v>
          </cell>
        </row>
        <row r="41479">
          <cell r="A41479" t="str">
            <v>农村分散特困</v>
          </cell>
        </row>
        <row r="41479">
          <cell r="E41479" t="str">
            <v>枣园</v>
          </cell>
        </row>
        <row r="41479">
          <cell r="K41479">
            <v>1</v>
          </cell>
          <cell r="L41479">
            <v>771</v>
          </cell>
          <cell r="M41479">
            <v>92.5</v>
          </cell>
          <cell r="N41479">
            <v>863.5</v>
          </cell>
        </row>
        <row r="41480">
          <cell r="A41480" t="str">
            <v>农村分散特困</v>
          </cell>
        </row>
        <row r="41480">
          <cell r="E41480" t="str">
            <v>枣园</v>
          </cell>
        </row>
        <row r="41480">
          <cell r="K41480">
            <v>1</v>
          </cell>
          <cell r="L41480">
            <v>771</v>
          </cell>
          <cell r="M41480">
            <v>92.5</v>
          </cell>
          <cell r="N41480">
            <v>863.5</v>
          </cell>
        </row>
        <row r="41481">
          <cell r="A41481" t="str">
            <v>农村分散特困</v>
          </cell>
        </row>
        <row r="41481">
          <cell r="E41481" t="str">
            <v>枣园</v>
          </cell>
        </row>
        <row r="41481">
          <cell r="K41481">
            <v>1</v>
          </cell>
          <cell r="L41481">
            <v>771</v>
          </cell>
          <cell r="M41481">
            <v>92.5</v>
          </cell>
          <cell r="N41481">
            <v>863.5</v>
          </cell>
        </row>
        <row r="41482">
          <cell r="A41482" t="str">
            <v>农村分散特困</v>
          </cell>
        </row>
        <row r="41482">
          <cell r="E41482" t="str">
            <v>枣园</v>
          </cell>
        </row>
        <row r="41482">
          <cell r="K41482">
            <v>1</v>
          </cell>
          <cell r="L41482">
            <v>771</v>
          </cell>
          <cell r="M41482">
            <v>92.5</v>
          </cell>
          <cell r="N41482">
            <v>863.5</v>
          </cell>
        </row>
        <row r="41483">
          <cell r="A41483" t="str">
            <v>农村分散特困</v>
          </cell>
        </row>
        <row r="41483">
          <cell r="E41483" t="str">
            <v>枣园</v>
          </cell>
        </row>
        <row r="41483">
          <cell r="K41483">
            <v>1</v>
          </cell>
          <cell r="L41483">
            <v>771</v>
          </cell>
          <cell r="M41483">
            <v>92.5</v>
          </cell>
          <cell r="N41483">
            <v>863.5</v>
          </cell>
        </row>
        <row r="41484">
          <cell r="A41484" t="str">
            <v>农村分散特困</v>
          </cell>
        </row>
        <row r="41484">
          <cell r="E41484" t="str">
            <v>安字营</v>
          </cell>
        </row>
        <row r="41484">
          <cell r="K41484">
            <v>1</v>
          </cell>
          <cell r="L41484">
            <v>771</v>
          </cell>
          <cell r="M41484">
            <v>92.5</v>
          </cell>
          <cell r="N41484">
            <v>863.5</v>
          </cell>
        </row>
        <row r="41485">
          <cell r="A41485" t="str">
            <v>农村分散特困</v>
          </cell>
        </row>
        <row r="41485">
          <cell r="E41485" t="str">
            <v>安字营</v>
          </cell>
        </row>
        <row r="41485">
          <cell r="K41485">
            <v>1</v>
          </cell>
          <cell r="L41485">
            <v>771</v>
          </cell>
          <cell r="M41485">
            <v>92.5</v>
          </cell>
          <cell r="N41485">
            <v>863.5</v>
          </cell>
        </row>
        <row r="41486">
          <cell r="A41486" t="str">
            <v>农村分散特困</v>
          </cell>
        </row>
        <row r="41486">
          <cell r="E41486" t="str">
            <v>马庄</v>
          </cell>
        </row>
        <row r="41486">
          <cell r="K41486">
            <v>1</v>
          </cell>
          <cell r="L41486">
            <v>771</v>
          </cell>
          <cell r="M41486">
            <v>92.5</v>
          </cell>
          <cell r="N41486">
            <v>863.5</v>
          </cell>
        </row>
        <row r="41487">
          <cell r="A41487" t="str">
            <v>农村集中特困</v>
          </cell>
        </row>
        <row r="41487">
          <cell r="E41487" t="str">
            <v>安字营</v>
          </cell>
        </row>
        <row r="41487">
          <cell r="K41487">
            <v>1</v>
          </cell>
          <cell r="L41487">
            <v>771</v>
          </cell>
          <cell r="M41487">
            <v>358.5</v>
          </cell>
          <cell r="N41487">
            <v>1129.5</v>
          </cell>
        </row>
        <row r="41488">
          <cell r="A41488" t="str">
            <v>城市低保</v>
          </cell>
        </row>
        <row r="41488">
          <cell r="E41488" t="str">
            <v>侯集</v>
          </cell>
        </row>
        <row r="41488">
          <cell r="K41488">
            <v>1</v>
          </cell>
          <cell r="L41488">
            <v>355</v>
          </cell>
          <cell r="M41488">
            <v>0</v>
          </cell>
          <cell r="N41488">
            <v>355</v>
          </cell>
        </row>
        <row r="41489">
          <cell r="A41489" t="str">
            <v>城市低保</v>
          </cell>
        </row>
        <row r="41489">
          <cell r="E41489" t="str">
            <v>涅阳办</v>
          </cell>
        </row>
        <row r="41489">
          <cell r="K41489">
            <v>1</v>
          </cell>
          <cell r="L41489">
            <v>375</v>
          </cell>
          <cell r="M41489">
            <v>0</v>
          </cell>
          <cell r="N41489">
            <v>375</v>
          </cell>
        </row>
        <row r="41490">
          <cell r="A41490" t="str">
            <v>城市低保</v>
          </cell>
        </row>
        <row r="41490">
          <cell r="E41490" t="str">
            <v>石佛寺</v>
          </cell>
        </row>
        <row r="41490">
          <cell r="K41490">
            <v>1</v>
          </cell>
          <cell r="L41490">
            <v>355</v>
          </cell>
          <cell r="M41490">
            <v>0</v>
          </cell>
          <cell r="N41490">
            <v>355</v>
          </cell>
        </row>
        <row r="41491">
          <cell r="A41491" t="str">
            <v>城市低保</v>
          </cell>
        </row>
        <row r="41491">
          <cell r="E41491" t="str">
            <v>玉都办</v>
          </cell>
        </row>
        <row r="41491">
          <cell r="K41491">
            <v>1</v>
          </cell>
          <cell r="L41491">
            <v>375</v>
          </cell>
          <cell r="M41491">
            <v>0</v>
          </cell>
          <cell r="N41491">
            <v>375</v>
          </cell>
        </row>
        <row r="41492">
          <cell r="A41492" t="str">
            <v>城市低保</v>
          </cell>
        </row>
        <row r="41492">
          <cell r="E41492" t="str">
            <v>玉都办</v>
          </cell>
        </row>
        <row r="41492">
          <cell r="K41492">
            <v>3</v>
          </cell>
          <cell r="L41492">
            <v>355</v>
          </cell>
          <cell r="M41492">
            <v>0</v>
          </cell>
          <cell r="N41492">
            <v>1065</v>
          </cell>
        </row>
        <row r="41493">
          <cell r="A41493" t="str">
            <v>农村低保</v>
          </cell>
        </row>
        <row r="41493">
          <cell r="E41493" t="str">
            <v>安字营</v>
          </cell>
        </row>
        <row r="41493">
          <cell r="K41493">
            <v>1</v>
          </cell>
          <cell r="L41493">
            <v>290</v>
          </cell>
          <cell r="M41493">
            <v>0</v>
          </cell>
          <cell r="N41493">
            <v>290</v>
          </cell>
        </row>
        <row r="41494">
          <cell r="A41494" t="str">
            <v>农村低保</v>
          </cell>
        </row>
        <row r="41494">
          <cell r="E41494" t="str">
            <v>安字营</v>
          </cell>
        </row>
        <row r="41494">
          <cell r="K41494">
            <v>1</v>
          </cell>
          <cell r="L41494">
            <v>255</v>
          </cell>
          <cell r="M41494">
            <v>0</v>
          </cell>
          <cell r="N41494">
            <v>255</v>
          </cell>
        </row>
        <row r="41495">
          <cell r="A41495" t="str">
            <v>农村低保</v>
          </cell>
        </row>
        <row r="41495">
          <cell r="E41495" t="str">
            <v>安字营</v>
          </cell>
        </row>
        <row r="41495">
          <cell r="K41495">
            <v>1</v>
          </cell>
          <cell r="L41495">
            <v>255</v>
          </cell>
          <cell r="M41495">
            <v>0</v>
          </cell>
          <cell r="N41495">
            <v>255</v>
          </cell>
        </row>
        <row r="41496">
          <cell r="A41496" t="str">
            <v>农村低保</v>
          </cell>
        </row>
        <row r="41496">
          <cell r="E41496" t="str">
            <v>安字营</v>
          </cell>
        </row>
        <row r="41496">
          <cell r="K41496">
            <v>1</v>
          </cell>
          <cell r="L41496">
            <v>255</v>
          </cell>
          <cell r="M41496">
            <v>0</v>
          </cell>
          <cell r="N41496">
            <v>255</v>
          </cell>
        </row>
        <row r="41497">
          <cell r="A41497" t="str">
            <v>农村低保</v>
          </cell>
        </row>
        <row r="41497">
          <cell r="E41497" t="str">
            <v>安字营</v>
          </cell>
        </row>
        <row r="41497">
          <cell r="K41497">
            <v>1</v>
          </cell>
          <cell r="L41497">
            <v>290</v>
          </cell>
          <cell r="M41497">
            <v>0</v>
          </cell>
          <cell r="N41497">
            <v>290</v>
          </cell>
        </row>
        <row r="41498">
          <cell r="A41498" t="str">
            <v>农村低保</v>
          </cell>
        </row>
        <row r="41498">
          <cell r="E41498" t="str">
            <v>安字营</v>
          </cell>
        </row>
        <row r="41498">
          <cell r="K41498">
            <v>1</v>
          </cell>
          <cell r="L41498">
            <v>255</v>
          </cell>
          <cell r="M41498">
            <v>0</v>
          </cell>
          <cell r="N41498">
            <v>255</v>
          </cell>
        </row>
        <row r="41499">
          <cell r="A41499" t="str">
            <v>农村低保</v>
          </cell>
        </row>
        <row r="41499">
          <cell r="E41499" t="str">
            <v>安字营</v>
          </cell>
        </row>
        <row r="41499">
          <cell r="K41499">
            <v>1</v>
          </cell>
          <cell r="L41499">
            <v>290</v>
          </cell>
          <cell r="M41499">
            <v>0</v>
          </cell>
          <cell r="N41499">
            <v>290</v>
          </cell>
        </row>
        <row r="41500">
          <cell r="A41500" t="str">
            <v>农村低保</v>
          </cell>
        </row>
        <row r="41500">
          <cell r="E41500" t="str">
            <v>安字营</v>
          </cell>
        </row>
        <row r="41500">
          <cell r="K41500">
            <v>1</v>
          </cell>
          <cell r="L41500">
            <v>290</v>
          </cell>
          <cell r="M41500">
            <v>0</v>
          </cell>
          <cell r="N41500">
            <v>290</v>
          </cell>
        </row>
        <row r="41501">
          <cell r="A41501" t="str">
            <v>农村低保</v>
          </cell>
        </row>
        <row r="41501">
          <cell r="E41501" t="str">
            <v>安字营</v>
          </cell>
        </row>
        <row r="41501">
          <cell r="K41501">
            <v>1</v>
          </cell>
          <cell r="L41501">
            <v>290</v>
          </cell>
          <cell r="M41501">
            <v>0</v>
          </cell>
          <cell r="N41501">
            <v>290</v>
          </cell>
        </row>
        <row r="41502">
          <cell r="A41502" t="str">
            <v>农村低保</v>
          </cell>
        </row>
        <row r="41502">
          <cell r="E41502" t="str">
            <v>晁陂</v>
          </cell>
        </row>
        <row r="41502">
          <cell r="K41502">
            <v>4</v>
          </cell>
          <cell r="L41502">
            <v>290</v>
          </cell>
          <cell r="M41502">
            <v>0</v>
          </cell>
          <cell r="N41502">
            <v>1160</v>
          </cell>
        </row>
        <row r="41503">
          <cell r="A41503" t="str">
            <v>农村低保</v>
          </cell>
        </row>
        <row r="41503">
          <cell r="E41503" t="str">
            <v>晁陂</v>
          </cell>
        </row>
        <row r="41503">
          <cell r="K41503">
            <v>1</v>
          </cell>
          <cell r="L41503">
            <v>290</v>
          </cell>
          <cell r="M41503">
            <v>0</v>
          </cell>
          <cell r="N41503">
            <v>290</v>
          </cell>
        </row>
        <row r="41504">
          <cell r="A41504" t="str">
            <v>农村低保</v>
          </cell>
        </row>
        <row r="41504">
          <cell r="E41504" t="str">
            <v>晁陂</v>
          </cell>
        </row>
        <row r="41504">
          <cell r="K41504">
            <v>1</v>
          </cell>
          <cell r="L41504">
            <v>290</v>
          </cell>
          <cell r="M41504">
            <v>0</v>
          </cell>
          <cell r="N41504">
            <v>290</v>
          </cell>
        </row>
        <row r="41505">
          <cell r="A41505" t="str">
            <v>农村低保</v>
          </cell>
        </row>
        <row r="41505">
          <cell r="E41505" t="str">
            <v>晁陂</v>
          </cell>
        </row>
        <row r="41505">
          <cell r="K41505">
            <v>1</v>
          </cell>
          <cell r="L41505">
            <v>405</v>
          </cell>
          <cell r="M41505">
            <v>0</v>
          </cell>
          <cell r="N41505">
            <v>405</v>
          </cell>
        </row>
        <row r="41506">
          <cell r="A41506" t="str">
            <v>农村低保</v>
          </cell>
        </row>
        <row r="41506">
          <cell r="E41506" t="str">
            <v>二龙</v>
          </cell>
        </row>
        <row r="41506">
          <cell r="K41506">
            <v>2</v>
          </cell>
          <cell r="L41506">
            <v>290</v>
          </cell>
          <cell r="M41506">
            <v>0</v>
          </cell>
          <cell r="N41506">
            <v>580</v>
          </cell>
        </row>
        <row r="41507">
          <cell r="A41507" t="str">
            <v>农村低保</v>
          </cell>
        </row>
        <row r="41507">
          <cell r="E41507" t="str">
            <v>二龙</v>
          </cell>
        </row>
        <row r="41507">
          <cell r="K41507">
            <v>1</v>
          </cell>
          <cell r="L41507">
            <v>290</v>
          </cell>
          <cell r="M41507">
            <v>0</v>
          </cell>
          <cell r="N41507">
            <v>290</v>
          </cell>
        </row>
        <row r="41508">
          <cell r="A41508" t="str">
            <v>农村低保</v>
          </cell>
        </row>
        <row r="41508">
          <cell r="E41508" t="str">
            <v>二龙</v>
          </cell>
        </row>
        <row r="41508">
          <cell r="K41508">
            <v>1</v>
          </cell>
          <cell r="L41508">
            <v>290</v>
          </cell>
          <cell r="M41508">
            <v>0</v>
          </cell>
          <cell r="N41508">
            <v>290</v>
          </cell>
        </row>
        <row r="41509">
          <cell r="A41509" t="str">
            <v>农村低保</v>
          </cell>
        </row>
        <row r="41509">
          <cell r="E41509" t="str">
            <v>二龙</v>
          </cell>
        </row>
        <row r="41509">
          <cell r="K41509">
            <v>1</v>
          </cell>
          <cell r="L41509">
            <v>290</v>
          </cell>
          <cell r="M41509">
            <v>0</v>
          </cell>
          <cell r="N41509">
            <v>290</v>
          </cell>
        </row>
        <row r="41510">
          <cell r="A41510" t="str">
            <v>农村低保</v>
          </cell>
        </row>
        <row r="41510">
          <cell r="E41510" t="str">
            <v>二龙</v>
          </cell>
        </row>
        <row r="41510">
          <cell r="K41510">
            <v>2</v>
          </cell>
          <cell r="L41510">
            <v>290</v>
          </cell>
          <cell r="M41510">
            <v>0</v>
          </cell>
          <cell r="N41510">
            <v>580</v>
          </cell>
        </row>
        <row r="41511">
          <cell r="A41511" t="str">
            <v>农村低保</v>
          </cell>
        </row>
        <row r="41511">
          <cell r="E41511" t="str">
            <v>二龙</v>
          </cell>
        </row>
        <row r="41511">
          <cell r="K41511">
            <v>1</v>
          </cell>
          <cell r="L41511">
            <v>290</v>
          </cell>
          <cell r="M41511">
            <v>0</v>
          </cell>
          <cell r="N41511">
            <v>290</v>
          </cell>
        </row>
        <row r="41512">
          <cell r="A41512" t="str">
            <v>农村低保</v>
          </cell>
        </row>
        <row r="41512">
          <cell r="E41512" t="str">
            <v>二龙</v>
          </cell>
        </row>
        <row r="41512">
          <cell r="K41512">
            <v>1</v>
          </cell>
          <cell r="L41512">
            <v>290</v>
          </cell>
          <cell r="M41512">
            <v>0</v>
          </cell>
          <cell r="N41512">
            <v>290</v>
          </cell>
        </row>
        <row r="41513">
          <cell r="A41513" t="str">
            <v>农村低保</v>
          </cell>
        </row>
        <row r="41513">
          <cell r="E41513" t="str">
            <v>二龙</v>
          </cell>
        </row>
        <row r="41513">
          <cell r="K41513">
            <v>1</v>
          </cell>
          <cell r="L41513">
            <v>290</v>
          </cell>
          <cell r="M41513">
            <v>0</v>
          </cell>
          <cell r="N41513">
            <v>290</v>
          </cell>
        </row>
        <row r="41514">
          <cell r="A41514" t="str">
            <v>农村低保</v>
          </cell>
        </row>
        <row r="41514">
          <cell r="E41514" t="str">
            <v>二龙</v>
          </cell>
        </row>
        <row r="41514">
          <cell r="K41514">
            <v>1</v>
          </cell>
          <cell r="L41514">
            <v>290</v>
          </cell>
          <cell r="M41514">
            <v>0</v>
          </cell>
          <cell r="N41514">
            <v>290</v>
          </cell>
        </row>
        <row r="41515">
          <cell r="A41515" t="str">
            <v>农村低保</v>
          </cell>
        </row>
        <row r="41515">
          <cell r="E41515" t="str">
            <v>二龙</v>
          </cell>
        </row>
        <row r="41515">
          <cell r="K41515">
            <v>1</v>
          </cell>
          <cell r="L41515">
            <v>290</v>
          </cell>
          <cell r="M41515">
            <v>0</v>
          </cell>
          <cell r="N41515">
            <v>290</v>
          </cell>
        </row>
        <row r="41516">
          <cell r="A41516" t="str">
            <v>农村低保</v>
          </cell>
        </row>
        <row r="41516">
          <cell r="E41516" t="str">
            <v>二龙</v>
          </cell>
        </row>
        <row r="41516">
          <cell r="K41516">
            <v>1</v>
          </cell>
          <cell r="L41516">
            <v>290</v>
          </cell>
          <cell r="M41516">
            <v>0</v>
          </cell>
          <cell r="N41516">
            <v>290</v>
          </cell>
        </row>
        <row r="41517">
          <cell r="A41517" t="str">
            <v>农村低保</v>
          </cell>
        </row>
        <row r="41517">
          <cell r="E41517" t="str">
            <v>二龙</v>
          </cell>
        </row>
        <row r="41517">
          <cell r="K41517">
            <v>1</v>
          </cell>
          <cell r="L41517">
            <v>290</v>
          </cell>
          <cell r="M41517">
            <v>0</v>
          </cell>
          <cell r="N41517">
            <v>290</v>
          </cell>
        </row>
        <row r="41518">
          <cell r="A41518" t="str">
            <v>农村低保</v>
          </cell>
        </row>
        <row r="41518">
          <cell r="E41518" t="str">
            <v>二龙</v>
          </cell>
        </row>
        <row r="41518">
          <cell r="K41518">
            <v>1</v>
          </cell>
          <cell r="L41518">
            <v>290</v>
          </cell>
          <cell r="M41518">
            <v>0</v>
          </cell>
          <cell r="N41518">
            <v>290</v>
          </cell>
        </row>
        <row r="41519">
          <cell r="A41519" t="str">
            <v>农村低保</v>
          </cell>
        </row>
        <row r="41519">
          <cell r="E41519" t="str">
            <v>二龙</v>
          </cell>
        </row>
        <row r="41519">
          <cell r="K41519">
            <v>1</v>
          </cell>
          <cell r="L41519">
            <v>290</v>
          </cell>
          <cell r="M41519">
            <v>0</v>
          </cell>
          <cell r="N41519">
            <v>290</v>
          </cell>
        </row>
        <row r="41520">
          <cell r="A41520" t="str">
            <v>农村低保</v>
          </cell>
        </row>
        <row r="41520">
          <cell r="E41520" t="str">
            <v>高丘</v>
          </cell>
        </row>
        <row r="41520">
          <cell r="K41520">
            <v>1</v>
          </cell>
          <cell r="L41520">
            <v>290</v>
          </cell>
          <cell r="M41520">
            <v>0</v>
          </cell>
          <cell r="N41520">
            <v>290</v>
          </cell>
        </row>
        <row r="41521">
          <cell r="A41521" t="str">
            <v>农村低保</v>
          </cell>
        </row>
        <row r="41521">
          <cell r="E41521" t="str">
            <v>高丘</v>
          </cell>
        </row>
        <row r="41521">
          <cell r="K41521">
            <v>2</v>
          </cell>
          <cell r="L41521">
            <v>290</v>
          </cell>
          <cell r="M41521">
            <v>0</v>
          </cell>
          <cell r="N41521">
            <v>580</v>
          </cell>
        </row>
        <row r="41522">
          <cell r="A41522" t="str">
            <v>农村低保</v>
          </cell>
        </row>
        <row r="41522">
          <cell r="E41522" t="str">
            <v>高丘</v>
          </cell>
        </row>
        <row r="41522">
          <cell r="K41522">
            <v>1</v>
          </cell>
          <cell r="L41522">
            <v>290</v>
          </cell>
          <cell r="M41522">
            <v>0</v>
          </cell>
          <cell r="N41522">
            <v>290</v>
          </cell>
        </row>
        <row r="41523">
          <cell r="A41523" t="str">
            <v>农村低保</v>
          </cell>
        </row>
        <row r="41523">
          <cell r="E41523" t="str">
            <v>高丘</v>
          </cell>
        </row>
        <row r="41523">
          <cell r="K41523">
            <v>2</v>
          </cell>
          <cell r="L41523">
            <v>290</v>
          </cell>
          <cell r="M41523">
            <v>0</v>
          </cell>
          <cell r="N41523">
            <v>580</v>
          </cell>
        </row>
        <row r="41524">
          <cell r="A41524" t="str">
            <v>农村低保</v>
          </cell>
        </row>
        <row r="41524">
          <cell r="E41524" t="str">
            <v>高丘</v>
          </cell>
        </row>
        <row r="41524">
          <cell r="K41524">
            <v>1</v>
          </cell>
          <cell r="L41524">
            <v>255</v>
          </cell>
          <cell r="M41524">
            <v>0</v>
          </cell>
          <cell r="N41524">
            <v>255</v>
          </cell>
        </row>
        <row r="41525">
          <cell r="A41525" t="str">
            <v>农村低保</v>
          </cell>
        </row>
        <row r="41525">
          <cell r="E41525" t="str">
            <v>高丘</v>
          </cell>
        </row>
        <row r="41525">
          <cell r="K41525">
            <v>1</v>
          </cell>
          <cell r="L41525">
            <v>290</v>
          </cell>
          <cell r="M41525">
            <v>0</v>
          </cell>
          <cell r="N41525">
            <v>290</v>
          </cell>
        </row>
        <row r="41526">
          <cell r="A41526" t="str">
            <v>农村低保</v>
          </cell>
        </row>
        <row r="41526">
          <cell r="E41526" t="str">
            <v>高丘</v>
          </cell>
        </row>
        <row r="41526">
          <cell r="K41526">
            <v>1</v>
          </cell>
          <cell r="L41526">
            <v>290</v>
          </cell>
          <cell r="M41526">
            <v>0</v>
          </cell>
          <cell r="N41526">
            <v>290</v>
          </cell>
        </row>
        <row r="41527">
          <cell r="A41527" t="str">
            <v>农村低保</v>
          </cell>
        </row>
        <row r="41527">
          <cell r="E41527" t="str">
            <v>高丘</v>
          </cell>
        </row>
        <row r="41527">
          <cell r="K41527">
            <v>1</v>
          </cell>
          <cell r="L41527">
            <v>290</v>
          </cell>
          <cell r="M41527">
            <v>0</v>
          </cell>
          <cell r="N41527">
            <v>290</v>
          </cell>
        </row>
        <row r="41528">
          <cell r="A41528" t="str">
            <v>农村低保</v>
          </cell>
        </row>
        <row r="41528">
          <cell r="E41528" t="str">
            <v>高丘</v>
          </cell>
        </row>
        <row r="41528">
          <cell r="K41528">
            <v>1</v>
          </cell>
          <cell r="L41528">
            <v>290</v>
          </cell>
          <cell r="M41528">
            <v>0</v>
          </cell>
          <cell r="N41528">
            <v>290</v>
          </cell>
        </row>
        <row r="41529">
          <cell r="A41529" t="str">
            <v>农村低保</v>
          </cell>
        </row>
        <row r="41529">
          <cell r="E41529" t="str">
            <v>高丘</v>
          </cell>
        </row>
        <row r="41529">
          <cell r="K41529">
            <v>1</v>
          </cell>
          <cell r="L41529">
            <v>290</v>
          </cell>
          <cell r="M41529">
            <v>0</v>
          </cell>
          <cell r="N41529">
            <v>290</v>
          </cell>
        </row>
        <row r="41530">
          <cell r="A41530" t="str">
            <v>农村低保</v>
          </cell>
        </row>
        <row r="41530">
          <cell r="E41530" t="str">
            <v>高丘</v>
          </cell>
        </row>
        <row r="41530">
          <cell r="K41530">
            <v>1</v>
          </cell>
          <cell r="L41530">
            <v>290</v>
          </cell>
          <cell r="M41530">
            <v>0</v>
          </cell>
          <cell r="N41530">
            <v>290</v>
          </cell>
        </row>
        <row r="41531">
          <cell r="A41531" t="str">
            <v>农村低保</v>
          </cell>
        </row>
        <row r="41531">
          <cell r="E41531" t="str">
            <v>高丘</v>
          </cell>
        </row>
        <row r="41531">
          <cell r="K41531">
            <v>1</v>
          </cell>
          <cell r="L41531">
            <v>290</v>
          </cell>
          <cell r="M41531">
            <v>0</v>
          </cell>
          <cell r="N41531">
            <v>290</v>
          </cell>
        </row>
        <row r="41532">
          <cell r="A41532" t="str">
            <v>农村低保</v>
          </cell>
        </row>
        <row r="41532">
          <cell r="E41532" t="str">
            <v>高丘</v>
          </cell>
        </row>
        <row r="41532">
          <cell r="K41532">
            <v>1</v>
          </cell>
          <cell r="L41532">
            <v>290</v>
          </cell>
          <cell r="M41532">
            <v>0</v>
          </cell>
          <cell r="N41532">
            <v>290</v>
          </cell>
        </row>
        <row r="41533">
          <cell r="A41533" t="str">
            <v>农村低保</v>
          </cell>
        </row>
        <row r="41533">
          <cell r="E41533" t="str">
            <v>高丘</v>
          </cell>
        </row>
        <row r="41533">
          <cell r="K41533">
            <v>1</v>
          </cell>
          <cell r="L41533">
            <v>290</v>
          </cell>
          <cell r="M41533">
            <v>0</v>
          </cell>
          <cell r="N41533">
            <v>290</v>
          </cell>
        </row>
        <row r="41534">
          <cell r="A41534" t="str">
            <v>农村低保</v>
          </cell>
        </row>
        <row r="41534">
          <cell r="E41534" t="str">
            <v>高丘</v>
          </cell>
        </row>
        <row r="41534">
          <cell r="K41534">
            <v>1</v>
          </cell>
          <cell r="L41534">
            <v>290</v>
          </cell>
          <cell r="M41534">
            <v>0</v>
          </cell>
          <cell r="N41534">
            <v>290</v>
          </cell>
        </row>
        <row r="41535">
          <cell r="A41535" t="str">
            <v>农村低保</v>
          </cell>
        </row>
        <row r="41535">
          <cell r="E41535" t="str">
            <v>高丘</v>
          </cell>
        </row>
        <row r="41535">
          <cell r="K41535">
            <v>1</v>
          </cell>
          <cell r="L41535">
            <v>290</v>
          </cell>
          <cell r="M41535">
            <v>0</v>
          </cell>
          <cell r="N41535">
            <v>290</v>
          </cell>
        </row>
        <row r="41536">
          <cell r="A41536" t="str">
            <v>农村低保</v>
          </cell>
        </row>
        <row r="41536">
          <cell r="E41536" t="str">
            <v>高丘</v>
          </cell>
        </row>
        <row r="41536">
          <cell r="K41536">
            <v>1</v>
          </cell>
          <cell r="L41536">
            <v>255</v>
          </cell>
          <cell r="M41536">
            <v>0</v>
          </cell>
          <cell r="N41536">
            <v>255</v>
          </cell>
        </row>
        <row r="41537">
          <cell r="A41537" t="str">
            <v>农村低保</v>
          </cell>
        </row>
        <row r="41537">
          <cell r="E41537" t="str">
            <v>高丘</v>
          </cell>
        </row>
        <row r="41537">
          <cell r="K41537">
            <v>1</v>
          </cell>
          <cell r="L41537">
            <v>290</v>
          </cell>
          <cell r="M41537">
            <v>0</v>
          </cell>
          <cell r="N41537">
            <v>290</v>
          </cell>
        </row>
        <row r="41538">
          <cell r="A41538" t="str">
            <v>农村低保</v>
          </cell>
        </row>
        <row r="41538">
          <cell r="E41538" t="str">
            <v>高丘</v>
          </cell>
        </row>
        <row r="41538">
          <cell r="K41538">
            <v>1</v>
          </cell>
          <cell r="L41538">
            <v>290</v>
          </cell>
          <cell r="M41538">
            <v>0</v>
          </cell>
          <cell r="N41538">
            <v>290</v>
          </cell>
        </row>
        <row r="41539">
          <cell r="A41539" t="str">
            <v>农村低保</v>
          </cell>
        </row>
        <row r="41539">
          <cell r="E41539" t="str">
            <v>高丘</v>
          </cell>
        </row>
        <row r="41539">
          <cell r="K41539">
            <v>1</v>
          </cell>
          <cell r="L41539">
            <v>290</v>
          </cell>
          <cell r="M41539">
            <v>0</v>
          </cell>
          <cell r="N41539">
            <v>290</v>
          </cell>
        </row>
        <row r="41540">
          <cell r="A41540" t="str">
            <v>农村低保</v>
          </cell>
        </row>
        <row r="41540">
          <cell r="E41540" t="str">
            <v>高丘</v>
          </cell>
        </row>
        <row r="41540">
          <cell r="K41540">
            <v>1</v>
          </cell>
          <cell r="L41540">
            <v>290</v>
          </cell>
          <cell r="M41540">
            <v>0</v>
          </cell>
          <cell r="N41540">
            <v>290</v>
          </cell>
        </row>
        <row r="41541">
          <cell r="A41541" t="str">
            <v>农村低保</v>
          </cell>
        </row>
        <row r="41541">
          <cell r="E41541" t="str">
            <v>高丘</v>
          </cell>
        </row>
        <row r="41541">
          <cell r="K41541">
            <v>1</v>
          </cell>
          <cell r="L41541">
            <v>290</v>
          </cell>
          <cell r="M41541">
            <v>0</v>
          </cell>
          <cell r="N41541">
            <v>290</v>
          </cell>
        </row>
        <row r="41542">
          <cell r="A41542" t="str">
            <v>农村低保</v>
          </cell>
        </row>
        <row r="41542">
          <cell r="E41542" t="str">
            <v>高丘</v>
          </cell>
        </row>
        <row r="41542">
          <cell r="K41542">
            <v>1</v>
          </cell>
          <cell r="L41542">
            <v>405</v>
          </cell>
          <cell r="M41542">
            <v>0</v>
          </cell>
          <cell r="N41542">
            <v>405</v>
          </cell>
        </row>
        <row r="41543">
          <cell r="A41543" t="str">
            <v>农村低保</v>
          </cell>
        </row>
        <row r="41543">
          <cell r="E41543" t="str">
            <v>郭庄</v>
          </cell>
        </row>
        <row r="41543">
          <cell r="K41543">
            <v>1</v>
          </cell>
          <cell r="L41543">
            <v>255</v>
          </cell>
          <cell r="M41543">
            <v>0</v>
          </cell>
          <cell r="N41543">
            <v>255</v>
          </cell>
        </row>
        <row r="41544">
          <cell r="A41544" t="str">
            <v>农村低保</v>
          </cell>
        </row>
        <row r="41544">
          <cell r="E41544" t="str">
            <v>郭庄</v>
          </cell>
        </row>
        <row r="41544">
          <cell r="K41544">
            <v>3</v>
          </cell>
          <cell r="L41544">
            <v>255</v>
          </cell>
          <cell r="M41544">
            <v>0</v>
          </cell>
          <cell r="N41544">
            <v>765</v>
          </cell>
        </row>
        <row r="41545">
          <cell r="A41545" t="str">
            <v>农村低保</v>
          </cell>
        </row>
        <row r="41545">
          <cell r="E41545" t="str">
            <v>郭庄</v>
          </cell>
        </row>
        <row r="41545">
          <cell r="K41545">
            <v>1</v>
          </cell>
          <cell r="L41545">
            <v>255</v>
          </cell>
          <cell r="M41545">
            <v>0</v>
          </cell>
          <cell r="N41545">
            <v>255</v>
          </cell>
        </row>
        <row r="41546">
          <cell r="A41546" t="str">
            <v>农村低保</v>
          </cell>
        </row>
        <row r="41546">
          <cell r="E41546" t="str">
            <v>郭庄</v>
          </cell>
        </row>
        <row r="41546">
          <cell r="K41546">
            <v>1</v>
          </cell>
          <cell r="L41546">
            <v>255</v>
          </cell>
          <cell r="M41546">
            <v>0</v>
          </cell>
          <cell r="N41546">
            <v>255</v>
          </cell>
        </row>
        <row r="41547">
          <cell r="A41547" t="str">
            <v>农村低保</v>
          </cell>
        </row>
        <row r="41547">
          <cell r="E41547" t="str">
            <v>侯集</v>
          </cell>
        </row>
        <row r="41547">
          <cell r="K41547">
            <v>1</v>
          </cell>
          <cell r="L41547">
            <v>255</v>
          </cell>
          <cell r="M41547">
            <v>0</v>
          </cell>
          <cell r="N41547">
            <v>255</v>
          </cell>
        </row>
        <row r="41548">
          <cell r="A41548" t="str">
            <v>农村低保</v>
          </cell>
        </row>
        <row r="41548">
          <cell r="E41548" t="str">
            <v>侯集</v>
          </cell>
        </row>
        <row r="41548">
          <cell r="K41548">
            <v>1</v>
          </cell>
          <cell r="L41548">
            <v>290</v>
          </cell>
          <cell r="M41548">
            <v>0</v>
          </cell>
          <cell r="N41548">
            <v>290</v>
          </cell>
        </row>
        <row r="41549">
          <cell r="A41549" t="str">
            <v>农村低保</v>
          </cell>
        </row>
        <row r="41549">
          <cell r="E41549" t="str">
            <v>侯集</v>
          </cell>
        </row>
        <row r="41549">
          <cell r="K41549">
            <v>1</v>
          </cell>
          <cell r="L41549">
            <v>255</v>
          </cell>
          <cell r="M41549">
            <v>0</v>
          </cell>
          <cell r="N41549">
            <v>255</v>
          </cell>
        </row>
        <row r="41550">
          <cell r="A41550" t="str">
            <v>农村低保</v>
          </cell>
        </row>
        <row r="41550">
          <cell r="E41550" t="str">
            <v>侯集</v>
          </cell>
        </row>
        <row r="41550">
          <cell r="K41550">
            <v>1</v>
          </cell>
          <cell r="L41550">
            <v>255</v>
          </cell>
          <cell r="M41550">
            <v>0</v>
          </cell>
          <cell r="N41550">
            <v>255</v>
          </cell>
        </row>
        <row r="41551">
          <cell r="A41551" t="str">
            <v>农村低保</v>
          </cell>
        </row>
        <row r="41551">
          <cell r="E41551" t="str">
            <v>侯集</v>
          </cell>
        </row>
        <row r="41551">
          <cell r="K41551">
            <v>2</v>
          </cell>
          <cell r="L41551">
            <v>255</v>
          </cell>
          <cell r="M41551">
            <v>0</v>
          </cell>
          <cell r="N41551">
            <v>510</v>
          </cell>
        </row>
        <row r="41552">
          <cell r="A41552" t="str">
            <v>农村低保</v>
          </cell>
        </row>
        <row r="41552">
          <cell r="E41552" t="str">
            <v>贾宋</v>
          </cell>
        </row>
        <row r="41552">
          <cell r="K41552">
            <v>1</v>
          </cell>
          <cell r="L41552">
            <v>290</v>
          </cell>
          <cell r="M41552">
            <v>0</v>
          </cell>
          <cell r="N41552">
            <v>290</v>
          </cell>
        </row>
        <row r="41553">
          <cell r="A41553" t="str">
            <v>农村低保</v>
          </cell>
        </row>
        <row r="41553">
          <cell r="E41553" t="str">
            <v>贾宋</v>
          </cell>
        </row>
        <row r="41553">
          <cell r="K41553">
            <v>1</v>
          </cell>
          <cell r="L41553">
            <v>290</v>
          </cell>
          <cell r="M41553">
            <v>0</v>
          </cell>
          <cell r="N41553">
            <v>290</v>
          </cell>
        </row>
        <row r="41554">
          <cell r="A41554" t="str">
            <v>农村低保</v>
          </cell>
        </row>
        <row r="41554">
          <cell r="E41554" t="str">
            <v>贾宋</v>
          </cell>
        </row>
        <row r="41554">
          <cell r="K41554">
            <v>1</v>
          </cell>
          <cell r="L41554">
            <v>290</v>
          </cell>
          <cell r="M41554">
            <v>0</v>
          </cell>
          <cell r="N41554">
            <v>290</v>
          </cell>
        </row>
        <row r="41555">
          <cell r="A41555" t="str">
            <v>农村低保</v>
          </cell>
        </row>
        <row r="41555">
          <cell r="E41555" t="str">
            <v>贾宋</v>
          </cell>
        </row>
        <row r="41555">
          <cell r="K41555">
            <v>1</v>
          </cell>
          <cell r="L41555">
            <v>290</v>
          </cell>
          <cell r="M41555">
            <v>0</v>
          </cell>
          <cell r="N41555">
            <v>290</v>
          </cell>
        </row>
        <row r="41556">
          <cell r="A41556" t="str">
            <v>农村低保</v>
          </cell>
        </row>
        <row r="41556">
          <cell r="E41556" t="str">
            <v>贾宋</v>
          </cell>
        </row>
        <row r="41556">
          <cell r="K41556">
            <v>1</v>
          </cell>
          <cell r="L41556">
            <v>290</v>
          </cell>
          <cell r="M41556">
            <v>0</v>
          </cell>
          <cell r="N41556">
            <v>290</v>
          </cell>
        </row>
        <row r="41557">
          <cell r="A41557" t="str">
            <v>农村低保</v>
          </cell>
        </row>
        <row r="41557">
          <cell r="E41557" t="str">
            <v>贾宋</v>
          </cell>
        </row>
        <row r="41557">
          <cell r="K41557">
            <v>1</v>
          </cell>
          <cell r="L41557">
            <v>290</v>
          </cell>
          <cell r="M41557">
            <v>0</v>
          </cell>
          <cell r="N41557">
            <v>290</v>
          </cell>
        </row>
        <row r="41558">
          <cell r="A41558" t="str">
            <v>农村低保</v>
          </cell>
        </row>
        <row r="41558">
          <cell r="E41558" t="str">
            <v>贾宋</v>
          </cell>
        </row>
        <row r="41558">
          <cell r="K41558">
            <v>1</v>
          </cell>
          <cell r="L41558">
            <v>290</v>
          </cell>
          <cell r="M41558">
            <v>0</v>
          </cell>
          <cell r="N41558">
            <v>290</v>
          </cell>
        </row>
        <row r="41559">
          <cell r="A41559" t="str">
            <v>农村低保</v>
          </cell>
        </row>
        <row r="41559">
          <cell r="E41559" t="str">
            <v>贾宋</v>
          </cell>
        </row>
        <row r="41559">
          <cell r="K41559">
            <v>1</v>
          </cell>
          <cell r="L41559">
            <v>290</v>
          </cell>
          <cell r="M41559">
            <v>0</v>
          </cell>
          <cell r="N41559">
            <v>290</v>
          </cell>
        </row>
        <row r="41560">
          <cell r="A41560" t="str">
            <v>农村低保</v>
          </cell>
        </row>
        <row r="41560">
          <cell r="E41560" t="str">
            <v>贾宋</v>
          </cell>
        </row>
        <row r="41560">
          <cell r="K41560">
            <v>1</v>
          </cell>
          <cell r="L41560">
            <v>290</v>
          </cell>
          <cell r="M41560">
            <v>0</v>
          </cell>
          <cell r="N41560">
            <v>290</v>
          </cell>
        </row>
        <row r="41561">
          <cell r="A41561" t="str">
            <v>农村低保</v>
          </cell>
        </row>
        <row r="41561">
          <cell r="E41561" t="str">
            <v>贾宋</v>
          </cell>
        </row>
        <row r="41561">
          <cell r="K41561">
            <v>1</v>
          </cell>
          <cell r="L41561">
            <v>290</v>
          </cell>
          <cell r="M41561">
            <v>0</v>
          </cell>
          <cell r="N41561">
            <v>290</v>
          </cell>
        </row>
        <row r="41562">
          <cell r="A41562" t="str">
            <v>农村低保</v>
          </cell>
        </row>
        <row r="41562">
          <cell r="E41562" t="str">
            <v>贾宋</v>
          </cell>
        </row>
        <row r="41562">
          <cell r="K41562">
            <v>1</v>
          </cell>
          <cell r="L41562">
            <v>290</v>
          </cell>
          <cell r="M41562">
            <v>0</v>
          </cell>
          <cell r="N41562">
            <v>290</v>
          </cell>
        </row>
        <row r="41563">
          <cell r="A41563" t="str">
            <v>农村低保</v>
          </cell>
        </row>
        <row r="41563">
          <cell r="E41563" t="str">
            <v>贾宋</v>
          </cell>
        </row>
        <row r="41563">
          <cell r="K41563">
            <v>1</v>
          </cell>
          <cell r="L41563">
            <v>255</v>
          </cell>
          <cell r="M41563">
            <v>0</v>
          </cell>
          <cell r="N41563">
            <v>255</v>
          </cell>
        </row>
        <row r="41564">
          <cell r="A41564" t="str">
            <v>农村低保</v>
          </cell>
        </row>
        <row r="41564">
          <cell r="E41564" t="str">
            <v>老庄</v>
          </cell>
        </row>
        <row r="41564">
          <cell r="K41564">
            <v>1</v>
          </cell>
          <cell r="L41564">
            <v>405</v>
          </cell>
          <cell r="M41564">
            <v>0</v>
          </cell>
          <cell r="N41564">
            <v>405</v>
          </cell>
        </row>
        <row r="41565">
          <cell r="A41565" t="str">
            <v>农村低保</v>
          </cell>
        </row>
        <row r="41565">
          <cell r="E41565" t="str">
            <v>老庄</v>
          </cell>
        </row>
        <row r="41565">
          <cell r="K41565">
            <v>1</v>
          </cell>
          <cell r="L41565">
            <v>290</v>
          </cell>
          <cell r="M41565">
            <v>0</v>
          </cell>
          <cell r="N41565">
            <v>290</v>
          </cell>
        </row>
        <row r="41566">
          <cell r="A41566" t="str">
            <v>农村低保</v>
          </cell>
        </row>
        <row r="41566">
          <cell r="E41566" t="str">
            <v>老庄</v>
          </cell>
        </row>
        <row r="41566">
          <cell r="K41566">
            <v>1</v>
          </cell>
          <cell r="L41566">
            <v>290</v>
          </cell>
          <cell r="M41566">
            <v>0</v>
          </cell>
          <cell r="N41566">
            <v>290</v>
          </cell>
        </row>
        <row r="41567">
          <cell r="A41567" t="str">
            <v>农村低保</v>
          </cell>
        </row>
        <row r="41567">
          <cell r="E41567" t="str">
            <v>柳泉铺</v>
          </cell>
        </row>
        <row r="41567">
          <cell r="K41567">
            <v>2</v>
          </cell>
          <cell r="L41567">
            <v>255</v>
          </cell>
          <cell r="M41567">
            <v>0</v>
          </cell>
          <cell r="N41567">
            <v>510</v>
          </cell>
        </row>
        <row r="41568">
          <cell r="A41568" t="str">
            <v>农村低保</v>
          </cell>
        </row>
        <row r="41568">
          <cell r="E41568" t="str">
            <v>柳泉铺</v>
          </cell>
        </row>
        <row r="41568">
          <cell r="K41568">
            <v>1</v>
          </cell>
          <cell r="L41568">
            <v>255</v>
          </cell>
          <cell r="M41568">
            <v>0</v>
          </cell>
          <cell r="N41568">
            <v>255</v>
          </cell>
        </row>
        <row r="41569">
          <cell r="A41569" t="str">
            <v>农村低保</v>
          </cell>
        </row>
        <row r="41569">
          <cell r="E41569" t="str">
            <v>柳泉铺</v>
          </cell>
        </row>
        <row r="41569">
          <cell r="K41569">
            <v>2</v>
          </cell>
          <cell r="L41569">
            <v>255</v>
          </cell>
          <cell r="M41569">
            <v>0</v>
          </cell>
          <cell r="N41569">
            <v>510</v>
          </cell>
        </row>
        <row r="41570">
          <cell r="A41570" t="str">
            <v>农村低保</v>
          </cell>
        </row>
        <row r="41570">
          <cell r="E41570" t="str">
            <v>卢医</v>
          </cell>
        </row>
        <row r="41570">
          <cell r="K41570">
            <v>1</v>
          </cell>
          <cell r="L41570">
            <v>290</v>
          </cell>
          <cell r="M41570">
            <v>0</v>
          </cell>
          <cell r="N41570">
            <v>290</v>
          </cell>
        </row>
        <row r="41571">
          <cell r="A41571" t="str">
            <v>农村低保</v>
          </cell>
        </row>
        <row r="41571">
          <cell r="E41571" t="str">
            <v>卢医</v>
          </cell>
        </row>
        <row r="41571">
          <cell r="K41571">
            <v>1</v>
          </cell>
          <cell r="L41571">
            <v>290</v>
          </cell>
          <cell r="M41571">
            <v>0</v>
          </cell>
          <cell r="N41571">
            <v>290</v>
          </cell>
        </row>
        <row r="41572">
          <cell r="A41572" t="str">
            <v>农村低保</v>
          </cell>
        </row>
        <row r="41572">
          <cell r="E41572" t="str">
            <v>卢医</v>
          </cell>
        </row>
        <row r="41572">
          <cell r="K41572">
            <v>1</v>
          </cell>
          <cell r="L41572">
            <v>290</v>
          </cell>
          <cell r="M41572">
            <v>0</v>
          </cell>
          <cell r="N41572">
            <v>290</v>
          </cell>
        </row>
        <row r="41573">
          <cell r="A41573" t="str">
            <v>农村低保</v>
          </cell>
        </row>
        <row r="41573">
          <cell r="E41573" t="str">
            <v>马庄</v>
          </cell>
        </row>
        <row r="41573">
          <cell r="K41573">
            <v>1</v>
          </cell>
          <cell r="L41573">
            <v>255</v>
          </cell>
          <cell r="M41573">
            <v>0</v>
          </cell>
          <cell r="N41573">
            <v>255</v>
          </cell>
        </row>
        <row r="41574">
          <cell r="A41574" t="str">
            <v>农村低保</v>
          </cell>
        </row>
        <row r="41574">
          <cell r="E41574" t="str">
            <v>马庄</v>
          </cell>
        </row>
        <row r="41574">
          <cell r="K41574">
            <v>1</v>
          </cell>
          <cell r="L41574">
            <v>255</v>
          </cell>
          <cell r="M41574">
            <v>0</v>
          </cell>
          <cell r="N41574">
            <v>255</v>
          </cell>
        </row>
        <row r="41575">
          <cell r="A41575" t="str">
            <v>农村低保</v>
          </cell>
        </row>
        <row r="41575">
          <cell r="E41575" t="str">
            <v>马庄</v>
          </cell>
        </row>
        <row r="41575">
          <cell r="K41575">
            <v>1</v>
          </cell>
          <cell r="L41575">
            <v>255</v>
          </cell>
          <cell r="M41575">
            <v>0</v>
          </cell>
          <cell r="N41575">
            <v>255</v>
          </cell>
        </row>
        <row r="41576">
          <cell r="A41576" t="str">
            <v>农村低保</v>
          </cell>
        </row>
        <row r="41576">
          <cell r="E41576" t="str">
            <v>马庄</v>
          </cell>
        </row>
        <row r="41576">
          <cell r="K41576">
            <v>1</v>
          </cell>
          <cell r="L41576">
            <v>255</v>
          </cell>
          <cell r="M41576">
            <v>0</v>
          </cell>
          <cell r="N41576">
            <v>255</v>
          </cell>
        </row>
        <row r="41577">
          <cell r="A41577" t="str">
            <v>农村低保</v>
          </cell>
        </row>
        <row r="41577">
          <cell r="E41577" t="str">
            <v>曲屯</v>
          </cell>
        </row>
        <row r="41577">
          <cell r="K41577">
            <v>2</v>
          </cell>
          <cell r="L41577">
            <v>255</v>
          </cell>
          <cell r="M41577">
            <v>0</v>
          </cell>
          <cell r="N41577">
            <v>510</v>
          </cell>
        </row>
        <row r="41578">
          <cell r="A41578" t="str">
            <v>农村低保</v>
          </cell>
        </row>
        <row r="41578">
          <cell r="E41578" t="str">
            <v>曲屯</v>
          </cell>
        </row>
        <row r="41578">
          <cell r="K41578">
            <v>2</v>
          </cell>
          <cell r="L41578">
            <v>255</v>
          </cell>
          <cell r="M41578">
            <v>0</v>
          </cell>
          <cell r="N41578">
            <v>510</v>
          </cell>
        </row>
        <row r="41579">
          <cell r="A41579" t="str">
            <v>农村低保</v>
          </cell>
        </row>
        <row r="41579">
          <cell r="E41579" t="str">
            <v>曲屯</v>
          </cell>
        </row>
        <row r="41579">
          <cell r="K41579">
            <v>1</v>
          </cell>
          <cell r="L41579">
            <v>255</v>
          </cell>
          <cell r="M41579">
            <v>0</v>
          </cell>
          <cell r="N41579">
            <v>255</v>
          </cell>
        </row>
        <row r="41580">
          <cell r="A41580" t="str">
            <v>农村低保</v>
          </cell>
        </row>
        <row r="41580">
          <cell r="E41580" t="str">
            <v>曲屯</v>
          </cell>
        </row>
        <row r="41580">
          <cell r="K41580">
            <v>1</v>
          </cell>
          <cell r="L41580">
            <v>255</v>
          </cell>
          <cell r="M41580">
            <v>0</v>
          </cell>
          <cell r="N41580">
            <v>255</v>
          </cell>
        </row>
        <row r="41581">
          <cell r="A41581" t="str">
            <v>农村低保</v>
          </cell>
        </row>
        <row r="41581">
          <cell r="E41581" t="str">
            <v>曲屯</v>
          </cell>
        </row>
        <row r="41581">
          <cell r="K41581">
            <v>1</v>
          </cell>
          <cell r="L41581">
            <v>290</v>
          </cell>
          <cell r="M41581">
            <v>0</v>
          </cell>
          <cell r="N41581">
            <v>290</v>
          </cell>
        </row>
        <row r="41582">
          <cell r="A41582" t="str">
            <v>农村低保</v>
          </cell>
        </row>
        <row r="41582">
          <cell r="E41582" t="str">
            <v>曲屯</v>
          </cell>
        </row>
        <row r="41582">
          <cell r="K41582">
            <v>1</v>
          </cell>
          <cell r="L41582">
            <v>290</v>
          </cell>
          <cell r="M41582">
            <v>0</v>
          </cell>
          <cell r="N41582">
            <v>290</v>
          </cell>
        </row>
        <row r="41583">
          <cell r="A41583" t="str">
            <v>农村低保</v>
          </cell>
        </row>
        <row r="41583">
          <cell r="E41583" t="str">
            <v>曲屯</v>
          </cell>
        </row>
        <row r="41583">
          <cell r="K41583">
            <v>1</v>
          </cell>
          <cell r="L41583">
            <v>290</v>
          </cell>
          <cell r="M41583">
            <v>0</v>
          </cell>
          <cell r="N41583">
            <v>290</v>
          </cell>
        </row>
        <row r="41584">
          <cell r="A41584" t="str">
            <v>农村低保</v>
          </cell>
        </row>
        <row r="41584">
          <cell r="E41584" t="str">
            <v>曲屯</v>
          </cell>
        </row>
        <row r="41584">
          <cell r="K41584">
            <v>1</v>
          </cell>
          <cell r="L41584">
            <v>290</v>
          </cell>
          <cell r="M41584">
            <v>0</v>
          </cell>
          <cell r="N41584">
            <v>290</v>
          </cell>
        </row>
        <row r="41585">
          <cell r="A41585" t="str">
            <v>农村低保</v>
          </cell>
        </row>
        <row r="41585">
          <cell r="E41585" t="str">
            <v>曲屯</v>
          </cell>
        </row>
        <row r="41585">
          <cell r="K41585">
            <v>1</v>
          </cell>
          <cell r="L41585">
            <v>290</v>
          </cell>
          <cell r="M41585">
            <v>0</v>
          </cell>
          <cell r="N41585">
            <v>290</v>
          </cell>
        </row>
        <row r="41586">
          <cell r="A41586" t="str">
            <v>农村低保</v>
          </cell>
        </row>
        <row r="41586">
          <cell r="E41586" t="str">
            <v>曲屯</v>
          </cell>
        </row>
        <row r="41586">
          <cell r="K41586">
            <v>1</v>
          </cell>
          <cell r="L41586">
            <v>290</v>
          </cell>
          <cell r="M41586">
            <v>0</v>
          </cell>
          <cell r="N41586">
            <v>290</v>
          </cell>
        </row>
        <row r="41587">
          <cell r="A41587" t="str">
            <v>农村低保</v>
          </cell>
        </row>
        <row r="41587">
          <cell r="E41587" t="str">
            <v>曲屯</v>
          </cell>
        </row>
        <row r="41587">
          <cell r="K41587">
            <v>1</v>
          </cell>
          <cell r="L41587">
            <v>405</v>
          </cell>
          <cell r="M41587">
            <v>0</v>
          </cell>
          <cell r="N41587">
            <v>405</v>
          </cell>
        </row>
        <row r="41588">
          <cell r="A41588" t="str">
            <v>农村低保</v>
          </cell>
        </row>
        <row r="41588">
          <cell r="E41588" t="str">
            <v>曲屯</v>
          </cell>
        </row>
        <row r="41588">
          <cell r="K41588">
            <v>1</v>
          </cell>
          <cell r="L41588">
            <v>290</v>
          </cell>
          <cell r="M41588">
            <v>0</v>
          </cell>
          <cell r="N41588">
            <v>290</v>
          </cell>
        </row>
        <row r="41589">
          <cell r="A41589" t="str">
            <v>农村低保</v>
          </cell>
        </row>
        <row r="41589">
          <cell r="E41589" t="str">
            <v>曲屯</v>
          </cell>
        </row>
        <row r="41589">
          <cell r="K41589">
            <v>2</v>
          </cell>
          <cell r="L41589">
            <v>290</v>
          </cell>
          <cell r="M41589">
            <v>0</v>
          </cell>
          <cell r="N41589">
            <v>580</v>
          </cell>
        </row>
        <row r="41590">
          <cell r="A41590" t="str">
            <v>农村低保</v>
          </cell>
        </row>
        <row r="41590">
          <cell r="E41590" t="str">
            <v>曲屯</v>
          </cell>
        </row>
        <row r="41590">
          <cell r="K41590">
            <v>1</v>
          </cell>
          <cell r="L41590">
            <v>290</v>
          </cell>
          <cell r="M41590">
            <v>0</v>
          </cell>
          <cell r="N41590">
            <v>290</v>
          </cell>
        </row>
        <row r="41591">
          <cell r="A41591" t="str">
            <v>农村低保</v>
          </cell>
        </row>
        <row r="41591">
          <cell r="E41591" t="str">
            <v>曲屯</v>
          </cell>
        </row>
        <row r="41591">
          <cell r="K41591">
            <v>1</v>
          </cell>
          <cell r="L41591">
            <v>290</v>
          </cell>
          <cell r="M41591">
            <v>0</v>
          </cell>
          <cell r="N41591">
            <v>290</v>
          </cell>
        </row>
        <row r="41592">
          <cell r="A41592" t="str">
            <v>农村低保</v>
          </cell>
        </row>
        <row r="41592">
          <cell r="E41592" t="str">
            <v>曲屯</v>
          </cell>
        </row>
        <row r="41592">
          <cell r="K41592">
            <v>1</v>
          </cell>
          <cell r="L41592">
            <v>290</v>
          </cell>
          <cell r="M41592">
            <v>0</v>
          </cell>
          <cell r="N41592">
            <v>290</v>
          </cell>
        </row>
        <row r="41593">
          <cell r="A41593" t="str">
            <v>农村低保</v>
          </cell>
        </row>
        <row r="41593">
          <cell r="E41593" t="str">
            <v>曲屯</v>
          </cell>
        </row>
        <row r="41593">
          <cell r="K41593">
            <v>2</v>
          </cell>
          <cell r="L41593">
            <v>290</v>
          </cell>
          <cell r="M41593">
            <v>0</v>
          </cell>
          <cell r="N41593">
            <v>580</v>
          </cell>
        </row>
        <row r="41594">
          <cell r="A41594" t="str">
            <v>农村低保</v>
          </cell>
        </row>
        <row r="41594">
          <cell r="E41594" t="str">
            <v>曲屯</v>
          </cell>
        </row>
        <row r="41594">
          <cell r="K41594">
            <v>1</v>
          </cell>
          <cell r="L41594">
            <v>290</v>
          </cell>
          <cell r="M41594">
            <v>0</v>
          </cell>
          <cell r="N41594">
            <v>290</v>
          </cell>
        </row>
        <row r="41595">
          <cell r="A41595" t="str">
            <v>农村低保</v>
          </cell>
        </row>
        <row r="41595">
          <cell r="E41595" t="str">
            <v>石佛寺</v>
          </cell>
        </row>
        <row r="41595">
          <cell r="K41595">
            <v>1</v>
          </cell>
          <cell r="L41595">
            <v>290</v>
          </cell>
          <cell r="M41595">
            <v>0</v>
          </cell>
          <cell r="N41595">
            <v>290</v>
          </cell>
        </row>
        <row r="41596">
          <cell r="A41596" t="str">
            <v>农村低保</v>
          </cell>
        </row>
        <row r="41596">
          <cell r="E41596" t="str">
            <v>石佛寺</v>
          </cell>
        </row>
        <row r="41596">
          <cell r="K41596">
            <v>2</v>
          </cell>
          <cell r="L41596">
            <v>255</v>
          </cell>
          <cell r="M41596">
            <v>0</v>
          </cell>
          <cell r="N41596">
            <v>510</v>
          </cell>
        </row>
        <row r="41597">
          <cell r="A41597" t="str">
            <v>农村低保</v>
          </cell>
        </row>
        <row r="41597">
          <cell r="E41597" t="str">
            <v>石佛寺</v>
          </cell>
        </row>
        <row r="41597">
          <cell r="K41597">
            <v>1</v>
          </cell>
          <cell r="L41597">
            <v>255</v>
          </cell>
          <cell r="M41597">
            <v>0</v>
          </cell>
          <cell r="N41597">
            <v>255</v>
          </cell>
        </row>
        <row r="41598">
          <cell r="A41598" t="str">
            <v>农村低保</v>
          </cell>
        </row>
        <row r="41598">
          <cell r="E41598" t="str">
            <v>石佛寺</v>
          </cell>
        </row>
        <row r="41598">
          <cell r="K41598">
            <v>3</v>
          </cell>
          <cell r="L41598">
            <v>255</v>
          </cell>
          <cell r="M41598">
            <v>0</v>
          </cell>
          <cell r="N41598">
            <v>765</v>
          </cell>
        </row>
        <row r="41599">
          <cell r="A41599" t="str">
            <v>农村低保</v>
          </cell>
        </row>
        <row r="41599">
          <cell r="E41599" t="str">
            <v>石佛寺</v>
          </cell>
        </row>
        <row r="41599">
          <cell r="K41599">
            <v>1</v>
          </cell>
          <cell r="L41599">
            <v>290</v>
          </cell>
          <cell r="M41599">
            <v>0</v>
          </cell>
          <cell r="N41599">
            <v>290</v>
          </cell>
        </row>
        <row r="41600">
          <cell r="A41600" t="str">
            <v>农村低保</v>
          </cell>
        </row>
        <row r="41600">
          <cell r="E41600" t="str">
            <v>石佛寺</v>
          </cell>
        </row>
        <row r="41600">
          <cell r="K41600">
            <v>2</v>
          </cell>
          <cell r="L41600">
            <v>255</v>
          </cell>
          <cell r="M41600">
            <v>0</v>
          </cell>
          <cell r="N41600">
            <v>510</v>
          </cell>
        </row>
        <row r="41601">
          <cell r="A41601" t="str">
            <v>农村低保</v>
          </cell>
        </row>
        <row r="41601">
          <cell r="E41601" t="str">
            <v>石佛寺</v>
          </cell>
        </row>
        <row r="41601">
          <cell r="K41601">
            <v>1</v>
          </cell>
          <cell r="L41601">
            <v>290</v>
          </cell>
          <cell r="M41601">
            <v>0</v>
          </cell>
          <cell r="N41601">
            <v>290</v>
          </cell>
        </row>
        <row r="41602">
          <cell r="A41602" t="str">
            <v>农村低保</v>
          </cell>
        </row>
        <row r="41602">
          <cell r="E41602" t="str">
            <v>石佛寺</v>
          </cell>
        </row>
        <row r="41602">
          <cell r="K41602">
            <v>2</v>
          </cell>
          <cell r="L41602">
            <v>290</v>
          </cell>
          <cell r="M41602">
            <v>0</v>
          </cell>
          <cell r="N41602">
            <v>580</v>
          </cell>
        </row>
        <row r="41603">
          <cell r="A41603" t="str">
            <v>农村低保</v>
          </cell>
        </row>
        <row r="41603">
          <cell r="E41603" t="str">
            <v>王岗</v>
          </cell>
        </row>
        <row r="41603">
          <cell r="K41603">
            <v>1</v>
          </cell>
          <cell r="L41603">
            <v>290</v>
          </cell>
          <cell r="M41603">
            <v>0</v>
          </cell>
          <cell r="N41603">
            <v>290</v>
          </cell>
        </row>
        <row r="41604">
          <cell r="A41604" t="str">
            <v>农村低保</v>
          </cell>
        </row>
        <row r="41604">
          <cell r="E41604" t="str">
            <v>王岗</v>
          </cell>
        </row>
        <row r="41604">
          <cell r="K41604">
            <v>1</v>
          </cell>
          <cell r="L41604">
            <v>290</v>
          </cell>
          <cell r="M41604">
            <v>0</v>
          </cell>
          <cell r="N41604">
            <v>290</v>
          </cell>
        </row>
        <row r="41605">
          <cell r="A41605" t="str">
            <v>农村低保</v>
          </cell>
        </row>
        <row r="41605">
          <cell r="E41605" t="str">
            <v>王岗</v>
          </cell>
        </row>
        <row r="41605">
          <cell r="K41605">
            <v>1</v>
          </cell>
          <cell r="L41605">
            <v>290</v>
          </cell>
          <cell r="M41605">
            <v>0</v>
          </cell>
          <cell r="N41605">
            <v>290</v>
          </cell>
        </row>
        <row r="41606">
          <cell r="A41606" t="str">
            <v>农村低保</v>
          </cell>
        </row>
        <row r="41606">
          <cell r="E41606" t="str">
            <v>王岗</v>
          </cell>
        </row>
        <row r="41606">
          <cell r="K41606">
            <v>2</v>
          </cell>
          <cell r="L41606">
            <v>290</v>
          </cell>
          <cell r="M41606">
            <v>0</v>
          </cell>
          <cell r="N41606">
            <v>580</v>
          </cell>
        </row>
        <row r="41607">
          <cell r="A41607" t="str">
            <v>农村低保</v>
          </cell>
        </row>
        <row r="41607">
          <cell r="E41607" t="str">
            <v>王岗</v>
          </cell>
        </row>
        <row r="41607">
          <cell r="K41607">
            <v>1</v>
          </cell>
          <cell r="L41607">
            <v>255</v>
          </cell>
          <cell r="M41607">
            <v>0</v>
          </cell>
          <cell r="N41607">
            <v>255</v>
          </cell>
        </row>
        <row r="41608">
          <cell r="A41608" t="str">
            <v>农村低保</v>
          </cell>
        </row>
        <row r="41608">
          <cell r="E41608" t="str">
            <v>雪枫办</v>
          </cell>
        </row>
        <row r="41608">
          <cell r="K41608">
            <v>1</v>
          </cell>
          <cell r="L41608">
            <v>290</v>
          </cell>
          <cell r="M41608">
            <v>0</v>
          </cell>
          <cell r="N41608">
            <v>290</v>
          </cell>
        </row>
        <row r="41609">
          <cell r="A41609" t="str">
            <v>农村低保</v>
          </cell>
        </row>
        <row r="41609">
          <cell r="E41609" t="str">
            <v>雪枫办</v>
          </cell>
        </row>
        <row r="41609">
          <cell r="K41609">
            <v>1</v>
          </cell>
          <cell r="L41609">
            <v>290</v>
          </cell>
          <cell r="M41609">
            <v>0</v>
          </cell>
          <cell r="N41609">
            <v>290</v>
          </cell>
        </row>
        <row r="41610">
          <cell r="A41610" t="str">
            <v>农村低保</v>
          </cell>
        </row>
        <row r="41610">
          <cell r="E41610" t="str">
            <v>杨营</v>
          </cell>
        </row>
        <row r="41610">
          <cell r="K41610">
            <v>6</v>
          </cell>
          <cell r="L41610">
            <v>290</v>
          </cell>
          <cell r="M41610">
            <v>0</v>
          </cell>
          <cell r="N41610">
            <v>1740</v>
          </cell>
        </row>
        <row r="41611">
          <cell r="A41611" t="str">
            <v>农村低保</v>
          </cell>
        </row>
        <row r="41611">
          <cell r="E41611" t="str">
            <v>杨营</v>
          </cell>
        </row>
        <row r="41611">
          <cell r="K41611">
            <v>1</v>
          </cell>
          <cell r="L41611">
            <v>290</v>
          </cell>
          <cell r="M41611">
            <v>0</v>
          </cell>
          <cell r="N41611">
            <v>290</v>
          </cell>
        </row>
        <row r="41612">
          <cell r="A41612" t="str">
            <v>农村低保</v>
          </cell>
        </row>
        <row r="41612">
          <cell r="E41612" t="str">
            <v>杨营</v>
          </cell>
        </row>
        <row r="41612">
          <cell r="K41612">
            <v>1</v>
          </cell>
          <cell r="L41612">
            <v>290</v>
          </cell>
          <cell r="M41612">
            <v>0</v>
          </cell>
          <cell r="N41612">
            <v>290</v>
          </cell>
        </row>
        <row r="41613">
          <cell r="A41613" t="str">
            <v>农村低保</v>
          </cell>
        </row>
        <row r="41613">
          <cell r="E41613" t="str">
            <v>杨营</v>
          </cell>
        </row>
        <row r="41613">
          <cell r="K41613">
            <v>1</v>
          </cell>
          <cell r="L41613">
            <v>290</v>
          </cell>
          <cell r="M41613">
            <v>0</v>
          </cell>
          <cell r="N41613">
            <v>290</v>
          </cell>
        </row>
        <row r="41614">
          <cell r="A41614" t="str">
            <v>农村低保</v>
          </cell>
        </row>
        <row r="41614">
          <cell r="E41614" t="str">
            <v>杨营</v>
          </cell>
        </row>
        <row r="41614">
          <cell r="K41614">
            <v>1</v>
          </cell>
          <cell r="L41614">
            <v>290</v>
          </cell>
          <cell r="M41614">
            <v>0</v>
          </cell>
          <cell r="N41614">
            <v>290</v>
          </cell>
        </row>
        <row r="41615">
          <cell r="A41615" t="str">
            <v>农村低保</v>
          </cell>
        </row>
        <row r="41615">
          <cell r="E41615" t="str">
            <v>杨营</v>
          </cell>
        </row>
        <row r="41615">
          <cell r="K41615">
            <v>2</v>
          </cell>
          <cell r="L41615">
            <v>290</v>
          </cell>
          <cell r="M41615">
            <v>0</v>
          </cell>
          <cell r="N41615">
            <v>580</v>
          </cell>
        </row>
        <row r="41616">
          <cell r="A41616" t="str">
            <v>农村低保</v>
          </cell>
        </row>
        <row r="41616">
          <cell r="E41616" t="str">
            <v>杨营</v>
          </cell>
        </row>
        <row r="41616">
          <cell r="K41616">
            <v>1</v>
          </cell>
          <cell r="L41616">
            <v>290</v>
          </cell>
          <cell r="M41616">
            <v>0</v>
          </cell>
          <cell r="N41616">
            <v>290</v>
          </cell>
        </row>
        <row r="41617">
          <cell r="A41617" t="str">
            <v>农村低保</v>
          </cell>
        </row>
        <row r="41617">
          <cell r="E41617" t="str">
            <v>玉都办</v>
          </cell>
        </row>
        <row r="41617">
          <cell r="K41617">
            <v>1</v>
          </cell>
          <cell r="L41617">
            <v>290</v>
          </cell>
          <cell r="M41617">
            <v>0</v>
          </cell>
          <cell r="N41617">
            <v>290</v>
          </cell>
        </row>
        <row r="41618">
          <cell r="A41618" t="str">
            <v>农村低保</v>
          </cell>
        </row>
        <row r="41618">
          <cell r="E41618" t="str">
            <v>玉都办</v>
          </cell>
        </row>
        <row r="41618">
          <cell r="K41618">
            <v>1</v>
          </cell>
          <cell r="L41618">
            <v>290</v>
          </cell>
          <cell r="M41618">
            <v>0</v>
          </cell>
          <cell r="N41618">
            <v>290</v>
          </cell>
        </row>
        <row r="41619">
          <cell r="A41619" t="str">
            <v>农村低保</v>
          </cell>
        </row>
        <row r="41619">
          <cell r="E41619" t="str">
            <v>玉都办</v>
          </cell>
        </row>
        <row r="41619">
          <cell r="K41619">
            <v>1</v>
          </cell>
          <cell r="L41619">
            <v>290</v>
          </cell>
          <cell r="M41619">
            <v>0</v>
          </cell>
          <cell r="N41619">
            <v>290</v>
          </cell>
        </row>
        <row r="41620">
          <cell r="A41620" t="str">
            <v>农村低保</v>
          </cell>
        </row>
        <row r="41620">
          <cell r="E41620" t="str">
            <v>玉都办</v>
          </cell>
        </row>
        <row r="41620">
          <cell r="K41620">
            <v>1</v>
          </cell>
          <cell r="L41620">
            <v>290</v>
          </cell>
          <cell r="M41620">
            <v>0</v>
          </cell>
          <cell r="N41620">
            <v>290</v>
          </cell>
        </row>
        <row r="41621">
          <cell r="A41621" t="str">
            <v>农村低保</v>
          </cell>
        </row>
        <row r="41621">
          <cell r="E41621" t="str">
            <v>玉都办</v>
          </cell>
        </row>
        <row r="41621">
          <cell r="K41621">
            <v>1</v>
          </cell>
          <cell r="L41621">
            <v>290</v>
          </cell>
          <cell r="M41621">
            <v>0</v>
          </cell>
          <cell r="N41621">
            <v>290</v>
          </cell>
        </row>
        <row r="41622">
          <cell r="A41622" t="str">
            <v>农村低保</v>
          </cell>
        </row>
        <row r="41622">
          <cell r="E41622" t="str">
            <v>枣园</v>
          </cell>
        </row>
        <row r="41622">
          <cell r="K41622">
            <v>1</v>
          </cell>
          <cell r="L41622">
            <v>255</v>
          </cell>
          <cell r="M41622">
            <v>0</v>
          </cell>
          <cell r="N41622">
            <v>255</v>
          </cell>
        </row>
        <row r="41623">
          <cell r="A41623" t="str">
            <v>农村低保</v>
          </cell>
        </row>
        <row r="41623">
          <cell r="E41623" t="str">
            <v>枣园</v>
          </cell>
        </row>
        <row r="41623">
          <cell r="K41623">
            <v>1</v>
          </cell>
          <cell r="L41623">
            <v>255</v>
          </cell>
          <cell r="M41623">
            <v>0</v>
          </cell>
          <cell r="N41623">
            <v>255</v>
          </cell>
        </row>
        <row r="41624">
          <cell r="A41624" t="str">
            <v>农村低保</v>
          </cell>
        </row>
        <row r="41624">
          <cell r="E41624" t="str">
            <v>枣园</v>
          </cell>
        </row>
        <row r="41624">
          <cell r="K41624">
            <v>1</v>
          </cell>
          <cell r="L41624">
            <v>255</v>
          </cell>
          <cell r="M41624">
            <v>0</v>
          </cell>
          <cell r="N41624">
            <v>255</v>
          </cell>
        </row>
        <row r="41625">
          <cell r="A41625" t="str">
            <v>农村低保</v>
          </cell>
        </row>
        <row r="41625">
          <cell r="E41625" t="str">
            <v>枣园</v>
          </cell>
        </row>
        <row r="41625">
          <cell r="K41625">
            <v>2</v>
          </cell>
          <cell r="L41625">
            <v>255</v>
          </cell>
          <cell r="M41625">
            <v>0</v>
          </cell>
          <cell r="N41625">
            <v>510</v>
          </cell>
        </row>
        <row r="41626">
          <cell r="A41626" t="str">
            <v>农村低保</v>
          </cell>
        </row>
        <row r="41626">
          <cell r="E41626" t="str">
            <v>枣园</v>
          </cell>
        </row>
        <row r="41626">
          <cell r="K41626">
            <v>2</v>
          </cell>
          <cell r="L41626">
            <v>255</v>
          </cell>
          <cell r="M41626">
            <v>0</v>
          </cell>
          <cell r="N41626">
            <v>510</v>
          </cell>
        </row>
        <row r="41627">
          <cell r="A41627" t="str">
            <v>农村低保</v>
          </cell>
        </row>
        <row r="41627">
          <cell r="E41627" t="str">
            <v>枣园</v>
          </cell>
        </row>
        <row r="41627">
          <cell r="K41627">
            <v>1</v>
          </cell>
          <cell r="L41627">
            <v>255</v>
          </cell>
          <cell r="M41627">
            <v>0</v>
          </cell>
          <cell r="N41627">
            <v>255</v>
          </cell>
        </row>
        <row r="41628">
          <cell r="A41628" t="str">
            <v>农村低保</v>
          </cell>
        </row>
        <row r="41628">
          <cell r="E41628" t="str">
            <v>枣园</v>
          </cell>
        </row>
        <row r="41628">
          <cell r="K41628">
            <v>1</v>
          </cell>
          <cell r="L41628">
            <v>255</v>
          </cell>
          <cell r="M41628">
            <v>0</v>
          </cell>
          <cell r="N41628">
            <v>255</v>
          </cell>
        </row>
        <row r="41629">
          <cell r="A41629" t="str">
            <v>农村低保</v>
          </cell>
        </row>
        <row r="41629">
          <cell r="E41629" t="str">
            <v>枣园</v>
          </cell>
        </row>
        <row r="41629">
          <cell r="K41629">
            <v>1</v>
          </cell>
          <cell r="L41629">
            <v>255</v>
          </cell>
          <cell r="M41629">
            <v>0</v>
          </cell>
          <cell r="N41629">
            <v>255</v>
          </cell>
        </row>
        <row r="41630">
          <cell r="A41630" t="str">
            <v>农村低保</v>
          </cell>
        </row>
        <row r="41630">
          <cell r="E41630" t="str">
            <v>枣园</v>
          </cell>
        </row>
        <row r="41630">
          <cell r="K41630">
            <v>1</v>
          </cell>
          <cell r="L41630">
            <v>255</v>
          </cell>
          <cell r="M41630">
            <v>0</v>
          </cell>
          <cell r="N41630">
            <v>255</v>
          </cell>
        </row>
        <row r="41631">
          <cell r="A41631" t="str">
            <v>农村低保</v>
          </cell>
        </row>
        <row r="41631">
          <cell r="E41631" t="str">
            <v>枣园</v>
          </cell>
        </row>
        <row r="41631">
          <cell r="K41631">
            <v>2</v>
          </cell>
          <cell r="L41631">
            <v>255</v>
          </cell>
          <cell r="M41631">
            <v>0</v>
          </cell>
          <cell r="N41631">
            <v>510</v>
          </cell>
        </row>
        <row r="41632">
          <cell r="A41632" t="str">
            <v>农村低保</v>
          </cell>
        </row>
        <row r="41632">
          <cell r="E41632" t="str">
            <v>枣园</v>
          </cell>
        </row>
        <row r="41632">
          <cell r="K41632">
            <v>1</v>
          </cell>
          <cell r="L41632">
            <v>255</v>
          </cell>
          <cell r="M41632">
            <v>0</v>
          </cell>
          <cell r="N41632">
            <v>255</v>
          </cell>
        </row>
        <row r="41633">
          <cell r="A41633" t="str">
            <v>农村低保</v>
          </cell>
        </row>
        <row r="41633">
          <cell r="E41633" t="str">
            <v>枣园</v>
          </cell>
        </row>
        <row r="41633">
          <cell r="K41633">
            <v>1</v>
          </cell>
          <cell r="L41633">
            <v>255</v>
          </cell>
          <cell r="M41633">
            <v>0</v>
          </cell>
          <cell r="N41633">
            <v>255</v>
          </cell>
        </row>
        <row r="41634">
          <cell r="A41634" t="str">
            <v>农村低保</v>
          </cell>
        </row>
        <row r="41634">
          <cell r="E41634" t="str">
            <v>枣园</v>
          </cell>
        </row>
        <row r="41634">
          <cell r="K41634">
            <v>1</v>
          </cell>
          <cell r="L41634">
            <v>255</v>
          </cell>
          <cell r="M41634">
            <v>0</v>
          </cell>
          <cell r="N41634">
            <v>255</v>
          </cell>
        </row>
        <row r="41635">
          <cell r="A41635" t="str">
            <v>农村低保</v>
          </cell>
        </row>
        <row r="41635">
          <cell r="E41635" t="str">
            <v>枣园</v>
          </cell>
        </row>
        <row r="41635">
          <cell r="K41635">
            <v>1</v>
          </cell>
          <cell r="L41635">
            <v>255</v>
          </cell>
          <cell r="M41635">
            <v>0</v>
          </cell>
          <cell r="N41635">
            <v>255</v>
          </cell>
        </row>
        <row r="41636">
          <cell r="A41636" t="str">
            <v>农村低保</v>
          </cell>
        </row>
        <row r="41636">
          <cell r="E41636" t="str">
            <v>枣园</v>
          </cell>
        </row>
        <row r="41636">
          <cell r="K41636">
            <v>1</v>
          </cell>
          <cell r="L41636">
            <v>255</v>
          </cell>
          <cell r="M41636">
            <v>0</v>
          </cell>
          <cell r="N41636">
            <v>255</v>
          </cell>
        </row>
        <row r="41637">
          <cell r="A41637" t="str">
            <v>农村低保</v>
          </cell>
        </row>
        <row r="41637">
          <cell r="E41637" t="str">
            <v>枣园</v>
          </cell>
        </row>
        <row r="41637">
          <cell r="K41637">
            <v>1</v>
          </cell>
          <cell r="L41637">
            <v>255</v>
          </cell>
          <cell r="M41637">
            <v>0</v>
          </cell>
          <cell r="N41637">
            <v>255</v>
          </cell>
        </row>
        <row r="41638">
          <cell r="A41638" t="str">
            <v>农村低保</v>
          </cell>
        </row>
        <row r="41638">
          <cell r="E41638" t="str">
            <v>枣园</v>
          </cell>
        </row>
        <row r="41638">
          <cell r="K41638">
            <v>1</v>
          </cell>
          <cell r="L41638">
            <v>255</v>
          </cell>
          <cell r="M41638">
            <v>0</v>
          </cell>
          <cell r="N41638">
            <v>255</v>
          </cell>
        </row>
        <row r="41639">
          <cell r="A41639" t="str">
            <v>农村低保</v>
          </cell>
        </row>
        <row r="41639">
          <cell r="E41639" t="str">
            <v>枣园</v>
          </cell>
        </row>
        <row r="41639">
          <cell r="K41639">
            <v>1</v>
          </cell>
          <cell r="L41639">
            <v>255</v>
          </cell>
          <cell r="M41639">
            <v>0</v>
          </cell>
          <cell r="N41639">
            <v>255</v>
          </cell>
        </row>
        <row r="41640">
          <cell r="A41640" t="str">
            <v>农村低保</v>
          </cell>
        </row>
        <row r="41640">
          <cell r="E41640" t="str">
            <v>枣园</v>
          </cell>
        </row>
        <row r="41640">
          <cell r="K41640">
            <v>1</v>
          </cell>
          <cell r="L41640">
            <v>290</v>
          </cell>
          <cell r="M41640">
            <v>0</v>
          </cell>
          <cell r="N41640">
            <v>290</v>
          </cell>
        </row>
        <row r="41641">
          <cell r="A41641" t="str">
            <v>农村低保</v>
          </cell>
        </row>
        <row r="41641">
          <cell r="E41641" t="str">
            <v>枣园</v>
          </cell>
        </row>
        <row r="41641">
          <cell r="K41641">
            <v>1</v>
          </cell>
          <cell r="L41641">
            <v>255</v>
          </cell>
          <cell r="M41641">
            <v>0</v>
          </cell>
          <cell r="N41641">
            <v>255</v>
          </cell>
        </row>
        <row r="41642">
          <cell r="A41642" t="str">
            <v>农村低保</v>
          </cell>
        </row>
        <row r="41642">
          <cell r="E41642" t="str">
            <v>枣园</v>
          </cell>
        </row>
        <row r="41642">
          <cell r="K41642">
            <v>1</v>
          </cell>
          <cell r="L41642">
            <v>255</v>
          </cell>
          <cell r="M41642">
            <v>0</v>
          </cell>
          <cell r="N41642">
            <v>255</v>
          </cell>
        </row>
        <row r="41643">
          <cell r="A41643" t="str">
            <v>农村低保</v>
          </cell>
        </row>
        <row r="41643">
          <cell r="E41643" t="str">
            <v>张林</v>
          </cell>
        </row>
        <row r="41643">
          <cell r="K41643">
            <v>1</v>
          </cell>
          <cell r="L41643">
            <v>255</v>
          </cell>
          <cell r="M41643">
            <v>0</v>
          </cell>
          <cell r="N41643">
            <v>255</v>
          </cell>
        </row>
        <row r="41644">
          <cell r="A41644" t="str">
            <v>农村低保</v>
          </cell>
        </row>
        <row r="41644">
          <cell r="E41644" t="str">
            <v>张林</v>
          </cell>
        </row>
        <row r="41644">
          <cell r="K41644">
            <v>5</v>
          </cell>
          <cell r="L41644">
            <v>290</v>
          </cell>
          <cell r="M41644">
            <v>0</v>
          </cell>
          <cell r="N41644">
            <v>1450</v>
          </cell>
        </row>
        <row r="41645">
          <cell r="A41645" t="str">
            <v>农村低保</v>
          </cell>
        </row>
        <row r="41645">
          <cell r="E41645" t="str">
            <v>张林</v>
          </cell>
        </row>
        <row r="41645">
          <cell r="K41645">
            <v>1</v>
          </cell>
          <cell r="L41645">
            <v>255</v>
          </cell>
          <cell r="M41645">
            <v>0</v>
          </cell>
          <cell r="N41645">
            <v>255</v>
          </cell>
        </row>
        <row r="41646">
          <cell r="A41646" t="str">
            <v>农村低保</v>
          </cell>
        </row>
        <row r="41646">
          <cell r="E41646" t="str">
            <v>张林</v>
          </cell>
        </row>
        <row r="41646">
          <cell r="K41646">
            <v>1</v>
          </cell>
          <cell r="L41646">
            <v>255</v>
          </cell>
          <cell r="M41646">
            <v>0</v>
          </cell>
          <cell r="N41646">
            <v>255</v>
          </cell>
        </row>
        <row r="41647">
          <cell r="A41647" t="str">
            <v>农村低保</v>
          </cell>
        </row>
        <row r="41647">
          <cell r="E41647" t="str">
            <v>张林</v>
          </cell>
        </row>
        <row r="41647">
          <cell r="K41647">
            <v>1</v>
          </cell>
          <cell r="L41647">
            <v>255</v>
          </cell>
          <cell r="M41647">
            <v>0</v>
          </cell>
          <cell r="N41647">
            <v>255</v>
          </cell>
        </row>
        <row r="41648">
          <cell r="A41648" t="str">
            <v>农村低保</v>
          </cell>
        </row>
        <row r="41648">
          <cell r="E41648" t="str">
            <v>张林</v>
          </cell>
        </row>
        <row r="41648">
          <cell r="K41648">
            <v>1</v>
          </cell>
          <cell r="L41648">
            <v>255</v>
          </cell>
          <cell r="M41648">
            <v>0</v>
          </cell>
          <cell r="N41648">
            <v>255</v>
          </cell>
        </row>
        <row r="41649">
          <cell r="A41649" t="str">
            <v>农村低保</v>
          </cell>
        </row>
        <row r="41649">
          <cell r="E41649" t="str">
            <v>张林</v>
          </cell>
        </row>
        <row r="41649">
          <cell r="K41649">
            <v>1</v>
          </cell>
          <cell r="L41649">
            <v>255</v>
          </cell>
          <cell r="M41649">
            <v>0</v>
          </cell>
          <cell r="N41649">
            <v>255</v>
          </cell>
        </row>
        <row r="41650">
          <cell r="A41650" t="str">
            <v>农村低保</v>
          </cell>
        </row>
        <row r="41650">
          <cell r="E41650" t="str">
            <v>张林</v>
          </cell>
        </row>
        <row r="41650">
          <cell r="K41650">
            <v>1</v>
          </cell>
          <cell r="L41650">
            <v>255</v>
          </cell>
          <cell r="M41650">
            <v>0</v>
          </cell>
          <cell r="N41650">
            <v>255</v>
          </cell>
        </row>
        <row r="41651">
          <cell r="A41651" t="str">
            <v>农村低保</v>
          </cell>
        </row>
        <row r="41651">
          <cell r="E41651" t="str">
            <v>张林</v>
          </cell>
        </row>
        <row r="41651">
          <cell r="K41651">
            <v>1</v>
          </cell>
          <cell r="L41651">
            <v>290</v>
          </cell>
          <cell r="M41651">
            <v>0</v>
          </cell>
          <cell r="N41651">
            <v>290</v>
          </cell>
        </row>
        <row r="41652">
          <cell r="A41652" t="str">
            <v>农村低保</v>
          </cell>
        </row>
        <row r="41652">
          <cell r="E41652" t="str">
            <v>张林</v>
          </cell>
        </row>
        <row r="41652">
          <cell r="K41652">
            <v>1</v>
          </cell>
          <cell r="L41652">
            <v>255</v>
          </cell>
          <cell r="M41652">
            <v>0</v>
          </cell>
          <cell r="N41652">
            <v>255</v>
          </cell>
        </row>
        <row r="41653">
          <cell r="A41653" t="str">
            <v>农村低保</v>
          </cell>
        </row>
        <row r="41653">
          <cell r="E41653" t="str">
            <v>张林</v>
          </cell>
        </row>
        <row r="41653">
          <cell r="K41653">
            <v>1</v>
          </cell>
          <cell r="L41653">
            <v>255</v>
          </cell>
          <cell r="M41653">
            <v>0</v>
          </cell>
          <cell r="N41653">
            <v>255</v>
          </cell>
        </row>
        <row r="41654">
          <cell r="A41654" t="str">
            <v>农村低保</v>
          </cell>
        </row>
        <row r="41654">
          <cell r="E41654" t="str">
            <v>遮山</v>
          </cell>
        </row>
        <row r="41654">
          <cell r="K41654">
            <v>2</v>
          </cell>
          <cell r="L41654">
            <v>255</v>
          </cell>
          <cell r="M41654">
            <v>0</v>
          </cell>
          <cell r="N41654">
            <v>510</v>
          </cell>
        </row>
        <row r="41655">
          <cell r="A41655" t="str">
            <v>农村低保</v>
          </cell>
        </row>
        <row r="41655">
          <cell r="E41655" t="str">
            <v>遮山</v>
          </cell>
        </row>
        <row r="41655">
          <cell r="K41655">
            <v>1</v>
          </cell>
          <cell r="L41655">
            <v>290</v>
          </cell>
          <cell r="M41655">
            <v>0</v>
          </cell>
          <cell r="N41655">
            <v>290</v>
          </cell>
        </row>
        <row r="41656">
          <cell r="A41656" t="str">
            <v>农村低保</v>
          </cell>
        </row>
        <row r="41656">
          <cell r="E41656" t="str">
            <v>遮山</v>
          </cell>
        </row>
        <row r="41656">
          <cell r="K41656">
            <v>1</v>
          </cell>
          <cell r="L41656">
            <v>255</v>
          </cell>
          <cell r="M41656">
            <v>0</v>
          </cell>
          <cell r="N41656">
            <v>255</v>
          </cell>
        </row>
        <row r="41657">
          <cell r="A41657" t="str">
            <v>农村低保</v>
          </cell>
        </row>
        <row r="41657">
          <cell r="E41657" t="str">
            <v>遮山</v>
          </cell>
        </row>
        <row r="41657">
          <cell r="K41657">
            <v>1</v>
          </cell>
          <cell r="L41657">
            <v>290</v>
          </cell>
          <cell r="M41657">
            <v>0</v>
          </cell>
          <cell r="N41657">
            <v>290</v>
          </cell>
        </row>
        <row r="41658">
          <cell r="A41658" t="str">
            <v>农村低保</v>
          </cell>
        </row>
        <row r="41658">
          <cell r="E41658" t="str">
            <v>遮山</v>
          </cell>
        </row>
        <row r="41658">
          <cell r="K41658">
            <v>1</v>
          </cell>
          <cell r="L41658">
            <v>290</v>
          </cell>
          <cell r="M41658">
            <v>0</v>
          </cell>
          <cell r="N41658">
            <v>290</v>
          </cell>
        </row>
        <row r="41659">
          <cell r="A41659" t="str">
            <v>农村低保</v>
          </cell>
        </row>
        <row r="41659">
          <cell r="E41659" t="str">
            <v>遮山</v>
          </cell>
        </row>
        <row r="41659">
          <cell r="K41659">
            <v>4</v>
          </cell>
          <cell r="L41659">
            <v>255</v>
          </cell>
          <cell r="M41659">
            <v>0</v>
          </cell>
          <cell r="N41659">
            <v>1020</v>
          </cell>
        </row>
        <row r="41660">
          <cell r="A41660" t="str">
            <v>农村低保</v>
          </cell>
        </row>
        <row r="41660">
          <cell r="E41660" t="str">
            <v>遮山</v>
          </cell>
        </row>
        <row r="41660">
          <cell r="K41660">
            <v>1</v>
          </cell>
          <cell r="L41660">
            <v>255</v>
          </cell>
          <cell r="M41660">
            <v>0</v>
          </cell>
          <cell r="N41660">
            <v>255</v>
          </cell>
        </row>
        <row r="41661">
          <cell r="A41661" t="str">
            <v>农村低保</v>
          </cell>
        </row>
        <row r="41661">
          <cell r="E41661" t="str">
            <v>遮山</v>
          </cell>
        </row>
        <row r="41661">
          <cell r="K41661">
            <v>1</v>
          </cell>
          <cell r="L41661">
            <v>290</v>
          </cell>
          <cell r="M41661">
            <v>0</v>
          </cell>
          <cell r="N41661">
            <v>290</v>
          </cell>
        </row>
        <row r="41662">
          <cell r="A41662" t="str">
            <v>农村低保</v>
          </cell>
        </row>
        <row r="41662">
          <cell r="E41662" t="str">
            <v>遮山</v>
          </cell>
        </row>
        <row r="41662">
          <cell r="K41662">
            <v>1</v>
          </cell>
          <cell r="L41662">
            <v>290</v>
          </cell>
          <cell r="M41662">
            <v>0</v>
          </cell>
          <cell r="N41662">
            <v>290</v>
          </cell>
        </row>
        <row r="41663">
          <cell r="A41663" t="str">
            <v>城市分散特困</v>
          </cell>
        </row>
        <row r="41663">
          <cell r="E41663" t="str">
            <v>雪枫办</v>
          </cell>
        </row>
        <row r="41663">
          <cell r="K41663">
            <v>1</v>
          </cell>
          <cell r="L41663">
            <v>981.5</v>
          </cell>
          <cell r="M41663">
            <v>717</v>
          </cell>
          <cell r="N41663">
            <v>1698.5</v>
          </cell>
        </row>
        <row r="41664">
          <cell r="A41664" t="str">
            <v>农村分散特困</v>
          </cell>
        </row>
        <row r="41664">
          <cell r="E41664" t="str">
            <v>安字营</v>
          </cell>
        </row>
        <row r="41664">
          <cell r="K41664">
            <v>1</v>
          </cell>
          <cell r="L41664">
            <v>771</v>
          </cell>
          <cell r="M41664">
            <v>92.5</v>
          </cell>
          <cell r="N41664">
            <v>863.5</v>
          </cell>
        </row>
        <row r="41665">
          <cell r="A41665" t="str">
            <v>农村分散特困</v>
          </cell>
        </row>
        <row r="41665">
          <cell r="E41665" t="str">
            <v>高丘</v>
          </cell>
        </row>
        <row r="41665">
          <cell r="K41665">
            <v>1</v>
          </cell>
          <cell r="L41665">
            <v>771</v>
          </cell>
          <cell r="M41665">
            <v>717</v>
          </cell>
          <cell r="N41665">
            <v>1488</v>
          </cell>
        </row>
        <row r="41666">
          <cell r="A41666" t="str">
            <v>农村分散特困</v>
          </cell>
        </row>
        <row r="41666">
          <cell r="E41666" t="str">
            <v>高丘</v>
          </cell>
        </row>
        <row r="41666">
          <cell r="K41666">
            <v>1</v>
          </cell>
          <cell r="L41666">
            <v>771</v>
          </cell>
          <cell r="M41666">
            <v>717</v>
          </cell>
          <cell r="N41666">
            <v>1488</v>
          </cell>
        </row>
        <row r="41667">
          <cell r="A41667" t="str">
            <v>农村分散特困</v>
          </cell>
        </row>
        <row r="41667">
          <cell r="E41667" t="str">
            <v>贾宋</v>
          </cell>
        </row>
        <row r="41667">
          <cell r="K41667">
            <v>1</v>
          </cell>
          <cell r="L41667">
            <v>771</v>
          </cell>
          <cell r="M41667">
            <v>92.5</v>
          </cell>
          <cell r="N41667">
            <v>863.5</v>
          </cell>
        </row>
        <row r="41668">
          <cell r="A41668" t="str">
            <v>农村分散特困</v>
          </cell>
        </row>
        <row r="41668">
          <cell r="E41668" t="str">
            <v>贾宋</v>
          </cell>
        </row>
        <row r="41668">
          <cell r="K41668">
            <v>1</v>
          </cell>
          <cell r="L41668">
            <v>771</v>
          </cell>
          <cell r="M41668">
            <v>92.5</v>
          </cell>
          <cell r="N41668">
            <v>863.5</v>
          </cell>
        </row>
        <row r="41669">
          <cell r="A41669" t="str">
            <v>农村分散特困</v>
          </cell>
        </row>
        <row r="41669">
          <cell r="E41669" t="str">
            <v>柳泉铺</v>
          </cell>
        </row>
        <row r="41669">
          <cell r="K41669">
            <v>1</v>
          </cell>
          <cell r="L41669">
            <v>771</v>
          </cell>
          <cell r="M41669">
            <v>92.5</v>
          </cell>
          <cell r="N41669">
            <v>863.5</v>
          </cell>
        </row>
        <row r="41670">
          <cell r="A41670" t="str">
            <v>农村分散特困</v>
          </cell>
        </row>
        <row r="41670">
          <cell r="E41670" t="str">
            <v>柳泉铺</v>
          </cell>
        </row>
        <row r="41670">
          <cell r="K41670">
            <v>1</v>
          </cell>
          <cell r="L41670">
            <v>771</v>
          </cell>
          <cell r="M41670">
            <v>92.5</v>
          </cell>
          <cell r="N41670">
            <v>863.5</v>
          </cell>
        </row>
        <row r="41671">
          <cell r="A41671" t="str">
            <v>农村分散特困</v>
          </cell>
        </row>
        <row r="41671">
          <cell r="E41671" t="str">
            <v>马庄</v>
          </cell>
        </row>
        <row r="41671">
          <cell r="K41671">
            <v>1</v>
          </cell>
          <cell r="L41671">
            <v>771</v>
          </cell>
          <cell r="M41671">
            <v>92.5</v>
          </cell>
          <cell r="N41671">
            <v>863.5</v>
          </cell>
        </row>
        <row r="41672">
          <cell r="A41672" t="str">
            <v>农村分散特困</v>
          </cell>
        </row>
        <row r="41672">
          <cell r="E41672" t="str">
            <v>马庄</v>
          </cell>
        </row>
        <row r="41672">
          <cell r="K41672">
            <v>1</v>
          </cell>
          <cell r="L41672">
            <v>771</v>
          </cell>
          <cell r="M41672">
            <v>717</v>
          </cell>
          <cell r="N41672">
            <v>1488</v>
          </cell>
        </row>
        <row r="41673">
          <cell r="A41673" t="str">
            <v>农村分散特困</v>
          </cell>
        </row>
        <row r="41673">
          <cell r="E41673" t="str">
            <v>曲屯</v>
          </cell>
        </row>
        <row r="41673">
          <cell r="K41673">
            <v>1</v>
          </cell>
          <cell r="L41673">
            <v>771</v>
          </cell>
          <cell r="M41673">
            <v>92.5</v>
          </cell>
          <cell r="N41673">
            <v>863.5</v>
          </cell>
        </row>
        <row r="41674">
          <cell r="A41674" t="str">
            <v>农村分散特困</v>
          </cell>
        </row>
        <row r="41674">
          <cell r="E41674" t="str">
            <v>石佛寺</v>
          </cell>
        </row>
        <row r="41674">
          <cell r="K41674">
            <v>1</v>
          </cell>
          <cell r="L41674">
            <v>771</v>
          </cell>
          <cell r="M41674">
            <v>92.5</v>
          </cell>
          <cell r="N41674">
            <v>863.5</v>
          </cell>
        </row>
        <row r="41675">
          <cell r="A41675" t="str">
            <v>农村分散特困</v>
          </cell>
        </row>
        <row r="41675">
          <cell r="E41675" t="str">
            <v>王岗</v>
          </cell>
        </row>
        <row r="41675">
          <cell r="K41675">
            <v>1</v>
          </cell>
          <cell r="L41675">
            <v>771</v>
          </cell>
          <cell r="M41675">
            <v>92.5</v>
          </cell>
          <cell r="N41675">
            <v>863.5</v>
          </cell>
        </row>
        <row r="41676">
          <cell r="A41676" t="str">
            <v>农村分散特困</v>
          </cell>
        </row>
        <row r="41676">
          <cell r="E41676" t="str">
            <v>王岗</v>
          </cell>
        </row>
        <row r="41676">
          <cell r="K41676">
            <v>1</v>
          </cell>
          <cell r="L41676">
            <v>771</v>
          </cell>
          <cell r="M41676">
            <v>92.5</v>
          </cell>
          <cell r="N41676">
            <v>863.5</v>
          </cell>
        </row>
        <row r="41677">
          <cell r="A41677" t="str">
            <v>农村分散特困</v>
          </cell>
        </row>
        <row r="41677">
          <cell r="E41677" t="str">
            <v>雪枫办</v>
          </cell>
        </row>
        <row r="41677">
          <cell r="K41677">
            <v>1</v>
          </cell>
          <cell r="L41677">
            <v>771</v>
          </cell>
          <cell r="M41677">
            <v>358.5</v>
          </cell>
          <cell r="N41677">
            <v>1129.5</v>
          </cell>
        </row>
        <row r="41678">
          <cell r="A41678" t="str">
            <v>农村分散特困</v>
          </cell>
        </row>
        <row r="41678">
          <cell r="E41678" t="str">
            <v>杨营</v>
          </cell>
        </row>
        <row r="41678">
          <cell r="K41678">
            <v>1</v>
          </cell>
          <cell r="L41678">
            <v>771</v>
          </cell>
          <cell r="M41678">
            <v>92.5</v>
          </cell>
          <cell r="N41678">
            <v>863.5</v>
          </cell>
        </row>
        <row r="41679">
          <cell r="A41679" t="str">
            <v>农村分散特困</v>
          </cell>
        </row>
        <row r="41679">
          <cell r="E41679" t="str">
            <v>枣园</v>
          </cell>
        </row>
        <row r="41679">
          <cell r="K41679">
            <v>1</v>
          </cell>
          <cell r="L41679">
            <v>771</v>
          </cell>
          <cell r="M41679">
            <v>92.5</v>
          </cell>
          <cell r="N41679">
            <v>863.5</v>
          </cell>
        </row>
        <row r="41680">
          <cell r="A41680" t="str">
            <v>农村分散特困</v>
          </cell>
        </row>
        <row r="41680">
          <cell r="E41680" t="str">
            <v>枣园</v>
          </cell>
        </row>
        <row r="41680">
          <cell r="K41680">
            <v>1</v>
          </cell>
          <cell r="L41680">
            <v>771</v>
          </cell>
          <cell r="M41680">
            <v>92.5</v>
          </cell>
          <cell r="N41680">
            <v>863.5</v>
          </cell>
        </row>
        <row r="41681">
          <cell r="A41681" t="str">
            <v>农村分散特困</v>
          </cell>
        </row>
        <row r="41681">
          <cell r="E41681" t="str">
            <v>张林</v>
          </cell>
        </row>
        <row r="41681">
          <cell r="K41681">
            <v>1</v>
          </cell>
          <cell r="L41681">
            <v>771</v>
          </cell>
          <cell r="M41681">
            <v>92.5</v>
          </cell>
          <cell r="N41681">
            <v>863.5</v>
          </cell>
        </row>
        <row r="41682">
          <cell r="A41682" t="str">
            <v>农村分散特困</v>
          </cell>
        </row>
        <row r="41682">
          <cell r="E41682" t="str">
            <v>张林</v>
          </cell>
        </row>
        <row r="41682">
          <cell r="K41682">
            <v>1</v>
          </cell>
          <cell r="L41682">
            <v>771</v>
          </cell>
          <cell r="M41682">
            <v>92.5</v>
          </cell>
          <cell r="N41682">
            <v>863.5</v>
          </cell>
        </row>
        <row r="41683">
          <cell r="A41683" t="str">
            <v>农村分散特困</v>
          </cell>
        </row>
        <row r="41683">
          <cell r="E41683" t="str">
            <v>张林</v>
          </cell>
        </row>
        <row r="41683">
          <cell r="K41683">
            <v>1</v>
          </cell>
          <cell r="L41683">
            <v>771</v>
          </cell>
          <cell r="M41683">
            <v>92.5</v>
          </cell>
          <cell r="N41683">
            <v>863.5</v>
          </cell>
        </row>
        <row r="41684">
          <cell r="A41684" t="str">
            <v>农村分散特困</v>
          </cell>
        </row>
        <row r="41684">
          <cell r="E41684" t="str">
            <v>张林</v>
          </cell>
        </row>
        <row r="41684">
          <cell r="K41684">
            <v>1</v>
          </cell>
          <cell r="L41684">
            <v>771</v>
          </cell>
          <cell r="M41684">
            <v>92.5</v>
          </cell>
          <cell r="N41684">
            <v>863.5</v>
          </cell>
        </row>
        <row r="41685">
          <cell r="A41685" t="str">
            <v>农村分散特困</v>
          </cell>
        </row>
        <row r="41685">
          <cell r="E41685" t="str">
            <v>张林</v>
          </cell>
        </row>
        <row r="41685">
          <cell r="K41685">
            <v>1</v>
          </cell>
          <cell r="L41685">
            <v>771</v>
          </cell>
          <cell r="M41685">
            <v>358.5</v>
          </cell>
          <cell r="N41685">
            <v>1129.5</v>
          </cell>
        </row>
        <row r="41686">
          <cell r="A41686" t="str">
            <v>农村分散特困</v>
          </cell>
        </row>
        <row r="41686">
          <cell r="E41686" t="str">
            <v>遮山</v>
          </cell>
        </row>
        <row r="41686">
          <cell r="K41686">
            <v>1</v>
          </cell>
          <cell r="L41686">
            <v>771</v>
          </cell>
          <cell r="M41686">
            <v>92.5</v>
          </cell>
          <cell r="N41686">
            <v>863.5</v>
          </cell>
        </row>
        <row r="41687">
          <cell r="A41687" t="str">
            <v>城市低保</v>
          </cell>
        </row>
        <row r="41687">
          <cell r="E41687" t="str">
            <v>玉都办</v>
          </cell>
        </row>
        <row r="41687">
          <cell r="K41687">
            <v>2</v>
          </cell>
          <cell r="L41687">
            <v>375</v>
          </cell>
          <cell r="M41687">
            <v>0</v>
          </cell>
          <cell r="N41687">
            <v>750</v>
          </cell>
        </row>
        <row r="41688">
          <cell r="A41688" t="str">
            <v>城市低保</v>
          </cell>
        </row>
        <row r="41688">
          <cell r="E41688" t="str">
            <v>玉都办</v>
          </cell>
        </row>
        <row r="41688">
          <cell r="K41688">
            <v>1</v>
          </cell>
          <cell r="L41688">
            <v>375</v>
          </cell>
          <cell r="M41688">
            <v>0</v>
          </cell>
          <cell r="N41688">
            <v>375</v>
          </cell>
        </row>
        <row r="41689">
          <cell r="A41689" t="str">
            <v>农村低保</v>
          </cell>
        </row>
        <row r="41689">
          <cell r="E41689" t="str">
            <v>安字营</v>
          </cell>
        </row>
        <row r="41689">
          <cell r="K41689">
            <v>1</v>
          </cell>
          <cell r="L41689">
            <v>290</v>
          </cell>
          <cell r="M41689">
            <v>0</v>
          </cell>
          <cell r="N41689">
            <v>290</v>
          </cell>
        </row>
        <row r="41690">
          <cell r="A41690" t="str">
            <v>农村低保</v>
          </cell>
        </row>
        <row r="41690">
          <cell r="E41690" t="str">
            <v>安字营</v>
          </cell>
        </row>
        <row r="41690">
          <cell r="K41690">
            <v>1</v>
          </cell>
          <cell r="L41690">
            <v>290</v>
          </cell>
          <cell r="M41690">
            <v>0</v>
          </cell>
          <cell r="N41690">
            <v>290</v>
          </cell>
        </row>
        <row r="41691">
          <cell r="A41691" t="str">
            <v>农村低保</v>
          </cell>
        </row>
        <row r="41691">
          <cell r="E41691" t="str">
            <v>安字营</v>
          </cell>
        </row>
        <row r="41691">
          <cell r="K41691">
            <v>1</v>
          </cell>
          <cell r="L41691">
            <v>290</v>
          </cell>
          <cell r="M41691">
            <v>0</v>
          </cell>
          <cell r="N41691">
            <v>290</v>
          </cell>
        </row>
        <row r="41692">
          <cell r="A41692" t="str">
            <v>农村低保</v>
          </cell>
        </row>
        <row r="41692">
          <cell r="E41692" t="str">
            <v>安字营</v>
          </cell>
        </row>
        <row r="41692">
          <cell r="K41692">
            <v>1</v>
          </cell>
          <cell r="L41692">
            <v>290</v>
          </cell>
          <cell r="M41692">
            <v>0</v>
          </cell>
          <cell r="N41692">
            <v>290</v>
          </cell>
        </row>
        <row r="41693">
          <cell r="A41693" t="str">
            <v>农村低保</v>
          </cell>
        </row>
        <row r="41693">
          <cell r="E41693" t="str">
            <v>安字营</v>
          </cell>
        </row>
        <row r="41693">
          <cell r="K41693">
            <v>1</v>
          </cell>
          <cell r="L41693">
            <v>290</v>
          </cell>
          <cell r="M41693">
            <v>0</v>
          </cell>
          <cell r="N41693">
            <v>290</v>
          </cell>
        </row>
        <row r="41694">
          <cell r="A41694" t="str">
            <v>农村低保</v>
          </cell>
        </row>
        <row r="41694">
          <cell r="E41694" t="str">
            <v>晁陂</v>
          </cell>
        </row>
        <row r="41694">
          <cell r="K41694">
            <v>1</v>
          </cell>
          <cell r="L41694">
            <v>405</v>
          </cell>
          <cell r="M41694">
            <v>0</v>
          </cell>
          <cell r="N41694">
            <v>405</v>
          </cell>
        </row>
        <row r="41695">
          <cell r="A41695" t="str">
            <v>农村低保</v>
          </cell>
        </row>
        <row r="41695">
          <cell r="E41695" t="str">
            <v>晁陂</v>
          </cell>
        </row>
        <row r="41695">
          <cell r="K41695">
            <v>1</v>
          </cell>
          <cell r="L41695">
            <v>290</v>
          </cell>
          <cell r="M41695">
            <v>0</v>
          </cell>
          <cell r="N41695">
            <v>290</v>
          </cell>
        </row>
        <row r="41696">
          <cell r="A41696" t="str">
            <v>农村低保</v>
          </cell>
        </row>
        <row r="41696">
          <cell r="E41696" t="str">
            <v>二龙</v>
          </cell>
        </row>
        <row r="41696">
          <cell r="K41696">
            <v>1</v>
          </cell>
          <cell r="L41696">
            <v>290</v>
          </cell>
          <cell r="M41696">
            <v>0</v>
          </cell>
          <cell r="N41696">
            <v>290</v>
          </cell>
        </row>
        <row r="41697">
          <cell r="A41697" t="str">
            <v>农村低保</v>
          </cell>
        </row>
        <row r="41697">
          <cell r="E41697" t="str">
            <v>二龙</v>
          </cell>
        </row>
        <row r="41697">
          <cell r="K41697">
            <v>1</v>
          </cell>
          <cell r="L41697">
            <v>290</v>
          </cell>
          <cell r="M41697">
            <v>0</v>
          </cell>
          <cell r="N41697">
            <v>290</v>
          </cell>
        </row>
        <row r="41698">
          <cell r="A41698" t="str">
            <v>农村低保</v>
          </cell>
        </row>
        <row r="41698">
          <cell r="E41698" t="str">
            <v>高丘</v>
          </cell>
        </row>
        <row r="41698">
          <cell r="K41698">
            <v>1</v>
          </cell>
          <cell r="L41698">
            <v>290</v>
          </cell>
          <cell r="M41698">
            <v>0</v>
          </cell>
          <cell r="N41698">
            <v>290</v>
          </cell>
        </row>
        <row r="41699">
          <cell r="A41699" t="str">
            <v>农村低保</v>
          </cell>
        </row>
        <row r="41699">
          <cell r="E41699" t="str">
            <v>郭庄</v>
          </cell>
        </row>
        <row r="41699">
          <cell r="K41699">
            <v>1</v>
          </cell>
          <cell r="L41699">
            <v>255</v>
          </cell>
          <cell r="M41699">
            <v>0</v>
          </cell>
          <cell r="N41699">
            <v>255</v>
          </cell>
        </row>
        <row r="41700">
          <cell r="A41700" t="str">
            <v>农村低保</v>
          </cell>
        </row>
        <row r="41700">
          <cell r="E41700" t="str">
            <v>郭庄</v>
          </cell>
        </row>
        <row r="41700">
          <cell r="K41700">
            <v>1</v>
          </cell>
          <cell r="L41700">
            <v>290</v>
          </cell>
          <cell r="M41700">
            <v>0</v>
          </cell>
          <cell r="N41700">
            <v>290</v>
          </cell>
        </row>
        <row r="41701">
          <cell r="A41701" t="str">
            <v>农村低保</v>
          </cell>
        </row>
        <row r="41701">
          <cell r="E41701" t="str">
            <v>郭庄</v>
          </cell>
        </row>
        <row r="41701">
          <cell r="K41701">
            <v>1</v>
          </cell>
          <cell r="L41701">
            <v>255</v>
          </cell>
          <cell r="M41701">
            <v>0</v>
          </cell>
          <cell r="N41701">
            <v>255</v>
          </cell>
        </row>
        <row r="41702">
          <cell r="A41702" t="str">
            <v>农村低保</v>
          </cell>
        </row>
        <row r="41702">
          <cell r="E41702" t="str">
            <v>侯集</v>
          </cell>
        </row>
        <row r="41702">
          <cell r="K41702">
            <v>1</v>
          </cell>
          <cell r="L41702">
            <v>290</v>
          </cell>
          <cell r="M41702">
            <v>0</v>
          </cell>
          <cell r="N41702">
            <v>290</v>
          </cell>
        </row>
        <row r="41703">
          <cell r="A41703" t="str">
            <v>农村低保</v>
          </cell>
        </row>
        <row r="41703">
          <cell r="E41703" t="str">
            <v>贾宋</v>
          </cell>
        </row>
        <row r="41703">
          <cell r="K41703">
            <v>1</v>
          </cell>
          <cell r="L41703">
            <v>290</v>
          </cell>
          <cell r="M41703">
            <v>0</v>
          </cell>
          <cell r="N41703">
            <v>290</v>
          </cell>
        </row>
        <row r="41704">
          <cell r="A41704" t="str">
            <v>农村低保</v>
          </cell>
        </row>
        <row r="41704">
          <cell r="E41704" t="str">
            <v>贾宋</v>
          </cell>
        </row>
        <row r="41704">
          <cell r="K41704">
            <v>1</v>
          </cell>
          <cell r="L41704">
            <v>290</v>
          </cell>
          <cell r="M41704">
            <v>0</v>
          </cell>
          <cell r="N41704">
            <v>290</v>
          </cell>
        </row>
        <row r="41705">
          <cell r="A41705" t="str">
            <v>农村低保</v>
          </cell>
        </row>
        <row r="41705">
          <cell r="E41705" t="str">
            <v>柳泉铺</v>
          </cell>
        </row>
        <row r="41705">
          <cell r="K41705">
            <v>1</v>
          </cell>
          <cell r="L41705">
            <v>255</v>
          </cell>
          <cell r="M41705">
            <v>0</v>
          </cell>
          <cell r="N41705">
            <v>255</v>
          </cell>
        </row>
        <row r="41706">
          <cell r="A41706" t="str">
            <v>农村低保</v>
          </cell>
        </row>
        <row r="41706">
          <cell r="E41706" t="str">
            <v>柳泉铺</v>
          </cell>
        </row>
        <row r="41706">
          <cell r="K41706">
            <v>3</v>
          </cell>
          <cell r="L41706">
            <v>255</v>
          </cell>
          <cell r="M41706">
            <v>0</v>
          </cell>
          <cell r="N41706">
            <v>765</v>
          </cell>
        </row>
        <row r="41707">
          <cell r="A41707" t="str">
            <v>农村低保</v>
          </cell>
        </row>
        <row r="41707">
          <cell r="E41707" t="str">
            <v>柳泉铺</v>
          </cell>
        </row>
        <row r="41707">
          <cell r="K41707">
            <v>2</v>
          </cell>
          <cell r="L41707">
            <v>255</v>
          </cell>
          <cell r="M41707">
            <v>0</v>
          </cell>
          <cell r="N41707">
            <v>510</v>
          </cell>
        </row>
        <row r="41708">
          <cell r="A41708" t="str">
            <v>农村低保</v>
          </cell>
        </row>
        <row r="41708">
          <cell r="E41708" t="str">
            <v>卢医</v>
          </cell>
        </row>
        <row r="41708">
          <cell r="K41708">
            <v>1</v>
          </cell>
          <cell r="L41708">
            <v>290</v>
          </cell>
          <cell r="M41708">
            <v>0</v>
          </cell>
          <cell r="N41708">
            <v>290</v>
          </cell>
        </row>
        <row r="41709">
          <cell r="A41709" t="str">
            <v>农村低保</v>
          </cell>
        </row>
        <row r="41709">
          <cell r="E41709" t="str">
            <v>卢医</v>
          </cell>
        </row>
        <row r="41709">
          <cell r="K41709">
            <v>2</v>
          </cell>
          <cell r="L41709">
            <v>290</v>
          </cell>
          <cell r="M41709">
            <v>0</v>
          </cell>
          <cell r="N41709">
            <v>580</v>
          </cell>
        </row>
        <row r="41710">
          <cell r="A41710" t="str">
            <v>农村低保</v>
          </cell>
        </row>
        <row r="41710">
          <cell r="E41710" t="str">
            <v>卢医</v>
          </cell>
        </row>
        <row r="41710">
          <cell r="K41710">
            <v>1</v>
          </cell>
          <cell r="L41710">
            <v>290</v>
          </cell>
          <cell r="M41710">
            <v>0</v>
          </cell>
          <cell r="N41710">
            <v>290</v>
          </cell>
        </row>
        <row r="41711">
          <cell r="A41711" t="str">
            <v>农村低保</v>
          </cell>
        </row>
        <row r="41711">
          <cell r="E41711" t="str">
            <v>曲屯</v>
          </cell>
        </row>
        <row r="41711">
          <cell r="K41711">
            <v>2</v>
          </cell>
          <cell r="L41711">
            <v>255</v>
          </cell>
          <cell r="M41711">
            <v>0</v>
          </cell>
          <cell r="N41711">
            <v>510</v>
          </cell>
        </row>
        <row r="41712">
          <cell r="A41712" t="str">
            <v>农村低保</v>
          </cell>
        </row>
        <row r="41712">
          <cell r="E41712" t="str">
            <v>曲屯</v>
          </cell>
        </row>
        <row r="41712">
          <cell r="K41712">
            <v>1</v>
          </cell>
          <cell r="L41712">
            <v>290</v>
          </cell>
          <cell r="M41712">
            <v>0</v>
          </cell>
          <cell r="N41712">
            <v>290</v>
          </cell>
        </row>
        <row r="41713">
          <cell r="A41713" t="str">
            <v>农村低保</v>
          </cell>
        </row>
        <row r="41713">
          <cell r="E41713" t="str">
            <v>曲屯</v>
          </cell>
        </row>
        <row r="41713">
          <cell r="K41713">
            <v>1</v>
          </cell>
          <cell r="L41713">
            <v>290</v>
          </cell>
          <cell r="M41713">
            <v>0</v>
          </cell>
          <cell r="N41713">
            <v>290</v>
          </cell>
        </row>
        <row r="41714">
          <cell r="A41714" t="str">
            <v>农村低保</v>
          </cell>
        </row>
        <row r="41714">
          <cell r="E41714" t="str">
            <v>曲屯</v>
          </cell>
        </row>
        <row r="41714">
          <cell r="K41714">
            <v>4</v>
          </cell>
          <cell r="L41714">
            <v>290</v>
          </cell>
          <cell r="M41714">
            <v>0</v>
          </cell>
          <cell r="N41714">
            <v>1160</v>
          </cell>
        </row>
        <row r="41715">
          <cell r="A41715" t="str">
            <v>农村低保</v>
          </cell>
        </row>
        <row r="41715">
          <cell r="E41715" t="str">
            <v>曲屯</v>
          </cell>
        </row>
        <row r="41715">
          <cell r="K41715">
            <v>2</v>
          </cell>
          <cell r="L41715">
            <v>290</v>
          </cell>
          <cell r="M41715">
            <v>0</v>
          </cell>
          <cell r="N41715">
            <v>580</v>
          </cell>
        </row>
        <row r="41716">
          <cell r="A41716" t="str">
            <v>农村低保</v>
          </cell>
        </row>
        <row r="41716">
          <cell r="E41716" t="str">
            <v>曲屯</v>
          </cell>
        </row>
        <row r="41716">
          <cell r="K41716">
            <v>1</v>
          </cell>
          <cell r="L41716">
            <v>290</v>
          </cell>
          <cell r="M41716">
            <v>0</v>
          </cell>
          <cell r="N41716">
            <v>290</v>
          </cell>
        </row>
        <row r="41717">
          <cell r="A41717" t="str">
            <v>农村低保</v>
          </cell>
        </row>
        <row r="41717">
          <cell r="E41717" t="str">
            <v>曲屯</v>
          </cell>
        </row>
        <row r="41717">
          <cell r="K41717">
            <v>1</v>
          </cell>
          <cell r="L41717">
            <v>290</v>
          </cell>
          <cell r="M41717">
            <v>0</v>
          </cell>
          <cell r="N41717">
            <v>290</v>
          </cell>
        </row>
        <row r="41718">
          <cell r="A41718" t="str">
            <v>农村低保</v>
          </cell>
        </row>
        <row r="41718">
          <cell r="E41718" t="str">
            <v>曲屯</v>
          </cell>
        </row>
        <row r="41718">
          <cell r="K41718">
            <v>1</v>
          </cell>
          <cell r="L41718">
            <v>290</v>
          </cell>
          <cell r="M41718">
            <v>0</v>
          </cell>
          <cell r="N41718">
            <v>290</v>
          </cell>
        </row>
        <row r="41719">
          <cell r="A41719" t="str">
            <v>农村低保</v>
          </cell>
        </row>
        <row r="41719">
          <cell r="E41719" t="str">
            <v>曲屯</v>
          </cell>
        </row>
        <row r="41719">
          <cell r="K41719">
            <v>1</v>
          </cell>
          <cell r="L41719">
            <v>290</v>
          </cell>
          <cell r="M41719">
            <v>0</v>
          </cell>
          <cell r="N41719">
            <v>290</v>
          </cell>
        </row>
        <row r="41720">
          <cell r="A41720" t="str">
            <v>农村低保</v>
          </cell>
        </row>
        <row r="41720">
          <cell r="E41720" t="str">
            <v>杨营</v>
          </cell>
        </row>
        <row r="41720">
          <cell r="K41720">
            <v>2</v>
          </cell>
          <cell r="L41720">
            <v>255</v>
          </cell>
          <cell r="M41720">
            <v>0</v>
          </cell>
          <cell r="N41720">
            <v>510</v>
          </cell>
        </row>
        <row r="41721">
          <cell r="A41721" t="str">
            <v>农村低保</v>
          </cell>
        </row>
        <row r="41721">
          <cell r="E41721" t="str">
            <v>杨营</v>
          </cell>
        </row>
        <row r="41721">
          <cell r="K41721">
            <v>1</v>
          </cell>
          <cell r="L41721">
            <v>255</v>
          </cell>
          <cell r="M41721">
            <v>0</v>
          </cell>
          <cell r="N41721">
            <v>255</v>
          </cell>
        </row>
        <row r="41722">
          <cell r="A41722" t="str">
            <v>农村低保</v>
          </cell>
        </row>
        <row r="41722">
          <cell r="E41722" t="str">
            <v>杨营</v>
          </cell>
        </row>
        <row r="41722">
          <cell r="K41722">
            <v>1</v>
          </cell>
          <cell r="L41722">
            <v>290</v>
          </cell>
          <cell r="M41722">
            <v>0</v>
          </cell>
          <cell r="N41722">
            <v>290</v>
          </cell>
        </row>
        <row r="41723">
          <cell r="A41723" t="str">
            <v>农村低保</v>
          </cell>
        </row>
        <row r="41723">
          <cell r="E41723" t="str">
            <v>玉都办</v>
          </cell>
        </row>
        <row r="41723">
          <cell r="K41723">
            <v>2</v>
          </cell>
          <cell r="L41723">
            <v>290</v>
          </cell>
          <cell r="M41723">
            <v>0</v>
          </cell>
          <cell r="N41723">
            <v>580</v>
          </cell>
        </row>
        <row r="41724">
          <cell r="A41724" t="str">
            <v>农村低保</v>
          </cell>
        </row>
        <row r="41724">
          <cell r="E41724" t="str">
            <v>玉都办</v>
          </cell>
        </row>
        <row r="41724">
          <cell r="K41724">
            <v>1</v>
          </cell>
          <cell r="L41724">
            <v>290</v>
          </cell>
          <cell r="M41724">
            <v>0</v>
          </cell>
          <cell r="N41724">
            <v>290</v>
          </cell>
        </row>
        <row r="41725">
          <cell r="A41725" t="str">
            <v>农村低保</v>
          </cell>
        </row>
        <row r="41725">
          <cell r="E41725" t="str">
            <v>玉都办</v>
          </cell>
        </row>
        <row r="41725">
          <cell r="K41725">
            <v>2</v>
          </cell>
          <cell r="L41725">
            <v>290</v>
          </cell>
          <cell r="M41725">
            <v>0</v>
          </cell>
          <cell r="N41725">
            <v>580</v>
          </cell>
        </row>
        <row r="41726">
          <cell r="A41726" t="str">
            <v>农村低保</v>
          </cell>
        </row>
        <row r="41726">
          <cell r="E41726" t="str">
            <v>玉都办</v>
          </cell>
        </row>
        <row r="41726">
          <cell r="K41726">
            <v>2</v>
          </cell>
          <cell r="L41726">
            <v>290</v>
          </cell>
          <cell r="M41726">
            <v>0</v>
          </cell>
          <cell r="N41726">
            <v>580</v>
          </cell>
        </row>
        <row r="41727">
          <cell r="A41727" t="str">
            <v>农村低保</v>
          </cell>
        </row>
        <row r="41727">
          <cell r="E41727" t="str">
            <v>玉都办</v>
          </cell>
        </row>
        <row r="41727">
          <cell r="K41727">
            <v>1</v>
          </cell>
          <cell r="L41727">
            <v>290</v>
          </cell>
          <cell r="M41727">
            <v>0</v>
          </cell>
          <cell r="N41727">
            <v>290</v>
          </cell>
        </row>
        <row r="41728">
          <cell r="A41728" t="str">
            <v>农村低保</v>
          </cell>
        </row>
        <row r="41728">
          <cell r="E41728" t="str">
            <v>玉都办</v>
          </cell>
        </row>
        <row r="41728">
          <cell r="K41728">
            <v>1</v>
          </cell>
          <cell r="L41728">
            <v>290</v>
          </cell>
          <cell r="M41728">
            <v>0</v>
          </cell>
          <cell r="N41728">
            <v>290</v>
          </cell>
        </row>
        <row r="41729">
          <cell r="A41729" t="str">
            <v>农村低保</v>
          </cell>
        </row>
        <row r="41729">
          <cell r="E41729" t="str">
            <v>玉都办</v>
          </cell>
        </row>
        <row r="41729">
          <cell r="K41729">
            <v>1</v>
          </cell>
          <cell r="L41729">
            <v>290</v>
          </cell>
          <cell r="M41729">
            <v>0</v>
          </cell>
          <cell r="N41729">
            <v>290</v>
          </cell>
        </row>
        <row r="41730">
          <cell r="A41730" t="str">
            <v>农村低保</v>
          </cell>
        </row>
        <row r="41730">
          <cell r="E41730" t="str">
            <v>玉都办</v>
          </cell>
        </row>
        <row r="41730">
          <cell r="K41730">
            <v>1</v>
          </cell>
          <cell r="L41730">
            <v>290</v>
          </cell>
          <cell r="M41730">
            <v>0</v>
          </cell>
          <cell r="N41730">
            <v>290</v>
          </cell>
        </row>
        <row r="41731">
          <cell r="A41731" t="str">
            <v>农村低保</v>
          </cell>
        </row>
        <row r="41731">
          <cell r="E41731" t="str">
            <v>玉都办</v>
          </cell>
        </row>
        <row r="41731">
          <cell r="K41731">
            <v>1</v>
          </cell>
          <cell r="L41731">
            <v>290</v>
          </cell>
          <cell r="M41731">
            <v>0</v>
          </cell>
          <cell r="N41731">
            <v>290</v>
          </cell>
        </row>
        <row r="41732">
          <cell r="A41732" t="str">
            <v>农村低保</v>
          </cell>
        </row>
        <row r="41732">
          <cell r="E41732" t="str">
            <v>枣园</v>
          </cell>
        </row>
        <row r="41732">
          <cell r="K41732">
            <v>1</v>
          </cell>
          <cell r="L41732">
            <v>255</v>
          </cell>
          <cell r="M41732">
            <v>0</v>
          </cell>
          <cell r="N41732">
            <v>255</v>
          </cell>
        </row>
        <row r="41733">
          <cell r="A41733" t="str">
            <v>农村低保</v>
          </cell>
        </row>
        <row r="41733">
          <cell r="E41733" t="str">
            <v>枣园</v>
          </cell>
        </row>
        <row r="41733">
          <cell r="K41733">
            <v>1</v>
          </cell>
          <cell r="L41733">
            <v>255</v>
          </cell>
          <cell r="M41733">
            <v>0</v>
          </cell>
          <cell r="N41733">
            <v>255</v>
          </cell>
        </row>
        <row r="41734">
          <cell r="A41734" t="str">
            <v>农村低保</v>
          </cell>
        </row>
        <row r="41734">
          <cell r="E41734" t="str">
            <v>枣园</v>
          </cell>
        </row>
        <row r="41734">
          <cell r="K41734">
            <v>1</v>
          </cell>
          <cell r="L41734">
            <v>255</v>
          </cell>
          <cell r="M41734">
            <v>0</v>
          </cell>
          <cell r="N41734">
            <v>255</v>
          </cell>
        </row>
        <row r="41735">
          <cell r="A41735" t="str">
            <v>农村低保</v>
          </cell>
        </row>
        <row r="41735">
          <cell r="E41735" t="str">
            <v>枣园</v>
          </cell>
        </row>
        <row r="41735">
          <cell r="K41735">
            <v>2</v>
          </cell>
          <cell r="L41735">
            <v>255</v>
          </cell>
          <cell r="M41735">
            <v>0</v>
          </cell>
          <cell r="N41735">
            <v>510</v>
          </cell>
        </row>
        <row r="41736">
          <cell r="A41736" t="str">
            <v>农村低保</v>
          </cell>
        </row>
        <row r="41736">
          <cell r="E41736" t="str">
            <v>枣园</v>
          </cell>
        </row>
        <row r="41736">
          <cell r="K41736">
            <v>1</v>
          </cell>
          <cell r="L41736">
            <v>255</v>
          </cell>
          <cell r="M41736">
            <v>0</v>
          </cell>
          <cell r="N41736">
            <v>255</v>
          </cell>
        </row>
        <row r="41737">
          <cell r="A41737" t="str">
            <v>农村低保</v>
          </cell>
        </row>
        <row r="41737">
          <cell r="E41737" t="str">
            <v>枣园</v>
          </cell>
        </row>
        <row r="41737">
          <cell r="K41737">
            <v>1</v>
          </cell>
          <cell r="L41737">
            <v>255</v>
          </cell>
          <cell r="M41737">
            <v>0</v>
          </cell>
          <cell r="N41737">
            <v>255</v>
          </cell>
        </row>
        <row r="41738">
          <cell r="A41738" t="str">
            <v>农村低保</v>
          </cell>
        </row>
        <row r="41738">
          <cell r="E41738" t="str">
            <v>枣园</v>
          </cell>
        </row>
        <row r="41738">
          <cell r="K41738">
            <v>1</v>
          </cell>
          <cell r="L41738">
            <v>255</v>
          </cell>
          <cell r="M41738">
            <v>0</v>
          </cell>
          <cell r="N41738">
            <v>255</v>
          </cell>
        </row>
        <row r="41739">
          <cell r="A41739" t="str">
            <v>农村低保</v>
          </cell>
        </row>
        <row r="41739">
          <cell r="E41739" t="str">
            <v>枣园</v>
          </cell>
        </row>
        <row r="41739">
          <cell r="K41739">
            <v>1</v>
          </cell>
          <cell r="L41739">
            <v>255</v>
          </cell>
          <cell r="M41739">
            <v>0</v>
          </cell>
          <cell r="N41739">
            <v>255</v>
          </cell>
        </row>
        <row r="41740">
          <cell r="A41740" t="str">
            <v>农村低保</v>
          </cell>
        </row>
        <row r="41740">
          <cell r="E41740" t="str">
            <v>枣园</v>
          </cell>
        </row>
        <row r="41740">
          <cell r="K41740">
            <v>1</v>
          </cell>
          <cell r="L41740">
            <v>255</v>
          </cell>
          <cell r="M41740">
            <v>0</v>
          </cell>
          <cell r="N41740">
            <v>255</v>
          </cell>
        </row>
        <row r="41741">
          <cell r="A41741" t="str">
            <v>农村低保</v>
          </cell>
        </row>
        <row r="41741">
          <cell r="E41741" t="str">
            <v>枣园</v>
          </cell>
        </row>
        <row r="41741">
          <cell r="K41741">
            <v>1</v>
          </cell>
          <cell r="L41741">
            <v>255</v>
          </cell>
          <cell r="M41741">
            <v>0</v>
          </cell>
          <cell r="N41741">
            <v>255</v>
          </cell>
        </row>
        <row r="41742">
          <cell r="A41742" t="str">
            <v>农村低保</v>
          </cell>
        </row>
        <row r="41742">
          <cell r="E41742" t="str">
            <v>张林</v>
          </cell>
        </row>
        <row r="41742">
          <cell r="K41742">
            <v>5</v>
          </cell>
          <cell r="L41742">
            <v>405</v>
          </cell>
          <cell r="M41742">
            <v>0</v>
          </cell>
          <cell r="N41742">
            <v>2025</v>
          </cell>
        </row>
        <row r="41743">
          <cell r="A41743" t="str">
            <v>农村低保</v>
          </cell>
        </row>
        <row r="41743">
          <cell r="E41743" t="str">
            <v>张林</v>
          </cell>
        </row>
        <row r="41743">
          <cell r="K41743">
            <v>1</v>
          </cell>
          <cell r="L41743">
            <v>255</v>
          </cell>
          <cell r="M41743">
            <v>0</v>
          </cell>
          <cell r="N41743">
            <v>255</v>
          </cell>
        </row>
        <row r="41744">
          <cell r="A41744" t="str">
            <v>农村低保</v>
          </cell>
        </row>
        <row r="41744">
          <cell r="E41744" t="str">
            <v>张林</v>
          </cell>
        </row>
        <row r="41744">
          <cell r="K41744">
            <v>1</v>
          </cell>
          <cell r="L41744">
            <v>255</v>
          </cell>
          <cell r="M41744">
            <v>0</v>
          </cell>
          <cell r="N41744">
            <v>255</v>
          </cell>
        </row>
        <row r="41745">
          <cell r="A41745" t="str">
            <v>农村低保</v>
          </cell>
        </row>
        <row r="41745">
          <cell r="E41745" t="str">
            <v>张林</v>
          </cell>
        </row>
        <row r="41745">
          <cell r="K41745">
            <v>2</v>
          </cell>
          <cell r="L41745">
            <v>290</v>
          </cell>
          <cell r="M41745">
            <v>0</v>
          </cell>
          <cell r="N41745">
            <v>580</v>
          </cell>
        </row>
        <row r="41746">
          <cell r="A41746" t="str">
            <v>农村低保</v>
          </cell>
        </row>
        <row r="41746">
          <cell r="E41746" t="str">
            <v>张林</v>
          </cell>
        </row>
        <row r="41746">
          <cell r="K41746">
            <v>1</v>
          </cell>
          <cell r="L41746">
            <v>290</v>
          </cell>
          <cell r="M41746">
            <v>0</v>
          </cell>
          <cell r="N41746">
            <v>290</v>
          </cell>
        </row>
        <row r="41747">
          <cell r="A41747" t="str">
            <v>农村低保</v>
          </cell>
        </row>
        <row r="41747">
          <cell r="E41747" t="str">
            <v>张林</v>
          </cell>
        </row>
        <row r="41747">
          <cell r="K41747">
            <v>2</v>
          </cell>
          <cell r="L41747">
            <v>290</v>
          </cell>
          <cell r="M41747">
            <v>0</v>
          </cell>
          <cell r="N41747">
            <v>580</v>
          </cell>
        </row>
        <row r="41748">
          <cell r="A41748" t="str">
            <v>农村低保</v>
          </cell>
        </row>
        <row r="41748">
          <cell r="E41748" t="str">
            <v>张林</v>
          </cell>
        </row>
        <row r="41748">
          <cell r="K41748">
            <v>3</v>
          </cell>
          <cell r="L41748">
            <v>290</v>
          </cell>
          <cell r="M41748">
            <v>0</v>
          </cell>
          <cell r="N41748">
            <v>870</v>
          </cell>
        </row>
        <row r="41749">
          <cell r="A41749" t="str">
            <v>农村低保</v>
          </cell>
        </row>
        <row r="41749">
          <cell r="E41749" t="str">
            <v>张林</v>
          </cell>
        </row>
        <row r="41749">
          <cell r="K41749">
            <v>1</v>
          </cell>
          <cell r="L41749">
            <v>290</v>
          </cell>
          <cell r="M41749">
            <v>0</v>
          </cell>
          <cell r="N41749">
            <v>290</v>
          </cell>
        </row>
        <row r="41750">
          <cell r="A41750" t="str">
            <v>农村低保</v>
          </cell>
        </row>
        <row r="41750">
          <cell r="E41750" t="str">
            <v>张林</v>
          </cell>
        </row>
        <row r="41750">
          <cell r="K41750">
            <v>4</v>
          </cell>
          <cell r="L41750">
            <v>290</v>
          </cell>
          <cell r="M41750">
            <v>0</v>
          </cell>
          <cell r="N41750">
            <v>1160</v>
          </cell>
        </row>
        <row r="41751">
          <cell r="A41751" t="str">
            <v>农村低保</v>
          </cell>
        </row>
        <row r="41751">
          <cell r="E41751" t="str">
            <v>张林</v>
          </cell>
        </row>
        <row r="41751">
          <cell r="K41751">
            <v>1</v>
          </cell>
          <cell r="L41751">
            <v>255</v>
          </cell>
          <cell r="M41751">
            <v>0</v>
          </cell>
          <cell r="N41751">
            <v>255</v>
          </cell>
        </row>
        <row r="41752">
          <cell r="A41752" t="str">
            <v>农村低保</v>
          </cell>
        </row>
        <row r="41752">
          <cell r="E41752" t="str">
            <v>张林</v>
          </cell>
        </row>
        <row r="41752">
          <cell r="K41752">
            <v>2</v>
          </cell>
          <cell r="L41752">
            <v>255</v>
          </cell>
          <cell r="M41752">
            <v>0</v>
          </cell>
          <cell r="N41752">
            <v>510</v>
          </cell>
        </row>
        <row r="41753">
          <cell r="A41753" t="str">
            <v>农村低保</v>
          </cell>
        </row>
        <row r="41753">
          <cell r="E41753" t="str">
            <v>张林</v>
          </cell>
        </row>
        <row r="41753">
          <cell r="K41753">
            <v>2</v>
          </cell>
          <cell r="L41753">
            <v>290</v>
          </cell>
          <cell r="M41753">
            <v>0</v>
          </cell>
          <cell r="N41753">
            <v>580</v>
          </cell>
        </row>
        <row r="41754">
          <cell r="A41754" t="str">
            <v>农村低保</v>
          </cell>
        </row>
        <row r="41754">
          <cell r="E41754" t="str">
            <v>遮山</v>
          </cell>
        </row>
        <row r="41754">
          <cell r="K41754">
            <v>1</v>
          </cell>
          <cell r="L41754">
            <v>290</v>
          </cell>
          <cell r="M41754">
            <v>0</v>
          </cell>
          <cell r="N41754">
            <v>290</v>
          </cell>
        </row>
        <row r="41755">
          <cell r="A41755" t="str">
            <v>农村低保</v>
          </cell>
        </row>
        <row r="41755">
          <cell r="E41755" t="str">
            <v>遮山</v>
          </cell>
        </row>
        <row r="41755">
          <cell r="K41755">
            <v>1</v>
          </cell>
          <cell r="L41755">
            <v>290</v>
          </cell>
          <cell r="M41755">
            <v>0</v>
          </cell>
          <cell r="N41755">
            <v>290</v>
          </cell>
        </row>
        <row r="41756">
          <cell r="A41756" t="str">
            <v>农村低保</v>
          </cell>
        </row>
        <row r="41756">
          <cell r="E41756" t="str">
            <v>遮山</v>
          </cell>
        </row>
        <row r="41756">
          <cell r="K41756">
            <v>1</v>
          </cell>
          <cell r="L41756">
            <v>255</v>
          </cell>
          <cell r="M41756">
            <v>0</v>
          </cell>
          <cell r="N41756">
            <v>255</v>
          </cell>
        </row>
        <row r="41757">
          <cell r="A41757" t="str">
            <v>农村分散特困</v>
          </cell>
        </row>
        <row r="41757">
          <cell r="E41757" t="str">
            <v>安字营</v>
          </cell>
        </row>
        <row r="41757">
          <cell r="K41757">
            <v>1</v>
          </cell>
          <cell r="L41757">
            <v>771</v>
          </cell>
          <cell r="M41757">
            <v>92.5</v>
          </cell>
          <cell r="N41757">
            <v>863.5</v>
          </cell>
        </row>
        <row r="41758">
          <cell r="A41758" t="str">
            <v>农村分散特困</v>
          </cell>
        </row>
        <row r="41758">
          <cell r="E41758" t="str">
            <v>高丘</v>
          </cell>
        </row>
        <row r="41758">
          <cell r="K41758">
            <v>1</v>
          </cell>
          <cell r="L41758">
            <v>771</v>
          </cell>
          <cell r="M41758">
            <v>92.5</v>
          </cell>
          <cell r="N41758">
            <v>863.5</v>
          </cell>
        </row>
        <row r="41759">
          <cell r="A41759" t="str">
            <v>农村分散特困</v>
          </cell>
        </row>
        <row r="41759">
          <cell r="E41759" t="str">
            <v>高丘</v>
          </cell>
        </row>
        <row r="41759">
          <cell r="K41759">
            <v>1</v>
          </cell>
          <cell r="L41759">
            <v>771</v>
          </cell>
          <cell r="M41759">
            <v>92.5</v>
          </cell>
          <cell r="N41759">
            <v>863.5</v>
          </cell>
        </row>
        <row r="41760">
          <cell r="A41760" t="str">
            <v>农村分散特困</v>
          </cell>
        </row>
        <row r="41760">
          <cell r="E41760" t="str">
            <v>高丘</v>
          </cell>
        </row>
        <row r="41760">
          <cell r="K41760">
            <v>1</v>
          </cell>
          <cell r="L41760">
            <v>771</v>
          </cell>
          <cell r="M41760">
            <v>92.5</v>
          </cell>
          <cell r="N41760">
            <v>863.5</v>
          </cell>
        </row>
        <row r="41761">
          <cell r="A41761" t="str">
            <v>农村分散特困</v>
          </cell>
        </row>
        <row r="41761">
          <cell r="E41761" t="str">
            <v>侯集</v>
          </cell>
        </row>
        <row r="41761">
          <cell r="K41761">
            <v>1</v>
          </cell>
          <cell r="L41761">
            <v>771</v>
          </cell>
          <cell r="M41761">
            <v>92.5</v>
          </cell>
          <cell r="N41761">
            <v>863.5</v>
          </cell>
        </row>
        <row r="41762">
          <cell r="A41762" t="str">
            <v>农村分散特困</v>
          </cell>
        </row>
        <row r="41762">
          <cell r="E41762" t="str">
            <v>贾宋</v>
          </cell>
        </row>
        <row r="41762">
          <cell r="K41762">
            <v>1</v>
          </cell>
          <cell r="L41762">
            <v>771</v>
          </cell>
          <cell r="M41762">
            <v>92.5</v>
          </cell>
          <cell r="N41762">
            <v>863.5</v>
          </cell>
        </row>
        <row r="41763">
          <cell r="A41763" t="str">
            <v>农村分散特困</v>
          </cell>
        </row>
        <row r="41763">
          <cell r="E41763" t="str">
            <v>贾宋</v>
          </cell>
        </row>
        <row r="41763">
          <cell r="K41763">
            <v>1</v>
          </cell>
          <cell r="L41763">
            <v>771</v>
          </cell>
          <cell r="M41763">
            <v>92.5</v>
          </cell>
          <cell r="N41763">
            <v>863.5</v>
          </cell>
        </row>
        <row r="41764">
          <cell r="A41764" t="str">
            <v>农村分散特困</v>
          </cell>
        </row>
        <row r="41764">
          <cell r="E41764" t="str">
            <v>老庄</v>
          </cell>
        </row>
        <row r="41764">
          <cell r="K41764">
            <v>1</v>
          </cell>
          <cell r="L41764">
            <v>771</v>
          </cell>
          <cell r="M41764">
            <v>92.5</v>
          </cell>
          <cell r="N41764">
            <v>863.5</v>
          </cell>
        </row>
        <row r="41765">
          <cell r="A41765" t="str">
            <v>农村分散特困</v>
          </cell>
        </row>
        <row r="41765">
          <cell r="E41765" t="str">
            <v>卢医</v>
          </cell>
        </row>
        <row r="41765">
          <cell r="K41765">
            <v>1</v>
          </cell>
          <cell r="L41765">
            <v>771</v>
          </cell>
          <cell r="M41765">
            <v>92.5</v>
          </cell>
          <cell r="N41765">
            <v>863.5</v>
          </cell>
        </row>
        <row r="41766">
          <cell r="A41766" t="str">
            <v>农村集中特困</v>
          </cell>
        </row>
        <row r="41766">
          <cell r="E41766" t="str">
            <v>卢医</v>
          </cell>
        </row>
        <row r="41766">
          <cell r="K41766">
            <v>1</v>
          </cell>
          <cell r="L41766">
            <v>771</v>
          </cell>
          <cell r="M41766">
            <v>358.5</v>
          </cell>
          <cell r="N41766">
            <v>1129.5</v>
          </cell>
        </row>
        <row r="41767">
          <cell r="A41767" t="str">
            <v>农村分散特困</v>
          </cell>
        </row>
        <row r="41767">
          <cell r="E41767" t="str">
            <v>杨营</v>
          </cell>
        </row>
        <row r="41767">
          <cell r="K41767">
            <v>1</v>
          </cell>
          <cell r="L41767">
            <v>771</v>
          </cell>
          <cell r="M41767">
            <v>92.5</v>
          </cell>
          <cell r="N41767">
            <v>863.5</v>
          </cell>
        </row>
        <row r="41768">
          <cell r="A41768" t="str">
            <v>农村分散特困</v>
          </cell>
        </row>
        <row r="41768">
          <cell r="E41768" t="str">
            <v>枣园</v>
          </cell>
        </row>
        <row r="41768">
          <cell r="K41768">
            <v>1</v>
          </cell>
          <cell r="L41768">
            <v>771</v>
          </cell>
          <cell r="M41768">
            <v>92.5</v>
          </cell>
          <cell r="N41768">
            <v>863.5</v>
          </cell>
        </row>
        <row r="41769">
          <cell r="A41769" t="str">
            <v>农村分散特困</v>
          </cell>
        </row>
        <row r="41769">
          <cell r="E41769" t="str">
            <v>枣园</v>
          </cell>
        </row>
        <row r="41769">
          <cell r="K41769">
            <v>1</v>
          </cell>
          <cell r="L41769">
            <v>771</v>
          </cell>
          <cell r="M41769">
            <v>92.5</v>
          </cell>
          <cell r="N41769">
            <v>863.5</v>
          </cell>
        </row>
        <row r="41770">
          <cell r="A41770" t="str">
            <v>农村分散特困</v>
          </cell>
        </row>
        <row r="41770">
          <cell r="E41770" t="str">
            <v>张林</v>
          </cell>
        </row>
        <row r="41770">
          <cell r="K41770">
            <v>1</v>
          </cell>
          <cell r="L41770">
            <v>771</v>
          </cell>
          <cell r="M41770">
            <v>92.5</v>
          </cell>
          <cell r="N41770">
            <v>863.5</v>
          </cell>
        </row>
        <row r="41771">
          <cell r="A41771" t="str">
            <v>农村分散特困</v>
          </cell>
        </row>
        <row r="41771">
          <cell r="E41771" t="str">
            <v>张林</v>
          </cell>
        </row>
        <row r="41771">
          <cell r="K41771">
            <v>1</v>
          </cell>
          <cell r="L41771">
            <v>771</v>
          </cell>
          <cell r="M41771">
            <v>92.5</v>
          </cell>
          <cell r="N41771">
            <v>863.5</v>
          </cell>
        </row>
        <row r="41772">
          <cell r="A41772" t="str">
            <v>农村分散特困</v>
          </cell>
        </row>
        <row r="41772">
          <cell r="E41772" t="str">
            <v>张林</v>
          </cell>
        </row>
        <row r="41772">
          <cell r="K41772">
            <v>1</v>
          </cell>
          <cell r="L41772">
            <v>771</v>
          </cell>
          <cell r="M41772">
            <v>92.5</v>
          </cell>
          <cell r="N41772">
            <v>863.5</v>
          </cell>
        </row>
        <row r="41773">
          <cell r="A41773" t="str">
            <v>农村分散特困</v>
          </cell>
        </row>
        <row r="41773">
          <cell r="E41773" t="str">
            <v>张林</v>
          </cell>
        </row>
        <row r="41773">
          <cell r="K41773">
            <v>1</v>
          </cell>
          <cell r="L41773">
            <v>771</v>
          </cell>
          <cell r="M41773">
            <v>92.5</v>
          </cell>
          <cell r="N41773">
            <v>863.5</v>
          </cell>
        </row>
        <row r="41774">
          <cell r="A41774" t="str">
            <v>农村分散特困</v>
          </cell>
        </row>
        <row r="41774">
          <cell r="E41774" t="str">
            <v>遮山</v>
          </cell>
        </row>
        <row r="41774">
          <cell r="K41774">
            <v>1</v>
          </cell>
          <cell r="L41774">
            <v>771</v>
          </cell>
          <cell r="M41774">
            <v>358.5</v>
          </cell>
          <cell r="N41774">
            <v>1129.5</v>
          </cell>
        </row>
        <row r="41775">
          <cell r="A41775" t="str">
            <v>农村集中特困</v>
          </cell>
        </row>
        <row r="41775">
          <cell r="E41775" t="str">
            <v>杨营</v>
          </cell>
        </row>
        <row r="41775">
          <cell r="K41775">
            <v>1</v>
          </cell>
          <cell r="L41775">
            <v>771</v>
          </cell>
          <cell r="M41775">
            <v>92.5</v>
          </cell>
          <cell r="N41775">
            <v>863.5</v>
          </cell>
        </row>
        <row r="41776">
          <cell r="A41776" t="str">
            <v>城市低保</v>
          </cell>
        </row>
        <row r="41776">
          <cell r="E41776" t="str">
            <v>贾宋</v>
          </cell>
        </row>
        <row r="41776">
          <cell r="K41776">
            <v>1</v>
          </cell>
          <cell r="L41776">
            <v>355</v>
          </cell>
          <cell r="M41776">
            <v>0</v>
          </cell>
          <cell r="N41776">
            <v>355</v>
          </cell>
        </row>
        <row r="41777">
          <cell r="A41777" t="str">
            <v>城市低保</v>
          </cell>
        </row>
        <row r="41777">
          <cell r="E41777" t="str">
            <v>涅阳办</v>
          </cell>
        </row>
        <row r="41777">
          <cell r="K41777">
            <v>1</v>
          </cell>
          <cell r="L41777">
            <v>375</v>
          </cell>
          <cell r="M41777">
            <v>0</v>
          </cell>
          <cell r="N41777">
            <v>375</v>
          </cell>
        </row>
        <row r="41778">
          <cell r="A41778" t="str">
            <v>城市低保</v>
          </cell>
        </row>
        <row r="41778">
          <cell r="E41778" t="str">
            <v>玉都办</v>
          </cell>
        </row>
        <row r="41778">
          <cell r="K41778">
            <v>1</v>
          </cell>
          <cell r="L41778">
            <v>375</v>
          </cell>
          <cell r="M41778">
            <v>0</v>
          </cell>
          <cell r="N41778">
            <v>375</v>
          </cell>
        </row>
        <row r="41779">
          <cell r="A41779" t="str">
            <v>城市低保</v>
          </cell>
        </row>
        <row r="41779">
          <cell r="E41779" t="str">
            <v>枣园</v>
          </cell>
        </row>
        <row r="41779">
          <cell r="K41779">
            <v>1</v>
          </cell>
          <cell r="L41779">
            <v>375</v>
          </cell>
          <cell r="M41779">
            <v>0</v>
          </cell>
          <cell r="N41779">
            <v>375</v>
          </cell>
        </row>
        <row r="41780">
          <cell r="A41780" t="str">
            <v>农村低保</v>
          </cell>
        </row>
        <row r="41780">
          <cell r="E41780" t="str">
            <v>安字营</v>
          </cell>
        </row>
        <row r="41780">
          <cell r="K41780">
            <v>2</v>
          </cell>
          <cell r="L41780">
            <v>290</v>
          </cell>
          <cell r="M41780">
            <v>0</v>
          </cell>
          <cell r="N41780">
            <v>580</v>
          </cell>
        </row>
        <row r="41781">
          <cell r="A41781" t="str">
            <v>农村低保</v>
          </cell>
        </row>
        <row r="41781">
          <cell r="E41781" t="str">
            <v>安字营</v>
          </cell>
        </row>
        <row r="41781">
          <cell r="K41781">
            <v>1</v>
          </cell>
          <cell r="L41781">
            <v>290</v>
          </cell>
          <cell r="M41781">
            <v>0</v>
          </cell>
          <cell r="N41781">
            <v>290</v>
          </cell>
        </row>
        <row r="41782">
          <cell r="A41782" t="str">
            <v>农村低保</v>
          </cell>
        </row>
        <row r="41782">
          <cell r="E41782" t="str">
            <v>安字营</v>
          </cell>
        </row>
        <row r="41782">
          <cell r="K41782">
            <v>1</v>
          </cell>
          <cell r="L41782">
            <v>290</v>
          </cell>
          <cell r="M41782">
            <v>0</v>
          </cell>
          <cell r="N41782">
            <v>290</v>
          </cell>
        </row>
        <row r="41783">
          <cell r="A41783" t="str">
            <v>农村低保</v>
          </cell>
        </row>
        <row r="41783">
          <cell r="E41783" t="str">
            <v>安字营</v>
          </cell>
        </row>
        <row r="41783">
          <cell r="K41783">
            <v>1</v>
          </cell>
          <cell r="L41783">
            <v>290</v>
          </cell>
          <cell r="M41783">
            <v>0</v>
          </cell>
          <cell r="N41783">
            <v>290</v>
          </cell>
        </row>
        <row r="41784">
          <cell r="A41784" t="str">
            <v>农村低保</v>
          </cell>
        </row>
        <row r="41784">
          <cell r="E41784" t="str">
            <v>安字营</v>
          </cell>
        </row>
        <row r="41784">
          <cell r="K41784">
            <v>1</v>
          </cell>
          <cell r="L41784">
            <v>290</v>
          </cell>
          <cell r="M41784">
            <v>0</v>
          </cell>
          <cell r="N41784">
            <v>290</v>
          </cell>
        </row>
        <row r="41785">
          <cell r="A41785" t="str">
            <v>农村低保</v>
          </cell>
        </row>
        <row r="41785">
          <cell r="E41785" t="str">
            <v>安字营</v>
          </cell>
        </row>
        <row r="41785">
          <cell r="K41785">
            <v>1</v>
          </cell>
          <cell r="L41785">
            <v>255</v>
          </cell>
          <cell r="M41785">
            <v>0</v>
          </cell>
          <cell r="N41785">
            <v>255</v>
          </cell>
        </row>
        <row r="41786">
          <cell r="A41786" t="str">
            <v>农村低保</v>
          </cell>
        </row>
        <row r="41786">
          <cell r="E41786" t="str">
            <v>安字营</v>
          </cell>
        </row>
        <row r="41786">
          <cell r="K41786">
            <v>1</v>
          </cell>
          <cell r="L41786">
            <v>290</v>
          </cell>
          <cell r="M41786">
            <v>0</v>
          </cell>
          <cell r="N41786">
            <v>290</v>
          </cell>
        </row>
        <row r="41787">
          <cell r="A41787" t="str">
            <v>农村低保</v>
          </cell>
        </row>
        <row r="41787">
          <cell r="E41787" t="str">
            <v>安字营</v>
          </cell>
        </row>
        <row r="41787">
          <cell r="K41787">
            <v>1</v>
          </cell>
          <cell r="L41787">
            <v>255</v>
          </cell>
          <cell r="M41787">
            <v>0</v>
          </cell>
          <cell r="N41787">
            <v>255</v>
          </cell>
        </row>
        <row r="41788">
          <cell r="A41788" t="str">
            <v>农村低保</v>
          </cell>
        </row>
        <row r="41788">
          <cell r="E41788" t="str">
            <v>安字营</v>
          </cell>
        </row>
        <row r="41788">
          <cell r="K41788">
            <v>1</v>
          </cell>
          <cell r="L41788">
            <v>290</v>
          </cell>
          <cell r="M41788">
            <v>0</v>
          </cell>
          <cell r="N41788">
            <v>290</v>
          </cell>
        </row>
        <row r="41789">
          <cell r="A41789" t="str">
            <v>农村低保</v>
          </cell>
        </row>
        <row r="41789">
          <cell r="E41789" t="str">
            <v>安字营</v>
          </cell>
        </row>
        <row r="41789">
          <cell r="K41789">
            <v>1</v>
          </cell>
          <cell r="L41789">
            <v>290</v>
          </cell>
          <cell r="M41789">
            <v>0</v>
          </cell>
          <cell r="N41789">
            <v>290</v>
          </cell>
        </row>
        <row r="41790">
          <cell r="A41790" t="str">
            <v>农村低保</v>
          </cell>
        </row>
        <row r="41790">
          <cell r="E41790" t="str">
            <v>安字营</v>
          </cell>
        </row>
        <row r="41790">
          <cell r="K41790">
            <v>1</v>
          </cell>
          <cell r="L41790">
            <v>290</v>
          </cell>
          <cell r="M41790">
            <v>0</v>
          </cell>
          <cell r="N41790">
            <v>290</v>
          </cell>
        </row>
        <row r="41791">
          <cell r="A41791" t="str">
            <v>农村低保</v>
          </cell>
        </row>
        <row r="41791">
          <cell r="E41791" t="str">
            <v>安字营</v>
          </cell>
        </row>
        <row r="41791">
          <cell r="K41791">
            <v>1</v>
          </cell>
          <cell r="L41791">
            <v>255</v>
          </cell>
          <cell r="M41791">
            <v>0</v>
          </cell>
          <cell r="N41791">
            <v>255</v>
          </cell>
        </row>
        <row r="41792">
          <cell r="A41792" t="str">
            <v>农村低保</v>
          </cell>
        </row>
        <row r="41792">
          <cell r="E41792" t="str">
            <v>安字营</v>
          </cell>
        </row>
        <row r="41792">
          <cell r="K41792">
            <v>2</v>
          </cell>
          <cell r="L41792">
            <v>290</v>
          </cell>
          <cell r="M41792">
            <v>0</v>
          </cell>
          <cell r="N41792">
            <v>580</v>
          </cell>
        </row>
        <row r="41793">
          <cell r="A41793" t="str">
            <v>农村低保</v>
          </cell>
        </row>
        <row r="41793">
          <cell r="E41793" t="str">
            <v>安字营</v>
          </cell>
        </row>
        <row r="41793">
          <cell r="K41793">
            <v>1</v>
          </cell>
          <cell r="L41793">
            <v>290</v>
          </cell>
          <cell r="M41793">
            <v>0</v>
          </cell>
          <cell r="N41793">
            <v>290</v>
          </cell>
        </row>
        <row r="41794">
          <cell r="A41794" t="str">
            <v>农村低保</v>
          </cell>
        </row>
        <row r="41794">
          <cell r="E41794" t="str">
            <v>安字营</v>
          </cell>
        </row>
        <row r="41794">
          <cell r="K41794">
            <v>2</v>
          </cell>
          <cell r="L41794">
            <v>255</v>
          </cell>
          <cell r="M41794">
            <v>0</v>
          </cell>
          <cell r="N41794">
            <v>510</v>
          </cell>
        </row>
        <row r="41795">
          <cell r="A41795" t="str">
            <v>农村低保</v>
          </cell>
        </row>
        <row r="41795">
          <cell r="E41795" t="str">
            <v>晁陂</v>
          </cell>
        </row>
        <row r="41795">
          <cell r="K41795">
            <v>2</v>
          </cell>
          <cell r="L41795">
            <v>290</v>
          </cell>
          <cell r="M41795">
            <v>0</v>
          </cell>
          <cell r="N41795">
            <v>580</v>
          </cell>
        </row>
        <row r="41796">
          <cell r="A41796" t="str">
            <v>农村低保</v>
          </cell>
        </row>
        <row r="41796">
          <cell r="E41796" t="str">
            <v>晁陂</v>
          </cell>
        </row>
        <row r="41796">
          <cell r="K41796">
            <v>1</v>
          </cell>
          <cell r="L41796">
            <v>290</v>
          </cell>
          <cell r="M41796">
            <v>0</v>
          </cell>
          <cell r="N41796">
            <v>290</v>
          </cell>
        </row>
        <row r="41797">
          <cell r="A41797" t="str">
            <v>农村低保</v>
          </cell>
        </row>
        <row r="41797">
          <cell r="E41797" t="str">
            <v>晁陂</v>
          </cell>
        </row>
        <row r="41797">
          <cell r="K41797">
            <v>1</v>
          </cell>
          <cell r="L41797">
            <v>290</v>
          </cell>
          <cell r="M41797">
            <v>0</v>
          </cell>
          <cell r="N41797">
            <v>290</v>
          </cell>
        </row>
        <row r="41798">
          <cell r="A41798" t="str">
            <v>农村低保</v>
          </cell>
        </row>
        <row r="41798">
          <cell r="E41798" t="str">
            <v>晁陂</v>
          </cell>
        </row>
        <row r="41798">
          <cell r="K41798">
            <v>1</v>
          </cell>
          <cell r="L41798">
            <v>290</v>
          </cell>
          <cell r="M41798">
            <v>0</v>
          </cell>
          <cell r="N41798">
            <v>290</v>
          </cell>
        </row>
        <row r="41799">
          <cell r="A41799" t="str">
            <v>农村低保</v>
          </cell>
        </row>
        <row r="41799">
          <cell r="E41799" t="str">
            <v>晁陂</v>
          </cell>
        </row>
        <row r="41799">
          <cell r="K41799">
            <v>1</v>
          </cell>
          <cell r="L41799">
            <v>290</v>
          </cell>
          <cell r="M41799">
            <v>0</v>
          </cell>
          <cell r="N41799">
            <v>290</v>
          </cell>
        </row>
        <row r="41800">
          <cell r="A41800" t="str">
            <v>农村低保</v>
          </cell>
        </row>
        <row r="41800">
          <cell r="E41800" t="str">
            <v>二龙</v>
          </cell>
        </row>
        <row r="41800">
          <cell r="K41800">
            <v>1</v>
          </cell>
          <cell r="L41800">
            <v>290</v>
          </cell>
          <cell r="M41800">
            <v>0</v>
          </cell>
          <cell r="N41800">
            <v>290</v>
          </cell>
        </row>
        <row r="41801">
          <cell r="A41801" t="str">
            <v>农村低保</v>
          </cell>
        </row>
        <row r="41801">
          <cell r="E41801" t="str">
            <v>二龙</v>
          </cell>
        </row>
        <row r="41801">
          <cell r="K41801">
            <v>1</v>
          </cell>
          <cell r="L41801">
            <v>290</v>
          </cell>
          <cell r="M41801">
            <v>0</v>
          </cell>
          <cell r="N41801">
            <v>290</v>
          </cell>
        </row>
        <row r="41802">
          <cell r="A41802" t="str">
            <v>农村低保</v>
          </cell>
        </row>
        <row r="41802">
          <cell r="E41802" t="str">
            <v>二龙</v>
          </cell>
        </row>
        <row r="41802">
          <cell r="K41802">
            <v>1</v>
          </cell>
          <cell r="L41802">
            <v>290</v>
          </cell>
          <cell r="M41802">
            <v>0</v>
          </cell>
          <cell r="N41802">
            <v>290</v>
          </cell>
        </row>
        <row r="41803">
          <cell r="A41803" t="str">
            <v>农村低保</v>
          </cell>
        </row>
        <row r="41803">
          <cell r="E41803" t="str">
            <v>二龙</v>
          </cell>
        </row>
        <row r="41803">
          <cell r="K41803">
            <v>1</v>
          </cell>
          <cell r="L41803">
            <v>290</v>
          </cell>
          <cell r="M41803">
            <v>0</v>
          </cell>
          <cell r="N41803">
            <v>290</v>
          </cell>
        </row>
        <row r="41804">
          <cell r="A41804" t="str">
            <v>农村低保</v>
          </cell>
        </row>
        <row r="41804">
          <cell r="E41804" t="str">
            <v>二龙</v>
          </cell>
        </row>
        <row r="41804">
          <cell r="K41804">
            <v>1</v>
          </cell>
          <cell r="L41804">
            <v>290</v>
          </cell>
          <cell r="M41804">
            <v>0</v>
          </cell>
          <cell r="N41804">
            <v>290</v>
          </cell>
        </row>
        <row r="41805">
          <cell r="A41805" t="str">
            <v>农村低保</v>
          </cell>
        </row>
        <row r="41805">
          <cell r="E41805" t="str">
            <v>二龙</v>
          </cell>
        </row>
        <row r="41805">
          <cell r="K41805">
            <v>1</v>
          </cell>
          <cell r="L41805">
            <v>290</v>
          </cell>
          <cell r="M41805">
            <v>0</v>
          </cell>
          <cell r="N41805">
            <v>290</v>
          </cell>
        </row>
        <row r="41806">
          <cell r="A41806" t="str">
            <v>农村低保</v>
          </cell>
        </row>
        <row r="41806">
          <cell r="E41806" t="str">
            <v>二龙</v>
          </cell>
        </row>
        <row r="41806">
          <cell r="K41806">
            <v>1</v>
          </cell>
          <cell r="L41806">
            <v>290</v>
          </cell>
          <cell r="M41806">
            <v>0</v>
          </cell>
          <cell r="N41806">
            <v>290</v>
          </cell>
        </row>
        <row r="41807">
          <cell r="A41807" t="str">
            <v>农村低保</v>
          </cell>
        </row>
        <row r="41807">
          <cell r="E41807" t="str">
            <v>二龙</v>
          </cell>
        </row>
        <row r="41807">
          <cell r="K41807">
            <v>1</v>
          </cell>
          <cell r="L41807">
            <v>290</v>
          </cell>
          <cell r="M41807">
            <v>0</v>
          </cell>
          <cell r="N41807">
            <v>290</v>
          </cell>
        </row>
        <row r="41808">
          <cell r="A41808" t="str">
            <v>农村低保</v>
          </cell>
        </row>
        <row r="41808">
          <cell r="E41808" t="str">
            <v>二龙</v>
          </cell>
        </row>
        <row r="41808">
          <cell r="K41808">
            <v>1</v>
          </cell>
          <cell r="L41808">
            <v>290</v>
          </cell>
          <cell r="M41808">
            <v>0</v>
          </cell>
          <cell r="N41808">
            <v>290</v>
          </cell>
        </row>
        <row r="41809">
          <cell r="A41809" t="str">
            <v>农村低保</v>
          </cell>
        </row>
        <row r="41809">
          <cell r="E41809" t="str">
            <v>二龙</v>
          </cell>
        </row>
        <row r="41809">
          <cell r="K41809">
            <v>1</v>
          </cell>
          <cell r="L41809">
            <v>290</v>
          </cell>
          <cell r="M41809">
            <v>0</v>
          </cell>
          <cell r="N41809">
            <v>290</v>
          </cell>
        </row>
        <row r="41810">
          <cell r="A41810" t="str">
            <v>农村低保</v>
          </cell>
        </row>
        <row r="41810">
          <cell r="E41810" t="str">
            <v>二龙</v>
          </cell>
        </row>
        <row r="41810">
          <cell r="K41810">
            <v>1</v>
          </cell>
          <cell r="L41810">
            <v>290</v>
          </cell>
          <cell r="M41810">
            <v>0</v>
          </cell>
          <cell r="N41810">
            <v>290</v>
          </cell>
        </row>
        <row r="41811">
          <cell r="A41811" t="str">
            <v>农村低保</v>
          </cell>
        </row>
        <row r="41811">
          <cell r="E41811" t="str">
            <v>二龙</v>
          </cell>
        </row>
        <row r="41811">
          <cell r="K41811">
            <v>1</v>
          </cell>
          <cell r="L41811">
            <v>290</v>
          </cell>
          <cell r="M41811">
            <v>0</v>
          </cell>
          <cell r="N41811">
            <v>290</v>
          </cell>
        </row>
        <row r="41812">
          <cell r="A41812" t="str">
            <v>农村低保</v>
          </cell>
        </row>
        <row r="41812">
          <cell r="E41812" t="str">
            <v>二龙</v>
          </cell>
        </row>
        <row r="41812">
          <cell r="K41812">
            <v>1</v>
          </cell>
          <cell r="L41812">
            <v>290</v>
          </cell>
          <cell r="M41812">
            <v>0</v>
          </cell>
          <cell r="N41812">
            <v>290</v>
          </cell>
        </row>
        <row r="41813">
          <cell r="A41813" t="str">
            <v>农村低保</v>
          </cell>
        </row>
        <row r="41813">
          <cell r="E41813" t="str">
            <v>高丘</v>
          </cell>
        </row>
        <row r="41813">
          <cell r="K41813">
            <v>1</v>
          </cell>
          <cell r="L41813">
            <v>290</v>
          </cell>
          <cell r="M41813">
            <v>0</v>
          </cell>
          <cell r="N41813">
            <v>290</v>
          </cell>
        </row>
        <row r="41814">
          <cell r="A41814" t="str">
            <v>农村低保</v>
          </cell>
        </row>
        <row r="41814">
          <cell r="E41814" t="str">
            <v>高丘</v>
          </cell>
        </row>
        <row r="41814">
          <cell r="K41814">
            <v>1</v>
          </cell>
          <cell r="L41814">
            <v>290</v>
          </cell>
          <cell r="M41814">
            <v>0</v>
          </cell>
          <cell r="N41814">
            <v>290</v>
          </cell>
        </row>
        <row r="41815">
          <cell r="A41815" t="str">
            <v>农村低保</v>
          </cell>
        </row>
        <row r="41815">
          <cell r="E41815" t="str">
            <v>高丘</v>
          </cell>
        </row>
        <row r="41815">
          <cell r="K41815">
            <v>1</v>
          </cell>
          <cell r="L41815">
            <v>290</v>
          </cell>
          <cell r="M41815">
            <v>0</v>
          </cell>
          <cell r="N41815">
            <v>290</v>
          </cell>
        </row>
        <row r="41816">
          <cell r="A41816" t="str">
            <v>农村低保</v>
          </cell>
        </row>
        <row r="41816">
          <cell r="E41816" t="str">
            <v>高丘</v>
          </cell>
        </row>
        <row r="41816">
          <cell r="K41816">
            <v>1</v>
          </cell>
          <cell r="L41816">
            <v>290</v>
          </cell>
          <cell r="M41816">
            <v>0</v>
          </cell>
          <cell r="N41816">
            <v>290</v>
          </cell>
        </row>
        <row r="41817">
          <cell r="A41817" t="str">
            <v>农村低保</v>
          </cell>
        </row>
        <row r="41817">
          <cell r="E41817" t="str">
            <v>高丘</v>
          </cell>
        </row>
        <row r="41817">
          <cell r="K41817">
            <v>1</v>
          </cell>
          <cell r="L41817">
            <v>290</v>
          </cell>
          <cell r="M41817">
            <v>0</v>
          </cell>
          <cell r="N41817">
            <v>290</v>
          </cell>
        </row>
        <row r="41818">
          <cell r="A41818" t="str">
            <v>农村低保</v>
          </cell>
        </row>
        <row r="41818">
          <cell r="E41818" t="str">
            <v>高丘</v>
          </cell>
        </row>
        <row r="41818">
          <cell r="K41818">
            <v>1</v>
          </cell>
          <cell r="L41818">
            <v>290</v>
          </cell>
          <cell r="M41818">
            <v>0</v>
          </cell>
          <cell r="N41818">
            <v>290</v>
          </cell>
        </row>
        <row r="41819">
          <cell r="A41819" t="str">
            <v>农村低保</v>
          </cell>
        </row>
        <row r="41819">
          <cell r="E41819" t="str">
            <v>高丘</v>
          </cell>
        </row>
        <row r="41819">
          <cell r="K41819">
            <v>1</v>
          </cell>
          <cell r="L41819">
            <v>290</v>
          </cell>
          <cell r="M41819">
            <v>0</v>
          </cell>
          <cell r="N41819">
            <v>290</v>
          </cell>
        </row>
        <row r="41820">
          <cell r="A41820" t="str">
            <v>农村低保</v>
          </cell>
        </row>
        <row r="41820">
          <cell r="E41820" t="str">
            <v>高丘</v>
          </cell>
        </row>
        <row r="41820">
          <cell r="K41820">
            <v>1</v>
          </cell>
          <cell r="L41820">
            <v>290</v>
          </cell>
          <cell r="M41820">
            <v>0</v>
          </cell>
          <cell r="N41820">
            <v>290</v>
          </cell>
        </row>
        <row r="41821">
          <cell r="A41821" t="str">
            <v>农村低保</v>
          </cell>
        </row>
        <row r="41821">
          <cell r="E41821" t="str">
            <v>高丘</v>
          </cell>
        </row>
        <row r="41821">
          <cell r="K41821">
            <v>2</v>
          </cell>
          <cell r="L41821">
            <v>290</v>
          </cell>
          <cell r="M41821">
            <v>0</v>
          </cell>
          <cell r="N41821">
            <v>580</v>
          </cell>
        </row>
        <row r="41822">
          <cell r="A41822" t="str">
            <v>农村低保</v>
          </cell>
        </row>
        <row r="41822">
          <cell r="E41822" t="str">
            <v>高丘</v>
          </cell>
        </row>
        <row r="41822">
          <cell r="K41822">
            <v>1</v>
          </cell>
          <cell r="L41822">
            <v>290</v>
          </cell>
          <cell r="M41822">
            <v>0</v>
          </cell>
          <cell r="N41822">
            <v>290</v>
          </cell>
        </row>
        <row r="41823">
          <cell r="A41823" t="str">
            <v>农村低保</v>
          </cell>
        </row>
        <row r="41823">
          <cell r="E41823" t="str">
            <v>高丘</v>
          </cell>
        </row>
        <row r="41823">
          <cell r="K41823">
            <v>1</v>
          </cell>
          <cell r="L41823">
            <v>290</v>
          </cell>
          <cell r="M41823">
            <v>0</v>
          </cell>
          <cell r="N41823">
            <v>290</v>
          </cell>
        </row>
        <row r="41824">
          <cell r="A41824" t="str">
            <v>农村低保</v>
          </cell>
        </row>
        <row r="41824">
          <cell r="E41824" t="str">
            <v>高丘</v>
          </cell>
        </row>
        <row r="41824">
          <cell r="K41824">
            <v>1</v>
          </cell>
          <cell r="L41824">
            <v>290</v>
          </cell>
          <cell r="M41824">
            <v>0</v>
          </cell>
          <cell r="N41824">
            <v>290</v>
          </cell>
        </row>
        <row r="41825">
          <cell r="A41825" t="str">
            <v>农村低保</v>
          </cell>
        </row>
        <row r="41825">
          <cell r="E41825" t="str">
            <v>高丘</v>
          </cell>
        </row>
        <row r="41825">
          <cell r="K41825">
            <v>1</v>
          </cell>
          <cell r="L41825">
            <v>255</v>
          </cell>
          <cell r="M41825">
            <v>0</v>
          </cell>
          <cell r="N41825">
            <v>255</v>
          </cell>
        </row>
        <row r="41826">
          <cell r="A41826" t="str">
            <v>农村低保</v>
          </cell>
        </row>
        <row r="41826">
          <cell r="E41826" t="str">
            <v>高丘</v>
          </cell>
        </row>
        <row r="41826">
          <cell r="K41826">
            <v>1</v>
          </cell>
          <cell r="L41826">
            <v>290</v>
          </cell>
          <cell r="M41826">
            <v>0</v>
          </cell>
          <cell r="N41826">
            <v>290</v>
          </cell>
        </row>
        <row r="41827">
          <cell r="A41827" t="str">
            <v>农村低保</v>
          </cell>
        </row>
        <row r="41827">
          <cell r="E41827" t="str">
            <v>高丘</v>
          </cell>
        </row>
        <row r="41827">
          <cell r="K41827">
            <v>1</v>
          </cell>
          <cell r="L41827">
            <v>290</v>
          </cell>
          <cell r="M41827">
            <v>0</v>
          </cell>
          <cell r="N41827">
            <v>290</v>
          </cell>
        </row>
        <row r="41828">
          <cell r="A41828" t="str">
            <v>农村低保</v>
          </cell>
        </row>
        <row r="41828">
          <cell r="E41828" t="str">
            <v>高丘</v>
          </cell>
        </row>
        <row r="41828">
          <cell r="K41828">
            <v>1</v>
          </cell>
          <cell r="L41828">
            <v>290</v>
          </cell>
          <cell r="M41828">
            <v>0</v>
          </cell>
          <cell r="N41828">
            <v>290</v>
          </cell>
        </row>
        <row r="41829">
          <cell r="A41829" t="str">
            <v>农村低保</v>
          </cell>
        </row>
        <row r="41829">
          <cell r="E41829" t="str">
            <v>高丘</v>
          </cell>
        </row>
        <row r="41829">
          <cell r="K41829">
            <v>1</v>
          </cell>
          <cell r="L41829">
            <v>290</v>
          </cell>
          <cell r="M41829">
            <v>0</v>
          </cell>
          <cell r="N41829">
            <v>290</v>
          </cell>
        </row>
        <row r="41830">
          <cell r="A41830" t="str">
            <v>农村低保</v>
          </cell>
        </row>
        <row r="41830">
          <cell r="E41830" t="str">
            <v>高丘</v>
          </cell>
        </row>
        <row r="41830">
          <cell r="K41830">
            <v>1</v>
          </cell>
          <cell r="L41830">
            <v>290</v>
          </cell>
          <cell r="M41830">
            <v>0</v>
          </cell>
          <cell r="N41830">
            <v>290</v>
          </cell>
        </row>
        <row r="41831">
          <cell r="A41831" t="str">
            <v>农村低保</v>
          </cell>
        </row>
        <row r="41831">
          <cell r="E41831" t="str">
            <v>高丘</v>
          </cell>
        </row>
        <row r="41831">
          <cell r="K41831">
            <v>1</v>
          </cell>
          <cell r="L41831">
            <v>290</v>
          </cell>
          <cell r="M41831">
            <v>0</v>
          </cell>
          <cell r="N41831">
            <v>290</v>
          </cell>
        </row>
        <row r="41832">
          <cell r="A41832" t="str">
            <v>农村低保</v>
          </cell>
        </row>
        <row r="41832">
          <cell r="E41832" t="str">
            <v>高丘</v>
          </cell>
        </row>
        <row r="41832">
          <cell r="K41832">
            <v>1</v>
          </cell>
          <cell r="L41832">
            <v>255</v>
          </cell>
          <cell r="M41832">
            <v>0</v>
          </cell>
          <cell r="N41832">
            <v>255</v>
          </cell>
        </row>
        <row r="41833">
          <cell r="A41833" t="str">
            <v>农村低保</v>
          </cell>
        </row>
        <row r="41833">
          <cell r="E41833" t="str">
            <v>高丘</v>
          </cell>
        </row>
        <row r="41833">
          <cell r="K41833">
            <v>1</v>
          </cell>
          <cell r="L41833">
            <v>290</v>
          </cell>
          <cell r="M41833">
            <v>0</v>
          </cell>
          <cell r="N41833">
            <v>290</v>
          </cell>
        </row>
        <row r="41834">
          <cell r="A41834" t="str">
            <v>农村低保</v>
          </cell>
        </row>
        <row r="41834">
          <cell r="E41834" t="str">
            <v>高丘</v>
          </cell>
        </row>
        <row r="41834">
          <cell r="K41834">
            <v>1</v>
          </cell>
          <cell r="L41834">
            <v>290</v>
          </cell>
          <cell r="M41834">
            <v>0</v>
          </cell>
          <cell r="N41834">
            <v>290</v>
          </cell>
        </row>
        <row r="41835">
          <cell r="A41835" t="str">
            <v>农村低保</v>
          </cell>
        </row>
        <row r="41835">
          <cell r="E41835" t="str">
            <v>郭庄</v>
          </cell>
        </row>
        <row r="41835">
          <cell r="K41835">
            <v>1</v>
          </cell>
          <cell r="L41835">
            <v>290</v>
          </cell>
          <cell r="M41835">
            <v>0</v>
          </cell>
          <cell r="N41835">
            <v>290</v>
          </cell>
        </row>
        <row r="41836">
          <cell r="A41836" t="str">
            <v>农村低保</v>
          </cell>
        </row>
        <row r="41836">
          <cell r="E41836" t="str">
            <v>郭庄</v>
          </cell>
        </row>
        <row r="41836">
          <cell r="K41836">
            <v>1</v>
          </cell>
          <cell r="L41836">
            <v>255</v>
          </cell>
          <cell r="M41836">
            <v>0</v>
          </cell>
          <cell r="N41836">
            <v>255</v>
          </cell>
        </row>
        <row r="41837">
          <cell r="A41837" t="str">
            <v>农村低保</v>
          </cell>
        </row>
        <row r="41837">
          <cell r="E41837" t="str">
            <v>郭庄</v>
          </cell>
        </row>
        <row r="41837">
          <cell r="K41837">
            <v>1</v>
          </cell>
          <cell r="L41837">
            <v>255</v>
          </cell>
          <cell r="M41837">
            <v>0</v>
          </cell>
          <cell r="N41837">
            <v>255</v>
          </cell>
        </row>
        <row r="41838">
          <cell r="A41838" t="str">
            <v>农村低保</v>
          </cell>
        </row>
        <row r="41838">
          <cell r="E41838" t="str">
            <v>郭庄</v>
          </cell>
        </row>
        <row r="41838">
          <cell r="K41838">
            <v>1</v>
          </cell>
          <cell r="L41838">
            <v>255</v>
          </cell>
          <cell r="M41838">
            <v>0</v>
          </cell>
          <cell r="N41838">
            <v>255</v>
          </cell>
        </row>
        <row r="41839">
          <cell r="A41839" t="str">
            <v>农村低保</v>
          </cell>
        </row>
        <row r="41839">
          <cell r="E41839" t="str">
            <v>郭庄</v>
          </cell>
        </row>
        <row r="41839">
          <cell r="K41839">
            <v>1</v>
          </cell>
          <cell r="L41839">
            <v>290</v>
          </cell>
          <cell r="M41839">
            <v>0</v>
          </cell>
          <cell r="N41839">
            <v>290</v>
          </cell>
        </row>
        <row r="41840">
          <cell r="A41840" t="str">
            <v>农村低保</v>
          </cell>
        </row>
        <row r="41840">
          <cell r="E41840" t="str">
            <v>郭庄</v>
          </cell>
        </row>
        <row r="41840">
          <cell r="K41840">
            <v>1</v>
          </cell>
          <cell r="L41840">
            <v>255</v>
          </cell>
          <cell r="M41840">
            <v>0</v>
          </cell>
          <cell r="N41840">
            <v>255</v>
          </cell>
        </row>
        <row r="41841">
          <cell r="A41841" t="str">
            <v>农村低保</v>
          </cell>
        </row>
        <row r="41841">
          <cell r="E41841" t="str">
            <v>贾宋</v>
          </cell>
        </row>
        <row r="41841">
          <cell r="K41841">
            <v>1</v>
          </cell>
          <cell r="L41841">
            <v>290</v>
          </cell>
          <cell r="M41841">
            <v>0</v>
          </cell>
          <cell r="N41841">
            <v>290</v>
          </cell>
        </row>
        <row r="41842">
          <cell r="A41842" t="str">
            <v>农村低保</v>
          </cell>
        </row>
        <row r="41842">
          <cell r="E41842" t="str">
            <v>贾宋</v>
          </cell>
        </row>
        <row r="41842">
          <cell r="K41842">
            <v>1</v>
          </cell>
          <cell r="L41842">
            <v>290</v>
          </cell>
          <cell r="M41842">
            <v>0</v>
          </cell>
          <cell r="N41842">
            <v>290</v>
          </cell>
        </row>
        <row r="41843">
          <cell r="A41843" t="str">
            <v>农村低保</v>
          </cell>
        </row>
        <row r="41843">
          <cell r="E41843" t="str">
            <v>贾宋</v>
          </cell>
        </row>
        <row r="41843">
          <cell r="K41843">
            <v>1</v>
          </cell>
          <cell r="L41843">
            <v>290</v>
          </cell>
          <cell r="M41843">
            <v>0</v>
          </cell>
          <cell r="N41843">
            <v>290</v>
          </cell>
        </row>
        <row r="41844">
          <cell r="A41844" t="str">
            <v>农村低保</v>
          </cell>
        </row>
        <row r="41844">
          <cell r="E41844" t="str">
            <v>贾宋</v>
          </cell>
        </row>
        <row r="41844">
          <cell r="K41844">
            <v>1</v>
          </cell>
          <cell r="L41844">
            <v>290</v>
          </cell>
          <cell r="M41844">
            <v>0</v>
          </cell>
          <cell r="N41844">
            <v>290</v>
          </cell>
        </row>
        <row r="41845">
          <cell r="A41845" t="str">
            <v>农村低保</v>
          </cell>
        </row>
        <row r="41845">
          <cell r="E41845" t="str">
            <v>贾宋</v>
          </cell>
        </row>
        <row r="41845">
          <cell r="K41845">
            <v>1</v>
          </cell>
          <cell r="L41845">
            <v>290</v>
          </cell>
          <cell r="M41845">
            <v>0</v>
          </cell>
          <cell r="N41845">
            <v>290</v>
          </cell>
        </row>
        <row r="41846">
          <cell r="A41846" t="str">
            <v>农村低保</v>
          </cell>
        </row>
        <row r="41846">
          <cell r="E41846" t="str">
            <v>贾宋</v>
          </cell>
        </row>
        <row r="41846">
          <cell r="K41846">
            <v>1</v>
          </cell>
          <cell r="L41846">
            <v>290</v>
          </cell>
          <cell r="M41846">
            <v>0</v>
          </cell>
          <cell r="N41846">
            <v>290</v>
          </cell>
        </row>
        <row r="41847">
          <cell r="A41847" t="str">
            <v>农村低保</v>
          </cell>
        </row>
        <row r="41847">
          <cell r="E41847" t="str">
            <v>贾宋</v>
          </cell>
        </row>
        <row r="41847">
          <cell r="K41847">
            <v>1</v>
          </cell>
          <cell r="L41847">
            <v>290</v>
          </cell>
          <cell r="M41847">
            <v>0</v>
          </cell>
          <cell r="N41847">
            <v>290</v>
          </cell>
        </row>
        <row r="41848">
          <cell r="A41848" t="str">
            <v>农村低保</v>
          </cell>
        </row>
        <row r="41848">
          <cell r="E41848" t="str">
            <v>贾宋</v>
          </cell>
        </row>
        <row r="41848">
          <cell r="K41848">
            <v>1</v>
          </cell>
          <cell r="L41848">
            <v>290</v>
          </cell>
          <cell r="M41848">
            <v>0</v>
          </cell>
          <cell r="N41848">
            <v>290</v>
          </cell>
        </row>
        <row r="41849">
          <cell r="A41849" t="str">
            <v>农村低保</v>
          </cell>
        </row>
        <row r="41849">
          <cell r="E41849" t="str">
            <v>贾宋</v>
          </cell>
        </row>
        <row r="41849">
          <cell r="K41849">
            <v>1</v>
          </cell>
          <cell r="L41849">
            <v>290</v>
          </cell>
          <cell r="M41849">
            <v>0</v>
          </cell>
          <cell r="N41849">
            <v>290</v>
          </cell>
        </row>
        <row r="41850">
          <cell r="A41850" t="str">
            <v>农村低保</v>
          </cell>
        </row>
        <row r="41850">
          <cell r="E41850" t="str">
            <v>贾宋</v>
          </cell>
        </row>
        <row r="41850">
          <cell r="K41850">
            <v>1</v>
          </cell>
          <cell r="L41850">
            <v>290</v>
          </cell>
          <cell r="M41850">
            <v>0</v>
          </cell>
          <cell r="N41850">
            <v>290</v>
          </cell>
        </row>
        <row r="41851">
          <cell r="A41851" t="str">
            <v>农村低保</v>
          </cell>
        </row>
        <row r="41851">
          <cell r="E41851" t="str">
            <v>贾宋</v>
          </cell>
        </row>
        <row r="41851">
          <cell r="K41851">
            <v>1</v>
          </cell>
          <cell r="L41851">
            <v>290</v>
          </cell>
          <cell r="M41851">
            <v>0</v>
          </cell>
          <cell r="N41851">
            <v>290</v>
          </cell>
        </row>
        <row r="41852">
          <cell r="A41852" t="str">
            <v>农村低保</v>
          </cell>
        </row>
        <row r="41852">
          <cell r="E41852" t="str">
            <v>贾宋</v>
          </cell>
        </row>
        <row r="41852">
          <cell r="K41852">
            <v>1</v>
          </cell>
          <cell r="L41852">
            <v>290</v>
          </cell>
          <cell r="M41852">
            <v>0</v>
          </cell>
          <cell r="N41852">
            <v>290</v>
          </cell>
        </row>
        <row r="41853">
          <cell r="A41853" t="str">
            <v>农村低保</v>
          </cell>
        </row>
        <row r="41853">
          <cell r="E41853" t="str">
            <v>贾宋</v>
          </cell>
        </row>
        <row r="41853">
          <cell r="K41853">
            <v>1</v>
          </cell>
          <cell r="L41853">
            <v>290</v>
          </cell>
          <cell r="M41853">
            <v>0</v>
          </cell>
          <cell r="N41853">
            <v>290</v>
          </cell>
        </row>
        <row r="41854">
          <cell r="A41854" t="str">
            <v>农村低保</v>
          </cell>
        </row>
        <row r="41854">
          <cell r="E41854" t="str">
            <v>贾宋</v>
          </cell>
        </row>
        <row r="41854">
          <cell r="K41854">
            <v>1</v>
          </cell>
          <cell r="L41854">
            <v>290</v>
          </cell>
          <cell r="M41854">
            <v>0</v>
          </cell>
          <cell r="N41854">
            <v>290</v>
          </cell>
        </row>
        <row r="41855">
          <cell r="A41855" t="str">
            <v>农村低保</v>
          </cell>
        </row>
        <row r="41855">
          <cell r="E41855" t="str">
            <v>贾宋</v>
          </cell>
        </row>
        <row r="41855">
          <cell r="K41855">
            <v>1</v>
          </cell>
          <cell r="L41855">
            <v>290</v>
          </cell>
          <cell r="M41855">
            <v>0</v>
          </cell>
          <cell r="N41855">
            <v>290</v>
          </cell>
        </row>
        <row r="41856">
          <cell r="A41856" t="str">
            <v>农村低保</v>
          </cell>
        </row>
        <row r="41856">
          <cell r="E41856" t="str">
            <v>贾宋</v>
          </cell>
        </row>
        <row r="41856">
          <cell r="K41856">
            <v>1</v>
          </cell>
          <cell r="L41856">
            <v>290</v>
          </cell>
          <cell r="M41856">
            <v>0</v>
          </cell>
          <cell r="N41856">
            <v>290</v>
          </cell>
        </row>
        <row r="41857">
          <cell r="A41857" t="str">
            <v>农村低保</v>
          </cell>
        </row>
        <row r="41857">
          <cell r="E41857" t="str">
            <v>贾宋</v>
          </cell>
        </row>
        <row r="41857">
          <cell r="K41857">
            <v>1</v>
          </cell>
          <cell r="L41857">
            <v>290</v>
          </cell>
          <cell r="M41857">
            <v>0</v>
          </cell>
          <cell r="N41857">
            <v>290</v>
          </cell>
        </row>
        <row r="41858">
          <cell r="A41858" t="str">
            <v>农村低保</v>
          </cell>
        </row>
        <row r="41858">
          <cell r="E41858" t="str">
            <v>贾宋</v>
          </cell>
        </row>
        <row r="41858">
          <cell r="K41858">
            <v>2</v>
          </cell>
          <cell r="L41858">
            <v>290</v>
          </cell>
          <cell r="M41858">
            <v>0</v>
          </cell>
          <cell r="N41858">
            <v>580</v>
          </cell>
        </row>
        <row r="41859">
          <cell r="A41859" t="str">
            <v>农村低保</v>
          </cell>
        </row>
        <row r="41859">
          <cell r="E41859" t="str">
            <v>贾宋</v>
          </cell>
        </row>
        <row r="41859">
          <cell r="K41859">
            <v>1</v>
          </cell>
          <cell r="L41859">
            <v>290</v>
          </cell>
          <cell r="M41859">
            <v>0</v>
          </cell>
          <cell r="N41859">
            <v>290</v>
          </cell>
        </row>
        <row r="41860">
          <cell r="A41860" t="str">
            <v>农村低保</v>
          </cell>
        </row>
        <row r="41860">
          <cell r="E41860" t="str">
            <v>老庄</v>
          </cell>
        </row>
        <row r="41860">
          <cell r="K41860">
            <v>1</v>
          </cell>
          <cell r="L41860">
            <v>290</v>
          </cell>
          <cell r="M41860">
            <v>0</v>
          </cell>
          <cell r="N41860">
            <v>290</v>
          </cell>
        </row>
        <row r="41861">
          <cell r="A41861" t="str">
            <v>农村低保</v>
          </cell>
        </row>
        <row r="41861">
          <cell r="E41861" t="str">
            <v>老庄</v>
          </cell>
        </row>
        <row r="41861">
          <cell r="K41861">
            <v>1</v>
          </cell>
          <cell r="L41861">
            <v>290</v>
          </cell>
          <cell r="M41861">
            <v>0</v>
          </cell>
          <cell r="N41861">
            <v>290</v>
          </cell>
        </row>
        <row r="41862">
          <cell r="A41862" t="str">
            <v>农村低保</v>
          </cell>
        </row>
        <row r="41862">
          <cell r="E41862" t="str">
            <v>老庄</v>
          </cell>
        </row>
        <row r="41862">
          <cell r="K41862">
            <v>1</v>
          </cell>
          <cell r="L41862">
            <v>290</v>
          </cell>
          <cell r="M41862">
            <v>0</v>
          </cell>
          <cell r="N41862">
            <v>290</v>
          </cell>
        </row>
        <row r="41863">
          <cell r="A41863" t="str">
            <v>农村低保</v>
          </cell>
        </row>
        <row r="41863">
          <cell r="E41863" t="str">
            <v>老庄</v>
          </cell>
        </row>
        <row r="41863">
          <cell r="K41863">
            <v>1</v>
          </cell>
          <cell r="L41863">
            <v>290</v>
          </cell>
          <cell r="M41863">
            <v>0</v>
          </cell>
          <cell r="N41863">
            <v>290</v>
          </cell>
        </row>
        <row r="41864">
          <cell r="A41864" t="str">
            <v>农村低保</v>
          </cell>
        </row>
        <row r="41864">
          <cell r="E41864" t="str">
            <v>老庄</v>
          </cell>
        </row>
        <row r="41864">
          <cell r="K41864">
            <v>1</v>
          </cell>
          <cell r="L41864">
            <v>290</v>
          </cell>
          <cell r="M41864">
            <v>0</v>
          </cell>
          <cell r="N41864">
            <v>290</v>
          </cell>
        </row>
        <row r="41865">
          <cell r="A41865" t="str">
            <v>农村低保</v>
          </cell>
        </row>
        <row r="41865">
          <cell r="E41865" t="str">
            <v>老庄</v>
          </cell>
        </row>
        <row r="41865">
          <cell r="K41865">
            <v>1</v>
          </cell>
          <cell r="L41865">
            <v>290</v>
          </cell>
          <cell r="M41865">
            <v>0</v>
          </cell>
          <cell r="N41865">
            <v>290</v>
          </cell>
        </row>
        <row r="41866">
          <cell r="A41866" t="str">
            <v>农村低保</v>
          </cell>
        </row>
        <row r="41866">
          <cell r="E41866" t="str">
            <v>柳泉铺</v>
          </cell>
        </row>
        <row r="41866">
          <cell r="K41866">
            <v>2</v>
          </cell>
          <cell r="L41866">
            <v>290</v>
          </cell>
          <cell r="M41866">
            <v>0</v>
          </cell>
          <cell r="N41866">
            <v>580</v>
          </cell>
        </row>
        <row r="41867">
          <cell r="A41867" t="str">
            <v>农村低保</v>
          </cell>
        </row>
        <row r="41867">
          <cell r="E41867" t="str">
            <v>柳泉铺</v>
          </cell>
        </row>
        <row r="41867">
          <cell r="K41867">
            <v>1</v>
          </cell>
          <cell r="L41867">
            <v>255</v>
          </cell>
          <cell r="M41867">
            <v>0</v>
          </cell>
          <cell r="N41867">
            <v>255</v>
          </cell>
        </row>
        <row r="41868">
          <cell r="A41868" t="str">
            <v>农村低保</v>
          </cell>
        </row>
        <row r="41868">
          <cell r="E41868" t="str">
            <v>柳泉铺</v>
          </cell>
        </row>
        <row r="41868">
          <cell r="K41868">
            <v>4</v>
          </cell>
          <cell r="L41868">
            <v>405</v>
          </cell>
          <cell r="M41868">
            <v>0</v>
          </cell>
          <cell r="N41868">
            <v>1620</v>
          </cell>
        </row>
        <row r="41869">
          <cell r="A41869" t="str">
            <v>农村低保</v>
          </cell>
        </row>
        <row r="41869">
          <cell r="E41869" t="str">
            <v>柳泉铺</v>
          </cell>
        </row>
        <row r="41869">
          <cell r="K41869">
            <v>1</v>
          </cell>
          <cell r="L41869">
            <v>255</v>
          </cell>
          <cell r="M41869">
            <v>0</v>
          </cell>
          <cell r="N41869">
            <v>255</v>
          </cell>
        </row>
        <row r="41870">
          <cell r="A41870" t="str">
            <v>农村低保</v>
          </cell>
        </row>
        <row r="41870">
          <cell r="E41870" t="str">
            <v>柳泉铺</v>
          </cell>
        </row>
        <row r="41870">
          <cell r="K41870">
            <v>1</v>
          </cell>
          <cell r="L41870">
            <v>255</v>
          </cell>
          <cell r="M41870">
            <v>0</v>
          </cell>
          <cell r="N41870">
            <v>255</v>
          </cell>
        </row>
        <row r="41871">
          <cell r="A41871" t="str">
            <v>农村低保</v>
          </cell>
        </row>
        <row r="41871">
          <cell r="E41871" t="str">
            <v>柳泉铺</v>
          </cell>
        </row>
        <row r="41871">
          <cell r="K41871">
            <v>1</v>
          </cell>
          <cell r="L41871">
            <v>255</v>
          </cell>
          <cell r="M41871">
            <v>0</v>
          </cell>
          <cell r="N41871">
            <v>255</v>
          </cell>
        </row>
        <row r="41872">
          <cell r="A41872" t="str">
            <v>农村低保</v>
          </cell>
        </row>
        <row r="41872">
          <cell r="E41872" t="str">
            <v>柳泉铺</v>
          </cell>
        </row>
        <row r="41872">
          <cell r="K41872">
            <v>1</v>
          </cell>
          <cell r="L41872">
            <v>290</v>
          </cell>
          <cell r="M41872">
            <v>0</v>
          </cell>
          <cell r="N41872">
            <v>290</v>
          </cell>
        </row>
        <row r="41873">
          <cell r="A41873" t="str">
            <v>农村低保</v>
          </cell>
        </row>
        <row r="41873">
          <cell r="E41873" t="str">
            <v>柳泉铺</v>
          </cell>
        </row>
        <row r="41873">
          <cell r="K41873">
            <v>1</v>
          </cell>
          <cell r="L41873">
            <v>255</v>
          </cell>
          <cell r="M41873">
            <v>0</v>
          </cell>
          <cell r="N41873">
            <v>255</v>
          </cell>
        </row>
        <row r="41874">
          <cell r="A41874" t="str">
            <v>农村低保</v>
          </cell>
        </row>
        <row r="41874">
          <cell r="E41874" t="str">
            <v>柳泉铺</v>
          </cell>
        </row>
        <row r="41874">
          <cell r="K41874">
            <v>2</v>
          </cell>
          <cell r="L41874">
            <v>255</v>
          </cell>
          <cell r="M41874">
            <v>0</v>
          </cell>
          <cell r="N41874">
            <v>510</v>
          </cell>
        </row>
        <row r="41875">
          <cell r="A41875" t="str">
            <v>农村低保</v>
          </cell>
        </row>
        <row r="41875">
          <cell r="E41875" t="str">
            <v>柳泉铺</v>
          </cell>
        </row>
        <row r="41875">
          <cell r="K41875">
            <v>1</v>
          </cell>
          <cell r="L41875">
            <v>255</v>
          </cell>
          <cell r="M41875">
            <v>0</v>
          </cell>
          <cell r="N41875">
            <v>255</v>
          </cell>
        </row>
        <row r="41876">
          <cell r="A41876" t="str">
            <v>农村低保</v>
          </cell>
        </row>
        <row r="41876">
          <cell r="E41876" t="str">
            <v>柳泉铺</v>
          </cell>
        </row>
        <row r="41876">
          <cell r="K41876">
            <v>1</v>
          </cell>
          <cell r="L41876">
            <v>255</v>
          </cell>
          <cell r="M41876">
            <v>0</v>
          </cell>
          <cell r="N41876">
            <v>255</v>
          </cell>
        </row>
        <row r="41877">
          <cell r="A41877" t="str">
            <v>农村低保</v>
          </cell>
        </row>
        <row r="41877">
          <cell r="E41877" t="str">
            <v>卢医</v>
          </cell>
        </row>
        <row r="41877">
          <cell r="K41877">
            <v>1</v>
          </cell>
          <cell r="L41877">
            <v>290</v>
          </cell>
          <cell r="M41877">
            <v>0</v>
          </cell>
          <cell r="N41877">
            <v>290</v>
          </cell>
        </row>
        <row r="41878">
          <cell r="A41878" t="str">
            <v>农村低保</v>
          </cell>
        </row>
        <row r="41878">
          <cell r="E41878" t="str">
            <v>卢医</v>
          </cell>
        </row>
        <row r="41878">
          <cell r="K41878">
            <v>1</v>
          </cell>
          <cell r="L41878">
            <v>290</v>
          </cell>
          <cell r="M41878">
            <v>0</v>
          </cell>
          <cell r="N41878">
            <v>290</v>
          </cell>
        </row>
        <row r="41879">
          <cell r="A41879" t="str">
            <v>农村低保</v>
          </cell>
        </row>
        <row r="41879">
          <cell r="E41879" t="str">
            <v>卢医</v>
          </cell>
        </row>
        <row r="41879">
          <cell r="K41879">
            <v>1</v>
          </cell>
          <cell r="L41879">
            <v>290</v>
          </cell>
          <cell r="M41879">
            <v>0</v>
          </cell>
          <cell r="N41879">
            <v>290</v>
          </cell>
        </row>
        <row r="41880">
          <cell r="A41880" t="str">
            <v>农村低保</v>
          </cell>
        </row>
        <row r="41880">
          <cell r="E41880" t="str">
            <v>卢医</v>
          </cell>
        </row>
        <row r="41880">
          <cell r="K41880">
            <v>1</v>
          </cell>
          <cell r="L41880">
            <v>290</v>
          </cell>
          <cell r="M41880">
            <v>0</v>
          </cell>
          <cell r="N41880">
            <v>290</v>
          </cell>
        </row>
        <row r="41881">
          <cell r="A41881" t="str">
            <v>农村低保</v>
          </cell>
        </row>
        <row r="41881">
          <cell r="E41881" t="str">
            <v>卢医</v>
          </cell>
        </row>
        <row r="41881">
          <cell r="K41881">
            <v>1</v>
          </cell>
          <cell r="L41881">
            <v>290</v>
          </cell>
          <cell r="M41881">
            <v>0</v>
          </cell>
          <cell r="N41881">
            <v>290</v>
          </cell>
        </row>
        <row r="41882">
          <cell r="A41882" t="str">
            <v>农村低保</v>
          </cell>
        </row>
        <row r="41882">
          <cell r="E41882" t="str">
            <v>卢医</v>
          </cell>
        </row>
        <row r="41882">
          <cell r="K41882">
            <v>1</v>
          </cell>
          <cell r="L41882">
            <v>290</v>
          </cell>
          <cell r="M41882">
            <v>0</v>
          </cell>
          <cell r="N41882">
            <v>290</v>
          </cell>
        </row>
        <row r="41883">
          <cell r="A41883" t="str">
            <v>农村低保</v>
          </cell>
        </row>
        <row r="41883">
          <cell r="E41883" t="str">
            <v>卢医</v>
          </cell>
        </row>
        <row r="41883">
          <cell r="K41883">
            <v>1</v>
          </cell>
          <cell r="L41883">
            <v>290</v>
          </cell>
          <cell r="M41883">
            <v>0</v>
          </cell>
          <cell r="N41883">
            <v>290</v>
          </cell>
        </row>
        <row r="41884">
          <cell r="A41884" t="str">
            <v>农村低保</v>
          </cell>
        </row>
        <row r="41884">
          <cell r="E41884" t="str">
            <v>卢医</v>
          </cell>
        </row>
        <row r="41884">
          <cell r="K41884">
            <v>1</v>
          </cell>
          <cell r="L41884">
            <v>290</v>
          </cell>
          <cell r="M41884">
            <v>0</v>
          </cell>
          <cell r="N41884">
            <v>290</v>
          </cell>
        </row>
        <row r="41885">
          <cell r="A41885" t="str">
            <v>农村低保</v>
          </cell>
        </row>
        <row r="41885">
          <cell r="E41885" t="str">
            <v>卢医</v>
          </cell>
        </row>
        <row r="41885">
          <cell r="K41885">
            <v>1</v>
          </cell>
          <cell r="L41885">
            <v>290</v>
          </cell>
          <cell r="M41885">
            <v>0</v>
          </cell>
          <cell r="N41885">
            <v>290</v>
          </cell>
        </row>
        <row r="41886">
          <cell r="A41886" t="str">
            <v>农村低保</v>
          </cell>
        </row>
        <row r="41886">
          <cell r="E41886" t="str">
            <v>卢医</v>
          </cell>
        </row>
        <row r="41886">
          <cell r="K41886">
            <v>1</v>
          </cell>
          <cell r="L41886">
            <v>290</v>
          </cell>
          <cell r="M41886">
            <v>0</v>
          </cell>
          <cell r="N41886">
            <v>290</v>
          </cell>
        </row>
        <row r="41887">
          <cell r="A41887" t="str">
            <v>农村低保</v>
          </cell>
        </row>
        <row r="41887">
          <cell r="E41887" t="str">
            <v>卢医</v>
          </cell>
        </row>
        <row r="41887">
          <cell r="K41887">
            <v>1</v>
          </cell>
          <cell r="L41887">
            <v>290</v>
          </cell>
          <cell r="M41887">
            <v>0</v>
          </cell>
          <cell r="N41887">
            <v>290</v>
          </cell>
        </row>
        <row r="41888">
          <cell r="A41888" t="str">
            <v>农村低保</v>
          </cell>
        </row>
        <row r="41888">
          <cell r="E41888" t="str">
            <v>卢医</v>
          </cell>
        </row>
        <row r="41888">
          <cell r="K41888">
            <v>1</v>
          </cell>
          <cell r="L41888">
            <v>290</v>
          </cell>
          <cell r="M41888">
            <v>0</v>
          </cell>
          <cell r="N41888">
            <v>290</v>
          </cell>
        </row>
        <row r="41889">
          <cell r="A41889" t="str">
            <v>农村低保</v>
          </cell>
        </row>
        <row r="41889">
          <cell r="E41889" t="str">
            <v>卢医</v>
          </cell>
        </row>
        <row r="41889">
          <cell r="K41889">
            <v>1</v>
          </cell>
          <cell r="L41889">
            <v>290</v>
          </cell>
          <cell r="M41889">
            <v>0</v>
          </cell>
          <cell r="N41889">
            <v>290</v>
          </cell>
        </row>
        <row r="41890">
          <cell r="A41890" t="str">
            <v>农村低保</v>
          </cell>
        </row>
        <row r="41890">
          <cell r="E41890" t="str">
            <v>卢医</v>
          </cell>
        </row>
        <row r="41890">
          <cell r="K41890">
            <v>1</v>
          </cell>
          <cell r="L41890">
            <v>290</v>
          </cell>
          <cell r="M41890">
            <v>0</v>
          </cell>
          <cell r="N41890">
            <v>290</v>
          </cell>
        </row>
        <row r="41891">
          <cell r="A41891" t="str">
            <v>农村低保</v>
          </cell>
        </row>
        <row r="41891">
          <cell r="E41891" t="str">
            <v>卢医</v>
          </cell>
        </row>
        <row r="41891">
          <cell r="K41891">
            <v>1</v>
          </cell>
          <cell r="L41891">
            <v>290</v>
          </cell>
          <cell r="M41891">
            <v>0</v>
          </cell>
          <cell r="N41891">
            <v>290</v>
          </cell>
        </row>
        <row r="41892">
          <cell r="A41892" t="str">
            <v>农村低保</v>
          </cell>
        </row>
        <row r="41892">
          <cell r="E41892" t="str">
            <v>卢医</v>
          </cell>
        </row>
        <row r="41892">
          <cell r="K41892">
            <v>1</v>
          </cell>
          <cell r="L41892">
            <v>290</v>
          </cell>
          <cell r="M41892">
            <v>0</v>
          </cell>
          <cell r="N41892">
            <v>290</v>
          </cell>
        </row>
        <row r="41893">
          <cell r="A41893" t="str">
            <v>农村低保</v>
          </cell>
        </row>
        <row r="41893">
          <cell r="E41893" t="str">
            <v>卢医</v>
          </cell>
        </row>
        <row r="41893">
          <cell r="K41893">
            <v>1</v>
          </cell>
          <cell r="L41893">
            <v>405</v>
          </cell>
          <cell r="M41893">
            <v>0</v>
          </cell>
          <cell r="N41893">
            <v>405</v>
          </cell>
        </row>
        <row r="41894">
          <cell r="A41894" t="str">
            <v>农村低保</v>
          </cell>
        </row>
        <row r="41894">
          <cell r="E41894" t="str">
            <v>卢医</v>
          </cell>
        </row>
        <row r="41894">
          <cell r="K41894">
            <v>1</v>
          </cell>
          <cell r="L41894">
            <v>290</v>
          </cell>
          <cell r="M41894">
            <v>0</v>
          </cell>
          <cell r="N41894">
            <v>290</v>
          </cell>
        </row>
        <row r="41895">
          <cell r="A41895" t="str">
            <v>农村低保</v>
          </cell>
        </row>
        <row r="41895">
          <cell r="E41895" t="str">
            <v>卢医</v>
          </cell>
        </row>
        <row r="41895">
          <cell r="K41895">
            <v>1</v>
          </cell>
          <cell r="L41895">
            <v>290</v>
          </cell>
          <cell r="M41895">
            <v>0</v>
          </cell>
          <cell r="N41895">
            <v>290</v>
          </cell>
        </row>
        <row r="41896">
          <cell r="A41896" t="str">
            <v>农村低保</v>
          </cell>
        </row>
        <row r="41896">
          <cell r="E41896" t="str">
            <v>卢医</v>
          </cell>
        </row>
        <row r="41896">
          <cell r="K41896">
            <v>1</v>
          </cell>
          <cell r="L41896">
            <v>290</v>
          </cell>
          <cell r="M41896">
            <v>0</v>
          </cell>
          <cell r="N41896">
            <v>290</v>
          </cell>
        </row>
        <row r="41897">
          <cell r="A41897" t="str">
            <v>农村低保</v>
          </cell>
        </row>
        <row r="41897">
          <cell r="E41897" t="str">
            <v>马庄</v>
          </cell>
        </row>
        <row r="41897">
          <cell r="K41897">
            <v>1</v>
          </cell>
          <cell r="L41897">
            <v>255</v>
          </cell>
          <cell r="M41897">
            <v>0</v>
          </cell>
          <cell r="N41897">
            <v>255</v>
          </cell>
        </row>
        <row r="41898">
          <cell r="A41898" t="str">
            <v>农村低保</v>
          </cell>
        </row>
        <row r="41898">
          <cell r="E41898" t="str">
            <v>马庄</v>
          </cell>
        </row>
        <row r="41898">
          <cell r="K41898">
            <v>1</v>
          </cell>
          <cell r="L41898">
            <v>255</v>
          </cell>
          <cell r="M41898">
            <v>0</v>
          </cell>
          <cell r="N41898">
            <v>255</v>
          </cell>
        </row>
        <row r="41899">
          <cell r="A41899" t="str">
            <v>农村低保</v>
          </cell>
        </row>
        <row r="41899">
          <cell r="E41899" t="str">
            <v>马庄</v>
          </cell>
        </row>
        <row r="41899">
          <cell r="K41899">
            <v>1</v>
          </cell>
          <cell r="L41899">
            <v>255</v>
          </cell>
          <cell r="M41899">
            <v>0</v>
          </cell>
          <cell r="N41899">
            <v>255</v>
          </cell>
        </row>
        <row r="41900">
          <cell r="A41900" t="str">
            <v>农村低保</v>
          </cell>
        </row>
        <row r="41900">
          <cell r="E41900" t="str">
            <v>马庄</v>
          </cell>
        </row>
        <row r="41900">
          <cell r="K41900">
            <v>1</v>
          </cell>
          <cell r="L41900">
            <v>255</v>
          </cell>
          <cell r="M41900">
            <v>0</v>
          </cell>
          <cell r="N41900">
            <v>255</v>
          </cell>
        </row>
        <row r="41901">
          <cell r="A41901" t="str">
            <v>农村低保</v>
          </cell>
        </row>
        <row r="41901">
          <cell r="E41901" t="str">
            <v>马庄</v>
          </cell>
        </row>
        <row r="41901">
          <cell r="K41901">
            <v>1</v>
          </cell>
          <cell r="L41901">
            <v>255</v>
          </cell>
          <cell r="M41901">
            <v>0</v>
          </cell>
          <cell r="N41901">
            <v>255</v>
          </cell>
        </row>
        <row r="41902">
          <cell r="A41902" t="str">
            <v>农村低保</v>
          </cell>
        </row>
        <row r="41902">
          <cell r="E41902" t="str">
            <v>马庄</v>
          </cell>
        </row>
        <row r="41902">
          <cell r="K41902">
            <v>1</v>
          </cell>
          <cell r="L41902">
            <v>255</v>
          </cell>
          <cell r="M41902">
            <v>0</v>
          </cell>
          <cell r="N41902">
            <v>255</v>
          </cell>
        </row>
        <row r="41903">
          <cell r="A41903" t="str">
            <v>农村低保</v>
          </cell>
        </row>
        <row r="41903">
          <cell r="E41903" t="str">
            <v>马庄</v>
          </cell>
        </row>
        <row r="41903">
          <cell r="K41903">
            <v>2</v>
          </cell>
          <cell r="L41903">
            <v>255</v>
          </cell>
          <cell r="M41903">
            <v>0</v>
          </cell>
          <cell r="N41903">
            <v>510</v>
          </cell>
        </row>
        <row r="41904">
          <cell r="A41904" t="str">
            <v>农村低保</v>
          </cell>
        </row>
        <row r="41904">
          <cell r="E41904" t="str">
            <v>马庄</v>
          </cell>
        </row>
        <row r="41904">
          <cell r="K41904">
            <v>1</v>
          </cell>
          <cell r="L41904">
            <v>255</v>
          </cell>
          <cell r="M41904">
            <v>0</v>
          </cell>
          <cell r="N41904">
            <v>255</v>
          </cell>
        </row>
        <row r="41905">
          <cell r="A41905" t="str">
            <v>农村低保</v>
          </cell>
        </row>
        <row r="41905">
          <cell r="E41905" t="str">
            <v>马庄</v>
          </cell>
        </row>
        <row r="41905">
          <cell r="K41905">
            <v>1</v>
          </cell>
          <cell r="L41905">
            <v>255</v>
          </cell>
          <cell r="M41905">
            <v>0</v>
          </cell>
          <cell r="N41905">
            <v>255</v>
          </cell>
        </row>
        <row r="41906">
          <cell r="A41906" t="str">
            <v>农村低保</v>
          </cell>
        </row>
        <row r="41906">
          <cell r="E41906" t="str">
            <v>马庄</v>
          </cell>
        </row>
        <row r="41906">
          <cell r="K41906">
            <v>1</v>
          </cell>
          <cell r="L41906">
            <v>255</v>
          </cell>
          <cell r="M41906">
            <v>0</v>
          </cell>
          <cell r="N41906">
            <v>255</v>
          </cell>
        </row>
        <row r="41907">
          <cell r="A41907" t="str">
            <v>农村低保</v>
          </cell>
        </row>
        <row r="41907">
          <cell r="E41907" t="str">
            <v>马庄</v>
          </cell>
        </row>
        <row r="41907">
          <cell r="K41907">
            <v>1</v>
          </cell>
          <cell r="L41907">
            <v>255</v>
          </cell>
          <cell r="M41907">
            <v>0</v>
          </cell>
          <cell r="N41907">
            <v>255</v>
          </cell>
        </row>
        <row r="41908">
          <cell r="A41908" t="str">
            <v>农村低保</v>
          </cell>
        </row>
        <row r="41908">
          <cell r="E41908" t="str">
            <v>马庄</v>
          </cell>
        </row>
        <row r="41908">
          <cell r="K41908">
            <v>1</v>
          </cell>
          <cell r="L41908">
            <v>255</v>
          </cell>
          <cell r="M41908">
            <v>0</v>
          </cell>
          <cell r="N41908">
            <v>255</v>
          </cell>
        </row>
        <row r="41909">
          <cell r="A41909" t="str">
            <v>农村低保</v>
          </cell>
        </row>
        <row r="41909">
          <cell r="E41909" t="str">
            <v>马庄</v>
          </cell>
        </row>
        <row r="41909">
          <cell r="K41909">
            <v>1</v>
          </cell>
          <cell r="L41909">
            <v>255</v>
          </cell>
          <cell r="M41909">
            <v>0</v>
          </cell>
          <cell r="N41909">
            <v>255</v>
          </cell>
        </row>
        <row r="41910">
          <cell r="A41910" t="str">
            <v>农村低保</v>
          </cell>
        </row>
        <row r="41910">
          <cell r="E41910" t="str">
            <v>马庄</v>
          </cell>
        </row>
        <row r="41910">
          <cell r="K41910">
            <v>1</v>
          </cell>
          <cell r="L41910">
            <v>255</v>
          </cell>
          <cell r="M41910">
            <v>0</v>
          </cell>
          <cell r="N41910">
            <v>255</v>
          </cell>
        </row>
        <row r="41911">
          <cell r="A41911" t="str">
            <v>农村低保</v>
          </cell>
        </row>
        <row r="41911">
          <cell r="E41911" t="str">
            <v>马庄</v>
          </cell>
        </row>
        <row r="41911">
          <cell r="K41911">
            <v>1</v>
          </cell>
          <cell r="L41911">
            <v>255</v>
          </cell>
          <cell r="M41911">
            <v>0</v>
          </cell>
          <cell r="N41911">
            <v>255</v>
          </cell>
        </row>
        <row r="41912">
          <cell r="A41912" t="str">
            <v>农村低保</v>
          </cell>
        </row>
        <row r="41912">
          <cell r="E41912" t="str">
            <v>马庄</v>
          </cell>
        </row>
        <row r="41912">
          <cell r="K41912">
            <v>1</v>
          </cell>
          <cell r="L41912">
            <v>255</v>
          </cell>
          <cell r="M41912">
            <v>0</v>
          </cell>
          <cell r="N41912">
            <v>255</v>
          </cell>
        </row>
        <row r="41913">
          <cell r="A41913" t="str">
            <v>农村低保</v>
          </cell>
        </row>
        <row r="41913">
          <cell r="E41913" t="str">
            <v>马庄</v>
          </cell>
        </row>
        <row r="41913">
          <cell r="K41913">
            <v>1</v>
          </cell>
          <cell r="L41913">
            <v>255</v>
          </cell>
          <cell r="M41913">
            <v>0</v>
          </cell>
          <cell r="N41913">
            <v>255</v>
          </cell>
        </row>
        <row r="41914">
          <cell r="A41914" t="str">
            <v>农村低保</v>
          </cell>
        </row>
        <row r="41914">
          <cell r="E41914" t="str">
            <v>马庄</v>
          </cell>
        </row>
        <row r="41914">
          <cell r="K41914">
            <v>1</v>
          </cell>
          <cell r="L41914">
            <v>255</v>
          </cell>
          <cell r="M41914">
            <v>0</v>
          </cell>
          <cell r="N41914">
            <v>255</v>
          </cell>
        </row>
        <row r="41915">
          <cell r="A41915" t="str">
            <v>农村低保</v>
          </cell>
        </row>
        <row r="41915">
          <cell r="E41915" t="str">
            <v>马庄</v>
          </cell>
        </row>
        <row r="41915">
          <cell r="K41915">
            <v>1</v>
          </cell>
          <cell r="L41915">
            <v>255</v>
          </cell>
          <cell r="M41915">
            <v>0</v>
          </cell>
          <cell r="N41915">
            <v>255</v>
          </cell>
        </row>
        <row r="41916">
          <cell r="A41916" t="str">
            <v>农村低保</v>
          </cell>
        </row>
        <row r="41916">
          <cell r="E41916" t="str">
            <v>马庄</v>
          </cell>
        </row>
        <row r="41916">
          <cell r="K41916">
            <v>1</v>
          </cell>
          <cell r="L41916">
            <v>255</v>
          </cell>
          <cell r="M41916">
            <v>0</v>
          </cell>
          <cell r="N41916">
            <v>255</v>
          </cell>
        </row>
        <row r="41917">
          <cell r="A41917" t="str">
            <v>农村低保</v>
          </cell>
        </row>
        <row r="41917">
          <cell r="E41917" t="str">
            <v>马庄</v>
          </cell>
        </row>
        <row r="41917">
          <cell r="K41917">
            <v>1</v>
          </cell>
          <cell r="L41917">
            <v>255</v>
          </cell>
          <cell r="M41917">
            <v>0</v>
          </cell>
          <cell r="N41917">
            <v>255</v>
          </cell>
        </row>
        <row r="41918">
          <cell r="A41918" t="str">
            <v>农村低保</v>
          </cell>
        </row>
        <row r="41918">
          <cell r="E41918" t="str">
            <v>涅阳办</v>
          </cell>
        </row>
        <row r="41918">
          <cell r="K41918">
            <v>1</v>
          </cell>
          <cell r="L41918">
            <v>290</v>
          </cell>
          <cell r="M41918">
            <v>0</v>
          </cell>
          <cell r="N41918">
            <v>290</v>
          </cell>
        </row>
        <row r="41919">
          <cell r="A41919" t="str">
            <v>农村低保</v>
          </cell>
        </row>
        <row r="41919">
          <cell r="E41919" t="str">
            <v>涅阳办</v>
          </cell>
        </row>
        <row r="41919">
          <cell r="K41919">
            <v>1</v>
          </cell>
          <cell r="L41919">
            <v>255</v>
          </cell>
          <cell r="M41919">
            <v>0</v>
          </cell>
          <cell r="N41919">
            <v>255</v>
          </cell>
        </row>
        <row r="41920">
          <cell r="A41920" t="str">
            <v>农村低保</v>
          </cell>
        </row>
        <row r="41920">
          <cell r="E41920" t="str">
            <v>涅阳办</v>
          </cell>
        </row>
        <row r="41920">
          <cell r="K41920">
            <v>1</v>
          </cell>
          <cell r="L41920">
            <v>290</v>
          </cell>
          <cell r="M41920">
            <v>0</v>
          </cell>
          <cell r="N41920">
            <v>290</v>
          </cell>
        </row>
        <row r="41921">
          <cell r="A41921" t="str">
            <v>农村低保</v>
          </cell>
        </row>
        <row r="41921">
          <cell r="E41921" t="str">
            <v>彭营</v>
          </cell>
        </row>
        <row r="41921">
          <cell r="K41921">
            <v>1</v>
          </cell>
          <cell r="L41921">
            <v>255</v>
          </cell>
          <cell r="M41921">
            <v>0</v>
          </cell>
          <cell r="N41921">
            <v>255</v>
          </cell>
        </row>
        <row r="41922">
          <cell r="A41922" t="str">
            <v>农村低保</v>
          </cell>
        </row>
        <row r="41922">
          <cell r="E41922" t="str">
            <v>彭营</v>
          </cell>
        </row>
        <row r="41922">
          <cell r="K41922">
            <v>1</v>
          </cell>
          <cell r="L41922">
            <v>255</v>
          </cell>
          <cell r="M41922">
            <v>0</v>
          </cell>
          <cell r="N41922">
            <v>255</v>
          </cell>
        </row>
        <row r="41923">
          <cell r="A41923" t="str">
            <v>农村低保</v>
          </cell>
        </row>
        <row r="41923">
          <cell r="E41923" t="str">
            <v>彭营</v>
          </cell>
        </row>
        <row r="41923">
          <cell r="K41923">
            <v>1</v>
          </cell>
          <cell r="L41923">
            <v>255</v>
          </cell>
          <cell r="M41923">
            <v>0</v>
          </cell>
          <cell r="N41923">
            <v>255</v>
          </cell>
        </row>
        <row r="41924">
          <cell r="A41924" t="str">
            <v>农村低保</v>
          </cell>
        </row>
        <row r="41924">
          <cell r="E41924" t="str">
            <v>彭营</v>
          </cell>
        </row>
        <row r="41924">
          <cell r="K41924">
            <v>1</v>
          </cell>
          <cell r="L41924">
            <v>255</v>
          </cell>
          <cell r="M41924">
            <v>0</v>
          </cell>
          <cell r="N41924">
            <v>255</v>
          </cell>
        </row>
        <row r="41925">
          <cell r="A41925" t="str">
            <v>农村低保</v>
          </cell>
        </row>
        <row r="41925">
          <cell r="E41925" t="str">
            <v>彭营</v>
          </cell>
        </row>
        <row r="41925">
          <cell r="K41925">
            <v>1</v>
          </cell>
          <cell r="L41925">
            <v>255</v>
          </cell>
          <cell r="M41925">
            <v>0</v>
          </cell>
          <cell r="N41925">
            <v>255</v>
          </cell>
        </row>
        <row r="41926">
          <cell r="A41926" t="str">
            <v>农村低保</v>
          </cell>
        </row>
        <row r="41926">
          <cell r="E41926" t="str">
            <v>彭营</v>
          </cell>
        </row>
        <row r="41926">
          <cell r="K41926">
            <v>2</v>
          </cell>
          <cell r="L41926">
            <v>255</v>
          </cell>
          <cell r="M41926">
            <v>0</v>
          </cell>
          <cell r="N41926">
            <v>510</v>
          </cell>
        </row>
        <row r="41927">
          <cell r="A41927" t="str">
            <v>农村低保</v>
          </cell>
        </row>
        <row r="41927">
          <cell r="E41927" t="str">
            <v>彭营</v>
          </cell>
        </row>
        <row r="41927">
          <cell r="K41927">
            <v>2</v>
          </cell>
          <cell r="L41927">
            <v>255</v>
          </cell>
          <cell r="M41927">
            <v>0</v>
          </cell>
          <cell r="N41927">
            <v>510</v>
          </cell>
        </row>
        <row r="41928">
          <cell r="A41928" t="str">
            <v>农村低保</v>
          </cell>
        </row>
        <row r="41928">
          <cell r="E41928" t="str">
            <v>彭营</v>
          </cell>
        </row>
        <row r="41928">
          <cell r="K41928">
            <v>1</v>
          </cell>
          <cell r="L41928">
            <v>255</v>
          </cell>
          <cell r="M41928">
            <v>0</v>
          </cell>
          <cell r="N41928">
            <v>255</v>
          </cell>
        </row>
        <row r="41929">
          <cell r="A41929" t="str">
            <v>农村低保</v>
          </cell>
        </row>
        <row r="41929">
          <cell r="E41929" t="str">
            <v>彭营</v>
          </cell>
        </row>
        <row r="41929">
          <cell r="K41929">
            <v>1</v>
          </cell>
          <cell r="L41929">
            <v>405</v>
          </cell>
          <cell r="M41929">
            <v>0</v>
          </cell>
          <cell r="N41929">
            <v>405</v>
          </cell>
        </row>
        <row r="41930">
          <cell r="A41930" t="str">
            <v>农村低保</v>
          </cell>
        </row>
        <row r="41930">
          <cell r="E41930" t="str">
            <v>彭营</v>
          </cell>
        </row>
        <row r="41930">
          <cell r="K41930">
            <v>1</v>
          </cell>
          <cell r="L41930">
            <v>255</v>
          </cell>
          <cell r="M41930">
            <v>0</v>
          </cell>
          <cell r="N41930">
            <v>255</v>
          </cell>
        </row>
        <row r="41931">
          <cell r="A41931" t="str">
            <v>农村低保</v>
          </cell>
        </row>
        <row r="41931">
          <cell r="E41931" t="str">
            <v>彭营</v>
          </cell>
        </row>
        <row r="41931">
          <cell r="K41931">
            <v>2</v>
          </cell>
          <cell r="L41931">
            <v>255</v>
          </cell>
          <cell r="M41931">
            <v>0</v>
          </cell>
          <cell r="N41931">
            <v>510</v>
          </cell>
        </row>
        <row r="41932">
          <cell r="A41932" t="str">
            <v>农村低保</v>
          </cell>
        </row>
        <row r="41932">
          <cell r="E41932" t="str">
            <v>彭营</v>
          </cell>
        </row>
        <row r="41932">
          <cell r="K41932">
            <v>1</v>
          </cell>
          <cell r="L41932">
            <v>255</v>
          </cell>
          <cell r="M41932">
            <v>0</v>
          </cell>
          <cell r="N41932">
            <v>255</v>
          </cell>
        </row>
        <row r="41933">
          <cell r="A41933" t="str">
            <v>农村低保</v>
          </cell>
        </row>
        <row r="41933">
          <cell r="E41933" t="str">
            <v>彭营</v>
          </cell>
        </row>
        <row r="41933">
          <cell r="K41933">
            <v>1</v>
          </cell>
          <cell r="L41933">
            <v>255</v>
          </cell>
          <cell r="M41933">
            <v>0</v>
          </cell>
          <cell r="N41933">
            <v>255</v>
          </cell>
        </row>
        <row r="41934">
          <cell r="A41934" t="str">
            <v>农村低保</v>
          </cell>
        </row>
        <row r="41934">
          <cell r="E41934" t="str">
            <v>彭营</v>
          </cell>
        </row>
        <row r="41934">
          <cell r="K41934">
            <v>1</v>
          </cell>
          <cell r="L41934">
            <v>255</v>
          </cell>
          <cell r="M41934">
            <v>0</v>
          </cell>
          <cell r="N41934">
            <v>255</v>
          </cell>
        </row>
        <row r="41935">
          <cell r="A41935" t="str">
            <v>农村低保</v>
          </cell>
        </row>
        <row r="41935">
          <cell r="E41935" t="str">
            <v>彭营</v>
          </cell>
        </row>
        <row r="41935">
          <cell r="K41935">
            <v>2</v>
          </cell>
          <cell r="L41935">
            <v>255</v>
          </cell>
          <cell r="M41935">
            <v>0</v>
          </cell>
          <cell r="N41935">
            <v>510</v>
          </cell>
        </row>
        <row r="41936">
          <cell r="A41936" t="str">
            <v>农村低保</v>
          </cell>
        </row>
        <row r="41936">
          <cell r="E41936" t="str">
            <v>彭营</v>
          </cell>
        </row>
        <row r="41936">
          <cell r="K41936">
            <v>2</v>
          </cell>
          <cell r="L41936">
            <v>255</v>
          </cell>
          <cell r="M41936">
            <v>0</v>
          </cell>
          <cell r="N41936">
            <v>510</v>
          </cell>
        </row>
        <row r="41937">
          <cell r="A41937" t="str">
            <v>农村低保</v>
          </cell>
        </row>
        <row r="41937">
          <cell r="E41937" t="str">
            <v>彭营</v>
          </cell>
        </row>
        <row r="41937">
          <cell r="K41937">
            <v>1</v>
          </cell>
          <cell r="L41937">
            <v>255</v>
          </cell>
          <cell r="M41937">
            <v>0</v>
          </cell>
          <cell r="N41937">
            <v>255</v>
          </cell>
        </row>
        <row r="41938">
          <cell r="A41938" t="str">
            <v>农村低保</v>
          </cell>
        </row>
        <row r="41938">
          <cell r="E41938" t="str">
            <v>彭营</v>
          </cell>
        </row>
        <row r="41938">
          <cell r="K41938">
            <v>2</v>
          </cell>
          <cell r="L41938">
            <v>255</v>
          </cell>
          <cell r="M41938">
            <v>0</v>
          </cell>
          <cell r="N41938">
            <v>510</v>
          </cell>
        </row>
        <row r="41939">
          <cell r="A41939" t="str">
            <v>农村低保</v>
          </cell>
        </row>
        <row r="41939">
          <cell r="E41939" t="str">
            <v>彭营</v>
          </cell>
        </row>
        <row r="41939">
          <cell r="K41939">
            <v>1</v>
          </cell>
          <cell r="L41939">
            <v>255</v>
          </cell>
          <cell r="M41939">
            <v>0</v>
          </cell>
          <cell r="N41939">
            <v>255</v>
          </cell>
        </row>
        <row r="41940">
          <cell r="A41940" t="str">
            <v>农村低保</v>
          </cell>
        </row>
        <row r="41940">
          <cell r="E41940" t="str">
            <v>曲屯</v>
          </cell>
        </row>
        <row r="41940">
          <cell r="K41940">
            <v>1</v>
          </cell>
          <cell r="L41940">
            <v>290</v>
          </cell>
          <cell r="M41940">
            <v>0</v>
          </cell>
          <cell r="N41940">
            <v>290</v>
          </cell>
        </row>
        <row r="41941">
          <cell r="A41941" t="str">
            <v>农村低保</v>
          </cell>
        </row>
        <row r="41941">
          <cell r="E41941" t="str">
            <v>曲屯</v>
          </cell>
        </row>
        <row r="41941">
          <cell r="K41941">
            <v>1</v>
          </cell>
          <cell r="L41941">
            <v>290</v>
          </cell>
          <cell r="M41941">
            <v>0</v>
          </cell>
          <cell r="N41941">
            <v>290</v>
          </cell>
        </row>
        <row r="41942">
          <cell r="A41942" t="str">
            <v>农村低保</v>
          </cell>
        </row>
        <row r="41942">
          <cell r="E41942" t="str">
            <v>曲屯</v>
          </cell>
        </row>
        <row r="41942">
          <cell r="K41942">
            <v>2</v>
          </cell>
          <cell r="L41942">
            <v>290</v>
          </cell>
          <cell r="M41942">
            <v>0</v>
          </cell>
          <cell r="N41942">
            <v>580</v>
          </cell>
        </row>
        <row r="41943">
          <cell r="A41943" t="str">
            <v>农村低保</v>
          </cell>
        </row>
        <row r="41943">
          <cell r="E41943" t="str">
            <v>曲屯</v>
          </cell>
        </row>
        <row r="41943">
          <cell r="K41943">
            <v>1</v>
          </cell>
          <cell r="L41943">
            <v>290</v>
          </cell>
          <cell r="M41943">
            <v>0</v>
          </cell>
          <cell r="N41943">
            <v>290</v>
          </cell>
        </row>
        <row r="41944">
          <cell r="A41944" t="str">
            <v>农村低保</v>
          </cell>
        </row>
        <row r="41944">
          <cell r="E41944" t="str">
            <v>曲屯</v>
          </cell>
        </row>
        <row r="41944">
          <cell r="K41944">
            <v>1</v>
          </cell>
          <cell r="L41944">
            <v>290</v>
          </cell>
          <cell r="M41944">
            <v>0</v>
          </cell>
          <cell r="N41944">
            <v>290</v>
          </cell>
        </row>
        <row r="41945">
          <cell r="A41945" t="str">
            <v>农村低保</v>
          </cell>
        </row>
        <row r="41945">
          <cell r="E41945" t="str">
            <v>曲屯</v>
          </cell>
        </row>
        <row r="41945">
          <cell r="K41945">
            <v>1</v>
          </cell>
          <cell r="L41945">
            <v>290</v>
          </cell>
          <cell r="M41945">
            <v>0</v>
          </cell>
          <cell r="N41945">
            <v>290</v>
          </cell>
        </row>
        <row r="41946">
          <cell r="A41946" t="str">
            <v>农村低保</v>
          </cell>
        </row>
        <row r="41946">
          <cell r="E41946" t="str">
            <v>石佛寺</v>
          </cell>
        </row>
        <row r="41946">
          <cell r="K41946">
            <v>1</v>
          </cell>
          <cell r="L41946">
            <v>290</v>
          </cell>
          <cell r="M41946">
            <v>0</v>
          </cell>
          <cell r="N41946">
            <v>290</v>
          </cell>
        </row>
        <row r="41947">
          <cell r="A41947" t="str">
            <v>农村低保</v>
          </cell>
        </row>
        <row r="41947">
          <cell r="E41947" t="str">
            <v>石佛寺</v>
          </cell>
        </row>
        <row r="41947">
          <cell r="K41947">
            <v>2</v>
          </cell>
          <cell r="L41947">
            <v>290</v>
          </cell>
          <cell r="M41947">
            <v>0</v>
          </cell>
          <cell r="N41947">
            <v>580</v>
          </cell>
        </row>
        <row r="41948">
          <cell r="A41948" t="str">
            <v>农村低保</v>
          </cell>
        </row>
        <row r="41948">
          <cell r="E41948" t="str">
            <v>石佛寺</v>
          </cell>
        </row>
        <row r="41948">
          <cell r="K41948">
            <v>1</v>
          </cell>
          <cell r="L41948">
            <v>255</v>
          </cell>
          <cell r="M41948">
            <v>0</v>
          </cell>
          <cell r="N41948">
            <v>255</v>
          </cell>
        </row>
        <row r="41949">
          <cell r="A41949" t="str">
            <v>农村低保</v>
          </cell>
        </row>
        <row r="41949">
          <cell r="E41949" t="str">
            <v>石佛寺</v>
          </cell>
        </row>
        <row r="41949">
          <cell r="K41949">
            <v>3</v>
          </cell>
          <cell r="L41949">
            <v>255</v>
          </cell>
          <cell r="M41949">
            <v>0</v>
          </cell>
          <cell r="N41949">
            <v>765</v>
          </cell>
        </row>
        <row r="41950">
          <cell r="A41950" t="str">
            <v>农村低保</v>
          </cell>
        </row>
        <row r="41950">
          <cell r="E41950" t="str">
            <v>石佛寺</v>
          </cell>
        </row>
        <row r="41950">
          <cell r="K41950">
            <v>1</v>
          </cell>
          <cell r="L41950">
            <v>255</v>
          </cell>
          <cell r="M41950">
            <v>0</v>
          </cell>
          <cell r="N41950">
            <v>255</v>
          </cell>
        </row>
        <row r="41951">
          <cell r="A41951" t="str">
            <v>农村低保</v>
          </cell>
        </row>
        <row r="41951">
          <cell r="E41951" t="str">
            <v>石佛寺</v>
          </cell>
        </row>
        <row r="41951">
          <cell r="K41951">
            <v>1</v>
          </cell>
          <cell r="L41951">
            <v>255</v>
          </cell>
          <cell r="M41951">
            <v>0</v>
          </cell>
          <cell r="N41951">
            <v>255</v>
          </cell>
        </row>
        <row r="41952">
          <cell r="A41952" t="str">
            <v>农村低保</v>
          </cell>
        </row>
        <row r="41952">
          <cell r="E41952" t="str">
            <v>王岗</v>
          </cell>
        </row>
        <row r="41952">
          <cell r="K41952">
            <v>1</v>
          </cell>
          <cell r="L41952">
            <v>290</v>
          </cell>
          <cell r="M41952">
            <v>0</v>
          </cell>
          <cell r="N41952">
            <v>290</v>
          </cell>
        </row>
        <row r="41953">
          <cell r="A41953" t="str">
            <v>农村低保</v>
          </cell>
        </row>
        <row r="41953">
          <cell r="E41953" t="str">
            <v>王岗</v>
          </cell>
        </row>
        <row r="41953">
          <cell r="K41953">
            <v>1</v>
          </cell>
          <cell r="L41953">
            <v>290</v>
          </cell>
          <cell r="M41953">
            <v>0</v>
          </cell>
          <cell r="N41953">
            <v>290</v>
          </cell>
        </row>
        <row r="41954">
          <cell r="A41954" t="str">
            <v>农村低保</v>
          </cell>
        </row>
        <row r="41954">
          <cell r="E41954" t="str">
            <v>王岗</v>
          </cell>
        </row>
        <row r="41954">
          <cell r="K41954">
            <v>1</v>
          </cell>
          <cell r="L41954">
            <v>290</v>
          </cell>
          <cell r="M41954">
            <v>0</v>
          </cell>
          <cell r="N41954">
            <v>290</v>
          </cell>
        </row>
        <row r="41955">
          <cell r="A41955" t="str">
            <v>农村低保</v>
          </cell>
        </row>
        <row r="41955">
          <cell r="E41955" t="str">
            <v>王岗</v>
          </cell>
        </row>
        <row r="41955">
          <cell r="K41955">
            <v>1</v>
          </cell>
          <cell r="L41955">
            <v>290</v>
          </cell>
          <cell r="M41955">
            <v>0</v>
          </cell>
          <cell r="N41955">
            <v>290</v>
          </cell>
        </row>
        <row r="41956">
          <cell r="A41956" t="str">
            <v>农村低保</v>
          </cell>
        </row>
        <row r="41956">
          <cell r="E41956" t="str">
            <v>王岗</v>
          </cell>
        </row>
        <row r="41956">
          <cell r="K41956">
            <v>1</v>
          </cell>
          <cell r="L41956">
            <v>290</v>
          </cell>
          <cell r="M41956">
            <v>0</v>
          </cell>
          <cell r="N41956">
            <v>290</v>
          </cell>
        </row>
        <row r="41957">
          <cell r="A41957" t="str">
            <v>农村低保</v>
          </cell>
        </row>
        <row r="41957">
          <cell r="E41957" t="str">
            <v>王岗</v>
          </cell>
        </row>
        <row r="41957">
          <cell r="K41957">
            <v>2</v>
          </cell>
          <cell r="L41957">
            <v>290</v>
          </cell>
          <cell r="M41957">
            <v>0</v>
          </cell>
          <cell r="N41957">
            <v>580</v>
          </cell>
        </row>
        <row r="41958">
          <cell r="A41958" t="str">
            <v>农村低保</v>
          </cell>
        </row>
        <row r="41958">
          <cell r="E41958" t="str">
            <v>王岗</v>
          </cell>
        </row>
        <row r="41958">
          <cell r="K41958">
            <v>1</v>
          </cell>
          <cell r="L41958">
            <v>290</v>
          </cell>
          <cell r="M41958">
            <v>0</v>
          </cell>
          <cell r="N41958">
            <v>290</v>
          </cell>
        </row>
        <row r="41959">
          <cell r="A41959" t="str">
            <v>农村低保</v>
          </cell>
        </row>
        <row r="41959">
          <cell r="E41959" t="str">
            <v>王岗</v>
          </cell>
        </row>
        <row r="41959">
          <cell r="K41959">
            <v>2</v>
          </cell>
          <cell r="L41959">
            <v>405</v>
          </cell>
          <cell r="M41959">
            <v>0</v>
          </cell>
          <cell r="N41959">
            <v>810</v>
          </cell>
        </row>
        <row r="41960">
          <cell r="A41960" t="str">
            <v>农村低保</v>
          </cell>
        </row>
        <row r="41960">
          <cell r="E41960" t="str">
            <v>王岗</v>
          </cell>
        </row>
        <row r="41960">
          <cell r="K41960">
            <v>1</v>
          </cell>
          <cell r="L41960">
            <v>290</v>
          </cell>
          <cell r="M41960">
            <v>0</v>
          </cell>
          <cell r="N41960">
            <v>290</v>
          </cell>
        </row>
        <row r="41961">
          <cell r="A41961" t="str">
            <v>农村低保</v>
          </cell>
        </row>
        <row r="41961">
          <cell r="E41961" t="str">
            <v>雪枫办</v>
          </cell>
        </row>
        <row r="41961">
          <cell r="K41961">
            <v>1</v>
          </cell>
          <cell r="L41961">
            <v>290</v>
          </cell>
          <cell r="M41961">
            <v>0</v>
          </cell>
          <cell r="N41961">
            <v>290</v>
          </cell>
        </row>
        <row r="41962">
          <cell r="A41962" t="str">
            <v>农村低保</v>
          </cell>
        </row>
        <row r="41962">
          <cell r="E41962" t="str">
            <v>雪枫办</v>
          </cell>
        </row>
        <row r="41962">
          <cell r="K41962">
            <v>2</v>
          </cell>
          <cell r="L41962">
            <v>290</v>
          </cell>
          <cell r="M41962">
            <v>0</v>
          </cell>
          <cell r="N41962">
            <v>580</v>
          </cell>
        </row>
        <row r="41963">
          <cell r="A41963" t="str">
            <v>农村低保</v>
          </cell>
        </row>
        <row r="41963">
          <cell r="E41963" t="str">
            <v>雪枫办</v>
          </cell>
        </row>
        <row r="41963">
          <cell r="K41963">
            <v>1</v>
          </cell>
          <cell r="L41963">
            <v>290</v>
          </cell>
          <cell r="M41963">
            <v>0</v>
          </cell>
          <cell r="N41963">
            <v>290</v>
          </cell>
        </row>
        <row r="41964">
          <cell r="A41964" t="str">
            <v>农村低保</v>
          </cell>
        </row>
        <row r="41964">
          <cell r="E41964" t="str">
            <v>雪枫办</v>
          </cell>
        </row>
        <row r="41964">
          <cell r="K41964">
            <v>2</v>
          </cell>
          <cell r="L41964">
            <v>290</v>
          </cell>
          <cell r="M41964">
            <v>0</v>
          </cell>
          <cell r="N41964">
            <v>580</v>
          </cell>
        </row>
        <row r="41965">
          <cell r="A41965" t="str">
            <v>农村低保</v>
          </cell>
        </row>
        <row r="41965">
          <cell r="E41965" t="str">
            <v>雪枫办</v>
          </cell>
        </row>
        <row r="41965">
          <cell r="K41965">
            <v>1</v>
          </cell>
          <cell r="L41965">
            <v>290</v>
          </cell>
          <cell r="M41965">
            <v>0</v>
          </cell>
          <cell r="N41965">
            <v>290</v>
          </cell>
        </row>
        <row r="41966">
          <cell r="A41966" t="str">
            <v>农村低保</v>
          </cell>
        </row>
        <row r="41966">
          <cell r="E41966" t="str">
            <v>雪枫办</v>
          </cell>
        </row>
        <row r="41966">
          <cell r="K41966">
            <v>1</v>
          </cell>
          <cell r="L41966">
            <v>290</v>
          </cell>
          <cell r="M41966">
            <v>0</v>
          </cell>
          <cell r="N41966">
            <v>290</v>
          </cell>
        </row>
        <row r="41967">
          <cell r="A41967" t="str">
            <v>农村低保</v>
          </cell>
        </row>
        <row r="41967">
          <cell r="E41967" t="str">
            <v>雪枫办</v>
          </cell>
        </row>
        <row r="41967">
          <cell r="K41967">
            <v>1</v>
          </cell>
          <cell r="L41967">
            <v>290</v>
          </cell>
          <cell r="M41967">
            <v>0</v>
          </cell>
          <cell r="N41967">
            <v>290</v>
          </cell>
        </row>
        <row r="41968">
          <cell r="A41968" t="str">
            <v>农村低保</v>
          </cell>
        </row>
        <row r="41968">
          <cell r="E41968" t="str">
            <v>雪枫办</v>
          </cell>
        </row>
        <row r="41968">
          <cell r="K41968">
            <v>1</v>
          </cell>
          <cell r="L41968">
            <v>290</v>
          </cell>
          <cell r="M41968">
            <v>0</v>
          </cell>
          <cell r="N41968">
            <v>290</v>
          </cell>
        </row>
        <row r="41969">
          <cell r="A41969" t="str">
            <v>农村低保</v>
          </cell>
        </row>
        <row r="41969">
          <cell r="E41969" t="str">
            <v>雪枫办</v>
          </cell>
        </row>
        <row r="41969">
          <cell r="K41969">
            <v>1</v>
          </cell>
          <cell r="L41969">
            <v>290</v>
          </cell>
          <cell r="M41969">
            <v>0</v>
          </cell>
          <cell r="N41969">
            <v>290</v>
          </cell>
        </row>
        <row r="41970">
          <cell r="A41970" t="str">
            <v>农村低保</v>
          </cell>
        </row>
        <row r="41970">
          <cell r="E41970" t="str">
            <v>雪枫办</v>
          </cell>
        </row>
        <row r="41970">
          <cell r="K41970">
            <v>1</v>
          </cell>
          <cell r="L41970">
            <v>290</v>
          </cell>
          <cell r="M41970">
            <v>0</v>
          </cell>
          <cell r="N41970">
            <v>290</v>
          </cell>
        </row>
        <row r="41971">
          <cell r="A41971" t="str">
            <v>农村低保</v>
          </cell>
        </row>
        <row r="41971">
          <cell r="E41971" t="str">
            <v>雪枫办</v>
          </cell>
        </row>
        <row r="41971">
          <cell r="K41971">
            <v>1</v>
          </cell>
          <cell r="L41971">
            <v>290</v>
          </cell>
          <cell r="M41971">
            <v>0</v>
          </cell>
          <cell r="N41971">
            <v>290</v>
          </cell>
        </row>
        <row r="41972">
          <cell r="A41972" t="str">
            <v>农村低保</v>
          </cell>
        </row>
        <row r="41972">
          <cell r="E41972" t="str">
            <v>杨营</v>
          </cell>
        </row>
        <row r="41972">
          <cell r="K41972">
            <v>2</v>
          </cell>
          <cell r="L41972">
            <v>290</v>
          </cell>
          <cell r="M41972">
            <v>0</v>
          </cell>
          <cell r="N41972">
            <v>580</v>
          </cell>
        </row>
        <row r="41973">
          <cell r="A41973" t="str">
            <v>农村低保</v>
          </cell>
        </row>
        <row r="41973">
          <cell r="E41973" t="str">
            <v>杨营</v>
          </cell>
        </row>
        <row r="41973">
          <cell r="K41973">
            <v>1</v>
          </cell>
          <cell r="L41973">
            <v>290</v>
          </cell>
          <cell r="M41973">
            <v>0</v>
          </cell>
          <cell r="N41973">
            <v>290</v>
          </cell>
        </row>
        <row r="41974">
          <cell r="A41974" t="str">
            <v>农村低保</v>
          </cell>
        </row>
        <row r="41974">
          <cell r="E41974" t="str">
            <v>杨营</v>
          </cell>
        </row>
        <row r="41974">
          <cell r="K41974">
            <v>1</v>
          </cell>
          <cell r="L41974">
            <v>290</v>
          </cell>
          <cell r="M41974">
            <v>0</v>
          </cell>
          <cell r="N41974">
            <v>290</v>
          </cell>
        </row>
        <row r="41975">
          <cell r="A41975" t="str">
            <v>农村低保</v>
          </cell>
        </row>
        <row r="41975">
          <cell r="E41975" t="str">
            <v>杨营</v>
          </cell>
        </row>
        <row r="41975">
          <cell r="K41975">
            <v>2</v>
          </cell>
          <cell r="L41975">
            <v>290</v>
          </cell>
          <cell r="M41975">
            <v>0</v>
          </cell>
          <cell r="N41975">
            <v>580</v>
          </cell>
        </row>
        <row r="41976">
          <cell r="A41976" t="str">
            <v>农村低保</v>
          </cell>
        </row>
        <row r="41976">
          <cell r="E41976" t="str">
            <v>玉都办</v>
          </cell>
        </row>
        <row r="41976">
          <cell r="K41976">
            <v>1</v>
          </cell>
          <cell r="L41976">
            <v>290</v>
          </cell>
          <cell r="M41976">
            <v>0</v>
          </cell>
          <cell r="N41976">
            <v>290</v>
          </cell>
        </row>
        <row r="41977">
          <cell r="A41977" t="str">
            <v>农村低保</v>
          </cell>
        </row>
        <row r="41977">
          <cell r="E41977" t="str">
            <v>玉都办</v>
          </cell>
        </row>
        <row r="41977">
          <cell r="K41977">
            <v>1</v>
          </cell>
          <cell r="L41977">
            <v>290</v>
          </cell>
          <cell r="M41977">
            <v>0</v>
          </cell>
          <cell r="N41977">
            <v>290</v>
          </cell>
        </row>
        <row r="41978">
          <cell r="A41978" t="str">
            <v>农村低保</v>
          </cell>
        </row>
        <row r="41978">
          <cell r="E41978" t="str">
            <v>玉都办</v>
          </cell>
        </row>
        <row r="41978">
          <cell r="K41978">
            <v>1</v>
          </cell>
          <cell r="L41978">
            <v>290</v>
          </cell>
          <cell r="M41978">
            <v>0</v>
          </cell>
          <cell r="N41978">
            <v>290</v>
          </cell>
        </row>
        <row r="41979">
          <cell r="A41979" t="str">
            <v>农村低保</v>
          </cell>
        </row>
        <row r="41979">
          <cell r="E41979" t="str">
            <v>玉都办</v>
          </cell>
        </row>
        <row r="41979">
          <cell r="K41979">
            <v>1</v>
          </cell>
          <cell r="L41979">
            <v>290</v>
          </cell>
          <cell r="M41979">
            <v>0</v>
          </cell>
          <cell r="N41979">
            <v>290</v>
          </cell>
        </row>
        <row r="41980">
          <cell r="A41980" t="str">
            <v>农村低保</v>
          </cell>
        </row>
        <row r="41980">
          <cell r="E41980" t="str">
            <v>枣园</v>
          </cell>
        </row>
        <row r="41980">
          <cell r="K41980">
            <v>1</v>
          </cell>
          <cell r="L41980">
            <v>255</v>
          </cell>
          <cell r="M41980">
            <v>0</v>
          </cell>
          <cell r="N41980">
            <v>255</v>
          </cell>
        </row>
        <row r="41981">
          <cell r="A41981" t="str">
            <v>农村低保</v>
          </cell>
        </row>
        <row r="41981">
          <cell r="E41981" t="str">
            <v>枣园</v>
          </cell>
        </row>
        <row r="41981">
          <cell r="K41981">
            <v>1</v>
          </cell>
          <cell r="L41981">
            <v>255</v>
          </cell>
          <cell r="M41981">
            <v>0</v>
          </cell>
          <cell r="N41981">
            <v>255</v>
          </cell>
        </row>
        <row r="41982">
          <cell r="A41982" t="str">
            <v>农村低保</v>
          </cell>
        </row>
        <row r="41982">
          <cell r="E41982" t="str">
            <v>枣园</v>
          </cell>
        </row>
        <row r="41982">
          <cell r="K41982">
            <v>1</v>
          </cell>
          <cell r="L41982">
            <v>255</v>
          </cell>
          <cell r="M41982">
            <v>0</v>
          </cell>
          <cell r="N41982">
            <v>255</v>
          </cell>
        </row>
        <row r="41983">
          <cell r="A41983" t="str">
            <v>农村低保</v>
          </cell>
        </row>
        <row r="41983">
          <cell r="E41983" t="str">
            <v>枣园</v>
          </cell>
        </row>
        <row r="41983">
          <cell r="K41983">
            <v>1</v>
          </cell>
          <cell r="L41983">
            <v>255</v>
          </cell>
          <cell r="M41983">
            <v>0</v>
          </cell>
          <cell r="N41983">
            <v>255</v>
          </cell>
        </row>
        <row r="41984">
          <cell r="A41984" t="str">
            <v>农村低保</v>
          </cell>
        </row>
        <row r="41984">
          <cell r="E41984" t="str">
            <v>枣园</v>
          </cell>
        </row>
        <row r="41984">
          <cell r="K41984">
            <v>1</v>
          </cell>
          <cell r="L41984">
            <v>255</v>
          </cell>
          <cell r="M41984">
            <v>0</v>
          </cell>
          <cell r="N41984">
            <v>255</v>
          </cell>
        </row>
        <row r="41985">
          <cell r="A41985" t="str">
            <v>农村低保</v>
          </cell>
        </row>
        <row r="41985">
          <cell r="E41985" t="str">
            <v>枣园</v>
          </cell>
        </row>
        <row r="41985">
          <cell r="K41985">
            <v>1</v>
          </cell>
          <cell r="L41985">
            <v>255</v>
          </cell>
          <cell r="M41985">
            <v>0</v>
          </cell>
          <cell r="N41985">
            <v>255</v>
          </cell>
        </row>
        <row r="41986">
          <cell r="A41986" t="str">
            <v>农村低保</v>
          </cell>
        </row>
        <row r="41986">
          <cell r="E41986" t="str">
            <v>枣园</v>
          </cell>
        </row>
        <row r="41986">
          <cell r="K41986">
            <v>2</v>
          </cell>
          <cell r="L41986">
            <v>255</v>
          </cell>
          <cell r="M41986">
            <v>0</v>
          </cell>
          <cell r="N41986">
            <v>510</v>
          </cell>
        </row>
        <row r="41987">
          <cell r="A41987" t="str">
            <v>农村低保</v>
          </cell>
        </row>
        <row r="41987">
          <cell r="E41987" t="str">
            <v>枣园</v>
          </cell>
        </row>
        <row r="41987">
          <cell r="K41987">
            <v>1</v>
          </cell>
          <cell r="L41987">
            <v>255</v>
          </cell>
          <cell r="M41987">
            <v>0</v>
          </cell>
          <cell r="N41987">
            <v>255</v>
          </cell>
        </row>
        <row r="41988">
          <cell r="A41988" t="str">
            <v>农村低保</v>
          </cell>
        </row>
        <row r="41988">
          <cell r="E41988" t="str">
            <v>枣园</v>
          </cell>
        </row>
        <row r="41988">
          <cell r="K41988">
            <v>1</v>
          </cell>
          <cell r="L41988">
            <v>255</v>
          </cell>
          <cell r="M41988">
            <v>0</v>
          </cell>
          <cell r="N41988">
            <v>255</v>
          </cell>
        </row>
        <row r="41989">
          <cell r="A41989" t="str">
            <v>农村低保</v>
          </cell>
        </row>
        <row r="41989">
          <cell r="E41989" t="str">
            <v>枣园</v>
          </cell>
        </row>
        <row r="41989">
          <cell r="K41989">
            <v>1</v>
          </cell>
          <cell r="L41989">
            <v>255</v>
          </cell>
          <cell r="M41989">
            <v>0</v>
          </cell>
          <cell r="N41989">
            <v>255</v>
          </cell>
        </row>
        <row r="41990">
          <cell r="A41990" t="str">
            <v>农村低保</v>
          </cell>
        </row>
        <row r="41990">
          <cell r="E41990" t="str">
            <v>枣园</v>
          </cell>
        </row>
        <row r="41990">
          <cell r="K41990">
            <v>1</v>
          </cell>
          <cell r="L41990">
            <v>255</v>
          </cell>
          <cell r="M41990">
            <v>0</v>
          </cell>
          <cell r="N41990">
            <v>255</v>
          </cell>
        </row>
        <row r="41991">
          <cell r="A41991" t="str">
            <v>农村低保</v>
          </cell>
        </row>
        <row r="41991">
          <cell r="E41991" t="str">
            <v>枣园</v>
          </cell>
        </row>
        <row r="41991">
          <cell r="K41991">
            <v>1</v>
          </cell>
          <cell r="L41991">
            <v>255</v>
          </cell>
          <cell r="M41991">
            <v>0</v>
          </cell>
          <cell r="N41991">
            <v>255</v>
          </cell>
        </row>
        <row r="41992">
          <cell r="A41992" t="str">
            <v>农村低保</v>
          </cell>
        </row>
        <row r="41992">
          <cell r="E41992" t="str">
            <v>枣园</v>
          </cell>
        </row>
        <row r="41992">
          <cell r="K41992">
            <v>1</v>
          </cell>
          <cell r="L41992">
            <v>255</v>
          </cell>
          <cell r="M41992">
            <v>0</v>
          </cell>
          <cell r="N41992">
            <v>255</v>
          </cell>
        </row>
        <row r="41993">
          <cell r="A41993" t="str">
            <v>农村低保</v>
          </cell>
        </row>
        <row r="41993">
          <cell r="E41993" t="str">
            <v>枣园</v>
          </cell>
        </row>
        <row r="41993">
          <cell r="K41993">
            <v>1</v>
          </cell>
          <cell r="L41993">
            <v>255</v>
          </cell>
          <cell r="M41993">
            <v>0</v>
          </cell>
          <cell r="N41993">
            <v>255</v>
          </cell>
        </row>
        <row r="41994">
          <cell r="A41994" t="str">
            <v>农村低保</v>
          </cell>
        </row>
        <row r="41994">
          <cell r="E41994" t="str">
            <v>遮山</v>
          </cell>
        </row>
        <row r="41994">
          <cell r="K41994">
            <v>1</v>
          </cell>
          <cell r="L41994">
            <v>290</v>
          </cell>
          <cell r="M41994">
            <v>0</v>
          </cell>
          <cell r="N41994">
            <v>290</v>
          </cell>
        </row>
        <row r="41995">
          <cell r="A41995" t="str">
            <v>农村分散特困</v>
          </cell>
        </row>
        <row r="41995">
          <cell r="E41995" t="str">
            <v>安字营</v>
          </cell>
        </row>
        <row r="41995">
          <cell r="K41995">
            <v>1</v>
          </cell>
          <cell r="L41995">
            <v>771</v>
          </cell>
          <cell r="M41995">
            <v>92.5</v>
          </cell>
          <cell r="N41995">
            <v>863.5</v>
          </cell>
        </row>
        <row r="41996">
          <cell r="A41996" t="str">
            <v>农村分散特困</v>
          </cell>
        </row>
        <row r="41996">
          <cell r="E41996" t="str">
            <v>安字营</v>
          </cell>
        </row>
        <row r="41996">
          <cell r="K41996">
            <v>1</v>
          </cell>
          <cell r="L41996">
            <v>771</v>
          </cell>
          <cell r="M41996">
            <v>92.5</v>
          </cell>
          <cell r="N41996">
            <v>863.5</v>
          </cell>
        </row>
        <row r="41997">
          <cell r="A41997" t="str">
            <v>农村分散特困</v>
          </cell>
        </row>
        <row r="41997">
          <cell r="E41997" t="str">
            <v>安字营</v>
          </cell>
        </row>
        <row r="41997">
          <cell r="K41997">
            <v>1</v>
          </cell>
          <cell r="L41997">
            <v>771</v>
          </cell>
          <cell r="M41997">
            <v>92.5</v>
          </cell>
          <cell r="N41997">
            <v>863.5</v>
          </cell>
        </row>
        <row r="41998">
          <cell r="A41998" t="str">
            <v>农村分散特困</v>
          </cell>
        </row>
        <row r="41998">
          <cell r="E41998" t="str">
            <v>安字营</v>
          </cell>
        </row>
        <row r="41998">
          <cell r="K41998">
            <v>1</v>
          </cell>
          <cell r="L41998">
            <v>771</v>
          </cell>
          <cell r="M41998">
            <v>92.5</v>
          </cell>
          <cell r="N41998">
            <v>863.5</v>
          </cell>
        </row>
        <row r="41999">
          <cell r="A41999" t="str">
            <v>农村分散特困</v>
          </cell>
        </row>
        <row r="41999">
          <cell r="E41999" t="str">
            <v>晁陂</v>
          </cell>
        </row>
        <row r="41999">
          <cell r="K41999">
            <v>1</v>
          </cell>
          <cell r="L41999">
            <v>771</v>
          </cell>
          <cell r="M41999">
            <v>92.5</v>
          </cell>
          <cell r="N41999">
            <v>863.5</v>
          </cell>
        </row>
        <row r="42000">
          <cell r="A42000" t="str">
            <v>农村分散特困</v>
          </cell>
        </row>
        <row r="42000">
          <cell r="E42000" t="str">
            <v>高丘</v>
          </cell>
        </row>
        <row r="42000">
          <cell r="K42000">
            <v>1</v>
          </cell>
          <cell r="L42000">
            <v>771</v>
          </cell>
          <cell r="M42000">
            <v>92.5</v>
          </cell>
          <cell r="N42000">
            <v>863.5</v>
          </cell>
        </row>
        <row r="42001">
          <cell r="A42001" t="str">
            <v>农村分散特困</v>
          </cell>
        </row>
        <row r="42001">
          <cell r="E42001" t="str">
            <v>高丘</v>
          </cell>
        </row>
        <row r="42001">
          <cell r="K42001">
            <v>1</v>
          </cell>
          <cell r="L42001">
            <v>771</v>
          </cell>
          <cell r="M42001">
            <v>358.5</v>
          </cell>
          <cell r="N42001">
            <v>1129.5</v>
          </cell>
        </row>
        <row r="42002">
          <cell r="A42002" t="str">
            <v>农村分散特困</v>
          </cell>
        </row>
        <row r="42002">
          <cell r="E42002" t="str">
            <v>高丘</v>
          </cell>
        </row>
        <row r="42002">
          <cell r="K42002">
            <v>1</v>
          </cell>
          <cell r="L42002">
            <v>771</v>
          </cell>
          <cell r="M42002">
            <v>92.5</v>
          </cell>
          <cell r="N42002">
            <v>863.5</v>
          </cell>
        </row>
        <row r="42003">
          <cell r="A42003" t="str">
            <v>农村分散特困</v>
          </cell>
        </row>
        <row r="42003">
          <cell r="E42003" t="str">
            <v>侯集</v>
          </cell>
        </row>
        <row r="42003">
          <cell r="K42003">
            <v>1</v>
          </cell>
          <cell r="L42003">
            <v>771</v>
          </cell>
          <cell r="M42003">
            <v>92.5</v>
          </cell>
          <cell r="N42003">
            <v>863.5</v>
          </cell>
        </row>
        <row r="42004">
          <cell r="A42004" t="str">
            <v>农村分散特困</v>
          </cell>
        </row>
        <row r="42004">
          <cell r="E42004" t="str">
            <v>侯集</v>
          </cell>
        </row>
        <row r="42004">
          <cell r="K42004">
            <v>1</v>
          </cell>
          <cell r="L42004">
            <v>771</v>
          </cell>
          <cell r="M42004">
            <v>92.5</v>
          </cell>
          <cell r="N42004">
            <v>863.5</v>
          </cell>
        </row>
        <row r="42005">
          <cell r="A42005" t="str">
            <v>农村分散特困</v>
          </cell>
        </row>
        <row r="42005">
          <cell r="E42005" t="str">
            <v>贾宋</v>
          </cell>
        </row>
        <row r="42005">
          <cell r="K42005">
            <v>1</v>
          </cell>
          <cell r="L42005">
            <v>771</v>
          </cell>
          <cell r="M42005">
            <v>92.5</v>
          </cell>
          <cell r="N42005">
            <v>863.5</v>
          </cell>
        </row>
        <row r="42006">
          <cell r="A42006" t="str">
            <v>农村分散特困</v>
          </cell>
        </row>
        <row r="42006">
          <cell r="E42006" t="str">
            <v>贾宋</v>
          </cell>
        </row>
        <row r="42006">
          <cell r="K42006">
            <v>1</v>
          </cell>
          <cell r="L42006">
            <v>771</v>
          </cell>
          <cell r="M42006">
            <v>92.5</v>
          </cell>
          <cell r="N42006">
            <v>863.5</v>
          </cell>
        </row>
        <row r="42007">
          <cell r="A42007" t="str">
            <v>农村分散特困</v>
          </cell>
        </row>
        <row r="42007">
          <cell r="E42007" t="str">
            <v>马庄</v>
          </cell>
        </row>
        <row r="42007">
          <cell r="K42007">
            <v>1</v>
          </cell>
          <cell r="L42007">
            <v>771</v>
          </cell>
          <cell r="M42007">
            <v>92.5</v>
          </cell>
          <cell r="N42007">
            <v>863.5</v>
          </cell>
        </row>
        <row r="42008">
          <cell r="A42008" t="str">
            <v>农村分散特困</v>
          </cell>
        </row>
        <row r="42008">
          <cell r="E42008" t="str">
            <v>马庄</v>
          </cell>
        </row>
        <row r="42008">
          <cell r="K42008">
            <v>1</v>
          </cell>
          <cell r="L42008">
            <v>771</v>
          </cell>
          <cell r="M42008">
            <v>92.5</v>
          </cell>
          <cell r="N42008">
            <v>863.5</v>
          </cell>
        </row>
        <row r="42009">
          <cell r="A42009" t="str">
            <v>农村分散特困</v>
          </cell>
        </row>
        <row r="42009">
          <cell r="E42009" t="str">
            <v>马庄</v>
          </cell>
        </row>
        <row r="42009">
          <cell r="K42009">
            <v>1</v>
          </cell>
          <cell r="L42009">
            <v>771</v>
          </cell>
          <cell r="M42009">
            <v>92.5</v>
          </cell>
          <cell r="N42009">
            <v>863.5</v>
          </cell>
        </row>
        <row r="42010">
          <cell r="A42010" t="str">
            <v>农村分散特困</v>
          </cell>
        </row>
        <row r="42010">
          <cell r="E42010" t="str">
            <v>彭营</v>
          </cell>
        </row>
        <row r="42010">
          <cell r="K42010">
            <v>1</v>
          </cell>
          <cell r="L42010">
            <v>771</v>
          </cell>
          <cell r="M42010">
            <v>92.5</v>
          </cell>
          <cell r="N42010">
            <v>863.5</v>
          </cell>
        </row>
        <row r="42011">
          <cell r="A42011" t="str">
            <v>农村分散特困</v>
          </cell>
        </row>
        <row r="42011">
          <cell r="E42011" t="str">
            <v>彭营</v>
          </cell>
        </row>
        <row r="42011">
          <cell r="K42011">
            <v>1</v>
          </cell>
          <cell r="L42011">
            <v>771</v>
          </cell>
          <cell r="M42011">
            <v>92.5</v>
          </cell>
          <cell r="N42011">
            <v>863.5</v>
          </cell>
        </row>
        <row r="42012">
          <cell r="A42012" t="str">
            <v>农村分散特困</v>
          </cell>
        </row>
        <row r="42012">
          <cell r="E42012" t="str">
            <v>彭营</v>
          </cell>
        </row>
        <row r="42012">
          <cell r="K42012">
            <v>1</v>
          </cell>
          <cell r="L42012">
            <v>771</v>
          </cell>
          <cell r="M42012">
            <v>92.5</v>
          </cell>
          <cell r="N42012">
            <v>863.5</v>
          </cell>
        </row>
        <row r="42013">
          <cell r="A42013" t="str">
            <v>农村分散特困</v>
          </cell>
        </row>
        <row r="42013">
          <cell r="E42013" t="str">
            <v>彭营</v>
          </cell>
        </row>
        <row r="42013">
          <cell r="K42013">
            <v>1</v>
          </cell>
          <cell r="L42013">
            <v>771</v>
          </cell>
          <cell r="M42013">
            <v>92.5</v>
          </cell>
          <cell r="N42013">
            <v>863.5</v>
          </cell>
        </row>
        <row r="42014">
          <cell r="A42014" t="str">
            <v>农村分散特困</v>
          </cell>
        </row>
        <row r="42014">
          <cell r="E42014" t="str">
            <v>曲屯</v>
          </cell>
        </row>
        <row r="42014">
          <cell r="K42014">
            <v>1</v>
          </cell>
          <cell r="L42014">
            <v>771</v>
          </cell>
          <cell r="M42014">
            <v>92.5</v>
          </cell>
          <cell r="N42014">
            <v>863.5</v>
          </cell>
        </row>
        <row r="42015">
          <cell r="A42015" t="str">
            <v>农村分散特困</v>
          </cell>
        </row>
        <row r="42015">
          <cell r="E42015" t="str">
            <v>曲屯</v>
          </cell>
        </row>
        <row r="42015">
          <cell r="K42015">
            <v>1</v>
          </cell>
          <cell r="L42015">
            <v>771</v>
          </cell>
          <cell r="M42015">
            <v>92.5</v>
          </cell>
          <cell r="N42015">
            <v>863.5</v>
          </cell>
        </row>
        <row r="42016">
          <cell r="A42016" t="str">
            <v>农村分散特困</v>
          </cell>
        </row>
        <row r="42016">
          <cell r="E42016" t="str">
            <v>石佛寺</v>
          </cell>
        </row>
        <row r="42016">
          <cell r="K42016">
            <v>1</v>
          </cell>
          <cell r="L42016">
            <v>771</v>
          </cell>
          <cell r="M42016">
            <v>92.5</v>
          </cell>
          <cell r="N42016">
            <v>863.5</v>
          </cell>
        </row>
        <row r="42017">
          <cell r="A42017" t="str">
            <v>农村分散特困</v>
          </cell>
        </row>
        <row r="42017">
          <cell r="E42017" t="str">
            <v>石佛寺</v>
          </cell>
        </row>
        <row r="42017">
          <cell r="K42017">
            <v>1</v>
          </cell>
          <cell r="L42017">
            <v>771</v>
          </cell>
          <cell r="M42017">
            <v>92.5</v>
          </cell>
          <cell r="N42017">
            <v>863.5</v>
          </cell>
        </row>
        <row r="42018">
          <cell r="A42018" t="str">
            <v>农村分散特困</v>
          </cell>
        </row>
        <row r="42018">
          <cell r="E42018" t="str">
            <v>雪枫办</v>
          </cell>
        </row>
        <row r="42018">
          <cell r="K42018">
            <v>1</v>
          </cell>
          <cell r="L42018">
            <v>771</v>
          </cell>
          <cell r="M42018">
            <v>358.5</v>
          </cell>
          <cell r="N42018">
            <v>1129.5</v>
          </cell>
        </row>
        <row r="42019">
          <cell r="A42019" t="str">
            <v>农村分散特困</v>
          </cell>
        </row>
        <row r="42019">
          <cell r="E42019" t="str">
            <v>杨营</v>
          </cell>
        </row>
        <row r="42019">
          <cell r="K42019">
            <v>1</v>
          </cell>
          <cell r="L42019">
            <v>771</v>
          </cell>
          <cell r="M42019">
            <v>92.5</v>
          </cell>
          <cell r="N42019">
            <v>863.5</v>
          </cell>
        </row>
        <row r="42020">
          <cell r="A42020" t="str">
            <v>农村分散特困</v>
          </cell>
        </row>
        <row r="42020">
          <cell r="E42020" t="str">
            <v>杨营</v>
          </cell>
        </row>
        <row r="42020">
          <cell r="K42020">
            <v>1</v>
          </cell>
          <cell r="L42020">
            <v>771</v>
          </cell>
          <cell r="M42020">
            <v>92.5</v>
          </cell>
          <cell r="N42020">
            <v>863.5</v>
          </cell>
        </row>
        <row r="42021">
          <cell r="A42021" t="str">
            <v>农村分散特困</v>
          </cell>
        </row>
        <row r="42021">
          <cell r="E42021" t="str">
            <v>玉都办</v>
          </cell>
        </row>
        <row r="42021">
          <cell r="K42021">
            <v>1</v>
          </cell>
          <cell r="L42021">
            <v>771</v>
          </cell>
          <cell r="M42021">
            <v>358.5</v>
          </cell>
          <cell r="N42021">
            <v>1129.5</v>
          </cell>
        </row>
        <row r="42022">
          <cell r="A42022" t="str">
            <v>农村分散特困</v>
          </cell>
        </row>
        <row r="42022">
          <cell r="E42022" t="str">
            <v>玉都办</v>
          </cell>
        </row>
        <row r="42022">
          <cell r="K42022">
            <v>1</v>
          </cell>
          <cell r="L42022">
            <v>771</v>
          </cell>
          <cell r="M42022">
            <v>92.5</v>
          </cell>
          <cell r="N42022">
            <v>863.5</v>
          </cell>
        </row>
        <row r="42023">
          <cell r="A42023" t="str">
            <v>农村分散特困</v>
          </cell>
        </row>
        <row r="42023">
          <cell r="E42023" t="str">
            <v>枣园</v>
          </cell>
        </row>
        <row r="42023">
          <cell r="K42023">
            <v>1</v>
          </cell>
          <cell r="L42023">
            <v>771</v>
          </cell>
          <cell r="M42023">
            <v>358.5</v>
          </cell>
          <cell r="N42023">
            <v>1129.5</v>
          </cell>
        </row>
        <row r="42024">
          <cell r="A42024" t="str">
            <v>农村分散特困</v>
          </cell>
        </row>
        <row r="42024">
          <cell r="E42024" t="str">
            <v>枣园</v>
          </cell>
        </row>
        <row r="42024">
          <cell r="K42024">
            <v>1</v>
          </cell>
          <cell r="L42024">
            <v>771</v>
          </cell>
          <cell r="M42024">
            <v>92.5</v>
          </cell>
          <cell r="N42024">
            <v>863.5</v>
          </cell>
        </row>
        <row r="42025">
          <cell r="A42025" t="str">
            <v>农村分散特困</v>
          </cell>
        </row>
        <row r="42025">
          <cell r="E42025" t="str">
            <v>张林</v>
          </cell>
        </row>
        <row r="42025">
          <cell r="K42025">
            <v>1</v>
          </cell>
          <cell r="L42025">
            <v>771</v>
          </cell>
          <cell r="M42025">
            <v>358.5</v>
          </cell>
          <cell r="N42025">
            <v>1129.5</v>
          </cell>
        </row>
        <row r="42026">
          <cell r="A42026" t="str">
            <v>农村分散特困</v>
          </cell>
        </row>
        <row r="42026">
          <cell r="E42026" t="str">
            <v>张林</v>
          </cell>
        </row>
        <row r="42026">
          <cell r="K42026">
            <v>1</v>
          </cell>
          <cell r="L42026">
            <v>771</v>
          </cell>
          <cell r="M42026">
            <v>92.5</v>
          </cell>
          <cell r="N42026">
            <v>863.5</v>
          </cell>
        </row>
        <row r="42027">
          <cell r="A42027" t="str">
            <v>城市低保</v>
          </cell>
        </row>
        <row r="42027">
          <cell r="E42027" t="str">
            <v>涅阳办</v>
          </cell>
        </row>
        <row r="42027">
          <cell r="K42027">
            <v>2</v>
          </cell>
          <cell r="L42027">
            <v>355</v>
          </cell>
          <cell r="M42027">
            <v>0</v>
          </cell>
          <cell r="N42027">
            <v>710</v>
          </cell>
        </row>
        <row r="42028">
          <cell r="A42028" t="str">
            <v>城市低保</v>
          </cell>
        </row>
        <row r="42028">
          <cell r="E42028" t="str">
            <v>涅阳办</v>
          </cell>
        </row>
        <row r="42028">
          <cell r="K42028">
            <v>1</v>
          </cell>
          <cell r="L42028">
            <v>355</v>
          </cell>
          <cell r="M42028">
            <v>0</v>
          </cell>
          <cell r="N42028">
            <v>355</v>
          </cell>
        </row>
        <row r="42029">
          <cell r="A42029" t="str">
            <v>城市低保</v>
          </cell>
        </row>
        <row r="42029">
          <cell r="E42029" t="str">
            <v>雪枫办</v>
          </cell>
        </row>
        <row r="42029">
          <cell r="K42029">
            <v>2</v>
          </cell>
          <cell r="L42029">
            <v>375</v>
          </cell>
          <cell r="M42029">
            <v>0</v>
          </cell>
          <cell r="N42029">
            <v>750</v>
          </cell>
        </row>
        <row r="42030">
          <cell r="A42030" t="str">
            <v>城市低保</v>
          </cell>
        </row>
        <row r="42030">
          <cell r="E42030" t="str">
            <v>张林</v>
          </cell>
        </row>
        <row r="42030">
          <cell r="K42030">
            <v>1</v>
          </cell>
          <cell r="L42030">
            <v>400</v>
          </cell>
          <cell r="M42030">
            <v>0</v>
          </cell>
          <cell r="N42030">
            <v>400</v>
          </cell>
        </row>
        <row r="42031">
          <cell r="A42031" t="str">
            <v>农村低保</v>
          </cell>
        </row>
        <row r="42031">
          <cell r="E42031" t="str">
            <v>安字营</v>
          </cell>
        </row>
        <row r="42031">
          <cell r="K42031">
            <v>1</v>
          </cell>
          <cell r="L42031">
            <v>290</v>
          </cell>
          <cell r="M42031">
            <v>0</v>
          </cell>
          <cell r="N42031">
            <v>290</v>
          </cell>
        </row>
        <row r="42032">
          <cell r="A42032" t="str">
            <v>农村低保</v>
          </cell>
        </row>
        <row r="42032">
          <cell r="E42032" t="str">
            <v>安字营</v>
          </cell>
        </row>
        <row r="42032">
          <cell r="K42032">
            <v>1</v>
          </cell>
          <cell r="L42032">
            <v>290</v>
          </cell>
          <cell r="M42032">
            <v>0</v>
          </cell>
          <cell r="N42032">
            <v>290</v>
          </cell>
        </row>
        <row r="42033">
          <cell r="A42033" t="str">
            <v>农村低保</v>
          </cell>
        </row>
        <row r="42033">
          <cell r="E42033" t="str">
            <v>安字营</v>
          </cell>
        </row>
        <row r="42033">
          <cell r="K42033">
            <v>1</v>
          </cell>
          <cell r="L42033">
            <v>290</v>
          </cell>
          <cell r="M42033">
            <v>0</v>
          </cell>
          <cell r="N42033">
            <v>290</v>
          </cell>
        </row>
        <row r="42034">
          <cell r="A42034" t="str">
            <v>农村低保</v>
          </cell>
        </row>
        <row r="42034">
          <cell r="E42034" t="str">
            <v>安字营</v>
          </cell>
        </row>
        <row r="42034">
          <cell r="K42034">
            <v>1</v>
          </cell>
          <cell r="L42034">
            <v>290</v>
          </cell>
          <cell r="M42034">
            <v>0</v>
          </cell>
          <cell r="N42034">
            <v>290</v>
          </cell>
        </row>
        <row r="42035">
          <cell r="A42035" t="str">
            <v>农村低保</v>
          </cell>
        </row>
        <row r="42035">
          <cell r="E42035" t="str">
            <v>安字营</v>
          </cell>
        </row>
        <row r="42035">
          <cell r="K42035">
            <v>1</v>
          </cell>
          <cell r="L42035">
            <v>290</v>
          </cell>
          <cell r="M42035">
            <v>0</v>
          </cell>
          <cell r="N42035">
            <v>290</v>
          </cell>
        </row>
        <row r="42036">
          <cell r="A42036" t="str">
            <v>农村低保</v>
          </cell>
        </row>
        <row r="42036">
          <cell r="E42036" t="str">
            <v>安字营</v>
          </cell>
        </row>
        <row r="42036">
          <cell r="K42036">
            <v>1</v>
          </cell>
          <cell r="L42036">
            <v>290</v>
          </cell>
          <cell r="M42036">
            <v>0</v>
          </cell>
          <cell r="N42036">
            <v>290</v>
          </cell>
        </row>
        <row r="42037">
          <cell r="A42037" t="str">
            <v>农村低保</v>
          </cell>
        </row>
        <row r="42037">
          <cell r="E42037" t="str">
            <v>安字营</v>
          </cell>
        </row>
        <row r="42037">
          <cell r="K42037">
            <v>1</v>
          </cell>
          <cell r="L42037">
            <v>290</v>
          </cell>
          <cell r="M42037">
            <v>0</v>
          </cell>
          <cell r="N42037">
            <v>290</v>
          </cell>
        </row>
        <row r="42038">
          <cell r="A42038" t="str">
            <v>农村低保</v>
          </cell>
        </row>
        <row r="42038">
          <cell r="E42038" t="str">
            <v>安字营</v>
          </cell>
        </row>
        <row r="42038">
          <cell r="K42038">
            <v>1</v>
          </cell>
          <cell r="L42038">
            <v>255</v>
          </cell>
          <cell r="M42038">
            <v>0</v>
          </cell>
          <cell r="N42038">
            <v>255</v>
          </cell>
        </row>
        <row r="42039">
          <cell r="A42039" t="str">
            <v>农村低保</v>
          </cell>
        </row>
        <row r="42039">
          <cell r="E42039" t="str">
            <v>安字营</v>
          </cell>
        </row>
        <row r="42039">
          <cell r="K42039">
            <v>1</v>
          </cell>
          <cell r="L42039">
            <v>290</v>
          </cell>
          <cell r="M42039">
            <v>0</v>
          </cell>
          <cell r="N42039">
            <v>290</v>
          </cell>
        </row>
        <row r="42040">
          <cell r="A42040" t="str">
            <v>农村低保</v>
          </cell>
        </row>
        <row r="42040">
          <cell r="E42040" t="str">
            <v>安字营</v>
          </cell>
        </row>
        <row r="42040">
          <cell r="K42040">
            <v>1</v>
          </cell>
          <cell r="L42040">
            <v>290</v>
          </cell>
          <cell r="M42040">
            <v>0</v>
          </cell>
          <cell r="N42040">
            <v>290</v>
          </cell>
        </row>
        <row r="42041">
          <cell r="A42041" t="str">
            <v>农村低保</v>
          </cell>
        </row>
        <row r="42041">
          <cell r="E42041" t="str">
            <v>安字营</v>
          </cell>
        </row>
        <row r="42041">
          <cell r="K42041">
            <v>2</v>
          </cell>
          <cell r="L42041">
            <v>290</v>
          </cell>
          <cell r="M42041">
            <v>0</v>
          </cell>
          <cell r="N42041">
            <v>580</v>
          </cell>
        </row>
        <row r="42042">
          <cell r="A42042" t="str">
            <v>农村低保</v>
          </cell>
        </row>
        <row r="42042">
          <cell r="E42042" t="str">
            <v>安字营</v>
          </cell>
        </row>
        <row r="42042">
          <cell r="K42042">
            <v>1</v>
          </cell>
          <cell r="L42042">
            <v>290</v>
          </cell>
          <cell r="M42042">
            <v>0</v>
          </cell>
          <cell r="N42042">
            <v>290</v>
          </cell>
        </row>
        <row r="42043">
          <cell r="A42043" t="str">
            <v>农村低保</v>
          </cell>
        </row>
        <row r="42043">
          <cell r="E42043" t="str">
            <v>安字营</v>
          </cell>
        </row>
        <row r="42043">
          <cell r="K42043">
            <v>1</v>
          </cell>
          <cell r="L42043">
            <v>290</v>
          </cell>
          <cell r="M42043">
            <v>0</v>
          </cell>
          <cell r="N42043">
            <v>290</v>
          </cell>
        </row>
        <row r="42044">
          <cell r="A42044" t="str">
            <v>农村低保</v>
          </cell>
        </row>
        <row r="42044">
          <cell r="E42044" t="str">
            <v>安字营</v>
          </cell>
        </row>
        <row r="42044">
          <cell r="K42044">
            <v>1</v>
          </cell>
          <cell r="L42044">
            <v>290</v>
          </cell>
          <cell r="M42044">
            <v>0</v>
          </cell>
          <cell r="N42044">
            <v>290</v>
          </cell>
        </row>
        <row r="42045">
          <cell r="A42045" t="str">
            <v>农村低保</v>
          </cell>
        </row>
        <row r="42045">
          <cell r="E42045" t="str">
            <v>安字营</v>
          </cell>
        </row>
        <row r="42045">
          <cell r="K42045">
            <v>1</v>
          </cell>
          <cell r="L42045">
            <v>290</v>
          </cell>
          <cell r="M42045">
            <v>0</v>
          </cell>
          <cell r="N42045">
            <v>290</v>
          </cell>
        </row>
        <row r="42046">
          <cell r="A42046" t="str">
            <v>农村低保</v>
          </cell>
        </row>
        <row r="42046">
          <cell r="E42046" t="str">
            <v>安字营</v>
          </cell>
        </row>
        <row r="42046">
          <cell r="K42046">
            <v>1</v>
          </cell>
          <cell r="L42046">
            <v>290</v>
          </cell>
          <cell r="M42046">
            <v>0</v>
          </cell>
          <cell r="N42046">
            <v>290</v>
          </cell>
        </row>
        <row r="42047">
          <cell r="A42047" t="str">
            <v>农村低保</v>
          </cell>
        </row>
        <row r="42047">
          <cell r="E42047" t="str">
            <v>安字营</v>
          </cell>
        </row>
        <row r="42047">
          <cell r="K42047">
            <v>1</v>
          </cell>
          <cell r="L42047">
            <v>290</v>
          </cell>
          <cell r="M42047">
            <v>0</v>
          </cell>
          <cell r="N42047">
            <v>290</v>
          </cell>
        </row>
        <row r="42048">
          <cell r="A42048" t="str">
            <v>农村低保</v>
          </cell>
        </row>
        <row r="42048">
          <cell r="E42048" t="str">
            <v>安字营</v>
          </cell>
        </row>
        <row r="42048">
          <cell r="K42048">
            <v>1</v>
          </cell>
          <cell r="L42048">
            <v>255</v>
          </cell>
          <cell r="M42048">
            <v>0</v>
          </cell>
          <cell r="N42048">
            <v>255</v>
          </cell>
        </row>
        <row r="42049">
          <cell r="A42049" t="str">
            <v>农村低保</v>
          </cell>
        </row>
        <row r="42049">
          <cell r="E42049" t="str">
            <v>安字营</v>
          </cell>
        </row>
        <row r="42049">
          <cell r="K42049">
            <v>1</v>
          </cell>
          <cell r="L42049">
            <v>255</v>
          </cell>
          <cell r="M42049">
            <v>0</v>
          </cell>
          <cell r="N42049">
            <v>255</v>
          </cell>
        </row>
        <row r="42050">
          <cell r="A42050" t="str">
            <v>农村低保</v>
          </cell>
        </row>
        <row r="42050">
          <cell r="E42050" t="str">
            <v>安字营</v>
          </cell>
        </row>
        <row r="42050">
          <cell r="K42050">
            <v>1</v>
          </cell>
          <cell r="L42050">
            <v>255</v>
          </cell>
          <cell r="M42050">
            <v>0</v>
          </cell>
          <cell r="N42050">
            <v>255</v>
          </cell>
        </row>
        <row r="42051">
          <cell r="A42051" t="str">
            <v>农村低保</v>
          </cell>
        </row>
        <row r="42051">
          <cell r="E42051" t="str">
            <v>晁陂</v>
          </cell>
        </row>
        <row r="42051">
          <cell r="K42051">
            <v>1</v>
          </cell>
          <cell r="L42051">
            <v>290</v>
          </cell>
          <cell r="M42051">
            <v>0</v>
          </cell>
          <cell r="N42051">
            <v>290</v>
          </cell>
        </row>
        <row r="42052">
          <cell r="A42052" t="str">
            <v>农村低保</v>
          </cell>
        </row>
        <row r="42052">
          <cell r="E42052" t="str">
            <v>晁陂</v>
          </cell>
        </row>
        <row r="42052">
          <cell r="K42052">
            <v>2</v>
          </cell>
          <cell r="L42052">
            <v>290</v>
          </cell>
          <cell r="M42052">
            <v>0</v>
          </cell>
          <cell r="N42052">
            <v>580</v>
          </cell>
        </row>
        <row r="42053">
          <cell r="A42053" t="str">
            <v>农村低保</v>
          </cell>
        </row>
        <row r="42053">
          <cell r="E42053" t="str">
            <v>晁陂</v>
          </cell>
        </row>
        <row r="42053">
          <cell r="K42053">
            <v>1</v>
          </cell>
          <cell r="L42053">
            <v>290</v>
          </cell>
          <cell r="M42053">
            <v>0</v>
          </cell>
          <cell r="N42053">
            <v>290</v>
          </cell>
        </row>
        <row r="42054">
          <cell r="A42054" t="str">
            <v>农村低保</v>
          </cell>
        </row>
        <row r="42054">
          <cell r="E42054" t="str">
            <v>晁陂</v>
          </cell>
        </row>
        <row r="42054">
          <cell r="K42054">
            <v>1</v>
          </cell>
          <cell r="L42054">
            <v>290</v>
          </cell>
          <cell r="M42054">
            <v>0</v>
          </cell>
          <cell r="N42054">
            <v>290</v>
          </cell>
        </row>
        <row r="42055">
          <cell r="A42055" t="str">
            <v>农村低保</v>
          </cell>
        </row>
        <row r="42055">
          <cell r="E42055" t="str">
            <v>晁陂</v>
          </cell>
        </row>
        <row r="42055">
          <cell r="K42055">
            <v>1</v>
          </cell>
          <cell r="L42055">
            <v>405</v>
          </cell>
          <cell r="M42055">
            <v>0</v>
          </cell>
          <cell r="N42055">
            <v>405</v>
          </cell>
        </row>
        <row r="42056">
          <cell r="A42056" t="str">
            <v>农村低保</v>
          </cell>
        </row>
        <row r="42056">
          <cell r="E42056" t="str">
            <v>晁陂</v>
          </cell>
        </row>
        <row r="42056">
          <cell r="K42056">
            <v>1</v>
          </cell>
          <cell r="L42056">
            <v>405</v>
          </cell>
          <cell r="M42056">
            <v>0</v>
          </cell>
          <cell r="N42056">
            <v>405</v>
          </cell>
        </row>
        <row r="42057">
          <cell r="A42057" t="str">
            <v>农村低保</v>
          </cell>
        </row>
        <row r="42057">
          <cell r="E42057" t="str">
            <v>晁陂</v>
          </cell>
        </row>
        <row r="42057">
          <cell r="K42057">
            <v>1</v>
          </cell>
          <cell r="L42057">
            <v>405</v>
          </cell>
          <cell r="M42057">
            <v>0</v>
          </cell>
          <cell r="N42057">
            <v>405</v>
          </cell>
        </row>
        <row r="42058">
          <cell r="A42058" t="str">
            <v>农村低保</v>
          </cell>
        </row>
        <row r="42058">
          <cell r="E42058" t="str">
            <v>晁陂</v>
          </cell>
        </row>
        <row r="42058">
          <cell r="K42058">
            <v>1</v>
          </cell>
          <cell r="L42058">
            <v>405</v>
          </cell>
          <cell r="M42058">
            <v>0</v>
          </cell>
          <cell r="N42058">
            <v>405</v>
          </cell>
        </row>
        <row r="42059">
          <cell r="A42059" t="str">
            <v>农村低保</v>
          </cell>
        </row>
        <row r="42059">
          <cell r="E42059" t="str">
            <v>晁陂</v>
          </cell>
        </row>
        <row r="42059">
          <cell r="K42059">
            <v>2</v>
          </cell>
          <cell r="L42059">
            <v>290</v>
          </cell>
          <cell r="M42059">
            <v>0</v>
          </cell>
          <cell r="N42059">
            <v>580</v>
          </cell>
        </row>
        <row r="42060">
          <cell r="A42060" t="str">
            <v>农村低保</v>
          </cell>
        </row>
        <row r="42060">
          <cell r="E42060" t="str">
            <v>晁陂</v>
          </cell>
        </row>
        <row r="42060">
          <cell r="K42060">
            <v>1</v>
          </cell>
          <cell r="L42060">
            <v>255</v>
          </cell>
          <cell r="M42060">
            <v>0</v>
          </cell>
          <cell r="N42060">
            <v>255</v>
          </cell>
        </row>
        <row r="42061">
          <cell r="A42061" t="str">
            <v>农村低保</v>
          </cell>
        </row>
        <row r="42061">
          <cell r="E42061" t="str">
            <v>晁陂</v>
          </cell>
        </row>
        <row r="42061">
          <cell r="K42061">
            <v>1</v>
          </cell>
          <cell r="L42061">
            <v>290</v>
          </cell>
          <cell r="M42061">
            <v>0</v>
          </cell>
          <cell r="N42061">
            <v>290</v>
          </cell>
        </row>
        <row r="42062">
          <cell r="A42062" t="str">
            <v>农村低保</v>
          </cell>
        </row>
        <row r="42062">
          <cell r="E42062" t="str">
            <v>二龙</v>
          </cell>
        </row>
        <row r="42062">
          <cell r="K42062">
            <v>1</v>
          </cell>
          <cell r="L42062">
            <v>290</v>
          </cell>
          <cell r="M42062">
            <v>0</v>
          </cell>
          <cell r="N42062">
            <v>290</v>
          </cell>
        </row>
        <row r="42063">
          <cell r="A42063" t="str">
            <v>农村低保</v>
          </cell>
        </row>
        <row r="42063">
          <cell r="E42063" t="str">
            <v>二龙</v>
          </cell>
        </row>
        <row r="42063">
          <cell r="K42063">
            <v>1</v>
          </cell>
          <cell r="L42063">
            <v>290</v>
          </cell>
          <cell r="M42063">
            <v>0</v>
          </cell>
          <cell r="N42063">
            <v>290</v>
          </cell>
        </row>
        <row r="42064">
          <cell r="A42064" t="str">
            <v>农村低保</v>
          </cell>
        </row>
        <row r="42064">
          <cell r="E42064" t="str">
            <v>二龙</v>
          </cell>
        </row>
        <row r="42064">
          <cell r="K42064">
            <v>1</v>
          </cell>
          <cell r="L42064">
            <v>290</v>
          </cell>
          <cell r="M42064">
            <v>0</v>
          </cell>
          <cell r="N42064">
            <v>290</v>
          </cell>
        </row>
        <row r="42065">
          <cell r="A42065" t="str">
            <v>农村低保</v>
          </cell>
        </row>
        <row r="42065">
          <cell r="E42065" t="str">
            <v>二龙</v>
          </cell>
        </row>
        <row r="42065">
          <cell r="K42065">
            <v>1</v>
          </cell>
          <cell r="L42065">
            <v>290</v>
          </cell>
          <cell r="M42065">
            <v>0</v>
          </cell>
          <cell r="N42065">
            <v>290</v>
          </cell>
        </row>
        <row r="42066">
          <cell r="A42066" t="str">
            <v>农村低保</v>
          </cell>
        </row>
        <row r="42066">
          <cell r="E42066" t="str">
            <v>二龙</v>
          </cell>
        </row>
        <row r="42066">
          <cell r="K42066">
            <v>1</v>
          </cell>
          <cell r="L42066">
            <v>290</v>
          </cell>
          <cell r="M42066">
            <v>0</v>
          </cell>
          <cell r="N42066">
            <v>290</v>
          </cell>
        </row>
        <row r="42067">
          <cell r="A42067" t="str">
            <v>农村低保</v>
          </cell>
        </row>
        <row r="42067">
          <cell r="E42067" t="str">
            <v>高丘</v>
          </cell>
        </row>
        <row r="42067">
          <cell r="K42067">
            <v>1</v>
          </cell>
          <cell r="L42067">
            <v>290</v>
          </cell>
          <cell r="M42067">
            <v>0</v>
          </cell>
          <cell r="N42067">
            <v>290</v>
          </cell>
        </row>
        <row r="42068">
          <cell r="A42068" t="str">
            <v>农村低保</v>
          </cell>
        </row>
        <row r="42068">
          <cell r="E42068" t="str">
            <v>高丘</v>
          </cell>
        </row>
        <row r="42068">
          <cell r="K42068">
            <v>1</v>
          </cell>
          <cell r="L42068">
            <v>290</v>
          </cell>
          <cell r="M42068">
            <v>0</v>
          </cell>
          <cell r="N42068">
            <v>290</v>
          </cell>
        </row>
        <row r="42069">
          <cell r="A42069" t="str">
            <v>农村低保</v>
          </cell>
        </row>
        <row r="42069">
          <cell r="E42069" t="str">
            <v>高丘</v>
          </cell>
        </row>
        <row r="42069">
          <cell r="K42069">
            <v>2</v>
          </cell>
          <cell r="L42069">
            <v>255</v>
          </cell>
          <cell r="M42069">
            <v>0</v>
          </cell>
          <cell r="N42069">
            <v>510</v>
          </cell>
        </row>
        <row r="42070">
          <cell r="A42070" t="str">
            <v>农村低保</v>
          </cell>
        </row>
        <row r="42070">
          <cell r="E42070" t="str">
            <v>高丘</v>
          </cell>
        </row>
        <row r="42070">
          <cell r="K42070">
            <v>2</v>
          </cell>
          <cell r="L42070">
            <v>290</v>
          </cell>
          <cell r="M42070">
            <v>0</v>
          </cell>
          <cell r="N42070">
            <v>580</v>
          </cell>
        </row>
        <row r="42071">
          <cell r="A42071" t="str">
            <v>农村低保</v>
          </cell>
        </row>
        <row r="42071">
          <cell r="E42071" t="str">
            <v>高丘</v>
          </cell>
        </row>
        <row r="42071">
          <cell r="K42071">
            <v>1</v>
          </cell>
          <cell r="L42071">
            <v>290</v>
          </cell>
          <cell r="M42071">
            <v>0</v>
          </cell>
          <cell r="N42071">
            <v>290</v>
          </cell>
        </row>
        <row r="42072">
          <cell r="A42072" t="str">
            <v>农村低保</v>
          </cell>
        </row>
        <row r="42072">
          <cell r="E42072" t="str">
            <v>高丘</v>
          </cell>
        </row>
        <row r="42072">
          <cell r="K42072">
            <v>1</v>
          </cell>
          <cell r="L42072">
            <v>290</v>
          </cell>
          <cell r="M42072">
            <v>0</v>
          </cell>
          <cell r="N42072">
            <v>290</v>
          </cell>
        </row>
        <row r="42073">
          <cell r="A42073" t="str">
            <v>农村低保</v>
          </cell>
        </row>
        <row r="42073">
          <cell r="E42073" t="str">
            <v>高丘</v>
          </cell>
        </row>
        <row r="42073">
          <cell r="K42073">
            <v>1</v>
          </cell>
          <cell r="L42073">
            <v>290</v>
          </cell>
          <cell r="M42073">
            <v>0</v>
          </cell>
          <cell r="N42073">
            <v>290</v>
          </cell>
        </row>
        <row r="42074">
          <cell r="A42074" t="str">
            <v>农村低保</v>
          </cell>
        </row>
        <row r="42074">
          <cell r="E42074" t="str">
            <v>高丘</v>
          </cell>
        </row>
        <row r="42074">
          <cell r="K42074">
            <v>1</v>
          </cell>
          <cell r="L42074">
            <v>290</v>
          </cell>
          <cell r="M42074">
            <v>0</v>
          </cell>
          <cell r="N42074">
            <v>290</v>
          </cell>
        </row>
        <row r="42075">
          <cell r="A42075" t="str">
            <v>农村低保</v>
          </cell>
        </row>
        <row r="42075">
          <cell r="E42075" t="str">
            <v>高丘</v>
          </cell>
        </row>
        <row r="42075">
          <cell r="K42075">
            <v>1</v>
          </cell>
          <cell r="L42075">
            <v>290</v>
          </cell>
          <cell r="M42075">
            <v>0</v>
          </cell>
          <cell r="N42075">
            <v>290</v>
          </cell>
        </row>
        <row r="42076">
          <cell r="A42076" t="str">
            <v>农村低保</v>
          </cell>
        </row>
        <row r="42076">
          <cell r="E42076" t="str">
            <v>高丘</v>
          </cell>
        </row>
        <row r="42076">
          <cell r="K42076">
            <v>1</v>
          </cell>
          <cell r="L42076">
            <v>290</v>
          </cell>
          <cell r="M42076">
            <v>0</v>
          </cell>
          <cell r="N42076">
            <v>290</v>
          </cell>
        </row>
        <row r="42077">
          <cell r="A42077" t="str">
            <v>农村低保</v>
          </cell>
        </row>
        <row r="42077">
          <cell r="E42077" t="str">
            <v>高丘</v>
          </cell>
        </row>
        <row r="42077">
          <cell r="K42077">
            <v>1</v>
          </cell>
          <cell r="L42077">
            <v>290</v>
          </cell>
          <cell r="M42077">
            <v>0</v>
          </cell>
          <cell r="N42077">
            <v>290</v>
          </cell>
        </row>
        <row r="42078">
          <cell r="A42078" t="str">
            <v>农村低保</v>
          </cell>
        </row>
        <row r="42078">
          <cell r="E42078" t="str">
            <v>高丘</v>
          </cell>
        </row>
        <row r="42078">
          <cell r="K42078">
            <v>1</v>
          </cell>
          <cell r="L42078">
            <v>290</v>
          </cell>
          <cell r="M42078">
            <v>0</v>
          </cell>
          <cell r="N42078">
            <v>290</v>
          </cell>
        </row>
        <row r="42079">
          <cell r="A42079" t="str">
            <v>农村低保</v>
          </cell>
        </row>
        <row r="42079">
          <cell r="E42079" t="str">
            <v>高丘</v>
          </cell>
        </row>
        <row r="42079">
          <cell r="K42079">
            <v>1</v>
          </cell>
          <cell r="L42079">
            <v>405</v>
          </cell>
          <cell r="M42079">
            <v>0</v>
          </cell>
          <cell r="N42079">
            <v>405</v>
          </cell>
        </row>
        <row r="42080">
          <cell r="A42080" t="str">
            <v>农村低保</v>
          </cell>
        </row>
        <row r="42080">
          <cell r="E42080" t="str">
            <v>高丘</v>
          </cell>
        </row>
        <row r="42080">
          <cell r="K42080">
            <v>1</v>
          </cell>
          <cell r="L42080">
            <v>255</v>
          </cell>
          <cell r="M42080">
            <v>0</v>
          </cell>
          <cell r="N42080">
            <v>255</v>
          </cell>
        </row>
        <row r="42081">
          <cell r="A42081" t="str">
            <v>农村低保</v>
          </cell>
        </row>
        <row r="42081">
          <cell r="E42081" t="str">
            <v>高丘</v>
          </cell>
        </row>
        <row r="42081">
          <cell r="K42081">
            <v>2</v>
          </cell>
          <cell r="L42081">
            <v>290</v>
          </cell>
          <cell r="M42081">
            <v>0</v>
          </cell>
          <cell r="N42081">
            <v>580</v>
          </cell>
        </row>
        <row r="42082">
          <cell r="A42082" t="str">
            <v>农村低保</v>
          </cell>
        </row>
        <row r="42082">
          <cell r="E42082" t="str">
            <v>高丘</v>
          </cell>
        </row>
        <row r="42082">
          <cell r="K42082">
            <v>1</v>
          </cell>
          <cell r="L42082">
            <v>290</v>
          </cell>
          <cell r="M42082">
            <v>0</v>
          </cell>
          <cell r="N42082">
            <v>290</v>
          </cell>
        </row>
        <row r="42083">
          <cell r="A42083" t="str">
            <v>农村低保</v>
          </cell>
        </row>
        <row r="42083">
          <cell r="E42083" t="str">
            <v>高丘</v>
          </cell>
        </row>
        <row r="42083">
          <cell r="K42083">
            <v>2</v>
          </cell>
          <cell r="L42083">
            <v>255</v>
          </cell>
          <cell r="M42083">
            <v>0</v>
          </cell>
          <cell r="N42083">
            <v>510</v>
          </cell>
        </row>
        <row r="42084">
          <cell r="A42084" t="str">
            <v>农村低保</v>
          </cell>
        </row>
        <row r="42084">
          <cell r="E42084" t="str">
            <v>高丘</v>
          </cell>
        </row>
        <row r="42084">
          <cell r="K42084">
            <v>1</v>
          </cell>
          <cell r="L42084">
            <v>405</v>
          </cell>
          <cell r="M42084">
            <v>0</v>
          </cell>
          <cell r="N42084">
            <v>405</v>
          </cell>
        </row>
        <row r="42085">
          <cell r="A42085" t="str">
            <v>农村低保</v>
          </cell>
        </row>
        <row r="42085">
          <cell r="E42085" t="str">
            <v>高丘</v>
          </cell>
        </row>
        <row r="42085">
          <cell r="K42085">
            <v>1</v>
          </cell>
          <cell r="L42085">
            <v>405</v>
          </cell>
          <cell r="M42085">
            <v>0</v>
          </cell>
          <cell r="N42085">
            <v>405</v>
          </cell>
        </row>
        <row r="42086">
          <cell r="A42086" t="str">
            <v>农村低保</v>
          </cell>
        </row>
        <row r="42086">
          <cell r="E42086" t="str">
            <v>高丘</v>
          </cell>
        </row>
        <row r="42086">
          <cell r="K42086">
            <v>1</v>
          </cell>
          <cell r="L42086">
            <v>290</v>
          </cell>
          <cell r="M42086">
            <v>0</v>
          </cell>
          <cell r="N42086">
            <v>290</v>
          </cell>
        </row>
        <row r="42087">
          <cell r="A42087" t="str">
            <v>农村低保</v>
          </cell>
        </row>
        <row r="42087">
          <cell r="E42087" t="str">
            <v>高丘</v>
          </cell>
        </row>
        <row r="42087">
          <cell r="K42087">
            <v>1</v>
          </cell>
          <cell r="L42087">
            <v>290</v>
          </cell>
          <cell r="M42087">
            <v>0</v>
          </cell>
          <cell r="N42087">
            <v>290</v>
          </cell>
        </row>
        <row r="42088">
          <cell r="A42088" t="str">
            <v>农村低保</v>
          </cell>
        </row>
        <row r="42088">
          <cell r="E42088" t="str">
            <v>高丘</v>
          </cell>
        </row>
        <row r="42088">
          <cell r="K42088">
            <v>1</v>
          </cell>
          <cell r="L42088">
            <v>290</v>
          </cell>
          <cell r="M42088">
            <v>0</v>
          </cell>
          <cell r="N42088">
            <v>290</v>
          </cell>
        </row>
        <row r="42089">
          <cell r="A42089" t="str">
            <v>农村低保</v>
          </cell>
        </row>
        <row r="42089">
          <cell r="E42089" t="str">
            <v>郭庄</v>
          </cell>
        </row>
        <row r="42089">
          <cell r="K42089">
            <v>1</v>
          </cell>
          <cell r="L42089">
            <v>255</v>
          </cell>
          <cell r="M42089">
            <v>0</v>
          </cell>
          <cell r="N42089">
            <v>255</v>
          </cell>
        </row>
        <row r="42090">
          <cell r="A42090" t="str">
            <v>农村低保</v>
          </cell>
        </row>
        <row r="42090">
          <cell r="E42090" t="str">
            <v>郭庄</v>
          </cell>
        </row>
        <row r="42090">
          <cell r="K42090">
            <v>1</v>
          </cell>
          <cell r="L42090">
            <v>255</v>
          </cell>
          <cell r="M42090">
            <v>0</v>
          </cell>
          <cell r="N42090">
            <v>255</v>
          </cell>
        </row>
        <row r="42091">
          <cell r="A42091" t="str">
            <v>农村低保</v>
          </cell>
        </row>
        <row r="42091">
          <cell r="E42091" t="str">
            <v>郭庄</v>
          </cell>
        </row>
        <row r="42091">
          <cell r="K42091">
            <v>2</v>
          </cell>
          <cell r="L42091">
            <v>255</v>
          </cell>
          <cell r="M42091">
            <v>0</v>
          </cell>
          <cell r="N42091">
            <v>510</v>
          </cell>
        </row>
        <row r="42092">
          <cell r="A42092" t="str">
            <v>农村低保</v>
          </cell>
        </row>
        <row r="42092">
          <cell r="E42092" t="str">
            <v>郭庄</v>
          </cell>
        </row>
        <row r="42092">
          <cell r="K42092">
            <v>1</v>
          </cell>
          <cell r="L42092">
            <v>255</v>
          </cell>
          <cell r="M42092">
            <v>0</v>
          </cell>
          <cell r="N42092">
            <v>255</v>
          </cell>
        </row>
        <row r="42093">
          <cell r="A42093" t="str">
            <v>农村低保</v>
          </cell>
        </row>
        <row r="42093">
          <cell r="E42093" t="str">
            <v>郭庄</v>
          </cell>
        </row>
        <row r="42093">
          <cell r="K42093">
            <v>1</v>
          </cell>
          <cell r="L42093">
            <v>255</v>
          </cell>
          <cell r="M42093">
            <v>0</v>
          </cell>
          <cell r="N42093">
            <v>255</v>
          </cell>
        </row>
        <row r="42094">
          <cell r="A42094" t="str">
            <v>农村低保</v>
          </cell>
        </row>
        <row r="42094">
          <cell r="E42094" t="str">
            <v>郭庄</v>
          </cell>
        </row>
        <row r="42094">
          <cell r="K42094">
            <v>1</v>
          </cell>
          <cell r="L42094">
            <v>255</v>
          </cell>
          <cell r="M42094">
            <v>0</v>
          </cell>
          <cell r="N42094">
            <v>255</v>
          </cell>
        </row>
        <row r="42095">
          <cell r="A42095" t="str">
            <v>农村低保</v>
          </cell>
        </row>
        <row r="42095">
          <cell r="E42095" t="str">
            <v>郭庄</v>
          </cell>
        </row>
        <row r="42095">
          <cell r="K42095">
            <v>1</v>
          </cell>
          <cell r="L42095">
            <v>255</v>
          </cell>
          <cell r="M42095">
            <v>0</v>
          </cell>
          <cell r="N42095">
            <v>255</v>
          </cell>
        </row>
        <row r="42096">
          <cell r="A42096" t="str">
            <v>农村低保</v>
          </cell>
        </row>
        <row r="42096">
          <cell r="E42096" t="str">
            <v>郭庄</v>
          </cell>
        </row>
        <row r="42096">
          <cell r="K42096">
            <v>1</v>
          </cell>
          <cell r="L42096">
            <v>255</v>
          </cell>
          <cell r="M42096">
            <v>0</v>
          </cell>
          <cell r="N42096">
            <v>255</v>
          </cell>
        </row>
        <row r="42097">
          <cell r="A42097" t="str">
            <v>农村低保</v>
          </cell>
        </row>
        <row r="42097">
          <cell r="E42097" t="str">
            <v>侯集</v>
          </cell>
        </row>
        <row r="42097">
          <cell r="K42097">
            <v>1</v>
          </cell>
          <cell r="L42097">
            <v>255</v>
          </cell>
          <cell r="M42097">
            <v>0</v>
          </cell>
          <cell r="N42097">
            <v>255</v>
          </cell>
        </row>
        <row r="42098">
          <cell r="A42098" t="str">
            <v>农村低保</v>
          </cell>
        </row>
        <row r="42098">
          <cell r="E42098" t="str">
            <v>侯集</v>
          </cell>
        </row>
        <row r="42098">
          <cell r="K42098">
            <v>1</v>
          </cell>
          <cell r="L42098">
            <v>255</v>
          </cell>
          <cell r="M42098">
            <v>0</v>
          </cell>
          <cell r="N42098">
            <v>255</v>
          </cell>
        </row>
        <row r="42099">
          <cell r="A42099" t="str">
            <v>农村低保</v>
          </cell>
        </row>
        <row r="42099">
          <cell r="E42099" t="str">
            <v>侯集</v>
          </cell>
        </row>
        <row r="42099">
          <cell r="K42099">
            <v>1</v>
          </cell>
          <cell r="L42099">
            <v>290</v>
          </cell>
          <cell r="M42099">
            <v>0</v>
          </cell>
          <cell r="N42099">
            <v>290</v>
          </cell>
        </row>
        <row r="42100">
          <cell r="A42100" t="str">
            <v>农村低保</v>
          </cell>
        </row>
        <row r="42100">
          <cell r="E42100" t="str">
            <v>侯集</v>
          </cell>
        </row>
        <row r="42100">
          <cell r="K42100">
            <v>1</v>
          </cell>
          <cell r="L42100">
            <v>255</v>
          </cell>
          <cell r="M42100">
            <v>0</v>
          </cell>
          <cell r="N42100">
            <v>255</v>
          </cell>
        </row>
        <row r="42101">
          <cell r="A42101" t="str">
            <v>农村低保</v>
          </cell>
        </row>
        <row r="42101">
          <cell r="E42101" t="str">
            <v>侯集</v>
          </cell>
        </row>
        <row r="42101">
          <cell r="K42101">
            <v>2</v>
          </cell>
          <cell r="L42101">
            <v>290</v>
          </cell>
          <cell r="M42101">
            <v>0</v>
          </cell>
          <cell r="N42101">
            <v>580</v>
          </cell>
        </row>
        <row r="42102">
          <cell r="A42102" t="str">
            <v>农村低保</v>
          </cell>
        </row>
        <row r="42102">
          <cell r="E42102" t="str">
            <v>侯集</v>
          </cell>
        </row>
        <row r="42102">
          <cell r="K42102">
            <v>1</v>
          </cell>
          <cell r="L42102">
            <v>255</v>
          </cell>
          <cell r="M42102">
            <v>0</v>
          </cell>
          <cell r="N42102">
            <v>255</v>
          </cell>
        </row>
        <row r="42103">
          <cell r="A42103" t="str">
            <v>农村低保</v>
          </cell>
        </row>
        <row r="42103">
          <cell r="E42103" t="str">
            <v>侯集</v>
          </cell>
        </row>
        <row r="42103">
          <cell r="K42103">
            <v>1</v>
          </cell>
          <cell r="L42103">
            <v>255</v>
          </cell>
          <cell r="M42103">
            <v>0</v>
          </cell>
          <cell r="N42103">
            <v>255</v>
          </cell>
        </row>
        <row r="42104">
          <cell r="A42104" t="str">
            <v>农村低保</v>
          </cell>
        </row>
        <row r="42104">
          <cell r="E42104" t="str">
            <v>侯集</v>
          </cell>
        </row>
        <row r="42104">
          <cell r="K42104">
            <v>1</v>
          </cell>
          <cell r="L42104">
            <v>255</v>
          </cell>
          <cell r="M42104">
            <v>0</v>
          </cell>
          <cell r="N42104">
            <v>255</v>
          </cell>
        </row>
        <row r="42105">
          <cell r="A42105" t="str">
            <v>农村低保</v>
          </cell>
        </row>
        <row r="42105">
          <cell r="E42105" t="str">
            <v>侯集</v>
          </cell>
        </row>
        <row r="42105">
          <cell r="K42105">
            <v>1</v>
          </cell>
          <cell r="L42105">
            <v>255</v>
          </cell>
          <cell r="M42105">
            <v>0</v>
          </cell>
          <cell r="N42105">
            <v>255</v>
          </cell>
        </row>
        <row r="42106">
          <cell r="A42106" t="str">
            <v>农村低保</v>
          </cell>
        </row>
        <row r="42106">
          <cell r="E42106" t="str">
            <v>贾宋</v>
          </cell>
        </row>
        <row r="42106">
          <cell r="K42106">
            <v>2</v>
          </cell>
          <cell r="L42106">
            <v>290</v>
          </cell>
          <cell r="M42106">
            <v>0</v>
          </cell>
          <cell r="N42106">
            <v>580</v>
          </cell>
        </row>
        <row r="42107">
          <cell r="A42107" t="str">
            <v>农村低保</v>
          </cell>
        </row>
        <row r="42107">
          <cell r="E42107" t="str">
            <v>贾宋</v>
          </cell>
        </row>
        <row r="42107">
          <cell r="K42107">
            <v>1</v>
          </cell>
          <cell r="L42107">
            <v>290</v>
          </cell>
          <cell r="M42107">
            <v>0</v>
          </cell>
          <cell r="N42107">
            <v>290</v>
          </cell>
        </row>
        <row r="42108">
          <cell r="A42108" t="str">
            <v>农村低保</v>
          </cell>
        </row>
        <row r="42108">
          <cell r="E42108" t="str">
            <v>贾宋</v>
          </cell>
        </row>
        <row r="42108">
          <cell r="K42108">
            <v>1</v>
          </cell>
          <cell r="L42108">
            <v>290</v>
          </cell>
          <cell r="M42108">
            <v>0</v>
          </cell>
          <cell r="N42108">
            <v>290</v>
          </cell>
        </row>
        <row r="42109">
          <cell r="A42109" t="str">
            <v>农村低保</v>
          </cell>
        </row>
        <row r="42109">
          <cell r="E42109" t="str">
            <v>贾宋</v>
          </cell>
        </row>
        <row r="42109">
          <cell r="K42109">
            <v>2</v>
          </cell>
          <cell r="L42109">
            <v>290</v>
          </cell>
          <cell r="M42109">
            <v>0</v>
          </cell>
          <cell r="N42109">
            <v>580</v>
          </cell>
        </row>
        <row r="42110">
          <cell r="A42110" t="str">
            <v>农村低保</v>
          </cell>
        </row>
        <row r="42110">
          <cell r="E42110" t="str">
            <v>贾宋</v>
          </cell>
        </row>
        <row r="42110">
          <cell r="K42110">
            <v>1</v>
          </cell>
          <cell r="L42110">
            <v>290</v>
          </cell>
          <cell r="M42110">
            <v>0</v>
          </cell>
          <cell r="N42110">
            <v>290</v>
          </cell>
        </row>
        <row r="42111">
          <cell r="A42111" t="str">
            <v>农村低保</v>
          </cell>
        </row>
        <row r="42111">
          <cell r="E42111" t="str">
            <v>贾宋</v>
          </cell>
        </row>
        <row r="42111">
          <cell r="K42111">
            <v>1</v>
          </cell>
          <cell r="L42111">
            <v>290</v>
          </cell>
          <cell r="M42111">
            <v>0</v>
          </cell>
          <cell r="N42111">
            <v>290</v>
          </cell>
        </row>
        <row r="42112">
          <cell r="A42112" t="str">
            <v>农村低保</v>
          </cell>
        </row>
        <row r="42112">
          <cell r="E42112" t="str">
            <v>贾宋</v>
          </cell>
        </row>
        <row r="42112">
          <cell r="K42112">
            <v>2</v>
          </cell>
          <cell r="L42112">
            <v>290</v>
          </cell>
          <cell r="M42112">
            <v>0</v>
          </cell>
          <cell r="N42112">
            <v>580</v>
          </cell>
        </row>
        <row r="42113">
          <cell r="A42113" t="str">
            <v>农村低保</v>
          </cell>
        </row>
        <row r="42113">
          <cell r="E42113" t="str">
            <v>贾宋</v>
          </cell>
        </row>
        <row r="42113">
          <cell r="K42113">
            <v>1</v>
          </cell>
          <cell r="L42113">
            <v>290</v>
          </cell>
          <cell r="M42113">
            <v>0</v>
          </cell>
          <cell r="N42113">
            <v>290</v>
          </cell>
        </row>
        <row r="42114">
          <cell r="A42114" t="str">
            <v>农村低保</v>
          </cell>
        </row>
        <row r="42114">
          <cell r="E42114" t="str">
            <v>贾宋</v>
          </cell>
        </row>
        <row r="42114">
          <cell r="K42114">
            <v>1</v>
          </cell>
          <cell r="L42114">
            <v>290</v>
          </cell>
          <cell r="M42114">
            <v>0</v>
          </cell>
          <cell r="N42114">
            <v>290</v>
          </cell>
        </row>
        <row r="42115">
          <cell r="A42115" t="str">
            <v>农村低保</v>
          </cell>
        </row>
        <row r="42115">
          <cell r="E42115" t="str">
            <v>贾宋</v>
          </cell>
        </row>
        <row r="42115">
          <cell r="K42115">
            <v>1</v>
          </cell>
          <cell r="L42115">
            <v>290</v>
          </cell>
          <cell r="M42115">
            <v>0</v>
          </cell>
          <cell r="N42115">
            <v>290</v>
          </cell>
        </row>
        <row r="42116">
          <cell r="A42116" t="str">
            <v>农村低保</v>
          </cell>
        </row>
        <row r="42116">
          <cell r="E42116" t="str">
            <v>贾宋</v>
          </cell>
        </row>
        <row r="42116">
          <cell r="K42116">
            <v>1</v>
          </cell>
          <cell r="L42116">
            <v>290</v>
          </cell>
          <cell r="M42116">
            <v>0</v>
          </cell>
          <cell r="N42116">
            <v>290</v>
          </cell>
        </row>
        <row r="42117">
          <cell r="A42117" t="str">
            <v>农村低保</v>
          </cell>
        </row>
        <row r="42117">
          <cell r="E42117" t="str">
            <v>老庄</v>
          </cell>
        </row>
        <row r="42117">
          <cell r="K42117">
            <v>1</v>
          </cell>
          <cell r="L42117">
            <v>290</v>
          </cell>
          <cell r="M42117">
            <v>0</v>
          </cell>
          <cell r="N42117">
            <v>290</v>
          </cell>
        </row>
        <row r="42118">
          <cell r="A42118" t="str">
            <v>农村低保</v>
          </cell>
        </row>
        <row r="42118">
          <cell r="E42118" t="str">
            <v>老庄</v>
          </cell>
        </row>
        <row r="42118">
          <cell r="K42118">
            <v>1</v>
          </cell>
          <cell r="L42118">
            <v>290</v>
          </cell>
          <cell r="M42118">
            <v>0</v>
          </cell>
          <cell r="N42118">
            <v>290</v>
          </cell>
        </row>
        <row r="42119">
          <cell r="A42119" t="str">
            <v>农村低保</v>
          </cell>
        </row>
        <row r="42119">
          <cell r="E42119" t="str">
            <v>老庄</v>
          </cell>
        </row>
        <row r="42119">
          <cell r="K42119">
            <v>1</v>
          </cell>
          <cell r="L42119">
            <v>290</v>
          </cell>
          <cell r="M42119">
            <v>0</v>
          </cell>
          <cell r="N42119">
            <v>290</v>
          </cell>
        </row>
        <row r="42120">
          <cell r="A42120" t="str">
            <v>农村低保</v>
          </cell>
        </row>
        <row r="42120">
          <cell r="E42120" t="str">
            <v>柳泉铺</v>
          </cell>
        </row>
        <row r="42120">
          <cell r="K42120">
            <v>2</v>
          </cell>
          <cell r="L42120">
            <v>405</v>
          </cell>
          <cell r="M42120">
            <v>0</v>
          </cell>
          <cell r="N42120">
            <v>810</v>
          </cell>
        </row>
        <row r="42121">
          <cell r="A42121" t="str">
            <v>农村低保</v>
          </cell>
        </row>
        <row r="42121">
          <cell r="E42121" t="str">
            <v>柳泉铺</v>
          </cell>
        </row>
        <row r="42121">
          <cell r="K42121">
            <v>1</v>
          </cell>
          <cell r="L42121">
            <v>255</v>
          </cell>
          <cell r="M42121">
            <v>0</v>
          </cell>
          <cell r="N42121">
            <v>255</v>
          </cell>
        </row>
        <row r="42122">
          <cell r="A42122" t="str">
            <v>农村低保</v>
          </cell>
        </row>
        <row r="42122">
          <cell r="E42122" t="str">
            <v>柳泉铺</v>
          </cell>
        </row>
        <row r="42122">
          <cell r="K42122">
            <v>1</v>
          </cell>
          <cell r="L42122">
            <v>255</v>
          </cell>
          <cell r="M42122">
            <v>0</v>
          </cell>
          <cell r="N42122">
            <v>255</v>
          </cell>
        </row>
        <row r="42123">
          <cell r="A42123" t="str">
            <v>农村低保</v>
          </cell>
        </row>
        <row r="42123">
          <cell r="E42123" t="str">
            <v>柳泉铺</v>
          </cell>
        </row>
        <row r="42123">
          <cell r="K42123">
            <v>1</v>
          </cell>
          <cell r="L42123">
            <v>255</v>
          </cell>
          <cell r="M42123">
            <v>0</v>
          </cell>
          <cell r="N42123">
            <v>255</v>
          </cell>
        </row>
        <row r="42124">
          <cell r="A42124" t="str">
            <v>农村低保</v>
          </cell>
        </row>
        <row r="42124">
          <cell r="E42124" t="str">
            <v>柳泉铺</v>
          </cell>
        </row>
        <row r="42124">
          <cell r="K42124">
            <v>1</v>
          </cell>
          <cell r="L42124">
            <v>255</v>
          </cell>
          <cell r="M42124">
            <v>0</v>
          </cell>
          <cell r="N42124">
            <v>255</v>
          </cell>
        </row>
        <row r="42125">
          <cell r="A42125" t="str">
            <v>农村低保</v>
          </cell>
        </row>
        <row r="42125">
          <cell r="E42125" t="str">
            <v>柳泉铺</v>
          </cell>
        </row>
        <row r="42125">
          <cell r="K42125">
            <v>1</v>
          </cell>
          <cell r="L42125">
            <v>255</v>
          </cell>
          <cell r="M42125">
            <v>0</v>
          </cell>
          <cell r="N42125">
            <v>255</v>
          </cell>
        </row>
        <row r="42126">
          <cell r="A42126" t="str">
            <v>农村低保</v>
          </cell>
        </row>
        <row r="42126">
          <cell r="E42126" t="str">
            <v>柳泉铺</v>
          </cell>
        </row>
        <row r="42126">
          <cell r="K42126">
            <v>1</v>
          </cell>
          <cell r="L42126">
            <v>255</v>
          </cell>
          <cell r="M42126">
            <v>0</v>
          </cell>
          <cell r="N42126">
            <v>255</v>
          </cell>
        </row>
        <row r="42127">
          <cell r="A42127" t="str">
            <v>农村低保</v>
          </cell>
        </row>
        <row r="42127">
          <cell r="E42127" t="str">
            <v>柳泉铺</v>
          </cell>
        </row>
        <row r="42127">
          <cell r="K42127">
            <v>2</v>
          </cell>
          <cell r="L42127">
            <v>255</v>
          </cell>
          <cell r="M42127">
            <v>0</v>
          </cell>
          <cell r="N42127">
            <v>510</v>
          </cell>
        </row>
        <row r="42128">
          <cell r="A42128" t="str">
            <v>农村低保</v>
          </cell>
        </row>
        <row r="42128">
          <cell r="E42128" t="str">
            <v>柳泉铺</v>
          </cell>
        </row>
        <row r="42128">
          <cell r="K42128">
            <v>2</v>
          </cell>
          <cell r="L42128">
            <v>255</v>
          </cell>
          <cell r="M42128">
            <v>0</v>
          </cell>
          <cell r="N42128">
            <v>510</v>
          </cell>
        </row>
        <row r="42129">
          <cell r="A42129" t="str">
            <v>农村低保</v>
          </cell>
        </row>
        <row r="42129">
          <cell r="E42129" t="str">
            <v>柳泉铺</v>
          </cell>
        </row>
        <row r="42129">
          <cell r="K42129">
            <v>1</v>
          </cell>
          <cell r="L42129">
            <v>255</v>
          </cell>
          <cell r="M42129">
            <v>0</v>
          </cell>
          <cell r="N42129">
            <v>255</v>
          </cell>
        </row>
        <row r="42130">
          <cell r="A42130" t="str">
            <v>农村低保</v>
          </cell>
        </row>
        <row r="42130">
          <cell r="E42130" t="str">
            <v>柳泉铺</v>
          </cell>
        </row>
        <row r="42130">
          <cell r="K42130">
            <v>1</v>
          </cell>
          <cell r="L42130">
            <v>290</v>
          </cell>
          <cell r="M42130">
            <v>0</v>
          </cell>
          <cell r="N42130">
            <v>290</v>
          </cell>
        </row>
        <row r="42131">
          <cell r="A42131" t="str">
            <v>农村低保</v>
          </cell>
        </row>
        <row r="42131">
          <cell r="E42131" t="str">
            <v>柳泉铺</v>
          </cell>
        </row>
        <row r="42131">
          <cell r="K42131">
            <v>1</v>
          </cell>
          <cell r="L42131">
            <v>255</v>
          </cell>
          <cell r="M42131">
            <v>0</v>
          </cell>
          <cell r="N42131">
            <v>255</v>
          </cell>
        </row>
        <row r="42132">
          <cell r="A42132" t="str">
            <v>农村低保</v>
          </cell>
        </row>
        <row r="42132">
          <cell r="E42132" t="str">
            <v>柳泉铺</v>
          </cell>
        </row>
        <row r="42132">
          <cell r="K42132">
            <v>1</v>
          </cell>
          <cell r="L42132">
            <v>255</v>
          </cell>
          <cell r="M42132">
            <v>0</v>
          </cell>
          <cell r="N42132">
            <v>255</v>
          </cell>
        </row>
        <row r="42133">
          <cell r="A42133" t="str">
            <v>农村低保</v>
          </cell>
        </row>
        <row r="42133">
          <cell r="E42133" t="str">
            <v>柳泉铺</v>
          </cell>
        </row>
        <row r="42133">
          <cell r="K42133">
            <v>1</v>
          </cell>
          <cell r="L42133">
            <v>290</v>
          </cell>
          <cell r="M42133">
            <v>0</v>
          </cell>
          <cell r="N42133">
            <v>290</v>
          </cell>
        </row>
        <row r="42134">
          <cell r="A42134" t="str">
            <v>农村低保</v>
          </cell>
        </row>
        <row r="42134">
          <cell r="E42134" t="str">
            <v>柳泉铺</v>
          </cell>
        </row>
        <row r="42134">
          <cell r="K42134">
            <v>1</v>
          </cell>
          <cell r="L42134">
            <v>255</v>
          </cell>
          <cell r="M42134">
            <v>0</v>
          </cell>
          <cell r="N42134">
            <v>255</v>
          </cell>
        </row>
        <row r="42135">
          <cell r="A42135" t="str">
            <v>农村低保</v>
          </cell>
        </row>
        <row r="42135">
          <cell r="E42135" t="str">
            <v>柳泉铺</v>
          </cell>
        </row>
        <row r="42135">
          <cell r="K42135">
            <v>1</v>
          </cell>
          <cell r="L42135">
            <v>255</v>
          </cell>
          <cell r="M42135">
            <v>0</v>
          </cell>
          <cell r="N42135">
            <v>255</v>
          </cell>
        </row>
        <row r="42136">
          <cell r="A42136" t="str">
            <v>农村低保</v>
          </cell>
        </row>
        <row r="42136">
          <cell r="E42136" t="str">
            <v>柳泉铺</v>
          </cell>
        </row>
        <row r="42136">
          <cell r="K42136">
            <v>1</v>
          </cell>
          <cell r="L42136">
            <v>255</v>
          </cell>
          <cell r="M42136">
            <v>0</v>
          </cell>
          <cell r="N42136">
            <v>255</v>
          </cell>
        </row>
        <row r="42137">
          <cell r="A42137" t="str">
            <v>农村低保</v>
          </cell>
        </row>
        <row r="42137">
          <cell r="E42137" t="str">
            <v>柳泉铺</v>
          </cell>
        </row>
        <row r="42137">
          <cell r="K42137">
            <v>1</v>
          </cell>
          <cell r="L42137">
            <v>255</v>
          </cell>
          <cell r="M42137">
            <v>0</v>
          </cell>
          <cell r="N42137">
            <v>255</v>
          </cell>
        </row>
        <row r="42138">
          <cell r="A42138" t="str">
            <v>农村低保</v>
          </cell>
        </row>
        <row r="42138">
          <cell r="E42138" t="str">
            <v>柳泉铺</v>
          </cell>
        </row>
        <row r="42138">
          <cell r="K42138">
            <v>1</v>
          </cell>
          <cell r="L42138">
            <v>255</v>
          </cell>
          <cell r="M42138">
            <v>0</v>
          </cell>
          <cell r="N42138">
            <v>255</v>
          </cell>
        </row>
        <row r="42139">
          <cell r="A42139" t="str">
            <v>农村低保</v>
          </cell>
        </row>
        <row r="42139">
          <cell r="E42139" t="str">
            <v>柳泉铺</v>
          </cell>
        </row>
        <row r="42139">
          <cell r="K42139">
            <v>1</v>
          </cell>
          <cell r="L42139">
            <v>255</v>
          </cell>
          <cell r="M42139">
            <v>0</v>
          </cell>
          <cell r="N42139">
            <v>255</v>
          </cell>
        </row>
        <row r="42140">
          <cell r="A42140" t="str">
            <v>农村低保</v>
          </cell>
        </row>
        <row r="42140">
          <cell r="E42140" t="str">
            <v>柳泉铺</v>
          </cell>
        </row>
        <row r="42140">
          <cell r="K42140">
            <v>1</v>
          </cell>
          <cell r="L42140">
            <v>255</v>
          </cell>
          <cell r="M42140">
            <v>0</v>
          </cell>
          <cell r="N42140">
            <v>255</v>
          </cell>
        </row>
        <row r="42141">
          <cell r="A42141" t="str">
            <v>农村低保</v>
          </cell>
        </row>
        <row r="42141">
          <cell r="E42141" t="str">
            <v>柳泉铺</v>
          </cell>
        </row>
        <row r="42141">
          <cell r="K42141">
            <v>1</v>
          </cell>
          <cell r="L42141">
            <v>255</v>
          </cell>
          <cell r="M42141">
            <v>0</v>
          </cell>
          <cell r="N42141">
            <v>255</v>
          </cell>
        </row>
        <row r="42142">
          <cell r="A42142" t="str">
            <v>农村低保</v>
          </cell>
        </row>
        <row r="42142">
          <cell r="E42142" t="str">
            <v>柳泉铺</v>
          </cell>
        </row>
        <row r="42142">
          <cell r="K42142">
            <v>1</v>
          </cell>
          <cell r="L42142">
            <v>255</v>
          </cell>
          <cell r="M42142">
            <v>0</v>
          </cell>
          <cell r="N42142">
            <v>255</v>
          </cell>
        </row>
        <row r="42143">
          <cell r="A42143" t="str">
            <v>农村低保</v>
          </cell>
        </row>
        <row r="42143">
          <cell r="E42143" t="str">
            <v>卢医</v>
          </cell>
        </row>
        <row r="42143">
          <cell r="K42143">
            <v>1</v>
          </cell>
          <cell r="L42143">
            <v>290</v>
          </cell>
          <cell r="M42143">
            <v>0</v>
          </cell>
          <cell r="N42143">
            <v>290</v>
          </cell>
        </row>
        <row r="42144">
          <cell r="A42144" t="str">
            <v>农村低保</v>
          </cell>
        </row>
        <row r="42144">
          <cell r="E42144" t="str">
            <v>卢医</v>
          </cell>
        </row>
        <row r="42144">
          <cell r="K42144">
            <v>1</v>
          </cell>
          <cell r="L42144">
            <v>290</v>
          </cell>
          <cell r="M42144">
            <v>0</v>
          </cell>
          <cell r="N42144">
            <v>290</v>
          </cell>
        </row>
        <row r="42145">
          <cell r="A42145" t="str">
            <v>农村低保</v>
          </cell>
        </row>
        <row r="42145">
          <cell r="E42145" t="str">
            <v>卢医</v>
          </cell>
        </row>
        <row r="42145">
          <cell r="K42145">
            <v>1</v>
          </cell>
          <cell r="L42145">
            <v>290</v>
          </cell>
          <cell r="M42145">
            <v>0</v>
          </cell>
          <cell r="N42145">
            <v>290</v>
          </cell>
        </row>
        <row r="42146">
          <cell r="A42146" t="str">
            <v>农村低保</v>
          </cell>
        </row>
        <row r="42146">
          <cell r="E42146" t="str">
            <v>卢医</v>
          </cell>
        </row>
        <row r="42146">
          <cell r="K42146">
            <v>1</v>
          </cell>
          <cell r="L42146">
            <v>290</v>
          </cell>
          <cell r="M42146">
            <v>0</v>
          </cell>
          <cell r="N42146">
            <v>290</v>
          </cell>
        </row>
        <row r="42147">
          <cell r="A42147" t="str">
            <v>农村低保</v>
          </cell>
        </row>
        <row r="42147">
          <cell r="E42147" t="str">
            <v>卢医</v>
          </cell>
        </row>
        <row r="42147">
          <cell r="K42147">
            <v>1</v>
          </cell>
          <cell r="L42147">
            <v>290</v>
          </cell>
          <cell r="M42147">
            <v>0</v>
          </cell>
          <cell r="N42147">
            <v>290</v>
          </cell>
        </row>
        <row r="42148">
          <cell r="A42148" t="str">
            <v>农村低保</v>
          </cell>
        </row>
        <row r="42148">
          <cell r="E42148" t="str">
            <v>卢医</v>
          </cell>
        </row>
        <row r="42148">
          <cell r="K42148">
            <v>1</v>
          </cell>
          <cell r="L42148">
            <v>290</v>
          </cell>
          <cell r="M42148">
            <v>0</v>
          </cell>
          <cell r="N42148">
            <v>290</v>
          </cell>
        </row>
        <row r="42149">
          <cell r="A42149" t="str">
            <v>农村低保</v>
          </cell>
        </row>
        <row r="42149">
          <cell r="E42149" t="str">
            <v>卢医</v>
          </cell>
        </row>
        <row r="42149">
          <cell r="K42149">
            <v>1</v>
          </cell>
          <cell r="L42149">
            <v>255</v>
          </cell>
          <cell r="M42149">
            <v>0</v>
          </cell>
          <cell r="N42149">
            <v>255</v>
          </cell>
        </row>
        <row r="42150">
          <cell r="A42150" t="str">
            <v>农村低保</v>
          </cell>
        </row>
        <row r="42150">
          <cell r="E42150" t="str">
            <v>卢医</v>
          </cell>
        </row>
        <row r="42150">
          <cell r="K42150">
            <v>1</v>
          </cell>
          <cell r="L42150">
            <v>290</v>
          </cell>
          <cell r="M42150">
            <v>0</v>
          </cell>
          <cell r="N42150">
            <v>290</v>
          </cell>
        </row>
        <row r="42151">
          <cell r="A42151" t="str">
            <v>农村低保</v>
          </cell>
        </row>
        <row r="42151">
          <cell r="E42151" t="str">
            <v>卢医</v>
          </cell>
        </row>
        <row r="42151">
          <cell r="K42151">
            <v>1</v>
          </cell>
          <cell r="L42151">
            <v>290</v>
          </cell>
          <cell r="M42151">
            <v>0</v>
          </cell>
          <cell r="N42151">
            <v>290</v>
          </cell>
        </row>
        <row r="42152">
          <cell r="A42152" t="str">
            <v>农村低保</v>
          </cell>
        </row>
        <row r="42152">
          <cell r="E42152" t="str">
            <v>卢医</v>
          </cell>
        </row>
        <row r="42152">
          <cell r="K42152">
            <v>1</v>
          </cell>
          <cell r="L42152">
            <v>290</v>
          </cell>
          <cell r="M42152">
            <v>0</v>
          </cell>
          <cell r="N42152">
            <v>290</v>
          </cell>
        </row>
        <row r="42153">
          <cell r="A42153" t="str">
            <v>农村低保</v>
          </cell>
        </row>
        <row r="42153">
          <cell r="E42153" t="str">
            <v>卢医</v>
          </cell>
        </row>
        <row r="42153">
          <cell r="K42153">
            <v>1</v>
          </cell>
          <cell r="L42153">
            <v>290</v>
          </cell>
          <cell r="M42153">
            <v>0</v>
          </cell>
          <cell r="N42153">
            <v>290</v>
          </cell>
        </row>
        <row r="42154">
          <cell r="A42154" t="str">
            <v>农村低保</v>
          </cell>
        </row>
        <row r="42154">
          <cell r="E42154" t="str">
            <v>卢医</v>
          </cell>
        </row>
        <row r="42154">
          <cell r="K42154">
            <v>1</v>
          </cell>
          <cell r="L42154">
            <v>290</v>
          </cell>
          <cell r="M42154">
            <v>0</v>
          </cell>
          <cell r="N42154">
            <v>290</v>
          </cell>
        </row>
        <row r="42155">
          <cell r="A42155" t="str">
            <v>农村低保</v>
          </cell>
        </row>
        <row r="42155">
          <cell r="E42155" t="str">
            <v>卢医</v>
          </cell>
        </row>
        <row r="42155">
          <cell r="K42155">
            <v>1</v>
          </cell>
          <cell r="L42155">
            <v>290</v>
          </cell>
          <cell r="M42155">
            <v>0</v>
          </cell>
          <cell r="N42155">
            <v>290</v>
          </cell>
        </row>
        <row r="42156">
          <cell r="A42156" t="str">
            <v>农村低保</v>
          </cell>
        </row>
        <row r="42156">
          <cell r="E42156" t="str">
            <v>马庄</v>
          </cell>
        </row>
        <row r="42156">
          <cell r="K42156">
            <v>2</v>
          </cell>
          <cell r="L42156">
            <v>255</v>
          </cell>
          <cell r="M42156">
            <v>0</v>
          </cell>
          <cell r="N42156">
            <v>510</v>
          </cell>
        </row>
        <row r="42157">
          <cell r="A42157" t="str">
            <v>农村低保</v>
          </cell>
        </row>
        <row r="42157">
          <cell r="E42157" t="str">
            <v>马庄</v>
          </cell>
        </row>
        <row r="42157">
          <cell r="K42157">
            <v>1</v>
          </cell>
          <cell r="L42157">
            <v>255</v>
          </cell>
          <cell r="M42157">
            <v>0</v>
          </cell>
          <cell r="N42157">
            <v>255</v>
          </cell>
        </row>
        <row r="42158">
          <cell r="A42158" t="str">
            <v>农村低保</v>
          </cell>
        </row>
        <row r="42158">
          <cell r="E42158" t="str">
            <v>马庄</v>
          </cell>
        </row>
        <row r="42158">
          <cell r="K42158">
            <v>1</v>
          </cell>
          <cell r="L42158">
            <v>255</v>
          </cell>
          <cell r="M42158">
            <v>0</v>
          </cell>
          <cell r="N42158">
            <v>255</v>
          </cell>
        </row>
        <row r="42159">
          <cell r="A42159" t="str">
            <v>农村低保</v>
          </cell>
        </row>
        <row r="42159">
          <cell r="E42159" t="str">
            <v>马庄</v>
          </cell>
        </row>
        <row r="42159">
          <cell r="K42159">
            <v>2</v>
          </cell>
          <cell r="L42159">
            <v>255</v>
          </cell>
          <cell r="M42159">
            <v>0</v>
          </cell>
          <cell r="N42159">
            <v>510</v>
          </cell>
        </row>
        <row r="42160">
          <cell r="A42160" t="str">
            <v>农村低保</v>
          </cell>
        </row>
        <row r="42160">
          <cell r="E42160" t="str">
            <v>马庄</v>
          </cell>
        </row>
        <row r="42160">
          <cell r="K42160">
            <v>1</v>
          </cell>
          <cell r="L42160">
            <v>255</v>
          </cell>
          <cell r="M42160">
            <v>0</v>
          </cell>
          <cell r="N42160">
            <v>255</v>
          </cell>
        </row>
        <row r="42161">
          <cell r="A42161" t="str">
            <v>农村低保</v>
          </cell>
        </row>
        <row r="42161">
          <cell r="E42161" t="str">
            <v>马庄</v>
          </cell>
        </row>
        <row r="42161">
          <cell r="K42161">
            <v>1</v>
          </cell>
          <cell r="L42161">
            <v>255</v>
          </cell>
          <cell r="M42161">
            <v>0</v>
          </cell>
          <cell r="N42161">
            <v>255</v>
          </cell>
        </row>
        <row r="42162">
          <cell r="A42162" t="str">
            <v>农村低保</v>
          </cell>
        </row>
        <row r="42162">
          <cell r="E42162" t="str">
            <v>马庄</v>
          </cell>
        </row>
        <row r="42162">
          <cell r="K42162">
            <v>1</v>
          </cell>
          <cell r="L42162">
            <v>255</v>
          </cell>
          <cell r="M42162">
            <v>0</v>
          </cell>
          <cell r="N42162">
            <v>255</v>
          </cell>
        </row>
        <row r="42163">
          <cell r="A42163" t="str">
            <v>农村低保</v>
          </cell>
        </row>
        <row r="42163">
          <cell r="E42163" t="str">
            <v>马庄</v>
          </cell>
        </row>
        <row r="42163">
          <cell r="K42163">
            <v>1</v>
          </cell>
          <cell r="L42163">
            <v>255</v>
          </cell>
          <cell r="M42163">
            <v>0</v>
          </cell>
          <cell r="N42163">
            <v>255</v>
          </cell>
        </row>
        <row r="42164">
          <cell r="A42164" t="str">
            <v>农村低保</v>
          </cell>
        </row>
        <row r="42164">
          <cell r="E42164" t="str">
            <v>马庄</v>
          </cell>
        </row>
        <row r="42164">
          <cell r="K42164">
            <v>1</v>
          </cell>
          <cell r="L42164">
            <v>255</v>
          </cell>
          <cell r="M42164">
            <v>0</v>
          </cell>
          <cell r="N42164">
            <v>255</v>
          </cell>
        </row>
        <row r="42165">
          <cell r="A42165" t="str">
            <v>农村低保</v>
          </cell>
        </row>
        <row r="42165">
          <cell r="E42165" t="str">
            <v>马庄</v>
          </cell>
        </row>
        <row r="42165">
          <cell r="K42165">
            <v>1</v>
          </cell>
          <cell r="L42165">
            <v>255</v>
          </cell>
          <cell r="M42165">
            <v>0</v>
          </cell>
          <cell r="N42165">
            <v>255</v>
          </cell>
        </row>
        <row r="42166">
          <cell r="A42166" t="str">
            <v>农村低保</v>
          </cell>
        </row>
        <row r="42166">
          <cell r="E42166" t="str">
            <v>马庄</v>
          </cell>
        </row>
        <row r="42166">
          <cell r="K42166">
            <v>1</v>
          </cell>
          <cell r="L42166">
            <v>255</v>
          </cell>
          <cell r="M42166">
            <v>0</v>
          </cell>
          <cell r="N42166">
            <v>255</v>
          </cell>
        </row>
        <row r="42167">
          <cell r="A42167" t="str">
            <v>农村低保</v>
          </cell>
        </row>
        <row r="42167">
          <cell r="E42167" t="str">
            <v>马庄</v>
          </cell>
        </row>
        <row r="42167">
          <cell r="K42167">
            <v>1</v>
          </cell>
          <cell r="L42167">
            <v>255</v>
          </cell>
          <cell r="M42167">
            <v>0</v>
          </cell>
          <cell r="N42167">
            <v>255</v>
          </cell>
        </row>
        <row r="42168">
          <cell r="A42168" t="str">
            <v>农村低保</v>
          </cell>
        </row>
        <row r="42168">
          <cell r="E42168" t="str">
            <v>马庄</v>
          </cell>
        </row>
        <row r="42168">
          <cell r="K42168">
            <v>1</v>
          </cell>
          <cell r="L42168">
            <v>255</v>
          </cell>
          <cell r="M42168">
            <v>0</v>
          </cell>
          <cell r="N42168">
            <v>255</v>
          </cell>
        </row>
        <row r="42169">
          <cell r="A42169" t="str">
            <v>农村低保</v>
          </cell>
        </row>
        <row r="42169">
          <cell r="E42169" t="str">
            <v>马庄</v>
          </cell>
        </row>
        <row r="42169">
          <cell r="K42169">
            <v>1</v>
          </cell>
          <cell r="L42169">
            <v>255</v>
          </cell>
          <cell r="M42169">
            <v>0</v>
          </cell>
          <cell r="N42169">
            <v>255</v>
          </cell>
        </row>
        <row r="42170">
          <cell r="A42170" t="str">
            <v>农村低保</v>
          </cell>
        </row>
        <row r="42170">
          <cell r="E42170" t="str">
            <v>涅阳办</v>
          </cell>
        </row>
        <row r="42170">
          <cell r="K42170">
            <v>1</v>
          </cell>
          <cell r="L42170">
            <v>255</v>
          </cell>
          <cell r="M42170">
            <v>0</v>
          </cell>
          <cell r="N42170">
            <v>255</v>
          </cell>
        </row>
        <row r="42171">
          <cell r="A42171" t="str">
            <v>农村低保</v>
          </cell>
        </row>
        <row r="42171">
          <cell r="E42171" t="str">
            <v>彭营</v>
          </cell>
        </row>
        <row r="42171">
          <cell r="K42171">
            <v>1</v>
          </cell>
          <cell r="L42171">
            <v>255</v>
          </cell>
          <cell r="M42171">
            <v>0</v>
          </cell>
          <cell r="N42171">
            <v>255</v>
          </cell>
        </row>
        <row r="42172">
          <cell r="A42172" t="str">
            <v>农村低保</v>
          </cell>
        </row>
        <row r="42172">
          <cell r="E42172" t="str">
            <v>彭营</v>
          </cell>
        </row>
        <row r="42172">
          <cell r="K42172">
            <v>1</v>
          </cell>
          <cell r="L42172">
            <v>255</v>
          </cell>
          <cell r="M42172">
            <v>0</v>
          </cell>
          <cell r="N42172">
            <v>255</v>
          </cell>
        </row>
        <row r="42173">
          <cell r="A42173" t="str">
            <v>农村低保</v>
          </cell>
        </row>
        <row r="42173">
          <cell r="E42173" t="str">
            <v>彭营</v>
          </cell>
        </row>
        <row r="42173">
          <cell r="K42173">
            <v>1</v>
          </cell>
          <cell r="L42173">
            <v>255</v>
          </cell>
          <cell r="M42173">
            <v>0</v>
          </cell>
          <cell r="N42173">
            <v>255</v>
          </cell>
        </row>
        <row r="42174">
          <cell r="A42174" t="str">
            <v>农村低保</v>
          </cell>
        </row>
        <row r="42174">
          <cell r="E42174" t="str">
            <v>彭营</v>
          </cell>
        </row>
        <row r="42174">
          <cell r="K42174">
            <v>2</v>
          </cell>
          <cell r="L42174">
            <v>255</v>
          </cell>
          <cell r="M42174">
            <v>0</v>
          </cell>
          <cell r="N42174">
            <v>510</v>
          </cell>
        </row>
        <row r="42175">
          <cell r="A42175" t="str">
            <v>农村低保</v>
          </cell>
        </row>
        <row r="42175">
          <cell r="E42175" t="str">
            <v>曲屯</v>
          </cell>
        </row>
        <row r="42175">
          <cell r="K42175">
            <v>2</v>
          </cell>
          <cell r="L42175">
            <v>290</v>
          </cell>
          <cell r="M42175">
            <v>0</v>
          </cell>
          <cell r="N42175">
            <v>580</v>
          </cell>
        </row>
        <row r="42176">
          <cell r="A42176" t="str">
            <v>农村低保</v>
          </cell>
        </row>
        <row r="42176">
          <cell r="E42176" t="str">
            <v>曲屯</v>
          </cell>
        </row>
        <row r="42176">
          <cell r="K42176">
            <v>2</v>
          </cell>
          <cell r="L42176">
            <v>290</v>
          </cell>
          <cell r="M42176">
            <v>0</v>
          </cell>
          <cell r="N42176">
            <v>580</v>
          </cell>
        </row>
        <row r="42177">
          <cell r="A42177" t="str">
            <v>农村低保</v>
          </cell>
        </row>
        <row r="42177">
          <cell r="E42177" t="str">
            <v>曲屯</v>
          </cell>
        </row>
        <row r="42177">
          <cell r="K42177">
            <v>3</v>
          </cell>
          <cell r="L42177">
            <v>290</v>
          </cell>
          <cell r="M42177">
            <v>0</v>
          </cell>
          <cell r="N42177">
            <v>870</v>
          </cell>
        </row>
        <row r="42178">
          <cell r="A42178" t="str">
            <v>农村低保</v>
          </cell>
        </row>
        <row r="42178">
          <cell r="E42178" t="str">
            <v>曲屯</v>
          </cell>
        </row>
        <row r="42178">
          <cell r="K42178">
            <v>2</v>
          </cell>
          <cell r="L42178">
            <v>290</v>
          </cell>
          <cell r="M42178">
            <v>0</v>
          </cell>
          <cell r="N42178">
            <v>580</v>
          </cell>
        </row>
        <row r="42179">
          <cell r="A42179" t="str">
            <v>农村低保</v>
          </cell>
        </row>
        <row r="42179">
          <cell r="E42179" t="str">
            <v>曲屯</v>
          </cell>
        </row>
        <row r="42179">
          <cell r="K42179">
            <v>2</v>
          </cell>
          <cell r="L42179">
            <v>290</v>
          </cell>
          <cell r="M42179">
            <v>0</v>
          </cell>
          <cell r="N42179">
            <v>580</v>
          </cell>
        </row>
        <row r="42180">
          <cell r="A42180" t="str">
            <v>农村低保</v>
          </cell>
        </row>
        <row r="42180">
          <cell r="E42180" t="str">
            <v>曲屯</v>
          </cell>
        </row>
        <row r="42180">
          <cell r="K42180">
            <v>1</v>
          </cell>
          <cell r="L42180">
            <v>290</v>
          </cell>
          <cell r="M42180">
            <v>0</v>
          </cell>
          <cell r="N42180">
            <v>290</v>
          </cell>
        </row>
        <row r="42181">
          <cell r="A42181" t="str">
            <v>农村低保</v>
          </cell>
        </row>
        <row r="42181">
          <cell r="E42181" t="str">
            <v>曲屯</v>
          </cell>
        </row>
        <row r="42181">
          <cell r="K42181">
            <v>1</v>
          </cell>
          <cell r="L42181">
            <v>290</v>
          </cell>
          <cell r="M42181">
            <v>0</v>
          </cell>
          <cell r="N42181">
            <v>290</v>
          </cell>
        </row>
        <row r="42182">
          <cell r="A42182" t="str">
            <v>农村低保</v>
          </cell>
        </row>
        <row r="42182">
          <cell r="E42182" t="str">
            <v>曲屯</v>
          </cell>
        </row>
        <row r="42182">
          <cell r="K42182">
            <v>1</v>
          </cell>
          <cell r="L42182">
            <v>290</v>
          </cell>
          <cell r="M42182">
            <v>0</v>
          </cell>
          <cell r="N42182">
            <v>290</v>
          </cell>
        </row>
        <row r="42183">
          <cell r="A42183" t="str">
            <v>农村低保</v>
          </cell>
        </row>
        <row r="42183">
          <cell r="E42183" t="str">
            <v>曲屯</v>
          </cell>
        </row>
        <row r="42183">
          <cell r="K42183">
            <v>1</v>
          </cell>
          <cell r="L42183">
            <v>290</v>
          </cell>
          <cell r="M42183">
            <v>0</v>
          </cell>
          <cell r="N42183">
            <v>290</v>
          </cell>
        </row>
        <row r="42184">
          <cell r="A42184" t="str">
            <v>农村低保</v>
          </cell>
        </row>
        <row r="42184">
          <cell r="E42184" t="str">
            <v>曲屯</v>
          </cell>
        </row>
        <row r="42184">
          <cell r="K42184">
            <v>4</v>
          </cell>
          <cell r="L42184">
            <v>255</v>
          </cell>
          <cell r="M42184">
            <v>0</v>
          </cell>
          <cell r="N42184">
            <v>1020</v>
          </cell>
        </row>
        <row r="42185">
          <cell r="A42185" t="str">
            <v>农村低保</v>
          </cell>
        </row>
        <row r="42185">
          <cell r="E42185" t="str">
            <v>曲屯</v>
          </cell>
        </row>
        <row r="42185">
          <cell r="K42185">
            <v>2</v>
          </cell>
          <cell r="L42185">
            <v>290</v>
          </cell>
          <cell r="M42185">
            <v>0</v>
          </cell>
          <cell r="N42185">
            <v>580</v>
          </cell>
        </row>
        <row r="42186">
          <cell r="A42186" t="str">
            <v>农村低保</v>
          </cell>
        </row>
        <row r="42186">
          <cell r="E42186" t="str">
            <v>石佛寺</v>
          </cell>
        </row>
        <row r="42186">
          <cell r="K42186">
            <v>3</v>
          </cell>
          <cell r="L42186">
            <v>290</v>
          </cell>
          <cell r="M42186">
            <v>0</v>
          </cell>
          <cell r="N42186">
            <v>870</v>
          </cell>
        </row>
        <row r="42187">
          <cell r="A42187" t="str">
            <v>农村低保</v>
          </cell>
        </row>
        <row r="42187">
          <cell r="E42187" t="str">
            <v>石佛寺</v>
          </cell>
        </row>
        <row r="42187">
          <cell r="K42187">
            <v>1</v>
          </cell>
          <cell r="L42187">
            <v>290</v>
          </cell>
          <cell r="M42187">
            <v>0</v>
          </cell>
          <cell r="N42187">
            <v>290</v>
          </cell>
        </row>
        <row r="42188">
          <cell r="A42188" t="str">
            <v>农村低保</v>
          </cell>
        </row>
        <row r="42188">
          <cell r="E42188" t="str">
            <v>石佛寺</v>
          </cell>
        </row>
        <row r="42188">
          <cell r="K42188">
            <v>1</v>
          </cell>
          <cell r="L42188">
            <v>255</v>
          </cell>
          <cell r="M42188">
            <v>0</v>
          </cell>
          <cell r="N42188">
            <v>255</v>
          </cell>
        </row>
        <row r="42189">
          <cell r="A42189" t="str">
            <v>农村低保</v>
          </cell>
        </row>
        <row r="42189">
          <cell r="E42189" t="str">
            <v>石佛寺</v>
          </cell>
        </row>
        <row r="42189">
          <cell r="K42189">
            <v>1</v>
          </cell>
          <cell r="L42189">
            <v>255</v>
          </cell>
          <cell r="M42189">
            <v>0</v>
          </cell>
          <cell r="N42189">
            <v>255</v>
          </cell>
        </row>
        <row r="42190">
          <cell r="A42190" t="str">
            <v>农村低保</v>
          </cell>
        </row>
        <row r="42190">
          <cell r="E42190" t="str">
            <v>石佛寺</v>
          </cell>
        </row>
        <row r="42190">
          <cell r="K42190">
            <v>2</v>
          </cell>
          <cell r="L42190">
            <v>255</v>
          </cell>
          <cell r="M42190">
            <v>0</v>
          </cell>
          <cell r="N42190">
            <v>510</v>
          </cell>
        </row>
        <row r="42191">
          <cell r="A42191" t="str">
            <v>农村低保</v>
          </cell>
        </row>
        <row r="42191">
          <cell r="E42191" t="str">
            <v>石佛寺</v>
          </cell>
        </row>
        <row r="42191">
          <cell r="K42191">
            <v>2</v>
          </cell>
          <cell r="L42191">
            <v>255</v>
          </cell>
          <cell r="M42191">
            <v>0</v>
          </cell>
          <cell r="N42191">
            <v>510</v>
          </cell>
        </row>
        <row r="42192">
          <cell r="A42192" t="str">
            <v>农村低保</v>
          </cell>
        </row>
        <row r="42192">
          <cell r="E42192" t="str">
            <v>石佛寺</v>
          </cell>
        </row>
        <row r="42192">
          <cell r="K42192">
            <v>3</v>
          </cell>
          <cell r="L42192">
            <v>290</v>
          </cell>
          <cell r="M42192">
            <v>0</v>
          </cell>
          <cell r="N42192">
            <v>870</v>
          </cell>
        </row>
        <row r="42193">
          <cell r="A42193" t="str">
            <v>农村低保</v>
          </cell>
        </row>
        <row r="42193">
          <cell r="E42193" t="str">
            <v>石佛寺</v>
          </cell>
        </row>
        <row r="42193">
          <cell r="K42193">
            <v>1</v>
          </cell>
          <cell r="L42193">
            <v>255</v>
          </cell>
          <cell r="M42193">
            <v>0</v>
          </cell>
          <cell r="N42193">
            <v>255</v>
          </cell>
        </row>
        <row r="42194">
          <cell r="A42194" t="str">
            <v>农村低保</v>
          </cell>
        </row>
        <row r="42194">
          <cell r="E42194" t="str">
            <v>石佛寺</v>
          </cell>
        </row>
        <row r="42194">
          <cell r="K42194">
            <v>1</v>
          </cell>
          <cell r="L42194">
            <v>405</v>
          </cell>
          <cell r="M42194">
            <v>0</v>
          </cell>
          <cell r="N42194">
            <v>405</v>
          </cell>
        </row>
        <row r="42195">
          <cell r="A42195" t="str">
            <v>农村低保</v>
          </cell>
        </row>
        <row r="42195">
          <cell r="E42195" t="str">
            <v>石佛寺</v>
          </cell>
        </row>
        <row r="42195">
          <cell r="K42195">
            <v>2</v>
          </cell>
          <cell r="L42195">
            <v>255</v>
          </cell>
          <cell r="M42195">
            <v>0</v>
          </cell>
          <cell r="N42195">
            <v>510</v>
          </cell>
        </row>
        <row r="42196">
          <cell r="A42196" t="str">
            <v>农村低保</v>
          </cell>
        </row>
        <row r="42196">
          <cell r="E42196" t="str">
            <v>石佛寺</v>
          </cell>
        </row>
        <row r="42196">
          <cell r="K42196">
            <v>1</v>
          </cell>
          <cell r="L42196">
            <v>255</v>
          </cell>
          <cell r="M42196">
            <v>0</v>
          </cell>
          <cell r="N42196">
            <v>255</v>
          </cell>
        </row>
        <row r="42197">
          <cell r="A42197" t="str">
            <v>农村低保</v>
          </cell>
        </row>
        <row r="42197">
          <cell r="E42197" t="str">
            <v>石佛寺</v>
          </cell>
        </row>
        <row r="42197">
          <cell r="K42197">
            <v>2</v>
          </cell>
          <cell r="L42197">
            <v>290</v>
          </cell>
          <cell r="M42197">
            <v>0</v>
          </cell>
          <cell r="N42197">
            <v>580</v>
          </cell>
        </row>
        <row r="42198">
          <cell r="A42198" t="str">
            <v>农村低保</v>
          </cell>
        </row>
        <row r="42198">
          <cell r="E42198" t="str">
            <v>王岗</v>
          </cell>
        </row>
        <row r="42198">
          <cell r="K42198">
            <v>1</v>
          </cell>
          <cell r="L42198">
            <v>290</v>
          </cell>
          <cell r="M42198">
            <v>0</v>
          </cell>
          <cell r="N42198">
            <v>290</v>
          </cell>
        </row>
        <row r="42199">
          <cell r="A42199" t="str">
            <v>农村低保</v>
          </cell>
        </row>
        <row r="42199">
          <cell r="E42199" t="str">
            <v>王岗</v>
          </cell>
        </row>
        <row r="42199">
          <cell r="K42199">
            <v>1</v>
          </cell>
          <cell r="L42199">
            <v>290</v>
          </cell>
          <cell r="M42199">
            <v>0</v>
          </cell>
          <cell r="N42199">
            <v>290</v>
          </cell>
        </row>
        <row r="42200">
          <cell r="A42200" t="str">
            <v>农村低保</v>
          </cell>
        </row>
        <row r="42200">
          <cell r="E42200" t="str">
            <v>王岗</v>
          </cell>
        </row>
        <row r="42200">
          <cell r="K42200">
            <v>1</v>
          </cell>
          <cell r="L42200">
            <v>290</v>
          </cell>
          <cell r="M42200">
            <v>0</v>
          </cell>
          <cell r="N42200">
            <v>290</v>
          </cell>
        </row>
        <row r="42201">
          <cell r="A42201" t="str">
            <v>农村低保</v>
          </cell>
        </row>
        <row r="42201">
          <cell r="E42201" t="str">
            <v>王岗</v>
          </cell>
        </row>
        <row r="42201">
          <cell r="K42201">
            <v>1</v>
          </cell>
          <cell r="L42201">
            <v>290</v>
          </cell>
          <cell r="M42201">
            <v>0</v>
          </cell>
          <cell r="N42201">
            <v>290</v>
          </cell>
        </row>
        <row r="42202">
          <cell r="A42202" t="str">
            <v>农村低保</v>
          </cell>
        </row>
        <row r="42202">
          <cell r="E42202" t="str">
            <v>王岗</v>
          </cell>
        </row>
        <row r="42202">
          <cell r="K42202">
            <v>1</v>
          </cell>
          <cell r="L42202">
            <v>290</v>
          </cell>
          <cell r="M42202">
            <v>0</v>
          </cell>
          <cell r="N42202">
            <v>290</v>
          </cell>
        </row>
        <row r="42203">
          <cell r="A42203" t="str">
            <v>农村低保</v>
          </cell>
        </row>
        <row r="42203">
          <cell r="E42203" t="str">
            <v>王岗</v>
          </cell>
        </row>
        <row r="42203">
          <cell r="K42203">
            <v>2</v>
          </cell>
          <cell r="L42203">
            <v>255</v>
          </cell>
          <cell r="M42203">
            <v>0</v>
          </cell>
          <cell r="N42203">
            <v>510</v>
          </cell>
        </row>
        <row r="42204">
          <cell r="A42204" t="str">
            <v>农村低保</v>
          </cell>
        </row>
        <row r="42204">
          <cell r="E42204" t="str">
            <v>王岗</v>
          </cell>
        </row>
        <row r="42204">
          <cell r="K42204">
            <v>1</v>
          </cell>
          <cell r="L42204">
            <v>290</v>
          </cell>
          <cell r="M42204">
            <v>0</v>
          </cell>
          <cell r="N42204">
            <v>290</v>
          </cell>
        </row>
        <row r="42205">
          <cell r="A42205" t="str">
            <v>农村低保</v>
          </cell>
        </row>
        <row r="42205">
          <cell r="E42205" t="str">
            <v>王岗</v>
          </cell>
        </row>
        <row r="42205">
          <cell r="K42205">
            <v>1</v>
          </cell>
          <cell r="L42205">
            <v>290</v>
          </cell>
          <cell r="M42205">
            <v>0</v>
          </cell>
          <cell r="N42205">
            <v>290</v>
          </cell>
        </row>
        <row r="42206">
          <cell r="A42206" t="str">
            <v>农村低保</v>
          </cell>
        </row>
        <row r="42206">
          <cell r="E42206" t="str">
            <v>王岗</v>
          </cell>
        </row>
        <row r="42206">
          <cell r="K42206">
            <v>2</v>
          </cell>
          <cell r="L42206">
            <v>290</v>
          </cell>
          <cell r="M42206">
            <v>0</v>
          </cell>
          <cell r="N42206">
            <v>580</v>
          </cell>
        </row>
        <row r="42207">
          <cell r="A42207" t="str">
            <v>农村低保</v>
          </cell>
        </row>
        <row r="42207">
          <cell r="E42207" t="str">
            <v>王岗</v>
          </cell>
        </row>
        <row r="42207">
          <cell r="K42207">
            <v>1</v>
          </cell>
          <cell r="L42207">
            <v>290</v>
          </cell>
          <cell r="M42207">
            <v>0</v>
          </cell>
          <cell r="N42207">
            <v>290</v>
          </cell>
        </row>
        <row r="42208">
          <cell r="A42208" t="str">
            <v>农村低保</v>
          </cell>
        </row>
        <row r="42208">
          <cell r="E42208" t="str">
            <v>王岗</v>
          </cell>
        </row>
        <row r="42208">
          <cell r="K42208">
            <v>2</v>
          </cell>
          <cell r="L42208">
            <v>290</v>
          </cell>
          <cell r="M42208">
            <v>0</v>
          </cell>
          <cell r="N42208">
            <v>580</v>
          </cell>
        </row>
        <row r="42209">
          <cell r="A42209" t="str">
            <v>农村低保</v>
          </cell>
        </row>
        <row r="42209">
          <cell r="E42209" t="str">
            <v>王岗</v>
          </cell>
        </row>
        <row r="42209">
          <cell r="K42209">
            <v>1</v>
          </cell>
          <cell r="L42209">
            <v>255</v>
          </cell>
          <cell r="M42209">
            <v>0</v>
          </cell>
          <cell r="N42209">
            <v>255</v>
          </cell>
        </row>
        <row r="42210">
          <cell r="A42210" t="str">
            <v>农村低保</v>
          </cell>
        </row>
        <row r="42210">
          <cell r="E42210" t="str">
            <v>王岗</v>
          </cell>
        </row>
        <row r="42210">
          <cell r="K42210">
            <v>1</v>
          </cell>
          <cell r="L42210">
            <v>255</v>
          </cell>
          <cell r="M42210">
            <v>0</v>
          </cell>
          <cell r="N42210">
            <v>255</v>
          </cell>
        </row>
        <row r="42211">
          <cell r="A42211" t="str">
            <v>农村低保</v>
          </cell>
        </row>
        <row r="42211">
          <cell r="E42211" t="str">
            <v>王岗</v>
          </cell>
        </row>
        <row r="42211">
          <cell r="K42211">
            <v>1</v>
          </cell>
          <cell r="L42211">
            <v>290</v>
          </cell>
          <cell r="M42211">
            <v>0</v>
          </cell>
          <cell r="N42211">
            <v>290</v>
          </cell>
        </row>
        <row r="42212">
          <cell r="A42212" t="str">
            <v>农村低保</v>
          </cell>
        </row>
        <row r="42212">
          <cell r="E42212" t="str">
            <v>雪枫办</v>
          </cell>
        </row>
        <row r="42212">
          <cell r="K42212">
            <v>1</v>
          </cell>
          <cell r="L42212">
            <v>290</v>
          </cell>
          <cell r="M42212">
            <v>0</v>
          </cell>
          <cell r="N42212">
            <v>290</v>
          </cell>
        </row>
        <row r="42213">
          <cell r="A42213" t="str">
            <v>农村低保</v>
          </cell>
        </row>
        <row r="42213">
          <cell r="E42213" t="str">
            <v>雪枫办</v>
          </cell>
        </row>
        <row r="42213">
          <cell r="K42213">
            <v>3</v>
          </cell>
          <cell r="L42213">
            <v>405</v>
          </cell>
          <cell r="M42213">
            <v>0</v>
          </cell>
          <cell r="N42213">
            <v>1215</v>
          </cell>
        </row>
        <row r="42214">
          <cell r="A42214" t="str">
            <v>农村低保</v>
          </cell>
        </row>
        <row r="42214">
          <cell r="E42214" t="str">
            <v>雪枫办</v>
          </cell>
        </row>
        <row r="42214">
          <cell r="K42214">
            <v>1</v>
          </cell>
          <cell r="L42214">
            <v>290</v>
          </cell>
          <cell r="M42214">
            <v>0</v>
          </cell>
          <cell r="N42214">
            <v>290</v>
          </cell>
        </row>
        <row r="42215">
          <cell r="A42215" t="str">
            <v>农村低保</v>
          </cell>
        </row>
        <row r="42215">
          <cell r="E42215" t="str">
            <v>雪枫办</v>
          </cell>
        </row>
        <row r="42215">
          <cell r="K42215">
            <v>1</v>
          </cell>
          <cell r="L42215">
            <v>290</v>
          </cell>
          <cell r="M42215">
            <v>0</v>
          </cell>
          <cell r="N42215">
            <v>290</v>
          </cell>
        </row>
        <row r="42216">
          <cell r="A42216" t="str">
            <v>农村低保</v>
          </cell>
        </row>
        <row r="42216">
          <cell r="E42216" t="str">
            <v>雪枫办</v>
          </cell>
        </row>
        <row r="42216">
          <cell r="K42216">
            <v>1</v>
          </cell>
          <cell r="L42216">
            <v>290</v>
          </cell>
          <cell r="M42216">
            <v>0</v>
          </cell>
          <cell r="N42216">
            <v>290</v>
          </cell>
        </row>
        <row r="42217">
          <cell r="A42217" t="str">
            <v>农村低保</v>
          </cell>
        </row>
        <row r="42217">
          <cell r="E42217" t="str">
            <v>雪枫办</v>
          </cell>
        </row>
        <row r="42217">
          <cell r="K42217">
            <v>1</v>
          </cell>
          <cell r="L42217">
            <v>290</v>
          </cell>
          <cell r="M42217">
            <v>0</v>
          </cell>
          <cell r="N42217">
            <v>290</v>
          </cell>
        </row>
        <row r="42218">
          <cell r="A42218" t="str">
            <v>农村低保</v>
          </cell>
        </row>
        <row r="42218">
          <cell r="E42218" t="str">
            <v>雪枫办</v>
          </cell>
        </row>
        <row r="42218">
          <cell r="K42218">
            <v>2</v>
          </cell>
          <cell r="L42218">
            <v>290</v>
          </cell>
          <cell r="M42218">
            <v>0</v>
          </cell>
          <cell r="N42218">
            <v>580</v>
          </cell>
        </row>
        <row r="42219">
          <cell r="A42219" t="str">
            <v>农村低保</v>
          </cell>
        </row>
        <row r="42219">
          <cell r="E42219" t="str">
            <v>雪枫办</v>
          </cell>
        </row>
        <row r="42219">
          <cell r="K42219">
            <v>2</v>
          </cell>
          <cell r="L42219">
            <v>290</v>
          </cell>
          <cell r="M42219">
            <v>0</v>
          </cell>
          <cell r="N42219">
            <v>580</v>
          </cell>
        </row>
        <row r="42220">
          <cell r="A42220" t="str">
            <v>农村低保</v>
          </cell>
        </row>
        <row r="42220">
          <cell r="E42220" t="str">
            <v>雪枫办</v>
          </cell>
        </row>
        <row r="42220">
          <cell r="K42220">
            <v>1</v>
          </cell>
          <cell r="L42220">
            <v>290</v>
          </cell>
          <cell r="M42220">
            <v>0</v>
          </cell>
          <cell r="N42220">
            <v>290</v>
          </cell>
        </row>
        <row r="42221">
          <cell r="A42221" t="str">
            <v>农村低保</v>
          </cell>
        </row>
        <row r="42221">
          <cell r="E42221" t="str">
            <v>雪枫办</v>
          </cell>
        </row>
        <row r="42221">
          <cell r="K42221">
            <v>1</v>
          </cell>
          <cell r="L42221">
            <v>290</v>
          </cell>
          <cell r="M42221">
            <v>0</v>
          </cell>
          <cell r="N42221">
            <v>290</v>
          </cell>
        </row>
        <row r="42222">
          <cell r="A42222" t="str">
            <v>农村低保</v>
          </cell>
        </row>
        <row r="42222">
          <cell r="E42222" t="str">
            <v>杨营</v>
          </cell>
        </row>
        <row r="42222">
          <cell r="K42222">
            <v>2</v>
          </cell>
          <cell r="L42222">
            <v>290</v>
          </cell>
          <cell r="M42222">
            <v>0</v>
          </cell>
          <cell r="N42222">
            <v>580</v>
          </cell>
        </row>
        <row r="42223">
          <cell r="A42223" t="str">
            <v>农村低保</v>
          </cell>
        </row>
        <row r="42223">
          <cell r="E42223" t="str">
            <v>杨营</v>
          </cell>
        </row>
        <row r="42223">
          <cell r="K42223">
            <v>4</v>
          </cell>
          <cell r="L42223">
            <v>290</v>
          </cell>
          <cell r="M42223">
            <v>0</v>
          </cell>
          <cell r="N42223">
            <v>1160</v>
          </cell>
        </row>
        <row r="42224">
          <cell r="A42224" t="str">
            <v>农村低保</v>
          </cell>
        </row>
        <row r="42224">
          <cell r="E42224" t="str">
            <v>杨营</v>
          </cell>
        </row>
        <row r="42224">
          <cell r="K42224">
            <v>1</v>
          </cell>
          <cell r="L42224">
            <v>255</v>
          </cell>
          <cell r="M42224">
            <v>0</v>
          </cell>
          <cell r="N42224">
            <v>255</v>
          </cell>
        </row>
        <row r="42225">
          <cell r="A42225" t="str">
            <v>农村低保</v>
          </cell>
        </row>
        <row r="42225">
          <cell r="E42225" t="str">
            <v>杨营</v>
          </cell>
        </row>
        <row r="42225">
          <cell r="K42225">
            <v>1</v>
          </cell>
          <cell r="L42225">
            <v>255</v>
          </cell>
          <cell r="M42225">
            <v>0</v>
          </cell>
          <cell r="N42225">
            <v>255</v>
          </cell>
        </row>
        <row r="42226">
          <cell r="A42226" t="str">
            <v>农村低保</v>
          </cell>
        </row>
        <row r="42226">
          <cell r="E42226" t="str">
            <v>杨营</v>
          </cell>
        </row>
        <row r="42226">
          <cell r="K42226">
            <v>1</v>
          </cell>
          <cell r="L42226">
            <v>255</v>
          </cell>
          <cell r="M42226">
            <v>0</v>
          </cell>
          <cell r="N42226">
            <v>255</v>
          </cell>
        </row>
        <row r="42227">
          <cell r="A42227" t="str">
            <v>农村低保</v>
          </cell>
        </row>
        <row r="42227">
          <cell r="E42227" t="str">
            <v>杨营</v>
          </cell>
        </row>
        <row r="42227">
          <cell r="K42227">
            <v>1</v>
          </cell>
          <cell r="L42227">
            <v>255</v>
          </cell>
          <cell r="M42227">
            <v>0</v>
          </cell>
          <cell r="N42227">
            <v>255</v>
          </cell>
        </row>
        <row r="42228">
          <cell r="A42228" t="str">
            <v>农村低保</v>
          </cell>
        </row>
        <row r="42228">
          <cell r="E42228" t="str">
            <v>杨营</v>
          </cell>
        </row>
        <row r="42228">
          <cell r="K42228">
            <v>5</v>
          </cell>
          <cell r="L42228">
            <v>290</v>
          </cell>
          <cell r="M42228">
            <v>0</v>
          </cell>
          <cell r="N42228">
            <v>1450</v>
          </cell>
        </row>
        <row r="42229">
          <cell r="A42229" t="str">
            <v>农村低保</v>
          </cell>
        </row>
        <row r="42229">
          <cell r="E42229" t="str">
            <v>杨营</v>
          </cell>
        </row>
        <row r="42229">
          <cell r="K42229">
            <v>1</v>
          </cell>
          <cell r="L42229">
            <v>255</v>
          </cell>
          <cell r="M42229">
            <v>0</v>
          </cell>
          <cell r="N42229">
            <v>255</v>
          </cell>
        </row>
        <row r="42230">
          <cell r="A42230" t="str">
            <v>农村低保</v>
          </cell>
        </row>
        <row r="42230">
          <cell r="E42230" t="str">
            <v>杨营</v>
          </cell>
        </row>
        <row r="42230">
          <cell r="K42230">
            <v>1</v>
          </cell>
          <cell r="L42230">
            <v>290</v>
          </cell>
          <cell r="M42230">
            <v>0</v>
          </cell>
          <cell r="N42230">
            <v>290</v>
          </cell>
        </row>
        <row r="42231">
          <cell r="A42231" t="str">
            <v>农村低保</v>
          </cell>
        </row>
        <row r="42231">
          <cell r="E42231" t="str">
            <v>杨营</v>
          </cell>
        </row>
        <row r="42231">
          <cell r="K42231">
            <v>1</v>
          </cell>
          <cell r="L42231">
            <v>290</v>
          </cell>
          <cell r="M42231">
            <v>0</v>
          </cell>
          <cell r="N42231">
            <v>290</v>
          </cell>
        </row>
        <row r="42232">
          <cell r="A42232" t="str">
            <v>农村低保</v>
          </cell>
        </row>
        <row r="42232">
          <cell r="E42232" t="str">
            <v>杨营</v>
          </cell>
        </row>
        <row r="42232">
          <cell r="K42232">
            <v>1</v>
          </cell>
          <cell r="L42232">
            <v>255</v>
          </cell>
          <cell r="M42232">
            <v>0</v>
          </cell>
          <cell r="N42232">
            <v>255</v>
          </cell>
        </row>
        <row r="42233">
          <cell r="A42233" t="str">
            <v>农村低保</v>
          </cell>
        </row>
        <row r="42233">
          <cell r="E42233" t="str">
            <v>杨营</v>
          </cell>
        </row>
        <row r="42233">
          <cell r="K42233">
            <v>1</v>
          </cell>
          <cell r="L42233">
            <v>255</v>
          </cell>
          <cell r="M42233">
            <v>0</v>
          </cell>
          <cell r="N42233">
            <v>255</v>
          </cell>
        </row>
        <row r="42234">
          <cell r="A42234" t="str">
            <v>农村低保</v>
          </cell>
        </row>
        <row r="42234">
          <cell r="E42234" t="str">
            <v>杨营</v>
          </cell>
        </row>
        <row r="42234">
          <cell r="K42234">
            <v>1</v>
          </cell>
          <cell r="L42234">
            <v>255</v>
          </cell>
          <cell r="M42234">
            <v>0</v>
          </cell>
          <cell r="N42234">
            <v>255</v>
          </cell>
        </row>
        <row r="42235">
          <cell r="A42235" t="str">
            <v>农村低保</v>
          </cell>
        </row>
        <row r="42235">
          <cell r="E42235" t="str">
            <v>杨营</v>
          </cell>
        </row>
        <row r="42235">
          <cell r="K42235">
            <v>1</v>
          </cell>
          <cell r="L42235">
            <v>255</v>
          </cell>
          <cell r="M42235">
            <v>0</v>
          </cell>
          <cell r="N42235">
            <v>255</v>
          </cell>
        </row>
        <row r="42236">
          <cell r="A42236" t="str">
            <v>农村低保</v>
          </cell>
        </row>
        <row r="42236">
          <cell r="E42236" t="str">
            <v>杨营</v>
          </cell>
        </row>
        <row r="42236">
          <cell r="K42236">
            <v>1</v>
          </cell>
          <cell r="L42236">
            <v>255</v>
          </cell>
          <cell r="M42236">
            <v>0</v>
          </cell>
          <cell r="N42236">
            <v>255</v>
          </cell>
        </row>
        <row r="42237">
          <cell r="A42237" t="str">
            <v>农村低保</v>
          </cell>
        </row>
        <row r="42237">
          <cell r="E42237" t="str">
            <v>杨营</v>
          </cell>
        </row>
        <row r="42237">
          <cell r="K42237">
            <v>1</v>
          </cell>
          <cell r="L42237">
            <v>255</v>
          </cell>
          <cell r="M42237">
            <v>0</v>
          </cell>
          <cell r="N42237">
            <v>255</v>
          </cell>
        </row>
        <row r="42238">
          <cell r="A42238" t="str">
            <v>农村低保</v>
          </cell>
        </row>
        <row r="42238">
          <cell r="E42238" t="str">
            <v>杨营</v>
          </cell>
        </row>
        <row r="42238">
          <cell r="K42238">
            <v>2</v>
          </cell>
          <cell r="L42238">
            <v>290</v>
          </cell>
          <cell r="M42238">
            <v>0</v>
          </cell>
          <cell r="N42238">
            <v>580</v>
          </cell>
        </row>
        <row r="42239">
          <cell r="A42239" t="str">
            <v>农村低保</v>
          </cell>
        </row>
        <row r="42239">
          <cell r="E42239" t="str">
            <v>玉都办</v>
          </cell>
        </row>
        <row r="42239">
          <cell r="K42239">
            <v>2</v>
          </cell>
          <cell r="L42239">
            <v>290</v>
          </cell>
          <cell r="M42239">
            <v>0</v>
          </cell>
          <cell r="N42239">
            <v>580</v>
          </cell>
        </row>
        <row r="42240">
          <cell r="A42240" t="str">
            <v>农村低保</v>
          </cell>
        </row>
        <row r="42240">
          <cell r="E42240" t="str">
            <v>玉都办</v>
          </cell>
        </row>
        <row r="42240">
          <cell r="K42240">
            <v>1</v>
          </cell>
          <cell r="L42240">
            <v>290</v>
          </cell>
          <cell r="M42240">
            <v>0</v>
          </cell>
          <cell r="N42240">
            <v>290</v>
          </cell>
        </row>
        <row r="42241">
          <cell r="A42241" t="str">
            <v>农村低保</v>
          </cell>
        </row>
        <row r="42241">
          <cell r="E42241" t="str">
            <v>玉都办</v>
          </cell>
        </row>
        <row r="42241">
          <cell r="K42241">
            <v>1</v>
          </cell>
          <cell r="L42241">
            <v>290</v>
          </cell>
          <cell r="M42241">
            <v>0</v>
          </cell>
          <cell r="N42241">
            <v>290</v>
          </cell>
        </row>
        <row r="42242">
          <cell r="A42242" t="str">
            <v>农村低保</v>
          </cell>
        </row>
        <row r="42242">
          <cell r="E42242" t="str">
            <v>玉都办</v>
          </cell>
        </row>
        <row r="42242">
          <cell r="K42242">
            <v>2</v>
          </cell>
          <cell r="L42242">
            <v>290</v>
          </cell>
          <cell r="M42242">
            <v>0</v>
          </cell>
          <cell r="N42242">
            <v>580</v>
          </cell>
        </row>
        <row r="42243">
          <cell r="A42243" t="str">
            <v>农村低保</v>
          </cell>
        </row>
        <row r="42243">
          <cell r="E42243" t="str">
            <v>玉都办</v>
          </cell>
        </row>
        <row r="42243">
          <cell r="K42243">
            <v>1</v>
          </cell>
          <cell r="L42243">
            <v>255</v>
          </cell>
          <cell r="M42243">
            <v>0</v>
          </cell>
          <cell r="N42243">
            <v>255</v>
          </cell>
        </row>
        <row r="42244">
          <cell r="A42244" t="str">
            <v>农村低保</v>
          </cell>
        </row>
        <row r="42244">
          <cell r="E42244" t="str">
            <v>玉都办</v>
          </cell>
        </row>
        <row r="42244">
          <cell r="K42244">
            <v>2</v>
          </cell>
          <cell r="L42244">
            <v>255</v>
          </cell>
          <cell r="M42244">
            <v>0</v>
          </cell>
          <cell r="N42244">
            <v>510</v>
          </cell>
        </row>
        <row r="42245">
          <cell r="A42245" t="str">
            <v>农村低保</v>
          </cell>
        </row>
        <row r="42245">
          <cell r="E42245" t="str">
            <v>玉都办</v>
          </cell>
        </row>
        <row r="42245">
          <cell r="K42245">
            <v>1</v>
          </cell>
          <cell r="L42245">
            <v>290</v>
          </cell>
          <cell r="M42245">
            <v>0</v>
          </cell>
          <cell r="N42245">
            <v>290</v>
          </cell>
        </row>
        <row r="42246">
          <cell r="A42246" t="str">
            <v>农村低保</v>
          </cell>
        </row>
        <row r="42246">
          <cell r="E42246" t="str">
            <v>玉都办</v>
          </cell>
        </row>
        <row r="42246">
          <cell r="K42246">
            <v>1</v>
          </cell>
          <cell r="L42246">
            <v>290</v>
          </cell>
          <cell r="M42246">
            <v>0</v>
          </cell>
          <cell r="N42246">
            <v>290</v>
          </cell>
        </row>
        <row r="42247">
          <cell r="A42247" t="str">
            <v>农村低保</v>
          </cell>
        </row>
        <row r="42247">
          <cell r="E42247" t="str">
            <v>玉都办</v>
          </cell>
        </row>
        <row r="42247">
          <cell r="K42247">
            <v>1</v>
          </cell>
          <cell r="L42247">
            <v>405</v>
          </cell>
          <cell r="M42247">
            <v>0</v>
          </cell>
          <cell r="N42247">
            <v>405</v>
          </cell>
        </row>
        <row r="42248">
          <cell r="A42248" t="str">
            <v>农村低保</v>
          </cell>
        </row>
        <row r="42248">
          <cell r="E42248" t="str">
            <v>玉都办</v>
          </cell>
        </row>
        <row r="42248">
          <cell r="K42248">
            <v>1</v>
          </cell>
          <cell r="L42248">
            <v>290</v>
          </cell>
          <cell r="M42248">
            <v>0</v>
          </cell>
          <cell r="N42248">
            <v>290</v>
          </cell>
        </row>
        <row r="42249">
          <cell r="A42249" t="str">
            <v>农村低保</v>
          </cell>
        </row>
        <row r="42249">
          <cell r="E42249" t="str">
            <v>玉都办</v>
          </cell>
        </row>
        <row r="42249">
          <cell r="K42249">
            <v>1</v>
          </cell>
          <cell r="L42249">
            <v>290</v>
          </cell>
          <cell r="M42249">
            <v>0</v>
          </cell>
          <cell r="N42249">
            <v>290</v>
          </cell>
        </row>
        <row r="42250">
          <cell r="A42250" t="str">
            <v>农村低保</v>
          </cell>
        </row>
        <row r="42250">
          <cell r="E42250" t="str">
            <v>玉都办</v>
          </cell>
        </row>
        <row r="42250">
          <cell r="K42250">
            <v>2</v>
          </cell>
          <cell r="L42250">
            <v>290</v>
          </cell>
          <cell r="M42250">
            <v>0</v>
          </cell>
          <cell r="N42250">
            <v>580</v>
          </cell>
        </row>
        <row r="42251">
          <cell r="A42251" t="str">
            <v>农村低保</v>
          </cell>
        </row>
        <row r="42251">
          <cell r="E42251" t="str">
            <v>玉都办</v>
          </cell>
        </row>
        <row r="42251">
          <cell r="K42251">
            <v>1</v>
          </cell>
          <cell r="L42251">
            <v>290</v>
          </cell>
          <cell r="M42251">
            <v>0</v>
          </cell>
          <cell r="N42251">
            <v>290</v>
          </cell>
        </row>
        <row r="42252">
          <cell r="A42252" t="str">
            <v>农村低保</v>
          </cell>
        </row>
        <row r="42252">
          <cell r="E42252" t="str">
            <v>玉都办</v>
          </cell>
        </row>
        <row r="42252">
          <cell r="K42252">
            <v>1</v>
          </cell>
          <cell r="L42252">
            <v>290</v>
          </cell>
          <cell r="M42252">
            <v>0</v>
          </cell>
          <cell r="N42252">
            <v>290</v>
          </cell>
        </row>
        <row r="42253">
          <cell r="A42253" t="str">
            <v>农村低保</v>
          </cell>
        </row>
        <row r="42253">
          <cell r="E42253" t="str">
            <v>枣园</v>
          </cell>
        </row>
        <row r="42253">
          <cell r="K42253">
            <v>1</v>
          </cell>
          <cell r="L42253">
            <v>255</v>
          </cell>
          <cell r="M42253">
            <v>0</v>
          </cell>
          <cell r="N42253">
            <v>255</v>
          </cell>
        </row>
        <row r="42254">
          <cell r="A42254" t="str">
            <v>农村低保</v>
          </cell>
        </row>
        <row r="42254">
          <cell r="E42254" t="str">
            <v>枣园</v>
          </cell>
        </row>
        <row r="42254">
          <cell r="K42254">
            <v>1</v>
          </cell>
          <cell r="L42254">
            <v>255</v>
          </cell>
          <cell r="M42254">
            <v>0</v>
          </cell>
          <cell r="N42254">
            <v>255</v>
          </cell>
        </row>
        <row r="42255">
          <cell r="A42255" t="str">
            <v>农村低保</v>
          </cell>
        </row>
        <row r="42255">
          <cell r="E42255" t="str">
            <v>枣园</v>
          </cell>
        </row>
        <row r="42255">
          <cell r="K42255">
            <v>1</v>
          </cell>
          <cell r="L42255">
            <v>255</v>
          </cell>
          <cell r="M42255">
            <v>0</v>
          </cell>
          <cell r="N42255">
            <v>255</v>
          </cell>
        </row>
        <row r="42256">
          <cell r="A42256" t="str">
            <v>农村低保</v>
          </cell>
        </row>
        <row r="42256">
          <cell r="E42256" t="str">
            <v>枣园</v>
          </cell>
        </row>
        <row r="42256">
          <cell r="K42256">
            <v>1</v>
          </cell>
          <cell r="L42256">
            <v>255</v>
          </cell>
          <cell r="M42256">
            <v>0</v>
          </cell>
          <cell r="N42256">
            <v>255</v>
          </cell>
        </row>
        <row r="42257">
          <cell r="A42257" t="str">
            <v>农村低保</v>
          </cell>
        </row>
        <row r="42257">
          <cell r="E42257" t="str">
            <v>枣园</v>
          </cell>
        </row>
        <row r="42257">
          <cell r="K42257">
            <v>1</v>
          </cell>
          <cell r="L42257">
            <v>255</v>
          </cell>
          <cell r="M42257">
            <v>0</v>
          </cell>
          <cell r="N42257">
            <v>255</v>
          </cell>
        </row>
        <row r="42258">
          <cell r="A42258" t="str">
            <v>农村低保</v>
          </cell>
        </row>
        <row r="42258">
          <cell r="E42258" t="str">
            <v>枣园</v>
          </cell>
        </row>
        <row r="42258">
          <cell r="K42258">
            <v>1</v>
          </cell>
          <cell r="L42258">
            <v>255</v>
          </cell>
          <cell r="M42258">
            <v>0</v>
          </cell>
          <cell r="N42258">
            <v>255</v>
          </cell>
        </row>
        <row r="42259">
          <cell r="A42259" t="str">
            <v>农村低保</v>
          </cell>
        </row>
        <row r="42259">
          <cell r="E42259" t="str">
            <v>枣园</v>
          </cell>
        </row>
        <row r="42259">
          <cell r="K42259">
            <v>1</v>
          </cell>
          <cell r="L42259">
            <v>255</v>
          </cell>
          <cell r="M42259">
            <v>0</v>
          </cell>
          <cell r="N42259">
            <v>255</v>
          </cell>
        </row>
        <row r="42260">
          <cell r="A42260" t="str">
            <v>农村低保</v>
          </cell>
        </row>
        <row r="42260">
          <cell r="E42260" t="str">
            <v>枣园</v>
          </cell>
        </row>
        <row r="42260">
          <cell r="K42260">
            <v>1</v>
          </cell>
          <cell r="L42260">
            <v>255</v>
          </cell>
          <cell r="M42260">
            <v>0</v>
          </cell>
          <cell r="N42260">
            <v>255</v>
          </cell>
        </row>
        <row r="42261">
          <cell r="A42261" t="str">
            <v>农村低保</v>
          </cell>
        </row>
        <row r="42261">
          <cell r="E42261" t="str">
            <v>枣园</v>
          </cell>
        </row>
        <row r="42261">
          <cell r="K42261">
            <v>2</v>
          </cell>
          <cell r="L42261">
            <v>255</v>
          </cell>
          <cell r="M42261">
            <v>0</v>
          </cell>
          <cell r="N42261">
            <v>510</v>
          </cell>
        </row>
        <row r="42262">
          <cell r="A42262" t="str">
            <v>农村低保</v>
          </cell>
        </row>
        <row r="42262">
          <cell r="E42262" t="str">
            <v>枣园</v>
          </cell>
        </row>
        <row r="42262">
          <cell r="K42262">
            <v>1</v>
          </cell>
          <cell r="L42262">
            <v>255</v>
          </cell>
          <cell r="M42262">
            <v>0</v>
          </cell>
          <cell r="N42262">
            <v>255</v>
          </cell>
        </row>
        <row r="42263">
          <cell r="A42263" t="str">
            <v>农村低保</v>
          </cell>
        </row>
        <row r="42263">
          <cell r="E42263" t="str">
            <v>枣园</v>
          </cell>
        </row>
        <row r="42263">
          <cell r="K42263">
            <v>1</v>
          </cell>
          <cell r="L42263">
            <v>255</v>
          </cell>
          <cell r="M42263">
            <v>0</v>
          </cell>
          <cell r="N42263">
            <v>255</v>
          </cell>
        </row>
        <row r="42264">
          <cell r="A42264" t="str">
            <v>农村低保</v>
          </cell>
        </row>
        <row r="42264">
          <cell r="E42264" t="str">
            <v>枣园</v>
          </cell>
        </row>
        <row r="42264">
          <cell r="K42264">
            <v>1</v>
          </cell>
          <cell r="L42264">
            <v>255</v>
          </cell>
          <cell r="M42264">
            <v>0</v>
          </cell>
          <cell r="N42264">
            <v>255</v>
          </cell>
        </row>
        <row r="42265">
          <cell r="A42265" t="str">
            <v>农村低保</v>
          </cell>
        </row>
        <row r="42265">
          <cell r="E42265" t="str">
            <v>枣园</v>
          </cell>
        </row>
        <row r="42265">
          <cell r="K42265">
            <v>1</v>
          </cell>
          <cell r="L42265">
            <v>255</v>
          </cell>
          <cell r="M42265">
            <v>0</v>
          </cell>
          <cell r="N42265">
            <v>255</v>
          </cell>
        </row>
        <row r="42266">
          <cell r="A42266" t="str">
            <v>农村低保</v>
          </cell>
        </row>
        <row r="42266">
          <cell r="E42266" t="str">
            <v>枣园</v>
          </cell>
        </row>
        <row r="42266">
          <cell r="K42266">
            <v>1</v>
          </cell>
          <cell r="L42266">
            <v>255</v>
          </cell>
          <cell r="M42266">
            <v>0</v>
          </cell>
          <cell r="N42266">
            <v>255</v>
          </cell>
        </row>
        <row r="42267">
          <cell r="A42267" t="str">
            <v>农村低保</v>
          </cell>
        </row>
        <row r="42267">
          <cell r="E42267" t="str">
            <v>枣园</v>
          </cell>
        </row>
        <row r="42267">
          <cell r="K42267">
            <v>1</v>
          </cell>
          <cell r="L42267">
            <v>255</v>
          </cell>
          <cell r="M42267">
            <v>0</v>
          </cell>
          <cell r="N42267">
            <v>255</v>
          </cell>
        </row>
        <row r="42268">
          <cell r="A42268" t="str">
            <v>农村低保</v>
          </cell>
        </row>
        <row r="42268">
          <cell r="E42268" t="str">
            <v>枣园</v>
          </cell>
        </row>
        <row r="42268">
          <cell r="K42268">
            <v>1</v>
          </cell>
          <cell r="L42268">
            <v>255</v>
          </cell>
          <cell r="M42268">
            <v>0</v>
          </cell>
          <cell r="N42268">
            <v>255</v>
          </cell>
        </row>
        <row r="42269">
          <cell r="A42269" t="str">
            <v>农村低保</v>
          </cell>
        </row>
        <row r="42269">
          <cell r="E42269" t="str">
            <v>枣园</v>
          </cell>
        </row>
        <row r="42269">
          <cell r="K42269">
            <v>1</v>
          </cell>
          <cell r="L42269">
            <v>255</v>
          </cell>
          <cell r="M42269">
            <v>0</v>
          </cell>
          <cell r="N42269">
            <v>255</v>
          </cell>
        </row>
        <row r="42270">
          <cell r="A42270" t="str">
            <v>农村低保</v>
          </cell>
        </row>
        <row r="42270">
          <cell r="E42270" t="str">
            <v>枣园</v>
          </cell>
        </row>
        <row r="42270">
          <cell r="K42270">
            <v>1</v>
          </cell>
          <cell r="L42270">
            <v>255</v>
          </cell>
          <cell r="M42270">
            <v>0</v>
          </cell>
          <cell r="N42270">
            <v>255</v>
          </cell>
        </row>
        <row r="42271">
          <cell r="A42271" t="str">
            <v>农村低保</v>
          </cell>
        </row>
        <row r="42271">
          <cell r="E42271" t="str">
            <v>枣园</v>
          </cell>
        </row>
        <row r="42271">
          <cell r="K42271">
            <v>1</v>
          </cell>
          <cell r="L42271">
            <v>255</v>
          </cell>
          <cell r="M42271">
            <v>0</v>
          </cell>
          <cell r="N42271">
            <v>255</v>
          </cell>
        </row>
        <row r="42272">
          <cell r="A42272" t="str">
            <v>农村低保</v>
          </cell>
        </row>
        <row r="42272">
          <cell r="E42272" t="str">
            <v>枣园</v>
          </cell>
        </row>
        <row r="42272">
          <cell r="K42272">
            <v>1</v>
          </cell>
          <cell r="L42272">
            <v>255</v>
          </cell>
          <cell r="M42272">
            <v>0</v>
          </cell>
          <cell r="N42272">
            <v>255</v>
          </cell>
        </row>
        <row r="42273">
          <cell r="A42273" t="str">
            <v>农村低保</v>
          </cell>
        </row>
        <row r="42273">
          <cell r="E42273" t="str">
            <v>枣园</v>
          </cell>
        </row>
        <row r="42273">
          <cell r="K42273">
            <v>1</v>
          </cell>
          <cell r="L42273">
            <v>255</v>
          </cell>
          <cell r="M42273">
            <v>0</v>
          </cell>
          <cell r="N42273">
            <v>255</v>
          </cell>
        </row>
        <row r="42274">
          <cell r="A42274" t="str">
            <v>农村低保</v>
          </cell>
        </row>
        <row r="42274">
          <cell r="E42274" t="str">
            <v>枣园</v>
          </cell>
        </row>
        <row r="42274">
          <cell r="K42274">
            <v>1</v>
          </cell>
          <cell r="L42274">
            <v>255</v>
          </cell>
          <cell r="M42274">
            <v>0</v>
          </cell>
          <cell r="N42274">
            <v>255</v>
          </cell>
        </row>
        <row r="42275">
          <cell r="A42275" t="str">
            <v>农村低保</v>
          </cell>
        </row>
        <row r="42275">
          <cell r="E42275" t="str">
            <v>枣园</v>
          </cell>
        </row>
        <row r="42275">
          <cell r="K42275">
            <v>1</v>
          </cell>
          <cell r="L42275">
            <v>255</v>
          </cell>
          <cell r="M42275">
            <v>0</v>
          </cell>
          <cell r="N42275">
            <v>255</v>
          </cell>
        </row>
        <row r="42276">
          <cell r="A42276" t="str">
            <v>农村低保</v>
          </cell>
        </row>
        <row r="42276">
          <cell r="E42276" t="str">
            <v>枣园</v>
          </cell>
        </row>
        <row r="42276">
          <cell r="K42276">
            <v>3</v>
          </cell>
          <cell r="L42276">
            <v>255</v>
          </cell>
          <cell r="M42276">
            <v>0</v>
          </cell>
          <cell r="N42276">
            <v>765</v>
          </cell>
        </row>
        <row r="42277">
          <cell r="A42277" t="str">
            <v>农村低保</v>
          </cell>
        </row>
        <row r="42277">
          <cell r="E42277" t="str">
            <v>枣园</v>
          </cell>
        </row>
        <row r="42277">
          <cell r="K42277">
            <v>2</v>
          </cell>
          <cell r="L42277">
            <v>255</v>
          </cell>
          <cell r="M42277">
            <v>0</v>
          </cell>
          <cell r="N42277">
            <v>510</v>
          </cell>
        </row>
        <row r="42278">
          <cell r="A42278" t="str">
            <v>农村低保</v>
          </cell>
        </row>
        <row r="42278">
          <cell r="E42278" t="str">
            <v>枣园</v>
          </cell>
        </row>
        <row r="42278">
          <cell r="K42278">
            <v>1</v>
          </cell>
          <cell r="L42278">
            <v>255</v>
          </cell>
          <cell r="M42278">
            <v>0</v>
          </cell>
          <cell r="N42278">
            <v>255</v>
          </cell>
        </row>
        <row r="42279">
          <cell r="A42279" t="str">
            <v>农村低保</v>
          </cell>
        </row>
        <row r="42279">
          <cell r="E42279" t="str">
            <v>枣园</v>
          </cell>
        </row>
        <row r="42279">
          <cell r="K42279">
            <v>1</v>
          </cell>
          <cell r="L42279">
            <v>255</v>
          </cell>
          <cell r="M42279">
            <v>0</v>
          </cell>
          <cell r="N42279">
            <v>255</v>
          </cell>
        </row>
        <row r="42280">
          <cell r="A42280" t="str">
            <v>农村低保</v>
          </cell>
        </row>
        <row r="42280">
          <cell r="E42280" t="str">
            <v>枣园</v>
          </cell>
        </row>
        <row r="42280">
          <cell r="K42280">
            <v>2</v>
          </cell>
          <cell r="L42280">
            <v>255</v>
          </cell>
          <cell r="M42280">
            <v>0</v>
          </cell>
          <cell r="N42280">
            <v>510</v>
          </cell>
        </row>
        <row r="42281">
          <cell r="A42281" t="str">
            <v>农村低保</v>
          </cell>
        </row>
        <row r="42281">
          <cell r="E42281" t="str">
            <v>枣园</v>
          </cell>
        </row>
        <row r="42281">
          <cell r="K42281">
            <v>1</v>
          </cell>
          <cell r="L42281">
            <v>255</v>
          </cell>
          <cell r="M42281">
            <v>0</v>
          </cell>
          <cell r="N42281">
            <v>255</v>
          </cell>
        </row>
        <row r="42282">
          <cell r="A42282" t="str">
            <v>农村低保</v>
          </cell>
        </row>
        <row r="42282">
          <cell r="E42282" t="str">
            <v>枣园</v>
          </cell>
        </row>
        <row r="42282">
          <cell r="K42282">
            <v>1</v>
          </cell>
          <cell r="L42282">
            <v>255</v>
          </cell>
          <cell r="M42282">
            <v>0</v>
          </cell>
          <cell r="N42282">
            <v>255</v>
          </cell>
        </row>
        <row r="42283">
          <cell r="A42283" t="str">
            <v>农村低保</v>
          </cell>
        </row>
        <row r="42283">
          <cell r="E42283" t="str">
            <v>张林</v>
          </cell>
        </row>
        <row r="42283">
          <cell r="K42283">
            <v>1</v>
          </cell>
          <cell r="L42283">
            <v>290</v>
          </cell>
          <cell r="M42283">
            <v>0</v>
          </cell>
          <cell r="N42283">
            <v>290</v>
          </cell>
        </row>
        <row r="42284">
          <cell r="A42284" t="str">
            <v>农村低保</v>
          </cell>
        </row>
        <row r="42284">
          <cell r="E42284" t="str">
            <v>张林</v>
          </cell>
        </row>
        <row r="42284">
          <cell r="K42284">
            <v>1</v>
          </cell>
          <cell r="L42284">
            <v>255</v>
          </cell>
          <cell r="M42284">
            <v>0</v>
          </cell>
          <cell r="N42284">
            <v>255</v>
          </cell>
        </row>
        <row r="42285">
          <cell r="A42285" t="str">
            <v>农村低保</v>
          </cell>
        </row>
        <row r="42285">
          <cell r="E42285" t="str">
            <v>张林</v>
          </cell>
        </row>
        <row r="42285">
          <cell r="K42285">
            <v>5</v>
          </cell>
          <cell r="L42285">
            <v>255</v>
          </cell>
          <cell r="M42285">
            <v>0</v>
          </cell>
          <cell r="N42285">
            <v>1275</v>
          </cell>
        </row>
        <row r="42286">
          <cell r="A42286" t="str">
            <v>农村低保</v>
          </cell>
        </row>
        <row r="42286">
          <cell r="E42286" t="str">
            <v>张林</v>
          </cell>
        </row>
        <row r="42286">
          <cell r="K42286">
            <v>1</v>
          </cell>
          <cell r="L42286">
            <v>255</v>
          </cell>
          <cell r="M42286">
            <v>0</v>
          </cell>
          <cell r="N42286">
            <v>255</v>
          </cell>
        </row>
        <row r="42287">
          <cell r="A42287" t="str">
            <v>农村低保</v>
          </cell>
        </row>
        <row r="42287">
          <cell r="E42287" t="str">
            <v>张林</v>
          </cell>
        </row>
        <row r="42287">
          <cell r="K42287">
            <v>1</v>
          </cell>
          <cell r="L42287">
            <v>255</v>
          </cell>
          <cell r="M42287">
            <v>0</v>
          </cell>
          <cell r="N42287">
            <v>255</v>
          </cell>
        </row>
        <row r="42288">
          <cell r="A42288" t="str">
            <v>农村低保</v>
          </cell>
        </row>
        <row r="42288">
          <cell r="E42288" t="str">
            <v>张林</v>
          </cell>
        </row>
        <row r="42288">
          <cell r="K42288">
            <v>5</v>
          </cell>
          <cell r="L42288">
            <v>290</v>
          </cell>
          <cell r="M42288">
            <v>0</v>
          </cell>
          <cell r="N42288">
            <v>1450</v>
          </cell>
        </row>
        <row r="42289">
          <cell r="A42289" t="str">
            <v>农村低保</v>
          </cell>
        </row>
        <row r="42289">
          <cell r="E42289" t="str">
            <v>张林</v>
          </cell>
        </row>
        <row r="42289">
          <cell r="K42289">
            <v>1</v>
          </cell>
          <cell r="L42289">
            <v>255</v>
          </cell>
          <cell r="M42289">
            <v>0</v>
          </cell>
          <cell r="N42289">
            <v>255</v>
          </cell>
        </row>
        <row r="42290">
          <cell r="A42290" t="str">
            <v>农村低保</v>
          </cell>
        </row>
        <row r="42290">
          <cell r="E42290" t="str">
            <v>张林</v>
          </cell>
        </row>
        <row r="42290">
          <cell r="K42290">
            <v>1</v>
          </cell>
          <cell r="L42290">
            <v>255</v>
          </cell>
          <cell r="M42290">
            <v>0</v>
          </cell>
          <cell r="N42290">
            <v>255</v>
          </cell>
        </row>
        <row r="42291">
          <cell r="A42291" t="str">
            <v>农村低保</v>
          </cell>
        </row>
        <row r="42291">
          <cell r="E42291" t="str">
            <v>张林</v>
          </cell>
        </row>
        <row r="42291">
          <cell r="K42291">
            <v>1</v>
          </cell>
          <cell r="L42291">
            <v>255</v>
          </cell>
          <cell r="M42291">
            <v>0</v>
          </cell>
          <cell r="N42291">
            <v>255</v>
          </cell>
        </row>
        <row r="42292">
          <cell r="A42292" t="str">
            <v>农村低保</v>
          </cell>
        </row>
        <row r="42292">
          <cell r="E42292" t="str">
            <v>张林</v>
          </cell>
        </row>
        <row r="42292">
          <cell r="K42292">
            <v>1</v>
          </cell>
          <cell r="L42292">
            <v>290</v>
          </cell>
          <cell r="M42292">
            <v>0</v>
          </cell>
          <cell r="N42292">
            <v>290</v>
          </cell>
        </row>
        <row r="42293">
          <cell r="A42293" t="str">
            <v>农村低保</v>
          </cell>
        </row>
        <row r="42293">
          <cell r="E42293" t="str">
            <v>张林</v>
          </cell>
        </row>
        <row r="42293">
          <cell r="K42293">
            <v>2</v>
          </cell>
          <cell r="L42293">
            <v>290</v>
          </cell>
          <cell r="M42293">
            <v>0</v>
          </cell>
          <cell r="N42293">
            <v>580</v>
          </cell>
        </row>
        <row r="42294">
          <cell r="A42294" t="str">
            <v>农村低保</v>
          </cell>
        </row>
        <row r="42294">
          <cell r="E42294" t="str">
            <v>张林</v>
          </cell>
        </row>
        <row r="42294">
          <cell r="K42294">
            <v>1</v>
          </cell>
          <cell r="L42294">
            <v>255</v>
          </cell>
          <cell r="M42294">
            <v>0</v>
          </cell>
          <cell r="N42294">
            <v>255</v>
          </cell>
        </row>
        <row r="42295">
          <cell r="A42295" t="str">
            <v>农村低保</v>
          </cell>
        </row>
        <row r="42295">
          <cell r="E42295" t="str">
            <v>张林</v>
          </cell>
        </row>
        <row r="42295">
          <cell r="K42295">
            <v>1</v>
          </cell>
          <cell r="L42295">
            <v>290</v>
          </cell>
          <cell r="M42295">
            <v>0</v>
          </cell>
          <cell r="N42295">
            <v>290</v>
          </cell>
        </row>
        <row r="42296">
          <cell r="A42296" t="str">
            <v>农村低保</v>
          </cell>
        </row>
        <row r="42296">
          <cell r="E42296" t="str">
            <v>遮山</v>
          </cell>
        </row>
        <row r="42296">
          <cell r="K42296">
            <v>1</v>
          </cell>
          <cell r="L42296">
            <v>290</v>
          </cell>
          <cell r="M42296">
            <v>0</v>
          </cell>
          <cell r="N42296">
            <v>290</v>
          </cell>
        </row>
        <row r="42297">
          <cell r="A42297" t="str">
            <v>农村低保</v>
          </cell>
        </row>
        <row r="42297">
          <cell r="E42297" t="str">
            <v>遮山</v>
          </cell>
        </row>
        <row r="42297">
          <cell r="K42297">
            <v>1</v>
          </cell>
          <cell r="L42297">
            <v>290</v>
          </cell>
          <cell r="M42297">
            <v>0</v>
          </cell>
          <cell r="N42297">
            <v>290</v>
          </cell>
        </row>
        <row r="42298">
          <cell r="A42298" t="str">
            <v>农村低保</v>
          </cell>
        </row>
        <row r="42298">
          <cell r="E42298" t="str">
            <v>遮山</v>
          </cell>
        </row>
        <row r="42298">
          <cell r="K42298">
            <v>1</v>
          </cell>
          <cell r="L42298">
            <v>255</v>
          </cell>
          <cell r="M42298">
            <v>0</v>
          </cell>
          <cell r="N42298">
            <v>255</v>
          </cell>
        </row>
        <row r="42299">
          <cell r="A42299" t="str">
            <v>农村低保</v>
          </cell>
        </row>
        <row r="42299">
          <cell r="E42299" t="str">
            <v>遮山</v>
          </cell>
        </row>
        <row r="42299">
          <cell r="K42299">
            <v>1</v>
          </cell>
          <cell r="L42299">
            <v>290</v>
          </cell>
          <cell r="M42299">
            <v>0</v>
          </cell>
          <cell r="N42299">
            <v>290</v>
          </cell>
        </row>
        <row r="42300">
          <cell r="A42300" t="str">
            <v>农村低保</v>
          </cell>
        </row>
        <row r="42300">
          <cell r="E42300" t="str">
            <v>遮山</v>
          </cell>
        </row>
        <row r="42300">
          <cell r="K42300">
            <v>1</v>
          </cell>
          <cell r="L42300">
            <v>290</v>
          </cell>
          <cell r="M42300">
            <v>0</v>
          </cell>
          <cell r="N42300">
            <v>290</v>
          </cell>
        </row>
        <row r="42301">
          <cell r="A42301" t="str">
            <v>农村低保</v>
          </cell>
        </row>
        <row r="42301">
          <cell r="E42301" t="str">
            <v>遮山</v>
          </cell>
        </row>
        <row r="42301">
          <cell r="K42301">
            <v>1</v>
          </cell>
          <cell r="L42301">
            <v>290</v>
          </cell>
          <cell r="M42301">
            <v>0</v>
          </cell>
          <cell r="N42301">
            <v>290</v>
          </cell>
        </row>
        <row r="42302">
          <cell r="A42302" t="str">
            <v>农村低保</v>
          </cell>
        </row>
        <row r="42302">
          <cell r="E42302" t="str">
            <v>遮山</v>
          </cell>
        </row>
        <row r="42302">
          <cell r="K42302">
            <v>1</v>
          </cell>
          <cell r="L42302">
            <v>290</v>
          </cell>
          <cell r="M42302">
            <v>0</v>
          </cell>
          <cell r="N42302">
            <v>290</v>
          </cell>
        </row>
        <row r="42303">
          <cell r="A42303" t="str">
            <v>农村低保</v>
          </cell>
        </row>
        <row r="42303">
          <cell r="E42303" t="str">
            <v>遮山</v>
          </cell>
        </row>
        <row r="42303">
          <cell r="K42303">
            <v>1</v>
          </cell>
          <cell r="L42303">
            <v>290</v>
          </cell>
          <cell r="M42303">
            <v>0</v>
          </cell>
          <cell r="N42303">
            <v>290</v>
          </cell>
        </row>
        <row r="42304">
          <cell r="A42304" t="str">
            <v>农村低保</v>
          </cell>
        </row>
        <row r="42304">
          <cell r="E42304" t="str">
            <v>遮山</v>
          </cell>
        </row>
        <row r="42304">
          <cell r="K42304">
            <v>1</v>
          </cell>
          <cell r="L42304">
            <v>290</v>
          </cell>
          <cell r="M42304">
            <v>0</v>
          </cell>
          <cell r="N42304">
            <v>290</v>
          </cell>
        </row>
        <row r="42305">
          <cell r="A42305" t="str">
            <v>城市分散特困</v>
          </cell>
        </row>
        <row r="42305">
          <cell r="E42305" t="str">
            <v>贾宋</v>
          </cell>
        </row>
        <row r="42305">
          <cell r="K42305">
            <v>1</v>
          </cell>
          <cell r="L42305">
            <v>981.5</v>
          </cell>
          <cell r="M42305">
            <v>92.5</v>
          </cell>
          <cell r="N42305">
            <v>1074</v>
          </cell>
        </row>
        <row r="42306">
          <cell r="A42306" t="str">
            <v>城市分散特困</v>
          </cell>
        </row>
        <row r="42306">
          <cell r="E42306" t="str">
            <v>涅阳办</v>
          </cell>
        </row>
        <row r="42306">
          <cell r="K42306">
            <v>1</v>
          </cell>
          <cell r="L42306">
            <v>981.5</v>
          </cell>
          <cell r="M42306">
            <v>358.5</v>
          </cell>
          <cell r="N42306">
            <v>1340</v>
          </cell>
        </row>
        <row r="42307">
          <cell r="A42307" t="str">
            <v>农村分散特困</v>
          </cell>
        </row>
        <row r="42307">
          <cell r="E42307" t="str">
            <v>晁陂</v>
          </cell>
        </row>
        <row r="42307">
          <cell r="K42307">
            <v>1</v>
          </cell>
          <cell r="L42307">
            <v>771</v>
          </cell>
          <cell r="M42307">
            <v>92.5</v>
          </cell>
          <cell r="N42307">
            <v>863.5</v>
          </cell>
        </row>
        <row r="42308">
          <cell r="A42308" t="str">
            <v>农村分散特困</v>
          </cell>
        </row>
        <row r="42308">
          <cell r="E42308" t="str">
            <v>二龙</v>
          </cell>
        </row>
        <row r="42308">
          <cell r="K42308">
            <v>1</v>
          </cell>
          <cell r="L42308">
            <v>771</v>
          </cell>
          <cell r="M42308">
            <v>92.5</v>
          </cell>
          <cell r="N42308">
            <v>863.5</v>
          </cell>
        </row>
        <row r="42309">
          <cell r="A42309" t="str">
            <v>农村分散特困</v>
          </cell>
        </row>
        <row r="42309">
          <cell r="E42309" t="str">
            <v>二龙</v>
          </cell>
        </row>
        <row r="42309">
          <cell r="K42309">
            <v>1</v>
          </cell>
          <cell r="L42309">
            <v>771</v>
          </cell>
          <cell r="M42309">
            <v>92.5</v>
          </cell>
          <cell r="N42309">
            <v>863.5</v>
          </cell>
        </row>
        <row r="42310">
          <cell r="A42310" t="str">
            <v>农村分散特困</v>
          </cell>
        </row>
        <row r="42310">
          <cell r="E42310" t="str">
            <v>高丘</v>
          </cell>
        </row>
        <row r="42310">
          <cell r="K42310">
            <v>1</v>
          </cell>
          <cell r="L42310">
            <v>771</v>
          </cell>
          <cell r="M42310">
            <v>358.5</v>
          </cell>
          <cell r="N42310">
            <v>1129.5</v>
          </cell>
        </row>
        <row r="42311">
          <cell r="A42311" t="str">
            <v>农村分散特困</v>
          </cell>
        </row>
        <row r="42311">
          <cell r="E42311" t="str">
            <v>高丘</v>
          </cell>
        </row>
        <row r="42311">
          <cell r="K42311">
            <v>1</v>
          </cell>
          <cell r="L42311">
            <v>771</v>
          </cell>
          <cell r="M42311">
            <v>92.5</v>
          </cell>
          <cell r="N42311">
            <v>863.5</v>
          </cell>
        </row>
        <row r="42312">
          <cell r="A42312" t="str">
            <v>农村分散特困</v>
          </cell>
        </row>
        <row r="42312">
          <cell r="E42312" t="str">
            <v>高丘</v>
          </cell>
        </row>
        <row r="42312">
          <cell r="K42312">
            <v>1</v>
          </cell>
          <cell r="L42312">
            <v>771</v>
          </cell>
          <cell r="M42312">
            <v>92.5</v>
          </cell>
          <cell r="N42312">
            <v>863.5</v>
          </cell>
        </row>
        <row r="42313">
          <cell r="A42313" t="str">
            <v>农村分散特困</v>
          </cell>
        </row>
        <row r="42313">
          <cell r="E42313" t="str">
            <v>高丘</v>
          </cell>
        </row>
        <row r="42313">
          <cell r="K42313">
            <v>1</v>
          </cell>
          <cell r="L42313">
            <v>771</v>
          </cell>
          <cell r="M42313">
            <v>92.5</v>
          </cell>
          <cell r="N42313">
            <v>863.5</v>
          </cell>
        </row>
        <row r="42314">
          <cell r="A42314" t="str">
            <v>农村分散特困</v>
          </cell>
        </row>
        <row r="42314">
          <cell r="E42314" t="str">
            <v>高丘</v>
          </cell>
        </row>
        <row r="42314">
          <cell r="K42314">
            <v>1</v>
          </cell>
          <cell r="L42314">
            <v>771</v>
          </cell>
          <cell r="M42314">
            <v>358.5</v>
          </cell>
          <cell r="N42314">
            <v>1129.5</v>
          </cell>
        </row>
        <row r="42315">
          <cell r="A42315" t="str">
            <v>农村分散特困</v>
          </cell>
        </row>
        <row r="42315">
          <cell r="E42315" t="str">
            <v>侯集</v>
          </cell>
        </row>
        <row r="42315">
          <cell r="K42315">
            <v>1</v>
          </cell>
          <cell r="L42315">
            <v>771</v>
          </cell>
          <cell r="M42315">
            <v>92.5</v>
          </cell>
          <cell r="N42315">
            <v>863.5</v>
          </cell>
        </row>
        <row r="42316">
          <cell r="A42316" t="str">
            <v>农村分散特困</v>
          </cell>
        </row>
        <row r="42316">
          <cell r="E42316" t="str">
            <v>老庄</v>
          </cell>
        </row>
        <row r="42316">
          <cell r="K42316">
            <v>1</v>
          </cell>
          <cell r="L42316">
            <v>771</v>
          </cell>
          <cell r="M42316">
            <v>92.5</v>
          </cell>
          <cell r="N42316">
            <v>863.5</v>
          </cell>
        </row>
        <row r="42317">
          <cell r="A42317" t="str">
            <v>农村分散特困</v>
          </cell>
        </row>
        <row r="42317">
          <cell r="E42317" t="str">
            <v>老庄</v>
          </cell>
        </row>
        <row r="42317">
          <cell r="K42317">
            <v>1</v>
          </cell>
          <cell r="L42317">
            <v>771</v>
          </cell>
          <cell r="M42317">
            <v>358.5</v>
          </cell>
          <cell r="N42317">
            <v>1129.5</v>
          </cell>
        </row>
        <row r="42318">
          <cell r="A42318" t="str">
            <v>农村分散特困</v>
          </cell>
        </row>
        <row r="42318">
          <cell r="E42318" t="str">
            <v>老庄</v>
          </cell>
        </row>
        <row r="42318">
          <cell r="K42318">
            <v>1</v>
          </cell>
          <cell r="L42318">
            <v>771</v>
          </cell>
          <cell r="M42318">
            <v>358.5</v>
          </cell>
          <cell r="N42318">
            <v>1129.5</v>
          </cell>
        </row>
        <row r="42319">
          <cell r="A42319" t="str">
            <v>农村分散特困</v>
          </cell>
        </row>
        <row r="42319">
          <cell r="E42319" t="str">
            <v>老庄</v>
          </cell>
        </row>
        <row r="42319">
          <cell r="K42319">
            <v>1</v>
          </cell>
          <cell r="L42319">
            <v>771</v>
          </cell>
          <cell r="M42319">
            <v>92.5</v>
          </cell>
          <cell r="N42319">
            <v>863.5</v>
          </cell>
        </row>
        <row r="42320">
          <cell r="A42320" t="str">
            <v>农村分散特困</v>
          </cell>
        </row>
        <row r="42320">
          <cell r="E42320" t="str">
            <v>卢医</v>
          </cell>
        </row>
        <row r="42320">
          <cell r="K42320">
            <v>1</v>
          </cell>
          <cell r="L42320">
            <v>771</v>
          </cell>
          <cell r="M42320">
            <v>92.5</v>
          </cell>
          <cell r="N42320">
            <v>863.5</v>
          </cell>
        </row>
        <row r="42321">
          <cell r="A42321" t="str">
            <v>农村分散特困</v>
          </cell>
        </row>
        <row r="42321">
          <cell r="E42321" t="str">
            <v>马庄</v>
          </cell>
        </row>
        <row r="42321">
          <cell r="K42321">
            <v>1</v>
          </cell>
          <cell r="L42321">
            <v>771</v>
          </cell>
          <cell r="M42321">
            <v>92.5</v>
          </cell>
          <cell r="N42321">
            <v>863.5</v>
          </cell>
        </row>
        <row r="42322">
          <cell r="A42322" t="str">
            <v>农村分散特困</v>
          </cell>
        </row>
        <row r="42322">
          <cell r="E42322" t="str">
            <v>涅阳办</v>
          </cell>
        </row>
        <row r="42322">
          <cell r="K42322">
            <v>1</v>
          </cell>
          <cell r="L42322">
            <v>771</v>
          </cell>
          <cell r="M42322">
            <v>358.5</v>
          </cell>
          <cell r="N42322">
            <v>1129.5</v>
          </cell>
        </row>
        <row r="42323">
          <cell r="A42323" t="str">
            <v>农村分散特困</v>
          </cell>
        </row>
        <row r="42323">
          <cell r="E42323" t="str">
            <v>彭营</v>
          </cell>
        </row>
        <row r="42323">
          <cell r="K42323">
            <v>1</v>
          </cell>
          <cell r="L42323">
            <v>771</v>
          </cell>
          <cell r="M42323">
            <v>92.5</v>
          </cell>
          <cell r="N42323">
            <v>863.5</v>
          </cell>
        </row>
        <row r="42324">
          <cell r="A42324" t="str">
            <v>农村分散特困</v>
          </cell>
        </row>
        <row r="42324">
          <cell r="E42324" t="str">
            <v>曲屯</v>
          </cell>
        </row>
        <row r="42324">
          <cell r="K42324">
            <v>1</v>
          </cell>
          <cell r="L42324">
            <v>771</v>
          </cell>
          <cell r="M42324">
            <v>92.5</v>
          </cell>
          <cell r="N42324">
            <v>863.5</v>
          </cell>
        </row>
        <row r="42325">
          <cell r="A42325" t="str">
            <v>农村分散特困</v>
          </cell>
        </row>
        <row r="42325">
          <cell r="E42325" t="str">
            <v>曲屯</v>
          </cell>
        </row>
        <row r="42325">
          <cell r="K42325">
            <v>1</v>
          </cell>
          <cell r="L42325">
            <v>771</v>
          </cell>
          <cell r="M42325">
            <v>92.5</v>
          </cell>
          <cell r="N42325">
            <v>863.5</v>
          </cell>
        </row>
        <row r="42326">
          <cell r="A42326" t="str">
            <v>农村分散特困</v>
          </cell>
        </row>
        <row r="42326">
          <cell r="E42326" t="str">
            <v>杨营</v>
          </cell>
        </row>
        <row r="42326">
          <cell r="K42326">
            <v>1</v>
          </cell>
          <cell r="L42326">
            <v>771</v>
          </cell>
          <cell r="M42326">
            <v>358.5</v>
          </cell>
          <cell r="N42326">
            <v>1129.5</v>
          </cell>
        </row>
        <row r="42327">
          <cell r="A42327" t="str">
            <v>农村分散特困</v>
          </cell>
        </row>
        <row r="42327">
          <cell r="E42327" t="str">
            <v>杨营</v>
          </cell>
        </row>
        <row r="42327">
          <cell r="K42327">
            <v>1</v>
          </cell>
          <cell r="L42327">
            <v>771</v>
          </cell>
          <cell r="M42327">
            <v>92.5</v>
          </cell>
          <cell r="N42327">
            <v>863.5</v>
          </cell>
        </row>
        <row r="42328">
          <cell r="A42328" t="str">
            <v>农村分散特困</v>
          </cell>
        </row>
        <row r="42328">
          <cell r="E42328" t="str">
            <v>玉都办</v>
          </cell>
        </row>
        <row r="42328">
          <cell r="K42328">
            <v>1</v>
          </cell>
          <cell r="L42328">
            <v>771</v>
          </cell>
          <cell r="M42328">
            <v>92.5</v>
          </cell>
          <cell r="N42328">
            <v>863.5</v>
          </cell>
        </row>
        <row r="42329">
          <cell r="A42329" t="str">
            <v>农村分散特困</v>
          </cell>
        </row>
        <row r="42329">
          <cell r="E42329" t="str">
            <v>枣园</v>
          </cell>
        </row>
        <row r="42329">
          <cell r="K42329">
            <v>1</v>
          </cell>
          <cell r="L42329">
            <v>771</v>
          </cell>
          <cell r="M42329">
            <v>92.5</v>
          </cell>
          <cell r="N42329">
            <v>863.5</v>
          </cell>
        </row>
        <row r="42330">
          <cell r="A42330" t="str">
            <v>农村分散特困</v>
          </cell>
        </row>
        <row r="42330">
          <cell r="E42330" t="str">
            <v>枣园</v>
          </cell>
        </row>
        <row r="42330">
          <cell r="K42330">
            <v>1</v>
          </cell>
          <cell r="L42330">
            <v>771</v>
          </cell>
          <cell r="M42330">
            <v>92.5</v>
          </cell>
          <cell r="N42330">
            <v>863.5</v>
          </cell>
        </row>
        <row r="42331">
          <cell r="A42331" t="str">
            <v>农村分散特困</v>
          </cell>
        </row>
        <row r="42331">
          <cell r="E42331" t="str">
            <v>张林</v>
          </cell>
        </row>
        <row r="42331">
          <cell r="K42331">
            <v>1</v>
          </cell>
          <cell r="L42331">
            <v>771</v>
          </cell>
          <cell r="M42331">
            <v>92.5</v>
          </cell>
          <cell r="N42331">
            <v>863.5</v>
          </cell>
        </row>
        <row r="42332">
          <cell r="A42332" t="str">
            <v>农村分散特困</v>
          </cell>
        </row>
        <row r="42332">
          <cell r="E42332" t="str">
            <v>张林</v>
          </cell>
        </row>
        <row r="42332">
          <cell r="K42332">
            <v>1</v>
          </cell>
          <cell r="L42332">
            <v>771</v>
          </cell>
          <cell r="M42332">
            <v>92.5</v>
          </cell>
          <cell r="N42332">
            <v>863.5</v>
          </cell>
        </row>
        <row r="42333">
          <cell r="A42333" t="str">
            <v>城市低保</v>
          </cell>
        </row>
        <row r="42333">
          <cell r="E42333" t="str">
            <v>遮山</v>
          </cell>
        </row>
        <row r="42333">
          <cell r="K42333">
            <v>1</v>
          </cell>
          <cell r="L42333">
            <v>355</v>
          </cell>
          <cell r="M42333">
            <v>0</v>
          </cell>
          <cell r="N42333">
            <v>355</v>
          </cell>
        </row>
        <row r="42334">
          <cell r="A42334" t="str">
            <v>农村低保</v>
          </cell>
        </row>
        <row r="42334">
          <cell r="E42334" t="str">
            <v>安字营</v>
          </cell>
        </row>
        <row r="42334">
          <cell r="K42334">
            <v>1</v>
          </cell>
          <cell r="L42334">
            <v>290</v>
          </cell>
          <cell r="M42334">
            <v>0</v>
          </cell>
          <cell r="N42334">
            <v>290</v>
          </cell>
        </row>
        <row r="42335">
          <cell r="A42335" t="str">
            <v>农村低保</v>
          </cell>
        </row>
        <row r="42335">
          <cell r="E42335" t="str">
            <v>安字营</v>
          </cell>
        </row>
        <row r="42335">
          <cell r="K42335">
            <v>1</v>
          </cell>
          <cell r="L42335">
            <v>255</v>
          </cell>
          <cell r="M42335">
            <v>0</v>
          </cell>
          <cell r="N42335">
            <v>255</v>
          </cell>
        </row>
        <row r="42336">
          <cell r="A42336" t="str">
            <v>农村低保</v>
          </cell>
        </row>
        <row r="42336">
          <cell r="E42336" t="str">
            <v>安字营</v>
          </cell>
        </row>
        <row r="42336">
          <cell r="K42336">
            <v>1</v>
          </cell>
          <cell r="L42336">
            <v>255</v>
          </cell>
          <cell r="M42336">
            <v>0</v>
          </cell>
          <cell r="N42336">
            <v>255</v>
          </cell>
        </row>
        <row r="42337">
          <cell r="A42337" t="str">
            <v>农村低保</v>
          </cell>
        </row>
        <row r="42337">
          <cell r="E42337" t="str">
            <v>安字营</v>
          </cell>
        </row>
        <row r="42337">
          <cell r="K42337">
            <v>1</v>
          </cell>
          <cell r="L42337">
            <v>290</v>
          </cell>
          <cell r="M42337">
            <v>0</v>
          </cell>
          <cell r="N42337">
            <v>290</v>
          </cell>
        </row>
        <row r="42338">
          <cell r="A42338" t="str">
            <v>农村低保</v>
          </cell>
        </row>
        <row r="42338">
          <cell r="E42338" t="str">
            <v>安字营</v>
          </cell>
        </row>
        <row r="42338">
          <cell r="K42338">
            <v>1</v>
          </cell>
          <cell r="L42338">
            <v>290</v>
          </cell>
          <cell r="M42338">
            <v>0</v>
          </cell>
          <cell r="N42338">
            <v>290</v>
          </cell>
        </row>
        <row r="42339">
          <cell r="A42339" t="str">
            <v>农村低保</v>
          </cell>
        </row>
        <row r="42339">
          <cell r="E42339" t="str">
            <v>安字营</v>
          </cell>
        </row>
        <row r="42339">
          <cell r="K42339">
            <v>1</v>
          </cell>
          <cell r="L42339">
            <v>290</v>
          </cell>
          <cell r="M42339">
            <v>0</v>
          </cell>
          <cell r="N42339">
            <v>290</v>
          </cell>
        </row>
        <row r="42340">
          <cell r="A42340" t="str">
            <v>农村低保</v>
          </cell>
        </row>
        <row r="42340">
          <cell r="E42340" t="str">
            <v>安字营</v>
          </cell>
        </row>
        <row r="42340">
          <cell r="K42340">
            <v>1</v>
          </cell>
          <cell r="L42340">
            <v>290</v>
          </cell>
          <cell r="M42340">
            <v>0</v>
          </cell>
          <cell r="N42340">
            <v>290</v>
          </cell>
        </row>
        <row r="42341">
          <cell r="A42341" t="str">
            <v>农村低保</v>
          </cell>
        </row>
        <row r="42341">
          <cell r="E42341" t="str">
            <v>安字营</v>
          </cell>
        </row>
        <row r="42341">
          <cell r="K42341">
            <v>1</v>
          </cell>
          <cell r="L42341">
            <v>290</v>
          </cell>
          <cell r="M42341">
            <v>0</v>
          </cell>
          <cell r="N42341">
            <v>290</v>
          </cell>
        </row>
        <row r="42342">
          <cell r="A42342" t="str">
            <v>农村低保</v>
          </cell>
        </row>
        <row r="42342">
          <cell r="E42342" t="str">
            <v>安字营</v>
          </cell>
        </row>
        <row r="42342">
          <cell r="K42342">
            <v>1</v>
          </cell>
          <cell r="L42342">
            <v>290</v>
          </cell>
          <cell r="M42342">
            <v>0</v>
          </cell>
          <cell r="N42342">
            <v>290</v>
          </cell>
        </row>
        <row r="42343">
          <cell r="A42343" t="str">
            <v>农村低保</v>
          </cell>
        </row>
        <row r="42343">
          <cell r="E42343" t="str">
            <v>安字营</v>
          </cell>
        </row>
        <row r="42343">
          <cell r="K42343">
            <v>2</v>
          </cell>
          <cell r="L42343">
            <v>290</v>
          </cell>
          <cell r="M42343">
            <v>0</v>
          </cell>
          <cell r="N42343">
            <v>580</v>
          </cell>
        </row>
        <row r="42344">
          <cell r="A42344" t="str">
            <v>农村低保</v>
          </cell>
        </row>
        <row r="42344">
          <cell r="E42344" t="str">
            <v>安字营</v>
          </cell>
        </row>
        <row r="42344">
          <cell r="K42344">
            <v>1</v>
          </cell>
          <cell r="L42344">
            <v>255</v>
          </cell>
          <cell r="M42344">
            <v>0</v>
          </cell>
          <cell r="N42344">
            <v>255</v>
          </cell>
        </row>
        <row r="42345">
          <cell r="A42345" t="str">
            <v>农村低保</v>
          </cell>
        </row>
        <row r="42345">
          <cell r="E42345" t="str">
            <v>安字营</v>
          </cell>
        </row>
        <row r="42345">
          <cell r="K42345">
            <v>1</v>
          </cell>
          <cell r="L42345">
            <v>290</v>
          </cell>
          <cell r="M42345">
            <v>0</v>
          </cell>
          <cell r="N42345">
            <v>290</v>
          </cell>
        </row>
        <row r="42346">
          <cell r="A42346" t="str">
            <v>农村低保</v>
          </cell>
        </row>
        <row r="42346">
          <cell r="E42346" t="str">
            <v>安字营</v>
          </cell>
        </row>
        <row r="42346">
          <cell r="K42346">
            <v>1</v>
          </cell>
          <cell r="L42346">
            <v>290</v>
          </cell>
          <cell r="M42346">
            <v>0</v>
          </cell>
          <cell r="N42346">
            <v>290</v>
          </cell>
        </row>
        <row r="42347">
          <cell r="A42347" t="str">
            <v>农村低保</v>
          </cell>
        </row>
        <row r="42347">
          <cell r="E42347" t="str">
            <v>安字营</v>
          </cell>
        </row>
        <row r="42347">
          <cell r="K42347">
            <v>2</v>
          </cell>
          <cell r="L42347">
            <v>255</v>
          </cell>
          <cell r="M42347">
            <v>0</v>
          </cell>
          <cell r="N42347">
            <v>510</v>
          </cell>
        </row>
        <row r="42348">
          <cell r="A42348" t="str">
            <v>农村低保</v>
          </cell>
        </row>
        <row r="42348">
          <cell r="E42348" t="str">
            <v>安字营</v>
          </cell>
        </row>
        <row r="42348">
          <cell r="K42348">
            <v>1</v>
          </cell>
          <cell r="L42348">
            <v>290</v>
          </cell>
          <cell r="M42348">
            <v>0</v>
          </cell>
          <cell r="N42348">
            <v>290</v>
          </cell>
        </row>
        <row r="42349">
          <cell r="A42349" t="str">
            <v>农村低保</v>
          </cell>
        </row>
        <row r="42349">
          <cell r="E42349" t="str">
            <v>安字营</v>
          </cell>
        </row>
        <row r="42349">
          <cell r="K42349">
            <v>1</v>
          </cell>
          <cell r="L42349">
            <v>255</v>
          </cell>
          <cell r="M42349">
            <v>0</v>
          </cell>
          <cell r="N42349">
            <v>255</v>
          </cell>
        </row>
        <row r="42350">
          <cell r="A42350" t="str">
            <v>农村低保</v>
          </cell>
        </row>
        <row r="42350">
          <cell r="E42350" t="str">
            <v>安字营</v>
          </cell>
        </row>
        <row r="42350">
          <cell r="K42350">
            <v>1</v>
          </cell>
          <cell r="L42350">
            <v>290</v>
          </cell>
          <cell r="M42350">
            <v>0</v>
          </cell>
          <cell r="N42350">
            <v>290</v>
          </cell>
        </row>
        <row r="42351">
          <cell r="A42351" t="str">
            <v>农村低保</v>
          </cell>
        </row>
        <row r="42351">
          <cell r="E42351" t="str">
            <v>安字营</v>
          </cell>
        </row>
        <row r="42351">
          <cell r="K42351">
            <v>3</v>
          </cell>
          <cell r="L42351">
            <v>290</v>
          </cell>
          <cell r="M42351">
            <v>0</v>
          </cell>
          <cell r="N42351">
            <v>870</v>
          </cell>
        </row>
        <row r="42352">
          <cell r="A42352" t="str">
            <v>农村低保</v>
          </cell>
        </row>
        <row r="42352">
          <cell r="E42352" t="str">
            <v>安字营</v>
          </cell>
        </row>
        <row r="42352">
          <cell r="K42352">
            <v>1</v>
          </cell>
          <cell r="L42352">
            <v>290</v>
          </cell>
          <cell r="M42352">
            <v>0</v>
          </cell>
          <cell r="N42352">
            <v>290</v>
          </cell>
        </row>
        <row r="42353">
          <cell r="A42353" t="str">
            <v>农村低保</v>
          </cell>
        </row>
        <row r="42353">
          <cell r="E42353" t="str">
            <v>安字营</v>
          </cell>
        </row>
        <row r="42353">
          <cell r="K42353">
            <v>1</v>
          </cell>
          <cell r="L42353">
            <v>290</v>
          </cell>
          <cell r="M42353">
            <v>0</v>
          </cell>
          <cell r="N42353">
            <v>290</v>
          </cell>
        </row>
        <row r="42354">
          <cell r="A42354" t="str">
            <v>农村低保</v>
          </cell>
        </row>
        <row r="42354">
          <cell r="E42354" t="str">
            <v>安字营</v>
          </cell>
        </row>
        <row r="42354">
          <cell r="K42354">
            <v>1</v>
          </cell>
          <cell r="L42354">
            <v>255</v>
          </cell>
          <cell r="M42354">
            <v>0</v>
          </cell>
          <cell r="N42354">
            <v>255</v>
          </cell>
        </row>
        <row r="42355">
          <cell r="A42355" t="str">
            <v>农村低保</v>
          </cell>
        </row>
        <row r="42355">
          <cell r="E42355" t="str">
            <v>安字营</v>
          </cell>
        </row>
        <row r="42355">
          <cell r="K42355">
            <v>1</v>
          </cell>
          <cell r="L42355">
            <v>290</v>
          </cell>
          <cell r="M42355">
            <v>0</v>
          </cell>
          <cell r="N42355">
            <v>290</v>
          </cell>
        </row>
        <row r="42356">
          <cell r="A42356" t="str">
            <v>农村低保</v>
          </cell>
        </row>
        <row r="42356">
          <cell r="E42356" t="str">
            <v>安字营</v>
          </cell>
        </row>
        <row r="42356">
          <cell r="K42356">
            <v>1</v>
          </cell>
          <cell r="L42356">
            <v>290</v>
          </cell>
          <cell r="M42356">
            <v>0</v>
          </cell>
          <cell r="N42356">
            <v>290</v>
          </cell>
        </row>
        <row r="42357">
          <cell r="A42357" t="str">
            <v>农村低保</v>
          </cell>
        </row>
        <row r="42357">
          <cell r="E42357" t="str">
            <v>晁陂</v>
          </cell>
        </row>
        <row r="42357">
          <cell r="K42357">
            <v>2</v>
          </cell>
          <cell r="L42357">
            <v>290</v>
          </cell>
          <cell r="M42357">
            <v>0</v>
          </cell>
          <cell r="N42357">
            <v>580</v>
          </cell>
        </row>
        <row r="42358">
          <cell r="A42358" t="str">
            <v>农村低保</v>
          </cell>
        </row>
        <row r="42358">
          <cell r="E42358" t="str">
            <v>晁陂</v>
          </cell>
        </row>
        <row r="42358">
          <cell r="K42358">
            <v>1</v>
          </cell>
          <cell r="L42358">
            <v>290</v>
          </cell>
          <cell r="M42358">
            <v>0</v>
          </cell>
          <cell r="N42358">
            <v>290</v>
          </cell>
        </row>
        <row r="42359">
          <cell r="A42359" t="str">
            <v>农村低保</v>
          </cell>
        </row>
        <row r="42359">
          <cell r="E42359" t="str">
            <v>晁陂</v>
          </cell>
        </row>
        <row r="42359">
          <cell r="K42359">
            <v>1</v>
          </cell>
          <cell r="L42359">
            <v>290</v>
          </cell>
          <cell r="M42359">
            <v>0</v>
          </cell>
          <cell r="N42359">
            <v>290</v>
          </cell>
        </row>
        <row r="42360">
          <cell r="A42360" t="str">
            <v>农村低保</v>
          </cell>
        </row>
        <row r="42360">
          <cell r="E42360" t="str">
            <v>晁陂</v>
          </cell>
        </row>
        <row r="42360">
          <cell r="K42360">
            <v>2</v>
          </cell>
          <cell r="L42360">
            <v>405</v>
          </cell>
          <cell r="M42360">
            <v>0</v>
          </cell>
          <cell r="N42360">
            <v>810</v>
          </cell>
        </row>
        <row r="42361">
          <cell r="A42361" t="str">
            <v>农村低保</v>
          </cell>
        </row>
        <row r="42361">
          <cell r="E42361" t="str">
            <v>晁陂</v>
          </cell>
        </row>
        <row r="42361">
          <cell r="K42361">
            <v>1</v>
          </cell>
          <cell r="L42361">
            <v>290</v>
          </cell>
          <cell r="M42361">
            <v>0</v>
          </cell>
          <cell r="N42361">
            <v>290</v>
          </cell>
        </row>
        <row r="42362">
          <cell r="A42362" t="str">
            <v>农村低保</v>
          </cell>
        </row>
        <row r="42362">
          <cell r="E42362" t="str">
            <v>晁陂</v>
          </cell>
        </row>
        <row r="42362">
          <cell r="K42362">
            <v>1</v>
          </cell>
          <cell r="L42362">
            <v>290</v>
          </cell>
          <cell r="M42362">
            <v>0</v>
          </cell>
          <cell r="N42362">
            <v>290</v>
          </cell>
        </row>
        <row r="42363">
          <cell r="A42363" t="str">
            <v>农村低保</v>
          </cell>
        </row>
        <row r="42363">
          <cell r="E42363" t="str">
            <v>晁陂</v>
          </cell>
        </row>
        <row r="42363">
          <cell r="K42363">
            <v>1</v>
          </cell>
          <cell r="L42363">
            <v>290</v>
          </cell>
          <cell r="M42363">
            <v>0</v>
          </cell>
          <cell r="N42363">
            <v>290</v>
          </cell>
        </row>
        <row r="42364">
          <cell r="A42364" t="str">
            <v>农村低保</v>
          </cell>
        </row>
        <row r="42364">
          <cell r="E42364" t="str">
            <v>二龙</v>
          </cell>
        </row>
        <row r="42364">
          <cell r="K42364">
            <v>1</v>
          </cell>
          <cell r="L42364">
            <v>290</v>
          </cell>
          <cell r="M42364">
            <v>0</v>
          </cell>
          <cell r="N42364">
            <v>290</v>
          </cell>
        </row>
        <row r="42365">
          <cell r="A42365" t="str">
            <v>农村低保</v>
          </cell>
        </row>
        <row r="42365">
          <cell r="E42365" t="str">
            <v>二龙</v>
          </cell>
        </row>
        <row r="42365">
          <cell r="K42365">
            <v>1</v>
          </cell>
          <cell r="L42365">
            <v>290</v>
          </cell>
          <cell r="M42365">
            <v>0</v>
          </cell>
          <cell r="N42365">
            <v>290</v>
          </cell>
        </row>
        <row r="42366">
          <cell r="A42366" t="str">
            <v>农村低保</v>
          </cell>
        </row>
        <row r="42366">
          <cell r="E42366" t="str">
            <v>二龙</v>
          </cell>
        </row>
        <row r="42366">
          <cell r="K42366">
            <v>1</v>
          </cell>
          <cell r="L42366">
            <v>290</v>
          </cell>
          <cell r="M42366">
            <v>0</v>
          </cell>
          <cell r="N42366">
            <v>290</v>
          </cell>
        </row>
        <row r="42367">
          <cell r="A42367" t="str">
            <v>农村低保</v>
          </cell>
        </row>
        <row r="42367">
          <cell r="E42367" t="str">
            <v>二龙</v>
          </cell>
        </row>
        <row r="42367">
          <cell r="K42367">
            <v>1</v>
          </cell>
          <cell r="L42367">
            <v>290</v>
          </cell>
          <cell r="M42367">
            <v>0</v>
          </cell>
          <cell r="N42367">
            <v>290</v>
          </cell>
        </row>
        <row r="42368">
          <cell r="A42368" t="str">
            <v>农村低保</v>
          </cell>
        </row>
        <row r="42368">
          <cell r="E42368" t="str">
            <v>二龙</v>
          </cell>
        </row>
        <row r="42368">
          <cell r="K42368">
            <v>1</v>
          </cell>
          <cell r="L42368">
            <v>290</v>
          </cell>
          <cell r="M42368">
            <v>0</v>
          </cell>
          <cell r="N42368">
            <v>290</v>
          </cell>
        </row>
        <row r="42369">
          <cell r="A42369" t="str">
            <v>农村低保</v>
          </cell>
        </row>
        <row r="42369">
          <cell r="E42369" t="str">
            <v>二龙</v>
          </cell>
        </row>
        <row r="42369">
          <cell r="K42369">
            <v>1</v>
          </cell>
          <cell r="L42369">
            <v>290</v>
          </cell>
          <cell r="M42369">
            <v>0</v>
          </cell>
          <cell r="N42369">
            <v>290</v>
          </cell>
        </row>
        <row r="42370">
          <cell r="A42370" t="str">
            <v>农村低保</v>
          </cell>
        </row>
        <row r="42370">
          <cell r="E42370" t="str">
            <v>二龙</v>
          </cell>
        </row>
        <row r="42370">
          <cell r="K42370">
            <v>1</v>
          </cell>
          <cell r="L42370">
            <v>255</v>
          </cell>
          <cell r="M42370">
            <v>0</v>
          </cell>
          <cell r="N42370">
            <v>255</v>
          </cell>
        </row>
        <row r="42371">
          <cell r="A42371" t="str">
            <v>农村低保</v>
          </cell>
        </row>
        <row r="42371">
          <cell r="E42371" t="str">
            <v>二龙</v>
          </cell>
        </row>
        <row r="42371">
          <cell r="K42371">
            <v>1</v>
          </cell>
          <cell r="L42371">
            <v>290</v>
          </cell>
          <cell r="M42371">
            <v>0</v>
          </cell>
          <cell r="N42371">
            <v>290</v>
          </cell>
        </row>
        <row r="42372">
          <cell r="A42372" t="str">
            <v>农村低保</v>
          </cell>
        </row>
        <row r="42372">
          <cell r="E42372" t="str">
            <v>二龙</v>
          </cell>
        </row>
        <row r="42372">
          <cell r="K42372">
            <v>1</v>
          </cell>
          <cell r="L42372">
            <v>290</v>
          </cell>
          <cell r="M42372">
            <v>0</v>
          </cell>
          <cell r="N42372">
            <v>290</v>
          </cell>
        </row>
        <row r="42373">
          <cell r="A42373" t="str">
            <v>农村低保</v>
          </cell>
        </row>
        <row r="42373">
          <cell r="E42373" t="str">
            <v>二龙</v>
          </cell>
        </row>
        <row r="42373">
          <cell r="K42373">
            <v>1</v>
          </cell>
          <cell r="L42373">
            <v>290</v>
          </cell>
          <cell r="M42373">
            <v>0</v>
          </cell>
          <cell r="N42373">
            <v>290</v>
          </cell>
        </row>
        <row r="42374">
          <cell r="A42374" t="str">
            <v>农村低保</v>
          </cell>
        </row>
        <row r="42374">
          <cell r="E42374" t="str">
            <v>二龙</v>
          </cell>
        </row>
        <row r="42374">
          <cell r="K42374">
            <v>1</v>
          </cell>
          <cell r="L42374">
            <v>290</v>
          </cell>
          <cell r="M42374">
            <v>0</v>
          </cell>
          <cell r="N42374">
            <v>290</v>
          </cell>
        </row>
        <row r="42375">
          <cell r="A42375" t="str">
            <v>农村低保</v>
          </cell>
        </row>
        <row r="42375">
          <cell r="E42375" t="str">
            <v>二龙</v>
          </cell>
        </row>
        <row r="42375">
          <cell r="K42375">
            <v>1</v>
          </cell>
          <cell r="L42375">
            <v>290</v>
          </cell>
          <cell r="M42375">
            <v>0</v>
          </cell>
          <cell r="N42375">
            <v>290</v>
          </cell>
        </row>
        <row r="42376">
          <cell r="A42376" t="str">
            <v>农村低保</v>
          </cell>
        </row>
        <row r="42376">
          <cell r="E42376" t="str">
            <v>二龙</v>
          </cell>
        </row>
        <row r="42376">
          <cell r="K42376">
            <v>1</v>
          </cell>
          <cell r="L42376">
            <v>255</v>
          </cell>
          <cell r="M42376">
            <v>0</v>
          </cell>
          <cell r="N42376">
            <v>255</v>
          </cell>
        </row>
        <row r="42377">
          <cell r="A42377" t="str">
            <v>农村低保</v>
          </cell>
        </row>
        <row r="42377">
          <cell r="E42377" t="str">
            <v>二龙</v>
          </cell>
        </row>
        <row r="42377">
          <cell r="K42377">
            <v>1</v>
          </cell>
          <cell r="L42377">
            <v>290</v>
          </cell>
          <cell r="M42377">
            <v>0</v>
          </cell>
          <cell r="N42377">
            <v>290</v>
          </cell>
        </row>
        <row r="42378">
          <cell r="A42378" t="str">
            <v>农村低保</v>
          </cell>
        </row>
        <row r="42378">
          <cell r="E42378" t="str">
            <v>二龙</v>
          </cell>
        </row>
        <row r="42378">
          <cell r="K42378">
            <v>1</v>
          </cell>
          <cell r="L42378">
            <v>255</v>
          </cell>
          <cell r="M42378">
            <v>0</v>
          </cell>
          <cell r="N42378">
            <v>255</v>
          </cell>
        </row>
        <row r="42379">
          <cell r="A42379" t="str">
            <v>农村低保</v>
          </cell>
        </row>
        <row r="42379">
          <cell r="E42379" t="str">
            <v>高丘</v>
          </cell>
        </row>
        <row r="42379">
          <cell r="K42379">
            <v>2</v>
          </cell>
          <cell r="L42379">
            <v>290</v>
          </cell>
          <cell r="M42379">
            <v>0</v>
          </cell>
          <cell r="N42379">
            <v>580</v>
          </cell>
        </row>
        <row r="42380">
          <cell r="A42380" t="str">
            <v>农村低保</v>
          </cell>
        </row>
        <row r="42380">
          <cell r="E42380" t="str">
            <v>高丘</v>
          </cell>
        </row>
        <row r="42380">
          <cell r="K42380">
            <v>1</v>
          </cell>
          <cell r="L42380">
            <v>290</v>
          </cell>
          <cell r="M42380">
            <v>0</v>
          </cell>
          <cell r="N42380">
            <v>290</v>
          </cell>
        </row>
        <row r="42381">
          <cell r="A42381" t="str">
            <v>农村低保</v>
          </cell>
        </row>
        <row r="42381">
          <cell r="E42381" t="str">
            <v>高丘</v>
          </cell>
        </row>
        <row r="42381">
          <cell r="K42381">
            <v>1</v>
          </cell>
          <cell r="L42381">
            <v>290</v>
          </cell>
          <cell r="M42381">
            <v>0</v>
          </cell>
          <cell r="N42381">
            <v>290</v>
          </cell>
        </row>
        <row r="42382">
          <cell r="A42382" t="str">
            <v>农村低保</v>
          </cell>
        </row>
        <row r="42382">
          <cell r="E42382" t="str">
            <v>高丘</v>
          </cell>
        </row>
        <row r="42382">
          <cell r="K42382">
            <v>2</v>
          </cell>
          <cell r="L42382">
            <v>290</v>
          </cell>
          <cell r="M42382">
            <v>0</v>
          </cell>
          <cell r="N42382">
            <v>580</v>
          </cell>
        </row>
        <row r="42383">
          <cell r="A42383" t="str">
            <v>农村低保</v>
          </cell>
        </row>
        <row r="42383">
          <cell r="E42383" t="str">
            <v>高丘</v>
          </cell>
        </row>
        <row r="42383">
          <cell r="K42383">
            <v>1</v>
          </cell>
          <cell r="L42383">
            <v>255</v>
          </cell>
          <cell r="M42383">
            <v>0</v>
          </cell>
          <cell r="N42383">
            <v>255</v>
          </cell>
        </row>
        <row r="42384">
          <cell r="A42384" t="str">
            <v>农村低保</v>
          </cell>
        </row>
        <row r="42384">
          <cell r="E42384" t="str">
            <v>高丘</v>
          </cell>
        </row>
        <row r="42384">
          <cell r="K42384">
            <v>1</v>
          </cell>
          <cell r="L42384">
            <v>290</v>
          </cell>
          <cell r="M42384">
            <v>0</v>
          </cell>
          <cell r="N42384">
            <v>290</v>
          </cell>
        </row>
        <row r="42385">
          <cell r="A42385" t="str">
            <v>农村低保</v>
          </cell>
        </row>
        <row r="42385">
          <cell r="E42385" t="str">
            <v>高丘</v>
          </cell>
        </row>
        <row r="42385">
          <cell r="K42385">
            <v>1</v>
          </cell>
          <cell r="L42385">
            <v>290</v>
          </cell>
          <cell r="M42385">
            <v>0</v>
          </cell>
          <cell r="N42385">
            <v>290</v>
          </cell>
        </row>
        <row r="42386">
          <cell r="A42386" t="str">
            <v>农村低保</v>
          </cell>
        </row>
        <row r="42386">
          <cell r="E42386" t="str">
            <v>高丘</v>
          </cell>
        </row>
        <row r="42386">
          <cell r="K42386">
            <v>1</v>
          </cell>
          <cell r="L42386">
            <v>290</v>
          </cell>
          <cell r="M42386">
            <v>0</v>
          </cell>
          <cell r="N42386">
            <v>290</v>
          </cell>
        </row>
        <row r="42387">
          <cell r="A42387" t="str">
            <v>农村低保</v>
          </cell>
        </row>
        <row r="42387">
          <cell r="E42387" t="str">
            <v>高丘</v>
          </cell>
        </row>
        <row r="42387">
          <cell r="K42387">
            <v>1</v>
          </cell>
          <cell r="L42387">
            <v>290</v>
          </cell>
          <cell r="M42387">
            <v>0</v>
          </cell>
          <cell r="N42387">
            <v>290</v>
          </cell>
        </row>
        <row r="42388">
          <cell r="A42388" t="str">
            <v>农村低保</v>
          </cell>
        </row>
        <row r="42388">
          <cell r="E42388" t="str">
            <v>高丘</v>
          </cell>
        </row>
        <row r="42388">
          <cell r="K42388">
            <v>1</v>
          </cell>
          <cell r="L42388">
            <v>290</v>
          </cell>
          <cell r="M42388">
            <v>0</v>
          </cell>
          <cell r="N42388">
            <v>290</v>
          </cell>
        </row>
        <row r="42389">
          <cell r="A42389" t="str">
            <v>农村低保</v>
          </cell>
        </row>
        <row r="42389">
          <cell r="E42389" t="str">
            <v>高丘</v>
          </cell>
        </row>
        <row r="42389">
          <cell r="K42389">
            <v>1</v>
          </cell>
          <cell r="L42389">
            <v>290</v>
          </cell>
          <cell r="M42389">
            <v>0</v>
          </cell>
          <cell r="N42389">
            <v>290</v>
          </cell>
        </row>
        <row r="42390">
          <cell r="A42390" t="str">
            <v>农村低保</v>
          </cell>
        </row>
        <row r="42390">
          <cell r="E42390" t="str">
            <v>高丘</v>
          </cell>
        </row>
        <row r="42390">
          <cell r="K42390">
            <v>1</v>
          </cell>
          <cell r="L42390">
            <v>290</v>
          </cell>
          <cell r="M42390">
            <v>0</v>
          </cell>
          <cell r="N42390">
            <v>290</v>
          </cell>
        </row>
        <row r="42391">
          <cell r="A42391" t="str">
            <v>农村低保</v>
          </cell>
        </row>
        <row r="42391">
          <cell r="E42391" t="str">
            <v>高丘</v>
          </cell>
        </row>
        <row r="42391">
          <cell r="K42391">
            <v>1</v>
          </cell>
          <cell r="L42391">
            <v>290</v>
          </cell>
          <cell r="M42391">
            <v>0</v>
          </cell>
          <cell r="N42391">
            <v>290</v>
          </cell>
        </row>
        <row r="42392">
          <cell r="A42392" t="str">
            <v>农村低保</v>
          </cell>
        </row>
        <row r="42392">
          <cell r="E42392" t="str">
            <v>高丘</v>
          </cell>
        </row>
        <row r="42392">
          <cell r="K42392">
            <v>2</v>
          </cell>
          <cell r="L42392">
            <v>290</v>
          </cell>
          <cell r="M42392">
            <v>0</v>
          </cell>
          <cell r="N42392">
            <v>580</v>
          </cell>
        </row>
        <row r="42393">
          <cell r="A42393" t="str">
            <v>农村低保</v>
          </cell>
        </row>
        <row r="42393">
          <cell r="E42393" t="str">
            <v>高丘</v>
          </cell>
        </row>
        <row r="42393">
          <cell r="K42393">
            <v>1</v>
          </cell>
          <cell r="L42393">
            <v>290</v>
          </cell>
          <cell r="M42393">
            <v>0</v>
          </cell>
          <cell r="N42393">
            <v>290</v>
          </cell>
        </row>
        <row r="42394">
          <cell r="A42394" t="str">
            <v>农村低保</v>
          </cell>
        </row>
        <row r="42394">
          <cell r="E42394" t="str">
            <v>高丘</v>
          </cell>
        </row>
        <row r="42394">
          <cell r="K42394">
            <v>2</v>
          </cell>
          <cell r="L42394">
            <v>290</v>
          </cell>
          <cell r="M42394">
            <v>0</v>
          </cell>
          <cell r="N42394">
            <v>580</v>
          </cell>
        </row>
        <row r="42395">
          <cell r="A42395" t="str">
            <v>农村低保</v>
          </cell>
        </row>
        <row r="42395">
          <cell r="E42395" t="str">
            <v>高丘</v>
          </cell>
        </row>
        <row r="42395">
          <cell r="K42395">
            <v>1</v>
          </cell>
          <cell r="L42395">
            <v>290</v>
          </cell>
          <cell r="M42395">
            <v>0</v>
          </cell>
          <cell r="N42395">
            <v>290</v>
          </cell>
        </row>
        <row r="42396">
          <cell r="A42396" t="str">
            <v>农村低保</v>
          </cell>
        </row>
        <row r="42396">
          <cell r="E42396" t="str">
            <v>高丘</v>
          </cell>
        </row>
        <row r="42396">
          <cell r="K42396">
            <v>1</v>
          </cell>
          <cell r="L42396">
            <v>255</v>
          </cell>
          <cell r="M42396">
            <v>0</v>
          </cell>
          <cell r="N42396">
            <v>255</v>
          </cell>
        </row>
        <row r="42397">
          <cell r="A42397" t="str">
            <v>农村低保</v>
          </cell>
        </row>
        <row r="42397">
          <cell r="E42397" t="str">
            <v>高丘</v>
          </cell>
        </row>
        <row r="42397">
          <cell r="K42397">
            <v>2</v>
          </cell>
          <cell r="L42397">
            <v>290</v>
          </cell>
          <cell r="M42397">
            <v>0</v>
          </cell>
          <cell r="N42397">
            <v>580</v>
          </cell>
        </row>
        <row r="42398">
          <cell r="A42398" t="str">
            <v>农村低保</v>
          </cell>
        </row>
        <row r="42398">
          <cell r="E42398" t="str">
            <v>高丘</v>
          </cell>
        </row>
        <row r="42398">
          <cell r="K42398">
            <v>1</v>
          </cell>
          <cell r="L42398">
            <v>290</v>
          </cell>
          <cell r="M42398">
            <v>0</v>
          </cell>
          <cell r="N42398">
            <v>290</v>
          </cell>
        </row>
        <row r="42399">
          <cell r="A42399" t="str">
            <v>农村低保</v>
          </cell>
        </row>
        <row r="42399">
          <cell r="E42399" t="str">
            <v>高丘</v>
          </cell>
        </row>
        <row r="42399">
          <cell r="K42399">
            <v>1</v>
          </cell>
          <cell r="L42399">
            <v>290</v>
          </cell>
          <cell r="M42399">
            <v>0</v>
          </cell>
          <cell r="N42399">
            <v>290</v>
          </cell>
        </row>
        <row r="42400">
          <cell r="A42400" t="str">
            <v>农村低保</v>
          </cell>
        </row>
        <row r="42400">
          <cell r="E42400" t="str">
            <v>高丘</v>
          </cell>
        </row>
        <row r="42400">
          <cell r="K42400">
            <v>1</v>
          </cell>
          <cell r="L42400">
            <v>290</v>
          </cell>
          <cell r="M42400">
            <v>0</v>
          </cell>
          <cell r="N42400">
            <v>290</v>
          </cell>
        </row>
        <row r="42401">
          <cell r="A42401" t="str">
            <v>农村低保</v>
          </cell>
        </row>
        <row r="42401">
          <cell r="E42401" t="str">
            <v>高丘</v>
          </cell>
        </row>
        <row r="42401">
          <cell r="K42401">
            <v>1</v>
          </cell>
          <cell r="L42401">
            <v>290</v>
          </cell>
          <cell r="M42401">
            <v>0</v>
          </cell>
          <cell r="N42401">
            <v>290</v>
          </cell>
        </row>
        <row r="42402">
          <cell r="A42402" t="str">
            <v>农村低保</v>
          </cell>
        </row>
        <row r="42402">
          <cell r="E42402" t="str">
            <v>高丘</v>
          </cell>
        </row>
        <row r="42402">
          <cell r="K42402">
            <v>1</v>
          </cell>
          <cell r="L42402">
            <v>290</v>
          </cell>
          <cell r="M42402">
            <v>0</v>
          </cell>
          <cell r="N42402">
            <v>290</v>
          </cell>
        </row>
        <row r="42403">
          <cell r="A42403" t="str">
            <v>农村低保</v>
          </cell>
        </row>
        <row r="42403">
          <cell r="E42403" t="str">
            <v>高丘</v>
          </cell>
        </row>
        <row r="42403">
          <cell r="K42403">
            <v>2</v>
          </cell>
          <cell r="L42403">
            <v>255</v>
          </cell>
          <cell r="M42403">
            <v>0</v>
          </cell>
          <cell r="N42403">
            <v>510</v>
          </cell>
        </row>
        <row r="42404">
          <cell r="A42404" t="str">
            <v>农村低保</v>
          </cell>
        </row>
        <row r="42404">
          <cell r="E42404" t="str">
            <v>郭庄</v>
          </cell>
        </row>
        <row r="42404">
          <cell r="K42404">
            <v>1</v>
          </cell>
          <cell r="L42404">
            <v>255</v>
          </cell>
          <cell r="M42404">
            <v>0</v>
          </cell>
          <cell r="N42404">
            <v>255</v>
          </cell>
        </row>
        <row r="42405">
          <cell r="A42405" t="str">
            <v>农村低保</v>
          </cell>
        </row>
        <row r="42405">
          <cell r="E42405" t="str">
            <v>郭庄</v>
          </cell>
        </row>
        <row r="42405">
          <cell r="K42405">
            <v>1</v>
          </cell>
          <cell r="L42405">
            <v>255</v>
          </cell>
          <cell r="M42405">
            <v>0</v>
          </cell>
          <cell r="N42405">
            <v>255</v>
          </cell>
        </row>
        <row r="42406">
          <cell r="A42406" t="str">
            <v>农村低保</v>
          </cell>
        </row>
        <row r="42406">
          <cell r="E42406" t="str">
            <v>郭庄</v>
          </cell>
        </row>
        <row r="42406">
          <cell r="K42406">
            <v>1</v>
          </cell>
          <cell r="L42406">
            <v>255</v>
          </cell>
          <cell r="M42406">
            <v>0</v>
          </cell>
          <cell r="N42406">
            <v>255</v>
          </cell>
        </row>
        <row r="42407">
          <cell r="A42407" t="str">
            <v>农村低保</v>
          </cell>
        </row>
        <row r="42407">
          <cell r="E42407" t="str">
            <v>郭庄</v>
          </cell>
        </row>
        <row r="42407">
          <cell r="K42407">
            <v>1</v>
          </cell>
          <cell r="L42407">
            <v>255</v>
          </cell>
          <cell r="M42407">
            <v>0</v>
          </cell>
          <cell r="N42407">
            <v>255</v>
          </cell>
        </row>
        <row r="42408">
          <cell r="A42408" t="str">
            <v>农村低保</v>
          </cell>
        </row>
        <row r="42408">
          <cell r="E42408" t="str">
            <v>郭庄</v>
          </cell>
        </row>
        <row r="42408">
          <cell r="K42408">
            <v>1</v>
          </cell>
          <cell r="L42408">
            <v>255</v>
          </cell>
          <cell r="M42408">
            <v>0</v>
          </cell>
          <cell r="N42408">
            <v>255</v>
          </cell>
        </row>
        <row r="42409">
          <cell r="A42409" t="str">
            <v>农村低保</v>
          </cell>
        </row>
        <row r="42409">
          <cell r="E42409" t="str">
            <v>侯集</v>
          </cell>
        </row>
        <row r="42409">
          <cell r="K42409">
            <v>1</v>
          </cell>
          <cell r="L42409">
            <v>255</v>
          </cell>
          <cell r="M42409">
            <v>0</v>
          </cell>
          <cell r="N42409">
            <v>255</v>
          </cell>
        </row>
        <row r="42410">
          <cell r="A42410" t="str">
            <v>农村低保</v>
          </cell>
        </row>
        <row r="42410">
          <cell r="E42410" t="str">
            <v>侯集</v>
          </cell>
        </row>
        <row r="42410">
          <cell r="K42410">
            <v>1</v>
          </cell>
          <cell r="L42410">
            <v>255</v>
          </cell>
          <cell r="M42410">
            <v>0</v>
          </cell>
          <cell r="N42410">
            <v>255</v>
          </cell>
        </row>
        <row r="42411">
          <cell r="A42411" t="str">
            <v>农村低保</v>
          </cell>
        </row>
        <row r="42411">
          <cell r="E42411" t="str">
            <v>侯集</v>
          </cell>
        </row>
        <row r="42411">
          <cell r="K42411">
            <v>1</v>
          </cell>
          <cell r="L42411">
            <v>255</v>
          </cell>
          <cell r="M42411">
            <v>0</v>
          </cell>
          <cell r="N42411">
            <v>255</v>
          </cell>
        </row>
        <row r="42412">
          <cell r="A42412" t="str">
            <v>农村低保</v>
          </cell>
        </row>
        <row r="42412">
          <cell r="E42412" t="str">
            <v>侯集</v>
          </cell>
        </row>
        <row r="42412">
          <cell r="K42412">
            <v>1</v>
          </cell>
          <cell r="L42412">
            <v>255</v>
          </cell>
          <cell r="M42412">
            <v>0</v>
          </cell>
          <cell r="N42412">
            <v>255</v>
          </cell>
        </row>
        <row r="42413">
          <cell r="A42413" t="str">
            <v>农村低保</v>
          </cell>
        </row>
        <row r="42413">
          <cell r="E42413" t="str">
            <v>侯集</v>
          </cell>
        </row>
        <row r="42413">
          <cell r="K42413">
            <v>1</v>
          </cell>
          <cell r="L42413">
            <v>255</v>
          </cell>
          <cell r="M42413">
            <v>0</v>
          </cell>
          <cell r="N42413">
            <v>255</v>
          </cell>
        </row>
        <row r="42414">
          <cell r="A42414" t="str">
            <v>农村低保</v>
          </cell>
        </row>
        <row r="42414">
          <cell r="E42414" t="str">
            <v>侯集</v>
          </cell>
        </row>
        <row r="42414">
          <cell r="K42414">
            <v>2</v>
          </cell>
          <cell r="L42414">
            <v>255</v>
          </cell>
          <cell r="M42414">
            <v>0</v>
          </cell>
          <cell r="N42414">
            <v>510</v>
          </cell>
        </row>
        <row r="42415">
          <cell r="A42415" t="str">
            <v>农村低保</v>
          </cell>
        </row>
        <row r="42415">
          <cell r="E42415" t="str">
            <v>侯集</v>
          </cell>
        </row>
        <row r="42415">
          <cell r="K42415">
            <v>1</v>
          </cell>
          <cell r="L42415">
            <v>255</v>
          </cell>
          <cell r="M42415">
            <v>0</v>
          </cell>
          <cell r="N42415">
            <v>255</v>
          </cell>
        </row>
        <row r="42416">
          <cell r="A42416" t="str">
            <v>农村低保</v>
          </cell>
        </row>
        <row r="42416">
          <cell r="E42416" t="str">
            <v>侯集</v>
          </cell>
        </row>
        <row r="42416">
          <cell r="K42416">
            <v>2</v>
          </cell>
          <cell r="L42416">
            <v>255</v>
          </cell>
          <cell r="M42416">
            <v>0</v>
          </cell>
          <cell r="N42416">
            <v>510</v>
          </cell>
        </row>
        <row r="42417">
          <cell r="A42417" t="str">
            <v>农村低保</v>
          </cell>
        </row>
        <row r="42417">
          <cell r="E42417" t="str">
            <v>侯集</v>
          </cell>
        </row>
        <row r="42417">
          <cell r="K42417">
            <v>2</v>
          </cell>
          <cell r="L42417">
            <v>255</v>
          </cell>
          <cell r="M42417">
            <v>0</v>
          </cell>
          <cell r="N42417">
            <v>510</v>
          </cell>
        </row>
        <row r="42418">
          <cell r="A42418" t="str">
            <v>农村低保</v>
          </cell>
        </row>
        <row r="42418">
          <cell r="E42418" t="str">
            <v>侯集</v>
          </cell>
        </row>
        <row r="42418">
          <cell r="K42418">
            <v>2</v>
          </cell>
          <cell r="L42418">
            <v>255</v>
          </cell>
          <cell r="M42418">
            <v>0</v>
          </cell>
          <cell r="N42418">
            <v>510</v>
          </cell>
        </row>
        <row r="42419">
          <cell r="A42419" t="str">
            <v>农村低保</v>
          </cell>
        </row>
        <row r="42419">
          <cell r="E42419" t="str">
            <v>侯集</v>
          </cell>
        </row>
        <row r="42419">
          <cell r="K42419">
            <v>1</v>
          </cell>
          <cell r="L42419">
            <v>255</v>
          </cell>
          <cell r="M42419">
            <v>0</v>
          </cell>
          <cell r="N42419">
            <v>255</v>
          </cell>
        </row>
        <row r="42420">
          <cell r="A42420" t="str">
            <v>农村低保</v>
          </cell>
        </row>
        <row r="42420">
          <cell r="E42420" t="str">
            <v>贾宋</v>
          </cell>
        </row>
        <row r="42420">
          <cell r="K42420">
            <v>1</v>
          </cell>
          <cell r="L42420">
            <v>290</v>
          </cell>
          <cell r="M42420">
            <v>0</v>
          </cell>
          <cell r="N42420">
            <v>290</v>
          </cell>
        </row>
        <row r="42421">
          <cell r="A42421" t="str">
            <v>农村低保</v>
          </cell>
        </row>
        <row r="42421">
          <cell r="E42421" t="str">
            <v>贾宋</v>
          </cell>
        </row>
        <row r="42421">
          <cell r="K42421">
            <v>1</v>
          </cell>
          <cell r="L42421">
            <v>290</v>
          </cell>
          <cell r="M42421">
            <v>0</v>
          </cell>
          <cell r="N42421">
            <v>290</v>
          </cell>
        </row>
        <row r="42422">
          <cell r="A42422" t="str">
            <v>农村低保</v>
          </cell>
        </row>
        <row r="42422">
          <cell r="E42422" t="str">
            <v>贾宋</v>
          </cell>
        </row>
        <row r="42422">
          <cell r="K42422">
            <v>1</v>
          </cell>
          <cell r="L42422">
            <v>290</v>
          </cell>
          <cell r="M42422">
            <v>0</v>
          </cell>
          <cell r="N42422">
            <v>290</v>
          </cell>
        </row>
        <row r="42423">
          <cell r="A42423" t="str">
            <v>农村低保</v>
          </cell>
        </row>
        <row r="42423">
          <cell r="E42423" t="str">
            <v>贾宋</v>
          </cell>
        </row>
        <row r="42423">
          <cell r="K42423">
            <v>1</v>
          </cell>
          <cell r="L42423">
            <v>290</v>
          </cell>
          <cell r="M42423">
            <v>0</v>
          </cell>
          <cell r="N42423">
            <v>290</v>
          </cell>
        </row>
        <row r="42424">
          <cell r="A42424" t="str">
            <v>农村低保</v>
          </cell>
        </row>
        <row r="42424">
          <cell r="E42424" t="str">
            <v>贾宋</v>
          </cell>
        </row>
        <row r="42424">
          <cell r="K42424">
            <v>1</v>
          </cell>
          <cell r="L42424">
            <v>290</v>
          </cell>
          <cell r="M42424">
            <v>0</v>
          </cell>
          <cell r="N42424">
            <v>290</v>
          </cell>
        </row>
        <row r="42425">
          <cell r="A42425" t="str">
            <v>农村低保</v>
          </cell>
        </row>
        <row r="42425">
          <cell r="E42425" t="str">
            <v>贾宋</v>
          </cell>
        </row>
        <row r="42425">
          <cell r="K42425">
            <v>1</v>
          </cell>
          <cell r="L42425">
            <v>290</v>
          </cell>
          <cell r="M42425">
            <v>0</v>
          </cell>
          <cell r="N42425">
            <v>290</v>
          </cell>
        </row>
        <row r="42426">
          <cell r="A42426" t="str">
            <v>农村低保</v>
          </cell>
        </row>
        <row r="42426">
          <cell r="E42426" t="str">
            <v>老庄</v>
          </cell>
        </row>
        <row r="42426">
          <cell r="K42426">
            <v>1</v>
          </cell>
          <cell r="L42426">
            <v>290</v>
          </cell>
          <cell r="M42426">
            <v>0</v>
          </cell>
          <cell r="N42426">
            <v>290</v>
          </cell>
        </row>
        <row r="42427">
          <cell r="A42427" t="str">
            <v>农村低保</v>
          </cell>
        </row>
        <row r="42427">
          <cell r="E42427" t="str">
            <v>老庄</v>
          </cell>
        </row>
        <row r="42427">
          <cell r="K42427">
            <v>1</v>
          </cell>
          <cell r="L42427">
            <v>290</v>
          </cell>
          <cell r="M42427">
            <v>0</v>
          </cell>
          <cell r="N42427">
            <v>290</v>
          </cell>
        </row>
        <row r="42428">
          <cell r="A42428" t="str">
            <v>农村低保</v>
          </cell>
        </row>
        <row r="42428">
          <cell r="E42428" t="str">
            <v>老庄</v>
          </cell>
        </row>
        <row r="42428">
          <cell r="K42428">
            <v>1</v>
          </cell>
          <cell r="L42428">
            <v>290</v>
          </cell>
          <cell r="M42428">
            <v>0</v>
          </cell>
          <cell r="N42428">
            <v>290</v>
          </cell>
        </row>
        <row r="42429">
          <cell r="A42429" t="str">
            <v>农村低保</v>
          </cell>
        </row>
        <row r="42429">
          <cell r="E42429" t="str">
            <v>老庄</v>
          </cell>
        </row>
        <row r="42429">
          <cell r="K42429">
            <v>1</v>
          </cell>
          <cell r="L42429">
            <v>290</v>
          </cell>
          <cell r="M42429">
            <v>0</v>
          </cell>
          <cell r="N42429">
            <v>290</v>
          </cell>
        </row>
        <row r="42430">
          <cell r="A42430" t="str">
            <v>农村低保</v>
          </cell>
        </row>
        <row r="42430">
          <cell r="E42430" t="str">
            <v>老庄</v>
          </cell>
        </row>
        <row r="42430">
          <cell r="K42430">
            <v>3</v>
          </cell>
          <cell r="L42430">
            <v>290</v>
          </cell>
          <cell r="M42430">
            <v>0</v>
          </cell>
          <cell r="N42430">
            <v>870</v>
          </cell>
        </row>
        <row r="42431">
          <cell r="A42431" t="str">
            <v>农村低保</v>
          </cell>
        </row>
        <row r="42431">
          <cell r="E42431" t="str">
            <v>柳泉铺</v>
          </cell>
        </row>
        <row r="42431">
          <cell r="K42431">
            <v>1</v>
          </cell>
          <cell r="L42431">
            <v>255</v>
          </cell>
          <cell r="M42431">
            <v>0</v>
          </cell>
          <cell r="N42431">
            <v>255</v>
          </cell>
        </row>
        <row r="42432">
          <cell r="A42432" t="str">
            <v>农村低保</v>
          </cell>
        </row>
        <row r="42432">
          <cell r="E42432" t="str">
            <v>柳泉铺</v>
          </cell>
        </row>
        <row r="42432">
          <cell r="K42432">
            <v>1</v>
          </cell>
          <cell r="L42432">
            <v>255</v>
          </cell>
          <cell r="M42432">
            <v>0</v>
          </cell>
          <cell r="N42432">
            <v>255</v>
          </cell>
        </row>
        <row r="42433">
          <cell r="A42433" t="str">
            <v>农村低保</v>
          </cell>
        </row>
        <row r="42433">
          <cell r="E42433" t="str">
            <v>柳泉铺</v>
          </cell>
        </row>
        <row r="42433">
          <cell r="K42433">
            <v>2</v>
          </cell>
          <cell r="L42433">
            <v>290</v>
          </cell>
          <cell r="M42433">
            <v>0</v>
          </cell>
          <cell r="N42433">
            <v>580</v>
          </cell>
        </row>
        <row r="42434">
          <cell r="A42434" t="str">
            <v>农村低保</v>
          </cell>
        </row>
        <row r="42434">
          <cell r="E42434" t="str">
            <v>柳泉铺</v>
          </cell>
        </row>
        <row r="42434">
          <cell r="K42434">
            <v>1</v>
          </cell>
          <cell r="L42434">
            <v>255</v>
          </cell>
          <cell r="M42434">
            <v>0</v>
          </cell>
          <cell r="N42434">
            <v>255</v>
          </cell>
        </row>
        <row r="42435">
          <cell r="A42435" t="str">
            <v>农村低保</v>
          </cell>
        </row>
        <row r="42435">
          <cell r="E42435" t="str">
            <v>柳泉铺</v>
          </cell>
        </row>
        <row r="42435">
          <cell r="K42435">
            <v>1</v>
          </cell>
          <cell r="L42435">
            <v>255</v>
          </cell>
          <cell r="M42435">
            <v>0</v>
          </cell>
          <cell r="N42435">
            <v>255</v>
          </cell>
        </row>
        <row r="42436">
          <cell r="A42436" t="str">
            <v>农村低保</v>
          </cell>
        </row>
        <row r="42436">
          <cell r="E42436" t="str">
            <v>柳泉铺</v>
          </cell>
        </row>
        <row r="42436">
          <cell r="K42436">
            <v>1</v>
          </cell>
          <cell r="L42436">
            <v>255</v>
          </cell>
          <cell r="M42436">
            <v>0</v>
          </cell>
          <cell r="N42436">
            <v>255</v>
          </cell>
        </row>
        <row r="42437">
          <cell r="A42437" t="str">
            <v>农村低保</v>
          </cell>
        </row>
        <row r="42437">
          <cell r="E42437" t="str">
            <v>柳泉铺</v>
          </cell>
        </row>
        <row r="42437">
          <cell r="K42437">
            <v>2</v>
          </cell>
          <cell r="L42437">
            <v>255</v>
          </cell>
          <cell r="M42437">
            <v>0</v>
          </cell>
          <cell r="N42437">
            <v>510</v>
          </cell>
        </row>
        <row r="42438">
          <cell r="A42438" t="str">
            <v>农村低保</v>
          </cell>
        </row>
        <row r="42438">
          <cell r="E42438" t="str">
            <v>柳泉铺</v>
          </cell>
        </row>
        <row r="42438">
          <cell r="K42438">
            <v>1</v>
          </cell>
          <cell r="L42438">
            <v>255</v>
          </cell>
          <cell r="M42438">
            <v>0</v>
          </cell>
          <cell r="N42438">
            <v>255</v>
          </cell>
        </row>
        <row r="42439">
          <cell r="A42439" t="str">
            <v>农村低保</v>
          </cell>
        </row>
        <row r="42439">
          <cell r="E42439" t="str">
            <v>柳泉铺</v>
          </cell>
        </row>
        <row r="42439">
          <cell r="K42439">
            <v>1</v>
          </cell>
          <cell r="L42439">
            <v>405</v>
          </cell>
          <cell r="M42439">
            <v>0</v>
          </cell>
          <cell r="N42439">
            <v>405</v>
          </cell>
        </row>
        <row r="42440">
          <cell r="A42440" t="str">
            <v>农村低保</v>
          </cell>
        </row>
        <row r="42440">
          <cell r="E42440" t="str">
            <v>柳泉铺</v>
          </cell>
        </row>
        <row r="42440">
          <cell r="K42440">
            <v>1</v>
          </cell>
          <cell r="L42440">
            <v>255</v>
          </cell>
          <cell r="M42440">
            <v>0</v>
          </cell>
          <cell r="N42440">
            <v>255</v>
          </cell>
        </row>
        <row r="42441">
          <cell r="A42441" t="str">
            <v>农村低保</v>
          </cell>
        </row>
        <row r="42441">
          <cell r="E42441" t="str">
            <v>柳泉铺</v>
          </cell>
        </row>
        <row r="42441">
          <cell r="K42441">
            <v>1</v>
          </cell>
          <cell r="L42441">
            <v>255</v>
          </cell>
          <cell r="M42441">
            <v>0</v>
          </cell>
          <cell r="N42441">
            <v>255</v>
          </cell>
        </row>
        <row r="42442">
          <cell r="A42442" t="str">
            <v>农村低保</v>
          </cell>
        </row>
        <row r="42442">
          <cell r="E42442" t="str">
            <v>柳泉铺</v>
          </cell>
        </row>
        <row r="42442">
          <cell r="K42442">
            <v>1</v>
          </cell>
          <cell r="L42442">
            <v>255</v>
          </cell>
          <cell r="M42442">
            <v>0</v>
          </cell>
          <cell r="N42442">
            <v>255</v>
          </cell>
        </row>
        <row r="42443">
          <cell r="A42443" t="str">
            <v>农村低保</v>
          </cell>
        </row>
        <row r="42443">
          <cell r="E42443" t="str">
            <v>柳泉铺</v>
          </cell>
        </row>
        <row r="42443">
          <cell r="K42443">
            <v>1</v>
          </cell>
          <cell r="L42443">
            <v>255</v>
          </cell>
          <cell r="M42443">
            <v>0</v>
          </cell>
          <cell r="N42443">
            <v>255</v>
          </cell>
        </row>
        <row r="42444">
          <cell r="A42444" t="str">
            <v>农村低保</v>
          </cell>
        </row>
        <row r="42444">
          <cell r="E42444" t="str">
            <v>柳泉铺</v>
          </cell>
        </row>
        <row r="42444">
          <cell r="K42444">
            <v>1</v>
          </cell>
          <cell r="L42444">
            <v>255</v>
          </cell>
          <cell r="M42444">
            <v>0</v>
          </cell>
          <cell r="N42444">
            <v>255</v>
          </cell>
        </row>
        <row r="42445">
          <cell r="A42445" t="str">
            <v>农村低保</v>
          </cell>
        </row>
        <row r="42445">
          <cell r="E42445" t="str">
            <v>柳泉铺</v>
          </cell>
        </row>
        <row r="42445">
          <cell r="K42445">
            <v>1</v>
          </cell>
          <cell r="L42445">
            <v>255</v>
          </cell>
          <cell r="M42445">
            <v>0</v>
          </cell>
          <cell r="N42445">
            <v>255</v>
          </cell>
        </row>
        <row r="42446">
          <cell r="A42446" t="str">
            <v>农村低保</v>
          </cell>
        </row>
        <row r="42446">
          <cell r="E42446" t="str">
            <v>柳泉铺</v>
          </cell>
        </row>
        <row r="42446">
          <cell r="K42446">
            <v>1</v>
          </cell>
          <cell r="L42446">
            <v>255</v>
          </cell>
          <cell r="M42446">
            <v>0</v>
          </cell>
          <cell r="N42446">
            <v>255</v>
          </cell>
        </row>
        <row r="42447">
          <cell r="A42447" t="str">
            <v>农村低保</v>
          </cell>
        </row>
        <row r="42447">
          <cell r="E42447" t="str">
            <v>柳泉铺</v>
          </cell>
        </row>
        <row r="42447">
          <cell r="K42447">
            <v>1</v>
          </cell>
          <cell r="L42447">
            <v>255</v>
          </cell>
          <cell r="M42447">
            <v>0</v>
          </cell>
          <cell r="N42447">
            <v>255</v>
          </cell>
        </row>
        <row r="42448">
          <cell r="A42448" t="str">
            <v>农村低保</v>
          </cell>
        </row>
        <row r="42448">
          <cell r="E42448" t="str">
            <v>柳泉铺</v>
          </cell>
        </row>
        <row r="42448">
          <cell r="K42448">
            <v>1</v>
          </cell>
          <cell r="L42448">
            <v>255</v>
          </cell>
          <cell r="M42448">
            <v>0</v>
          </cell>
          <cell r="N42448">
            <v>255</v>
          </cell>
        </row>
        <row r="42449">
          <cell r="A42449" t="str">
            <v>农村低保</v>
          </cell>
        </row>
        <row r="42449">
          <cell r="E42449" t="str">
            <v>柳泉铺</v>
          </cell>
        </row>
        <row r="42449">
          <cell r="K42449">
            <v>2</v>
          </cell>
          <cell r="L42449">
            <v>255</v>
          </cell>
          <cell r="M42449">
            <v>0</v>
          </cell>
          <cell r="N42449">
            <v>510</v>
          </cell>
        </row>
        <row r="42450">
          <cell r="A42450" t="str">
            <v>农村低保</v>
          </cell>
        </row>
        <row r="42450">
          <cell r="E42450" t="str">
            <v>柳泉铺</v>
          </cell>
        </row>
        <row r="42450">
          <cell r="K42450">
            <v>1</v>
          </cell>
          <cell r="L42450">
            <v>255</v>
          </cell>
          <cell r="M42450">
            <v>0</v>
          </cell>
          <cell r="N42450">
            <v>255</v>
          </cell>
        </row>
        <row r="42451">
          <cell r="A42451" t="str">
            <v>农村低保</v>
          </cell>
        </row>
        <row r="42451">
          <cell r="E42451" t="str">
            <v>卢医</v>
          </cell>
        </row>
        <row r="42451">
          <cell r="K42451">
            <v>1</v>
          </cell>
          <cell r="L42451">
            <v>290</v>
          </cell>
          <cell r="M42451">
            <v>0</v>
          </cell>
          <cell r="N42451">
            <v>290</v>
          </cell>
        </row>
        <row r="42452">
          <cell r="A42452" t="str">
            <v>农村低保</v>
          </cell>
        </row>
        <row r="42452">
          <cell r="E42452" t="str">
            <v>卢医</v>
          </cell>
        </row>
        <row r="42452">
          <cell r="K42452">
            <v>1</v>
          </cell>
          <cell r="L42452">
            <v>290</v>
          </cell>
          <cell r="M42452">
            <v>0</v>
          </cell>
          <cell r="N42452">
            <v>290</v>
          </cell>
        </row>
        <row r="42453">
          <cell r="A42453" t="str">
            <v>农村低保</v>
          </cell>
        </row>
        <row r="42453">
          <cell r="E42453" t="str">
            <v>卢医</v>
          </cell>
        </row>
        <row r="42453">
          <cell r="K42453">
            <v>1</v>
          </cell>
          <cell r="L42453">
            <v>290</v>
          </cell>
          <cell r="M42453">
            <v>0</v>
          </cell>
          <cell r="N42453">
            <v>290</v>
          </cell>
        </row>
        <row r="42454">
          <cell r="A42454" t="str">
            <v>农村低保</v>
          </cell>
        </row>
        <row r="42454">
          <cell r="E42454" t="str">
            <v>卢医</v>
          </cell>
        </row>
        <row r="42454">
          <cell r="K42454">
            <v>1</v>
          </cell>
          <cell r="L42454">
            <v>290</v>
          </cell>
          <cell r="M42454">
            <v>0</v>
          </cell>
          <cell r="N42454">
            <v>290</v>
          </cell>
        </row>
        <row r="42455">
          <cell r="A42455" t="str">
            <v>农村低保</v>
          </cell>
        </row>
        <row r="42455">
          <cell r="E42455" t="str">
            <v>卢医</v>
          </cell>
        </row>
        <row r="42455">
          <cell r="K42455">
            <v>1</v>
          </cell>
          <cell r="L42455">
            <v>290</v>
          </cell>
          <cell r="M42455">
            <v>0</v>
          </cell>
          <cell r="N42455">
            <v>290</v>
          </cell>
        </row>
        <row r="42456">
          <cell r="A42456" t="str">
            <v>农村低保</v>
          </cell>
        </row>
        <row r="42456">
          <cell r="E42456" t="str">
            <v>卢医</v>
          </cell>
        </row>
        <row r="42456">
          <cell r="K42456">
            <v>1</v>
          </cell>
          <cell r="L42456">
            <v>290</v>
          </cell>
          <cell r="M42456">
            <v>0</v>
          </cell>
          <cell r="N42456">
            <v>290</v>
          </cell>
        </row>
        <row r="42457">
          <cell r="A42457" t="str">
            <v>农村低保</v>
          </cell>
        </row>
        <row r="42457">
          <cell r="E42457" t="str">
            <v>马庄</v>
          </cell>
        </row>
        <row r="42457">
          <cell r="K42457">
            <v>1</v>
          </cell>
          <cell r="L42457">
            <v>255</v>
          </cell>
          <cell r="M42457">
            <v>0</v>
          </cell>
          <cell r="N42457">
            <v>255</v>
          </cell>
        </row>
        <row r="42458">
          <cell r="A42458" t="str">
            <v>农村低保</v>
          </cell>
        </row>
        <row r="42458">
          <cell r="E42458" t="str">
            <v>马庄</v>
          </cell>
        </row>
        <row r="42458">
          <cell r="K42458">
            <v>1</v>
          </cell>
          <cell r="L42458">
            <v>255</v>
          </cell>
          <cell r="M42458">
            <v>0</v>
          </cell>
          <cell r="N42458">
            <v>255</v>
          </cell>
        </row>
        <row r="42459">
          <cell r="A42459" t="str">
            <v>农村低保</v>
          </cell>
        </row>
        <row r="42459">
          <cell r="E42459" t="str">
            <v>马庄</v>
          </cell>
        </row>
        <row r="42459">
          <cell r="K42459">
            <v>1</v>
          </cell>
          <cell r="L42459">
            <v>255</v>
          </cell>
          <cell r="M42459">
            <v>0</v>
          </cell>
          <cell r="N42459">
            <v>255</v>
          </cell>
        </row>
        <row r="42460">
          <cell r="A42460" t="str">
            <v>农村低保</v>
          </cell>
        </row>
        <row r="42460">
          <cell r="E42460" t="str">
            <v>马庄</v>
          </cell>
        </row>
        <row r="42460">
          <cell r="K42460">
            <v>1</v>
          </cell>
          <cell r="L42460">
            <v>255</v>
          </cell>
          <cell r="M42460">
            <v>0</v>
          </cell>
          <cell r="N42460">
            <v>255</v>
          </cell>
        </row>
        <row r="42461">
          <cell r="A42461" t="str">
            <v>农村低保</v>
          </cell>
        </row>
        <row r="42461">
          <cell r="E42461" t="str">
            <v>马庄</v>
          </cell>
        </row>
        <row r="42461">
          <cell r="K42461">
            <v>1</v>
          </cell>
          <cell r="L42461">
            <v>255</v>
          </cell>
          <cell r="M42461">
            <v>0</v>
          </cell>
          <cell r="N42461">
            <v>255</v>
          </cell>
        </row>
        <row r="42462">
          <cell r="A42462" t="str">
            <v>农村低保</v>
          </cell>
        </row>
        <row r="42462">
          <cell r="E42462" t="str">
            <v>马庄</v>
          </cell>
        </row>
        <row r="42462">
          <cell r="K42462">
            <v>1</v>
          </cell>
          <cell r="L42462">
            <v>255</v>
          </cell>
          <cell r="M42462">
            <v>0</v>
          </cell>
          <cell r="N42462">
            <v>255</v>
          </cell>
        </row>
        <row r="42463">
          <cell r="A42463" t="str">
            <v>农村低保</v>
          </cell>
        </row>
        <row r="42463">
          <cell r="E42463" t="str">
            <v>马庄</v>
          </cell>
        </row>
        <row r="42463">
          <cell r="K42463">
            <v>1</v>
          </cell>
          <cell r="L42463">
            <v>255</v>
          </cell>
          <cell r="M42463">
            <v>0</v>
          </cell>
          <cell r="N42463">
            <v>255</v>
          </cell>
        </row>
        <row r="42464">
          <cell r="A42464" t="str">
            <v>农村低保</v>
          </cell>
        </row>
        <row r="42464">
          <cell r="E42464" t="str">
            <v>马庄</v>
          </cell>
        </row>
        <row r="42464">
          <cell r="K42464">
            <v>1</v>
          </cell>
          <cell r="L42464">
            <v>255</v>
          </cell>
          <cell r="M42464">
            <v>0</v>
          </cell>
          <cell r="N42464">
            <v>255</v>
          </cell>
        </row>
        <row r="42465">
          <cell r="A42465" t="str">
            <v>农村低保</v>
          </cell>
        </row>
        <row r="42465">
          <cell r="E42465" t="str">
            <v>彭营</v>
          </cell>
        </row>
        <row r="42465">
          <cell r="K42465">
            <v>1</v>
          </cell>
          <cell r="L42465">
            <v>255</v>
          </cell>
          <cell r="M42465">
            <v>0</v>
          </cell>
          <cell r="N42465">
            <v>255</v>
          </cell>
        </row>
        <row r="42466">
          <cell r="A42466" t="str">
            <v>农村低保</v>
          </cell>
        </row>
        <row r="42466">
          <cell r="E42466" t="str">
            <v>彭营</v>
          </cell>
        </row>
        <row r="42466">
          <cell r="K42466">
            <v>1</v>
          </cell>
          <cell r="L42466">
            <v>255</v>
          </cell>
          <cell r="M42466">
            <v>0</v>
          </cell>
          <cell r="N42466">
            <v>255</v>
          </cell>
        </row>
        <row r="42467">
          <cell r="A42467" t="str">
            <v>农村低保</v>
          </cell>
        </row>
        <row r="42467">
          <cell r="E42467" t="str">
            <v>彭营</v>
          </cell>
        </row>
        <row r="42467">
          <cell r="K42467">
            <v>2</v>
          </cell>
          <cell r="L42467">
            <v>255</v>
          </cell>
          <cell r="M42467">
            <v>0</v>
          </cell>
          <cell r="N42467">
            <v>510</v>
          </cell>
        </row>
        <row r="42468">
          <cell r="A42468" t="str">
            <v>农村低保</v>
          </cell>
        </row>
        <row r="42468">
          <cell r="E42468" t="str">
            <v>彭营</v>
          </cell>
        </row>
        <row r="42468">
          <cell r="K42468">
            <v>2</v>
          </cell>
          <cell r="L42468">
            <v>255</v>
          </cell>
          <cell r="M42468">
            <v>0</v>
          </cell>
          <cell r="N42468">
            <v>510</v>
          </cell>
        </row>
        <row r="42469">
          <cell r="A42469" t="str">
            <v>农村低保</v>
          </cell>
        </row>
        <row r="42469">
          <cell r="E42469" t="str">
            <v>彭营</v>
          </cell>
        </row>
        <row r="42469">
          <cell r="K42469">
            <v>1</v>
          </cell>
          <cell r="L42469">
            <v>255</v>
          </cell>
          <cell r="M42469">
            <v>0</v>
          </cell>
          <cell r="N42469">
            <v>255</v>
          </cell>
        </row>
        <row r="42470">
          <cell r="A42470" t="str">
            <v>农村低保</v>
          </cell>
        </row>
        <row r="42470">
          <cell r="E42470" t="str">
            <v>彭营</v>
          </cell>
        </row>
        <row r="42470">
          <cell r="K42470">
            <v>1</v>
          </cell>
          <cell r="L42470">
            <v>255</v>
          </cell>
          <cell r="M42470">
            <v>0</v>
          </cell>
          <cell r="N42470">
            <v>255</v>
          </cell>
        </row>
        <row r="42471">
          <cell r="A42471" t="str">
            <v>农村低保</v>
          </cell>
        </row>
        <row r="42471">
          <cell r="E42471" t="str">
            <v>彭营</v>
          </cell>
        </row>
        <row r="42471">
          <cell r="K42471">
            <v>1</v>
          </cell>
          <cell r="L42471">
            <v>255</v>
          </cell>
          <cell r="M42471">
            <v>0</v>
          </cell>
          <cell r="N42471">
            <v>255</v>
          </cell>
        </row>
        <row r="42472">
          <cell r="A42472" t="str">
            <v>农村低保</v>
          </cell>
        </row>
        <row r="42472">
          <cell r="E42472" t="str">
            <v>彭营</v>
          </cell>
        </row>
        <row r="42472">
          <cell r="K42472">
            <v>1</v>
          </cell>
          <cell r="L42472">
            <v>255</v>
          </cell>
          <cell r="M42472">
            <v>0</v>
          </cell>
          <cell r="N42472">
            <v>255</v>
          </cell>
        </row>
        <row r="42473">
          <cell r="A42473" t="str">
            <v>农村低保</v>
          </cell>
        </row>
        <row r="42473">
          <cell r="E42473" t="str">
            <v>彭营</v>
          </cell>
        </row>
        <row r="42473">
          <cell r="K42473">
            <v>1</v>
          </cell>
          <cell r="L42473">
            <v>255</v>
          </cell>
          <cell r="M42473">
            <v>0</v>
          </cell>
          <cell r="N42473">
            <v>255</v>
          </cell>
        </row>
        <row r="42474">
          <cell r="A42474" t="str">
            <v>农村低保</v>
          </cell>
        </row>
        <row r="42474">
          <cell r="E42474" t="str">
            <v>彭营</v>
          </cell>
        </row>
        <row r="42474">
          <cell r="K42474">
            <v>1</v>
          </cell>
          <cell r="L42474">
            <v>255</v>
          </cell>
          <cell r="M42474">
            <v>0</v>
          </cell>
          <cell r="N42474">
            <v>255</v>
          </cell>
        </row>
        <row r="42475">
          <cell r="A42475" t="str">
            <v>农村低保</v>
          </cell>
        </row>
        <row r="42475">
          <cell r="E42475" t="str">
            <v>彭营</v>
          </cell>
        </row>
        <row r="42475">
          <cell r="K42475">
            <v>1</v>
          </cell>
          <cell r="L42475">
            <v>255</v>
          </cell>
          <cell r="M42475">
            <v>0</v>
          </cell>
          <cell r="N42475">
            <v>255</v>
          </cell>
        </row>
        <row r="42476">
          <cell r="A42476" t="str">
            <v>农村低保</v>
          </cell>
        </row>
        <row r="42476">
          <cell r="E42476" t="str">
            <v>彭营</v>
          </cell>
        </row>
        <row r="42476">
          <cell r="K42476">
            <v>1</v>
          </cell>
          <cell r="L42476">
            <v>255</v>
          </cell>
          <cell r="M42476">
            <v>0</v>
          </cell>
          <cell r="N42476">
            <v>255</v>
          </cell>
        </row>
        <row r="42477">
          <cell r="A42477" t="str">
            <v>农村低保</v>
          </cell>
        </row>
        <row r="42477">
          <cell r="E42477" t="str">
            <v>彭营</v>
          </cell>
        </row>
        <row r="42477">
          <cell r="K42477">
            <v>1</v>
          </cell>
          <cell r="L42477">
            <v>255</v>
          </cell>
          <cell r="M42477">
            <v>0</v>
          </cell>
          <cell r="N42477">
            <v>255</v>
          </cell>
        </row>
        <row r="42478">
          <cell r="A42478" t="str">
            <v>农村低保</v>
          </cell>
        </row>
        <row r="42478">
          <cell r="E42478" t="str">
            <v>彭营</v>
          </cell>
        </row>
        <row r="42478">
          <cell r="K42478">
            <v>1</v>
          </cell>
          <cell r="L42478">
            <v>255</v>
          </cell>
          <cell r="M42478">
            <v>0</v>
          </cell>
          <cell r="N42478">
            <v>255</v>
          </cell>
        </row>
        <row r="42479">
          <cell r="A42479" t="str">
            <v>农村低保</v>
          </cell>
        </row>
        <row r="42479">
          <cell r="E42479" t="str">
            <v>彭营</v>
          </cell>
        </row>
        <row r="42479">
          <cell r="K42479">
            <v>1</v>
          </cell>
          <cell r="L42479">
            <v>255</v>
          </cell>
          <cell r="M42479">
            <v>0</v>
          </cell>
          <cell r="N42479">
            <v>255</v>
          </cell>
        </row>
        <row r="42480">
          <cell r="A42480" t="str">
            <v>农村低保</v>
          </cell>
        </row>
        <row r="42480">
          <cell r="E42480" t="str">
            <v>彭营</v>
          </cell>
        </row>
        <row r="42480">
          <cell r="K42480">
            <v>1</v>
          </cell>
          <cell r="L42480">
            <v>255</v>
          </cell>
          <cell r="M42480">
            <v>0</v>
          </cell>
          <cell r="N42480">
            <v>255</v>
          </cell>
        </row>
        <row r="42481">
          <cell r="A42481" t="str">
            <v>农村低保</v>
          </cell>
        </row>
        <row r="42481">
          <cell r="E42481" t="str">
            <v>彭营</v>
          </cell>
        </row>
        <row r="42481">
          <cell r="K42481">
            <v>4</v>
          </cell>
          <cell r="L42481">
            <v>255</v>
          </cell>
          <cell r="M42481">
            <v>0</v>
          </cell>
          <cell r="N42481">
            <v>1020</v>
          </cell>
        </row>
        <row r="42482">
          <cell r="A42482" t="str">
            <v>农村低保</v>
          </cell>
        </row>
        <row r="42482">
          <cell r="E42482" t="str">
            <v>彭营</v>
          </cell>
        </row>
        <row r="42482">
          <cell r="K42482">
            <v>1</v>
          </cell>
          <cell r="L42482">
            <v>255</v>
          </cell>
          <cell r="M42482">
            <v>0</v>
          </cell>
          <cell r="N42482">
            <v>255</v>
          </cell>
        </row>
        <row r="42483">
          <cell r="A42483" t="str">
            <v>农村低保</v>
          </cell>
        </row>
        <row r="42483">
          <cell r="E42483" t="str">
            <v>彭营</v>
          </cell>
        </row>
        <row r="42483">
          <cell r="K42483">
            <v>1</v>
          </cell>
          <cell r="L42483">
            <v>255</v>
          </cell>
          <cell r="M42483">
            <v>0</v>
          </cell>
          <cell r="N42483">
            <v>255</v>
          </cell>
        </row>
        <row r="42484">
          <cell r="A42484" t="str">
            <v>农村低保</v>
          </cell>
        </row>
        <row r="42484">
          <cell r="E42484" t="str">
            <v>彭营</v>
          </cell>
        </row>
        <row r="42484">
          <cell r="K42484">
            <v>1</v>
          </cell>
          <cell r="L42484">
            <v>290</v>
          </cell>
          <cell r="M42484">
            <v>0</v>
          </cell>
          <cell r="N42484">
            <v>290</v>
          </cell>
        </row>
        <row r="42485">
          <cell r="A42485" t="str">
            <v>农村低保</v>
          </cell>
        </row>
        <row r="42485">
          <cell r="E42485" t="str">
            <v>曲屯</v>
          </cell>
        </row>
        <row r="42485">
          <cell r="K42485">
            <v>1</v>
          </cell>
          <cell r="L42485">
            <v>290</v>
          </cell>
          <cell r="M42485">
            <v>0</v>
          </cell>
          <cell r="N42485">
            <v>290</v>
          </cell>
        </row>
        <row r="42486">
          <cell r="A42486" t="str">
            <v>农村低保</v>
          </cell>
        </row>
        <row r="42486">
          <cell r="E42486" t="str">
            <v>曲屯</v>
          </cell>
        </row>
        <row r="42486">
          <cell r="K42486">
            <v>1</v>
          </cell>
          <cell r="L42486">
            <v>290</v>
          </cell>
          <cell r="M42486">
            <v>0</v>
          </cell>
          <cell r="N42486">
            <v>290</v>
          </cell>
        </row>
        <row r="42487">
          <cell r="A42487" t="str">
            <v>农村低保</v>
          </cell>
        </row>
        <row r="42487">
          <cell r="E42487" t="str">
            <v>曲屯</v>
          </cell>
        </row>
        <row r="42487">
          <cell r="K42487">
            <v>1</v>
          </cell>
          <cell r="L42487">
            <v>290</v>
          </cell>
          <cell r="M42487">
            <v>0</v>
          </cell>
          <cell r="N42487">
            <v>290</v>
          </cell>
        </row>
        <row r="42488">
          <cell r="A42488" t="str">
            <v>农村低保</v>
          </cell>
        </row>
        <row r="42488">
          <cell r="E42488" t="str">
            <v>曲屯</v>
          </cell>
        </row>
        <row r="42488">
          <cell r="K42488">
            <v>1</v>
          </cell>
          <cell r="L42488">
            <v>290</v>
          </cell>
          <cell r="M42488">
            <v>0</v>
          </cell>
          <cell r="N42488">
            <v>290</v>
          </cell>
        </row>
        <row r="42489">
          <cell r="A42489" t="str">
            <v>农村低保</v>
          </cell>
        </row>
        <row r="42489">
          <cell r="E42489" t="str">
            <v>曲屯</v>
          </cell>
        </row>
        <row r="42489">
          <cell r="K42489">
            <v>1</v>
          </cell>
          <cell r="L42489">
            <v>290</v>
          </cell>
          <cell r="M42489">
            <v>0</v>
          </cell>
          <cell r="N42489">
            <v>290</v>
          </cell>
        </row>
        <row r="42490">
          <cell r="A42490" t="str">
            <v>农村低保</v>
          </cell>
        </row>
        <row r="42490">
          <cell r="E42490" t="str">
            <v>曲屯</v>
          </cell>
        </row>
        <row r="42490">
          <cell r="K42490">
            <v>2</v>
          </cell>
          <cell r="L42490">
            <v>290</v>
          </cell>
          <cell r="M42490">
            <v>0</v>
          </cell>
          <cell r="N42490">
            <v>580</v>
          </cell>
        </row>
        <row r="42491">
          <cell r="A42491" t="str">
            <v>农村低保</v>
          </cell>
        </row>
        <row r="42491">
          <cell r="E42491" t="str">
            <v>曲屯</v>
          </cell>
        </row>
        <row r="42491">
          <cell r="K42491">
            <v>1</v>
          </cell>
          <cell r="L42491">
            <v>290</v>
          </cell>
          <cell r="M42491">
            <v>0</v>
          </cell>
          <cell r="N42491">
            <v>290</v>
          </cell>
        </row>
        <row r="42492">
          <cell r="A42492" t="str">
            <v>农村低保</v>
          </cell>
        </row>
        <row r="42492">
          <cell r="E42492" t="str">
            <v>曲屯</v>
          </cell>
        </row>
        <row r="42492">
          <cell r="K42492">
            <v>2</v>
          </cell>
          <cell r="L42492">
            <v>290</v>
          </cell>
          <cell r="M42492">
            <v>0</v>
          </cell>
          <cell r="N42492">
            <v>580</v>
          </cell>
        </row>
        <row r="42493">
          <cell r="A42493" t="str">
            <v>农村低保</v>
          </cell>
        </row>
        <row r="42493">
          <cell r="E42493" t="str">
            <v>曲屯</v>
          </cell>
        </row>
        <row r="42493">
          <cell r="K42493">
            <v>1</v>
          </cell>
          <cell r="L42493">
            <v>290</v>
          </cell>
          <cell r="M42493">
            <v>0</v>
          </cell>
          <cell r="N42493">
            <v>290</v>
          </cell>
        </row>
        <row r="42494">
          <cell r="A42494" t="str">
            <v>农村低保</v>
          </cell>
        </row>
        <row r="42494">
          <cell r="E42494" t="str">
            <v>曲屯</v>
          </cell>
        </row>
        <row r="42494">
          <cell r="K42494">
            <v>1</v>
          </cell>
          <cell r="L42494">
            <v>290</v>
          </cell>
          <cell r="M42494">
            <v>0</v>
          </cell>
          <cell r="N42494">
            <v>290</v>
          </cell>
        </row>
        <row r="42495">
          <cell r="A42495" t="str">
            <v>农村低保</v>
          </cell>
        </row>
        <row r="42495">
          <cell r="E42495" t="str">
            <v>曲屯</v>
          </cell>
        </row>
        <row r="42495">
          <cell r="K42495">
            <v>1</v>
          </cell>
          <cell r="L42495">
            <v>290</v>
          </cell>
          <cell r="M42495">
            <v>0</v>
          </cell>
          <cell r="N42495">
            <v>290</v>
          </cell>
        </row>
        <row r="42496">
          <cell r="A42496" t="str">
            <v>农村低保</v>
          </cell>
        </row>
        <row r="42496">
          <cell r="E42496" t="str">
            <v>曲屯</v>
          </cell>
        </row>
        <row r="42496">
          <cell r="K42496">
            <v>1</v>
          </cell>
          <cell r="L42496">
            <v>290</v>
          </cell>
          <cell r="M42496">
            <v>0</v>
          </cell>
          <cell r="N42496">
            <v>290</v>
          </cell>
        </row>
        <row r="42497">
          <cell r="A42497" t="str">
            <v>农村低保</v>
          </cell>
        </row>
        <row r="42497">
          <cell r="E42497" t="str">
            <v>曲屯</v>
          </cell>
        </row>
        <row r="42497">
          <cell r="K42497">
            <v>1</v>
          </cell>
          <cell r="L42497">
            <v>290</v>
          </cell>
          <cell r="M42497">
            <v>0</v>
          </cell>
          <cell r="N42497">
            <v>290</v>
          </cell>
        </row>
        <row r="42498">
          <cell r="A42498" t="str">
            <v>农村低保</v>
          </cell>
        </row>
        <row r="42498">
          <cell r="E42498" t="str">
            <v>曲屯</v>
          </cell>
        </row>
        <row r="42498">
          <cell r="K42498">
            <v>2</v>
          </cell>
          <cell r="L42498">
            <v>290</v>
          </cell>
          <cell r="M42498">
            <v>0</v>
          </cell>
          <cell r="N42498">
            <v>580</v>
          </cell>
        </row>
        <row r="42499">
          <cell r="A42499" t="str">
            <v>农村低保</v>
          </cell>
        </row>
        <row r="42499">
          <cell r="E42499" t="str">
            <v>石佛寺</v>
          </cell>
        </row>
        <row r="42499">
          <cell r="K42499">
            <v>3</v>
          </cell>
          <cell r="L42499">
            <v>255</v>
          </cell>
          <cell r="M42499">
            <v>0</v>
          </cell>
          <cell r="N42499">
            <v>765</v>
          </cell>
        </row>
        <row r="42500">
          <cell r="A42500" t="str">
            <v>农村低保</v>
          </cell>
        </row>
        <row r="42500">
          <cell r="E42500" t="str">
            <v>石佛寺</v>
          </cell>
        </row>
        <row r="42500">
          <cell r="K42500">
            <v>1</v>
          </cell>
          <cell r="L42500">
            <v>255</v>
          </cell>
          <cell r="M42500">
            <v>0</v>
          </cell>
          <cell r="N42500">
            <v>255</v>
          </cell>
        </row>
        <row r="42501">
          <cell r="A42501" t="str">
            <v>农村低保</v>
          </cell>
        </row>
        <row r="42501">
          <cell r="E42501" t="str">
            <v>石佛寺</v>
          </cell>
        </row>
        <row r="42501">
          <cell r="K42501">
            <v>1</v>
          </cell>
          <cell r="L42501">
            <v>255</v>
          </cell>
          <cell r="M42501">
            <v>0</v>
          </cell>
          <cell r="N42501">
            <v>255</v>
          </cell>
        </row>
        <row r="42502">
          <cell r="A42502" t="str">
            <v>农村低保</v>
          </cell>
        </row>
        <row r="42502">
          <cell r="E42502" t="str">
            <v>石佛寺</v>
          </cell>
        </row>
        <row r="42502">
          <cell r="K42502">
            <v>1</v>
          </cell>
          <cell r="L42502">
            <v>255</v>
          </cell>
          <cell r="M42502">
            <v>0</v>
          </cell>
          <cell r="N42502">
            <v>255</v>
          </cell>
        </row>
        <row r="42503">
          <cell r="A42503" t="str">
            <v>农村低保</v>
          </cell>
        </row>
        <row r="42503">
          <cell r="E42503" t="str">
            <v>石佛寺</v>
          </cell>
        </row>
        <row r="42503">
          <cell r="K42503">
            <v>1</v>
          </cell>
          <cell r="L42503">
            <v>255</v>
          </cell>
          <cell r="M42503">
            <v>0</v>
          </cell>
          <cell r="N42503">
            <v>255</v>
          </cell>
        </row>
        <row r="42504">
          <cell r="A42504" t="str">
            <v>农村低保</v>
          </cell>
        </row>
        <row r="42504">
          <cell r="E42504" t="str">
            <v>石佛寺</v>
          </cell>
        </row>
        <row r="42504">
          <cell r="K42504">
            <v>1</v>
          </cell>
          <cell r="L42504">
            <v>290</v>
          </cell>
          <cell r="M42504">
            <v>0</v>
          </cell>
          <cell r="N42504">
            <v>290</v>
          </cell>
        </row>
        <row r="42505">
          <cell r="A42505" t="str">
            <v>农村低保</v>
          </cell>
        </row>
        <row r="42505">
          <cell r="E42505" t="str">
            <v>石佛寺</v>
          </cell>
        </row>
        <row r="42505">
          <cell r="K42505">
            <v>1</v>
          </cell>
          <cell r="L42505">
            <v>255</v>
          </cell>
          <cell r="M42505">
            <v>0</v>
          </cell>
          <cell r="N42505">
            <v>255</v>
          </cell>
        </row>
        <row r="42506">
          <cell r="A42506" t="str">
            <v>农村低保</v>
          </cell>
        </row>
        <row r="42506">
          <cell r="E42506" t="str">
            <v>石佛寺</v>
          </cell>
        </row>
        <row r="42506">
          <cell r="K42506">
            <v>1</v>
          </cell>
          <cell r="L42506">
            <v>255</v>
          </cell>
          <cell r="M42506">
            <v>0</v>
          </cell>
          <cell r="N42506">
            <v>255</v>
          </cell>
        </row>
        <row r="42507">
          <cell r="A42507" t="str">
            <v>农村低保</v>
          </cell>
        </row>
        <row r="42507">
          <cell r="E42507" t="str">
            <v>石佛寺</v>
          </cell>
        </row>
        <row r="42507">
          <cell r="K42507">
            <v>2</v>
          </cell>
          <cell r="L42507">
            <v>255</v>
          </cell>
          <cell r="M42507">
            <v>0</v>
          </cell>
          <cell r="N42507">
            <v>510</v>
          </cell>
        </row>
        <row r="42508">
          <cell r="A42508" t="str">
            <v>农村低保</v>
          </cell>
        </row>
        <row r="42508">
          <cell r="E42508" t="str">
            <v>石佛寺</v>
          </cell>
        </row>
        <row r="42508">
          <cell r="K42508">
            <v>2</v>
          </cell>
          <cell r="L42508">
            <v>255</v>
          </cell>
          <cell r="M42508">
            <v>0</v>
          </cell>
          <cell r="N42508">
            <v>510</v>
          </cell>
        </row>
        <row r="42509">
          <cell r="A42509" t="str">
            <v>农村低保</v>
          </cell>
        </row>
        <row r="42509">
          <cell r="E42509" t="str">
            <v>石佛寺</v>
          </cell>
        </row>
        <row r="42509">
          <cell r="K42509">
            <v>2</v>
          </cell>
          <cell r="L42509">
            <v>290</v>
          </cell>
          <cell r="M42509">
            <v>0</v>
          </cell>
          <cell r="N42509">
            <v>580</v>
          </cell>
        </row>
        <row r="42510">
          <cell r="A42510" t="str">
            <v>农村低保</v>
          </cell>
        </row>
        <row r="42510">
          <cell r="E42510" t="str">
            <v>石佛寺</v>
          </cell>
        </row>
        <row r="42510">
          <cell r="K42510">
            <v>1</v>
          </cell>
          <cell r="L42510">
            <v>255</v>
          </cell>
          <cell r="M42510">
            <v>0</v>
          </cell>
          <cell r="N42510">
            <v>255</v>
          </cell>
        </row>
        <row r="42511">
          <cell r="A42511" t="str">
            <v>农村低保</v>
          </cell>
        </row>
        <row r="42511">
          <cell r="E42511" t="str">
            <v>石佛寺</v>
          </cell>
        </row>
        <row r="42511">
          <cell r="K42511">
            <v>1</v>
          </cell>
          <cell r="L42511">
            <v>255</v>
          </cell>
          <cell r="M42511">
            <v>0</v>
          </cell>
          <cell r="N42511">
            <v>255</v>
          </cell>
        </row>
        <row r="42512">
          <cell r="A42512" t="str">
            <v>农村低保</v>
          </cell>
        </row>
        <row r="42512">
          <cell r="E42512" t="str">
            <v>石佛寺</v>
          </cell>
        </row>
        <row r="42512">
          <cell r="K42512">
            <v>3</v>
          </cell>
          <cell r="L42512">
            <v>255</v>
          </cell>
          <cell r="M42512">
            <v>0</v>
          </cell>
          <cell r="N42512">
            <v>765</v>
          </cell>
        </row>
        <row r="42513">
          <cell r="A42513" t="str">
            <v>农村低保</v>
          </cell>
        </row>
        <row r="42513">
          <cell r="E42513" t="str">
            <v>石佛寺</v>
          </cell>
        </row>
        <row r="42513">
          <cell r="K42513">
            <v>2</v>
          </cell>
          <cell r="L42513">
            <v>255</v>
          </cell>
          <cell r="M42513">
            <v>0</v>
          </cell>
          <cell r="N42513">
            <v>510</v>
          </cell>
        </row>
        <row r="42514">
          <cell r="A42514" t="str">
            <v>农村低保</v>
          </cell>
        </row>
        <row r="42514">
          <cell r="E42514" t="str">
            <v>石佛寺</v>
          </cell>
        </row>
        <row r="42514">
          <cell r="K42514">
            <v>1</v>
          </cell>
          <cell r="L42514">
            <v>255</v>
          </cell>
          <cell r="M42514">
            <v>0</v>
          </cell>
          <cell r="N42514">
            <v>255</v>
          </cell>
        </row>
        <row r="42515">
          <cell r="A42515" t="str">
            <v>农村低保</v>
          </cell>
        </row>
        <row r="42515">
          <cell r="E42515" t="str">
            <v>石佛寺</v>
          </cell>
        </row>
        <row r="42515">
          <cell r="K42515">
            <v>2</v>
          </cell>
          <cell r="L42515">
            <v>255</v>
          </cell>
          <cell r="M42515">
            <v>0</v>
          </cell>
          <cell r="N42515">
            <v>510</v>
          </cell>
        </row>
        <row r="42516">
          <cell r="A42516" t="str">
            <v>农村低保</v>
          </cell>
        </row>
        <row r="42516">
          <cell r="E42516" t="str">
            <v>石佛寺</v>
          </cell>
        </row>
        <row r="42516">
          <cell r="K42516">
            <v>1</v>
          </cell>
          <cell r="L42516">
            <v>255</v>
          </cell>
          <cell r="M42516">
            <v>0</v>
          </cell>
          <cell r="N42516">
            <v>255</v>
          </cell>
        </row>
        <row r="42517">
          <cell r="A42517" t="str">
            <v>农村低保</v>
          </cell>
        </row>
        <row r="42517">
          <cell r="E42517" t="str">
            <v>石佛寺</v>
          </cell>
        </row>
        <row r="42517">
          <cell r="K42517">
            <v>1</v>
          </cell>
          <cell r="L42517">
            <v>255</v>
          </cell>
          <cell r="M42517">
            <v>0</v>
          </cell>
          <cell r="N42517">
            <v>255</v>
          </cell>
        </row>
        <row r="42518">
          <cell r="A42518" t="str">
            <v>农村低保</v>
          </cell>
        </row>
        <row r="42518">
          <cell r="E42518" t="str">
            <v>雪枫办</v>
          </cell>
        </row>
        <row r="42518">
          <cell r="K42518">
            <v>1</v>
          </cell>
          <cell r="L42518">
            <v>290</v>
          </cell>
          <cell r="M42518">
            <v>0</v>
          </cell>
          <cell r="N42518">
            <v>290</v>
          </cell>
        </row>
        <row r="42519">
          <cell r="A42519" t="str">
            <v>农村低保</v>
          </cell>
        </row>
        <row r="42519">
          <cell r="E42519" t="str">
            <v>雪枫办</v>
          </cell>
        </row>
        <row r="42519">
          <cell r="K42519">
            <v>1</v>
          </cell>
          <cell r="L42519">
            <v>290</v>
          </cell>
          <cell r="M42519">
            <v>0</v>
          </cell>
          <cell r="N42519">
            <v>290</v>
          </cell>
        </row>
        <row r="42520">
          <cell r="A42520" t="str">
            <v>农村低保</v>
          </cell>
        </row>
        <row r="42520">
          <cell r="E42520" t="str">
            <v>雪枫办</v>
          </cell>
        </row>
        <row r="42520">
          <cell r="K42520">
            <v>2</v>
          </cell>
          <cell r="L42520">
            <v>290</v>
          </cell>
          <cell r="M42520">
            <v>0</v>
          </cell>
          <cell r="N42520">
            <v>580</v>
          </cell>
        </row>
        <row r="42521">
          <cell r="A42521" t="str">
            <v>农村低保</v>
          </cell>
        </row>
        <row r="42521">
          <cell r="E42521" t="str">
            <v>雪枫办</v>
          </cell>
        </row>
        <row r="42521">
          <cell r="K42521">
            <v>1</v>
          </cell>
          <cell r="L42521">
            <v>290</v>
          </cell>
          <cell r="M42521">
            <v>0</v>
          </cell>
          <cell r="N42521">
            <v>290</v>
          </cell>
        </row>
        <row r="42522">
          <cell r="A42522" t="str">
            <v>农村低保</v>
          </cell>
        </row>
        <row r="42522">
          <cell r="E42522" t="str">
            <v>雪枫办</v>
          </cell>
        </row>
        <row r="42522">
          <cell r="K42522">
            <v>1</v>
          </cell>
          <cell r="L42522">
            <v>290</v>
          </cell>
          <cell r="M42522">
            <v>0</v>
          </cell>
          <cell r="N42522">
            <v>290</v>
          </cell>
        </row>
        <row r="42523">
          <cell r="A42523" t="str">
            <v>农村低保</v>
          </cell>
        </row>
        <row r="42523">
          <cell r="E42523" t="str">
            <v>雪枫办</v>
          </cell>
        </row>
        <row r="42523">
          <cell r="K42523">
            <v>1</v>
          </cell>
          <cell r="L42523">
            <v>290</v>
          </cell>
          <cell r="M42523">
            <v>0</v>
          </cell>
          <cell r="N42523">
            <v>290</v>
          </cell>
        </row>
        <row r="42524">
          <cell r="A42524" t="str">
            <v>农村低保</v>
          </cell>
        </row>
        <row r="42524">
          <cell r="E42524" t="str">
            <v>杨营</v>
          </cell>
        </row>
        <row r="42524">
          <cell r="K42524">
            <v>1</v>
          </cell>
          <cell r="L42524">
            <v>255</v>
          </cell>
          <cell r="M42524">
            <v>0</v>
          </cell>
          <cell r="N42524">
            <v>255</v>
          </cell>
        </row>
        <row r="42525">
          <cell r="A42525" t="str">
            <v>农村低保</v>
          </cell>
        </row>
        <row r="42525">
          <cell r="E42525" t="str">
            <v>杨营</v>
          </cell>
        </row>
        <row r="42525">
          <cell r="K42525">
            <v>2</v>
          </cell>
          <cell r="L42525">
            <v>255</v>
          </cell>
          <cell r="M42525">
            <v>0</v>
          </cell>
          <cell r="N42525">
            <v>510</v>
          </cell>
        </row>
        <row r="42526">
          <cell r="A42526" t="str">
            <v>农村低保</v>
          </cell>
        </row>
        <row r="42526">
          <cell r="E42526" t="str">
            <v>杨营</v>
          </cell>
        </row>
        <row r="42526">
          <cell r="K42526">
            <v>2</v>
          </cell>
          <cell r="L42526">
            <v>290</v>
          </cell>
          <cell r="M42526">
            <v>0</v>
          </cell>
          <cell r="N42526">
            <v>580</v>
          </cell>
        </row>
        <row r="42527">
          <cell r="A42527" t="str">
            <v>农村低保</v>
          </cell>
        </row>
        <row r="42527">
          <cell r="E42527" t="str">
            <v>杨营</v>
          </cell>
        </row>
        <row r="42527">
          <cell r="K42527">
            <v>1</v>
          </cell>
          <cell r="L42527">
            <v>290</v>
          </cell>
          <cell r="M42527">
            <v>0</v>
          </cell>
          <cell r="N42527">
            <v>290</v>
          </cell>
        </row>
        <row r="42528">
          <cell r="A42528" t="str">
            <v>农村低保</v>
          </cell>
        </row>
        <row r="42528">
          <cell r="E42528" t="str">
            <v>杨营</v>
          </cell>
        </row>
        <row r="42528">
          <cell r="K42528">
            <v>1</v>
          </cell>
          <cell r="L42528">
            <v>405</v>
          </cell>
          <cell r="M42528">
            <v>0</v>
          </cell>
          <cell r="N42528">
            <v>405</v>
          </cell>
        </row>
        <row r="42529">
          <cell r="A42529" t="str">
            <v>农村低保</v>
          </cell>
        </row>
        <row r="42529">
          <cell r="E42529" t="str">
            <v>玉都办</v>
          </cell>
        </row>
        <row r="42529">
          <cell r="K42529">
            <v>1</v>
          </cell>
          <cell r="L42529">
            <v>290</v>
          </cell>
          <cell r="M42529">
            <v>0</v>
          </cell>
          <cell r="N42529">
            <v>290</v>
          </cell>
        </row>
        <row r="42530">
          <cell r="A42530" t="str">
            <v>农村低保</v>
          </cell>
        </row>
        <row r="42530">
          <cell r="E42530" t="str">
            <v>玉都办</v>
          </cell>
        </row>
        <row r="42530">
          <cell r="K42530">
            <v>1</v>
          </cell>
          <cell r="L42530">
            <v>290</v>
          </cell>
          <cell r="M42530">
            <v>0</v>
          </cell>
          <cell r="N42530">
            <v>290</v>
          </cell>
        </row>
        <row r="42531">
          <cell r="A42531" t="str">
            <v>农村低保</v>
          </cell>
        </row>
        <row r="42531">
          <cell r="E42531" t="str">
            <v>玉都办</v>
          </cell>
        </row>
        <row r="42531">
          <cell r="K42531">
            <v>1</v>
          </cell>
          <cell r="L42531">
            <v>290</v>
          </cell>
          <cell r="M42531">
            <v>0</v>
          </cell>
          <cell r="N42531">
            <v>290</v>
          </cell>
        </row>
        <row r="42532">
          <cell r="A42532" t="str">
            <v>农村低保</v>
          </cell>
        </row>
        <row r="42532">
          <cell r="E42532" t="str">
            <v>玉都办</v>
          </cell>
        </row>
        <row r="42532">
          <cell r="K42532">
            <v>1</v>
          </cell>
          <cell r="L42532">
            <v>290</v>
          </cell>
          <cell r="M42532">
            <v>0</v>
          </cell>
          <cell r="N42532">
            <v>290</v>
          </cell>
        </row>
        <row r="42533">
          <cell r="A42533" t="str">
            <v>农村低保</v>
          </cell>
        </row>
        <row r="42533">
          <cell r="E42533" t="str">
            <v>玉都办</v>
          </cell>
        </row>
        <row r="42533">
          <cell r="K42533">
            <v>1</v>
          </cell>
          <cell r="L42533">
            <v>290</v>
          </cell>
          <cell r="M42533">
            <v>0</v>
          </cell>
          <cell r="N42533">
            <v>290</v>
          </cell>
        </row>
        <row r="42534">
          <cell r="A42534" t="str">
            <v>农村低保</v>
          </cell>
        </row>
        <row r="42534">
          <cell r="E42534" t="str">
            <v>玉都办</v>
          </cell>
        </row>
        <row r="42534">
          <cell r="K42534">
            <v>1</v>
          </cell>
          <cell r="L42534">
            <v>290</v>
          </cell>
          <cell r="M42534">
            <v>0</v>
          </cell>
          <cell r="N42534">
            <v>290</v>
          </cell>
        </row>
        <row r="42535">
          <cell r="A42535" t="str">
            <v>农村低保</v>
          </cell>
        </row>
        <row r="42535">
          <cell r="E42535" t="str">
            <v>玉都办</v>
          </cell>
        </row>
        <row r="42535">
          <cell r="K42535">
            <v>1</v>
          </cell>
          <cell r="L42535">
            <v>290</v>
          </cell>
          <cell r="M42535">
            <v>0</v>
          </cell>
          <cell r="N42535">
            <v>290</v>
          </cell>
        </row>
        <row r="42536">
          <cell r="A42536" t="str">
            <v>农村低保</v>
          </cell>
        </row>
        <row r="42536">
          <cell r="E42536" t="str">
            <v>玉都办</v>
          </cell>
        </row>
        <row r="42536">
          <cell r="K42536">
            <v>1</v>
          </cell>
          <cell r="L42536">
            <v>290</v>
          </cell>
          <cell r="M42536">
            <v>0</v>
          </cell>
          <cell r="N42536">
            <v>290</v>
          </cell>
        </row>
        <row r="42537">
          <cell r="A42537" t="str">
            <v>农村低保</v>
          </cell>
        </row>
        <row r="42537">
          <cell r="E42537" t="str">
            <v>玉都办</v>
          </cell>
        </row>
        <row r="42537">
          <cell r="K42537">
            <v>1</v>
          </cell>
          <cell r="L42537">
            <v>290</v>
          </cell>
          <cell r="M42537">
            <v>0</v>
          </cell>
          <cell r="N42537">
            <v>290</v>
          </cell>
        </row>
        <row r="42538">
          <cell r="A42538" t="str">
            <v>农村低保</v>
          </cell>
        </row>
        <row r="42538">
          <cell r="E42538" t="str">
            <v>枣园</v>
          </cell>
        </row>
        <row r="42538">
          <cell r="K42538">
            <v>1</v>
          </cell>
          <cell r="L42538">
            <v>255</v>
          </cell>
          <cell r="M42538">
            <v>0</v>
          </cell>
          <cell r="N42538">
            <v>255</v>
          </cell>
        </row>
        <row r="42539">
          <cell r="A42539" t="str">
            <v>农村低保</v>
          </cell>
        </row>
        <row r="42539">
          <cell r="E42539" t="str">
            <v>枣园</v>
          </cell>
        </row>
        <row r="42539">
          <cell r="K42539">
            <v>1</v>
          </cell>
          <cell r="L42539">
            <v>255</v>
          </cell>
          <cell r="M42539">
            <v>0</v>
          </cell>
          <cell r="N42539">
            <v>255</v>
          </cell>
        </row>
        <row r="42540">
          <cell r="A42540" t="str">
            <v>农村低保</v>
          </cell>
        </row>
        <row r="42540">
          <cell r="E42540" t="str">
            <v>枣园</v>
          </cell>
        </row>
        <row r="42540">
          <cell r="K42540">
            <v>1</v>
          </cell>
          <cell r="L42540">
            <v>255</v>
          </cell>
          <cell r="M42540">
            <v>0</v>
          </cell>
          <cell r="N42540">
            <v>255</v>
          </cell>
        </row>
        <row r="42541">
          <cell r="A42541" t="str">
            <v>农村低保</v>
          </cell>
        </row>
        <row r="42541">
          <cell r="E42541" t="str">
            <v>枣园</v>
          </cell>
        </row>
        <row r="42541">
          <cell r="K42541">
            <v>1</v>
          </cell>
          <cell r="L42541">
            <v>255</v>
          </cell>
          <cell r="M42541">
            <v>0</v>
          </cell>
          <cell r="N42541">
            <v>255</v>
          </cell>
        </row>
        <row r="42542">
          <cell r="A42542" t="str">
            <v>农村低保</v>
          </cell>
        </row>
        <row r="42542">
          <cell r="E42542" t="str">
            <v>枣园</v>
          </cell>
        </row>
        <row r="42542">
          <cell r="K42542">
            <v>1</v>
          </cell>
          <cell r="L42542">
            <v>255</v>
          </cell>
          <cell r="M42542">
            <v>0</v>
          </cell>
          <cell r="N42542">
            <v>255</v>
          </cell>
        </row>
        <row r="42543">
          <cell r="A42543" t="str">
            <v>农村低保</v>
          </cell>
        </row>
        <row r="42543">
          <cell r="E42543" t="str">
            <v>枣园</v>
          </cell>
        </row>
        <row r="42543">
          <cell r="K42543">
            <v>1</v>
          </cell>
          <cell r="L42543">
            <v>255</v>
          </cell>
          <cell r="M42543">
            <v>0</v>
          </cell>
          <cell r="N42543">
            <v>255</v>
          </cell>
        </row>
        <row r="42544">
          <cell r="A42544" t="str">
            <v>农村低保</v>
          </cell>
        </row>
        <row r="42544">
          <cell r="E42544" t="str">
            <v>枣园</v>
          </cell>
        </row>
        <row r="42544">
          <cell r="K42544">
            <v>1</v>
          </cell>
          <cell r="L42544">
            <v>255</v>
          </cell>
          <cell r="M42544">
            <v>0</v>
          </cell>
          <cell r="N42544">
            <v>255</v>
          </cell>
        </row>
        <row r="42545">
          <cell r="A42545" t="str">
            <v>农村低保</v>
          </cell>
        </row>
        <row r="42545">
          <cell r="E42545" t="str">
            <v>枣园</v>
          </cell>
        </row>
        <row r="42545">
          <cell r="K42545">
            <v>1</v>
          </cell>
          <cell r="L42545">
            <v>255</v>
          </cell>
          <cell r="M42545">
            <v>0</v>
          </cell>
          <cell r="N42545">
            <v>255</v>
          </cell>
        </row>
        <row r="42546">
          <cell r="A42546" t="str">
            <v>农村低保</v>
          </cell>
        </row>
        <row r="42546">
          <cell r="E42546" t="str">
            <v>枣园</v>
          </cell>
        </row>
        <row r="42546">
          <cell r="K42546">
            <v>1</v>
          </cell>
          <cell r="L42546">
            <v>255</v>
          </cell>
          <cell r="M42546">
            <v>0</v>
          </cell>
          <cell r="N42546">
            <v>255</v>
          </cell>
        </row>
        <row r="42547">
          <cell r="A42547" t="str">
            <v>农村低保</v>
          </cell>
        </row>
        <row r="42547">
          <cell r="E42547" t="str">
            <v>枣园</v>
          </cell>
        </row>
        <row r="42547">
          <cell r="K42547">
            <v>1</v>
          </cell>
          <cell r="L42547">
            <v>255</v>
          </cell>
          <cell r="M42547">
            <v>0</v>
          </cell>
          <cell r="N42547">
            <v>255</v>
          </cell>
        </row>
        <row r="42548">
          <cell r="A42548" t="str">
            <v>农村低保</v>
          </cell>
        </row>
        <row r="42548">
          <cell r="E42548" t="str">
            <v>枣园</v>
          </cell>
        </row>
        <row r="42548">
          <cell r="K42548">
            <v>1</v>
          </cell>
          <cell r="L42548">
            <v>255</v>
          </cell>
          <cell r="M42548">
            <v>0</v>
          </cell>
          <cell r="N42548">
            <v>255</v>
          </cell>
        </row>
        <row r="42549">
          <cell r="A42549" t="str">
            <v>农村低保</v>
          </cell>
        </row>
        <row r="42549">
          <cell r="E42549" t="str">
            <v>枣园</v>
          </cell>
        </row>
        <row r="42549">
          <cell r="K42549">
            <v>1</v>
          </cell>
          <cell r="L42549">
            <v>255</v>
          </cell>
          <cell r="M42549">
            <v>0</v>
          </cell>
          <cell r="N42549">
            <v>255</v>
          </cell>
        </row>
        <row r="42550">
          <cell r="A42550" t="str">
            <v>农村低保</v>
          </cell>
        </row>
        <row r="42550">
          <cell r="E42550" t="str">
            <v>枣园</v>
          </cell>
        </row>
        <row r="42550">
          <cell r="K42550">
            <v>1</v>
          </cell>
          <cell r="L42550">
            <v>255</v>
          </cell>
          <cell r="M42550">
            <v>0</v>
          </cell>
          <cell r="N42550">
            <v>255</v>
          </cell>
        </row>
        <row r="42551">
          <cell r="A42551" t="str">
            <v>农村低保</v>
          </cell>
        </row>
        <row r="42551">
          <cell r="E42551" t="str">
            <v>枣园</v>
          </cell>
        </row>
        <row r="42551">
          <cell r="K42551">
            <v>1</v>
          </cell>
          <cell r="L42551">
            <v>405</v>
          </cell>
          <cell r="M42551">
            <v>0</v>
          </cell>
          <cell r="N42551">
            <v>405</v>
          </cell>
        </row>
        <row r="42552">
          <cell r="A42552" t="str">
            <v>农村低保</v>
          </cell>
        </row>
        <row r="42552">
          <cell r="E42552" t="str">
            <v>枣园</v>
          </cell>
        </row>
        <row r="42552">
          <cell r="K42552">
            <v>1</v>
          </cell>
          <cell r="L42552">
            <v>255</v>
          </cell>
          <cell r="M42552">
            <v>0</v>
          </cell>
          <cell r="N42552">
            <v>255</v>
          </cell>
        </row>
        <row r="42553">
          <cell r="A42553" t="str">
            <v>农村低保</v>
          </cell>
        </row>
        <row r="42553">
          <cell r="E42553" t="str">
            <v>枣园</v>
          </cell>
        </row>
        <row r="42553">
          <cell r="K42553">
            <v>1</v>
          </cell>
          <cell r="L42553">
            <v>255</v>
          </cell>
          <cell r="M42553">
            <v>0</v>
          </cell>
          <cell r="N42553">
            <v>255</v>
          </cell>
        </row>
        <row r="42554">
          <cell r="A42554" t="str">
            <v>农村低保</v>
          </cell>
        </row>
        <row r="42554">
          <cell r="E42554" t="str">
            <v>枣园</v>
          </cell>
        </row>
        <row r="42554">
          <cell r="K42554">
            <v>1</v>
          </cell>
          <cell r="L42554">
            <v>255</v>
          </cell>
          <cell r="M42554">
            <v>0</v>
          </cell>
          <cell r="N42554">
            <v>255</v>
          </cell>
        </row>
        <row r="42555">
          <cell r="A42555" t="str">
            <v>农村低保</v>
          </cell>
        </row>
        <row r="42555">
          <cell r="E42555" t="str">
            <v>枣园</v>
          </cell>
        </row>
        <row r="42555">
          <cell r="K42555">
            <v>1</v>
          </cell>
          <cell r="L42555">
            <v>255</v>
          </cell>
          <cell r="M42555">
            <v>0</v>
          </cell>
          <cell r="N42555">
            <v>255</v>
          </cell>
        </row>
        <row r="42556">
          <cell r="A42556" t="str">
            <v>农村低保</v>
          </cell>
        </row>
        <row r="42556">
          <cell r="E42556" t="str">
            <v>枣园</v>
          </cell>
        </row>
        <row r="42556">
          <cell r="K42556">
            <v>2</v>
          </cell>
          <cell r="L42556">
            <v>255</v>
          </cell>
          <cell r="M42556">
            <v>0</v>
          </cell>
          <cell r="N42556">
            <v>510</v>
          </cell>
        </row>
        <row r="42557">
          <cell r="A42557" t="str">
            <v>农村低保</v>
          </cell>
        </row>
        <row r="42557">
          <cell r="E42557" t="str">
            <v>枣园</v>
          </cell>
        </row>
        <row r="42557">
          <cell r="K42557">
            <v>1</v>
          </cell>
          <cell r="L42557">
            <v>255</v>
          </cell>
          <cell r="M42557">
            <v>0</v>
          </cell>
          <cell r="N42557">
            <v>255</v>
          </cell>
        </row>
        <row r="42558">
          <cell r="A42558" t="str">
            <v>农村低保</v>
          </cell>
        </row>
        <row r="42558">
          <cell r="E42558" t="str">
            <v>枣园</v>
          </cell>
        </row>
        <row r="42558">
          <cell r="K42558">
            <v>1</v>
          </cell>
          <cell r="L42558">
            <v>255</v>
          </cell>
          <cell r="M42558">
            <v>0</v>
          </cell>
          <cell r="N42558">
            <v>255</v>
          </cell>
        </row>
        <row r="42559">
          <cell r="A42559" t="str">
            <v>农村低保</v>
          </cell>
        </row>
        <row r="42559">
          <cell r="E42559" t="str">
            <v>枣园</v>
          </cell>
        </row>
        <row r="42559">
          <cell r="K42559">
            <v>1</v>
          </cell>
          <cell r="L42559">
            <v>255</v>
          </cell>
          <cell r="M42559">
            <v>0</v>
          </cell>
          <cell r="N42559">
            <v>255</v>
          </cell>
        </row>
        <row r="42560">
          <cell r="A42560" t="str">
            <v>农村低保</v>
          </cell>
        </row>
        <row r="42560">
          <cell r="E42560" t="str">
            <v>枣园</v>
          </cell>
        </row>
        <row r="42560">
          <cell r="K42560">
            <v>1</v>
          </cell>
          <cell r="L42560">
            <v>255</v>
          </cell>
          <cell r="M42560">
            <v>0</v>
          </cell>
          <cell r="N42560">
            <v>255</v>
          </cell>
        </row>
        <row r="42561">
          <cell r="A42561" t="str">
            <v>农村低保</v>
          </cell>
        </row>
        <row r="42561">
          <cell r="E42561" t="str">
            <v>张林</v>
          </cell>
        </row>
        <row r="42561">
          <cell r="K42561">
            <v>1</v>
          </cell>
          <cell r="L42561">
            <v>255</v>
          </cell>
          <cell r="M42561">
            <v>0</v>
          </cell>
          <cell r="N42561">
            <v>255</v>
          </cell>
        </row>
        <row r="42562">
          <cell r="A42562" t="str">
            <v>农村低保</v>
          </cell>
        </row>
        <row r="42562">
          <cell r="E42562" t="str">
            <v>张林</v>
          </cell>
        </row>
        <row r="42562">
          <cell r="K42562">
            <v>2</v>
          </cell>
          <cell r="L42562">
            <v>290</v>
          </cell>
          <cell r="M42562">
            <v>0</v>
          </cell>
          <cell r="N42562">
            <v>580</v>
          </cell>
        </row>
        <row r="42563">
          <cell r="A42563" t="str">
            <v>农村低保</v>
          </cell>
        </row>
        <row r="42563">
          <cell r="E42563" t="str">
            <v>张林</v>
          </cell>
        </row>
        <row r="42563">
          <cell r="K42563">
            <v>1</v>
          </cell>
          <cell r="L42563">
            <v>290</v>
          </cell>
          <cell r="M42563">
            <v>0</v>
          </cell>
          <cell r="N42563">
            <v>290</v>
          </cell>
        </row>
        <row r="42564">
          <cell r="A42564" t="str">
            <v>农村低保</v>
          </cell>
        </row>
        <row r="42564">
          <cell r="E42564" t="str">
            <v>张林</v>
          </cell>
        </row>
        <row r="42564">
          <cell r="K42564">
            <v>1</v>
          </cell>
          <cell r="L42564">
            <v>255</v>
          </cell>
          <cell r="M42564">
            <v>0</v>
          </cell>
          <cell r="N42564">
            <v>255</v>
          </cell>
        </row>
        <row r="42565">
          <cell r="A42565" t="str">
            <v>农村低保</v>
          </cell>
        </row>
        <row r="42565">
          <cell r="E42565" t="str">
            <v>张林</v>
          </cell>
        </row>
        <row r="42565">
          <cell r="K42565">
            <v>1</v>
          </cell>
          <cell r="L42565">
            <v>255</v>
          </cell>
          <cell r="M42565">
            <v>0</v>
          </cell>
          <cell r="N42565">
            <v>255</v>
          </cell>
        </row>
        <row r="42566">
          <cell r="A42566" t="str">
            <v>农村低保</v>
          </cell>
        </row>
        <row r="42566">
          <cell r="E42566" t="str">
            <v>张林</v>
          </cell>
        </row>
        <row r="42566">
          <cell r="K42566">
            <v>1</v>
          </cell>
          <cell r="L42566">
            <v>255</v>
          </cell>
          <cell r="M42566">
            <v>0</v>
          </cell>
          <cell r="N42566">
            <v>255</v>
          </cell>
        </row>
        <row r="42567">
          <cell r="A42567" t="str">
            <v>农村低保</v>
          </cell>
        </row>
        <row r="42567">
          <cell r="E42567" t="str">
            <v>张林</v>
          </cell>
        </row>
        <row r="42567">
          <cell r="K42567">
            <v>2</v>
          </cell>
          <cell r="L42567">
            <v>290</v>
          </cell>
          <cell r="M42567">
            <v>0</v>
          </cell>
          <cell r="N42567">
            <v>580</v>
          </cell>
        </row>
        <row r="42568">
          <cell r="A42568" t="str">
            <v>农村低保</v>
          </cell>
        </row>
        <row r="42568">
          <cell r="E42568" t="str">
            <v>张林</v>
          </cell>
        </row>
        <row r="42568">
          <cell r="K42568">
            <v>1</v>
          </cell>
          <cell r="L42568">
            <v>405</v>
          </cell>
          <cell r="M42568">
            <v>0</v>
          </cell>
          <cell r="N42568">
            <v>405</v>
          </cell>
        </row>
        <row r="42569">
          <cell r="A42569" t="str">
            <v>农村低保</v>
          </cell>
        </row>
        <row r="42569">
          <cell r="E42569" t="str">
            <v>张林</v>
          </cell>
        </row>
        <row r="42569">
          <cell r="K42569">
            <v>1</v>
          </cell>
          <cell r="L42569">
            <v>255</v>
          </cell>
          <cell r="M42569">
            <v>0</v>
          </cell>
          <cell r="N42569">
            <v>255</v>
          </cell>
        </row>
        <row r="42570">
          <cell r="A42570" t="str">
            <v>农村低保</v>
          </cell>
        </row>
        <row r="42570">
          <cell r="E42570" t="str">
            <v>遮山</v>
          </cell>
        </row>
        <row r="42570">
          <cell r="K42570">
            <v>1</v>
          </cell>
          <cell r="L42570">
            <v>255</v>
          </cell>
          <cell r="M42570">
            <v>0</v>
          </cell>
          <cell r="N42570">
            <v>255</v>
          </cell>
        </row>
        <row r="42571">
          <cell r="A42571" t="str">
            <v>农村低保</v>
          </cell>
        </row>
        <row r="42571">
          <cell r="E42571" t="str">
            <v>遮山</v>
          </cell>
        </row>
        <row r="42571">
          <cell r="K42571">
            <v>1</v>
          </cell>
          <cell r="L42571">
            <v>290</v>
          </cell>
          <cell r="M42571">
            <v>0</v>
          </cell>
          <cell r="N42571">
            <v>290</v>
          </cell>
        </row>
        <row r="42572">
          <cell r="A42572" t="str">
            <v>农村低保</v>
          </cell>
        </row>
        <row r="42572">
          <cell r="E42572" t="str">
            <v>遮山</v>
          </cell>
        </row>
        <row r="42572">
          <cell r="K42572">
            <v>1</v>
          </cell>
          <cell r="L42572">
            <v>255</v>
          </cell>
          <cell r="M42572">
            <v>0</v>
          </cell>
          <cell r="N42572">
            <v>255</v>
          </cell>
        </row>
        <row r="42573">
          <cell r="A42573" t="str">
            <v>农村低保</v>
          </cell>
        </row>
        <row r="42573">
          <cell r="E42573" t="str">
            <v>遮山</v>
          </cell>
        </row>
        <row r="42573">
          <cell r="K42573">
            <v>2</v>
          </cell>
          <cell r="L42573">
            <v>255</v>
          </cell>
          <cell r="M42573">
            <v>0</v>
          </cell>
          <cell r="N42573">
            <v>510</v>
          </cell>
        </row>
        <row r="42574">
          <cell r="A42574" t="str">
            <v>农村低保</v>
          </cell>
        </row>
        <row r="42574">
          <cell r="E42574" t="str">
            <v>遮山</v>
          </cell>
        </row>
        <row r="42574">
          <cell r="K42574">
            <v>1</v>
          </cell>
          <cell r="L42574">
            <v>255</v>
          </cell>
          <cell r="M42574">
            <v>0</v>
          </cell>
          <cell r="N42574">
            <v>255</v>
          </cell>
        </row>
        <row r="42575">
          <cell r="A42575" t="str">
            <v>农村低保</v>
          </cell>
        </row>
        <row r="42575">
          <cell r="E42575" t="str">
            <v>遮山</v>
          </cell>
        </row>
        <row r="42575">
          <cell r="K42575">
            <v>1</v>
          </cell>
          <cell r="L42575">
            <v>255</v>
          </cell>
          <cell r="M42575">
            <v>0</v>
          </cell>
          <cell r="N42575">
            <v>255</v>
          </cell>
        </row>
        <row r="42576">
          <cell r="A42576" t="str">
            <v>农村低保</v>
          </cell>
        </row>
        <row r="42576">
          <cell r="E42576" t="str">
            <v>遮山</v>
          </cell>
        </row>
        <row r="42576">
          <cell r="K42576">
            <v>1</v>
          </cell>
          <cell r="L42576">
            <v>255</v>
          </cell>
          <cell r="M42576">
            <v>0</v>
          </cell>
          <cell r="N42576">
            <v>255</v>
          </cell>
        </row>
        <row r="42577">
          <cell r="A42577" t="str">
            <v>农村分散特困</v>
          </cell>
        </row>
        <row r="42577">
          <cell r="E42577" t="str">
            <v>安字营</v>
          </cell>
        </row>
        <row r="42577">
          <cell r="K42577">
            <v>1</v>
          </cell>
          <cell r="L42577">
            <v>771</v>
          </cell>
          <cell r="M42577">
            <v>92.5</v>
          </cell>
          <cell r="N42577">
            <v>863.5</v>
          </cell>
        </row>
        <row r="42578">
          <cell r="A42578" t="str">
            <v>农村分散特困</v>
          </cell>
        </row>
        <row r="42578">
          <cell r="E42578" t="str">
            <v>晁陂</v>
          </cell>
        </row>
        <row r="42578">
          <cell r="K42578">
            <v>1</v>
          </cell>
          <cell r="L42578">
            <v>771</v>
          </cell>
          <cell r="M42578">
            <v>92.5</v>
          </cell>
          <cell r="N42578">
            <v>863.5</v>
          </cell>
        </row>
        <row r="42579">
          <cell r="A42579" t="str">
            <v>农村分散特困</v>
          </cell>
        </row>
        <row r="42579">
          <cell r="E42579" t="str">
            <v>高丘</v>
          </cell>
        </row>
        <row r="42579">
          <cell r="K42579">
            <v>1</v>
          </cell>
          <cell r="L42579">
            <v>771</v>
          </cell>
          <cell r="M42579">
            <v>717</v>
          </cell>
          <cell r="N42579">
            <v>1488</v>
          </cell>
        </row>
        <row r="42580">
          <cell r="A42580" t="str">
            <v>农村分散特困</v>
          </cell>
        </row>
        <row r="42580">
          <cell r="E42580" t="str">
            <v>高丘</v>
          </cell>
        </row>
        <row r="42580">
          <cell r="K42580">
            <v>1</v>
          </cell>
          <cell r="L42580">
            <v>771</v>
          </cell>
          <cell r="M42580">
            <v>358.5</v>
          </cell>
          <cell r="N42580">
            <v>1129.5</v>
          </cell>
        </row>
        <row r="42581">
          <cell r="A42581" t="str">
            <v>农村分散特困</v>
          </cell>
        </row>
        <row r="42581">
          <cell r="E42581" t="str">
            <v>高丘</v>
          </cell>
        </row>
        <row r="42581">
          <cell r="K42581">
            <v>1</v>
          </cell>
          <cell r="L42581">
            <v>771</v>
          </cell>
          <cell r="M42581">
            <v>358.5</v>
          </cell>
          <cell r="N42581">
            <v>1129.5</v>
          </cell>
        </row>
        <row r="42582">
          <cell r="A42582" t="str">
            <v>农村分散特困</v>
          </cell>
        </row>
        <row r="42582">
          <cell r="E42582" t="str">
            <v>高丘</v>
          </cell>
        </row>
        <row r="42582">
          <cell r="K42582">
            <v>1</v>
          </cell>
          <cell r="L42582">
            <v>771</v>
          </cell>
          <cell r="M42582">
            <v>92.5</v>
          </cell>
          <cell r="N42582">
            <v>863.5</v>
          </cell>
        </row>
        <row r="42583">
          <cell r="A42583" t="str">
            <v>农村分散特困</v>
          </cell>
        </row>
        <row r="42583">
          <cell r="E42583" t="str">
            <v>高丘</v>
          </cell>
        </row>
        <row r="42583">
          <cell r="K42583">
            <v>1</v>
          </cell>
          <cell r="L42583">
            <v>771</v>
          </cell>
          <cell r="M42583">
            <v>717</v>
          </cell>
          <cell r="N42583">
            <v>1488</v>
          </cell>
        </row>
        <row r="42584">
          <cell r="A42584" t="str">
            <v>农村分散特困</v>
          </cell>
        </row>
        <row r="42584">
          <cell r="E42584" t="str">
            <v>郭庄</v>
          </cell>
        </row>
        <row r="42584">
          <cell r="K42584">
            <v>1</v>
          </cell>
          <cell r="L42584">
            <v>771</v>
          </cell>
          <cell r="M42584">
            <v>92.5</v>
          </cell>
          <cell r="N42584">
            <v>863.5</v>
          </cell>
        </row>
        <row r="42585">
          <cell r="A42585" t="str">
            <v>农村分散特困</v>
          </cell>
        </row>
        <row r="42585">
          <cell r="E42585" t="str">
            <v>侯集</v>
          </cell>
        </row>
        <row r="42585">
          <cell r="K42585">
            <v>1</v>
          </cell>
          <cell r="L42585">
            <v>771</v>
          </cell>
          <cell r="M42585">
            <v>92.5</v>
          </cell>
          <cell r="N42585">
            <v>863.5</v>
          </cell>
        </row>
        <row r="42586">
          <cell r="A42586" t="str">
            <v>农村分散特困</v>
          </cell>
        </row>
        <row r="42586">
          <cell r="E42586" t="str">
            <v>侯集</v>
          </cell>
        </row>
        <row r="42586">
          <cell r="K42586">
            <v>1</v>
          </cell>
          <cell r="L42586">
            <v>771</v>
          </cell>
          <cell r="M42586">
            <v>92.5</v>
          </cell>
          <cell r="N42586">
            <v>863.5</v>
          </cell>
        </row>
        <row r="42587">
          <cell r="A42587" t="str">
            <v>农村分散特困</v>
          </cell>
        </row>
        <row r="42587">
          <cell r="E42587" t="str">
            <v>侯集</v>
          </cell>
        </row>
        <row r="42587">
          <cell r="K42587">
            <v>1</v>
          </cell>
          <cell r="L42587">
            <v>771</v>
          </cell>
          <cell r="M42587">
            <v>92.5</v>
          </cell>
          <cell r="N42587">
            <v>863.5</v>
          </cell>
        </row>
        <row r="42588">
          <cell r="A42588" t="str">
            <v>农村分散特困</v>
          </cell>
        </row>
        <row r="42588">
          <cell r="E42588" t="str">
            <v>贾宋</v>
          </cell>
        </row>
        <row r="42588">
          <cell r="K42588">
            <v>1</v>
          </cell>
          <cell r="L42588">
            <v>771</v>
          </cell>
          <cell r="M42588">
            <v>92.5</v>
          </cell>
          <cell r="N42588">
            <v>863.5</v>
          </cell>
        </row>
        <row r="42589">
          <cell r="A42589" t="str">
            <v>农村分散特困</v>
          </cell>
        </row>
        <row r="42589">
          <cell r="E42589" t="str">
            <v>贾宋</v>
          </cell>
        </row>
        <row r="42589">
          <cell r="K42589">
            <v>1</v>
          </cell>
          <cell r="L42589">
            <v>771</v>
          </cell>
          <cell r="M42589">
            <v>92.5</v>
          </cell>
          <cell r="N42589">
            <v>863.5</v>
          </cell>
        </row>
        <row r="42590">
          <cell r="A42590" t="str">
            <v>农村分散特困</v>
          </cell>
        </row>
        <row r="42590">
          <cell r="E42590" t="str">
            <v>老庄</v>
          </cell>
        </row>
        <row r="42590">
          <cell r="K42590">
            <v>1</v>
          </cell>
          <cell r="L42590">
            <v>771</v>
          </cell>
          <cell r="M42590">
            <v>92.5</v>
          </cell>
          <cell r="N42590">
            <v>863.5</v>
          </cell>
        </row>
        <row r="42591">
          <cell r="A42591" t="str">
            <v>农村分散特困</v>
          </cell>
        </row>
        <row r="42591">
          <cell r="E42591" t="str">
            <v>柳泉铺</v>
          </cell>
        </row>
        <row r="42591">
          <cell r="K42591">
            <v>1</v>
          </cell>
          <cell r="L42591">
            <v>771</v>
          </cell>
          <cell r="M42591">
            <v>92.5</v>
          </cell>
          <cell r="N42591">
            <v>863.5</v>
          </cell>
        </row>
        <row r="42592">
          <cell r="A42592" t="str">
            <v>农村分散特困</v>
          </cell>
        </row>
        <row r="42592">
          <cell r="E42592" t="str">
            <v>卢医</v>
          </cell>
        </row>
        <row r="42592">
          <cell r="K42592">
            <v>1</v>
          </cell>
          <cell r="L42592">
            <v>771</v>
          </cell>
          <cell r="M42592">
            <v>92.5</v>
          </cell>
          <cell r="N42592">
            <v>863.5</v>
          </cell>
        </row>
        <row r="42593">
          <cell r="A42593" t="str">
            <v>农村分散特困</v>
          </cell>
        </row>
        <row r="42593">
          <cell r="E42593" t="str">
            <v>卢医</v>
          </cell>
        </row>
        <row r="42593">
          <cell r="K42593">
            <v>1</v>
          </cell>
          <cell r="L42593">
            <v>771</v>
          </cell>
          <cell r="M42593">
            <v>92.5</v>
          </cell>
          <cell r="N42593">
            <v>863.5</v>
          </cell>
        </row>
        <row r="42594">
          <cell r="A42594" t="str">
            <v>农村分散特困</v>
          </cell>
        </row>
        <row r="42594">
          <cell r="E42594" t="str">
            <v>卢医</v>
          </cell>
        </row>
        <row r="42594">
          <cell r="K42594">
            <v>1</v>
          </cell>
          <cell r="L42594">
            <v>771</v>
          </cell>
          <cell r="M42594">
            <v>92.5</v>
          </cell>
          <cell r="N42594">
            <v>863.5</v>
          </cell>
        </row>
        <row r="42595">
          <cell r="A42595" t="str">
            <v>农村分散特困</v>
          </cell>
        </row>
        <row r="42595">
          <cell r="E42595" t="str">
            <v>卢医</v>
          </cell>
        </row>
        <row r="42595">
          <cell r="K42595">
            <v>1</v>
          </cell>
          <cell r="L42595">
            <v>771</v>
          </cell>
          <cell r="M42595">
            <v>92.5</v>
          </cell>
          <cell r="N42595">
            <v>863.5</v>
          </cell>
        </row>
        <row r="42596">
          <cell r="A42596" t="str">
            <v>农村分散特困</v>
          </cell>
        </row>
        <row r="42596">
          <cell r="E42596" t="str">
            <v>马庄</v>
          </cell>
        </row>
        <row r="42596">
          <cell r="K42596">
            <v>1</v>
          </cell>
          <cell r="L42596">
            <v>771</v>
          </cell>
          <cell r="M42596">
            <v>92.5</v>
          </cell>
          <cell r="N42596">
            <v>863.5</v>
          </cell>
        </row>
        <row r="42597">
          <cell r="A42597" t="str">
            <v>农村分散特困</v>
          </cell>
        </row>
        <row r="42597">
          <cell r="E42597" t="str">
            <v>马庄</v>
          </cell>
        </row>
        <row r="42597">
          <cell r="K42597">
            <v>1</v>
          </cell>
          <cell r="L42597">
            <v>771</v>
          </cell>
          <cell r="M42597">
            <v>92.5</v>
          </cell>
          <cell r="N42597">
            <v>863.5</v>
          </cell>
        </row>
        <row r="42598">
          <cell r="A42598" t="str">
            <v>农村分散特困</v>
          </cell>
        </row>
        <row r="42598">
          <cell r="E42598" t="str">
            <v>马庄</v>
          </cell>
        </row>
        <row r="42598">
          <cell r="K42598">
            <v>1</v>
          </cell>
          <cell r="L42598">
            <v>771</v>
          </cell>
          <cell r="M42598">
            <v>92.5</v>
          </cell>
          <cell r="N42598">
            <v>863.5</v>
          </cell>
        </row>
        <row r="42599">
          <cell r="A42599" t="str">
            <v>农村分散特困</v>
          </cell>
        </row>
        <row r="42599">
          <cell r="E42599" t="str">
            <v>彭营</v>
          </cell>
        </row>
        <row r="42599">
          <cell r="K42599">
            <v>1</v>
          </cell>
          <cell r="L42599">
            <v>771</v>
          </cell>
          <cell r="M42599">
            <v>92.5</v>
          </cell>
          <cell r="N42599">
            <v>863.5</v>
          </cell>
        </row>
        <row r="42600">
          <cell r="A42600" t="str">
            <v>农村分散特困</v>
          </cell>
        </row>
        <row r="42600">
          <cell r="E42600" t="str">
            <v>彭营</v>
          </cell>
        </row>
        <row r="42600">
          <cell r="K42600">
            <v>1</v>
          </cell>
          <cell r="L42600">
            <v>771</v>
          </cell>
          <cell r="M42600">
            <v>92.5</v>
          </cell>
          <cell r="N42600">
            <v>863.5</v>
          </cell>
        </row>
        <row r="42601">
          <cell r="A42601" t="str">
            <v>农村分散特困</v>
          </cell>
        </row>
        <row r="42601">
          <cell r="E42601" t="str">
            <v>彭营</v>
          </cell>
        </row>
        <row r="42601">
          <cell r="K42601">
            <v>1</v>
          </cell>
          <cell r="L42601">
            <v>771</v>
          </cell>
          <cell r="M42601">
            <v>92.5</v>
          </cell>
          <cell r="N42601">
            <v>863.5</v>
          </cell>
        </row>
        <row r="42602">
          <cell r="A42602" t="str">
            <v>农村分散特困</v>
          </cell>
        </row>
        <row r="42602">
          <cell r="E42602" t="str">
            <v>彭营</v>
          </cell>
        </row>
        <row r="42602">
          <cell r="K42602">
            <v>1</v>
          </cell>
          <cell r="L42602">
            <v>771</v>
          </cell>
          <cell r="M42602">
            <v>92.5</v>
          </cell>
          <cell r="N42602">
            <v>863.5</v>
          </cell>
        </row>
        <row r="42603">
          <cell r="A42603" t="str">
            <v>农村分散特困</v>
          </cell>
        </row>
        <row r="42603">
          <cell r="E42603" t="str">
            <v>彭营</v>
          </cell>
        </row>
        <row r="42603">
          <cell r="K42603">
            <v>1</v>
          </cell>
          <cell r="L42603">
            <v>771</v>
          </cell>
          <cell r="M42603">
            <v>717</v>
          </cell>
          <cell r="N42603">
            <v>1488</v>
          </cell>
        </row>
        <row r="42604">
          <cell r="A42604" t="str">
            <v>农村分散特困</v>
          </cell>
        </row>
        <row r="42604">
          <cell r="E42604" t="str">
            <v>彭营</v>
          </cell>
        </row>
        <row r="42604">
          <cell r="K42604">
            <v>1</v>
          </cell>
          <cell r="L42604">
            <v>771</v>
          </cell>
          <cell r="M42604">
            <v>92.5</v>
          </cell>
          <cell r="N42604">
            <v>863.5</v>
          </cell>
        </row>
        <row r="42605">
          <cell r="A42605" t="str">
            <v>农村分散特困</v>
          </cell>
        </row>
        <row r="42605">
          <cell r="E42605" t="str">
            <v>彭营</v>
          </cell>
        </row>
        <row r="42605">
          <cell r="K42605">
            <v>1</v>
          </cell>
          <cell r="L42605">
            <v>771</v>
          </cell>
          <cell r="M42605">
            <v>92.5</v>
          </cell>
          <cell r="N42605">
            <v>863.5</v>
          </cell>
        </row>
        <row r="42606">
          <cell r="A42606" t="str">
            <v>农村分散特困</v>
          </cell>
        </row>
        <row r="42606">
          <cell r="E42606" t="str">
            <v>彭营</v>
          </cell>
        </row>
        <row r="42606">
          <cell r="K42606">
            <v>1</v>
          </cell>
          <cell r="L42606">
            <v>771</v>
          </cell>
          <cell r="M42606">
            <v>92.5</v>
          </cell>
          <cell r="N42606">
            <v>863.5</v>
          </cell>
        </row>
        <row r="42607">
          <cell r="A42607" t="str">
            <v>农村分散特困</v>
          </cell>
        </row>
        <row r="42607">
          <cell r="E42607" t="str">
            <v>彭营</v>
          </cell>
        </row>
        <row r="42607">
          <cell r="K42607">
            <v>1</v>
          </cell>
          <cell r="L42607">
            <v>771</v>
          </cell>
          <cell r="M42607">
            <v>92.5</v>
          </cell>
          <cell r="N42607">
            <v>863.5</v>
          </cell>
        </row>
        <row r="42608">
          <cell r="A42608" t="str">
            <v>农村分散特困</v>
          </cell>
        </row>
        <row r="42608">
          <cell r="E42608" t="str">
            <v>曲屯</v>
          </cell>
        </row>
        <row r="42608">
          <cell r="K42608">
            <v>1</v>
          </cell>
          <cell r="L42608">
            <v>771</v>
          </cell>
          <cell r="M42608">
            <v>358.5</v>
          </cell>
          <cell r="N42608">
            <v>1129.5</v>
          </cell>
        </row>
        <row r="42609">
          <cell r="A42609" t="str">
            <v>农村分散特困</v>
          </cell>
        </row>
        <row r="42609">
          <cell r="E42609" t="str">
            <v>曲屯</v>
          </cell>
        </row>
        <row r="42609">
          <cell r="K42609">
            <v>1</v>
          </cell>
          <cell r="L42609">
            <v>771</v>
          </cell>
          <cell r="M42609">
            <v>717</v>
          </cell>
          <cell r="N42609">
            <v>1488</v>
          </cell>
        </row>
        <row r="42610">
          <cell r="A42610" t="str">
            <v>农村分散特困</v>
          </cell>
        </row>
        <row r="42610">
          <cell r="E42610" t="str">
            <v>曲屯</v>
          </cell>
        </row>
        <row r="42610">
          <cell r="K42610">
            <v>1</v>
          </cell>
          <cell r="L42610">
            <v>771</v>
          </cell>
          <cell r="M42610">
            <v>358.5</v>
          </cell>
          <cell r="N42610">
            <v>1129.5</v>
          </cell>
        </row>
        <row r="42611">
          <cell r="A42611" t="str">
            <v>农村分散特困</v>
          </cell>
        </row>
        <row r="42611">
          <cell r="E42611" t="str">
            <v>石佛寺</v>
          </cell>
        </row>
        <row r="42611">
          <cell r="K42611">
            <v>1</v>
          </cell>
          <cell r="L42611">
            <v>771</v>
          </cell>
          <cell r="M42611">
            <v>92.5</v>
          </cell>
          <cell r="N42611">
            <v>863.5</v>
          </cell>
        </row>
        <row r="42612">
          <cell r="A42612" t="str">
            <v>农村分散特困</v>
          </cell>
        </row>
        <row r="42612">
          <cell r="E42612" t="str">
            <v>石佛寺</v>
          </cell>
        </row>
        <row r="42612">
          <cell r="K42612">
            <v>1</v>
          </cell>
          <cell r="L42612">
            <v>771</v>
          </cell>
          <cell r="M42612">
            <v>92.5</v>
          </cell>
          <cell r="N42612">
            <v>863.5</v>
          </cell>
        </row>
        <row r="42613">
          <cell r="A42613" t="str">
            <v>农村分散特困</v>
          </cell>
        </row>
        <row r="42613">
          <cell r="E42613" t="str">
            <v>石佛寺</v>
          </cell>
        </row>
        <row r="42613">
          <cell r="K42613">
            <v>1</v>
          </cell>
          <cell r="L42613">
            <v>771</v>
          </cell>
          <cell r="M42613">
            <v>92.5</v>
          </cell>
          <cell r="N42613">
            <v>863.5</v>
          </cell>
        </row>
        <row r="42614">
          <cell r="A42614" t="str">
            <v>农村分散特困</v>
          </cell>
        </row>
        <row r="42614">
          <cell r="E42614" t="str">
            <v>王岗</v>
          </cell>
        </row>
        <row r="42614">
          <cell r="K42614">
            <v>1</v>
          </cell>
          <cell r="L42614">
            <v>771</v>
          </cell>
          <cell r="M42614">
            <v>358.5</v>
          </cell>
          <cell r="N42614">
            <v>1129.5</v>
          </cell>
        </row>
        <row r="42615">
          <cell r="A42615" t="str">
            <v>农村分散特困</v>
          </cell>
        </row>
        <row r="42615">
          <cell r="E42615" t="str">
            <v>王岗</v>
          </cell>
        </row>
        <row r="42615">
          <cell r="K42615">
            <v>1</v>
          </cell>
          <cell r="L42615">
            <v>771</v>
          </cell>
          <cell r="M42615">
            <v>92.5</v>
          </cell>
          <cell r="N42615">
            <v>863.5</v>
          </cell>
        </row>
        <row r="42616">
          <cell r="A42616" t="str">
            <v>农村分散特困</v>
          </cell>
        </row>
        <row r="42616">
          <cell r="E42616" t="str">
            <v>王岗</v>
          </cell>
        </row>
        <row r="42616">
          <cell r="K42616">
            <v>1</v>
          </cell>
          <cell r="L42616">
            <v>771</v>
          </cell>
          <cell r="M42616">
            <v>92.5</v>
          </cell>
          <cell r="N42616">
            <v>863.5</v>
          </cell>
        </row>
        <row r="42617">
          <cell r="A42617" t="str">
            <v>农村分散特困</v>
          </cell>
        </row>
        <row r="42617">
          <cell r="E42617" t="str">
            <v>王岗</v>
          </cell>
        </row>
        <row r="42617">
          <cell r="K42617">
            <v>1</v>
          </cell>
          <cell r="L42617">
            <v>771</v>
          </cell>
          <cell r="M42617">
            <v>92.5</v>
          </cell>
          <cell r="N42617">
            <v>863.5</v>
          </cell>
        </row>
        <row r="42618">
          <cell r="A42618" t="str">
            <v>农村分散特困</v>
          </cell>
        </row>
        <row r="42618">
          <cell r="E42618" t="str">
            <v>王岗</v>
          </cell>
        </row>
        <row r="42618">
          <cell r="K42618">
            <v>1</v>
          </cell>
          <cell r="L42618">
            <v>771</v>
          </cell>
          <cell r="M42618">
            <v>92.5</v>
          </cell>
          <cell r="N42618">
            <v>863.5</v>
          </cell>
        </row>
        <row r="42619">
          <cell r="A42619" t="str">
            <v>农村分散特困</v>
          </cell>
        </row>
        <row r="42619">
          <cell r="E42619" t="str">
            <v>雪枫办</v>
          </cell>
        </row>
        <row r="42619">
          <cell r="K42619">
            <v>1</v>
          </cell>
          <cell r="L42619">
            <v>771</v>
          </cell>
          <cell r="M42619">
            <v>92.5</v>
          </cell>
          <cell r="N42619">
            <v>863.5</v>
          </cell>
        </row>
        <row r="42620">
          <cell r="A42620" t="str">
            <v>农村分散特困</v>
          </cell>
        </row>
        <row r="42620">
          <cell r="E42620" t="str">
            <v>雪枫办</v>
          </cell>
        </row>
        <row r="42620">
          <cell r="K42620">
            <v>1</v>
          </cell>
          <cell r="L42620">
            <v>771</v>
          </cell>
          <cell r="M42620">
            <v>92.5</v>
          </cell>
          <cell r="N42620">
            <v>863.5</v>
          </cell>
        </row>
        <row r="42621">
          <cell r="A42621" t="str">
            <v>农村分散特困</v>
          </cell>
        </row>
        <row r="42621">
          <cell r="E42621" t="str">
            <v>杨营</v>
          </cell>
        </row>
        <row r="42621">
          <cell r="K42621">
            <v>1</v>
          </cell>
          <cell r="L42621">
            <v>771</v>
          </cell>
          <cell r="M42621">
            <v>92.5</v>
          </cell>
          <cell r="N42621">
            <v>863.5</v>
          </cell>
        </row>
        <row r="42622">
          <cell r="A42622" t="str">
            <v>农村分散特困</v>
          </cell>
        </row>
        <row r="42622">
          <cell r="E42622" t="str">
            <v>枣园</v>
          </cell>
        </row>
        <row r="42622">
          <cell r="K42622">
            <v>1</v>
          </cell>
          <cell r="L42622">
            <v>771</v>
          </cell>
          <cell r="M42622">
            <v>92.5</v>
          </cell>
          <cell r="N42622">
            <v>863.5</v>
          </cell>
        </row>
        <row r="42623">
          <cell r="A42623" t="str">
            <v>农村分散特困</v>
          </cell>
        </row>
        <row r="42623">
          <cell r="E42623" t="str">
            <v>枣园</v>
          </cell>
        </row>
        <row r="42623">
          <cell r="K42623">
            <v>1</v>
          </cell>
          <cell r="L42623">
            <v>771</v>
          </cell>
          <cell r="M42623">
            <v>92.5</v>
          </cell>
          <cell r="N42623">
            <v>863.5</v>
          </cell>
        </row>
        <row r="42624">
          <cell r="A42624" t="str">
            <v>农村分散特困</v>
          </cell>
        </row>
        <row r="42624">
          <cell r="E42624" t="str">
            <v>枣园</v>
          </cell>
        </row>
        <row r="42624">
          <cell r="K42624">
            <v>1</v>
          </cell>
          <cell r="L42624">
            <v>771</v>
          </cell>
          <cell r="M42624">
            <v>92.5</v>
          </cell>
          <cell r="N42624">
            <v>863.5</v>
          </cell>
        </row>
        <row r="42625">
          <cell r="A42625" t="str">
            <v>农村分散特困</v>
          </cell>
        </row>
        <row r="42625">
          <cell r="E42625" t="str">
            <v>枣园</v>
          </cell>
        </row>
        <row r="42625">
          <cell r="K42625">
            <v>1</v>
          </cell>
          <cell r="L42625">
            <v>771</v>
          </cell>
          <cell r="M42625">
            <v>358.5</v>
          </cell>
          <cell r="N42625">
            <v>1129.5</v>
          </cell>
        </row>
        <row r="42626">
          <cell r="A42626" t="str">
            <v>农村分散特困</v>
          </cell>
        </row>
        <row r="42626">
          <cell r="E42626" t="str">
            <v>枣园</v>
          </cell>
        </row>
        <row r="42626">
          <cell r="K42626">
            <v>1</v>
          </cell>
          <cell r="L42626">
            <v>771</v>
          </cell>
          <cell r="M42626">
            <v>92.5</v>
          </cell>
          <cell r="N42626">
            <v>863.5</v>
          </cell>
        </row>
        <row r="42627">
          <cell r="A42627" t="str">
            <v>农村分散特困</v>
          </cell>
        </row>
        <row r="42627">
          <cell r="E42627" t="str">
            <v>枣园</v>
          </cell>
        </row>
        <row r="42627">
          <cell r="K42627">
            <v>1</v>
          </cell>
          <cell r="L42627">
            <v>771</v>
          </cell>
          <cell r="M42627">
            <v>92.5</v>
          </cell>
          <cell r="N42627">
            <v>863.5</v>
          </cell>
        </row>
        <row r="42628">
          <cell r="A42628" t="str">
            <v>农村分散特困</v>
          </cell>
        </row>
        <row r="42628">
          <cell r="E42628" t="str">
            <v>枣园</v>
          </cell>
        </row>
        <row r="42628">
          <cell r="K42628">
            <v>1</v>
          </cell>
          <cell r="L42628">
            <v>771</v>
          </cell>
          <cell r="M42628">
            <v>92.5</v>
          </cell>
          <cell r="N42628">
            <v>863.5</v>
          </cell>
        </row>
        <row r="42629">
          <cell r="A42629" t="str">
            <v>农村分散特困</v>
          </cell>
        </row>
        <row r="42629">
          <cell r="E42629" t="str">
            <v>枣园</v>
          </cell>
        </row>
        <row r="42629">
          <cell r="K42629">
            <v>1</v>
          </cell>
          <cell r="L42629">
            <v>771</v>
          </cell>
          <cell r="M42629">
            <v>92.5</v>
          </cell>
          <cell r="N42629">
            <v>863.5</v>
          </cell>
        </row>
        <row r="42630">
          <cell r="A42630" t="str">
            <v>农村分散特困</v>
          </cell>
        </row>
        <row r="42630">
          <cell r="E42630" t="str">
            <v>枣园</v>
          </cell>
        </row>
        <row r="42630">
          <cell r="K42630">
            <v>1</v>
          </cell>
          <cell r="L42630">
            <v>771</v>
          </cell>
          <cell r="M42630">
            <v>92.5</v>
          </cell>
          <cell r="N42630">
            <v>863.5</v>
          </cell>
        </row>
        <row r="42631">
          <cell r="A42631" t="str">
            <v>农村分散特困</v>
          </cell>
        </row>
        <row r="42631">
          <cell r="E42631" t="str">
            <v>枣园</v>
          </cell>
        </row>
        <row r="42631">
          <cell r="K42631">
            <v>1</v>
          </cell>
          <cell r="L42631">
            <v>771</v>
          </cell>
          <cell r="M42631">
            <v>92.5</v>
          </cell>
          <cell r="N42631">
            <v>863.5</v>
          </cell>
        </row>
        <row r="42632">
          <cell r="A42632" t="str">
            <v>农村分散特困</v>
          </cell>
        </row>
        <row r="42632">
          <cell r="E42632" t="str">
            <v>张林</v>
          </cell>
        </row>
        <row r="42632">
          <cell r="K42632">
            <v>1</v>
          </cell>
          <cell r="L42632">
            <v>771</v>
          </cell>
          <cell r="M42632">
            <v>92.5</v>
          </cell>
          <cell r="N42632">
            <v>863.5</v>
          </cell>
        </row>
        <row r="42633">
          <cell r="A42633" t="str">
            <v>农村分散特困</v>
          </cell>
        </row>
        <row r="42633">
          <cell r="E42633" t="str">
            <v>张林</v>
          </cell>
        </row>
        <row r="42633">
          <cell r="K42633">
            <v>1</v>
          </cell>
          <cell r="L42633">
            <v>771</v>
          </cell>
          <cell r="M42633">
            <v>92.5</v>
          </cell>
          <cell r="N42633">
            <v>863.5</v>
          </cell>
        </row>
        <row r="42634">
          <cell r="A42634" t="str">
            <v>农村分散特困</v>
          </cell>
        </row>
        <row r="42634">
          <cell r="E42634" t="str">
            <v>张林</v>
          </cell>
        </row>
        <row r="42634">
          <cell r="K42634">
            <v>1</v>
          </cell>
          <cell r="L42634">
            <v>771</v>
          </cell>
          <cell r="M42634">
            <v>92.5</v>
          </cell>
          <cell r="N42634">
            <v>863.5</v>
          </cell>
        </row>
        <row r="42635">
          <cell r="A42635" t="str">
            <v>农村集中特困</v>
          </cell>
        </row>
        <row r="42635">
          <cell r="E42635" t="str">
            <v>安字营</v>
          </cell>
        </row>
        <row r="42635">
          <cell r="K42635">
            <v>1</v>
          </cell>
          <cell r="L42635">
            <v>771</v>
          </cell>
          <cell r="M42635">
            <v>358.5</v>
          </cell>
          <cell r="N42635">
            <v>1129.5</v>
          </cell>
        </row>
        <row r="42636">
          <cell r="A42636" t="str">
            <v>农村集中特困</v>
          </cell>
        </row>
        <row r="42636">
          <cell r="E42636" t="str">
            <v>杨营</v>
          </cell>
        </row>
        <row r="42636">
          <cell r="K42636">
            <v>1</v>
          </cell>
          <cell r="L42636">
            <v>771</v>
          </cell>
          <cell r="M42636">
            <v>358.5</v>
          </cell>
          <cell r="N42636">
            <v>1129.5</v>
          </cell>
        </row>
        <row r="42637">
          <cell r="A42637" t="str">
            <v>城市低保</v>
          </cell>
        </row>
        <row r="42637">
          <cell r="E42637" t="str">
            <v>涅阳办</v>
          </cell>
        </row>
        <row r="42637">
          <cell r="K42637">
            <v>1</v>
          </cell>
          <cell r="L42637">
            <v>355</v>
          </cell>
          <cell r="M42637">
            <v>0</v>
          </cell>
          <cell r="N42637">
            <v>355</v>
          </cell>
        </row>
        <row r="42638">
          <cell r="A42638" t="str">
            <v>城市低保</v>
          </cell>
        </row>
        <row r="42638">
          <cell r="E42638" t="str">
            <v>涅阳办</v>
          </cell>
        </row>
        <row r="42638">
          <cell r="K42638">
            <v>1</v>
          </cell>
          <cell r="L42638">
            <v>355</v>
          </cell>
          <cell r="M42638">
            <v>0</v>
          </cell>
          <cell r="N42638">
            <v>355</v>
          </cell>
        </row>
        <row r="42639">
          <cell r="A42639" t="str">
            <v>城市低保</v>
          </cell>
        </row>
        <row r="42639">
          <cell r="E42639" t="str">
            <v>涅阳办</v>
          </cell>
        </row>
        <row r="42639">
          <cell r="K42639">
            <v>3</v>
          </cell>
          <cell r="L42639">
            <v>355</v>
          </cell>
          <cell r="M42639">
            <v>0</v>
          </cell>
          <cell r="N42639">
            <v>1065</v>
          </cell>
        </row>
        <row r="42640">
          <cell r="A42640" t="str">
            <v>城市低保</v>
          </cell>
        </row>
        <row r="42640">
          <cell r="E42640" t="str">
            <v>涅阳办</v>
          </cell>
        </row>
        <row r="42640">
          <cell r="K42640">
            <v>2</v>
          </cell>
          <cell r="L42640">
            <v>355</v>
          </cell>
          <cell r="M42640">
            <v>0</v>
          </cell>
          <cell r="N42640">
            <v>710</v>
          </cell>
        </row>
        <row r="42641">
          <cell r="A42641" t="str">
            <v>城市低保</v>
          </cell>
        </row>
        <row r="42641">
          <cell r="E42641" t="str">
            <v>石佛寺</v>
          </cell>
        </row>
        <row r="42641">
          <cell r="K42641">
            <v>1</v>
          </cell>
          <cell r="L42641">
            <v>355</v>
          </cell>
          <cell r="M42641">
            <v>0</v>
          </cell>
          <cell r="N42641">
            <v>355</v>
          </cell>
        </row>
        <row r="42642">
          <cell r="A42642" t="str">
            <v>城市低保</v>
          </cell>
        </row>
        <row r="42642">
          <cell r="E42642" t="str">
            <v>玉都办</v>
          </cell>
        </row>
        <row r="42642">
          <cell r="K42642">
            <v>1</v>
          </cell>
          <cell r="L42642">
            <v>355</v>
          </cell>
          <cell r="M42642">
            <v>0</v>
          </cell>
          <cell r="N42642">
            <v>355</v>
          </cell>
        </row>
        <row r="42643">
          <cell r="A42643" t="str">
            <v>农村低保</v>
          </cell>
        </row>
        <row r="42643">
          <cell r="E42643" t="str">
            <v>安字营</v>
          </cell>
        </row>
        <row r="42643">
          <cell r="K42643">
            <v>1</v>
          </cell>
          <cell r="L42643">
            <v>290</v>
          </cell>
          <cell r="M42643">
            <v>0</v>
          </cell>
          <cell r="N42643">
            <v>290</v>
          </cell>
        </row>
        <row r="42644">
          <cell r="A42644" t="str">
            <v>农村低保</v>
          </cell>
        </row>
        <row r="42644">
          <cell r="E42644" t="str">
            <v>安字营</v>
          </cell>
        </row>
        <row r="42644">
          <cell r="K42644">
            <v>1</v>
          </cell>
          <cell r="L42644">
            <v>290</v>
          </cell>
          <cell r="M42644">
            <v>0</v>
          </cell>
          <cell r="N42644">
            <v>290</v>
          </cell>
        </row>
        <row r="42645">
          <cell r="A42645" t="str">
            <v>农村低保</v>
          </cell>
        </row>
        <row r="42645">
          <cell r="E42645" t="str">
            <v>安字营</v>
          </cell>
        </row>
        <row r="42645">
          <cell r="K42645">
            <v>1</v>
          </cell>
          <cell r="L42645">
            <v>290</v>
          </cell>
          <cell r="M42645">
            <v>0</v>
          </cell>
          <cell r="N42645">
            <v>290</v>
          </cell>
        </row>
        <row r="42646">
          <cell r="A42646" t="str">
            <v>农村低保</v>
          </cell>
        </row>
        <row r="42646">
          <cell r="E42646" t="str">
            <v>安字营</v>
          </cell>
        </row>
        <row r="42646">
          <cell r="K42646">
            <v>1</v>
          </cell>
          <cell r="L42646">
            <v>290</v>
          </cell>
          <cell r="M42646">
            <v>0</v>
          </cell>
          <cell r="N42646">
            <v>290</v>
          </cell>
        </row>
        <row r="42647">
          <cell r="A42647" t="str">
            <v>农村低保</v>
          </cell>
        </row>
        <row r="42647">
          <cell r="E42647" t="str">
            <v>安字营</v>
          </cell>
        </row>
        <row r="42647">
          <cell r="K42647">
            <v>1</v>
          </cell>
          <cell r="L42647">
            <v>290</v>
          </cell>
          <cell r="M42647">
            <v>0</v>
          </cell>
          <cell r="N42647">
            <v>290</v>
          </cell>
        </row>
        <row r="42648">
          <cell r="A42648" t="str">
            <v>农村低保</v>
          </cell>
        </row>
        <row r="42648">
          <cell r="E42648" t="str">
            <v>安字营</v>
          </cell>
        </row>
        <row r="42648">
          <cell r="K42648">
            <v>1</v>
          </cell>
          <cell r="L42648">
            <v>220</v>
          </cell>
          <cell r="M42648">
            <v>0</v>
          </cell>
          <cell r="N42648">
            <v>220</v>
          </cell>
        </row>
        <row r="42649">
          <cell r="A42649" t="str">
            <v>农村低保</v>
          </cell>
        </row>
        <row r="42649">
          <cell r="E42649" t="str">
            <v>安字营</v>
          </cell>
        </row>
        <row r="42649">
          <cell r="K42649">
            <v>1</v>
          </cell>
          <cell r="L42649">
            <v>290</v>
          </cell>
          <cell r="M42649">
            <v>0</v>
          </cell>
          <cell r="N42649">
            <v>290</v>
          </cell>
        </row>
        <row r="42650">
          <cell r="A42650" t="str">
            <v>农村低保</v>
          </cell>
        </row>
        <row r="42650">
          <cell r="E42650" t="str">
            <v>安字营</v>
          </cell>
        </row>
        <row r="42650">
          <cell r="K42650">
            <v>1</v>
          </cell>
          <cell r="L42650">
            <v>290</v>
          </cell>
          <cell r="M42650">
            <v>0</v>
          </cell>
          <cell r="N42650">
            <v>290</v>
          </cell>
        </row>
        <row r="42651">
          <cell r="A42651" t="str">
            <v>农村低保</v>
          </cell>
        </row>
        <row r="42651">
          <cell r="E42651" t="str">
            <v>安字营</v>
          </cell>
        </row>
        <row r="42651">
          <cell r="K42651">
            <v>1</v>
          </cell>
          <cell r="L42651">
            <v>290</v>
          </cell>
          <cell r="M42651">
            <v>0</v>
          </cell>
          <cell r="N42651">
            <v>290</v>
          </cell>
        </row>
        <row r="42652">
          <cell r="A42652" t="str">
            <v>农村低保</v>
          </cell>
        </row>
        <row r="42652">
          <cell r="E42652" t="str">
            <v>安字营</v>
          </cell>
        </row>
        <row r="42652">
          <cell r="K42652">
            <v>1</v>
          </cell>
          <cell r="L42652">
            <v>290</v>
          </cell>
          <cell r="M42652">
            <v>0</v>
          </cell>
          <cell r="N42652">
            <v>290</v>
          </cell>
        </row>
        <row r="42653">
          <cell r="A42653" t="str">
            <v>农村低保</v>
          </cell>
        </row>
        <row r="42653">
          <cell r="E42653" t="str">
            <v>安字营</v>
          </cell>
        </row>
        <row r="42653">
          <cell r="K42653">
            <v>1</v>
          </cell>
          <cell r="L42653">
            <v>290</v>
          </cell>
          <cell r="M42653">
            <v>0</v>
          </cell>
          <cell r="N42653">
            <v>290</v>
          </cell>
        </row>
        <row r="42654">
          <cell r="A42654" t="str">
            <v>农村低保</v>
          </cell>
        </row>
        <row r="42654">
          <cell r="E42654" t="str">
            <v>晁陂</v>
          </cell>
        </row>
        <row r="42654">
          <cell r="K42654">
            <v>1</v>
          </cell>
          <cell r="L42654">
            <v>290</v>
          </cell>
          <cell r="M42654">
            <v>0</v>
          </cell>
          <cell r="N42654">
            <v>290</v>
          </cell>
        </row>
        <row r="42655">
          <cell r="A42655" t="str">
            <v>农村低保</v>
          </cell>
        </row>
        <row r="42655">
          <cell r="E42655" t="str">
            <v>晁陂</v>
          </cell>
        </row>
        <row r="42655">
          <cell r="K42655">
            <v>1</v>
          </cell>
          <cell r="L42655">
            <v>290</v>
          </cell>
          <cell r="M42655">
            <v>0</v>
          </cell>
          <cell r="N42655">
            <v>290</v>
          </cell>
        </row>
        <row r="42656">
          <cell r="A42656" t="str">
            <v>农村低保</v>
          </cell>
        </row>
        <row r="42656">
          <cell r="E42656" t="str">
            <v>晁陂</v>
          </cell>
        </row>
        <row r="42656">
          <cell r="K42656">
            <v>2</v>
          </cell>
          <cell r="L42656">
            <v>290</v>
          </cell>
          <cell r="M42656">
            <v>0</v>
          </cell>
          <cell r="N42656">
            <v>580</v>
          </cell>
        </row>
        <row r="42657">
          <cell r="A42657" t="str">
            <v>农村低保</v>
          </cell>
        </row>
        <row r="42657">
          <cell r="E42657" t="str">
            <v>晁陂</v>
          </cell>
        </row>
        <row r="42657">
          <cell r="K42657">
            <v>1</v>
          </cell>
          <cell r="L42657">
            <v>290</v>
          </cell>
          <cell r="M42657">
            <v>0</v>
          </cell>
          <cell r="N42657">
            <v>290</v>
          </cell>
        </row>
        <row r="42658">
          <cell r="A42658" t="str">
            <v>农村低保</v>
          </cell>
        </row>
        <row r="42658">
          <cell r="E42658" t="str">
            <v>晁陂</v>
          </cell>
        </row>
        <row r="42658">
          <cell r="K42658">
            <v>1</v>
          </cell>
          <cell r="L42658">
            <v>420</v>
          </cell>
          <cell r="M42658">
            <v>0</v>
          </cell>
          <cell r="N42658">
            <v>420</v>
          </cell>
        </row>
        <row r="42659">
          <cell r="A42659" t="str">
            <v>农村低保</v>
          </cell>
        </row>
        <row r="42659">
          <cell r="E42659" t="str">
            <v>晁陂</v>
          </cell>
        </row>
        <row r="42659">
          <cell r="K42659">
            <v>1</v>
          </cell>
          <cell r="L42659">
            <v>290</v>
          </cell>
          <cell r="M42659">
            <v>0</v>
          </cell>
          <cell r="N42659">
            <v>290</v>
          </cell>
        </row>
        <row r="42660">
          <cell r="A42660" t="str">
            <v>农村低保</v>
          </cell>
        </row>
        <row r="42660">
          <cell r="E42660" t="str">
            <v>晁陂</v>
          </cell>
        </row>
        <row r="42660">
          <cell r="K42660">
            <v>1</v>
          </cell>
          <cell r="L42660">
            <v>290</v>
          </cell>
          <cell r="M42660">
            <v>0</v>
          </cell>
          <cell r="N42660">
            <v>290</v>
          </cell>
        </row>
        <row r="42661">
          <cell r="A42661" t="str">
            <v>农村低保</v>
          </cell>
        </row>
        <row r="42661">
          <cell r="E42661" t="str">
            <v>二龙</v>
          </cell>
        </row>
        <row r="42661">
          <cell r="K42661">
            <v>1</v>
          </cell>
          <cell r="L42661">
            <v>290</v>
          </cell>
          <cell r="M42661">
            <v>0</v>
          </cell>
          <cell r="N42661">
            <v>290</v>
          </cell>
        </row>
        <row r="42662">
          <cell r="A42662" t="str">
            <v>农村低保</v>
          </cell>
        </row>
        <row r="42662">
          <cell r="E42662" t="str">
            <v>二龙</v>
          </cell>
        </row>
        <row r="42662">
          <cell r="K42662">
            <v>1</v>
          </cell>
          <cell r="L42662">
            <v>220</v>
          </cell>
          <cell r="M42662">
            <v>0</v>
          </cell>
          <cell r="N42662">
            <v>220</v>
          </cell>
        </row>
        <row r="42663">
          <cell r="A42663" t="str">
            <v>农村低保</v>
          </cell>
        </row>
        <row r="42663">
          <cell r="E42663" t="str">
            <v>高丘</v>
          </cell>
        </row>
        <row r="42663">
          <cell r="K42663">
            <v>1</v>
          </cell>
          <cell r="L42663">
            <v>290</v>
          </cell>
          <cell r="M42663">
            <v>0</v>
          </cell>
          <cell r="N42663">
            <v>290</v>
          </cell>
        </row>
        <row r="42664">
          <cell r="A42664" t="str">
            <v>农村低保</v>
          </cell>
        </row>
        <row r="42664">
          <cell r="E42664" t="str">
            <v>高丘</v>
          </cell>
        </row>
        <row r="42664">
          <cell r="K42664">
            <v>1</v>
          </cell>
          <cell r="L42664">
            <v>220</v>
          </cell>
          <cell r="M42664">
            <v>0</v>
          </cell>
          <cell r="N42664">
            <v>220</v>
          </cell>
        </row>
        <row r="42665">
          <cell r="A42665" t="str">
            <v>农村低保</v>
          </cell>
        </row>
        <row r="42665">
          <cell r="E42665" t="str">
            <v>高丘</v>
          </cell>
        </row>
        <row r="42665">
          <cell r="K42665">
            <v>1</v>
          </cell>
          <cell r="L42665">
            <v>290</v>
          </cell>
          <cell r="M42665">
            <v>0</v>
          </cell>
          <cell r="N42665">
            <v>290</v>
          </cell>
        </row>
        <row r="42666">
          <cell r="A42666" t="str">
            <v>农村低保</v>
          </cell>
        </row>
        <row r="42666">
          <cell r="E42666" t="str">
            <v>高丘</v>
          </cell>
        </row>
        <row r="42666">
          <cell r="K42666">
            <v>1</v>
          </cell>
          <cell r="L42666">
            <v>290</v>
          </cell>
          <cell r="M42666">
            <v>0</v>
          </cell>
          <cell r="N42666">
            <v>290</v>
          </cell>
        </row>
        <row r="42667">
          <cell r="A42667" t="str">
            <v>农村低保</v>
          </cell>
        </row>
        <row r="42667">
          <cell r="E42667" t="str">
            <v>高丘</v>
          </cell>
        </row>
        <row r="42667">
          <cell r="K42667">
            <v>1</v>
          </cell>
          <cell r="L42667">
            <v>290</v>
          </cell>
          <cell r="M42667">
            <v>0</v>
          </cell>
          <cell r="N42667">
            <v>290</v>
          </cell>
        </row>
        <row r="42668">
          <cell r="A42668" t="str">
            <v>农村低保</v>
          </cell>
        </row>
        <row r="42668">
          <cell r="E42668" t="str">
            <v>高丘</v>
          </cell>
        </row>
        <row r="42668">
          <cell r="K42668">
            <v>1</v>
          </cell>
          <cell r="L42668">
            <v>290</v>
          </cell>
          <cell r="M42668">
            <v>0</v>
          </cell>
          <cell r="N42668">
            <v>290</v>
          </cell>
        </row>
        <row r="42669">
          <cell r="A42669" t="str">
            <v>农村低保</v>
          </cell>
        </row>
        <row r="42669">
          <cell r="E42669" t="str">
            <v>高丘</v>
          </cell>
        </row>
        <row r="42669">
          <cell r="K42669">
            <v>2</v>
          </cell>
          <cell r="L42669">
            <v>220</v>
          </cell>
          <cell r="M42669">
            <v>0</v>
          </cell>
          <cell r="N42669">
            <v>440</v>
          </cell>
        </row>
        <row r="42670">
          <cell r="A42670" t="str">
            <v>农村低保</v>
          </cell>
        </row>
        <row r="42670">
          <cell r="E42670" t="str">
            <v>高丘</v>
          </cell>
        </row>
        <row r="42670">
          <cell r="K42670">
            <v>1</v>
          </cell>
          <cell r="L42670">
            <v>220</v>
          </cell>
          <cell r="M42670">
            <v>0</v>
          </cell>
          <cell r="N42670">
            <v>220</v>
          </cell>
        </row>
        <row r="42671">
          <cell r="A42671" t="str">
            <v>农村低保</v>
          </cell>
        </row>
        <row r="42671">
          <cell r="E42671" t="str">
            <v>高丘</v>
          </cell>
        </row>
        <row r="42671">
          <cell r="K42671">
            <v>2</v>
          </cell>
          <cell r="L42671">
            <v>290</v>
          </cell>
          <cell r="M42671">
            <v>0</v>
          </cell>
          <cell r="N42671">
            <v>580</v>
          </cell>
        </row>
        <row r="42672">
          <cell r="A42672" t="str">
            <v>农村低保</v>
          </cell>
        </row>
        <row r="42672">
          <cell r="E42672" t="str">
            <v>高丘</v>
          </cell>
        </row>
        <row r="42672">
          <cell r="K42672">
            <v>1</v>
          </cell>
          <cell r="L42672">
            <v>290</v>
          </cell>
          <cell r="M42672">
            <v>0</v>
          </cell>
          <cell r="N42672">
            <v>290</v>
          </cell>
        </row>
        <row r="42673">
          <cell r="A42673" t="str">
            <v>农村低保</v>
          </cell>
        </row>
        <row r="42673">
          <cell r="E42673" t="str">
            <v>高丘</v>
          </cell>
        </row>
        <row r="42673">
          <cell r="K42673">
            <v>1</v>
          </cell>
          <cell r="L42673">
            <v>220</v>
          </cell>
          <cell r="M42673">
            <v>0</v>
          </cell>
          <cell r="N42673">
            <v>220</v>
          </cell>
        </row>
        <row r="42674">
          <cell r="A42674" t="str">
            <v>农村低保</v>
          </cell>
        </row>
        <row r="42674">
          <cell r="E42674" t="str">
            <v>高丘</v>
          </cell>
        </row>
        <row r="42674">
          <cell r="K42674">
            <v>1</v>
          </cell>
          <cell r="L42674">
            <v>220</v>
          </cell>
          <cell r="M42674">
            <v>0</v>
          </cell>
          <cell r="N42674">
            <v>220</v>
          </cell>
        </row>
        <row r="42675">
          <cell r="A42675" t="str">
            <v>农村低保</v>
          </cell>
        </row>
        <row r="42675">
          <cell r="E42675" t="str">
            <v>高丘</v>
          </cell>
        </row>
        <row r="42675">
          <cell r="K42675">
            <v>1</v>
          </cell>
          <cell r="L42675">
            <v>290</v>
          </cell>
          <cell r="M42675">
            <v>0</v>
          </cell>
          <cell r="N42675">
            <v>290</v>
          </cell>
        </row>
        <row r="42676">
          <cell r="A42676" t="str">
            <v>农村低保</v>
          </cell>
        </row>
        <row r="42676">
          <cell r="E42676" t="str">
            <v>高丘</v>
          </cell>
        </row>
        <row r="42676">
          <cell r="K42676">
            <v>1</v>
          </cell>
          <cell r="L42676">
            <v>290</v>
          </cell>
          <cell r="M42676">
            <v>0</v>
          </cell>
          <cell r="N42676">
            <v>290</v>
          </cell>
        </row>
        <row r="42677">
          <cell r="A42677" t="str">
            <v>农村低保</v>
          </cell>
        </row>
        <row r="42677">
          <cell r="E42677" t="str">
            <v>高丘</v>
          </cell>
        </row>
        <row r="42677">
          <cell r="K42677">
            <v>1</v>
          </cell>
          <cell r="L42677">
            <v>290</v>
          </cell>
          <cell r="M42677">
            <v>0</v>
          </cell>
          <cell r="N42677">
            <v>290</v>
          </cell>
        </row>
        <row r="42678">
          <cell r="A42678" t="str">
            <v>农村低保</v>
          </cell>
        </row>
        <row r="42678">
          <cell r="E42678" t="str">
            <v>高丘</v>
          </cell>
        </row>
        <row r="42678">
          <cell r="K42678">
            <v>1</v>
          </cell>
          <cell r="L42678">
            <v>290</v>
          </cell>
          <cell r="M42678">
            <v>0</v>
          </cell>
          <cell r="N42678">
            <v>290</v>
          </cell>
        </row>
        <row r="42679">
          <cell r="A42679" t="str">
            <v>农村低保</v>
          </cell>
        </row>
        <row r="42679">
          <cell r="E42679" t="str">
            <v>高丘</v>
          </cell>
        </row>
        <row r="42679">
          <cell r="K42679">
            <v>1</v>
          </cell>
          <cell r="L42679">
            <v>290</v>
          </cell>
          <cell r="M42679">
            <v>0</v>
          </cell>
          <cell r="N42679">
            <v>290</v>
          </cell>
        </row>
        <row r="42680">
          <cell r="A42680" t="str">
            <v>农村低保</v>
          </cell>
        </row>
        <row r="42680">
          <cell r="E42680" t="str">
            <v>高丘</v>
          </cell>
        </row>
        <row r="42680">
          <cell r="K42680">
            <v>1</v>
          </cell>
          <cell r="L42680">
            <v>290</v>
          </cell>
          <cell r="M42680">
            <v>0</v>
          </cell>
          <cell r="N42680">
            <v>290</v>
          </cell>
        </row>
        <row r="42681">
          <cell r="A42681" t="str">
            <v>农村低保</v>
          </cell>
        </row>
        <row r="42681">
          <cell r="E42681" t="str">
            <v>高丘</v>
          </cell>
        </row>
        <row r="42681">
          <cell r="K42681">
            <v>1</v>
          </cell>
          <cell r="L42681">
            <v>220</v>
          </cell>
          <cell r="M42681">
            <v>0</v>
          </cell>
          <cell r="N42681">
            <v>220</v>
          </cell>
        </row>
        <row r="42682">
          <cell r="A42682" t="str">
            <v>农村低保</v>
          </cell>
        </row>
        <row r="42682">
          <cell r="E42682" t="str">
            <v>高丘</v>
          </cell>
        </row>
        <row r="42682">
          <cell r="K42682">
            <v>1</v>
          </cell>
          <cell r="L42682">
            <v>290</v>
          </cell>
          <cell r="M42682">
            <v>0</v>
          </cell>
          <cell r="N42682">
            <v>290</v>
          </cell>
        </row>
        <row r="42683">
          <cell r="A42683" t="str">
            <v>农村低保</v>
          </cell>
        </row>
        <row r="42683">
          <cell r="E42683" t="str">
            <v>高丘</v>
          </cell>
        </row>
        <row r="42683">
          <cell r="K42683">
            <v>2</v>
          </cell>
          <cell r="L42683">
            <v>220</v>
          </cell>
          <cell r="M42683">
            <v>0</v>
          </cell>
          <cell r="N42683">
            <v>440</v>
          </cell>
        </row>
        <row r="42684">
          <cell r="A42684" t="str">
            <v>农村低保</v>
          </cell>
        </row>
        <row r="42684">
          <cell r="E42684" t="str">
            <v>高丘</v>
          </cell>
        </row>
        <row r="42684">
          <cell r="K42684">
            <v>1</v>
          </cell>
          <cell r="L42684">
            <v>290</v>
          </cell>
          <cell r="M42684">
            <v>0</v>
          </cell>
          <cell r="N42684">
            <v>290</v>
          </cell>
        </row>
        <row r="42685">
          <cell r="A42685" t="str">
            <v>农村低保</v>
          </cell>
        </row>
        <row r="42685">
          <cell r="E42685" t="str">
            <v>高丘</v>
          </cell>
        </row>
        <row r="42685">
          <cell r="K42685">
            <v>1</v>
          </cell>
          <cell r="L42685">
            <v>290</v>
          </cell>
          <cell r="M42685">
            <v>0</v>
          </cell>
          <cell r="N42685">
            <v>290</v>
          </cell>
        </row>
        <row r="42686">
          <cell r="A42686" t="str">
            <v>农村低保</v>
          </cell>
        </row>
        <row r="42686">
          <cell r="E42686" t="str">
            <v>高丘</v>
          </cell>
        </row>
        <row r="42686">
          <cell r="K42686">
            <v>1</v>
          </cell>
          <cell r="L42686">
            <v>290</v>
          </cell>
          <cell r="M42686">
            <v>0</v>
          </cell>
          <cell r="N42686">
            <v>290</v>
          </cell>
        </row>
        <row r="42687">
          <cell r="A42687" t="str">
            <v>农村低保</v>
          </cell>
        </row>
        <row r="42687">
          <cell r="E42687" t="str">
            <v>郭庄</v>
          </cell>
        </row>
        <row r="42687">
          <cell r="K42687">
            <v>1</v>
          </cell>
          <cell r="L42687">
            <v>220</v>
          </cell>
          <cell r="M42687">
            <v>0</v>
          </cell>
          <cell r="N42687">
            <v>220</v>
          </cell>
        </row>
        <row r="42688">
          <cell r="A42688" t="str">
            <v>农村低保</v>
          </cell>
        </row>
        <row r="42688">
          <cell r="E42688" t="str">
            <v>郭庄</v>
          </cell>
        </row>
        <row r="42688">
          <cell r="K42688">
            <v>1</v>
          </cell>
          <cell r="L42688">
            <v>220</v>
          </cell>
          <cell r="M42688">
            <v>0</v>
          </cell>
          <cell r="N42688">
            <v>220</v>
          </cell>
        </row>
        <row r="42689">
          <cell r="A42689" t="str">
            <v>农村低保</v>
          </cell>
        </row>
        <row r="42689">
          <cell r="E42689" t="str">
            <v>郭庄</v>
          </cell>
        </row>
        <row r="42689">
          <cell r="K42689">
            <v>1</v>
          </cell>
          <cell r="L42689">
            <v>220</v>
          </cell>
          <cell r="M42689">
            <v>0</v>
          </cell>
          <cell r="N42689">
            <v>220</v>
          </cell>
        </row>
        <row r="42690">
          <cell r="A42690" t="str">
            <v>农村低保</v>
          </cell>
        </row>
        <row r="42690">
          <cell r="E42690" t="str">
            <v>郭庄</v>
          </cell>
        </row>
        <row r="42690">
          <cell r="K42690">
            <v>1</v>
          </cell>
          <cell r="L42690">
            <v>220</v>
          </cell>
          <cell r="M42690">
            <v>0</v>
          </cell>
          <cell r="N42690">
            <v>220</v>
          </cell>
        </row>
        <row r="42691">
          <cell r="A42691" t="str">
            <v>农村低保</v>
          </cell>
        </row>
        <row r="42691">
          <cell r="E42691" t="str">
            <v>郭庄</v>
          </cell>
        </row>
        <row r="42691">
          <cell r="K42691">
            <v>1</v>
          </cell>
          <cell r="L42691">
            <v>220</v>
          </cell>
          <cell r="M42691">
            <v>0</v>
          </cell>
          <cell r="N42691">
            <v>220</v>
          </cell>
        </row>
        <row r="42692">
          <cell r="A42692" t="str">
            <v>农村低保</v>
          </cell>
        </row>
        <row r="42692">
          <cell r="E42692" t="str">
            <v>郭庄</v>
          </cell>
        </row>
        <row r="42692">
          <cell r="K42692">
            <v>1</v>
          </cell>
          <cell r="L42692">
            <v>220</v>
          </cell>
          <cell r="M42692">
            <v>0</v>
          </cell>
          <cell r="N42692">
            <v>220</v>
          </cell>
        </row>
        <row r="42693">
          <cell r="A42693" t="str">
            <v>农村低保</v>
          </cell>
        </row>
        <row r="42693">
          <cell r="E42693" t="str">
            <v>郭庄</v>
          </cell>
        </row>
        <row r="42693">
          <cell r="K42693">
            <v>1</v>
          </cell>
          <cell r="L42693">
            <v>220</v>
          </cell>
          <cell r="M42693">
            <v>0</v>
          </cell>
          <cell r="N42693">
            <v>220</v>
          </cell>
        </row>
        <row r="42694">
          <cell r="A42694" t="str">
            <v>农村低保</v>
          </cell>
        </row>
        <row r="42694">
          <cell r="E42694" t="str">
            <v>侯集</v>
          </cell>
        </row>
        <row r="42694">
          <cell r="K42694">
            <v>1</v>
          </cell>
          <cell r="L42694">
            <v>220</v>
          </cell>
          <cell r="M42694">
            <v>0</v>
          </cell>
          <cell r="N42694">
            <v>220</v>
          </cell>
        </row>
        <row r="42695">
          <cell r="A42695" t="str">
            <v>农村低保</v>
          </cell>
        </row>
        <row r="42695">
          <cell r="E42695" t="str">
            <v>侯集</v>
          </cell>
        </row>
        <row r="42695">
          <cell r="K42695">
            <v>1</v>
          </cell>
          <cell r="L42695">
            <v>220</v>
          </cell>
          <cell r="M42695">
            <v>0</v>
          </cell>
          <cell r="N42695">
            <v>220</v>
          </cell>
        </row>
        <row r="42696">
          <cell r="A42696" t="str">
            <v>农村低保</v>
          </cell>
        </row>
        <row r="42696">
          <cell r="E42696" t="str">
            <v>侯集</v>
          </cell>
        </row>
        <row r="42696">
          <cell r="K42696">
            <v>1</v>
          </cell>
          <cell r="L42696">
            <v>220</v>
          </cell>
          <cell r="M42696">
            <v>0</v>
          </cell>
          <cell r="N42696">
            <v>220</v>
          </cell>
        </row>
        <row r="42697">
          <cell r="A42697" t="str">
            <v>农村低保</v>
          </cell>
        </row>
        <row r="42697">
          <cell r="E42697" t="str">
            <v>侯集</v>
          </cell>
        </row>
        <row r="42697">
          <cell r="K42697">
            <v>1</v>
          </cell>
          <cell r="L42697">
            <v>290</v>
          </cell>
          <cell r="M42697">
            <v>0</v>
          </cell>
          <cell r="N42697">
            <v>290</v>
          </cell>
        </row>
        <row r="42698">
          <cell r="A42698" t="str">
            <v>农村低保</v>
          </cell>
        </row>
        <row r="42698">
          <cell r="E42698" t="str">
            <v>侯集</v>
          </cell>
        </row>
        <row r="42698">
          <cell r="K42698">
            <v>1</v>
          </cell>
          <cell r="L42698">
            <v>290</v>
          </cell>
          <cell r="M42698">
            <v>0</v>
          </cell>
          <cell r="N42698">
            <v>290</v>
          </cell>
        </row>
        <row r="42699">
          <cell r="A42699" t="str">
            <v>农村低保</v>
          </cell>
        </row>
        <row r="42699">
          <cell r="E42699" t="str">
            <v>侯集</v>
          </cell>
        </row>
        <row r="42699">
          <cell r="K42699">
            <v>3</v>
          </cell>
          <cell r="L42699">
            <v>290</v>
          </cell>
          <cell r="M42699">
            <v>0</v>
          </cell>
          <cell r="N42699">
            <v>870</v>
          </cell>
        </row>
        <row r="42700">
          <cell r="A42700" t="str">
            <v>农村低保</v>
          </cell>
        </row>
        <row r="42700">
          <cell r="E42700" t="str">
            <v>侯集</v>
          </cell>
        </row>
        <row r="42700">
          <cell r="K42700">
            <v>1</v>
          </cell>
          <cell r="L42700">
            <v>220</v>
          </cell>
          <cell r="M42700">
            <v>0</v>
          </cell>
          <cell r="N42700">
            <v>220</v>
          </cell>
        </row>
        <row r="42701">
          <cell r="A42701" t="str">
            <v>农村低保</v>
          </cell>
        </row>
        <row r="42701">
          <cell r="E42701" t="str">
            <v>侯集</v>
          </cell>
        </row>
        <row r="42701">
          <cell r="K42701">
            <v>1</v>
          </cell>
          <cell r="L42701">
            <v>220</v>
          </cell>
          <cell r="M42701">
            <v>0</v>
          </cell>
          <cell r="N42701">
            <v>220</v>
          </cell>
        </row>
        <row r="42702">
          <cell r="A42702" t="str">
            <v>农村低保</v>
          </cell>
        </row>
        <row r="42702">
          <cell r="E42702" t="str">
            <v>侯集</v>
          </cell>
        </row>
        <row r="42702">
          <cell r="K42702">
            <v>1</v>
          </cell>
          <cell r="L42702">
            <v>220</v>
          </cell>
          <cell r="M42702">
            <v>0</v>
          </cell>
          <cell r="N42702">
            <v>220</v>
          </cell>
        </row>
        <row r="42703">
          <cell r="A42703" t="str">
            <v>农村低保</v>
          </cell>
        </row>
        <row r="42703">
          <cell r="E42703" t="str">
            <v>侯集</v>
          </cell>
        </row>
        <row r="42703">
          <cell r="K42703">
            <v>1</v>
          </cell>
          <cell r="L42703">
            <v>290</v>
          </cell>
          <cell r="M42703">
            <v>0</v>
          </cell>
          <cell r="N42703">
            <v>290</v>
          </cell>
        </row>
        <row r="42704">
          <cell r="A42704" t="str">
            <v>农村低保</v>
          </cell>
        </row>
        <row r="42704">
          <cell r="E42704" t="str">
            <v>侯集</v>
          </cell>
        </row>
        <row r="42704">
          <cell r="K42704">
            <v>1</v>
          </cell>
          <cell r="L42704">
            <v>220</v>
          </cell>
          <cell r="M42704">
            <v>0</v>
          </cell>
          <cell r="N42704">
            <v>220</v>
          </cell>
        </row>
        <row r="42705">
          <cell r="A42705" t="str">
            <v>农村低保</v>
          </cell>
        </row>
        <row r="42705">
          <cell r="E42705" t="str">
            <v>侯集</v>
          </cell>
        </row>
        <row r="42705">
          <cell r="K42705">
            <v>1</v>
          </cell>
          <cell r="L42705">
            <v>220</v>
          </cell>
          <cell r="M42705">
            <v>0</v>
          </cell>
          <cell r="N42705">
            <v>220</v>
          </cell>
        </row>
        <row r="42706">
          <cell r="A42706" t="str">
            <v>农村低保</v>
          </cell>
        </row>
        <row r="42706">
          <cell r="E42706" t="str">
            <v>贾宋</v>
          </cell>
        </row>
        <row r="42706">
          <cell r="K42706">
            <v>2</v>
          </cell>
          <cell r="L42706">
            <v>290</v>
          </cell>
          <cell r="M42706">
            <v>0</v>
          </cell>
          <cell r="N42706">
            <v>580</v>
          </cell>
        </row>
        <row r="42707">
          <cell r="A42707" t="str">
            <v>农村低保</v>
          </cell>
        </row>
        <row r="42707">
          <cell r="E42707" t="str">
            <v>贾宋</v>
          </cell>
        </row>
        <row r="42707">
          <cell r="K42707">
            <v>1</v>
          </cell>
          <cell r="L42707">
            <v>290</v>
          </cell>
          <cell r="M42707">
            <v>0</v>
          </cell>
          <cell r="N42707">
            <v>290</v>
          </cell>
        </row>
        <row r="42708">
          <cell r="A42708" t="str">
            <v>农村低保</v>
          </cell>
        </row>
        <row r="42708">
          <cell r="E42708" t="str">
            <v>贾宋</v>
          </cell>
        </row>
        <row r="42708">
          <cell r="K42708">
            <v>1</v>
          </cell>
          <cell r="L42708">
            <v>290</v>
          </cell>
          <cell r="M42708">
            <v>0</v>
          </cell>
          <cell r="N42708">
            <v>290</v>
          </cell>
        </row>
        <row r="42709">
          <cell r="A42709" t="str">
            <v>农村低保</v>
          </cell>
        </row>
        <row r="42709">
          <cell r="E42709" t="str">
            <v>贾宋</v>
          </cell>
        </row>
        <row r="42709">
          <cell r="K42709">
            <v>1</v>
          </cell>
          <cell r="L42709">
            <v>290</v>
          </cell>
          <cell r="M42709">
            <v>0</v>
          </cell>
          <cell r="N42709">
            <v>290</v>
          </cell>
        </row>
        <row r="42710">
          <cell r="A42710" t="str">
            <v>农村低保</v>
          </cell>
        </row>
        <row r="42710">
          <cell r="E42710" t="str">
            <v>贾宋</v>
          </cell>
        </row>
        <row r="42710">
          <cell r="K42710">
            <v>1</v>
          </cell>
          <cell r="L42710">
            <v>290</v>
          </cell>
          <cell r="M42710">
            <v>0</v>
          </cell>
          <cell r="N42710">
            <v>290</v>
          </cell>
        </row>
        <row r="42711">
          <cell r="A42711" t="str">
            <v>农村低保</v>
          </cell>
        </row>
        <row r="42711">
          <cell r="E42711" t="str">
            <v>贾宋</v>
          </cell>
        </row>
        <row r="42711">
          <cell r="K42711">
            <v>1</v>
          </cell>
          <cell r="L42711">
            <v>290</v>
          </cell>
          <cell r="M42711">
            <v>0</v>
          </cell>
          <cell r="N42711">
            <v>290</v>
          </cell>
        </row>
        <row r="42712">
          <cell r="A42712" t="str">
            <v>农村低保</v>
          </cell>
        </row>
        <row r="42712">
          <cell r="E42712" t="str">
            <v>贾宋</v>
          </cell>
        </row>
        <row r="42712">
          <cell r="K42712">
            <v>1</v>
          </cell>
          <cell r="L42712">
            <v>290</v>
          </cell>
          <cell r="M42712">
            <v>0</v>
          </cell>
          <cell r="N42712">
            <v>290</v>
          </cell>
        </row>
        <row r="42713">
          <cell r="A42713" t="str">
            <v>农村低保</v>
          </cell>
        </row>
        <row r="42713">
          <cell r="E42713" t="str">
            <v>老庄</v>
          </cell>
        </row>
        <row r="42713">
          <cell r="K42713">
            <v>5</v>
          </cell>
          <cell r="L42713">
            <v>290</v>
          </cell>
          <cell r="M42713">
            <v>0</v>
          </cell>
          <cell r="N42713">
            <v>1450</v>
          </cell>
        </row>
        <row r="42714">
          <cell r="A42714" t="str">
            <v>农村低保</v>
          </cell>
        </row>
        <row r="42714">
          <cell r="E42714" t="str">
            <v>老庄</v>
          </cell>
        </row>
        <row r="42714">
          <cell r="K42714">
            <v>1</v>
          </cell>
          <cell r="L42714">
            <v>290</v>
          </cell>
          <cell r="M42714">
            <v>0</v>
          </cell>
          <cell r="N42714">
            <v>290</v>
          </cell>
        </row>
        <row r="42715">
          <cell r="A42715" t="str">
            <v>农村低保</v>
          </cell>
        </row>
        <row r="42715">
          <cell r="E42715" t="str">
            <v>老庄</v>
          </cell>
        </row>
        <row r="42715">
          <cell r="K42715">
            <v>1</v>
          </cell>
          <cell r="L42715">
            <v>290</v>
          </cell>
          <cell r="M42715">
            <v>0</v>
          </cell>
          <cell r="N42715">
            <v>290</v>
          </cell>
        </row>
        <row r="42716">
          <cell r="A42716" t="str">
            <v>农村低保</v>
          </cell>
        </row>
        <row r="42716">
          <cell r="E42716" t="str">
            <v>老庄</v>
          </cell>
        </row>
        <row r="42716">
          <cell r="K42716">
            <v>1</v>
          </cell>
          <cell r="L42716">
            <v>290</v>
          </cell>
          <cell r="M42716">
            <v>0</v>
          </cell>
          <cell r="N42716">
            <v>290</v>
          </cell>
        </row>
        <row r="42717">
          <cell r="A42717" t="str">
            <v>农村低保</v>
          </cell>
        </row>
        <row r="42717">
          <cell r="E42717" t="str">
            <v>老庄</v>
          </cell>
        </row>
        <row r="42717">
          <cell r="K42717">
            <v>1</v>
          </cell>
          <cell r="L42717">
            <v>420</v>
          </cell>
          <cell r="M42717">
            <v>0</v>
          </cell>
          <cell r="N42717">
            <v>420</v>
          </cell>
        </row>
        <row r="42718">
          <cell r="A42718" t="str">
            <v>农村低保</v>
          </cell>
        </row>
        <row r="42718">
          <cell r="E42718" t="str">
            <v>老庄</v>
          </cell>
        </row>
        <row r="42718">
          <cell r="K42718">
            <v>1</v>
          </cell>
          <cell r="L42718">
            <v>290</v>
          </cell>
          <cell r="M42718">
            <v>0</v>
          </cell>
          <cell r="N42718">
            <v>290</v>
          </cell>
        </row>
        <row r="42719">
          <cell r="A42719" t="str">
            <v>农村低保</v>
          </cell>
        </row>
        <row r="42719">
          <cell r="E42719" t="str">
            <v>老庄</v>
          </cell>
        </row>
        <row r="42719">
          <cell r="K42719">
            <v>1</v>
          </cell>
          <cell r="L42719">
            <v>290</v>
          </cell>
          <cell r="M42719">
            <v>0</v>
          </cell>
          <cell r="N42719">
            <v>290</v>
          </cell>
        </row>
        <row r="42720">
          <cell r="A42720" t="str">
            <v>农村低保</v>
          </cell>
        </row>
        <row r="42720">
          <cell r="E42720" t="str">
            <v>老庄</v>
          </cell>
        </row>
        <row r="42720">
          <cell r="K42720">
            <v>1</v>
          </cell>
          <cell r="L42720">
            <v>290</v>
          </cell>
          <cell r="M42720">
            <v>0</v>
          </cell>
          <cell r="N42720">
            <v>290</v>
          </cell>
        </row>
        <row r="42721">
          <cell r="A42721" t="str">
            <v>农村低保</v>
          </cell>
        </row>
        <row r="42721">
          <cell r="E42721" t="str">
            <v>柳泉铺</v>
          </cell>
        </row>
        <row r="42721">
          <cell r="K42721">
            <v>2</v>
          </cell>
          <cell r="L42721">
            <v>290</v>
          </cell>
          <cell r="M42721">
            <v>0</v>
          </cell>
          <cell r="N42721">
            <v>580</v>
          </cell>
        </row>
        <row r="42722">
          <cell r="A42722" t="str">
            <v>农村低保</v>
          </cell>
        </row>
        <row r="42722">
          <cell r="E42722" t="str">
            <v>柳泉铺</v>
          </cell>
        </row>
        <row r="42722">
          <cell r="K42722">
            <v>1</v>
          </cell>
          <cell r="L42722">
            <v>220</v>
          </cell>
          <cell r="M42722">
            <v>0</v>
          </cell>
          <cell r="N42722">
            <v>220</v>
          </cell>
        </row>
        <row r="42723">
          <cell r="A42723" t="str">
            <v>农村低保</v>
          </cell>
        </row>
        <row r="42723">
          <cell r="E42723" t="str">
            <v>柳泉铺</v>
          </cell>
        </row>
        <row r="42723">
          <cell r="K42723">
            <v>1</v>
          </cell>
          <cell r="L42723">
            <v>220</v>
          </cell>
          <cell r="M42723">
            <v>0</v>
          </cell>
          <cell r="N42723">
            <v>220</v>
          </cell>
        </row>
        <row r="42724">
          <cell r="A42724" t="str">
            <v>农村低保</v>
          </cell>
        </row>
        <row r="42724">
          <cell r="E42724" t="str">
            <v>柳泉铺</v>
          </cell>
        </row>
        <row r="42724">
          <cell r="K42724">
            <v>1</v>
          </cell>
          <cell r="L42724">
            <v>220</v>
          </cell>
          <cell r="M42724">
            <v>0</v>
          </cell>
          <cell r="N42724">
            <v>220</v>
          </cell>
        </row>
        <row r="42725">
          <cell r="A42725" t="str">
            <v>农村低保</v>
          </cell>
        </row>
        <row r="42725">
          <cell r="E42725" t="str">
            <v>卢医</v>
          </cell>
        </row>
        <row r="42725">
          <cell r="K42725">
            <v>1</v>
          </cell>
          <cell r="L42725">
            <v>290</v>
          </cell>
          <cell r="M42725">
            <v>0</v>
          </cell>
          <cell r="N42725">
            <v>290</v>
          </cell>
        </row>
        <row r="42726">
          <cell r="A42726" t="str">
            <v>农村低保</v>
          </cell>
        </row>
        <row r="42726">
          <cell r="E42726" t="str">
            <v>卢医</v>
          </cell>
        </row>
        <row r="42726">
          <cell r="K42726">
            <v>1</v>
          </cell>
          <cell r="L42726">
            <v>290</v>
          </cell>
          <cell r="M42726">
            <v>0</v>
          </cell>
          <cell r="N42726">
            <v>290</v>
          </cell>
        </row>
        <row r="42727">
          <cell r="A42727" t="str">
            <v>农村低保</v>
          </cell>
        </row>
        <row r="42727">
          <cell r="E42727" t="str">
            <v>卢医</v>
          </cell>
        </row>
        <row r="42727">
          <cell r="K42727">
            <v>1</v>
          </cell>
          <cell r="L42727">
            <v>290</v>
          </cell>
          <cell r="M42727">
            <v>0</v>
          </cell>
          <cell r="N42727">
            <v>290</v>
          </cell>
        </row>
        <row r="42728">
          <cell r="A42728" t="str">
            <v>农村低保</v>
          </cell>
        </row>
        <row r="42728">
          <cell r="E42728" t="str">
            <v>卢医</v>
          </cell>
        </row>
        <row r="42728">
          <cell r="K42728">
            <v>1</v>
          </cell>
          <cell r="L42728">
            <v>290</v>
          </cell>
          <cell r="M42728">
            <v>0</v>
          </cell>
          <cell r="N42728">
            <v>290</v>
          </cell>
        </row>
        <row r="42729">
          <cell r="A42729" t="str">
            <v>农村低保</v>
          </cell>
        </row>
        <row r="42729">
          <cell r="E42729" t="str">
            <v>卢医</v>
          </cell>
        </row>
        <row r="42729">
          <cell r="K42729">
            <v>1</v>
          </cell>
          <cell r="L42729">
            <v>290</v>
          </cell>
          <cell r="M42729">
            <v>0</v>
          </cell>
          <cell r="N42729">
            <v>290</v>
          </cell>
        </row>
        <row r="42730">
          <cell r="A42730" t="str">
            <v>农村低保</v>
          </cell>
        </row>
        <row r="42730">
          <cell r="E42730" t="str">
            <v>卢医</v>
          </cell>
        </row>
        <row r="42730">
          <cell r="K42730">
            <v>1</v>
          </cell>
          <cell r="L42730">
            <v>290</v>
          </cell>
          <cell r="M42730">
            <v>0</v>
          </cell>
          <cell r="N42730">
            <v>290</v>
          </cell>
        </row>
        <row r="42731">
          <cell r="A42731" t="str">
            <v>农村低保</v>
          </cell>
        </row>
        <row r="42731">
          <cell r="E42731" t="str">
            <v>卢医</v>
          </cell>
        </row>
        <row r="42731">
          <cell r="K42731">
            <v>1</v>
          </cell>
          <cell r="L42731">
            <v>290</v>
          </cell>
          <cell r="M42731">
            <v>0</v>
          </cell>
          <cell r="N42731">
            <v>290</v>
          </cell>
        </row>
        <row r="42732">
          <cell r="A42732" t="str">
            <v>农村低保</v>
          </cell>
        </row>
        <row r="42732">
          <cell r="E42732" t="str">
            <v>卢医</v>
          </cell>
        </row>
        <row r="42732">
          <cell r="K42732">
            <v>1</v>
          </cell>
          <cell r="L42732">
            <v>290</v>
          </cell>
          <cell r="M42732">
            <v>0</v>
          </cell>
          <cell r="N42732">
            <v>290</v>
          </cell>
        </row>
        <row r="42733">
          <cell r="A42733" t="str">
            <v>农村低保</v>
          </cell>
        </row>
        <row r="42733">
          <cell r="E42733" t="str">
            <v>卢医</v>
          </cell>
        </row>
        <row r="42733">
          <cell r="K42733">
            <v>1</v>
          </cell>
          <cell r="L42733">
            <v>290</v>
          </cell>
          <cell r="M42733">
            <v>0</v>
          </cell>
          <cell r="N42733">
            <v>290</v>
          </cell>
        </row>
        <row r="42734">
          <cell r="A42734" t="str">
            <v>农村低保</v>
          </cell>
        </row>
        <row r="42734">
          <cell r="E42734" t="str">
            <v>卢医</v>
          </cell>
        </row>
        <row r="42734">
          <cell r="K42734">
            <v>1</v>
          </cell>
          <cell r="L42734">
            <v>290</v>
          </cell>
          <cell r="M42734">
            <v>0</v>
          </cell>
          <cell r="N42734">
            <v>290</v>
          </cell>
        </row>
        <row r="42735">
          <cell r="A42735" t="str">
            <v>农村低保</v>
          </cell>
        </row>
        <row r="42735">
          <cell r="E42735" t="str">
            <v>马庄</v>
          </cell>
        </row>
        <row r="42735">
          <cell r="K42735">
            <v>1</v>
          </cell>
          <cell r="L42735">
            <v>220</v>
          </cell>
          <cell r="M42735">
            <v>0</v>
          </cell>
          <cell r="N42735">
            <v>220</v>
          </cell>
        </row>
        <row r="42736">
          <cell r="A42736" t="str">
            <v>农村低保</v>
          </cell>
        </row>
        <row r="42736">
          <cell r="E42736" t="str">
            <v>马庄</v>
          </cell>
        </row>
        <row r="42736">
          <cell r="K42736">
            <v>1</v>
          </cell>
          <cell r="L42736">
            <v>220</v>
          </cell>
          <cell r="M42736">
            <v>0</v>
          </cell>
          <cell r="N42736">
            <v>220</v>
          </cell>
        </row>
        <row r="42737">
          <cell r="A42737" t="str">
            <v>农村低保</v>
          </cell>
        </row>
        <row r="42737">
          <cell r="E42737" t="str">
            <v>马庄</v>
          </cell>
        </row>
        <row r="42737">
          <cell r="K42737">
            <v>1</v>
          </cell>
          <cell r="L42737">
            <v>220</v>
          </cell>
          <cell r="M42737">
            <v>0</v>
          </cell>
          <cell r="N42737">
            <v>220</v>
          </cell>
        </row>
        <row r="42738">
          <cell r="A42738" t="str">
            <v>农村低保</v>
          </cell>
        </row>
        <row r="42738">
          <cell r="E42738" t="str">
            <v>马庄</v>
          </cell>
        </row>
        <row r="42738">
          <cell r="K42738">
            <v>1</v>
          </cell>
          <cell r="L42738">
            <v>220</v>
          </cell>
          <cell r="M42738">
            <v>0</v>
          </cell>
          <cell r="N42738">
            <v>220</v>
          </cell>
        </row>
        <row r="42739">
          <cell r="A42739" t="str">
            <v>农村低保</v>
          </cell>
        </row>
        <row r="42739">
          <cell r="E42739" t="str">
            <v>马庄</v>
          </cell>
        </row>
        <row r="42739">
          <cell r="K42739">
            <v>1</v>
          </cell>
          <cell r="L42739">
            <v>220</v>
          </cell>
          <cell r="M42739">
            <v>0</v>
          </cell>
          <cell r="N42739">
            <v>220</v>
          </cell>
        </row>
        <row r="42740">
          <cell r="A42740" t="str">
            <v>农村低保</v>
          </cell>
        </row>
        <row r="42740">
          <cell r="E42740" t="str">
            <v>马庄</v>
          </cell>
        </row>
        <row r="42740">
          <cell r="K42740">
            <v>1</v>
          </cell>
          <cell r="L42740">
            <v>220</v>
          </cell>
          <cell r="M42740">
            <v>0</v>
          </cell>
          <cell r="N42740">
            <v>220</v>
          </cell>
        </row>
        <row r="42741">
          <cell r="A42741" t="str">
            <v>农村低保</v>
          </cell>
        </row>
        <row r="42741">
          <cell r="E42741" t="str">
            <v>马庄</v>
          </cell>
        </row>
        <row r="42741">
          <cell r="K42741">
            <v>1</v>
          </cell>
          <cell r="L42741">
            <v>220</v>
          </cell>
          <cell r="M42741">
            <v>0</v>
          </cell>
          <cell r="N42741">
            <v>220</v>
          </cell>
        </row>
        <row r="42742">
          <cell r="A42742" t="str">
            <v>农村低保</v>
          </cell>
        </row>
        <row r="42742">
          <cell r="E42742" t="str">
            <v>涅阳办</v>
          </cell>
        </row>
        <row r="42742">
          <cell r="K42742">
            <v>2</v>
          </cell>
          <cell r="L42742">
            <v>220</v>
          </cell>
          <cell r="M42742">
            <v>0</v>
          </cell>
          <cell r="N42742">
            <v>440</v>
          </cell>
        </row>
        <row r="42743">
          <cell r="A42743" t="str">
            <v>农村低保</v>
          </cell>
        </row>
        <row r="42743">
          <cell r="E42743" t="str">
            <v>涅阳办</v>
          </cell>
        </row>
        <row r="42743">
          <cell r="K42743">
            <v>1</v>
          </cell>
          <cell r="L42743">
            <v>220</v>
          </cell>
          <cell r="M42743">
            <v>0</v>
          </cell>
          <cell r="N42743">
            <v>220</v>
          </cell>
        </row>
        <row r="42744">
          <cell r="A42744" t="str">
            <v>农村低保</v>
          </cell>
        </row>
        <row r="42744">
          <cell r="E42744" t="str">
            <v>彭营</v>
          </cell>
        </row>
        <row r="42744">
          <cell r="K42744">
            <v>1</v>
          </cell>
          <cell r="L42744">
            <v>220</v>
          </cell>
          <cell r="M42744">
            <v>0</v>
          </cell>
          <cell r="N42744">
            <v>220</v>
          </cell>
        </row>
        <row r="42745">
          <cell r="A42745" t="str">
            <v>农村低保</v>
          </cell>
        </row>
        <row r="42745">
          <cell r="E42745" t="str">
            <v>彭营</v>
          </cell>
        </row>
        <row r="42745">
          <cell r="K42745">
            <v>1</v>
          </cell>
          <cell r="L42745">
            <v>220</v>
          </cell>
          <cell r="M42745">
            <v>0</v>
          </cell>
          <cell r="N42745">
            <v>220</v>
          </cell>
        </row>
        <row r="42746">
          <cell r="A42746" t="str">
            <v>农村低保</v>
          </cell>
        </row>
        <row r="42746">
          <cell r="E42746" t="str">
            <v>彭营</v>
          </cell>
        </row>
        <row r="42746">
          <cell r="K42746">
            <v>1</v>
          </cell>
          <cell r="L42746">
            <v>220</v>
          </cell>
          <cell r="M42746">
            <v>0</v>
          </cell>
          <cell r="N42746">
            <v>220</v>
          </cell>
        </row>
        <row r="42747">
          <cell r="A42747" t="str">
            <v>农村低保</v>
          </cell>
        </row>
        <row r="42747">
          <cell r="E42747" t="str">
            <v>彭营</v>
          </cell>
        </row>
        <row r="42747">
          <cell r="K42747">
            <v>2</v>
          </cell>
          <cell r="L42747">
            <v>220</v>
          </cell>
          <cell r="M42747">
            <v>0</v>
          </cell>
          <cell r="N42747">
            <v>440</v>
          </cell>
        </row>
        <row r="42748">
          <cell r="A42748" t="str">
            <v>农村低保</v>
          </cell>
        </row>
        <row r="42748">
          <cell r="E42748" t="str">
            <v>彭营</v>
          </cell>
        </row>
        <row r="42748">
          <cell r="K42748">
            <v>2</v>
          </cell>
          <cell r="L42748">
            <v>220</v>
          </cell>
          <cell r="M42748">
            <v>0</v>
          </cell>
          <cell r="N42748">
            <v>440</v>
          </cell>
        </row>
        <row r="42749">
          <cell r="A42749" t="str">
            <v>农村低保</v>
          </cell>
        </row>
        <row r="42749">
          <cell r="E42749" t="str">
            <v>彭营</v>
          </cell>
        </row>
        <row r="42749">
          <cell r="K42749">
            <v>1</v>
          </cell>
          <cell r="L42749">
            <v>220</v>
          </cell>
          <cell r="M42749">
            <v>0</v>
          </cell>
          <cell r="N42749">
            <v>220</v>
          </cell>
        </row>
        <row r="42750">
          <cell r="A42750" t="str">
            <v>农村低保</v>
          </cell>
        </row>
        <row r="42750">
          <cell r="E42750" t="str">
            <v>彭营</v>
          </cell>
        </row>
        <row r="42750">
          <cell r="K42750">
            <v>1</v>
          </cell>
          <cell r="L42750">
            <v>220</v>
          </cell>
          <cell r="M42750">
            <v>0</v>
          </cell>
          <cell r="N42750">
            <v>220</v>
          </cell>
        </row>
        <row r="42751">
          <cell r="A42751" t="str">
            <v>农村低保</v>
          </cell>
        </row>
        <row r="42751">
          <cell r="E42751" t="str">
            <v>彭营</v>
          </cell>
        </row>
        <row r="42751">
          <cell r="K42751">
            <v>1</v>
          </cell>
          <cell r="L42751">
            <v>220</v>
          </cell>
          <cell r="M42751">
            <v>0</v>
          </cell>
          <cell r="N42751">
            <v>220</v>
          </cell>
        </row>
        <row r="42752">
          <cell r="A42752" t="str">
            <v>农村低保</v>
          </cell>
        </row>
        <row r="42752">
          <cell r="E42752" t="str">
            <v>彭营</v>
          </cell>
        </row>
        <row r="42752">
          <cell r="K42752">
            <v>1</v>
          </cell>
          <cell r="L42752">
            <v>220</v>
          </cell>
          <cell r="M42752">
            <v>0</v>
          </cell>
          <cell r="N42752">
            <v>220</v>
          </cell>
        </row>
        <row r="42753">
          <cell r="A42753" t="str">
            <v>农村低保</v>
          </cell>
        </row>
        <row r="42753">
          <cell r="E42753" t="str">
            <v>彭营</v>
          </cell>
        </row>
        <row r="42753">
          <cell r="K42753">
            <v>1</v>
          </cell>
          <cell r="L42753">
            <v>220</v>
          </cell>
          <cell r="M42753">
            <v>0</v>
          </cell>
          <cell r="N42753">
            <v>220</v>
          </cell>
        </row>
        <row r="42754">
          <cell r="A42754" t="str">
            <v>农村低保</v>
          </cell>
        </row>
        <row r="42754">
          <cell r="E42754" t="str">
            <v>彭营</v>
          </cell>
        </row>
        <row r="42754">
          <cell r="K42754">
            <v>1</v>
          </cell>
          <cell r="L42754">
            <v>220</v>
          </cell>
          <cell r="M42754">
            <v>0</v>
          </cell>
          <cell r="N42754">
            <v>220</v>
          </cell>
        </row>
        <row r="42755">
          <cell r="A42755" t="str">
            <v>农村低保</v>
          </cell>
        </row>
        <row r="42755">
          <cell r="E42755" t="str">
            <v>彭营</v>
          </cell>
        </row>
        <row r="42755">
          <cell r="K42755">
            <v>1</v>
          </cell>
          <cell r="L42755">
            <v>220</v>
          </cell>
          <cell r="M42755">
            <v>0</v>
          </cell>
          <cell r="N42755">
            <v>220</v>
          </cell>
        </row>
        <row r="42756">
          <cell r="A42756" t="str">
            <v>农村低保</v>
          </cell>
        </row>
        <row r="42756">
          <cell r="E42756" t="str">
            <v>彭营</v>
          </cell>
        </row>
        <row r="42756">
          <cell r="K42756">
            <v>1</v>
          </cell>
          <cell r="L42756">
            <v>220</v>
          </cell>
          <cell r="M42756">
            <v>0</v>
          </cell>
          <cell r="N42756">
            <v>220</v>
          </cell>
        </row>
        <row r="42757">
          <cell r="A42757" t="str">
            <v>农村低保</v>
          </cell>
        </row>
        <row r="42757">
          <cell r="E42757" t="str">
            <v>彭营</v>
          </cell>
        </row>
        <row r="42757">
          <cell r="K42757">
            <v>1</v>
          </cell>
          <cell r="L42757">
            <v>220</v>
          </cell>
          <cell r="M42757">
            <v>0</v>
          </cell>
          <cell r="N42757">
            <v>220</v>
          </cell>
        </row>
        <row r="42758">
          <cell r="A42758" t="str">
            <v>农村低保</v>
          </cell>
        </row>
        <row r="42758">
          <cell r="E42758" t="str">
            <v>曲屯</v>
          </cell>
        </row>
        <row r="42758">
          <cell r="K42758">
            <v>1</v>
          </cell>
          <cell r="L42758">
            <v>290</v>
          </cell>
          <cell r="M42758">
            <v>0</v>
          </cell>
          <cell r="N42758">
            <v>290</v>
          </cell>
        </row>
        <row r="42759">
          <cell r="A42759" t="str">
            <v>农村低保</v>
          </cell>
        </row>
        <row r="42759">
          <cell r="E42759" t="str">
            <v>曲屯</v>
          </cell>
        </row>
        <row r="42759">
          <cell r="K42759">
            <v>1</v>
          </cell>
          <cell r="L42759">
            <v>290</v>
          </cell>
          <cell r="M42759">
            <v>0</v>
          </cell>
          <cell r="N42759">
            <v>290</v>
          </cell>
        </row>
        <row r="42760">
          <cell r="A42760" t="str">
            <v>农村低保</v>
          </cell>
        </row>
        <row r="42760">
          <cell r="E42760" t="str">
            <v>曲屯</v>
          </cell>
        </row>
        <row r="42760">
          <cell r="K42760">
            <v>2</v>
          </cell>
          <cell r="L42760">
            <v>290</v>
          </cell>
          <cell r="M42760">
            <v>0</v>
          </cell>
          <cell r="N42760">
            <v>580</v>
          </cell>
        </row>
        <row r="42761">
          <cell r="A42761" t="str">
            <v>农村低保</v>
          </cell>
        </row>
        <row r="42761">
          <cell r="E42761" t="str">
            <v>曲屯</v>
          </cell>
        </row>
        <row r="42761">
          <cell r="K42761">
            <v>2</v>
          </cell>
          <cell r="L42761">
            <v>290</v>
          </cell>
          <cell r="M42761">
            <v>0</v>
          </cell>
          <cell r="N42761">
            <v>580</v>
          </cell>
        </row>
        <row r="42762">
          <cell r="A42762" t="str">
            <v>农村低保</v>
          </cell>
        </row>
        <row r="42762">
          <cell r="E42762" t="str">
            <v>曲屯</v>
          </cell>
        </row>
        <row r="42762">
          <cell r="K42762">
            <v>1</v>
          </cell>
          <cell r="L42762">
            <v>290</v>
          </cell>
          <cell r="M42762">
            <v>0</v>
          </cell>
          <cell r="N42762">
            <v>290</v>
          </cell>
        </row>
        <row r="42763">
          <cell r="A42763" t="str">
            <v>农村低保</v>
          </cell>
        </row>
        <row r="42763">
          <cell r="E42763" t="str">
            <v>曲屯</v>
          </cell>
        </row>
        <row r="42763">
          <cell r="K42763">
            <v>1</v>
          </cell>
          <cell r="L42763">
            <v>290</v>
          </cell>
          <cell r="M42763">
            <v>0</v>
          </cell>
          <cell r="N42763">
            <v>290</v>
          </cell>
        </row>
        <row r="42764">
          <cell r="A42764" t="str">
            <v>农村低保</v>
          </cell>
        </row>
        <row r="42764">
          <cell r="E42764" t="str">
            <v>曲屯</v>
          </cell>
        </row>
        <row r="42764">
          <cell r="K42764">
            <v>1</v>
          </cell>
          <cell r="L42764">
            <v>290</v>
          </cell>
          <cell r="M42764">
            <v>0</v>
          </cell>
          <cell r="N42764">
            <v>290</v>
          </cell>
        </row>
        <row r="42765">
          <cell r="A42765" t="str">
            <v>农村低保</v>
          </cell>
        </row>
        <row r="42765">
          <cell r="E42765" t="str">
            <v>曲屯</v>
          </cell>
        </row>
        <row r="42765">
          <cell r="K42765">
            <v>1</v>
          </cell>
          <cell r="L42765">
            <v>290</v>
          </cell>
          <cell r="M42765">
            <v>0</v>
          </cell>
          <cell r="N42765">
            <v>290</v>
          </cell>
        </row>
        <row r="42766">
          <cell r="A42766" t="str">
            <v>农村低保</v>
          </cell>
        </row>
        <row r="42766">
          <cell r="E42766" t="str">
            <v>曲屯</v>
          </cell>
        </row>
        <row r="42766">
          <cell r="K42766">
            <v>2</v>
          </cell>
          <cell r="L42766">
            <v>220</v>
          </cell>
          <cell r="M42766">
            <v>0</v>
          </cell>
          <cell r="N42766">
            <v>440</v>
          </cell>
        </row>
        <row r="42767">
          <cell r="A42767" t="str">
            <v>农村低保</v>
          </cell>
        </row>
        <row r="42767">
          <cell r="E42767" t="str">
            <v>曲屯</v>
          </cell>
        </row>
        <row r="42767">
          <cell r="K42767">
            <v>1</v>
          </cell>
          <cell r="L42767">
            <v>220</v>
          </cell>
          <cell r="M42767">
            <v>0</v>
          </cell>
          <cell r="N42767">
            <v>220</v>
          </cell>
        </row>
        <row r="42768">
          <cell r="A42768" t="str">
            <v>农村低保</v>
          </cell>
        </row>
        <row r="42768">
          <cell r="E42768" t="str">
            <v>石佛寺</v>
          </cell>
        </row>
        <row r="42768">
          <cell r="K42768">
            <v>1</v>
          </cell>
          <cell r="L42768">
            <v>220</v>
          </cell>
          <cell r="M42768">
            <v>0</v>
          </cell>
          <cell r="N42768">
            <v>220</v>
          </cell>
        </row>
        <row r="42769">
          <cell r="A42769" t="str">
            <v>农村低保</v>
          </cell>
        </row>
        <row r="42769">
          <cell r="E42769" t="str">
            <v>石佛寺</v>
          </cell>
        </row>
        <row r="42769">
          <cell r="K42769">
            <v>2</v>
          </cell>
          <cell r="L42769">
            <v>290</v>
          </cell>
          <cell r="M42769">
            <v>0</v>
          </cell>
          <cell r="N42769">
            <v>580</v>
          </cell>
        </row>
        <row r="42770">
          <cell r="A42770" t="str">
            <v>农村低保</v>
          </cell>
        </row>
        <row r="42770">
          <cell r="E42770" t="str">
            <v>石佛寺</v>
          </cell>
        </row>
        <row r="42770">
          <cell r="K42770">
            <v>4</v>
          </cell>
          <cell r="L42770">
            <v>220</v>
          </cell>
          <cell r="M42770">
            <v>0</v>
          </cell>
          <cell r="N42770">
            <v>880</v>
          </cell>
        </row>
        <row r="42771">
          <cell r="A42771" t="str">
            <v>农村低保</v>
          </cell>
        </row>
        <row r="42771">
          <cell r="E42771" t="str">
            <v>王岗</v>
          </cell>
        </row>
        <row r="42771">
          <cell r="K42771">
            <v>1</v>
          </cell>
          <cell r="L42771">
            <v>290</v>
          </cell>
          <cell r="M42771">
            <v>0</v>
          </cell>
          <cell r="N42771">
            <v>290</v>
          </cell>
        </row>
        <row r="42772">
          <cell r="A42772" t="str">
            <v>农村低保</v>
          </cell>
        </row>
        <row r="42772">
          <cell r="E42772" t="str">
            <v>王岗</v>
          </cell>
        </row>
        <row r="42772">
          <cell r="K42772">
            <v>1</v>
          </cell>
          <cell r="L42772">
            <v>290</v>
          </cell>
          <cell r="M42772">
            <v>0</v>
          </cell>
          <cell r="N42772">
            <v>290</v>
          </cell>
        </row>
        <row r="42773">
          <cell r="A42773" t="str">
            <v>农村低保</v>
          </cell>
        </row>
        <row r="42773">
          <cell r="E42773" t="str">
            <v>王岗</v>
          </cell>
        </row>
        <row r="42773">
          <cell r="K42773">
            <v>1</v>
          </cell>
          <cell r="L42773">
            <v>290</v>
          </cell>
          <cell r="M42773">
            <v>0</v>
          </cell>
          <cell r="N42773">
            <v>290</v>
          </cell>
        </row>
        <row r="42774">
          <cell r="A42774" t="str">
            <v>农村低保</v>
          </cell>
        </row>
        <row r="42774">
          <cell r="E42774" t="str">
            <v>王岗</v>
          </cell>
        </row>
        <row r="42774">
          <cell r="K42774">
            <v>2</v>
          </cell>
          <cell r="L42774">
            <v>290</v>
          </cell>
          <cell r="M42774">
            <v>0</v>
          </cell>
          <cell r="N42774">
            <v>580</v>
          </cell>
        </row>
        <row r="42775">
          <cell r="A42775" t="str">
            <v>农村低保</v>
          </cell>
        </row>
        <row r="42775">
          <cell r="E42775" t="str">
            <v>王岗</v>
          </cell>
        </row>
        <row r="42775">
          <cell r="K42775">
            <v>2</v>
          </cell>
          <cell r="L42775">
            <v>290</v>
          </cell>
          <cell r="M42775">
            <v>0</v>
          </cell>
          <cell r="N42775">
            <v>580</v>
          </cell>
        </row>
        <row r="42776">
          <cell r="A42776" t="str">
            <v>农村低保</v>
          </cell>
        </row>
        <row r="42776">
          <cell r="E42776" t="str">
            <v>王岗</v>
          </cell>
        </row>
        <row r="42776">
          <cell r="K42776">
            <v>1</v>
          </cell>
          <cell r="L42776">
            <v>290</v>
          </cell>
          <cell r="M42776">
            <v>0</v>
          </cell>
          <cell r="N42776">
            <v>290</v>
          </cell>
        </row>
        <row r="42777">
          <cell r="A42777" t="str">
            <v>农村低保</v>
          </cell>
        </row>
        <row r="42777">
          <cell r="E42777" t="str">
            <v>王岗</v>
          </cell>
        </row>
        <row r="42777">
          <cell r="K42777">
            <v>1</v>
          </cell>
          <cell r="L42777">
            <v>290</v>
          </cell>
          <cell r="M42777">
            <v>0</v>
          </cell>
          <cell r="N42777">
            <v>290</v>
          </cell>
        </row>
        <row r="42778">
          <cell r="A42778" t="str">
            <v>农村低保</v>
          </cell>
        </row>
        <row r="42778">
          <cell r="E42778" t="str">
            <v>王岗</v>
          </cell>
        </row>
        <row r="42778">
          <cell r="K42778">
            <v>1</v>
          </cell>
          <cell r="L42778">
            <v>290</v>
          </cell>
          <cell r="M42778">
            <v>0</v>
          </cell>
          <cell r="N42778">
            <v>290</v>
          </cell>
        </row>
        <row r="42779">
          <cell r="A42779" t="str">
            <v>农村低保</v>
          </cell>
        </row>
        <row r="42779">
          <cell r="E42779" t="str">
            <v>王岗</v>
          </cell>
        </row>
        <row r="42779">
          <cell r="K42779">
            <v>1</v>
          </cell>
          <cell r="L42779">
            <v>290</v>
          </cell>
          <cell r="M42779">
            <v>0</v>
          </cell>
          <cell r="N42779">
            <v>290</v>
          </cell>
        </row>
        <row r="42780">
          <cell r="A42780" t="str">
            <v>农村低保</v>
          </cell>
        </row>
        <row r="42780">
          <cell r="E42780" t="str">
            <v>王岗</v>
          </cell>
        </row>
        <row r="42780">
          <cell r="K42780">
            <v>1</v>
          </cell>
          <cell r="L42780">
            <v>290</v>
          </cell>
          <cell r="M42780">
            <v>0</v>
          </cell>
          <cell r="N42780">
            <v>290</v>
          </cell>
        </row>
        <row r="42781">
          <cell r="A42781" t="str">
            <v>农村低保</v>
          </cell>
        </row>
        <row r="42781">
          <cell r="E42781" t="str">
            <v>王岗</v>
          </cell>
        </row>
        <row r="42781">
          <cell r="K42781">
            <v>1</v>
          </cell>
          <cell r="L42781">
            <v>290</v>
          </cell>
          <cell r="M42781">
            <v>0</v>
          </cell>
          <cell r="N42781">
            <v>290</v>
          </cell>
        </row>
        <row r="42782">
          <cell r="A42782" t="str">
            <v>农村低保</v>
          </cell>
        </row>
        <row r="42782">
          <cell r="E42782" t="str">
            <v>雪枫办</v>
          </cell>
        </row>
        <row r="42782">
          <cell r="K42782">
            <v>1</v>
          </cell>
          <cell r="L42782">
            <v>290</v>
          </cell>
          <cell r="M42782">
            <v>0</v>
          </cell>
          <cell r="N42782">
            <v>290</v>
          </cell>
        </row>
        <row r="42783">
          <cell r="A42783" t="str">
            <v>农村低保</v>
          </cell>
        </row>
        <row r="42783">
          <cell r="E42783" t="str">
            <v>雪枫办</v>
          </cell>
        </row>
        <row r="42783">
          <cell r="K42783">
            <v>1</v>
          </cell>
          <cell r="L42783">
            <v>290</v>
          </cell>
          <cell r="M42783">
            <v>0</v>
          </cell>
          <cell r="N42783">
            <v>290</v>
          </cell>
        </row>
        <row r="42784">
          <cell r="A42784" t="str">
            <v>农村低保</v>
          </cell>
        </row>
        <row r="42784">
          <cell r="E42784" t="str">
            <v>雪枫办</v>
          </cell>
        </row>
        <row r="42784">
          <cell r="K42784">
            <v>2</v>
          </cell>
          <cell r="L42784">
            <v>290</v>
          </cell>
          <cell r="M42784">
            <v>0</v>
          </cell>
          <cell r="N42784">
            <v>580</v>
          </cell>
        </row>
        <row r="42785">
          <cell r="A42785" t="str">
            <v>农村低保</v>
          </cell>
        </row>
        <row r="42785">
          <cell r="E42785" t="str">
            <v>雪枫办</v>
          </cell>
        </row>
        <row r="42785">
          <cell r="K42785">
            <v>1</v>
          </cell>
          <cell r="L42785">
            <v>290</v>
          </cell>
          <cell r="M42785">
            <v>0</v>
          </cell>
          <cell r="N42785">
            <v>290</v>
          </cell>
        </row>
        <row r="42786">
          <cell r="A42786" t="str">
            <v>农村低保</v>
          </cell>
        </row>
        <row r="42786">
          <cell r="E42786" t="str">
            <v>杨营</v>
          </cell>
        </row>
        <row r="42786">
          <cell r="K42786">
            <v>1</v>
          </cell>
          <cell r="L42786">
            <v>420</v>
          </cell>
          <cell r="M42786">
            <v>0</v>
          </cell>
          <cell r="N42786">
            <v>420</v>
          </cell>
        </row>
        <row r="42787">
          <cell r="A42787" t="str">
            <v>农村低保</v>
          </cell>
        </row>
        <row r="42787">
          <cell r="E42787" t="str">
            <v>杨营</v>
          </cell>
        </row>
        <row r="42787">
          <cell r="K42787">
            <v>2</v>
          </cell>
          <cell r="L42787">
            <v>290</v>
          </cell>
          <cell r="M42787">
            <v>0</v>
          </cell>
          <cell r="N42787">
            <v>580</v>
          </cell>
        </row>
        <row r="42788">
          <cell r="A42788" t="str">
            <v>农村低保</v>
          </cell>
        </row>
        <row r="42788">
          <cell r="E42788" t="str">
            <v>杨营</v>
          </cell>
        </row>
        <row r="42788">
          <cell r="K42788">
            <v>1</v>
          </cell>
          <cell r="L42788">
            <v>290</v>
          </cell>
          <cell r="M42788">
            <v>0</v>
          </cell>
          <cell r="N42788">
            <v>290</v>
          </cell>
        </row>
        <row r="42789">
          <cell r="A42789" t="str">
            <v>农村低保</v>
          </cell>
        </row>
        <row r="42789">
          <cell r="E42789" t="str">
            <v>玉都办</v>
          </cell>
        </row>
        <row r="42789">
          <cell r="K42789">
            <v>1</v>
          </cell>
          <cell r="L42789">
            <v>220</v>
          </cell>
          <cell r="M42789">
            <v>0</v>
          </cell>
          <cell r="N42789">
            <v>220</v>
          </cell>
        </row>
        <row r="42790">
          <cell r="A42790" t="str">
            <v>农村低保</v>
          </cell>
        </row>
        <row r="42790">
          <cell r="E42790" t="str">
            <v>玉都办</v>
          </cell>
        </row>
        <row r="42790">
          <cell r="K42790">
            <v>1</v>
          </cell>
          <cell r="L42790">
            <v>220</v>
          </cell>
          <cell r="M42790">
            <v>0</v>
          </cell>
          <cell r="N42790">
            <v>220</v>
          </cell>
        </row>
        <row r="42791">
          <cell r="A42791" t="str">
            <v>农村低保</v>
          </cell>
        </row>
        <row r="42791">
          <cell r="E42791" t="str">
            <v>玉都办</v>
          </cell>
        </row>
        <row r="42791">
          <cell r="K42791">
            <v>1</v>
          </cell>
          <cell r="L42791">
            <v>290</v>
          </cell>
          <cell r="M42791">
            <v>0</v>
          </cell>
          <cell r="N42791">
            <v>290</v>
          </cell>
        </row>
        <row r="42792">
          <cell r="A42792" t="str">
            <v>农村低保</v>
          </cell>
        </row>
        <row r="42792">
          <cell r="E42792" t="str">
            <v>玉都办</v>
          </cell>
        </row>
        <row r="42792">
          <cell r="K42792">
            <v>1</v>
          </cell>
          <cell r="L42792">
            <v>220</v>
          </cell>
          <cell r="M42792">
            <v>0</v>
          </cell>
          <cell r="N42792">
            <v>220</v>
          </cell>
        </row>
        <row r="42793">
          <cell r="A42793" t="str">
            <v>农村低保</v>
          </cell>
        </row>
        <row r="42793">
          <cell r="E42793" t="str">
            <v>玉都办</v>
          </cell>
        </row>
        <row r="42793">
          <cell r="K42793">
            <v>1</v>
          </cell>
          <cell r="L42793">
            <v>220</v>
          </cell>
          <cell r="M42793">
            <v>0</v>
          </cell>
          <cell r="N42793">
            <v>220</v>
          </cell>
        </row>
        <row r="42794">
          <cell r="A42794" t="str">
            <v>农村低保</v>
          </cell>
        </row>
        <row r="42794">
          <cell r="E42794" t="str">
            <v>玉都办</v>
          </cell>
        </row>
        <row r="42794">
          <cell r="K42794">
            <v>1</v>
          </cell>
          <cell r="L42794">
            <v>220</v>
          </cell>
          <cell r="M42794">
            <v>0</v>
          </cell>
          <cell r="N42794">
            <v>220</v>
          </cell>
        </row>
        <row r="42795">
          <cell r="A42795" t="str">
            <v>农村低保</v>
          </cell>
        </row>
        <row r="42795">
          <cell r="E42795" t="str">
            <v>玉都办</v>
          </cell>
        </row>
        <row r="42795">
          <cell r="K42795">
            <v>1</v>
          </cell>
          <cell r="L42795">
            <v>290</v>
          </cell>
          <cell r="M42795">
            <v>0</v>
          </cell>
          <cell r="N42795">
            <v>290</v>
          </cell>
        </row>
        <row r="42796">
          <cell r="A42796" t="str">
            <v>农村低保</v>
          </cell>
        </row>
        <row r="42796">
          <cell r="E42796" t="str">
            <v>玉都办</v>
          </cell>
        </row>
        <row r="42796">
          <cell r="K42796">
            <v>1</v>
          </cell>
          <cell r="L42796">
            <v>290</v>
          </cell>
          <cell r="M42796">
            <v>0</v>
          </cell>
          <cell r="N42796">
            <v>290</v>
          </cell>
        </row>
        <row r="42797">
          <cell r="A42797" t="str">
            <v>农村低保</v>
          </cell>
        </row>
        <row r="42797">
          <cell r="E42797" t="str">
            <v>玉都办</v>
          </cell>
        </row>
        <row r="42797">
          <cell r="K42797">
            <v>1</v>
          </cell>
          <cell r="L42797">
            <v>290</v>
          </cell>
          <cell r="M42797">
            <v>0</v>
          </cell>
          <cell r="N42797">
            <v>290</v>
          </cell>
        </row>
        <row r="42798">
          <cell r="A42798" t="str">
            <v>农村低保</v>
          </cell>
        </row>
        <row r="42798">
          <cell r="E42798" t="str">
            <v>玉都办</v>
          </cell>
        </row>
        <row r="42798">
          <cell r="K42798">
            <v>1</v>
          </cell>
          <cell r="L42798">
            <v>220</v>
          </cell>
          <cell r="M42798">
            <v>0</v>
          </cell>
          <cell r="N42798">
            <v>220</v>
          </cell>
        </row>
        <row r="42799">
          <cell r="A42799" t="str">
            <v>农村低保</v>
          </cell>
        </row>
        <row r="42799">
          <cell r="E42799" t="str">
            <v>玉都办</v>
          </cell>
        </row>
        <row r="42799">
          <cell r="K42799">
            <v>1</v>
          </cell>
          <cell r="L42799">
            <v>290</v>
          </cell>
          <cell r="M42799">
            <v>0</v>
          </cell>
          <cell r="N42799">
            <v>290</v>
          </cell>
        </row>
        <row r="42800">
          <cell r="A42800" t="str">
            <v>农村低保</v>
          </cell>
        </row>
        <row r="42800">
          <cell r="E42800" t="str">
            <v>枣园</v>
          </cell>
        </row>
        <row r="42800">
          <cell r="K42800">
            <v>1</v>
          </cell>
          <cell r="L42800">
            <v>220</v>
          </cell>
          <cell r="M42800">
            <v>0</v>
          </cell>
          <cell r="N42800">
            <v>220</v>
          </cell>
        </row>
        <row r="42801">
          <cell r="A42801" t="str">
            <v>农村低保</v>
          </cell>
        </row>
        <row r="42801">
          <cell r="E42801" t="str">
            <v>枣园</v>
          </cell>
        </row>
        <row r="42801">
          <cell r="K42801">
            <v>1</v>
          </cell>
          <cell r="L42801">
            <v>290</v>
          </cell>
          <cell r="M42801">
            <v>0</v>
          </cell>
          <cell r="N42801">
            <v>290</v>
          </cell>
        </row>
        <row r="42802">
          <cell r="A42802" t="str">
            <v>农村低保</v>
          </cell>
        </row>
        <row r="42802">
          <cell r="E42802" t="str">
            <v>枣园</v>
          </cell>
        </row>
        <row r="42802">
          <cell r="K42802">
            <v>1</v>
          </cell>
          <cell r="L42802">
            <v>220</v>
          </cell>
          <cell r="M42802">
            <v>0</v>
          </cell>
          <cell r="N42802">
            <v>220</v>
          </cell>
        </row>
        <row r="42803">
          <cell r="A42803" t="str">
            <v>农村低保</v>
          </cell>
        </row>
        <row r="42803">
          <cell r="E42803" t="str">
            <v>枣园</v>
          </cell>
        </row>
        <row r="42803">
          <cell r="K42803">
            <v>2</v>
          </cell>
          <cell r="L42803">
            <v>220</v>
          </cell>
          <cell r="M42803">
            <v>0</v>
          </cell>
          <cell r="N42803">
            <v>440</v>
          </cell>
        </row>
        <row r="42804">
          <cell r="A42804" t="str">
            <v>农村低保</v>
          </cell>
        </row>
        <row r="42804">
          <cell r="E42804" t="str">
            <v>枣园</v>
          </cell>
        </row>
        <row r="42804">
          <cell r="K42804">
            <v>1</v>
          </cell>
          <cell r="L42804">
            <v>220</v>
          </cell>
          <cell r="M42804">
            <v>0</v>
          </cell>
          <cell r="N42804">
            <v>220</v>
          </cell>
        </row>
        <row r="42805">
          <cell r="A42805" t="str">
            <v>农村低保</v>
          </cell>
        </row>
        <row r="42805">
          <cell r="E42805" t="str">
            <v>枣园</v>
          </cell>
        </row>
        <row r="42805">
          <cell r="K42805">
            <v>1</v>
          </cell>
          <cell r="L42805">
            <v>220</v>
          </cell>
          <cell r="M42805">
            <v>0</v>
          </cell>
          <cell r="N42805">
            <v>220</v>
          </cell>
        </row>
        <row r="42806">
          <cell r="A42806" t="str">
            <v>农村低保</v>
          </cell>
        </row>
        <row r="42806">
          <cell r="E42806" t="str">
            <v>枣园</v>
          </cell>
        </row>
        <row r="42806">
          <cell r="K42806">
            <v>1</v>
          </cell>
          <cell r="L42806">
            <v>220</v>
          </cell>
          <cell r="M42806">
            <v>0</v>
          </cell>
          <cell r="N42806">
            <v>220</v>
          </cell>
        </row>
        <row r="42807">
          <cell r="A42807" t="str">
            <v>农村低保</v>
          </cell>
        </row>
        <row r="42807">
          <cell r="E42807" t="str">
            <v>枣园</v>
          </cell>
        </row>
        <row r="42807">
          <cell r="K42807">
            <v>1</v>
          </cell>
          <cell r="L42807">
            <v>220</v>
          </cell>
          <cell r="M42807">
            <v>0</v>
          </cell>
          <cell r="N42807">
            <v>220</v>
          </cell>
        </row>
        <row r="42808">
          <cell r="A42808" t="str">
            <v>农村低保</v>
          </cell>
        </row>
        <row r="42808">
          <cell r="E42808" t="str">
            <v>枣园</v>
          </cell>
        </row>
        <row r="42808">
          <cell r="K42808">
            <v>1</v>
          </cell>
          <cell r="L42808">
            <v>220</v>
          </cell>
          <cell r="M42808">
            <v>0</v>
          </cell>
          <cell r="N42808">
            <v>220</v>
          </cell>
        </row>
        <row r="42809">
          <cell r="A42809" t="str">
            <v>农村低保</v>
          </cell>
        </row>
        <row r="42809">
          <cell r="E42809" t="str">
            <v>枣园</v>
          </cell>
        </row>
        <row r="42809">
          <cell r="K42809">
            <v>1</v>
          </cell>
          <cell r="L42809">
            <v>220</v>
          </cell>
          <cell r="M42809">
            <v>0</v>
          </cell>
          <cell r="N42809">
            <v>220</v>
          </cell>
        </row>
        <row r="42810">
          <cell r="A42810" t="str">
            <v>农村低保</v>
          </cell>
        </row>
        <row r="42810">
          <cell r="E42810" t="str">
            <v>枣园</v>
          </cell>
        </row>
        <row r="42810">
          <cell r="K42810">
            <v>1</v>
          </cell>
          <cell r="L42810">
            <v>220</v>
          </cell>
          <cell r="M42810">
            <v>0</v>
          </cell>
          <cell r="N42810">
            <v>220</v>
          </cell>
        </row>
        <row r="42811">
          <cell r="A42811" t="str">
            <v>农村低保</v>
          </cell>
        </row>
        <row r="42811">
          <cell r="E42811" t="str">
            <v>枣园</v>
          </cell>
        </row>
        <row r="42811">
          <cell r="K42811">
            <v>1</v>
          </cell>
          <cell r="L42811">
            <v>220</v>
          </cell>
          <cell r="M42811">
            <v>0</v>
          </cell>
          <cell r="N42811">
            <v>220</v>
          </cell>
        </row>
        <row r="42812">
          <cell r="A42812" t="str">
            <v>农村低保</v>
          </cell>
        </row>
        <row r="42812">
          <cell r="E42812" t="str">
            <v>枣园</v>
          </cell>
        </row>
        <row r="42812">
          <cell r="K42812">
            <v>1</v>
          </cell>
          <cell r="L42812">
            <v>220</v>
          </cell>
          <cell r="M42812">
            <v>0</v>
          </cell>
          <cell r="N42812">
            <v>220</v>
          </cell>
        </row>
        <row r="42813">
          <cell r="A42813" t="str">
            <v>农村低保</v>
          </cell>
        </row>
        <row r="42813">
          <cell r="E42813" t="str">
            <v>枣园</v>
          </cell>
        </row>
        <row r="42813">
          <cell r="K42813">
            <v>1</v>
          </cell>
          <cell r="L42813">
            <v>220</v>
          </cell>
          <cell r="M42813">
            <v>0</v>
          </cell>
          <cell r="N42813">
            <v>220</v>
          </cell>
        </row>
        <row r="42814">
          <cell r="A42814" t="str">
            <v>农村低保</v>
          </cell>
        </row>
        <row r="42814">
          <cell r="E42814" t="str">
            <v>枣园</v>
          </cell>
        </row>
        <row r="42814">
          <cell r="K42814">
            <v>1</v>
          </cell>
          <cell r="L42814">
            <v>220</v>
          </cell>
          <cell r="M42814">
            <v>0</v>
          </cell>
          <cell r="N42814">
            <v>220</v>
          </cell>
        </row>
        <row r="42815">
          <cell r="A42815" t="str">
            <v>农村低保</v>
          </cell>
        </row>
        <row r="42815">
          <cell r="E42815" t="str">
            <v>枣园</v>
          </cell>
        </row>
        <row r="42815">
          <cell r="K42815">
            <v>1</v>
          </cell>
          <cell r="L42815">
            <v>220</v>
          </cell>
          <cell r="M42815">
            <v>0</v>
          </cell>
          <cell r="N42815">
            <v>220</v>
          </cell>
        </row>
        <row r="42816">
          <cell r="A42816" t="str">
            <v>农村低保</v>
          </cell>
        </row>
        <row r="42816">
          <cell r="E42816" t="str">
            <v>枣园</v>
          </cell>
        </row>
        <row r="42816">
          <cell r="K42816">
            <v>1</v>
          </cell>
          <cell r="L42816">
            <v>220</v>
          </cell>
          <cell r="M42816">
            <v>0</v>
          </cell>
          <cell r="N42816">
            <v>220</v>
          </cell>
        </row>
        <row r="42817">
          <cell r="A42817" t="str">
            <v>农村低保</v>
          </cell>
        </row>
        <row r="42817">
          <cell r="E42817" t="str">
            <v>枣园</v>
          </cell>
        </row>
        <row r="42817">
          <cell r="K42817">
            <v>1</v>
          </cell>
          <cell r="L42817">
            <v>220</v>
          </cell>
          <cell r="M42817">
            <v>0</v>
          </cell>
          <cell r="N42817">
            <v>220</v>
          </cell>
        </row>
        <row r="42818">
          <cell r="A42818" t="str">
            <v>农村低保</v>
          </cell>
        </row>
        <row r="42818">
          <cell r="E42818" t="str">
            <v>枣园</v>
          </cell>
        </row>
        <row r="42818">
          <cell r="K42818">
            <v>1</v>
          </cell>
          <cell r="L42818">
            <v>290</v>
          </cell>
          <cell r="M42818">
            <v>0</v>
          </cell>
          <cell r="N42818">
            <v>290</v>
          </cell>
        </row>
        <row r="42819">
          <cell r="A42819" t="str">
            <v>农村低保</v>
          </cell>
        </row>
        <row r="42819">
          <cell r="E42819" t="str">
            <v>枣园</v>
          </cell>
        </row>
        <row r="42819">
          <cell r="K42819">
            <v>1</v>
          </cell>
          <cell r="L42819">
            <v>220</v>
          </cell>
          <cell r="M42819">
            <v>0</v>
          </cell>
          <cell r="N42819">
            <v>220</v>
          </cell>
        </row>
        <row r="42820">
          <cell r="A42820" t="str">
            <v>农村低保</v>
          </cell>
        </row>
        <row r="42820">
          <cell r="E42820" t="str">
            <v>枣园</v>
          </cell>
        </row>
        <row r="42820">
          <cell r="K42820">
            <v>1</v>
          </cell>
          <cell r="L42820">
            <v>220</v>
          </cell>
          <cell r="M42820">
            <v>0</v>
          </cell>
          <cell r="N42820">
            <v>220</v>
          </cell>
        </row>
        <row r="42821">
          <cell r="A42821" t="str">
            <v>农村低保</v>
          </cell>
        </row>
        <row r="42821">
          <cell r="E42821" t="str">
            <v>枣园</v>
          </cell>
        </row>
        <row r="42821">
          <cell r="K42821">
            <v>1</v>
          </cell>
          <cell r="L42821">
            <v>220</v>
          </cell>
          <cell r="M42821">
            <v>0</v>
          </cell>
          <cell r="N42821">
            <v>220</v>
          </cell>
        </row>
        <row r="42822">
          <cell r="A42822" t="str">
            <v>农村低保</v>
          </cell>
        </row>
        <row r="42822">
          <cell r="E42822" t="str">
            <v>枣园</v>
          </cell>
        </row>
        <row r="42822">
          <cell r="K42822">
            <v>1</v>
          </cell>
          <cell r="L42822">
            <v>220</v>
          </cell>
          <cell r="M42822">
            <v>0</v>
          </cell>
          <cell r="N42822">
            <v>220</v>
          </cell>
        </row>
        <row r="42823">
          <cell r="A42823" t="str">
            <v>农村低保</v>
          </cell>
        </row>
        <row r="42823">
          <cell r="E42823" t="str">
            <v>枣园</v>
          </cell>
        </row>
        <row r="42823">
          <cell r="K42823">
            <v>1</v>
          </cell>
          <cell r="L42823">
            <v>220</v>
          </cell>
          <cell r="M42823">
            <v>0</v>
          </cell>
          <cell r="N42823">
            <v>220</v>
          </cell>
        </row>
        <row r="42824">
          <cell r="A42824" t="str">
            <v>农村低保</v>
          </cell>
        </row>
        <row r="42824">
          <cell r="E42824" t="str">
            <v>枣园</v>
          </cell>
        </row>
        <row r="42824">
          <cell r="K42824">
            <v>1</v>
          </cell>
          <cell r="L42824">
            <v>220</v>
          </cell>
          <cell r="M42824">
            <v>0</v>
          </cell>
          <cell r="N42824">
            <v>220</v>
          </cell>
        </row>
        <row r="42825">
          <cell r="A42825" t="str">
            <v>农村低保</v>
          </cell>
        </row>
        <row r="42825">
          <cell r="E42825" t="str">
            <v>枣园</v>
          </cell>
        </row>
        <row r="42825">
          <cell r="K42825">
            <v>1</v>
          </cell>
          <cell r="L42825">
            <v>220</v>
          </cell>
          <cell r="M42825">
            <v>0</v>
          </cell>
          <cell r="N42825">
            <v>220</v>
          </cell>
        </row>
        <row r="42826">
          <cell r="A42826" t="str">
            <v>农村低保</v>
          </cell>
        </row>
        <row r="42826">
          <cell r="E42826" t="str">
            <v>枣园</v>
          </cell>
        </row>
        <row r="42826">
          <cell r="K42826">
            <v>1</v>
          </cell>
          <cell r="L42826">
            <v>220</v>
          </cell>
          <cell r="M42826">
            <v>0</v>
          </cell>
          <cell r="N42826">
            <v>220</v>
          </cell>
        </row>
        <row r="42827">
          <cell r="A42827" t="str">
            <v>农村低保</v>
          </cell>
        </row>
        <row r="42827">
          <cell r="E42827" t="str">
            <v>枣园</v>
          </cell>
        </row>
        <row r="42827">
          <cell r="K42827">
            <v>1</v>
          </cell>
          <cell r="L42827">
            <v>290</v>
          </cell>
          <cell r="M42827">
            <v>0</v>
          </cell>
          <cell r="N42827">
            <v>290</v>
          </cell>
        </row>
        <row r="42828">
          <cell r="A42828" t="str">
            <v>农村低保</v>
          </cell>
        </row>
        <row r="42828">
          <cell r="E42828" t="str">
            <v>枣园</v>
          </cell>
        </row>
        <row r="42828">
          <cell r="K42828">
            <v>1</v>
          </cell>
          <cell r="L42828">
            <v>220</v>
          </cell>
          <cell r="M42828">
            <v>0</v>
          </cell>
          <cell r="N42828">
            <v>220</v>
          </cell>
        </row>
        <row r="42829">
          <cell r="A42829" t="str">
            <v>农村低保</v>
          </cell>
        </row>
        <row r="42829">
          <cell r="E42829" t="str">
            <v>枣园</v>
          </cell>
        </row>
        <row r="42829">
          <cell r="K42829">
            <v>1</v>
          </cell>
          <cell r="L42829">
            <v>220</v>
          </cell>
          <cell r="M42829">
            <v>0</v>
          </cell>
          <cell r="N42829">
            <v>220</v>
          </cell>
        </row>
        <row r="42830">
          <cell r="A42830" t="str">
            <v>农村低保</v>
          </cell>
        </row>
        <row r="42830">
          <cell r="E42830" t="str">
            <v>枣园</v>
          </cell>
        </row>
        <row r="42830">
          <cell r="K42830">
            <v>1</v>
          </cell>
          <cell r="L42830">
            <v>220</v>
          </cell>
          <cell r="M42830">
            <v>0</v>
          </cell>
          <cell r="N42830">
            <v>220</v>
          </cell>
        </row>
        <row r="42831">
          <cell r="A42831" t="str">
            <v>农村低保</v>
          </cell>
        </row>
        <row r="42831">
          <cell r="E42831" t="str">
            <v>枣园</v>
          </cell>
        </row>
        <row r="42831">
          <cell r="K42831">
            <v>1</v>
          </cell>
          <cell r="L42831">
            <v>220</v>
          </cell>
          <cell r="M42831">
            <v>0</v>
          </cell>
          <cell r="N42831">
            <v>220</v>
          </cell>
        </row>
        <row r="42832">
          <cell r="A42832" t="str">
            <v>农村低保</v>
          </cell>
        </row>
        <row r="42832">
          <cell r="E42832" t="str">
            <v>张林</v>
          </cell>
        </row>
        <row r="42832">
          <cell r="K42832">
            <v>1</v>
          </cell>
          <cell r="L42832">
            <v>220</v>
          </cell>
          <cell r="M42832">
            <v>0</v>
          </cell>
          <cell r="N42832">
            <v>220</v>
          </cell>
        </row>
        <row r="42833">
          <cell r="A42833" t="str">
            <v>农村低保</v>
          </cell>
        </row>
        <row r="42833">
          <cell r="E42833" t="str">
            <v>张林</v>
          </cell>
        </row>
        <row r="42833">
          <cell r="K42833">
            <v>1</v>
          </cell>
          <cell r="L42833">
            <v>220</v>
          </cell>
          <cell r="M42833">
            <v>0</v>
          </cell>
          <cell r="N42833">
            <v>220</v>
          </cell>
        </row>
        <row r="42834">
          <cell r="A42834" t="str">
            <v>农村低保</v>
          </cell>
        </row>
        <row r="42834">
          <cell r="E42834" t="str">
            <v>张林</v>
          </cell>
        </row>
        <row r="42834">
          <cell r="K42834">
            <v>1</v>
          </cell>
          <cell r="L42834">
            <v>420</v>
          </cell>
          <cell r="M42834">
            <v>0</v>
          </cell>
          <cell r="N42834">
            <v>420</v>
          </cell>
        </row>
        <row r="42835">
          <cell r="A42835" t="str">
            <v>农村低保</v>
          </cell>
        </row>
        <row r="42835">
          <cell r="E42835" t="str">
            <v>张林</v>
          </cell>
        </row>
        <row r="42835">
          <cell r="K42835">
            <v>1</v>
          </cell>
          <cell r="L42835">
            <v>420</v>
          </cell>
          <cell r="M42835">
            <v>0</v>
          </cell>
          <cell r="N42835">
            <v>420</v>
          </cell>
        </row>
        <row r="42836">
          <cell r="A42836" t="str">
            <v>农村低保</v>
          </cell>
        </row>
        <row r="42836">
          <cell r="E42836" t="str">
            <v>张林</v>
          </cell>
        </row>
        <row r="42836">
          <cell r="K42836">
            <v>2</v>
          </cell>
          <cell r="L42836">
            <v>220</v>
          </cell>
          <cell r="M42836">
            <v>0</v>
          </cell>
          <cell r="N42836">
            <v>440</v>
          </cell>
        </row>
        <row r="42837">
          <cell r="A42837" t="str">
            <v>农村低保</v>
          </cell>
        </row>
        <row r="42837">
          <cell r="E42837" t="str">
            <v>张林</v>
          </cell>
        </row>
        <row r="42837">
          <cell r="K42837">
            <v>2</v>
          </cell>
          <cell r="L42837">
            <v>290</v>
          </cell>
          <cell r="M42837">
            <v>0</v>
          </cell>
          <cell r="N42837">
            <v>580</v>
          </cell>
        </row>
        <row r="42838">
          <cell r="A42838" t="str">
            <v>农村低保</v>
          </cell>
        </row>
        <row r="42838">
          <cell r="E42838" t="str">
            <v>张林</v>
          </cell>
        </row>
        <row r="42838">
          <cell r="K42838">
            <v>1</v>
          </cell>
          <cell r="L42838">
            <v>220</v>
          </cell>
          <cell r="M42838">
            <v>0</v>
          </cell>
          <cell r="N42838">
            <v>220</v>
          </cell>
        </row>
        <row r="42839">
          <cell r="A42839" t="str">
            <v>农村低保</v>
          </cell>
        </row>
        <row r="42839">
          <cell r="E42839" t="str">
            <v>遮山</v>
          </cell>
        </row>
        <row r="42839">
          <cell r="K42839">
            <v>1</v>
          </cell>
          <cell r="L42839">
            <v>220</v>
          </cell>
          <cell r="M42839">
            <v>0</v>
          </cell>
          <cell r="N42839">
            <v>220</v>
          </cell>
        </row>
        <row r="42840">
          <cell r="A42840" t="str">
            <v>农村低保</v>
          </cell>
        </row>
        <row r="42840">
          <cell r="E42840" t="str">
            <v>遮山</v>
          </cell>
        </row>
        <row r="42840">
          <cell r="K42840">
            <v>3</v>
          </cell>
          <cell r="L42840">
            <v>220</v>
          </cell>
          <cell r="M42840">
            <v>0</v>
          </cell>
          <cell r="N42840">
            <v>660</v>
          </cell>
        </row>
        <row r="42841">
          <cell r="A42841" t="str">
            <v>农村低保</v>
          </cell>
        </row>
        <row r="42841">
          <cell r="E42841" t="str">
            <v>遮山</v>
          </cell>
        </row>
        <row r="42841">
          <cell r="K42841">
            <v>1</v>
          </cell>
          <cell r="L42841">
            <v>220</v>
          </cell>
          <cell r="M42841">
            <v>0</v>
          </cell>
          <cell r="N42841">
            <v>220</v>
          </cell>
        </row>
        <row r="42842">
          <cell r="A42842" t="str">
            <v>农村低保</v>
          </cell>
        </row>
        <row r="42842">
          <cell r="E42842" t="str">
            <v>遮山</v>
          </cell>
        </row>
        <row r="42842">
          <cell r="K42842">
            <v>1</v>
          </cell>
          <cell r="L42842">
            <v>220</v>
          </cell>
          <cell r="M42842">
            <v>0</v>
          </cell>
          <cell r="N42842">
            <v>220</v>
          </cell>
        </row>
        <row r="42843">
          <cell r="A42843" t="str">
            <v>农村低保</v>
          </cell>
        </row>
        <row r="42843">
          <cell r="E42843" t="str">
            <v>遮山</v>
          </cell>
        </row>
        <row r="42843">
          <cell r="K42843">
            <v>1</v>
          </cell>
          <cell r="L42843">
            <v>220</v>
          </cell>
          <cell r="M42843">
            <v>0</v>
          </cell>
          <cell r="N42843">
            <v>220</v>
          </cell>
        </row>
        <row r="42844">
          <cell r="A42844" t="str">
            <v>农村低保</v>
          </cell>
        </row>
        <row r="42844">
          <cell r="E42844" t="str">
            <v>遮山</v>
          </cell>
        </row>
        <row r="42844">
          <cell r="K42844">
            <v>1</v>
          </cell>
          <cell r="L42844">
            <v>220</v>
          </cell>
          <cell r="M42844">
            <v>0</v>
          </cell>
          <cell r="N42844">
            <v>220</v>
          </cell>
        </row>
        <row r="42845">
          <cell r="A42845" t="str">
            <v>农村低保</v>
          </cell>
        </row>
        <row r="42845">
          <cell r="E42845" t="str">
            <v>遮山</v>
          </cell>
        </row>
        <row r="42845">
          <cell r="K42845">
            <v>1</v>
          </cell>
          <cell r="L42845">
            <v>220</v>
          </cell>
          <cell r="M42845">
            <v>0</v>
          </cell>
          <cell r="N42845">
            <v>220</v>
          </cell>
        </row>
        <row r="42846">
          <cell r="A42846" t="str">
            <v>农村低保</v>
          </cell>
        </row>
        <row r="42846">
          <cell r="E42846" t="str">
            <v>遮山</v>
          </cell>
        </row>
        <row r="42846">
          <cell r="K42846">
            <v>1</v>
          </cell>
          <cell r="L42846">
            <v>220</v>
          </cell>
          <cell r="M42846">
            <v>0</v>
          </cell>
          <cell r="N42846">
            <v>220</v>
          </cell>
        </row>
        <row r="42847">
          <cell r="A42847" t="str">
            <v>农村低保</v>
          </cell>
        </row>
        <row r="42847">
          <cell r="E42847" t="str">
            <v>遮山</v>
          </cell>
        </row>
        <row r="42847">
          <cell r="K42847">
            <v>1</v>
          </cell>
          <cell r="L42847">
            <v>220</v>
          </cell>
          <cell r="M42847">
            <v>0</v>
          </cell>
          <cell r="N42847">
            <v>220</v>
          </cell>
        </row>
        <row r="42848">
          <cell r="A42848" t="str">
            <v>城市分散特困</v>
          </cell>
        </row>
        <row r="42848">
          <cell r="E42848" t="str">
            <v>高丘</v>
          </cell>
        </row>
        <row r="42848">
          <cell r="K42848">
            <v>1</v>
          </cell>
          <cell r="L42848">
            <v>981.5</v>
          </cell>
          <cell r="M42848">
            <v>358.5</v>
          </cell>
          <cell r="N42848">
            <v>1340</v>
          </cell>
        </row>
        <row r="42849">
          <cell r="A42849" t="str">
            <v>农村分散特困</v>
          </cell>
        </row>
        <row r="42849">
          <cell r="E42849" t="str">
            <v>安字营</v>
          </cell>
        </row>
        <row r="42849">
          <cell r="K42849">
            <v>1</v>
          </cell>
          <cell r="L42849">
            <v>771</v>
          </cell>
          <cell r="M42849">
            <v>92.5</v>
          </cell>
          <cell r="N42849">
            <v>863.5</v>
          </cell>
        </row>
        <row r="42850">
          <cell r="A42850" t="str">
            <v>农村分散特困</v>
          </cell>
        </row>
        <row r="42850">
          <cell r="E42850" t="str">
            <v>安字营</v>
          </cell>
        </row>
        <row r="42850">
          <cell r="K42850">
            <v>1</v>
          </cell>
          <cell r="L42850">
            <v>771</v>
          </cell>
          <cell r="M42850">
            <v>92.5</v>
          </cell>
          <cell r="N42850">
            <v>863.5</v>
          </cell>
        </row>
        <row r="42851">
          <cell r="A42851" t="str">
            <v>农村分散特困</v>
          </cell>
        </row>
        <row r="42851">
          <cell r="E42851" t="str">
            <v>晁陂</v>
          </cell>
        </row>
        <row r="42851">
          <cell r="K42851">
            <v>1</v>
          </cell>
          <cell r="L42851">
            <v>771</v>
          </cell>
          <cell r="M42851">
            <v>92.5</v>
          </cell>
          <cell r="N42851">
            <v>863.5</v>
          </cell>
        </row>
        <row r="42852">
          <cell r="A42852" t="str">
            <v>农村分散特困</v>
          </cell>
        </row>
        <row r="42852">
          <cell r="E42852" t="str">
            <v>晁陂</v>
          </cell>
        </row>
        <row r="42852">
          <cell r="K42852">
            <v>1</v>
          </cell>
          <cell r="L42852">
            <v>771</v>
          </cell>
          <cell r="M42852">
            <v>92.5</v>
          </cell>
          <cell r="N42852">
            <v>863.5</v>
          </cell>
        </row>
        <row r="42853">
          <cell r="A42853" t="str">
            <v>农村分散特困</v>
          </cell>
        </row>
        <row r="42853">
          <cell r="E42853" t="str">
            <v>晁陂</v>
          </cell>
        </row>
        <row r="42853">
          <cell r="K42853">
            <v>1</v>
          </cell>
          <cell r="L42853">
            <v>771</v>
          </cell>
          <cell r="M42853">
            <v>92.5</v>
          </cell>
          <cell r="N42853">
            <v>863.5</v>
          </cell>
        </row>
        <row r="42854">
          <cell r="A42854" t="str">
            <v>农村分散特困</v>
          </cell>
        </row>
        <row r="42854">
          <cell r="E42854" t="str">
            <v>高丘</v>
          </cell>
        </row>
        <row r="42854">
          <cell r="K42854">
            <v>1</v>
          </cell>
          <cell r="L42854">
            <v>771</v>
          </cell>
          <cell r="M42854">
            <v>92.5</v>
          </cell>
          <cell r="N42854">
            <v>863.5</v>
          </cell>
        </row>
        <row r="42855">
          <cell r="A42855" t="str">
            <v>农村分散特困</v>
          </cell>
        </row>
        <row r="42855">
          <cell r="E42855" t="str">
            <v>高丘</v>
          </cell>
        </row>
        <row r="42855">
          <cell r="K42855">
            <v>1</v>
          </cell>
          <cell r="L42855">
            <v>771</v>
          </cell>
          <cell r="M42855">
            <v>92.5</v>
          </cell>
          <cell r="N42855">
            <v>863.5</v>
          </cell>
        </row>
        <row r="42856">
          <cell r="A42856" t="str">
            <v>农村分散特困</v>
          </cell>
        </row>
        <row r="42856">
          <cell r="E42856" t="str">
            <v>高丘</v>
          </cell>
        </row>
        <row r="42856">
          <cell r="K42856">
            <v>1</v>
          </cell>
          <cell r="L42856">
            <v>771</v>
          </cell>
          <cell r="M42856">
            <v>92.5</v>
          </cell>
          <cell r="N42856">
            <v>863.5</v>
          </cell>
        </row>
        <row r="42857">
          <cell r="A42857" t="str">
            <v>农村分散特困</v>
          </cell>
        </row>
        <row r="42857">
          <cell r="E42857" t="str">
            <v>高丘</v>
          </cell>
        </row>
        <row r="42857">
          <cell r="K42857">
            <v>1</v>
          </cell>
          <cell r="L42857">
            <v>771</v>
          </cell>
          <cell r="M42857">
            <v>717</v>
          </cell>
          <cell r="N42857">
            <v>1488</v>
          </cell>
        </row>
        <row r="42858">
          <cell r="A42858" t="str">
            <v>农村分散特困</v>
          </cell>
        </row>
        <row r="42858">
          <cell r="E42858" t="str">
            <v>侯集</v>
          </cell>
        </row>
        <row r="42858">
          <cell r="K42858">
            <v>1</v>
          </cell>
          <cell r="L42858">
            <v>771</v>
          </cell>
          <cell r="M42858">
            <v>92.5</v>
          </cell>
          <cell r="N42858">
            <v>863.5</v>
          </cell>
        </row>
        <row r="42859">
          <cell r="A42859" t="str">
            <v>农村分散特困</v>
          </cell>
        </row>
        <row r="42859">
          <cell r="E42859" t="str">
            <v>贾宋</v>
          </cell>
        </row>
        <row r="42859">
          <cell r="K42859">
            <v>1</v>
          </cell>
          <cell r="L42859">
            <v>771</v>
          </cell>
          <cell r="M42859">
            <v>92.5</v>
          </cell>
          <cell r="N42859">
            <v>863.5</v>
          </cell>
        </row>
        <row r="42860">
          <cell r="A42860" t="str">
            <v>农村分散特困</v>
          </cell>
        </row>
        <row r="42860">
          <cell r="E42860" t="str">
            <v>贾宋</v>
          </cell>
        </row>
        <row r="42860">
          <cell r="K42860">
            <v>1</v>
          </cell>
          <cell r="L42860">
            <v>771</v>
          </cell>
          <cell r="M42860">
            <v>92.5</v>
          </cell>
          <cell r="N42860">
            <v>863.5</v>
          </cell>
        </row>
        <row r="42861">
          <cell r="A42861" t="str">
            <v>农村分散特困</v>
          </cell>
        </row>
        <row r="42861">
          <cell r="E42861" t="str">
            <v>老庄</v>
          </cell>
        </row>
        <row r="42861">
          <cell r="K42861">
            <v>1</v>
          </cell>
          <cell r="L42861">
            <v>771</v>
          </cell>
          <cell r="M42861">
            <v>92.5</v>
          </cell>
          <cell r="N42861">
            <v>863.5</v>
          </cell>
        </row>
        <row r="42862">
          <cell r="A42862" t="str">
            <v>农村分散特困</v>
          </cell>
        </row>
        <row r="42862">
          <cell r="E42862" t="str">
            <v>老庄</v>
          </cell>
        </row>
        <row r="42862">
          <cell r="K42862">
            <v>1</v>
          </cell>
          <cell r="L42862">
            <v>771</v>
          </cell>
          <cell r="M42862">
            <v>358.5</v>
          </cell>
          <cell r="N42862">
            <v>1129.5</v>
          </cell>
        </row>
        <row r="42863">
          <cell r="A42863" t="str">
            <v>农村分散特困</v>
          </cell>
        </row>
        <row r="42863">
          <cell r="E42863" t="str">
            <v>老庄</v>
          </cell>
        </row>
        <row r="42863">
          <cell r="K42863">
            <v>1</v>
          </cell>
          <cell r="L42863">
            <v>771</v>
          </cell>
          <cell r="M42863">
            <v>92.5</v>
          </cell>
          <cell r="N42863">
            <v>863.5</v>
          </cell>
        </row>
        <row r="42864">
          <cell r="A42864" t="str">
            <v>农村分散特困</v>
          </cell>
        </row>
        <row r="42864">
          <cell r="E42864" t="str">
            <v>老庄</v>
          </cell>
        </row>
        <row r="42864">
          <cell r="K42864">
            <v>1</v>
          </cell>
          <cell r="L42864">
            <v>771</v>
          </cell>
          <cell r="M42864">
            <v>358.5</v>
          </cell>
          <cell r="N42864">
            <v>1129.5</v>
          </cell>
        </row>
        <row r="42865">
          <cell r="A42865" t="str">
            <v>农村分散特困</v>
          </cell>
        </row>
        <row r="42865">
          <cell r="E42865" t="str">
            <v>老庄</v>
          </cell>
        </row>
        <row r="42865">
          <cell r="K42865">
            <v>1</v>
          </cell>
          <cell r="L42865">
            <v>771</v>
          </cell>
          <cell r="M42865">
            <v>92.5</v>
          </cell>
          <cell r="N42865">
            <v>863.5</v>
          </cell>
        </row>
        <row r="42866">
          <cell r="A42866" t="str">
            <v>农村分散特困</v>
          </cell>
        </row>
        <row r="42866">
          <cell r="E42866" t="str">
            <v>柳泉铺</v>
          </cell>
        </row>
        <row r="42866">
          <cell r="K42866">
            <v>1</v>
          </cell>
          <cell r="L42866">
            <v>771</v>
          </cell>
          <cell r="M42866">
            <v>92.5</v>
          </cell>
          <cell r="N42866">
            <v>863.5</v>
          </cell>
        </row>
        <row r="42867">
          <cell r="A42867" t="str">
            <v>农村分散特困</v>
          </cell>
        </row>
        <row r="42867">
          <cell r="E42867" t="str">
            <v>马庄</v>
          </cell>
        </row>
        <row r="42867">
          <cell r="K42867">
            <v>1</v>
          </cell>
          <cell r="L42867">
            <v>771</v>
          </cell>
          <cell r="M42867">
            <v>92.5</v>
          </cell>
          <cell r="N42867">
            <v>863.5</v>
          </cell>
        </row>
        <row r="42868">
          <cell r="A42868" t="str">
            <v>农村分散特困</v>
          </cell>
        </row>
        <row r="42868">
          <cell r="E42868" t="str">
            <v>涅阳办</v>
          </cell>
        </row>
        <row r="42868">
          <cell r="K42868">
            <v>1</v>
          </cell>
          <cell r="L42868">
            <v>771</v>
          </cell>
          <cell r="M42868">
            <v>92.5</v>
          </cell>
          <cell r="N42868">
            <v>863.5</v>
          </cell>
        </row>
        <row r="42869">
          <cell r="A42869" t="str">
            <v>农村分散特困</v>
          </cell>
        </row>
        <row r="42869">
          <cell r="E42869" t="str">
            <v>彭营</v>
          </cell>
        </row>
        <row r="42869">
          <cell r="K42869">
            <v>1</v>
          </cell>
          <cell r="L42869">
            <v>771</v>
          </cell>
          <cell r="M42869">
            <v>92.5</v>
          </cell>
          <cell r="N42869">
            <v>863.5</v>
          </cell>
        </row>
        <row r="42870">
          <cell r="A42870" t="str">
            <v>农村分散特困</v>
          </cell>
        </row>
        <row r="42870">
          <cell r="E42870" t="str">
            <v>彭营</v>
          </cell>
        </row>
        <row r="42870">
          <cell r="K42870">
            <v>1</v>
          </cell>
          <cell r="L42870">
            <v>771</v>
          </cell>
          <cell r="M42870">
            <v>92.5</v>
          </cell>
          <cell r="N42870">
            <v>863.5</v>
          </cell>
        </row>
        <row r="42871">
          <cell r="A42871" t="str">
            <v>农村分散特困</v>
          </cell>
        </row>
        <row r="42871">
          <cell r="E42871" t="str">
            <v>彭营</v>
          </cell>
        </row>
        <row r="42871">
          <cell r="K42871">
            <v>1</v>
          </cell>
          <cell r="L42871">
            <v>771</v>
          </cell>
          <cell r="M42871">
            <v>92.5</v>
          </cell>
          <cell r="N42871">
            <v>863.5</v>
          </cell>
        </row>
        <row r="42872">
          <cell r="A42872" t="str">
            <v>农村分散特困</v>
          </cell>
        </row>
        <row r="42872">
          <cell r="E42872" t="str">
            <v>彭营</v>
          </cell>
        </row>
        <row r="42872">
          <cell r="K42872">
            <v>1</v>
          </cell>
          <cell r="L42872">
            <v>771</v>
          </cell>
          <cell r="M42872">
            <v>92.5</v>
          </cell>
          <cell r="N42872">
            <v>863.5</v>
          </cell>
        </row>
        <row r="42873">
          <cell r="A42873" t="str">
            <v>农村分散特困</v>
          </cell>
        </row>
        <row r="42873">
          <cell r="E42873" t="str">
            <v>石佛寺</v>
          </cell>
        </row>
        <row r="42873">
          <cell r="K42873">
            <v>1</v>
          </cell>
          <cell r="L42873">
            <v>771</v>
          </cell>
          <cell r="M42873">
            <v>92.5</v>
          </cell>
          <cell r="N42873">
            <v>863.5</v>
          </cell>
        </row>
        <row r="42874">
          <cell r="A42874" t="str">
            <v>农村分散特困</v>
          </cell>
        </row>
        <row r="42874">
          <cell r="E42874" t="str">
            <v>石佛寺</v>
          </cell>
        </row>
        <row r="42874">
          <cell r="K42874">
            <v>1</v>
          </cell>
          <cell r="L42874">
            <v>771</v>
          </cell>
          <cell r="M42874">
            <v>92.5</v>
          </cell>
          <cell r="N42874">
            <v>863.5</v>
          </cell>
        </row>
        <row r="42875">
          <cell r="A42875" t="str">
            <v>农村分散特困</v>
          </cell>
        </row>
        <row r="42875">
          <cell r="E42875" t="str">
            <v>石佛寺</v>
          </cell>
        </row>
        <row r="42875">
          <cell r="K42875">
            <v>1</v>
          </cell>
          <cell r="L42875">
            <v>771</v>
          </cell>
          <cell r="M42875">
            <v>358.5</v>
          </cell>
          <cell r="N42875">
            <v>1129.5</v>
          </cell>
        </row>
        <row r="42876">
          <cell r="A42876" t="str">
            <v>农村分散特困</v>
          </cell>
        </row>
        <row r="42876">
          <cell r="E42876" t="str">
            <v>王岗</v>
          </cell>
        </row>
        <row r="42876">
          <cell r="K42876">
            <v>1</v>
          </cell>
          <cell r="L42876">
            <v>771</v>
          </cell>
          <cell r="M42876">
            <v>92.5</v>
          </cell>
          <cell r="N42876">
            <v>863.5</v>
          </cell>
        </row>
        <row r="42877">
          <cell r="A42877" t="str">
            <v>农村分散特困</v>
          </cell>
        </row>
        <row r="42877">
          <cell r="E42877" t="str">
            <v>雪枫办</v>
          </cell>
        </row>
        <row r="42877">
          <cell r="K42877">
            <v>1</v>
          </cell>
          <cell r="L42877">
            <v>771</v>
          </cell>
          <cell r="M42877">
            <v>92.5</v>
          </cell>
          <cell r="N42877">
            <v>863.5</v>
          </cell>
        </row>
        <row r="42878">
          <cell r="A42878" t="str">
            <v>农村分散特困</v>
          </cell>
        </row>
        <row r="42878">
          <cell r="E42878" t="str">
            <v>雪枫办</v>
          </cell>
        </row>
        <row r="42878">
          <cell r="K42878">
            <v>1</v>
          </cell>
          <cell r="L42878">
            <v>771</v>
          </cell>
          <cell r="M42878">
            <v>358.5</v>
          </cell>
          <cell r="N42878">
            <v>1129.5</v>
          </cell>
        </row>
        <row r="42879">
          <cell r="A42879" t="str">
            <v>农村分散特困</v>
          </cell>
        </row>
        <row r="42879">
          <cell r="E42879" t="str">
            <v>杨营</v>
          </cell>
        </row>
        <row r="42879">
          <cell r="K42879">
            <v>1</v>
          </cell>
          <cell r="L42879">
            <v>771</v>
          </cell>
          <cell r="M42879">
            <v>92.5</v>
          </cell>
          <cell r="N42879">
            <v>863.5</v>
          </cell>
        </row>
        <row r="42880">
          <cell r="A42880" t="str">
            <v>农村分散特困</v>
          </cell>
        </row>
        <row r="42880">
          <cell r="E42880" t="str">
            <v>杨营</v>
          </cell>
        </row>
        <row r="42880">
          <cell r="K42880">
            <v>1</v>
          </cell>
          <cell r="L42880">
            <v>771</v>
          </cell>
          <cell r="M42880">
            <v>92.5</v>
          </cell>
          <cell r="N42880">
            <v>863.5</v>
          </cell>
        </row>
        <row r="42881">
          <cell r="A42881" t="str">
            <v>农村分散特困</v>
          </cell>
        </row>
        <row r="42881">
          <cell r="E42881" t="str">
            <v>玉都办</v>
          </cell>
        </row>
        <row r="42881">
          <cell r="K42881">
            <v>1</v>
          </cell>
          <cell r="L42881">
            <v>771</v>
          </cell>
          <cell r="M42881">
            <v>92.5</v>
          </cell>
          <cell r="N42881">
            <v>863.5</v>
          </cell>
        </row>
        <row r="42882">
          <cell r="A42882" t="str">
            <v>农村分散特困</v>
          </cell>
        </row>
        <row r="42882">
          <cell r="E42882" t="str">
            <v>枣园</v>
          </cell>
        </row>
        <row r="42882">
          <cell r="K42882">
            <v>1</v>
          </cell>
          <cell r="L42882">
            <v>771</v>
          </cell>
          <cell r="M42882">
            <v>92.5</v>
          </cell>
          <cell r="N42882">
            <v>863.5</v>
          </cell>
        </row>
        <row r="42883">
          <cell r="A42883" t="str">
            <v>农村分散特困</v>
          </cell>
        </row>
        <row r="42883">
          <cell r="E42883" t="str">
            <v>枣园</v>
          </cell>
        </row>
        <row r="42883">
          <cell r="K42883">
            <v>1</v>
          </cell>
          <cell r="L42883">
            <v>771</v>
          </cell>
          <cell r="M42883">
            <v>92.5</v>
          </cell>
          <cell r="N42883">
            <v>863.5</v>
          </cell>
        </row>
        <row r="42884">
          <cell r="A42884" t="str">
            <v>农村分散特困</v>
          </cell>
        </row>
        <row r="42884">
          <cell r="E42884" t="str">
            <v>张林</v>
          </cell>
        </row>
        <row r="42884">
          <cell r="K42884">
            <v>1</v>
          </cell>
          <cell r="L42884">
            <v>771</v>
          </cell>
          <cell r="M42884">
            <v>92.5</v>
          </cell>
          <cell r="N42884">
            <v>863.5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福利中心城市集中特困</v>
          </cell>
        </row>
        <row r="2">
          <cell r="E2" t="str">
            <v>涅阳办</v>
          </cell>
        </row>
        <row r="2">
          <cell r="K2">
            <v>907</v>
          </cell>
          <cell r="L2">
            <v>600</v>
          </cell>
          <cell r="M2">
            <v>1507</v>
          </cell>
        </row>
        <row r="3">
          <cell r="A3" t="str">
            <v>福利中心城市集中特困</v>
          </cell>
        </row>
        <row r="3">
          <cell r="E3" t="str">
            <v>涅阳办</v>
          </cell>
        </row>
        <row r="3">
          <cell r="K3">
            <v>907</v>
          </cell>
          <cell r="L3">
            <v>600</v>
          </cell>
          <cell r="M3">
            <v>1507</v>
          </cell>
        </row>
        <row r="4">
          <cell r="A4" t="str">
            <v>福利中心城市集中特困</v>
          </cell>
        </row>
        <row r="4">
          <cell r="E4" t="str">
            <v>涅阳办</v>
          </cell>
        </row>
        <row r="4">
          <cell r="K4">
            <v>907</v>
          </cell>
          <cell r="L4">
            <v>600</v>
          </cell>
          <cell r="M4">
            <v>1507</v>
          </cell>
        </row>
        <row r="5">
          <cell r="A5" t="str">
            <v>福利中心城市集中特困</v>
          </cell>
        </row>
        <row r="5">
          <cell r="E5" t="str">
            <v>涅阳办</v>
          </cell>
        </row>
        <row r="5">
          <cell r="K5">
            <v>907</v>
          </cell>
          <cell r="L5">
            <v>600</v>
          </cell>
          <cell r="M5">
            <v>1507</v>
          </cell>
        </row>
        <row r="6">
          <cell r="A6" t="str">
            <v>福利中心城市集中特困</v>
          </cell>
        </row>
        <row r="6">
          <cell r="E6" t="str">
            <v>涅阳办</v>
          </cell>
        </row>
        <row r="6">
          <cell r="K6">
            <v>907</v>
          </cell>
          <cell r="L6">
            <v>600</v>
          </cell>
          <cell r="M6">
            <v>1507</v>
          </cell>
        </row>
        <row r="7">
          <cell r="A7" t="str">
            <v>福利中心城市集中特困</v>
          </cell>
        </row>
        <row r="7">
          <cell r="E7" t="str">
            <v>涅阳办</v>
          </cell>
        </row>
        <row r="7">
          <cell r="K7">
            <v>907</v>
          </cell>
          <cell r="L7">
            <v>600</v>
          </cell>
          <cell r="M7">
            <v>1507</v>
          </cell>
        </row>
        <row r="8">
          <cell r="A8" t="str">
            <v>福利中心城市集中特困</v>
          </cell>
        </row>
        <row r="8">
          <cell r="E8" t="str">
            <v>涅阳办</v>
          </cell>
        </row>
        <row r="8">
          <cell r="K8">
            <v>907</v>
          </cell>
          <cell r="L8">
            <v>600</v>
          </cell>
          <cell r="M8">
            <v>1507</v>
          </cell>
        </row>
        <row r="9">
          <cell r="A9" t="str">
            <v>福利中心城市集中特困</v>
          </cell>
        </row>
        <row r="9">
          <cell r="E9" t="str">
            <v>涅阳办</v>
          </cell>
        </row>
        <row r="9">
          <cell r="K9">
            <v>907</v>
          </cell>
          <cell r="L9">
            <v>600</v>
          </cell>
          <cell r="M9">
            <v>1507</v>
          </cell>
        </row>
        <row r="10">
          <cell r="A10" t="str">
            <v>福利中心城市集中特困</v>
          </cell>
        </row>
        <row r="10">
          <cell r="E10" t="str">
            <v>涅阳办</v>
          </cell>
        </row>
        <row r="10">
          <cell r="K10">
            <v>907</v>
          </cell>
          <cell r="L10">
            <v>600</v>
          </cell>
          <cell r="M10">
            <v>1507</v>
          </cell>
        </row>
        <row r="11">
          <cell r="A11" t="str">
            <v>福利中心城市集中特困</v>
          </cell>
        </row>
        <row r="11">
          <cell r="E11" t="str">
            <v>涅阳办</v>
          </cell>
        </row>
        <row r="11">
          <cell r="K11">
            <v>907</v>
          </cell>
          <cell r="L11">
            <v>600</v>
          </cell>
          <cell r="M11">
            <v>1507</v>
          </cell>
        </row>
        <row r="12">
          <cell r="A12" t="str">
            <v>福利中心城市集中特困</v>
          </cell>
        </row>
        <row r="12">
          <cell r="E12" t="str">
            <v>涅阳办</v>
          </cell>
        </row>
        <row r="12">
          <cell r="K12">
            <v>907</v>
          </cell>
          <cell r="L12">
            <v>600</v>
          </cell>
          <cell r="M12">
            <v>1507</v>
          </cell>
        </row>
        <row r="13">
          <cell r="A13" t="str">
            <v>福利中心城市集中特困</v>
          </cell>
        </row>
        <row r="13">
          <cell r="E13" t="str">
            <v>涅阳办</v>
          </cell>
        </row>
        <row r="13">
          <cell r="K13">
            <v>907</v>
          </cell>
          <cell r="L13">
            <v>600</v>
          </cell>
          <cell r="M13">
            <v>1507</v>
          </cell>
        </row>
        <row r="14">
          <cell r="A14" t="str">
            <v>福利中心城市集中特困</v>
          </cell>
        </row>
        <row r="14">
          <cell r="E14" t="str">
            <v>涅阳办</v>
          </cell>
        </row>
        <row r="14">
          <cell r="K14">
            <v>907</v>
          </cell>
          <cell r="L14">
            <v>600</v>
          </cell>
          <cell r="M14">
            <v>1507</v>
          </cell>
        </row>
        <row r="15">
          <cell r="A15" t="str">
            <v>福利中心城市集中特困</v>
          </cell>
        </row>
        <row r="15">
          <cell r="E15" t="str">
            <v>涅阳办</v>
          </cell>
        </row>
        <row r="15">
          <cell r="K15">
            <v>907</v>
          </cell>
          <cell r="L15">
            <v>600</v>
          </cell>
          <cell r="M15">
            <v>1507</v>
          </cell>
        </row>
        <row r="16">
          <cell r="A16" t="str">
            <v>福利中心城市集中特困</v>
          </cell>
        </row>
        <row r="16">
          <cell r="E16" t="str">
            <v>涅阳办</v>
          </cell>
        </row>
        <row r="16">
          <cell r="K16">
            <v>907</v>
          </cell>
          <cell r="L16">
            <v>600</v>
          </cell>
          <cell r="M16">
            <v>1507</v>
          </cell>
        </row>
        <row r="17">
          <cell r="A17" t="str">
            <v>福利中心城市集中特困</v>
          </cell>
        </row>
        <row r="17">
          <cell r="E17" t="str">
            <v>涅阳办</v>
          </cell>
        </row>
        <row r="17">
          <cell r="K17">
            <v>907</v>
          </cell>
          <cell r="L17">
            <v>600</v>
          </cell>
          <cell r="M17">
            <v>1507</v>
          </cell>
        </row>
        <row r="18">
          <cell r="A18" t="str">
            <v>福利中心城市集中特困</v>
          </cell>
        </row>
        <row r="18">
          <cell r="E18" t="str">
            <v>涅阳办</v>
          </cell>
        </row>
        <row r="18">
          <cell r="K18">
            <v>907</v>
          </cell>
          <cell r="L18">
            <v>600</v>
          </cell>
          <cell r="M18">
            <v>1507</v>
          </cell>
        </row>
        <row r="19">
          <cell r="A19" t="str">
            <v>福利中心城市集中特困</v>
          </cell>
        </row>
        <row r="19">
          <cell r="E19" t="str">
            <v>涅阳办</v>
          </cell>
        </row>
        <row r="19">
          <cell r="K19">
            <v>907</v>
          </cell>
          <cell r="L19">
            <v>600</v>
          </cell>
          <cell r="M19">
            <v>1507</v>
          </cell>
        </row>
        <row r="20">
          <cell r="A20" t="str">
            <v>福利中心城市集中特困</v>
          </cell>
        </row>
        <row r="20">
          <cell r="E20" t="str">
            <v>涅阳办</v>
          </cell>
        </row>
        <row r="20">
          <cell r="K20">
            <v>907</v>
          </cell>
          <cell r="L20">
            <v>600</v>
          </cell>
          <cell r="M20">
            <v>1507</v>
          </cell>
        </row>
        <row r="21">
          <cell r="A21" t="str">
            <v>福利中心城市集中特困</v>
          </cell>
        </row>
        <row r="21">
          <cell r="E21" t="str">
            <v>涅阳办</v>
          </cell>
        </row>
        <row r="21">
          <cell r="K21">
            <v>907</v>
          </cell>
          <cell r="L21">
            <v>600</v>
          </cell>
          <cell r="M21">
            <v>1507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9"/>
  <sheetViews>
    <sheetView tabSelected="1" zoomScale="85" zoomScaleNormal="85" workbookViewId="0">
      <pane xSplit="1" ySplit="3" topLeftCell="AX4" activePane="bottomRight" state="frozenSplit"/>
      <selection/>
      <selection pane="topRight"/>
      <selection pane="bottomLeft"/>
      <selection pane="bottomRight" activeCell="BA30" sqref="BA30"/>
    </sheetView>
  </sheetViews>
  <sheetFormatPr defaultColWidth="9" defaultRowHeight="20.1" customHeight="1"/>
  <cols>
    <col min="1" max="3" width="11" style="4" customWidth="1"/>
    <col min="4" max="4" width="15.375" style="4" customWidth="1"/>
    <col min="5" max="6" width="6.5" style="5" customWidth="1"/>
    <col min="7" max="7" width="11" style="4" customWidth="1"/>
    <col min="8" max="10" width="8.5" style="4" customWidth="1"/>
    <col min="11" max="11" width="5.5" style="4" customWidth="1"/>
    <col min="12" max="12" width="6.5" style="4" customWidth="1"/>
    <col min="13" max="13" width="8.5" style="4" customWidth="1"/>
    <col min="14" max="15" width="6.5" style="4" customWidth="1"/>
    <col min="16" max="16" width="8.5" style="4" customWidth="1"/>
    <col min="17" max="18" width="5.5" style="4" customWidth="1"/>
    <col min="19" max="22" width="8.5" style="4" customWidth="1"/>
    <col min="23" max="23" width="5.5" style="5" customWidth="1"/>
    <col min="24" max="24" width="5.5" style="4" customWidth="1"/>
    <col min="25" max="25" width="7.5" style="4" customWidth="1"/>
    <col min="26" max="27" width="5.125" style="4" customWidth="1"/>
    <col min="28" max="28" width="7.5" style="4" customWidth="1"/>
    <col min="29" max="30" width="5.5" style="4" customWidth="1"/>
    <col min="31" max="31" width="7.5" style="4" customWidth="1"/>
    <col min="32" max="33" width="5.125" style="4" customWidth="1"/>
    <col min="34" max="34" width="7.5" style="4" customWidth="1"/>
    <col min="35" max="36" width="5.125" style="4" customWidth="1"/>
    <col min="37" max="38" width="6.5" style="4" customWidth="1"/>
    <col min="39" max="39" width="11.375" style="4" customWidth="1"/>
    <col min="40" max="40" width="5.125" style="4" customWidth="1"/>
    <col min="41" max="41" width="10.875" style="4" customWidth="1"/>
    <col min="42" max="42" width="7.375" style="4" customWidth="1"/>
    <col min="43" max="43" width="7.5" style="4" customWidth="1"/>
    <col min="44" max="44" width="5.125" style="4" customWidth="1"/>
    <col min="45" max="45" width="7.5" style="4" customWidth="1"/>
    <col min="46" max="46" width="5.125" style="4" customWidth="1"/>
    <col min="47" max="47" width="8.875" style="4" customWidth="1"/>
    <col min="48" max="48" width="6.5" style="4" customWidth="1"/>
    <col min="49" max="49" width="9.5" style="4" customWidth="1"/>
    <col min="50" max="50" width="5.125" style="4" customWidth="1"/>
    <col min="51" max="53" width="7.5" style="4" customWidth="1"/>
    <col min="54" max="54" width="5.125" style="4" customWidth="1"/>
    <col min="55" max="55" width="6.5" style="4" customWidth="1"/>
    <col min="56" max="56" width="5.125" style="4" customWidth="1"/>
    <col min="57" max="58" width="6.5" style="4" customWidth="1"/>
    <col min="59" max="59" width="9.5" style="4" customWidth="1"/>
    <col min="60" max="60" width="5.125" style="4" customWidth="1"/>
    <col min="61" max="61" width="6.5" style="4" customWidth="1"/>
    <col min="62" max="62" width="5.125" style="4" customWidth="1"/>
    <col min="63" max="63" width="5.5" style="4" customWidth="1"/>
    <col min="64" max="64" width="5.125" style="4" customWidth="1"/>
    <col min="65" max="65" width="7.875" style="4" customWidth="1"/>
    <col min="66" max="66" width="5.125" style="4" customWidth="1"/>
    <col min="67" max="67" width="8.375" style="4" customWidth="1"/>
    <col min="68" max="68" width="6.5" style="4" customWidth="1"/>
    <col min="69" max="69" width="9.5" style="4" customWidth="1"/>
    <col min="70" max="70" width="5.125" style="4" customWidth="1"/>
    <col min="71" max="71" width="6.5" style="4" customWidth="1"/>
    <col min="72" max="72" width="5.125" style="4" customWidth="1"/>
    <col min="73" max="73" width="5.5" style="4" customWidth="1"/>
    <col min="74" max="74" width="5.125" style="4" customWidth="1"/>
    <col min="75" max="75" width="5.5" style="4" customWidth="1"/>
    <col min="76" max="76" width="5.125" style="4" customWidth="1"/>
    <col min="77" max="77" width="5.5" style="4" customWidth="1"/>
    <col min="78" max="78" width="6.5" style="4" customWidth="1"/>
    <col min="79" max="79" width="9.5" style="4" customWidth="1"/>
    <col min="80" max="80" width="5.125" style="4" customWidth="1"/>
    <col min="81" max="81" width="6.5" style="4" customWidth="1"/>
    <col min="82" max="82" width="5.125" style="4" customWidth="1"/>
    <col min="83" max="83" width="5.5" style="4" customWidth="1"/>
    <col min="84" max="84" width="5.125" style="4" customWidth="1"/>
    <col min="85" max="85" width="5.5" style="4" customWidth="1"/>
    <col min="86" max="86" width="5.125" style="4" customWidth="1"/>
    <col min="87" max="87" width="10.5" style="4" customWidth="1"/>
    <col min="88" max="16384" width="9" style="4"/>
  </cols>
  <sheetData>
    <row r="1" s="1" customFormat="1" ht="52.5" customHeight="1" spans="1:87">
      <c r="A1" s="6" t="s">
        <v>0</v>
      </c>
      <c r="B1" s="7" t="s">
        <v>1</v>
      </c>
      <c r="C1" s="8"/>
      <c r="D1" s="8"/>
      <c r="E1" s="9" t="s">
        <v>2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  <c r="W1" s="9" t="s">
        <v>3</v>
      </c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1"/>
      <c r="AL1" s="9" t="s">
        <v>4</v>
      </c>
      <c r="AM1" s="10"/>
      <c r="AN1" s="10"/>
      <c r="AO1" s="10"/>
      <c r="AP1" s="10"/>
      <c r="AQ1" s="10"/>
      <c r="AR1" s="10"/>
      <c r="AS1" s="10"/>
      <c r="AT1" s="10"/>
      <c r="AU1" s="11"/>
      <c r="AV1" s="9" t="s">
        <v>5</v>
      </c>
      <c r="AW1" s="10"/>
      <c r="AX1" s="10"/>
      <c r="AY1" s="10"/>
      <c r="AZ1" s="10"/>
      <c r="BA1" s="10"/>
      <c r="BB1" s="10"/>
      <c r="BC1" s="10"/>
      <c r="BD1" s="10"/>
      <c r="BE1" s="11"/>
      <c r="BF1" s="9" t="s">
        <v>6</v>
      </c>
      <c r="BG1" s="10"/>
      <c r="BH1" s="10"/>
      <c r="BI1" s="10"/>
      <c r="BJ1" s="10"/>
      <c r="BK1" s="10"/>
      <c r="BL1" s="10"/>
      <c r="BM1" s="10"/>
      <c r="BN1" s="10"/>
      <c r="BO1" s="11"/>
      <c r="BP1" s="9" t="s">
        <v>7</v>
      </c>
      <c r="BQ1" s="10"/>
      <c r="BR1" s="10"/>
      <c r="BS1" s="10"/>
      <c r="BT1" s="10"/>
      <c r="BU1" s="10"/>
      <c r="BV1" s="10"/>
      <c r="BW1" s="10"/>
      <c r="BX1" s="10"/>
      <c r="BY1" s="11"/>
      <c r="BZ1" s="9" t="s">
        <v>8</v>
      </c>
      <c r="CA1" s="10"/>
      <c r="CB1" s="10"/>
      <c r="CC1" s="10"/>
      <c r="CD1" s="10"/>
      <c r="CE1" s="10"/>
      <c r="CF1" s="10"/>
      <c r="CG1" s="10"/>
      <c r="CH1" s="10"/>
      <c r="CI1" s="11"/>
    </row>
    <row r="2" ht="41.25" customHeight="1" spans="1:87">
      <c r="A2" s="6"/>
      <c r="B2" s="8"/>
      <c r="C2" s="8"/>
      <c r="D2" s="8"/>
      <c r="E2" s="12" t="s">
        <v>9</v>
      </c>
      <c r="F2" s="12"/>
      <c r="G2" s="12"/>
      <c r="H2" s="12">
        <v>220</v>
      </c>
      <c r="I2" s="12"/>
      <c r="J2" s="12"/>
      <c r="K2" s="12">
        <v>255</v>
      </c>
      <c r="L2" s="12"/>
      <c r="M2" s="12"/>
      <c r="N2" s="12">
        <v>290</v>
      </c>
      <c r="O2" s="12"/>
      <c r="P2" s="12"/>
      <c r="Q2" s="12">
        <v>405</v>
      </c>
      <c r="R2" s="12"/>
      <c r="S2" s="12"/>
      <c r="T2" s="12">
        <v>420</v>
      </c>
      <c r="U2" s="12"/>
      <c r="V2" s="12"/>
      <c r="W2" s="13" t="s">
        <v>9</v>
      </c>
      <c r="X2" s="14"/>
      <c r="Y2" s="15"/>
      <c r="Z2" s="12">
        <v>355</v>
      </c>
      <c r="AA2" s="12"/>
      <c r="AB2" s="12"/>
      <c r="AC2" s="12">
        <v>375</v>
      </c>
      <c r="AD2" s="12"/>
      <c r="AE2" s="12"/>
      <c r="AF2" s="12">
        <v>400</v>
      </c>
      <c r="AG2" s="12"/>
      <c r="AH2" s="12"/>
      <c r="AI2" s="12">
        <v>480</v>
      </c>
      <c r="AJ2" s="12"/>
      <c r="AK2" s="12"/>
      <c r="AL2" s="12" t="s">
        <v>9</v>
      </c>
      <c r="AM2" s="12"/>
      <c r="AN2" s="12">
        <v>771</v>
      </c>
      <c r="AO2" s="12"/>
      <c r="AP2" s="12">
        <v>92.5</v>
      </c>
      <c r="AQ2" s="12"/>
      <c r="AR2" s="12">
        <v>358.5</v>
      </c>
      <c r="AS2" s="12"/>
      <c r="AT2" s="12">
        <v>717</v>
      </c>
      <c r="AU2" s="12"/>
      <c r="AV2" s="12" t="s">
        <v>9</v>
      </c>
      <c r="AW2" s="12"/>
      <c r="AX2" s="12">
        <v>771</v>
      </c>
      <c r="AY2" s="12"/>
      <c r="AZ2" s="12">
        <v>92.5</v>
      </c>
      <c r="BA2" s="12"/>
      <c r="BB2" s="12">
        <v>358.5</v>
      </c>
      <c r="BC2" s="12"/>
      <c r="BD2" s="12">
        <v>717</v>
      </c>
      <c r="BE2" s="12"/>
      <c r="BF2" s="12" t="s">
        <v>9</v>
      </c>
      <c r="BG2" s="12"/>
      <c r="BH2" s="12">
        <v>981.5</v>
      </c>
      <c r="BI2" s="12"/>
      <c r="BJ2" s="12">
        <v>92.5</v>
      </c>
      <c r="BK2" s="12"/>
      <c r="BL2" s="12">
        <v>358.5</v>
      </c>
      <c r="BM2" s="12"/>
      <c r="BN2" s="12">
        <v>717</v>
      </c>
      <c r="BO2" s="12"/>
      <c r="BP2" s="16" t="s">
        <v>9</v>
      </c>
      <c r="BQ2" s="12"/>
      <c r="BR2" s="12">
        <v>981.5</v>
      </c>
      <c r="BS2" s="12"/>
      <c r="BT2" s="12">
        <v>92.5</v>
      </c>
      <c r="BU2" s="12"/>
      <c r="BV2" s="12">
        <v>358.5</v>
      </c>
      <c r="BW2" s="12"/>
      <c r="BX2" s="12">
        <v>717</v>
      </c>
      <c r="BY2" s="12"/>
      <c r="BZ2" s="12" t="s">
        <v>9</v>
      </c>
      <c r="CA2" s="12"/>
      <c r="CB2" s="12">
        <v>981.5</v>
      </c>
      <c r="CC2" s="12"/>
      <c r="CD2" s="12">
        <v>92.5</v>
      </c>
      <c r="CE2" s="12"/>
      <c r="CF2" s="12">
        <v>358.5</v>
      </c>
      <c r="CG2" s="12"/>
      <c r="CH2" s="12">
        <v>717</v>
      </c>
      <c r="CI2" s="12"/>
    </row>
    <row r="3" customHeight="1" spans="1:87">
      <c r="A3" s="6"/>
      <c r="B3" s="12" t="s">
        <v>10</v>
      </c>
      <c r="C3" s="12" t="s">
        <v>11</v>
      </c>
      <c r="D3" s="12" t="s">
        <v>12</v>
      </c>
      <c r="E3" s="17" t="s">
        <v>10</v>
      </c>
      <c r="F3" s="17" t="s">
        <v>11</v>
      </c>
      <c r="G3" s="12" t="s">
        <v>12</v>
      </c>
      <c r="H3" s="12" t="s">
        <v>10</v>
      </c>
      <c r="I3" s="12" t="s">
        <v>11</v>
      </c>
      <c r="J3" s="12" t="s">
        <v>12</v>
      </c>
      <c r="K3" s="12" t="s">
        <v>10</v>
      </c>
      <c r="L3" s="12" t="s">
        <v>11</v>
      </c>
      <c r="M3" s="12" t="s">
        <v>12</v>
      </c>
      <c r="N3" s="12" t="s">
        <v>10</v>
      </c>
      <c r="O3" s="12" t="s">
        <v>11</v>
      </c>
      <c r="P3" s="12" t="s">
        <v>12</v>
      </c>
      <c r="Q3" s="12" t="s">
        <v>10</v>
      </c>
      <c r="R3" s="12" t="s">
        <v>11</v>
      </c>
      <c r="S3" s="12" t="s">
        <v>12</v>
      </c>
      <c r="T3" s="12" t="s">
        <v>10</v>
      </c>
      <c r="U3" s="12" t="s">
        <v>11</v>
      </c>
      <c r="V3" s="12" t="s">
        <v>12</v>
      </c>
      <c r="W3" s="17" t="s">
        <v>10</v>
      </c>
      <c r="X3" s="12" t="s">
        <v>11</v>
      </c>
      <c r="Y3" s="12" t="s">
        <v>12</v>
      </c>
      <c r="Z3" s="12" t="s">
        <v>10</v>
      </c>
      <c r="AA3" s="12" t="s">
        <v>11</v>
      </c>
      <c r="AB3" s="12" t="s">
        <v>12</v>
      </c>
      <c r="AC3" s="12" t="s">
        <v>10</v>
      </c>
      <c r="AD3" s="12" t="s">
        <v>11</v>
      </c>
      <c r="AE3" s="12" t="s">
        <v>12</v>
      </c>
      <c r="AF3" s="12" t="s">
        <v>10</v>
      </c>
      <c r="AG3" s="12" t="s">
        <v>11</v>
      </c>
      <c r="AH3" s="12" t="s">
        <v>12</v>
      </c>
      <c r="AI3" s="12" t="s">
        <v>10</v>
      </c>
      <c r="AJ3" s="12" t="s">
        <v>11</v>
      </c>
      <c r="AK3" s="12" t="s">
        <v>12</v>
      </c>
      <c r="AL3" s="12" t="s">
        <v>10</v>
      </c>
      <c r="AM3" s="12" t="s">
        <v>12</v>
      </c>
      <c r="AN3" s="12" t="s">
        <v>10</v>
      </c>
      <c r="AO3" s="12" t="s">
        <v>12</v>
      </c>
      <c r="AP3" s="12" t="s">
        <v>10</v>
      </c>
      <c r="AQ3" s="12" t="s">
        <v>12</v>
      </c>
      <c r="AR3" s="12" t="s">
        <v>10</v>
      </c>
      <c r="AS3" s="12" t="s">
        <v>12</v>
      </c>
      <c r="AT3" s="12" t="s">
        <v>10</v>
      </c>
      <c r="AU3" s="12" t="s">
        <v>12</v>
      </c>
      <c r="AV3" s="12" t="s">
        <v>10</v>
      </c>
      <c r="AW3" s="12" t="s">
        <v>12</v>
      </c>
      <c r="AX3" s="12" t="s">
        <v>10</v>
      </c>
      <c r="AY3" s="12" t="s">
        <v>12</v>
      </c>
      <c r="AZ3" s="12" t="s">
        <v>10</v>
      </c>
      <c r="BA3" s="12" t="s">
        <v>12</v>
      </c>
      <c r="BB3" s="12" t="s">
        <v>10</v>
      </c>
      <c r="BC3" s="12" t="s">
        <v>12</v>
      </c>
      <c r="BD3" s="12" t="s">
        <v>10</v>
      </c>
      <c r="BE3" s="12" t="s">
        <v>12</v>
      </c>
      <c r="BF3" s="12" t="s">
        <v>10</v>
      </c>
      <c r="BG3" s="12" t="s">
        <v>12</v>
      </c>
      <c r="BH3" s="12" t="s">
        <v>10</v>
      </c>
      <c r="BI3" s="12" t="s">
        <v>12</v>
      </c>
      <c r="BJ3" s="12" t="s">
        <v>10</v>
      </c>
      <c r="BK3" s="12" t="s">
        <v>12</v>
      </c>
      <c r="BL3" s="12" t="s">
        <v>10</v>
      </c>
      <c r="BM3" s="12" t="s">
        <v>12</v>
      </c>
      <c r="BN3" s="12" t="s">
        <v>10</v>
      </c>
      <c r="BO3" s="12" t="s">
        <v>12</v>
      </c>
      <c r="BP3" s="12" t="s">
        <v>10</v>
      </c>
      <c r="BQ3" s="12" t="s">
        <v>12</v>
      </c>
      <c r="BR3" s="12" t="s">
        <v>10</v>
      </c>
      <c r="BS3" s="12" t="s">
        <v>12</v>
      </c>
      <c r="BT3" s="12" t="s">
        <v>10</v>
      </c>
      <c r="BU3" s="12" t="s">
        <v>12</v>
      </c>
      <c r="BV3" s="12" t="s">
        <v>10</v>
      </c>
      <c r="BW3" s="12" t="s">
        <v>12</v>
      </c>
      <c r="BX3" s="12" t="s">
        <v>10</v>
      </c>
      <c r="BY3" s="12" t="s">
        <v>12</v>
      </c>
      <c r="BZ3" s="12" t="s">
        <v>10</v>
      </c>
      <c r="CA3" s="12" t="s">
        <v>12</v>
      </c>
      <c r="CB3" s="12" t="s">
        <v>10</v>
      </c>
      <c r="CC3" s="12" t="s">
        <v>12</v>
      </c>
      <c r="CD3" s="12" t="s">
        <v>10</v>
      </c>
      <c r="CE3" s="12" t="s">
        <v>12</v>
      </c>
      <c r="CF3" s="12" t="s">
        <v>10</v>
      </c>
      <c r="CG3" s="12" t="s">
        <v>12</v>
      </c>
      <c r="CH3" s="12" t="s">
        <v>10</v>
      </c>
      <c r="CI3" s="12" t="s">
        <v>12</v>
      </c>
    </row>
    <row r="4" customHeight="1" spans="1:87">
      <c r="A4" s="12" t="s">
        <v>13</v>
      </c>
      <c r="B4" s="12">
        <f>COUNTIF([1]花名册!$E$2:$E$49989,$A4)</f>
        <v>2923</v>
      </c>
      <c r="C4" s="12">
        <f>SUMPRODUCT(([1]花名册!$E$2:$E$49989=$A4)*[1]花名册!$K$2:$K$49989)</f>
        <v>4467</v>
      </c>
      <c r="D4" s="12">
        <f>SUMPRODUCT((([1]花名册!$E$2:$E$49989=$A4)*[1]花名册!$N$2:$N$49989))</f>
        <v>1546277.5</v>
      </c>
      <c r="E4" s="12">
        <f>SUMPRODUCT(([1]花名册!$A$2:$A$49989="农村低保")*([1]花名册!$E$2:$E$49989=$A4))</f>
        <v>2565</v>
      </c>
      <c r="F4" s="12">
        <f>SUMPRODUCT(([1]花名册!$A$2:$A$49989="农村低保")*([1]花名册!$E$2:$E$49989=$A4)*[1]花名册!$K$2:$K$49989)</f>
        <v>4108</v>
      </c>
      <c r="G4" s="12">
        <f>SUMPRODUCT(([1]花名册!$A$2:$A$49989="农村低保")*([1]花名册!$E$2:$E$49989=$A4)*[1]花名册!$N$2:$N$49989)</f>
        <v>1218280</v>
      </c>
      <c r="H4" s="18">
        <f>SUMPRODUCT(([1]花名册!$A$2:$A$49989="农村低保")*([1]花名册!$E$2:$E$49989=$A4)*([1]花名册!$L$2:$L$49989=H$2))</f>
        <v>1</v>
      </c>
      <c r="I4" s="12">
        <f>SUMPRODUCT(([1]花名册!$A$2:$A$49989="农村低保")*([1]花名册!$E$2:$E$49989=$A4)*([1]花名册!$L$2:$L$49989=H$2)*[1]花名册!$K$2:$K$49989)</f>
        <v>1</v>
      </c>
      <c r="J4" s="16">
        <f>SUMPRODUCT(([1]花名册!$A$2:$A$49989="农村低保")*([1]花名册!$E$2:$E$49989=$A4)*([1]花名册!$L$2:$L$49989=H$2)*[1]花名册!$N$2:$N$49989)</f>
        <v>220</v>
      </c>
      <c r="K4" s="18">
        <f>SUMPRODUCT(([1]花名册!$A$2:$A$49989="农村低保")*([1]花名册!$E$2:$E$49989=$A4)*([1]花名册!$L$2:$L$49989=K$2))</f>
        <v>242</v>
      </c>
      <c r="L4" s="12">
        <f>SUMPRODUCT(([1]花名册!$A$2:$A$49989="农村低保")*([1]花名册!$E$2:$E$49989=$A4)*([1]花名册!$L$2:$L$49989=K$2)*[1]花名册!$K$2:$K$49989)</f>
        <v>496</v>
      </c>
      <c r="M4" s="16">
        <f>SUMPRODUCT(([1]花名册!$A$2:$A$49989="农村低保")*([1]花名册!$E$2:$E$49989=$A4)*([1]花名册!$L$2:$L$49989=K$2)*[1]花名册!$N$2:$N$49989)</f>
        <v>126480</v>
      </c>
      <c r="N4" s="18">
        <f>SUMPRODUCT(([1]花名册!$A$2:$A$49989="农村低保")*([1]花名册!$E$2:$E$49989=$A4)*([1]花名册!$L$2:$L$49989=N$2))</f>
        <v>2071</v>
      </c>
      <c r="O4" s="12">
        <f>SUMPRODUCT(([1]花名册!$A$2:$A$49989="农村低保")*([1]花名册!$E$2:$E$49989=$A4)*([1]花名册!$L$2:$L$49989=N$2)*[1]花名册!$K$2:$K$49989)</f>
        <v>3225</v>
      </c>
      <c r="P4" s="16">
        <f>SUMPRODUCT(([1]花名册!$A$2:$A$49989="农村低保")*([1]花名册!$E$2:$E$49989=$A4)*([1]花名册!$L$2:$L$49989=N$2)*[1]花名册!$N$2:$N$49989)</f>
        <v>935250</v>
      </c>
      <c r="Q4" s="18">
        <f>SUMPRODUCT(([1]花名册!$A$2:$A$49989="农村低保")*([1]花名册!$E$2:$E$49989=$A4)*([1]花名册!$L$2:$L$49989=Q$2))</f>
        <v>251</v>
      </c>
      <c r="R4" s="12">
        <f>SUMPRODUCT(([1]花名册!$A$2:$A$49989="农村低保")*([1]花名册!$E$2:$E$49989=$A4)*([1]花名册!$L$2:$L$49989=Q$2)*[1]花名册!$K$2:$K$49989)</f>
        <v>386</v>
      </c>
      <c r="S4" s="16">
        <f>SUMPRODUCT(([1]花名册!$A$2:$A$49989="农村低保")*([1]花名册!$E$2:$E$49989=$A4)*([1]花名册!$L$2:$L$49989=Q$2)*[1]花名册!$N$2:$N$49989)</f>
        <v>156330</v>
      </c>
      <c r="T4" s="18">
        <f>SUMPRODUCT(([1]花名册!$A$2:$A$49989="农村低保")*([1]花名册!$E$2:$E$49989=$A4)*([1]花名册!$L$2:$L$49989=T$2))</f>
        <v>0</v>
      </c>
      <c r="U4" s="12">
        <f>SUMPRODUCT(([1]花名册!$A$2:$A$49989="农村低保")*([1]花名册!$E$2:$E$49989=$A4)*([1]花名册!$L$2:$L$49989=T$2)*[1]花名册!$K$2:$K$49989)</f>
        <v>0</v>
      </c>
      <c r="V4" s="16">
        <f>SUMPRODUCT(([1]花名册!$A$2:$A$49989="农村低保")*([1]花名册!$E$2:$E$49989=$A4)*([1]花名册!$L$2:$L$49989=T$2)*[1]花名册!$N$2:$N$49989)</f>
        <v>0</v>
      </c>
      <c r="W4" s="12">
        <f>SUMPRODUCT(([1]花名册!$A$2:$A$49989="城市低保")*([1]花名册!$E$2:$E$49989=$A4))</f>
        <v>7</v>
      </c>
      <c r="X4" s="12">
        <f>SUMPRODUCT(([1]花名册!$A$2:$A$49989="城市低保")*([1]花名册!$E$2:$E$49989=$A4)*[1]花名册!$K$2:$K$49989)</f>
        <v>8</v>
      </c>
      <c r="Y4" s="12">
        <f>SUMPRODUCT(([1]花名册!$A$2:$A$49989="城市低保")*([1]花名册!$E$2:$E$49989=$A4)*[1]花名册!$N$2:$N$49989)</f>
        <v>3005</v>
      </c>
      <c r="Z4" s="18">
        <f>SUMPRODUCT(([1]花名册!$A$2:$A$49989="城市低保")*([1]花名册!$E$2:$E$49989=$A4)*([1]花名册!$L$2:$L$49989=Z$2))</f>
        <v>1</v>
      </c>
      <c r="AA4" s="12">
        <f>SUMPRODUCT(([1]花名册!$A$2:$A$49989="城市低保")*([1]花名册!$E$2:$E$49989=$A4)*([1]花名册!$L$2:$L$49989=Z$2)*[1]花名册!$K$2:$K$49989)</f>
        <v>1</v>
      </c>
      <c r="AB4" s="16">
        <f>SUMPRODUCT(([1]花名册!$A$2:$A$49989="城市低保")*([1]花名册!$E$2:$E$49989=$A4)*([1]花名册!$L$2:$L$49989=Z$2)*[1]花名册!$N$2:$N$49989)</f>
        <v>355</v>
      </c>
      <c r="AC4" s="18">
        <f>SUMPRODUCT(([1]花名册!$A$2:$A$49989="城市低保")*([1]花名册!$E$2:$E$49989=$A4)*([1]花名册!$L$2:$L$49989=AC$2))</f>
        <v>5</v>
      </c>
      <c r="AD4" s="12">
        <f>SUMPRODUCT(([1]花名册!$A$2:$A$49989="城市低保")*([1]花名册!$E$2:$E$49989=$A4)*([1]花名册!$L$2:$L$49989=AC$2)*[1]花名册!$K$2:$K$49989)</f>
        <v>6</v>
      </c>
      <c r="AE4" s="16">
        <f>SUMPRODUCT(([1]花名册!$A$2:$A$49989="城市低保")*([1]花名册!$E$2:$E$49989=$A4)*([1]花名册!$L$2:$L$49989=AC$2)*[1]花名册!$N$2:$N$49989)</f>
        <v>2250</v>
      </c>
      <c r="AF4" s="18">
        <f>SUMPRODUCT(([1]花名册!$A$2:$A$49989="城市低保")*([1]花名册!$E$2:$E$49989=$A4)*([1]花名册!$L$2:$L$49989=AF$2))</f>
        <v>1</v>
      </c>
      <c r="AG4" s="12">
        <f>SUMPRODUCT(([1]花名册!$A$2:$A$49989="城市低保")*([1]花名册!$E$2:$E$49989=$A4)*([1]花名册!$L$2:$L$49989=AF$2)*[1]花名册!$K$2:$K$49989)</f>
        <v>1</v>
      </c>
      <c r="AH4" s="16">
        <f>SUMPRODUCT(([1]花名册!$A$2:$A$49989="城市低保")*([1]花名册!$E$2:$E$49989=$A4)*([1]花名册!$L$2:$L$49989=AF$2)*[1]花名册!$N$2:$N$49989)</f>
        <v>400</v>
      </c>
      <c r="AI4" s="18">
        <f>SUMPRODUCT(([1]花名册!$A$2:$A$49989="城市低保")*([1]花名册!$E$2:$E$49989=$A4)*([1]花名册!$L$2:$L$49989=AI$2))</f>
        <v>0</v>
      </c>
      <c r="AJ4" s="12">
        <f>SUMPRODUCT(([1]花名册!$A$2:$A$49989="城市低保")*([1]花名册!$E$2:$E$49989=$A4)*([1]花名册!$L$2:$L$49989=AI$2)*[1]花名册!$K$2:$K$49989)</f>
        <v>0</v>
      </c>
      <c r="AK4" s="16">
        <f>SUMPRODUCT(([1]花名册!$A$2:$A$49989="城市低保")*([1]花名册!$E$2:$E$49989=$A4)*([1]花名册!$L$2:$L$49989=AI$2)*[1]花名册!$N$2:$N$49989)</f>
        <v>0</v>
      </c>
      <c r="AL4" s="12">
        <f>SUMPRODUCT(([1]花名册!$A$2:$A$49989="农村分散特困")*([1]花名册!$E$2:$E$49989=$A4))</f>
        <v>311</v>
      </c>
      <c r="AM4" s="12">
        <f>SUMPRODUCT(([1]花名册!$A$2:$A$49989="农村分散特困")*([1]花名册!$E$2:$E$49989=$A4)*[1]花名册!$N$2:$N$49989)</f>
        <v>279500.5</v>
      </c>
      <c r="AN4" s="18">
        <f>SUMPRODUCT(([1]花名册!$A$2:$A$49989="农村分散特困")*([1]花名册!$E$2:$E$49989=$A4)*([1]花名册!$L$2:$L$49989=AN$2))</f>
        <v>311</v>
      </c>
      <c r="AO4" s="16">
        <f>SUMPRODUCT(([1]花名册!$A$2:$A$49989="农村分散特困")*([1]花名册!$E$2:$E$49989=$A4)*([1]花名册!$L$2:$L$49989=AN$2)*[1]花名册!$L$2:$L$49989)</f>
        <v>239781</v>
      </c>
      <c r="AP4" s="18">
        <f>SUMPRODUCT(([1]花名册!$A$2:$A$49989="农村分散特困")*([1]花名册!$E$2:$E$49989=$A4)*([1]花名册!$M$2:$M$49989=AP$2))</f>
        <v>286</v>
      </c>
      <c r="AQ4" s="16">
        <f>SUMPRODUCT(([1]花名册!$A$2:$A$49989="农村分散特困")*([1]花名册!$E$2:$E$49989=$A4)*([1]花名册!$M$2:$M$49989=AP$2)*[1]花名册!$M$2:$M$49989)</f>
        <v>26455</v>
      </c>
      <c r="AR4" s="18">
        <f>SUMPRODUCT(([1]花名册!$A$2:$A$49989="农村分散特困")*([1]花名册!$E$2:$E$49989=$A4)*([1]花名册!$M$2:$M$49989=AR$2))</f>
        <v>13</v>
      </c>
      <c r="AS4" s="16">
        <f>SUMPRODUCT(([1]花名册!$A$2:$A$49989="农村分散特困")*([1]花名册!$E$2:$E$49989=$A4)*([1]花名册!$M$2:$M$49989=AR$2)*[1]花名册!$M$2:$M$49989)</f>
        <v>4660.5</v>
      </c>
      <c r="AT4" s="18">
        <f>SUMPRODUCT(([1]花名册!$A$2:$A$49989="农村分散特困")*([1]花名册!$E$2:$E$49989=$A4)*([1]花名册!$M$2:$M$49989=AT$2))</f>
        <v>12</v>
      </c>
      <c r="AU4" s="16">
        <f>SUMPRODUCT(([1]花名册!$A$2:$A$49989="农村分散特困")*([1]花名册!$E$2:$E$49989=$A4)*([1]花名册!$M$2:$M$49989=AT$2)*[1]花名册!$M$2:$M$49989)</f>
        <v>8604</v>
      </c>
      <c r="AV4" s="12">
        <f>SUMPRODUCT(([1]花名册!$A$2:$A$49989="农村集中特困")*([1]花名册!$E$2:$E$49989=$A4))</f>
        <v>40</v>
      </c>
      <c r="AW4" s="12">
        <f>SUMPRODUCT(([1]花名册!$A$2:$A$49989="农村集中特困")*([1]花名册!$E$2:$E$49989=$A4)*[1]花名册!$N$2:$N$49989)</f>
        <v>45492</v>
      </c>
      <c r="AX4" s="18">
        <f>SUMPRODUCT(([1]花名册!$A$2:$A$49989="农村集中特困")*([1]花名册!$E$2:$E$49989=$A4)*([1]花名册!$L$2:$L$49989=AX$2))</f>
        <v>40</v>
      </c>
      <c r="AY4" s="16">
        <f>SUMPRODUCT(([1]花名册!$A$2:$A$49989="农村集中特困")*([1]花名册!$E$2:$E$49989=$A4)*([1]花名册!$L$2:$L$49989=AX$2)*[1]花名册!$L$2:$L$49989)</f>
        <v>30840</v>
      </c>
      <c r="AZ4" s="18">
        <f>SUMPRODUCT(([1]花名册!$A$2:$A$49989="农村集中特困")*([1]花名册!$E$2:$E$49989=$A4)*([1]花名册!$M$2:$M$49989=AZ$2))</f>
        <v>15</v>
      </c>
      <c r="BA4" s="16">
        <f>SUMPRODUCT(([1]花名册!$A$2:$A$49989="农村集中特困")*([1]花名册!$E$2:$E$49989=$A4)*([1]花名册!$M$2:$M$49989=AZ$2)*[1]花名册!$M$2:$M$49989)</f>
        <v>1387.5</v>
      </c>
      <c r="BB4" s="18">
        <f>SUMPRODUCT(([1]花名册!$A$2:$A$49989="农村集中特困")*([1]花名册!$E$2:$E$49989=$A4)*([1]花名册!$M$2:$M$49989=BB$2))</f>
        <v>13</v>
      </c>
      <c r="BC4" s="16">
        <f>SUMPRODUCT(([1]花名册!$A$2:$A$49989="农村集中特困")*([1]花名册!$E$2:$E$49989=$A4)*([1]花名册!$M$2:$M$49989=BB$2)*[1]花名册!$M$2:$M$49989)</f>
        <v>4660.5</v>
      </c>
      <c r="BD4" s="18">
        <f>SUMPRODUCT(([1]花名册!$A$2:$A$49989="农村集中特困")*([1]花名册!$E$2:$E$49989=$A4)*([1]花名册!$M$2:$M$49989=BD$2))</f>
        <v>12</v>
      </c>
      <c r="BE4" s="16">
        <f>SUMPRODUCT(([1]花名册!$A$2:$A$49989="农村集中特困")*([1]花名册!$E$2:$E$49989=$A4)*([1]花名册!$M$2:$M$49989=BD$2)*[1]花名册!$M$2:$M$49989)</f>
        <v>8604</v>
      </c>
      <c r="BF4" s="12">
        <f>SUMPRODUCT(([1]花名册!$A$2:$A$49989="城市分散特困")*([1]花名册!$E$2:$E$49989=$A4))</f>
        <v>0</v>
      </c>
      <c r="BG4" s="12">
        <f>SUMPRODUCT(([1]花名册!$A$2:$A$49989="城市分散特困")*([1]花名册!$E$2:$E$49989=$A4)*[1]花名册!$N$2:$N$49989)</f>
        <v>0</v>
      </c>
      <c r="BH4" s="18">
        <f>SUMPRODUCT(([1]花名册!$A$2:$A$49989="城市分散特困")*([1]花名册!$E$2:$E$49989=$A4)*([1]花名册!$L$2:$L$49989=BH$2))</f>
        <v>0</v>
      </c>
      <c r="BI4" s="16">
        <f>SUMPRODUCT(([1]花名册!$A$2:$A$49989="城市分散特困")*([1]花名册!$E$2:$E$49989=$A4)*([1]花名册!$L$2:$L$49989=BH$2)*[1]花名册!$L$2:$L$49989)</f>
        <v>0</v>
      </c>
      <c r="BJ4" s="18">
        <f>SUMPRODUCT(([1]花名册!$A$2:$A$49989="城市分散特困")*([1]花名册!$E$2:$E$49989=$A4)*([1]花名册!$M$2:$M$49989=BJ$2))</f>
        <v>0</v>
      </c>
      <c r="BK4" s="16">
        <f>SUMPRODUCT(([1]花名册!$A$2:$A$49989="城市分散特困")*([1]花名册!$E$2:$E$49989=$A4)*([1]花名册!$M$2:$M$49989=BJ$2)*[1]花名册!$M$2:$M$49989)</f>
        <v>0</v>
      </c>
      <c r="BL4" s="18">
        <f>SUMPRODUCT(([1]花名册!$A$2:$A$49989="城市分散特困")*([1]花名册!$E$2:$E$49989=$A4)*([1]花名册!$M$2:$M$49989=BL$2))</f>
        <v>0</v>
      </c>
      <c r="BM4" s="16">
        <f>SUMPRODUCT(([1]花名册!$A$2:$A$49989="城市分散特困")*([1]花名册!$E$2:$E$49989=$A4)*([1]花名册!$M$2:$M$49989=BL$2)*[1]花名册!$M$2:$M$49989)</f>
        <v>0</v>
      </c>
      <c r="BN4" s="18">
        <f>SUMPRODUCT(([1]花名册!$A$2:$A$49989="城市分散特困")*([1]花名册!$E$2:$E$49989=$A4)*([1]花名册!$M$2:$M$49989=BN$2))</f>
        <v>0</v>
      </c>
      <c r="BO4" s="16">
        <f>SUMPRODUCT(([1]花名册!$A$2:$A$49989="城市分散特困")*([1]花名册!$E$2:$E$49989=$A4)*([1]花名册!$M$2:$M$49989=BN$2)*[1]花名册!$M$2:$M$49989)</f>
        <v>0</v>
      </c>
      <c r="BP4" s="12">
        <f>SUMPRODUCT(([1]花名册!$A$2:$A$49989="城市集中特困")*([1]花名册!$E$2:$E$49989=$A4))</f>
        <v>0</v>
      </c>
      <c r="BQ4" s="12">
        <f>SUMPRODUCT(([1]花名册!$A$2:$A$49989="城市集中特困")*([1]花名册!$E$2:$E$49989=$A4)*[1]花名册!$N$2:$N$49989)</f>
        <v>0</v>
      </c>
      <c r="BR4" s="18">
        <f>SUMPRODUCT(([1]花名册!$A$2:$A$49989="城市集中特困")*([1]花名册!$E$2:$E$49989=$A4)*([1]花名册!$L$2:$L$49989=BR$2))</f>
        <v>0</v>
      </c>
      <c r="BS4" s="16">
        <f>SUMPRODUCT(([1]花名册!$A$2:$A$49989="城市集中特困")*([1]花名册!$E$2:$E$49989=$A4)*([1]花名册!$L$2:$L$49989=BR$2)*[1]花名册!$L$2:$L$49989)</f>
        <v>0</v>
      </c>
      <c r="BT4" s="18">
        <f>SUMPRODUCT(([1]花名册!$A$2:$A$49989="城市集中特困")*([1]花名册!$E$2:$E$49989=$A4)*([1]花名册!$M$2:$M$49989=BT$2))</f>
        <v>0</v>
      </c>
      <c r="BU4" s="16">
        <f>SUMPRODUCT(([1]花名册!$A$2:$A$49989="城市集中特困")*([1]花名册!$E$2:$E$49989=$A4)*([1]花名册!$M$2:$M$49989=BT$2)*[1]花名册!$M$2:$M$49989)</f>
        <v>0</v>
      </c>
      <c r="BV4" s="18">
        <f>SUMPRODUCT(([1]花名册!$A$2:$A$49989="城市集中特困")*([1]花名册!$E$2:$E$49989=$A4)*([1]花名册!$M$2:$M$49989=BV$2))</f>
        <v>0</v>
      </c>
      <c r="BW4" s="16">
        <f>SUMPRODUCT(([1]花名册!$A$2:$A$49989="城市集中特困")*([1]花名册!$E$2:$E$49989=$A4)*([1]花名册!$M$2:$M$49989=BV$2)*[1]花名册!$M$2:$M$49989)</f>
        <v>0</v>
      </c>
      <c r="BX4" s="18">
        <f>SUMPRODUCT(([1]花名册!$A$2:$A$49989="城市集中特困")*([1]花名册!$E$2:$E$49989=$A4)*([1]花名册!$M$2:$M$49989=BX$2))</f>
        <v>0</v>
      </c>
      <c r="BY4" s="16">
        <f>SUMPRODUCT(([1]花名册!$A$2:$A$49989="城市集中特困")*([1]花名册!$E$2:$E$49989=$A4)*([1]花名册!$M$2:$M$49989=BX$2)*[1]花名册!$M$2:$M$49989)</f>
        <v>0</v>
      </c>
      <c r="BZ4" s="12">
        <f>SUMPRODUCT(([1]福利中心!$A$2:$A$21="福利中心城市集中特困")*([1]福利中心!$E$2:$E$21=$A4))</f>
        <v>0</v>
      </c>
      <c r="CA4" s="12">
        <f>SUMPRODUCT(([1]福利中心!$A$2:$A$21="福利中心城市集中特困")*([1]福利中心!$E$2:$E$21=$A4)*[1]福利中心!$M$2:$M$21)</f>
        <v>0</v>
      </c>
      <c r="CB4" s="18">
        <f>SUMPRODUCT(([1]福利中心!$A$2:$A$21="福利中心城市集中特困")*([1]福利中心!$E$2:$E$21=$A4)*([1]福利中心!$K$2:$K$21=CB$2))</f>
        <v>0</v>
      </c>
      <c r="CC4" s="16">
        <f>SUMPRODUCT(([1]花名册!$A$2:$A$21="福利中心城市集中特困")*([1]花名册!$E$2:$E$21=$A4)*([1]花名册!$L$2:$L$21=CB$2)*[1]花名册!$L$2:$L$21)</f>
        <v>0</v>
      </c>
      <c r="CD4" s="18">
        <f>SUMPRODUCT(([1]福利中心!$A$2:$A$21="福利中心城市集中特困")*([1]福利中心!$E$2:$E$21=$A4)*([1]福利中心!$L$2:$L$21=CD$2))</f>
        <v>0</v>
      </c>
      <c r="CE4" s="16">
        <f>SUMPRODUCT(([1]花名册!$A$2:$A$21="福利中心城市集中特困")*([1]花名册!$E$2:$E$21=$A4)*([1]花名册!$L$2:$L$21=CD$2)*[1]花名册!$L$2:$L$21)</f>
        <v>0</v>
      </c>
      <c r="CF4" s="18">
        <f>SUMPRODUCT(([1]福利中心!$A$2:$A$21="福利中心城市集中特困")*([1]福利中心!$E$2:$E$21=$A4)*([1]福利中心!$L$2:$L$21=CF$2))</f>
        <v>0</v>
      </c>
      <c r="CG4" s="16">
        <f>SUMPRODUCT(([1]花名册!$A$2:$A$21="福利中心城市集中特困")*([1]花名册!$E$2:$E$21=$A4)*([1]花名册!$L$2:$L$21=CF$2)*[1]花名册!$L$2:$L$21)</f>
        <v>0</v>
      </c>
      <c r="CH4" s="18">
        <f>SUMPRODUCT(([1]福利中心!$A$2:$A$21="福利中心城市集中特困")*([1]福利中心!$E$2:$E$21=$A4)*([1]福利中心!$L$2:$L$21=CH$2))</f>
        <v>0</v>
      </c>
      <c r="CI4" s="16">
        <f>SUMPRODUCT(([1]花名册!$A$2:$A$21="福利中心城市集中特困")*([1]花名册!$E$2:$E$21=$A4)*([1]花名册!$L$2:$L$21=CH$2)*[1]花名册!$L$2:$L$21)</f>
        <v>0</v>
      </c>
    </row>
    <row r="5" customHeight="1" spans="1:87">
      <c r="A5" s="12" t="s">
        <v>14</v>
      </c>
      <c r="B5" s="12">
        <f>COUNTIF([1]花名册!$E$2:$E$49989,$A5)</f>
        <v>1873</v>
      </c>
      <c r="C5" s="12">
        <f>SUMPRODUCT(([1]花名册!$E$2:$E$49989=$A5)*[1]花名册!$K$2:$K$49989)</f>
        <v>3114</v>
      </c>
      <c r="D5" s="12">
        <f>SUMPRODUCT((([1]花名册!$E$2:$E$49989=$A5)*[1]花名册!$N$2:$N$49989))</f>
        <v>1116045</v>
      </c>
      <c r="E5" s="12">
        <f>SUMPRODUCT(([1]花名册!$A$2:$A$49989="农村低保")*([1]花名册!$E$2:$E$49989=$A5))</f>
        <v>1542</v>
      </c>
      <c r="F5" s="12">
        <f>SUMPRODUCT(([1]花名册!$A$2:$A$49989="农村低保")*([1]花名册!$E$2:$E$49989=$A5)*[1]花名册!$K$2:$K$49989)</f>
        <v>2780</v>
      </c>
      <c r="G5" s="12">
        <f>SUMPRODUCT(([1]花名册!$A$2:$A$49989="农村低保")*([1]花名册!$E$2:$E$49989=$A5)*[1]花名册!$N$2:$N$49989)</f>
        <v>831490</v>
      </c>
      <c r="H5" s="18">
        <f>SUMPRODUCT(([1]花名册!$A$2:$A$49989="农村低保")*([1]花名册!$E$2:$E$49989=$A5)*([1]花名册!$L$2:$L$49989=H$2))</f>
        <v>0</v>
      </c>
      <c r="I5" s="12">
        <f>SUMPRODUCT(([1]花名册!$A$2:$A$49989="农村低保")*([1]花名册!$E$2:$E$49989=$A5)*([1]花名册!$L$2:$L$49989=H$2)*[1]花名册!$K$2:$K$49989)</f>
        <v>0</v>
      </c>
      <c r="J5" s="16">
        <f>SUMPRODUCT(([1]花名册!$A$2:$A$49989="农村低保")*([1]花名册!$E$2:$E$49989=$A5)*([1]花名册!$L$2:$L$49989=H$2)*[1]花名册!$N$2:$N$49989)</f>
        <v>0</v>
      </c>
      <c r="K5" s="18">
        <f>SUMPRODUCT(([1]花名册!$A$2:$A$49989="农村低保")*([1]花名册!$E$2:$E$49989=$A5)*([1]花名册!$L$2:$L$49989=K$2))</f>
        <v>244</v>
      </c>
      <c r="L5" s="12">
        <f>SUMPRODUCT(([1]花名册!$A$2:$A$49989="农村低保")*([1]花名册!$E$2:$E$49989=$A5)*([1]花名册!$L$2:$L$49989=K$2)*[1]花名册!$K$2:$K$49989)</f>
        <v>556</v>
      </c>
      <c r="M5" s="16">
        <f>SUMPRODUCT(([1]花名册!$A$2:$A$49989="农村低保")*([1]花名册!$E$2:$E$49989=$A5)*([1]花名册!$L$2:$L$49989=K$2)*[1]花名册!$N$2:$N$49989)</f>
        <v>141780</v>
      </c>
      <c r="N5" s="18">
        <f>SUMPRODUCT(([1]花名册!$A$2:$A$49989="农村低保")*([1]花名册!$E$2:$E$49989=$A5)*([1]花名册!$L$2:$L$49989=N$2))</f>
        <v>1072</v>
      </c>
      <c r="O5" s="12">
        <f>SUMPRODUCT(([1]花名册!$A$2:$A$49989="农村低保")*([1]花名册!$E$2:$E$49989=$A5)*([1]花名册!$L$2:$L$49989=N$2)*[1]花名册!$K$2:$K$49989)</f>
        <v>1835</v>
      </c>
      <c r="P5" s="16">
        <f>SUMPRODUCT(([1]花名册!$A$2:$A$49989="农村低保")*([1]花名册!$E$2:$E$49989=$A5)*([1]花名册!$L$2:$L$49989=N$2)*[1]花名册!$N$2:$N$49989)</f>
        <v>532150</v>
      </c>
      <c r="Q5" s="18">
        <f>SUMPRODUCT(([1]花名册!$A$2:$A$49989="农村低保")*([1]花名册!$E$2:$E$49989=$A5)*([1]花名册!$L$2:$L$49989=Q$2))</f>
        <v>225</v>
      </c>
      <c r="R5" s="12">
        <f>SUMPRODUCT(([1]花名册!$A$2:$A$49989="农村低保")*([1]花名册!$E$2:$E$49989=$A5)*([1]花名册!$L$2:$L$49989=Q$2)*[1]花名册!$K$2:$K$49989)</f>
        <v>388</v>
      </c>
      <c r="S5" s="16">
        <f>SUMPRODUCT(([1]花名册!$A$2:$A$49989="农村低保")*([1]花名册!$E$2:$E$49989=$A5)*([1]花名册!$L$2:$L$49989=Q$2)*[1]花名册!$N$2:$N$49989)</f>
        <v>157140</v>
      </c>
      <c r="T5" s="18">
        <f>SUMPRODUCT(([1]花名册!$A$2:$A$49989="农村低保")*([1]花名册!$E$2:$E$49989=$A5)*([1]花名册!$L$2:$L$49989=T$2))</f>
        <v>1</v>
      </c>
      <c r="U5" s="12">
        <f>SUMPRODUCT(([1]花名册!$A$2:$A$49989="农村低保")*([1]花名册!$E$2:$E$49989=$A5)*([1]花名册!$L$2:$L$49989=T$2)*[1]花名册!$K$2:$K$49989)</f>
        <v>1</v>
      </c>
      <c r="V5" s="16">
        <f>SUMPRODUCT(([1]花名册!$A$2:$A$49989="农村低保")*([1]花名册!$E$2:$E$49989=$A5)*([1]花名册!$L$2:$L$49989=T$2)*[1]花名册!$N$2:$N$49989)</f>
        <v>420</v>
      </c>
      <c r="W5" s="12">
        <f>SUMPRODUCT(([1]花名册!$A$2:$A$49989="城市低保")*([1]花名册!$E$2:$E$49989=$A5))</f>
        <v>30</v>
      </c>
      <c r="X5" s="12">
        <f>SUMPRODUCT(([1]花名册!$A$2:$A$49989="城市低保")*([1]花名册!$E$2:$E$49989=$A5)*[1]花名册!$K$2:$K$49989)</f>
        <v>33</v>
      </c>
      <c r="Y5" s="12">
        <f>SUMPRODUCT(([1]花名册!$A$2:$A$49989="城市低保")*([1]花名册!$E$2:$E$49989=$A5)*[1]花名册!$N$2:$N$49989)</f>
        <v>12415</v>
      </c>
      <c r="Z5" s="18">
        <f>SUMPRODUCT(([1]花名册!$A$2:$A$49989="城市低保")*([1]花名册!$E$2:$E$49989=$A5)*([1]花名册!$L$2:$L$49989=Z$2))</f>
        <v>8</v>
      </c>
      <c r="AA5" s="12">
        <f>SUMPRODUCT(([1]花名册!$A$2:$A$49989="城市低保")*([1]花名册!$E$2:$E$49989=$A5)*([1]花名册!$L$2:$L$49989=Z$2)*[1]花名册!$K$2:$K$49989)</f>
        <v>8</v>
      </c>
      <c r="AB5" s="16">
        <f>SUMPRODUCT(([1]花名册!$A$2:$A$49989="城市低保")*([1]花名册!$E$2:$E$49989=$A5)*([1]花名册!$L$2:$L$49989=Z$2)*[1]花名册!$N$2:$N$49989)</f>
        <v>2840</v>
      </c>
      <c r="AC5" s="18">
        <f>SUMPRODUCT(([1]花名册!$A$2:$A$49989="城市低保")*([1]花名册!$E$2:$E$49989=$A5)*([1]花名册!$L$2:$L$49989=AC$2))</f>
        <v>17</v>
      </c>
      <c r="AD5" s="12">
        <f>SUMPRODUCT(([1]花名册!$A$2:$A$49989="城市低保")*([1]花名册!$E$2:$E$49989=$A5)*([1]花名册!$L$2:$L$49989=AC$2)*[1]花名册!$K$2:$K$49989)</f>
        <v>17</v>
      </c>
      <c r="AE5" s="16">
        <f>SUMPRODUCT(([1]花名册!$A$2:$A$49989="城市低保")*([1]花名册!$E$2:$E$49989=$A5)*([1]花名册!$L$2:$L$49989=AC$2)*[1]花名册!$N$2:$N$49989)</f>
        <v>6375</v>
      </c>
      <c r="AF5" s="18">
        <f>SUMPRODUCT(([1]花名册!$A$2:$A$49989="城市低保")*([1]花名册!$E$2:$E$49989=$A5)*([1]花名册!$L$2:$L$49989=AF$2))</f>
        <v>5</v>
      </c>
      <c r="AG5" s="12">
        <f>SUMPRODUCT(([1]花名册!$A$2:$A$49989="城市低保")*([1]花名册!$E$2:$E$49989=$A5)*([1]花名册!$L$2:$L$49989=AF$2)*[1]花名册!$K$2:$K$49989)</f>
        <v>8</v>
      </c>
      <c r="AH5" s="16">
        <f>SUMPRODUCT(([1]花名册!$A$2:$A$49989="城市低保")*([1]花名册!$E$2:$E$49989=$A5)*([1]花名册!$L$2:$L$49989=AF$2)*[1]花名册!$N$2:$N$49989)</f>
        <v>3200</v>
      </c>
      <c r="AI5" s="18">
        <f>SUMPRODUCT(([1]花名册!$A$2:$A$49989="城市低保")*([1]花名册!$E$2:$E$49989=$A5)*([1]花名册!$L$2:$L$49989=AI$2))</f>
        <v>0</v>
      </c>
      <c r="AJ5" s="12">
        <f>SUMPRODUCT(([1]花名册!$A$2:$A$49989="城市低保")*([1]花名册!$E$2:$E$49989=$A5)*([1]花名册!$L$2:$L$49989=AI$2)*[1]花名册!$K$2:$K$49989)</f>
        <v>0</v>
      </c>
      <c r="AK5" s="16">
        <f>SUMPRODUCT(([1]花名册!$A$2:$A$49989="城市低保")*([1]花名册!$E$2:$E$49989=$A5)*([1]花名册!$L$2:$L$49989=AI$2)*[1]花名册!$N$2:$N$49989)</f>
        <v>0</v>
      </c>
      <c r="AL5" s="12">
        <f>SUMPRODUCT(([1]花名册!$A$2:$A$49989="农村分散特困")*([1]花名册!$E$2:$E$49989=$A5))</f>
        <v>279</v>
      </c>
      <c r="AM5" s="12">
        <f>SUMPRODUCT(([1]花名册!$A$2:$A$49989="农村分散特困")*([1]花名册!$E$2:$E$49989=$A5)*[1]花名册!$N$2:$N$49989)</f>
        <v>246074.5</v>
      </c>
      <c r="AN5" s="18">
        <f>SUMPRODUCT(([1]花名册!$A$2:$A$49989="农村分散特困")*([1]花名册!$E$2:$E$49989=$A5)*([1]花名册!$L$2:$L$49989=AN$2))</f>
        <v>279</v>
      </c>
      <c r="AO5" s="16">
        <f>SUMPRODUCT(([1]花名册!$A$2:$A$49989="农村分散特困")*([1]花名册!$E$2:$E$49989=$A5)*([1]花名册!$L$2:$L$49989=AN$2)*[1]花名册!$L$2:$L$49989)</f>
        <v>215109</v>
      </c>
      <c r="AP5" s="18">
        <f>SUMPRODUCT(([1]花名册!$A$2:$A$49989="农村分散特困")*([1]花名册!$E$2:$E$49989=$A5)*([1]花名册!$M$2:$M$49989=AP$2))</f>
        <v>265</v>
      </c>
      <c r="AQ5" s="16">
        <f>SUMPRODUCT(([1]花名册!$A$2:$A$49989="农村分散特困")*([1]花名册!$E$2:$E$49989=$A5)*([1]花名册!$M$2:$M$49989=AP$2)*[1]花名册!$M$2:$M$49989)</f>
        <v>24512.5</v>
      </c>
      <c r="AR5" s="18">
        <f>SUMPRODUCT(([1]花名册!$A$2:$A$49989="农村分散特困")*([1]花名册!$E$2:$E$49989=$A5)*([1]花名册!$M$2:$M$49989=AR$2))</f>
        <v>10</v>
      </c>
      <c r="AS5" s="16">
        <f>SUMPRODUCT(([1]花名册!$A$2:$A$49989="农村分散特困")*([1]花名册!$E$2:$E$49989=$A5)*([1]花名册!$M$2:$M$49989=AR$2)*[1]花名册!$M$2:$M$49989)</f>
        <v>3585</v>
      </c>
      <c r="AT5" s="18">
        <f>SUMPRODUCT(([1]花名册!$A$2:$A$49989="农村分散特困")*([1]花名册!$E$2:$E$49989=$A5)*([1]花名册!$M$2:$M$49989=AT$2))</f>
        <v>4</v>
      </c>
      <c r="AU5" s="16">
        <f>SUMPRODUCT(([1]花名册!$A$2:$A$49989="农村分散特困")*([1]花名册!$E$2:$E$49989=$A5)*([1]花名册!$M$2:$M$49989=AT$2)*[1]花名册!$M$2:$M$49989)</f>
        <v>2868</v>
      </c>
      <c r="AV5" s="12">
        <f>SUMPRODUCT(([1]花名册!$A$2:$A$49989="农村集中特困")*([1]花名册!$E$2:$E$49989=$A5))</f>
        <v>21</v>
      </c>
      <c r="AW5" s="12">
        <f>SUMPRODUCT(([1]花名册!$A$2:$A$49989="农村集中特困")*([1]花名册!$E$2:$E$49989=$A5)*[1]花名册!$N$2:$N$49989)</f>
        <v>24991.5</v>
      </c>
      <c r="AX5" s="18">
        <f>SUMPRODUCT(([1]花名册!$A$2:$A$49989="农村集中特困")*([1]花名册!$E$2:$E$49989=$A5)*([1]花名册!$L$2:$L$49989=AX$2))</f>
        <v>21</v>
      </c>
      <c r="AY5" s="16">
        <f>SUMPRODUCT(([1]花名册!$A$2:$A$49989="农村集中特困")*([1]花名册!$E$2:$E$49989=$A5)*([1]花名册!$L$2:$L$49989=AX$2)*[1]花名册!$L$2:$L$49989)</f>
        <v>16191</v>
      </c>
      <c r="AZ5" s="18">
        <f>SUMPRODUCT(([1]花名册!$A$2:$A$49989="农村集中特困")*([1]花名册!$E$2:$E$49989=$A5)*([1]花名册!$M$2:$M$49989=AZ$2))</f>
        <v>6</v>
      </c>
      <c r="BA5" s="16">
        <f>SUMPRODUCT(([1]花名册!$A$2:$A$49989="农村集中特困")*([1]花名册!$E$2:$E$49989=$A5)*([1]花名册!$M$2:$M$49989=AZ$2)*[1]花名册!$M$2:$M$49989)</f>
        <v>555</v>
      </c>
      <c r="BB5" s="18">
        <f>SUMPRODUCT(([1]花名册!$A$2:$A$49989="农村集中特困")*([1]花名册!$E$2:$E$49989=$A5)*([1]花名册!$M$2:$M$49989=BB$2))</f>
        <v>7</v>
      </c>
      <c r="BC5" s="16">
        <f>SUMPRODUCT(([1]花名册!$A$2:$A$49989="农村集中特困")*([1]花名册!$E$2:$E$49989=$A5)*([1]花名册!$M$2:$M$49989=BB$2)*[1]花名册!$M$2:$M$49989)</f>
        <v>2509.5</v>
      </c>
      <c r="BD5" s="18">
        <f>SUMPRODUCT(([1]花名册!$A$2:$A$49989="农村集中特困")*([1]花名册!$E$2:$E$49989=$A5)*([1]花名册!$M$2:$M$49989=BD$2))</f>
        <v>8</v>
      </c>
      <c r="BE5" s="16">
        <f>SUMPRODUCT(([1]花名册!$A$2:$A$49989="农村集中特困")*([1]花名册!$E$2:$E$49989=$A5)*([1]花名册!$M$2:$M$49989=BD$2)*[1]花名册!$M$2:$M$49989)</f>
        <v>5736</v>
      </c>
      <c r="BF5" s="12">
        <f>SUMPRODUCT(([1]花名册!$A$2:$A$49989="城市分散特困")*([1]花名册!$E$2:$E$49989=$A5))</f>
        <v>1</v>
      </c>
      <c r="BG5" s="12">
        <f>SUMPRODUCT(([1]花名册!$A$2:$A$49989="城市分散特困")*([1]花名册!$E$2:$E$49989=$A5)*[1]花名册!$N$2:$N$49989)</f>
        <v>1074</v>
      </c>
      <c r="BH5" s="18">
        <f>SUMPRODUCT(([1]花名册!$A$2:$A$49989="城市分散特困")*([1]花名册!$E$2:$E$49989=$A5)*([1]花名册!$L$2:$L$49989=BH$2))</f>
        <v>1</v>
      </c>
      <c r="BI5" s="16">
        <f>SUMPRODUCT(([1]花名册!$A$2:$A$49989="城市分散特困")*([1]花名册!$E$2:$E$49989=$A5)*([1]花名册!$L$2:$L$49989=BH$2)*[1]花名册!$L$2:$L$49989)</f>
        <v>981.5</v>
      </c>
      <c r="BJ5" s="18">
        <f>SUMPRODUCT(([1]花名册!$A$2:$A$49989="城市分散特困")*([1]花名册!$E$2:$E$49989=$A5)*([1]花名册!$M$2:$M$49989=BJ$2))</f>
        <v>1</v>
      </c>
      <c r="BK5" s="16">
        <f>SUMPRODUCT(([1]花名册!$A$2:$A$49989="城市分散特困")*([1]花名册!$E$2:$E$49989=$A5)*([1]花名册!$M$2:$M$49989=BJ$2)*[1]花名册!$M$2:$M$49989)</f>
        <v>92.5</v>
      </c>
      <c r="BL5" s="18">
        <f>SUMPRODUCT(([1]花名册!$A$2:$A$49989="城市分散特困")*([1]花名册!$E$2:$E$49989=$A5)*([1]花名册!$M$2:$M$49989=BL$2))</f>
        <v>0</v>
      </c>
      <c r="BM5" s="16">
        <f>SUMPRODUCT(([1]花名册!$A$2:$A$49989="城市分散特困")*([1]花名册!$E$2:$E$49989=$A5)*([1]花名册!$M$2:$M$49989=BL$2)*[1]花名册!$M$2:$M$49989)</f>
        <v>0</v>
      </c>
      <c r="BN5" s="18">
        <f>SUMPRODUCT(([1]花名册!$A$2:$A$49989="城市分散特困")*([1]花名册!$E$2:$E$49989=$A5)*([1]花名册!$M$2:$M$49989=BN$2))</f>
        <v>0</v>
      </c>
      <c r="BO5" s="16">
        <f>SUMPRODUCT(([1]花名册!$A$2:$A$49989="城市分散特困")*([1]花名册!$E$2:$E$49989=$A5)*([1]花名册!$M$2:$M$49989=BN$2)*[1]花名册!$M$2:$M$49989)</f>
        <v>0</v>
      </c>
      <c r="BP5" s="12">
        <f>SUMPRODUCT(([1]花名册!$A$2:$A$49989="城市集中特困")*([1]花名册!$E$2:$E$49989=$A5))</f>
        <v>0</v>
      </c>
      <c r="BQ5" s="12">
        <f>SUMPRODUCT(([1]花名册!$A$2:$A$49989="城市集中特困")*([1]花名册!$E$2:$E$49989=$A5)*[1]花名册!$N$2:$N$49989)</f>
        <v>0</v>
      </c>
      <c r="BR5" s="18">
        <f>SUMPRODUCT(([1]花名册!$A$2:$A$49989="城市集中特困")*([1]花名册!$E$2:$E$49989=$A5)*([1]花名册!$L$2:$L$49989=BR$2))</f>
        <v>0</v>
      </c>
      <c r="BS5" s="16">
        <f>SUMPRODUCT(([1]花名册!$A$2:$A$49989="城市集中特困")*([1]花名册!$E$2:$E$49989=$A5)*([1]花名册!$L$2:$L$49989=BR$2)*[1]花名册!$L$2:$L$49989)</f>
        <v>0</v>
      </c>
      <c r="BT5" s="18">
        <f>SUMPRODUCT(([1]花名册!$A$2:$A$49989="城市集中特困")*([1]花名册!$E$2:$E$49989=$A5)*([1]花名册!$M$2:$M$49989=BT$2))</f>
        <v>0</v>
      </c>
      <c r="BU5" s="16">
        <f>SUMPRODUCT(([1]花名册!$A$2:$A$49989="城市集中特困")*([1]花名册!$E$2:$E$49989=$A5)*([1]花名册!$M$2:$M$49989=BT$2)*[1]花名册!$M$2:$M$49989)</f>
        <v>0</v>
      </c>
      <c r="BV5" s="18">
        <f>SUMPRODUCT(([1]花名册!$A$2:$A$49989="城市集中特困")*([1]花名册!$E$2:$E$49989=$A5)*([1]花名册!$M$2:$M$49989=BV$2))</f>
        <v>0</v>
      </c>
      <c r="BW5" s="16">
        <f>SUMPRODUCT(([1]花名册!$A$2:$A$49989="城市集中特困")*([1]花名册!$E$2:$E$49989=$A5)*([1]花名册!$M$2:$M$49989=BV$2)*[1]花名册!$M$2:$M$49989)</f>
        <v>0</v>
      </c>
      <c r="BX5" s="18">
        <f>SUMPRODUCT(([1]花名册!$A$2:$A$49989="城市集中特困")*([1]花名册!$E$2:$E$49989=$A5)*([1]花名册!$M$2:$M$49989=BX$2))</f>
        <v>0</v>
      </c>
      <c r="BY5" s="16">
        <f>SUMPRODUCT(([1]花名册!$A$2:$A$49989="城市集中特困")*([1]花名册!$E$2:$E$49989=$A5)*([1]花名册!$M$2:$M$49989=BX$2)*[1]花名册!$M$2:$M$49989)</f>
        <v>0</v>
      </c>
      <c r="BZ5" s="12">
        <f>SUMPRODUCT(([1]福利中心!$A$2:$A$21="福利中心城市集中特困")*([1]福利中心!$E$2:$E$21=$A5))</f>
        <v>0</v>
      </c>
      <c r="CA5" s="12">
        <f>SUMPRODUCT(([1]福利中心!$A$2:$A$21="福利中心城市集中特困")*([1]福利中心!$E$2:$E$21=$A5)*[1]福利中心!$M$2:$M$21)</f>
        <v>0</v>
      </c>
      <c r="CB5" s="18">
        <f>SUMPRODUCT(([1]福利中心!$A$2:$A$21="福利中心城市集中特困")*([1]福利中心!$E$2:$E$21=$A5)*([1]福利中心!$K$2:$K$21=CB$2))</f>
        <v>0</v>
      </c>
      <c r="CC5" s="16">
        <f>SUMPRODUCT(([1]花名册!$A$2:$A$21="福利中心城市集中特困")*([1]花名册!$E$2:$E$21=$A5)*([1]花名册!$L$2:$L$21=CB$2)*[1]花名册!$L$2:$L$21)</f>
        <v>0</v>
      </c>
      <c r="CD5" s="18">
        <f>SUMPRODUCT(([1]福利中心!$A$2:$A$21="福利中心城市集中特困")*([1]福利中心!$E$2:$E$21=$A5)*([1]福利中心!$L$2:$L$21=CD$2))</f>
        <v>0</v>
      </c>
      <c r="CE5" s="16">
        <f>SUMPRODUCT(([1]花名册!$A$2:$A$21="福利中心城市集中特困")*([1]花名册!$E$2:$E$21=$A5)*([1]花名册!$L$2:$L$21=CD$2)*[1]花名册!$L$2:$L$21)</f>
        <v>0</v>
      </c>
      <c r="CF5" s="18">
        <f>SUMPRODUCT(([1]福利中心!$A$2:$A$21="福利中心城市集中特困")*([1]福利中心!$E$2:$E$21=$A5)*([1]福利中心!$L$2:$L$21=CF$2))</f>
        <v>0</v>
      </c>
      <c r="CG5" s="16">
        <f>SUMPRODUCT(([1]花名册!$A$2:$A$21="福利中心城市集中特困")*([1]花名册!$E$2:$E$21=$A5)*([1]花名册!$L$2:$L$21=CF$2)*[1]花名册!$L$2:$L$21)</f>
        <v>0</v>
      </c>
      <c r="CH5" s="18">
        <f>SUMPRODUCT(([1]福利中心!$A$2:$A$21="福利中心城市集中特困")*([1]福利中心!$E$2:$E$21=$A5)*([1]福利中心!$L$2:$L$21=CH$2))</f>
        <v>0</v>
      </c>
      <c r="CI5" s="16">
        <f>SUMPRODUCT(([1]花名册!$A$2:$A$21="福利中心城市集中特困")*([1]花名册!$E$2:$E$21=$A5)*([1]花名册!$L$2:$L$21=CH$2)*[1]花名册!$L$2:$L$21)</f>
        <v>0</v>
      </c>
    </row>
    <row r="6" customHeight="1" spans="1:87">
      <c r="A6" s="12" t="s">
        <v>15</v>
      </c>
      <c r="B6" s="12">
        <f>COUNTIF([1]花名册!$E$2:$E$49989,$A6)</f>
        <v>1921</v>
      </c>
      <c r="C6" s="12">
        <f>SUMPRODUCT(([1]花名册!$E$2:$E$49989=$A6)*[1]花名册!$K$2:$K$49989)</f>
        <v>2518</v>
      </c>
      <c r="D6" s="12">
        <f>SUMPRODUCT((([1]花名册!$E$2:$E$49989=$A6)*[1]花名册!$N$2:$N$49989))</f>
        <v>849468</v>
      </c>
      <c r="E6" s="12">
        <f>SUMPRODUCT(([1]花名册!$A$2:$A$49989="农村低保")*([1]花名册!$E$2:$E$49989=$A6))</f>
        <v>1714</v>
      </c>
      <c r="F6" s="12">
        <f>SUMPRODUCT(([1]花名册!$A$2:$A$49989="农村低保")*([1]花名册!$E$2:$E$49989=$A6)*[1]花名册!$K$2:$K$49989)</f>
        <v>2311</v>
      </c>
      <c r="G6" s="12">
        <f>SUMPRODUCT(([1]花名册!$A$2:$A$49989="农村低保")*([1]花名册!$E$2:$E$49989=$A6)*[1]花名册!$N$2:$N$49989)</f>
        <v>662510</v>
      </c>
      <c r="H6" s="18">
        <f>SUMPRODUCT(([1]花名册!$A$2:$A$49989="农村低保")*([1]花名册!$E$2:$E$49989=$A6)*([1]花名册!$L$2:$L$49989=H$2))</f>
        <v>1</v>
      </c>
      <c r="I6" s="12">
        <f>SUMPRODUCT(([1]花名册!$A$2:$A$49989="农村低保")*([1]花名册!$E$2:$E$49989=$A6)*([1]花名册!$L$2:$L$49989=H$2)*[1]花名册!$K$2:$K$49989)</f>
        <v>1</v>
      </c>
      <c r="J6" s="16">
        <f>SUMPRODUCT(([1]花名册!$A$2:$A$49989="农村低保")*([1]花名册!$E$2:$E$49989=$A6)*([1]花名册!$L$2:$L$49989=H$2)*[1]花名册!$N$2:$N$49989)</f>
        <v>220</v>
      </c>
      <c r="K6" s="18">
        <f>SUMPRODUCT(([1]花名册!$A$2:$A$49989="农村低保")*([1]花名册!$E$2:$E$49989=$A6)*([1]花名册!$L$2:$L$49989=K$2))</f>
        <v>270</v>
      </c>
      <c r="L6" s="12">
        <f>SUMPRODUCT(([1]花名册!$A$2:$A$49989="农村低保")*([1]花名册!$E$2:$E$49989=$A6)*([1]花名册!$L$2:$L$49989=K$2)*[1]花名册!$K$2:$K$49989)</f>
        <v>385</v>
      </c>
      <c r="M6" s="16">
        <f>SUMPRODUCT(([1]花名册!$A$2:$A$49989="农村低保")*([1]花名册!$E$2:$E$49989=$A6)*([1]花名册!$L$2:$L$49989=K$2)*[1]花名册!$N$2:$N$49989)</f>
        <v>98175</v>
      </c>
      <c r="N6" s="18">
        <f>SUMPRODUCT(([1]花名册!$A$2:$A$49989="农村低保")*([1]花名册!$E$2:$E$49989=$A6)*([1]花名册!$L$2:$L$49989=N$2))</f>
        <v>1416</v>
      </c>
      <c r="O6" s="12">
        <f>SUMPRODUCT(([1]花名册!$A$2:$A$49989="农村低保")*([1]花名册!$E$2:$E$49989=$A6)*([1]花名册!$L$2:$L$49989=N$2)*[1]花名册!$K$2:$K$49989)</f>
        <v>1874</v>
      </c>
      <c r="P6" s="16">
        <f>SUMPRODUCT(([1]花名册!$A$2:$A$49989="农村低保")*([1]花名册!$E$2:$E$49989=$A6)*([1]花名册!$L$2:$L$49989=N$2)*[1]花名册!$N$2:$N$49989)</f>
        <v>543460</v>
      </c>
      <c r="Q6" s="18">
        <f>SUMPRODUCT(([1]花名册!$A$2:$A$49989="农村低保")*([1]花名册!$E$2:$E$49989=$A6)*([1]花名册!$L$2:$L$49989=Q$2))</f>
        <v>27</v>
      </c>
      <c r="R6" s="12">
        <f>SUMPRODUCT(([1]花名册!$A$2:$A$49989="农村低保")*([1]花名册!$E$2:$E$49989=$A6)*([1]花名册!$L$2:$L$49989=Q$2)*[1]花名册!$K$2:$K$49989)</f>
        <v>51</v>
      </c>
      <c r="S6" s="16">
        <f>SUMPRODUCT(([1]花名册!$A$2:$A$49989="农村低保")*([1]花名册!$E$2:$E$49989=$A6)*([1]花名册!$L$2:$L$49989=Q$2)*[1]花名册!$N$2:$N$49989)</f>
        <v>20655</v>
      </c>
      <c r="T6" s="18">
        <f>SUMPRODUCT(([1]花名册!$A$2:$A$49989="农村低保")*([1]花名册!$E$2:$E$49989=$A6)*([1]花名册!$L$2:$L$49989=T$2))</f>
        <v>0</v>
      </c>
      <c r="U6" s="12">
        <f>SUMPRODUCT(([1]花名册!$A$2:$A$49989="农村低保")*([1]花名册!$E$2:$E$49989=$A6)*([1]花名册!$L$2:$L$49989=T$2)*[1]花名册!$K$2:$K$49989)</f>
        <v>0</v>
      </c>
      <c r="V6" s="16">
        <f>SUMPRODUCT(([1]花名册!$A$2:$A$49989="农村低保")*([1]花名册!$E$2:$E$49989=$A6)*([1]花名册!$L$2:$L$49989=T$2)*[1]花名册!$N$2:$N$49989)</f>
        <v>0</v>
      </c>
      <c r="W6" s="12">
        <f>SUMPRODUCT(([1]花名册!$A$2:$A$49989="城市低保")*([1]花名册!$E$2:$E$49989=$A6))</f>
        <v>4</v>
      </c>
      <c r="X6" s="12">
        <f>SUMPRODUCT(([1]花名册!$A$2:$A$49989="城市低保")*([1]花名册!$E$2:$E$49989=$A6)*[1]花名册!$K$2:$K$49989)</f>
        <v>4</v>
      </c>
      <c r="Y6" s="12">
        <f>SUMPRODUCT(([1]花名册!$A$2:$A$49989="城市低保")*([1]花名册!$E$2:$E$49989=$A6)*[1]花名册!$N$2:$N$49989)</f>
        <v>1525</v>
      </c>
      <c r="Z6" s="18">
        <f>SUMPRODUCT(([1]花名册!$A$2:$A$49989="城市低保")*([1]花名册!$E$2:$E$49989=$A6)*([1]花名册!$L$2:$L$49989=Z$2))</f>
        <v>0</v>
      </c>
      <c r="AA6" s="12">
        <f>SUMPRODUCT(([1]花名册!$A$2:$A$49989="城市低保")*([1]花名册!$E$2:$E$49989=$A6)*([1]花名册!$L$2:$L$49989=Z$2)*[1]花名册!$K$2:$K$49989)</f>
        <v>0</v>
      </c>
      <c r="AB6" s="16">
        <f>SUMPRODUCT(([1]花名册!$A$2:$A$49989="城市低保")*([1]花名册!$E$2:$E$49989=$A6)*([1]花名册!$L$2:$L$49989=Z$2)*[1]花名册!$N$2:$N$49989)</f>
        <v>0</v>
      </c>
      <c r="AC6" s="18">
        <f>SUMPRODUCT(([1]花名册!$A$2:$A$49989="城市低保")*([1]花名册!$E$2:$E$49989=$A6)*([1]花名册!$L$2:$L$49989=AC$2))</f>
        <v>3</v>
      </c>
      <c r="AD6" s="12">
        <f>SUMPRODUCT(([1]花名册!$A$2:$A$49989="城市低保")*([1]花名册!$E$2:$E$49989=$A6)*([1]花名册!$L$2:$L$49989=AC$2)*[1]花名册!$K$2:$K$49989)</f>
        <v>3</v>
      </c>
      <c r="AE6" s="16">
        <f>SUMPRODUCT(([1]花名册!$A$2:$A$49989="城市低保")*([1]花名册!$E$2:$E$49989=$A6)*([1]花名册!$L$2:$L$49989=AC$2)*[1]花名册!$N$2:$N$49989)</f>
        <v>1125</v>
      </c>
      <c r="AF6" s="18">
        <f>SUMPRODUCT(([1]花名册!$A$2:$A$49989="城市低保")*([1]花名册!$E$2:$E$49989=$A6)*([1]花名册!$L$2:$L$49989=AF$2))</f>
        <v>1</v>
      </c>
      <c r="AG6" s="12">
        <f>SUMPRODUCT(([1]花名册!$A$2:$A$49989="城市低保")*([1]花名册!$E$2:$E$49989=$A6)*([1]花名册!$L$2:$L$49989=AF$2)*[1]花名册!$K$2:$K$49989)</f>
        <v>1</v>
      </c>
      <c r="AH6" s="16">
        <f>SUMPRODUCT(([1]花名册!$A$2:$A$49989="城市低保")*([1]花名册!$E$2:$E$49989=$A6)*([1]花名册!$L$2:$L$49989=AF$2)*[1]花名册!$N$2:$N$49989)</f>
        <v>400</v>
      </c>
      <c r="AI6" s="18">
        <f>SUMPRODUCT(([1]花名册!$A$2:$A$49989="城市低保")*([1]花名册!$E$2:$E$49989=$A6)*([1]花名册!$L$2:$L$49989=AI$2))</f>
        <v>0</v>
      </c>
      <c r="AJ6" s="12">
        <f>SUMPRODUCT(([1]花名册!$A$2:$A$49989="城市低保")*([1]花名册!$E$2:$E$49989=$A6)*([1]花名册!$L$2:$L$49989=AI$2)*[1]花名册!$K$2:$K$49989)</f>
        <v>0</v>
      </c>
      <c r="AK6" s="16">
        <f>SUMPRODUCT(([1]花名册!$A$2:$A$49989="城市低保")*([1]花名册!$E$2:$E$49989=$A6)*([1]花名册!$L$2:$L$49989=AI$2)*[1]花名册!$N$2:$N$49989)</f>
        <v>0</v>
      </c>
      <c r="AL6" s="12">
        <f>SUMPRODUCT(([1]花名册!$A$2:$A$49989="农村分散特困")*([1]花名册!$E$2:$E$49989=$A6))</f>
        <v>191</v>
      </c>
      <c r="AM6" s="12">
        <f>SUMPRODUCT(([1]花名册!$A$2:$A$49989="农村分散特困")*([1]花名册!$E$2:$E$49989=$A6)*[1]花名册!$N$2:$N$49989)</f>
        <v>171775</v>
      </c>
      <c r="AN6" s="18">
        <f>SUMPRODUCT(([1]花名册!$A$2:$A$49989="农村分散特困")*([1]花名册!$E$2:$E$49989=$A6)*([1]花名册!$L$2:$L$49989=AN$2))</f>
        <v>191</v>
      </c>
      <c r="AO6" s="16">
        <f>SUMPRODUCT(([1]花名册!$A$2:$A$49989="农村分散特困")*([1]花名册!$E$2:$E$49989=$A6)*([1]花名册!$L$2:$L$49989=AN$2)*[1]花名册!$L$2:$L$49989)</f>
        <v>147261</v>
      </c>
      <c r="AP6" s="18">
        <f>SUMPRODUCT(([1]花名册!$A$2:$A$49989="农村分散特困")*([1]花名册!$E$2:$E$49989=$A6)*([1]花名册!$M$2:$M$49989=AP$2))</f>
        <v>172</v>
      </c>
      <c r="AQ6" s="16">
        <f>SUMPRODUCT(([1]花名册!$A$2:$A$49989="农村分散特困")*([1]花名册!$E$2:$E$49989=$A6)*([1]花名册!$M$2:$M$49989=AP$2)*[1]花名册!$M$2:$M$49989)</f>
        <v>15910</v>
      </c>
      <c r="AR6" s="18">
        <f>SUMPRODUCT(([1]花名册!$A$2:$A$49989="农村分散特困")*([1]花名册!$E$2:$E$49989=$A6)*([1]花名册!$M$2:$M$49989=AR$2))</f>
        <v>14</v>
      </c>
      <c r="AS6" s="16">
        <f>SUMPRODUCT(([1]花名册!$A$2:$A$49989="农村分散特困")*([1]花名册!$E$2:$E$49989=$A6)*([1]花名册!$M$2:$M$49989=AR$2)*[1]花名册!$M$2:$M$49989)</f>
        <v>5019</v>
      </c>
      <c r="AT6" s="18">
        <f>SUMPRODUCT(([1]花名册!$A$2:$A$49989="农村分散特困")*([1]花名册!$E$2:$E$49989=$A6)*([1]花名册!$M$2:$M$49989=AT$2))</f>
        <v>5</v>
      </c>
      <c r="AU6" s="16">
        <f>SUMPRODUCT(([1]花名册!$A$2:$A$49989="农村分散特困")*([1]花名册!$E$2:$E$49989=$A6)*([1]花名册!$M$2:$M$49989=AT$2)*[1]花名册!$M$2:$M$49989)</f>
        <v>3585</v>
      </c>
      <c r="AV6" s="12">
        <f>SUMPRODUCT(([1]花名册!$A$2:$A$49989="农村集中特困")*([1]花名册!$E$2:$E$49989=$A6))</f>
        <v>12</v>
      </c>
      <c r="AW6" s="12">
        <f>SUMPRODUCT(([1]花名册!$A$2:$A$49989="农村集中特困")*([1]花名册!$E$2:$E$49989=$A6)*[1]花名册!$N$2:$N$49989)</f>
        <v>13658</v>
      </c>
      <c r="AX6" s="18">
        <f>SUMPRODUCT(([1]花名册!$A$2:$A$49989="农村集中特困")*([1]花名册!$E$2:$E$49989=$A6)*([1]花名册!$L$2:$L$49989=AX$2))</f>
        <v>12</v>
      </c>
      <c r="AY6" s="16">
        <f>SUMPRODUCT(([1]花名册!$A$2:$A$49989="农村集中特困")*([1]花名册!$E$2:$E$49989=$A6)*([1]花名册!$L$2:$L$49989=AX$2)*[1]花名册!$L$2:$L$49989)</f>
        <v>9252</v>
      </c>
      <c r="AZ6" s="18">
        <f>SUMPRODUCT(([1]花名册!$A$2:$A$49989="农村集中特困")*([1]花名册!$E$2:$E$49989=$A6)*([1]花名册!$M$2:$M$49989=AZ$2))</f>
        <v>5</v>
      </c>
      <c r="BA6" s="16">
        <f>SUMPRODUCT(([1]花名册!$A$2:$A$49989="农村集中特困")*([1]花名册!$E$2:$E$49989=$A6)*([1]花名册!$M$2:$M$49989=AZ$2)*[1]花名册!$M$2:$M$49989)</f>
        <v>462.5</v>
      </c>
      <c r="BB6" s="18">
        <f>SUMPRODUCT(([1]花名册!$A$2:$A$49989="农村集中特困")*([1]花名册!$E$2:$E$49989=$A6)*([1]花名册!$M$2:$M$49989=BB$2))</f>
        <v>3</v>
      </c>
      <c r="BC6" s="16">
        <f>SUMPRODUCT(([1]花名册!$A$2:$A$49989="农村集中特困")*([1]花名册!$E$2:$E$49989=$A6)*([1]花名册!$M$2:$M$49989=BB$2)*[1]花名册!$M$2:$M$49989)</f>
        <v>1075.5</v>
      </c>
      <c r="BD6" s="18">
        <f>SUMPRODUCT(([1]花名册!$A$2:$A$49989="农村集中特困")*([1]花名册!$E$2:$E$49989=$A6)*([1]花名册!$M$2:$M$49989=BD$2))</f>
        <v>4</v>
      </c>
      <c r="BE6" s="16">
        <f>SUMPRODUCT(([1]花名册!$A$2:$A$49989="农村集中特困")*([1]花名册!$E$2:$E$49989=$A6)*([1]花名册!$M$2:$M$49989=BD$2)*[1]花名册!$M$2:$M$49989)</f>
        <v>2868</v>
      </c>
      <c r="BF6" s="12">
        <f>SUMPRODUCT(([1]花名册!$A$2:$A$49989="城市分散特困")*([1]花名册!$E$2:$E$49989=$A6))</f>
        <v>0</v>
      </c>
      <c r="BG6" s="12">
        <f>SUMPRODUCT(([1]花名册!$A$2:$A$49989="城市分散特困")*([1]花名册!$E$2:$E$49989=$A6)*[1]花名册!$N$2:$N$49989)</f>
        <v>0</v>
      </c>
      <c r="BH6" s="18">
        <f>SUMPRODUCT(([1]花名册!$A$2:$A$49989="城市分散特困")*([1]花名册!$E$2:$E$49989=$A6)*([1]花名册!$L$2:$L$49989=BH$2))</f>
        <v>0</v>
      </c>
      <c r="BI6" s="16">
        <f>SUMPRODUCT(([1]花名册!$A$2:$A$49989="城市分散特困")*([1]花名册!$E$2:$E$49989=$A6)*([1]花名册!$L$2:$L$49989=BH$2)*[1]花名册!$L$2:$L$49989)</f>
        <v>0</v>
      </c>
      <c r="BJ6" s="18">
        <f>SUMPRODUCT(([1]花名册!$A$2:$A$49989="城市分散特困")*([1]花名册!$E$2:$E$49989=$A6)*([1]花名册!$M$2:$M$49989=BJ$2))</f>
        <v>0</v>
      </c>
      <c r="BK6" s="16">
        <f>SUMPRODUCT(([1]花名册!$A$2:$A$49989="城市分散特困")*([1]花名册!$E$2:$E$49989=$A6)*([1]花名册!$M$2:$M$49989=BJ$2)*[1]花名册!$M$2:$M$49989)</f>
        <v>0</v>
      </c>
      <c r="BL6" s="18">
        <f>SUMPRODUCT(([1]花名册!$A$2:$A$49989="城市分散特困")*([1]花名册!$E$2:$E$49989=$A6)*([1]花名册!$M$2:$M$49989=BL$2))</f>
        <v>0</v>
      </c>
      <c r="BM6" s="16">
        <f>SUMPRODUCT(([1]花名册!$A$2:$A$49989="城市分散特困")*([1]花名册!$E$2:$E$49989=$A6)*([1]花名册!$M$2:$M$49989=BL$2)*[1]花名册!$M$2:$M$49989)</f>
        <v>0</v>
      </c>
      <c r="BN6" s="18">
        <f>SUMPRODUCT(([1]花名册!$A$2:$A$49989="城市分散特困")*([1]花名册!$E$2:$E$49989=$A6)*([1]花名册!$M$2:$M$49989=BN$2))</f>
        <v>0</v>
      </c>
      <c r="BO6" s="16">
        <f>SUMPRODUCT(([1]花名册!$A$2:$A$49989="城市分散特困")*([1]花名册!$E$2:$E$49989=$A6)*([1]花名册!$M$2:$M$49989=BN$2)*[1]花名册!$M$2:$M$49989)</f>
        <v>0</v>
      </c>
      <c r="BP6" s="12">
        <f>SUMPRODUCT(([1]花名册!$A$2:$A$49989="城市集中特困")*([1]花名册!$E$2:$E$49989=$A6))</f>
        <v>0</v>
      </c>
      <c r="BQ6" s="12">
        <f>SUMPRODUCT(([1]花名册!$A$2:$A$49989="城市集中特困")*([1]花名册!$E$2:$E$49989=$A6)*[1]花名册!$N$2:$N$49989)</f>
        <v>0</v>
      </c>
      <c r="BR6" s="18">
        <f>SUMPRODUCT(([1]花名册!$A$2:$A$49989="城市集中特困")*([1]花名册!$E$2:$E$49989=$A6)*([1]花名册!$L$2:$L$49989=BR$2))</f>
        <v>0</v>
      </c>
      <c r="BS6" s="16">
        <f>SUMPRODUCT(([1]花名册!$A$2:$A$49989="城市集中特困")*([1]花名册!$E$2:$E$49989=$A6)*([1]花名册!$L$2:$L$49989=BR$2)*[1]花名册!$L$2:$L$49989)</f>
        <v>0</v>
      </c>
      <c r="BT6" s="18">
        <f>SUMPRODUCT(([1]花名册!$A$2:$A$49989="城市集中特困")*([1]花名册!$E$2:$E$49989=$A6)*([1]花名册!$M$2:$M$49989=BT$2))</f>
        <v>0</v>
      </c>
      <c r="BU6" s="16">
        <f>SUMPRODUCT(([1]花名册!$A$2:$A$49989="城市集中特困")*([1]花名册!$E$2:$E$49989=$A6)*([1]花名册!$M$2:$M$49989=BT$2)*[1]花名册!$M$2:$M$49989)</f>
        <v>0</v>
      </c>
      <c r="BV6" s="18">
        <f>SUMPRODUCT(([1]花名册!$A$2:$A$49989="城市集中特困")*([1]花名册!$E$2:$E$49989=$A6)*([1]花名册!$M$2:$M$49989=BV$2))</f>
        <v>0</v>
      </c>
      <c r="BW6" s="16">
        <f>SUMPRODUCT(([1]花名册!$A$2:$A$49989="城市集中特困")*([1]花名册!$E$2:$E$49989=$A6)*([1]花名册!$M$2:$M$49989=BV$2)*[1]花名册!$M$2:$M$49989)</f>
        <v>0</v>
      </c>
      <c r="BX6" s="18">
        <f>SUMPRODUCT(([1]花名册!$A$2:$A$49989="城市集中特困")*([1]花名册!$E$2:$E$49989=$A6)*([1]花名册!$M$2:$M$49989=BX$2))</f>
        <v>0</v>
      </c>
      <c r="BY6" s="16">
        <f>SUMPRODUCT(([1]花名册!$A$2:$A$49989="城市集中特困")*([1]花名册!$E$2:$E$49989=$A6)*([1]花名册!$M$2:$M$49989=BX$2)*[1]花名册!$M$2:$M$49989)</f>
        <v>0</v>
      </c>
      <c r="BZ6" s="12">
        <f>SUMPRODUCT(([1]福利中心!$A$2:$A$21="福利中心城市集中特困")*([1]福利中心!$E$2:$E$21=$A6))</f>
        <v>0</v>
      </c>
      <c r="CA6" s="12">
        <f>SUMPRODUCT(([1]福利中心!$A$2:$A$21="福利中心城市集中特困")*([1]福利中心!$E$2:$E$21=$A6)*[1]福利中心!$M$2:$M$21)</f>
        <v>0</v>
      </c>
      <c r="CB6" s="18">
        <f>SUMPRODUCT(([1]福利中心!$A$2:$A$21="福利中心城市集中特困")*([1]福利中心!$E$2:$E$21=$A6)*([1]福利中心!$K$2:$K$21=CB$2))</f>
        <v>0</v>
      </c>
      <c r="CC6" s="16">
        <f>SUMPRODUCT(([1]花名册!$A$2:$A$21="福利中心城市集中特困")*([1]花名册!$E$2:$E$21=$A6)*([1]花名册!$L$2:$L$21=CB$2)*[1]花名册!$L$2:$L$21)</f>
        <v>0</v>
      </c>
      <c r="CD6" s="18">
        <f>SUMPRODUCT(([1]福利中心!$A$2:$A$21="福利中心城市集中特困")*([1]福利中心!$E$2:$E$21=$A6)*([1]福利中心!$L$2:$L$21=CD$2))</f>
        <v>0</v>
      </c>
      <c r="CE6" s="16">
        <f>SUMPRODUCT(([1]花名册!$A$2:$A$21="福利中心城市集中特困")*([1]花名册!$E$2:$E$21=$A6)*([1]花名册!$L$2:$L$21=CD$2)*[1]花名册!$L$2:$L$21)</f>
        <v>0</v>
      </c>
      <c r="CF6" s="18">
        <f>SUMPRODUCT(([1]福利中心!$A$2:$A$21="福利中心城市集中特困")*([1]福利中心!$E$2:$E$21=$A6)*([1]福利中心!$L$2:$L$21=CF$2))</f>
        <v>0</v>
      </c>
      <c r="CG6" s="16">
        <f>SUMPRODUCT(([1]花名册!$A$2:$A$21="福利中心城市集中特困")*([1]花名册!$E$2:$E$21=$A6)*([1]花名册!$L$2:$L$21=CF$2)*[1]花名册!$L$2:$L$21)</f>
        <v>0</v>
      </c>
      <c r="CH6" s="18">
        <f>SUMPRODUCT(([1]福利中心!$A$2:$A$21="福利中心城市集中特困")*([1]福利中心!$E$2:$E$21=$A6)*([1]福利中心!$L$2:$L$21=CH$2))</f>
        <v>0</v>
      </c>
      <c r="CI6" s="16">
        <f>SUMPRODUCT(([1]花名册!$A$2:$A$21="福利中心城市集中特困")*([1]花名册!$E$2:$E$21=$A6)*([1]花名册!$L$2:$L$21=CH$2)*[1]花名册!$L$2:$L$21)</f>
        <v>0</v>
      </c>
    </row>
    <row r="7" customHeight="1" spans="1:87">
      <c r="A7" s="12" t="s">
        <v>16</v>
      </c>
      <c r="B7" s="12">
        <f>COUNTIF([1]花名册!$E$2:$E$49989,$A7)</f>
        <v>4510</v>
      </c>
      <c r="C7" s="12">
        <f>SUMPRODUCT(([1]花名册!$E$2:$E$49989=$A7)*[1]花名册!$K$2:$K$49989)</f>
        <v>6813</v>
      </c>
      <c r="D7" s="12">
        <f>SUMPRODUCT((([1]花名册!$E$2:$E$49989=$A7)*[1]花名册!$N$2:$N$49989))</f>
        <v>2546486</v>
      </c>
      <c r="E7" s="12">
        <f>SUMPRODUCT(([1]花名册!$A$2:$A$49989="农村低保")*([1]花名册!$E$2:$E$49989=$A7))</f>
        <v>3678</v>
      </c>
      <c r="F7" s="12">
        <f>SUMPRODUCT(([1]花名册!$A$2:$A$49989="农村低保")*([1]花名册!$E$2:$E$49989=$A7)*[1]花名册!$K$2:$K$49989)</f>
        <v>5979</v>
      </c>
      <c r="G7" s="12">
        <f>SUMPRODUCT(([1]花名册!$A$2:$A$49989="农村低保")*([1]花名册!$E$2:$E$49989=$A7)*[1]花名册!$N$2:$N$49989)</f>
        <v>1765025</v>
      </c>
      <c r="H7" s="18">
        <f>SUMPRODUCT(([1]花名册!$A$2:$A$49989="农村低保")*([1]花名册!$E$2:$E$49989=$A7)*([1]花名册!$L$2:$L$49989=H$2))</f>
        <v>7</v>
      </c>
      <c r="I7" s="12">
        <f>SUMPRODUCT(([1]花名册!$A$2:$A$49989="农村低保")*([1]花名册!$E$2:$E$49989=$A7)*([1]花名册!$L$2:$L$49989=H$2)*[1]花名册!$K$2:$K$49989)</f>
        <v>9</v>
      </c>
      <c r="J7" s="16">
        <f>SUMPRODUCT(([1]花名册!$A$2:$A$49989="农村低保")*([1]花名册!$E$2:$E$49989=$A7)*([1]花名册!$L$2:$L$49989=H$2)*[1]花名册!$N$2:$N$49989)</f>
        <v>1980</v>
      </c>
      <c r="K7" s="18">
        <f>SUMPRODUCT(([1]花名册!$A$2:$A$49989="农村低保")*([1]花名册!$E$2:$E$49989=$A7)*([1]花名册!$L$2:$L$49989=K$2))</f>
        <v>302</v>
      </c>
      <c r="L7" s="12">
        <f>SUMPRODUCT(([1]花名册!$A$2:$A$49989="农村低保")*([1]花名册!$E$2:$E$49989=$A7)*([1]花名册!$L$2:$L$49989=K$2)*[1]花名册!$K$2:$K$49989)</f>
        <v>542</v>
      </c>
      <c r="M7" s="16">
        <f>SUMPRODUCT(([1]花名册!$A$2:$A$49989="农村低保")*([1]花名册!$E$2:$E$49989=$A7)*([1]花名册!$L$2:$L$49989=K$2)*[1]花名册!$N$2:$N$49989)</f>
        <v>138210</v>
      </c>
      <c r="N7" s="18">
        <f>SUMPRODUCT(([1]花名册!$A$2:$A$49989="农村低保")*([1]花名册!$E$2:$E$49989=$A7)*([1]花名册!$L$2:$L$49989=N$2))</f>
        <v>3114</v>
      </c>
      <c r="O7" s="12">
        <f>SUMPRODUCT(([1]花名册!$A$2:$A$49989="农村低保")*([1]花名册!$E$2:$E$49989=$A7)*([1]花名册!$L$2:$L$49989=N$2)*[1]花名册!$K$2:$K$49989)</f>
        <v>4987</v>
      </c>
      <c r="P7" s="16">
        <f>SUMPRODUCT(([1]花名册!$A$2:$A$49989="农村低保")*([1]花名册!$E$2:$E$49989=$A7)*([1]花名册!$L$2:$L$49989=N$2)*[1]花名册!$N$2:$N$49989)</f>
        <v>1446230</v>
      </c>
      <c r="Q7" s="18">
        <f>SUMPRODUCT(([1]花名册!$A$2:$A$49989="农村低保")*([1]花名册!$E$2:$E$49989=$A7)*([1]花名册!$L$2:$L$49989=Q$2))</f>
        <v>255</v>
      </c>
      <c r="R7" s="12">
        <f>SUMPRODUCT(([1]花名册!$A$2:$A$49989="农村低保")*([1]花名册!$E$2:$E$49989=$A7)*([1]花名册!$L$2:$L$49989=Q$2)*[1]花名册!$K$2:$K$49989)</f>
        <v>441</v>
      </c>
      <c r="S7" s="16">
        <f>SUMPRODUCT(([1]花名册!$A$2:$A$49989="农村低保")*([1]花名册!$E$2:$E$49989=$A7)*([1]花名册!$L$2:$L$49989=Q$2)*[1]花名册!$N$2:$N$49989)</f>
        <v>178605</v>
      </c>
      <c r="T7" s="18">
        <f>SUMPRODUCT(([1]花名册!$A$2:$A$49989="农村低保")*([1]花名册!$E$2:$E$49989=$A7)*([1]花名册!$L$2:$L$49989=T$2))</f>
        <v>0</v>
      </c>
      <c r="U7" s="12">
        <f>SUMPRODUCT(([1]花名册!$A$2:$A$49989="农村低保")*([1]花名册!$E$2:$E$49989=$A7)*([1]花名册!$L$2:$L$49989=T$2)*[1]花名册!$K$2:$K$49989)</f>
        <v>0</v>
      </c>
      <c r="V7" s="16">
        <f>SUMPRODUCT(([1]花名册!$A$2:$A$49989="农村低保")*([1]花名册!$E$2:$E$49989=$A7)*([1]花名册!$L$2:$L$49989=T$2)*[1]花名册!$N$2:$N$49989)</f>
        <v>0</v>
      </c>
      <c r="W7" s="12">
        <f>SUMPRODUCT(([1]花名册!$A$2:$A$49989="城市低保")*([1]花名册!$E$2:$E$49989=$A7))</f>
        <v>34</v>
      </c>
      <c r="X7" s="12">
        <f>SUMPRODUCT(([1]花名册!$A$2:$A$49989="城市低保")*([1]花名册!$E$2:$E$49989=$A7)*[1]花名册!$K$2:$K$49989)</f>
        <v>36</v>
      </c>
      <c r="Y7" s="12">
        <f>SUMPRODUCT(([1]花名册!$A$2:$A$49989="城市低保")*([1]花名册!$E$2:$E$49989=$A7)*[1]花名册!$N$2:$N$49989)</f>
        <v>13230</v>
      </c>
      <c r="Z7" s="18">
        <f>SUMPRODUCT(([1]花名册!$A$2:$A$49989="城市低保")*([1]花名册!$E$2:$E$49989=$A7)*([1]花名册!$L$2:$L$49989=Z$2))</f>
        <v>14</v>
      </c>
      <c r="AA7" s="12">
        <f>SUMPRODUCT(([1]花名册!$A$2:$A$49989="城市低保")*([1]花名册!$E$2:$E$49989=$A7)*([1]花名册!$L$2:$L$49989=Z$2)*[1]花名册!$K$2:$K$49989)</f>
        <v>16</v>
      </c>
      <c r="AB7" s="16">
        <f>SUMPRODUCT(([1]花名册!$A$2:$A$49989="城市低保")*([1]花名册!$E$2:$E$49989=$A7)*([1]花名册!$L$2:$L$49989=Z$2)*[1]花名册!$N$2:$N$49989)</f>
        <v>5680</v>
      </c>
      <c r="AC7" s="18">
        <f>SUMPRODUCT(([1]花名册!$A$2:$A$49989="城市低保")*([1]花名册!$E$2:$E$49989=$A7)*([1]花名册!$L$2:$L$49989=AC$2))</f>
        <v>18</v>
      </c>
      <c r="AD7" s="12">
        <f>SUMPRODUCT(([1]花名册!$A$2:$A$49989="城市低保")*([1]花名册!$E$2:$E$49989=$A7)*([1]花名册!$L$2:$L$49989=AC$2)*[1]花名册!$K$2:$K$49989)</f>
        <v>18</v>
      </c>
      <c r="AE7" s="16">
        <f>SUMPRODUCT(([1]花名册!$A$2:$A$49989="城市低保")*([1]花名册!$E$2:$E$49989=$A7)*([1]花名册!$L$2:$L$49989=AC$2)*[1]花名册!$N$2:$N$49989)</f>
        <v>6750</v>
      </c>
      <c r="AF7" s="18">
        <f>SUMPRODUCT(([1]花名册!$A$2:$A$49989="城市低保")*([1]花名册!$E$2:$E$49989=$A7)*([1]花名册!$L$2:$L$49989=AF$2))</f>
        <v>2</v>
      </c>
      <c r="AG7" s="12">
        <f>SUMPRODUCT(([1]花名册!$A$2:$A$49989="城市低保")*([1]花名册!$E$2:$E$49989=$A7)*([1]花名册!$L$2:$L$49989=AF$2)*[1]花名册!$K$2:$K$49989)</f>
        <v>2</v>
      </c>
      <c r="AH7" s="16">
        <f>SUMPRODUCT(([1]花名册!$A$2:$A$49989="城市低保")*([1]花名册!$E$2:$E$49989=$A7)*([1]花名册!$L$2:$L$49989=AF$2)*[1]花名册!$N$2:$N$49989)</f>
        <v>800</v>
      </c>
      <c r="AI7" s="18">
        <f>SUMPRODUCT(([1]花名册!$A$2:$A$49989="城市低保")*([1]花名册!$E$2:$E$49989=$A7)*([1]花名册!$L$2:$L$49989=AI$2))</f>
        <v>0</v>
      </c>
      <c r="AJ7" s="12">
        <f>SUMPRODUCT(([1]花名册!$A$2:$A$49989="城市低保")*([1]花名册!$E$2:$E$49989=$A7)*([1]花名册!$L$2:$L$49989=AI$2)*[1]花名册!$K$2:$K$49989)</f>
        <v>0</v>
      </c>
      <c r="AK7" s="16">
        <f>SUMPRODUCT(([1]花名册!$A$2:$A$49989="城市低保")*([1]花名册!$E$2:$E$49989=$A7)*([1]花名册!$L$2:$L$49989=AI$2)*[1]花名册!$N$2:$N$49989)</f>
        <v>0</v>
      </c>
      <c r="AL7" s="12">
        <f>SUMPRODUCT(([1]花名册!$A$2:$A$49989="农村分散特困")*([1]花名册!$E$2:$E$49989=$A7))</f>
        <v>791</v>
      </c>
      <c r="AM7" s="12">
        <f>SUMPRODUCT(([1]花名册!$A$2:$A$49989="农村分散特困")*([1]花名册!$E$2:$E$49989=$A7)*[1]花名册!$N$2:$N$49989)</f>
        <v>759149.5</v>
      </c>
      <c r="AN7" s="18">
        <f>SUMPRODUCT(([1]花名册!$A$2:$A$49989="农村分散特困")*([1]花名册!$E$2:$E$49989=$A7)*([1]花名册!$L$2:$L$49989=AN$2))</f>
        <v>791</v>
      </c>
      <c r="AO7" s="16">
        <f>SUMPRODUCT(([1]花名册!$A$2:$A$49989="农村分散特困")*([1]花名册!$E$2:$E$49989=$A7)*([1]花名册!$L$2:$L$49989=AN$2)*[1]花名册!$L$2:$L$49989)</f>
        <v>609861</v>
      </c>
      <c r="AP7" s="18">
        <f>SUMPRODUCT(([1]花名册!$A$2:$A$49989="农村分散特困")*([1]花名册!$E$2:$E$49989=$A7)*([1]花名册!$M$2:$M$49989=AP$2))</f>
        <v>583</v>
      </c>
      <c r="AQ7" s="16">
        <f>SUMPRODUCT(([1]花名册!$A$2:$A$49989="农村分散特困")*([1]花名册!$E$2:$E$49989=$A7)*([1]花名册!$M$2:$M$49989=AP$2)*[1]花名册!$M$2:$M$49989)</f>
        <v>53927.5</v>
      </c>
      <c r="AR7" s="18">
        <f>SUMPRODUCT(([1]花名册!$A$2:$A$49989="农村分散特困")*([1]花名册!$E$2:$E$49989=$A7)*([1]花名册!$M$2:$M$49989=AR$2))</f>
        <v>150</v>
      </c>
      <c r="AS7" s="16">
        <f>SUMPRODUCT(([1]花名册!$A$2:$A$49989="农村分散特困")*([1]花名册!$E$2:$E$49989=$A7)*([1]花名册!$M$2:$M$49989=AR$2)*[1]花名册!$M$2:$M$49989)</f>
        <v>53775</v>
      </c>
      <c r="AT7" s="18">
        <f>SUMPRODUCT(([1]花名册!$A$2:$A$49989="农村分散特困")*([1]花名册!$E$2:$E$49989=$A7)*([1]花名册!$M$2:$M$49989=AT$2))</f>
        <v>58</v>
      </c>
      <c r="AU7" s="16">
        <f>SUMPRODUCT(([1]花名册!$A$2:$A$49989="农村分散特困")*([1]花名册!$E$2:$E$49989=$A7)*([1]花名册!$M$2:$M$49989=AT$2)*[1]花名册!$M$2:$M$49989)</f>
        <v>41586</v>
      </c>
      <c r="AV7" s="12">
        <f>SUMPRODUCT(([1]花名册!$A$2:$A$49989="农村集中特困")*([1]花名册!$E$2:$E$49989=$A7))</f>
        <v>4</v>
      </c>
      <c r="AW7" s="12">
        <f>SUMPRODUCT(([1]花名册!$A$2:$A$49989="农村集中特困")*([1]花名册!$E$2:$E$49989=$A7)*[1]花名册!$N$2:$N$49989)</f>
        <v>5593.5</v>
      </c>
      <c r="AX7" s="18">
        <f>SUMPRODUCT(([1]花名册!$A$2:$A$49989="农村集中特困")*([1]花名册!$E$2:$E$49989=$A7)*([1]花名册!$L$2:$L$49989=AX$2))</f>
        <v>4</v>
      </c>
      <c r="AY7" s="16">
        <f>SUMPRODUCT(([1]花名册!$A$2:$A$49989="农村集中特困")*([1]花名册!$E$2:$E$49989=$A7)*([1]花名册!$L$2:$L$49989=AX$2)*[1]花名册!$L$2:$L$49989)</f>
        <v>3084</v>
      </c>
      <c r="AZ7" s="18">
        <f>SUMPRODUCT(([1]花名册!$A$2:$A$49989="农村集中特困")*([1]花名册!$E$2:$E$49989=$A7)*([1]花名册!$M$2:$M$49989=AZ$2))</f>
        <v>0</v>
      </c>
      <c r="BA7" s="16">
        <f>SUMPRODUCT(([1]花名册!$A$2:$A$49989="农村集中特困")*([1]花名册!$E$2:$E$49989=$A7)*([1]花名册!$M$2:$M$49989=AZ$2)*[1]花名册!$M$2:$M$49989)</f>
        <v>0</v>
      </c>
      <c r="BB7" s="18">
        <f>SUMPRODUCT(([1]花名册!$A$2:$A$49989="农村集中特困")*([1]花名册!$E$2:$E$49989=$A7)*([1]花名册!$M$2:$M$49989=BB$2))</f>
        <v>1</v>
      </c>
      <c r="BC7" s="16">
        <f>SUMPRODUCT(([1]花名册!$A$2:$A$49989="农村集中特困")*([1]花名册!$E$2:$E$49989=$A7)*([1]花名册!$M$2:$M$49989=BB$2)*[1]花名册!$M$2:$M$49989)</f>
        <v>358.5</v>
      </c>
      <c r="BD7" s="18">
        <f>SUMPRODUCT(([1]花名册!$A$2:$A$49989="农村集中特困")*([1]花名册!$E$2:$E$49989=$A7)*([1]花名册!$M$2:$M$49989=BD$2))</f>
        <v>3</v>
      </c>
      <c r="BE7" s="16">
        <f>SUMPRODUCT(([1]花名册!$A$2:$A$49989="农村集中特困")*([1]花名册!$E$2:$E$49989=$A7)*([1]花名册!$M$2:$M$49989=BD$2)*[1]花名册!$M$2:$M$49989)</f>
        <v>2151</v>
      </c>
      <c r="BF7" s="12">
        <f>SUMPRODUCT(([1]花名册!$A$2:$A$49989="城市分散特困")*([1]花名册!$E$2:$E$49989=$A7))</f>
        <v>3</v>
      </c>
      <c r="BG7" s="12">
        <f>SUMPRODUCT(([1]花名册!$A$2:$A$49989="城市分散特困")*([1]花名册!$E$2:$E$49989=$A7)*[1]花名册!$N$2:$N$49989)</f>
        <v>3488</v>
      </c>
      <c r="BH7" s="18">
        <f>SUMPRODUCT(([1]花名册!$A$2:$A$49989="城市分散特困")*([1]花名册!$E$2:$E$49989=$A7)*([1]花名册!$L$2:$L$49989=BH$2))</f>
        <v>3</v>
      </c>
      <c r="BI7" s="16">
        <f>SUMPRODUCT(([1]花名册!$A$2:$A$49989="城市分散特困")*([1]花名册!$E$2:$E$49989=$A7)*([1]花名册!$L$2:$L$49989=BH$2)*[1]花名册!$L$2:$L$49989)</f>
        <v>2944.5</v>
      </c>
      <c r="BJ7" s="18">
        <f>SUMPRODUCT(([1]花名册!$A$2:$A$49989="城市分散特困")*([1]花名册!$E$2:$E$49989=$A7)*([1]花名册!$M$2:$M$49989=BJ$2))</f>
        <v>2</v>
      </c>
      <c r="BK7" s="16">
        <f>SUMPRODUCT(([1]花名册!$A$2:$A$49989="城市分散特困")*([1]花名册!$E$2:$E$49989=$A7)*([1]花名册!$M$2:$M$49989=BJ$2)*[1]花名册!$M$2:$M$49989)</f>
        <v>185</v>
      </c>
      <c r="BL7" s="18">
        <f>SUMPRODUCT(([1]花名册!$A$2:$A$49989="城市分散特困")*([1]花名册!$E$2:$E$49989=$A7)*([1]花名册!$M$2:$M$49989=BL$2))</f>
        <v>1</v>
      </c>
      <c r="BM7" s="16">
        <f>SUMPRODUCT(([1]花名册!$A$2:$A$49989="城市分散特困")*([1]花名册!$E$2:$E$49989=$A7)*([1]花名册!$M$2:$M$49989=BL$2)*[1]花名册!$M$2:$M$49989)</f>
        <v>358.5</v>
      </c>
      <c r="BN7" s="18">
        <f>SUMPRODUCT(([1]花名册!$A$2:$A$49989="城市分散特困")*([1]花名册!$E$2:$E$49989=$A7)*([1]花名册!$M$2:$M$49989=BN$2))</f>
        <v>0</v>
      </c>
      <c r="BO7" s="16">
        <f>SUMPRODUCT(([1]花名册!$A$2:$A$49989="城市分散特困")*([1]花名册!$E$2:$E$49989=$A7)*([1]花名册!$M$2:$M$49989=BN$2)*[1]花名册!$M$2:$M$49989)</f>
        <v>0</v>
      </c>
      <c r="BP7" s="12">
        <f>SUMPRODUCT(([1]花名册!$A$2:$A$49989="城市集中特困")*([1]花名册!$E$2:$E$49989=$A7))</f>
        <v>0</v>
      </c>
      <c r="BQ7" s="12">
        <f>SUMPRODUCT(([1]花名册!$A$2:$A$49989="城市集中特困")*([1]花名册!$E$2:$E$49989=$A7)*[1]花名册!$N$2:$N$49989)</f>
        <v>0</v>
      </c>
      <c r="BR7" s="18">
        <f>SUMPRODUCT(([1]花名册!$A$2:$A$49989="城市集中特困")*([1]花名册!$E$2:$E$49989=$A7)*([1]花名册!$L$2:$L$49989=BR$2))</f>
        <v>0</v>
      </c>
      <c r="BS7" s="16">
        <f>SUMPRODUCT(([1]花名册!$A$2:$A$49989="城市集中特困")*([1]花名册!$E$2:$E$49989=$A7)*([1]花名册!$L$2:$L$49989=BR$2)*[1]花名册!$L$2:$L$49989)</f>
        <v>0</v>
      </c>
      <c r="BT7" s="18">
        <f>SUMPRODUCT(([1]花名册!$A$2:$A$49989="城市集中特困")*([1]花名册!$E$2:$E$49989=$A7)*([1]花名册!$M$2:$M$49989=BT$2))</f>
        <v>0</v>
      </c>
      <c r="BU7" s="16">
        <f>SUMPRODUCT(([1]花名册!$A$2:$A$49989="城市集中特困")*([1]花名册!$E$2:$E$49989=$A7)*([1]花名册!$M$2:$M$49989=BT$2)*[1]花名册!$M$2:$M$49989)</f>
        <v>0</v>
      </c>
      <c r="BV7" s="18">
        <f>SUMPRODUCT(([1]花名册!$A$2:$A$49989="城市集中特困")*([1]花名册!$E$2:$E$49989=$A7)*([1]花名册!$M$2:$M$49989=BV$2))</f>
        <v>0</v>
      </c>
      <c r="BW7" s="16">
        <f>SUMPRODUCT(([1]花名册!$A$2:$A$49989="城市集中特困")*([1]花名册!$E$2:$E$49989=$A7)*([1]花名册!$M$2:$M$49989=BV$2)*[1]花名册!$M$2:$M$49989)</f>
        <v>0</v>
      </c>
      <c r="BX7" s="18">
        <f>SUMPRODUCT(([1]花名册!$A$2:$A$49989="城市集中特困")*([1]花名册!$E$2:$E$49989=$A7)*([1]花名册!$M$2:$M$49989=BX$2))</f>
        <v>0</v>
      </c>
      <c r="BY7" s="16">
        <f>SUMPRODUCT(([1]花名册!$A$2:$A$49989="城市集中特困")*([1]花名册!$E$2:$E$49989=$A7)*([1]花名册!$M$2:$M$49989=BX$2)*[1]花名册!$M$2:$M$49989)</f>
        <v>0</v>
      </c>
      <c r="BZ7" s="12">
        <f>SUMPRODUCT(([1]福利中心!$A$2:$A$21="福利中心城市集中特困")*([1]福利中心!$E$2:$E$21=$A7))</f>
        <v>0</v>
      </c>
      <c r="CA7" s="12">
        <f>SUMPRODUCT(([1]福利中心!$A$2:$A$21="福利中心城市集中特困")*([1]福利中心!$E$2:$E$21=$A7)*[1]福利中心!$M$2:$M$21)</f>
        <v>0</v>
      </c>
      <c r="CB7" s="18">
        <f>SUMPRODUCT(([1]福利中心!$A$2:$A$21="福利中心城市集中特困")*([1]福利中心!$E$2:$E$21=$A7)*([1]福利中心!$K$2:$K$21=CB$2))</f>
        <v>0</v>
      </c>
      <c r="CC7" s="16">
        <f>SUMPRODUCT(([1]花名册!$A$2:$A$21="福利中心城市集中特困")*([1]花名册!$E$2:$E$21=$A7)*([1]花名册!$L$2:$L$21=CB$2)*[1]花名册!$L$2:$L$21)</f>
        <v>0</v>
      </c>
      <c r="CD7" s="18">
        <f>SUMPRODUCT(([1]福利中心!$A$2:$A$21="福利中心城市集中特困")*([1]福利中心!$E$2:$E$21=$A7)*([1]福利中心!$L$2:$L$21=CD$2))</f>
        <v>0</v>
      </c>
      <c r="CE7" s="16">
        <f>SUMPRODUCT(([1]花名册!$A$2:$A$21="福利中心城市集中特困")*([1]花名册!$E$2:$E$21=$A7)*([1]花名册!$L$2:$L$21=CD$2)*[1]花名册!$L$2:$L$21)</f>
        <v>0</v>
      </c>
      <c r="CF7" s="18">
        <f>SUMPRODUCT(([1]福利中心!$A$2:$A$21="福利中心城市集中特困")*([1]福利中心!$E$2:$E$21=$A7)*([1]福利中心!$L$2:$L$21=CF$2))</f>
        <v>0</v>
      </c>
      <c r="CG7" s="16">
        <f>SUMPRODUCT(([1]花名册!$A$2:$A$21="福利中心城市集中特困")*([1]花名册!$E$2:$E$21=$A7)*([1]花名册!$L$2:$L$21=CF$2)*[1]花名册!$L$2:$L$21)</f>
        <v>0</v>
      </c>
      <c r="CH7" s="18">
        <f>SUMPRODUCT(([1]福利中心!$A$2:$A$21="福利中心城市集中特困")*([1]福利中心!$E$2:$E$21=$A7)*([1]福利中心!$L$2:$L$21=CH$2))</f>
        <v>0</v>
      </c>
      <c r="CI7" s="16">
        <f>SUMPRODUCT(([1]花名册!$A$2:$A$21="福利中心城市集中特困")*([1]花名册!$E$2:$E$21=$A7)*([1]花名册!$L$2:$L$21=CH$2)*[1]花名册!$L$2:$L$21)</f>
        <v>0</v>
      </c>
    </row>
    <row r="8" customHeight="1" spans="1:87">
      <c r="A8" s="12" t="s">
        <v>17</v>
      </c>
      <c r="B8" s="12">
        <f>COUNTIF([1]花名册!$E$2:$E$49989,$A8)</f>
        <v>823</v>
      </c>
      <c r="C8" s="12">
        <f>SUMPRODUCT(([1]花名册!$E$2:$E$49989=$A8)*[1]花名册!$K$2:$K$49989)</f>
        <v>1061</v>
      </c>
      <c r="D8" s="12">
        <f>SUMPRODUCT((([1]花名册!$E$2:$E$49989=$A8)*[1]花名册!$N$2:$N$49989))</f>
        <v>387937.5</v>
      </c>
      <c r="E8" s="12">
        <f>SUMPRODUCT(([1]花名册!$A$2:$A$49989="农村低保")*([1]花名册!$E$2:$E$49989=$A8))</f>
        <v>698</v>
      </c>
      <c r="F8" s="12">
        <f>SUMPRODUCT(([1]花名册!$A$2:$A$49989="农村低保")*([1]花名册!$E$2:$E$49989=$A8)*[1]花名册!$K$2:$K$49989)</f>
        <v>936</v>
      </c>
      <c r="G8" s="12">
        <f>SUMPRODUCT(([1]花名册!$A$2:$A$49989="农村低保")*([1]花名册!$E$2:$E$49989=$A8)*[1]花名册!$N$2:$N$49989)</f>
        <v>271595</v>
      </c>
      <c r="H8" s="18">
        <f>SUMPRODUCT(([1]花名册!$A$2:$A$49989="农村低保")*([1]花名册!$E$2:$E$49989=$A8)*([1]花名册!$L$2:$L$49989=H$2))</f>
        <v>7</v>
      </c>
      <c r="I8" s="12">
        <f>SUMPRODUCT(([1]花名册!$A$2:$A$49989="农村低保")*([1]花名册!$E$2:$E$49989=$A8)*([1]花名册!$L$2:$L$49989=H$2)*[1]花名册!$K$2:$K$49989)</f>
        <v>7</v>
      </c>
      <c r="J8" s="16">
        <f>SUMPRODUCT(([1]花名册!$A$2:$A$49989="农村低保")*([1]花名册!$E$2:$E$49989=$A8)*([1]花名册!$L$2:$L$49989=H$2)*[1]花名册!$N$2:$N$49989)</f>
        <v>1540</v>
      </c>
      <c r="K8" s="18">
        <f>SUMPRODUCT(([1]花名册!$A$2:$A$49989="农村低保")*([1]花名册!$E$2:$E$49989=$A8)*([1]花名册!$L$2:$L$49989=K$2))</f>
        <v>217</v>
      </c>
      <c r="L8" s="12">
        <f>SUMPRODUCT(([1]花名册!$A$2:$A$49989="农村低保")*([1]花名册!$E$2:$E$49989=$A8)*([1]花名册!$L$2:$L$49989=K$2)*[1]花名册!$K$2:$K$49989)</f>
        <v>251</v>
      </c>
      <c r="M8" s="16">
        <f>SUMPRODUCT(([1]花名册!$A$2:$A$49989="农村低保")*([1]花名册!$E$2:$E$49989=$A8)*([1]花名册!$L$2:$L$49989=K$2)*[1]花名册!$N$2:$N$49989)</f>
        <v>64005</v>
      </c>
      <c r="N8" s="18">
        <f>SUMPRODUCT(([1]花名册!$A$2:$A$49989="农村低保")*([1]花名册!$E$2:$E$49989=$A8)*([1]花名册!$L$2:$L$49989=N$2))</f>
        <v>424</v>
      </c>
      <c r="O8" s="12">
        <f>SUMPRODUCT(([1]花名册!$A$2:$A$49989="农村低保")*([1]花名册!$E$2:$E$49989=$A8)*([1]花名册!$L$2:$L$49989=N$2)*[1]花名册!$K$2:$K$49989)</f>
        <v>596</v>
      </c>
      <c r="P8" s="16">
        <f>SUMPRODUCT(([1]花名册!$A$2:$A$49989="农村低保")*([1]花名册!$E$2:$E$49989=$A8)*([1]花名册!$L$2:$L$49989=N$2)*[1]花名册!$N$2:$N$49989)</f>
        <v>172840</v>
      </c>
      <c r="Q8" s="18">
        <f>SUMPRODUCT(([1]花名册!$A$2:$A$49989="农村低保")*([1]花名册!$E$2:$E$49989=$A8)*([1]花名册!$L$2:$L$49989=Q$2))</f>
        <v>50</v>
      </c>
      <c r="R8" s="12">
        <f>SUMPRODUCT(([1]花名册!$A$2:$A$49989="农村低保")*([1]花名册!$E$2:$E$49989=$A8)*([1]花名册!$L$2:$L$49989=Q$2)*[1]花名册!$K$2:$K$49989)</f>
        <v>82</v>
      </c>
      <c r="S8" s="16">
        <f>SUMPRODUCT(([1]花名册!$A$2:$A$49989="农村低保")*([1]花名册!$E$2:$E$49989=$A8)*([1]花名册!$L$2:$L$49989=Q$2)*[1]花名册!$N$2:$N$49989)</f>
        <v>33210</v>
      </c>
      <c r="T8" s="18">
        <f>SUMPRODUCT(([1]花名册!$A$2:$A$49989="农村低保")*([1]花名册!$E$2:$E$49989=$A8)*([1]花名册!$L$2:$L$49989=T$2))</f>
        <v>0</v>
      </c>
      <c r="U8" s="12">
        <f>SUMPRODUCT(([1]花名册!$A$2:$A$49989="农村低保")*([1]花名册!$E$2:$E$49989=$A8)*([1]花名册!$L$2:$L$49989=T$2)*[1]花名册!$K$2:$K$49989)</f>
        <v>0</v>
      </c>
      <c r="V8" s="16">
        <f>SUMPRODUCT(([1]花名册!$A$2:$A$49989="农村低保")*([1]花名册!$E$2:$E$49989=$A8)*([1]花名册!$L$2:$L$49989=T$2)*[1]花名册!$N$2:$N$49989)</f>
        <v>0</v>
      </c>
      <c r="W8" s="12">
        <f>SUMPRODUCT(([1]花名册!$A$2:$A$49989="城市低保")*([1]花名册!$E$2:$E$49989=$A8))</f>
        <v>1</v>
      </c>
      <c r="X8" s="12">
        <f>SUMPRODUCT(([1]花名册!$A$2:$A$49989="城市低保")*([1]花名册!$E$2:$E$49989=$A8)*[1]花名册!$K$2:$K$49989)</f>
        <v>1</v>
      </c>
      <c r="Y8" s="12">
        <f>SUMPRODUCT(([1]花名册!$A$2:$A$49989="城市低保")*([1]花名册!$E$2:$E$49989=$A8)*[1]花名册!$N$2:$N$49989)</f>
        <v>375</v>
      </c>
      <c r="Z8" s="18">
        <f>SUMPRODUCT(([1]花名册!$A$2:$A$49989="城市低保")*([1]花名册!$E$2:$E$49989=$A8)*([1]花名册!$L$2:$L$49989=Z$2))</f>
        <v>0</v>
      </c>
      <c r="AA8" s="12">
        <f>SUMPRODUCT(([1]花名册!$A$2:$A$49989="城市低保")*([1]花名册!$E$2:$E$49989=$A8)*([1]花名册!$L$2:$L$49989=Z$2)*[1]花名册!$K$2:$K$49989)</f>
        <v>0</v>
      </c>
      <c r="AB8" s="16">
        <f>SUMPRODUCT(([1]花名册!$A$2:$A$49989="城市低保")*([1]花名册!$E$2:$E$49989=$A8)*([1]花名册!$L$2:$L$49989=Z$2)*[1]花名册!$N$2:$N$49989)</f>
        <v>0</v>
      </c>
      <c r="AC8" s="18">
        <f>SUMPRODUCT(([1]花名册!$A$2:$A$49989="城市低保")*([1]花名册!$E$2:$E$49989=$A8)*([1]花名册!$L$2:$L$49989=AC$2))</f>
        <v>1</v>
      </c>
      <c r="AD8" s="12">
        <f>SUMPRODUCT(([1]花名册!$A$2:$A$49989="城市低保")*([1]花名册!$E$2:$E$49989=$A8)*([1]花名册!$L$2:$L$49989=AC$2)*[1]花名册!$K$2:$K$49989)</f>
        <v>1</v>
      </c>
      <c r="AE8" s="16">
        <f>SUMPRODUCT(([1]花名册!$A$2:$A$49989="城市低保")*([1]花名册!$E$2:$E$49989=$A8)*([1]花名册!$L$2:$L$49989=AC$2)*[1]花名册!$N$2:$N$49989)</f>
        <v>375</v>
      </c>
      <c r="AF8" s="18">
        <f>SUMPRODUCT(([1]花名册!$A$2:$A$49989="城市低保")*([1]花名册!$E$2:$E$49989=$A8)*([1]花名册!$L$2:$L$49989=AF$2))</f>
        <v>0</v>
      </c>
      <c r="AG8" s="12">
        <f>SUMPRODUCT(([1]花名册!$A$2:$A$49989="城市低保")*([1]花名册!$E$2:$E$49989=$A8)*([1]花名册!$L$2:$L$49989=AF$2)*[1]花名册!$K$2:$K$49989)</f>
        <v>0</v>
      </c>
      <c r="AH8" s="16">
        <f>SUMPRODUCT(([1]花名册!$A$2:$A$49989="城市低保")*([1]花名册!$E$2:$E$49989=$A8)*([1]花名册!$L$2:$L$49989=AF$2)*[1]花名册!$N$2:$N$49989)</f>
        <v>0</v>
      </c>
      <c r="AI8" s="18">
        <f>SUMPRODUCT(([1]花名册!$A$2:$A$49989="城市低保")*([1]花名册!$E$2:$E$49989=$A8)*([1]花名册!$L$2:$L$49989=AI$2))</f>
        <v>0</v>
      </c>
      <c r="AJ8" s="12">
        <f>SUMPRODUCT(([1]花名册!$A$2:$A$49989="城市低保")*([1]花名册!$E$2:$E$49989=$A8)*([1]花名册!$L$2:$L$49989=AI$2)*[1]花名册!$K$2:$K$49989)</f>
        <v>0</v>
      </c>
      <c r="AK8" s="16">
        <f>SUMPRODUCT(([1]花名册!$A$2:$A$49989="城市低保")*([1]花名册!$E$2:$E$49989=$A8)*([1]花名册!$L$2:$L$49989=AI$2)*[1]花名册!$N$2:$N$49989)</f>
        <v>0</v>
      </c>
      <c r="AL8" s="12">
        <f>SUMPRODUCT(([1]花名册!$A$2:$A$49989="农村分散特困")*([1]花名册!$E$2:$E$49989=$A8))</f>
        <v>120</v>
      </c>
      <c r="AM8" s="12">
        <f>SUMPRODUCT(([1]花名册!$A$2:$A$49989="农村分散特困")*([1]花名册!$E$2:$E$49989=$A8)*[1]花名册!$N$2:$N$49989)</f>
        <v>111715.5</v>
      </c>
      <c r="AN8" s="18">
        <f>SUMPRODUCT(([1]花名册!$A$2:$A$49989="农村分散特困")*([1]花名册!$E$2:$E$49989=$A8)*([1]花名册!$L$2:$L$49989=AN$2))</f>
        <v>120</v>
      </c>
      <c r="AO8" s="16">
        <f>SUMPRODUCT(([1]花名册!$A$2:$A$49989="农村分散特困")*([1]花名册!$E$2:$E$49989=$A8)*([1]花名册!$L$2:$L$49989=AN$2)*[1]花名册!$L$2:$L$49989)</f>
        <v>92520</v>
      </c>
      <c r="AP8" s="18">
        <f>SUMPRODUCT(([1]花名册!$A$2:$A$49989="农村分散特困")*([1]花名册!$E$2:$E$49989=$A8)*([1]花名册!$M$2:$M$49989=AP$2))</f>
        <v>99</v>
      </c>
      <c r="AQ8" s="16">
        <f>SUMPRODUCT(([1]花名册!$A$2:$A$49989="农村分散特困")*([1]花名册!$E$2:$E$49989=$A8)*([1]花名册!$M$2:$M$49989=AP$2)*[1]花名册!$M$2:$M$49989)</f>
        <v>9157.5</v>
      </c>
      <c r="AR8" s="18">
        <f>SUMPRODUCT(([1]花名册!$A$2:$A$49989="农村分散特困")*([1]花名册!$E$2:$E$49989=$A8)*([1]花名册!$M$2:$M$49989=AR$2))</f>
        <v>14</v>
      </c>
      <c r="AS8" s="16">
        <f>SUMPRODUCT(([1]花名册!$A$2:$A$49989="农村分散特困")*([1]花名册!$E$2:$E$49989=$A8)*([1]花名册!$M$2:$M$49989=AR$2)*[1]花名册!$M$2:$M$49989)</f>
        <v>5019</v>
      </c>
      <c r="AT8" s="18">
        <f>SUMPRODUCT(([1]花名册!$A$2:$A$49989="农村分散特困")*([1]花名册!$E$2:$E$49989=$A8)*([1]花名册!$M$2:$M$49989=AT$2))</f>
        <v>7</v>
      </c>
      <c r="AU8" s="16">
        <f>SUMPRODUCT(([1]花名册!$A$2:$A$49989="农村分散特困")*([1]花名册!$E$2:$E$49989=$A8)*([1]花名册!$M$2:$M$49989=AT$2)*[1]花名册!$M$2:$M$49989)</f>
        <v>5019</v>
      </c>
      <c r="AV8" s="12">
        <f>SUMPRODUCT(([1]花名册!$A$2:$A$49989="农村集中特困")*([1]花名册!$E$2:$E$49989=$A8))</f>
        <v>4</v>
      </c>
      <c r="AW8" s="12">
        <f>SUMPRODUCT(([1]花名册!$A$2:$A$49989="农村集中特困")*([1]花名册!$E$2:$E$49989=$A8)*[1]花名册!$N$2:$N$49989)</f>
        <v>4252</v>
      </c>
      <c r="AX8" s="18">
        <f>SUMPRODUCT(([1]花名册!$A$2:$A$49989="农村集中特困")*([1]花名册!$E$2:$E$49989=$A8)*([1]花名册!$L$2:$L$49989=AX$2))</f>
        <v>4</v>
      </c>
      <c r="AY8" s="16">
        <f>SUMPRODUCT(([1]花名册!$A$2:$A$49989="农村集中特困")*([1]花名册!$E$2:$E$49989=$A8)*([1]花名册!$L$2:$L$49989=AX$2)*[1]花名册!$L$2:$L$49989)</f>
        <v>3084</v>
      </c>
      <c r="AZ8" s="18">
        <f>SUMPRODUCT(([1]花名册!$A$2:$A$49989="农村集中特困")*([1]花名册!$E$2:$E$49989=$A8)*([1]花名册!$M$2:$M$49989=AZ$2))</f>
        <v>1</v>
      </c>
      <c r="BA8" s="16">
        <f>SUMPRODUCT(([1]花名册!$A$2:$A$49989="农村集中特困")*([1]花名册!$E$2:$E$49989=$A8)*([1]花名册!$M$2:$M$49989=AZ$2)*[1]花名册!$M$2:$M$49989)</f>
        <v>92.5</v>
      </c>
      <c r="BB8" s="18">
        <f>SUMPRODUCT(([1]花名册!$A$2:$A$49989="农村集中特困")*([1]花名册!$E$2:$E$49989=$A8)*([1]花名册!$M$2:$M$49989=BB$2))</f>
        <v>3</v>
      </c>
      <c r="BC8" s="16">
        <f>SUMPRODUCT(([1]花名册!$A$2:$A$49989="农村集中特困")*([1]花名册!$E$2:$E$49989=$A8)*([1]花名册!$M$2:$M$49989=BB$2)*[1]花名册!$M$2:$M$49989)</f>
        <v>1075.5</v>
      </c>
      <c r="BD8" s="18">
        <f>SUMPRODUCT(([1]花名册!$A$2:$A$49989="农村集中特困")*([1]花名册!$E$2:$E$49989=$A8)*([1]花名册!$M$2:$M$49989=BD$2))</f>
        <v>0</v>
      </c>
      <c r="BE8" s="16">
        <f>SUMPRODUCT(([1]花名册!$A$2:$A$49989="农村集中特困")*([1]花名册!$E$2:$E$49989=$A8)*([1]花名册!$M$2:$M$49989=BD$2)*[1]花名册!$M$2:$M$49989)</f>
        <v>0</v>
      </c>
      <c r="BF8" s="12">
        <f>SUMPRODUCT(([1]花名册!$A$2:$A$49989="城市分散特困")*([1]花名册!$E$2:$E$49989=$A8))</f>
        <v>0</v>
      </c>
      <c r="BG8" s="12">
        <f>SUMPRODUCT(([1]花名册!$A$2:$A$49989="城市分散特困")*([1]花名册!$E$2:$E$49989=$A8)*[1]花名册!$N$2:$N$49989)</f>
        <v>0</v>
      </c>
      <c r="BH8" s="18">
        <f>SUMPRODUCT(([1]花名册!$A$2:$A$49989="城市分散特困")*([1]花名册!$E$2:$E$49989=$A8)*([1]花名册!$L$2:$L$49989=BH$2))</f>
        <v>0</v>
      </c>
      <c r="BI8" s="16">
        <f>SUMPRODUCT(([1]花名册!$A$2:$A$49989="城市分散特困")*([1]花名册!$E$2:$E$49989=$A8)*([1]花名册!$L$2:$L$49989=BH$2)*[1]花名册!$L$2:$L$49989)</f>
        <v>0</v>
      </c>
      <c r="BJ8" s="18">
        <f>SUMPRODUCT(([1]花名册!$A$2:$A$49989="城市分散特困")*([1]花名册!$E$2:$E$49989=$A8)*([1]花名册!$M$2:$M$49989=BJ$2))</f>
        <v>0</v>
      </c>
      <c r="BK8" s="16">
        <f>SUMPRODUCT(([1]花名册!$A$2:$A$49989="城市分散特困")*([1]花名册!$E$2:$E$49989=$A8)*([1]花名册!$M$2:$M$49989=BJ$2)*[1]花名册!$M$2:$M$49989)</f>
        <v>0</v>
      </c>
      <c r="BL8" s="18">
        <f>SUMPRODUCT(([1]花名册!$A$2:$A$49989="城市分散特困")*([1]花名册!$E$2:$E$49989=$A8)*([1]花名册!$M$2:$M$49989=BL$2))</f>
        <v>0</v>
      </c>
      <c r="BM8" s="16">
        <f>SUMPRODUCT(([1]花名册!$A$2:$A$49989="城市分散特困")*([1]花名册!$E$2:$E$49989=$A8)*([1]花名册!$M$2:$M$49989=BL$2)*[1]花名册!$M$2:$M$49989)</f>
        <v>0</v>
      </c>
      <c r="BN8" s="18">
        <f>SUMPRODUCT(([1]花名册!$A$2:$A$49989="城市分散特困")*([1]花名册!$E$2:$E$49989=$A8)*([1]花名册!$M$2:$M$49989=BN$2))</f>
        <v>0</v>
      </c>
      <c r="BO8" s="16">
        <f>SUMPRODUCT(([1]花名册!$A$2:$A$49989="城市分散特困")*([1]花名册!$E$2:$E$49989=$A8)*([1]花名册!$M$2:$M$49989=BN$2)*[1]花名册!$M$2:$M$49989)</f>
        <v>0</v>
      </c>
      <c r="BP8" s="12">
        <f>SUMPRODUCT(([1]花名册!$A$2:$A$49989="城市集中特困")*([1]花名册!$E$2:$E$49989=$A8))</f>
        <v>0</v>
      </c>
      <c r="BQ8" s="12">
        <f>SUMPRODUCT(([1]花名册!$A$2:$A$49989="城市集中特困")*([1]花名册!$E$2:$E$49989=$A8)*[1]花名册!$N$2:$N$49989)</f>
        <v>0</v>
      </c>
      <c r="BR8" s="18">
        <f>SUMPRODUCT(([1]花名册!$A$2:$A$49989="城市集中特困")*([1]花名册!$E$2:$E$49989=$A8)*([1]花名册!$L$2:$L$49989=BR$2))</f>
        <v>0</v>
      </c>
      <c r="BS8" s="16">
        <f>SUMPRODUCT(([1]花名册!$A$2:$A$49989="城市集中特困")*([1]花名册!$E$2:$E$49989=$A8)*([1]花名册!$L$2:$L$49989=BR$2)*[1]花名册!$L$2:$L$49989)</f>
        <v>0</v>
      </c>
      <c r="BT8" s="18">
        <f>SUMPRODUCT(([1]花名册!$A$2:$A$49989="城市集中特困")*([1]花名册!$E$2:$E$49989=$A8)*([1]花名册!$M$2:$M$49989=BT$2))</f>
        <v>0</v>
      </c>
      <c r="BU8" s="16">
        <f>SUMPRODUCT(([1]花名册!$A$2:$A$49989="城市集中特困")*([1]花名册!$E$2:$E$49989=$A8)*([1]花名册!$M$2:$M$49989=BT$2)*[1]花名册!$M$2:$M$49989)</f>
        <v>0</v>
      </c>
      <c r="BV8" s="18">
        <f>SUMPRODUCT(([1]花名册!$A$2:$A$49989="城市集中特困")*([1]花名册!$E$2:$E$49989=$A8)*([1]花名册!$M$2:$M$49989=BV$2))</f>
        <v>0</v>
      </c>
      <c r="BW8" s="16">
        <f>SUMPRODUCT(([1]花名册!$A$2:$A$49989="城市集中特困")*([1]花名册!$E$2:$E$49989=$A8)*([1]花名册!$M$2:$M$49989=BV$2)*[1]花名册!$M$2:$M$49989)</f>
        <v>0</v>
      </c>
      <c r="BX8" s="18">
        <f>SUMPRODUCT(([1]花名册!$A$2:$A$49989="城市集中特困")*([1]花名册!$E$2:$E$49989=$A8)*([1]花名册!$M$2:$M$49989=BX$2))</f>
        <v>0</v>
      </c>
      <c r="BY8" s="16">
        <f>SUMPRODUCT(([1]花名册!$A$2:$A$49989="城市集中特困")*([1]花名册!$E$2:$E$49989=$A8)*([1]花名册!$M$2:$M$49989=BX$2)*[1]花名册!$M$2:$M$49989)</f>
        <v>0</v>
      </c>
      <c r="BZ8" s="12">
        <f>SUMPRODUCT(([1]福利中心!$A$2:$A$21="福利中心城市集中特困")*([1]福利中心!$E$2:$E$21=$A8))</f>
        <v>0</v>
      </c>
      <c r="CA8" s="12">
        <f>SUMPRODUCT(([1]福利中心!$A$2:$A$21="福利中心城市集中特困")*([1]福利中心!$E$2:$E$21=$A8)*[1]福利中心!$M$2:$M$21)</f>
        <v>0</v>
      </c>
      <c r="CB8" s="18">
        <f>SUMPRODUCT(([1]福利中心!$A$2:$A$21="福利中心城市集中特困")*([1]福利中心!$E$2:$E$21=$A8)*([1]福利中心!$K$2:$K$21=CB$2))</f>
        <v>0</v>
      </c>
      <c r="CC8" s="16">
        <f>SUMPRODUCT(([1]花名册!$A$2:$A$21="福利中心城市集中特困")*([1]花名册!$E$2:$E$21=$A8)*([1]花名册!$L$2:$L$21=CB$2)*[1]花名册!$L$2:$L$21)</f>
        <v>0</v>
      </c>
      <c r="CD8" s="18">
        <f>SUMPRODUCT(([1]福利中心!$A$2:$A$21="福利中心城市集中特困")*([1]福利中心!$E$2:$E$21=$A8)*([1]福利中心!$L$2:$L$21=CD$2))</f>
        <v>0</v>
      </c>
      <c r="CE8" s="16">
        <f>SUMPRODUCT(([1]花名册!$A$2:$A$21="福利中心城市集中特困")*([1]花名册!$E$2:$E$21=$A8)*([1]花名册!$L$2:$L$21=CD$2)*[1]花名册!$L$2:$L$21)</f>
        <v>0</v>
      </c>
      <c r="CF8" s="18">
        <f>SUMPRODUCT(([1]福利中心!$A$2:$A$21="福利中心城市集中特困")*([1]福利中心!$E$2:$E$21=$A8)*([1]福利中心!$L$2:$L$21=CF$2))</f>
        <v>0</v>
      </c>
      <c r="CG8" s="16">
        <f>SUMPRODUCT(([1]花名册!$A$2:$A$21="福利中心城市集中特困")*([1]花名册!$E$2:$E$21=$A8)*([1]花名册!$L$2:$L$21=CF$2)*[1]花名册!$L$2:$L$21)</f>
        <v>0</v>
      </c>
      <c r="CH8" s="18">
        <f>SUMPRODUCT(([1]福利中心!$A$2:$A$21="福利中心城市集中特困")*([1]福利中心!$E$2:$E$21=$A8)*([1]福利中心!$L$2:$L$21=CH$2))</f>
        <v>0</v>
      </c>
      <c r="CI8" s="16">
        <f>SUMPRODUCT(([1]花名册!$A$2:$A$21="福利中心城市集中特困")*([1]花名册!$E$2:$E$21=$A8)*([1]花名册!$L$2:$L$21=CH$2)*[1]花名册!$L$2:$L$21)</f>
        <v>0</v>
      </c>
    </row>
    <row r="9" customHeight="1" spans="1:87">
      <c r="A9" s="12" t="s">
        <v>18</v>
      </c>
      <c r="B9" s="12">
        <f>COUNTIF([1]花名册!$E$2:$E$49989,$A9)</f>
        <v>2400</v>
      </c>
      <c r="C9" s="12">
        <f>SUMPRODUCT(([1]花名册!$E$2:$E$49989=$A9)*[1]花名册!$K$2:$K$49989)</f>
        <v>3382</v>
      </c>
      <c r="D9" s="12">
        <f>SUMPRODUCT((([1]花名册!$E$2:$E$49989=$A9)*[1]花名册!$N$2:$N$49989))</f>
        <v>1260914</v>
      </c>
      <c r="E9" s="12">
        <f>SUMPRODUCT(([1]花名册!$A$2:$A$49989="农村低保")*([1]花名册!$E$2:$E$49989=$A9))</f>
        <v>1910</v>
      </c>
      <c r="F9" s="12">
        <f>SUMPRODUCT(([1]花名册!$A$2:$A$49989="农村低保")*([1]花名册!$E$2:$E$49989=$A9)*[1]花名册!$K$2:$K$49989)</f>
        <v>2891</v>
      </c>
      <c r="G9" s="12">
        <f>SUMPRODUCT(([1]花名册!$A$2:$A$49989="农村低保")*([1]花名册!$E$2:$E$49989=$A9)*[1]花名册!$N$2:$N$49989)</f>
        <v>822745</v>
      </c>
      <c r="H9" s="18">
        <f>SUMPRODUCT(([1]花名册!$A$2:$A$49989="农村低保")*([1]花名册!$E$2:$E$49989=$A9)*([1]花名册!$L$2:$L$49989=H$2))</f>
        <v>8</v>
      </c>
      <c r="I9" s="12">
        <f>SUMPRODUCT(([1]花名册!$A$2:$A$49989="农村低保")*([1]花名册!$E$2:$E$49989=$A9)*([1]花名册!$L$2:$L$49989=H$2)*[1]花名册!$K$2:$K$49989)</f>
        <v>8</v>
      </c>
      <c r="J9" s="16">
        <f>SUMPRODUCT(([1]花名册!$A$2:$A$49989="农村低保")*([1]花名册!$E$2:$E$49989=$A9)*([1]花名册!$L$2:$L$49989=H$2)*[1]花名册!$N$2:$N$49989)</f>
        <v>1760</v>
      </c>
      <c r="K9" s="18">
        <f>SUMPRODUCT(([1]花名册!$A$2:$A$49989="农村低保")*([1]花名册!$E$2:$E$49989=$A9)*([1]花名册!$L$2:$L$49989=K$2))</f>
        <v>610</v>
      </c>
      <c r="L9" s="12">
        <f>SUMPRODUCT(([1]花名册!$A$2:$A$49989="农村低保")*([1]花名册!$E$2:$E$49989=$A9)*([1]花名册!$L$2:$L$49989=K$2)*[1]花名册!$K$2:$K$49989)</f>
        <v>983</v>
      </c>
      <c r="M9" s="16">
        <f>SUMPRODUCT(([1]花名册!$A$2:$A$49989="农村低保")*([1]花名册!$E$2:$E$49989=$A9)*([1]花名册!$L$2:$L$49989=K$2)*[1]花名册!$N$2:$N$49989)</f>
        <v>250665</v>
      </c>
      <c r="N9" s="18">
        <f>SUMPRODUCT(([1]花名册!$A$2:$A$49989="农村低保")*([1]花名册!$E$2:$E$49989=$A9)*([1]花名册!$L$2:$L$49989=N$2))</f>
        <v>1179</v>
      </c>
      <c r="O9" s="12">
        <f>SUMPRODUCT(([1]花名册!$A$2:$A$49989="农村低保")*([1]花名册!$E$2:$E$49989=$A9)*([1]花名册!$L$2:$L$49989=N$2)*[1]花名册!$K$2:$K$49989)</f>
        <v>1732</v>
      </c>
      <c r="P9" s="16">
        <f>SUMPRODUCT(([1]花名册!$A$2:$A$49989="农村低保")*([1]花名册!$E$2:$E$49989=$A9)*([1]花名册!$L$2:$L$49989=N$2)*[1]花名册!$N$2:$N$49989)</f>
        <v>502280</v>
      </c>
      <c r="Q9" s="18">
        <f>SUMPRODUCT(([1]花名册!$A$2:$A$49989="农村低保")*([1]花名册!$E$2:$E$49989=$A9)*([1]花名册!$L$2:$L$49989=Q$2))</f>
        <v>113</v>
      </c>
      <c r="R9" s="12">
        <f>SUMPRODUCT(([1]花名册!$A$2:$A$49989="农村低保")*([1]花名册!$E$2:$E$49989=$A9)*([1]花名册!$L$2:$L$49989=Q$2)*[1]花名册!$K$2:$K$49989)</f>
        <v>168</v>
      </c>
      <c r="S9" s="16">
        <f>SUMPRODUCT(([1]花名册!$A$2:$A$49989="农村低保")*([1]花名册!$E$2:$E$49989=$A9)*([1]花名册!$L$2:$L$49989=Q$2)*[1]花名册!$N$2:$N$49989)</f>
        <v>68040</v>
      </c>
      <c r="T9" s="18">
        <f>SUMPRODUCT(([1]花名册!$A$2:$A$49989="农村低保")*([1]花名册!$E$2:$E$49989=$A9)*([1]花名册!$L$2:$L$49989=T$2))</f>
        <v>0</v>
      </c>
      <c r="U9" s="12">
        <f>SUMPRODUCT(([1]花名册!$A$2:$A$49989="农村低保")*([1]花名册!$E$2:$E$49989=$A9)*([1]花名册!$L$2:$L$49989=T$2)*[1]花名册!$K$2:$K$49989)</f>
        <v>0</v>
      </c>
      <c r="V9" s="16">
        <f>SUMPRODUCT(([1]花名册!$A$2:$A$49989="农村低保")*([1]花名册!$E$2:$E$49989=$A9)*([1]花名册!$L$2:$L$49989=T$2)*[1]花名册!$N$2:$N$49989)</f>
        <v>0</v>
      </c>
      <c r="W9" s="12">
        <f>SUMPRODUCT(([1]花名册!$A$2:$A$49989="城市低保")*([1]花名册!$E$2:$E$49989=$A9))</f>
        <v>9</v>
      </c>
      <c r="X9" s="12">
        <f>SUMPRODUCT(([1]花名册!$A$2:$A$49989="城市低保")*([1]花名册!$E$2:$E$49989=$A9)*[1]花名册!$K$2:$K$49989)</f>
        <v>10</v>
      </c>
      <c r="Y9" s="12">
        <f>SUMPRODUCT(([1]花名册!$A$2:$A$49989="城市低保")*([1]花名册!$E$2:$E$49989=$A9)*[1]花名册!$N$2:$N$49989)</f>
        <v>3660</v>
      </c>
      <c r="Z9" s="18">
        <f>SUMPRODUCT(([1]花名册!$A$2:$A$49989="城市低保")*([1]花名册!$E$2:$E$49989=$A9)*([1]花名册!$L$2:$L$49989=Z$2))</f>
        <v>7</v>
      </c>
      <c r="AA9" s="12">
        <f>SUMPRODUCT(([1]花名册!$A$2:$A$49989="城市低保")*([1]花名册!$E$2:$E$49989=$A9)*([1]花名册!$L$2:$L$49989=Z$2)*[1]花名册!$K$2:$K$49989)</f>
        <v>7</v>
      </c>
      <c r="AB9" s="16">
        <f>SUMPRODUCT(([1]花名册!$A$2:$A$49989="城市低保")*([1]花名册!$E$2:$E$49989=$A9)*([1]花名册!$L$2:$L$49989=Z$2)*[1]花名册!$N$2:$N$49989)</f>
        <v>2485</v>
      </c>
      <c r="AC9" s="18">
        <f>SUMPRODUCT(([1]花名册!$A$2:$A$49989="城市低保")*([1]花名册!$E$2:$E$49989=$A9)*([1]花名册!$L$2:$L$49989=AC$2))</f>
        <v>1</v>
      </c>
      <c r="AD9" s="12">
        <f>SUMPRODUCT(([1]花名册!$A$2:$A$49989="城市低保")*([1]花名册!$E$2:$E$49989=$A9)*([1]花名册!$L$2:$L$49989=AC$2)*[1]花名册!$K$2:$K$49989)</f>
        <v>1</v>
      </c>
      <c r="AE9" s="16">
        <f>SUMPRODUCT(([1]花名册!$A$2:$A$49989="城市低保")*([1]花名册!$E$2:$E$49989=$A9)*([1]花名册!$L$2:$L$49989=AC$2)*[1]花名册!$N$2:$N$49989)</f>
        <v>375</v>
      </c>
      <c r="AF9" s="18">
        <f>SUMPRODUCT(([1]花名册!$A$2:$A$49989="城市低保")*([1]花名册!$E$2:$E$49989=$A9)*([1]花名册!$L$2:$L$49989=AF$2))</f>
        <v>1</v>
      </c>
      <c r="AG9" s="12">
        <f>SUMPRODUCT(([1]花名册!$A$2:$A$49989="城市低保")*([1]花名册!$E$2:$E$49989=$A9)*([1]花名册!$L$2:$L$49989=AF$2)*[1]花名册!$K$2:$K$49989)</f>
        <v>2</v>
      </c>
      <c r="AH9" s="16">
        <f>SUMPRODUCT(([1]花名册!$A$2:$A$49989="城市低保")*([1]花名册!$E$2:$E$49989=$A9)*([1]花名册!$L$2:$L$49989=AF$2)*[1]花名册!$N$2:$N$49989)</f>
        <v>800</v>
      </c>
      <c r="AI9" s="18">
        <f>SUMPRODUCT(([1]花名册!$A$2:$A$49989="城市低保")*([1]花名册!$E$2:$E$49989=$A9)*([1]花名册!$L$2:$L$49989=AI$2))</f>
        <v>0</v>
      </c>
      <c r="AJ9" s="12">
        <f>SUMPRODUCT(([1]花名册!$A$2:$A$49989="城市低保")*([1]花名册!$E$2:$E$49989=$A9)*([1]花名册!$L$2:$L$49989=AI$2)*[1]花名册!$K$2:$K$49989)</f>
        <v>0</v>
      </c>
      <c r="AK9" s="16">
        <f>SUMPRODUCT(([1]花名册!$A$2:$A$49989="城市低保")*([1]花名册!$E$2:$E$49989=$A9)*([1]花名册!$L$2:$L$49989=AI$2)*[1]花名册!$N$2:$N$49989)</f>
        <v>0</v>
      </c>
      <c r="AL9" s="12">
        <f>SUMPRODUCT(([1]花名册!$A$2:$A$49989="农村分散特困")*([1]花名册!$E$2:$E$49989=$A9))</f>
        <v>459</v>
      </c>
      <c r="AM9" s="12">
        <f>SUMPRODUCT(([1]花名册!$A$2:$A$49989="农村分散特困")*([1]花名册!$E$2:$E$49989=$A9)*[1]花名册!$N$2:$N$49989)</f>
        <v>408085</v>
      </c>
      <c r="AN9" s="18">
        <f>SUMPRODUCT(([1]花名册!$A$2:$A$49989="农村分散特困")*([1]花名册!$E$2:$E$49989=$A9)*([1]花名册!$L$2:$L$49989=AN$2))</f>
        <v>459</v>
      </c>
      <c r="AO9" s="16">
        <f>SUMPRODUCT(([1]花名册!$A$2:$A$49989="农村分散特困")*([1]花名册!$E$2:$E$49989=$A9)*([1]花名册!$L$2:$L$49989=AN$2)*[1]花名册!$L$2:$L$49989)</f>
        <v>353889</v>
      </c>
      <c r="AP9" s="18">
        <f>SUMPRODUCT(([1]花名册!$A$2:$A$49989="农村分散特困")*([1]花名册!$E$2:$E$49989=$A9)*([1]花名册!$M$2:$M$49989=AP$2))</f>
        <v>427</v>
      </c>
      <c r="AQ9" s="16">
        <f>SUMPRODUCT(([1]花名册!$A$2:$A$49989="农村分散特困")*([1]花名册!$E$2:$E$49989=$A9)*([1]花名册!$M$2:$M$49989=AP$2)*[1]花名册!$M$2:$M$49989)</f>
        <v>39497.5</v>
      </c>
      <c r="AR9" s="18">
        <f>SUMPRODUCT(([1]花名册!$A$2:$A$49989="农村分散特困")*([1]花名册!$E$2:$E$49989=$A9)*([1]花名册!$M$2:$M$49989=AR$2))</f>
        <v>23</v>
      </c>
      <c r="AS9" s="16">
        <f>SUMPRODUCT(([1]花名册!$A$2:$A$49989="农村分散特困")*([1]花名册!$E$2:$E$49989=$A9)*([1]花名册!$M$2:$M$49989=AR$2)*[1]花名册!$M$2:$M$49989)</f>
        <v>8245.5</v>
      </c>
      <c r="AT9" s="18">
        <f>SUMPRODUCT(([1]花名册!$A$2:$A$49989="农村分散特困")*([1]花名册!$E$2:$E$49989=$A9)*([1]花名册!$M$2:$M$49989=AT$2))</f>
        <v>9</v>
      </c>
      <c r="AU9" s="16">
        <f>SUMPRODUCT(([1]花名册!$A$2:$A$49989="农村分散特困")*([1]花名册!$E$2:$E$49989=$A9)*([1]花名册!$M$2:$M$49989=AT$2)*[1]花名册!$M$2:$M$49989)</f>
        <v>6453</v>
      </c>
      <c r="AV9" s="12">
        <f>SUMPRODUCT(([1]花名册!$A$2:$A$49989="农村集中特困")*([1]花名册!$E$2:$E$49989=$A9))</f>
        <v>21</v>
      </c>
      <c r="AW9" s="12">
        <f>SUMPRODUCT(([1]花名册!$A$2:$A$49989="农村集中特困")*([1]花名册!$E$2:$E$49989=$A9)*[1]花名册!$N$2:$N$49989)</f>
        <v>24725.5</v>
      </c>
      <c r="AX9" s="18">
        <f>SUMPRODUCT(([1]花名册!$A$2:$A$49989="农村集中特困")*([1]花名册!$E$2:$E$49989=$A9)*([1]花名册!$L$2:$L$49989=AX$2))</f>
        <v>21</v>
      </c>
      <c r="AY9" s="16">
        <f>SUMPRODUCT(([1]花名册!$A$2:$A$49989="农村集中特困")*([1]花名册!$E$2:$E$49989=$A9)*([1]花名册!$L$2:$L$49989=AX$2)*[1]花名册!$L$2:$L$49989)</f>
        <v>16191</v>
      </c>
      <c r="AZ9" s="18">
        <f>SUMPRODUCT(([1]花名册!$A$2:$A$49989="农村集中特困")*([1]花名册!$E$2:$E$49989=$A9)*([1]花名册!$M$2:$M$49989=AZ$2))</f>
        <v>7</v>
      </c>
      <c r="BA9" s="16">
        <f>SUMPRODUCT(([1]花名册!$A$2:$A$49989="农村集中特困")*([1]花名册!$E$2:$E$49989=$A9)*([1]花名册!$M$2:$M$49989=AZ$2)*[1]花名册!$M$2:$M$49989)</f>
        <v>647.5</v>
      </c>
      <c r="BB9" s="18">
        <f>SUMPRODUCT(([1]花名册!$A$2:$A$49989="农村集中特困")*([1]花名册!$E$2:$E$49989=$A9)*([1]花名册!$M$2:$M$49989=BB$2))</f>
        <v>6</v>
      </c>
      <c r="BC9" s="16">
        <f>SUMPRODUCT(([1]花名册!$A$2:$A$49989="农村集中特困")*([1]花名册!$E$2:$E$49989=$A9)*([1]花名册!$M$2:$M$49989=BB$2)*[1]花名册!$M$2:$M$49989)</f>
        <v>2151</v>
      </c>
      <c r="BD9" s="18">
        <f>SUMPRODUCT(([1]花名册!$A$2:$A$49989="农村集中特困")*([1]花名册!$E$2:$E$49989=$A9)*([1]花名册!$M$2:$M$49989=BD$2))</f>
        <v>8</v>
      </c>
      <c r="BE9" s="16">
        <f>SUMPRODUCT(([1]花名册!$A$2:$A$49989="农村集中特困")*([1]花名册!$E$2:$E$49989=$A9)*([1]花名册!$M$2:$M$49989=BD$2)*[1]花名册!$M$2:$M$49989)</f>
        <v>5736</v>
      </c>
      <c r="BF9" s="12">
        <f>SUMPRODUCT(([1]花名册!$A$2:$A$49989="城市分散特困")*([1]花名册!$E$2:$E$49989=$A9))</f>
        <v>1</v>
      </c>
      <c r="BG9" s="12">
        <f>SUMPRODUCT(([1]花名册!$A$2:$A$49989="城市分散特困")*([1]花名册!$E$2:$E$49989=$A9)*[1]花名册!$N$2:$N$49989)</f>
        <v>1698.5</v>
      </c>
      <c r="BH9" s="18">
        <f>SUMPRODUCT(([1]花名册!$A$2:$A$49989="城市分散特困")*([1]花名册!$E$2:$E$49989=$A9)*([1]花名册!$L$2:$L$49989=BH$2))</f>
        <v>1</v>
      </c>
      <c r="BI9" s="16">
        <f>SUMPRODUCT(([1]花名册!$A$2:$A$49989="城市分散特困")*([1]花名册!$E$2:$E$49989=$A9)*([1]花名册!$L$2:$L$49989=BH$2)*[1]花名册!$L$2:$L$49989)</f>
        <v>981.5</v>
      </c>
      <c r="BJ9" s="18">
        <f>SUMPRODUCT(([1]花名册!$A$2:$A$49989="城市分散特困")*([1]花名册!$E$2:$E$49989=$A9)*([1]花名册!$M$2:$M$49989=BJ$2))</f>
        <v>0</v>
      </c>
      <c r="BK9" s="16">
        <f>SUMPRODUCT(([1]花名册!$A$2:$A$49989="城市分散特困")*([1]花名册!$E$2:$E$49989=$A9)*([1]花名册!$M$2:$M$49989=BJ$2)*[1]花名册!$M$2:$M$49989)</f>
        <v>0</v>
      </c>
      <c r="BL9" s="18">
        <f>SUMPRODUCT(([1]花名册!$A$2:$A$49989="城市分散特困")*([1]花名册!$E$2:$E$49989=$A9)*([1]花名册!$M$2:$M$49989=BL$2))</f>
        <v>0</v>
      </c>
      <c r="BM9" s="16">
        <f>SUMPRODUCT(([1]花名册!$A$2:$A$49989="城市分散特困")*([1]花名册!$E$2:$E$49989=$A9)*([1]花名册!$M$2:$M$49989=BL$2)*[1]花名册!$M$2:$M$49989)</f>
        <v>0</v>
      </c>
      <c r="BN9" s="18">
        <f>SUMPRODUCT(([1]花名册!$A$2:$A$49989="城市分散特困")*([1]花名册!$E$2:$E$49989=$A9)*([1]花名册!$M$2:$M$49989=BN$2))</f>
        <v>1</v>
      </c>
      <c r="BO9" s="16">
        <f>SUMPRODUCT(([1]花名册!$A$2:$A$49989="城市分散特困")*([1]花名册!$E$2:$E$49989=$A9)*([1]花名册!$M$2:$M$49989=BN$2)*[1]花名册!$M$2:$M$49989)</f>
        <v>717</v>
      </c>
      <c r="BP9" s="12">
        <f>SUMPRODUCT(([1]花名册!$A$2:$A$49989="城市集中特困")*([1]花名册!$E$2:$E$49989=$A9))</f>
        <v>0</v>
      </c>
      <c r="BQ9" s="12">
        <f>SUMPRODUCT(([1]花名册!$A$2:$A$49989="城市集中特困")*([1]花名册!$E$2:$E$49989=$A9)*[1]花名册!$N$2:$N$49989)</f>
        <v>0</v>
      </c>
      <c r="BR9" s="18">
        <f>SUMPRODUCT(([1]花名册!$A$2:$A$49989="城市集中特困")*([1]花名册!$E$2:$E$49989=$A9)*([1]花名册!$L$2:$L$49989=BR$2))</f>
        <v>0</v>
      </c>
      <c r="BS9" s="16">
        <f>SUMPRODUCT(([1]花名册!$A$2:$A$49989="城市集中特困")*([1]花名册!$E$2:$E$49989=$A9)*([1]花名册!$L$2:$L$49989=BR$2)*[1]花名册!$L$2:$L$49989)</f>
        <v>0</v>
      </c>
      <c r="BT9" s="18">
        <f>SUMPRODUCT(([1]花名册!$A$2:$A$49989="城市集中特困")*([1]花名册!$E$2:$E$49989=$A9)*([1]花名册!$M$2:$M$49989=BT$2))</f>
        <v>0</v>
      </c>
      <c r="BU9" s="16">
        <f>SUMPRODUCT(([1]花名册!$A$2:$A$49989="城市集中特困")*([1]花名册!$E$2:$E$49989=$A9)*([1]花名册!$M$2:$M$49989=BT$2)*[1]花名册!$M$2:$M$49989)</f>
        <v>0</v>
      </c>
      <c r="BV9" s="18">
        <f>SUMPRODUCT(([1]花名册!$A$2:$A$49989="城市集中特困")*([1]花名册!$E$2:$E$49989=$A9)*([1]花名册!$M$2:$M$49989=BV$2))</f>
        <v>0</v>
      </c>
      <c r="BW9" s="16">
        <f>SUMPRODUCT(([1]花名册!$A$2:$A$49989="城市集中特困")*([1]花名册!$E$2:$E$49989=$A9)*([1]花名册!$M$2:$M$49989=BV$2)*[1]花名册!$M$2:$M$49989)</f>
        <v>0</v>
      </c>
      <c r="BX9" s="18">
        <f>SUMPRODUCT(([1]花名册!$A$2:$A$49989="城市集中特困")*([1]花名册!$E$2:$E$49989=$A9)*([1]花名册!$M$2:$M$49989=BX$2))</f>
        <v>0</v>
      </c>
      <c r="BY9" s="16">
        <f>SUMPRODUCT(([1]花名册!$A$2:$A$49989="城市集中特困")*([1]花名册!$E$2:$E$49989=$A9)*([1]花名册!$M$2:$M$49989=BX$2)*[1]花名册!$M$2:$M$49989)</f>
        <v>0</v>
      </c>
      <c r="BZ9" s="12">
        <f>SUMPRODUCT(([1]福利中心!$A$2:$A$21="福利中心城市集中特困")*([1]福利中心!$E$2:$E$21=$A9))</f>
        <v>0</v>
      </c>
      <c r="CA9" s="12">
        <f>SUMPRODUCT(([1]福利中心!$A$2:$A$21="福利中心城市集中特困")*([1]福利中心!$E$2:$E$21=$A9)*[1]福利中心!$M$2:$M$21)</f>
        <v>0</v>
      </c>
      <c r="CB9" s="18">
        <f>SUMPRODUCT(([1]福利中心!$A$2:$A$21="福利中心城市集中特困")*([1]福利中心!$E$2:$E$21=$A9)*([1]福利中心!$K$2:$K$21=CB$2))</f>
        <v>0</v>
      </c>
      <c r="CC9" s="16">
        <f>SUMPRODUCT(([1]花名册!$A$2:$A$21="福利中心城市集中特困")*([1]花名册!$E$2:$E$21=$A9)*([1]花名册!$L$2:$L$21=CB$2)*[1]花名册!$L$2:$L$21)</f>
        <v>0</v>
      </c>
      <c r="CD9" s="18">
        <f>SUMPRODUCT(([1]福利中心!$A$2:$A$21="福利中心城市集中特困")*([1]福利中心!$E$2:$E$21=$A9)*([1]福利中心!$L$2:$L$21=CD$2))</f>
        <v>0</v>
      </c>
      <c r="CE9" s="16">
        <f>SUMPRODUCT(([1]花名册!$A$2:$A$21="福利中心城市集中特困")*([1]花名册!$E$2:$E$21=$A9)*([1]花名册!$L$2:$L$21=CD$2)*[1]花名册!$L$2:$L$21)</f>
        <v>0</v>
      </c>
      <c r="CF9" s="18">
        <f>SUMPRODUCT(([1]福利中心!$A$2:$A$21="福利中心城市集中特困")*([1]福利中心!$E$2:$E$21=$A9)*([1]福利中心!$L$2:$L$21=CF$2))</f>
        <v>0</v>
      </c>
      <c r="CG9" s="16">
        <f>SUMPRODUCT(([1]花名册!$A$2:$A$21="福利中心城市集中特困")*([1]花名册!$E$2:$E$21=$A9)*([1]花名册!$L$2:$L$21=CF$2)*[1]花名册!$L$2:$L$21)</f>
        <v>0</v>
      </c>
      <c r="CH9" s="18">
        <f>SUMPRODUCT(([1]福利中心!$A$2:$A$21="福利中心城市集中特困")*([1]福利中心!$E$2:$E$21=$A9)*([1]福利中心!$L$2:$L$21=CH$2))</f>
        <v>0</v>
      </c>
      <c r="CI9" s="16">
        <f>SUMPRODUCT(([1]花名册!$A$2:$A$21="福利中心城市集中特困")*([1]花名册!$E$2:$E$21=$A9)*([1]花名册!$L$2:$L$21=CH$2)*[1]花名册!$L$2:$L$21)</f>
        <v>0</v>
      </c>
    </row>
    <row r="10" customHeight="1" spans="1:87">
      <c r="A10" s="12" t="s">
        <v>19</v>
      </c>
      <c r="B10" s="12">
        <f>COUNTIF([1]花名册!$E$2:$E$49989,$A10)</f>
        <v>2107</v>
      </c>
      <c r="C10" s="12">
        <f>SUMPRODUCT(([1]花名册!$E$2:$E$49989=$A10)*[1]花名册!$K$2:$K$49989)</f>
        <v>2976</v>
      </c>
      <c r="D10" s="12">
        <f>SUMPRODUCT((([1]花名册!$E$2:$E$49989=$A10)*[1]花名册!$N$2:$N$49989))</f>
        <v>1152199</v>
      </c>
      <c r="E10" s="12">
        <f>SUMPRODUCT(([1]花名册!$A$2:$A$49989="农村低保")*([1]花名册!$E$2:$E$49989=$A10))</f>
        <v>1668</v>
      </c>
      <c r="F10" s="12">
        <f>SUMPRODUCT(([1]花名册!$A$2:$A$49989="农村低保")*([1]花名册!$E$2:$E$49989=$A10)*[1]花名册!$K$2:$K$49989)</f>
        <v>2534</v>
      </c>
      <c r="G10" s="12">
        <f>SUMPRODUCT(([1]花名册!$A$2:$A$49989="农村低保")*([1]花名册!$E$2:$E$49989=$A10)*[1]花名册!$N$2:$N$49989)</f>
        <v>762205</v>
      </c>
      <c r="H10" s="18">
        <f>SUMPRODUCT(([1]花名册!$A$2:$A$49989="农村低保")*([1]花名册!$E$2:$E$49989=$A10)*([1]花名册!$L$2:$L$49989=H$2))</f>
        <v>0</v>
      </c>
      <c r="I10" s="12">
        <f>SUMPRODUCT(([1]花名册!$A$2:$A$49989="农村低保")*([1]花名册!$E$2:$E$49989=$A10)*([1]花名册!$L$2:$L$49989=H$2)*[1]花名册!$K$2:$K$49989)</f>
        <v>0</v>
      </c>
      <c r="J10" s="16">
        <f>SUMPRODUCT(([1]花名册!$A$2:$A$49989="农村低保")*([1]花名册!$E$2:$E$49989=$A10)*([1]花名册!$L$2:$L$49989=H$2)*[1]花名册!$N$2:$N$49989)</f>
        <v>0</v>
      </c>
      <c r="K10" s="18">
        <f>SUMPRODUCT(([1]花名册!$A$2:$A$49989="农村低保")*([1]花名册!$E$2:$E$49989=$A10)*([1]花名册!$L$2:$L$49989=K$2))</f>
        <v>431</v>
      </c>
      <c r="L10" s="12">
        <f>SUMPRODUCT(([1]花名册!$A$2:$A$49989="农村低保")*([1]花名册!$E$2:$E$49989=$A10)*([1]花名册!$L$2:$L$49989=K$2)*[1]花名册!$K$2:$K$49989)</f>
        <v>671</v>
      </c>
      <c r="M10" s="16">
        <f>SUMPRODUCT(([1]花名册!$A$2:$A$49989="农村低保")*([1]花名册!$E$2:$E$49989=$A10)*([1]花名册!$L$2:$L$49989=K$2)*[1]花名册!$N$2:$N$49989)</f>
        <v>171105</v>
      </c>
      <c r="N10" s="18">
        <f>SUMPRODUCT(([1]花名册!$A$2:$A$49989="农村低保")*([1]花名册!$E$2:$E$49989=$A10)*([1]花名册!$L$2:$L$49989=N$2))</f>
        <v>971</v>
      </c>
      <c r="O10" s="12">
        <f>SUMPRODUCT(([1]花名册!$A$2:$A$49989="农村低保")*([1]花名册!$E$2:$E$49989=$A10)*([1]花名册!$L$2:$L$49989=N$2)*[1]花名册!$K$2:$K$49989)</f>
        <v>1421</v>
      </c>
      <c r="P10" s="16">
        <f>SUMPRODUCT(([1]花名册!$A$2:$A$49989="农村低保")*([1]花名册!$E$2:$E$49989=$A10)*([1]花名册!$L$2:$L$49989=N$2)*[1]花名册!$N$2:$N$49989)</f>
        <v>412090</v>
      </c>
      <c r="Q10" s="18">
        <f>SUMPRODUCT(([1]花名册!$A$2:$A$49989="农村低保")*([1]花名册!$E$2:$E$49989=$A10)*([1]花名册!$L$2:$L$49989=Q$2))</f>
        <v>266</v>
      </c>
      <c r="R10" s="12">
        <f>SUMPRODUCT(([1]花名册!$A$2:$A$49989="农村低保")*([1]花名册!$E$2:$E$49989=$A10)*([1]花名册!$L$2:$L$49989=Q$2)*[1]花名册!$K$2:$K$49989)</f>
        <v>442</v>
      </c>
      <c r="S10" s="16">
        <f>SUMPRODUCT(([1]花名册!$A$2:$A$49989="农村低保")*([1]花名册!$E$2:$E$49989=$A10)*([1]花名册!$L$2:$L$49989=Q$2)*[1]花名册!$N$2:$N$49989)</f>
        <v>179010</v>
      </c>
      <c r="T10" s="18">
        <f>SUMPRODUCT(([1]花名册!$A$2:$A$49989="农村低保")*([1]花名册!$E$2:$E$49989=$A10)*([1]花名册!$L$2:$L$49989=T$2))</f>
        <v>0</v>
      </c>
      <c r="U10" s="12">
        <f>SUMPRODUCT(([1]花名册!$A$2:$A$49989="农村低保")*([1]花名册!$E$2:$E$49989=$A10)*([1]花名册!$L$2:$L$49989=T$2)*[1]花名册!$K$2:$K$49989)</f>
        <v>0</v>
      </c>
      <c r="V10" s="16">
        <f>SUMPRODUCT(([1]花名册!$A$2:$A$49989="农村低保")*([1]花名册!$E$2:$E$49989=$A10)*([1]花名册!$L$2:$L$49989=T$2)*[1]花名册!$N$2:$N$49989)</f>
        <v>0</v>
      </c>
      <c r="W10" s="12">
        <f>SUMPRODUCT(([1]花名册!$A$2:$A$49989="城市低保")*([1]花名册!$E$2:$E$49989=$A10))</f>
        <v>29</v>
      </c>
      <c r="X10" s="12">
        <f>SUMPRODUCT(([1]花名册!$A$2:$A$49989="城市低保")*([1]花名册!$E$2:$E$49989=$A10)*[1]花名册!$K$2:$K$49989)</f>
        <v>32</v>
      </c>
      <c r="Y10" s="12">
        <f>SUMPRODUCT(([1]花名册!$A$2:$A$49989="城市低保")*([1]花名册!$E$2:$E$49989=$A10)*[1]花名册!$N$2:$N$49989)</f>
        <v>11920</v>
      </c>
      <c r="Z10" s="18">
        <f>SUMPRODUCT(([1]花名册!$A$2:$A$49989="城市低保")*([1]花名册!$E$2:$E$49989=$A10)*([1]花名册!$L$2:$L$49989=Z$2))</f>
        <v>11</v>
      </c>
      <c r="AA10" s="12">
        <f>SUMPRODUCT(([1]花名册!$A$2:$A$49989="城市低保")*([1]花名册!$E$2:$E$49989=$A10)*([1]花名册!$L$2:$L$49989=Z$2)*[1]花名册!$K$2:$K$49989)</f>
        <v>13</v>
      </c>
      <c r="AB10" s="16">
        <f>SUMPRODUCT(([1]花名册!$A$2:$A$49989="城市低保")*([1]花名册!$E$2:$E$49989=$A10)*([1]花名册!$L$2:$L$49989=Z$2)*[1]花名册!$N$2:$N$49989)</f>
        <v>4615</v>
      </c>
      <c r="AC10" s="18">
        <f>SUMPRODUCT(([1]花名册!$A$2:$A$49989="城市低保")*([1]花名册!$E$2:$E$49989=$A10)*([1]花名册!$L$2:$L$49989=AC$2))</f>
        <v>14</v>
      </c>
      <c r="AD10" s="12">
        <f>SUMPRODUCT(([1]花名册!$A$2:$A$49989="城市低保")*([1]花名册!$E$2:$E$49989=$A10)*([1]花名册!$L$2:$L$49989=AC$2)*[1]花名册!$K$2:$K$49989)</f>
        <v>15</v>
      </c>
      <c r="AE10" s="16">
        <f>SUMPRODUCT(([1]花名册!$A$2:$A$49989="城市低保")*([1]花名册!$E$2:$E$49989=$A10)*([1]花名册!$L$2:$L$49989=AC$2)*[1]花名册!$N$2:$N$49989)</f>
        <v>5625</v>
      </c>
      <c r="AF10" s="18">
        <f>SUMPRODUCT(([1]花名册!$A$2:$A$49989="城市低保")*([1]花名册!$E$2:$E$49989=$A10)*([1]花名册!$L$2:$L$49989=AF$2))</f>
        <v>3</v>
      </c>
      <c r="AG10" s="12">
        <f>SUMPRODUCT(([1]花名册!$A$2:$A$49989="城市低保")*([1]花名册!$E$2:$E$49989=$A10)*([1]花名册!$L$2:$L$49989=AF$2)*[1]花名册!$K$2:$K$49989)</f>
        <v>3</v>
      </c>
      <c r="AH10" s="16">
        <f>SUMPRODUCT(([1]花名册!$A$2:$A$49989="城市低保")*([1]花名册!$E$2:$E$49989=$A10)*([1]花名册!$L$2:$L$49989=AF$2)*[1]花名册!$N$2:$N$49989)</f>
        <v>1200</v>
      </c>
      <c r="AI10" s="18">
        <f>SUMPRODUCT(([1]花名册!$A$2:$A$49989="城市低保")*([1]花名册!$E$2:$E$49989=$A10)*([1]花名册!$L$2:$L$49989=AI$2))</f>
        <v>1</v>
      </c>
      <c r="AJ10" s="12">
        <f>SUMPRODUCT(([1]花名册!$A$2:$A$49989="城市低保")*([1]花名册!$E$2:$E$49989=$A10)*([1]花名册!$L$2:$L$49989=AI$2)*[1]花名册!$K$2:$K$49989)</f>
        <v>1</v>
      </c>
      <c r="AK10" s="16">
        <f>SUMPRODUCT(([1]花名册!$A$2:$A$49989="城市低保")*([1]花名册!$E$2:$E$49989=$A10)*([1]花名册!$L$2:$L$49989=AI$2)*[1]花名册!$N$2:$N$49989)</f>
        <v>480</v>
      </c>
      <c r="AL10" s="12">
        <f>SUMPRODUCT(([1]花名册!$A$2:$A$49989="农村分散特困")*([1]花名册!$E$2:$E$49989=$A10))</f>
        <v>398</v>
      </c>
      <c r="AM10" s="12">
        <f>SUMPRODUCT(([1]花名册!$A$2:$A$49989="农村分散特困")*([1]花名册!$E$2:$E$49989=$A10)*[1]花名册!$N$2:$N$49989)</f>
        <v>363518.5</v>
      </c>
      <c r="AN10" s="18">
        <f>SUMPRODUCT(([1]花名册!$A$2:$A$49989="农村分散特困")*([1]花名册!$E$2:$E$49989=$A10)*([1]花名册!$L$2:$L$49989=AN$2))</f>
        <v>398</v>
      </c>
      <c r="AO10" s="16">
        <f>SUMPRODUCT(([1]花名册!$A$2:$A$49989="农村分散特困")*([1]花名册!$E$2:$E$49989=$A10)*([1]花名册!$L$2:$L$49989=AN$2)*[1]花名册!$L$2:$L$49989)</f>
        <v>306858</v>
      </c>
      <c r="AP10" s="18">
        <f>SUMPRODUCT(([1]花名册!$A$2:$A$49989="农村分散特困")*([1]花名册!$E$2:$E$49989=$A10)*([1]花名册!$M$2:$M$49989=AP$2))</f>
        <v>349</v>
      </c>
      <c r="AQ10" s="16">
        <f>SUMPRODUCT(([1]花名册!$A$2:$A$49989="农村分散特困")*([1]花名册!$E$2:$E$49989=$A10)*([1]花名册!$M$2:$M$49989=AP$2)*[1]花名册!$M$2:$M$49989)</f>
        <v>32282.5</v>
      </c>
      <c r="AR10" s="18">
        <f>SUMPRODUCT(([1]花名册!$A$2:$A$49989="农村分散特困")*([1]花名册!$E$2:$E$49989=$A10)*([1]花名册!$M$2:$M$49989=AR$2))</f>
        <v>30</v>
      </c>
      <c r="AS10" s="16">
        <f>SUMPRODUCT(([1]花名册!$A$2:$A$49989="农村分散特困")*([1]花名册!$E$2:$E$49989=$A10)*([1]花名册!$M$2:$M$49989=AR$2)*[1]花名册!$M$2:$M$49989)</f>
        <v>10755</v>
      </c>
      <c r="AT10" s="18">
        <f>SUMPRODUCT(([1]花名册!$A$2:$A$49989="农村分散特困")*([1]花名册!$E$2:$E$49989=$A10)*([1]花名册!$M$2:$M$49989=AT$2))</f>
        <v>19</v>
      </c>
      <c r="AU10" s="16">
        <f>SUMPRODUCT(([1]花名册!$A$2:$A$49989="农村分散特困")*([1]花名册!$E$2:$E$49989=$A10)*([1]花名册!$M$2:$M$49989=AT$2)*[1]花名册!$M$2:$M$49989)</f>
        <v>13623</v>
      </c>
      <c r="AV10" s="12">
        <f>SUMPRODUCT(([1]花名册!$A$2:$A$49989="农村集中特困")*([1]花名册!$E$2:$E$49989=$A10))</f>
        <v>9</v>
      </c>
      <c r="AW10" s="12">
        <f>SUMPRODUCT(([1]花名册!$A$2:$A$49989="农村集中特困")*([1]花名册!$E$2:$E$49989=$A10)*[1]花名册!$N$2:$N$49989)</f>
        <v>10709</v>
      </c>
      <c r="AX10" s="18">
        <f>SUMPRODUCT(([1]花名册!$A$2:$A$49989="农村集中特困")*([1]花名册!$E$2:$E$49989=$A10)*([1]花名册!$L$2:$L$49989=AX$2))</f>
        <v>9</v>
      </c>
      <c r="AY10" s="16">
        <f>SUMPRODUCT(([1]花名册!$A$2:$A$49989="农村集中特困")*([1]花名册!$E$2:$E$49989=$A10)*([1]花名册!$L$2:$L$49989=AX$2)*[1]花名册!$L$2:$L$49989)</f>
        <v>6939</v>
      </c>
      <c r="AZ10" s="18">
        <f>SUMPRODUCT(([1]花名册!$A$2:$A$49989="农村集中特困")*([1]花名册!$E$2:$E$49989=$A10)*([1]花名册!$M$2:$M$49989=AZ$2))</f>
        <v>2</v>
      </c>
      <c r="BA10" s="16">
        <f>SUMPRODUCT(([1]花名册!$A$2:$A$49989="农村集中特困")*([1]花名册!$E$2:$E$49989=$A10)*([1]花名册!$M$2:$M$49989=AZ$2)*[1]花名册!$M$2:$M$49989)</f>
        <v>185</v>
      </c>
      <c r="BB10" s="18">
        <f>SUMPRODUCT(([1]花名册!$A$2:$A$49989="农村集中特困")*([1]花名册!$E$2:$E$49989=$A10)*([1]花名册!$M$2:$M$49989=BB$2))</f>
        <v>4</v>
      </c>
      <c r="BC10" s="16">
        <f>SUMPRODUCT(([1]花名册!$A$2:$A$49989="农村集中特困")*([1]花名册!$E$2:$E$49989=$A10)*([1]花名册!$M$2:$M$49989=BB$2)*[1]花名册!$M$2:$M$49989)</f>
        <v>1434</v>
      </c>
      <c r="BD10" s="18">
        <f>SUMPRODUCT(([1]花名册!$A$2:$A$49989="农村集中特困")*([1]花名册!$E$2:$E$49989=$A10)*([1]花名册!$M$2:$M$49989=BD$2))</f>
        <v>3</v>
      </c>
      <c r="BE10" s="16">
        <f>SUMPRODUCT(([1]花名册!$A$2:$A$49989="农村集中特困")*([1]花名册!$E$2:$E$49989=$A10)*([1]花名册!$M$2:$M$49989=BD$2)*[1]花名册!$M$2:$M$49989)</f>
        <v>2151</v>
      </c>
      <c r="BF10" s="12">
        <f>SUMPRODUCT(([1]花名册!$A$2:$A$49989="城市分散特困")*([1]花名册!$E$2:$E$49989=$A10))</f>
        <v>3</v>
      </c>
      <c r="BG10" s="12">
        <f>SUMPRODUCT(([1]花名册!$A$2:$A$49989="城市分散特困")*([1]花名册!$E$2:$E$49989=$A10)*[1]花名册!$N$2:$N$49989)</f>
        <v>3846.5</v>
      </c>
      <c r="BH10" s="18">
        <f>SUMPRODUCT(([1]花名册!$A$2:$A$49989="城市分散特困")*([1]花名册!$E$2:$E$49989=$A10)*([1]花名册!$L$2:$L$49989=BH$2))</f>
        <v>3</v>
      </c>
      <c r="BI10" s="16">
        <f>SUMPRODUCT(([1]花名册!$A$2:$A$49989="城市分散特困")*([1]花名册!$E$2:$E$49989=$A10)*([1]花名册!$L$2:$L$49989=BH$2)*[1]花名册!$L$2:$L$49989)</f>
        <v>2944.5</v>
      </c>
      <c r="BJ10" s="18">
        <f>SUMPRODUCT(([1]花名册!$A$2:$A$49989="城市分散特困")*([1]花名册!$E$2:$E$49989=$A10)*([1]花名册!$M$2:$M$49989=BJ$2))</f>
        <v>2</v>
      </c>
      <c r="BK10" s="16">
        <f>SUMPRODUCT(([1]花名册!$A$2:$A$49989="城市分散特困")*([1]花名册!$E$2:$E$49989=$A10)*([1]花名册!$M$2:$M$49989=BJ$2)*[1]花名册!$M$2:$M$49989)</f>
        <v>185</v>
      </c>
      <c r="BL10" s="18">
        <f>SUMPRODUCT(([1]花名册!$A$2:$A$49989="城市分散特困")*([1]花名册!$E$2:$E$49989=$A10)*([1]花名册!$M$2:$M$49989=BL$2))</f>
        <v>0</v>
      </c>
      <c r="BM10" s="16">
        <f>SUMPRODUCT(([1]花名册!$A$2:$A$49989="城市分散特困")*([1]花名册!$E$2:$E$49989=$A10)*([1]花名册!$M$2:$M$49989=BL$2)*[1]花名册!$M$2:$M$49989)</f>
        <v>0</v>
      </c>
      <c r="BN10" s="18">
        <f>SUMPRODUCT(([1]花名册!$A$2:$A$49989="城市分散特困")*([1]花名册!$E$2:$E$49989=$A10)*([1]花名册!$M$2:$M$49989=BN$2))</f>
        <v>1</v>
      </c>
      <c r="BO10" s="16">
        <f>SUMPRODUCT(([1]花名册!$A$2:$A$49989="城市分散特困")*([1]花名册!$E$2:$E$49989=$A10)*([1]花名册!$M$2:$M$49989=BN$2)*[1]花名册!$M$2:$M$49989)</f>
        <v>717</v>
      </c>
      <c r="BP10" s="12">
        <f>SUMPRODUCT(([1]花名册!$A$2:$A$49989="城市集中特困")*([1]花名册!$E$2:$E$49989=$A10))</f>
        <v>0</v>
      </c>
      <c r="BQ10" s="12">
        <f>SUMPRODUCT(([1]花名册!$A$2:$A$49989="城市集中特困")*([1]花名册!$E$2:$E$49989=$A10)*[1]花名册!$N$2:$N$49989)</f>
        <v>0</v>
      </c>
      <c r="BR10" s="18">
        <f>SUMPRODUCT(([1]花名册!$A$2:$A$49989="城市集中特困")*([1]花名册!$E$2:$E$49989=$A10)*([1]花名册!$L$2:$L$49989=BR$2))</f>
        <v>0</v>
      </c>
      <c r="BS10" s="16">
        <f>SUMPRODUCT(([1]花名册!$A$2:$A$49989="城市集中特困")*([1]花名册!$E$2:$E$49989=$A10)*([1]花名册!$L$2:$L$49989=BR$2)*[1]花名册!$L$2:$L$49989)</f>
        <v>0</v>
      </c>
      <c r="BT10" s="18">
        <f>SUMPRODUCT(([1]花名册!$A$2:$A$49989="城市集中特困")*([1]花名册!$E$2:$E$49989=$A10)*([1]花名册!$M$2:$M$49989=BT$2))</f>
        <v>0</v>
      </c>
      <c r="BU10" s="16">
        <f>SUMPRODUCT(([1]花名册!$A$2:$A$49989="城市集中特困")*([1]花名册!$E$2:$E$49989=$A10)*([1]花名册!$M$2:$M$49989=BT$2)*[1]花名册!$M$2:$M$49989)</f>
        <v>0</v>
      </c>
      <c r="BV10" s="18">
        <f>SUMPRODUCT(([1]花名册!$A$2:$A$49989="城市集中特困")*([1]花名册!$E$2:$E$49989=$A10)*([1]花名册!$M$2:$M$49989=BV$2))</f>
        <v>0</v>
      </c>
      <c r="BW10" s="16">
        <f>SUMPRODUCT(([1]花名册!$A$2:$A$49989="城市集中特困")*([1]花名册!$E$2:$E$49989=$A10)*([1]花名册!$M$2:$M$49989=BV$2)*[1]花名册!$M$2:$M$49989)</f>
        <v>0</v>
      </c>
      <c r="BX10" s="18">
        <f>SUMPRODUCT(([1]花名册!$A$2:$A$49989="城市集中特困")*([1]花名册!$E$2:$E$49989=$A10)*([1]花名册!$M$2:$M$49989=BX$2))</f>
        <v>0</v>
      </c>
      <c r="BY10" s="16">
        <f>SUMPRODUCT(([1]花名册!$A$2:$A$49989="城市集中特困")*([1]花名册!$E$2:$E$49989=$A10)*([1]花名册!$M$2:$M$49989=BX$2)*[1]花名册!$M$2:$M$49989)</f>
        <v>0</v>
      </c>
      <c r="BZ10" s="12">
        <f>SUMPRODUCT(([1]福利中心!$A$2:$A$21="福利中心城市集中特困")*([1]福利中心!$E$2:$E$21=$A10))</f>
        <v>0</v>
      </c>
      <c r="CA10" s="12">
        <f>SUMPRODUCT(([1]福利中心!$A$2:$A$21="福利中心城市集中特困")*([1]福利中心!$E$2:$E$21=$A10)*[1]福利中心!$M$2:$M$21)</f>
        <v>0</v>
      </c>
      <c r="CB10" s="18">
        <f>SUMPRODUCT(([1]福利中心!$A$2:$A$21="福利中心城市集中特困")*([1]福利中心!$E$2:$E$21=$A10)*([1]福利中心!$K$2:$K$21=CB$2))</f>
        <v>0</v>
      </c>
      <c r="CC10" s="16">
        <f>SUMPRODUCT(([1]花名册!$A$2:$A$21="福利中心城市集中特困")*([1]花名册!$E$2:$E$21=$A10)*([1]花名册!$L$2:$L$21=CB$2)*[1]花名册!$L$2:$L$21)</f>
        <v>0</v>
      </c>
      <c r="CD10" s="18">
        <f>SUMPRODUCT(([1]福利中心!$A$2:$A$21="福利中心城市集中特困")*([1]福利中心!$E$2:$E$21=$A10)*([1]福利中心!$L$2:$L$21=CD$2))</f>
        <v>0</v>
      </c>
      <c r="CE10" s="16">
        <f>SUMPRODUCT(([1]花名册!$A$2:$A$21="福利中心城市集中特困")*([1]花名册!$E$2:$E$21=$A10)*([1]花名册!$L$2:$L$21=CD$2)*[1]花名册!$L$2:$L$21)</f>
        <v>0</v>
      </c>
      <c r="CF10" s="18">
        <f>SUMPRODUCT(([1]福利中心!$A$2:$A$21="福利中心城市集中特困")*([1]福利中心!$E$2:$E$21=$A10)*([1]福利中心!$L$2:$L$21=CF$2))</f>
        <v>0</v>
      </c>
      <c r="CG10" s="16">
        <f>SUMPRODUCT(([1]花名册!$A$2:$A$21="福利中心城市集中特困")*([1]花名册!$E$2:$E$21=$A10)*([1]花名册!$L$2:$L$21=CF$2)*[1]花名册!$L$2:$L$21)</f>
        <v>0</v>
      </c>
      <c r="CH10" s="18">
        <f>SUMPRODUCT(([1]福利中心!$A$2:$A$21="福利中心城市集中特困")*([1]福利中心!$E$2:$E$21=$A10)*([1]福利中心!$L$2:$L$21=CH$2))</f>
        <v>0</v>
      </c>
      <c r="CI10" s="16">
        <f>SUMPRODUCT(([1]花名册!$A$2:$A$21="福利中心城市集中特困")*([1]花名册!$E$2:$E$21=$A10)*([1]花名册!$L$2:$L$21=CH$2)*[1]花名册!$L$2:$L$21)</f>
        <v>0</v>
      </c>
    </row>
    <row r="11" customHeight="1" spans="1:87">
      <c r="A11" s="12" t="s">
        <v>20</v>
      </c>
      <c r="B11" s="12">
        <f>COUNTIF([1]花名册!$E$2:$E$49989,$A11)</f>
        <v>2513</v>
      </c>
      <c r="C11" s="12">
        <f>SUMPRODUCT(([1]花名册!$E$2:$E$49989=$A11)*[1]花名册!$K$2:$K$49989)</f>
        <v>3709</v>
      </c>
      <c r="D11" s="12">
        <f>SUMPRODUCT((([1]花名册!$E$2:$E$49989=$A11)*[1]花名册!$N$2:$N$49989))</f>
        <v>1341958.5</v>
      </c>
      <c r="E11" s="12">
        <f>SUMPRODUCT(([1]花名册!$A$2:$A$49989="农村低保")*([1]花名册!$E$2:$E$49989=$A11))</f>
        <v>2031</v>
      </c>
      <c r="F11" s="12">
        <f>SUMPRODUCT(([1]花名册!$A$2:$A$49989="农村低保")*([1]花名册!$E$2:$E$49989=$A11)*[1]花名册!$K$2:$K$49989)</f>
        <v>3178</v>
      </c>
      <c r="G11" s="12">
        <f>SUMPRODUCT(([1]花名册!$A$2:$A$49989="农村低保")*([1]花名册!$E$2:$E$49989=$A11)*[1]花名册!$N$2:$N$49989)</f>
        <v>940805</v>
      </c>
      <c r="H11" s="18">
        <f>SUMPRODUCT(([1]花名册!$A$2:$A$49989="农村低保")*([1]花名册!$E$2:$E$49989=$A11)*([1]花名册!$L$2:$L$49989=H$2))</f>
        <v>0</v>
      </c>
      <c r="I11" s="12">
        <f>SUMPRODUCT(([1]花名册!$A$2:$A$49989="农村低保")*([1]花名册!$E$2:$E$49989=$A11)*([1]花名册!$L$2:$L$49989=H$2)*[1]花名册!$K$2:$K$49989)</f>
        <v>0</v>
      </c>
      <c r="J11" s="16">
        <f>SUMPRODUCT(([1]花名册!$A$2:$A$49989="农村低保")*([1]花名册!$E$2:$E$49989=$A11)*([1]花名册!$L$2:$L$49989=H$2)*[1]花名册!$N$2:$N$49989)</f>
        <v>0</v>
      </c>
      <c r="K11" s="18">
        <f>SUMPRODUCT(([1]花名册!$A$2:$A$49989="农村低保")*([1]花名册!$E$2:$E$49989=$A11)*([1]花名册!$L$2:$L$49989=K$2))</f>
        <v>103</v>
      </c>
      <c r="L11" s="12">
        <f>SUMPRODUCT(([1]花名册!$A$2:$A$49989="农村低保")*([1]花名册!$E$2:$E$49989=$A11)*([1]花名册!$L$2:$L$49989=K$2)*[1]花名册!$K$2:$K$49989)</f>
        <v>208</v>
      </c>
      <c r="M11" s="16">
        <f>SUMPRODUCT(([1]花名册!$A$2:$A$49989="农村低保")*([1]花名册!$E$2:$E$49989=$A11)*([1]花名册!$L$2:$L$49989=K$2)*[1]花名册!$N$2:$N$49989)</f>
        <v>53040</v>
      </c>
      <c r="N11" s="18">
        <f>SUMPRODUCT(([1]花名册!$A$2:$A$49989="农村低保")*([1]花名册!$E$2:$E$49989=$A11)*([1]花名册!$L$2:$L$49989=N$2))</f>
        <v>1813</v>
      </c>
      <c r="O11" s="12">
        <f>SUMPRODUCT(([1]花名册!$A$2:$A$49989="农村低保")*([1]花名册!$E$2:$E$49989=$A11)*([1]花名册!$L$2:$L$49989=N$2)*[1]花名册!$K$2:$K$49989)</f>
        <v>2740</v>
      </c>
      <c r="P11" s="16">
        <f>SUMPRODUCT(([1]花名册!$A$2:$A$49989="农村低保")*([1]花名册!$E$2:$E$49989=$A11)*([1]花名册!$L$2:$L$49989=N$2)*[1]花名册!$N$2:$N$49989)</f>
        <v>794600</v>
      </c>
      <c r="Q11" s="18">
        <f>SUMPRODUCT(([1]花名册!$A$2:$A$49989="农村低保")*([1]花名册!$E$2:$E$49989=$A11)*([1]花名册!$L$2:$L$49989=Q$2))</f>
        <v>114</v>
      </c>
      <c r="R11" s="12">
        <f>SUMPRODUCT(([1]花名册!$A$2:$A$49989="农村低保")*([1]花名册!$E$2:$E$49989=$A11)*([1]花名册!$L$2:$L$49989=Q$2)*[1]花名册!$K$2:$K$49989)</f>
        <v>229</v>
      </c>
      <c r="S11" s="16">
        <f>SUMPRODUCT(([1]花名册!$A$2:$A$49989="农村低保")*([1]花名册!$E$2:$E$49989=$A11)*([1]花名册!$L$2:$L$49989=Q$2)*[1]花名册!$N$2:$N$49989)</f>
        <v>92745</v>
      </c>
      <c r="T11" s="18">
        <f>SUMPRODUCT(([1]花名册!$A$2:$A$49989="农村低保")*([1]花名册!$E$2:$E$49989=$A11)*([1]花名册!$L$2:$L$49989=T$2))</f>
        <v>1</v>
      </c>
      <c r="U11" s="12">
        <f>SUMPRODUCT(([1]花名册!$A$2:$A$49989="农村低保")*([1]花名册!$E$2:$E$49989=$A11)*([1]花名册!$L$2:$L$49989=T$2)*[1]花名册!$K$2:$K$49989)</f>
        <v>1</v>
      </c>
      <c r="V11" s="16">
        <f>SUMPRODUCT(([1]花名册!$A$2:$A$49989="农村低保")*([1]花名册!$E$2:$E$49989=$A11)*([1]花名册!$L$2:$L$49989=T$2)*[1]花名册!$N$2:$N$49989)</f>
        <v>420</v>
      </c>
      <c r="W11" s="12">
        <f>SUMPRODUCT(([1]花名册!$A$2:$A$49989="城市低保")*([1]花名册!$E$2:$E$49989=$A11))</f>
        <v>132</v>
      </c>
      <c r="X11" s="12">
        <f>SUMPRODUCT(([1]花名册!$A$2:$A$49989="城市低保")*([1]花名册!$E$2:$E$49989=$A11)*[1]花名册!$K$2:$K$49989)</f>
        <v>181</v>
      </c>
      <c r="Y11" s="12">
        <f>SUMPRODUCT(([1]花名册!$A$2:$A$49989="城市低保")*([1]花名册!$E$2:$E$49989=$A11)*[1]花名册!$N$2:$N$49989)</f>
        <v>67955</v>
      </c>
      <c r="Z11" s="18">
        <f>SUMPRODUCT(([1]花名册!$A$2:$A$49989="城市低保")*([1]花名册!$E$2:$E$49989=$A11)*([1]花名册!$L$2:$L$49989=Z$2))</f>
        <v>20</v>
      </c>
      <c r="AA11" s="12">
        <f>SUMPRODUCT(([1]花名册!$A$2:$A$49989="城市低保")*([1]花名册!$E$2:$E$49989=$A11)*([1]花名册!$L$2:$L$49989=Z$2)*[1]花名册!$K$2:$K$49989)</f>
        <v>25</v>
      </c>
      <c r="AB11" s="16">
        <f>SUMPRODUCT(([1]花名册!$A$2:$A$49989="城市低保")*([1]花名册!$E$2:$E$49989=$A11)*([1]花名册!$L$2:$L$49989=Z$2)*[1]花名册!$N$2:$N$49989)</f>
        <v>8875</v>
      </c>
      <c r="AC11" s="18">
        <f>SUMPRODUCT(([1]花名册!$A$2:$A$49989="城市低保")*([1]花名册!$E$2:$E$49989=$A11)*([1]花名册!$L$2:$L$49989=AC$2))</f>
        <v>98</v>
      </c>
      <c r="AD11" s="12">
        <f>SUMPRODUCT(([1]花名册!$A$2:$A$49989="城市低保")*([1]花名册!$E$2:$E$49989=$A11)*([1]花名册!$L$2:$L$49989=AC$2)*[1]花名册!$K$2:$K$49989)</f>
        <v>136</v>
      </c>
      <c r="AE11" s="16">
        <f>SUMPRODUCT(([1]花名册!$A$2:$A$49989="城市低保")*([1]花名册!$E$2:$E$49989=$A11)*([1]花名册!$L$2:$L$49989=AC$2)*[1]花名册!$N$2:$N$49989)</f>
        <v>51000</v>
      </c>
      <c r="AF11" s="18">
        <f>SUMPRODUCT(([1]花名册!$A$2:$A$49989="城市低保")*([1]花名册!$E$2:$E$49989=$A11)*([1]花名册!$L$2:$L$49989=AF$2))</f>
        <v>13</v>
      </c>
      <c r="AG11" s="12">
        <f>SUMPRODUCT(([1]花名册!$A$2:$A$49989="城市低保")*([1]花名册!$E$2:$E$49989=$A11)*([1]花名册!$L$2:$L$49989=AF$2)*[1]花名册!$K$2:$K$49989)</f>
        <v>19</v>
      </c>
      <c r="AH11" s="16">
        <f>SUMPRODUCT(([1]花名册!$A$2:$A$49989="城市低保")*([1]花名册!$E$2:$E$49989=$A11)*([1]花名册!$L$2:$L$49989=AF$2)*[1]花名册!$N$2:$N$49989)</f>
        <v>7600</v>
      </c>
      <c r="AI11" s="18">
        <f>SUMPRODUCT(([1]花名册!$A$2:$A$49989="城市低保")*([1]花名册!$E$2:$E$49989=$A11)*([1]花名册!$L$2:$L$49989=AI$2))</f>
        <v>1</v>
      </c>
      <c r="AJ11" s="12">
        <f>SUMPRODUCT(([1]花名册!$A$2:$A$49989="城市低保")*([1]花名册!$E$2:$E$49989=$A11)*([1]花名册!$L$2:$L$49989=AI$2)*[1]花名册!$K$2:$K$49989)</f>
        <v>1</v>
      </c>
      <c r="AK11" s="16">
        <f>SUMPRODUCT(([1]花名册!$A$2:$A$49989="城市低保")*([1]花名册!$E$2:$E$49989=$A11)*([1]花名册!$L$2:$L$49989=AI$2)*[1]花名册!$N$2:$N$49989)</f>
        <v>480</v>
      </c>
      <c r="AL11" s="12">
        <f>SUMPRODUCT(([1]花名册!$A$2:$A$49989="农村分散特困")*([1]花名册!$E$2:$E$49989=$A11))</f>
        <v>332</v>
      </c>
      <c r="AM11" s="12">
        <f>SUMPRODUCT(([1]花名册!$A$2:$A$49989="农村分散特困")*([1]花名册!$E$2:$E$49989=$A11)*[1]花名册!$N$2:$N$49989)</f>
        <v>314241.5</v>
      </c>
      <c r="AN11" s="18">
        <f>SUMPRODUCT(([1]花名册!$A$2:$A$49989="农村分散特困")*([1]花名册!$E$2:$E$49989=$A11)*([1]花名册!$L$2:$L$49989=AN$2))</f>
        <v>332</v>
      </c>
      <c r="AO11" s="16">
        <f>SUMPRODUCT(([1]花名册!$A$2:$A$49989="农村分散特困")*([1]花名册!$E$2:$E$49989=$A11)*([1]花名册!$L$2:$L$49989=AN$2)*[1]花名册!$L$2:$L$49989)</f>
        <v>255972</v>
      </c>
      <c r="AP11" s="18">
        <f>SUMPRODUCT(([1]花名册!$A$2:$A$49989="农村分散特困")*([1]花名册!$E$2:$E$49989=$A11)*([1]花名册!$M$2:$M$49989=AP$2))</f>
        <v>254</v>
      </c>
      <c r="AQ11" s="16">
        <f>SUMPRODUCT(([1]花名册!$A$2:$A$49989="农村分散特困")*([1]花名册!$E$2:$E$49989=$A11)*([1]花名册!$M$2:$M$49989=AP$2)*[1]花名册!$M$2:$M$49989)</f>
        <v>23495</v>
      </c>
      <c r="AR11" s="18">
        <f>SUMPRODUCT(([1]花名册!$A$2:$A$49989="农村分散特困")*([1]花名册!$E$2:$E$49989=$A11)*([1]花名册!$M$2:$M$49989=AR$2))</f>
        <v>59</v>
      </c>
      <c r="AS11" s="16">
        <f>SUMPRODUCT(([1]花名册!$A$2:$A$49989="农村分散特困")*([1]花名册!$E$2:$E$49989=$A11)*([1]花名册!$M$2:$M$49989=AR$2)*[1]花名册!$M$2:$M$49989)</f>
        <v>21151.5</v>
      </c>
      <c r="AT11" s="18">
        <f>SUMPRODUCT(([1]花名册!$A$2:$A$49989="农村分散特困")*([1]花名册!$E$2:$E$49989=$A11)*([1]花名册!$M$2:$M$49989=AT$2))</f>
        <v>19</v>
      </c>
      <c r="AU11" s="16">
        <f>SUMPRODUCT(([1]花名册!$A$2:$A$49989="农村分散特困")*([1]花名册!$E$2:$E$49989=$A11)*([1]花名册!$M$2:$M$49989=AT$2)*[1]花名册!$M$2:$M$49989)</f>
        <v>13623</v>
      </c>
      <c r="AV11" s="12">
        <f>SUMPRODUCT(([1]花名册!$A$2:$A$49989="农村集中特困")*([1]花名册!$E$2:$E$49989=$A11))</f>
        <v>17</v>
      </c>
      <c r="AW11" s="12">
        <f>SUMPRODUCT(([1]花名册!$A$2:$A$49989="农村集中特困")*([1]花名册!$E$2:$E$49989=$A11)*[1]花名册!$N$2:$N$49989)</f>
        <v>17617</v>
      </c>
      <c r="AX11" s="18">
        <f>SUMPRODUCT(([1]花名册!$A$2:$A$49989="农村集中特困")*([1]花名册!$E$2:$E$49989=$A11)*([1]花名册!$L$2:$L$49989=AX$2))</f>
        <v>17</v>
      </c>
      <c r="AY11" s="16">
        <f>SUMPRODUCT(([1]花名册!$A$2:$A$49989="农村集中特困")*([1]花名册!$E$2:$E$49989=$A11)*([1]花名册!$L$2:$L$49989=AX$2)*[1]花名册!$L$2:$L$49989)</f>
        <v>13107</v>
      </c>
      <c r="AZ11" s="18">
        <f>SUMPRODUCT(([1]花名册!$A$2:$A$49989="农村集中特困")*([1]花名册!$E$2:$E$49989=$A11)*([1]花名册!$M$2:$M$49989=AZ$2))</f>
        <v>10</v>
      </c>
      <c r="BA11" s="16">
        <f>SUMPRODUCT(([1]花名册!$A$2:$A$49989="农村集中特困")*([1]花名册!$E$2:$E$49989=$A11)*([1]花名册!$M$2:$M$49989=AZ$2)*[1]花名册!$M$2:$M$49989)</f>
        <v>925</v>
      </c>
      <c r="BB11" s="18">
        <f>SUMPRODUCT(([1]花名册!$A$2:$A$49989="农村集中特困")*([1]花名册!$E$2:$E$49989=$A11)*([1]花名册!$M$2:$M$49989=BB$2))</f>
        <v>4</v>
      </c>
      <c r="BC11" s="16">
        <f>SUMPRODUCT(([1]花名册!$A$2:$A$49989="农村集中特困")*([1]花名册!$E$2:$E$49989=$A11)*([1]花名册!$M$2:$M$49989=BB$2)*[1]花名册!$M$2:$M$49989)</f>
        <v>1434</v>
      </c>
      <c r="BD11" s="18">
        <f>SUMPRODUCT(([1]花名册!$A$2:$A$49989="农村集中特困")*([1]花名册!$E$2:$E$49989=$A11)*([1]花名册!$M$2:$M$49989=BD$2))</f>
        <v>3</v>
      </c>
      <c r="BE11" s="16">
        <f>SUMPRODUCT(([1]花名册!$A$2:$A$49989="农村集中特困")*([1]花名册!$E$2:$E$49989=$A11)*([1]花名册!$M$2:$M$49989=BD$2)*[1]花名册!$M$2:$M$49989)</f>
        <v>2151</v>
      </c>
      <c r="BF11" s="12">
        <f>SUMPRODUCT(([1]花名册!$A$2:$A$49989="城市分散特困")*([1]花名册!$E$2:$E$49989=$A11))</f>
        <v>1</v>
      </c>
      <c r="BG11" s="12">
        <f>SUMPRODUCT(([1]花名册!$A$2:$A$49989="城市分散特困")*([1]花名册!$E$2:$E$49989=$A11)*[1]花名册!$N$2:$N$49989)</f>
        <v>1340</v>
      </c>
      <c r="BH11" s="18">
        <f>SUMPRODUCT(([1]花名册!$A$2:$A$49989="城市分散特困")*([1]花名册!$E$2:$E$49989=$A11)*([1]花名册!$L$2:$L$49989=BH$2))</f>
        <v>1</v>
      </c>
      <c r="BI11" s="16">
        <f>SUMPRODUCT(([1]花名册!$A$2:$A$49989="城市分散特困")*([1]花名册!$E$2:$E$49989=$A11)*([1]花名册!$L$2:$L$49989=BH$2)*[1]花名册!$L$2:$L$49989)</f>
        <v>981.5</v>
      </c>
      <c r="BJ11" s="18">
        <f>SUMPRODUCT(([1]花名册!$A$2:$A$49989="城市分散特困")*([1]花名册!$E$2:$E$49989=$A11)*([1]花名册!$M$2:$M$49989=BJ$2))</f>
        <v>0</v>
      </c>
      <c r="BK11" s="16">
        <f>SUMPRODUCT(([1]花名册!$A$2:$A$49989="城市分散特困")*([1]花名册!$E$2:$E$49989=$A11)*([1]花名册!$M$2:$M$49989=BJ$2)*[1]花名册!$M$2:$M$49989)</f>
        <v>0</v>
      </c>
      <c r="BL11" s="18">
        <f>SUMPRODUCT(([1]花名册!$A$2:$A$49989="城市分散特困")*([1]花名册!$E$2:$E$49989=$A11)*([1]花名册!$M$2:$M$49989=BL$2))</f>
        <v>1</v>
      </c>
      <c r="BM11" s="16">
        <f>SUMPRODUCT(([1]花名册!$A$2:$A$49989="城市分散特困")*([1]花名册!$E$2:$E$49989=$A11)*([1]花名册!$M$2:$M$49989=BL$2)*[1]花名册!$M$2:$M$49989)</f>
        <v>358.5</v>
      </c>
      <c r="BN11" s="18">
        <f>SUMPRODUCT(([1]花名册!$A$2:$A$49989="城市分散特困")*([1]花名册!$E$2:$E$49989=$A11)*([1]花名册!$M$2:$M$49989=BN$2))</f>
        <v>0</v>
      </c>
      <c r="BO11" s="16">
        <f>SUMPRODUCT(([1]花名册!$A$2:$A$49989="城市分散特困")*([1]花名册!$E$2:$E$49989=$A11)*([1]花名册!$M$2:$M$49989=BN$2)*[1]花名册!$M$2:$M$49989)</f>
        <v>0</v>
      </c>
      <c r="BP11" s="12">
        <f>SUMPRODUCT(([1]花名册!$A$2:$A$49989="城市集中特困")*([1]花名册!$E$2:$E$49989=$A11))</f>
        <v>0</v>
      </c>
      <c r="BQ11" s="12">
        <f>SUMPRODUCT(([1]花名册!$A$2:$A$49989="城市集中特困")*([1]花名册!$E$2:$E$49989=$A11)*[1]花名册!$N$2:$N$49989)</f>
        <v>0</v>
      </c>
      <c r="BR11" s="18">
        <f>SUMPRODUCT(([1]花名册!$A$2:$A$49989="城市集中特困")*([1]花名册!$E$2:$E$49989=$A11)*([1]花名册!$L$2:$L$49989=BR$2))</f>
        <v>0</v>
      </c>
      <c r="BS11" s="16">
        <f>SUMPRODUCT(([1]花名册!$A$2:$A$49989="城市集中特困")*([1]花名册!$E$2:$E$49989=$A11)*([1]花名册!$L$2:$L$49989=BR$2)*[1]花名册!$L$2:$L$49989)</f>
        <v>0</v>
      </c>
      <c r="BT11" s="18">
        <f>SUMPRODUCT(([1]花名册!$A$2:$A$49989="城市集中特困")*([1]花名册!$E$2:$E$49989=$A11)*([1]花名册!$M$2:$M$49989=BT$2))</f>
        <v>0</v>
      </c>
      <c r="BU11" s="16">
        <f>SUMPRODUCT(([1]花名册!$A$2:$A$49989="城市集中特困")*([1]花名册!$E$2:$E$49989=$A11)*([1]花名册!$M$2:$M$49989=BT$2)*[1]花名册!$M$2:$M$49989)</f>
        <v>0</v>
      </c>
      <c r="BV11" s="18">
        <f>SUMPRODUCT(([1]花名册!$A$2:$A$49989="城市集中特困")*([1]花名册!$E$2:$E$49989=$A11)*([1]花名册!$M$2:$M$49989=BV$2))</f>
        <v>0</v>
      </c>
      <c r="BW11" s="16">
        <f>SUMPRODUCT(([1]花名册!$A$2:$A$49989="城市集中特困")*([1]花名册!$E$2:$E$49989=$A11)*([1]花名册!$M$2:$M$49989=BV$2)*[1]花名册!$M$2:$M$49989)</f>
        <v>0</v>
      </c>
      <c r="BX11" s="18">
        <f>SUMPRODUCT(([1]花名册!$A$2:$A$49989="城市集中特困")*([1]花名册!$E$2:$E$49989=$A11)*([1]花名册!$M$2:$M$49989=BX$2))</f>
        <v>0</v>
      </c>
      <c r="BY11" s="16">
        <f>SUMPRODUCT(([1]花名册!$A$2:$A$49989="城市集中特困")*([1]花名册!$E$2:$E$49989=$A11)*([1]花名册!$M$2:$M$49989=BX$2)*[1]花名册!$M$2:$M$49989)</f>
        <v>0</v>
      </c>
      <c r="BZ11" s="12">
        <f>SUMPRODUCT(([1]福利中心!$A$2:$A$21="福利中心城市集中特困")*([1]福利中心!$E$2:$E$21=$A11))</f>
        <v>0</v>
      </c>
      <c r="CA11" s="12">
        <f>SUMPRODUCT(([1]福利中心!$A$2:$A$21="福利中心城市集中特困")*([1]福利中心!$E$2:$E$21=$A11)*[1]福利中心!$M$2:$M$21)</f>
        <v>0</v>
      </c>
      <c r="CB11" s="18">
        <f>SUMPRODUCT(([1]福利中心!$A$2:$A$21="福利中心城市集中特困")*([1]福利中心!$E$2:$E$21=$A11)*([1]福利中心!$K$2:$K$21=CB$2))</f>
        <v>0</v>
      </c>
      <c r="CC11" s="16">
        <f>SUMPRODUCT(([1]花名册!$A$2:$A$21="福利中心城市集中特困")*([1]花名册!$E$2:$E$21=$A11)*([1]花名册!$L$2:$L$21=CB$2)*[1]花名册!$L$2:$L$21)</f>
        <v>0</v>
      </c>
      <c r="CD11" s="18">
        <f>SUMPRODUCT(([1]福利中心!$A$2:$A$21="福利中心城市集中特困")*([1]福利中心!$E$2:$E$21=$A11)*([1]福利中心!$L$2:$L$21=CD$2))</f>
        <v>0</v>
      </c>
      <c r="CE11" s="16">
        <f>SUMPRODUCT(([1]花名册!$A$2:$A$21="福利中心城市集中特困")*([1]花名册!$E$2:$E$21=$A11)*([1]花名册!$L$2:$L$21=CD$2)*[1]花名册!$L$2:$L$21)</f>
        <v>0</v>
      </c>
      <c r="CF11" s="18">
        <f>SUMPRODUCT(([1]福利中心!$A$2:$A$21="福利中心城市集中特困")*([1]福利中心!$E$2:$E$21=$A11)*([1]福利中心!$L$2:$L$21=CF$2))</f>
        <v>0</v>
      </c>
      <c r="CG11" s="16">
        <f>SUMPRODUCT(([1]花名册!$A$2:$A$21="福利中心城市集中特困")*([1]花名册!$E$2:$E$21=$A11)*([1]花名册!$L$2:$L$21=CF$2)*[1]花名册!$L$2:$L$21)</f>
        <v>0</v>
      </c>
      <c r="CH11" s="18">
        <f>SUMPRODUCT(([1]福利中心!$A$2:$A$21="福利中心城市集中特困")*([1]福利中心!$E$2:$E$21=$A11)*([1]福利中心!$L$2:$L$21=CH$2))</f>
        <v>0</v>
      </c>
      <c r="CI11" s="16">
        <f>SUMPRODUCT(([1]花名册!$A$2:$A$21="福利中心城市集中特困")*([1]花名册!$E$2:$E$21=$A11)*([1]花名册!$L$2:$L$21=CH$2)*[1]花名册!$L$2:$L$21)</f>
        <v>0</v>
      </c>
    </row>
    <row r="12" customHeight="1" spans="1:87">
      <c r="A12" s="12" t="s">
        <v>21</v>
      </c>
      <c r="B12" s="12">
        <f>COUNTIF([1]花名册!$E$2:$E$49989,$A12)</f>
        <v>1318</v>
      </c>
      <c r="C12" s="12">
        <f>SUMPRODUCT(([1]花名册!$E$2:$E$49989=$A12)*[1]花名册!$K$2:$K$49989)</f>
        <v>2065</v>
      </c>
      <c r="D12" s="12">
        <f>SUMPRODUCT((([1]花名册!$E$2:$E$49989=$A12)*[1]花名册!$N$2:$N$49989))</f>
        <v>790482.5</v>
      </c>
      <c r="E12" s="12">
        <f>SUMPRODUCT(([1]花名册!$A$2:$A$49989="农村低保")*([1]花名册!$E$2:$E$49989=$A12))</f>
        <v>1030</v>
      </c>
      <c r="F12" s="12">
        <f>SUMPRODUCT(([1]花名册!$A$2:$A$49989="农村低保")*([1]花名册!$E$2:$E$49989=$A12)*[1]花名册!$K$2:$K$49989)</f>
        <v>1776</v>
      </c>
      <c r="G12" s="12">
        <f>SUMPRODUCT(([1]花名册!$A$2:$A$49989="农村低保")*([1]花名册!$E$2:$E$49989=$A12)*[1]花名册!$N$2:$N$49989)</f>
        <v>533520</v>
      </c>
      <c r="H12" s="18">
        <f>SUMPRODUCT(([1]花名册!$A$2:$A$49989="农村低保")*([1]花名册!$E$2:$E$49989=$A12)*([1]花名册!$L$2:$L$49989=H$2))</f>
        <v>3</v>
      </c>
      <c r="I12" s="12">
        <f>SUMPRODUCT(([1]花名册!$A$2:$A$49989="农村低保")*([1]花名册!$E$2:$E$49989=$A12)*([1]花名册!$L$2:$L$49989=H$2)*[1]花名册!$K$2:$K$49989)</f>
        <v>3</v>
      </c>
      <c r="J12" s="16">
        <f>SUMPRODUCT(([1]花名册!$A$2:$A$49989="农村低保")*([1]花名册!$E$2:$E$49989=$A12)*([1]花名册!$L$2:$L$49989=H$2)*[1]花名册!$N$2:$N$49989)</f>
        <v>660</v>
      </c>
      <c r="K12" s="18">
        <f>SUMPRODUCT(([1]花名册!$A$2:$A$49989="农村低保")*([1]花名册!$E$2:$E$49989=$A12)*([1]花名册!$L$2:$L$49989=K$2))</f>
        <v>441</v>
      </c>
      <c r="L12" s="12">
        <f>SUMPRODUCT(([1]花名册!$A$2:$A$49989="农村低保")*([1]花名册!$E$2:$E$49989=$A12)*([1]花名册!$L$2:$L$49989=K$2)*[1]花名册!$K$2:$K$49989)</f>
        <v>708</v>
      </c>
      <c r="M12" s="16">
        <f>SUMPRODUCT(([1]花名册!$A$2:$A$49989="农村低保")*([1]花名册!$E$2:$E$49989=$A12)*([1]花名册!$L$2:$L$49989=K$2)*[1]花名册!$N$2:$N$49989)</f>
        <v>180540</v>
      </c>
      <c r="N12" s="18">
        <f>SUMPRODUCT(([1]花名册!$A$2:$A$49989="农村低保")*([1]花名册!$E$2:$E$49989=$A12)*([1]花名册!$L$2:$L$49989=N$2))</f>
        <v>374</v>
      </c>
      <c r="O12" s="12">
        <f>SUMPRODUCT(([1]花名册!$A$2:$A$49989="农村低保")*([1]花名册!$E$2:$E$49989=$A12)*([1]花名册!$L$2:$L$49989=N$2)*[1]花名册!$K$2:$K$49989)</f>
        <v>687</v>
      </c>
      <c r="P12" s="16">
        <f>SUMPRODUCT(([1]花名册!$A$2:$A$49989="农村低保")*([1]花名册!$E$2:$E$49989=$A12)*([1]花名册!$L$2:$L$49989=N$2)*[1]花名册!$N$2:$N$49989)</f>
        <v>199230</v>
      </c>
      <c r="Q12" s="18">
        <f>SUMPRODUCT(([1]花名册!$A$2:$A$49989="农村低保")*([1]花名册!$E$2:$E$49989=$A12)*([1]花名册!$L$2:$L$49989=Q$2))</f>
        <v>212</v>
      </c>
      <c r="R12" s="12">
        <f>SUMPRODUCT(([1]花名册!$A$2:$A$49989="农村低保")*([1]花名册!$E$2:$E$49989=$A12)*([1]花名册!$L$2:$L$49989=Q$2)*[1]花名册!$K$2:$K$49989)</f>
        <v>378</v>
      </c>
      <c r="S12" s="16">
        <f>SUMPRODUCT(([1]花名册!$A$2:$A$49989="农村低保")*([1]花名册!$E$2:$E$49989=$A12)*([1]花名册!$L$2:$L$49989=Q$2)*[1]花名册!$N$2:$N$49989)</f>
        <v>153090</v>
      </c>
      <c r="T12" s="18">
        <f>SUMPRODUCT(([1]花名册!$A$2:$A$49989="农村低保")*([1]花名册!$E$2:$E$49989=$A12)*([1]花名册!$L$2:$L$49989=T$2))</f>
        <v>0</v>
      </c>
      <c r="U12" s="12">
        <f>SUMPRODUCT(([1]花名册!$A$2:$A$49989="农村低保")*([1]花名册!$E$2:$E$49989=$A12)*([1]花名册!$L$2:$L$49989=T$2)*[1]花名册!$K$2:$K$49989)</f>
        <v>0</v>
      </c>
      <c r="V12" s="16">
        <f>SUMPRODUCT(([1]花名册!$A$2:$A$49989="农村低保")*([1]花名册!$E$2:$E$49989=$A12)*([1]花名册!$L$2:$L$49989=T$2)*[1]花名册!$N$2:$N$49989)</f>
        <v>0</v>
      </c>
      <c r="W12" s="12">
        <f>SUMPRODUCT(([1]花名册!$A$2:$A$49989="城市低保")*([1]花名册!$E$2:$E$49989=$A12))</f>
        <v>10</v>
      </c>
      <c r="X12" s="12">
        <f>SUMPRODUCT(([1]花名册!$A$2:$A$49989="城市低保")*([1]花名册!$E$2:$E$49989=$A12)*[1]花名册!$K$2:$K$49989)</f>
        <v>11</v>
      </c>
      <c r="Y12" s="12">
        <f>SUMPRODUCT(([1]花名册!$A$2:$A$49989="城市低保")*([1]花名册!$E$2:$E$49989=$A12)*[1]花名册!$N$2:$N$49989)</f>
        <v>3945</v>
      </c>
      <c r="Z12" s="18">
        <f>SUMPRODUCT(([1]花名册!$A$2:$A$49989="城市低保")*([1]花名册!$E$2:$E$49989=$A12)*([1]花名册!$L$2:$L$49989=Z$2))</f>
        <v>8</v>
      </c>
      <c r="AA12" s="12">
        <f>SUMPRODUCT(([1]花名册!$A$2:$A$49989="城市低保")*([1]花名册!$E$2:$E$49989=$A12)*([1]花名册!$L$2:$L$49989=Z$2)*[1]花名册!$K$2:$K$49989)</f>
        <v>9</v>
      </c>
      <c r="AB12" s="16">
        <f>SUMPRODUCT(([1]花名册!$A$2:$A$49989="城市低保")*([1]花名册!$E$2:$E$49989=$A12)*([1]花名册!$L$2:$L$49989=Z$2)*[1]花名册!$N$2:$N$49989)</f>
        <v>3195</v>
      </c>
      <c r="AC12" s="18">
        <f>SUMPRODUCT(([1]花名册!$A$2:$A$49989="城市低保")*([1]花名册!$E$2:$E$49989=$A12)*([1]花名册!$L$2:$L$49989=AC$2))</f>
        <v>2</v>
      </c>
      <c r="AD12" s="12">
        <f>SUMPRODUCT(([1]花名册!$A$2:$A$49989="城市低保")*([1]花名册!$E$2:$E$49989=$A12)*([1]花名册!$L$2:$L$49989=AC$2)*[1]花名册!$K$2:$K$49989)</f>
        <v>2</v>
      </c>
      <c r="AE12" s="16">
        <f>SUMPRODUCT(([1]花名册!$A$2:$A$49989="城市低保")*([1]花名册!$E$2:$E$49989=$A12)*([1]花名册!$L$2:$L$49989=AC$2)*[1]花名册!$N$2:$N$49989)</f>
        <v>750</v>
      </c>
      <c r="AF12" s="18">
        <f>SUMPRODUCT(([1]花名册!$A$2:$A$49989="城市低保")*([1]花名册!$E$2:$E$49989=$A12)*([1]花名册!$L$2:$L$49989=AF$2))</f>
        <v>0</v>
      </c>
      <c r="AG12" s="12">
        <f>SUMPRODUCT(([1]花名册!$A$2:$A$49989="城市低保")*([1]花名册!$E$2:$E$49989=$A12)*([1]花名册!$L$2:$L$49989=AF$2)*[1]花名册!$K$2:$K$49989)</f>
        <v>0</v>
      </c>
      <c r="AH12" s="16">
        <f>SUMPRODUCT(([1]花名册!$A$2:$A$49989="城市低保")*([1]花名册!$E$2:$E$49989=$A12)*([1]花名册!$L$2:$L$49989=AF$2)*[1]花名册!$N$2:$N$49989)</f>
        <v>0</v>
      </c>
      <c r="AI12" s="18">
        <f>SUMPRODUCT(([1]花名册!$A$2:$A$49989="城市低保")*([1]花名册!$E$2:$E$49989=$A12)*([1]花名册!$L$2:$L$49989=AI$2))</f>
        <v>0</v>
      </c>
      <c r="AJ12" s="12">
        <f>SUMPRODUCT(([1]花名册!$A$2:$A$49989="城市低保")*([1]花名册!$E$2:$E$49989=$A12)*([1]花名册!$L$2:$L$49989=AI$2)*[1]花名册!$K$2:$K$49989)</f>
        <v>0</v>
      </c>
      <c r="AK12" s="16">
        <f>SUMPRODUCT(([1]花名册!$A$2:$A$49989="城市低保")*([1]花名册!$E$2:$E$49989=$A12)*([1]花名册!$L$2:$L$49989=AI$2)*[1]花名册!$N$2:$N$49989)</f>
        <v>0</v>
      </c>
      <c r="AL12" s="12">
        <f>SUMPRODUCT(([1]花名册!$A$2:$A$49989="农村分散特困")*([1]花名册!$E$2:$E$49989=$A12))</f>
        <v>270</v>
      </c>
      <c r="AM12" s="12">
        <f>SUMPRODUCT(([1]花名册!$A$2:$A$49989="农村分散特困")*([1]花名册!$E$2:$E$49989=$A12)*[1]花名册!$N$2:$N$49989)</f>
        <v>243530.5</v>
      </c>
      <c r="AN12" s="18">
        <f>SUMPRODUCT(([1]花名册!$A$2:$A$49989="农村分散特困")*([1]花名册!$E$2:$E$49989=$A12)*([1]花名册!$L$2:$L$49989=AN$2))</f>
        <v>270</v>
      </c>
      <c r="AO12" s="16">
        <f>SUMPRODUCT(([1]花名册!$A$2:$A$49989="农村分散特困")*([1]花名册!$E$2:$E$49989=$A12)*([1]花名册!$L$2:$L$49989=AN$2)*[1]花名册!$L$2:$L$49989)</f>
        <v>208170</v>
      </c>
      <c r="AP12" s="18">
        <f>SUMPRODUCT(([1]花名册!$A$2:$A$49989="农村分散特困")*([1]花名册!$E$2:$E$49989=$A12)*([1]花名册!$M$2:$M$49989=AP$2))</f>
        <v>235</v>
      </c>
      <c r="AQ12" s="16">
        <f>SUMPRODUCT(([1]花名册!$A$2:$A$49989="农村分散特困")*([1]花名册!$E$2:$E$49989=$A12)*([1]花名册!$M$2:$M$49989=AP$2)*[1]花名册!$M$2:$M$49989)</f>
        <v>21737.5</v>
      </c>
      <c r="AR12" s="18">
        <f>SUMPRODUCT(([1]花名册!$A$2:$A$49989="农村分散特困")*([1]花名册!$E$2:$E$49989=$A12)*([1]花名册!$M$2:$M$49989=AR$2))</f>
        <v>32</v>
      </c>
      <c r="AS12" s="16">
        <f>SUMPRODUCT(([1]花名册!$A$2:$A$49989="农村分散特困")*([1]花名册!$E$2:$E$49989=$A12)*([1]花名册!$M$2:$M$49989=AR$2)*[1]花名册!$M$2:$M$49989)</f>
        <v>11472</v>
      </c>
      <c r="AT12" s="18">
        <f>SUMPRODUCT(([1]花名册!$A$2:$A$49989="农村分散特困")*([1]花名册!$E$2:$E$49989=$A12)*([1]花名册!$M$2:$M$49989=AT$2))</f>
        <v>3</v>
      </c>
      <c r="AU12" s="16">
        <f>SUMPRODUCT(([1]花名册!$A$2:$A$49989="农村分散特困")*([1]花名册!$E$2:$E$49989=$A12)*([1]花名册!$M$2:$M$49989=AT$2)*[1]花名册!$M$2:$M$49989)</f>
        <v>2151</v>
      </c>
      <c r="AV12" s="12">
        <f>SUMPRODUCT(([1]花名册!$A$2:$A$49989="农村集中特困")*([1]花名册!$E$2:$E$49989=$A12))</f>
        <v>8</v>
      </c>
      <c r="AW12" s="12">
        <f>SUMPRODUCT(([1]花名册!$A$2:$A$49989="农村集中特困")*([1]花名册!$E$2:$E$49989=$A12)*[1]花名册!$N$2:$N$49989)</f>
        <v>9487</v>
      </c>
      <c r="AX12" s="18">
        <f>SUMPRODUCT(([1]花名册!$A$2:$A$49989="农村集中特困")*([1]花名册!$E$2:$E$49989=$A12)*([1]花名册!$L$2:$L$49989=AX$2))</f>
        <v>8</v>
      </c>
      <c r="AY12" s="16">
        <f>SUMPRODUCT(([1]花名册!$A$2:$A$49989="农村集中特困")*([1]花名册!$E$2:$E$49989=$A12)*([1]花名册!$L$2:$L$49989=AX$2)*[1]花名册!$L$2:$L$49989)</f>
        <v>6168</v>
      </c>
      <c r="AZ12" s="18">
        <f>SUMPRODUCT(([1]花名册!$A$2:$A$49989="农村集中特困")*([1]花名册!$E$2:$E$49989=$A12)*([1]花名册!$M$2:$M$49989=AZ$2))</f>
        <v>1</v>
      </c>
      <c r="BA12" s="16">
        <f>SUMPRODUCT(([1]花名册!$A$2:$A$49989="农村集中特困")*([1]花名册!$E$2:$E$49989=$A12)*([1]花名册!$M$2:$M$49989=AZ$2)*[1]花名册!$M$2:$M$49989)</f>
        <v>92.5</v>
      </c>
      <c r="BB12" s="18">
        <f>SUMPRODUCT(([1]花名册!$A$2:$A$49989="农村集中特困")*([1]花名册!$E$2:$E$49989=$A12)*([1]花名册!$M$2:$M$49989=BB$2))</f>
        <v>5</v>
      </c>
      <c r="BC12" s="16">
        <f>SUMPRODUCT(([1]花名册!$A$2:$A$49989="农村集中特困")*([1]花名册!$E$2:$E$49989=$A12)*([1]花名册!$M$2:$M$49989=BB$2)*[1]花名册!$M$2:$M$49989)</f>
        <v>1792.5</v>
      </c>
      <c r="BD12" s="18">
        <f>SUMPRODUCT(([1]花名册!$A$2:$A$49989="农村集中特困")*([1]花名册!$E$2:$E$49989=$A12)*([1]花名册!$M$2:$M$49989=BD$2))</f>
        <v>2</v>
      </c>
      <c r="BE12" s="16">
        <f>SUMPRODUCT(([1]花名册!$A$2:$A$49989="农村集中特困")*([1]花名册!$E$2:$E$49989=$A12)*([1]花名册!$M$2:$M$49989=BD$2)*[1]花名册!$M$2:$M$49989)</f>
        <v>1434</v>
      </c>
      <c r="BF12" s="12">
        <f>SUMPRODUCT(([1]花名册!$A$2:$A$49989="城市分散特困")*([1]花名册!$E$2:$E$49989=$A12))</f>
        <v>0</v>
      </c>
      <c r="BG12" s="12">
        <f>SUMPRODUCT(([1]花名册!$A$2:$A$49989="城市分散特困")*([1]花名册!$E$2:$E$49989=$A12)*[1]花名册!$N$2:$N$49989)</f>
        <v>0</v>
      </c>
      <c r="BH12" s="18">
        <f>SUMPRODUCT(([1]花名册!$A$2:$A$49989="城市分散特困")*([1]花名册!$E$2:$E$49989=$A12)*([1]花名册!$L$2:$L$49989=BH$2))</f>
        <v>0</v>
      </c>
      <c r="BI12" s="16">
        <f>SUMPRODUCT(([1]花名册!$A$2:$A$49989="城市分散特困")*([1]花名册!$E$2:$E$49989=$A12)*([1]花名册!$L$2:$L$49989=BH$2)*[1]花名册!$L$2:$L$49989)</f>
        <v>0</v>
      </c>
      <c r="BJ12" s="18">
        <f>SUMPRODUCT(([1]花名册!$A$2:$A$49989="城市分散特困")*([1]花名册!$E$2:$E$49989=$A12)*([1]花名册!$M$2:$M$49989=BJ$2))</f>
        <v>0</v>
      </c>
      <c r="BK12" s="16">
        <f>SUMPRODUCT(([1]花名册!$A$2:$A$49989="城市分散特困")*([1]花名册!$E$2:$E$49989=$A12)*([1]花名册!$M$2:$M$49989=BJ$2)*[1]花名册!$M$2:$M$49989)</f>
        <v>0</v>
      </c>
      <c r="BL12" s="18">
        <f>SUMPRODUCT(([1]花名册!$A$2:$A$49989="城市分散特困")*([1]花名册!$E$2:$E$49989=$A12)*([1]花名册!$M$2:$M$49989=BL$2))</f>
        <v>0</v>
      </c>
      <c r="BM12" s="16">
        <f>SUMPRODUCT(([1]花名册!$A$2:$A$49989="城市分散特困")*([1]花名册!$E$2:$E$49989=$A12)*([1]花名册!$M$2:$M$49989=BL$2)*[1]花名册!$M$2:$M$49989)</f>
        <v>0</v>
      </c>
      <c r="BN12" s="18">
        <f>SUMPRODUCT(([1]花名册!$A$2:$A$49989="城市分散特困")*([1]花名册!$E$2:$E$49989=$A12)*([1]花名册!$M$2:$M$49989=BN$2))</f>
        <v>0</v>
      </c>
      <c r="BO12" s="16">
        <f>SUMPRODUCT(([1]花名册!$A$2:$A$49989="城市分散特困")*([1]花名册!$E$2:$E$49989=$A12)*([1]花名册!$M$2:$M$49989=BN$2)*[1]花名册!$M$2:$M$49989)</f>
        <v>0</v>
      </c>
      <c r="BP12" s="12">
        <f>SUMPRODUCT(([1]花名册!$A$2:$A$49989="城市集中特困")*([1]花名册!$E$2:$E$49989=$A12))</f>
        <v>0</v>
      </c>
      <c r="BQ12" s="12">
        <f>SUMPRODUCT(([1]花名册!$A$2:$A$49989="城市集中特困")*([1]花名册!$E$2:$E$49989=$A12)*[1]花名册!$N$2:$N$49989)</f>
        <v>0</v>
      </c>
      <c r="BR12" s="18">
        <f>SUMPRODUCT(([1]花名册!$A$2:$A$49989="城市集中特困")*([1]花名册!$E$2:$E$49989=$A12)*([1]花名册!$L$2:$L$49989=BR$2))</f>
        <v>0</v>
      </c>
      <c r="BS12" s="16">
        <f>SUMPRODUCT(([1]花名册!$A$2:$A$49989="城市集中特困")*([1]花名册!$E$2:$E$49989=$A12)*([1]花名册!$L$2:$L$49989=BR$2)*[1]花名册!$L$2:$L$49989)</f>
        <v>0</v>
      </c>
      <c r="BT12" s="18">
        <f>SUMPRODUCT(([1]花名册!$A$2:$A$49989="城市集中特困")*([1]花名册!$E$2:$E$49989=$A12)*([1]花名册!$M$2:$M$49989=BT$2))</f>
        <v>0</v>
      </c>
      <c r="BU12" s="16">
        <f>SUMPRODUCT(([1]花名册!$A$2:$A$49989="城市集中特困")*([1]花名册!$E$2:$E$49989=$A12)*([1]花名册!$M$2:$M$49989=BT$2)*[1]花名册!$M$2:$M$49989)</f>
        <v>0</v>
      </c>
      <c r="BV12" s="18">
        <f>SUMPRODUCT(([1]花名册!$A$2:$A$49989="城市集中特困")*([1]花名册!$E$2:$E$49989=$A12)*([1]花名册!$M$2:$M$49989=BV$2))</f>
        <v>0</v>
      </c>
      <c r="BW12" s="16">
        <f>SUMPRODUCT(([1]花名册!$A$2:$A$49989="城市集中特困")*([1]花名册!$E$2:$E$49989=$A12)*([1]花名册!$M$2:$M$49989=BV$2)*[1]花名册!$M$2:$M$49989)</f>
        <v>0</v>
      </c>
      <c r="BX12" s="18">
        <f>SUMPRODUCT(([1]花名册!$A$2:$A$49989="城市集中特困")*([1]花名册!$E$2:$E$49989=$A12)*([1]花名册!$M$2:$M$49989=BX$2))</f>
        <v>0</v>
      </c>
      <c r="BY12" s="16">
        <f>SUMPRODUCT(([1]花名册!$A$2:$A$49989="城市集中特困")*([1]花名册!$E$2:$E$49989=$A12)*([1]花名册!$M$2:$M$49989=BX$2)*[1]花名册!$M$2:$M$49989)</f>
        <v>0</v>
      </c>
      <c r="BZ12" s="12">
        <f>SUMPRODUCT(([1]福利中心!$A$2:$A$21="福利中心城市集中特困")*([1]福利中心!$E$2:$E$21=$A12))</f>
        <v>0</v>
      </c>
      <c r="CA12" s="12">
        <f>SUMPRODUCT(([1]福利中心!$A$2:$A$21="福利中心城市集中特困")*([1]福利中心!$E$2:$E$21=$A12)*[1]福利中心!$M$2:$M$21)</f>
        <v>0</v>
      </c>
      <c r="CB12" s="18">
        <f>SUMPRODUCT(([1]福利中心!$A$2:$A$21="福利中心城市集中特困")*([1]福利中心!$E$2:$E$21=$A12)*([1]福利中心!$K$2:$K$21=CB$2))</f>
        <v>0</v>
      </c>
      <c r="CC12" s="16">
        <f>SUMPRODUCT(([1]花名册!$A$2:$A$21="福利中心城市集中特困")*([1]花名册!$E$2:$E$21=$A12)*([1]花名册!$L$2:$L$21=CB$2)*[1]花名册!$L$2:$L$21)</f>
        <v>0</v>
      </c>
      <c r="CD12" s="18">
        <f>SUMPRODUCT(([1]福利中心!$A$2:$A$21="福利中心城市集中特困")*([1]福利中心!$E$2:$E$21=$A12)*([1]福利中心!$L$2:$L$21=CD$2))</f>
        <v>0</v>
      </c>
      <c r="CE12" s="16">
        <f>SUMPRODUCT(([1]花名册!$A$2:$A$21="福利中心城市集中特困")*([1]花名册!$E$2:$E$21=$A12)*([1]花名册!$L$2:$L$21=CD$2)*[1]花名册!$L$2:$L$21)</f>
        <v>0</v>
      </c>
      <c r="CF12" s="18">
        <f>SUMPRODUCT(([1]福利中心!$A$2:$A$21="福利中心城市集中特困")*([1]福利中心!$E$2:$E$21=$A12)*([1]福利中心!$L$2:$L$21=CF$2))</f>
        <v>0</v>
      </c>
      <c r="CG12" s="16">
        <f>SUMPRODUCT(([1]花名册!$A$2:$A$21="福利中心城市集中特困")*([1]花名册!$E$2:$E$21=$A12)*([1]花名册!$L$2:$L$21=CF$2)*[1]花名册!$L$2:$L$21)</f>
        <v>0</v>
      </c>
      <c r="CH12" s="18">
        <f>SUMPRODUCT(([1]福利中心!$A$2:$A$21="福利中心城市集中特困")*([1]福利中心!$E$2:$E$21=$A12)*([1]福利中心!$L$2:$L$21=CH$2))</f>
        <v>0</v>
      </c>
      <c r="CI12" s="16">
        <f>SUMPRODUCT(([1]花名册!$A$2:$A$21="福利中心城市集中特困")*([1]花名册!$E$2:$E$21=$A12)*([1]花名册!$L$2:$L$21=CH$2)*[1]花名册!$L$2:$L$21)</f>
        <v>0</v>
      </c>
    </row>
    <row r="13" customHeight="1" spans="1:87">
      <c r="A13" s="12" t="s">
        <v>22</v>
      </c>
      <c r="B13" s="12">
        <f>COUNTIF([1]花名册!$E$2:$E$49989,$A13)</f>
        <v>2075</v>
      </c>
      <c r="C13" s="12">
        <f>SUMPRODUCT(([1]花名册!$E$2:$E$49989=$A13)*[1]花名册!$K$2:$K$49989)</f>
        <v>2980</v>
      </c>
      <c r="D13" s="12">
        <f>SUMPRODUCT((([1]花名册!$E$2:$E$49989=$A13)*[1]花名册!$N$2:$N$49989))</f>
        <v>1067032</v>
      </c>
      <c r="E13" s="12">
        <f>SUMPRODUCT(([1]花名册!$A$2:$A$49989="农村低保")*([1]花名册!$E$2:$E$49989=$A13))</f>
        <v>1748</v>
      </c>
      <c r="F13" s="12">
        <f>SUMPRODUCT(([1]花名册!$A$2:$A$49989="农村低保")*([1]花名册!$E$2:$E$49989=$A13)*[1]花名册!$K$2:$K$49989)</f>
        <v>2647</v>
      </c>
      <c r="G13" s="12">
        <f>SUMPRODUCT(([1]花名册!$A$2:$A$49989="农村低保")*([1]花名册!$E$2:$E$49989=$A13)*[1]花名册!$N$2:$N$49989)</f>
        <v>790665</v>
      </c>
      <c r="H13" s="18">
        <f>SUMPRODUCT(([1]花名册!$A$2:$A$49989="农村低保")*([1]花名册!$E$2:$E$49989=$A13)*([1]花名册!$L$2:$L$49989=H$2))</f>
        <v>0</v>
      </c>
      <c r="I13" s="12">
        <f>SUMPRODUCT(([1]花名册!$A$2:$A$49989="农村低保")*([1]花名册!$E$2:$E$49989=$A13)*([1]花名册!$L$2:$L$49989=H$2)*[1]花名册!$K$2:$K$49989)</f>
        <v>0</v>
      </c>
      <c r="J13" s="16">
        <f>SUMPRODUCT(([1]花名册!$A$2:$A$49989="农村低保")*([1]花名册!$E$2:$E$49989=$A13)*([1]花名册!$L$2:$L$49989=H$2)*[1]花名册!$N$2:$N$49989)</f>
        <v>0</v>
      </c>
      <c r="K13" s="18">
        <f>SUMPRODUCT(([1]花名册!$A$2:$A$49989="农村低保")*([1]花名册!$E$2:$E$49989=$A13)*([1]花名册!$L$2:$L$49989=K$2))</f>
        <v>326</v>
      </c>
      <c r="L13" s="12">
        <f>SUMPRODUCT(([1]花名册!$A$2:$A$49989="农村低保")*([1]花名册!$E$2:$E$49989=$A13)*([1]花名册!$L$2:$L$49989=K$2)*[1]花名册!$K$2:$K$49989)</f>
        <v>482</v>
      </c>
      <c r="M13" s="16">
        <f>SUMPRODUCT(([1]花名册!$A$2:$A$49989="农村低保")*([1]花名册!$E$2:$E$49989=$A13)*([1]花名册!$L$2:$L$49989=K$2)*[1]花名册!$N$2:$N$49989)</f>
        <v>122910</v>
      </c>
      <c r="N13" s="18">
        <f>SUMPRODUCT(([1]花名册!$A$2:$A$49989="农村低保")*([1]花名册!$E$2:$E$49989=$A13)*([1]花名册!$L$2:$L$49989=N$2))</f>
        <v>1212</v>
      </c>
      <c r="O13" s="12">
        <f>SUMPRODUCT(([1]花名册!$A$2:$A$49989="农村低保")*([1]花名册!$E$2:$E$49989=$A13)*([1]花名册!$L$2:$L$49989=N$2)*[1]花名册!$K$2:$K$49989)</f>
        <v>1818</v>
      </c>
      <c r="P13" s="16">
        <f>SUMPRODUCT(([1]花名册!$A$2:$A$49989="农村低保")*([1]花名册!$E$2:$E$49989=$A13)*([1]花名册!$L$2:$L$49989=N$2)*[1]花名册!$N$2:$N$49989)</f>
        <v>527220</v>
      </c>
      <c r="Q13" s="18">
        <f>SUMPRODUCT(([1]花名册!$A$2:$A$49989="农村低保")*([1]花名册!$E$2:$E$49989=$A13)*([1]花名册!$L$2:$L$49989=Q$2))</f>
        <v>210</v>
      </c>
      <c r="R13" s="12">
        <f>SUMPRODUCT(([1]花名册!$A$2:$A$49989="农村低保")*([1]花名册!$E$2:$E$49989=$A13)*([1]花名册!$L$2:$L$49989=Q$2)*[1]花名册!$K$2:$K$49989)</f>
        <v>347</v>
      </c>
      <c r="S13" s="16">
        <f>SUMPRODUCT(([1]花名册!$A$2:$A$49989="农村低保")*([1]花名册!$E$2:$E$49989=$A13)*([1]花名册!$L$2:$L$49989=Q$2)*[1]花名册!$N$2:$N$49989)</f>
        <v>140535</v>
      </c>
      <c r="T13" s="18">
        <f>SUMPRODUCT(([1]花名册!$A$2:$A$49989="农村低保")*([1]花名册!$E$2:$E$49989=$A13)*([1]花名册!$L$2:$L$49989=T$2))</f>
        <v>0</v>
      </c>
      <c r="U13" s="12">
        <f>SUMPRODUCT(([1]花名册!$A$2:$A$49989="农村低保")*([1]花名册!$E$2:$E$49989=$A13)*([1]花名册!$L$2:$L$49989=T$2)*[1]花名册!$K$2:$K$49989)</f>
        <v>0</v>
      </c>
      <c r="V13" s="16">
        <f>SUMPRODUCT(([1]花名册!$A$2:$A$49989="农村低保")*([1]花名册!$E$2:$E$49989=$A13)*([1]花名册!$L$2:$L$49989=T$2)*[1]花名册!$N$2:$N$49989)</f>
        <v>0</v>
      </c>
      <c r="W13" s="12">
        <f>SUMPRODUCT(([1]花名册!$A$2:$A$49989="城市低保")*([1]花名册!$E$2:$E$49989=$A13))</f>
        <v>35</v>
      </c>
      <c r="X13" s="12">
        <f>SUMPRODUCT(([1]花名册!$A$2:$A$49989="城市低保")*([1]花名册!$E$2:$E$49989=$A13)*[1]花名册!$K$2:$K$49989)</f>
        <v>41</v>
      </c>
      <c r="Y13" s="12">
        <f>SUMPRODUCT(([1]花名册!$A$2:$A$49989="城市低保")*([1]花名册!$E$2:$E$49989=$A13)*[1]花名册!$N$2:$N$49989)</f>
        <v>14855</v>
      </c>
      <c r="Z13" s="18">
        <f>SUMPRODUCT(([1]花名册!$A$2:$A$49989="城市低保")*([1]花名册!$E$2:$E$49989=$A13)*([1]花名册!$L$2:$L$49989=Z$2))</f>
        <v>25</v>
      </c>
      <c r="AA13" s="12">
        <f>SUMPRODUCT(([1]花名册!$A$2:$A$49989="城市低保")*([1]花名册!$E$2:$E$49989=$A13)*([1]花名册!$L$2:$L$49989=Z$2)*[1]花名册!$K$2:$K$49989)</f>
        <v>31</v>
      </c>
      <c r="AB13" s="16">
        <f>SUMPRODUCT(([1]花名册!$A$2:$A$49989="城市低保")*([1]花名册!$E$2:$E$49989=$A13)*([1]花名册!$L$2:$L$49989=Z$2)*[1]花名册!$N$2:$N$49989)</f>
        <v>11005</v>
      </c>
      <c r="AC13" s="18">
        <f>SUMPRODUCT(([1]花名册!$A$2:$A$49989="城市低保")*([1]花名册!$E$2:$E$49989=$A13)*([1]花名册!$L$2:$L$49989=AC$2))</f>
        <v>6</v>
      </c>
      <c r="AD13" s="12">
        <f>SUMPRODUCT(([1]花名册!$A$2:$A$49989="城市低保")*([1]花名册!$E$2:$E$49989=$A13)*([1]花名册!$L$2:$L$49989=AC$2)*[1]花名册!$K$2:$K$49989)</f>
        <v>6</v>
      </c>
      <c r="AE13" s="16">
        <f>SUMPRODUCT(([1]花名册!$A$2:$A$49989="城市低保")*([1]花名册!$E$2:$E$49989=$A13)*([1]花名册!$L$2:$L$49989=AC$2)*[1]花名册!$N$2:$N$49989)</f>
        <v>2250</v>
      </c>
      <c r="AF13" s="18">
        <f>SUMPRODUCT(([1]花名册!$A$2:$A$49989="城市低保")*([1]花名册!$E$2:$E$49989=$A13)*([1]花名册!$L$2:$L$49989=AF$2))</f>
        <v>4</v>
      </c>
      <c r="AG13" s="12">
        <f>SUMPRODUCT(([1]花名册!$A$2:$A$49989="城市低保")*([1]花名册!$E$2:$E$49989=$A13)*([1]花名册!$L$2:$L$49989=AF$2)*[1]花名册!$K$2:$K$49989)</f>
        <v>4</v>
      </c>
      <c r="AH13" s="16">
        <f>SUMPRODUCT(([1]花名册!$A$2:$A$49989="城市低保")*([1]花名册!$E$2:$E$49989=$A13)*([1]花名册!$L$2:$L$49989=AF$2)*[1]花名册!$N$2:$N$49989)</f>
        <v>1600</v>
      </c>
      <c r="AI13" s="18">
        <f>SUMPRODUCT(([1]花名册!$A$2:$A$49989="城市低保")*([1]花名册!$E$2:$E$49989=$A13)*([1]花名册!$L$2:$L$49989=AI$2))</f>
        <v>0</v>
      </c>
      <c r="AJ13" s="12">
        <f>SUMPRODUCT(([1]花名册!$A$2:$A$49989="城市低保")*([1]花名册!$E$2:$E$49989=$A13)*([1]花名册!$L$2:$L$49989=AI$2)*[1]花名册!$K$2:$K$49989)</f>
        <v>0</v>
      </c>
      <c r="AK13" s="16">
        <f>SUMPRODUCT(([1]花名册!$A$2:$A$49989="城市低保")*([1]花名册!$E$2:$E$49989=$A13)*([1]花名册!$L$2:$L$49989=AI$2)*[1]花名册!$N$2:$N$49989)</f>
        <v>0</v>
      </c>
      <c r="AL13" s="12">
        <f>SUMPRODUCT(([1]花名册!$A$2:$A$49989="农村分散特困")*([1]花名册!$E$2:$E$49989=$A13))</f>
        <v>277</v>
      </c>
      <c r="AM13" s="12">
        <f>SUMPRODUCT(([1]花名册!$A$2:$A$49989="农村分散特困")*([1]花名册!$E$2:$E$49989=$A13)*[1]花名册!$N$2:$N$49989)</f>
        <v>244613.5</v>
      </c>
      <c r="AN13" s="18">
        <f>SUMPRODUCT(([1]花名册!$A$2:$A$49989="农村分散特困")*([1]花名册!$E$2:$E$49989=$A13)*([1]花名册!$L$2:$L$49989=AN$2))</f>
        <v>277</v>
      </c>
      <c r="AO13" s="16">
        <f>SUMPRODUCT(([1]花名册!$A$2:$A$49989="农村分散特困")*([1]花名册!$E$2:$E$49989=$A13)*([1]花名册!$L$2:$L$49989=AN$2)*[1]花名册!$L$2:$L$49989)</f>
        <v>213567</v>
      </c>
      <c r="AP13" s="18">
        <f>SUMPRODUCT(([1]花名册!$A$2:$A$49989="农村分散特困")*([1]花名册!$E$2:$E$49989=$A13)*([1]花名册!$M$2:$M$49989=AP$2))</f>
        <v>262</v>
      </c>
      <c r="AQ13" s="16">
        <f>SUMPRODUCT(([1]花名册!$A$2:$A$49989="农村分散特困")*([1]花名册!$E$2:$E$49989=$A13)*([1]花名册!$M$2:$M$49989=AP$2)*[1]花名册!$M$2:$M$49989)</f>
        <v>24235</v>
      </c>
      <c r="AR13" s="18">
        <f>SUMPRODUCT(([1]花名册!$A$2:$A$49989="农村分散特困")*([1]花名册!$E$2:$E$49989=$A13)*([1]花名册!$M$2:$M$49989=AR$2))</f>
        <v>11</v>
      </c>
      <c r="AS13" s="16">
        <f>SUMPRODUCT(([1]花名册!$A$2:$A$49989="农村分散特困")*([1]花名册!$E$2:$E$49989=$A13)*([1]花名册!$M$2:$M$49989=AR$2)*[1]花名册!$M$2:$M$49989)</f>
        <v>3943.5</v>
      </c>
      <c r="AT13" s="18">
        <f>SUMPRODUCT(([1]花名册!$A$2:$A$49989="农村分散特困")*([1]花名册!$E$2:$E$49989=$A13)*([1]花名册!$M$2:$M$49989=AT$2))</f>
        <v>4</v>
      </c>
      <c r="AU13" s="16">
        <f>SUMPRODUCT(([1]花名册!$A$2:$A$49989="农村分散特困")*([1]花名册!$E$2:$E$49989=$A13)*([1]花名册!$M$2:$M$49989=AT$2)*[1]花名册!$M$2:$M$49989)</f>
        <v>2868</v>
      </c>
      <c r="AV13" s="12">
        <f>SUMPRODUCT(([1]花名册!$A$2:$A$49989="农村集中特困")*([1]花名册!$E$2:$E$49989=$A13))</f>
        <v>14</v>
      </c>
      <c r="AW13" s="12">
        <f>SUMPRODUCT(([1]花名册!$A$2:$A$49989="农村集中特困")*([1]花名册!$E$2:$E$49989=$A13)*[1]花名册!$N$2:$N$49989)</f>
        <v>15824.5</v>
      </c>
      <c r="AX13" s="18">
        <f>SUMPRODUCT(([1]花名册!$A$2:$A$49989="农村集中特困")*([1]花名册!$E$2:$E$49989=$A13)*([1]花名册!$L$2:$L$49989=AX$2))</f>
        <v>14</v>
      </c>
      <c r="AY13" s="16">
        <f>SUMPRODUCT(([1]花名册!$A$2:$A$49989="农村集中特困")*([1]花名册!$E$2:$E$49989=$A13)*([1]花名册!$L$2:$L$49989=AX$2)*[1]花名册!$L$2:$L$49989)</f>
        <v>10794</v>
      </c>
      <c r="AZ13" s="18">
        <f>SUMPRODUCT(([1]花名册!$A$2:$A$49989="农村集中特困")*([1]花名册!$E$2:$E$49989=$A13)*([1]花名册!$M$2:$M$49989=AZ$2))</f>
        <v>4</v>
      </c>
      <c r="BA13" s="16">
        <f>SUMPRODUCT(([1]花名册!$A$2:$A$49989="农村集中特困")*([1]花名册!$E$2:$E$49989=$A13)*([1]花名册!$M$2:$M$49989=AZ$2)*[1]花名册!$M$2:$M$49989)</f>
        <v>370</v>
      </c>
      <c r="BB13" s="18">
        <f>SUMPRODUCT(([1]花名册!$A$2:$A$49989="农村集中特困")*([1]花名册!$E$2:$E$49989=$A13)*([1]花名册!$M$2:$M$49989=BB$2))</f>
        <v>7</v>
      </c>
      <c r="BC13" s="16">
        <f>SUMPRODUCT(([1]花名册!$A$2:$A$49989="农村集中特困")*([1]花名册!$E$2:$E$49989=$A13)*([1]花名册!$M$2:$M$49989=BB$2)*[1]花名册!$M$2:$M$49989)</f>
        <v>2509.5</v>
      </c>
      <c r="BD13" s="18">
        <f>SUMPRODUCT(([1]花名册!$A$2:$A$49989="农村集中特困")*([1]花名册!$E$2:$E$49989=$A13)*([1]花名册!$M$2:$M$49989=BD$2))</f>
        <v>3</v>
      </c>
      <c r="BE13" s="16">
        <f>SUMPRODUCT(([1]花名册!$A$2:$A$49989="农村集中特困")*([1]花名册!$E$2:$E$49989=$A13)*([1]花名册!$M$2:$M$49989=BD$2)*[1]花名册!$M$2:$M$49989)</f>
        <v>2151</v>
      </c>
      <c r="BF13" s="12">
        <f>SUMPRODUCT(([1]花名册!$A$2:$A$49989="城市分散特困")*([1]花名册!$E$2:$E$49989=$A13))</f>
        <v>1</v>
      </c>
      <c r="BG13" s="12">
        <f>SUMPRODUCT(([1]花名册!$A$2:$A$49989="城市分散特困")*([1]花名册!$E$2:$E$49989=$A13)*[1]花名册!$N$2:$N$49989)</f>
        <v>1074</v>
      </c>
      <c r="BH13" s="18">
        <f>SUMPRODUCT(([1]花名册!$A$2:$A$49989="城市分散特困")*([1]花名册!$E$2:$E$49989=$A13)*([1]花名册!$L$2:$L$49989=BH$2))</f>
        <v>1</v>
      </c>
      <c r="BI13" s="16">
        <f>SUMPRODUCT(([1]花名册!$A$2:$A$49989="城市分散特困")*([1]花名册!$E$2:$E$49989=$A13)*([1]花名册!$L$2:$L$49989=BH$2)*[1]花名册!$L$2:$L$49989)</f>
        <v>981.5</v>
      </c>
      <c r="BJ13" s="18">
        <f>SUMPRODUCT(([1]花名册!$A$2:$A$49989="城市分散特困")*([1]花名册!$E$2:$E$49989=$A13)*([1]花名册!$M$2:$M$49989=BJ$2))</f>
        <v>1</v>
      </c>
      <c r="BK13" s="16">
        <f>SUMPRODUCT(([1]花名册!$A$2:$A$49989="城市分散特困")*([1]花名册!$E$2:$E$49989=$A13)*([1]花名册!$M$2:$M$49989=BJ$2)*[1]花名册!$M$2:$M$49989)</f>
        <v>92.5</v>
      </c>
      <c r="BL13" s="18">
        <f>SUMPRODUCT(([1]花名册!$A$2:$A$49989="城市分散特困")*([1]花名册!$E$2:$E$49989=$A13)*([1]花名册!$M$2:$M$49989=BL$2))</f>
        <v>0</v>
      </c>
      <c r="BM13" s="16">
        <f>SUMPRODUCT(([1]花名册!$A$2:$A$49989="城市分散特困")*([1]花名册!$E$2:$E$49989=$A13)*([1]花名册!$M$2:$M$49989=BL$2)*[1]花名册!$M$2:$M$49989)</f>
        <v>0</v>
      </c>
      <c r="BN13" s="18">
        <f>SUMPRODUCT(([1]花名册!$A$2:$A$49989="城市分散特困")*([1]花名册!$E$2:$E$49989=$A13)*([1]花名册!$M$2:$M$49989=BN$2))</f>
        <v>0</v>
      </c>
      <c r="BO13" s="16">
        <f>SUMPRODUCT(([1]花名册!$A$2:$A$49989="城市分散特困")*([1]花名册!$E$2:$E$49989=$A13)*([1]花名册!$M$2:$M$49989=BN$2)*[1]花名册!$M$2:$M$49989)</f>
        <v>0</v>
      </c>
      <c r="BP13" s="12">
        <f>SUMPRODUCT(([1]花名册!$A$2:$A$49989="城市集中特困")*([1]花名册!$E$2:$E$49989=$A13))</f>
        <v>0</v>
      </c>
      <c r="BQ13" s="12">
        <f>SUMPRODUCT(([1]花名册!$A$2:$A$49989="城市集中特困")*([1]花名册!$E$2:$E$49989=$A13)*[1]花名册!$N$2:$N$49989)</f>
        <v>0</v>
      </c>
      <c r="BR13" s="18">
        <f>SUMPRODUCT(([1]花名册!$A$2:$A$49989="城市集中特困")*([1]花名册!$E$2:$E$49989=$A13)*([1]花名册!$L$2:$L$49989=BR$2))</f>
        <v>0</v>
      </c>
      <c r="BS13" s="16">
        <f>SUMPRODUCT(([1]花名册!$A$2:$A$49989="城市集中特困")*([1]花名册!$E$2:$E$49989=$A13)*([1]花名册!$L$2:$L$49989=BR$2)*[1]花名册!$L$2:$L$49989)</f>
        <v>0</v>
      </c>
      <c r="BT13" s="18">
        <f>SUMPRODUCT(([1]花名册!$A$2:$A$49989="城市集中特困")*([1]花名册!$E$2:$E$49989=$A13)*([1]花名册!$M$2:$M$49989=BT$2))</f>
        <v>0</v>
      </c>
      <c r="BU13" s="16">
        <f>SUMPRODUCT(([1]花名册!$A$2:$A$49989="城市集中特困")*([1]花名册!$E$2:$E$49989=$A13)*([1]花名册!$M$2:$M$49989=BT$2)*[1]花名册!$M$2:$M$49989)</f>
        <v>0</v>
      </c>
      <c r="BV13" s="18">
        <f>SUMPRODUCT(([1]花名册!$A$2:$A$49989="城市集中特困")*([1]花名册!$E$2:$E$49989=$A13)*([1]花名册!$M$2:$M$49989=BV$2))</f>
        <v>0</v>
      </c>
      <c r="BW13" s="16">
        <f>SUMPRODUCT(([1]花名册!$A$2:$A$49989="城市集中特困")*([1]花名册!$E$2:$E$49989=$A13)*([1]花名册!$M$2:$M$49989=BV$2)*[1]花名册!$M$2:$M$49989)</f>
        <v>0</v>
      </c>
      <c r="BX13" s="18">
        <f>SUMPRODUCT(([1]花名册!$A$2:$A$49989="城市集中特困")*([1]花名册!$E$2:$E$49989=$A13)*([1]花名册!$M$2:$M$49989=BX$2))</f>
        <v>0</v>
      </c>
      <c r="BY13" s="16">
        <f>SUMPRODUCT(([1]花名册!$A$2:$A$49989="城市集中特困")*([1]花名册!$E$2:$E$49989=$A13)*([1]花名册!$M$2:$M$49989=BX$2)*[1]花名册!$M$2:$M$49989)</f>
        <v>0</v>
      </c>
      <c r="BZ13" s="12">
        <f>SUMPRODUCT(([1]福利中心!$A$2:$A$21="福利中心城市集中特困")*([1]福利中心!$E$2:$E$21=$A13))</f>
        <v>0</v>
      </c>
      <c r="CA13" s="12">
        <f>SUMPRODUCT(([1]福利中心!$A$2:$A$21="福利中心城市集中特困")*([1]福利中心!$E$2:$E$21=$A13)*[1]福利中心!$M$2:$M$21)</f>
        <v>0</v>
      </c>
      <c r="CB13" s="18">
        <f>SUMPRODUCT(([1]福利中心!$A$2:$A$21="福利中心城市集中特困")*([1]福利中心!$E$2:$E$21=$A13)*([1]福利中心!$K$2:$K$21=CB$2))</f>
        <v>0</v>
      </c>
      <c r="CC13" s="16">
        <f>SUMPRODUCT(([1]花名册!$A$2:$A$21="福利中心城市集中特困")*([1]花名册!$E$2:$E$21=$A13)*([1]花名册!$L$2:$L$21=CB$2)*[1]花名册!$L$2:$L$21)</f>
        <v>0</v>
      </c>
      <c r="CD13" s="18">
        <f>SUMPRODUCT(([1]福利中心!$A$2:$A$21="福利中心城市集中特困")*([1]福利中心!$E$2:$E$21=$A13)*([1]福利中心!$L$2:$L$21=CD$2))</f>
        <v>0</v>
      </c>
      <c r="CE13" s="16">
        <f>SUMPRODUCT(([1]花名册!$A$2:$A$21="福利中心城市集中特困")*([1]花名册!$E$2:$E$21=$A13)*([1]花名册!$L$2:$L$21=CD$2)*[1]花名册!$L$2:$L$21)</f>
        <v>0</v>
      </c>
      <c r="CF13" s="18">
        <f>SUMPRODUCT(([1]福利中心!$A$2:$A$21="福利中心城市集中特困")*([1]福利中心!$E$2:$E$21=$A13)*([1]福利中心!$L$2:$L$21=CF$2))</f>
        <v>0</v>
      </c>
      <c r="CG13" s="16">
        <f>SUMPRODUCT(([1]花名册!$A$2:$A$21="福利中心城市集中特困")*([1]花名册!$E$2:$E$21=$A13)*([1]花名册!$L$2:$L$21=CF$2)*[1]花名册!$L$2:$L$21)</f>
        <v>0</v>
      </c>
      <c r="CH13" s="18">
        <f>SUMPRODUCT(([1]福利中心!$A$2:$A$21="福利中心城市集中特困")*([1]福利中心!$E$2:$E$21=$A13)*([1]福利中心!$L$2:$L$21=CH$2))</f>
        <v>0</v>
      </c>
      <c r="CI13" s="16">
        <f>SUMPRODUCT(([1]花名册!$A$2:$A$21="福利中心城市集中特困")*([1]花名册!$E$2:$E$21=$A13)*([1]花名册!$L$2:$L$21=CH$2)*[1]花名册!$L$2:$L$21)</f>
        <v>0</v>
      </c>
    </row>
    <row r="14" customHeight="1" spans="1:87">
      <c r="A14" s="12" t="s">
        <v>23</v>
      </c>
      <c r="B14" s="12">
        <f>COUNTIF([1]花名册!$E$2:$E$49989,$A14)</f>
        <v>1415</v>
      </c>
      <c r="C14" s="12">
        <f>SUMPRODUCT(([1]花名册!$E$2:$E$49989=$A14)*[1]花名册!$K$2:$K$49989)</f>
        <v>2033</v>
      </c>
      <c r="D14" s="12">
        <f>SUMPRODUCT((([1]花名册!$E$2:$E$49989=$A14)*[1]花名册!$N$2:$N$49989))</f>
        <v>696601</v>
      </c>
      <c r="E14" s="12">
        <f>SUMPRODUCT(([1]花名册!$A$2:$A$49989="农村低保")*([1]花名册!$E$2:$E$49989=$A14))</f>
        <v>1204</v>
      </c>
      <c r="F14" s="12">
        <f>SUMPRODUCT(([1]花名册!$A$2:$A$49989="农村低保")*([1]花名册!$E$2:$E$49989=$A14)*[1]花名册!$K$2:$K$49989)</f>
        <v>1822</v>
      </c>
      <c r="G14" s="12">
        <f>SUMPRODUCT(([1]花名册!$A$2:$A$49989="农村低保")*([1]花名册!$E$2:$E$49989=$A14)*[1]花名册!$N$2:$N$49989)</f>
        <v>509390</v>
      </c>
      <c r="H14" s="18">
        <f>SUMPRODUCT(([1]花名册!$A$2:$A$49989="农村低保")*([1]花名册!$E$2:$E$49989=$A14)*([1]花名册!$L$2:$L$49989=H$2))</f>
        <v>7</v>
      </c>
      <c r="I14" s="12">
        <f>SUMPRODUCT(([1]花名册!$A$2:$A$49989="农村低保")*([1]花名册!$E$2:$E$49989=$A14)*([1]花名册!$L$2:$L$49989=H$2)*[1]花名册!$K$2:$K$49989)</f>
        <v>7</v>
      </c>
      <c r="J14" s="16">
        <f>SUMPRODUCT(([1]花名册!$A$2:$A$49989="农村低保")*([1]花名册!$E$2:$E$49989=$A14)*([1]花名册!$L$2:$L$49989=H$2)*[1]花名册!$N$2:$N$49989)</f>
        <v>1540</v>
      </c>
      <c r="K14" s="18">
        <f>SUMPRODUCT(([1]花名册!$A$2:$A$49989="农村低保")*([1]花名册!$E$2:$E$49989=$A14)*([1]花名册!$L$2:$L$49989=K$2))</f>
        <v>797</v>
      </c>
      <c r="L14" s="12">
        <f>SUMPRODUCT(([1]花名册!$A$2:$A$49989="农村低保")*([1]花名册!$E$2:$E$49989=$A14)*([1]花名册!$L$2:$L$49989=K$2)*[1]花名册!$K$2:$K$49989)</f>
        <v>1143</v>
      </c>
      <c r="M14" s="16">
        <f>SUMPRODUCT(([1]花名册!$A$2:$A$49989="农村低保")*([1]花名册!$E$2:$E$49989=$A14)*([1]花名册!$L$2:$L$49989=K$2)*[1]花名册!$N$2:$N$49989)</f>
        <v>291465</v>
      </c>
      <c r="N14" s="18">
        <f>SUMPRODUCT(([1]花名册!$A$2:$A$49989="农村低保")*([1]花名册!$E$2:$E$49989=$A14)*([1]花名册!$L$2:$L$49989=N$2))</f>
        <v>298</v>
      </c>
      <c r="O14" s="12">
        <f>SUMPRODUCT(([1]花名册!$A$2:$A$49989="农村低保")*([1]花名册!$E$2:$E$49989=$A14)*([1]花名册!$L$2:$L$49989=N$2)*[1]花名册!$K$2:$K$49989)</f>
        <v>485</v>
      </c>
      <c r="P14" s="16">
        <f>SUMPRODUCT(([1]花名册!$A$2:$A$49989="农村低保")*([1]花名册!$E$2:$E$49989=$A14)*([1]花名册!$L$2:$L$49989=N$2)*[1]花名册!$N$2:$N$49989)</f>
        <v>140650</v>
      </c>
      <c r="Q14" s="18">
        <f>SUMPRODUCT(([1]花名册!$A$2:$A$49989="农村低保")*([1]花名册!$E$2:$E$49989=$A14)*([1]花名册!$L$2:$L$49989=Q$2))</f>
        <v>102</v>
      </c>
      <c r="R14" s="12">
        <f>SUMPRODUCT(([1]花名册!$A$2:$A$49989="农村低保")*([1]花名册!$E$2:$E$49989=$A14)*([1]花名册!$L$2:$L$49989=Q$2)*[1]花名册!$K$2:$K$49989)</f>
        <v>187</v>
      </c>
      <c r="S14" s="16">
        <f>SUMPRODUCT(([1]花名册!$A$2:$A$49989="农村低保")*([1]花名册!$E$2:$E$49989=$A14)*([1]花名册!$L$2:$L$49989=Q$2)*[1]花名册!$N$2:$N$49989)</f>
        <v>75735</v>
      </c>
      <c r="T14" s="18">
        <f>SUMPRODUCT(([1]花名册!$A$2:$A$49989="农村低保")*([1]花名册!$E$2:$E$49989=$A14)*([1]花名册!$L$2:$L$49989=T$2))</f>
        <v>0</v>
      </c>
      <c r="U14" s="12">
        <f>SUMPRODUCT(([1]花名册!$A$2:$A$49989="农村低保")*([1]花名册!$E$2:$E$49989=$A14)*([1]花名册!$L$2:$L$49989=T$2)*[1]花名册!$K$2:$K$49989)</f>
        <v>0</v>
      </c>
      <c r="V14" s="16">
        <f>SUMPRODUCT(([1]花名册!$A$2:$A$49989="农村低保")*([1]花名册!$E$2:$E$49989=$A14)*([1]花名册!$L$2:$L$49989=T$2)*[1]花名册!$N$2:$N$49989)</f>
        <v>0</v>
      </c>
      <c r="W14" s="12">
        <f>SUMPRODUCT(([1]花名册!$A$2:$A$49989="城市低保")*([1]花名册!$E$2:$E$49989=$A14))</f>
        <v>6</v>
      </c>
      <c r="X14" s="12">
        <f>SUMPRODUCT(([1]花名册!$A$2:$A$49989="城市低保")*([1]花名册!$E$2:$E$49989=$A14)*[1]花名册!$K$2:$K$49989)</f>
        <v>6</v>
      </c>
      <c r="Y14" s="12">
        <f>SUMPRODUCT(([1]花名册!$A$2:$A$49989="城市低保")*([1]花名册!$E$2:$E$49989=$A14)*[1]花名册!$N$2:$N$49989)</f>
        <v>2445</v>
      </c>
      <c r="Z14" s="18">
        <f>SUMPRODUCT(([1]花名册!$A$2:$A$49989="城市低保")*([1]花名册!$E$2:$E$49989=$A14)*([1]花名册!$L$2:$L$49989=Z$2))</f>
        <v>2</v>
      </c>
      <c r="AA14" s="12">
        <f>SUMPRODUCT(([1]花名册!$A$2:$A$49989="城市低保")*([1]花名册!$E$2:$E$49989=$A14)*([1]花名册!$L$2:$L$49989=Z$2)*[1]花名册!$K$2:$K$49989)</f>
        <v>2</v>
      </c>
      <c r="AB14" s="16">
        <f>SUMPRODUCT(([1]花名册!$A$2:$A$49989="城市低保")*([1]花名册!$E$2:$E$49989=$A14)*([1]花名册!$L$2:$L$49989=Z$2)*[1]花名册!$N$2:$N$49989)</f>
        <v>710</v>
      </c>
      <c r="AC14" s="18">
        <f>SUMPRODUCT(([1]花名册!$A$2:$A$49989="城市低保")*([1]花名册!$E$2:$E$49989=$A14)*([1]花名册!$L$2:$L$49989=AC$2))</f>
        <v>1</v>
      </c>
      <c r="AD14" s="12">
        <f>SUMPRODUCT(([1]花名册!$A$2:$A$49989="城市低保")*([1]花名册!$E$2:$E$49989=$A14)*([1]花名册!$L$2:$L$49989=AC$2)*[1]花名册!$K$2:$K$49989)</f>
        <v>1</v>
      </c>
      <c r="AE14" s="16">
        <f>SUMPRODUCT(([1]花名册!$A$2:$A$49989="城市低保")*([1]花名册!$E$2:$E$49989=$A14)*([1]花名册!$L$2:$L$49989=AC$2)*[1]花名册!$N$2:$N$49989)</f>
        <v>375</v>
      </c>
      <c r="AF14" s="18">
        <f>SUMPRODUCT(([1]花名册!$A$2:$A$49989="城市低保")*([1]花名册!$E$2:$E$49989=$A14)*([1]花名册!$L$2:$L$49989=AF$2))</f>
        <v>1</v>
      </c>
      <c r="AG14" s="12">
        <f>SUMPRODUCT(([1]花名册!$A$2:$A$49989="城市低保")*([1]花名册!$E$2:$E$49989=$A14)*([1]花名册!$L$2:$L$49989=AF$2)*[1]花名册!$K$2:$K$49989)</f>
        <v>1</v>
      </c>
      <c r="AH14" s="16">
        <f>SUMPRODUCT(([1]花名册!$A$2:$A$49989="城市低保")*([1]花名册!$E$2:$E$49989=$A14)*([1]花名册!$L$2:$L$49989=AF$2)*[1]花名册!$N$2:$N$49989)</f>
        <v>400</v>
      </c>
      <c r="AI14" s="18">
        <f>SUMPRODUCT(([1]花名册!$A$2:$A$49989="城市低保")*([1]花名册!$E$2:$E$49989=$A14)*([1]花名册!$L$2:$L$49989=AI$2))</f>
        <v>2</v>
      </c>
      <c r="AJ14" s="12">
        <f>SUMPRODUCT(([1]花名册!$A$2:$A$49989="城市低保")*([1]花名册!$E$2:$E$49989=$A14)*([1]花名册!$L$2:$L$49989=AI$2)*[1]花名册!$K$2:$K$49989)</f>
        <v>2</v>
      </c>
      <c r="AK14" s="16">
        <f>SUMPRODUCT(([1]花名册!$A$2:$A$49989="城市低保")*([1]花名册!$E$2:$E$49989=$A14)*([1]花名册!$L$2:$L$49989=AI$2)*[1]花名册!$N$2:$N$49989)</f>
        <v>960</v>
      </c>
      <c r="AL14" s="12">
        <f>SUMPRODUCT(([1]花名册!$A$2:$A$49989="农村分散特困")*([1]花名册!$E$2:$E$49989=$A14))</f>
        <v>205</v>
      </c>
      <c r="AM14" s="12">
        <f>SUMPRODUCT(([1]花名册!$A$2:$A$49989="农村分散特困")*([1]花名册!$E$2:$E$49989=$A14)*[1]花名册!$N$2:$N$49989)</f>
        <v>184766</v>
      </c>
      <c r="AN14" s="18">
        <f>SUMPRODUCT(([1]花名册!$A$2:$A$49989="农村分散特困")*([1]花名册!$E$2:$E$49989=$A14)*([1]花名册!$L$2:$L$49989=AN$2))</f>
        <v>205</v>
      </c>
      <c r="AO14" s="16">
        <f>SUMPRODUCT(([1]花名册!$A$2:$A$49989="农村分散特困")*([1]花名册!$E$2:$E$49989=$A14)*([1]花名册!$L$2:$L$49989=AN$2)*[1]花名册!$L$2:$L$49989)</f>
        <v>158055</v>
      </c>
      <c r="AP14" s="18">
        <f>SUMPRODUCT(([1]花名册!$A$2:$A$49989="农村分散特困")*([1]花名册!$E$2:$E$49989=$A14)*([1]花名册!$M$2:$M$49989=AP$2))</f>
        <v>188</v>
      </c>
      <c r="AQ14" s="16">
        <f>SUMPRODUCT(([1]花名册!$A$2:$A$49989="农村分散特困")*([1]花名册!$E$2:$E$49989=$A14)*([1]花名册!$M$2:$M$49989=AP$2)*[1]花名册!$M$2:$M$49989)</f>
        <v>17390</v>
      </c>
      <c r="AR14" s="18">
        <f>SUMPRODUCT(([1]花名册!$A$2:$A$49989="农村分散特困")*([1]花名册!$E$2:$E$49989=$A14)*([1]花名册!$M$2:$M$49989=AR$2))</f>
        <v>8</v>
      </c>
      <c r="AS14" s="16">
        <f>SUMPRODUCT(([1]花名册!$A$2:$A$49989="农村分散特困")*([1]花名册!$E$2:$E$49989=$A14)*([1]花名册!$M$2:$M$49989=AR$2)*[1]花名册!$M$2:$M$49989)</f>
        <v>2868</v>
      </c>
      <c r="AT14" s="18">
        <f>SUMPRODUCT(([1]花名册!$A$2:$A$49989="农村分散特困")*([1]花名册!$E$2:$E$49989=$A14)*([1]花名册!$M$2:$M$49989=AT$2))</f>
        <v>9</v>
      </c>
      <c r="AU14" s="16">
        <f>SUMPRODUCT(([1]花名册!$A$2:$A$49989="农村分散特困")*([1]花名册!$E$2:$E$49989=$A14)*([1]花名册!$M$2:$M$49989=AT$2)*[1]花名册!$M$2:$M$49989)</f>
        <v>6453</v>
      </c>
      <c r="AV14" s="12">
        <f>SUMPRODUCT(([1]花名册!$A$2:$A$49989="农村集中特困")*([1]花名册!$E$2:$E$49989=$A14))</f>
        <v>0</v>
      </c>
      <c r="AW14" s="12">
        <f>SUMPRODUCT(([1]花名册!$A$2:$A$49989="农村集中特困")*([1]花名册!$E$2:$E$49989=$A14)*[1]花名册!$N$2:$N$49989)</f>
        <v>0</v>
      </c>
      <c r="AX14" s="18">
        <f>SUMPRODUCT(([1]花名册!$A$2:$A$49989="农村集中特困")*([1]花名册!$E$2:$E$49989=$A14)*([1]花名册!$L$2:$L$49989=AX$2))</f>
        <v>0</v>
      </c>
      <c r="AY14" s="16">
        <f>SUMPRODUCT(([1]花名册!$A$2:$A$49989="农村集中特困")*([1]花名册!$E$2:$E$49989=$A14)*([1]花名册!$L$2:$L$49989=AX$2)*[1]花名册!$L$2:$L$49989)</f>
        <v>0</v>
      </c>
      <c r="AZ14" s="18">
        <f>SUMPRODUCT(([1]花名册!$A$2:$A$49989="农村集中特困")*([1]花名册!$E$2:$E$49989=$A14)*([1]花名册!$M$2:$M$49989=AZ$2))</f>
        <v>0</v>
      </c>
      <c r="BA14" s="16">
        <f>SUMPRODUCT(([1]花名册!$A$2:$A$49989="农村集中特困")*([1]花名册!$E$2:$E$49989=$A14)*([1]花名册!$M$2:$M$49989=AZ$2)*[1]花名册!$M$2:$M$49989)</f>
        <v>0</v>
      </c>
      <c r="BB14" s="18">
        <f>SUMPRODUCT(([1]花名册!$A$2:$A$49989="农村集中特困")*([1]花名册!$E$2:$E$49989=$A14)*([1]花名册!$M$2:$M$49989=BB$2))</f>
        <v>0</v>
      </c>
      <c r="BC14" s="16">
        <f>SUMPRODUCT(([1]花名册!$A$2:$A$49989="农村集中特困")*([1]花名册!$E$2:$E$49989=$A14)*([1]花名册!$M$2:$M$49989=BB$2)*[1]花名册!$M$2:$M$49989)</f>
        <v>0</v>
      </c>
      <c r="BD14" s="18">
        <f>SUMPRODUCT(([1]花名册!$A$2:$A$49989="农村集中特困")*([1]花名册!$E$2:$E$49989=$A14)*([1]花名册!$M$2:$M$49989=BD$2))</f>
        <v>0</v>
      </c>
      <c r="BE14" s="16">
        <f>SUMPRODUCT(([1]花名册!$A$2:$A$49989="农村集中特困")*([1]花名册!$E$2:$E$49989=$A14)*([1]花名册!$M$2:$M$49989=BD$2)*[1]花名册!$M$2:$M$49989)</f>
        <v>0</v>
      </c>
      <c r="BF14" s="12">
        <f>SUMPRODUCT(([1]花名册!$A$2:$A$49989="城市分散特困")*([1]花名册!$E$2:$E$49989=$A14))</f>
        <v>0</v>
      </c>
      <c r="BG14" s="12">
        <f>SUMPRODUCT(([1]花名册!$A$2:$A$49989="城市分散特困")*([1]花名册!$E$2:$E$49989=$A14)*[1]花名册!$N$2:$N$49989)</f>
        <v>0</v>
      </c>
      <c r="BH14" s="18">
        <f>SUMPRODUCT(([1]花名册!$A$2:$A$49989="城市分散特困")*([1]花名册!$E$2:$E$49989=$A14)*([1]花名册!$L$2:$L$49989=BH$2))</f>
        <v>0</v>
      </c>
      <c r="BI14" s="16">
        <f>SUMPRODUCT(([1]花名册!$A$2:$A$49989="城市分散特困")*([1]花名册!$E$2:$E$49989=$A14)*([1]花名册!$L$2:$L$49989=BH$2)*[1]花名册!$L$2:$L$49989)</f>
        <v>0</v>
      </c>
      <c r="BJ14" s="18">
        <f>SUMPRODUCT(([1]花名册!$A$2:$A$49989="城市分散特困")*([1]花名册!$E$2:$E$49989=$A14)*([1]花名册!$M$2:$M$49989=BJ$2))</f>
        <v>0</v>
      </c>
      <c r="BK14" s="16">
        <f>SUMPRODUCT(([1]花名册!$A$2:$A$49989="城市分散特困")*([1]花名册!$E$2:$E$49989=$A14)*([1]花名册!$M$2:$M$49989=BJ$2)*[1]花名册!$M$2:$M$49989)</f>
        <v>0</v>
      </c>
      <c r="BL14" s="18">
        <f>SUMPRODUCT(([1]花名册!$A$2:$A$49989="城市分散特困")*([1]花名册!$E$2:$E$49989=$A14)*([1]花名册!$M$2:$M$49989=BL$2))</f>
        <v>0</v>
      </c>
      <c r="BM14" s="16">
        <f>SUMPRODUCT(([1]花名册!$A$2:$A$49989="城市分散特困")*([1]花名册!$E$2:$E$49989=$A14)*([1]花名册!$M$2:$M$49989=BL$2)*[1]花名册!$M$2:$M$49989)</f>
        <v>0</v>
      </c>
      <c r="BN14" s="18">
        <f>SUMPRODUCT(([1]花名册!$A$2:$A$49989="城市分散特困")*([1]花名册!$E$2:$E$49989=$A14)*([1]花名册!$M$2:$M$49989=BN$2))</f>
        <v>0</v>
      </c>
      <c r="BO14" s="16">
        <f>SUMPRODUCT(([1]花名册!$A$2:$A$49989="城市分散特困")*([1]花名册!$E$2:$E$49989=$A14)*([1]花名册!$M$2:$M$49989=BN$2)*[1]花名册!$M$2:$M$49989)</f>
        <v>0</v>
      </c>
      <c r="BP14" s="12">
        <f>SUMPRODUCT(([1]花名册!$A$2:$A$49989="城市集中特困")*([1]花名册!$E$2:$E$49989=$A14))</f>
        <v>0</v>
      </c>
      <c r="BQ14" s="12">
        <f>SUMPRODUCT(([1]花名册!$A$2:$A$49989="城市集中特困")*([1]花名册!$E$2:$E$49989=$A14)*[1]花名册!$N$2:$N$49989)</f>
        <v>0</v>
      </c>
      <c r="BR14" s="18">
        <f>SUMPRODUCT(([1]花名册!$A$2:$A$49989="城市集中特困")*([1]花名册!$E$2:$E$49989=$A14)*([1]花名册!$L$2:$L$49989=BR$2))</f>
        <v>0</v>
      </c>
      <c r="BS14" s="16">
        <f>SUMPRODUCT(([1]花名册!$A$2:$A$49989="城市集中特困")*([1]花名册!$E$2:$E$49989=$A14)*([1]花名册!$L$2:$L$49989=BR$2)*[1]花名册!$L$2:$L$49989)</f>
        <v>0</v>
      </c>
      <c r="BT14" s="18">
        <f>SUMPRODUCT(([1]花名册!$A$2:$A$49989="城市集中特困")*([1]花名册!$E$2:$E$49989=$A14)*([1]花名册!$M$2:$M$49989=BT$2))</f>
        <v>0</v>
      </c>
      <c r="BU14" s="16">
        <f>SUMPRODUCT(([1]花名册!$A$2:$A$49989="城市集中特困")*([1]花名册!$E$2:$E$49989=$A14)*([1]花名册!$M$2:$M$49989=BT$2)*[1]花名册!$M$2:$M$49989)</f>
        <v>0</v>
      </c>
      <c r="BV14" s="18">
        <f>SUMPRODUCT(([1]花名册!$A$2:$A$49989="城市集中特困")*([1]花名册!$E$2:$E$49989=$A14)*([1]花名册!$M$2:$M$49989=BV$2))</f>
        <v>0</v>
      </c>
      <c r="BW14" s="16">
        <f>SUMPRODUCT(([1]花名册!$A$2:$A$49989="城市集中特困")*([1]花名册!$E$2:$E$49989=$A14)*([1]花名册!$M$2:$M$49989=BV$2)*[1]花名册!$M$2:$M$49989)</f>
        <v>0</v>
      </c>
      <c r="BX14" s="18">
        <f>SUMPRODUCT(([1]花名册!$A$2:$A$49989="城市集中特困")*([1]花名册!$E$2:$E$49989=$A14)*([1]花名册!$M$2:$M$49989=BX$2))</f>
        <v>0</v>
      </c>
      <c r="BY14" s="16">
        <f>SUMPRODUCT(([1]花名册!$A$2:$A$49989="城市集中特困")*([1]花名册!$E$2:$E$49989=$A14)*([1]花名册!$M$2:$M$49989=BX$2)*[1]花名册!$M$2:$M$49989)</f>
        <v>0</v>
      </c>
      <c r="BZ14" s="12">
        <f>SUMPRODUCT(([1]福利中心!$A$2:$A$21="福利中心城市集中特困")*([1]福利中心!$E$2:$E$21=$A14))</f>
        <v>0</v>
      </c>
      <c r="CA14" s="12">
        <f>SUMPRODUCT(([1]福利中心!$A$2:$A$21="福利中心城市集中特困")*([1]福利中心!$E$2:$E$21=$A14)*[1]福利中心!$M$2:$M$21)</f>
        <v>0</v>
      </c>
      <c r="CB14" s="18">
        <f>SUMPRODUCT(([1]福利中心!$A$2:$A$21="福利中心城市集中特困")*([1]福利中心!$E$2:$E$21=$A14)*([1]福利中心!$K$2:$K$21=CB$2))</f>
        <v>0</v>
      </c>
      <c r="CC14" s="16">
        <f>SUMPRODUCT(([1]花名册!$A$2:$A$21="福利中心城市集中特困")*([1]花名册!$E$2:$E$21=$A14)*([1]花名册!$L$2:$L$21=CB$2)*[1]花名册!$L$2:$L$21)</f>
        <v>0</v>
      </c>
      <c r="CD14" s="18">
        <f>SUMPRODUCT(([1]福利中心!$A$2:$A$21="福利中心城市集中特困")*([1]福利中心!$E$2:$E$21=$A14)*([1]福利中心!$L$2:$L$21=CD$2))</f>
        <v>0</v>
      </c>
      <c r="CE14" s="16">
        <f>SUMPRODUCT(([1]花名册!$A$2:$A$21="福利中心城市集中特困")*([1]花名册!$E$2:$E$21=$A14)*([1]花名册!$L$2:$L$21=CD$2)*[1]花名册!$L$2:$L$21)</f>
        <v>0</v>
      </c>
      <c r="CF14" s="18">
        <f>SUMPRODUCT(([1]福利中心!$A$2:$A$21="福利中心城市集中特困")*([1]福利中心!$E$2:$E$21=$A14)*([1]福利中心!$L$2:$L$21=CF$2))</f>
        <v>0</v>
      </c>
      <c r="CG14" s="16">
        <f>SUMPRODUCT(([1]花名册!$A$2:$A$21="福利中心城市集中特困")*([1]花名册!$E$2:$E$21=$A14)*([1]花名册!$L$2:$L$21=CF$2)*[1]花名册!$L$2:$L$21)</f>
        <v>0</v>
      </c>
      <c r="CH14" s="18">
        <f>SUMPRODUCT(([1]福利中心!$A$2:$A$21="福利中心城市集中特困")*([1]福利中心!$E$2:$E$21=$A14)*([1]福利中心!$L$2:$L$21=CH$2))</f>
        <v>0</v>
      </c>
      <c r="CI14" s="16">
        <f>SUMPRODUCT(([1]花名册!$A$2:$A$21="福利中心城市集中特困")*([1]花名册!$E$2:$E$21=$A14)*([1]花名册!$L$2:$L$21=CH$2)*[1]花名册!$L$2:$L$21)</f>
        <v>0</v>
      </c>
    </row>
    <row r="15" customHeight="1" spans="1:87">
      <c r="A15" s="16" t="s">
        <v>24</v>
      </c>
      <c r="B15" s="12">
        <f>COUNTIF([1]花名册!$E$2:$E$49989,$A15)</f>
        <v>722</v>
      </c>
      <c r="C15" s="12">
        <f>SUMPRODUCT(([1]花名册!$E$2:$E$49989=$A15)*[1]花名册!$K$2:$K$49989)</f>
        <v>1111</v>
      </c>
      <c r="D15" s="12">
        <f>SUMPRODUCT((([1]花名册!$E$2:$E$49989=$A15)*[1]花名册!$N$2:$N$49989))</f>
        <v>431108.5</v>
      </c>
      <c r="E15" s="12">
        <f>SUMPRODUCT(([1]花名册!$A$2:$A$49989="农村低保")*([1]花名册!$E$2:$E$49989=$A15))</f>
        <v>305</v>
      </c>
      <c r="F15" s="12">
        <f>SUMPRODUCT(([1]花名册!$A$2:$A$49989="农村低保")*([1]花名册!$E$2:$E$49989=$A15)*[1]花名册!$K$2:$K$49989)</f>
        <v>517</v>
      </c>
      <c r="G15" s="12">
        <f>SUMPRODUCT(([1]花名册!$A$2:$A$49989="农村低保")*([1]花名册!$E$2:$E$49989=$A15)*[1]花名册!$N$2:$N$49989)</f>
        <v>159640</v>
      </c>
      <c r="H15" s="18">
        <f>SUMPRODUCT(([1]花名册!$A$2:$A$49989="农村低保")*([1]花名册!$E$2:$E$49989=$A15)*([1]花名册!$L$2:$L$49989=H$2))</f>
        <v>2</v>
      </c>
      <c r="I15" s="12">
        <f>SUMPRODUCT(([1]花名册!$A$2:$A$49989="农村低保")*([1]花名册!$E$2:$E$49989=$A15)*([1]花名册!$L$2:$L$49989=H$2)*[1]花名册!$K$2:$K$49989)</f>
        <v>3</v>
      </c>
      <c r="J15" s="16">
        <f>SUMPRODUCT(([1]花名册!$A$2:$A$49989="农村低保")*([1]花名册!$E$2:$E$49989=$A15)*([1]花名册!$L$2:$L$49989=H$2)*[1]花名册!$N$2:$N$49989)</f>
        <v>660</v>
      </c>
      <c r="K15" s="18">
        <f>SUMPRODUCT(([1]花名册!$A$2:$A$49989="农村低保")*([1]花名册!$E$2:$E$49989=$A15)*([1]花名册!$L$2:$L$49989=K$2))</f>
        <v>28</v>
      </c>
      <c r="L15" s="12">
        <f>SUMPRODUCT(([1]花名册!$A$2:$A$49989="农村低保")*([1]花名册!$E$2:$E$49989=$A15)*([1]花名册!$L$2:$L$49989=K$2)*[1]花名册!$K$2:$K$49989)</f>
        <v>55</v>
      </c>
      <c r="M15" s="16">
        <f>SUMPRODUCT(([1]花名册!$A$2:$A$49989="农村低保")*([1]花名册!$E$2:$E$49989=$A15)*([1]花名册!$L$2:$L$49989=K$2)*[1]花名册!$N$2:$N$49989)</f>
        <v>14025</v>
      </c>
      <c r="N15" s="18">
        <f>SUMPRODUCT(([1]花名册!$A$2:$A$49989="农村低保")*([1]花名册!$E$2:$E$49989=$A15)*([1]花名册!$L$2:$L$49989=N$2))</f>
        <v>226</v>
      </c>
      <c r="O15" s="12">
        <f>SUMPRODUCT(([1]花名册!$A$2:$A$49989="农村低保")*([1]花名册!$E$2:$E$49989=$A15)*([1]花名册!$L$2:$L$49989=N$2)*[1]花名册!$K$2:$K$49989)</f>
        <v>356</v>
      </c>
      <c r="P15" s="16">
        <f>SUMPRODUCT(([1]花名册!$A$2:$A$49989="农村低保")*([1]花名册!$E$2:$E$49989=$A15)*([1]花名册!$L$2:$L$49989=N$2)*[1]花名册!$N$2:$N$49989)</f>
        <v>103240</v>
      </c>
      <c r="Q15" s="18">
        <f>SUMPRODUCT(([1]花名册!$A$2:$A$49989="农村低保")*([1]花名册!$E$2:$E$49989=$A15)*([1]花名册!$L$2:$L$49989=Q$2))</f>
        <v>49</v>
      </c>
      <c r="R15" s="12">
        <f>SUMPRODUCT(([1]花名册!$A$2:$A$49989="农村低保")*([1]花名册!$E$2:$E$49989=$A15)*([1]花名册!$L$2:$L$49989=Q$2)*[1]花名册!$K$2:$K$49989)</f>
        <v>103</v>
      </c>
      <c r="S15" s="16">
        <f>SUMPRODUCT(([1]花名册!$A$2:$A$49989="农村低保")*([1]花名册!$E$2:$E$49989=$A15)*([1]花名册!$L$2:$L$49989=Q$2)*[1]花名册!$N$2:$N$49989)</f>
        <v>41715</v>
      </c>
      <c r="T15" s="18">
        <f>SUMPRODUCT(([1]花名册!$A$2:$A$49989="农村低保")*([1]花名册!$E$2:$E$49989=$A15)*([1]花名册!$L$2:$L$49989=T$2))</f>
        <v>0</v>
      </c>
      <c r="U15" s="12">
        <f>SUMPRODUCT(([1]花名册!$A$2:$A$49989="农村低保")*([1]花名册!$E$2:$E$49989=$A15)*([1]花名册!$L$2:$L$49989=T$2)*[1]花名册!$K$2:$K$49989)</f>
        <v>0</v>
      </c>
      <c r="V15" s="16">
        <f>SUMPRODUCT(([1]花名册!$A$2:$A$49989="农村低保")*([1]花名册!$E$2:$E$49989=$A15)*([1]花名册!$L$2:$L$49989=T$2)*[1]花名册!$N$2:$N$49989)</f>
        <v>0</v>
      </c>
      <c r="W15" s="12">
        <f>SUMPRODUCT(([1]花名册!$A$2:$A$49989="城市低保")*([1]花名册!$E$2:$E$49989=$A15))</f>
        <v>353</v>
      </c>
      <c r="X15" s="12">
        <f>SUMPRODUCT(([1]花名册!$A$2:$A$49989="城市低保")*([1]花名册!$E$2:$E$49989=$A15)*[1]花名册!$K$2:$K$49989)</f>
        <v>530</v>
      </c>
      <c r="Y15" s="12">
        <f>SUMPRODUCT(([1]花名册!$A$2:$A$49989="城市低保")*([1]花名册!$E$2:$E$49989=$A15)*[1]花名册!$N$2:$N$49989)</f>
        <v>201970</v>
      </c>
      <c r="Z15" s="18">
        <f>SUMPRODUCT(([1]花名册!$A$2:$A$49989="城市低保")*([1]花名册!$E$2:$E$49989=$A15)*([1]花名册!$L$2:$L$49989=Z$2))</f>
        <v>122</v>
      </c>
      <c r="AA15" s="12">
        <f>SUMPRODUCT(([1]花名册!$A$2:$A$49989="城市低保")*([1]花名册!$E$2:$E$49989=$A15)*([1]花名册!$L$2:$L$49989=Z$2)*[1]花名册!$K$2:$K$49989)</f>
        <v>197</v>
      </c>
      <c r="AB15" s="16">
        <f>SUMPRODUCT(([1]花名册!$A$2:$A$49989="城市低保")*([1]花名册!$E$2:$E$49989=$A15)*([1]花名册!$L$2:$L$49989=Z$2)*[1]花名册!$N$2:$N$49989)</f>
        <v>69935</v>
      </c>
      <c r="AC15" s="18">
        <f>SUMPRODUCT(([1]花名册!$A$2:$A$49989="城市低保")*([1]花名册!$E$2:$E$49989=$A15)*([1]花名册!$L$2:$L$49989=AC$2))</f>
        <v>123</v>
      </c>
      <c r="AD15" s="12">
        <f>SUMPRODUCT(([1]花名册!$A$2:$A$49989="城市低保")*([1]花名册!$E$2:$E$49989=$A15)*([1]花名册!$L$2:$L$49989=AC$2)*[1]花名册!$K$2:$K$49989)</f>
        <v>181</v>
      </c>
      <c r="AE15" s="16">
        <f>SUMPRODUCT(([1]花名册!$A$2:$A$49989="城市低保")*([1]花名册!$E$2:$E$49989=$A15)*([1]花名册!$L$2:$L$49989=AC$2)*[1]花名册!$N$2:$N$49989)</f>
        <v>67875</v>
      </c>
      <c r="AF15" s="18">
        <f>SUMPRODUCT(([1]花名册!$A$2:$A$49989="城市低保")*([1]花名册!$E$2:$E$49989=$A15)*([1]花名册!$L$2:$L$49989=AF$2))</f>
        <v>74</v>
      </c>
      <c r="AG15" s="12">
        <f>SUMPRODUCT(([1]花名册!$A$2:$A$49989="城市低保")*([1]花名册!$E$2:$E$49989=$A15)*([1]花名册!$L$2:$L$49989=AF$2)*[1]花名册!$K$2:$K$49989)</f>
        <v>110</v>
      </c>
      <c r="AH15" s="16">
        <f>SUMPRODUCT(([1]花名册!$A$2:$A$49989="城市低保")*([1]花名册!$E$2:$E$49989=$A15)*([1]花名册!$L$2:$L$49989=AF$2)*[1]花名册!$N$2:$N$49989)</f>
        <v>44000</v>
      </c>
      <c r="AI15" s="18">
        <f>SUMPRODUCT(([1]花名册!$A$2:$A$49989="城市低保")*([1]花名册!$E$2:$E$49989=$A15)*([1]花名册!$L$2:$L$49989=AI$2))</f>
        <v>34</v>
      </c>
      <c r="AJ15" s="12">
        <f>SUMPRODUCT(([1]花名册!$A$2:$A$49989="城市低保")*([1]花名册!$E$2:$E$49989=$A15)*([1]花名册!$L$2:$L$49989=AI$2)*[1]花名册!$K$2:$K$49989)</f>
        <v>42</v>
      </c>
      <c r="AK15" s="16">
        <f>SUMPRODUCT(([1]花名册!$A$2:$A$49989="城市低保")*([1]花名册!$E$2:$E$49989=$A15)*([1]花名册!$L$2:$L$49989=AI$2)*[1]花名册!$N$2:$N$49989)</f>
        <v>20160</v>
      </c>
      <c r="AL15" s="12">
        <f>SUMPRODUCT(([1]花名册!$A$2:$A$49989="农村分散特困")*([1]花名册!$E$2:$E$49989=$A15))</f>
        <v>36</v>
      </c>
      <c r="AM15" s="12">
        <f>SUMPRODUCT(([1]花名册!$A$2:$A$49989="农村分散特困")*([1]花名册!$E$2:$E$49989=$A15)*[1]花名册!$N$2:$N$49989)</f>
        <v>34370.5</v>
      </c>
      <c r="AN15" s="18">
        <f>SUMPRODUCT(([1]花名册!$A$2:$A$49989="农村分散特困")*([1]花名册!$E$2:$E$49989=$A15)*([1]花名册!$L$2:$L$49989=AN$2))</f>
        <v>36</v>
      </c>
      <c r="AO15" s="16">
        <f>SUMPRODUCT(([1]花名册!$A$2:$A$49989="农村分散特困")*([1]花名册!$E$2:$E$49989=$A15)*([1]花名册!$L$2:$L$49989=AN$2)*[1]花名册!$L$2:$L$49989)</f>
        <v>27756</v>
      </c>
      <c r="AP15" s="18">
        <f>SUMPRODUCT(([1]花名册!$A$2:$A$49989="农村分散特困")*([1]花名册!$E$2:$E$49989=$A15)*([1]花名册!$M$2:$M$49989=AP$2))</f>
        <v>25</v>
      </c>
      <c r="AQ15" s="16">
        <f>SUMPRODUCT(([1]花名册!$A$2:$A$49989="农村分散特困")*([1]花名册!$E$2:$E$49989=$A15)*([1]花名册!$M$2:$M$49989=AP$2)*[1]花名册!$M$2:$M$49989)</f>
        <v>2312.5</v>
      </c>
      <c r="AR15" s="18">
        <f>SUMPRODUCT(([1]花名册!$A$2:$A$49989="农村分散特困")*([1]花名册!$E$2:$E$49989=$A15)*([1]花名册!$M$2:$M$49989=AR$2))</f>
        <v>10</v>
      </c>
      <c r="AS15" s="16">
        <f>SUMPRODUCT(([1]花名册!$A$2:$A$49989="农村分散特困")*([1]花名册!$E$2:$E$49989=$A15)*([1]花名册!$M$2:$M$49989=AR$2)*[1]花名册!$M$2:$M$49989)</f>
        <v>3585</v>
      </c>
      <c r="AT15" s="18">
        <f>SUMPRODUCT(([1]花名册!$A$2:$A$49989="农村分散特困")*([1]花名册!$E$2:$E$49989=$A15)*([1]花名册!$M$2:$M$49989=AT$2))</f>
        <v>1</v>
      </c>
      <c r="AU15" s="16">
        <f>SUMPRODUCT(([1]花名册!$A$2:$A$49989="农村分散特困")*([1]花名册!$E$2:$E$49989=$A15)*([1]花名册!$M$2:$M$49989=AT$2)*[1]花名册!$M$2:$M$49989)</f>
        <v>717</v>
      </c>
      <c r="AV15" s="12">
        <f>SUMPRODUCT(([1]花名册!$A$2:$A$49989="农村集中特困")*([1]花名册!$E$2:$E$49989=$A15))</f>
        <v>9</v>
      </c>
      <c r="AW15" s="12">
        <f>SUMPRODUCT(([1]花名册!$A$2:$A$49989="农村集中特困")*([1]花名册!$E$2:$E$49989=$A15)*[1]花名册!$N$2:$N$49989)</f>
        <v>10535.5</v>
      </c>
      <c r="AX15" s="18">
        <f>SUMPRODUCT(([1]花名册!$A$2:$A$49989="农村集中特困")*([1]花名册!$E$2:$E$49989=$A15)*([1]花名册!$L$2:$L$49989=AX$2))</f>
        <v>9</v>
      </c>
      <c r="AY15" s="16">
        <f>SUMPRODUCT(([1]花名册!$A$2:$A$49989="农村集中特困")*([1]花名册!$E$2:$E$49989=$A15)*([1]花名册!$L$2:$L$49989=AX$2)*[1]花名册!$L$2:$L$49989)</f>
        <v>6939</v>
      </c>
      <c r="AZ15" s="18">
        <f>SUMPRODUCT(([1]花名册!$A$2:$A$49989="农村集中特困")*([1]花名册!$E$2:$E$49989=$A15)*([1]花名册!$M$2:$M$49989=AZ$2))</f>
        <v>4</v>
      </c>
      <c r="BA15" s="16">
        <f>SUMPRODUCT(([1]花名册!$A$2:$A$49989="农村集中特困")*([1]花名册!$E$2:$E$49989=$A15)*([1]花名册!$M$2:$M$49989=AZ$2)*[1]花名册!$M$2:$M$49989)</f>
        <v>370</v>
      </c>
      <c r="BB15" s="18">
        <f>SUMPRODUCT(([1]花名册!$A$2:$A$49989="农村集中特困")*([1]花名册!$E$2:$E$49989=$A15)*([1]花名册!$M$2:$M$49989=BB$2))</f>
        <v>1</v>
      </c>
      <c r="BC15" s="16">
        <f>SUMPRODUCT(([1]花名册!$A$2:$A$49989="农村集中特困")*([1]花名册!$E$2:$E$49989=$A15)*([1]花名册!$M$2:$M$49989=BB$2)*[1]花名册!$M$2:$M$49989)</f>
        <v>358.5</v>
      </c>
      <c r="BD15" s="18">
        <f>SUMPRODUCT(([1]花名册!$A$2:$A$49989="农村集中特困")*([1]花名册!$E$2:$E$49989=$A15)*([1]花名册!$M$2:$M$49989=BD$2))</f>
        <v>4</v>
      </c>
      <c r="BE15" s="16">
        <f>SUMPRODUCT(([1]花名册!$A$2:$A$49989="农村集中特困")*([1]花名册!$E$2:$E$49989=$A15)*([1]花名册!$M$2:$M$49989=BD$2)*[1]花名册!$M$2:$M$49989)</f>
        <v>2868</v>
      </c>
      <c r="BF15" s="12">
        <f>SUMPRODUCT(([1]花名册!$A$2:$A$49989="城市分散特困")*([1]花名册!$E$2:$E$49989=$A15))</f>
        <v>19</v>
      </c>
      <c r="BG15" s="12">
        <f>SUMPRODUCT(([1]花名册!$A$2:$A$49989="城市分散特困")*([1]花名册!$E$2:$E$49989=$A15)*[1]花名册!$N$2:$N$49989)</f>
        <v>24592.5</v>
      </c>
      <c r="BH15" s="18">
        <f>SUMPRODUCT(([1]花名册!$A$2:$A$49989="城市分散特困")*([1]花名册!$E$2:$E$49989=$A15)*([1]花名册!$L$2:$L$49989=BH$2))</f>
        <v>19</v>
      </c>
      <c r="BI15" s="16">
        <f>SUMPRODUCT(([1]花名册!$A$2:$A$49989="城市分散特困")*([1]花名册!$E$2:$E$49989=$A15)*([1]花名册!$L$2:$L$49989=BH$2)*[1]花名册!$L$2:$L$49989)</f>
        <v>18648.5</v>
      </c>
      <c r="BJ15" s="18">
        <f>SUMPRODUCT(([1]花名册!$A$2:$A$49989="城市分散特困")*([1]花名册!$E$2:$E$49989=$A15)*([1]花名册!$M$2:$M$49989=BJ$2))</f>
        <v>10</v>
      </c>
      <c r="BK15" s="16">
        <f>SUMPRODUCT(([1]花名册!$A$2:$A$49989="城市分散特困")*([1]花名册!$E$2:$E$49989=$A15)*([1]花名册!$M$2:$M$49989=BJ$2)*[1]花名册!$M$2:$M$49989)</f>
        <v>925</v>
      </c>
      <c r="BL15" s="18">
        <f>SUMPRODUCT(([1]花名册!$A$2:$A$49989="城市分散特困")*([1]花名册!$E$2:$E$49989=$A15)*([1]花名册!$M$2:$M$49989=BL$2))</f>
        <v>4</v>
      </c>
      <c r="BM15" s="16">
        <f>SUMPRODUCT(([1]花名册!$A$2:$A$49989="城市分散特困")*([1]花名册!$E$2:$E$49989=$A15)*([1]花名册!$M$2:$M$49989=BL$2)*[1]花名册!$M$2:$M$49989)</f>
        <v>1434</v>
      </c>
      <c r="BN15" s="18">
        <f>SUMPRODUCT(([1]花名册!$A$2:$A$49989="城市分散特困")*([1]花名册!$E$2:$E$49989=$A15)*([1]花名册!$M$2:$M$49989=BN$2))</f>
        <v>5</v>
      </c>
      <c r="BO15" s="16">
        <f>SUMPRODUCT(([1]花名册!$A$2:$A$49989="城市分散特困")*([1]花名册!$E$2:$E$49989=$A15)*([1]花名册!$M$2:$M$49989=BN$2)*[1]花名册!$M$2:$M$49989)</f>
        <v>3585</v>
      </c>
      <c r="BP15" s="12">
        <f>SUMPRODUCT(([1]花名册!$A$2:$A$49989="城市集中特困")*([1]花名册!$E$2:$E$49989=$A15))</f>
        <v>0</v>
      </c>
      <c r="BQ15" s="12">
        <f>SUMPRODUCT(([1]花名册!$A$2:$A$49989="城市集中特困")*([1]花名册!$E$2:$E$49989=$A15)*[1]花名册!$N$2:$N$49989)</f>
        <v>0</v>
      </c>
      <c r="BR15" s="18">
        <f>SUMPRODUCT(([1]花名册!$A$2:$A$49989="城市集中特困")*([1]花名册!$E$2:$E$49989=$A15)*([1]花名册!$L$2:$L$49989=BR$2))</f>
        <v>0</v>
      </c>
      <c r="BS15" s="16">
        <f>SUMPRODUCT(([1]花名册!$A$2:$A$49989="城市集中特困")*([1]花名册!$E$2:$E$49989=$A15)*([1]花名册!$L$2:$L$49989=BR$2)*[1]花名册!$L$2:$L$49989)</f>
        <v>0</v>
      </c>
      <c r="BT15" s="18">
        <f>SUMPRODUCT(([1]花名册!$A$2:$A$49989="城市集中特困")*([1]花名册!$E$2:$E$49989=$A15)*([1]花名册!$M$2:$M$49989=BT$2))</f>
        <v>0</v>
      </c>
      <c r="BU15" s="16">
        <f>SUMPRODUCT(([1]花名册!$A$2:$A$49989="城市集中特困")*([1]花名册!$E$2:$E$49989=$A15)*([1]花名册!$M$2:$M$49989=BT$2)*[1]花名册!$M$2:$M$49989)</f>
        <v>0</v>
      </c>
      <c r="BV15" s="18">
        <f>SUMPRODUCT(([1]花名册!$A$2:$A$49989="城市集中特困")*([1]花名册!$E$2:$E$49989=$A15)*([1]花名册!$M$2:$M$49989=BV$2))</f>
        <v>0</v>
      </c>
      <c r="BW15" s="16">
        <f>SUMPRODUCT(([1]花名册!$A$2:$A$49989="城市集中特困")*([1]花名册!$E$2:$E$49989=$A15)*([1]花名册!$M$2:$M$49989=BV$2)*[1]花名册!$M$2:$M$49989)</f>
        <v>0</v>
      </c>
      <c r="BX15" s="18">
        <f>SUMPRODUCT(([1]花名册!$A$2:$A$49989="城市集中特困")*([1]花名册!$E$2:$E$49989=$A15)*([1]花名册!$M$2:$M$49989=BX$2))</f>
        <v>0</v>
      </c>
      <c r="BY15" s="16">
        <f>SUMPRODUCT(([1]花名册!$A$2:$A$49989="城市集中特困")*([1]花名册!$E$2:$E$49989=$A15)*([1]花名册!$M$2:$M$49989=BX$2)*[1]花名册!$M$2:$M$49989)</f>
        <v>0</v>
      </c>
      <c r="BZ15" s="12">
        <f>SUMPRODUCT(([1]福利中心!$A$2:$A$21="福利中心城市集中特困")*([1]福利中心!$E$2:$E$21=$A15))</f>
        <v>20</v>
      </c>
      <c r="CA15" s="12">
        <f>SUMPRODUCT(([1]福利中心!$A$2:$A$21="福利中心城市集中特困")*([1]福利中心!$E$2:$E$21=$A15)*[1]福利中心!$M$2:$M$21)</f>
        <v>30140</v>
      </c>
      <c r="CB15" s="18">
        <f>SUMPRODUCT(([1]福利中心!$A$2:$A$21="福利中心城市集中特困")*([1]福利中心!$E$2:$E$21=$A15)*([1]福利中心!$K$2:$K$21=CB$2))</f>
        <v>0</v>
      </c>
      <c r="CC15" s="16">
        <f>SUMPRODUCT(([1]花名册!$A$2:$A$21="福利中心城市集中特困")*([1]花名册!$E$2:$E$21=$A15)*([1]花名册!$L$2:$L$21=CB$2)*[1]花名册!$L$2:$L$21)</f>
        <v>0</v>
      </c>
      <c r="CD15" s="18">
        <f>SUMPRODUCT(([1]福利中心!$A$2:$A$21="福利中心城市集中特困")*([1]福利中心!$E$2:$E$21=$A15)*([1]福利中心!$L$2:$L$21=CD$2))</f>
        <v>0</v>
      </c>
      <c r="CE15" s="16">
        <f>SUMPRODUCT(([1]花名册!$A$2:$A$21="福利中心城市集中特困")*([1]花名册!$E$2:$E$21=$A15)*([1]花名册!$L$2:$L$21=CD$2)*[1]花名册!$L$2:$L$21)</f>
        <v>0</v>
      </c>
      <c r="CF15" s="18">
        <f>SUMPRODUCT(([1]福利中心!$A$2:$A$21="福利中心城市集中特困")*([1]福利中心!$E$2:$E$21=$A15)*([1]福利中心!$L$2:$L$21=CF$2))</f>
        <v>0</v>
      </c>
      <c r="CG15" s="16">
        <f>SUMPRODUCT(([1]花名册!$A$2:$A$21="福利中心城市集中特困")*([1]花名册!$E$2:$E$21=$A15)*([1]花名册!$L$2:$L$21=CF$2)*[1]花名册!$L$2:$L$21)</f>
        <v>0</v>
      </c>
      <c r="CH15" s="18">
        <f>SUMPRODUCT(([1]福利中心!$A$2:$A$21="福利中心城市集中特困")*([1]福利中心!$E$2:$E$21=$A15)*([1]福利中心!$L$2:$L$21=CH$2))</f>
        <v>0</v>
      </c>
      <c r="CI15" s="16">
        <f>SUMPRODUCT(([1]花名册!$A$2:$A$21="福利中心城市集中特困")*([1]花名册!$E$2:$E$21=$A15)*([1]花名册!$L$2:$L$21=CH$2)*[1]花名册!$L$2:$L$21)</f>
        <v>0</v>
      </c>
    </row>
    <row r="16" customHeight="1" spans="1:87">
      <c r="A16" s="12" t="s">
        <v>25</v>
      </c>
      <c r="B16" s="12">
        <f>COUNTIF([1]花名册!$E$2:$E$49989,$A16)</f>
        <v>1648</v>
      </c>
      <c r="C16" s="12">
        <f>SUMPRODUCT(([1]花名册!$E$2:$E$49989=$A16)*[1]花名册!$K$2:$K$49989)</f>
        <v>2404</v>
      </c>
      <c r="D16" s="12">
        <f>SUMPRODUCT((([1]花名册!$E$2:$E$49989=$A16)*[1]花名册!$N$2:$N$49989))</f>
        <v>955529</v>
      </c>
      <c r="E16" s="12">
        <f>SUMPRODUCT(([1]花名册!$A$2:$A$49989="农村低保")*([1]花名册!$E$2:$E$49989=$A16))</f>
        <v>1257</v>
      </c>
      <c r="F16" s="12">
        <f>SUMPRODUCT(([1]花名册!$A$2:$A$49989="农村低保")*([1]花名册!$E$2:$E$49989=$A16)*[1]花名册!$K$2:$K$49989)</f>
        <v>2013</v>
      </c>
      <c r="G16" s="12">
        <f>SUMPRODUCT(([1]花名册!$A$2:$A$49989="农村低保")*([1]花名册!$E$2:$E$49989=$A16)*[1]花名册!$N$2:$N$49989)</f>
        <v>608580</v>
      </c>
      <c r="H16" s="18">
        <f>SUMPRODUCT(([1]花名册!$A$2:$A$49989="农村低保")*([1]花名册!$E$2:$E$49989=$A16)*([1]花名册!$L$2:$L$49989=H$2))</f>
        <v>14</v>
      </c>
      <c r="I16" s="12">
        <f>SUMPRODUCT(([1]花名册!$A$2:$A$49989="农村低保")*([1]花名册!$E$2:$E$49989=$A16)*([1]花名册!$L$2:$L$49989=H$2)*[1]花名册!$K$2:$K$49989)</f>
        <v>16</v>
      </c>
      <c r="J16" s="16">
        <f>SUMPRODUCT(([1]花名册!$A$2:$A$49989="农村低保")*([1]花名册!$E$2:$E$49989=$A16)*([1]花名册!$L$2:$L$49989=H$2)*[1]花名册!$N$2:$N$49989)</f>
        <v>3520</v>
      </c>
      <c r="K16" s="18">
        <f>SUMPRODUCT(([1]花名册!$A$2:$A$49989="农村低保")*([1]花名册!$E$2:$E$49989=$A16)*([1]花名册!$L$2:$L$49989=K$2))</f>
        <v>535</v>
      </c>
      <c r="L16" s="12">
        <f>SUMPRODUCT(([1]花名册!$A$2:$A$49989="农村低保")*([1]花名册!$E$2:$E$49989=$A16)*([1]花名册!$L$2:$L$49989=K$2)*[1]花名册!$K$2:$K$49989)</f>
        <v>810</v>
      </c>
      <c r="M16" s="16">
        <f>SUMPRODUCT(([1]花名册!$A$2:$A$49989="农村低保")*([1]花名册!$E$2:$E$49989=$A16)*([1]花名册!$L$2:$L$49989=K$2)*[1]花名册!$N$2:$N$49989)</f>
        <v>206550</v>
      </c>
      <c r="N16" s="18">
        <f>SUMPRODUCT(([1]花名册!$A$2:$A$49989="农村低保")*([1]花名册!$E$2:$E$49989=$A16)*([1]花名册!$L$2:$L$49989=N$2))</f>
        <v>446</v>
      </c>
      <c r="O16" s="12">
        <f>SUMPRODUCT(([1]花名册!$A$2:$A$49989="农村低保")*([1]花名册!$E$2:$E$49989=$A16)*([1]花名册!$L$2:$L$49989=N$2)*[1]花名册!$K$2:$K$49989)</f>
        <v>715</v>
      </c>
      <c r="P16" s="16">
        <f>SUMPRODUCT(([1]花名册!$A$2:$A$49989="农村低保")*([1]花名册!$E$2:$E$49989=$A16)*([1]花名册!$L$2:$L$49989=N$2)*[1]花名册!$N$2:$N$49989)</f>
        <v>207350</v>
      </c>
      <c r="Q16" s="18">
        <f>SUMPRODUCT(([1]花名册!$A$2:$A$49989="农村低保")*([1]花名册!$E$2:$E$49989=$A16)*([1]花名册!$L$2:$L$49989=Q$2))</f>
        <v>262</v>
      </c>
      <c r="R16" s="12">
        <f>SUMPRODUCT(([1]花名册!$A$2:$A$49989="农村低保")*([1]花名册!$E$2:$E$49989=$A16)*([1]花名册!$L$2:$L$49989=Q$2)*[1]花名册!$K$2:$K$49989)</f>
        <v>472</v>
      </c>
      <c r="S16" s="16">
        <f>SUMPRODUCT(([1]花名册!$A$2:$A$49989="农村低保")*([1]花名册!$E$2:$E$49989=$A16)*([1]花名册!$L$2:$L$49989=Q$2)*[1]花名册!$N$2:$N$49989)</f>
        <v>191160</v>
      </c>
      <c r="T16" s="18">
        <f>SUMPRODUCT(([1]花名册!$A$2:$A$49989="农村低保")*([1]花名册!$E$2:$E$49989=$A16)*([1]花名册!$L$2:$L$49989=T$2))</f>
        <v>0</v>
      </c>
      <c r="U16" s="12">
        <f>SUMPRODUCT(([1]花名册!$A$2:$A$49989="农村低保")*([1]花名册!$E$2:$E$49989=$A16)*([1]花名册!$L$2:$L$49989=T$2)*[1]花名册!$K$2:$K$49989)</f>
        <v>0</v>
      </c>
      <c r="V16" s="16">
        <f>SUMPRODUCT(([1]花名册!$A$2:$A$49989="农村低保")*([1]花名册!$E$2:$E$49989=$A16)*([1]花名册!$L$2:$L$49989=T$2)*[1]花名册!$N$2:$N$49989)</f>
        <v>0</v>
      </c>
      <c r="W16" s="12">
        <f>SUMPRODUCT(([1]花名册!$A$2:$A$49989="城市低保")*([1]花名册!$E$2:$E$49989=$A16))</f>
        <v>14</v>
      </c>
      <c r="X16" s="12">
        <f>SUMPRODUCT(([1]花名册!$A$2:$A$49989="城市低保")*([1]花名册!$E$2:$E$49989=$A16)*[1]花名册!$K$2:$K$49989)</f>
        <v>14</v>
      </c>
      <c r="Y16" s="12">
        <f>SUMPRODUCT(([1]花名册!$A$2:$A$49989="城市低保")*([1]花名册!$E$2:$E$49989=$A16)*[1]花名册!$N$2:$N$49989)</f>
        <v>5170</v>
      </c>
      <c r="Z16" s="18">
        <f>SUMPRODUCT(([1]花名册!$A$2:$A$49989="城市低保")*([1]花名册!$E$2:$E$49989=$A16)*([1]花名册!$L$2:$L$49989=Z$2))</f>
        <v>4</v>
      </c>
      <c r="AA16" s="12">
        <f>SUMPRODUCT(([1]花名册!$A$2:$A$49989="城市低保")*([1]花名册!$E$2:$E$49989=$A16)*([1]花名册!$L$2:$L$49989=Z$2)*[1]花名册!$K$2:$K$49989)</f>
        <v>4</v>
      </c>
      <c r="AB16" s="16">
        <f>SUMPRODUCT(([1]花名册!$A$2:$A$49989="城市低保")*([1]花名册!$E$2:$E$49989=$A16)*([1]花名册!$L$2:$L$49989=Z$2)*[1]花名册!$N$2:$N$49989)</f>
        <v>1420</v>
      </c>
      <c r="AC16" s="18">
        <f>SUMPRODUCT(([1]花名册!$A$2:$A$49989="城市低保")*([1]花名册!$E$2:$E$49989=$A16)*([1]花名册!$L$2:$L$49989=AC$2))</f>
        <v>10</v>
      </c>
      <c r="AD16" s="12">
        <f>SUMPRODUCT(([1]花名册!$A$2:$A$49989="城市低保")*([1]花名册!$E$2:$E$49989=$A16)*([1]花名册!$L$2:$L$49989=AC$2)*[1]花名册!$K$2:$K$49989)</f>
        <v>10</v>
      </c>
      <c r="AE16" s="16">
        <f>SUMPRODUCT(([1]花名册!$A$2:$A$49989="城市低保")*([1]花名册!$E$2:$E$49989=$A16)*([1]花名册!$L$2:$L$49989=AC$2)*[1]花名册!$N$2:$N$49989)</f>
        <v>3750</v>
      </c>
      <c r="AF16" s="18">
        <f>SUMPRODUCT(([1]花名册!$A$2:$A$49989="城市低保")*([1]花名册!$E$2:$E$49989=$A16)*([1]花名册!$L$2:$L$49989=AF$2))</f>
        <v>0</v>
      </c>
      <c r="AG16" s="12">
        <f>SUMPRODUCT(([1]花名册!$A$2:$A$49989="城市低保")*([1]花名册!$E$2:$E$49989=$A16)*([1]花名册!$L$2:$L$49989=AF$2)*[1]花名册!$K$2:$K$49989)</f>
        <v>0</v>
      </c>
      <c r="AH16" s="16">
        <f>SUMPRODUCT(([1]花名册!$A$2:$A$49989="城市低保")*([1]花名册!$E$2:$E$49989=$A16)*([1]花名册!$L$2:$L$49989=AF$2)*[1]花名册!$N$2:$N$49989)</f>
        <v>0</v>
      </c>
      <c r="AI16" s="18">
        <f>SUMPRODUCT(([1]花名册!$A$2:$A$49989="城市低保")*([1]花名册!$E$2:$E$49989=$A16)*([1]花名册!$L$2:$L$49989=AI$2))</f>
        <v>0</v>
      </c>
      <c r="AJ16" s="12">
        <f>SUMPRODUCT(([1]花名册!$A$2:$A$49989="城市低保")*([1]花名册!$E$2:$E$49989=$A16)*([1]花名册!$L$2:$L$49989=AI$2)*[1]花名册!$K$2:$K$49989)</f>
        <v>0</v>
      </c>
      <c r="AK16" s="16">
        <f>SUMPRODUCT(([1]花名册!$A$2:$A$49989="城市低保")*([1]花名册!$E$2:$E$49989=$A16)*([1]花名册!$L$2:$L$49989=AI$2)*[1]花名册!$N$2:$N$49989)</f>
        <v>0</v>
      </c>
      <c r="AL16" s="12">
        <f>SUMPRODUCT(([1]花名册!$A$2:$A$49989="农村分散特困")*([1]花名册!$E$2:$E$49989=$A16))</f>
        <v>362</v>
      </c>
      <c r="AM16" s="12">
        <f>SUMPRODUCT(([1]花名册!$A$2:$A$49989="农村分散特困")*([1]花名册!$E$2:$E$49989=$A16)*[1]花名册!$N$2:$N$49989)</f>
        <v>325678.5</v>
      </c>
      <c r="AN16" s="18">
        <f>SUMPRODUCT(([1]花名册!$A$2:$A$49989="农村分散特困")*([1]花名册!$E$2:$E$49989=$A16)*([1]花名册!$L$2:$L$49989=AN$2))</f>
        <v>362</v>
      </c>
      <c r="AO16" s="16">
        <f>SUMPRODUCT(([1]花名册!$A$2:$A$49989="农村分散特困")*([1]花名册!$E$2:$E$49989=$A16)*([1]花名册!$L$2:$L$49989=AN$2)*[1]花名册!$L$2:$L$49989)</f>
        <v>279102</v>
      </c>
      <c r="AP16" s="18">
        <f>SUMPRODUCT(([1]花名册!$A$2:$A$49989="农村分散特困")*([1]花名册!$E$2:$E$49989=$A16)*([1]花名册!$M$2:$M$49989=AP$2))</f>
        <v>333</v>
      </c>
      <c r="AQ16" s="16">
        <f>SUMPRODUCT(([1]花名册!$A$2:$A$49989="农村分散特困")*([1]花名册!$E$2:$E$49989=$A16)*([1]花名册!$M$2:$M$49989=AP$2)*[1]花名册!$M$2:$M$49989)</f>
        <v>30802.5</v>
      </c>
      <c r="AR16" s="18">
        <f>SUMPRODUCT(([1]花名册!$A$2:$A$49989="农村分散特困")*([1]花名册!$E$2:$E$49989=$A16)*([1]花名册!$M$2:$M$49989=AR$2))</f>
        <v>14</v>
      </c>
      <c r="AS16" s="16">
        <f>SUMPRODUCT(([1]花名册!$A$2:$A$49989="农村分散特困")*([1]花名册!$E$2:$E$49989=$A16)*([1]花名册!$M$2:$M$49989=AR$2)*[1]花名册!$M$2:$M$49989)</f>
        <v>5019</v>
      </c>
      <c r="AT16" s="18">
        <f>SUMPRODUCT(([1]花名册!$A$2:$A$49989="农村分散特困")*([1]花名册!$E$2:$E$49989=$A16)*([1]花名册!$M$2:$M$49989=AT$2))</f>
        <v>15</v>
      </c>
      <c r="AU16" s="16">
        <f>SUMPRODUCT(([1]花名册!$A$2:$A$49989="农村分散特困")*([1]花名册!$E$2:$E$49989=$A16)*([1]花名册!$M$2:$M$49989=AT$2)*[1]花名册!$M$2:$M$49989)</f>
        <v>10755</v>
      </c>
      <c r="AV16" s="12">
        <f>SUMPRODUCT(([1]花名册!$A$2:$A$49989="农村集中特困")*([1]花名册!$E$2:$E$49989=$A16))</f>
        <v>14</v>
      </c>
      <c r="AW16" s="12">
        <f>SUMPRODUCT(([1]花名册!$A$2:$A$49989="农村集中特困")*([1]花名册!$E$2:$E$49989=$A16)*[1]花名册!$N$2:$N$49989)</f>
        <v>15026.5</v>
      </c>
      <c r="AX16" s="18">
        <f>SUMPRODUCT(([1]花名册!$A$2:$A$49989="农村集中特困")*([1]花名册!$E$2:$E$49989=$A16)*([1]花名册!$L$2:$L$49989=AX$2))</f>
        <v>14</v>
      </c>
      <c r="AY16" s="16">
        <f>SUMPRODUCT(([1]花名册!$A$2:$A$49989="农村集中特困")*([1]花名册!$E$2:$E$49989=$A16)*([1]花名册!$L$2:$L$49989=AX$2)*[1]花名册!$L$2:$L$49989)</f>
        <v>10794</v>
      </c>
      <c r="AZ16" s="18">
        <f>SUMPRODUCT(([1]花名册!$A$2:$A$49989="农村集中特困")*([1]花名册!$E$2:$E$49989=$A16)*([1]花名册!$M$2:$M$49989=AZ$2))</f>
        <v>7</v>
      </c>
      <c r="BA16" s="16">
        <f>SUMPRODUCT(([1]花名册!$A$2:$A$49989="农村集中特困")*([1]花名册!$E$2:$E$49989=$A16)*([1]花名册!$M$2:$M$49989=AZ$2)*[1]花名册!$M$2:$M$49989)</f>
        <v>647.5</v>
      </c>
      <c r="BB16" s="18">
        <f>SUMPRODUCT(([1]花名册!$A$2:$A$49989="农村集中特困")*([1]花名册!$E$2:$E$49989=$A16)*([1]花名册!$M$2:$M$49989=BB$2))</f>
        <v>4</v>
      </c>
      <c r="BC16" s="16">
        <f>SUMPRODUCT(([1]花名册!$A$2:$A$49989="农村集中特困")*([1]花名册!$E$2:$E$49989=$A16)*([1]花名册!$M$2:$M$49989=BB$2)*[1]花名册!$M$2:$M$49989)</f>
        <v>1434</v>
      </c>
      <c r="BD16" s="18">
        <f>SUMPRODUCT(([1]花名册!$A$2:$A$49989="农村集中特困")*([1]花名册!$E$2:$E$49989=$A16)*([1]花名册!$M$2:$M$49989=BD$2))</f>
        <v>3</v>
      </c>
      <c r="BE16" s="16">
        <f>SUMPRODUCT(([1]花名册!$A$2:$A$49989="农村集中特困")*([1]花名册!$E$2:$E$49989=$A16)*([1]花名册!$M$2:$M$49989=BD$2)*[1]花名册!$M$2:$M$49989)</f>
        <v>2151</v>
      </c>
      <c r="BF16" s="12">
        <f>SUMPRODUCT(([1]花名册!$A$2:$A$49989="城市分散特困")*([1]花名册!$E$2:$E$49989=$A16))</f>
        <v>1</v>
      </c>
      <c r="BG16" s="12">
        <f>SUMPRODUCT(([1]花名册!$A$2:$A$49989="城市分散特困")*([1]花名册!$E$2:$E$49989=$A16)*[1]花名册!$N$2:$N$49989)</f>
        <v>1074</v>
      </c>
      <c r="BH16" s="18">
        <f>SUMPRODUCT(([1]花名册!$A$2:$A$49989="城市分散特困")*([1]花名册!$E$2:$E$49989=$A16)*([1]花名册!$L$2:$L$49989=BH$2))</f>
        <v>1</v>
      </c>
      <c r="BI16" s="16">
        <f>SUMPRODUCT(([1]花名册!$A$2:$A$49989="城市分散特困")*([1]花名册!$E$2:$E$49989=$A16)*([1]花名册!$L$2:$L$49989=BH$2)*[1]花名册!$L$2:$L$49989)</f>
        <v>981.5</v>
      </c>
      <c r="BJ16" s="18">
        <f>SUMPRODUCT(([1]花名册!$A$2:$A$49989="城市分散特困")*([1]花名册!$E$2:$E$49989=$A16)*([1]花名册!$M$2:$M$49989=BJ$2))</f>
        <v>1</v>
      </c>
      <c r="BK16" s="16">
        <f>SUMPRODUCT(([1]花名册!$A$2:$A$49989="城市分散特困")*([1]花名册!$E$2:$E$49989=$A16)*([1]花名册!$M$2:$M$49989=BJ$2)*[1]花名册!$M$2:$M$49989)</f>
        <v>92.5</v>
      </c>
      <c r="BL16" s="18">
        <f>SUMPRODUCT(([1]花名册!$A$2:$A$49989="城市分散特困")*([1]花名册!$E$2:$E$49989=$A16)*([1]花名册!$M$2:$M$49989=BL$2))</f>
        <v>0</v>
      </c>
      <c r="BM16" s="16">
        <f>SUMPRODUCT(([1]花名册!$A$2:$A$49989="城市分散特困")*([1]花名册!$E$2:$E$49989=$A16)*([1]花名册!$M$2:$M$49989=BL$2)*[1]花名册!$M$2:$M$49989)</f>
        <v>0</v>
      </c>
      <c r="BN16" s="18">
        <f>SUMPRODUCT(([1]花名册!$A$2:$A$49989="城市分散特困")*([1]花名册!$E$2:$E$49989=$A16)*([1]花名册!$M$2:$M$49989=BN$2))</f>
        <v>0</v>
      </c>
      <c r="BO16" s="16">
        <f>SUMPRODUCT(([1]花名册!$A$2:$A$49989="城市分散特困")*([1]花名册!$E$2:$E$49989=$A16)*([1]花名册!$M$2:$M$49989=BN$2)*[1]花名册!$M$2:$M$49989)</f>
        <v>0</v>
      </c>
      <c r="BP16" s="12">
        <f>SUMPRODUCT(([1]花名册!$A$2:$A$49989="城市集中特困")*([1]花名册!$E$2:$E$49989=$A16))</f>
        <v>0</v>
      </c>
      <c r="BQ16" s="12">
        <f>SUMPRODUCT(([1]花名册!$A$2:$A$49989="城市集中特困")*([1]花名册!$E$2:$E$49989=$A16)*[1]花名册!$N$2:$N$49989)</f>
        <v>0</v>
      </c>
      <c r="BR16" s="18">
        <f>SUMPRODUCT(([1]花名册!$A$2:$A$49989="城市集中特困")*([1]花名册!$E$2:$E$49989=$A16)*([1]花名册!$L$2:$L$49989=BR$2))</f>
        <v>0</v>
      </c>
      <c r="BS16" s="16">
        <f>SUMPRODUCT(([1]花名册!$A$2:$A$49989="城市集中特困")*([1]花名册!$E$2:$E$49989=$A16)*([1]花名册!$L$2:$L$49989=BR$2)*[1]花名册!$L$2:$L$49989)</f>
        <v>0</v>
      </c>
      <c r="BT16" s="18">
        <f>SUMPRODUCT(([1]花名册!$A$2:$A$49989="城市集中特困")*([1]花名册!$E$2:$E$49989=$A16)*([1]花名册!$M$2:$M$49989=BT$2))</f>
        <v>0</v>
      </c>
      <c r="BU16" s="16">
        <f>SUMPRODUCT(([1]花名册!$A$2:$A$49989="城市集中特困")*([1]花名册!$E$2:$E$49989=$A16)*([1]花名册!$M$2:$M$49989=BT$2)*[1]花名册!$M$2:$M$49989)</f>
        <v>0</v>
      </c>
      <c r="BV16" s="18">
        <f>SUMPRODUCT(([1]花名册!$A$2:$A$49989="城市集中特困")*([1]花名册!$E$2:$E$49989=$A16)*([1]花名册!$M$2:$M$49989=BV$2))</f>
        <v>0</v>
      </c>
      <c r="BW16" s="16">
        <f>SUMPRODUCT(([1]花名册!$A$2:$A$49989="城市集中特困")*([1]花名册!$E$2:$E$49989=$A16)*([1]花名册!$M$2:$M$49989=BV$2)*[1]花名册!$M$2:$M$49989)</f>
        <v>0</v>
      </c>
      <c r="BX16" s="18">
        <f>SUMPRODUCT(([1]花名册!$A$2:$A$49989="城市集中特困")*([1]花名册!$E$2:$E$49989=$A16)*([1]花名册!$M$2:$M$49989=BX$2))</f>
        <v>0</v>
      </c>
      <c r="BY16" s="16">
        <f>SUMPRODUCT(([1]花名册!$A$2:$A$49989="城市集中特困")*([1]花名册!$E$2:$E$49989=$A16)*([1]花名册!$M$2:$M$49989=BX$2)*[1]花名册!$M$2:$M$49989)</f>
        <v>0</v>
      </c>
      <c r="BZ16" s="12">
        <f>SUMPRODUCT(([1]福利中心!$A$2:$A$21="福利中心城市集中特困")*([1]福利中心!$E$2:$E$21=$A16))</f>
        <v>0</v>
      </c>
      <c r="CA16" s="12">
        <f>SUMPRODUCT(([1]福利中心!$A$2:$A$21="福利中心城市集中特困")*([1]福利中心!$E$2:$E$21=$A16)*[1]福利中心!$M$2:$M$21)</f>
        <v>0</v>
      </c>
      <c r="CB16" s="18">
        <f>SUMPRODUCT(([1]福利中心!$A$2:$A$21="福利中心城市集中特困")*([1]福利中心!$E$2:$E$21=$A16)*([1]福利中心!$K$2:$K$21=CB$2))</f>
        <v>0</v>
      </c>
      <c r="CC16" s="16">
        <f>SUMPRODUCT(([1]花名册!$A$2:$A$21="福利中心城市集中特困")*([1]花名册!$E$2:$E$21=$A16)*([1]花名册!$L$2:$L$21=CB$2)*[1]花名册!$L$2:$L$21)</f>
        <v>0</v>
      </c>
      <c r="CD16" s="18">
        <f>SUMPRODUCT(([1]福利中心!$A$2:$A$21="福利中心城市集中特困")*([1]福利中心!$E$2:$E$21=$A16)*([1]福利中心!$L$2:$L$21=CD$2))</f>
        <v>0</v>
      </c>
      <c r="CE16" s="16">
        <f>SUMPRODUCT(([1]花名册!$A$2:$A$21="福利中心城市集中特困")*([1]花名册!$E$2:$E$21=$A16)*([1]花名册!$L$2:$L$21=CD$2)*[1]花名册!$L$2:$L$21)</f>
        <v>0</v>
      </c>
      <c r="CF16" s="18">
        <f>SUMPRODUCT(([1]福利中心!$A$2:$A$21="福利中心城市集中特困")*([1]福利中心!$E$2:$E$21=$A16)*([1]福利中心!$L$2:$L$21=CF$2))</f>
        <v>0</v>
      </c>
      <c r="CG16" s="16">
        <f>SUMPRODUCT(([1]花名册!$A$2:$A$21="福利中心城市集中特困")*([1]花名册!$E$2:$E$21=$A16)*([1]花名册!$L$2:$L$21=CF$2)*[1]花名册!$L$2:$L$21)</f>
        <v>0</v>
      </c>
      <c r="CH16" s="18">
        <f>SUMPRODUCT(([1]福利中心!$A$2:$A$21="福利中心城市集中特困")*([1]福利中心!$E$2:$E$21=$A16)*([1]福利中心!$L$2:$L$21=CH$2))</f>
        <v>0</v>
      </c>
      <c r="CI16" s="16">
        <f>SUMPRODUCT(([1]花名册!$A$2:$A$21="福利中心城市集中特困")*([1]花名册!$E$2:$E$21=$A16)*([1]花名册!$L$2:$L$21=CH$2)*[1]花名册!$L$2:$L$21)</f>
        <v>0</v>
      </c>
    </row>
    <row r="17" customHeight="1" spans="1:88">
      <c r="A17" s="12" t="s">
        <v>26</v>
      </c>
      <c r="B17" s="12">
        <f>COUNTIF([1]花名册!$E$2:$E$49989,$A17)</f>
        <v>1351</v>
      </c>
      <c r="C17" s="12">
        <f>SUMPRODUCT(([1]花名册!$E$2:$E$49989=$A17)*[1]花名册!$K$2:$K$49989)</f>
        <v>2124</v>
      </c>
      <c r="D17" s="12">
        <f>SUMPRODUCT((([1]花名册!$E$2:$E$49989=$A17)*[1]花名册!$N$2:$N$49989))</f>
        <v>813410</v>
      </c>
      <c r="E17" s="12">
        <f>SUMPRODUCT(([1]花名册!$A$2:$A$49989="农村低保")*([1]花名册!$E$2:$E$49989=$A17))</f>
        <v>1090</v>
      </c>
      <c r="F17" s="12">
        <f>SUMPRODUCT(([1]花名册!$A$2:$A$49989="农村低保")*([1]花名册!$E$2:$E$49989=$A17)*[1]花名册!$K$2:$K$49989)</f>
        <v>1863</v>
      </c>
      <c r="G17" s="12">
        <f>SUMPRODUCT(([1]花名册!$A$2:$A$49989="农村低保")*([1]花名册!$E$2:$E$49989=$A17)*[1]花名册!$N$2:$N$49989)</f>
        <v>571900</v>
      </c>
      <c r="H17" s="18">
        <f>SUMPRODUCT(([1]花名册!$A$2:$A$49989="农村低保")*([1]花名册!$E$2:$E$49989=$A17)*([1]花名册!$L$2:$L$49989=H$2))</f>
        <v>2</v>
      </c>
      <c r="I17" s="12">
        <f>SUMPRODUCT(([1]花名册!$A$2:$A$49989="农村低保")*([1]花名册!$E$2:$E$49989=$A17)*([1]花名册!$L$2:$L$49989=H$2)*[1]花名册!$K$2:$K$49989)</f>
        <v>3</v>
      </c>
      <c r="J17" s="16">
        <f>SUMPRODUCT(([1]花名册!$A$2:$A$49989="农村低保")*([1]花名册!$E$2:$E$49989=$A17)*([1]花名册!$L$2:$L$49989=H$2)*[1]花名册!$N$2:$N$49989)</f>
        <v>660</v>
      </c>
      <c r="K17" s="18">
        <f>SUMPRODUCT(([1]花名册!$A$2:$A$49989="农村低保")*([1]花名册!$E$2:$E$49989=$A17)*([1]花名册!$L$2:$L$49989=K$2))</f>
        <v>148</v>
      </c>
      <c r="L17" s="12">
        <f>SUMPRODUCT(([1]花名册!$A$2:$A$49989="农村低保")*([1]花名册!$E$2:$E$49989=$A17)*([1]花名册!$L$2:$L$49989=K$2)*[1]花名册!$K$2:$K$49989)</f>
        <v>260</v>
      </c>
      <c r="M17" s="16">
        <f>SUMPRODUCT(([1]花名册!$A$2:$A$49989="农村低保")*([1]花名册!$E$2:$E$49989=$A17)*([1]花名册!$L$2:$L$49989=K$2)*[1]花名册!$N$2:$N$49989)</f>
        <v>66300</v>
      </c>
      <c r="N17" s="18">
        <f>SUMPRODUCT(([1]花名册!$A$2:$A$49989="农村低保")*([1]花名册!$E$2:$E$49989=$A17)*([1]花名册!$L$2:$L$49989=N$2))</f>
        <v>745</v>
      </c>
      <c r="O17" s="12">
        <f>SUMPRODUCT(([1]花名册!$A$2:$A$49989="农村低保")*([1]花名册!$E$2:$E$49989=$A17)*([1]花名册!$L$2:$L$49989=N$2)*[1]花名册!$K$2:$K$49989)</f>
        <v>1244</v>
      </c>
      <c r="P17" s="16">
        <f>SUMPRODUCT(([1]花名册!$A$2:$A$49989="农村低保")*([1]花名册!$E$2:$E$49989=$A17)*([1]花名册!$L$2:$L$49989=N$2)*[1]花名册!$N$2:$N$49989)</f>
        <v>360760</v>
      </c>
      <c r="Q17" s="18">
        <f>SUMPRODUCT(([1]花名册!$A$2:$A$49989="农村低保")*([1]花名册!$E$2:$E$49989=$A17)*([1]花名册!$L$2:$L$49989=Q$2))</f>
        <v>195</v>
      </c>
      <c r="R17" s="12">
        <f>SUMPRODUCT(([1]花名册!$A$2:$A$49989="农村低保")*([1]花名册!$E$2:$E$49989=$A17)*([1]花名册!$L$2:$L$49989=Q$2)*[1]花名册!$K$2:$K$49989)</f>
        <v>356</v>
      </c>
      <c r="S17" s="16">
        <f>SUMPRODUCT(([1]花名册!$A$2:$A$49989="农村低保")*([1]花名册!$E$2:$E$49989=$A17)*([1]花名册!$L$2:$L$49989=Q$2)*[1]花名册!$N$2:$N$49989)</f>
        <v>144180</v>
      </c>
      <c r="T17" s="18">
        <f>SUMPRODUCT(([1]花名册!$A$2:$A$49989="农村低保")*([1]花名册!$E$2:$E$49989=$A17)*([1]花名册!$L$2:$L$49989=T$2))</f>
        <v>0</v>
      </c>
      <c r="U17" s="12">
        <f>SUMPRODUCT(([1]花名册!$A$2:$A$49989="农村低保")*([1]花名册!$E$2:$E$49989=$A17)*([1]花名册!$L$2:$L$49989=T$2)*[1]花名册!$K$2:$K$49989)</f>
        <v>0</v>
      </c>
      <c r="V17" s="16">
        <f>SUMPRODUCT(([1]花名册!$A$2:$A$49989="农村低保")*([1]花名册!$E$2:$E$49989=$A17)*([1]花名册!$L$2:$L$49989=T$2)*[1]花名册!$N$2:$N$49989)</f>
        <v>0</v>
      </c>
      <c r="W17" s="12">
        <f>SUMPRODUCT(([1]花名册!$A$2:$A$49989="城市低保")*([1]花名册!$E$2:$E$49989=$A17))</f>
        <v>5</v>
      </c>
      <c r="X17" s="12">
        <f>SUMPRODUCT(([1]花名册!$A$2:$A$49989="城市低保")*([1]花名册!$E$2:$E$49989=$A17)*[1]花名册!$K$2:$K$49989)</f>
        <v>5</v>
      </c>
      <c r="Y17" s="12">
        <f>SUMPRODUCT(([1]花名册!$A$2:$A$49989="城市低保")*([1]花名册!$E$2:$E$49989=$A17)*[1]花名册!$N$2:$N$49989)</f>
        <v>1855</v>
      </c>
      <c r="Z17" s="18">
        <f>SUMPRODUCT(([1]花名册!$A$2:$A$49989="城市低保")*([1]花名册!$E$2:$E$49989=$A17)*([1]花名册!$L$2:$L$49989=Z$2))</f>
        <v>1</v>
      </c>
      <c r="AA17" s="12">
        <f>SUMPRODUCT(([1]花名册!$A$2:$A$49989="城市低保")*([1]花名册!$E$2:$E$49989=$A17)*([1]花名册!$L$2:$L$49989=Z$2)*[1]花名册!$K$2:$K$49989)</f>
        <v>1</v>
      </c>
      <c r="AB17" s="16">
        <f>SUMPRODUCT(([1]花名册!$A$2:$A$49989="城市低保")*([1]花名册!$E$2:$E$49989=$A17)*([1]花名册!$L$2:$L$49989=Z$2)*[1]花名册!$N$2:$N$49989)</f>
        <v>355</v>
      </c>
      <c r="AC17" s="18">
        <f>SUMPRODUCT(([1]花名册!$A$2:$A$49989="城市低保")*([1]花名册!$E$2:$E$49989=$A17)*([1]花名册!$L$2:$L$49989=AC$2))</f>
        <v>4</v>
      </c>
      <c r="AD17" s="12">
        <f>SUMPRODUCT(([1]花名册!$A$2:$A$49989="城市低保")*([1]花名册!$E$2:$E$49989=$A17)*([1]花名册!$L$2:$L$49989=AC$2)*[1]花名册!$K$2:$K$49989)</f>
        <v>4</v>
      </c>
      <c r="AE17" s="16">
        <f>SUMPRODUCT(([1]花名册!$A$2:$A$49989="城市低保")*([1]花名册!$E$2:$E$49989=$A17)*([1]花名册!$L$2:$L$49989=AC$2)*[1]花名册!$N$2:$N$49989)</f>
        <v>1500</v>
      </c>
      <c r="AF17" s="18">
        <f>SUMPRODUCT(([1]花名册!$A$2:$A$49989="城市低保")*([1]花名册!$E$2:$E$49989=$A17)*([1]花名册!$L$2:$L$49989=AF$2))</f>
        <v>0</v>
      </c>
      <c r="AG17" s="12">
        <f>SUMPRODUCT(([1]花名册!$A$2:$A$49989="城市低保")*([1]花名册!$E$2:$E$49989=$A17)*([1]花名册!$L$2:$L$49989=AF$2)*[1]花名册!$K$2:$K$49989)</f>
        <v>0</v>
      </c>
      <c r="AH17" s="16">
        <f>SUMPRODUCT(([1]花名册!$A$2:$A$49989="城市低保")*([1]花名册!$E$2:$E$49989=$A17)*([1]花名册!$L$2:$L$49989=AF$2)*[1]花名册!$N$2:$N$49989)</f>
        <v>0</v>
      </c>
      <c r="AI17" s="18">
        <f>SUMPRODUCT(([1]花名册!$A$2:$A$49989="城市低保")*([1]花名册!$E$2:$E$49989=$A17)*([1]花名册!$L$2:$L$49989=AI$2))</f>
        <v>0</v>
      </c>
      <c r="AJ17" s="12">
        <f>SUMPRODUCT(([1]花名册!$A$2:$A$49989="城市低保")*([1]花名册!$E$2:$E$49989=$A17)*([1]花名册!$L$2:$L$49989=AI$2)*[1]花名册!$K$2:$K$49989)</f>
        <v>0</v>
      </c>
      <c r="AK17" s="16">
        <f>SUMPRODUCT(([1]花名册!$A$2:$A$49989="城市低保")*([1]花名册!$E$2:$E$49989=$A17)*([1]花名册!$L$2:$L$49989=AI$2)*[1]花名册!$N$2:$N$49989)</f>
        <v>0</v>
      </c>
      <c r="AL17" s="12">
        <f>SUMPRODUCT(([1]花名册!$A$2:$A$49989="农村分散特困")*([1]花名册!$E$2:$E$49989=$A17))</f>
        <v>247</v>
      </c>
      <c r="AM17" s="12">
        <f>SUMPRODUCT(([1]花名册!$A$2:$A$49989="农村分散特困")*([1]花名册!$E$2:$E$49989=$A17)*[1]花名册!$N$2:$N$49989)</f>
        <v>228828</v>
      </c>
      <c r="AN17" s="18">
        <f>SUMPRODUCT(([1]花名册!$A$2:$A$49989="农村分散特困")*([1]花名册!$E$2:$E$49989=$A17)*([1]花名册!$L$2:$L$49989=AN$2))</f>
        <v>247</v>
      </c>
      <c r="AO17" s="16">
        <f>SUMPRODUCT(([1]花名册!$A$2:$A$49989="农村分散特困")*([1]花名册!$E$2:$E$49989=$A17)*([1]花名册!$L$2:$L$49989=AN$2)*[1]花名册!$L$2:$L$49989)</f>
        <v>190437</v>
      </c>
      <c r="AP17" s="18">
        <f>SUMPRODUCT(([1]花名册!$A$2:$A$49989="农村分散特困")*([1]花名册!$E$2:$E$49989=$A17)*([1]花名册!$M$2:$M$49989=AP$2))</f>
        <v>198</v>
      </c>
      <c r="AQ17" s="16">
        <f>SUMPRODUCT(([1]花名册!$A$2:$A$49989="农村分散特困")*([1]花名册!$E$2:$E$49989=$A17)*([1]花名册!$M$2:$M$49989=AP$2)*[1]花名册!$M$2:$M$49989)</f>
        <v>18315</v>
      </c>
      <c r="AR17" s="18">
        <f>SUMPRODUCT(([1]花名册!$A$2:$A$49989="农村分散特困")*([1]花名册!$E$2:$E$49989=$A17)*([1]花名册!$M$2:$M$49989=AR$2))</f>
        <v>42</v>
      </c>
      <c r="AS17" s="16">
        <f>SUMPRODUCT(([1]花名册!$A$2:$A$49989="农村分散特困")*([1]花名册!$E$2:$E$49989=$A17)*([1]花名册!$M$2:$M$49989=AR$2)*[1]花名册!$M$2:$M$49989)</f>
        <v>15057</v>
      </c>
      <c r="AT17" s="18">
        <f>SUMPRODUCT(([1]花名册!$A$2:$A$49989="农村分散特困")*([1]花名册!$E$2:$E$49989=$A17)*([1]花名册!$M$2:$M$49989=AT$2))</f>
        <v>7</v>
      </c>
      <c r="AU17" s="16">
        <f>SUMPRODUCT(([1]花名册!$A$2:$A$49989="农村分散特困")*([1]花名册!$E$2:$E$49989=$A17)*([1]花名册!$M$2:$M$49989=AT$2)*[1]花名册!$M$2:$M$49989)</f>
        <v>5019</v>
      </c>
      <c r="AV17" s="12">
        <f>SUMPRODUCT(([1]花名册!$A$2:$A$49989="农村集中特困")*([1]花名册!$E$2:$E$49989=$A17))</f>
        <v>8</v>
      </c>
      <c r="AW17" s="12">
        <f>SUMPRODUCT(([1]花名册!$A$2:$A$49989="农村集中特困")*([1]花名册!$E$2:$E$49989=$A17)*[1]花名册!$N$2:$N$49989)</f>
        <v>9753</v>
      </c>
      <c r="AX17" s="18">
        <f>SUMPRODUCT(([1]花名册!$A$2:$A$49989="农村集中特困")*([1]花名册!$E$2:$E$49989=$A17)*([1]花名册!$L$2:$L$49989=AX$2))</f>
        <v>8</v>
      </c>
      <c r="AY17" s="16">
        <f>SUMPRODUCT(([1]花名册!$A$2:$A$49989="农村集中特困")*([1]花名册!$E$2:$E$49989=$A17)*([1]花名册!$L$2:$L$49989=AX$2)*[1]花名册!$L$2:$L$49989)</f>
        <v>6168</v>
      </c>
      <c r="AZ17" s="18">
        <f>SUMPRODUCT(([1]花名册!$A$2:$A$49989="农村集中特困")*([1]花名册!$E$2:$E$49989=$A17)*([1]花名册!$M$2:$M$49989=AZ$2))</f>
        <v>0</v>
      </c>
      <c r="BA17" s="16">
        <f>SUMPRODUCT(([1]花名册!$A$2:$A$49989="农村集中特困")*([1]花名册!$E$2:$E$49989=$A17)*([1]花名册!$M$2:$M$49989=AZ$2)*[1]花名册!$M$2:$M$49989)</f>
        <v>0</v>
      </c>
      <c r="BB17" s="18">
        <f>SUMPRODUCT(([1]花名册!$A$2:$A$49989="农村集中特困")*([1]花名册!$E$2:$E$49989=$A17)*([1]花名册!$M$2:$M$49989=BB$2))</f>
        <v>6</v>
      </c>
      <c r="BC17" s="16">
        <f>SUMPRODUCT(([1]花名册!$A$2:$A$49989="农村集中特困")*([1]花名册!$E$2:$E$49989=$A17)*([1]花名册!$M$2:$M$49989=BB$2)*[1]花名册!$M$2:$M$49989)</f>
        <v>2151</v>
      </c>
      <c r="BD17" s="18">
        <f>SUMPRODUCT(([1]花名册!$A$2:$A$49989="农村集中特困")*([1]花名册!$E$2:$E$49989=$A17)*([1]花名册!$M$2:$M$49989=BD$2))</f>
        <v>2</v>
      </c>
      <c r="BE17" s="16">
        <f>SUMPRODUCT(([1]花名册!$A$2:$A$49989="农村集中特困")*([1]花名册!$E$2:$E$49989=$A17)*([1]花名册!$M$2:$M$49989=BD$2)*[1]花名册!$M$2:$M$49989)</f>
        <v>1434</v>
      </c>
      <c r="BF17" s="12">
        <f>SUMPRODUCT(([1]花名册!$A$2:$A$49989="城市分散特困")*([1]花名册!$E$2:$E$49989=$A17))</f>
        <v>1</v>
      </c>
      <c r="BG17" s="12">
        <f>SUMPRODUCT(([1]花名册!$A$2:$A$49989="城市分散特困")*([1]花名册!$E$2:$E$49989=$A17)*[1]花名册!$N$2:$N$49989)</f>
        <v>1074</v>
      </c>
      <c r="BH17" s="18">
        <f>SUMPRODUCT(([1]花名册!$A$2:$A$49989="城市分散特困")*([1]花名册!$E$2:$E$49989=$A17)*([1]花名册!$L$2:$L$49989=BH$2))</f>
        <v>1</v>
      </c>
      <c r="BI17" s="16">
        <f>SUMPRODUCT(([1]花名册!$A$2:$A$49989="城市分散特困")*([1]花名册!$E$2:$E$49989=$A17)*([1]花名册!$L$2:$L$49989=BH$2)*[1]花名册!$L$2:$L$49989)</f>
        <v>981.5</v>
      </c>
      <c r="BJ17" s="18">
        <f>SUMPRODUCT(([1]花名册!$A$2:$A$49989="城市分散特困")*([1]花名册!$E$2:$E$49989=$A17)*([1]花名册!$M$2:$M$49989=BJ$2))</f>
        <v>1</v>
      </c>
      <c r="BK17" s="16">
        <f>SUMPRODUCT(([1]花名册!$A$2:$A$49989="城市分散特困")*([1]花名册!$E$2:$E$49989=$A17)*([1]花名册!$M$2:$M$49989=BJ$2)*[1]花名册!$M$2:$M$49989)</f>
        <v>92.5</v>
      </c>
      <c r="BL17" s="18">
        <f>SUMPRODUCT(([1]花名册!$A$2:$A$49989="城市分散特困")*([1]花名册!$E$2:$E$49989=$A17)*([1]花名册!$M$2:$M$49989=BL$2))</f>
        <v>0</v>
      </c>
      <c r="BM17" s="16">
        <f>SUMPRODUCT(([1]花名册!$A$2:$A$49989="城市分散特困")*([1]花名册!$E$2:$E$49989=$A17)*([1]花名册!$M$2:$M$49989=BL$2)*[1]花名册!$M$2:$M$49989)</f>
        <v>0</v>
      </c>
      <c r="BN17" s="18">
        <f>SUMPRODUCT(([1]花名册!$A$2:$A$49989="城市分散特困")*([1]花名册!$E$2:$E$49989=$A17)*([1]花名册!$M$2:$M$49989=BN$2))</f>
        <v>0</v>
      </c>
      <c r="BO17" s="16">
        <f>SUMPRODUCT(([1]花名册!$A$2:$A$49989="城市分散特困")*([1]花名册!$E$2:$E$49989=$A17)*([1]花名册!$M$2:$M$49989=BN$2)*[1]花名册!$M$2:$M$49989)</f>
        <v>0</v>
      </c>
      <c r="BP17" s="12">
        <f>SUMPRODUCT(([1]花名册!$A$2:$A$49989="城市集中特困")*([1]花名册!$E$2:$E$49989=$A17))</f>
        <v>0</v>
      </c>
      <c r="BQ17" s="12">
        <f>SUMPRODUCT(([1]花名册!$A$2:$A$49989="城市集中特困")*([1]花名册!$E$2:$E$49989=$A17)*[1]花名册!$N$2:$N$49989)</f>
        <v>0</v>
      </c>
      <c r="BR17" s="18">
        <f>SUMPRODUCT(([1]花名册!$A$2:$A$49989="城市集中特困")*([1]花名册!$E$2:$E$49989=$A17)*([1]花名册!$L$2:$L$49989=BR$2))</f>
        <v>0</v>
      </c>
      <c r="BS17" s="16">
        <f>SUMPRODUCT(([1]花名册!$A$2:$A$49989="城市集中特困")*([1]花名册!$E$2:$E$49989=$A17)*([1]花名册!$L$2:$L$49989=BR$2)*[1]花名册!$L$2:$L$49989)</f>
        <v>0</v>
      </c>
      <c r="BT17" s="18">
        <f>SUMPRODUCT(([1]花名册!$A$2:$A$49989="城市集中特困")*([1]花名册!$E$2:$E$49989=$A17)*([1]花名册!$M$2:$M$49989=BT$2))</f>
        <v>0</v>
      </c>
      <c r="BU17" s="16">
        <f>SUMPRODUCT(([1]花名册!$A$2:$A$49989="城市集中特困")*([1]花名册!$E$2:$E$49989=$A17)*([1]花名册!$M$2:$M$49989=BT$2)*[1]花名册!$M$2:$M$49989)</f>
        <v>0</v>
      </c>
      <c r="BV17" s="18">
        <f>SUMPRODUCT(([1]花名册!$A$2:$A$49989="城市集中特困")*([1]花名册!$E$2:$E$49989=$A17)*([1]花名册!$M$2:$M$49989=BV$2))</f>
        <v>0</v>
      </c>
      <c r="BW17" s="16">
        <f>SUMPRODUCT(([1]花名册!$A$2:$A$49989="城市集中特困")*([1]花名册!$E$2:$E$49989=$A17)*([1]花名册!$M$2:$M$49989=BV$2)*[1]花名册!$M$2:$M$49989)</f>
        <v>0</v>
      </c>
      <c r="BX17" s="18">
        <f>SUMPRODUCT(([1]花名册!$A$2:$A$49989="城市集中特困")*([1]花名册!$E$2:$E$49989=$A17)*([1]花名册!$M$2:$M$49989=BX$2))</f>
        <v>0</v>
      </c>
      <c r="BY17" s="16">
        <f>SUMPRODUCT(([1]花名册!$A$2:$A$49989="城市集中特困")*([1]花名册!$E$2:$E$49989=$A17)*([1]花名册!$M$2:$M$49989=BX$2)*[1]花名册!$M$2:$M$49989)</f>
        <v>0</v>
      </c>
      <c r="BZ17" s="12">
        <f>SUMPRODUCT(([1]福利中心!$A$2:$A$21="福利中心城市集中特困")*([1]福利中心!$E$2:$E$21=$A17))</f>
        <v>0</v>
      </c>
      <c r="CA17" s="12">
        <f>SUMPRODUCT(([1]福利中心!$A$2:$A$21="福利中心城市集中特困")*([1]福利中心!$E$2:$E$21=$A17)*[1]福利中心!$M$2:$M$21)</f>
        <v>0</v>
      </c>
      <c r="CB17" s="18">
        <f>SUMPRODUCT(([1]福利中心!$A$2:$A$21="福利中心城市集中特困")*([1]福利中心!$E$2:$E$21=$A17)*([1]福利中心!$K$2:$K$21=CB$2))</f>
        <v>0</v>
      </c>
      <c r="CC17" s="16">
        <f>SUMPRODUCT(([1]花名册!$A$2:$A$21="福利中心城市集中特困")*([1]花名册!$E$2:$E$21=$A17)*([1]花名册!$L$2:$L$21=CB$2)*[1]花名册!$L$2:$L$21)</f>
        <v>0</v>
      </c>
      <c r="CD17" s="18">
        <f>SUMPRODUCT(([1]福利中心!$A$2:$A$21="福利中心城市集中特困")*([1]福利中心!$E$2:$E$21=$A17)*([1]福利中心!$L$2:$L$21=CD$2))</f>
        <v>0</v>
      </c>
      <c r="CE17" s="16">
        <f>SUMPRODUCT(([1]花名册!$A$2:$A$21="福利中心城市集中特困")*([1]花名册!$E$2:$E$21=$A17)*([1]花名册!$L$2:$L$21=CD$2)*[1]花名册!$L$2:$L$21)</f>
        <v>0</v>
      </c>
      <c r="CF17" s="18">
        <f>SUMPRODUCT(([1]福利中心!$A$2:$A$21="福利中心城市集中特困")*([1]福利中心!$E$2:$E$21=$A17)*([1]福利中心!$L$2:$L$21=CF$2))</f>
        <v>0</v>
      </c>
      <c r="CG17" s="16">
        <f>SUMPRODUCT(([1]花名册!$A$2:$A$21="福利中心城市集中特困")*([1]花名册!$E$2:$E$21=$A17)*([1]花名册!$L$2:$L$21=CF$2)*[1]花名册!$L$2:$L$21)</f>
        <v>0</v>
      </c>
      <c r="CH17" s="18">
        <f>SUMPRODUCT(([1]福利中心!$A$2:$A$21="福利中心城市集中特困")*([1]福利中心!$E$2:$E$21=$A17)*([1]福利中心!$L$2:$L$21=CH$2))</f>
        <v>0</v>
      </c>
      <c r="CI17" s="16">
        <f>SUMPRODUCT(([1]花名册!$A$2:$A$21="福利中心城市集中特困")*([1]花名册!$E$2:$E$21=$A17)*([1]花名册!$L$2:$L$21=CH$2)*[1]花名册!$L$2:$L$21)</f>
        <v>0</v>
      </c>
    </row>
    <row r="18" customHeight="1" spans="1:88">
      <c r="A18" s="12" t="s">
        <v>27</v>
      </c>
      <c r="B18" s="12">
        <f>COUNTIF([1]花名册!$E$2:$E$49989,$A18)</f>
        <v>1714</v>
      </c>
      <c r="C18" s="12">
        <f>SUMPRODUCT(([1]花名册!$E$2:$E$49989=$A18)*[1]花名册!$K$2:$K$49989)</f>
        <v>2963</v>
      </c>
      <c r="D18" s="12">
        <f>SUMPRODUCT((([1]花名册!$E$2:$E$49989=$A18)*[1]花名册!$N$2:$N$49989))</f>
        <v>1066521</v>
      </c>
      <c r="E18" s="12">
        <f>SUMPRODUCT(([1]花名册!$A$2:$A$49989="农村低保")*([1]花名册!$E$2:$E$49989=$A18))</f>
        <v>1297</v>
      </c>
      <c r="F18" s="12">
        <f>SUMPRODUCT(([1]花名册!$A$2:$A$49989="农村低保")*([1]花名册!$E$2:$E$49989=$A18)*[1]花名册!$K$2:$K$49989)</f>
        <v>2507</v>
      </c>
      <c r="G18" s="12">
        <f>SUMPRODUCT(([1]花名册!$A$2:$A$49989="农村低保")*([1]花名册!$E$2:$E$49989=$A18)*[1]花名册!$N$2:$N$49989)</f>
        <v>712830</v>
      </c>
      <c r="H18" s="18">
        <f>SUMPRODUCT(([1]花名册!$A$2:$A$49989="农村低保")*([1]花名册!$E$2:$E$49989=$A18)*([1]花名册!$L$2:$L$49989=H$2))</f>
        <v>2</v>
      </c>
      <c r="I18" s="12">
        <f>SUMPRODUCT(([1]花名册!$A$2:$A$49989="农村低保")*([1]花名册!$E$2:$E$49989=$A18)*([1]花名册!$L$2:$L$49989=H$2)*[1]花名册!$K$2:$K$49989)</f>
        <v>5</v>
      </c>
      <c r="J18" s="16">
        <f>SUMPRODUCT(([1]花名册!$A$2:$A$49989="农村低保")*([1]花名册!$E$2:$E$49989=$A18)*([1]花名册!$L$2:$L$49989=H$2)*[1]花名册!$N$2:$N$49989)</f>
        <v>1100</v>
      </c>
      <c r="K18" s="18">
        <f>SUMPRODUCT(([1]花名册!$A$2:$A$49989="农村低保")*([1]花名册!$E$2:$E$49989=$A18)*([1]花名册!$L$2:$L$49989=K$2))</f>
        <v>310</v>
      </c>
      <c r="L18" s="12">
        <f>SUMPRODUCT(([1]花名册!$A$2:$A$49989="农村低保")*([1]花名册!$E$2:$E$49989=$A18)*([1]花名册!$L$2:$L$49989=K$2)*[1]花名册!$K$2:$K$49989)</f>
        <v>836</v>
      </c>
      <c r="M18" s="16">
        <f>SUMPRODUCT(([1]花名册!$A$2:$A$49989="农村低保")*([1]花名册!$E$2:$E$49989=$A18)*([1]花名册!$L$2:$L$49989=K$2)*[1]花名册!$N$2:$N$49989)</f>
        <v>213180</v>
      </c>
      <c r="N18" s="18">
        <f>SUMPRODUCT(([1]花名册!$A$2:$A$49989="农村低保")*([1]花名册!$E$2:$E$49989=$A18)*([1]花名册!$L$2:$L$49989=N$2))</f>
        <v>873</v>
      </c>
      <c r="O18" s="12">
        <f>SUMPRODUCT(([1]花名册!$A$2:$A$49989="农村低保")*([1]花名册!$E$2:$E$49989=$A18)*([1]花名册!$L$2:$L$49989=N$2)*[1]花名册!$K$2:$K$49989)</f>
        <v>1532</v>
      </c>
      <c r="P18" s="16">
        <f>SUMPRODUCT(([1]花名册!$A$2:$A$49989="农村低保")*([1]花名册!$E$2:$E$49989=$A18)*([1]花名册!$L$2:$L$49989=N$2)*[1]花名册!$N$2:$N$49989)</f>
        <v>444280</v>
      </c>
      <c r="Q18" s="18">
        <f>SUMPRODUCT(([1]花名册!$A$2:$A$49989="农村低保")*([1]花名册!$E$2:$E$49989=$A18)*([1]花名册!$L$2:$L$49989=Q$2))</f>
        <v>112</v>
      </c>
      <c r="R18" s="12">
        <f>SUMPRODUCT(([1]花名册!$A$2:$A$49989="农村低保")*([1]花名册!$E$2:$E$49989=$A18)*([1]花名册!$L$2:$L$49989=Q$2)*[1]花名册!$K$2:$K$49989)</f>
        <v>134</v>
      </c>
      <c r="S18" s="16">
        <f>SUMPRODUCT(([1]花名册!$A$2:$A$49989="农村低保")*([1]花名册!$E$2:$E$49989=$A18)*([1]花名册!$L$2:$L$49989=Q$2)*[1]花名册!$N$2:$N$49989)</f>
        <v>54270</v>
      </c>
      <c r="T18" s="18">
        <f>SUMPRODUCT(([1]花名册!$A$2:$A$49989="农村低保")*([1]花名册!$E$2:$E$49989=$A18)*([1]花名册!$L$2:$L$49989=T$2))</f>
        <v>0</v>
      </c>
      <c r="U18" s="12">
        <f>SUMPRODUCT(([1]花名册!$A$2:$A$49989="农村低保")*([1]花名册!$E$2:$E$49989=$A18)*([1]花名册!$L$2:$L$49989=T$2)*[1]花名册!$K$2:$K$49989)</f>
        <v>0</v>
      </c>
      <c r="V18" s="16">
        <f>SUMPRODUCT(([1]花名册!$A$2:$A$49989="农村低保")*([1]花名册!$E$2:$E$49989=$A18)*([1]花名册!$L$2:$L$49989=T$2)*[1]花名册!$N$2:$N$49989)</f>
        <v>0</v>
      </c>
      <c r="W18" s="12">
        <f>SUMPRODUCT(([1]花名册!$A$2:$A$49989="城市低保")*([1]花名册!$E$2:$E$49989=$A18))</f>
        <v>98</v>
      </c>
      <c r="X18" s="12">
        <f>SUMPRODUCT(([1]花名册!$A$2:$A$49989="城市低保")*([1]花名册!$E$2:$E$49989=$A18)*[1]花名册!$K$2:$K$49989)</f>
        <v>137</v>
      </c>
      <c r="Y18" s="12">
        <f>SUMPRODUCT(([1]花名册!$A$2:$A$49989="城市低保")*([1]花名册!$E$2:$E$49989=$A18)*[1]花名册!$N$2:$N$49989)</f>
        <v>52035</v>
      </c>
      <c r="Z18" s="18">
        <f>SUMPRODUCT(([1]花名册!$A$2:$A$49989="城市低保")*([1]花名册!$E$2:$E$49989=$A18)*([1]花名册!$L$2:$L$49989=Z$2))</f>
        <v>8</v>
      </c>
      <c r="AA18" s="12">
        <f>SUMPRODUCT(([1]花名册!$A$2:$A$49989="城市低保")*([1]花名册!$E$2:$E$49989=$A18)*([1]花名册!$L$2:$L$49989=Z$2)*[1]花名册!$K$2:$K$49989)</f>
        <v>8</v>
      </c>
      <c r="AB18" s="16">
        <f>SUMPRODUCT(([1]花名册!$A$2:$A$49989="城市低保")*([1]花名册!$E$2:$E$49989=$A18)*([1]花名册!$L$2:$L$49989=Z$2)*[1]花名册!$N$2:$N$49989)</f>
        <v>2840</v>
      </c>
      <c r="AC18" s="18">
        <f>SUMPRODUCT(([1]花名册!$A$2:$A$49989="城市低保")*([1]花名册!$E$2:$E$49989=$A18)*([1]花名册!$L$2:$L$49989=AC$2))</f>
        <v>74</v>
      </c>
      <c r="AD18" s="12">
        <f>SUMPRODUCT(([1]花名册!$A$2:$A$49989="城市低保")*([1]花名册!$E$2:$E$49989=$A18)*([1]花名册!$L$2:$L$49989=AC$2)*[1]花名册!$K$2:$K$49989)</f>
        <v>109</v>
      </c>
      <c r="AE18" s="16">
        <f>SUMPRODUCT(([1]花名册!$A$2:$A$49989="城市低保")*([1]花名册!$E$2:$E$49989=$A18)*([1]花名册!$L$2:$L$49989=AC$2)*[1]花名册!$N$2:$N$49989)</f>
        <v>40875</v>
      </c>
      <c r="AF18" s="18">
        <f>SUMPRODUCT(([1]花名册!$A$2:$A$49989="城市低保")*([1]花名册!$E$2:$E$49989=$A18)*([1]花名册!$L$2:$L$49989=AF$2))</f>
        <v>12</v>
      </c>
      <c r="AG18" s="12">
        <f>SUMPRODUCT(([1]花名册!$A$2:$A$49989="城市低保")*([1]花名册!$E$2:$E$49989=$A18)*([1]花名册!$L$2:$L$49989=AF$2)*[1]花名册!$K$2:$K$49989)</f>
        <v>16</v>
      </c>
      <c r="AH18" s="16">
        <f>SUMPRODUCT(([1]花名册!$A$2:$A$49989="城市低保")*([1]花名册!$E$2:$E$49989=$A18)*([1]花名册!$L$2:$L$49989=AF$2)*[1]花名册!$N$2:$N$49989)</f>
        <v>6400</v>
      </c>
      <c r="AI18" s="18">
        <f>SUMPRODUCT(([1]花名册!$A$2:$A$49989="城市低保")*([1]花名册!$E$2:$E$49989=$A18)*([1]花名册!$L$2:$L$49989=AI$2))</f>
        <v>4</v>
      </c>
      <c r="AJ18" s="12">
        <f>SUMPRODUCT(([1]花名册!$A$2:$A$49989="城市低保")*([1]花名册!$E$2:$E$49989=$A18)*([1]花名册!$L$2:$L$49989=AI$2)*[1]花名册!$K$2:$K$49989)</f>
        <v>4</v>
      </c>
      <c r="AK18" s="16">
        <f>SUMPRODUCT(([1]花名册!$A$2:$A$49989="城市低保")*([1]花名册!$E$2:$E$49989=$A18)*([1]花名册!$L$2:$L$49989=AI$2)*[1]花名册!$N$2:$N$49989)</f>
        <v>1920</v>
      </c>
      <c r="AL18" s="12">
        <f>SUMPRODUCT(([1]花名册!$A$2:$A$49989="农村分散特困")*([1]花名册!$E$2:$E$49989=$A18))</f>
        <v>288</v>
      </c>
      <c r="AM18" s="12">
        <f>SUMPRODUCT(([1]花名册!$A$2:$A$49989="农村分散特困")*([1]花名册!$E$2:$E$49989=$A18)*[1]花名册!$N$2:$N$49989)</f>
        <v>267631.5</v>
      </c>
      <c r="AN18" s="18">
        <f>SUMPRODUCT(([1]花名册!$A$2:$A$49989="农村分散特困")*([1]花名册!$E$2:$E$49989=$A18)*([1]花名册!$L$2:$L$49989=AN$2))</f>
        <v>288</v>
      </c>
      <c r="AO18" s="16">
        <f>SUMPRODUCT(([1]花名册!$A$2:$A$49989="农村分散特困")*([1]花名册!$E$2:$E$49989=$A18)*([1]花名册!$L$2:$L$49989=AN$2)*[1]花名册!$L$2:$L$49989)</f>
        <v>222048</v>
      </c>
      <c r="AP18" s="18">
        <f>SUMPRODUCT(([1]花名册!$A$2:$A$49989="农村分散特困")*([1]花名册!$E$2:$E$49989=$A18)*([1]花名册!$M$2:$M$49989=AP$2))</f>
        <v>237</v>
      </c>
      <c r="AQ18" s="16">
        <f>SUMPRODUCT(([1]花名册!$A$2:$A$49989="农村分散特困")*([1]花名册!$E$2:$E$49989=$A18)*([1]花名册!$M$2:$M$49989=AP$2)*[1]花名册!$M$2:$M$49989)</f>
        <v>21922.5</v>
      </c>
      <c r="AR18" s="18">
        <f>SUMPRODUCT(([1]花名册!$A$2:$A$49989="农村分散特困")*([1]花名册!$E$2:$E$49989=$A18)*([1]花名册!$M$2:$M$49989=AR$2))</f>
        <v>36</v>
      </c>
      <c r="AS18" s="16">
        <f>SUMPRODUCT(([1]花名册!$A$2:$A$49989="农村分散特困")*([1]花名册!$E$2:$E$49989=$A18)*([1]花名册!$M$2:$M$49989=AR$2)*[1]花名册!$M$2:$M$49989)</f>
        <v>12906</v>
      </c>
      <c r="AT18" s="18">
        <f>SUMPRODUCT(([1]花名册!$A$2:$A$49989="农村分散特困")*([1]花名册!$E$2:$E$49989=$A18)*([1]花名册!$M$2:$M$49989=AT$2))</f>
        <v>15</v>
      </c>
      <c r="AU18" s="16">
        <f>SUMPRODUCT(([1]花名册!$A$2:$A$49989="农村分散特困")*([1]花名册!$E$2:$E$49989=$A18)*([1]花名册!$M$2:$M$49989=AT$2)*[1]花名册!$M$2:$M$49989)</f>
        <v>10755</v>
      </c>
      <c r="AV18" s="12">
        <f>SUMPRODUCT(([1]花名册!$A$2:$A$49989="农村集中特困")*([1]花名册!$E$2:$E$49989=$A18))</f>
        <v>24</v>
      </c>
      <c r="AW18" s="12">
        <f>SUMPRODUCT(([1]花名册!$A$2:$A$49989="农村集中特困")*([1]花名册!$E$2:$E$49989=$A18)*[1]花名册!$N$2:$N$49989)</f>
        <v>25882</v>
      </c>
      <c r="AX18" s="18">
        <f>SUMPRODUCT(([1]花名册!$A$2:$A$49989="农村集中特困")*([1]花名册!$E$2:$E$49989=$A18)*([1]花名册!$L$2:$L$49989=AX$2))</f>
        <v>24</v>
      </c>
      <c r="AY18" s="16">
        <f>SUMPRODUCT(([1]花名册!$A$2:$A$49989="农村集中特困")*([1]花名册!$E$2:$E$49989=$A18)*([1]花名册!$L$2:$L$49989=AX$2)*[1]花名册!$L$2:$L$49989)</f>
        <v>18504</v>
      </c>
      <c r="AZ18" s="18">
        <f>SUMPRODUCT(([1]花名册!$A$2:$A$49989="农村集中特困")*([1]花名册!$E$2:$E$49989=$A18)*([1]花名册!$M$2:$M$49989=AZ$2))</f>
        <v>10</v>
      </c>
      <c r="BA18" s="16">
        <f>SUMPRODUCT(([1]花名册!$A$2:$A$49989="农村集中特困")*([1]花名册!$E$2:$E$49989=$A18)*([1]花名册!$M$2:$M$49989=AZ$2)*[1]花名册!$M$2:$M$49989)</f>
        <v>925</v>
      </c>
      <c r="BB18" s="18">
        <f>SUMPRODUCT(([1]花名册!$A$2:$A$49989="农村集中特困")*([1]花名册!$E$2:$E$49989=$A18)*([1]花名册!$M$2:$M$49989=BB$2))</f>
        <v>10</v>
      </c>
      <c r="BC18" s="16">
        <f>SUMPRODUCT(([1]花名册!$A$2:$A$49989="农村集中特困")*([1]花名册!$E$2:$E$49989=$A18)*([1]花名册!$M$2:$M$49989=BB$2)*[1]花名册!$M$2:$M$49989)</f>
        <v>3585</v>
      </c>
      <c r="BD18" s="18">
        <f>SUMPRODUCT(([1]花名册!$A$2:$A$49989="农村集中特困")*([1]花名册!$E$2:$E$49989=$A18)*([1]花名册!$M$2:$M$49989=BD$2))</f>
        <v>4</v>
      </c>
      <c r="BE18" s="16">
        <f>SUMPRODUCT(([1]花名册!$A$2:$A$49989="农村集中特困")*([1]花名册!$E$2:$E$49989=$A18)*([1]花名册!$M$2:$M$49989=BD$2)*[1]花名册!$M$2:$M$49989)</f>
        <v>2868</v>
      </c>
      <c r="BF18" s="12">
        <f>SUMPRODUCT(([1]花名册!$A$2:$A$49989="城市分散特困")*([1]花名册!$E$2:$E$49989=$A18))</f>
        <v>6</v>
      </c>
      <c r="BG18" s="12">
        <f>SUMPRODUCT(([1]花名册!$A$2:$A$49989="城市分散特困")*([1]花名册!$E$2:$E$49989=$A18)*[1]花名册!$N$2:$N$49989)</f>
        <v>7068.5</v>
      </c>
      <c r="BH18" s="18">
        <f>SUMPRODUCT(([1]花名册!$A$2:$A$49989="城市分散特困")*([1]花名册!$E$2:$E$49989=$A18)*([1]花名册!$L$2:$L$49989=BH$2))</f>
        <v>6</v>
      </c>
      <c r="BI18" s="16">
        <f>SUMPRODUCT(([1]花名册!$A$2:$A$49989="城市分散特困")*([1]花名册!$E$2:$E$49989=$A18)*([1]花名册!$L$2:$L$49989=BH$2)*[1]花名册!$L$2:$L$49989)</f>
        <v>5889</v>
      </c>
      <c r="BJ18" s="18">
        <f>SUMPRODUCT(([1]花名册!$A$2:$A$49989="城市分散特困")*([1]花名册!$E$2:$E$49989=$A18)*([1]花名册!$M$2:$M$49989=BJ$2))</f>
        <v>5</v>
      </c>
      <c r="BK18" s="16">
        <f>SUMPRODUCT(([1]花名册!$A$2:$A$49989="城市分散特困")*([1]花名册!$E$2:$E$49989=$A18)*([1]花名册!$M$2:$M$49989=BJ$2)*[1]花名册!$M$2:$M$49989)</f>
        <v>462.5</v>
      </c>
      <c r="BL18" s="18">
        <f>SUMPRODUCT(([1]花名册!$A$2:$A$49989="城市分散特困")*([1]花名册!$E$2:$E$49989=$A18)*([1]花名册!$M$2:$M$49989=BL$2))</f>
        <v>0</v>
      </c>
      <c r="BM18" s="16">
        <f>SUMPRODUCT(([1]花名册!$A$2:$A$49989="城市分散特困")*([1]花名册!$E$2:$E$49989=$A18)*([1]花名册!$M$2:$M$49989=BL$2)*[1]花名册!$M$2:$M$49989)</f>
        <v>0</v>
      </c>
      <c r="BN18" s="18">
        <f>SUMPRODUCT(([1]花名册!$A$2:$A$49989="城市分散特困")*([1]花名册!$E$2:$E$49989=$A18)*([1]花名册!$M$2:$M$49989=BN$2))</f>
        <v>1</v>
      </c>
      <c r="BO18" s="16">
        <f>SUMPRODUCT(([1]花名册!$A$2:$A$49989="城市分散特困")*([1]花名册!$E$2:$E$49989=$A18)*([1]花名册!$M$2:$M$49989=BN$2)*[1]花名册!$M$2:$M$49989)</f>
        <v>717</v>
      </c>
      <c r="BP18" s="12">
        <f>SUMPRODUCT(([1]花名册!$A$2:$A$49989="城市集中特困")*([1]花名册!$E$2:$E$49989=$A18))</f>
        <v>1</v>
      </c>
      <c r="BQ18" s="12">
        <f>SUMPRODUCT(([1]花名册!$A$2:$A$49989="城市集中特困")*([1]花名册!$E$2:$E$49989=$A18)*[1]花名册!$N$2:$N$49989)</f>
        <v>1074</v>
      </c>
      <c r="BR18" s="18">
        <f>SUMPRODUCT(([1]花名册!$A$2:$A$49989="城市集中特困")*([1]花名册!$E$2:$E$49989=$A18)*([1]花名册!$L$2:$L$49989=BR$2))</f>
        <v>1</v>
      </c>
      <c r="BS18" s="16">
        <f>SUMPRODUCT(([1]花名册!$A$2:$A$49989="城市集中特困")*([1]花名册!$E$2:$E$49989=$A18)*([1]花名册!$L$2:$L$49989=BR$2)*[1]花名册!$L$2:$L$49989)</f>
        <v>981.5</v>
      </c>
      <c r="BT18" s="18">
        <f>SUMPRODUCT(([1]花名册!$A$2:$A$49989="城市集中特困")*([1]花名册!$E$2:$E$49989=$A18)*([1]花名册!$M$2:$M$49989=BT$2))</f>
        <v>1</v>
      </c>
      <c r="BU18" s="16">
        <f>SUMPRODUCT(([1]花名册!$A$2:$A$49989="城市集中特困")*([1]花名册!$E$2:$E$49989=$A18)*([1]花名册!$M$2:$M$49989=BT$2)*[1]花名册!$M$2:$M$49989)</f>
        <v>92.5</v>
      </c>
      <c r="BV18" s="18">
        <f>SUMPRODUCT(([1]花名册!$A$2:$A$49989="城市集中特困")*([1]花名册!$E$2:$E$49989=$A18)*([1]花名册!$M$2:$M$49989=BV$2))</f>
        <v>0</v>
      </c>
      <c r="BW18" s="16">
        <f>SUMPRODUCT(([1]花名册!$A$2:$A$49989="城市集中特困")*([1]花名册!$E$2:$E$49989=$A18)*([1]花名册!$M$2:$M$49989=BV$2)*[1]花名册!$M$2:$M$49989)</f>
        <v>0</v>
      </c>
      <c r="BX18" s="18">
        <f>SUMPRODUCT(([1]花名册!$A$2:$A$49989="城市集中特困")*([1]花名册!$E$2:$E$49989=$A18)*([1]花名册!$M$2:$M$49989=BX$2))</f>
        <v>0</v>
      </c>
      <c r="BY18" s="16">
        <f>SUMPRODUCT(([1]花名册!$A$2:$A$49989="城市集中特困")*([1]花名册!$E$2:$E$49989=$A18)*([1]花名册!$M$2:$M$49989=BX$2)*[1]花名册!$M$2:$M$49989)</f>
        <v>0</v>
      </c>
      <c r="BZ18" s="12">
        <f>SUMPRODUCT(([1]福利中心!$A$2:$A$21="福利中心城市集中特困")*([1]福利中心!$E$2:$E$21=$A18))</f>
        <v>0</v>
      </c>
      <c r="CA18" s="12">
        <f>SUMPRODUCT(([1]福利中心!$A$2:$A$21="福利中心城市集中特困")*([1]福利中心!$E$2:$E$21=$A18)*[1]福利中心!$M$2:$M$21)</f>
        <v>0</v>
      </c>
      <c r="CB18" s="18">
        <f>SUMPRODUCT(([1]福利中心!$A$2:$A$21="福利中心城市集中特困")*([1]福利中心!$E$2:$E$21=$A18)*([1]福利中心!$K$2:$K$21=CB$2))</f>
        <v>0</v>
      </c>
      <c r="CC18" s="16">
        <f>SUMPRODUCT(([1]花名册!$A$2:$A$21="福利中心城市集中特困")*([1]花名册!$E$2:$E$21=$A18)*([1]花名册!$L$2:$L$21=CB$2)*[1]花名册!$L$2:$L$21)</f>
        <v>0</v>
      </c>
      <c r="CD18" s="18">
        <f>SUMPRODUCT(([1]福利中心!$A$2:$A$21="福利中心城市集中特困")*([1]福利中心!$E$2:$E$21=$A18)*([1]福利中心!$L$2:$L$21=CD$2))</f>
        <v>0</v>
      </c>
      <c r="CE18" s="16">
        <f>SUMPRODUCT(([1]花名册!$A$2:$A$21="福利中心城市集中特困")*([1]花名册!$E$2:$E$21=$A18)*([1]花名册!$L$2:$L$21=CD$2)*[1]花名册!$L$2:$L$21)</f>
        <v>0</v>
      </c>
      <c r="CF18" s="18">
        <f>SUMPRODUCT(([1]福利中心!$A$2:$A$21="福利中心城市集中特困")*([1]福利中心!$E$2:$E$21=$A18)*([1]福利中心!$L$2:$L$21=CF$2))</f>
        <v>0</v>
      </c>
      <c r="CG18" s="16">
        <f>SUMPRODUCT(([1]花名册!$A$2:$A$21="福利中心城市集中特困")*([1]花名册!$E$2:$E$21=$A18)*([1]花名册!$L$2:$L$21=CF$2)*[1]花名册!$L$2:$L$21)</f>
        <v>0</v>
      </c>
      <c r="CH18" s="18">
        <f>SUMPRODUCT(([1]福利中心!$A$2:$A$21="福利中心城市集中特困")*([1]福利中心!$E$2:$E$21=$A18)*([1]福利中心!$L$2:$L$21=CH$2))</f>
        <v>0</v>
      </c>
      <c r="CI18" s="16">
        <f>SUMPRODUCT(([1]花名册!$A$2:$A$21="福利中心城市集中特困")*([1]花名册!$E$2:$E$21=$A18)*([1]花名册!$L$2:$L$21=CH$2)*[1]花名册!$L$2:$L$21)</f>
        <v>0</v>
      </c>
    </row>
    <row r="19" customHeight="1" spans="1:88">
      <c r="A19" s="12" t="s">
        <v>28</v>
      </c>
      <c r="B19" s="12">
        <f>COUNTIF([1]花名册!$E$2:$E$49989,$A19)</f>
        <v>1681</v>
      </c>
      <c r="C19" s="12">
        <f>SUMPRODUCT(([1]花名册!$E$2:$E$49989=$A19)*[1]花名册!$K$2:$K$49989)</f>
        <v>2488</v>
      </c>
      <c r="D19" s="12">
        <f>SUMPRODUCT((([1]花名册!$E$2:$E$49989=$A19)*[1]花名册!$N$2:$N$49989))</f>
        <v>926788.5</v>
      </c>
      <c r="E19" s="12">
        <f>SUMPRODUCT(([1]花名册!$A$2:$A$49989="农村低保")*([1]花名册!$E$2:$E$49989=$A19))</f>
        <v>1372</v>
      </c>
      <c r="F19" s="12">
        <f>SUMPRODUCT(([1]花名册!$A$2:$A$49989="农村低保")*([1]花名册!$E$2:$E$49989=$A19)*[1]花名册!$K$2:$K$49989)</f>
        <v>2177</v>
      </c>
      <c r="G19" s="12">
        <f>SUMPRODUCT(([1]花名册!$A$2:$A$49989="农村低保")*([1]花名册!$E$2:$E$49989=$A19)*[1]花名册!$N$2:$N$49989)</f>
        <v>657650</v>
      </c>
      <c r="H19" s="18">
        <f>SUMPRODUCT(([1]花名册!$A$2:$A$49989="农村低保")*([1]花名册!$E$2:$E$49989=$A19)*([1]花名册!$L$2:$L$49989=H$2))</f>
        <v>0</v>
      </c>
      <c r="I19" s="12">
        <f>SUMPRODUCT(([1]花名册!$A$2:$A$49989="农村低保")*([1]花名册!$E$2:$E$49989=$A19)*([1]花名册!$L$2:$L$49989=H$2)*[1]花名册!$K$2:$K$49989)</f>
        <v>0</v>
      </c>
      <c r="J19" s="16">
        <f>SUMPRODUCT(([1]花名册!$A$2:$A$49989="农村低保")*([1]花名册!$E$2:$E$49989=$A19)*([1]花名册!$L$2:$L$49989=H$2)*[1]花名册!$N$2:$N$49989)</f>
        <v>0</v>
      </c>
      <c r="K19" s="18">
        <f>SUMPRODUCT(([1]花名册!$A$2:$A$49989="农村低保")*([1]花名册!$E$2:$E$49989=$A19)*([1]花名册!$L$2:$L$49989=K$2))</f>
        <v>198</v>
      </c>
      <c r="L19" s="12">
        <f>SUMPRODUCT(([1]花名册!$A$2:$A$49989="农村低保")*([1]花名册!$E$2:$E$49989=$A19)*([1]花名册!$L$2:$L$49989=K$2)*[1]花名册!$K$2:$K$49989)</f>
        <v>283</v>
      </c>
      <c r="M19" s="16">
        <f>SUMPRODUCT(([1]花名册!$A$2:$A$49989="农村低保")*([1]花名册!$E$2:$E$49989=$A19)*([1]花名册!$L$2:$L$49989=K$2)*[1]花名册!$N$2:$N$49989)</f>
        <v>72165</v>
      </c>
      <c r="N19" s="18">
        <f>SUMPRODUCT(([1]花名册!$A$2:$A$49989="农村低保")*([1]花名册!$E$2:$E$49989=$A19)*([1]花名册!$L$2:$L$49989=N$2))</f>
        <v>986</v>
      </c>
      <c r="O19" s="12">
        <f>SUMPRODUCT(([1]花名册!$A$2:$A$49989="农村低保")*([1]花名册!$E$2:$E$49989=$A19)*([1]花名册!$L$2:$L$49989=N$2)*[1]花名册!$K$2:$K$49989)</f>
        <v>1579</v>
      </c>
      <c r="P19" s="16">
        <f>SUMPRODUCT(([1]花名册!$A$2:$A$49989="农村低保")*([1]花名册!$E$2:$E$49989=$A19)*([1]花名册!$L$2:$L$49989=N$2)*[1]花名册!$N$2:$N$49989)</f>
        <v>457910</v>
      </c>
      <c r="Q19" s="18">
        <f>SUMPRODUCT(([1]花名册!$A$2:$A$49989="农村低保")*([1]花名册!$E$2:$E$49989=$A19)*([1]花名册!$L$2:$L$49989=Q$2))</f>
        <v>188</v>
      </c>
      <c r="R19" s="12">
        <f>SUMPRODUCT(([1]花名册!$A$2:$A$49989="农村低保")*([1]花名册!$E$2:$E$49989=$A19)*([1]花名册!$L$2:$L$49989=Q$2)*[1]花名册!$K$2:$K$49989)</f>
        <v>315</v>
      </c>
      <c r="S19" s="16">
        <f>SUMPRODUCT(([1]花名册!$A$2:$A$49989="农村低保")*([1]花名册!$E$2:$E$49989=$A19)*([1]花名册!$L$2:$L$49989=Q$2)*[1]花名册!$N$2:$N$49989)</f>
        <v>127575</v>
      </c>
      <c r="T19" s="18">
        <f>SUMPRODUCT(([1]花名册!$A$2:$A$49989="农村低保")*([1]花名册!$E$2:$E$49989=$A19)*([1]花名册!$L$2:$L$49989=T$2))</f>
        <v>0</v>
      </c>
      <c r="U19" s="12">
        <f>SUMPRODUCT(([1]花名册!$A$2:$A$49989="农村低保")*([1]花名册!$E$2:$E$49989=$A19)*([1]花名册!$L$2:$L$49989=T$2)*[1]花名册!$K$2:$K$49989)</f>
        <v>0</v>
      </c>
      <c r="V19" s="16">
        <f>SUMPRODUCT(([1]花名册!$A$2:$A$49989="农村低保")*([1]花名册!$E$2:$E$49989=$A19)*([1]花名册!$L$2:$L$49989=T$2)*[1]花名册!$N$2:$N$49989)</f>
        <v>0</v>
      </c>
      <c r="W19" s="12">
        <f>SUMPRODUCT(([1]花名册!$A$2:$A$49989="城市低保")*([1]花名册!$E$2:$E$49989=$A19))</f>
        <v>17</v>
      </c>
      <c r="X19" s="12">
        <f>SUMPRODUCT(([1]花名册!$A$2:$A$49989="城市低保")*([1]花名册!$E$2:$E$49989=$A19)*[1]花名册!$K$2:$K$49989)</f>
        <v>19</v>
      </c>
      <c r="Y19" s="12">
        <f>SUMPRODUCT(([1]花名册!$A$2:$A$49989="城市低保")*([1]花名册!$E$2:$E$49989=$A19)*[1]花名册!$N$2:$N$49989)</f>
        <v>7120</v>
      </c>
      <c r="Z19" s="18">
        <f>SUMPRODUCT(([1]花名册!$A$2:$A$49989="城市低保")*([1]花名册!$E$2:$E$49989=$A19)*([1]花名册!$L$2:$L$49989=Z$2))</f>
        <v>2</v>
      </c>
      <c r="AA19" s="12">
        <f>SUMPRODUCT(([1]花名册!$A$2:$A$49989="城市低保")*([1]花名册!$E$2:$E$49989=$A19)*([1]花名册!$L$2:$L$49989=Z$2)*[1]花名册!$K$2:$K$49989)</f>
        <v>4</v>
      </c>
      <c r="AB19" s="16">
        <f>SUMPRODUCT(([1]花名册!$A$2:$A$49989="城市低保")*([1]花名册!$E$2:$E$49989=$A19)*([1]花名册!$L$2:$L$49989=Z$2)*[1]花名册!$N$2:$N$49989)</f>
        <v>1420</v>
      </c>
      <c r="AC19" s="18">
        <f>SUMPRODUCT(([1]花名册!$A$2:$A$49989="城市低保")*([1]花名册!$E$2:$E$49989=$A19)*([1]花名册!$L$2:$L$49989=AC$2))</f>
        <v>12</v>
      </c>
      <c r="AD19" s="12">
        <f>SUMPRODUCT(([1]花名册!$A$2:$A$49989="城市低保")*([1]花名册!$E$2:$E$49989=$A19)*([1]花名册!$L$2:$L$49989=AC$2)*[1]花名册!$K$2:$K$49989)</f>
        <v>12</v>
      </c>
      <c r="AE19" s="16">
        <f>SUMPRODUCT(([1]花名册!$A$2:$A$49989="城市低保")*([1]花名册!$E$2:$E$49989=$A19)*([1]花名册!$L$2:$L$49989=AC$2)*[1]花名册!$N$2:$N$49989)</f>
        <v>4500</v>
      </c>
      <c r="AF19" s="18">
        <f>SUMPRODUCT(([1]花名册!$A$2:$A$49989="城市低保")*([1]花名册!$E$2:$E$49989=$A19)*([1]花名册!$L$2:$L$49989=AF$2))</f>
        <v>3</v>
      </c>
      <c r="AG19" s="12">
        <f>SUMPRODUCT(([1]花名册!$A$2:$A$49989="城市低保")*([1]花名册!$E$2:$E$49989=$A19)*([1]花名册!$L$2:$L$49989=AF$2)*[1]花名册!$K$2:$K$49989)</f>
        <v>3</v>
      </c>
      <c r="AH19" s="16">
        <f>SUMPRODUCT(([1]花名册!$A$2:$A$49989="城市低保")*([1]花名册!$E$2:$E$49989=$A19)*([1]花名册!$L$2:$L$49989=AF$2)*[1]花名册!$N$2:$N$49989)</f>
        <v>1200</v>
      </c>
      <c r="AI19" s="18">
        <f>SUMPRODUCT(([1]花名册!$A$2:$A$49989="城市低保")*([1]花名册!$E$2:$E$49989=$A19)*([1]花名册!$L$2:$L$49989=AI$2))</f>
        <v>0</v>
      </c>
      <c r="AJ19" s="12">
        <f>SUMPRODUCT(([1]花名册!$A$2:$A$49989="城市低保")*([1]花名册!$E$2:$E$49989=$A19)*([1]花名册!$L$2:$L$49989=AI$2)*[1]花名册!$K$2:$K$49989)</f>
        <v>0</v>
      </c>
      <c r="AK19" s="16">
        <f>SUMPRODUCT(([1]花名册!$A$2:$A$49989="城市低保")*([1]花名册!$E$2:$E$49989=$A19)*([1]花名册!$L$2:$L$49989=AI$2)*[1]花名册!$N$2:$N$49989)</f>
        <v>0</v>
      </c>
      <c r="AL19" s="12">
        <f>SUMPRODUCT(([1]花名册!$A$2:$A$49989="农村分散特困")*([1]花名册!$E$2:$E$49989=$A19))</f>
        <v>285</v>
      </c>
      <c r="AM19" s="12">
        <f>SUMPRODUCT(([1]花名册!$A$2:$A$49989="农村分散特困")*([1]花名册!$E$2:$E$49989=$A19)*[1]花名册!$N$2:$N$49989)</f>
        <v>254019.5</v>
      </c>
      <c r="AN19" s="18">
        <f>SUMPRODUCT(([1]花名册!$A$2:$A$49989="农村分散特困")*([1]花名册!$E$2:$E$49989=$A19)*([1]花名册!$L$2:$L$49989=AN$2))</f>
        <v>285</v>
      </c>
      <c r="AO19" s="16">
        <f>SUMPRODUCT(([1]花名册!$A$2:$A$49989="农村分散特困")*([1]花名册!$E$2:$E$49989=$A19)*([1]花名册!$L$2:$L$49989=AN$2)*[1]花名册!$L$2:$L$49989)</f>
        <v>219735</v>
      </c>
      <c r="AP19" s="18">
        <f>SUMPRODUCT(([1]花名册!$A$2:$A$49989="农村分散特困")*([1]花名册!$E$2:$E$49989=$A19)*([1]花名册!$M$2:$M$49989=AP$2))</f>
        <v>266</v>
      </c>
      <c r="AQ19" s="16">
        <f>SUMPRODUCT(([1]花名册!$A$2:$A$49989="农村分散特困")*([1]花名册!$E$2:$E$49989=$A19)*([1]花名册!$M$2:$M$49989=AP$2)*[1]花名册!$M$2:$M$49989)</f>
        <v>24605</v>
      </c>
      <c r="AR19" s="18">
        <f>SUMPRODUCT(([1]花名册!$A$2:$A$49989="农村分散特困")*([1]花名册!$E$2:$E$49989=$A19)*([1]花名册!$M$2:$M$49989=AR$2))</f>
        <v>11</v>
      </c>
      <c r="AS19" s="16">
        <f>SUMPRODUCT(([1]花名册!$A$2:$A$49989="农村分散特困")*([1]花名册!$E$2:$E$49989=$A19)*([1]花名册!$M$2:$M$49989=AR$2)*[1]花名册!$M$2:$M$49989)</f>
        <v>3943.5</v>
      </c>
      <c r="AT19" s="18">
        <f>SUMPRODUCT(([1]花名册!$A$2:$A$49989="农村分散特困")*([1]花名册!$E$2:$E$49989=$A19)*([1]花名册!$M$2:$M$49989=AT$2))</f>
        <v>8</v>
      </c>
      <c r="AU19" s="16">
        <f>SUMPRODUCT(([1]花名册!$A$2:$A$49989="农村分散特困")*([1]花名册!$E$2:$E$49989=$A19)*([1]花名册!$M$2:$M$49989=AT$2)*[1]花名册!$M$2:$M$49989)</f>
        <v>5736</v>
      </c>
      <c r="AV19" s="12">
        <f>SUMPRODUCT(([1]花名册!$A$2:$A$49989="农村集中特困")*([1]花名册!$E$2:$E$49989=$A19))</f>
        <v>7</v>
      </c>
      <c r="AW19" s="12">
        <f>SUMPRODUCT(([1]花名册!$A$2:$A$49989="农村集中特困")*([1]花名册!$E$2:$E$49989=$A19)*[1]花名册!$N$2:$N$49989)</f>
        <v>7999</v>
      </c>
      <c r="AX19" s="18">
        <f>SUMPRODUCT(([1]花名册!$A$2:$A$49989="农村集中特困")*([1]花名册!$E$2:$E$49989=$A19)*([1]花名册!$L$2:$L$49989=AX$2))</f>
        <v>7</v>
      </c>
      <c r="AY19" s="16">
        <f>SUMPRODUCT(([1]花名册!$A$2:$A$49989="农村集中特困")*([1]花名册!$E$2:$E$49989=$A19)*([1]花名册!$L$2:$L$49989=AX$2)*[1]花名册!$L$2:$L$49989)</f>
        <v>5397</v>
      </c>
      <c r="AZ19" s="18">
        <f>SUMPRODUCT(([1]花名册!$A$2:$A$49989="农村集中特困")*([1]花名册!$E$2:$E$49989=$A19)*([1]花名册!$M$2:$M$49989=AZ$2))</f>
        <v>1</v>
      </c>
      <c r="BA19" s="16">
        <f>SUMPRODUCT(([1]花名册!$A$2:$A$49989="农村集中特困")*([1]花名册!$E$2:$E$49989=$A19)*([1]花名册!$M$2:$M$49989=AZ$2)*[1]花名册!$M$2:$M$49989)</f>
        <v>92.5</v>
      </c>
      <c r="BB19" s="18">
        <f>SUMPRODUCT(([1]花名册!$A$2:$A$49989="农村集中特困")*([1]花名册!$E$2:$E$49989=$A19)*([1]花名册!$M$2:$M$49989=BB$2))</f>
        <v>5</v>
      </c>
      <c r="BC19" s="16">
        <f>SUMPRODUCT(([1]花名册!$A$2:$A$49989="农村集中特困")*([1]花名册!$E$2:$E$49989=$A19)*([1]花名册!$M$2:$M$49989=BB$2)*[1]花名册!$M$2:$M$49989)</f>
        <v>1792.5</v>
      </c>
      <c r="BD19" s="18">
        <f>SUMPRODUCT(([1]花名册!$A$2:$A$49989="农村集中特困")*([1]花名册!$E$2:$E$49989=$A19)*([1]花名册!$M$2:$M$49989=BD$2))</f>
        <v>1</v>
      </c>
      <c r="BE19" s="16">
        <f>SUMPRODUCT(([1]花名册!$A$2:$A$49989="农村集中特困")*([1]花名册!$E$2:$E$49989=$A19)*([1]花名册!$M$2:$M$49989=BD$2)*[1]花名册!$M$2:$M$49989)</f>
        <v>717</v>
      </c>
      <c r="BF19" s="12">
        <f>SUMPRODUCT(([1]花名册!$A$2:$A$49989="城市分散特困")*([1]花名册!$E$2:$E$49989=$A19))</f>
        <v>0</v>
      </c>
      <c r="BG19" s="12">
        <f>SUMPRODUCT(([1]花名册!$A$2:$A$49989="城市分散特困")*([1]花名册!$E$2:$E$49989=$A19)*[1]花名册!$N$2:$N$49989)</f>
        <v>0</v>
      </c>
      <c r="BH19" s="18">
        <f>SUMPRODUCT(([1]花名册!$A$2:$A$49989="城市分散特困")*([1]花名册!$E$2:$E$49989=$A19)*([1]花名册!$L$2:$L$49989=BH$2))</f>
        <v>0</v>
      </c>
      <c r="BI19" s="16">
        <f>SUMPRODUCT(([1]花名册!$A$2:$A$49989="城市分散特困")*([1]花名册!$E$2:$E$49989=$A19)*([1]花名册!$L$2:$L$49989=BH$2)*[1]花名册!$L$2:$L$49989)</f>
        <v>0</v>
      </c>
      <c r="BJ19" s="18">
        <f>SUMPRODUCT(([1]花名册!$A$2:$A$49989="城市分散特困")*([1]花名册!$E$2:$E$49989=$A19)*([1]花名册!$M$2:$M$49989=BJ$2))</f>
        <v>0</v>
      </c>
      <c r="BK19" s="16">
        <f>SUMPRODUCT(([1]花名册!$A$2:$A$49989="城市分散特困")*([1]花名册!$E$2:$E$49989=$A19)*([1]花名册!$M$2:$M$49989=BJ$2)*[1]花名册!$M$2:$M$49989)</f>
        <v>0</v>
      </c>
      <c r="BL19" s="18">
        <f>SUMPRODUCT(([1]花名册!$A$2:$A$49989="城市分散特困")*([1]花名册!$E$2:$E$49989=$A19)*([1]花名册!$M$2:$M$49989=BL$2))</f>
        <v>0</v>
      </c>
      <c r="BM19" s="16">
        <f>SUMPRODUCT(([1]花名册!$A$2:$A$49989="城市分散特困")*([1]花名册!$E$2:$E$49989=$A19)*([1]花名册!$M$2:$M$49989=BL$2)*[1]花名册!$M$2:$M$49989)</f>
        <v>0</v>
      </c>
      <c r="BN19" s="18">
        <f>SUMPRODUCT(([1]花名册!$A$2:$A$49989="城市分散特困")*([1]花名册!$E$2:$E$49989=$A19)*([1]花名册!$M$2:$M$49989=BN$2))</f>
        <v>0</v>
      </c>
      <c r="BO19" s="16">
        <f>SUMPRODUCT(([1]花名册!$A$2:$A$49989="城市分散特困")*([1]花名册!$E$2:$E$49989=$A19)*([1]花名册!$M$2:$M$49989=BN$2)*[1]花名册!$M$2:$M$49989)</f>
        <v>0</v>
      </c>
      <c r="BP19" s="12">
        <f>SUMPRODUCT(([1]花名册!$A$2:$A$49989="城市集中特困")*([1]花名册!$E$2:$E$49989=$A19))</f>
        <v>0</v>
      </c>
      <c r="BQ19" s="12">
        <f>SUMPRODUCT(([1]花名册!$A$2:$A$49989="城市集中特困")*([1]花名册!$E$2:$E$49989=$A19)*[1]花名册!$N$2:$N$49989)</f>
        <v>0</v>
      </c>
      <c r="BR19" s="18">
        <f>SUMPRODUCT(([1]花名册!$A$2:$A$49989="城市集中特困")*([1]花名册!$E$2:$E$49989=$A19)*([1]花名册!$L$2:$L$49989=BR$2))</f>
        <v>0</v>
      </c>
      <c r="BS19" s="16">
        <f>SUMPRODUCT(([1]花名册!$A$2:$A$49989="城市集中特困")*([1]花名册!$E$2:$E$49989=$A19)*([1]花名册!$L$2:$L$49989=BR$2)*[1]花名册!$L$2:$L$49989)</f>
        <v>0</v>
      </c>
      <c r="BT19" s="18">
        <f>SUMPRODUCT(([1]花名册!$A$2:$A$49989="城市集中特困")*([1]花名册!$E$2:$E$49989=$A19)*([1]花名册!$M$2:$M$49989=BT$2))</f>
        <v>0</v>
      </c>
      <c r="BU19" s="16">
        <f>SUMPRODUCT(([1]花名册!$A$2:$A$49989="城市集中特困")*([1]花名册!$E$2:$E$49989=$A19)*([1]花名册!$M$2:$M$49989=BT$2)*[1]花名册!$M$2:$M$49989)</f>
        <v>0</v>
      </c>
      <c r="BV19" s="18">
        <f>SUMPRODUCT(([1]花名册!$A$2:$A$49989="城市集中特困")*([1]花名册!$E$2:$E$49989=$A19)*([1]花名册!$M$2:$M$49989=BV$2))</f>
        <v>0</v>
      </c>
      <c r="BW19" s="16">
        <f>SUMPRODUCT(([1]花名册!$A$2:$A$49989="城市集中特困")*([1]花名册!$E$2:$E$49989=$A19)*([1]花名册!$M$2:$M$49989=BV$2)*[1]花名册!$M$2:$M$49989)</f>
        <v>0</v>
      </c>
      <c r="BX19" s="18">
        <f>SUMPRODUCT(([1]花名册!$A$2:$A$49989="城市集中特困")*([1]花名册!$E$2:$E$49989=$A19)*([1]花名册!$M$2:$M$49989=BX$2))</f>
        <v>0</v>
      </c>
      <c r="BY19" s="16">
        <f>SUMPRODUCT(([1]花名册!$A$2:$A$49989="城市集中特困")*([1]花名册!$E$2:$E$49989=$A19)*([1]花名册!$M$2:$M$49989=BX$2)*[1]花名册!$M$2:$M$49989)</f>
        <v>0</v>
      </c>
      <c r="BZ19" s="12">
        <f>SUMPRODUCT(([1]福利中心!$A$2:$A$21="福利中心城市集中特困")*([1]福利中心!$E$2:$E$21=$A19))</f>
        <v>0</v>
      </c>
      <c r="CA19" s="12">
        <f>SUMPRODUCT(([1]福利中心!$A$2:$A$21="福利中心城市集中特困")*([1]福利中心!$E$2:$E$21=$A19)*[1]福利中心!$M$2:$M$21)</f>
        <v>0</v>
      </c>
      <c r="CB19" s="18">
        <f>SUMPRODUCT(([1]福利中心!$A$2:$A$21="福利中心城市集中特困")*([1]福利中心!$E$2:$E$21=$A19)*([1]福利中心!$K$2:$K$21=CB$2))</f>
        <v>0</v>
      </c>
      <c r="CC19" s="16">
        <f>SUMPRODUCT(([1]花名册!$A$2:$A$21="福利中心城市集中特困")*([1]花名册!$E$2:$E$21=$A19)*([1]花名册!$L$2:$L$21=CB$2)*[1]花名册!$L$2:$L$21)</f>
        <v>0</v>
      </c>
      <c r="CD19" s="18">
        <f>SUMPRODUCT(([1]福利中心!$A$2:$A$21="福利中心城市集中特困")*([1]福利中心!$E$2:$E$21=$A19)*([1]福利中心!$L$2:$L$21=CD$2))</f>
        <v>0</v>
      </c>
      <c r="CE19" s="16">
        <f>SUMPRODUCT(([1]花名册!$A$2:$A$21="福利中心城市集中特困")*([1]花名册!$E$2:$E$21=$A19)*([1]花名册!$L$2:$L$21=CD$2)*[1]花名册!$L$2:$L$21)</f>
        <v>0</v>
      </c>
      <c r="CF19" s="18">
        <f>SUMPRODUCT(([1]福利中心!$A$2:$A$21="福利中心城市集中特困")*([1]福利中心!$E$2:$E$21=$A19)*([1]福利中心!$L$2:$L$21=CF$2))</f>
        <v>0</v>
      </c>
      <c r="CG19" s="16">
        <f>SUMPRODUCT(([1]花名册!$A$2:$A$21="福利中心城市集中特困")*([1]花名册!$E$2:$E$21=$A19)*([1]花名册!$L$2:$L$21=CF$2)*[1]花名册!$L$2:$L$21)</f>
        <v>0</v>
      </c>
      <c r="CH19" s="18">
        <f>SUMPRODUCT(([1]福利中心!$A$2:$A$21="福利中心城市集中特困")*([1]福利中心!$E$2:$E$21=$A19)*([1]福利中心!$L$2:$L$21=CH$2))</f>
        <v>0</v>
      </c>
      <c r="CI19" s="16">
        <f>SUMPRODUCT(([1]花名册!$A$2:$A$21="福利中心城市集中特困")*([1]花名册!$E$2:$E$21=$A19)*([1]花名册!$L$2:$L$21=CH$2)*[1]花名册!$L$2:$L$21)</f>
        <v>0</v>
      </c>
    </row>
    <row r="20" customHeight="1" spans="1:88">
      <c r="A20" s="12" t="s">
        <v>29</v>
      </c>
      <c r="B20" s="12">
        <f>COUNTIF([1]花名册!$E$2:$E$49989,$A20)</f>
        <v>1176</v>
      </c>
      <c r="C20" s="12">
        <f>SUMPRODUCT(([1]花名册!$E$2:$E$49989=$A20)*[1]花名册!$K$2:$K$49989)</f>
        <v>1647</v>
      </c>
      <c r="D20" s="12">
        <f>SUMPRODUCT((([1]花名册!$E$2:$E$49989=$A20)*[1]花名册!$N$2:$N$49989))</f>
        <v>600278</v>
      </c>
      <c r="E20" s="12">
        <f>SUMPRODUCT(([1]花名册!$A$2:$A$49989="农村低保")*([1]花名册!$E$2:$E$49989=$A20))</f>
        <v>950</v>
      </c>
      <c r="F20" s="12">
        <f>SUMPRODUCT(([1]花名册!$A$2:$A$49989="农村低保")*([1]花名册!$E$2:$E$49989=$A20)*[1]花名册!$K$2:$K$49989)</f>
        <v>1377</v>
      </c>
      <c r="G20" s="12">
        <f>SUMPRODUCT(([1]花名册!$A$2:$A$49989="农村低保")*([1]花名册!$E$2:$E$49989=$A20)*[1]花名册!$N$2:$N$49989)</f>
        <v>406765</v>
      </c>
      <c r="H20" s="18">
        <f>SUMPRODUCT(([1]花名册!$A$2:$A$49989="农村低保")*([1]花名册!$E$2:$E$49989=$A20)*([1]花名册!$L$2:$L$49989=H$2))</f>
        <v>0</v>
      </c>
      <c r="I20" s="12">
        <f>SUMPRODUCT(([1]花名册!$A$2:$A$49989="农村低保")*([1]花名册!$E$2:$E$49989=$A20)*([1]花名册!$L$2:$L$49989=H$2)*[1]花名册!$K$2:$K$49989)</f>
        <v>0</v>
      </c>
      <c r="J20" s="16">
        <f>SUMPRODUCT(([1]花名册!$A$2:$A$49989="农村低保")*([1]花名册!$E$2:$E$49989=$A20)*([1]花名册!$L$2:$L$49989=H$2)*[1]花名册!$N$2:$N$49989)</f>
        <v>0</v>
      </c>
      <c r="K20" s="18">
        <f>SUMPRODUCT(([1]花名册!$A$2:$A$49989="农村低保")*([1]花名册!$E$2:$E$49989=$A20)*([1]花名册!$L$2:$L$49989=K$2))</f>
        <v>10</v>
      </c>
      <c r="L20" s="12">
        <f>SUMPRODUCT(([1]花名册!$A$2:$A$49989="农村低保")*([1]花名册!$E$2:$E$49989=$A20)*([1]花名册!$L$2:$L$49989=K$2)*[1]花名册!$K$2:$K$49989)</f>
        <v>11</v>
      </c>
      <c r="M20" s="16">
        <f>SUMPRODUCT(([1]花名册!$A$2:$A$49989="农村低保")*([1]花名册!$E$2:$E$49989=$A20)*([1]花名册!$L$2:$L$49989=K$2)*[1]花名册!$N$2:$N$49989)</f>
        <v>2805</v>
      </c>
      <c r="N20" s="18">
        <f>SUMPRODUCT(([1]花名册!$A$2:$A$49989="农村低保")*([1]花名册!$E$2:$E$49989=$A20)*([1]花名册!$L$2:$L$49989=N$2))</f>
        <v>898</v>
      </c>
      <c r="O20" s="12">
        <f>SUMPRODUCT(([1]花名册!$A$2:$A$49989="农村低保")*([1]花名册!$E$2:$E$49989=$A20)*([1]花名册!$L$2:$L$49989=N$2)*[1]花名册!$K$2:$K$49989)</f>
        <v>1298</v>
      </c>
      <c r="P20" s="16">
        <f>SUMPRODUCT(([1]花名册!$A$2:$A$49989="农村低保")*([1]花名册!$E$2:$E$49989=$A20)*([1]花名册!$L$2:$L$49989=N$2)*[1]花名册!$N$2:$N$49989)</f>
        <v>376420</v>
      </c>
      <c r="Q20" s="18">
        <f>SUMPRODUCT(([1]花名册!$A$2:$A$49989="农村低保")*([1]花名册!$E$2:$E$49989=$A20)*([1]花名册!$L$2:$L$49989=Q$2))</f>
        <v>42</v>
      </c>
      <c r="R20" s="12">
        <f>SUMPRODUCT(([1]花名册!$A$2:$A$49989="农村低保")*([1]花名册!$E$2:$E$49989=$A20)*([1]花名册!$L$2:$L$49989=Q$2)*[1]花名册!$K$2:$K$49989)</f>
        <v>68</v>
      </c>
      <c r="S20" s="16">
        <f>SUMPRODUCT(([1]花名册!$A$2:$A$49989="农村低保")*([1]花名册!$E$2:$E$49989=$A20)*([1]花名册!$L$2:$L$49989=Q$2)*[1]花名册!$N$2:$N$49989)</f>
        <v>27540</v>
      </c>
      <c r="T20" s="18">
        <f>SUMPRODUCT(([1]花名册!$A$2:$A$49989="农村低保")*([1]花名册!$E$2:$E$49989=$A20)*([1]花名册!$L$2:$L$49989=T$2))</f>
        <v>0</v>
      </c>
      <c r="U20" s="12">
        <f>SUMPRODUCT(([1]花名册!$A$2:$A$49989="农村低保")*([1]花名册!$E$2:$E$49989=$A20)*([1]花名册!$L$2:$L$49989=T$2)*[1]花名册!$K$2:$K$49989)</f>
        <v>0</v>
      </c>
      <c r="V20" s="16">
        <f>SUMPRODUCT(([1]花名册!$A$2:$A$49989="农村低保")*([1]花名册!$E$2:$E$49989=$A20)*([1]花名册!$L$2:$L$49989=T$2)*[1]花名册!$N$2:$N$49989)</f>
        <v>0</v>
      </c>
      <c r="W20" s="12">
        <f>SUMPRODUCT(([1]花名册!$A$2:$A$49989="城市低保")*([1]花名册!$E$2:$E$49989=$A20))</f>
        <v>67</v>
      </c>
      <c r="X20" s="12">
        <f>SUMPRODUCT(([1]花名册!$A$2:$A$49989="城市低保")*([1]花名册!$E$2:$E$49989=$A20)*[1]花名册!$K$2:$K$49989)</f>
        <v>111</v>
      </c>
      <c r="Y20" s="12">
        <f>SUMPRODUCT(([1]花名册!$A$2:$A$49989="城市低保")*([1]花名册!$E$2:$E$49989=$A20)*[1]花名册!$N$2:$N$49989)</f>
        <v>42040</v>
      </c>
      <c r="Z20" s="18">
        <f>SUMPRODUCT(([1]花名册!$A$2:$A$49989="城市低保")*([1]花名册!$E$2:$E$49989=$A20)*([1]花名册!$L$2:$L$49989=Z$2))</f>
        <v>6</v>
      </c>
      <c r="AA20" s="12">
        <f>SUMPRODUCT(([1]花名册!$A$2:$A$49989="城市低保")*([1]花名册!$E$2:$E$49989=$A20)*([1]花名册!$L$2:$L$49989=Z$2)*[1]花名册!$K$2:$K$49989)</f>
        <v>7</v>
      </c>
      <c r="AB20" s="16">
        <f>SUMPRODUCT(([1]花名册!$A$2:$A$49989="城市低保")*([1]花名册!$E$2:$E$49989=$A20)*([1]花名册!$L$2:$L$49989=Z$2)*[1]花名册!$N$2:$N$49989)</f>
        <v>2485</v>
      </c>
      <c r="AC20" s="18">
        <f>SUMPRODUCT(([1]花名册!$A$2:$A$49989="城市低保")*([1]花名册!$E$2:$E$49989=$A20)*([1]花名册!$L$2:$L$49989=AC$2))</f>
        <v>50</v>
      </c>
      <c r="AD20" s="12">
        <f>SUMPRODUCT(([1]花名册!$A$2:$A$49989="城市低保")*([1]花名册!$E$2:$E$49989=$A20)*([1]花名册!$L$2:$L$49989=AC$2)*[1]花名册!$K$2:$K$49989)</f>
        <v>85</v>
      </c>
      <c r="AE20" s="16">
        <f>SUMPRODUCT(([1]花名册!$A$2:$A$49989="城市低保")*([1]花名册!$E$2:$E$49989=$A20)*([1]花名册!$L$2:$L$49989=AC$2)*[1]花名册!$N$2:$N$49989)</f>
        <v>31875</v>
      </c>
      <c r="AF20" s="18">
        <f>SUMPRODUCT(([1]花名册!$A$2:$A$49989="城市低保")*([1]花名册!$E$2:$E$49989=$A20)*([1]花名册!$L$2:$L$49989=AF$2))</f>
        <v>10</v>
      </c>
      <c r="AG20" s="12">
        <f>SUMPRODUCT(([1]花名册!$A$2:$A$49989="城市低保")*([1]花名册!$E$2:$E$49989=$A20)*([1]花名册!$L$2:$L$49989=AF$2)*[1]花名册!$K$2:$K$49989)</f>
        <v>18</v>
      </c>
      <c r="AH20" s="16">
        <f>SUMPRODUCT(([1]花名册!$A$2:$A$49989="城市低保")*([1]花名册!$E$2:$E$49989=$A20)*([1]花名册!$L$2:$L$49989=AF$2)*[1]花名册!$N$2:$N$49989)</f>
        <v>7200</v>
      </c>
      <c r="AI20" s="18">
        <f>SUMPRODUCT(([1]花名册!$A$2:$A$49989="城市低保")*([1]花名册!$E$2:$E$49989=$A20)*([1]花名册!$L$2:$L$49989=AI$2))</f>
        <v>1</v>
      </c>
      <c r="AJ20" s="12">
        <f>SUMPRODUCT(([1]花名册!$A$2:$A$49989="城市低保")*([1]花名册!$E$2:$E$49989=$A20)*([1]花名册!$L$2:$L$49989=AI$2)*[1]花名册!$K$2:$K$49989)</f>
        <v>1</v>
      </c>
      <c r="AK20" s="16">
        <f>SUMPRODUCT(([1]花名册!$A$2:$A$49989="城市低保")*([1]花名册!$E$2:$E$49989=$A20)*([1]花名册!$L$2:$L$49989=AI$2)*[1]花名册!$N$2:$N$49989)</f>
        <v>480</v>
      </c>
      <c r="AL20" s="12">
        <f>SUMPRODUCT(([1]花名册!$A$2:$A$49989="农村分散特困")*([1]花名册!$E$2:$E$49989=$A20))</f>
        <v>148</v>
      </c>
      <c r="AM20" s="12">
        <f>SUMPRODUCT(([1]花名册!$A$2:$A$49989="农村分散特困")*([1]花名册!$E$2:$E$49989=$A20)*[1]花名册!$N$2:$N$49989)</f>
        <v>138819.5</v>
      </c>
      <c r="AN20" s="18">
        <f>SUMPRODUCT(([1]花名册!$A$2:$A$49989="农村分散特困")*([1]花名册!$E$2:$E$49989=$A20)*([1]花名册!$L$2:$L$49989=AN$2))</f>
        <v>148</v>
      </c>
      <c r="AO20" s="16">
        <f>SUMPRODUCT(([1]花名册!$A$2:$A$49989="农村分散特困")*([1]花名册!$E$2:$E$49989=$A20)*([1]花名册!$L$2:$L$49989=AN$2)*[1]花名册!$L$2:$L$49989)</f>
        <v>114108</v>
      </c>
      <c r="AP20" s="18">
        <f>SUMPRODUCT(([1]花名册!$A$2:$A$49989="农村分散特困")*([1]花名册!$E$2:$E$49989=$A20)*([1]花名册!$M$2:$M$49989=AP$2))</f>
        <v>116</v>
      </c>
      <c r="AQ20" s="16">
        <f>SUMPRODUCT(([1]花名册!$A$2:$A$49989="农村分散特困")*([1]花名册!$E$2:$E$49989=$A20)*([1]花名册!$M$2:$M$49989=AP$2)*[1]花名册!$M$2:$M$49989)</f>
        <v>10730</v>
      </c>
      <c r="AR20" s="18">
        <f>SUMPRODUCT(([1]花名册!$A$2:$A$49989="农村分散特困")*([1]花名册!$E$2:$E$49989=$A20)*([1]花名册!$M$2:$M$49989=AR$2))</f>
        <v>25</v>
      </c>
      <c r="AS20" s="16">
        <f>SUMPRODUCT(([1]花名册!$A$2:$A$49989="农村分散特困")*([1]花名册!$E$2:$E$49989=$A20)*([1]花名册!$M$2:$M$49989=AR$2)*[1]花名册!$M$2:$M$49989)</f>
        <v>8962.5</v>
      </c>
      <c r="AT20" s="18">
        <f>SUMPRODUCT(([1]花名册!$A$2:$A$49989="农村分散特困")*([1]花名册!$E$2:$E$49989=$A20)*([1]花名册!$M$2:$M$49989=AT$2))</f>
        <v>7</v>
      </c>
      <c r="AU20" s="16">
        <f>SUMPRODUCT(([1]花名册!$A$2:$A$49989="农村分散特困")*([1]花名册!$E$2:$E$49989=$A20)*([1]花名册!$M$2:$M$49989=AT$2)*[1]花名册!$M$2:$M$49989)</f>
        <v>5019</v>
      </c>
      <c r="AV20" s="12">
        <f>SUMPRODUCT(([1]花名册!$A$2:$A$49989="农村集中特困")*([1]花名册!$E$2:$E$49989=$A20))</f>
        <v>7</v>
      </c>
      <c r="AW20" s="12">
        <f>SUMPRODUCT(([1]花名册!$A$2:$A$49989="农村集中特困")*([1]花名册!$E$2:$E$49989=$A20)*[1]花名册!$N$2:$N$49989)</f>
        <v>7733</v>
      </c>
      <c r="AX20" s="18">
        <f>SUMPRODUCT(([1]花名册!$A$2:$A$49989="农村集中特困")*([1]花名册!$E$2:$E$49989=$A20)*([1]花名册!$L$2:$L$49989=AX$2))</f>
        <v>7</v>
      </c>
      <c r="AY20" s="16">
        <f>SUMPRODUCT(([1]花名册!$A$2:$A$49989="农村集中特困")*([1]花名册!$E$2:$E$49989=$A20)*([1]花名册!$L$2:$L$49989=AX$2)*[1]花名册!$L$2:$L$49989)</f>
        <v>5397</v>
      </c>
      <c r="AZ20" s="18">
        <f>SUMPRODUCT(([1]花名册!$A$2:$A$49989="农村集中特困")*([1]花名册!$E$2:$E$49989=$A20)*([1]花名册!$M$2:$M$49989=AZ$2))</f>
        <v>2</v>
      </c>
      <c r="BA20" s="16">
        <f>SUMPRODUCT(([1]花名册!$A$2:$A$49989="农村集中特困")*([1]花名册!$E$2:$E$49989=$A20)*([1]花名册!$M$2:$M$49989=AZ$2)*[1]花名册!$M$2:$M$49989)</f>
        <v>185</v>
      </c>
      <c r="BB20" s="18">
        <f>SUMPRODUCT(([1]花名册!$A$2:$A$49989="农村集中特困")*([1]花名册!$E$2:$E$49989=$A20)*([1]花名册!$M$2:$M$49989=BB$2))</f>
        <v>4</v>
      </c>
      <c r="BC20" s="16">
        <f>SUMPRODUCT(([1]花名册!$A$2:$A$49989="农村集中特困")*([1]花名册!$E$2:$E$49989=$A20)*([1]花名册!$M$2:$M$49989=BB$2)*[1]花名册!$M$2:$M$49989)</f>
        <v>1434</v>
      </c>
      <c r="BD20" s="18">
        <f>SUMPRODUCT(([1]花名册!$A$2:$A$49989="农村集中特困")*([1]花名册!$E$2:$E$49989=$A20)*([1]花名册!$M$2:$M$49989=BD$2))</f>
        <v>1</v>
      </c>
      <c r="BE20" s="16">
        <f>SUMPRODUCT(([1]花名册!$A$2:$A$49989="农村集中特困")*([1]花名册!$E$2:$E$49989=$A20)*([1]花名册!$M$2:$M$49989=BD$2)*[1]花名册!$M$2:$M$49989)</f>
        <v>717</v>
      </c>
      <c r="BF20" s="12">
        <f>SUMPRODUCT(([1]花名册!$A$2:$A$49989="城市分散特困")*([1]花名册!$E$2:$E$49989=$A20))</f>
        <v>4</v>
      </c>
      <c r="BG20" s="12">
        <f>SUMPRODUCT(([1]花名册!$A$2:$A$49989="城市分散特困")*([1]花名册!$E$2:$E$49989=$A20)*[1]花名册!$N$2:$N$49989)</f>
        <v>4920.5</v>
      </c>
      <c r="BH20" s="18">
        <f>SUMPRODUCT(([1]花名册!$A$2:$A$49989="城市分散特困")*([1]花名册!$E$2:$E$49989=$A20)*([1]花名册!$L$2:$L$49989=BH$2))</f>
        <v>4</v>
      </c>
      <c r="BI20" s="16">
        <f>SUMPRODUCT(([1]花名册!$A$2:$A$49989="城市分散特困")*([1]花名册!$E$2:$E$49989=$A20)*([1]花名册!$L$2:$L$49989=BH$2)*[1]花名册!$L$2:$L$49989)</f>
        <v>3926</v>
      </c>
      <c r="BJ20" s="18">
        <f>SUMPRODUCT(([1]花名册!$A$2:$A$49989="城市分散特困")*([1]花名册!$E$2:$E$49989=$A20)*([1]花名册!$M$2:$M$49989=BJ$2))</f>
        <v>3</v>
      </c>
      <c r="BK20" s="16">
        <f>SUMPRODUCT(([1]花名册!$A$2:$A$49989="城市分散特困")*([1]花名册!$E$2:$E$49989=$A20)*([1]花名册!$M$2:$M$49989=BJ$2)*[1]花名册!$M$2:$M$49989)</f>
        <v>277.5</v>
      </c>
      <c r="BL20" s="18">
        <f>SUMPRODUCT(([1]花名册!$A$2:$A$49989="城市分散特困")*([1]花名册!$E$2:$E$49989=$A20)*([1]花名册!$M$2:$M$49989=BL$2))</f>
        <v>0</v>
      </c>
      <c r="BM20" s="16">
        <f>SUMPRODUCT(([1]花名册!$A$2:$A$49989="城市分散特困")*([1]花名册!$E$2:$E$49989=$A20)*([1]花名册!$M$2:$M$49989=BL$2)*[1]花名册!$M$2:$M$49989)</f>
        <v>0</v>
      </c>
      <c r="BN20" s="18">
        <f>SUMPRODUCT(([1]花名册!$A$2:$A$49989="城市分散特困")*([1]花名册!$E$2:$E$49989=$A20)*([1]花名册!$M$2:$M$49989=BN$2))</f>
        <v>1</v>
      </c>
      <c r="BO20" s="16">
        <f>SUMPRODUCT(([1]花名册!$A$2:$A$49989="城市分散特困")*([1]花名册!$E$2:$E$49989=$A20)*([1]花名册!$M$2:$M$49989=BN$2)*[1]花名册!$M$2:$M$49989)</f>
        <v>717</v>
      </c>
      <c r="BP20" s="12">
        <f>SUMPRODUCT(([1]花名册!$A$2:$A$49989="城市集中特困")*([1]花名册!$E$2:$E$49989=$A20))</f>
        <v>0</v>
      </c>
      <c r="BQ20" s="12">
        <f>SUMPRODUCT(([1]花名册!$A$2:$A$49989="城市集中特困")*([1]花名册!$E$2:$E$49989=$A20)*[1]花名册!$N$2:$N$49989)</f>
        <v>0</v>
      </c>
      <c r="BR20" s="18">
        <f>SUMPRODUCT(([1]花名册!$A$2:$A$49989="城市集中特困")*([1]花名册!$E$2:$E$49989=$A20)*([1]花名册!$L$2:$L$49989=BR$2))</f>
        <v>0</v>
      </c>
      <c r="BS20" s="16">
        <f>SUMPRODUCT(([1]花名册!$A$2:$A$49989="城市集中特困")*([1]花名册!$E$2:$E$49989=$A20)*([1]花名册!$L$2:$L$49989=BR$2)*[1]花名册!$L$2:$L$49989)</f>
        <v>0</v>
      </c>
      <c r="BT20" s="18">
        <f>SUMPRODUCT(([1]花名册!$A$2:$A$49989="城市集中特困")*([1]花名册!$E$2:$E$49989=$A20)*([1]花名册!$M$2:$M$49989=BT$2))</f>
        <v>0</v>
      </c>
      <c r="BU20" s="16">
        <f>SUMPRODUCT(([1]花名册!$A$2:$A$49989="城市集中特困")*([1]花名册!$E$2:$E$49989=$A20)*([1]花名册!$M$2:$M$49989=BT$2)*[1]花名册!$M$2:$M$49989)</f>
        <v>0</v>
      </c>
      <c r="BV20" s="18">
        <f>SUMPRODUCT(([1]花名册!$A$2:$A$49989="城市集中特困")*([1]花名册!$E$2:$E$49989=$A20)*([1]花名册!$M$2:$M$49989=BV$2))</f>
        <v>0</v>
      </c>
      <c r="BW20" s="16">
        <f>SUMPRODUCT(([1]花名册!$A$2:$A$49989="城市集中特困")*([1]花名册!$E$2:$E$49989=$A20)*([1]花名册!$M$2:$M$49989=BV$2)*[1]花名册!$M$2:$M$49989)</f>
        <v>0</v>
      </c>
      <c r="BX20" s="18">
        <f>SUMPRODUCT(([1]花名册!$A$2:$A$49989="城市集中特困")*([1]花名册!$E$2:$E$49989=$A20)*([1]花名册!$M$2:$M$49989=BX$2))</f>
        <v>0</v>
      </c>
      <c r="BY20" s="16">
        <f>SUMPRODUCT(([1]花名册!$A$2:$A$49989="城市集中特困")*([1]花名册!$E$2:$E$49989=$A20)*([1]花名册!$M$2:$M$49989=BX$2)*[1]花名册!$M$2:$M$49989)</f>
        <v>0</v>
      </c>
      <c r="BZ20" s="12">
        <f>SUMPRODUCT(([1]福利中心!$A$2:$A$21="福利中心城市集中特困")*([1]福利中心!$E$2:$E$21=$A20))</f>
        <v>0</v>
      </c>
      <c r="CA20" s="12">
        <f>SUMPRODUCT(([1]福利中心!$A$2:$A$21="福利中心城市集中特困")*([1]福利中心!$E$2:$E$21=$A20)*[1]福利中心!$M$2:$M$21)</f>
        <v>0</v>
      </c>
      <c r="CB20" s="18">
        <f>SUMPRODUCT(([1]福利中心!$A$2:$A$21="福利中心城市集中特困")*([1]福利中心!$E$2:$E$21=$A20)*([1]福利中心!$K$2:$K$21=CB$2))</f>
        <v>0</v>
      </c>
      <c r="CC20" s="16">
        <f>SUMPRODUCT(([1]花名册!$A$2:$A$21="福利中心城市集中特困")*([1]花名册!$E$2:$E$21=$A20)*([1]花名册!$L$2:$L$21=CB$2)*[1]花名册!$L$2:$L$21)</f>
        <v>0</v>
      </c>
      <c r="CD20" s="18">
        <f>SUMPRODUCT(([1]福利中心!$A$2:$A$21="福利中心城市集中特困")*([1]福利中心!$E$2:$E$21=$A20)*([1]福利中心!$L$2:$L$21=CD$2))</f>
        <v>0</v>
      </c>
      <c r="CE20" s="16">
        <f>SUMPRODUCT(([1]花名册!$A$2:$A$21="福利中心城市集中特困")*([1]花名册!$E$2:$E$21=$A20)*([1]花名册!$L$2:$L$21=CD$2)*[1]花名册!$L$2:$L$21)</f>
        <v>0</v>
      </c>
      <c r="CF20" s="18">
        <f>SUMPRODUCT(([1]福利中心!$A$2:$A$21="福利中心城市集中特困")*([1]福利中心!$E$2:$E$21=$A20)*([1]福利中心!$L$2:$L$21=CF$2))</f>
        <v>0</v>
      </c>
      <c r="CG20" s="16">
        <f>SUMPRODUCT(([1]花名册!$A$2:$A$21="福利中心城市集中特困")*([1]花名册!$E$2:$E$21=$A20)*([1]花名册!$L$2:$L$21=CF$2)*[1]花名册!$L$2:$L$21)</f>
        <v>0</v>
      </c>
      <c r="CH20" s="18">
        <f>SUMPRODUCT(([1]福利中心!$A$2:$A$21="福利中心城市集中特困")*([1]福利中心!$E$2:$E$21=$A20)*([1]福利中心!$L$2:$L$21=CH$2))</f>
        <v>0</v>
      </c>
      <c r="CI20" s="16">
        <f>SUMPRODUCT(([1]花名册!$A$2:$A$21="福利中心城市集中特困")*([1]花名册!$E$2:$E$21=$A20)*([1]花名册!$L$2:$L$21=CH$2)*[1]花名册!$L$2:$L$21)</f>
        <v>0</v>
      </c>
    </row>
    <row r="21" customHeight="1" spans="1:88">
      <c r="A21" s="12" t="s">
        <v>30</v>
      </c>
      <c r="B21" s="12">
        <f>COUNTIF([1]花名册!$E$2:$E$49989,$A21)</f>
        <v>2214</v>
      </c>
      <c r="C21" s="12">
        <f>SUMPRODUCT(([1]花名册!$E$2:$E$49989=$A21)*[1]花名册!$K$2:$K$49989)</f>
        <v>3404</v>
      </c>
      <c r="D21" s="12">
        <f>SUMPRODUCT((([1]花名册!$E$2:$E$49989=$A21)*[1]花名册!$N$2:$N$49989))</f>
        <v>1269270</v>
      </c>
      <c r="E21" s="12">
        <f>SUMPRODUCT(([1]花名册!$A$2:$A$49989="农村低保")*([1]花名册!$E$2:$E$49989=$A21))</f>
        <v>1778</v>
      </c>
      <c r="F21" s="12">
        <f>SUMPRODUCT(([1]花名册!$A$2:$A$49989="农村低保")*([1]花名册!$E$2:$E$49989=$A21)*[1]花名册!$K$2:$K$49989)</f>
        <v>2968</v>
      </c>
      <c r="G21" s="12">
        <f>SUMPRODUCT(([1]花名册!$A$2:$A$49989="农村低保")*([1]花名册!$E$2:$E$49989=$A21)*[1]花名册!$N$2:$N$49989)</f>
        <v>867315</v>
      </c>
      <c r="H21" s="18">
        <f>SUMPRODUCT(([1]花名册!$A$2:$A$49989="农村低保")*([1]花名册!$E$2:$E$49989=$A21)*([1]花名册!$L$2:$L$49989=H$2))</f>
        <v>0</v>
      </c>
      <c r="I21" s="12">
        <f>SUMPRODUCT(([1]花名册!$A$2:$A$49989="农村低保")*([1]花名册!$E$2:$E$49989=$A21)*([1]花名册!$L$2:$L$49989=H$2)*[1]花名册!$K$2:$K$49989)</f>
        <v>0</v>
      </c>
      <c r="J21" s="16">
        <f>SUMPRODUCT(([1]花名册!$A$2:$A$49989="农村低保")*([1]花名册!$E$2:$E$49989=$A21)*([1]花名册!$L$2:$L$49989=H$2)*[1]花名册!$N$2:$N$49989)</f>
        <v>0</v>
      </c>
      <c r="K21" s="18">
        <f>SUMPRODUCT(([1]花名册!$A$2:$A$49989="农村低保")*([1]花名册!$E$2:$E$49989=$A21)*([1]花名册!$L$2:$L$49989=K$2))</f>
        <v>441</v>
      </c>
      <c r="L21" s="12">
        <f>SUMPRODUCT(([1]花名册!$A$2:$A$49989="农村低保")*([1]花名册!$E$2:$E$49989=$A21)*([1]花名册!$L$2:$L$49989=K$2)*[1]花名册!$K$2:$K$49989)</f>
        <v>755</v>
      </c>
      <c r="M21" s="16">
        <f>SUMPRODUCT(([1]花名册!$A$2:$A$49989="农村低保")*([1]花名册!$E$2:$E$49989=$A21)*([1]花名册!$L$2:$L$49989=K$2)*[1]花名册!$N$2:$N$49989)</f>
        <v>192525</v>
      </c>
      <c r="N21" s="18">
        <f>SUMPRODUCT(([1]花名册!$A$2:$A$49989="农村低保")*([1]花名册!$E$2:$E$49989=$A21)*([1]花名册!$L$2:$L$49989=N$2))</f>
        <v>1156</v>
      </c>
      <c r="O21" s="12">
        <f>SUMPRODUCT(([1]花名册!$A$2:$A$49989="农村低保")*([1]花名册!$E$2:$E$49989=$A21)*([1]花名册!$L$2:$L$49989=N$2)*[1]花名册!$K$2:$K$49989)</f>
        <v>1926</v>
      </c>
      <c r="P21" s="16">
        <f>SUMPRODUCT(([1]花名册!$A$2:$A$49989="农村低保")*([1]花名册!$E$2:$E$49989=$A21)*([1]花名册!$L$2:$L$49989=N$2)*[1]花名册!$N$2:$N$49989)</f>
        <v>558540</v>
      </c>
      <c r="Q21" s="18">
        <f>SUMPRODUCT(([1]花名册!$A$2:$A$49989="农村低保")*([1]花名册!$E$2:$E$49989=$A21)*([1]花名册!$L$2:$L$49989=Q$2))</f>
        <v>180</v>
      </c>
      <c r="R21" s="12">
        <f>SUMPRODUCT(([1]花名册!$A$2:$A$49989="农村低保")*([1]花名册!$E$2:$E$49989=$A21)*([1]花名册!$L$2:$L$49989=Q$2)*[1]花名册!$K$2:$K$49989)</f>
        <v>286</v>
      </c>
      <c r="S21" s="16">
        <f>SUMPRODUCT(([1]花名册!$A$2:$A$49989="农村低保")*([1]花名册!$E$2:$E$49989=$A21)*([1]花名册!$L$2:$L$49989=Q$2)*[1]花名册!$N$2:$N$49989)</f>
        <v>115830</v>
      </c>
      <c r="T21" s="18">
        <f>SUMPRODUCT(([1]花名册!$A$2:$A$49989="农村低保")*([1]花名册!$E$2:$E$49989=$A21)*([1]花名册!$L$2:$L$49989=T$2))</f>
        <v>1</v>
      </c>
      <c r="U21" s="12">
        <f>SUMPRODUCT(([1]花名册!$A$2:$A$49989="农村低保")*([1]花名册!$E$2:$E$49989=$A21)*([1]花名册!$L$2:$L$49989=T$2)*[1]花名册!$K$2:$K$49989)</f>
        <v>1</v>
      </c>
      <c r="V21" s="16">
        <f>SUMPRODUCT(([1]花名册!$A$2:$A$49989="农村低保")*([1]花名册!$E$2:$E$49989=$A21)*([1]花名册!$L$2:$L$49989=T$2)*[1]花名册!$N$2:$N$49989)</f>
        <v>420</v>
      </c>
      <c r="W21" s="12">
        <f>SUMPRODUCT(([1]花名册!$A$2:$A$49989="城市低保")*([1]花名册!$E$2:$E$49989=$A21))</f>
        <v>10</v>
      </c>
      <c r="X21" s="12">
        <f>SUMPRODUCT(([1]花名册!$A$2:$A$49989="城市低保")*([1]花名册!$E$2:$E$49989=$A21)*[1]花名册!$K$2:$K$49989)</f>
        <v>10</v>
      </c>
      <c r="Y21" s="12">
        <f>SUMPRODUCT(([1]花名册!$A$2:$A$49989="城市低保")*([1]花名册!$E$2:$E$49989=$A21)*[1]花名册!$N$2:$N$49989)</f>
        <v>4035</v>
      </c>
      <c r="Z21" s="18">
        <f>SUMPRODUCT(([1]花名册!$A$2:$A$49989="城市低保")*([1]花名册!$E$2:$E$49989=$A21)*([1]花名册!$L$2:$L$49989=Z$2))</f>
        <v>0</v>
      </c>
      <c r="AA21" s="12">
        <f>SUMPRODUCT(([1]花名册!$A$2:$A$49989="城市低保")*([1]花名册!$E$2:$E$49989=$A21)*([1]花名册!$L$2:$L$49989=Z$2)*[1]花名册!$K$2:$K$49989)</f>
        <v>0</v>
      </c>
      <c r="AB21" s="16">
        <f>SUMPRODUCT(([1]花名册!$A$2:$A$49989="城市低保")*([1]花名册!$E$2:$E$49989=$A21)*([1]花名册!$L$2:$L$49989=Z$2)*[1]花名册!$N$2:$N$49989)</f>
        <v>0</v>
      </c>
      <c r="AC21" s="18">
        <f>SUMPRODUCT(([1]花名册!$A$2:$A$49989="城市低保")*([1]花名册!$E$2:$E$49989=$A21)*([1]花名册!$L$2:$L$49989=AC$2))</f>
        <v>5</v>
      </c>
      <c r="AD21" s="12">
        <f>SUMPRODUCT(([1]花名册!$A$2:$A$49989="城市低保")*([1]花名册!$E$2:$E$49989=$A21)*([1]花名册!$L$2:$L$49989=AC$2)*[1]花名册!$K$2:$K$49989)</f>
        <v>5</v>
      </c>
      <c r="AE21" s="16">
        <f>SUMPRODUCT(([1]花名册!$A$2:$A$49989="城市低保")*([1]花名册!$E$2:$E$49989=$A21)*([1]花名册!$L$2:$L$49989=AC$2)*[1]花名册!$N$2:$N$49989)</f>
        <v>1875</v>
      </c>
      <c r="AF21" s="18">
        <f>SUMPRODUCT(([1]花名册!$A$2:$A$49989="城市低保")*([1]花名册!$E$2:$E$49989=$A21)*([1]花名册!$L$2:$L$49989=AF$2))</f>
        <v>3</v>
      </c>
      <c r="AG21" s="12">
        <f>SUMPRODUCT(([1]花名册!$A$2:$A$49989="城市低保")*([1]花名册!$E$2:$E$49989=$A21)*([1]花名册!$L$2:$L$49989=AF$2)*[1]花名册!$K$2:$K$49989)</f>
        <v>3</v>
      </c>
      <c r="AH21" s="16">
        <f>SUMPRODUCT(([1]花名册!$A$2:$A$49989="城市低保")*([1]花名册!$E$2:$E$49989=$A21)*([1]花名册!$L$2:$L$49989=AF$2)*[1]花名册!$N$2:$N$49989)</f>
        <v>1200</v>
      </c>
      <c r="AI21" s="18">
        <f>SUMPRODUCT(([1]花名册!$A$2:$A$49989="城市低保")*([1]花名册!$E$2:$E$49989=$A21)*([1]花名册!$L$2:$L$49989=AI$2))</f>
        <v>2</v>
      </c>
      <c r="AJ21" s="12">
        <f>SUMPRODUCT(([1]花名册!$A$2:$A$49989="城市低保")*([1]花名册!$E$2:$E$49989=$A21)*([1]花名册!$L$2:$L$49989=AI$2)*[1]花名册!$K$2:$K$49989)</f>
        <v>2</v>
      </c>
      <c r="AK21" s="16">
        <f>SUMPRODUCT(([1]花名册!$A$2:$A$49989="城市低保")*([1]花名册!$E$2:$E$49989=$A21)*([1]花名册!$L$2:$L$49989=AI$2)*[1]花名册!$N$2:$N$49989)</f>
        <v>960</v>
      </c>
      <c r="AL21" s="12">
        <f>SUMPRODUCT(([1]花名册!$A$2:$A$49989="农村分散特困")*([1]花名册!$E$2:$E$49989=$A21))</f>
        <v>395</v>
      </c>
      <c r="AM21" s="12">
        <f>SUMPRODUCT(([1]花名册!$A$2:$A$49989="农村分散特困")*([1]花名册!$E$2:$E$49989=$A21)*[1]花名册!$N$2:$N$49989)</f>
        <v>361807</v>
      </c>
      <c r="AN21" s="18">
        <f>SUMPRODUCT(([1]花名册!$A$2:$A$49989="农村分散特困")*([1]花名册!$E$2:$E$49989=$A21)*([1]花名册!$L$2:$L$49989=AN$2))</f>
        <v>395</v>
      </c>
      <c r="AO21" s="16">
        <f>SUMPRODUCT(([1]花名册!$A$2:$A$49989="农村分散特困")*([1]花名册!$E$2:$E$49989=$A21)*([1]花名册!$L$2:$L$49989=AN$2)*[1]花名册!$L$2:$L$49989)</f>
        <v>304545</v>
      </c>
      <c r="AP21" s="18">
        <f>SUMPRODUCT(([1]花名册!$A$2:$A$49989="农村分散特困")*([1]花名册!$E$2:$E$49989=$A21)*([1]花名册!$M$2:$M$49989=AP$2))</f>
        <v>340</v>
      </c>
      <c r="AQ21" s="16">
        <f>SUMPRODUCT(([1]花名册!$A$2:$A$49989="农村分散特困")*([1]花名册!$E$2:$E$49989=$A21)*([1]花名册!$M$2:$M$49989=AP$2)*[1]花名册!$M$2:$M$49989)</f>
        <v>31450</v>
      </c>
      <c r="AR21" s="18">
        <f>SUMPRODUCT(([1]花名册!$A$2:$A$49989="农村分散特困")*([1]花名册!$E$2:$E$49989=$A21)*([1]花名册!$M$2:$M$49989=AR$2))</f>
        <v>38</v>
      </c>
      <c r="AS21" s="16">
        <f>SUMPRODUCT(([1]花名册!$A$2:$A$49989="农村分散特困")*([1]花名册!$E$2:$E$49989=$A21)*([1]花名册!$M$2:$M$49989=AR$2)*[1]花名册!$M$2:$M$49989)</f>
        <v>13623</v>
      </c>
      <c r="AT21" s="18">
        <f>SUMPRODUCT(([1]花名册!$A$2:$A$49989="农村分散特困")*([1]花名册!$E$2:$E$49989=$A21)*([1]花名册!$M$2:$M$49989=AT$2))</f>
        <v>17</v>
      </c>
      <c r="AU21" s="16">
        <f>SUMPRODUCT(([1]花名册!$A$2:$A$49989="农村分散特困")*([1]花名册!$E$2:$E$49989=$A21)*([1]花名册!$M$2:$M$49989=AT$2)*[1]花名册!$M$2:$M$49989)</f>
        <v>12189</v>
      </c>
      <c r="AV21" s="12">
        <f>SUMPRODUCT(([1]花名册!$A$2:$A$49989="农村集中特困")*([1]花名册!$E$2:$E$49989=$A21))</f>
        <v>31</v>
      </c>
      <c r="AW21" s="12">
        <f>SUMPRODUCT(([1]花名册!$A$2:$A$49989="农村集中特困")*([1]花名册!$E$2:$E$49989=$A21)*[1]花名册!$N$2:$N$49989)</f>
        <v>36113</v>
      </c>
      <c r="AX21" s="18">
        <f>SUMPRODUCT(([1]花名册!$A$2:$A$49989="农村集中特困")*([1]花名册!$E$2:$E$49989=$A21)*([1]花名册!$L$2:$L$49989=AX$2))</f>
        <v>31</v>
      </c>
      <c r="AY21" s="16">
        <f>SUMPRODUCT(([1]花名册!$A$2:$A$49989="农村集中特困")*([1]花名册!$E$2:$E$49989=$A21)*([1]花名册!$L$2:$L$49989=AX$2)*[1]花名册!$L$2:$L$49989)</f>
        <v>23901</v>
      </c>
      <c r="AZ21" s="18">
        <f>SUMPRODUCT(([1]花名册!$A$2:$A$49989="农村集中特困")*([1]花名册!$E$2:$E$49989=$A21)*([1]花名册!$M$2:$M$49989=AZ$2))</f>
        <v>8</v>
      </c>
      <c r="BA21" s="16">
        <f>SUMPRODUCT(([1]花名册!$A$2:$A$49989="农村集中特困")*([1]花名册!$E$2:$E$49989=$A21)*([1]花名册!$M$2:$M$49989=AZ$2)*[1]花名册!$M$2:$M$49989)</f>
        <v>740</v>
      </c>
      <c r="BB21" s="18">
        <f>SUMPRODUCT(([1]花名册!$A$2:$A$49989="农村集中特困")*([1]花名册!$E$2:$E$49989=$A21)*([1]花名册!$M$2:$M$49989=BB$2))</f>
        <v>14</v>
      </c>
      <c r="BC21" s="16">
        <f>SUMPRODUCT(([1]花名册!$A$2:$A$49989="农村集中特困")*([1]花名册!$E$2:$E$49989=$A21)*([1]花名册!$M$2:$M$49989=BB$2)*[1]花名册!$M$2:$M$49989)</f>
        <v>5019</v>
      </c>
      <c r="BD21" s="18">
        <f>SUMPRODUCT(([1]花名册!$A$2:$A$49989="农村集中特困")*([1]花名册!$E$2:$E$49989=$A21)*([1]花名册!$M$2:$M$49989=BD$2))</f>
        <v>9</v>
      </c>
      <c r="BE21" s="16">
        <f>SUMPRODUCT(([1]花名册!$A$2:$A$49989="农村集中特困")*([1]花名册!$E$2:$E$49989=$A21)*([1]花名册!$M$2:$M$49989=BD$2)*[1]花名册!$M$2:$M$49989)</f>
        <v>6453</v>
      </c>
      <c r="BF21" s="12">
        <f>SUMPRODUCT(([1]花名册!$A$2:$A$49989="城市分散特困")*([1]花名册!$E$2:$E$49989=$A21))</f>
        <v>0</v>
      </c>
      <c r="BG21" s="12">
        <f>SUMPRODUCT(([1]花名册!$A$2:$A$49989="城市分散特困")*([1]花名册!$E$2:$E$49989=$A21)*[1]花名册!$N$2:$N$49989)</f>
        <v>0</v>
      </c>
      <c r="BH21" s="18">
        <f>SUMPRODUCT(([1]花名册!$A$2:$A$49989="城市分散特困")*([1]花名册!$E$2:$E$49989=$A21)*([1]花名册!$L$2:$L$49989=BH$2))</f>
        <v>0</v>
      </c>
      <c r="BI21" s="16">
        <f>SUMPRODUCT(([1]花名册!$A$2:$A$49989="城市分散特困")*([1]花名册!$E$2:$E$49989=$A21)*([1]花名册!$L$2:$L$49989=BH$2)*[1]花名册!$L$2:$L$49989)</f>
        <v>0</v>
      </c>
      <c r="BJ21" s="18">
        <f>SUMPRODUCT(([1]花名册!$A$2:$A$49989="城市分散特困")*([1]花名册!$E$2:$E$49989=$A21)*([1]花名册!$M$2:$M$49989=BJ$2))</f>
        <v>0</v>
      </c>
      <c r="BK21" s="16">
        <f>SUMPRODUCT(([1]花名册!$A$2:$A$49989="城市分散特困")*([1]花名册!$E$2:$E$49989=$A21)*([1]花名册!$M$2:$M$49989=BJ$2)*[1]花名册!$M$2:$M$49989)</f>
        <v>0</v>
      </c>
      <c r="BL21" s="18">
        <f>SUMPRODUCT(([1]花名册!$A$2:$A$49989="城市分散特困")*([1]花名册!$E$2:$E$49989=$A21)*([1]花名册!$M$2:$M$49989=BL$2))</f>
        <v>0</v>
      </c>
      <c r="BM21" s="16">
        <f>SUMPRODUCT(([1]花名册!$A$2:$A$49989="城市分散特困")*([1]花名册!$E$2:$E$49989=$A21)*([1]花名册!$M$2:$M$49989=BL$2)*[1]花名册!$M$2:$M$49989)</f>
        <v>0</v>
      </c>
      <c r="BN21" s="18">
        <f>SUMPRODUCT(([1]花名册!$A$2:$A$49989="城市分散特困")*([1]花名册!$E$2:$E$49989=$A21)*([1]花名册!$M$2:$M$49989=BN$2))</f>
        <v>0</v>
      </c>
      <c r="BO21" s="16">
        <f>SUMPRODUCT(([1]花名册!$A$2:$A$49989="城市分散特困")*([1]花名册!$E$2:$E$49989=$A21)*([1]花名册!$M$2:$M$49989=BN$2)*[1]花名册!$M$2:$M$49989)</f>
        <v>0</v>
      </c>
      <c r="BP21" s="12">
        <f>SUMPRODUCT(([1]花名册!$A$2:$A$49989="城市集中特困")*([1]花名册!$E$2:$E$49989=$A21))</f>
        <v>0</v>
      </c>
      <c r="BQ21" s="12">
        <f>SUMPRODUCT(([1]花名册!$A$2:$A$49989="城市集中特困")*([1]花名册!$E$2:$E$49989=$A21)*[1]花名册!$N$2:$N$49989)</f>
        <v>0</v>
      </c>
      <c r="BR21" s="18">
        <f>SUMPRODUCT(([1]花名册!$A$2:$A$49989="城市集中特困")*([1]花名册!$E$2:$E$49989=$A21)*([1]花名册!$L$2:$L$49989=BR$2))</f>
        <v>0</v>
      </c>
      <c r="BS21" s="16">
        <f>SUMPRODUCT(([1]花名册!$A$2:$A$49989="城市集中特困")*([1]花名册!$E$2:$E$49989=$A21)*([1]花名册!$L$2:$L$49989=BR$2)*[1]花名册!$L$2:$L$49989)</f>
        <v>0</v>
      </c>
      <c r="BT21" s="18">
        <f>SUMPRODUCT(([1]花名册!$A$2:$A$49989="城市集中特困")*([1]花名册!$E$2:$E$49989=$A21)*([1]花名册!$M$2:$M$49989=BT$2))</f>
        <v>0</v>
      </c>
      <c r="BU21" s="16">
        <f>SUMPRODUCT(([1]花名册!$A$2:$A$49989="城市集中特困")*([1]花名册!$E$2:$E$49989=$A21)*([1]花名册!$M$2:$M$49989=BT$2)*[1]花名册!$M$2:$M$49989)</f>
        <v>0</v>
      </c>
      <c r="BV21" s="18">
        <f>SUMPRODUCT(([1]花名册!$A$2:$A$49989="城市集中特困")*([1]花名册!$E$2:$E$49989=$A21)*([1]花名册!$M$2:$M$49989=BV$2))</f>
        <v>0</v>
      </c>
      <c r="BW21" s="16">
        <f>SUMPRODUCT(([1]花名册!$A$2:$A$49989="城市集中特困")*([1]花名册!$E$2:$E$49989=$A21)*([1]花名册!$M$2:$M$49989=BV$2)*[1]花名册!$M$2:$M$49989)</f>
        <v>0</v>
      </c>
      <c r="BX21" s="18">
        <f>SUMPRODUCT(([1]花名册!$A$2:$A$49989="城市集中特困")*([1]花名册!$E$2:$E$49989=$A21)*([1]花名册!$M$2:$M$49989=BX$2))</f>
        <v>0</v>
      </c>
      <c r="BY21" s="16">
        <f>SUMPRODUCT(([1]花名册!$A$2:$A$49989="城市集中特困")*([1]花名册!$E$2:$E$49989=$A21)*([1]花名册!$M$2:$M$49989=BX$2)*[1]花名册!$M$2:$M$49989)</f>
        <v>0</v>
      </c>
      <c r="BZ21" s="12">
        <f>SUMPRODUCT(([1]福利中心!$A$2:$A$21="福利中心城市集中特困")*([1]福利中心!$E$2:$E$21=$A21))</f>
        <v>0</v>
      </c>
      <c r="CA21" s="12">
        <f>SUMPRODUCT(([1]福利中心!$A$2:$A$21="福利中心城市集中特困")*([1]福利中心!$E$2:$E$21=$A21)*[1]福利中心!$M$2:$M$21)</f>
        <v>0</v>
      </c>
      <c r="CB21" s="18">
        <f>SUMPRODUCT(([1]福利中心!$A$2:$A$21="福利中心城市集中特困")*([1]福利中心!$E$2:$E$21=$A21)*([1]福利中心!$K$2:$K$21=CB$2))</f>
        <v>0</v>
      </c>
      <c r="CC21" s="16">
        <f>SUMPRODUCT(([1]花名册!$A$2:$A$21="福利中心城市集中特困")*([1]花名册!$E$2:$E$21=$A21)*([1]花名册!$L$2:$L$21=CB$2)*[1]花名册!$L$2:$L$21)</f>
        <v>0</v>
      </c>
      <c r="CD21" s="18">
        <f>SUMPRODUCT(([1]福利中心!$A$2:$A$21="福利中心城市集中特困")*([1]福利中心!$E$2:$E$21=$A21)*([1]福利中心!$L$2:$L$21=CD$2))</f>
        <v>0</v>
      </c>
      <c r="CE21" s="16">
        <f>SUMPRODUCT(([1]花名册!$A$2:$A$21="福利中心城市集中特困")*([1]花名册!$E$2:$E$21=$A21)*([1]花名册!$L$2:$L$21=CD$2)*[1]花名册!$L$2:$L$21)</f>
        <v>0</v>
      </c>
      <c r="CF21" s="18">
        <f>SUMPRODUCT(([1]福利中心!$A$2:$A$21="福利中心城市集中特困")*([1]福利中心!$E$2:$E$21=$A21)*([1]福利中心!$L$2:$L$21=CF$2))</f>
        <v>0</v>
      </c>
      <c r="CG21" s="16">
        <f>SUMPRODUCT(([1]花名册!$A$2:$A$21="福利中心城市集中特困")*([1]花名册!$E$2:$E$21=$A21)*([1]花名册!$L$2:$L$21=CF$2)*[1]花名册!$L$2:$L$21)</f>
        <v>0</v>
      </c>
      <c r="CH21" s="18">
        <f>SUMPRODUCT(([1]福利中心!$A$2:$A$21="福利中心城市集中特困")*([1]福利中心!$E$2:$E$21=$A21)*([1]福利中心!$L$2:$L$21=CH$2))</f>
        <v>0</v>
      </c>
      <c r="CI21" s="16">
        <f>SUMPRODUCT(([1]花名册!$A$2:$A$21="福利中心城市集中特困")*([1]花名册!$E$2:$E$21=$A21)*([1]花名册!$L$2:$L$21=CH$2)*[1]花名册!$L$2:$L$21)</f>
        <v>0</v>
      </c>
    </row>
    <row r="22" customHeight="1" spans="1:88">
      <c r="A22" s="12" t="s">
        <v>31</v>
      </c>
      <c r="B22" s="12">
        <f>COUNTIF([1]花名册!$E$2:$E$49989,$A22)</f>
        <v>2390</v>
      </c>
      <c r="C22" s="12">
        <f>SUMPRODUCT(([1]花名册!$E$2:$E$49989=$A22)*[1]花名册!$K$2:$K$49989)</f>
        <v>3596</v>
      </c>
      <c r="D22" s="12">
        <f>SUMPRODUCT((([1]花名册!$E$2:$E$49989=$A22)*[1]花名册!$N$2:$N$49989))</f>
        <v>1286375</v>
      </c>
      <c r="E22" s="12">
        <f>SUMPRODUCT(([1]花名册!$A$2:$A$49989="农村低保")*([1]花名册!$E$2:$E$49989=$A22))</f>
        <v>1910</v>
      </c>
      <c r="F22" s="12">
        <f>SUMPRODUCT(([1]花名册!$A$2:$A$49989="农村低保")*([1]花名册!$E$2:$E$49989=$A22)*[1]花名册!$K$2:$K$49989)</f>
        <v>3005</v>
      </c>
      <c r="G22" s="12">
        <f>SUMPRODUCT(([1]花名册!$A$2:$A$49989="农村低保")*([1]花名册!$E$2:$E$49989=$A22)*[1]花名册!$N$2:$N$49989)</f>
        <v>913090</v>
      </c>
      <c r="H22" s="18">
        <f>SUMPRODUCT(([1]花名册!$A$2:$A$49989="农村低保")*([1]花名册!$E$2:$E$49989=$A22)*([1]花名册!$L$2:$L$49989=H$2))</f>
        <v>6</v>
      </c>
      <c r="I22" s="12">
        <f>SUMPRODUCT(([1]花名册!$A$2:$A$49989="农村低保")*([1]花名册!$E$2:$E$49989=$A22)*([1]花名册!$L$2:$L$49989=H$2)*[1]花名册!$K$2:$K$49989)</f>
        <v>6</v>
      </c>
      <c r="J22" s="16">
        <f>SUMPRODUCT(([1]花名册!$A$2:$A$49989="农村低保")*([1]花名册!$E$2:$E$49989=$A22)*([1]花名册!$L$2:$L$49989=H$2)*[1]花名册!$N$2:$N$49989)</f>
        <v>1320</v>
      </c>
      <c r="K22" s="18">
        <f>SUMPRODUCT(([1]花名册!$A$2:$A$49989="农村低保")*([1]花名册!$E$2:$E$49989=$A22)*([1]花名册!$L$2:$L$49989=K$2))</f>
        <v>199</v>
      </c>
      <c r="L22" s="12">
        <f>SUMPRODUCT(([1]花名册!$A$2:$A$49989="农村低保")*([1]花名册!$E$2:$E$49989=$A22)*([1]花名册!$L$2:$L$49989=K$2)*[1]花名册!$K$2:$K$49989)</f>
        <v>290</v>
      </c>
      <c r="M22" s="16">
        <f>SUMPRODUCT(([1]花名册!$A$2:$A$49989="农村低保")*([1]花名册!$E$2:$E$49989=$A22)*([1]花名册!$L$2:$L$49989=K$2)*[1]花名册!$N$2:$N$49989)</f>
        <v>73950</v>
      </c>
      <c r="N22" s="18">
        <f>SUMPRODUCT(([1]花名册!$A$2:$A$49989="农村低保")*([1]花名册!$E$2:$E$49989=$A22)*([1]花名册!$L$2:$L$49989=N$2))</f>
        <v>1457</v>
      </c>
      <c r="O22" s="12">
        <f>SUMPRODUCT(([1]花名册!$A$2:$A$49989="农村低保")*([1]花名册!$E$2:$E$49989=$A22)*([1]花名册!$L$2:$L$49989=N$2)*[1]花名册!$K$2:$K$49989)</f>
        <v>2255</v>
      </c>
      <c r="P22" s="16">
        <f>SUMPRODUCT(([1]花名册!$A$2:$A$49989="农村低保")*([1]花名册!$E$2:$E$49989=$A22)*([1]花名册!$L$2:$L$49989=N$2)*[1]花名册!$N$2:$N$49989)</f>
        <v>653950</v>
      </c>
      <c r="Q22" s="18">
        <f>SUMPRODUCT(([1]花名册!$A$2:$A$49989="农村低保")*([1]花名册!$E$2:$E$49989=$A22)*([1]花名册!$L$2:$L$49989=Q$2))</f>
        <v>248</v>
      </c>
      <c r="R22" s="12">
        <f>SUMPRODUCT(([1]花名册!$A$2:$A$49989="农村低保")*([1]花名册!$E$2:$E$49989=$A22)*([1]花名册!$L$2:$L$49989=Q$2)*[1]花名册!$K$2:$K$49989)</f>
        <v>454</v>
      </c>
      <c r="S22" s="16">
        <f>SUMPRODUCT(([1]花名册!$A$2:$A$49989="农村低保")*([1]花名册!$E$2:$E$49989=$A22)*([1]花名册!$L$2:$L$49989=Q$2)*[1]花名册!$N$2:$N$49989)</f>
        <v>183870</v>
      </c>
      <c r="T22" s="18">
        <f>SUMPRODUCT(([1]花名册!$A$2:$A$49989="农村低保")*([1]花名册!$E$2:$E$49989=$A22)*([1]花名册!$L$2:$L$49989=T$2))</f>
        <v>0</v>
      </c>
      <c r="U22" s="12">
        <f>SUMPRODUCT(([1]花名册!$A$2:$A$49989="农村低保")*([1]花名册!$E$2:$E$49989=$A22)*([1]花名册!$L$2:$L$49989=T$2)*[1]花名册!$K$2:$K$49989)</f>
        <v>0</v>
      </c>
      <c r="V22" s="16">
        <f>SUMPRODUCT(([1]花名册!$A$2:$A$49989="农村低保")*([1]花名册!$E$2:$E$49989=$A22)*([1]花名册!$L$2:$L$49989=T$2)*[1]花名册!$N$2:$N$49989)</f>
        <v>0</v>
      </c>
      <c r="W22" s="12">
        <f>SUMPRODUCT(([1]花名册!$A$2:$A$49989="城市低保")*([1]花名册!$E$2:$E$49989=$A22))</f>
        <v>227</v>
      </c>
      <c r="X22" s="12">
        <f>SUMPRODUCT(([1]花名册!$A$2:$A$49989="城市低保")*([1]花名册!$E$2:$E$49989=$A22)*[1]花名册!$K$2:$K$49989)</f>
        <v>338</v>
      </c>
      <c r="Y22" s="12">
        <f>SUMPRODUCT(([1]花名册!$A$2:$A$49989="城市低保")*([1]花名册!$E$2:$E$49989=$A22)*[1]花名册!$N$2:$N$49989)</f>
        <v>127445</v>
      </c>
      <c r="Z22" s="18">
        <f>SUMPRODUCT(([1]花名册!$A$2:$A$49989="城市低保")*([1]花名册!$E$2:$E$49989=$A22)*([1]花名册!$L$2:$L$49989=Z$2))</f>
        <v>60</v>
      </c>
      <c r="AA22" s="12">
        <f>SUMPRODUCT(([1]花名册!$A$2:$A$49989="城市低保")*([1]花名册!$E$2:$E$49989=$A22)*([1]花名册!$L$2:$L$49989=Z$2)*[1]花名册!$K$2:$K$49989)</f>
        <v>96</v>
      </c>
      <c r="AB22" s="16">
        <f>SUMPRODUCT(([1]花名册!$A$2:$A$49989="城市低保")*([1]花名册!$E$2:$E$49989=$A22)*([1]花名册!$L$2:$L$49989=Z$2)*[1]花名册!$N$2:$N$49989)</f>
        <v>34080</v>
      </c>
      <c r="AC22" s="18">
        <f>SUMPRODUCT(([1]花名册!$A$2:$A$49989="城市低保")*([1]花名册!$E$2:$E$49989=$A22)*([1]花名册!$L$2:$L$49989=AC$2))</f>
        <v>123</v>
      </c>
      <c r="AD22" s="12">
        <f>SUMPRODUCT(([1]花名册!$A$2:$A$49989="城市低保")*([1]花名册!$E$2:$E$49989=$A22)*([1]花名册!$L$2:$L$49989=AC$2)*[1]花名册!$K$2:$K$49989)</f>
        <v>179</v>
      </c>
      <c r="AE22" s="16">
        <f>SUMPRODUCT(([1]花名册!$A$2:$A$49989="城市低保")*([1]花名册!$E$2:$E$49989=$A22)*([1]花名册!$L$2:$L$49989=AC$2)*[1]花名册!$N$2:$N$49989)</f>
        <v>67125</v>
      </c>
      <c r="AF22" s="18">
        <f>SUMPRODUCT(([1]花名册!$A$2:$A$49989="城市低保")*([1]花名册!$E$2:$E$49989=$A22)*([1]花名册!$L$2:$L$49989=AF$2))</f>
        <v>34</v>
      </c>
      <c r="AG22" s="12">
        <f>SUMPRODUCT(([1]花名册!$A$2:$A$49989="城市低保")*([1]花名册!$E$2:$E$49989=$A22)*([1]花名册!$L$2:$L$49989=AF$2)*[1]花名册!$K$2:$K$49989)</f>
        <v>50</v>
      </c>
      <c r="AH22" s="16">
        <f>SUMPRODUCT(([1]花名册!$A$2:$A$49989="城市低保")*([1]花名册!$E$2:$E$49989=$A22)*([1]花名册!$L$2:$L$49989=AF$2)*[1]花名册!$N$2:$N$49989)</f>
        <v>20000</v>
      </c>
      <c r="AI22" s="18">
        <f>SUMPRODUCT(([1]花名册!$A$2:$A$49989="城市低保")*([1]花名册!$E$2:$E$49989=$A22)*([1]花名册!$L$2:$L$49989=AI$2))</f>
        <v>10</v>
      </c>
      <c r="AJ22" s="12">
        <f>SUMPRODUCT(([1]花名册!$A$2:$A$49989="城市低保")*([1]花名册!$E$2:$E$49989=$A22)*([1]花名册!$L$2:$L$49989=AI$2)*[1]花名册!$K$2:$K$49989)</f>
        <v>13</v>
      </c>
      <c r="AK22" s="16">
        <f>SUMPRODUCT(([1]花名册!$A$2:$A$49989="城市低保")*([1]花名册!$E$2:$E$49989=$A22)*([1]花名册!$L$2:$L$49989=AI$2)*[1]花名册!$N$2:$N$49989)</f>
        <v>6240</v>
      </c>
      <c r="AL22" s="12">
        <f>SUMPRODUCT(([1]花名册!$A$2:$A$49989="农村分散特困")*([1]花名册!$E$2:$E$49989=$A22))</f>
        <v>248</v>
      </c>
      <c r="AM22" s="12">
        <f>SUMPRODUCT(([1]花名册!$A$2:$A$49989="农村分散特困")*([1]花名册!$E$2:$E$49989=$A22)*[1]花名册!$N$2:$N$49989)</f>
        <v>239938</v>
      </c>
      <c r="AN22" s="18">
        <f>SUMPRODUCT(([1]花名册!$A$2:$A$49989="农村分散特困")*([1]花名册!$E$2:$E$49989=$A22)*([1]花名册!$L$2:$L$49989=AN$2))</f>
        <v>248</v>
      </c>
      <c r="AO22" s="16">
        <f>SUMPRODUCT(([1]花名册!$A$2:$A$49989="农村分散特困")*([1]花名册!$E$2:$E$49989=$A22)*([1]花名册!$L$2:$L$49989=AN$2)*[1]花名册!$L$2:$L$49989)</f>
        <v>191208</v>
      </c>
      <c r="AP22" s="18">
        <f>SUMPRODUCT(([1]花名册!$A$2:$A$49989="农村分散特困")*([1]花名册!$E$2:$E$49989=$A22)*([1]花名册!$M$2:$M$49989=AP$2))</f>
        <v>178</v>
      </c>
      <c r="AQ22" s="16">
        <f>SUMPRODUCT(([1]花名册!$A$2:$A$49989="农村分散特困")*([1]花名册!$E$2:$E$49989=$A22)*([1]花名册!$M$2:$M$49989=AP$2)*[1]花名册!$M$2:$M$49989)</f>
        <v>16465</v>
      </c>
      <c r="AR22" s="18">
        <f>SUMPRODUCT(([1]花名册!$A$2:$A$49989="农村分散特困")*([1]花名册!$E$2:$E$49989=$A22)*([1]花名册!$M$2:$M$49989=AR$2))</f>
        <v>50</v>
      </c>
      <c r="AS22" s="16">
        <f>SUMPRODUCT(([1]花名册!$A$2:$A$49989="农村分散特困")*([1]花名册!$E$2:$E$49989=$A22)*([1]花名册!$M$2:$M$49989=AR$2)*[1]花名册!$M$2:$M$49989)</f>
        <v>17925</v>
      </c>
      <c r="AT22" s="18">
        <f>SUMPRODUCT(([1]花名册!$A$2:$A$49989="农村分散特困")*([1]花名册!$E$2:$E$49989=$A22)*([1]花名册!$M$2:$M$49989=AT$2))</f>
        <v>20</v>
      </c>
      <c r="AU22" s="16">
        <f>SUMPRODUCT(([1]花名册!$A$2:$A$49989="农村分散特困")*([1]花名册!$E$2:$E$49989=$A22)*([1]花名册!$M$2:$M$49989=AT$2)*[1]花名册!$M$2:$M$49989)</f>
        <v>14340</v>
      </c>
      <c r="AV22" s="12">
        <f>SUMPRODUCT(([1]花名册!$A$2:$A$49989="农村集中特困")*([1]花名册!$E$2:$E$49989=$A22))</f>
        <v>0</v>
      </c>
      <c r="AW22" s="12">
        <f>SUMPRODUCT(([1]花名册!$A$2:$A$49989="农村集中特困")*([1]花名册!$E$2:$E$49989=$A22)*[1]花名册!$N$2:$N$49989)</f>
        <v>0</v>
      </c>
      <c r="AX22" s="18">
        <f>SUMPRODUCT(([1]花名册!$A$2:$A$49989="农村集中特困")*([1]花名册!$E$2:$E$49989=$A22)*([1]花名册!$L$2:$L$49989=AX$2))</f>
        <v>0</v>
      </c>
      <c r="AY22" s="16">
        <f>SUMPRODUCT(([1]花名册!$A$2:$A$49989="农村集中特困")*([1]花名册!$E$2:$E$49989=$A22)*([1]花名册!$L$2:$L$49989=AX$2)*[1]花名册!$L$2:$L$49989)</f>
        <v>0</v>
      </c>
      <c r="AZ22" s="18">
        <f>SUMPRODUCT(([1]花名册!$A$2:$A$49989="农村集中特困")*([1]花名册!$E$2:$E$49989=$A22)*([1]花名册!$M$2:$M$49989=AZ$2))</f>
        <v>0</v>
      </c>
      <c r="BA22" s="16">
        <f>SUMPRODUCT(([1]花名册!$A$2:$A$49989="农村集中特困")*([1]花名册!$E$2:$E$49989=$A22)*([1]花名册!$M$2:$M$49989=AZ$2)*[1]花名册!$M$2:$M$49989)</f>
        <v>0</v>
      </c>
      <c r="BB22" s="18">
        <f>SUMPRODUCT(([1]花名册!$A$2:$A$49989="农村集中特困")*([1]花名册!$E$2:$E$49989=$A22)*([1]花名册!$M$2:$M$49989=BB$2))</f>
        <v>0</v>
      </c>
      <c r="BC22" s="16">
        <f>SUMPRODUCT(([1]花名册!$A$2:$A$49989="农村集中特困")*([1]花名册!$E$2:$E$49989=$A22)*([1]花名册!$M$2:$M$49989=BB$2)*[1]花名册!$M$2:$M$49989)</f>
        <v>0</v>
      </c>
      <c r="BD22" s="18">
        <f>SUMPRODUCT(([1]花名册!$A$2:$A$49989="农村集中特困")*([1]花名册!$E$2:$E$49989=$A22)*([1]花名册!$M$2:$M$49989=BD$2))</f>
        <v>0</v>
      </c>
      <c r="BE22" s="16">
        <f>SUMPRODUCT(([1]花名册!$A$2:$A$49989="农村集中特困")*([1]花名册!$E$2:$E$49989=$A22)*([1]花名册!$M$2:$M$49989=BD$2)*[1]花名册!$M$2:$M$49989)</f>
        <v>0</v>
      </c>
      <c r="BF22" s="12">
        <f>SUMPRODUCT(([1]花名册!$A$2:$A$49989="城市分散特困")*([1]花名册!$E$2:$E$49989=$A22))</f>
        <v>5</v>
      </c>
      <c r="BG22" s="12">
        <f>SUMPRODUCT(([1]花名册!$A$2:$A$49989="城市分散特困")*([1]花名册!$E$2:$E$49989=$A22)*[1]花名册!$N$2:$N$49989)</f>
        <v>5902</v>
      </c>
      <c r="BH22" s="18">
        <f>SUMPRODUCT(([1]花名册!$A$2:$A$49989="城市分散特困")*([1]花名册!$E$2:$E$49989=$A22)*([1]花名册!$L$2:$L$49989=BH$2))</f>
        <v>5</v>
      </c>
      <c r="BI22" s="16">
        <f>SUMPRODUCT(([1]花名册!$A$2:$A$49989="城市分散特困")*([1]花名册!$E$2:$E$49989=$A22)*([1]花名册!$L$2:$L$49989=BH$2)*[1]花名册!$L$2:$L$49989)</f>
        <v>4907.5</v>
      </c>
      <c r="BJ22" s="18">
        <f>SUMPRODUCT(([1]花名册!$A$2:$A$49989="城市分散特困")*([1]花名册!$E$2:$E$49989=$A22)*([1]花名册!$M$2:$M$49989=BJ$2))</f>
        <v>3</v>
      </c>
      <c r="BK22" s="16">
        <f>SUMPRODUCT(([1]花名册!$A$2:$A$49989="城市分散特困")*([1]花名册!$E$2:$E$49989=$A22)*([1]花名册!$M$2:$M$49989=BJ$2)*[1]花名册!$M$2:$M$49989)</f>
        <v>277.5</v>
      </c>
      <c r="BL22" s="18">
        <f>SUMPRODUCT(([1]花名册!$A$2:$A$49989="城市分散特困")*([1]花名册!$E$2:$E$49989=$A22)*([1]花名册!$M$2:$M$49989=BL$2))</f>
        <v>2</v>
      </c>
      <c r="BM22" s="16">
        <f>SUMPRODUCT(([1]花名册!$A$2:$A$49989="城市分散特困")*([1]花名册!$E$2:$E$49989=$A22)*([1]花名册!$M$2:$M$49989=BL$2)*[1]花名册!$M$2:$M$49989)</f>
        <v>717</v>
      </c>
      <c r="BN22" s="18">
        <f>SUMPRODUCT(([1]花名册!$A$2:$A$49989="城市分散特困")*([1]花名册!$E$2:$E$49989=$A22)*([1]花名册!$M$2:$M$49989=BN$2))</f>
        <v>0</v>
      </c>
      <c r="BO22" s="16">
        <f>SUMPRODUCT(([1]花名册!$A$2:$A$49989="城市分散特困")*([1]花名册!$E$2:$E$49989=$A22)*([1]花名册!$M$2:$M$49989=BN$2)*[1]花名册!$M$2:$M$49989)</f>
        <v>0</v>
      </c>
      <c r="BP22" s="12">
        <f>SUMPRODUCT(([1]花名册!$A$2:$A$49989="城市集中特困")*([1]花名册!$E$2:$E$49989=$A22))</f>
        <v>0</v>
      </c>
      <c r="BQ22" s="12">
        <f>SUMPRODUCT(([1]花名册!$A$2:$A$49989="城市集中特困")*([1]花名册!$E$2:$E$49989=$A22)*[1]花名册!$N$2:$N$49989)</f>
        <v>0</v>
      </c>
      <c r="BR22" s="18">
        <f>SUMPRODUCT(([1]花名册!$A$2:$A$49989="城市集中特困")*([1]花名册!$E$2:$E$49989=$A22)*([1]花名册!$L$2:$L$49989=BR$2))</f>
        <v>0</v>
      </c>
      <c r="BS22" s="16">
        <f>SUMPRODUCT(([1]花名册!$A$2:$A$49989="城市集中特困")*([1]花名册!$E$2:$E$49989=$A22)*([1]花名册!$L$2:$L$49989=BR$2)*[1]花名册!$L$2:$L$49989)</f>
        <v>0</v>
      </c>
      <c r="BT22" s="18">
        <f>SUMPRODUCT(([1]花名册!$A$2:$A$49989="城市集中特困")*([1]花名册!$E$2:$E$49989=$A22)*([1]花名册!$M$2:$M$49989=BT$2))</f>
        <v>0</v>
      </c>
      <c r="BU22" s="16">
        <f>SUMPRODUCT(([1]花名册!$A$2:$A$49989="城市集中特困")*([1]花名册!$E$2:$E$49989=$A22)*([1]花名册!$M$2:$M$49989=BT$2)*[1]花名册!$M$2:$M$49989)</f>
        <v>0</v>
      </c>
      <c r="BV22" s="18">
        <f>SUMPRODUCT(([1]花名册!$A$2:$A$49989="城市集中特困")*([1]花名册!$E$2:$E$49989=$A22)*([1]花名册!$M$2:$M$49989=BV$2))</f>
        <v>0</v>
      </c>
      <c r="BW22" s="16">
        <f>SUMPRODUCT(([1]花名册!$A$2:$A$49989="城市集中特困")*([1]花名册!$E$2:$E$49989=$A22)*([1]花名册!$M$2:$M$49989=BV$2)*[1]花名册!$M$2:$M$49989)</f>
        <v>0</v>
      </c>
      <c r="BX22" s="18">
        <f>SUMPRODUCT(([1]花名册!$A$2:$A$49989="城市集中特困")*([1]花名册!$E$2:$E$49989=$A22)*([1]花名册!$M$2:$M$49989=BX$2))</f>
        <v>0</v>
      </c>
      <c r="BY22" s="16">
        <f>SUMPRODUCT(([1]花名册!$A$2:$A$49989="城市集中特困")*([1]花名册!$E$2:$E$49989=$A22)*([1]花名册!$M$2:$M$49989=BX$2)*[1]花名册!$M$2:$M$49989)</f>
        <v>0</v>
      </c>
      <c r="BZ22" s="12">
        <f>SUMPRODUCT(([1]福利中心!$A$2:$A$21="福利中心城市集中特困")*([1]福利中心!$E$2:$E$21=$A22))</f>
        <v>0</v>
      </c>
      <c r="CA22" s="12">
        <f>SUMPRODUCT(([1]福利中心!$A$2:$A$21="福利中心城市集中特困")*([1]福利中心!$E$2:$E$21=$A22)*[1]福利中心!$M$2:$M$21)</f>
        <v>0</v>
      </c>
      <c r="CB22" s="18">
        <f>SUMPRODUCT(([1]福利中心!$A$2:$A$21="福利中心城市集中特困")*([1]福利中心!$E$2:$E$21=$A22)*([1]福利中心!$K$2:$K$21=CB$2))</f>
        <v>0</v>
      </c>
      <c r="CC22" s="16">
        <f>SUMPRODUCT(([1]花名册!$A$2:$A$21="福利中心城市集中特困")*([1]花名册!$E$2:$E$21=$A22)*([1]花名册!$L$2:$L$21=CB$2)*[1]花名册!$L$2:$L$21)</f>
        <v>0</v>
      </c>
      <c r="CD22" s="18">
        <f>SUMPRODUCT(([1]福利中心!$A$2:$A$21="福利中心城市集中特困")*([1]福利中心!$E$2:$E$21=$A22)*([1]福利中心!$L$2:$L$21=CD$2))</f>
        <v>0</v>
      </c>
      <c r="CE22" s="16">
        <f>SUMPRODUCT(([1]花名册!$A$2:$A$21="福利中心城市集中特困")*([1]花名册!$E$2:$E$21=$A22)*([1]花名册!$L$2:$L$21=CD$2)*[1]花名册!$L$2:$L$21)</f>
        <v>0</v>
      </c>
      <c r="CF22" s="18">
        <f>SUMPRODUCT(([1]福利中心!$A$2:$A$21="福利中心城市集中特困")*([1]福利中心!$E$2:$E$21=$A22)*([1]福利中心!$L$2:$L$21=CF$2))</f>
        <v>0</v>
      </c>
      <c r="CG22" s="16">
        <f>SUMPRODUCT(([1]花名册!$A$2:$A$21="福利中心城市集中特困")*([1]花名册!$E$2:$E$21=$A22)*([1]花名册!$L$2:$L$21=CF$2)*[1]花名册!$L$2:$L$21)</f>
        <v>0</v>
      </c>
      <c r="CH22" s="18">
        <f>SUMPRODUCT(([1]福利中心!$A$2:$A$21="福利中心城市集中特困")*([1]福利中心!$E$2:$E$21=$A22)*([1]福利中心!$L$2:$L$21=CH$2))</f>
        <v>0</v>
      </c>
      <c r="CI22" s="16">
        <f>SUMPRODUCT(([1]花名册!$A$2:$A$21="福利中心城市集中特困")*([1]花名册!$E$2:$E$21=$A22)*([1]花名册!$L$2:$L$21=CH$2)*[1]花名册!$L$2:$L$21)</f>
        <v>0</v>
      </c>
    </row>
    <row r="23" customHeight="1" spans="1:88">
      <c r="A23" s="12" t="s">
        <v>32</v>
      </c>
      <c r="B23" s="12">
        <f>COUNTIF([1]花名册!$E$2:$E$49989,$A23)</f>
        <v>2340</v>
      </c>
      <c r="C23" s="12">
        <f>SUMPRODUCT(([1]花名册!$E$2:$E$49989=$A23)*[1]花名册!$K$2:$K$49989)</f>
        <v>3239</v>
      </c>
      <c r="D23" s="12">
        <f>SUMPRODUCT((([1]花名册!$E$2:$E$49989=$A23)*[1]花名册!$N$2:$N$49989))</f>
        <v>1182111.5</v>
      </c>
      <c r="E23" s="12">
        <f>SUMPRODUCT(([1]花名册!$A$2:$A$49989="农村低保")*([1]花名册!$E$2:$E$49989=$A23))</f>
        <v>1986</v>
      </c>
      <c r="F23" s="12">
        <f>SUMPRODUCT(([1]花名册!$A$2:$A$49989="农村低保")*([1]花名册!$E$2:$E$49989=$A23)*[1]花名册!$K$2:$K$49989)</f>
        <v>2882</v>
      </c>
      <c r="G23" s="12">
        <f>SUMPRODUCT(([1]花名册!$A$2:$A$49989="农村低保")*([1]花名册!$E$2:$E$49989=$A23)*[1]花名册!$N$2:$N$49989)</f>
        <v>863565</v>
      </c>
      <c r="H23" s="18">
        <f>SUMPRODUCT(([1]花名册!$A$2:$A$49989="农村低保")*([1]花名册!$E$2:$E$49989=$A23)*([1]花名册!$L$2:$L$49989=H$2))</f>
        <v>29</v>
      </c>
      <c r="I23" s="12">
        <f>SUMPRODUCT(([1]花名册!$A$2:$A$49989="农村低保")*([1]花名册!$E$2:$E$49989=$A23)*([1]花名册!$L$2:$L$49989=H$2)*[1]花名册!$K$2:$K$49989)</f>
        <v>30</v>
      </c>
      <c r="J23" s="16">
        <f>SUMPRODUCT(([1]花名册!$A$2:$A$49989="农村低保")*([1]花名册!$E$2:$E$49989=$A23)*([1]花名册!$L$2:$L$49989=H$2)*[1]花名册!$N$2:$N$49989)</f>
        <v>6600</v>
      </c>
      <c r="K23" s="18">
        <f>SUMPRODUCT(([1]花名册!$A$2:$A$49989="农村低保")*([1]花名册!$E$2:$E$49989=$A23)*([1]花名册!$L$2:$L$49989=K$2))</f>
        <v>1009</v>
      </c>
      <c r="L23" s="12">
        <f>SUMPRODUCT(([1]花名册!$A$2:$A$49989="农村低保")*([1]花名册!$E$2:$E$49989=$A23)*([1]花名册!$L$2:$L$49989=K$2)*[1]花名册!$K$2:$K$49989)</f>
        <v>1272</v>
      </c>
      <c r="M23" s="16">
        <f>SUMPRODUCT(([1]花名册!$A$2:$A$49989="农村低保")*([1]花名册!$E$2:$E$49989=$A23)*([1]花名册!$L$2:$L$49989=K$2)*[1]花名册!$N$2:$N$49989)</f>
        <v>324360</v>
      </c>
      <c r="N23" s="18">
        <f>SUMPRODUCT(([1]花名册!$A$2:$A$49989="农村低保")*([1]花名册!$E$2:$E$49989=$A23)*([1]花名册!$L$2:$L$49989=N$2))</f>
        <v>598</v>
      </c>
      <c r="O23" s="12">
        <f>SUMPRODUCT(([1]花名册!$A$2:$A$49989="农村低保")*([1]花名册!$E$2:$E$49989=$A23)*([1]花名册!$L$2:$L$49989=N$2)*[1]花名册!$K$2:$K$49989)</f>
        <v>933</v>
      </c>
      <c r="P23" s="16">
        <f>SUMPRODUCT(([1]花名册!$A$2:$A$49989="农村低保")*([1]花名册!$E$2:$E$49989=$A23)*([1]花名册!$L$2:$L$49989=N$2)*[1]花名册!$N$2:$N$49989)</f>
        <v>270570</v>
      </c>
      <c r="Q23" s="18">
        <f>SUMPRODUCT(([1]花名册!$A$2:$A$49989="农村低保")*([1]花名册!$E$2:$E$49989=$A23)*([1]花名册!$L$2:$L$49989=Q$2))</f>
        <v>350</v>
      </c>
      <c r="R23" s="12">
        <f>SUMPRODUCT(([1]花名册!$A$2:$A$49989="农村低保")*([1]花名册!$E$2:$E$49989=$A23)*([1]花名册!$L$2:$L$49989=Q$2)*[1]花名册!$K$2:$K$49989)</f>
        <v>647</v>
      </c>
      <c r="S23" s="16">
        <f>SUMPRODUCT(([1]花名册!$A$2:$A$49989="农村低保")*([1]花名册!$E$2:$E$49989=$A23)*([1]花名册!$L$2:$L$49989=Q$2)*[1]花名册!$N$2:$N$49989)</f>
        <v>262035</v>
      </c>
      <c r="T23" s="18">
        <f>SUMPRODUCT(([1]花名册!$A$2:$A$49989="农村低保")*([1]花名册!$E$2:$E$49989=$A23)*([1]花名册!$L$2:$L$49989=T$2))</f>
        <v>0</v>
      </c>
      <c r="U23" s="12">
        <f>SUMPRODUCT(([1]花名册!$A$2:$A$49989="农村低保")*([1]花名册!$E$2:$E$49989=$A23)*([1]花名册!$L$2:$L$49989=T$2)*[1]花名册!$K$2:$K$49989)</f>
        <v>0</v>
      </c>
      <c r="V23" s="16">
        <f>SUMPRODUCT(([1]花名册!$A$2:$A$49989="农村低保")*([1]花名册!$E$2:$E$49989=$A23)*([1]花名册!$L$2:$L$49989=T$2)*[1]花名册!$N$2:$N$49989)</f>
        <v>0</v>
      </c>
      <c r="W23" s="12">
        <f>SUMPRODUCT(([1]花名册!$A$2:$A$49989="城市低保")*([1]花名册!$E$2:$E$49989=$A23))</f>
        <v>17</v>
      </c>
      <c r="X23" s="12">
        <f>SUMPRODUCT(([1]花名册!$A$2:$A$49989="城市低保")*([1]花名册!$E$2:$E$49989=$A23)*[1]花名册!$K$2:$K$49989)</f>
        <v>20</v>
      </c>
      <c r="Y23" s="12">
        <f>SUMPRODUCT(([1]花名册!$A$2:$A$49989="城市低保")*([1]花名册!$E$2:$E$49989=$A23)*[1]花名册!$N$2:$N$49989)</f>
        <v>7410</v>
      </c>
      <c r="Z23" s="18">
        <f>SUMPRODUCT(([1]花名册!$A$2:$A$49989="城市低保")*([1]花名册!$E$2:$E$49989=$A23)*([1]花名册!$L$2:$L$49989=Z$2))</f>
        <v>6</v>
      </c>
      <c r="AA23" s="12">
        <f>SUMPRODUCT(([1]花名册!$A$2:$A$49989="城市低保")*([1]花名册!$E$2:$E$49989=$A23)*([1]花名册!$L$2:$L$49989=Z$2)*[1]花名册!$K$2:$K$49989)</f>
        <v>7</v>
      </c>
      <c r="AB23" s="16">
        <f>SUMPRODUCT(([1]花名册!$A$2:$A$49989="城市低保")*([1]花名册!$E$2:$E$49989=$A23)*([1]花名册!$L$2:$L$49989=Z$2)*[1]花名册!$N$2:$N$49989)</f>
        <v>2485</v>
      </c>
      <c r="AC23" s="18">
        <f>SUMPRODUCT(([1]花名册!$A$2:$A$49989="城市低保")*([1]花名册!$E$2:$E$49989=$A23)*([1]花名册!$L$2:$L$49989=AC$2))</f>
        <v>9</v>
      </c>
      <c r="AD23" s="12">
        <f>SUMPRODUCT(([1]花名册!$A$2:$A$49989="城市低保")*([1]花名册!$E$2:$E$49989=$A23)*([1]花名册!$L$2:$L$49989=AC$2)*[1]花名册!$K$2:$K$49989)</f>
        <v>11</v>
      </c>
      <c r="AE23" s="16">
        <f>SUMPRODUCT(([1]花名册!$A$2:$A$49989="城市低保")*([1]花名册!$E$2:$E$49989=$A23)*([1]花名册!$L$2:$L$49989=AC$2)*[1]花名册!$N$2:$N$49989)</f>
        <v>4125</v>
      </c>
      <c r="AF23" s="18">
        <f>SUMPRODUCT(([1]花名册!$A$2:$A$49989="城市低保")*([1]花名册!$E$2:$E$49989=$A23)*([1]花名册!$L$2:$L$49989=AF$2))</f>
        <v>2</v>
      </c>
      <c r="AG23" s="12">
        <f>SUMPRODUCT(([1]花名册!$A$2:$A$49989="城市低保")*([1]花名册!$E$2:$E$49989=$A23)*([1]花名册!$L$2:$L$49989=AF$2)*[1]花名册!$K$2:$K$49989)</f>
        <v>2</v>
      </c>
      <c r="AH23" s="16">
        <f>SUMPRODUCT(([1]花名册!$A$2:$A$49989="城市低保")*([1]花名册!$E$2:$E$49989=$A23)*([1]花名册!$L$2:$L$49989=AF$2)*[1]花名册!$N$2:$N$49989)</f>
        <v>800</v>
      </c>
      <c r="AI23" s="18">
        <f>SUMPRODUCT(([1]花名册!$A$2:$A$49989="城市低保")*([1]花名册!$E$2:$E$49989=$A23)*([1]花名册!$L$2:$L$49989=AI$2))</f>
        <v>0</v>
      </c>
      <c r="AJ23" s="12">
        <f>SUMPRODUCT(([1]花名册!$A$2:$A$49989="城市低保")*([1]花名册!$E$2:$E$49989=$A23)*([1]花名册!$L$2:$L$49989=AI$2)*[1]花名册!$K$2:$K$49989)</f>
        <v>0</v>
      </c>
      <c r="AK23" s="16">
        <f>SUMPRODUCT(([1]花名册!$A$2:$A$49989="城市低保")*([1]花名册!$E$2:$E$49989=$A23)*([1]花名册!$L$2:$L$49989=AI$2)*[1]花名册!$N$2:$N$49989)</f>
        <v>0</v>
      </c>
      <c r="AL23" s="12">
        <f>SUMPRODUCT(([1]花名册!$A$2:$A$49989="农村分散特困")*([1]花名册!$E$2:$E$49989=$A23))</f>
        <v>324</v>
      </c>
      <c r="AM23" s="12">
        <f>SUMPRODUCT(([1]花名册!$A$2:$A$49989="农村分散特困")*([1]花名册!$E$2:$E$49989=$A23)*[1]花名册!$N$2:$N$49989)</f>
        <v>295953.5</v>
      </c>
      <c r="AN23" s="18">
        <f>SUMPRODUCT(([1]花名册!$A$2:$A$49989="农村分散特困")*([1]花名册!$E$2:$E$49989=$A23)*([1]花名册!$L$2:$L$49989=AN$2))</f>
        <v>324</v>
      </c>
      <c r="AO23" s="16">
        <f>SUMPRODUCT(([1]花名册!$A$2:$A$49989="农村分散特困")*([1]花名册!$E$2:$E$49989=$A23)*([1]花名册!$L$2:$L$49989=AN$2)*[1]花名册!$L$2:$L$49989)</f>
        <v>249804</v>
      </c>
      <c r="AP23" s="18">
        <f>SUMPRODUCT(([1]花名册!$A$2:$A$49989="农村分散特困")*([1]花名册!$E$2:$E$49989=$A23)*([1]花名册!$M$2:$M$49989=AP$2))</f>
        <v>278</v>
      </c>
      <c r="AQ23" s="16">
        <f>SUMPRODUCT(([1]花名册!$A$2:$A$49989="农村分散特困")*([1]花名册!$E$2:$E$49989=$A23)*([1]花名册!$M$2:$M$49989=AP$2)*[1]花名册!$M$2:$M$49989)</f>
        <v>25715</v>
      </c>
      <c r="AR23" s="18">
        <f>SUMPRODUCT(([1]花名册!$A$2:$A$49989="农村分散特困")*([1]花名册!$E$2:$E$49989=$A23)*([1]花名册!$M$2:$M$49989=AR$2))</f>
        <v>35</v>
      </c>
      <c r="AS23" s="16">
        <f>SUMPRODUCT(([1]花名册!$A$2:$A$49989="农村分散特困")*([1]花名册!$E$2:$E$49989=$A23)*([1]花名册!$M$2:$M$49989=AR$2)*[1]花名册!$M$2:$M$49989)</f>
        <v>12547.5</v>
      </c>
      <c r="AT23" s="18">
        <f>SUMPRODUCT(([1]花名册!$A$2:$A$49989="农村分散特困")*([1]花名册!$E$2:$E$49989=$A23)*([1]花名册!$M$2:$M$49989=AT$2))</f>
        <v>11</v>
      </c>
      <c r="AU23" s="16">
        <f>SUMPRODUCT(([1]花名册!$A$2:$A$49989="农村分散特困")*([1]花名册!$E$2:$E$49989=$A23)*([1]花名册!$M$2:$M$49989=AT$2)*[1]花名册!$M$2:$M$49989)</f>
        <v>7887</v>
      </c>
      <c r="AV23" s="12">
        <f>SUMPRODUCT(([1]花名册!$A$2:$A$49989="农村集中特困")*([1]花名册!$E$2:$E$49989=$A23))</f>
        <v>12</v>
      </c>
      <c r="AW23" s="12">
        <f>SUMPRODUCT(([1]花名册!$A$2:$A$49989="农村集中特困")*([1]花名册!$E$2:$E$49989=$A23)*[1]花名册!$N$2:$N$49989)</f>
        <v>14109</v>
      </c>
      <c r="AX23" s="18">
        <f>SUMPRODUCT(([1]花名册!$A$2:$A$49989="农村集中特困")*([1]花名册!$E$2:$E$49989=$A23)*([1]花名册!$L$2:$L$49989=AX$2))</f>
        <v>12</v>
      </c>
      <c r="AY23" s="16">
        <f>SUMPRODUCT(([1]花名册!$A$2:$A$49989="农村集中特困")*([1]花名册!$E$2:$E$49989=$A23)*([1]花名册!$L$2:$L$49989=AX$2)*[1]花名册!$L$2:$L$49989)</f>
        <v>9252</v>
      </c>
      <c r="AZ23" s="18">
        <f>SUMPRODUCT(([1]花名册!$A$2:$A$49989="农村集中特困")*([1]花名册!$E$2:$E$49989=$A23)*([1]花名册!$M$2:$M$49989=AZ$2))</f>
        <v>6</v>
      </c>
      <c r="BA23" s="16">
        <f>SUMPRODUCT(([1]花名册!$A$2:$A$49989="农村集中特困")*([1]花名册!$E$2:$E$49989=$A23)*([1]花名册!$M$2:$M$49989=AZ$2)*[1]花名册!$M$2:$M$49989)</f>
        <v>555</v>
      </c>
      <c r="BB23" s="18">
        <f>SUMPRODUCT(([1]花名册!$A$2:$A$49989="农村集中特困")*([1]花名册!$E$2:$E$49989=$A23)*([1]花名册!$M$2:$M$49989=BB$2))</f>
        <v>0</v>
      </c>
      <c r="BC23" s="16">
        <f>SUMPRODUCT(([1]花名册!$A$2:$A$49989="农村集中特困")*([1]花名册!$E$2:$E$49989=$A23)*([1]花名册!$M$2:$M$49989=BB$2)*[1]花名册!$M$2:$M$49989)</f>
        <v>0</v>
      </c>
      <c r="BD23" s="18">
        <f>SUMPRODUCT(([1]花名册!$A$2:$A$49989="农村集中特困")*([1]花名册!$E$2:$E$49989=$A23)*([1]花名册!$M$2:$M$49989=BD$2))</f>
        <v>6</v>
      </c>
      <c r="BE23" s="16">
        <f>SUMPRODUCT(([1]花名册!$A$2:$A$49989="农村集中特困")*([1]花名册!$E$2:$E$49989=$A23)*([1]花名册!$M$2:$M$49989=BD$2)*[1]花名册!$M$2:$M$49989)</f>
        <v>4302</v>
      </c>
      <c r="BF23" s="12">
        <f>SUMPRODUCT(([1]花名册!$A$2:$A$49989="城市分散特困")*([1]花名册!$E$2:$E$49989=$A23))</f>
        <v>1</v>
      </c>
      <c r="BG23" s="12">
        <f>SUMPRODUCT(([1]花名册!$A$2:$A$49989="城市分散特困")*([1]花名册!$E$2:$E$49989=$A23)*[1]花名册!$N$2:$N$49989)</f>
        <v>1074</v>
      </c>
      <c r="BH23" s="18">
        <f>SUMPRODUCT(([1]花名册!$A$2:$A$49989="城市分散特困")*([1]花名册!$E$2:$E$49989=$A23)*([1]花名册!$L$2:$L$49989=BH$2))</f>
        <v>1</v>
      </c>
      <c r="BI23" s="16">
        <f>SUMPRODUCT(([1]花名册!$A$2:$A$49989="城市分散特困")*([1]花名册!$E$2:$E$49989=$A23)*([1]花名册!$L$2:$L$49989=BH$2)*[1]花名册!$L$2:$L$49989)</f>
        <v>981.5</v>
      </c>
      <c r="BJ23" s="18">
        <f>SUMPRODUCT(([1]花名册!$A$2:$A$49989="城市分散特困")*([1]花名册!$E$2:$E$49989=$A23)*([1]花名册!$M$2:$M$49989=BJ$2))</f>
        <v>1</v>
      </c>
      <c r="BK23" s="16">
        <f>SUMPRODUCT(([1]花名册!$A$2:$A$49989="城市分散特困")*([1]花名册!$E$2:$E$49989=$A23)*([1]花名册!$M$2:$M$49989=BJ$2)*[1]花名册!$M$2:$M$49989)</f>
        <v>92.5</v>
      </c>
      <c r="BL23" s="18">
        <f>SUMPRODUCT(([1]花名册!$A$2:$A$49989="城市分散特困")*([1]花名册!$E$2:$E$49989=$A23)*([1]花名册!$M$2:$M$49989=BL$2))</f>
        <v>0</v>
      </c>
      <c r="BM23" s="16">
        <f>SUMPRODUCT(([1]花名册!$A$2:$A$49989="城市分散特困")*([1]花名册!$E$2:$E$49989=$A23)*([1]花名册!$M$2:$M$49989=BL$2)*[1]花名册!$M$2:$M$49989)</f>
        <v>0</v>
      </c>
      <c r="BN23" s="18">
        <f>SUMPRODUCT(([1]花名册!$A$2:$A$49989="城市分散特困")*([1]花名册!$E$2:$E$49989=$A23)*([1]花名册!$M$2:$M$49989=BN$2))</f>
        <v>0</v>
      </c>
      <c r="BO23" s="16">
        <f>SUMPRODUCT(([1]花名册!$A$2:$A$49989="城市分散特困")*([1]花名册!$E$2:$E$49989=$A23)*([1]花名册!$M$2:$M$49989=BN$2)*[1]花名册!$M$2:$M$49989)</f>
        <v>0</v>
      </c>
      <c r="BP23" s="12">
        <f>SUMPRODUCT(([1]花名册!$A$2:$A$49989="城市集中特困")*([1]花名册!$E$2:$E$49989=$A23))</f>
        <v>0</v>
      </c>
      <c r="BQ23" s="12">
        <f>SUMPRODUCT(([1]花名册!$A$2:$A$49989="城市集中特困")*([1]花名册!$E$2:$E$49989=$A23)*[1]花名册!$N$2:$N$49989)</f>
        <v>0</v>
      </c>
      <c r="BR23" s="18">
        <f>SUMPRODUCT(([1]花名册!$A$2:$A$49989="城市集中特困")*([1]花名册!$E$2:$E$49989=$A23)*([1]花名册!$L$2:$L$49989=BR$2))</f>
        <v>0</v>
      </c>
      <c r="BS23" s="16">
        <f>SUMPRODUCT(([1]花名册!$A$2:$A$49989="城市集中特困")*([1]花名册!$E$2:$E$49989=$A23)*([1]花名册!$L$2:$L$49989=BR$2)*[1]花名册!$L$2:$L$49989)</f>
        <v>0</v>
      </c>
      <c r="BT23" s="18">
        <f>SUMPRODUCT(([1]花名册!$A$2:$A$49989="城市集中特困")*([1]花名册!$E$2:$E$49989=$A23)*([1]花名册!$M$2:$M$49989=BT$2))</f>
        <v>0</v>
      </c>
      <c r="BU23" s="16">
        <f>SUMPRODUCT(([1]花名册!$A$2:$A$49989="城市集中特困")*([1]花名册!$E$2:$E$49989=$A23)*([1]花名册!$M$2:$M$49989=BT$2)*[1]花名册!$M$2:$M$49989)</f>
        <v>0</v>
      </c>
      <c r="BV23" s="18">
        <f>SUMPRODUCT(([1]花名册!$A$2:$A$49989="城市集中特困")*([1]花名册!$E$2:$E$49989=$A23)*([1]花名册!$M$2:$M$49989=BV$2))</f>
        <v>0</v>
      </c>
      <c r="BW23" s="16">
        <f>SUMPRODUCT(([1]花名册!$A$2:$A$49989="城市集中特困")*([1]花名册!$E$2:$E$49989=$A23)*([1]花名册!$M$2:$M$49989=BV$2)*[1]花名册!$M$2:$M$49989)</f>
        <v>0</v>
      </c>
      <c r="BX23" s="18">
        <f>SUMPRODUCT(([1]花名册!$A$2:$A$49989="城市集中特困")*([1]花名册!$E$2:$E$49989=$A23)*([1]花名册!$M$2:$M$49989=BX$2))</f>
        <v>0</v>
      </c>
      <c r="BY23" s="16">
        <f>SUMPRODUCT(([1]花名册!$A$2:$A$49989="城市集中特困")*([1]花名册!$E$2:$E$49989=$A23)*([1]花名册!$M$2:$M$49989=BX$2)*[1]花名册!$M$2:$M$49989)</f>
        <v>0</v>
      </c>
      <c r="BZ23" s="12">
        <f>SUMPRODUCT(([1]福利中心!$A$2:$A$21="福利中心城市集中特困")*([1]福利中心!$E$2:$E$21=$A23))</f>
        <v>0</v>
      </c>
      <c r="CA23" s="12">
        <f>SUMPRODUCT(([1]福利中心!$A$2:$A$21="福利中心城市集中特困")*([1]福利中心!$E$2:$E$21=$A23)*[1]福利中心!$M$2:$M$21)</f>
        <v>0</v>
      </c>
      <c r="CB23" s="18">
        <f>SUMPRODUCT(([1]福利中心!$A$2:$A$21="福利中心城市集中特困")*([1]福利中心!$E$2:$E$21=$A23)*([1]福利中心!$K$2:$K$21=CB$2))</f>
        <v>0</v>
      </c>
      <c r="CC23" s="16">
        <f>SUMPRODUCT(([1]花名册!$A$2:$A$21="福利中心城市集中特困")*([1]花名册!$E$2:$E$21=$A23)*([1]花名册!$L$2:$L$21=CB$2)*[1]花名册!$L$2:$L$21)</f>
        <v>0</v>
      </c>
      <c r="CD23" s="18">
        <f>SUMPRODUCT(([1]福利中心!$A$2:$A$21="福利中心城市集中特困")*([1]福利中心!$E$2:$E$21=$A23)*([1]福利中心!$L$2:$L$21=CD$2))</f>
        <v>0</v>
      </c>
      <c r="CE23" s="16">
        <f>SUMPRODUCT(([1]花名册!$A$2:$A$21="福利中心城市集中特困")*([1]花名册!$E$2:$E$21=$A23)*([1]花名册!$L$2:$L$21=CD$2)*[1]花名册!$L$2:$L$21)</f>
        <v>0</v>
      </c>
      <c r="CF23" s="18">
        <f>SUMPRODUCT(([1]福利中心!$A$2:$A$21="福利中心城市集中特困")*([1]福利中心!$E$2:$E$21=$A23)*([1]福利中心!$L$2:$L$21=CF$2))</f>
        <v>0</v>
      </c>
      <c r="CG23" s="16">
        <f>SUMPRODUCT(([1]花名册!$A$2:$A$21="福利中心城市集中特困")*([1]花名册!$E$2:$E$21=$A23)*([1]花名册!$L$2:$L$21=CF$2)*[1]花名册!$L$2:$L$21)</f>
        <v>0</v>
      </c>
      <c r="CH23" s="18">
        <f>SUMPRODUCT(([1]福利中心!$A$2:$A$21="福利中心城市集中特困")*([1]福利中心!$E$2:$E$21=$A23)*([1]福利中心!$L$2:$L$21=CH$2))</f>
        <v>0</v>
      </c>
      <c r="CI23" s="16">
        <f>SUMPRODUCT(([1]花名册!$A$2:$A$21="福利中心城市集中特困")*([1]花名册!$E$2:$E$21=$A23)*([1]花名册!$L$2:$L$21=CH$2)*[1]花名册!$L$2:$L$21)</f>
        <v>0</v>
      </c>
    </row>
    <row r="24" customHeight="1" spans="1:88">
      <c r="A24" s="12" t="s">
        <v>33</v>
      </c>
      <c r="B24" s="12">
        <f>COUNTIF([1]花名册!$E$2:$E$49989,$A24)</f>
        <v>2291</v>
      </c>
      <c r="C24" s="12">
        <f>SUMPRODUCT(([1]花名册!$E$2:$E$49989=$A24)*[1]花名册!$K$2:$K$49989)</f>
        <v>3538</v>
      </c>
      <c r="D24" s="12">
        <f>SUMPRODUCT((([1]花名册!$E$2:$E$49989=$A24)*[1]花名册!$N$2:$N$49989))</f>
        <v>1350048.5</v>
      </c>
      <c r="E24" s="12">
        <f>SUMPRODUCT(([1]花名册!$A$2:$A$49989="农村低保")*([1]花名册!$E$2:$E$49989=$A24))</f>
        <v>1806</v>
      </c>
      <c r="F24" s="12">
        <f>SUMPRODUCT(([1]花名册!$A$2:$A$49989="农村低保")*([1]花名册!$E$2:$E$49989=$A24)*[1]花名册!$K$2:$K$49989)</f>
        <v>3052</v>
      </c>
      <c r="G24" s="12">
        <f>SUMPRODUCT(([1]花名册!$A$2:$A$49989="农村低保")*([1]花名册!$E$2:$E$49989=$A24)*[1]花名册!$N$2:$N$49989)</f>
        <v>916670</v>
      </c>
      <c r="H24" s="18">
        <f>SUMPRODUCT(([1]花名册!$A$2:$A$49989="农村低保")*([1]花名册!$E$2:$E$49989=$A24)*([1]花名册!$L$2:$L$49989=H$2))</f>
        <v>4</v>
      </c>
      <c r="I24" s="12">
        <f>SUMPRODUCT(([1]花名册!$A$2:$A$49989="农村低保")*([1]花名册!$E$2:$E$49989=$A24)*([1]花名册!$L$2:$L$49989=H$2)*[1]花名册!$K$2:$K$49989)</f>
        <v>5</v>
      </c>
      <c r="J24" s="16">
        <f>SUMPRODUCT(([1]花名册!$A$2:$A$49989="农村低保")*([1]花名册!$E$2:$E$49989=$A24)*([1]花名册!$L$2:$L$49989=H$2)*[1]花名册!$N$2:$N$49989)</f>
        <v>1100</v>
      </c>
      <c r="K24" s="18">
        <f>SUMPRODUCT(([1]花名册!$A$2:$A$49989="农村低保")*([1]花名册!$E$2:$E$49989=$A24)*([1]花名册!$L$2:$L$49989=K$2))</f>
        <v>441</v>
      </c>
      <c r="L24" s="12">
        <f>SUMPRODUCT(([1]花名册!$A$2:$A$49989="农村低保")*([1]花名册!$E$2:$E$49989=$A24)*([1]花名册!$L$2:$L$49989=K$2)*[1]花名册!$K$2:$K$49989)</f>
        <v>764</v>
      </c>
      <c r="M24" s="16">
        <f>SUMPRODUCT(([1]花名册!$A$2:$A$49989="农村低保")*([1]花名册!$E$2:$E$49989=$A24)*([1]花名册!$L$2:$L$49989=K$2)*[1]花名册!$N$2:$N$49989)</f>
        <v>194820</v>
      </c>
      <c r="N24" s="18">
        <f>SUMPRODUCT(([1]花名册!$A$2:$A$49989="农村低保")*([1]花名册!$E$2:$E$49989=$A24)*([1]花名册!$L$2:$L$49989=N$2))</f>
        <v>1033</v>
      </c>
      <c r="O24" s="12">
        <f>SUMPRODUCT(([1]花名册!$A$2:$A$49989="农村低保")*([1]花名册!$E$2:$E$49989=$A24)*([1]花名册!$L$2:$L$49989=N$2)*[1]花名册!$K$2:$K$49989)</f>
        <v>1773</v>
      </c>
      <c r="P24" s="16">
        <f>SUMPRODUCT(([1]花名册!$A$2:$A$49989="农村低保")*([1]花名册!$E$2:$E$49989=$A24)*([1]花名册!$L$2:$L$49989=N$2)*[1]花名册!$N$2:$N$49989)</f>
        <v>514170</v>
      </c>
      <c r="Q24" s="18">
        <f>SUMPRODUCT(([1]花名册!$A$2:$A$49989="农村低保")*([1]花名册!$E$2:$E$49989=$A24)*([1]花名册!$L$2:$L$49989=Q$2))</f>
        <v>326</v>
      </c>
      <c r="R24" s="12">
        <f>SUMPRODUCT(([1]花名册!$A$2:$A$49989="农村低保")*([1]花名册!$E$2:$E$49989=$A24)*([1]花名册!$L$2:$L$49989=Q$2)*[1]花名册!$K$2:$K$49989)</f>
        <v>508</v>
      </c>
      <c r="S24" s="16">
        <f>SUMPRODUCT(([1]花名册!$A$2:$A$49989="农村低保")*([1]花名册!$E$2:$E$49989=$A24)*([1]花名册!$L$2:$L$49989=Q$2)*[1]花名册!$N$2:$N$49989)</f>
        <v>205740</v>
      </c>
      <c r="T24" s="18">
        <f>SUMPRODUCT(([1]花名册!$A$2:$A$49989="农村低保")*([1]花名册!$E$2:$E$49989=$A24)*([1]花名册!$L$2:$L$49989=T$2))</f>
        <v>2</v>
      </c>
      <c r="U24" s="12">
        <f>SUMPRODUCT(([1]花名册!$A$2:$A$49989="农村低保")*([1]花名册!$E$2:$E$49989=$A24)*([1]花名册!$L$2:$L$49989=T$2)*[1]花名册!$K$2:$K$49989)</f>
        <v>2</v>
      </c>
      <c r="V24" s="16">
        <f>SUMPRODUCT(([1]花名册!$A$2:$A$49989="农村低保")*([1]花名册!$E$2:$E$49989=$A24)*([1]花名册!$L$2:$L$49989=T$2)*[1]花名册!$N$2:$N$49989)</f>
        <v>840</v>
      </c>
      <c r="W24" s="12">
        <f>SUMPRODUCT(([1]花名册!$A$2:$A$49989="城市低保")*([1]花名册!$E$2:$E$49989=$A24))</f>
        <v>12</v>
      </c>
      <c r="X24" s="12">
        <f>SUMPRODUCT(([1]花名册!$A$2:$A$49989="城市低保")*([1]花名册!$E$2:$E$49989=$A24)*[1]花名册!$K$2:$K$49989)</f>
        <v>13</v>
      </c>
      <c r="Y24" s="12">
        <f>SUMPRODUCT(([1]花名册!$A$2:$A$49989="城市低保")*([1]花名册!$E$2:$E$49989=$A24)*[1]花名册!$N$2:$N$49989)</f>
        <v>4725</v>
      </c>
      <c r="Z24" s="18">
        <f>SUMPRODUCT(([1]花名册!$A$2:$A$49989="城市低保")*([1]花名册!$E$2:$E$49989=$A24)*([1]花名册!$L$2:$L$49989=Z$2))</f>
        <v>9</v>
      </c>
      <c r="AA24" s="12">
        <f>SUMPRODUCT(([1]花名册!$A$2:$A$49989="城市低保")*([1]花名册!$E$2:$E$49989=$A24)*([1]花名册!$L$2:$L$49989=Z$2)*[1]花名册!$K$2:$K$49989)</f>
        <v>10</v>
      </c>
      <c r="AB24" s="16">
        <f>SUMPRODUCT(([1]花名册!$A$2:$A$49989="城市低保")*([1]花名册!$E$2:$E$49989=$A24)*([1]花名册!$L$2:$L$49989=Z$2)*[1]花名册!$N$2:$N$49989)</f>
        <v>3550</v>
      </c>
      <c r="AC24" s="18">
        <f>SUMPRODUCT(([1]花名册!$A$2:$A$49989="城市低保")*([1]花名册!$E$2:$E$49989=$A24)*([1]花名册!$L$2:$L$49989=AC$2))</f>
        <v>1</v>
      </c>
      <c r="AD24" s="12">
        <f>SUMPRODUCT(([1]花名册!$A$2:$A$49989="城市低保")*([1]花名册!$E$2:$E$49989=$A24)*([1]花名册!$L$2:$L$49989=AC$2)*[1]花名册!$K$2:$K$49989)</f>
        <v>1</v>
      </c>
      <c r="AE24" s="16">
        <f>SUMPRODUCT(([1]花名册!$A$2:$A$49989="城市低保")*([1]花名册!$E$2:$E$49989=$A24)*([1]花名册!$L$2:$L$49989=AC$2)*[1]花名册!$N$2:$N$49989)</f>
        <v>375</v>
      </c>
      <c r="AF24" s="18">
        <f>SUMPRODUCT(([1]花名册!$A$2:$A$49989="城市低保")*([1]花名册!$E$2:$E$49989=$A24)*([1]花名册!$L$2:$L$49989=AF$2))</f>
        <v>2</v>
      </c>
      <c r="AG24" s="12">
        <f>SUMPRODUCT(([1]花名册!$A$2:$A$49989="城市低保")*([1]花名册!$E$2:$E$49989=$A24)*([1]花名册!$L$2:$L$49989=AF$2)*[1]花名册!$K$2:$K$49989)</f>
        <v>2</v>
      </c>
      <c r="AH24" s="16">
        <f>SUMPRODUCT(([1]花名册!$A$2:$A$49989="城市低保")*([1]花名册!$E$2:$E$49989=$A24)*([1]花名册!$L$2:$L$49989=AF$2)*[1]花名册!$N$2:$N$49989)</f>
        <v>800</v>
      </c>
      <c r="AI24" s="18">
        <f>SUMPRODUCT(([1]花名册!$A$2:$A$49989="城市低保")*([1]花名册!$E$2:$E$49989=$A24)*([1]花名册!$L$2:$L$49989=AI$2))</f>
        <v>0</v>
      </c>
      <c r="AJ24" s="12">
        <f>SUMPRODUCT(([1]花名册!$A$2:$A$49989="城市低保")*([1]花名册!$E$2:$E$49989=$A24)*([1]花名册!$L$2:$L$49989=AI$2)*[1]花名册!$K$2:$K$49989)</f>
        <v>0</v>
      </c>
      <c r="AK24" s="16">
        <f>SUMPRODUCT(([1]花名册!$A$2:$A$49989="城市低保")*([1]花名册!$E$2:$E$49989=$A24)*([1]花名册!$L$2:$L$49989=AI$2)*[1]花名册!$N$2:$N$49989)</f>
        <v>0</v>
      </c>
      <c r="AL24" s="12">
        <f>SUMPRODUCT(([1]花名册!$A$2:$A$49989="农村分散特困")*([1]花名册!$E$2:$E$49989=$A24))</f>
        <v>456</v>
      </c>
      <c r="AM24" s="12">
        <f>SUMPRODUCT(([1]花名册!$A$2:$A$49989="农村分散特困")*([1]花名册!$E$2:$E$49989=$A24)*[1]花名册!$N$2:$N$49989)</f>
        <v>409137.5</v>
      </c>
      <c r="AN24" s="18">
        <f>SUMPRODUCT(([1]花名册!$A$2:$A$49989="农村分散特困")*([1]花名册!$E$2:$E$49989=$A24)*([1]花名册!$L$2:$L$49989=AN$2))</f>
        <v>456</v>
      </c>
      <c r="AO24" s="16">
        <f>SUMPRODUCT(([1]花名册!$A$2:$A$49989="农村分散特困")*([1]花名册!$E$2:$E$49989=$A24)*([1]花名册!$L$2:$L$49989=AN$2)*[1]花名册!$L$2:$L$49989)</f>
        <v>351576</v>
      </c>
      <c r="AP24" s="18">
        <f>SUMPRODUCT(([1]花名册!$A$2:$A$49989="农村分散特困")*([1]花名册!$E$2:$E$49989=$A24)*([1]花名册!$M$2:$M$49989=AP$2))</f>
        <v>413</v>
      </c>
      <c r="AQ24" s="16">
        <f>SUMPRODUCT(([1]花名册!$A$2:$A$49989="农村分散特困")*([1]花名册!$E$2:$E$49989=$A24)*([1]花名册!$M$2:$M$49989=AP$2)*[1]花名册!$M$2:$M$49989)</f>
        <v>38202.5</v>
      </c>
      <c r="AR24" s="18">
        <f>SUMPRODUCT(([1]花名册!$A$2:$A$49989="农村分散特困")*([1]花名册!$E$2:$E$49989=$A24)*([1]花名册!$M$2:$M$49989=AR$2))</f>
        <v>32</v>
      </c>
      <c r="AS24" s="16">
        <f>SUMPRODUCT(([1]花名册!$A$2:$A$49989="农村分散特困")*([1]花名册!$E$2:$E$49989=$A24)*([1]花名册!$M$2:$M$49989=AR$2)*[1]花名册!$M$2:$M$49989)</f>
        <v>11472</v>
      </c>
      <c r="AT24" s="18">
        <f>SUMPRODUCT(([1]花名册!$A$2:$A$49989="农村分散特困")*([1]花名册!$E$2:$E$49989=$A24)*([1]花名册!$M$2:$M$49989=AT$2))</f>
        <v>11</v>
      </c>
      <c r="AU24" s="16">
        <f>SUMPRODUCT(([1]花名册!$A$2:$A$49989="农村分散特困")*([1]花名册!$E$2:$E$49989=$A24)*([1]花名册!$M$2:$M$49989=AT$2)*[1]花名册!$M$2:$M$49989)</f>
        <v>7887</v>
      </c>
      <c r="AV24" s="12">
        <f>SUMPRODUCT(([1]花名册!$A$2:$A$49989="农村集中特困")*([1]花名册!$E$2:$E$49989=$A24))</f>
        <v>16</v>
      </c>
      <c r="AW24" s="12">
        <f>SUMPRODUCT(([1]花名册!$A$2:$A$49989="农村集中特困")*([1]花名册!$E$2:$E$49989=$A24)*[1]花名册!$N$2:$N$49989)</f>
        <v>18442</v>
      </c>
      <c r="AX24" s="18">
        <f>SUMPRODUCT(([1]花名册!$A$2:$A$49989="农村集中特困")*([1]花名册!$E$2:$E$49989=$A24)*([1]花名册!$L$2:$L$49989=AX$2))</f>
        <v>16</v>
      </c>
      <c r="AY24" s="16">
        <f>SUMPRODUCT(([1]花名册!$A$2:$A$49989="农村集中特困")*([1]花名册!$E$2:$E$49989=$A24)*([1]花名册!$L$2:$L$49989=AX$2)*[1]花名册!$L$2:$L$49989)</f>
        <v>12336</v>
      </c>
      <c r="AZ24" s="18">
        <f>SUMPRODUCT(([1]花名册!$A$2:$A$49989="农村集中特困")*([1]花名册!$E$2:$E$49989=$A24)*([1]花名册!$M$2:$M$49989=AZ$2))</f>
        <v>4</v>
      </c>
      <c r="BA24" s="16">
        <f>SUMPRODUCT(([1]花名册!$A$2:$A$49989="农村集中特困")*([1]花名册!$E$2:$E$49989=$A24)*([1]花名册!$M$2:$M$49989=AZ$2)*[1]花名册!$M$2:$M$49989)</f>
        <v>370</v>
      </c>
      <c r="BB24" s="18">
        <f>SUMPRODUCT(([1]花名册!$A$2:$A$49989="农村集中特困")*([1]花名册!$E$2:$E$49989=$A24)*([1]花名册!$M$2:$M$49989=BB$2))</f>
        <v>8</v>
      </c>
      <c r="BC24" s="16">
        <f>SUMPRODUCT(([1]花名册!$A$2:$A$49989="农村集中特困")*([1]花名册!$E$2:$E$49989=$A24)*([1]花名册!$M$2:$M$49989=BB$2)*[1]花名册!$M$2:$M$49989)</f>
        <v>2868</v>
      </c>
      <c r="BD24" s="18">
        <f>SUMPRODUCT(([1]花名册!$A$2:$A$49989="农村集中特困")*([1]花名册!$E$2:$E$49989=$A24)*([1]花名册!$M$2:$M$49989=BD$2))</f>
        <v>4</v>
      </c>
      <c r="BE24" s="16">
        <f>SUMPRODUCT(([1]花名册!$A$2:$A$49989="农村集中特困")*([1]花名册!$E$2:$E$49989=$A24)*([1]花名册!$M$2:$M$49989=BD$2)*[1]花名册!$M$2:$M$49989)</f>
        <v>2868</v>
      </c>
      <c r="BF24" s="12">
        <f>SUMPRODUCT(([1]花名册!$A$2:$A$49989="城市分散特困")*([1]花名册!$E$2:$E$49989=$A24))</f>
        <v>1</v>
      </c>
      <c r="BG24" s="12">
        <f>SUMPRODUCT(([1]花名册!$A$2:$A$49989="城市分散特困")*([1]花名册!$E$2:$E$49989=$A24)*[1]花名册!$N$2:$N$49989)</f>
        <v>1074</v>
      </c>
      <c r="BH24" s="18">
        <f>SUMPRODUCT(([1]花名册!$A$2:$A$49989="城市分散特困")*([1]花名册!$E$2:$E$49989=$A24)*([1]花名册!$L$2:$L$49989=BH$2))</f>
        <v>1</v>
      </c>
      <c r="BI24" s="16">
        <f>SUMPRODUCT(([1]花名册!$A$2:$A$49989="城市分散特困")*([1]花名册!$E$2:$E$49989=$A24)*([1]花名册!$L$2:$L$49989=BH$2)*[1]花名册!$L$2:$L$49989)</f>
        <v>981.5</v>
      </c>
      <c r="BJ24" s="18">
        <f>SUMPRODUCT(([1]花名册!$A$2:$A$49989="城市分散特困")*([1]花名册!$E$2:$E$49989=$A24)*([1]花名册!$M$2:$M$49989=BJ$2))</f>
        <v>1</v>
      </c>
      <c r="BK24" s="16">
        <f>SUMPRODUCT(([1]花名册!$A$2:$A$49989="城市分散特困")*([1]花名册!$E$2:$E$49989=$A24)*([1]花名册!$M$2:$M$49989=BJ$2)*[1]花名册!$M$2:$M$49989)</f>
        <v>92.5</v>
      </c>
      <c r="BL24" s="18">
        <f>SUMPRODUCT(([1]花名册!$A$2:$A$49989="城市分散特困")*([1]花名册!$E$2:$E$49989=$A24)*([1]花名册!$M$2:$M$49989=BL$2))</f>
        <v>0</v>
      </c>
      <c r="BM24" s="16">
        <f>SUMPRODUCT(([1]花名册!$A$2:$A$49989="城市分散特困")*([1]花名册!$E$2:$E$49989=$A24)*([1]花名册!$M$2:$M$49989=BL$2)*[1]花名册!$M$2:$M$49989)</f>
        <v>0</v>
      </c>
      <c r="BN24" s="18">
        <f>SUMPRODUCT(([1]花名册!$A$2:$A$49989="城市分散特困")*([1]花名册!$E$2:$E$49989=$A24)*([1]花名册!$M$2:$M$49989=BN$2))</f>
        <v>0</v>
      </c>
      <c r="BO24" s="16">
        <f>SUMPRODUCT(([1]花名册!$A$2:$A$49989="城市分散特困")*([1]花名册!$E$2:$E$49989=$A24)*([1]花名册!$M$2:$M$49989=BN$2)*[1]花名册!$M$2:$M$49989)</f>
        <v>0</v>
      </c>
      <c r="BP24" s="12">
        <f>SUMPRODUCT(([1]花名册!$A$2:$A$49989="城市集中特困")*([1]花名册!$E$2:$E$49989=$A24))</f>
        <v>0</v>
      </c>
      <c r="BQ24" s="12">
        <f>SUMPRODUCT(([1]花名册!$A$2:$A$49989="城市集中特困")*([1]花名册!$E$2:$E$49989=$A24)*[1]花名册!$N$2:$N$49989)</f>
        <v>0</v>
      </c>
      <c r="BR24" s="18">
        <f>SUMPRODUCT(([1]花名册!$A$2:$A$49989="城市集中特困")*([1]花名册!$E$2:$E$49989=$A24)*([1]花名册!$L$2:$L$49989=BR$2))</f>
        <v>0</v>
      </c>
      <c r="BS24" s="16">
        <f>SUMPRODUCT(([1]花名册!$A$2:$A$49989="城市集中特困")*([1]花名册!$E$2:$E$49989=$A24)*([1]花名册!$L$2:$L$49989=BR$2)*[1]花名册!$L$2:$L$49989)</f>
        <v>0</v>
      </c>
      <c r="BT24" s="18">
        <f>SUMPRODUCT(([1]花名册!$A$2:$A$49989="城市集中特困")*([1]花名册!$E$2:$E$49989=$A24)*([1]花名册!$M$2:$M$49989=BT$2))</f>
        <v>0</v>
      </c>
      <c r="BU24" s="16">
        <f>SUMPRODUCT(([1]花名册!$A$2:$A$49989="城市集中特困")*([1]花名册!$E$2:$E$49989=$A24)*([1]花名册!$M$2:$M$49989=BT$2)*[1]花名册!$M$2:$M$49989)</f>
        <v>0</v>
      </c>
      <c r="BV24" s="18">
        <f>SUMPRODUCT(([1]花名册!$A$2:$A$49989="城市集中特困")*([1]花名册!$E$2:$E$49989=$A24)*([1]花名册!$M$2:$M$49989=BV$2))</f>
        <v>0</v>
      </c>
      <c r="BW24" s="16">
        <f>SUMPRODUCT(([1]花名册!$A$2:$A$49989="城市集中特困")*([1]花名册!$E$2:$E$49989=$A24)*([1]花名册!$M$2:$M$49989=BV$2)*[1]花名册!$M$2:$M$49989)</f>
        <v>0</v>
      </c>
      <c r="BX24" s="18">
        <f>SUMPRODUCT(([1]花名册!$A$2:$A$49989="城市集中特困")*([1]花名册!$E$2:$E$49989=$A24)*([1]花名册!$M$2:$M$49989=BX$2))</f>
        <v>0</v>
      </c>
      <c r="BY24" s="16">
        <f>SUMPRODUCT(([1]花名册!$A$2:$A$49989="城市集中特困")*([1]花名册!$E$2:$E$49989=$A24)*([1]花名册!$M$2:$M$49989=BX$2)*[1]花名册!$M$2:$M$49989)</f>
        <v>0</v>
      </c>
      <c r="BZ24" s="12">
        <f>SUMPRODUCT(([1]福利中心!$A$2:$A$21="福利中心城市集中特困")*([1]福利中心!$E$2:$E$21=$A24))</f>
        <v>0</v>
      </c>
      <c r="CA24" s="12">
        <f>SUMPRODUCT(([1]福利中心!$A$2:$A$21="福利中心城市集中特困")*([1]福利中心!$E$2:$E$21=$A24)*[1]福利中心!$M$2:$M$21)</f>
        <v>0</v>
      </c>
      <c r="CB24" s="18">
        <f>SUMPRODUCT(([1]福利中心!$A$2:$A$21="福利中心城市集中特困")*([1]福利中心!$E$2:$E$21=$A24)*([1]福利中心!$K$2:$K$21=CB$2))</f>
        <v>0</v>
      </c>
      <c r="CC24" s="16">
        <f>SUMPRODUCT(([1]花名册!$A$2:$A$21="福利中心城市集中特困")*([1]花名册!$E$2:$E$21=$A24)*([1]花名册!$L$2:$L$21=CB$2)*[1]花名册!$L$2:$L$21)</f>
        <v>0</v>
      </c>
      <c r="CD24" s="18">
        <f>SUMPRODUCT(([1]福利中心!$A$2:$A$21="福利中心城市集中特困")*([1]福利中心!$E$2:$E$21=$A24)*([1]福利中心!$L$2:$L$21=CD$2))</f>
        <v>0</v>
      </c>
      <c r="CE24" s="16">
        <f>SUMPRODUCT(([1]花名册!$A$2:$A$21="福利中心城市集中特困")*([1]花名册!$E$2:$E$21=$A24)*([1]花名册!$L$2:$L$21=CD$2)*[1]花名册!$L$2:$L$21)</f>
        <v>0</v>
      </c>
      <c r="CF24" s="18">
        <f>SUMPRODUCT(([1]福利中心!$A$2:$A$21="福利中心城市集中特困")*([1]福利中心!$E$2:$E$21=$A24)*([1]福利中心!$L$2:$L$21=CF$2))</f>
        <v>0</v>
      </c>
      <c r="CG24" s="16">
        <f>SUMPRODUCT(([1]花名册!$A$2:$A$21="福利中心城市集中特困")*([1]花名册!$E$2:$E$21=$A24)*([1]花名册!$L$2:$L$21=CF$2)*[1]花名册!$L$2:$L$21)</f>
        <v>0</v>
      </c>
      <c r="CH24" s="18">
        <f>SUMPRODUCT(([1]福利中心!$A$2:$A$21="福利中心城市集中特困")*([1]福利中心!$E$2:$E$21=$A24)*([1]福利中心!$L$2:$L$21=CH$2))</f>
        <v>0</v>
      </c>
      <c r="CI24" s="16">
        <f>SUMPRODUCT(([1]花名册!$A$2:$A$21="福利中心城市集中特困")*([1]花名册!$E$2:$E$21=$A24)*([1]花名册!$L$2:$L$21=CH$2)*[1]花名册!$L$2:$L$21)</f>
        <v>0</v>
      </c>
    </row>
    <row r="25" customHeight="1" spans="1:88">
      <c r="A25" s="16" t="s">
        <v>34</v>
      </c>
      <c r="B25" s="12">
        <f>COUNTIF([1]花名册!$E$2:$E$49989,$A25)</f>
        <v>1478</v>
      </c>
      <c r="C25" s="12">
        <f>SUMPRODUCT(([1]花名册!$E$2:$E$49989=$A25)*[1]花名册!$K$2:$K$49989)</f>
        <v>2497</v>
      </c>
      <c r="D25" s="12">
        <f>SUMPRODUCT((([1]花名册!$E$2:$E$49989=$A25)*[1]花名册!$N$2:$N$49989))</f>
        <v>906828</v>
      </c>
      <c r="E25" s="12">
        <f>SUMPRODUCT(([1]花名册!$A$2:$A$49989="农村低保")*([1]花名册!$E$2:$E$49989=$A25))</f>
        <v>1214</v>
      </c>
      <c r="F25" s="12">
        <f>SUMPRODUCT(([1]花名册!$A$2:$A$49989="农村低保")*([1]花名册!$E$2:$E$49989=$A25)*[1]花名册!$K$2:$K$49989)</f>
        <v>2197</v>
      </c>
      <c r="G25" s="12">
        <f>SUMPRODUCT(([1]花名册!$A$2:$A$49989="农村低保")*([1]花名册!$E$2:$E$49989=$A25)*[1]花名册!$N$2:$N$49989)</f>
        <v>671525</v>
      </c>
      <c r="H25" s="18">
        <f>SUMPRODUCT(([1]花名册!$A$2:$A$49989="农村低保")*([1]花名册!$E$2:$E$49989=$A25)*([1]花名册!$L$2:$L$49989=H$2))</f>
        <v>9</v>
      </c>
      <c r="I25" s="12">
        <f>SUMPRODUCT(([1]花名册!$A$2:$A$49989="农村低保")*([1]花名册!$E$2:$E$49989=$A25)*([1]花名册!$L$2:$L$49989=H$2)*[1]花名册!$K$2:$K$49989)</f>
        <v>11</v>
      </c>
      <c r="J25" s="16">
        <f>SUMPRODUCT(([1]花名册!$A$2:$A$49989="农村低保")*([1]花名册!$E$2:$E$49989=$A25)*([1]花名册!$L$2:$L$49989=H$2)*[1]花名册!$N$2:$N$49989)</f>
        <v>2420</v>
      </c>
      <c r="K25" s="18">
        <f>SUMPRODUCT(([1]花名册!$A$2:$A$49989="农村低保")*([1]花名册!$E$2:$E$49989=$A25)*([1]花名册!$L$2:$L$49989=K$2))</f>
        <v>447</v>
      </c>
      <c r="L25" s="12">
        <f>SUMPRODUCT(([1]花名册!$A$2:$A$49989="农村低保")*([1]花名册!$E$2:$E$49989=$A25)*([1]花名册!$L$2:$L$49989=K$2)*[1]花名册!$K$2:$K$49989)</f>
        <v>763</v>
      </c>
      <c r="M25" s="16">
        <f>SUMPRODUCT(([1]花名册!$A$2:$A$49989="农村低保")*([1]花名册!$E$2:$E$49989=$A25)*([1]花名册!$L$2:$L$49989=K$2)*[1]花名册!$N$2:$N$49989)</f>
        <v>194565</v>
      </c>
      <c r="N25" s="18">
        <f>SUMPRODUCT(([1]花名册!$A$2:$A$49989="农村低保")*([1]花名册!$E$2:$E$49989=$A25)*([1]花名册!$L$2:$L$49989=N$2))</f>
        <v>483</v>
      </c>
      <c r="O25" s="12">
        <f>SUMPRODUCT(([1]花名册!$A$2:$A$49989="农村低保")*([1]花名册!$E$2:$E$49989=$A25)*([1]花名册!$L$2:$L$49989=N$2)*[1]花名册!$K$2:$K$49989)</f>
        <v>885</v>
      </c>
      <c r="P25" s="16">
        <f>SUMPRODUCT(([1]花名册!$A$2:$A$49989="农村低保")*([1]花名册!$E$2:$E$49989=$A25)*([1]花名册!$L$2:$L$49989=N$2)*[1]花名册!$N$2:$N$49989)</f>
        <v>256650</v>
      </c>
      <c r="Q25" s="18">
        <f>SUMPRODUCT(([1]花名册!$A$2:$A$49989="农村低保")*([1]花名册!$E$2:$E$49989=$A25)*([1]花名册!$L$2:$L$49989=Q$2))</f>
        <v>275</v>
      </c>
      <c r="R25" s="12">
        <f>SUMPRODUCT(([1]花名册!$A$2:$A$49989="农村低保")*([1]花名册!$E$2:$E$49989=$A25)*([1]花名册!$L$2:$L$49989=Q$2)*[1]花名册!$K$2:$K$49989)</f>
        <v>538</v>
      </c>
      <c r="S25" s="16">
        <f>SUMPRODUCT(([1]花名册!$A$2:$A$49989="农村低保")*([1]花名册!$E$2:$E$49989=$A25)*([1]花名册!$L$2:$L$49989=Q$2)*[1]花名册!$N$2:$N$49989)</f>
        <v>217890</v>
      </c>
      <c r="T25" s="18">
        <f>SUMPRODUCT(([1]花名册!$A$2:$A$49989="农村低保")*([1]花名册!$E$2:$E$49989=$A25)*([1]花名册!$L$2:$L$49989=T$2))</f>
        <v>0</v>
      </c>
      <c r="U25" s="12">
        <f>SUMPRODUCT(([1]花名册!$A$2:$A$49989="农村低保")*([1]花名册!$E$2:$E$49989=$A25)*([1]花名册!$L$2:$L$49989=T$2)*[1]花名册!$K$2:$K$49989)</f>
        <v>0</v>
      </c>
      <c r="V25" s="16">
        <f>SUMPRODUCT(([1]花名册!$A$2:$A$49989="农村低保")*([1]花名册!$E$2:$E$49989=$A25)*([1]花名册!$L$2:$L$49989=T$2)*[1]花名册!$N$2:$N$49989)</f>
        <v>0</v>
      </c>
      <c r="W25" s="12">
        <f>SUMPRODUCT(([1]花名册!$A$2:$A$49989="城市低保")*([1]花名册!$E$2:$E$49989=$A25))</f>
        <v>48</v>
      </c>
      <c r="X25" s="12">
        <f>SUMPRODUCT(([1]花名册!$A$2:$A$49989="城市低保")*([1]花名册!$E$2:$E$49989=$A25)*[1]花名册!$K$2:$K$49989)</f>
        <v>84</v>
      </c>
      <c r="Y25" s="12">
        <f>SUMPRODUCT(([1]花名册!$A$2:$A$49989="城市低保")*([1]花名册!$E$2:$E$49989=$A25)*[1]花名册!$N$2:$N$49989)</f>
        <v>31990</v>
      </c>
      <c r="Z25" s="18">
        <f>SUMPRODUCT(([1]花名册!$A$2:$A$49989="城市低保")*([1]花名册!$E$2:$E$49989=$A25)*([1]花名册!$L$2:$L$49989=Z$2))</f>
        <v>27</v>
      </c>
      <c r="AA25" s="12">
        <f>SUMPRODUCT(([1]花名册!$A$2:$A$49989="城市低保")*([1]花名册!$E$2:$E$49989=$A25)*([1]花名册!$L$2:$L$49989=Z$2)*[1]花名册!$K$2:$K$49989)</f>
        <v>44</v>
      </c>
      <c r="AB25" s="16">
        <f>SUMPRODUCT(([1]花名册!$A$2:$A$49989="城市低保")*([1]花名册!$E$2:$E$49989=$A25)*([1]花名册!$L$2:$L$49989=Z$2)*[1]花名册!$N$2:$N$49989)</f>
        <v>15620</v>
      </c>
      <c r="AC25" s="18">
        <f>SUMPRODUCT(([1]花名册!$A$2:$A$49989="城市低保")*([1]花名册!$E$2:$E$49989=$A25)*([1]花名册!$L$2:$L$49989=AC$2))</f>
        <v>7</v>
      </c>
      <c r="AD25" s="12">
        <f>SUMPRODUCT(([1]花名册!$A$2:$A$49989="城市低保")*([1]花名册!$E$2:$E$49989=$A25)*([1]花名册!$L$2:$L$49989=AC$2)*[1]花名册!$K$2:$K$49989)</f>
        <v>14</v>
      </c>
      <c r="AE25" s="16">
        <f>SUMPRODUCT(([1]花名册!$A$2:$A$49989="城市低保")*([1]花名册!$E$2:$E$49989=$A25)*([1]花名册!$L$2:$L$49989=AC$2)*[1]花名册!$N$2:$N$49989)</f>
        <v>5250</v>
      </c>
      <c r="AF25" s="18">
        <f>SUMPRODUCT(([1]花名册!$A$2:$A$49989="城市低保")*([1]花名册!$E$2:$E$49989=$A25)*([1]花名册!$L$2:$L$49989=AF$2))</f>
        <v>10</v>
      </c>
      <c r="AG25" s="12">
        <f>SUMPRODUCT(([1]花名册!$A$2:$A$49989="城市低保")*([1]花名册!$E$2:$E$49989=$A25)*([1]花名册!$L$2:$L$49989=AF$2)*[1]花名册!$K$2:$K$49989)</f>
        <v>17</v>
      </c>
      <c r="AH25" s="16">
        <f>SUMPRODUCT(([1]花名册!$A$2:$A$49989="城市低保")*([1]花名册!$E$2:$E$49989=$A25)*([1]花名册!$L$2:$L$49989=AF$2)*[1]花名册!$N$2:$N$49989)</f>
        <v>6800</v>
      </c>
      <c r="AI25" s="18">
        <f>SUMPRODUCT(([1]花名册!$A$2:$A$49989="城市低保")*([1]花名册!$E$2:$E$49989=$A25)*([1]花名册!$L$2:$L$49989=AI$2))</f>
        <v>4</v>
      </c>
      <c r="AJ25" s="12">
        <f>SUMPRODUCT(([1]花名册!$A$2:$A$49989="城市低保")*([1]花名册!$E$2:$E$49989=$A25)*([1]花名册!$L$2:$L$49989=AI$2)*[1]花名册!$K$2:$K$49989)</f>
        <v>9</v>
      </c>
      <c r="AK25" s="16">
        <f>SUMPRODUCT(([1]花名册!$A$2:$A$49989="城市低保")*([1]花名册!$E$2:$E$49989=$A25)*([1]花名册!$L$2:$L$49989=AI$2)*[1]花名册!$N$2:$N$49989)</f>
        <v>4320</v>
      </c>
      <c r="AL25" s="12">
        <f>SUMPRODUCT(([1]花名册!$A$2:$A$49989="农村分散特困")*([1]花名册!$E$2:$E$49989=$A25))</f>
        <v>196</v>
      </c>
      <c r="AM25" s="12">
        <f>SUMPRODUCT(([1]花名册!$A$2:$A$49989="农村分散特困")*([1]花名册!$E$2:$E$49989=$A25)*[1]花名册!$N$2:$N$49989)</f>
        <v>180013</v>
      </c>
      <c r="AN25" s="18">
        <f>SUMPRODUCT(([1]花名册!$A$2:$A$49989="农村分散特困")*([1]花名册!$E$2:$E$49989=$A25)*([1]花名册!$L$2:$L$49989=AN$2))</f>
        <v>196</v>
      </c>
      <c r="AO25" s="16">
        <f>SUMPRODUCT(([1]花名册!$A$2:$A$49989="农村分散特困")*([1]花名册!$E$2:$E$49989=$A25)*([1]花名册!$L$2:$L$49989=AN$2)*[1]花名册!$L$2:$L$49989)</f>
        <v>151116</v>
      </c>
      <c r="AP25" s="18">
        <f>SUMPRODUCT(([1]花名册!$A$2:$A$49989="农村分散特困")*([1]花名册!$E$2:$E$49989=$A25)*([1]花名册!$M$2:$M$49989=AP$2))</f>
        <v>169</v>
      </c>
      <c r="AQ25" s="16">
        <f>SUMPRODUCT(([1]花名册!$A$2:$A$49989="农村分散特困")*([1]花名册!$E$2:$E$49989=$A25)*([1]花名册!$M$2:$M$49989=AP$2)*[1]花名册!$M$2:$M$49989)</f>
        <v>15632.5</v>
      </c>
      <c r="AR25" s="18">
        <f>SUMPRODUCT(([1]花名册!$A$2:$A$49989="农村分散特困")*([1]花名册!$E$2:$E$49989=$A25)*([1]花名册!$M$2:$M$49989=AR$2))</f>
        <v>17</v>
      </c>
      <c r="AS25" s="16">
        <f>SUMPRODUCT(([1]花名册!$A$2:$A$49989="农村分散特困")*([1]花名册!$E$2:$E$49989=$A25)*([1]花名册!$M$2:$M$49989=AR$2)*[1]花名册!$M$2:$M$49989)</f>
        <v>6094.5</v>
      </c>
      <c r="AT25" s="18">
        <f>SUMPRODUCT(([1]花名册!$A$2:$A$49989="农村分散特困")*([1]花名册!$E$2:$E$49989=$A25)*([1]花名册!$M$2:$M$49989=AT$2))</f>
        <v>10</v>
      </c>
      <c r="AU25" s="16">
        <f>SUMPRODUCT(([1]花名册!$A$2:$A$49989="农村分散特困")*([1]花名册!$E$2:$E$49989=$A25)*([1]花名册!$M$2:$M$49989=AT$2)*[1]花名册!$M$2:$M$49989)</f>
        <v>7170</v>
      </c>
      <c r="AV25" s="12">
        <f>SUMPRODUCT(([1]花名册!$A$2:$A$49989="农村集中特困")*([1]花名册!$E$2:$E$49989=$A25))</f>
        <v>18</v>
      </c>
      <c r="AW25" s="12">
        <f>SUMPRODUCT(([1]花名册!$A$2:$A$49989="农村集中特困")*([1]花名册!$E$2:$E$49989=$A25)*[1]花名册!$N$2:$N$49989)</f>
        <v>20261.5</v>
      </c>
      <c r="AX25" s="18">
        <f>SUMPRODUCT(([1]花名册!$A$2:$A$49989="农村集中特困")*([1]花名册!$E$2:$E$49989=$A25)*([1]花名册!$L$2:$L$49989=AX$2))</f>
        <v>18</v>
      </c>
      <c r="AY25" s="16">
        <f>SUMPRODUCT(([1]花名册!$A$2:$A$49989="农村集中特困")*([1]花名册!$E$2:$E$49989=$A25)*([1]花名册!$L$2:$L$49989=AX$2)*[1]花名册!$L$2:$L$49989)</f>
        <v>13878</v>
      </c>
      <c r="AZ25" s="18">
        <f>SUMPRODUCT(([1]花名册!$A$2:$A$49989="农村集中特困")*([1]花名册!$E$2:$E$49989=$A25)*([1]花名册!$M$2:$M$49989=AZ$2))</f>
        <v>7</v>
      </c>
      <c r="BA25" s="16">
        <f>SUMPRODUCT(([1]花名册!$A$2:$A$49989="农村集中特困")*([1]花名册!$E$2:$E$49989=$A25)*([1]花名册!$M$2:$M$49989=AZ$2)*[1]花名册!$M$2:$M$49989)</f>
        <v>647.5</v>
      </c>
      <c r="BB25" s="18">
        <f>SUMPRODUCT(([1]花名册!$A$2:$A$49989="农村集中特困")*([1]花名册!$E$2:$E$49989=$A25)*([1]花名册!$M$2:$M$49989=BB$2))</f>
        <v>6</v>
      </c>
      <c r="BC25" s="16">
        <f>SUMPRODUCT(([1]花名册!$A$2:$A$49989="农村集中特困")*([1]花名册!$E$2:$E$49989=$A25)*([1]花名册!$M$2:$M$49989=BB$2)*[1]花名册!$M$2:$M$49989)</f>
        <v>2151</v>
      </c>
      <c r="BD25" s="18">
        <f>SUMPRODUCT(([1]花名册!$A$2:$A$49989="农村集中特困")*([1]花名册!$E$2:$E$49989=$A25)*([1]花名册!$M$2:$M$49989=BD$2))</f>
        <v>5</v>
      </c>
      <c r="BE25" s="16">
        <f>SUMPRODUCT(([1]花名册!$A$2:$A$49989="农村集中特困")*([1]花名册!$E$2:$E$49989=$A25)*([1]花名册!$M$2:$M$49989=BD$2)*[1]花名册!$M$2:$M$49989)</f>
        <v>3585</v>
      </c>
      <c r="BF25" s="12">
        <f>SUMPRODUCT(([1]花名册!$A$2:$A$49989="城市分散特困")*([1]花名册!$E$2:$E$49989=$A25))</f>
        <v>1</v>
      </c>
      <c r="BG25" s="12">
        <f>SUMPRODUCT(([1]花名册!$A$2:$A$49989="城市分散特困")*([1]花名册!$E$2:$E$49989=$A25)*[1]花名册!$N$2:$N$49989)</f>
        <v>1698.5</v>
      </c>
      <c r="BH25" s="18">
        <f>SUMPRODUCT(([1]花名册!$A$2:$A$49989="城市分散特困")*([1]花名册!$E$2:$E$49989=$A25)*([1]花名册!$L$2:$L$49989=BH$2))</f>
        <v>1</v>
      </c>
      <c r="BI25" s="16">
        <f>SUMPRODUCT(([1]花名册!$A$2:$A$49989="城市分散特困")*([1]花名册!$E$2:$E$49989=$A25)*([1]花名册!$L$2:$L$49989=BH$2)*[1]花名册!$L$2:$L$49989)</f>
        <v>981.5</v>
      </c>
      <c r="BJ25" s="18">
        <f>SUMPRODUCT(([1]花名册!$A$2:$A$49989="城市分散特困")*([1]花名册!$E$2:$E$49989=$A25)*([1]花名册!$M$2:$M$49989=BJ$2))</f>
        <v>0</v>
      </c>
      <c r="BK25" s="16">
        <f>SUMPRODUCT(([1]花名册!$A$2:$A$49989="城市分散特困")*([1]花名册!$E$2:$E$49989=$A25)*([1]花名册!$M$2:$M$49989=BJ$2)*[1]花名册!$M$2:$M$49989)</f>
        <v>0</v>
      </c>
      <c r="BL25" s="18">
        <f>SUMPRODUCT(([1]花名册!$A$2:$A$49989="城市分散特困")*([1]花名册!$E$2:$E$49989=$A25)*([1]花名册!$M$2:$M$49989=BL$2))</f>
        <v>0</v>
      </c>
      <c r="BM25" s="16">
        <f>SUMPRODUCT(([1]花名册!$A$2:$A$49989="城市分散特困")*([1]花名册!$E$2:$E$49989=$A25)*([1]花名册!$M$2:$M$49989=BL$2)*[1]花名册!$M$2:$M$49989)</f>
        <v>0</v>
      </c>
      <c r="BN25" s="18">
        <f>SUMPRODUCT(([1]花名册!$A$2:$A$49989="城市分散特困")*([1]花名册!$E$2:$E$49989=$A25)*([1]花名册!$M$2:$M$49989=BN$2))</f>
        <v>1</v>
      </c>
      <c r="BO25" s="16">
        <f>SUMPRODUCT(([1]花名册!$A$2:$A$49989="城市分散特困")*([1]花名册!$E$2:$E$49989=$A25)*([1]花名册!$M$2:$M$49989=BN$2)*[1]花名册!$M$2:$M$49989)</f>
        <v>717</v>
      </c>
      <c r="BP25" s="12">
        <f>SUMPRODUCT(([1]花名册!$A$2:$A$49989="城市集中特困")*([1]花名册!$E$2:$E$49989=$A25))</f>
        <v>1</v>
      </c>
      <c r="BQ25" s="12">
        <f>SUMPRODUCT(([1]花名册!$A$2:$A$49989="城市集中特困")*([1]花名册!$E$2:$E$49989=$A25)*[1]花名册!$N$2:$N$49989)</f>
        <v>1340</v>
      </c>
      <c r="BR25" s="18">
        <f>SUMPRODUCT(([1]花名册!$A$2:$A$49989="城市集中特困")*([1]花名册!$E$2:$E$49989=$A25)*([1]花名册!$L$2:$L$49989=BR$2))</f>
        <v>1</v>
      </c>
      <c r="BS25" s="16">
        <f>SUMPRODUCT(([1]花名册!$A$2:$A$49989="城市集中特困")*([1]花名册!$E$2:$E$49989=$A25)*([1]花名册!$L$2:$L$49989=BR$2)*[1]花名册!$L$2:$L$49989)</f>
        <v>981.5</v>
      </c>
      <c r="BT25" s="18">
        <f>SUMPRODUCT(([1]花名册!$A$2:$A$49989="城市集中特困")*([1]花名册!$E$2:$E$49989=$A25)*([1]花名册!$M$2:$M$49989=BT$2))</f>
        <v>0</v>
      </c>
      <c r="BU25" s="16">
        <f>SUMPRODUCT(([1]花名册!$A$2:$A$49989="城市集中特困")*([1]花名册!$E$2:$E$49989=$A25)*([1]花名册!$M$2:$M$49989=BT$2)*[1]花名册!$M$2:$M$49989)</f>
        <v>0</v>
      </c>
      <c r="BV25" s="18">
        <f>SUMPRODUCT(([1]花名册!$A$2:$A$49989="城市集中特困")*([1]花名册!$E$2:$E$49989=$A25)*([1]花名册!$M$2:$M$49989=BV$2))</f>
        <v>1</v>
      </c>
      <c r="BW25" s="16">
        <f>SUMPRODUCT(([1]花名册!$A$2:$A$49989="城市集中特困")*([1]花名册!$E$2:$E$49989=$A25)*([1]花名册!$M$2:$M$49989=BV$2)*[1]花名册!$M$2:$M$49989)</f>
        <v>358.5</v>
      </c>
      <c r="BX25" s="18">
        <f>SUMPRODUCT(([1]花名册!$A$2:$A$49989="城市集中特困")*([1]花名册!$E$2:$E$49989=$A25)*([1]花名册!$M$2:$M$49989=BX$2))</f>
        <v>0</v>
      </c>
      <c r="BY25" s="16">
        <f>SUMPRODUCT(([1]花名册!$A$2:$A$49989="城市集中特困")*([1]花名册!$E$2:$E$49989=$A25)*([1]花名册!$M$2:$M$49989=BX$2)*[1]花名册!$M$2:$M$49989)</f>
        <v>0</v>
      </c>
      <c r="BZ25" s="12">
        <f>SUMPRODUCT(([1]福利中心!$A$2:$A$21="福利中心城市集中特困")*([1]福利中心!$E$2:$E$21=$A25))</f>
        <v>0</v>
      </c>
      <c r="CA25" s="12">
        <f>SUMPRODUCT(([1]福利中心!$A$2:$A$21="福利中心城市集中特困")*([1]福利中心!$E$2:$E$21=$A25)*[1]福利中心!$M$2:$M$21)</f>
        <v>0</v>
      </c>
      <c r="CB25" s="18">
        <f>SUMPRODUCT(([1]福利中心!$A$2:$A$21="福利中心城市集中特困")*([1]福利中心!$E$2:$E$21=$A25)*([1]福利中心!$K$2:$K$21=CB$2))</f>
        <v>0</v>
      </c>
      <c r="CC25" s="16">
        <f>SUMPRODUCT(([1]花名册!$A$2:$A$21="福利中心城市集中特困")*([1]花名册!$E$2:$E$21=$A25)*([1]花名册!$L$2:$L$21=CB$2)*[1]花名册!$L$2:$L$21)</f>
        <v>0</v>
      </c>
      <c r="CD25" s="18">
        <f>SUMPRODUCT(([1]福利中心!$A$2:$A$21="福利中心城市集中特困")*([1]福利中心!$E$2:$E$21=$A25)*([1]福利中心!$L$2:$L$21=CD$2))</f>
        <v>0</v>
      </c>
      <c r="CE25" s="16">
        <f>SUMPRODUCT(([1]花名册!$A$2:$A$21="福利中心城市集中特困")*([1]花名册!$E$2:$E$21=$A25)*([1]花名册!$L$2:$L$21=CD$2)*[1]花名册!$L$2:$L$21)</f>
        <v>0</v>
      </c>
      <c r="CF25" s="18">
        <f>SUMPRODUCT(([1]福利中心!$A$2:$A$21="福利中心城市集中特困")*([1]福利中心!$E$2:$E$21=$A25)*([1]福利中心!$L$2:$L$21=CF$2))</f>
        <v>0</v>
      </c>
      <c r="CG25" s="16">
        <f>SUMPRODUCT(([1]花名册!$A$2:$A$21="福利中心城市集中特困")*([1]花名册!$E$2:$E$21=$A25)*([1]花名册!$L$2:$L$21=CF$2)*[1]花名册!$L$2:$L$21)</f>
        <v>0</v>
      </c>
      <c r="CH25" s="18">
        <f>SUMPRODUCT(([1]福利中心!$A$2:$A$21="福利中心城市集中特困")*([1]福利中心!$E$2:$E$21=$A25)*([1]福利中心!$L$2:$L$21=CH$2))</f>
        <v>0</v>
      </c>
      <c r="CI25" s="16">
        <f>SUMPRODUCT(([1]花名册!$A$2:$A$21="福利中心城市集中特困")*([1]花名册!$E$2:$E$21=$A25)*([1]花名册!$L$2:$L$21=CH$2)*[1]花名册!$L$2:$L$21)</f>
        <v>0</v>
      </c>
    </row>
    <row r="26" customHeight="1" spans="1:88">
      <c r="A26" s="19" t="s">
        <v>9</v>
      </c>
      <c r="B26" s="19">
        <f t="shared" ref="B26:BM26" si="0">SUM(B4:B25)</f>
        <v>42883</v>
      </c>
      <c r="C26" s="19">
        <f t="shared" si="0"/>
        <v>64129</v>
      </c>
      <c r="D26" s="19">
        <f t="shared" si="0"/>
        <v>23543669</v>
      </c>
      <c r="E26" s="12">
        <f t="shared" si="0"/>
        <v>34753</v>
      </c>
      <c r="F26" s="12">
        <f t="shared" si="0"/>
        <v>55520</v>
      </c>
      <c r="G26" s="12">
        <f t="shared" si="0"/>
        <v>16457760</v>
      </c>
      <c r="H26" s="12">
        <f t="shared" si="0"/>
        <v>102</v>
      </c>
      <c r="I26" s="12">
        <f t="shared" si="0"/>
        <v>115</v>
      </c>
      <c r="J26" s="12">
        <f t="shared" si="0"/>
        <v>25300</v>
      </c>
      <c r="K26" s="12">
        <f t="shared" si="0"/>
        <v>7749</v>
      </c>
      <c r="L26" s="12">
        <f t="shared" si="0"/>
        <v>12524</v>
      </c>
      <c r="M26" s="12">
        <f t="shared" si="0"/>
        <v>3193620</v>
      </c>
      <c r="N26" s="12">
        <f t="shared" si="0"/>
        <v>22845</v>
      </c>
      <c r="O26" s="12">
        <f t="shared" si="0"/>
        <v>35896</v>
      </c>
      <c r="P26" s="12">
        <f t="shared" si="0"/>
        <v>10409840</v>
      </c>
      <c r="Q26" s="12">
        <f t="shared" si="0"/>
        <v>4052</v>
      </c>
      <c r="R26" s="12">
        <f t="shared" si="0"/>
        <v>6980</v>
      </c>
      <c r="S26" s="12">
        <f t="shared" si="0"/>
        <v>2826900</v>
      </c>
      <c r="T26" s="12">
        <f t="shared" si="0"/>
        <v>5</v>
      </c>
      <c r="U26" s="12">
        <f t="shared" si="0"/>
        <v>5</v>
      </c>
      <c r="V26" s="12">
        <f t="shared" si="0"/>
        <v>2100</v>
      </c>
      <c r="W26" s="12">
        <f t="shared" si="0"/>
        <v>1165</v>
      </c>
      <c r="X26" s="12">
        <f t="shared" si="0"/>
        <v>1644</v>
      </c>
      <c r="Y26" s="12">
        <f t="shared" si="0"/>
        <v>621125</v>
      </c>
      <c r="Z26" s="12">
        <f t="shared" si="0"/>
        <v>341</v>
      </c>
      <c r="AA26" s="12">
        <f t="shared" si="0"/>
        <v>490</v>
      </c>
      <c r="AB26" s="12">
        <f t="shared" si="0"/>
        <v>173950</v>
      </c>
      <c r="AC26" s="12">
        <f t="shared" si="0"/>
        <v>584</v>
      </c>
      <c r="AD26" s="12">
        <f t="shared" si="0"/>
        <v>817</v>
      </c>
      <c r="AE26" s="12">
        <f t="shared" si="0"/>
        <v>306375</v>
      </c>
      <c r="AF26" s="12">
        <f t="shared" si="0"/>
        <v>181</v>
      </c>
      <c r="AG26" s="12">
        <f t="shared" si="0"/>
        <v>262</v>
      </c>
      <c r="AH26" s="12">
        <f t="shared" si="0"/>
        <v>104800</v>
      </c>
      <c r="AI26" s="12">
        <f t="shared" si="0"/>
        <v>59</v>
      </c>
      <c r="AJ26" s="12">
        <f t="shared" si="0"/>
        <v>75</v>
      </c>
      <c r="AK26" s="12">
        <f t="shared" si="0"/>
        <v>36000</v>
      </c>
      <c r="AL26" s="12">
        <f t="shared" si="0"/>
        <v>6618</v>
      </c>
      <c r="AM26" s="12">
        <f t="shared" si="0"/>
        <v>6063166.5</v>
      </c>
      <c r="AN26" s="12">
        <f t="shared" si="0"/>
        <v>6618</v>
      </c>
      <c r="AO26" s="12">
        <f t="shared" si="0"/>
        <v>5102478</v>
      </c>
      <c r="AP26" s="12">
        <f t="shared" si="0"/>
        <v>5673</v>
      </c>
      <c r="AQ26" s="12">
        <f t="shared" si="0"/>
        <v>524752.5</v>
      </c>
      <c r="AR26" s="12">
        <f t="shared" si="0"/>
        <v>674</v>
      </c>
      <c r="AS26" s="12">
        <f t="shared" si="0"/>
        <v>241629</v>
      </c>
      <c r="AT26" s="12">
        <f t="shared" si="0"/>
        <v>271</v>
      </c>
      <c r="AU26" s="12">
        <f t="shared" si="0"/>
        <v>194307</v>
      </c>
      <c r="AV26" s="12">
        <f t="shared" si="0"/>
        <v>296</v>
      </c>
      <c r="AW26" s="12">
        <f t="shared" si="0"/>
        <v>338204.5</v>
      </c>
      <c r="AX26" s="12">
        <f t="shared" si="0"/>
        <v>296</v>
      </c>
      <c r="AY26" s="12">
        <f t="shared" si="0"/>
        <v>228216</v>
      </c>
      <c r="AZ26" s="12">
        <f t="shared" si="0"/>
        <v>100</v>
      </c>
      <c r="BA26" s="12">
        <f t="shared" si="0"/>
        <v>9250</v>
      </c>
      <c r="BB26" s="12">
        <f t="shared" si="0"/>
        <v>111</v>
      </c>
      <c r="BC26" s="12">
        <f t="shared" si="0"/>
        <v>39793.5</v>
      </c>
      <c r="BD26" s="12">
        <f t="shared" si="0"/>
        <v>85</v>
      </c>
      <c r="BE26" s="12">
        <f t="shared" si="0"/>
        <v>60945</v>
      </c>
      <c r="BF26" s="12">
        <f t="shared" si="0"/>
        <v>49</v>
      </c>
      <c r="BG26" s="12">
        <f t="shared" si="0"/>
        <v>60999</v>
      </c>
      <c r="BH26" s="12">
        <f t="shared" si="0"/>
        <v>49</v>
      </c>
      <c r="BI26" s="12">
        <f t="shared" si="0"/>
        <v>48093.5</v>
      </c>
      <c r="BJ26" s="12">
        <f t="shared" si="0"/>
        <v>31</v>
      </c>
      <c r="BK26" s="12">
        <f t="shared" si="0"/>
        <v>2867.5</v>
      </c>
      <c r="BL26" s="12">
        <f t="shared" si="0"/>
        <v>8</v>
      </c>
      <c r="BM26" s="12">
        <f t="shared" si="0"/>
        <v>2868</v>
      </c>
      <c r="BN26" s="12">
        <f t="shared" ref="BN26:CI26" si="1">SUM(BN4:BN25)</f>
        <v>10</v>
      </c>
      <c r="BO26" s="12">
        <f t="shared" si="1"/>
        <v>7170</v>
      </c>
      <c r="BP26" s="12">
        <f t="shared" si="1"/>
        <v>2</v>
      </c>
      <c r="BQ26" s="12">
        <f t="shared" si="1"/>
        <v>2414</v>
      </c>
      <c r="BR26" s="12">
        <f t="shared" si="1"/>
        <v>2</v>
      </c>
      <c r="BS26" s="12">
        <f t="shared" si="1"/>
        <v>1963</v>
      </c>
      <c r="BT26" s="12">
        <f t="shared" si="1"/>
        <v>1</v>
      </c>
      <c r="BU26" s="12">
        <f t="shared" si="1"/>
        <v>92.5</v>
      </c>
      <c r="BV26" s="12">
        <f t="shared" si="1"/>
        <v>1</v>
      </c>
      <c r="BW26" s="12">
        <f t="shared" si="1"/>
        <v>358.5</v>
      </c>
      <c r="BX26" s="12">
        <f t="shared" si="1"/>
        <v>0</v>
      </c>
      <c r="BY26" s="12">
        <f t="shared" si="1"/>
        <v>0</v>
      </c>
      <c r="BZ26" s="12">
        <f t="shared" si="1"/>
        <v>20</v>
      </c>
      <c r="CA26" s="12">
        <f t="shared" si="1"/>
        <v>30140</v>
      </c>
      <c r="CB26" s="12">
        <f t="shared" si="1"/>
        <v>0</v>
      </c>
      <c r="CC26" s="12">
        <f t="shared" si="1"/>
        <v>0</v>
      </c>
      <c r="CD26" s="12">
        <f t="shared" si="1"/>
        <v>0</v>
      </c>
      <c r="CE26" s="12">
        <f t="shared" si="1"/>
        <v>0</v>
      </c>
      <c r="CF26" s="12">
        <f t="shared" si="1"/>
        <v>0</v>
      </c>
      <c r="CG26" s="12">
        <f t="shared" si="1"/>
        <v>0</v>
      </c>
      <c r="CH26" s="12">
        <f t="shared" si="1"/>
        <v>0</v>
      </c>
      <c r="CI26" s="12">
        <f t="shared" si="1"/>
        <v>0</v>
      </c>
    </row>
    <row r="27" s="2" customFormat="1" customHeight="1" spans="1:88">
      <c r="B27" s="2">
        <f>W27+E27+BF27+AL27+AV27+BP27</f>
        <v>42883</v>
      </c>
      <c r="C27" s="2">
        <f>X27+F27+BF27+AL27+AV27+BP27</f>
        <v>64129</v>
      </c>
      <c r="D27" s="2">
        <f>Y27+G27+BG27+AM27+BQ27+AW27</f>
        <v>23543669</v>
      </c>
      <c r="E27" s="2">
        <f t="shared" ref="E27:G27" si="2">K26+H26+N26+Q26+T26</f>
        <v>34753</v>
      </c>
      <c r="F27" s="2">
        <f t="shared" si="2"/>
        <v>55520</v>
      </c>
      <c r="G27" s="2">
        <f t="shared" si="2"/>
        <v>16457760</v>
      </c>
      <c r="W27" s="2">
        <f t="shared" ref="W27:Y27" si="3">Z26+AC26+AF26+AI26</f>
        <v>1165</v>
      </c>
      <c r="X27" s="2">
        <f t="shared" si="3"/>
        <v>1644</v>
      </c>
      <c r="Y27" s="2">
        <f t="shared" si="3"/>
        <v>621125</v>
      </c>
      <c r="AL27" s="2">
        <f>AP26+AR26+AT26</f>
        <v>6618</v>
      </c>
      <c r="AM27" s="2">
        <f>AO26+AQ26+AS26+AU26</f>
        <v>6063166.5</v>
      </c>
      <c r="AO27" s="2">
        <f>AN26*AN2</f>
        <v>5102478</v>
      </c>
      <c r="AP27" s="2">
        <f>AQ26+AS26+AU26</f>
        <v>960688.5</v>
      </c>
      <c r="AV27" s="2">
        <f>AZ26+BB26+BD26</f>
        <v>296</v>
      </c>
      <c r="AW27" s="2">
        <f>AY26+BA26+BC26+BE26</f>
        <v>338204.5</v>
      </c>
      <c r="AY27" s="2">
        <f>AX26*AX2</f>
        <v>228216</v>
      </c>
      <c r="AZ27" s="2">
        <f>BA26+BC26+BE26</f>
        <v>109988.5</v>
      </c>
      <c r="BF27" s="2">
        <f>BJ26+BL26+BN26</f>
        <v>49</v>
      </c>
      <c r="BG27" s="2">
        <f>BI26+BK26+BM26+BO26</f>
        <v>60999</v>
      </c>
      <c r="BI27" s="2">
        <f>BH26*BH2</f>
        <v>48093.5</v>
      </c>
      <c r="BJ27" s="2">
        <f>BK26+BM26+BO26</f>
        <v>12905.5</v>
      </c>
      <c r="BP27" s="2">
        <f>BT26+BV26+BX26</f>
        <v>2</v>
      </c>
      <c r="BQ27" s="2">
        <f>BS26+BU26+BW26+BY26</f>
        <v>2414</v>
      </c>
      <c r="BS27" s="2">
        <f>BR26*BR2</f>
        <v>1963</v>
      </c>
      <c r="BT27" s="2">
        <f>BU26+BW26+BY26</f>
        <v>451</v>
      </c>
      <c r="BZ27" s="2">
        <f>CD26+CF26+CH26</f>
        <v>0</v>
      </c>
      <c r="CA27" s="2">
        <f>CC26+CE26+CG26+CI26</f>
        <v>0</v>
      </c>
      <c r="CC27" s="2">
        <f>CB26*CB2</f>
        <v>0</v>
      </c>
      <c r="CD27" s="2">
        <f>CE26+CG26+CI26</f>
        <v>0</v>
      </c>
      <c r="CJ27" s="20"/>
    </row>
    <row r="28" s="3" customFormat="1" customHeight="1" spans="1:88">
      <c r="A28" s="2"/>
      <c r="B28" s="2"/>
      <c r="C28" s="2"/>
      <c r="D28" s="2">
        <f>G28+Y28+AM28+AW28+BG28+BQ28</f>
        <v>23543669</v>
      </c>
      <c r="E28" s="21"/>
      <c r="F28" s="21"/>
      <c r="G28" s="2">
        <f>L26*K2+I26*H2+O26*N2+R26*Q2+U26*T2</f>
        <v>16457760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"/>
      <c r="Y28" s="2">
        <f>AA26*Z2+AD26*AC2+AG26*AF2+AJ26*AI2</f>
        <v>621125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>
        <f>AN26*AN2+AP26*AP2+AR26*AR2+AT26*AT2</f>
        <v>6063166.5</v>
      </c>
      <c r="AN28" s="2"/>
      <c r="AO28" s="2"/>
      <c r="AP28" s="2">
        <f>AP26*AP2+AR26*AR2+AT26*AT2</f>
        <v>960688.5</v>
      </c>
      <c r="AQ28" s="2"/>
      <c r="AR28" s="2"/>
      <c r="AS28" s="2"/>
      <c r="AT28" s="2"/>
      <c r="AU28" s="2"/>
      <c r="AV28" s="2"/>
      <c r="AW28" s="2">
        <f>AX26*AX2+AZ26*AZ2+BB26*BB2+BD26*BD2</f>
        <v>338204.5</v>
      </c>
      <c r="AX28" s="2"/>
      <c r="AY28" s="2"/>
      <c r="AZ28" s="2">
        <f>AZ26*AZ2+BB26*BB2+BD26*BD2</f>
        <v>109988.5</v>
      </c>
      <c r="BA28" s="2"/>
      <c r="BB28" s="2"/>
      <c r="BC28" s="2"/>
      <c r="BD28" s="2"/>
      <c r="BE28" s="2"/>
      <c r="BF28" s="2"/>
      <c r="BG28" s="2">
        <f>BH26*BH2+BJ26*BJ2+BL26*BL2+BN26*BN2</f>
        <v>60999</v>
      </c>
      <c r="BH28" s="2"/>
      <c r="BI28" s="2"/>
      <c r="BJ28" s="2">
        <f>BJ26*BJ2+BL26*BL2+BN26*BN2</f>
        <v>12905.5</v>
      </c>
      <c r="BK28" s="2"/>
      <c r="BL28" s="2"/>
      <c r="BM28" s="2"/>
      <c r="BN28" s="2"/>
      <c r="BO28" s="2"/>
      <c r="BP28" s="2"/>
      <c r="BQ28" s="2">
        <f>BR26*BR2+BT26*BT2+BV26*BV2+BX26*BX2</f>
        <v>2414</v>
      </c>
      <c r="BR28" s="2"/>
      <c r="BS28" s="2"/>
      <c r="BT28" s="2">
        <f>BT26*BT2+BV26*BV2+BX26*BX2</f>
        <v>451</v>
      </c>
      <c r="BU28" s="2"/>
      <c r="BV28" s="2"/>
      <c r="BW28" s="2"/>
      <c r="BX28" s="2"/>
      <c r="BY28" s="2"/>
      <c r="BZ28" s="2"/>
      <c r="CA28" s="2"/>
      <c r="CB28" s="2"/>
      <c r="CC28" s="2"/>
      <c r="CD28" s="2">
        <f>CD26*CD2+CF26*CF2+CH26*CH2</f>
        <v>0</v>
      </c>
      <c r="CE28" s="2"/>
      <c r="CF28" s="2"/>
      <c r="CG28" s="2"/>
      <c r="CH28" s="2"/>
      <c r="CI28" s="2"/>
    </row>
    <row r="29" s="2" customFormat="1" customHeight="1" spans="1:88">
      <c r="B29" s="2" t="str">
        <f t="shared" ref="B29:F29" si="4">IF(AND(B26=B27),"正确","错误")</f>
        <v>正确</v>
      </c>
      <c r="C29" s="2" t="str">
        <f t="shared" si="4"/>
        <v>正确</v>
      </c>
      <c r="D29" s="2" t="str">
        <f>IF(AND(D26=D27,D27=D28),"正确","错误")</f>
        <v>正确</v>
      </c>
      <c r="E29" s="2" t="str">
        <f t="shared" si="4"/>
        <v>正确</v>
      </c>
      <c r="F29" s="2" t="str">
        <f t="shared" si="4"/>
        <v>正确</v>
      </c>
      <c r="G29" s="2" t="str">
        <f>IF(AND(G26=G27,G27=G28),"正确","错误")</f>
        <v>正确</v>
      </c>
      <c r="W29" s="2" t="str">
        <f>IF(AND(W26=W27),"正确","错误")</f>
        <v>正确</v>
      </c>
      <c r="X29" s="2" t="str">
        <f>IF(AND(X26=X27),"正确","错误")</f>
        <v>正确</v>
      </c>
      <c r="Y29" s="2" t="str">
        <f>IF(AND(Y26=Y27,Y27=Y28),"正确","错误")</f>
        <v>正确</v>
      </c>
      <c r="AL29" s="2" t="str">
        <f>IF(AND(AL26=AL27),"正确","错误")</f>
        <v>正确</v>
      </c>
      <c r="AM29" s="2" t="str">
        <f>IF(AND(AM26=AM27,AM27=AM28),"正确","错误")</f>
        <v>正确</v>
      </c>
      <c r="AO29" s="2" t="str">
        <f>IF(AND(AO26=AO27),"正确","错误")</f>
        <v>正确</v>
      </c>
      <c r="AP29" s="22" t="str">
        <f>IF(AND(AP27=AP28),"正确","错误")</f>
        <v>正确</v>
      </c>
      <c r="AQ29" s="23"/>
      <c r="AR29" s="23"/>
      <c r="AS29" s="23"/>
      <c r="AT29" s="23"/>
      <c r="AU29" s="20"/>
      <c r="AV29" s="2" t="str">
        <f>IF(AND(AV26=AV27),"正确","错误")</f>
        <v>正确</v>
      </c>
      <c r="AW29" s="2" t="str">
        <f>IF(AND(AW26=AW27,AW27=AW28),"正确","错误")</f>
        <v>正确</v>
      </c>
      <c r="AY29" s="2" t="str">
        <f>IF(AND(AY26=AY27),"正确","错误")</f>
        <v>正确</v>
      </c>
      <c r="AZ29" s="22" t="str">
        <f>IF(AND(AZ27=AZ28),"正确","错误")</f>
        <v>正确</v>
      </c>
      <c r="BA29" s="23"/>
      <c r="BB29" s="23"/>
      <c r="BC29" s="23"/>
      <c r="BD29" s="23"/>
      <c r="BE29" s="20"/>
      <c r="BF29" s="2" t="str">
        <f>IF(AND(BF26=BF27),"正确","错误")</f>
        <v>正确</v>
      </c>
      <c r="BG29" s="2" t="str">
        <f>IF(AND(BG26=BG27,BG27=BG28),"正确","错误")</f>
        <v>正确</v>
      </c>
      <c r="BI29" s="2" t="str">
        <f>IF(AND(BI26=BI27),"正确","错误")</f>
        <v>正确</v>
      </c>
      <c r="BJ29" s="22" t="str">
        <f>IF(AND(BJ27=BJ28),"正确","错误")</f>
        <v>正确</v>
      </c>
      <c r="BK29" s="23"/>
      <c r="BL29" s="23"/>
      <c r="BM29" s="23"/>
      <c r="BN29" s="23"/>
      <c r="BO29" s="20"/>
      <c r="BP29" s="2" t="str">
        <f>IF(AND(BP26=BP27),"正确","错误")</f>
        <v>正确</v>
      </c>
      <c r="BQ29" s="2" t="str">
        <f>IF(AND(BQ26=BQ27,BQ27=BQ28),"正确","错误")</f>
        <v>正确</v>
      </c>
      <c r="BS29" s="2" t="str">
        <f>IF(AND(BS26=BS27),"正确","错误")</f>
        <v>正确</v>
      </c>
      <c r="BT29" s="22" t="str">
        <f>IF(AND(BT27=BT28),"正确","错误")</f>
        <v>正确</v>
      </c>
      <c r="BU29" s="23"/>
      <c r="BV29" s="23"/>
      <c r="BW29" s="23"/>
      <c r="BX29" s="23"/>
      <c r="BY29" s="20"/>
    </row>
  </sheetData>
  <mergeCells count="59">
    <mergeCell ref="E1:V1"/>
    <mergeCell ref="W1:AK1"/>
    <mergeCell ref="AL1:AU1"/>
    <mergeCell ref="AV1:BE1"/>
    <mergeCell ref="BF1:BO1"/>
    <mergeCell ref="BP1:BY1"/>
    <mergeCell ref="BZ1:CI1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Z2:CA2"/>
    <mergeCell ref="CB2:CC2"/>
    <mergeCell ref="CD2:CE2"/>
    <mergeCell ref="CF2:CG2"/>
    <mergeCell ref="CH2:CI2"/>
    <mergeCell ref="AP27:AU27"/>
    <mergeCell ref="AZ27:BE27"/>
    <mergeCell ref="BJ27:BO27"/>
    <mergeCell ref="BT27:BY27"/>
    <mergeCell ref="CD27:CI27"/>
    <mergeCell ref="AP28:AU28"/>
    <mergeCell ref="AZ28:BE28"/>
    <mergeCell ref="BJ28:BO28"/>
    <mergeCell ref="BT28:BY28"/>
    <mergeCell ref="CD28:CI28"/>
    <mergeCell ref="AP29:AU29"/>
    <mergeCell ref="AZ29:BE29"/>
    <mergeCell ref="BJ29:BO29"/>
    <mergeCell ref="BT29:BY29"/>
    <mergeCell ref="A1:A3"/>
    <mergeCell ref="B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Rich Z</cp:lastModifiedBy>
  <dcterms:created xsi:type="dcterms:W3CDTF">2026-08-04T09:34:00Z</dcterms:created>
  <dcterms:modified xsi:type="dcterms:W3CDTF">2026-08-04T09:37:35Z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126042D10E23C27A5F42716AAEC1FEB1_43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